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8.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9.xml" ContentType="application/vnd.openxmlformats-officedocument.drawing+xml"/>
  <Override PartName="/xl/slicers/slicer5.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DONATUS\Desktop\"/>
    </mc:Choice>
  </mc:AlternateContent>
  <xr:revisionPtr revIDLastSave="0" documentId="13_ncr:1_{06E17A39-939D-476F-AFB6-CD011D5EE6A3}" xr6:coauthVersionLast="47" xr6:coauthVersionMax="47" xr10:uidLastSave="{00000000-0000-0000-0000-000000000000}"/>
  <bookViews>
    <workbookView xWindow="-108" yWindow="-108" windowWidth="23256" windowHeight="12576" xr2:uid="{00000000-000D-0000-FFFF-FFFF00000000}"/>
  </bookViews>
  <sheets>
    <sheet name="Dashboard" sheetId="3" r:id="rId1"/>
    <sheet name="KPIs" sheetId="5" r:id="rId2"/>
    <sheet name="Regions" sheetId="6" r:id="rId3"/>
    <sheet name="Year" sheetId="8" r:id="rId4"/>
    <sheet name="Delivery" sheetId="10" r:id="rId5"/>
    <sheet name="Category" sheetId="11" r:id="rId6"/>
    <sheet name="YearlyShippingCost" sheetId="13" r:id="rId7"/>
    <sheet name="Sales range By Category" sheetId="20" r:id="rId8"/>
    <sheet name="Sheet1" sheetId="25" r:id="rId9"/>
    <sheet name="Sales renge By Amount" sheetId="21" r:id="rId10"/>
    <sheet name="Top Customers" sheetId="22" r:id="rId11"/>
    <sheet name="Sales By Category" sheetId="23" r:id="rId12"/>
    <sheet name="Sales By Country" sheetId="24" r:id="rId13"/>
    <sheet name="Sheet2" sheetId="2" r:id="rId14"/>
  </sheets>
  <definedNames>
    <definedName name="_xlcn.WorksheetConnection_skillAhead.xlsxSuperStoreOrders" hidden="1">SuperStoreOrders[]</definedName>
    <definedName name="ExternalData_1" localSheetId="13" hidden="1">Sheet2!$A$1:$P$13298</definedName>
    <definedName name="Slicer_category">#N/A</definedName>
    <definedName name="Slicer_Delivery_Status">#N/A</definedName>
    <definedName name="Slicer_region">#N/A</definedName>
    <definedName name="Slicer_year">#N/A</definedName>
  </definedNames>
  <calcPr calcId="181029"/>
  <pivotCaches>
    <pivotCache cacheId="0" r:id="rId15"/>
    <pivotCache cacheId="1" r:id="rId16"/>
    <pivotCache cacheId="2" r:id="rId17"/>
    <pivotCache cacheId="3" r:id="rId18"/>
    <pivotCache cacheId="4" r:id="rId19"/>
    <pivotCache cacheId="5" r:id="rId20"/>
    <pivotCache cacheId="6" r:id="rId21"/>
    <pivotCache cacheId="7" r:id="rId22"/>
    <pivotCache cacheId="8" r:id="rId23"/>
    <pivotCache cacheId="9" r:id="rId24"/>
    <pivotCache cacheId="10" r:id="rId25"/>
    <pivotCache cacheId="11" r:id="rId26"/>
    <pivotCache cacheId="12" r:id="rId27"/>
    <pivotCache cacheId="13" r:id="rId28"/>
    <pivotCache cacheId="14" r:id="rId29"/>
    <pivotCache cacheId="15" r:id="rId30"/>
    <pivotCache cacheId="16" r:id="rId31"/>
    <pivotCache cacheId="17" r:id="rId32"/>
    <pivotCache cacheId="18" r:id="rId33"/>
    <pivotCache cacheId="19" r:id="rId34"/>
    <pivotCache cacheId="20" r:id="rId35"/>
  </pivotCaches>
  <extLst>
    <ext xmlns:x14="http://schemas.microsoft.com/office/spreadsheetml/2009/9/main" uri="{876F7934-8845-4945-9796-88D515C7AA90}">
      <x14:pivotCaches>
        <pivotCache cacheId="21" r:id="rId36"/>
      </x14:pivotCaches>
    </ext>
    <ext xmlns:x14="http://schemas.microsoft.com/office/spreadsheetml/2009/9/main" uri="{BBE1A952-AA13-448e-AADC-164F8A28A991}">
      <x14:slicerCaches>
        <x14:slicerCache r:id="rId37"/>
        <x14:slicerCache r:id="rId38"/>
        <x14:slicerCache r:id="rId39"/>
        <x14:slicerCache r:id="rId4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uperStoreOrders" name="SuperStoreOrders" connection="WorksheetConnection_skillAhead.xlsx!SuperStoreOrders"/>
        </x15:modelTables>
      </x15:dataModel>
    </ext>
  </extLst>
</workbook>
</file>

<file path=xl/calcChain.xml><?xml version="1.0" encoding="utf-8"?>
<calcChain xmlns="http://schemas.openxmlformats.org/spreadsheetml/2006/main">
  <c r="E16" i="25" l="1"/>
  <c r="E11" i="25"/>
  <c r="F11" i="25"/>
  <c r="E12" i="25"/>
  <c r="F12" i="25"/>
  <c r="E13" i="25"/>
  <c r="F13" i="25"/>
  <c r="F10" i="25"/>
  <c r="E10" i="25"/>
  <c r="D10" i="23"/>
  <c r="E10" i="23"/>
  <c r="D11" i="23"/>
  <c r="E11" i="23"/>
  <c r="E9" i="23"/>
  <c r="D9" i="23"/>
  <c r="G6" i="24"/>
  <c r="H6" i="24"/>
  <c r="G7" i="24"/>
  <c r="H7" i="24"/>
  <c r="G8" i="24"/>
  <c r="H8" i="24"/>
  <c r="G9" i="24"/>
  <c r="H9" i="24"/>
  <c r="G10" i="24"/>
  <c r="H10" i="24"/>
  <c r="G11" i="24"/>
  <c r="H11" i="24"/>
  <c r="G12" i="24"/>
  <c r="H12" i="24"/>
  <c r="G13" i="24"/>
  <c r="H13" i="24"/>
  <c r="G14" i="24"/>
  <c r="H14" i="24"/>
  <c r="G15" i="24"/>
  <c r="H15" i="24"/>
  <c r="G16" i="24"/>
  <c r="H16" i="24"/>
  <c r="G17" i="24"/>
  <c r="H17" i="24"/>
  <c r="G18" i="24"/>
  <c r="H18" i="24"/>
  <c r="G19" i="24"/>
  <c r="H19" i="24"/>
  <c r="G20" i="24"/>
  <c r="H20" i="24"/>
  <c r="G21" i="24"/>
  <c r="H21" i="24"/>
  <c r="G22" i="24"/>
  <c r="H22" i="24"/>
  <c r="G23" i="24"/>
  <c r="H23" i="24"/>
  <c r="G24" i="24"/>
  <c r="H24" i="24"/>
  <c r="G25" i="24"/>
  <c r="H25" i="24"/>
  <c r="G26" i="24"/>
  <c r="H26" i="24"/>
  <c r="G27" i="24"/>
  <c r="H27" i="24"/>
  <c r="G28" i="24"/>
  <c r="H28" i="24"/>
  <c r="G29" i="24"/>
  <c r="H29" i="24"/>
  <c r="G30" i="24"/>
  <c r="H30" i="24"/>
  <c r="G31" i="24"/>
  <c r="H31" i="24"/>
  <c r="G32" i="24"/>
  <c r="H32" i="24"/>
  <c r="G33" i="24"/>
  <c r="H33" i="24"/>
  <c r="G34" i="24"/>
  <c r="H34" i="24"/>
  <c r="G35" i="24"/>
  <c r="H35" i="24"/>
  <c r="G36" i="24"/>
  <c r="H36" i="24"/>
  <c r="G37" i="24"/>
  <c r="H37" i="24"/>
  <c r="G38" i="24"/>
  <c r="H38" i="24"/>
  <c r="G39" i="24"/>
  <c r="H39" i="24"/>
  <c r="G40" i="24"/>
  <c r="H40" i="24"/>
  <c r="G41" i="24"/>
  <c r="H41" i="24"/>
  <c r="G42" i="24"/>
  <c r="H42" i="24"/>
  <c r="G43" i="24"/>
  <c r="H43" i="24"/>
  <c r="G44" i="24"/>
  <c r="H44" i="24"/>
  <c r="G45" i="24"/>
  <c r="H45" i="24"/>
  <c r="G46" i="24"/>
  <c r="H46" i="24"/>
  <c r="G47" i="24"/>
  <c r="H47" i="24"/>
  <c r="G48" i="24"/>
  <c r="H48" i="24"/>
  <c r="G49" i="24"/>
  <c r="H49" i="24"/>
  <c r="G50" i="24"/>
  <c r="H50" i="24"/>
  <c r="G51" i="24"/>
  <c r="H51" i="24"/>
  <c r="G52" i="24"/>
  <c r="H52" i="24"/>
  <c r="G53" i="24"/>
  <c r="H53" i="24"/>
  <c r="G54" i="24"/>
  <c r="H54" i="24"/>
  <c r="G55" i="24"/>
  <c r="H55" i="24"/>
  <c r="G56" i="24"/>
  <c r="H56" i="24"/>
  <c r="G57" i="24"/>
  <c r="H57" i="24"/>
  <c r="G58" i="24"/>
  <c r="H58" i="24"/>
  <c r="G59" i="24"/>
  <c r="H59" i="24"/>
  <c r="G60" i="24"/>
  <c r="H60" i="24"/>
  <c r="G61" i="24"/>
  <c r="H61" i="24"/>
  <c r="G62" i="24"/>
  <c r="H62" i="24"/>
  <c r="G63" i="24"/>
  <c r="H63" i="24"/>
  <c r="G64" i="24"/>
  <c r="H64" i="24"/>
  <c r="G65" i="24"/>
  <c r="H65" i="24"/>
  <c r="G66" i="24"/>
  <c r="H66" i="24"/>
  <c r="G67" i="24"/>
  <c r="H67" i="24"/>
  <c r="G68" i="24"/>
  <c r="H68" i="24"/>
  <c r="G69" i="24"/>
  <c r="H69" i="24"/>
  <c r="G70" i="24"/>
  <c r="H70" i="24"/>
  <c r="G71" i="24"/>
  <c r="H71" i="24"/>
  <c r="G72" i="24"/>
  <c r="H72" i="24"/>
  <c r="G73" i="24"/>
  <c r="H73" i="24"/>
  <c r="G74" i="24"/>
  <c r="H74" i="24"/>
  <c r="G75" i="24"/>
  <c r="H75" i="24"/>
  <c r="G76" i="24"/>
  <c r="H76" i="24"/>
  <c r="G77" i="24"/>
  <c r="H77" i="24"/>
  <c r="G78" i="24"/>
  <c r="H78" i="24"/>
  <c r="G79" i="24"/>
  <c r="H79" i="24"/>
  <c r="G80" i="24"/>
  <c r="H80" i="24"/>
  <c r="G81" i="24"/>
  <c r="H81" i="24"/>
  <c r="G82" i="24"/>
  <c r="H82" i="24"/>
  <c r="G83" i="24"/>
  <c r="H83" i="24"/>
  <c r="G84" i="24"/>
  <c r="H84" i="24"/>
  <c r="G85" i="24"/>
  <c r="H85" i="24"/>
  <c r="G86" i="24"/>
  <c r="H86" i="24"/>
  <c r="G87" i="24"/>
  <c r="H87" i="24"/>
  <c r="G88" i="24"/>
  <c r="H88" i="24"/>
  <c r="G89" i="24"/>
  <c r="H89" i="24"/>
  <c r="G90" i="24"/>
  <c r="H90" i="24"/>
  <c r="G91" i="24"/>
  <c r="H91" i="24"/>
  <c r="G92" i="24"/>
  <c r="H92" i="24"/>
  <c r="G93" i="24"/>
  <c r="H93" i="24"/>
  <c r="G94" i="24"/>
  <c r="H94" i="24"/>
  <c r="G95" i="24"/>
  <c r="H95" i="24"/>
  <c r="G96" i="24"/>
  <c r="H96" i="24"/>
  <c r="G97" i="24"/>
  <c r="H97" i="24"/>
  <c r="G98" i="24"/>
  <c r="H98" i="24"/>
  <c r="G99" i="24"/>
  <c r="H99" i="24"/>
  <c r="G100" i="24"/>
  <c r="H100" i="24"/>
  <c r="G101" i="24"/>
  <c r="H101" i="24"/>
  <c r="G102" i="24"/>
  <c r="H102" i="24"/>
  <c r="G103" i="24"/>
  <c r="H103" i="24"/>
  <c r="G104" i="24"/>
  <c r="H104" i="24"/>
  <c r="G105" i="24"/>
  <c r="H105" i="24"/>
  <c r="G106" i="24"/>
  <c r="H106" i="24"/>
  <c r="G107" i="24"/>
  <c r="H107" i="24"/>
  <c r="G108" i="24"/>
  <c r="H108" i="24"/>
  <c r="G109" i="24"/>
  <c r="H109" i="24"/>
  <c r="G110" i="24"/>
  <c r="H110" i="24"/>
  <c r="G111" i="24"/>
  <c r="H111" i="24"/>
  <c r="G112" i="24"/>
  <c r="H112" i="24"/>
  <c r="G113" i="24"/>
  <c r="H113" i="24"/>
  <c r="G114" i="24"/>
  <c r="H114" i="24"/>
  <c r="G115" i="24"/>
  <c r="H115" i="24"/>
  <c r="G116" i="24"/>
  <c r="H116" i="24"/>
  <c r="G117" i="24"/>
  <c r="H117" i="24"/>
  <c r="G118" i="24"/>
  <c r="H118" i="24"/>
  <c r="G119" i="24"/>
  <c r="H119" i="24"/>
  <c r="G120" i="24"/>
  <c r="H120" i="24"/>
  <c r="G121" i="24"/>
  <c r="H121" i="24"/>
  <c r="G122" i="24"/>
  <c r="H122" i="24"/>
  <c r="G123" i="24"/>
  <c r="H123" i="24"/>
  <c r="G124" i="24"/>
  <c r="H124" i="24"/>
  <c r="G125" i="24"/>
  <c r="H125" i="24"/>
  <c r="G126" i="24"/>
  <c r="H126" i="24"/>
  <c r="G127" i="24"/>
  <c r="H127" i="24"/>
  <c r="G128" i="24"/>
  <c r="H128" i="24"/>
  <c r="G129" i="24"/>
  <c r="H129" i="24"/>
  <c r="G130" i="24"/>
  <c r="H130" i="24"/>
  <c r="G131" i="24"/>
  <c r="H131" i="24"/>
  <c r="G132" i="24"/>
  <c r="H132" i="24"/>
  <c r="G133" i="24"/>
  <c r="H133" i="24"/>
  <c r="G134" i="24"/>
  <c r="H134" i="24"/>
  <c r="G135" i="24"/>
  <c r="H135" i="24"/>
  <c r="G136" i="24"/>
  <c r="H136" i="24"/>
  <c r="G137" i="24"/>
  <c r="H137" i="24"/>
  <c r="G138" i="24"/>
  <c r="H138" i="24"/>
  <c r="G139" i="24"/>
  <c r="H139" i="24"/>
  <c r="G140" i="24"/>
  <c r="H140" i="24"/>
  <c r="H5" i="24"/>
  <c r="G5" i="24"/>
  <c r="H4" i="22"/>
  <c r="I4" i="22"/>
  <c r="H5" i="22"/>
  <c r="I5" i="22"/>
  <c r="H6" i="22"/>
  <c r="I6" i="22"/>
  <c r="H7" i="22"/>
  <c r="I7" i="22"/>
  <c r="H8" i="22"/>
  <c r="I8" i="22"/>
  <c r="I3" i="22"/>
  <c r="H3" i="22"/>
  <c r="D13" i="13"/>
  <c r="E13" i="13"/>
  <c r="D14" i="13"/>
  <c r="E14" i="13"/>
  <c r="D15" i="13"/>
  <c r="E15" i="13"/>
  <c r="E12" i="13"/>
  <c r="D12" i="13"/>
  <c r="D12" i="11"/>
  <c r="E12" i="11"/>
  <c r="D13" i="11"/>
  <c r="E13" i="11"/>
  <c r="D14" i="11"/>
  <c r="E14" i="11"/>
  <c r="E11" i="11"/>
  <c r="D11" i="11"/>
  <c r="G5" i="10"/>
  <c r="H4" i="10"/>
  <c r="G4" i="10"/>
  <c r="F11" i="13" l="1"/>
  <c r="F15" i="13" s="1"/>
  <c r="F11" i="11"/>
  <c r="F14" i="11" s="1"/>
  <c r="F13" i="13" l="1"/>
  <c r="F14" i="13"/>
  <c r="F12" i="13"/>
  <c r="F12" i="11"/>
  <c r="F13" i="11"/>
  <c r="H5" i="10"/>
  <c r="G6" i="10"/>
  <c r="H6" i="10"/>
  <c r="H3" i="10"/>
  <c r="G3" i="10"/>
  <c r="D12" i="8"/>
  <c r="E12" i="8"/>
  <c r="D13" i="8"/>
  <c r="E13" i="8"/>
  <c r="D14" i="8"/>
  <c r="E14" i="8"/>
  <c r="D15" i="8"/>
  <c r="E15" i="8"/>
  <c r="E11" i="8"/>
  <c r="D11" i="8"/>
  <c r="D23" i="6"/>
  <c r="E23" i="6"/>
  <c r="D24" i="6"/>
  <c r="E24" i="6"/>
  <c r="D25" i="6"/>
  <c r="E25" i="6"/>
  <c r="D26" i="6"/>
  <c r="E26" i="6"/>
  <c r="D27" i="6"/>
  <c r="E27" i="6"/>
  <c r="D28" i="6"/>
  <c r="E28" i="6"/>
  <c r="D29" i="6"/>
  <c r="E29" i="6"/>
  <c r="D30" i="6"/>
  <c r="E30" i="6"/>
  <c r="D31" i="6"/>
  <c r="E31" i="6"/>
  <c r="D32" i="6"/>
  <c r="E32" i="6"/>
  <c r="D33" i="6"/>
  <c r="E33" i="6"/>
  <c r="D34" i="6"/>
  <c r="E34" i="6"/>
  <c r="D35" i="6"/>
  <c r="E35" i="6"/>
  <c r="E22" i="6"/>
  <c r="D22" i="6"/>
  <c r="I3" i="10" l="1"/>
  <c r="I4" i="10" s="1"/>
  <c r="I6" i="10" l="1"/>
  <c r="I5"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447695-FA6A-415C-81E0-6A4D539B8E9D}" keepAlive="1" name="Query - SuperStoreOrders" description="Connection to the 'SuperStoreOrders' query in the workbook." type="5" refreshedVersion="8" background="1" saveData="1">
    <dbPr connection="Provider=Microsoft.Mashup.OleDb.1;Data Source=$Workbook$;Location=SuperStoreOrders;Extended Properties=&quot;&quot;" command="SELECT * FROM [SuperStoreOrders]"/>
  </connection>
  <connection id="2" xr16:uid="{09086DBF-4C75-4C21-810D-6029E529176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55BC5C73-2D60-4187-BDFB-F3802FEBDCB1}" name="WorksheetConnection_skillAhead.xlsx!SuperStoreOrders" type="102" refreshedVersion="8" minRefreshableVersion="5">
    <extLst>
      <ext xmlns:x15="http://schemas.microsoft.com/office/spreadsheetml/2010/11/main" uri="{DE250136-89BD-433C-8126-D09CA5730AF9}">
        <x15:connection id="SuperStoreOrders" autoDelete="1">
          <x15:rangePr sourceName="_xlcn.WorksheetConnection_skillAhead.xlsxSuperStoreOrders"/>
        </x15:connection>
      </ext>
    </extLst>
  </connection>
</connections>
</file>

<file path=xl/sharedStrings.xml><?xml version="1.0" encoding="utf-8"?>
<sst xmlns="http://schemas.openxmlformats.org/spreadsheetml/2006/main" count="122481" uniqueCount="4233">
  <si>
    <t>order_date</t>
  </si>
  <si>
    <t>ship_date</t>
  </si>
  <si>
    <t>ship_mode</t>
  </si>
  <si>
    <t>customer_name</t>
  </si>
  <si>
    <t>country</t>
  </si>
  <si>
    <t>region</t>
  </si>
  <si>
    <t>category</t>
  </si>
  <si>
    <t>product_name</t>
  </si>
  <si>
    <t>sales</t>
  </si>
  <si>
    <t>quantity</t>
  </si>
  <si>
    <t>shipping_cost</t>
  </si>
  <si>
    <t>year</t>
  </si>
  <si>
    <t>Delivery Days</t>
  </si>
  <si>
    <t>Delivery Status</t>
  </si>
  <si>
    <t>Standard Class</t>
  </si>
  <si>
    <t>Christina Anderson</t>
  </si>
  <si>
    <t>United States</t>
  </si>
  <si>
    <t>West</t>
  </si>
  <si>
    <t>Furniture</t>
  </si>
  <si>
    <t>Tenex Traditional Chairmats for Medium Pile Carpet, Standard Lip, 36" x 48"</t>
  </si>
  <si>
    <t>2014</t>
  </si>
  <si>
    <t>Late</t>
  </si>
  <si>
    <t>Maureen Gastineau</t>
  </si>
  <si>
    <t>China</t>
  </si>
  <si>
    <t>North Asia</t>
  </si>
  <si>
    <t>Hon Swivel Stool, Adjustable</t>
  </si>
  <si>
    <t>Ruben Ausman</t>
  </si>
  <si>
    <t>Guatemala</t>
  </si>
  <si>
    <t>Central</t>
  </si>
  <si>
    <t>Technology</t>
  </si>
  <si>
    <t>Sharp Fax and Copier, High-Speed</t>
  </si>
  <si>
    <t>2013</t>
  </si>
  <si>
    <t>Bobby Trafton</t>
  </si>
  <si>
    <t>Germany</t>
  </si>
  <si>
    <t>Office Supplies</t>
  </si>
  <si>
    <t>Binney &amp; Smith Canvas, Water Color</t>
  </si>
  <si>
    <t>2012</t>
  </si>
  <si>
    <t>Benjamin Farhat</t>
  </si>
  <si>
    <t>France</t>
  </si>
  <si>
    <t>Hamilton Beach Microwave, White</t>
  </si>
  <si>
    <t>Paul Lucas</t>
  </si>
  <si>
    <t>Peru</t>
  </si>
  <si>
    <t>South</t>
  </si>
  <si>
    <t>Deflect-O Frame, Erganomic</t>
  </si>
  <si>
    <t>Joel Jenkins</t>
  </si>
  <si>
    <t>Sanford Highlighters, Fluorescent</t>
  </si>
  <si>
    <t>2011</t>
  </si>
  <si>
    <t>Anna Häberlin</t>
  </si>
  <si>
    <t>Egypt</t>
  </si>
  <si>
    <t>Africa</t>
  </si>
  <si>
    <t>Brother Personal Copier, High-Speed</t>
  </si>
  <si>
    <t>Maria Bertelson</t>
  </si>
  <si>
    <t>Howard Miller 11-1/2" Diameter Brentwood Wall Clock</t>
  </si>
  <si>
    <t>Ben Ferrer</t>
  </si>
  <si>
    <t>Indonesia</t>
  </si>
  <si>
    <t>Southeast Asia</t>
  </si>
  <si>
    <t>Jiffy Peel and Seal, with clear poly window</t>
  </si>
  <si>
    <t>Joe Kamberova</t>
  </si>
  <si>
    <t>United Kingdom</t>
  </si>
  <si>
    <t>North</t>
  </si>
  <si>
    <t>Panasonic Calculator, Durable</t>
  </si>
  <si>
    <t>Dennis Pardue</t>
  </si>
  <si>
    <t>Australia</t>
  </si>
  <si>
    <t>Oceania</t>
  </si>
  <si>
    <t>Boston Pens, Fluorescent</t>
  </si>
  <si>
    <t>Bevis Round Table, with Bottom Storage</t>
  </si>
  <si>
    <t>Belkin Memory Card, Erganomic</t>
  </si>
  <si>
    <t>Frank Merwin</t>
  </si>
  <si>
    <t>Cuba</t>
  </si>
  <si>
    <t>Caribbean</t>
  </si>
  <si>
    <t>Kleencut Trimmer, Serrated</t>
  </si>
  <si>
    <t>Belkin Numeric Keypad, Erganomic</t>
  </si>
  <si>
    <t>Dave Hallsten</t>
  </si>
  <si>
    <t>India</t>
  </si>
  <si>
    <t>Central Asia</t>
  </si>
  <si>
    <t>Novimex Rocking Chair, Black</t>
  </si>
  <si>
    <t>Peter McVee</t>
  </si>
  <si>
    <t>Brazil</t>
  </si>
  <si>
    <t>Stockwell Staples, Metal</t>
  </si>
  <si>
    <t>Hon Conference Table, Adjustable Height</t>
  </si>
  <si>
    <t>Nick Radford</t>
  </si>
  <si>
    <t>Xerox 206</t>
  </si>
  <si>
    <t>Cathy Prescott</t>
  </si>
  <si>
    <t>Avery Color Coded Labels, Laser Printer Compatible</t>
  </si>
  <si>
    <t>Brad Eason</t>
  </si>
  <si>
    <t>Croatia</t>
  </si>
  <si>
    <t>EMEA</t>
  </si>
  <si>
    <t>Ibico Binding Machine, Clear</t>
  </si>
  <si>
    <t>Eureka Sanitaire  Multi-Pro Heavy-Duty Upright, Disposable Bags</t>
  </si>
  <si>
    <t>Cardinal Binding Machine, Recycled</t>
  </si>
  <si>
    <t>Bravo II Megaboss 12-Amp Hard Body Upright, Replacement Belts, 2 Belts per Pack</t>
  </si>
  <si>
    <t>Wilson Jones Standard D-Ring Binders</t>
  </si>
  <si>
    <t>Adrian Barton</t>
  </si>
  <si>
    <t>Ireland</t>
  </si>
  <si>
    <t>Smead Folders, Industrial</t>
  </si>
  <si>
    <t>Fellowes Trays, Blue</t>
  </si>
  <si>
    <t>Harbour Creations Legal Exhibit Labels, Adjustable</t>
  </si>
  <si>
    <t>Jennifer Braxton</t>
  </si>
  <si>
    <t>Advantus Light Bulb, Black</t>
  </si>
  <si>
    <t>Jason Gross</t>
  </si>
  <si>
    <t>Czech Republic</t>
  </si>
  <si>
    <t>Binney &amp; Smith Markers, Fluorescent</t>
  </si>
  <si>
    <t>BIC Markers, Blue</t>
  </si>
  <si>
    <t>Christine Abelman</t>
  </si>
  <si>
    <t>Cuisinart Microwave, Black</t>
  </si>
  <si>
    <t>Cindy Chapman</t>
  </si>
  <si>
    <t>Mexico</t>
  </si>
  <si>
    <t>BIC Highlighters, Blue</t>
  </si>
  <si>
    <t>Rubbermaid Frame, Erganomic</t>
  </si>
  <si>
    <t>Fellowes File Cart, Single Width</t>
  </si>
  <si>
    <t>Cari Schnelling</t>
  </si>
  <si>
    <t>Honduras</t>
  </si>
  <si>
    <t>Sharp Fax Machine, Laser</t>
  </si>
  <si>
    <t>Stockwell Thumb Tacks, Bulk Pack</t>
  </si>
  <si>
    <t>Enermax Cards &amp; Envelopes, Recycled</t>
  </si>
  <si>
    <t>GlobeWeis Manila Envelope, Security-Tint</t>
  </si>
  <si>
    <t>Xerox Parchment Paper, Premium</t>
  </si>
  <si>
    <t>Enermax Parchment Paper, Multicolor</t>
  </si>
  <si>
    <t>Rogers Shelving, Wire Frame</t>
  </si>
  <si>
    <t>Rogers Shelving, Industrial</t>
  </si>
  <si>
    <t>Enermax Flash Drive, Bluetooth</t>
  </si>
  <si>
    <t>Julia Barnett</t>
  </si>
  <si>
    <t>New Zealand</t>
  </si>
  <si>
    <t>Sauder Classic Bookcase, Metal</t>
  </si>
  <si>
    <t>Nokia Smart Phone, with Caller ID</t>
  </si>
  <si>
    <t>SAFCO Rocking Chair, Set of Two</t>
  </si>
  <si>
    <t>Cari MacIntyre</t>
  </si>
  <si>
    <t>Saudi Arabia</t>
  </si>
  <si>
    <t>HP Fax Machine, Digital</t>
  </si>
  <si>
    <t>Stewart Visinsky</t>
  </si>
  <si>
    <t>Ukraine</t>
  </si>
  <si>
    <t>Novimex Removable Labels, Adjustable</t>
  </si>
  <si>
    <t>Anthony Witt</t>
  </si>
  <si>
    <t>Turkey</t>
  </si>
  <si>
    <t>Harbour Creations Chairmat, Set of Two</t>
  </si>
  <si>
    <t>Todd Boyes</t>
  </si>
  <si>
    <t>OIC Paper Clips, 12 Pack</t>
  </si>
  <si>
    <t>Shahid Shariari</t>
  </si>
  <si>
    <t>Jiffy Manila Envelope, Set of 50</t>
  </si>
  <si>
    <t>Janet Molinari</t>
  </si>
  <si>
    <t>Nicaragua</t>
  </si>
  <si>
    <t>Rubbermaid Stacking Tray, Black</t>
  </si>
  <si>
    <t>Smead Shelving, Single Width</t>
  </si>
  <si>
    <t>Hon Chairmat, Adjustable</t>
  </si>
  <si>
    <t>Green Bar Note Cards, Multicolor</t>
  </si>
  <si>
    <t>Ibico 3-Hole Punch, Economy</t>
  </si>
  <si>
    <t>Hewlett Fax and Copier, High-Speed</t>
  </si>
  <si>
    <t>Cuisinart Coffee Grinder, Black</t>
  </si>
  <si>
    <t>Joy Daniels</t>
  </si>
  <si>
    <t>El Salvador</t>
  </si>
  <si>
    <t>Stiletto Box Cutter, Steel</t>
  </si>
  <si>
    <t>Epson Receipt Printer, Wireless</t>
  </si>
  <si>
    <t>Stockwell Rubber Bands, Assorted Sizes</t>
  </si>
  <si>
    <t>Novimex Swivel Stool, Black</t>
  </si>
  <si>
    <t>Claire Gute</t>
  </si>
  <si>
    <t>Thailand</t>
  </si>
  <si>
    <t>Rogers File Cart, Single Width</t>
  </si>
  <si>
    <t>Troy Blackwell</t>
  </si>
  <si>
    <t>Hon Swivel Stool, Black</t>
  </si>
  <si>
    <t>Karen Ferguson</t>
  </si>
  <si>
    <t>Harbour Creations Swivel Stool, Black</t>
  </si>
  <si>
    <t>Harold Engle</t>
  </si>
  <si>
    <t>Rogers Box, Wire Frame</t>
  </si>
  <si>
    <t>Roy Phan</t>
  </si>
  <si>
    <t>Angola</t>
  </si>
  <si>
    <t>Harbour Creations Round Labels, 5000 Label Set</t>
  </si>
  <si>
    <t>Roy Collins</t>
  </si>
  <si>
    <t>Recycled Eldon Regeneration Jumbo File</t>
  </si>
  <si>
    <t>WD My Passport Ultra 1TB Portable External Hard Drive</t>
  </si>
  <si>
    <t>Bush Mission Pointe Library</t>
  </si>
  <si>
    <t>VTech DS6151</t>
  </si>
  <si>
    <t>Logitech P710e Mobile Speakerphone</t>
  </si>
  <si>
    <t>Anthony Jacobs</t>
  </si>
  <si>
    <t>Democratic Republic of the Congo</t>
  </si>
  <si>
    <t>Sanford Pens, Water Color</t>
  </si>
  <si>
    <t>Tamara Willingham</t>
  </si>
  <si>
    <t>Tensor Brushed Steel Torchiere Floor Lamp</t>
  </si>
  <si>
    <t>Charles Crestani</t>
  </si>
  <si>
    <t>Iraq</t>
  </si>
  <si>
    <t>Binney &amp; Smith Markers, Easy-Erase</t>
  </si>
  <si>
    <t>Chris Selesnick</t>
  </si>
  <si>
    <t>Acco Hole Reinforcements, Clear</t>
  </si>
  <si>
    <t>Stockwell Rubber Bands, 12 Pack</t>
  </si>
  <si>
    <t>HP Fax Machine, Color</t>
  </si>
  <si>
    <t>Hon Round Labels, 5000 Label Set</t>
  </si>
  <si>
    <t>Stanley Highlighters, Water Color</t>
  </si>
  <si>
    <t>Office Star Executive Leather Armchair, Adjustable</t>
  </si>
  <si>
    <t>Liz Thompson</t>
  </si>
  <si>
    <t>Novimex Shipping Labels, Adjustable</t>
  </si>
  <si>
    <t>Nathan Cano</t>
  </si>
  <si>
    <t>East</t>
  </si>
  <si>
    <t>GBC Poly Designer Binding Covers</t>
  </si>
  <si>
    <t>Hallie Redmond</t>
  </si>
  <si>
    <t>Sanford Canvas, Fluorescent</t>
  </si>
  <si>
    <t>Avery Durable Plastic 1" Binders</t>
  </si>
  <si>
    <t>Harbour Creations Legal Exhibit Labels, 5000 Label Set</t>
  </si>
  <si>
    <t>Patrick Gardner</t>
  </si>
  <si>
    <t>Dominican Republic</t>
  </si>
  <si>
    <t>Acco Binding Machine, Durable</t>
  </si>
  <si>
    <t>Mary Zewe</t>
  </si>
  <si>
    <t>Cameroon</t>
  </si>
  <si>
    <t>Barricks Computer Table, with Bottom Storage</t>
  </si>
  <si>
    <t>Trudy Brown</t>
  </si>
  <si>
    <t>Tenex File Cart, Single Width</t>
  </si>
  <si>
    <t>Barry Pond</t>
  </si>
  <si>
    <t>Samsung Speaker Phone, VoIP</t>
  </si>
  <si>
    <t>Erica Hernandez</t>
  </si>
  <si>
    <t>Memorex Mouse, USB</t>
  </si>
  <si>
    <t>Liz Carlisle</t>
  </si>
  <si>
    <t>Hon Multipurpose Stacking Arm Chairs</t>
  </si>
  <si>
    <t>Tim Brockman</t>
  </si>
  <si>
    <t>Accos Staples, 12 Pack</t>
  </si>
  <si>
    <t>Giulietta Weimer</t>
  </si>
  <si>
    <t>GBC DocuBind 300 Electric Binding Machine</t>
  </si>
  <si>
    <t>Patrick O'Brill</t>
  </si>
  <si>
    <t>Novimex Executive Leather Armchair, Adjustable</t>
  </si>
  <si>
    <t>Hon Steel Folding Chair, Black</t>
  </si>
  <si>
    <t>Candace McMahon</t>
  </si>
  <si>
    <t>Spain</t>
  </si>
  <si>
    <t>Enermax Parchment Paper, Premium</t>
  </si>
  <si>
    <t>Nat Gilpin</t>
  </si>
  <si>
    <t>Canada</t>
  </si>
  <si>
    <t>Tony Sayre</t>
  </si>
  <si>
    <t>Cuisinart Refrigerator, White</t>
  </si>
  <si>
    <t>Manco Dry-Lighter Erasable Highlighter</t>
  </si>
  <si>
    <t>Katharine Harms</t>
  </si>
  <si>
    <t>Fiskars Trimmer, Serrated</t>
  </si>
  <si>
    <t>John Lee</t>
  </si>
  <si>
    <t>Ibico Index Tab, Clear</t>
  </si>
  <si>
    <t>Katherine Nockton</t>
  </si>
  <si>
    <t>Stuart Van</t>
  </si>
  <si>
    <t>Model L Table or Wall-Mount Pencil Sharpener</t>
  </si>
  <si>
    <t>Richard Eichhorn</t>
  </si>
  <si>
    <t>Portugal</t>
  </si>
  <si>
    <t>Eldon Light Bulb, Black</t>
  </si>
  <si>
    <t>Switzerland</t>
  </si>
  <si>
    <t>Hewlett Copy Machine, High-Speed</t>
  </si>
  <si>
    <t>Memorex Numeric Keypad, Bluetooth</t>
  </si>
  <si>
    <t>Theone Pippenger</t>
  </si>
  <si>
    <t>Italy</t>
  </si>
  <si>
    <t>Bush 3-Shelf Cabinet, Traditional</t>
  </si>
  <si>
    <t>Deflect-O Photo Frame, Erganomic</t>
  </si>
  <si>
    <t>#10 Gummed Flap White Envelopes, 100/Box</t>
  </si>
  <si>
    <t>Mark Packer</t>
  </si>
  <si>
    <t>Acme Trimmer, High Speed</t>
  </si>
  <si>
    <t>Joseph Holt</t>
  </si>
  <si>
    <t>Wilson Jones 3-Hole Punch, Clear</t>
  </si>
  <si>
    <t>BIC Pencil Sharpener, Water Color</t>
  </si>
  <si>
    <t>Seth Vernon</t>
  </si>
  <si>
    <t>Japan</t>
  </si>
  <si>
    <t>Harbour Creations Legal Exhibit Labels, Alphabetical</t>
  </si>
  <si>
    <t>Gary Zandusky</t>
  </si>
  <si>
    <t>BIC Pens, Fluorescent</t>
  </si>
  <si>
    <t>Canon Copy Machine, Laser</t>
  </si>
  <si>
    <t>Lela Donovan</t>
  </si>
  <si>
    <t>Sauder Floating Shelf Set, Mobile</t>
  </si>
  <si>
    <t>Quincy Jones</t>
  </si>
  <si>
    <t>Bush Floating Shelf Set, Traditional</t>
  </si>
  <si>
    <t>Hon File Folder Labels, Adjustable</t>
  </si>
  <si>
    <t>Patrick O'Donnell</t>
  </si>
  <si>
    <t>Smead Removable Labels, Laser Printer Compatible</t>
  </si>
  <si>
    <t>Poland</t>
  </si>
  <si>
    <t>Ibico Binder Covers, Clear</t>
  </si>
  <si>
    <t>Enermax Mouse, Erganomic</t>
  </si>
  <si>
    <t>Fellowes Box, Industrial</t>
  </si>
  <si>
    <t>Neil Französisch</t>
  </si>
  <si>
    <t>HP Fax and Copier, Digital</t>
  </si>
  <si>
    <t>Brian Stugart</t>
  </si>
  <si>
    <t>Iran</t>
  </si>
  <si>
    <t>Cardinal Index Tab, Economy</t>
  </si>
  <si>
    <t>Samsung Audio Dock, with Caller ID</t>
  </si>
  <si>
    <t>GlobeWeis Business Envelopes, Recycled</t>
  </si>
  <si>
    <t>Astrea Jones</t>
  </si>
  <si>
    <t>Nigeria</t>
  </si>
  <si>
    <t>Smead Lockers, Single Width</t>
  </si>
  <si>
    <t>Hon Bag Chairs, Adjustable</t>
  </si>
  <si>
    <t>Stiletto Letter Opener, Easy Grip</t>
  </si>
  <si>
    <t>Cardinal Binding Machine, Durable</t>
  </si>
  <si>
    <t>Logitech Flash Drive, USB</t>
  </si>
  <si>
    <t>Anthony Garverick</t>
  </si>
  <si>
    <t>Tenex Trays, Industrial</t>
  </si>
  <si>
    <t>James Lanier</t>
  </si>
  <si>
    <t>Adams Telephone Message Books, 5 1/4” x 11”</t>
  </si>
  <si>
    <t>Ross Baird</t>
  </si>
  <si>
    <t>Monica Federle</t>
  </si>
  <si>
    <t>Motorola Speaker Phone, VoIP</t>
  </si>
  <si>
    <t>Sam Zeldin</t>
  </si>
  <si>
    <t>Alphabetical Labels for Top Tab Filing</t>
  </si>
  <si>
    <t>Sonia Sunley</t>
  </si>
  <si>
    <t>Canon Ink, Digital</t>
  </si>
  <si>
    <t>David Smith</t>
  </si>
  <si>
    <t>Avery Binder, Clear</t>
  </si>
  <si>
    <t>Sauder 3-Shelf Cabinet, Mobile</t>
  </si>
  <si>
    <t>Sharelle Roach</t>
  </si>
  <si>
    <t>South Korea</t>
  </si>
  <si>
    <t>Kleencut Ruler, Steel</t>
  </si>
  <si>
    <t>Accos Push Pins, Metal</t>
  </si>
  <si>
    <t>Stiletto Shears, Serrated</t>
  </si>
  <si>
    <t>Stockwell Paper Clips, Assorted Sizes</t>
  </si>
  <si>
    <t>Kleencut Shears, Steel</t>
  </si>
  <si>
    <t>BIC Sketch Pad, Blue</t>
  </si>
  <si>
    <t>Stanley Canvas, Easy-Erase</t>
  </si>
  <si>
    <t>Smead Lockers, Blue</t>
  </si>
  <si>
    <t>Accos Staples, Metal</t>
  </si>
  <si>
    <t>Advantus Paper Clips, Assorted Sizes</t>
  </si>
  <si>
    <t>Ben Peterman</t>
  </si>
  <si>
    <t>Samsung Audio Dock, VoIP</t>
  </si>
  <si>
    <t>Stiletto Trimmer, Serrated</t>
  </si>
  <si>
    <t>Novimex Removable Labels, Laser Printer Compatible</t>
  </si>
  <si>
    <t>Juliana Krohn</t>
  </si>
  <si>
    <t>Novimex Shipping Labels, Laser Printer Compatible</t>
  </si>
  <si>
    <t>Matt Collins</t>
  </si>
  <si>
    <t>Belkin F9H710-06 7 Outlet SurgeMaster Surge Protector</t>
  </si>
  <si>
    <t>Canon Wireless Fax, Color</t>
  </si>
  <si>
    <t>Beth Thompson</t>
  </si>
  <si>
    <t>Jiffy Interoffice Envelope, Set of 50</t>
  </si>
  <si>
    <t>Christopher Martinez</t>
  </si>
  <si>
    <t>Pakistan</t>
  </si>
  <si>
    <t>Bobby Odegard</t>
  </si>
  <si>
    <t>Netherlands</t>
  </si>
  <si>
    <t>Acco Binder, Durable</t>
  </si>
  <si>
    <t>Tamara Chand</t>
  </si>
  <si>
    <t>Ibico Ibimaster 300 Manual Binding System</t>
  </si>
  <si>
    <t>Belkin Mouse, Erganomic</t>
  </si>
  <si>
    <t>Elite Shears, Steel</t>
  </si>
  <si>
    <t>Canon imageCLASS 2200 Advanced Copier</t>
  </si>
  <si>
    <t>Fellowes Box, Single Width</t>
  </si>
  <si>
    <t>Emily Phan</t>
  </si>
  <si>
    <t>Logitech Wireless Marathon Mouse M705</t>
  </si>
  <si>
    <t>Damala Kotsonis</t>
  </si>
  <si>
    <t>Argentina</t>
  </si>
  <si>
    <t>Samsung Smart Phone, with Caller ID</t>
  </si>
  <si>
    <t>Global Ergonomic Managers Chair</t>
  </si>
  <si>
    <t>Stanley Sketch Pad, Water Color</t>
  </si>
  <si>
    <t>Michael Moore</t>
  </si>
  <si>
    <t>Stanley Canvas, Blue</t>
  </si>
  <si>
    <t>Michelle Ellison</t>
  </si>
  <si>
    <t>Eldon Folders, Wire Frame</t>
  </si>
  <si>
    <t>Elizabeth Moffitt</t>
  </si>
  <si>
    <t>Smead Folders, Single Width</t>
  </si>
  <si>
    <t>Matt Hagelstein</t>
  </si>
  <si>
    <t>Smead Legal Exhibit Labels, Adjustable</t>
  </si>
  <si>
    <t>William Brown</t>
  </si>
  <si>
    <t>Polycom SoundPoint Pro SE-225 Corded phone</t>
  </si>
  <si>
    <t>Deflect-O Clock, Black</t>
  </si>
  <si>
    <t>Ann Chong</t>
  </si>
  <si>
    <t>Stockwell Push Pins, Assorted Sizes</t>
  </si>
  <si>
    <t>Bevis Round Conference Table Top, X-Base</t>
  </si>
  <si>
    <t>Hewlett-Packard Deskjet D4360 Printer</t>
  </si>
  <si>
    <t>Duane Noonan</t>
  </si>
  <si>
    <t>Advantus Photo Frame, Erganomic</t>
  </si>
  <si>
    <t>SAFCO PlanMaster Heigh-Adjustable Drafting Table Base, 43w x 30d x 30-37h, Black</t>
  </si>
  <si>
    <t>Panasonic Phone, Durable</t>
  </si>
  <si>
    <t>Eleni McCrary</t>
  </si>
  <si>
    <t>Zimbabwe</t>
  </si>
  <si>
    <t>Cardinal Binder, Clear</t>
  </si>
  <si>
    <t>Novimex Legal Exhibit Labels, Laser Printer Compatible</t>
  </si>
  <si>
    <t>Eldon Photo Frame, Erganomic</t>
  </si>
  <si>
    <t>Cardinal Binding Machine, Economy</t>
  </si>
  <si>
    <t>Advantus Door Stop, Durable</t>
  </si>
  <si>
    <t>Clay Ludtke</t>
  </si>
  <si>
    <t>Hunt PowerHouse Electric Pencil Sharpener, Blue</t>
  </si>
  <si>
    <t>Michael Paige</t>
  </si>
  <si>
    <t>Wilson Jones Binding Machine, Economy</t>
  </si>
  <si>
    <t>Muhammed Lee</t>
  </si>
  <si>
    <t>Avery Hole Reinforcements, Clear</t>
  </si>
  <si>
    <t>Canon Ink, Color</t>
  </si>
  <si>
    <t>Novimex Steel Folding Chair, Black</t>
  </si>
  <si>
    <t>Rubbermaid Clock, Erganomic</t>
  </si>
  <si>
    <t>Acco Pressboard Covers with Storage Hooks, 14 7/8" x 11", Light Blue</t>
  </si>
  <si>
    <t>Apple Audio Dock, with Caller ID</t>
  </si>
  <si>
    <t>Stanley Bostitch Contemporary Electric Pencil Sharpeners</t>
  </si>
  <si>
    <t>Rediform Wirebound "Phone Memo" Message Book, 11 x 5-3/4</t>
  </si>
  <si>
    <t>Acco Perma 4000 Stacking Storage Drawers</t>
  </si>
  <si>
    <t>GBC Pre-Punched Binding Paper, Plastic, White, 8-1/2" x 11"</t>
  </si>
  <si>
    <t>Safco 3-Shelf Cabinet, Mobile</t>
  </si>
  <si>
    <t>Stockwell Push Pins, 12 Pack</t>
  </si>
  <si>
    <t>Hamilton Beach Coffee Grinder, Red</t>
  </si>
  <si>
    <t>Stockwell Push Pins, Bulk Pack</t>
  </si>
  <si>
    <t>Xerox 2000</t>
  </si>
  <si>
    <t>Cardinal EasyOpen D-Ring Binders</t>
  </si>
  <si>
    <t>Office Star Bag Chairs, Red</t>
  </si>
  <si>
    <t>Office Star Chairmat, Red</t>
  </si>
  <si>
    <t>Tiffany House</t>
  </si>
  <si>
    <t>Newell 343</t>
  </si>
  <si>
    <t>Maureen Fritzler</t>
  </si>
  <si>
    <t>Motorola Smart Phone, Full Size</t>
  </si>
  <si>
    <t>David Wiener</t>
  </si>
  <si>
    <t>Newell 322</t>
  </si>
  <si>
    <t>Ibico Hole Reinforcements, Recycled</t>
  </si>
  <si>
    <t>OIC Rubber Bands, Assorted Sizes</t>
  </si>
  <si>
    <t>Stiletto Scissors, Serrated</t>
  </si>
  <si>
    <t>Fiskars Shears, Easy Grip</t>
  </si>
  <si>
    <t>Alan Schoenberger</t>
  </si>
  <si>
    <t>Dania Corner Shelving, Mobile</t>
  </si>
  <si>
    <t>Enermax Keyboard, USB</t>
  </si>
  <si>
    <t>Charles Sheldon</t>
  </si>
  <si>
    <t>Pamela Coakley</t>
  </si>
  <si>
    <t>Jiffy Interoffice Envelope, Recycled</t>
  </si>
  <si>
    <t>Jennifer Jackson</t>
  </si>
  <si>
    <t>Crate-A-Files</t>
  </si>
  <si>
    <t>Anthony Johnson</t>
  </si>
  <si>
    <t>Sanford Pencil Sharpener, Easy-Erase</t>
  </si>
  <si>
    <t>Heather Kirkland</t>
  </si>
  <si>
    <t>Brother Copy Machine, Color</t>
  </si>
  <si>
    <t>Doug Bickford</t>
  </si>
  <si>
    <t>Kraft Business Envelopes, Recycled</t>
  </si>
  <si>
    <t>Russia</t>
  </si>
  <si>
    <t>Kraft Clasp Envelope, Security-Tint</t>
  </si>
  <si>
    <t>Dania Library with Doors, Mobile</t>
  </si>
  <si>
    <t>Erica Hackney</t>
  </si>
  <si>
    <t>Philippines</t>
  </si>
  <si>
    <t>Ikea 3-Shelf Cabinet, Traditional</t>
  </si>
  <si>
    <t>Rick Huthwaite</t>
  </si>
  <si>
    <t>Bangladesh</t>
  </si>
  <si>
    <t>Panasonic Receipt Printer, Red</t>
  </si>
  <si>
    <t>Binney &amp; Smith Highlighters, Water Color</t>
  </si>
  <si>
    <t>Motorola Signal Booster, Full Size</t>
  </si>
  <si>
    <t>Hoover Blender, White</t>
  </si>
  <si>
    <t>Advantus Stacking Tray, Durable</t>
  </si>
  <si>
    <t>Eric Barreto</t>
  </si>
  <si>
    <t>AT&amp;T 17929 Lendline Telephone</t>
  </si>
  <si>
    <t>Chromcraft Round Table, Rectangular</t>
  </si>
  <si>
    <t>Joni Sundaresam</t>
  </si>
  <si>
    <t>Stanley Sketch Pad, Fluorescent</t>
  </si>
  <si>
    <t>Motorola Audio Dock, with Caller ID</t>
  </si>
  <si>
    <t>Surelock Post Binders</t>
  </si>
  <si>
    <t>Shaun Weien</t>
  </si>
  <si>
    <t>Wilson Jones Hole Reinforcements, Economy</t>
  </si>
  <si>
    <t>Thea Hendricks</t>
  </si>
  <si>
    <t>Samsung Audio Dock, Cordless</t>
  </si>
  <si>
    <t>Boston Highlighters, Blue</t>
  </si>
  <si>
    <t>Victoria Wilson</t>
  </si>
  <si>
    <t>Sony Micro Vault Click 16 GB USB 2.0 Flash Drive</t>
  </si>
  <si>
    <t>Speck Products Candyshell Flip Case</t>
  </si>
  <si>
    <t>Liz Willingham</t>
  </si>
  <si>
    <t>Eaton Message Books, Premium</t>
  </si>
  <si>
    <t>BIC Markers, Fluorescent</t>
  </si>
  <si>
    <t>Tenex Light Bulb, Black</t>
  </si>
  <si>
    <t>Catherine Glotzbach</t>
  </si>
  <si>
    <t>Adams Telephone Message Book W/Dividers/Space For Phone Numbers, 5 1/4"X8 1/2", 300/Messages</t>
  </si>
  <si>
    <t>Avery 505</t>
  </si>
  <si>
    <t>Jennifer Ferguson</t>
  </si>
  <si>
    <t>Tenex Door Stop, Black</t>
  </si>
  <si>
    <t>Karl Braun</t>
  </si>
  <si>
    <t>Staples</t>
  </si>
  <si>
    <t>MaryBeth Skach</t>
  </si>
  <si>
    <t>Iceberg OfficeWorks 42" Round Tables</t>
  </si>
  <si>
    <t>Victoria Brennan</t>
  </si>
  <si>
    <t>Hon Legal Exhibit Labels, Adjustable</t>
  </si>
  <si>
    <t>Logan Currie</t>
  </si>
  <si>
    <t>Wilson Jones Heavy-Duty Casebound Ring Binders with Metal Hinges</t>
  </si>
  <si>
    <t>Xerox 1957</t>
  </si>
  <si>
    <t>John Dryer</t>
  </si>
  <si>
    <t>Vtech AT&amp;T CL2940 Corded Speakerphone, Black</t>
  </si>
  <si>
    <t>Cyma Kinney</t>
  </si>
  <si>
    <t>Tanzania</t>
  </si>
  <si>
    <t>Binney &amp; Smith Markers, Water Color</t>
  </si>
  <si>
    <t>Daniel Raglin</t>
  </si>
  <si>
    <t>Global Value Steno Chair, Gray</t>
  </si>
  <si>
    <t>Justin Hirsh</t>
  </si>
  <si>
    <t>SAFCO Chairmat, Set of Two</t>
  </si>
  <si>
    <t>Xylona Preis</t>
  </si>
  <si>
    <t>Panasonic Receipt Printer, Wireless</t>
  </si>
  <si>
    <t>Stiletto Trimmer, Easy Grip</t>
  </si>
  <si>
    <t>Tom Boeckenhauer</t>
  </si>
  <si>
    <t>Deluxe Heavy-Duty Vinyl Round Ring Binder</t>
  </si>
  <si>
    <t>Logitech Mouse, Bluetooth</t>
  </si>
  <si>
    <t>Jim Mitchum</t>
  </si>
  <si>
    <t>Advantus Clock, Duo Pack</t>
  </si>
  <si>
    <t>Kelly Williams</t>
  </si>
  <si>
    <t>Acme Scissors, High Speed</t>
  </si>
  <si>
    <t>Adjustable Depth Letter/Legal Cart</t>
  </si>
  <si>
    <t>Hon Bag Chairs, Red</t>
  </si>
  <si>
    <t>Avery Removable Labels, Adjustable</t>
  </si>
  <si>
    <t>O'Sullivan 2-Door Barrister Bookcase in Odessa Pine</t>
  </si>
  <si>
    <t>Apple Office Telephone, Cordless</t>
  </si>
  <si>
    <t>HP Fax Machine, Laser</t>
  </si>
  <si>
    <t>John Lucas</t>
  </si>
  <si>
    <t>Cisco 9971 IP Video Phone Charcoal</t>
  </si>
  <si>
    <t>Deflect-o Glass Clear Studded Chair Mats</t>
  </si>
  <si>
    <t>Stanley Pens, Easy-Erase</t>
  </si>
  <si>
    <t>Belkin Mouse, Bluetooth</t>
  </si>
  <si>
    <t>Kelly Collister</t>
  </si>
  <si>
    <t>Fellowes File Cart, Wire Frame</t>
  </si>
  <si>
    <t>Maribeth Yedwab</t>
  </si>
  <si>
    <t>Xerox 201</t>
  </si>
  <si>
    <t>Shahid Collister</t>
  </si>
  <si>
    <t>Deflect-O Light Bulb, Erganomic</t>
  </si>
  <si>
    <t>Greg Hansen</t>
  </si>
  <si>
    <t>Hungary</t>
  </si>
  <si>
    <t>Ibico Binding Machine, Recycled</t>
  </si>
  <si>
    <t>Bruce Stewart</t>
  </si>
  <si>
    <t>Sharp Ink, High-Speed</t>
  </si>
  <si>
    <t>Giulietta Dortch</t>
  </si>
  <si>
    <t>Advantus Stacking Tray, Black</t>
  </si>
  <si>
    <t>Eldon Stacking Tray, Erganomic</t>
  </si>
  <si>
    <t>Eaton Computer Printout Paper, Premium</t>
  </si>
  <si>
    <t>Bill Eplett</t>
  </si>
  <si>
    <t>Cuisinart Toaster, Silver</t>
  </si>
  <si>
    <t>Odella Nelson</t>
  </si>
  <si>
    <t>RCA ViSYS 25423RE1 Corded phone</t>
  </si>
  <si>
    <t>Accos Rubber Bands, 12 Pack</t>
  </si>
  <si>
    <t>Art Ferguson</t>
  </si>
  <si>
    <t>Tenex Door Stop, Durable</t>
  </si>
  <si>
    <t>Bruce Degenhardt</t>
  </si>
  <si>
    <t>Cardinal Hole Reinforcements, Economy</t>
  </si>
  <si>
    <t>Craig Reiter</t>
  </si>
  <si>
    <t>Konica Phone, Wireless</t>
  </si>
  <si>
    <t>Darrin Sayre</t>
  </si>
  <si>
    <t>Cardinal Binder, Economy</t>
  </si>
  <si>
    <t>Hon Bag Chairs, Set of Two</t>
  </si>
  <si>
    <t>Brad Norvell</t>
  </si>
  <si>
    <t>Elite Trimmer, Easy Grip</t>
  </si>
  <si>
    <t>Kean Nguyen</t>
  </si>
  <si>
    <t>Kenya</t>
  </si>
  <si>
    <t>George Ashbrook</t>
  </si>
  <si>
    <t>Acco Index Tab, Clear</t>
  </si>
  <si>
    <t>Jay Fein</t>
  </si>
  <si>
    <t>Epson Phone, Wireless</t>
  </si>
  <si>
    <t>Fellowes Trays, Single Width</t>
  </si>
  <si>
    <t>Barry Blumstein</t>
  </si>
  <si>
    <t>Cuisinart Coffee Grinder, Silver</t>
  </si>
  <si>
    <t>Safco Library with Doors, Metal</t>
  </si>
  <si>
    <t>Andy Yotov</t>
  </si>
  <si>
    <t>Smead Folders, Wire Frame</t>
  </si>
  <si>
    <t>Harbour Creations Color Coded Labels, Alphabetical</t>
  </si>
  <si>
    <t>Alan Barnes</t>
  </si>
  <si>
    <t>Hon Steel Folding Chair, Adjustable</t>
  </si>
  <si>
    <t>Safco Corner Shelving, Traditional</t>
  </si>
  <si>
    <t>Novimex Bag Chairs, Adjustable</t>
  </si>
  <si>
    <t>Jiffy Clasp Envelope, with clear poly window</t>
  </si>
  <si>
    <t>Sean O'Donnell</t>
  </si>
  <si>
    <t>Hon Metal Bookcases, Putty</t>
  </si>
  <si>
    <t>Darren Koutras</t>
  </si>
  <si>
    <t>Stockwell Staples, 12 Pack</t>
  </si>
  <si>
    <t>Sung Chung</t>
  </si>
  <si>
    <t>Office Star Steel Folding Chair, Red</t>
  </si>
  <si>
    <t>Barry Gonzalez</t>
  </si>
  <si>
    <t>Okidata Card Printer, Wireless</t>
  </si>
  <si>
    <t>Kelly Andreada</t>
  </si>
  <si>
    <t>Cameo Interoffice Envelope, Security-Tint</t>
  </si>
  <si>
    <t>Deflect-O Stacking Tray, Black</t>
  </si>
  <si>
    <t>Eric Murdock</t>
  </si>
  <si>
    <t>Acme Trimmer, Steel</t>
  </si>
  <si>
    <t>Joy Bell-</t>
  </si>
  <si>
    <t>South Africa</t>
  </si>
  <si>
    <t>Bush Corner Shelving, Mobile</t>
  </si>
  <si>
    <t>GlobeWeis Interoffice Envelope, Recycled</t>
  </si>
  <si>
    <t>Nat Carroll</t>
  </si>
  <si>
    <t>Harbour Creations Shipping Labels, Adjustable</t>
  </si>
  <si>
    <t>Alex Russell</t>
  </si>
  <si>
    <t>Logitech Mouse, Erganomic</t>
  </si>
  <si>
    <t>Michelle Tran</t>
  </si>
  <si>
    <t>Harbour Creations Steel Folding Chair, Adjustable</t>
  </si>
  <si>
    <t>SAFCO Rocking Chair, Black</t>
  </si>
  <si>
    <t>Stanley Highlighters, Easy-Erase</t>
  </si>
  <si>
    <t>Laurel Workman</t>
  </si>
  <si>
    <t>Office Star Rocking Chair, Set of Two</t>
  </si>
  <si>
    <t>Breville Toaster, White</t>
  </si>
  <si>
    <t>Julie Kriz</t>
  </si>
  <si>
    <t>Andrew Roberts</t>
  </si>
  <si>
    <t>Deflect-O Frame, Black</t>
  </si>
  <si>
    <t>GlobeWeis Interoffice Envelope, Security-Tint</t>
  </si>
  <si>
    <t>Neola Schneider</t>
  </si>
  <si>
    <t>Vietnam</t>
  </si>
  <si>
    <t>Eldon Door Stop, Black</t>
  </si>
  <si>
    <t>Sue Ann Reed</t>
  </si>
  <si>
    <t>Wilson Jones Binder Covers, Economy</t>
  </si>
  <si>
    <t>Stanley Pens, Water Color</t>
  </si>
  <si>
    <t>Scot Coram</t>
  </si>
  <si>
    <t>Nicole Fjeld</t>
  </si>
  <si>
    <t>Moldova</t>
  </si>
  <si>
    <t>Hon Round Labels, Adjustable</t>
  </si>
  <si>
    <t>Gary Mitchum</t>
  </si>
  <si>
    <t>Morocco</t>
  </si>
  <si>
    <t>Wilson Jones Binder, Clear</t>
  </si>
  <si>
    <t>Ames Peel and Seal, with clear poly window</t>
  </si>
  <si>
    <t>Carol Triggs</t>
  </si>
  <si>
    <t>Harbour Creations Steel Folding Chair, Set of Two</t>
  </si>
  <si>
    <t>Sanford Pencil Sharpener, Fluorescent</t>
  </si>
  <si>
    <t>Benjamin Venier</t>
  </si>
  <si>
    <t>Nora Preis</t>
  </si>
  <si>
    <t>Ibico Binder Covers, Recycled</t>
  </si>
  <si>
    <t>RSVP Cards &amp; Envelopes, Blank White, 8-1/2" X 11", 24 Cards/25 Envelopes/Set</t>
  </si>
  <si>
    <t>Sauder 3-Shelf Cabinet, Metal</t>
  </si>
  <si>
    <t>Kingston Digital DataTraveler 8GB USB 2.0</t>
  </si>
  <si>
    <t>Hon Legal Exhibit Labels, Laser Printer Compatible</t>
  </si>
  <si>
    <t>Xerox 226</t>
  </si>
  <si>
    <t>Roger Barcio</t>
  </si>
  <si>
    <t>Boston Canvas, Water Color</t>
  </si>
  <si>
    <t>Rubbermaid Door Stop, Duo Pack</t>
  </si>
  <si>
    <t>Caroline Jumper</t>
  </si>
  <si>
    <t>Boston Markers, Blue</t>
  </si>
  <si>
    <t>Fellowes PB200 Plastic Comb Binding Machine</t>
  </si>
  <si>
    <t>Avery 475</t>
  </si>
  <si>
    <t>Eldon Lockers, Blue</t>
  </si>
  <si>
    <t>Henry Goldwyn</t>
  </si>
  <si>
    <t>Acme Tagit Stainless Steel Antibacterial Scissors</t>
  </si>
  <si>
    <t>Avery Binding Machine, Durable</t>
  </si>
  <si>
    <t>Carina Mini System Audio Rack, Model AR050B</t>
  </si>
  <si>
    <t>Becky Pak</t>
  </si>
  <si>
    <t>Acco 3-Hole Punch, Economy</t>
  </si>
  <si>
    <t>Michael Grace</t>
  </si>
  <si>
    <t>Tenex Trays, Wire Frame</t>
  </si>
  <si>
    <t>Maxwell Schwartz</t>
  </si>
  <si>
    <t>Wilson Jones 3-Hole Punch, Recycled</t>
  </si>
  <si>
    <t>GlobeWeis Mailers, Set of 50</t>
  </si>
  <si>
    <t>Jack O'Briant</t>
  </si>
  <si>
    <t>Multi-Use Personal File Cart and Caster Set, Three Stacking Bins</t>
  </si>
  <si>
    <t>Toby Carlisle</t>
  </si>
  <si>
    <t>Binney &amp; Smith Pencil Sharpener, Fluorescent</t>
  </si>
  <si>
    <t>Ann Blume</t>
  </si>
  <si>
    <t>Eldon Box, Blue</t>
  </si>
  <si>
    <t>Bush Advantage Collection Racetrack Conference Table</t>
  </si>
  <si>
    <t>Chromcraft Training Table, Fully Assembled</t>
  </si>
  <si>
    <t>Kunst Miller</t>
  </si>
  <si>
    <t>Tenex Trays, Blue</t>
  </si>
  <si>
    <t>Jamaica</t>
  </si>
  <si>
    <t>Binney &amp; Smith Sketch Pad, Easy-Erase</t>
  </si>
  <si>
    <t>Xerox 1947</t>
  </si>
  <si>
    <t>Dennis Kane</t>
  </si>
  <si>
    <t>Advantus Door Stop, Black</t>
  </si>
  <si>
    <t>Kleencut Scissors, Steel</t>
  </si>
  <si>
    <t>Stanley Pencil Sharpener, Water Color</t>
  </si>
  <si>
    <t>Suzanne McNair</t>
  </si>
  <si>
    <t>Southworth Parchment Paper &amp; Envelopes</t>
  </si>
  <si>
    <t>Breville Microwave, White</t>
  </si>
  <si>
    <t>Logitech Wireless Gaming Headset G930</t>
  </si>
  <si>
    <t>OIC #2 Pencils, Medium Soft</t>
  </si>
  <si>
    <t>SAFCO Executive Leather Armchair, Black</t>
  </si>
  <si>
    <t>Apple Smart Phone, Full Size</t>
  </si>
  <si>
    <t>Eaton Note Cards, Premium</t>
  </si>
  <si>
    <t>Maria Etezadi</t>
  </si>
  <si>
    <t>Romania</t>
  </si>
  <si>
    <t>Barry Franz</t>
  </si>
  <si>
    <t>Hewlett Copy Machine, Laser</t>
  </si>
  <si>
    <t>Enermax Note Cards, Premium</t>
  </si>
  <si>
    <t>Ed Jacobs</t>
  </si>
  <si>
    <t>Rogers Box, Single Width</t>
  </si>
  <si>
    <t>Chris McAfee</t>
  </si>
  <si>
    <t>BIC Markers, Easy-Erase</t>
  </si>
  <si>
    <t>Ellis Ballard</t>
  </si>
  <si>
    <t>Hon Every-Day Series Multi-Task Chairs</t>
  </si>
  <si>
    <t>Nicole Hansen</t>
  </si>
  <si>
    <t>Cardinal 3-Hole Punch, Economy</t>
  </si>
  <si>
    <t>Rubbermaid Door Stop, Durable</t>
  </si>
  <si>
    <t>Jeremy Pistek</t>
  </si>
  <si>
    <t>Hon Removable Labels, 5000 Label Set</t>
  </si>
  <si>
    <t>Acco Binder, Clear</t>
  </si>
  <si>
    <t>Acco Binding Machine, Clear</t>
  </si>
  <si>
    <t>Ken Heidel</t>
  </si>
  <si>
    <t>Design Ebony Sketching Pencil</t>
  </si>
  <si>
    <t>Xerox 222</t>
  </si>
  <si>
    <t>Personal Creations Ink Jet Cards and Labels</t>
  </si>
  <si>
    <t>Eaton Computer Printout Paper, 8.5 x 11</t>
  </si>
  <si>
    <t>Eldon Light Bulb, Duo Pack</t>
  </si>
  <si>
    <t>HP Wireless Fax, Laser</t>
  </si>
  <si>
    <t>GBC White Gloss Covers, Plain Front</t>
  </si>
  <si>
    <t>Corey Catlett</t>
  </si>
  <si>
    <t>Peter Bühler</t>
  </si>
  <si>
    <t>Belarus</t>
  </si>
  <si>
    <t>Samsung Audio Dock, Full Size</t>
  </si>
  <si>
    <t>Hoover Coffee Grinder, Silver</t>
  </si>
  <si>
    <t>Safco Floating Shelf Set, Pine</t>
  </si>
  <si>
    <t>Dave Kipp</t>
  </si>
  <si>
    <t>Paul Van Hugh</t>
  </si>
  <si>
    <t>Tennsco Double-Tier Lockers</t>
  </si>
  <si>
    <t>Corey-Lock</t>
  </si>
  <si>
    <t>Office Star Swivel Stool, Adjustable</t>
  </si>
  <si>
    <t>Canon Fax Machine, Laser</t>
  </si>
  <si>
    <t>Cisco Headset, Full Size</t>
  </si>
  <si>
    <t>Cathy Armstrong</t>
  </si>
  <si>
    <t>Acco Four Pocket Poly Ring Binder with Label Holder, Smoke, 1"</t>
  </si>
  <si>
    <t>Rick Wilson</t>
  </si>
  <si>
    <t>Dania 3-Shelf Cabinet, Metal</t>
  </si>
  <si>
    <t>Stockwell Rubber Bands, Metal</t>
  </si>
  <si>
    <t>BIC Pens, Water Color</t>
  </si>
  <si>
    <t>Novimex Round Labels, Adjustable</t>
  </si>
  <si>
    <t>Kleencut Scissors, Serrated</t>
  </si>
  <si>
    <t>Andrew Gjertsen</t>
  </si>
  <si>
    <t>Austria</t>
  </si>
  <si>
    <t>Smead Removable Labels, Adjustable</t>
  </si>
  <si>
    <t>Smead Trays, Single Width</t>
  </si>
  <si>
    <t>Xerox 1977</t>
  </si>
  <si>
    <t>Office Star Bag Chairs, Set of Two</t>
  </si>
  <si>
    <t>Harbour Creations Bag Chairs, Adjustable</t>
  </si>
  <si>
    <t>Pete Takahito</t>
  </si>
  <si>
    <t>Cisco Office Telephone, Full Size</t>
  </si>
  <si>
    <t>Smead Shelving, Blue</t>
  </si>
  <si>
    <t>Alex Grayson</t>
  </si>
  <si>
    <t>Finland</t>
  </si>
  <si>
    <t>Rubbermaid Clock, Duo Pack</t>
  </si>
  <si>
    <t>Enermax Memo Slips, Premium</t>
  </si>
  <si>
    <t>Smead Round Labels, Adjustable</t>
  </si>
  <si>
    <t>Toby Gnade</t>
  </si>
  <si>
    <t>Hewlett Packard 610 Color Digital Copier / Printer</t>
  </si>
  <si>
    <t>Resi Pölking</t>
  </si>
  <si>
    <t>Senegal</t>
  </si>
  <si>
    <t>Cisco Smart Phone, Full Size</t>
  </si>
  <si>
    <t>Office Star Swivel Stool, Red</t>
  </si>
  <si>
    <t>Roland Murray</t>
  </si>
  <si>
    <t>OIC Staples, Assorted Sizes</t>
  </si>
  <si>
    <t>Brian Derr</t>
  </si>
  <si>
    <t>Avery Legal Exhibit Labels, Adjustable</t>
  </si>
  <si>
    <t>Rob Lucas</t>
  </si>
  <si>
    <t>Okidata C610n Printer</t>
  </si>
  <si>
    <t>Debra Catini</t>
  </si>
  <si>
    <t>Cisco Smart Phone, with Caller ID</t>
  </si>
  <si>
    <t>GBC Standard Recycled Report Covers, Clear Plastic Sheets</t>
  </si>
  <si>
    <t>Chile</t>
  </si>
  <si>
    <t>Smead Color Coded Labels, Laser Printer Compatible</t>
  </si>
  <si>
    <t>Vinyl Sectional Post Binders</t>
  </si>
  <si>
    <t>Rogers Deluxe File Chest</t>
  </si>
  <si>
    <t>Self-Adhesive Address Labels for Typewriters by Universal</t>
  </si>
  <si>
    <t>Wilson Jones Hole Reinforcements, Clear</t>
  </si>
  <si>
    <t>Office Star Chairmat, Set of Two</t>
  </si>
  <si>
    <t>David Bremer</t>
  </si>
  <si>
    <t>Kingston Digital DataTraveler 16GB USB 2.0</t>
  </si>
  <si>
    <t>Erin Creighton</t>
  </si>
  <si>
    <t>Novimex Color Coded Labels, Alphabetical</t>
  </si>
  <si>
    <t>Sterilite Officeware Hinged File Box</t>
  </si>
  <si>
    <t>Nathan Mautz</t>
  </si>
  <si>
    <t>Sharp Personal Copier, Laser</t>
  </si>
  <si>
    <t>Trudy Glocke</t>
  </si>
  <si>
    <t>Avery File Folder Labels, Adjustable</t>
  </si>
  <si>
    <t>Ikea Floating Shelf Set, Pine</t>
  </si>
  <si>
    <t>Dania Corner Shelving, Metal</t>
  </si>
  <si>
    <t>Stiletto Hand Letter Openers</t>
  </si>
  <si>
    <t>Sara Luxemburg</t>
  </si>
  <si>
    <t>Dania Corner Shelving, Pine</t>
  </si>
  <si>
    <t>Acco Flexible ACCOHIDE Square Ring Data Binder, Dark Blue, 11 1/2" X 14" 7/8"</t>
  </si>
  <si>
    <t>Performers Binder/Pad Holder, Black</t>
  </si>
  <si>
    <t>Nathan Gelder</t>
  </si>
  <si>
    <t>Jabra Supreme Plus Driver Edition Headset</t>
  </si>
  <si>
    <t>O'Sullivan 4-Shelf Bookcase in Odessa Pine</t>
  </si>
  <si>
    <t>Advantus Push Pins, 12 Pack</t>
  </si>
  <si>
    <t>Muhammed Yedwab</t>
  </si>
  <si>
    <t>Black Avery Memo-Size 3-Ring Binder, 5 1/2" x 8 1/2"</t>
  </si>
  <si>
    <t>Acme Softgrip Scissors</t>
  </si>
  <si>
    <t>Avery 3 1/2" Diskette Storage Pages, 10/Pack</t>
  </si>
  <si>
    <t>Rob Williams</t>
  </si>
  <si>
    <t>Plantronics 81402</t>
  </si>
  <si>
    <t>Jack Lebron</t>
  </si>
  <si>
    <t>OIC Paper Clips, Metal</t>
  </si>
  <si>
    <t>Berol Giant Pencil Sharpener</t>
  </si>
  <si>
    <t>Michelle Moray</t>
  </si>
  <si>
    <t>Advantus Rubber Bands, Metal</t>
  </si>
  <si>
    <t>Sandra Flanagan</t>
  </si>
  <si>
    <t>Apple Speaker Phone, Cordless</t>
  </si>
  <si>
    <t>David Philippe</t>
  </si>
  <si>
    <t>Nokia Audio Dock, with Caller ID</t>
  </si>
  <si>
    <t>Jeremy Ellison</t>
  </si>
  <si>
    <t>Rubbermaid Clock, Durable</t>
  </si>
  <si>
    <t>Ibico Binding Machine, Durable</t>
  </si>
  <si>
    <t>Eugene Hildebrand</t>
  </si>
  <si>
    <t>Michael Granlund</t>
  </si>
  <si>
    <t>Hong Kong</t>
  </si>
  <si>
    <t>Elite Scissors, Serrated</t>
  </si>
  <si>
    <t>Harbour Creations Steel Folding Chair, Red</t>
  </si>
  <si>
    <t>Fellowes Lockers, Single Width</t>
  </si>
  <si>
    <t>GlobeWeis Peel and Seal, with clear poly window</t>
  </si>
  <si>
    <t>Christopher Conant</t>
  </si>
  <si>
    <t>Algeria</t>
  </si>
  <si>
    <t>Eldon Frame, Durable</t>
  </si>
  <si>
    <t>Cameo Mailers, Recycled</t>
  </si>
  <si>
    <t>Cameo Business Envelopes, Recycled</t>
  </si>
  <si>
    <t>Shirley Daniels</t>
  </si>
  <si>
    <t>BIC Canvas, Water Color</t>
  </si>
  <si>
    <t>Tracy Collins</t>
  </si>
  <si>
    <t>GlobeWeis Business Envelopes, Security-Tint</t>
  </si>
  <si>
    <t>Frank Gastineau</t>
  </si>
  <si>
    <t>Advantus Thumb Tacks, Bulk Pack</t>
  </si>
  <si>
    <t>Green Bar Message Books, Premium</t>
  </si>
  <si>
    <t>Arthur Gainer</t>
  </si>
  <si>
    <t>SAFCO Bag Chairs, Adjustable</t>
  </si>
  <si>
    <t>Tenex File Cart, Industrial</t>
  </si>
  <si>
    <t>Cynthia Voltz</t>
  </si>
  <si>
    <t>Rogers Jumbo File, Granite</t>
  </si>
  <si>
    <t>OIC Clamps, 12 Pack</t>
  </si>
  <si>
    <t>Yana Sorensen</t>
  </si>
  <si>
    <t>Rogers Folders, Industrial</t>
  </si>
  <si>
    <t>Doug Jacobs</t>
  </si>
  <si>
    <t>Eldon File Cart, Single Width</t>
  </si>
  <si>
    <t>Justin Deggeller</t>
  </si>
  <si>
    <t>Hamilton Beach Microwave, Silver</t>
  </si>
  <si>
    <t>Keith Dawkins</t>
  </si>
  <si>
    <t>Motorola Speaker Phone, Full Size</t>
  </si>
  <si>
    <t>Sanford Sketch Pad, Fluorescent</t>
  </si>
  <si>
    <t>Robert Waldorf</t>
  </si>
  <si>
    <t>Konica Printer, Red</t>
  </si>
  <si>
    <t>Sharp Fax Machine, Color</t>
  </si>
  <si>
    <t>Belkin Memory Card, USB</t>
  </si>
  <si>
    <t>Frank Atkinson</t>
  </si>
  <si>
    <t>Tenex Door Stop, Erganomic</t>
  </si>
  <si>
    <t>Rogers File Cart, Industrial</t>
  </si>
  <si>
    <t>Fellowes Box, Wire Frame</t>
  </si>
  <si>
    <t>Cameo Clasp Envelope, Security-Tint</t>
  </si>
  <si>
    <t>Deflect-O Clock, Erganomic</t>
  </si>
  <si>
    <t>Cuisinart Coffee Grinder, White</t>
  </si>
  <si>
    <t>Boston Pens, Blue</t>
  </si>
  <si>
    <t>Katherine Hughes</t>
  </si>
  <si>
    <t>Avery Hi-Liter Pen Style Six-Color Fluorescent Set</t>
  </si>
  <si>
    <t>Ibico Hole Reinforcements, Economy</t>
  </si>
  <si>
    <t>Avery Index Tab, Economy</t>
  </si>
  <si>
    <t>Jeremy Farry</t>
  </si>
  <si>
    <t>Hamilton Beach Toaster, Silver</t>
  </si>
  <si>
    <t>StarTech Card Printer, Durable</t>
  </si>
  <si>
    <t>Doug O'Connell</t>
  </si>
  <si>
    <t>Tensor "Hersey Kiss" Styled Floor Lamp</t>
  </si>
  <si>
    <t>Lindsay Williams</t>
  </si>
  <si>
    <t>Innergie mMini Combo Duo USB Travel Charging Kit</t>
  </si>
  <si>
    <t>Konica Receipt Printer, Wireless</t>
  </si>
  <si>
    <t>Dania Stackable Bookrack, Pine</t>
  </si>
  <si>
    <t>Brian Thompson</t>
  </si>
  <si>
    <t>Bush 3-Shelf Cabinet, Pine</t>
  </si>
  <si>
    <t>Thea Hudgings</t>
  </si>
  <si>
    <t>Cuisinart Blender, White</t>
  </si>
  <si>
    <t>Cardinal Binder Covers, Economy</t>
  </si>
  <si>
    <t>Tenex Clock, Black</t>
  </si>
  <si>
    <t>Okidata Receipt Printer, Durable</t>
  </si>
  <si>
    <t>Newell 346</t>
  </si>
  <si>
    <t>Philip Fox</t>
  </si>
  <si>
    <t>GlobeWeis Manila Envelope, with clear poly window</t>
  </si>
  <si>
    <t>Hon Round Labels, Alphabetical</t>
  </si>
  <si>
    <t>Apple Office Telephone, Full Size</t>
  </si>
  <si>
    <t>Ricardo Sperren</t>
  </si>
  <si>
    <t>Okidata Printer, Wireless</t>
  </si>
  <si>
    <t>Binney &amp; Smith Pens, Easy-Erase</t>
  </si>
  <si>
    <t>Telescoping Adjustable Floor Lamp</t>
  </si>
  <si>
    <t>Canon Wireless Fax, Digital</t>
  </si>
  <si>
    <t>Patricia Hirasaki</t>
  </si>
  <si>
    <t>Harbour Creations Removable Labels, 5000 Label Set</t>
  </si>
  <si>
    <t>Advantus Rolling Drawer Organizers</t>
  </si>
  <si>
    <t>Dania Stackable Bookrack, Traditional</t>
  </si>
  <si>
    <t>Tenex Shelving, Wire Frame</t>
  </si>
  <si>
    <t>Mike Caudle</t>
  </si>
  <si>
    <t>Acco Hole Reinforcements, Recycled</t>
  </si>
  <si>
    <t>DIXON Oriole Pencils</t>
  </si>
  <si>
    <t>Akro Stacking Bins</t>
  </si>
  <si>
    <t>Deborah Brumfield</t>
  </si>
  <si>
    <t>Eldon 500 Class Desk Accessories</t>
  </si>
  <si>
    <t>Mike Kennedy</t>
  </si>
  <si>
    <t>HP Office Recycled Paper (20Lb. and 87 Bright)</t>
  </si>
  <si>
    <t>Bobby Elias</t>
  </si>
  <si>
    <t>Eldon Clock, Duo Pack</t>
  </si>
  <si>
    <t>Julie Creighton</t>
  </si>
  <si>
    <t>Acme Ruler, High Speed</t>
  </si>
  <si>
    <t>Deluxe Rollaway Locking File with Drawer</t>
  </si>
  <si>
    <t>Safco Corner Shelving, Metal</t>
  </si>
  <si>
    <t>Michelle Arnett</t>
  </si>
  <si>
    <t>Vivek Gonzalez</t>
  </si>
  <si>
    <t>Nokia Office Telephone, Cordless</t>
  </si>
  <si>
    <t>Stephanie Phelps</t>
  </si>
  <si>
    <t>Plantronics CS 50-USB - headset - Convertible, Monaural</t>
  </si>
  <si>
    <t>Kleencut Shears, High Speed</t>
  </si>
  <si>
    <t>Bill Tyler</t>
  </si>
  <si>
    <t>Stockwell Clamps, Metal</t>
  </si>
  <si>
    <t>Bill Donatelli</t>
  </si>
  <si>
    <t>Avery Removable Labels, 5000 Label Set</t>
  </si>
  <si>
    <t>Hon Round Labels, Laser Printer Compatible</t>
  </si>
  <si>
    <t>Hilary Holden</t>
  </si>
  <si>
    <t>Logitech Desktop MK120 Mouse and keyboard Combo</t>
  </si>
  <si>
    <t>Binney &amp; Smith inkTank Erasable Pocket Highlighter, Chisel Tip, Yellow</t>
  </si>
  <si>
    <t>Boston KS Multi-Size Manual Pencil Sharpener</t>
  </si>
  <si>
    <t>Phillip Flathmann</t>
  </si>
  <si>
    <t>Eileen Kiefer</t>
  </si>
  <si>
    <t>OIC Thumb Tacks, Metal</t>
  </si>
  <si>
    <t>Jessica Myrick</t>
  </si>
  <si>
    <t>Fiskars Letter Opener, Easy Grip</t>
  </si>
  <si>
    <t>Gary McGarr</t>
  </si>
  <si>
    <t>GlobeWeis Business Envelopes, Set of 50</t>
  </si>
  <si>
    <t>Malaysia</t>
  </si>
  <si>
    <t>Hewlett Fax and Copier, Laser</t>
  </si>
  <si>
    <t>Advantus Light Bulb, Duo Pack</t>
  </si>
  <si>
    <t>Smead Round Labels, Laser Printer Compatible</t>
  </si>
  <si>
    <t>Ken Lonsdale</t>
  </si>
  <si>
    <t>Hon Rocking Chair, Set of Two</t>
  </si>
  <si>
    <t>Ibico Hole Reinforcements, Clear</t>
  </si>
  <si>
    <t>Michael Chen</t>
  </si>
  <si>
    <t>Acme Ruler, Steel</t>
  </si>
  <si>
    <t>Samsung Speaker Phone, Cordless</t>
  </si>
  <si>
    <t>Sharp Ink, Laser</t>
  </si>
  <si>
    <t>Hon Rocking Chair, Red</t>
  </si>
  <si>
    <t>Safco Floating Shelf Set, Mobile</t>
  </si>
  <si>
    <t>Jiffy Mailers, Recycled</t>
  </si>
  <si>
    <t>Cisco Audio Dock, Cordless</t>
  </si>
  <si>
    <t>Hewlett Wireless Fax, Laser</t>
  </si>
  <si>
    <t>Belkin Numeric Keypad, Bluetooth</t>
  </si>
  <si>
    <t>Zuschuss Carroll</t>
  </si>
  <si>
    <t>Smead Shelving, Wire Frame</t>
  </si>
  <si>
    <t>Stewart Carmichael</t>
  </si>
  <si>
    <t>Wilson Jones Leather-Like Binders with DublLock Round Rings</t>
  </si>
  <si>
    <t>Boston Highlighters, Water Color</t>
  </si>
  <si>
    <t>Xerox 192</t>
  </si>
  <si>
    <t>X-Rack File for Hanging Folders</t>
  </si>
  <si>
    <t>Ralph Ritter</t>
  </si>
  <si>
    <t>Hon Training Table, Fully Assembled</t>
  </si>
  <si>
    <t>SAFCO Chairmat, Black</t>
  </si>
  <si>
    <t>Panasonic KX TS3282B Corded phone</t>
  </si>
  <si>
    <t>Dorothy Badders</t>
  </si>
  <si>
    <t>Bush Cubix Collection Bookcases, Fully Assembled</t>
  </si>
  <si>
    <t>Logitech G13 Programmable Gameboard with LCD Display</t>
  </si>
  <si>
    <t>Newell 34</t>
  </si>
  <si>
    <t>Helen Wasserman</t>
  </si>
  <si>
    <t>Enermax Parchment Paper, Recycled</t>
  </si>
  <si>
    <t>Ken Dana</t>
  </si>
  <si>
    <t>Catalog Binders with Expanding Posts</t>
  </si>
  <si>
    <t>Max Jones</t>
  </si>
  <si>
    <t>Accos Rubber Bands, Metal</t>
  </si>
  <si>
    <t>Tracy Blumstein</t>
  </si>
  <si>
    <t>Hon Shipping Labels, 5000 Label Set</t>
  </si>
  <si>
    <t>Frank Preis</t>
  </si>
  <si>
    <t>Avery Legal Exhibit Labels, Laser Printer Compatible</t>
  </si>
  <si>
    <t>Elite Scissors, Steel</t>
  </si>
  <si>
    <t>Penelope Sewall</t>
  </si>
  <si>
    <t>Brown Kraft Recycled Envelopes</t>
  </si>
  <si>
    <t>Cameo Business Envelopes, Set of 50</t>
  </si>
  <si>
    <t>Kraft Peel and Seal, Recycled</t>
  </si>
  <si>
    <t>BIC Highlighters, Easy-Erase</t>
  </si>
  <si>
    <t>Roland Schwarz</t>
  </si>
  <si>
    <t>Avery 508</t>
  </si>
  <si>
    <t>Stackable Trays</t>
  </si>
  <si>
    <t>Harbour Creations Color Coded Labels, Adjustable</t>
  </si>
  <si>
    <t>Xerox Message Books, Premium</t>
  </si>
  <si>
    <t>Eldon Shelving, Industrial</t>
  </si>
  <si>
    <t>Ben Wallace</t>
  </si>
  <si>
    <t>Wilson Jones Binding Machine, Durable</t>
  </si>
  <si>
    <t>Stuart Calhoun</t>
  </si>
  <si>
    <t>Tenex Trays, Single Width</t>
  </si>
  <si>
    <t>Maris LaWare</t>
  </si>
  <si>
    <t>Samsung Headset, Full Size</t>
  </si>
  <si>
    <t>TRENDnet 56K USB 2.0 Phone, Internet and Fax Modem</t>
  </si>
  <si>
    <t>John Huston</t>
  </si>
  <si>
    <t>Fellowes Shelving, Single Width</t>
  </si>
  <si>
    <t>Kraft Mailers, Recycled</t>
  </si>
  <si>
    <t>Hoover Toaster, Black</t>
  </si>
  <si>
    <t>Sean Wendt</t>
  </si>
  <si>
    <t>Smead Lockers, Wire Frame</t>
  </si>
  <si>
    <t>Samsung Office Telephone, Cordless</t>
  </si>
  <si>
    <t>GlobeWeis Manila Envelope, Recycled</t>
  </si>
  <si>
    <t>Smead Shipping Labels, Laser Printer Compatible</t>
  </si>
  <si>
    <t>Cardinal Index Tab, Clear</t>
  </si>
  <si>
    <t>Panama</t>
  </si>
  <si>
    <t>Justin Ellison</t>
  </si>
  <si>
    <t>Georgia</t>
  </si>
  <si>
    <t>Stanley Highlighters, Fluorescent</t>
  </si>
  <si>
    <t>Dot Matrix Printer Tape Reel Labels, White, 5000/Box</t>
  </si>
  <si>
    <t>Novimex High-Tech Fabric Mesh Task Chair</t>
  </si>
  <si>
    <t>Motorola Signal Booster, with Caller ID</t>
  </si>
  <si>
    <t>SanDisk Keyboard, Programmable</t>
  </si>
  <si>
    <t>Raymond Messe</t>
  </si>
  <si>
    <t>Israel</t>
  </si>
  <si>
    <t>Wilson Jones Binder Covers, Clear</t>
  </si>
  <si>
    <t>Taiwan</t>
  </si>
  <si>
    <t>Rubbermaid Photo Frame, Durable</t>
  </si>
  <si>
    <t>Stockwell Push Pins, Metal</t>
  </si>
  <si>
    <t>Okidata Printer, White</t>
  </si>
  <si>
    <t>Jill Fjeld</t>
  </si>
  <si>
    <t>Boston Highlighters, Easy-Erase</t>
  </si>
  <si>
    <t>Nicole Brennan</t>
  </si>
  <si>
    <t>Boston Highlighters, Fluorescent</t>
  </si>
  <si>
    <t>Accos Thumb Tacks, Assorted Sizes</t>
  </si>
  <si>
    <t>Avery Binder Covers, Clear</t>
  </si>
  <si>
    <t>Colombia</t>
  </si>
  <si>
    <t>Novimex Color Coded Labels, 5000 Label Set</t>
  </si>
  <si>
    <t>Ames Manila Envelope, Recycled</t>
  </si>
  <si>
    <t>Bush Classic Bookcase, Metal</t>
  </si>
  <si>
    <t>Chloris Kastensmidt</t>
  </si>
  <si>
    <t>Chuck Sachs</t>
  </si>
  <si>
    <t>Kraft Interoffice Envelope, Security-Tint</t>
  </si>
  <si>
    <t>Perma STOR-ALL Hanging File Box, 13 1/8"W x 12 1/4"D x 10 1/2"H</t>
  </si>
  <si>
    <t>Eldon Expressions Wood Desk Accessories, Oak</t>
  </si>
  <si>
    <t>Melanie Seite</t>
  </si>
  <si>
    <t>Tonja Turnell</t>
  </si>
  <si>
    <t>Pauline Johnson</t>
  </si>
  <si>
    <t>Smead Shipping Labels, 5000 Label Set</t>
  </si>
  <si>
    <t>Avery Self-Adhesive Photo Pockets for Polaroid Photos</t>
  </si>
  <si>
    <t>Novimex Rocking Chair, Red</t>
  </si>
  <si>
    <t>Rogers Lockers, Single Width</t>
  </si>
  <si>
    <t>HP Wireless Fax, Digital</t>
  </si>
  <si>
    <t>Harbour Creations Executive Leather Armchair, Adjustable</t>
  </si>
  <si>
    <t>BIC Pens, Easy-Erase</t>
  </si>
  <si>
    <t>Hon Shipping Labels, Adjustable</t>
  </si>
  <si>
    <t>Ikea Library with Doors, Mobile</t>
  </si>
  <si>
    <t>Harbour Creations Executive Leather Armchair, Red</t>
  </si>
  <si>
    <t>Tenex Folders, Blue</t>
  </si>
  <si>
    <t>Ibico Binder, Clear</t>
  </si>
  <si>
    <t>BIC Markers, Water Color</t>
  </si>
  <si>
    <t>Cameo Peel and Seal, Security-Tint</t>
  </si>
  <si>
    <t>Harbour Creations Rocking Chair, Black</t>
  </si>
  <si>
    <t>Jill Matthias</t>
  </si>
  <si>
    <t>Adrian Hane</t>
  </si>
  <si>
    <t>SAFCO Steel Folding Chair, Red</t>
  </si>
  <si>
    <t>Fellowes Box, Blue</t>
  </si>
  <si>
    <t>Tenex Photo Frame, Black</t>
  </si>
  <si>
    <t>Ibico Binder, Durable</t>
  </si>
  <si>
    <t>Canon Fax and Copier, Digital</t>
  </si>
  <si>
    <t>Harold Dahlen</t>
  </si>
  <si>
    <t>Bevis Wood Table, with Bottom Storage</t>
  </si>
  <si>
    <t>Acme Shears, Steel</t>
  </si>
  <si>
    <t>Alex Avila</t>
  </si>
  <si>
    <t>SanDisk Memo Slips, Multicolor</t>
  </si>
  <si>
    <t>Xerox Cards &amp; Envelopes, Premium</t>
  </si>
  <si>
    <t>Patrick Jones</t>
  </si>
  <si>
    <t>Ralph Kennedy</t>
  </si>
  <si>
    <t>Hon Training Table, Rectangular</t>
  </si>
  <si>
    <t>Lori Olson</t>
  </si>
  <si>
    <t>Hon Color Coded Labels, Adjustable</t>
  </si>
  <si>
    <t>Okidata Card Printer, Durable</t>
  </si>
  <si>
    <t>Bart Watters</t>
  </si>
  <si>
    <t>Norway</t>
  </si>
  <si>
    <t>Fellowes Trays, Industrial</t>
  </si>
  <si>
    <t>John Grady</t>
  </si>
  <si>
    <t>Fellowes Folders, Single Width</t>
  </si>
  <si>
    <t>Michael Oakman</t>
  </si>
  <si>
    <t>Stanley Sketch Pad, Blue</t>
  </si>
  <si>
    <t>Rubbermaid Photo Frame, Duo Pack</t>
  </si>
  <si>
    <t>Jill Stevenson</t>
  </si>
  <si>
    <t>Belkin 7-Outlet SurgeMaster Home Series</t>
  </si>
  <si>
    <t>Lesro Wood Table, Adjustable Height</t>
  </si>
  <si>
    <t>Tenex Door Stop, Duo Pack</t>
  </si>
  <si>
    <t>Security-Tint Envelopes</t>
  </si>
  <si>
    <t>Acco Binder Covers, Economy</t>
  </si>
  <si>
    <t>Dorris liebe</t>
  </si>
  <si>
    <t>Eldon 200 Class Desk Accessories, Burgundy</t>
  </si>
  <si>
    <t>Enermax Message Books, 8.5 x 11</t>
  </si>
  <si>
    <t>Ricardo Emerson</t>
  </si>
  <si>
    <t>Accos Clamps, Assorted Sizes</t>
  </si>
  <si>
    <t>Neoma Murray</t>
  </si>
  <si>
    <t>Avery File Folder Labels, Alphabetical</t>
  </si>
  <si>
    <t>Advantus Plastic Paper Clips</t>
  </si>
  <si>
    <t>Boston Markers, Water Color</t>
  </si>
  <si>
    <t>Lisa DeCherney</t>
  </si>
  <si>
    <t>Eaton Cards &amp; Envelopes, Premium</t>
  </si>
  <si>
    <t>Safco Stackable Bookrack, Pine</t>
  </si>
  <si>
    <t>Hon Round Table, Rectangular</t>
  </si>
  <si>
    <t>Sauder Library with Doors, Pine</t>
  </si>
  <si>
    <t>Sonia Cooley</t>
  </si>
  <si>
    <t>Berenike Kampe</t>
  </si>
  <si>
    <t>Avery 3-Hole Punch, Recycled</t>
  </si>
  <si>
    <t>Nokia Office Telephone, with Caller ID</t>
  </si>
  <si>
    <t>Chad McGuire</t>
  </si>
  <si>
    <t>Logitech Router, USB</t>
  </si>
  <si>
    <t>Art Foster</t>
  </si>
  <si>
    <t>Fellowes File Cart, Blue</t>
  </si>
  <si>
    <t>Hon Chairmat, Black</t>
  </si>
  <si>
    <t>Harbour Creations Bag Chairs, Set of Two</t>
  </si>
  <si>
    <t>Allen Armold</t>
  </si>
  <si>
    <t>Avery Removable Labels, Laser Printer Compatible</t>
  </si>
  <si>
    <t>StarTech Inkjet, Durable</t>
  </si>
  <si>
    <t>Ikea Floating Shelf Set, Traditional</t>
  </si>
  <si>
    <t>Sanford Sketch Pad, Water Color</t>
  </si>
  <si>
    <t>Harbour Creations Swivel Stool, Set of Two</t>
  </si>
  <si>
    <t>Chris Cortes</t>
  </si>
  <si>
    <t>Green Bar Parchment Paper, 8.5 x 11</t>
  </si>
  <si>
    <t>Peter Fuller</t>
  </si>
  <si>
    <t>Tenex Folders, Wire Frame</t>
  </si>
  <si>
    <t>Filia McAdams</t>
  </si>
  <si>
    <t>Enermax Router, Erganomic</t>
  </si>
  <si>
    <t>Harbour Creations Bag Chairs, Black</t>
  </si>
  <si>
    <t>Tenex Lockers, Blue</t>
  </si>
  <si>
    <t>Green Bar Note Cards, Premium</t>
  </si>
  <si>
    <t>Cardinal Hole Reinforcements, Recycled</t>
  </si>
  <si>
    <t>Olvera Toch</t>
  </si>
  <si>
    <t>Boston Pencil Sharpener, Water Color</t>
  </si>
  <si>
    <t>Duane Huffman</t>
  </si>
  <si>
    <t>Novimex Rocking Chair, Set of Two</t>
  </si>
  <si>
    <t>SanDisk Cards &amp; Envelopes, 8.5 x 11</t>
  </si>
  <si>
    <t>Barbara Fisher</t>
  </si>
  <si>
    <t>Motorola Office Telephone, VoIP</t>
  </si>
  <si>
    <t>Wilson Jones Binding Machine, Recycled</t>
  </si>
  <si>
    <t>Dorothy Wardle</t>
  </si>
  <si>
    <t>Epson Phone, White</t>
  </si>
  <si>
    <t>Sanford 52201 APSCO Electric Pencil Sharpener</t>
  </si>
  <si>
    <t>Global Low Back Tilter Chair</t>
  </si>
  <si>
    <t>Belkin 19" Center-Weighted Shelf, Gray</t>
  </si>
  <si>
    <t>Carol Adams</t>
  </si>
  <si>
    <t>GuestStacker Chair with Chrome Finish Legs</t>
  </si>
  <si>
    <t>Ooma Telo VoIP Home Phone System</t>
  </si>
  <si>
    <t>George Zrebassa</t>
  </si>
  <si>
    <t>Avery Shipping Labels, Laser Printer Compatible</t>
  </si>
  <si>
    <t>SanDisk Flash Drive, USB</t>
  </si>
  <si>
    <t>Cathy Hwang</t>
  </si>
  <si>
    <t>Joel Eaton</t>
  </si>
  <si>
    <t>Stanley Markers, Easy-Erase</t>
  </si>
  <si>
    <t>Larry Hughes</t>
  </si>
  <si>
    <t>Uganda</t>
  </si>
  <si>
    <t>Hoover Refrigerator, Red</t>
  </si>
  <si>
    <t>Susan Pistek</t>
  </si>
  <si>
    <t>Hewlett Wireless Fax, Digital</t>
  </si>
  <si>
    <t>Advantus Staples, Metal</t>
  </si>
  <si>
    <t>Motorola Office Telephone, Full Size</t>
  </si>
  <si>
    <t>Panasonic Calculator, Red</t>
  </si>
  <si>
    <t>Enermax Memory Card, Erganomic</t>
  </si>
  <si>
    <t>Grant Thornton</t>
  </si>
  <si>
    <t>Wilson Jones 1" Hanging DublLock Ring Binders</t>
  </si>
  <si>
    <t>Chad Sievert</t>
  </si>
  <si>
    <t>Hon Legal Exhibit Labels, Alphabetical</t>
  </si>
  <si>
    <t>Enermax Router, USB</t>
  </si>
  <si>
    <t>Clay Cheatham</t>
  </si>
  <si>
    <t>Sweden</t>
  </si>
  <si>
    <t>Jiffy Manila Envelope, Security-Tint</t>
  </si>
  <si>
    <t>Jason Fortune-</t>
  </si>
  <si>
    <t>Kyrgyzstan</t>
  </si>
  <si>
    <t>Boston Sketch Pad, Easy-Erase</t>
  </si>
  <si>
    <t>Green Bar Cards &amp; Envelopes, Multicolor</t>
  </si>
  <si>
    <t>Lauren Leatherbury</t>
  </si>
  <si>
    <t>Safco Classic Bookcase, Mobile</t>
  </si>
  <si>
    <t>StarTech Calculator, Durable</t>
  </si>
  <si>
    <t>Dan Lawera</t>
  </si>
  <si>
    <t>Global Stack Chair without Arms, Black</t>
  </si>
  <si>
    <t>Epson Phone, Durable</t>
  </si>
  <si>
    <t>Brother Ink, Laser</t>
  </si>
  <si>
    <t>Harbour Creations File Folder Labels, Adjustable</t>
  </si>
  <si>
    <t>Elpida Rittenbach</t>
  </si>
  <si>
    <t>Avery Round Labels, Laser Printer Compatible</t>
  </si>
  <si>
    <t>GlobeWeis Peel and Seal, Security-Tint</t>
  </si>
  <si>
    <t>Thomas Seio</t>
  </si>
  <si>
    <t>Paul Stevenson</t>
  </si>
  <si>
    <t>Tenex Shelving, Industrial</t>
  </si>
  <si>
    <t>Panasonic Card Printer, Durable</t>
  </si>
  <si>
    <t>Brother Fax Machine, High-Speed</t>
  </si>
  <si>
    <t>BIC Pencil Sharpener, Fluorescent</t>
  </si>
  <si>
    <t>Neil Knudson</t>
  </si>
  <si>
    <t>OIC Push Pins, 12 Pack</t>
  </si>
  <si>
    <t>Maribeth Dona</t>
  </si>
  <si>
    <t>Recycled Easel Ring Binders</t>
  </si>
  <si>
    <t>Hon Executive Leather Armchair, Black</t>
  </si>
  <si>
    <t>Aaron Bergman</t>
  </si>
  <si>
    <t>Zambia</t>
  </si>
  <si>
    <t>Konica Inkjet, Durable</t>
  </si>
  <si>
    <t>Elite Ruler, Easy Grip</t>
  </si>
  <si>
    <t>AT&amp;T 1080 Corded phone</t>
  </si>
  <si>
    <t>Pressboard Hanging Data Binders for Unburst Sheets</t>
  </si>
  <si>
    <t>Eldon Frame, Duo Pack</t>
  </si>
  <si>
    <t>Tenex Light Bulb, Durable</t>
  </si>
  <si>
    <t>Greg Tran</t>
  </si>
  <si>
    <t>Brother Copy Machine, High-Speed</t>
  </si>
  <si>
    <t>Heather Jas</t>
  </si>
  <si>
    <t>Brother Wireless Fax, High-Speed</t>
  </si>
  <si>
    <t>Ikea Floating Shelf Set, Mobile</t>
  </si>
  <si>
    <t>StarTech Receipt Printer, Wireless</t>
  </si>
  <si>
    <t>Mitch Willingham</t>
  </si>
  <si>
    <t>Darren Budd</t>
  </si>
  <si>
    <t>Daniel Lacy</t>
  </si>
  <si>
    <t>Katrina Willman</t>
  </si>
  <si>
    <t>Avery Reinforcements for Hole-Punch Pages</t>
  </si>
  <si>
    <t>Erin Mull</t>
  </si>
  <si>
    <t>Tunisia</t>
  </si>
  <si>
    <t>Accos Push Pins, Bulk Pack</t>
  </si>
  <si>
    <t>Evan Henry</t>
  </si>
  <si>
    <t>Myanmar (Burma)</t>
  </si>
  <si>
    <t>Lesro Training Table, Rectangular</t>
  </si>
  <si>
    <t>Bradley Talbott</t>
  </si>
  <si>
    <t>Nokia Speaker Phone, Cordless</t>
  </si>
  <si>
    <t>Martinique</t>
  </si>
  <si>
    <t>Breville Stove, Red</t>
  </si>
  <si>
    <t>Robert Dilbeck</t>
  </si>
  <si>
    <t>Lena Hernandez</t>
  </si>
  <si>
    <t>Bevis Training Table, Rectangular</t>
  </si>
  <si>
    <t>Phillip Breyer</t>
  </si>
  <si>
    <t>Acco Index Tab, Durable</t>
  </si>
  <si>
    <t>Boston Sketch Pad, Blue</t>
  </si>
  <si>
    <t>Brother Wireless Fax, Laser</t>
  </si>
  <si>
    <t>Scot Wooten</t>
  </si>
  <si>
    <t>Cuisinart Refrigerator, Red</t>
  </si>
  <si>
    <t>Alejandro Grove</t>
  </si>
  <si>
    <t>Nokia Office Telephone, VoIP</t>
  </si>
  <si>
    <t>Ritsa Hightower</t>
  </si>
  <si>
    <t>Fiskars Trimmer, Steel</t>
  </si>
  <si>
    <t>Lycoris Saunders</t>
  </si>
  <si>
    <t>Sanford Markers, Blue</t>
  </si>
  <si>
    <t>GBC Premium Transparent Covers with Diagonal Lined Pattern</t>
  </si>
  <si>
    <t>Fiskars Scissors, Steel</t>
  </si>
  <si>
    <t>Tenex Box, Blue</t>
  </si>
  <si>
    <t>Michelle Huthwaite</t>
  </si>
  <si>
    <t>Henia Zydlo</t>
  </si>
  <si>
    <t>Apple Signal Booster, Cordless</t>
  </si>
  <si>
    <t>Sauder 3-Shelf Cabinet, Pine</t>
  </si>
  <si>
    <t>Anemone Ratner</t>
  </si>
  <si>
    <t>Acco Binder Covers, Durable</t>
  </si>
  <si>
    <t>Enermax Flash Drive, Programmable</t>
  </si>
  <si>
    <t>Dean percer</t>
  </si>
  <si>
    <t>Joe Elijah</t>
  </si>
  <si>
    <t>Bush Stackable Bookrack, Pine</t>
  </si>
  <si>
    <t>Acco 3-Hole Punch, Clear</t>
  </si>
  <si>
    <t>Avery Binder Covers, Economy</t>
  </si>
  <si>
    <t>Motorola Headset, Cordless</t>
  </si>
  <si>
    <t>Dave Brooks</t>
  </si>
  <si>
    <t>Rogers Shelving, Single Width</t>
  </si>
  <si>
    <t>Bart Pistole</t>
  </si>
  <si>
    <t>Office Star Chairmat, Adjustable</t>
  </si>
  <si>
    <t>KitchenAid Toaster, Black</t>
  </si>
  <si>
    <t>Sung Shariari</t>
  </si>
  <si>
    <t>Enermax Memory Card, USB</t>
  </si>
  <si>
    <t>Deflect-O Stacking Tray, Durable</t>
  </si>
  <si>
    <t>Maurice Satty</t>
  </si>
  <si>
    <t>Acme Shears, High Speed</t>
  </si>
  <si>
    <t>Avery Binder, Durable</t>
  </si>
  <si>
    <t>Hoover Blender, Silver</t>
  </si>
  <si>
    <t>Denny Ordway</t>
  </si>
  <si>
    <t>Eldon Clock, Black</t>
  </si>
  <si>
    <t>SanDisk Parchment Paper, 8.5 x 11</t>
  </si>
  <si>
    <t>Global Push Button Manager's Chair, Indigo</t>
  </si>
  <si>
    <t>Naresj Patel</t>
  </si>
  <si>
    <t>Sanford Pencil Sharpener, Water Color</t>
  </si>
  <si>
    <t>Anthony Rawles</t>
  </si>
  <si>
    <t>Situations Contoured Folding Chairs, 4/Set</t>
  </si>
  <si>
    <t>Acco 3-Hole Punch, Recycled</t>
  </si>
  <si>
    <t>SanDisk Note Cards, 8.5 x 11</t>
  </si>
  <si>
    <t>Maria Zettner</t>
  </si>
  <si>
    <t>Brian Moss</t>
  </si>
  <si>
    <t>Katrina Edelman</t>
  </si>
  <si>
    <t>Eldon Base for stackable storage shelf, platinum</t>
  </si>
  <si>
    <t>SanDisk Note Cards, Multicolor</t>
  </si>
  <si>
    <t>Mark Van Huff</t>
  </si>
  <si>
    <t>Xerox 1885</t>
  </si>
  <si>
    <t>Stiletto Shears, High Speed</t>
  </si>
  <si>
    <t>Magdelene Morse</t>
  </si>
  <si>
    <t>Green Bar Message Books, Recycled</t>
  </si>
  <si>
    <t>C-Line Cubicle Keepers Polyproplyene Holder With Velcro Backings</t>
  </si>
  <si>
    <t>Scott Cohen</t>
  </si>
  <si>
    <t>Kingston Digital DataTraveler 32GB USB 2.0</t>
  </si>
  <si>
    <t>Darren Powers</t>
  </si>
  <si>
    <t>Rwanda</t>
  </si>
  <si>
    <t>Kleencut Trimmer, Easy Grip</t>
  </si>
  <si>
    <t>Tony Chapman</t>
  </si>
  <si>
    <t>Sean Miller</t>
  </si>
  <si>
    <t>Green Bar Message Books, Multicolor</t>
  </si>
  <si>
    <t>Arianne Irving</t>
  </si>
  <si>
    <t>Rogers Trays, Wire Frame</t>
  </si>
  <si>
    <t>Dorothy Dickinson</t>
  </si>
  <si>
    <t>Rachel Payne</t>
  </si>
  <si>
    <t>Ryan Crowe</t>
  </si>
  <si>
    <t>Amy Hunt</t>
  </si>
  <si>
    <t>Chad Cunningham</t>
  </si>
  <si>
    <t>Sanford Canvas, Easy-Erase</t>
  </si>
  <si>
    <t>Enermax Flash Drive, Erganomic</t>
  </si>
  <si>
    <t>Apple Speaker Phone, Full Size</t>
  </si>
  <si>
    <t>Xerox 1978</t>
  </si>
  <si>
    <t>Sanford Pens, Fluorescent</t>
  </si>
  <si>
    <t>Xerox 211</t>
  </si>
  <si>
    <t>Smead Round Labels, 5000 Label Set</t>
  </si>
  <si>
    <t>SanDisk Flash Drive, Bluetooth</t>
  </si>
  <si>
    <t>Ghana</t>
  </si>
  <si>
    <t>Sharp Wireless Fax, Digital</t>
  </si>
  <si>
    <t>Belkin Router, USB</t>
  </si>
  <si>
    <t>Xerox 194</t>
  </si>
  <si>
    <t>Tenex B1-RE Series Chair Mats for Low Pile Carpets</t>
  </si>
  <si>
    <t>Cardinal Binder, Durable</t>
  </si>
  <si>
    <t>Eldon Expressions Wood and Plastic Desk Accessories, Cherry Wood</t>
  </si>
  <si>
    <t>Cardinal 3-Hole Punch, Durable</t>
  </si>
  <si>
    <t>Chromcraft Bull-Nose Wood Round Conference Table Top, Wood Base</t>
  </si>
  <si>
    <t>Global Leather Highback Executive Chair with Pneumatic Height Adjustment, Black</t>
  </si>
  <si>
    <t>Deflect-O Photo Frame, Duo Pack</t>
  </si>
  <si>
    <t>Square Credit Card Reader</t>
  </si>
  <si>
    <t>Enermax Computer Printout Paper, Recycled</t>
  </si>
  <si>
    <t>Canon Copy Machine, High-Speed</t>
  </si>
  <si>
    <t>Eldon Photo Frame, Duo Pack</t>
  </si>
  <si>
    <t>Hon Removable Labels, Laser Printer Compatible</t>
  </si>
  <si>
    <t>Samsung Speaker Phone, with Caller ID</t>
  </si>
  <si>
    <t>Victor Preis</t>
  </si>
  <si>
    <t>Rubbermaid Clock, Black</t>
  </si>
  <si>
    <t>Alan Hwang</t>
  </si>
  <si>
    <t>Harbour Creations Removable Labels, Adjustable</t>
  </si>
  <si>
    <t>DAX Two-Tone Rosewood/Black Document Frame, Desktop, 5 x 7</t>
  </si>
  <si>
    <t>BIC Pencil Sharpener, Blue</t>
  </si>
  <si>
    <t>Richard Bierner</t>
  </si>
  <si>
    <t>Hon Shipping Labels, Laser Printer Compatible</t>
  </si>
  <si>
    <t>Brother Wireless Fax, Digital</t>
  </si>
  <si>
    <t>Avery Binder Covers, Recycled</t>
  </si>
  <si>
    <t>Kleencut Ruler, Easy Grip</t>
  </si>
  <si>
    <t>Stanley Markers, Blue</t>
  </si>
  <si>
    <t>Xerox Memo Slips, Premium</t>
  </si>
  <si>
    <t>Panasonic Inkjet, Wireless</t>
  </si>
  <si>
    <t>Tenex Frame, Erganomic</t>
  </si>
  <si>
    <t>Novimex Chairmat, Red</t>
  </si>
  <si>
    <t>Fellowes Staxonsteel Drawer Files</t>
  </si>
  <si>
    <t>Muhammed MacIntyre</t>
  </si>
  <si>
    <t>Stockwell Clamps, 12 Pack</t>
  </si>
  <si>
    <t>Christine Sundaresam</t>
  </si>
  <si>
    <t>Jennifer Patt</t>
  </si>
  <si>
    <t>Konica Card Printer, Red</t>
  </si>
  <si>
    <t>Stiletto Scissors, High Speed</t>
  </si>
  <si>
    <t>Ibico 3-Hole Punch, Clear</t>
  </si>
  <si>
    <t>Newell 333</t>
  </si>
  <si>
    <t>Fiskars Trimmer, High Speed</t>
  </si>
  <si>
    <t>Binney &amp; Smith Sketch Pad, Fluorescent</t>
  </si>
  <si>
    <t>Avery Index Tab, Durable</t>
  </si>
  <si>
    <t>Acco Binder, Economy</t>
  </si>
  <si>
    <t>Eldon Trays, Blue</t>
  </si>
  <si>
    <t>Advantus Clamps, 12 Pack</t>
  </si>
  <si>
    <t>Ibico Hole Reinforcements, Durable</t>
  </si>
  <si>
    <t>Acco Index Tab, Economy</t>
  </si>
  <si>
    <t>SanDisk Message Books, Multicolor</t>
  </si>
  <si>
    <t>Clytie Kelty</t>
  </si>
  <si>
    <t>Uruguay</t>
  </si>
  <si>
    <t>Stockwell Thumb Tacks, 12 Pack</t>
  </si>
  <si>
    <t>Avery 3-Hole Punch, Durable</t>
  </si>
  <si>
    <t>Kristen Hastings</t>
  </si>
  <si>
    <t>Smead Box, Wire Frame</t>
  </si>
  <si>
    <t>Delfina Latchford</t>
  </si>
  <si>
    <t>Bryan Davis</t>
  </si>
  <si>
    <t>Ikea Corner Shelving, Pine</t>
  </si>
  <si>
    <t>Kraft Manila Envelope, Security-Tint</t>
  </si>
  <si>
    <t>Cardinal Binder Covers, Clear</t>
  </si>
  <si>
    <t>Cardinal 3-Hole Punch, Clear</t>
  </si>
  <si>
    <t>Canon Personal Copier, High-Speed</t>
  </si>
  <si>
    <t>Ibico Binder, Recycled</t>
  </si>
  <si>
    <t>Samsung Office Telephone, VoIP</t>
  </si>
  <si>
    <t>Anna Andreadi</t>
  </si>
  <si>
    <t>Novimex Legal Exhibit Labels, 5000 Label Set</t>
  </si>
  <si>
    <t>Sally Hughsby</t>
  </si>
  <si>
    <t>Acme Box Cutter, High Speed</t>
  </si>
  <si>
    <t>Smead File Cart, Single Width</t>
  </si>
  <si>
    <t>Novimex Swivel Stool, Adjustable</t>
  </si>
  <si>
    <t>Stanley Pencil Sharpener, Fluorescent</t>
  </si>
  <si>
    <t>Hon File Folder Labels, 5000 Label Set</t>
  </si>
  <si>
    <t>Sharp Wireless Fax, Color</t>
  </si>
  <si>
    <t>Avery Hole Reinforcements, Economy</t>
  </si>
  <si>
    <t>Hon File Folder Labels, Laser Printer Compatible</t>
  </si>
  <si>
    <t>Enermax Mouse, Bluetooth</t>
  </si>
  <si>
    <t>Panasonic Printer, Durable</t>
  </si>
  <si>
    <t>Michael Kennedy</t>
  </si>
  <si>
    <t>Brother Ink, High-Speed</t>
  </si>
  <si>
    <t>Seth Thomas 14" Putty-Colored Wall Clock</t>
  </si>
  <si>
    <t>Bulgaria</t>
  </si>
  <si>
    <t>Stanley Highlighters, Blue</t>
  </si>
  <si>
    <t>Bruce Geld</t>
  </si>
  <si>
    <t>SAFCO PlanMaster Boards, 60w x 37-1/2d, White Melamine</t>
  </si>
  <si>
    <t>Office Star - Ergonomically Designed Knee Chair</t>
  </si>
  <si>
    <t>Tenex Lockers, Single Width</t>
  </si>
  <si>
    <t>Alejandro Savely</t>
  </si>
  <si>
    <t>Janet Lee</t>
  </si>
  <si>
    <t>Avery White Multi-Purpose Labels</t>
  </si>
  <si>
    <t>Annie Thurman</t>
  </si>
  <si>
    <t>Hewlett Wireless Fax, Color</t>
  </si>
  <si>
    <t>Chuck Magee</t>
  </si>
  <si>
    <t>BIC Highlighters, Water Color</t>
  </si>
  <si>
    <t>Newell 314</t>
  </si>
  <si>
    <t>Avery 513</t>
  </si>
  <si>
    <t>Wilson Jones 3-Hole Punch, Economy</t>
  </si>
  <si>
    <t>Xerox 1971</t>
  </si>
  <si>
    <t>Avery Binder, Recycled</t>
  </si>
  <si>
    <t>Standard Rollaway File with Lock</t>
  </si>
  <si>
    <t>Laurel Beltran</t>
  </si>
  <si>
    <t>Wilson Jones Index Tab, Recycled</t>
  </si>
  <si>
    <t>Gould Plastics 18-Pocket Panel Bin, 34w x 5-1/4d x 20-1/2h</t>
  </si>
  <si>
    <t>SpineVue Locking Slant-D Ring Binders by Cardinal</t>
  </si>
  <si>
    <t>Harbour Creations Chairmat, Red</t>
  </si>
  <si>
    <t>Valerie Dominguez</t>
  </si>
  <si>
    <t>Wilson Jones Binder, Economy</t>
  </si>
  <si>
    <t>Hoover Toaster, White</t>
  </si>
  <si>
    <t>Grace Kelly</t>
  </si>
  <si>
    <t>Rogers Folders, Single Width</t>
  </si>
  <si>
    <t>Skye Norling</t>
  </si>
  <si>
    <t>Green Bar Computer Printout Paper, Premium</t>
  </si>
  <si>
    <t>Green Bar Parchment Paper, Premium</t>
  </si>
  <si>
    <t>StarTech Receipt Printer, Red</t>
  </si>
  <si>
    <t>Sarah Bern</t>
  </si>
  <si>
    <t>#10- 4 1/8" x 9 1/2" Recycled Envelopes</t>
  </si>
  <si>
    <t>Charles McCrossin</t>
  </si>
  <si>
    <t>Chromcraft 48" x 96" Racetrack Double Pedestal Table</t>
  </si>
  <si>
    <t>Presstex Flexible Ring Binders</t>
  </si>
  <si>
    <t>Xerox 188</t>
  </si>
  <si>
    <t>Hewlett-Packard 300S Scientific Calculator</t>
  </si>
  <si>
    <t>Acco Hanging Data Binders</t>
  </si>
  <si>
    <t>Cameo Buff Policy Envelopes</t>
  </si>
  <si>
    <t>Kean Thornton</t>
  </si>
  <si>
    <t>Barricks Training Table, Adjustable Height</t>
  </si>
  <si>
    <t>Marc Crier</t>
  </si>
  <si>
    <t>Nokia Audio Dock, VoIP</t>
  </si>
  <si>
    <t>Hon Legal Exhibit Labels, 5000 Label Set</t>
  </si>
  <si>
    <t>Accos Push Pins, Assorted Sizes</t>
  </si>
  <si>
    <t>Advantus Frame, Durable</t>
  </si>
  <si>
    <t>SanDisk Router, USB</t>
  </si>
  <si>
    <t>Xerox 1944</t>
  </si>
  <si>
    <t>Avery Trapezoid Ring Binder, 3" Capacity, Black, 1040 sheets</t>
  </si>
  <si>
    <t>Brendan Sweed</t>
  </si>
  <si>
    <t>Black &amp; Decker Filter for Double Action Dustbuster Cordless Vac BLDV7210</t>
  </si>
  <si>
    <t>Binney &amp; Smith Pencil Sharpener, Water Color</t>
  </si>
  <si>
    <t>Ivan Liston</t>
  </si>
  <si>
    <t>Kimberly Carter</t>
  </si>
  <si>
    <t>Eldon Folders, Industrial</t>
  </si>
  <si>
    <t>Imation 8gb Micro Traveldrive Usb 2.0 Flash Drive</t>
  </si>
  <si>
    <t>Stefania Perrino</t>
  </si>
  <si>
    <t>Recycled Pressboard Report Cover with Reinforced Top Hinge</t>
  </si>
  <si>
    <t>It's Hot Message Books with Stickers, 2 3/4" x 5"</t>
  </si>
  <si>
    <t>Deanra Eno</t>
  </si>
  <si>
    <t>Kleencut Trimmer, High Speed</t>
  </si>
  <si>
    <t>Adams Telephone Message Book w/Frequently-Called Numbers Space, 400 Messages per Book</t>
  </si>
  <si>
    <t>Xerox 1881</t>
  </si>
  <si>
    <t>Fiskars Box Cutter, Steel</t>
  </si>
  <si>
    <t>Tenex Light Bulb, Erganomic</t>
  </si>
  <si>
    <t>Laurel Elliston</t>
  </si>
  <si>
    <t>BIC Sketch Pad, Water Color</t>
  </si>
  <si>
    <t>Sauder Floating Shelf Set, Traditional</t>
  </si>
  <si>
    <t>Novimex Bag Chairs, Red</t>
  </si>
  <si>
    <t>Fellowes Lockers, Wire Frame</t>
  </si>
  <si>
    <t>Dianna Wilson</t>
  </si>
  <si>
    <t>Rick Duston</t>
  </si>
  <si>
    <t>Rubbermaid Light Bulb, Duo Pack</t>
  </si>
  <si>
    <t>Enermax Keyboard, Bluetooth</t>
  </si>
  <si>
    <t>Hoover Microwave, Silver</t>
  </si>
  <si>
    <t>Pamela Stobb</t>
  </si>
  <si>
    <t>Rick Hansen</t>
  </si>
  <si>
    <t>HP Copy Machine, Laser</t>
  </si>
  <si>
    <t>GlobeWeis Clasp Envelope, Set of 50</t>
  </si>
  <si>
    <t>Deflect-O Door Stop, Black</t>
  </si>
  <si>
    <t>Brendan Murry</t>
  </si>
  <si>
    <t>Cisco Speaker Phone, Cordless</t>
  </si>
  <si>
    <t>Avery Color Coded Labels, 5000 Label Set</t>
  </si>
  <si>
    <t>Chromcraft Round Table, Adjustable Height</t>
  </si>
  <si>
    <t>Epson Inkjet, White</t>
  </si>
  <si>
    <t>Zuschuss Donatelli</t>
  </si>
  <si>
    <t>Plantronics Voyager Pro HD - Bluetooth Headset</t>
  </si>
  <si>
    <t>Gene McClure</t>
  </si>
  <si>
    <t>HP Fax and Copier, Color</t>
  </si>
  <si>
    <t>HP Fax and Copier, High-Speed</t>
  </si>
  <si>
    <t>Enermax Keyboard, Erganomic</t>
  </si>
  <si>
    <t>Tenex Photo Frame, Duo Pack</t>
  </si>
  <si>
    <t>Seth Thomas 13 1/2" Wall Clock</t>
  </si>
  <si>
    <t>Mike Gockenbach</t>
  </si>
  <si>
    <t>Accos Staples, Bulk Pack</t>
  </si>
  <si>
    <t>Hon File Folder Labels, Alphabetical</t>
  </si>
  <si>
    <t>Ames Peel and Seal, Recycled</t>
  </si>
  <si>
    <t>Elite Box Cutter, High Speed</t>
  </si>
  <si>
    <t>Panasonic Calculator, White</t>
  </si>
  <si>
    <t>Hoover Portapower Portable Vacuum</t>
  </si>
  <si>
    <t>Marc Harrigan</t>
  </si>
  <si>
    <t>Madagascar</t>
  </si>
  <si>
    <t>Acme Scissors, Easy Grip</t>
  </si>
  <si>
    <t>Brother Personal Copier, Color</t>
  </si>
  <si>
    <t>Edward Hooks</t>
  </si>
  <si>
    <t>Cardinal Binder Covers, Recycled</t>
  </si>
  <si>
    <t>Christina DeMoss</t>
  </si>
  <si>
    <t>Avery 520</t>
  </si>
  <si>
    <t>Alan Haines</t>
  </si>
  <si>
    <t>Ames Manila Envelope, Set of 50</t>
  </si>
  <si>
    <t>Dan Campbell</t>
  </si>
  <si>
    <t>Dania Library with Doors, Metal</t>
  </si>
  <si>
    <t>Hon Executive Leather Armchair, Adjustable</t>
  </si>
  <si>
    <t>Rubbermaid Photo Frame, Erganomic</t>
  </si>
  <si>
    <t>Denny Joy</t>
  </si>
  <si>
    <t>Dania Classic Bookcase, Pine</t>
  </si>
  <si>
    <t>Lisa Ryan</t>
  </si>
  <si>
    <t>Hewlett Copy Machine, Color</t>
  </si>
  <si>
    <t>Dania Floating Shelf Set, Metal</t>
  </si>
  <si>
    <t>Logitech Keyboard, Programmable</t>
  </si>
  <si>
    <t>HP Copy Machine, High-Speed</t>
  </si>
  <si>
    <t>SAFCO Swivel Stool, Black</t>
  </si>
  <si>
    <t>Harbour Creations Chairmat, Black</t>
  </si>
  <si>
    <t>Carlos Soltero</t>
  </si>
  <si>
    <t>XtraLife ClearVue Slant-D Ring Binder, White, 3"</t>
  </si>
  <si>
    <t>Eldon Lockers, Wire Frame</t>
  </si>
  <si>
    <t>Alyssa Tate</t>
  </si>
  <si>
    <t>Venezuela</t>
  </si>
  <si>
    <t>Green Bar Memo Slips, Multicolor</t>
  </si>
  <si>
    <t>Boston Model 1800 Electric Pencil Sharpener, Gray</t>
  </si>
  <si>
    <t>Bradley Nguyen</t>
  </si>
  <si>
    <t>Cardinal Binder, Recycled</t>
  </si>
  <si>
    <t>Liz Pelletier</t>
  </si>
  <si>
    <t>Cardinal Index Tab, Durable</t>
  </si>
  <si>
    <t>Jiffy Business Envelopes, Recycled</t>
  </si>
  <si>
    <t>Safco Corner Shelving, Mobile</t>
  </si>
  <si>
    <t>Kelly Lampkin</t>
  </si>
  <si>
    <t>Steve Chapman</t>
  </si>
  <si>
    <t>Hoover Stove, Black</t>
  </si>
  <si>
    <t>Hewlett Fax and Copier, Color</t>
  </si>
  <si>
    <t>Canon Personal Copier, Digital</t>
  </si>
  <si>
    <t>Binney &amp; Smith Canvas, Blue</t>
  </si>
  <si>
    <t>Novimex Color Coded Labels, Laser Printer Compatible</t>
  </si>
  <si>
    <t>SanDisk Router, Erganomic</t>
  </si>
  <si>
    <t>Tenex "The Solids" Textured Chair Mats</t>
  </si>
  <si>
    <t>Joy Smith</t>
  </si>
  <si>
    <t>Jiffy Interoffice Envelope, with clear poly window</t>
  </si>
  <si>
    <t>Eureka The Boss Cordless Rechargeable Stick Vac</t>
  </si>
  <si>
    <t>Randy Ferguson</t>
  </si>
  <si>
    <t>Hon Swivel Stool, Red</t>
  </si>
  <si>
    <t>Becky Castell</t>
  </si>
  <si>
    <t>Global Comet Stacking Armless Chair</t>
  </si>
  <si>
    <t>Stiletto Shears, Steel</t>
  </si>
  <si>
    <t>Sharp Copy Machine, Color</t>
  </si>
  <si>
    <t>Ross DeVincentis</t>
  </si>
  <si>
    <t>Office Star Steel Folding Chair, Black</t>
  </si>
  <si>
    <t>Sheri Gordon</t>
  </si>
  <si>
    <t>Hon Color Coded Labels, Laser Printer Compatible</t>
  </si>
  <si>
    <t>Erin Smith</t>
  </si>
  <si>
    <t>Sudan</t>
  </si>
  <si>
    <t>Hoover Microwave, Black</t>
  </si>
  <si>
    <t>SanDisk Memory Card, USB</t>
  </si>
  <si>
    <t>Enermax Router, Bluetooth</t>
  </si>
  <si>
    <t>Canon Personal Copier, Color</t>
  </si>
  <si>
    <t>Andy Gerbode</t>
  </si>
  <si>
    <t>SlimView Poly Binder, 3/8"</t>
  </si>
  <si>
    <t>Sauder Stackable Bookrack, Traditional</t>
  </si>
  <si>
    <t>Cindy Stewart</t>
  </si>
  <si>
    <t>SanDisk Mouse, Programmable</t>
  </si>
  <si>
    <t>Howard Miller 16" Diameter Gallery Wall Clock</t>
  </si>
  <si>
    <t>ShoreTel ShorePhone IP 230 VoIP phone</t>
  </si>
  <si>
    <t>Samsung Smart Phone, VoIP</t>
  </si>
  <si>
    <t>Stiletto Box Cutter, Serrated</t>
  </si>
  <si>
    <t>Stockwell Staples, Assorted Sizes</t>
  </si>
  <si>
    <t>Binney &amp; Smith Pens, Fluorescent</t>
  </si>
  <si>
    <t>Enermax Computer Printout Paper, Premium</t>
  </si>
  <si>
    <t>Brother Fax and Copier, Digital</t>
  </si>
  <si>
    <t>Maribeth Schnelling</t>
  </si>
  <si>
    <t>Canon Fax and Copier, High-Speed</t>
  </si>
  <si>
    <t>Sauder Library with Doors, Metal</t>
  </si>
  <si>
    <t>Hewlett Ink, Digital</t>
  </si>
  <si>
    <t>Xerox 208</t>
  </si>
  <si>
    <t>Canon Wireless Fax, High-Speed</t>
  </si>
  <si>
    <t>Hon Swivel Stool, Set of Two</t>
  </si>
  <si>
    <t>Boston Pens, Easy-Erase</t>
  </si>
  <si>
    <t>Harbour Creations Legal Exhibit Labels, Laser Printer Compatible</t>
  </si>
  <si>
    <t>Tamara Dahlen</t>
  </si>
  <si>
    <t>Eaton Parchment Paper, Recycled</t>
  </si>
  <si>
    <t>Jasper Cacioppo</t>
  </si>
  <si>
    <t>Novimex Executive Leather Armchair, Red</t>
  </si>
  <si>
    <t>Pauline Chand</t>
  </si>
  <si>
    <t>Prang Dustless Chalk Sticks</t>
  </si>
  <si>
    <t>Shirley Jackson</t>
  </si>
  <si>
    <t>Enermax Cards &amp; Envelopes, Premium</t>
  </si>
  <si>
    <t>Carlos Daly</t>
  </si>
  <si>
    <t>Sean Christensen</t>
  </si>
  <si>
    <t>Cuisinart Blender, Silver</t>
  </si>
  <si>
    <t>Liz Preis</t>
  </si>
  <si>
    <t>Kazakhstan</t>
  </si>
  <si>
    <t>Parhena Norris</t>
  </si>
  <si>
    <t>Tenex Box, Industrial</t>
  </si>
  <si>
    <t>Binney &amp; Smith Markers, Blue</t>
  </si>
  <si>
    <t>Belkin Mouse, USB</t>
  </si>
  <si>
    <t>Jiffy Peel and Seal, Set of 50</t>
  </si>
  <si>
    <t>Chromcraft Training Table, Rectangular</t>
  </si>
  <si>
    <t>Acco Binder Covers, Clear</t>
  </si>
  <si>
    <t>Raymond Buch</t>
  </si>
  <si>
    <t>Ibico 3-Hole Punch, Durable</t>
  </si>
  <si>
    <t>Decoflex Hanging Personal Folder File, Blue</t>
  </si>
  <si>
    <t>Office Star Rocking Chair, Black</t>
  </si>
  <si>
    <t>Ed Braxton</t>
  </si>
  <si>
    <t>GBC Personal VeloBind Strips</t>
  </si>
  <si>
    <t>Memorex Router, USB</t>
  </si>
  <si>
    <t>Computer Printout Paper with Letter-Trim Perforations</t>
  </si>
  <si>
    <t>Globe Weis Peel &amp; Seel First Class Envelopes</t>
  </si>
  <si>
    <t>Russell Applegate</t>
  </si>
  <si>
    <t>Accos Clamps, 12 Pack</t>
  </si>
  <si>
    <t>Theresa Coyne</t>
  </si>
  <si>
    <t>Advantus Staples, 12 Pack</t>
  </si>
  <si>
    <t>Boston Sketch Pad, Water Color</t>
  </si>
  <si>
    <t>NETGEAR N750 Dual Band Wi-Fi Gigabit Router</t>
  </si>
  <si>
    <t>OtterBox Defender Series Case - iPhone 5c</t>
  </si>
  <si>
    <t>Cynthia Arntzen</t>
  </si>
  <si>
    <t>Chromcraft Computer Table, with Bottom Storage</t>
  </si>
  <si>
    <t>Ikea Classic Bookcase, Traditional</t>
  </si>
  <si>
    <t>Advantus Thumb Tacks, Assorted Sizes</t>
  </si>
  <si>
    <t>Motorola Headset, Full Size</t>
  </si>
  <si>
    <t>Acme Trimmer, Serrated</t>
  </si>
  <si>
    <t>KitchenAid Coffee Grinder, Red</t>
  </si>
  <si>
    <t>Xerox Note Cards, Recycled</t>
  </si>
  <si>
    <t>HP Ink, High-Speed</t>
  </si>
  <si>
    <t>Green Bar Computer Printout Paper, 8.5 x 11</t>
  </si>
  <si>
    <t>Fiskars Ruler, Serrated</t>
  </si>
  <si>
    <t>Rogers Shelving, Blue</t>
  </si>
  <si>
    <t>Advantus Staples, Assorted Sizes</t>
  </si>
  <si>
    <t>Advantus Clamps, Assorted Sizes</t>
  </si>
  <si>
    <t>Stiletto Ruler, High Speed</t>
  </si>
  <si>
    <t>Dario Medina</t>
  </si>
  <si>
    <t>Wilson Jones Binder Covers, Durable</t>
  </si>
  <si>
    <t>Tenex Lockers, Industrial</t>
  </si>
  <si>
    <t>Robert Marley</t>
  </si>
  <si>
    <t>OIC Thumb Tacks, Bulk Pack</t>
  </si>
  <si>
    <t>Noah Childs</t>
  </si>
  <si>
    <t>Tracy Poddar</t>
  </si>
  <si>
    <t>Carl Weiss</t>
  </si>
  <si>
    <t>Ted Butterfield</t>
  </si>
  <si>
    <t>KitchenAid Stove, Black</t>
  </si>
  <si>
    <t>Sanford Markers, Easy-Erase</t>
  </si>
  <si>
    <t>Sharp Wireless Fax, Laser</t>
  </si>
  <si>
    <t>Rogers Lockers, Wire Frame</t>
  </si>
  <si>
    <t>Hon 2111 Invitation Series Corner Table</t>
  </si>
  <si>
    <t>Memorex Memory Card, Bluetooth</t>
  </si>
  <si>
    <t>Deflect-O Photo Frame, Durable</t>
  </si>
  <si>
    <t>GlobeWeis Business Envelopes, with clear poly window</t>
  </si>
  <si>
    <t>Avery Shipping Labels, 5000 Label Set</t>
  </si>
  <si>
    <t>Kraft Interoffice Envelope, Set of 50</t>
  </si>
  <si>
    <t>Sauder Stackable Bookrack, Pine</t>
  </si>
  <si>
    <t>Tom Zandusky</t>
  </si>
  <si>
    <t>Haiti</t>
  </si>
  <si>
    <t>Rubbermaid Frame, Black</t>
  </si>
  <si>
    <t>Kristina Nunn</t>
  </si>
  <si>
    <t>Eaton Message Books, Multicolor</t>
  </si>
  <si>
    <t>Ames Mailers, Recycled</t>
  </si>
  <si>
    <t>Acco Hole Reinforcements, Durable</t>
  </si>
  <si>
    <t>SanDisk Message Books, 8.5 x 11</t>
  </si>
  <si>
    <t>Eaton Note Cards, 8.5 x 11</t>
  </si>
  <si>
    <t>Helen Andreada</t>
  </si>
  <si>
    <t>Epson Card Printer, Red</t>
  </si>
  <si>
    <t>Sauder Corner Shelving, Traditional</t>
  </si>
  <si>
    <t>Eldon ClusterMat Chair Mat with Cordless Antistatic Protection</t>
  </si>
  <si>
    <t>Cisco Audio Dock, Full Size</t>
  </si>
  <si>
    <t>Max Ludwig</t>
  </si>
  <si>
    <t>Eaton Cards &amp; Envelopes, 8.5 x 11</t>
  </si>
  <si>
    <t>Array Parchment Paper, Assorted Colors</t>
  </si>
  <si>
    <t>Enermax Cards &amp; Envelopes, Multicolor</t>
  </si>
  <si>
    <t>ClearOne Communications CHAT 70 OC Speaker Phone</t>
  </si>
  <si>
    <t>Belkin Numeric Keypad, USB</t>
  </si>
  <si>
    <t>Honeywell Quietcare HEPA Air Cleaner</t>
  </si>
  <si>
    <t>BIC Pencil Sharpener, Easy-Erase</t>
  </si>
  <si>
    <t>Ibico Index Tab, Durable</t>
  </si>
  <si>
    <t>Rogers Trays, Industrial</t>
  </si>
  <si>
    <t>Ted Trevino</t>
  </si>
  <si>
    <t>Stiletto Letter Opener, Steel</t>
  </si>
  <si>
    <t>Matthew Clasen</t>
  </si>
  <si>
    <t>Kleencut Box Cutter, Steel</t>
  </si>
  <si>
    <t>Aaron Smayling</t>
  </si>
  <si>
    <t>Bady BDG101FRU Card Printer</t>
  </si>
  <si>
    <t>Linda Southworth</t>
  </si>
  <si>
    <t>Binney &amp; Smith Highlighters, Easy-Erase</t>
  </si>
  <si>
    <t>Sanjit Jacobs</t>
  </si>
  <si>
    <t>Elite Box Cutter, Steel</t>
  </si>
  <si>
    <t>Mark Haberlin</t>
  </si>
  <si>
    <t>Safco Classic Bookcase, Traditional</t>
  </si>
  <si>
    <t>Maxell 4.7GB DVD-R</t>
  </si>
  <si>
    <t>Cyra Reiten</t>
  </si>
  <si>
    <t>Eric Hoffmann</t>
  </si>
  <si>
    <t>SanDisk Keyboard, USB</t>
  </si>
  <si>
    <t>Novimex Round Labels, Alphabetical</t>
  </si>
  <si>
    <t>Enermax Message Books, Recycled</t>
  </si>
  <si>
    <t>Stefanie Holloman</t>
  </si>
  <si>
    <t>Rob Haberlin</t>
  </si>
  <si>
    <t>Harbour Creations Rocking Chair, Red</t>
  </si>
  <si>
    <t>Sung Pak</t>
  </si>
  <si>
    <t>Kleencut Box Cutter, Serrated</t>
  </si>
  <si>
    <t>Smead File Cart, Industrial</t>
  </si>
  <si>
    <t>Hon Chairmat, Set of Two</t>
  </si>
  <si>
    <t>Tenex Frame, Duo Pack</t>
  </si>
  <si>
    <t>Breville Blender, White</t>
  </si>
  <si>
    <t>Mike Pelletier</t>
  </si>
  <si>
    <t>Ibico Index Tab, Economy</t>
  </si>
  <si>
    <t>Harbour Creations Removable Labels, Laser Printer Compatible</t>
  </si>
  <si>
    <t>Xerox 1915</t>
  </si>
  <si>
    <t>Carlos Meador</t>
  </si>
  <si>
    <t>KitchenAid Microwave, Black</t>
  </si>
  <si>
    <t>Samsung Signal Booster, VoIP</t>
  </si>
  <si>
    <t>Xerox Message Books, Recycled</t>
  </si>
  <si>
    <t>Allen Rosenblatt</t>
  </si>
  <si>
    <t>Office Star Steel Folding Chair, Set of Two</t>
  </si>
  <si>
    <t>Craig Carroll</t>
  </si>
  <si>
    <t>Nokia Office Telephone, Full Size</t>
  </si>
  <si>
    <t>Acme Letter Opener, Easy Grip</t>
  </si>
  <si>
    <t>DAX Cubicle Frames - 8x10</t>
  </si>
  <si>
    <t>REDIFORM Incoming/Outgoing Call Register, 11" X 8 1/2", 100 Messages</t>
  </si>
  <si>
    <t>High-Back Leather Manager's Chair</t>
  </si>
  <si>
    <t>Sensible Storage WireTech Storage Systems</t>
  </si>
  <si>
    <t>Safco 3-Shelf Cabinet, Metal</t>
  </si>
  <si>
    <t>Adams Phone Message Book, 200 Message Capacity, 8 1/16” x 11”</t>
  </si>
  <si>
    <t>Canon Fax Machine, High-Speed</t>
  </si>
  <si>
    <t>Bevis Round Conference Room Tables and Bases</t>
  </si>
  <si>
    <t>Julia Dunbar</t>
  </si>
  <si>
    <t>Motorola Headset, with Caller ID</t>
  </si>
  <si>
    <t>Recycled Steel Personal File for Hanging File Folders</t>
  </si>
  <si>
    <t>Fred Wasserman</t>
  </si>
  <si>
    <t>Barbados</t>
  </si>
  <si>
    <t>Kraft Interoffice Envelope, with clear poly window</t>
  </si>
  <si>
    <t>Sanjit Chand</t>
  </si>
  <si>
    <t>Logitech Router, Bluetooth</t>
  </si>
  <si>
    <t>Guy Armstrong</t>
  </si>
  <si>
    <t>Bevis Wood Table, Adjustable Height</t>
  </si>
  <si>
    <t>David Kendrick</t>
  </si>
  <si>
    <t>SAFCO Rocking Chair, Adjustable</t>
  </si>
  <si>
    <t>StarTech Phone, Wireless</t>
  </si>
  <si>
    <t>Ames Mailers, Set of 50</t>
  </si>
  <si>
    <t>Saphhira Shifley</t>
  </si>
  <si>
    <t>Memorex Router, Bluetooth</t>
  </si>
  <si>
    <t>Acme Letter Opener, Steel</t>
  </si>
  <si>
    <t>Stanley Sketch Pad, Easy-Erase</t>
  </si>
  <si>
    <t>Sample Company A</t>
  </si>
  <si>
    <t>GBC Instant Report Kit</t>
  </si>
  <si>
    <t>Mark Cousins</t>
  </si>
  <si>
    <t>Ibico 3-Hole Punch, Recycled</t>
  </si>
  <si>
    <t>Cisco Headset, VoIP</t>
  </si>
  <si>
    <t>Fellowes Shelving, Blue</t>
  </si>
  <si>
    <t>Sauder Floating Shelf Set, Pine</t>
  </si>
  <si>
    <t>Dianna Arnett</t>
  </si>
  <si>
    <t>Eaton Cards &amp; Envelopes, Recycled</t>
  </si>
  <si>
    <t>Vivek Grady</t>
  </si>
  <si>
    <t>BIC Sketch Pad, Easy-Erase</t>
  </si>
  <si>
    <t>SAFCO Bag Chairs, Set of Two</t>
  </si>
  <si>
    <t>Kraft Mailers, Set of 50</t>
  </si>
  <si>
    <t>Vicky Freymann</t>
  </si>
  <si>
    <t>Konica Card Printer, Durable</t>
  </si>
  <si>
    <t>Hunter Lopez</t>
  </si>
  <si>
    <t>Christy Brittain</t>
  </si>
  <si>
    <t>Scott Williamson</t>
  </si>
  <si>
    <t>Fiskars Scissors, Easy Grip</t>
  </si>
  <si>
    <t>SanDisk Parchment Paper, Recycled</t>
  </si>
  <si>
    <t>Nick Zandusky</t>
  </si>
  <si>
    <t>Wilson Jones 14 Line Acrylic Coated Pressboard Data Binders</t>
  </si>
  <si>
    <t>Belkin Mouse, Programmable</t>
  </si>
  <si>
    <t>Memorex Keyboard, Bluetooth</t>
  </si>
  <si>
    <t>Eldon File Cart, Industrial</t>
  </si>
  <si>
    <t>Belkin Router, Programmable</t>
  </si>
  <si>
    <t>Advantus Door Stop, Erganomic</t>
  </si>
  <si>
    <t>Alejandro Ballentine</t>
  </si>
  <si>
    <t>Rubbermaid Frame, Durable</t>
  </si>
  <si>
    <t>Rob Dowd</t>
  </si>
  <si>
    <t>Xerox 1990</t>
  </si>
  <si>
    <t>Rick Bensley</t>
  </si>
  <si>
    <t>Polycom SoundPoint IP 450 VoIP phone</t>
  </si>
  <si>
    <t>Lena Cacioppo</t>
  </si>
  <si>
    <t>Smead Trays, Blue</t>
  </si>
  <si>
    <t>Advantus Paper Clips, Metal</t>
  </si>
  <si>
    <t>Binney &amp; Smith Pens, Blue</t>
  </si>
  <si>
    <t>GBC VeloBind Cover Sets</t>
  </si>
  <si>
    <t>SanDisk Memory Card, Erganomic</t>
  </si>
  <si>
    <t>Eldon Shelving, Single Width</t>
  </si>
  <si>
    <t>Emily Ducich</t>
  </si>
  <si>
    <t>Hoover Toaster, Silver</t>
  </si>
  <si>
    <t>Sanford Highlighters, Blue</t>
  </si>
  <si>
    <t>Smead Legal Exhibit Labels, 5000 Label Set</t>
  </si>
  <si>
    <t>OIC Push Pins, Assorted Sizes</t>
  </si>
  <si>
    <t>Smead Adjustable Mobile File Trolley with Lockable Top</t>
  </si>
  <si>
    <t>Harbour Creations Round Labels, Alphabetical</t>
  </si>
  <si>
    <t>Rose O'Brian</t>
  </si>
  <si>
    <t>Acme Scissors, Steel</t>
  </si>
  <si>
    <t>Patrick Ryan</t>
  </si>
  <si>
    <t>Office Star Steel Folding Chair, Adjustable</t>
  </si>
  <si>
    <t>Linda Cazamias</t>
  </si>
  <si>
    <t>Toby Braunhardt</t>
  </si>
  <si>
    <t>BlueLounge Milo Smartphone Stand, White/Metallic</t>
  </si>
  <si>
    <t>Hewlett Personal Copier, Color</t>
  </si>
  <si>
    <t>Kleencut Trimmer, Steel</t>
  </si>
  <si>
    <t>Xerox 1998</t>
  </si>
  <si>
    <t>Duane Benoit</t>
  </si>
  <si>
    <t>Canon Ink, Laser</t>
  </si>
  <si>
    <t>Meg O'Connel</t>
  </si>
  <si>
    <t>Apple Headset, VoIP</t>
  </si>
  <si>
    <t>GlobeWeis Mailers, Security-Tint</t>
  </si>
  <si>
    <t>ClearOne CHATAttach 160 - speaker phone</t>
  </si>
  <si>
    <t>Noel Staavos</t>
  </si>
  <si>
    <t>Deflect-o RollaMat Studded, Beveled Mat for Medium Pile Carpeting</t>
  </si>
  <si>
    <t>Maya Herman</t>
  </si>
  <si>
    <t>Harbour Creations Steel Folding Chair, Black</t>
  </si>
  <si>
    <t>Hon Olson Stacker Stools</t>
  </si>
  <si>
    <t>Xerox 1883</t>
  </si>
  <si>
    <t>Eldon Frame, Erganomic</t>
  </si>
  <si>
    <t>Novimex Chairmat, Adjustable</t>
  </si>
  <si>
    <t>Samsung Smart Phone, Cordless</t>
  </si>
  <si>
    <t>John Castell</t>
  </si>
  <si>
    <t>Wirebound Message Books, Four 2 3/4 x 5 Forms per Page, 200 Sets per Book</t>
  </si>
  <si>
    <t>Acme Value Line Scissors</t>
  </si>
  <si>
    <t>Christine Kargatis</t>
  </si>
  <si>
    <t>Luxo Adjustable Task Clamp Lamp</t>
  </si>
  <si>
    <t>Cote d'Ivoire</t>
  </si>
  <si>
    <t>Memorex Micro Travel Drive 4 GB</t>
  </si>
  <si>
    <t>Euro-Pro Shark Turbo Vacuum</t>
  </si>
  <si>
    <t>Enermax Aurora Lite Keyboard</t>
  </si>
  <si>
    <t>Howard Miller 14-1/2" Diameter Chrome Round Wall Clock</t>
  </si>
  <si>
    <t>Sarah Jordon</t>
  </si>
  <si>
    <t>Avery Hole Reinforcements, Recycled</t>
  </si>
  <si>
    <t>Yoseph Carroll</t>
  </si>
  <si>
    <t>Bevis Computer Table, Adjustable Height</t>
  </si>
  <si>
    <t>Super Decoflex Portable Personal File</t>
  </si>
  <si>
    <t>Accos Clamps, Bulk Pack</t>
  </si>
  <si>
    <t>Laura Armstrong</t>
  </si>
  <si>
    <t>Wilson Jones Index Tab, Durable</t>
  </si>
  <si>
    <t>Evan Minnotte</t>
  </si>
  <si>
    <t>Memorex Mini Travel Drive 64 GB USB 2.0 Flash Drive</t>
  </si>
  <si>
    <t>Motorola Droid Maxx</t>
  </si>
  <si>
    <t>Rogers Folders, Wire Frame</t>
  </si>
  <si>
    <t>Brother Fax and Copier, Laser</t>
  </si>
  <si>
    <t>Crayola Anti Dust Chalk, 12/Pack</t>
  </si>
  <si>
    <t>Tennsco Lockers, Gray</t>
  </si>
  <si>
    <t>Fiskars Letter Opener, High Speed</t>
  </si>
  <si>
    <t>Avery Hidden Tab Dividers for Binding Systems</t>
  </si>
  <si>
    <t>Stanley Canvas, Water Color</t>
  </si>
  <si>
    <t>Canon Fax Machine, Digital</t>
  </si>
  <si>
    <t>Southworth 100% Résumé Paper, 24lb.</t>
  </si>
  <si>
    <t>Smead File Cart, Blue</t>
  </si>
  <si>
    <t>Things To Do Today Pad</t>
  </si>
  <si>
    <t>Newell 345</t>
  </si>
  <si>
    <t>Jackery Bar Premium Fast-charging Portable Charger</t>
  </si>
  <si>
    <t>Erin Ashbrook</t>
  </si>
  <si>
    <t>SanDisk Memory Card, Bluetooth</t>
  </si>
  <si>
    <t>SAFCO Steel Folding Chair, Black</t>
  </si>
  <si>
    <t>Nick Crebassa</t>
  </si>
  <si>
    <t>Nokia Signal Booster, VoIP</t>
  </si>
  <si>
    <t>Bryan Mills</t>
  </si>
  <si>
    <t>Logitech Gaming G510s - Keyboard</t>
  </si>
  <si>
    <t>Harbour Creations File Folder Labels, Laser Printer Compatible</t>
  </si>
  <si>
    <t>Enermax Numeric Keypad, Bluetooth</t>
  </si>
  <si>
    <t>Ionia McGrath</t>
  </si>
  <si>
    <t>Avery Hole Reinforcements, Durable</t>
  </si>
  <si>
    <t>Avery Durable Slant Ring Binders, No Labels</t>
  </si>
  <si>
    <t>Deflect-O Stacking Tray, Erganomic</t>
  </si>
  <si>
    <t>Cyber Acoustics AC-202b Speech Recognition Stereo Headset</t>
  </si>
  <si>
    <t>Ralph Arnett</t>
  </si>
  <si>
    <t>Executive Impressions 14"</t>
  </si>
  <si>
    <t>Jiffy Business Envelopes, Set of 50</t>
  </si>
  <si>
    <t>Belkin Flash Drive, USB</t>
  </si>
  <si>
    <t>Wilson Jones Binder Covers, Recycled</t>
  </si>
  <si>
    <t>Lock-Up Easel 'Spel-Binder'</t>
  </si>
  <si>
    <t>Eva Jacobs</t>
  </si>
  <si>
    <t>Elite Trimmer, Steel</t>
  </si>
  <si>
    <t>Steel Personal Filing/Posting Tote</t>
  </si>
  <si>
    <t>Harbour Creations Swivel Stool, Red</t>
  </si>
  <si>
    <t>HP Personal Copier, Color</t>
  </si>
  <si>
    <t>Sarah Brown</t>
  </si>
  <si>
    <t>Canon Fax and Copier, Color</t>
  </si>
  <si>
    <t>Panasonic KX-TG6844B Expandable Digital Cordless Telephone</t>
  </si>
  <si>
    <t>Advantus Push Pins, Aluminum Head</t>
  </si>
  <si>
    <t>Konica Printer, White</t>
  </si>
  <si>
    <t>Samsung Signal Booster, Cordless</t>
  </si>
  <si>
    <t>Acco Binding Machine, Economy</t>
  </si>
  <si>
    <t>Steve Carroll</t>
  </si>
  <si>
    <t>Gary Hwang</t>
  </si>
  <si>
    <t>Kleencut Shears, Easy Grip</t>
  </si>
  <si>
    <t>Angele Hood</t>
  </si>
  <si>
    <t>Rogers Box, Industrial</t>
  </si>
  <si>
    <t>Jim Radford</t>
  </si>
  <si>
    <t>Rogers Lockers, Blue</t>
  </si>
  <si>
    <t>Kraft Business Envelopes, Security-Tint</t>
  </si>
  <si>
    <t>Second Class</t>
  </si>
  <si>
    <t>Tom Stivers</t>
  </si>
  <si>
    <t>Montenegro</t>
  </si>
  <si>
    <t>Cuisinart Stove, Silver</t>
  </si>
  <si>
    <t>Cuisinart Coffee Grinder, Red</t>
  </si>
  <si>
    <t>Emily Grady</t>
  </si>
  <si>
    <t>Safco Classic Bookcase, Metal</t>
  </si>
  <si>
    <t>Roland Fjeld</t>
  </si>
  <si>
    <t>Motorola Audio Dock, Full Size</t>
  </si>
  <si>
    <t>SanDisk Ultra 32 GB MicroSDHC Class 10 Memory Card</t>
  </si>
  <si>
    <t>Michael Stewart</t>
  </si>
  <si>
    <t>Global Chrome Stack Chair</t>
  </si>
  <si>
    <t>Anne McFarland</t>
  </si>
  <si>
    <t>Acco Smartsocket Color-Coded Six-Outlet AC Adapter Model Surge Protectors</t>
  </si>
  <si>
    <t>Newell 316</t>
  </si>
  <si>
    <t>Heavy-Duty E-Z-D Binders</t>
  </si>
  <si>
    <t>Avery Shipping Labels, Alphabetical</t>
  </si>
  <si>
    <t>Nokia Speaker Phone, with Caller ID</t>
  </si>
  <si>
    <t>Belkin Router, Bluetooth</t>
  </si>
  <si>
    <t>Craig Leslie</t>
  </si>
  <si>
    <t>Jiffy Interoffice Envelope, Security-Tint</t>
  </si>
  <si>
    <t>Ikea Stackable Bookrack, Metal</t>
  </si>
  <si>
    <t>Bill Overfelt</t>
  </si>
  <si>
    <t>Hon Practical Foundations 30 x 60 Training Table, Light Gray/Charcoal</t>
  </si>
  <si>
    <t>Fellowes Shelving, Industrial</t>
  </si>
  <si>
    <t>Syria</t>
  </si>
  <si>
    <t>Novimex Shipping Labels, 5000 Label Set</t>
  </si>
  <si>
    <t>Storex Dura Pro Binders</t>
  </si>
  <si>
    <t>Deflect-o EconoMat Studded, No Bevel Mat for Low Pile Carpeting</t>
  </si>
  <si>
    <t>SanDisk Numeric Keypad, USB</t>
  </si>
  <si>
    <t>Cuisinart Refrigerator, Silver</t>
  </si>
  <si>
    <t>Konica Receipt Printer, Red</t>
  </si>
  <si>
    <t>Ikea Corner Shelving, Traditional</t>
  </si>
  <si>
    <t>Tom Ashbrook</t>
  </si>
  <si>
    <t>Claudia Bergmann</t>
  </si>
  <si>
    <t>Fiskars Shears, High Speed</t>
  </si>
  <si>
    <t>Dennis Bolton</t>
  </si>
  <si>
    <t>GlobeWeis Clasp Envelope, Security-Tint</t>
  </si>
  <si>
    <t>Erica Bern</t>
  </si>
  <si>
    <t>Hewlett Packard 310 Color Digital Copier</t>
  </si>
  <si>
    <t>Safco Floating Shelf Set, Metal</t>
  </si>
  <si>
    <t>Apple Office Telephone, VoIP</t>
  </si>
  <si>
    <t>Randy Bradley</t>
  </si>
  <si>
    <t>Chromcraft Conference Table, with Bottom Storage</t>
  </si>
  <si>
    <t>Nokia Signal Booster, Full Size</t>
  </si>
  <si>
    <t>Ed Ludwig</t>
  </si>
  <si>
    <t>Imation Clip USB flash drive - 8 GB</t>
  </si>
  <si>
    <t>Marina Lichtenstein</t>
  </si>
  <si>
    <t>Howard Miller 13" Diameter Pewter Finish Round Wall Clock</t>
  </si>
  <si>
    <t>Belkin 19" Vented Equipment Shelf, Black</t>
  </si>
  <si>
    <t>Jim Sink</t>
  </si>
  <si>
    <t>Denny Blanton</t>
  </si>
  <si>
    <t>Susan Vittorini</t>
  </si>
  <si>
    <t>Memorex Keyboard, Programmable</t>
  </si>
  <si>
    <t>Acme Box Cutter, Steel</t>
  </si>
  <si>
    <t>Xerox 1960</t>
  </si>
  <si>
    <t>Speros Goranitis</t>
  </si>
  <si>
    <t>Cisco Speaker Phone, VoIP</t>
  </si>
  <si>
    <t>Nokia Speaker Phone, Full Size</t>
  </si>
  <si>
    <t>AT&amp;T CL82213</t>
  </si>
  <si>
    <t>BOSTON Model 1800 Electric Pencil Sharpeners, Putty/Woodgrain</t>
  </si>
  <si>
    <t>Fellowes Lockers, Industrial</t>
  </si>
  <si>
    <t>Samsung Smart Phone, Full Size</t>
  </si>
  <si>
    <t>Corey Roper</t>
  </si>
  <si>
    <t>Elite Ruler, Serrated</t>
  </si>
  <si>
    <t>SAFCO Executive Leather Armchair, Red</t>
  </si>
  <si>
    <t>Lena Radford</t>
  </si>
  <si>
    <t>Jonathan Doherty</t>
  </si>
  <si>
    <t>Logitech Memory Card, USB</t>
  </si>
  <si>
    <t>Mary O'Rourke</t>
  </si>
  <si>
    <t>Epson Printer, Red</t>
  </si>
  <si>
    <t>Xerox 1945</t>
  </si>
  <si>
    <t>George Bell</t>
  </si>
  <si>
    <t>Avery 488</t>
  </si>
  <si>
    <t>Harold Ryan</t>
  </si>
  <si>
    <t>Tenex Box, Single Width</t>
  </si>
  <si>
    <t>Avery Binder, Economy</t>
  </si>
  <si>
    <t>Memorex Micro Travel Drive 8 GB</t>
  </si>
  <si>
    <t>AT&amp;T TR1909W</t>
  </si>
  <si>
    <t>Panasonic Calculator, Wireless</t>
  </si>
  <si>
    <t>Brenda Bowman</t>
  </si>
  <si>
    <t>Wilson Jones Binder, Durable</t>
  </si>
  <si>
    <t>Valerie Takahito</t>
  </si>
  <si>
    <t>Bionaire 99.97% HEPA Air Cleaner</t>
  </si>
  <si>
    <t>Office Star Executive Leather Armchair, Black</t>
  </si>
  <si>
    <t>DAX Charcoal/Nickel-Tone Document Frame, 5 x 7</t>
  </si>
  <si>
    <t>Ikea 3-Shelf Cabinet, Mobile</t>
  </si>
  <si>
    <t>Cush Cases Heavy Duty Rugged Cover Case for Samsung Galaxy S5 - Purple</t>
  </si>
  <si>
    <t>Mitch Gastineau</t>
  </si>
  <si>
    <t>BIC Pens, Blue</t>
  </si>
  <si>
    <t>Stockwell Paper Clips, Metal</t>
  </si>
  <si>
    <t>Tenex Antistatic Computer Chair Mats</t>
  </si>
  <si>
    <t>Fellowes High-Stak Drawer Files</t>
  </si>
  <si>
    <t>Bulldog Vacuum Base Pencil Sharpener</t>
  </si>
  <si>
    <t>Greg Guthrie</t>
  </si>
  <si>
    <t>Brother Personal Copier, Digital</t>
  </si>
  <si>
    <t>Bush Heritage Pine Collection 5-Shelf Bookcase, Albany Pine Finish, *Special Order</t>
  </si>
  <si>
    <t>Cardinal Slant-D Ring Binders</t>
  </si>
  <si>
    <t>Spiral Phone Message Books with Labels by Adams</t>
  </si>
  <si>
    <t>Denmark</t>
  </si>
  <si>
    <t>Brother Copy Machine, Laser</t>
  </si>
  <si>
    <t>Steven Ward</t>
  </si>
  <si>
    <t>Commercial WindTunnel Clean Air Upright Vacuum, Replacement Belts, Filtration Bags</t>
  </si>
  <si>
    <t>Boston Pens, Water Color</t>
  </si>
  <si>
    <t>Cardinal Binder Covers, Durable</t>
  </si>
  <si>
    <t>Fellowes Folders, Wire Frame</t>
  </si>
  <si>
    <t>Katherine Murray</t>
  </si>
  <si>
    <t>Message Book, Phone, Wirebound Standard Line Memo, 2 3/4" X 5"</t>
  </si>
  <si>
    <t>Xerox 1970</t>
  </si>
  <si>
    <t>Sanford Sketch Pad, Blue</t>
  </si>
  <si>
    <t>Letter/Legal File Tote with Clear Snap-On Lid, Black Granite</t>
  </si>
  <si>
    <t>Rogers Handheld Barrel Pencil Sharpener</t>
  </si>
  <si>
    <t>Hon Shipping Labels, Alphabetical</t>
  </si>
  <si>
    <t>Avery 473</t>
  </si>
  <si>
    <t>Novimex File Folder Labels, Adjustable</t>
  </si>
  <si>
    <t>Okidata Inkjet, Wireless</t>
  </si>
  <si>
    <t>Arthur Wiediger</t>
  </si>
  <si>
    <t>12-1/2 Diameter Round Wall Clock</t>
  </si>
  <si>
    <t>Xerox Cards &amp; Envelopes, Recycled</t>
  </si>
  <si>
    <t>Jack Garza</t>
  </si>
  <si>
    <t>Eldon Shelving, Blue</t>
  </si>
  <si>
    <t>High Speed Automatic Electric Letter Opener</t>
  </si>
  <si>
    <t>SanDisk Computer Printout Paper, Multicolor</t>
  </si>
  <si>
    <t>Stanley Pens, Fluorescent</t>
  </si>
  <si>
    <t>SAFCO Bag Chairs, Black</t>
  </si>
  <si>
    <t>SanDisk Computer Printout Paper, 8.5 x 11</t>
  </si>
  <si>
    <t>Global Task Chair, Black</t>
  </si>
  <si>
    <t>Tony Molinari</t>
  </si>
  <si>
    <t>Nokia Signal Booster, with Caller ID</t>
  </si>
  <si>
    <t>Canon PC1060 Personal Laser Copier</t>
  </si>
  <si>
    <t>Epson Card Printer, Wireless</t>
  </si>
  <si>
    <t>Todd Sumrall</t>
  </si>
  <si>
    <t>Nokia Smart Phone, Full Size</t>
  </si>
  <si>
    <t>Samsung Office Telephone, with Caller ID</t>
  </si>
  <si>
    <t>Helen Abelman</t>
  </si>
  <si>
    <t>Ikea Library with Doors, Metal</t>
  </si>
  <si>
    <t>Rogers Box, Blue</t>
  </si>
  <si>
    <t>Don Weiss</t>
  </si>
  <si>
    <t>Ikea 3-Shelf Cabinet, Metal</t>
  </si>
  <si>
    <t>Xerox 1975</t>
  </si>
  <si>
    <t>Motorola Audio Dock, Cordless</t>
  </si>
  <si>
    <t>Lifetime Advantage Folding Chairs, 4/Carton</t>
  </si>
  <si>
    <t>HP Fax and Copier, Laser</t>
  </si>
  <si>
    <t>Ibico Binding Machine, Economy</t>
  </si>
  <si>
    <t>Sanjit Engle</t>
  </si>
  <si>
    <t>Sharp Fax and Copier, Color</t>
  </si>
  <si>
    <t>Rogers Lockers, Industrial</t>
  </si>
  <si>
    <t>Sauder Corner Shelving, Mobile</t>
  </si>
  <si>
    <t>Canon Wireless Fax, Laser</t>
  </si>
  <si>
    <t>Cardinal HOLDit! Binder Insert Strips,Extra Strips</t>
  </si>
  <si>
    <t>Apple Headset, with Caller ID</t>
  </si>
  <si>
    <t>Steve Nguyen</t>
  </si>
  <si>
    <t>Tuf-Vin Binders</t>
  </si>
  <si>
    <t>Bryan Spruell</t>
  </si>
  <si>
    <t>Valerie Mitchum</t>
  </si>
  <si>
    <t>Theresa Swint</t>
  </si>
  <si>
    <t>Enermax Keyboard, Programmable</t>
  </si>
  <si>
    <t>Cameo Manila Envelope, Recycled</t>
  </si>
  <si>
    <t>Ames Clasp Envelope, Set of 50</t>
  </si>
  <si>
    <t>Eldon Portable Mobile Manager</t>
  </si>
  <si>
    <t>Cisco Signal Booster, VoIP</t>
  </si>
  <si>
    <t>Wilson Jones 3-Hole Punch, Durable</t>
  </si>
  <si>
    <t>Memorex Mouse, Erganomic</t>
  </si>
  <si>
    <t>Acco Banker's Clasps, 5 3/4"-Long</t>
  </si>
  <si>
    <t>Deflect-O Door Stop, Duo Pack</t>
  </si>
  <si>
    <t>Harbour Creations Bag Chairs, Red</t>
  </si>
  <si>
    <t>KitchenAid Stove, Red</t>
  </si>
  <si>
    <t>Sauder Classic Bookcase, Traditional</t>
  </si>
  <si>
    <t>Luke Foster</t>
  </si>
  <si>
    <t>Xerox Message Books, 8.5 x 11</t>
  </si>
  <si>
    <t>OIC Rubber Bands, Bulk Pack</t>
  </si>
  <si>
    <t>Smead Box, Blue</t>
  </si>
  <si>
    <t>Ikea Stackable Bookrack, Mobile</t>
  </si>
  <si>
    <t>Office Impressions End Table, 20-1/2"H x 24"W x 20"D</t>
  </si>
  <si>
    <t>Binder Clips by OIC</t>
  </si>
  <si>
    <t>KitchenAid Coffee Grinder, White</t>
  </si>
  <si>
    <t>Brosina Hoffman</t>
  </si>
  <si>
    <t>GBC ProClick Punch Binding System</t>
  </si>
  <si>
    <t>Pyle PMP37LED</t>
  </si>
  <si>
    <t>KitchenAid Stove, Silver</t>
  </si>
  <si>
    <t>Polycom VVX 310 VoIP phone</t>
  </si>
  <si>
    <t>Frank Hawley</t>
  </si>
  <si>
    <t>Craig Carreira</t>
  </si>
  <si>
    <t>Office Star Bag Chairs, Adjustable</t>
  </si>
  <si>
    <t>White Envelopes, White Envelopes with Clear Poly Window</t>
  </si>
  <si>
    <t>Verbatim 25 GB 6x Blu-ray Single Layer Recordable Disc, 1/Pack</t>
  </si>
  <si>
    <t>Bush 3-Shelf Cabinet, Mobile</t>
  </si>
  <si>
    <t>Canon PC170 Desktop Personal Copier</t>
  </si>
  <si>
    <t>Luke Weiss</t>
  </si>
  <si>
    <t>Elite Letter Opener, Easy Grip</t>
  </si>
  <si>
    <t>Plantronics Encore H101 Dual Earpieces Headset</t>
  </si>
  <si>
    <t>Barry Weirich</t>
  </si>
  <si>
    <t>Memorex Keyboard, USB</t>
  </si>
  <si>
    <t>Ibico Binder Covers, Durable</t>
  </si>
  <si>
    <t>Safco Commercial Shelving</t>
  </si>
  <si>
    <t>Phillina Ober</t>
  </si>
  <si>
    <t>Anna Chung</t>
  </si>
  <si>
    <t>HP Ink, Laser</t>
  </si>
  <si>
    <t>Green Bar Cards &amp; Envelopes, Recycled</t>
  </si>
  <si>
    <t>Panasonic KP-380BK Classic Electric Pencil Sharpener</t>
  </si>
  <si>
    <t>Okidata Phone, Durable</t>
  </si>
  <si>
    <t>Acco Hole Reinforcements, Economy</t>
  </si>
  <si>
    <t>Hewlett Fax Machine, Color</t>
  </si>
  <si>
    <t>Ryan Akin</t>
  </si>
  <si>
    <t>Stiletto Ruler, Easy Grip</t>
  </si>
  <si>
    <t>Azerbaijan</t>
  </si>
  <si>
    <t>Avery Removable Labels, Alphabetical</t>
  </si>
  <si>
    <t>Fiskars Scissors, Serrated</t>
  </si>
  <si>
    <t>Panasonic KP-350BK Electric Pencil Sharpener with Auto Stop</t>
  </si>
  <si>
    <t>Toby Swindell</t>
  </si>
  <si>
    <t>BIC Canvas, Fluorescent</t>
  </si>
  <si>
    <t>Rogers Trays, Blue</t>
  </si>
  <si>
    <t>Boston Markers, Fluorescent</t>
  </si>
  <si>
    <t>Stiletto Scissors, Steel</t>
  </si>
  <si>
    <t>Cameo Clasp Envelope, with clear poly window</t>
  </si>
  <si>
    <t>Safco Library with Doors, Pine</t>
  </si>
  <si>
    <t>Fellowes Trays, Wire Frame</t>
  </si>
  <si>
    <t>SAFCO Chairmat, Red</t>
  </si>
  <si>
    <t>Xerox Note Cards, Premium</t>
  </si>
  <si>
    <t>Henry MacAllister</t>
  </si>
  <si>
    <t>Avery Binding Machine, Clear</t>
  </si>
  <si>
    <t>Hon Training Table, with Bottom Storage</t>
  </si>
  <si>
    <t>Avery Round Labels, Alphabetical</t>
  </si>
  <si>
    <t>Erica Smith</t>
  </si>
  <si>
    <t>Eaton Message Books, 8.5 x 11</t>
  </si>
  <si>
    <t>Newell 335</t>
  </si>
  <si>
    <t>Sam Craven</t>
  </si>
  <si>
    <t>Cardinal Binding Machine, Clear</t>
  </si>
  <si>
    <t>Sanford Pens, Blue</t>
  </si>
  <si>
    <t>Ken Brennan</t>
  </si>
  <si>
    <t>Advantus Frame, Erganomic</t>
  </si>
  <si>
    <t>Xerox 1966</t>
  </si>
  <si>
    <t>Balt Split Level Computer Training Table</t>
  </si>
  <si>
    <t>Acco PRESSTEX Data Binder with Storage Hooks, Dark Blue, 14 7/8" X 11"</t>
  </si>
  <si>
    <t>Fellowes File Cart, Industrial</t>
  </si>
  <si>
    <t>Karen Bern</t>
  </si>
  <si>
    <t>Novimex File Folder Labels, 5000 Label Set</t>
  </si>
  <si>
    <t>Annie Zypern</t>
  </si>
  <si>
    <t>Chromcraft Round Conference Tables</t>
  </si>
  <si>
    <t>Anker Astro 15000mAh USB Portable Charger</t>
  </si>
  <si>
    <t>Advantus Push Pins, Metal</t>
  </si>
  <si>
    <t>Barricks Training Table, Rectangular</t>
  </si>
  <si>
    <t>Hand-Finished Solid Wood Document Frame</t>
  </si>
  <si>
    <t>AT&amp;T CL2909</t>
  </si>
  <si>
    <t>Okidata Inkjet, White</t>
  </si>
  <si>
    <t>Tenex Stacking Tray, Black</t>
  </si>
  <si>
    <t>Cuisinart Blender, Red</t>
  </si>
  <si>
    <t>Mongolia</t>
  </si>
  <si>
    <t>Jiffy Peel and Seal, Recycled</t>
  </si>
  <si>
    <t>Fellowes Mobile File Cart, Black</t>
  </si>
  <si>
    <t>Tracy Zic</t>
  </si>
  <si>
    <t>Avery Hi-Liter Fluorescent Desk Style Markers</t>
  </si>
  <si>
    <t>Eldon Shelving, Wire Frame</t>
  </si>
  <si>
    <t>Natalie Webber</t>
  </si>
  <si>
    <t>Tanja Norvell</t>
  </si>
  <si>
    <t>Edward Nazzal</t>
  </si>
  <si>
    <t>Stiletto Shears, Easy Grip</t>
  </si>
  <si>
    <t>Bradley Drucker</t>
  </si>
  <si>
    <t>Ann Steele</t>
  </si>
  <si>
    <t>Sanford Pens, Easy-Erase</t>
  </si>
  <si>
    <t>Nokia Speaker Phone, VoIP</t>
  </si>
  <si>
    <t>Ashley Jarboe</t>
  </si>
  <si>
    <t>i.Sound Portable Power - 8000 mAh</t>
  </si>
  <si>
    <t>Ken Black</t>
  </si>
  <si>
    <t>Apple Audio Dock, VoIP</t>
  </si>
  <si>
    <t>Global Deluxe High-Back Office Chair in Storm</t>
  </si>
  <si>
    <t>Hon Color Coded Labels, Alphabetical</t>
  </si>
  <si>
    <t>Guy Thornton</t>
  </si>
  <si>
    <t>Jay Kimmel</t>
  </si>
  <si>
    <t>GE 48" Fluorescent Tube, Cool White Energy Saver, 34 Watts, 30/Box</t>
  </si>
  <si>
    <t>HP Fax Machine, High-Speed</t>
  </si>
  <si>
    <t>Eaton Memo Slips, Multicolor</t>
  </si>
  <si>
    <t>DAX Clear Channel Poster Frame</t>
  </si>
  <si>
    <t>Jiffy Clasp Envelope, Security-Tint</t>
  </si>
  <si>
    <t>Xerox 1951</t>
  </si>
  <si>
    <t>KI Adjustable-Height Table</t>
  </si>
  <si>
    <t>Avery Framed View Binder, EZD Ring (Locking), Navy, 1 1/2"</t>
  </si>
  <si>
    <t>Cisco Speaker Phone, Full Size</t>
  </si>
  <si>
    <t>Ruben Dartt</t>
  </si>
  <si>
    <t>OIC Push Pins, Bulk Pack</t>
  </si>
  <si>
    <t>Epson Receipt Printer, White</t>
  </si>
  <si>
    <t>Lesro Sheffield Collection Coffee Table, End Table, Center Table, Corner Table</t>
  </si>
  <si>
    <t>Beth Fritzler</t>
  </si>
  <si>
    <t>Deflect-O Door Stop, Durable</t>
  </si>
  <si>
    <t>Jet-Pak Recycled Peel 'N' Seal Padded Mailers</t>
  </si>
  <si>
    <t xml:space="preserve">Iceberg Mobile Mega Data/Printer Cart </t>
  </si>
  <si>
    <t>Dana Kaydos</t>
  </si>
  <si>
    <t>Eldon Trays, Wire Frame</t>
  </si>
  <si>
    <t>Karen Carlisle</t>
  </si>
  <si>
    <t>Troy Staebel</t>
  </si>
  <si>
    <t>Justin MacKendrick</t>
  </si>
  <si>
    <t>Bush Library with Doors, Mobile</t>
  </si>
  <si>
    <t>Breville Coffee Grinder, Silver</t>
  </si>
  <si>
    <t>Bretford CR8500 Series Meeting Room Furniture</t>
  </si>
  <si>
    <t>StarTech Receipt Printer, Durable</t>
  </si>
  <si>
    <t>Bush Corner Shelving, Pine</t>
  </si>
  <si>
    <t>Sandra Glassco</t>
  </si>
  <si>
    <t>Ames Peel and Seal, Security-Tint</t>
  </si>
  <si>
    <t>Safco Industrial Wire Shelving</t>
  </si>
  <si>
    <t>Konica Card Printer, Wireless</t>
  </si>
  <si>
    <t>Assorted Color Push Pins</t>
  </si>
  <si>
    <t>Denise Leinenbach</t>
  </si>
  <si>
    <t>9-3/4 Diameter Round Wall Clock</t>
  </si>
  <si>
    <t>Acco Pressboard Covers with Storage Hooks, 9 1/2" x 11", Executive Red</t>
  </si>
  <si>
    <t>Gene Hale</t>
  </si>
  <si>
    <t>KeyTronic E03601U1 - Keyboard - Beige</t>
  </si>
  <si>
    <t>Rubbermaid Light Bulb, Erganomic</t>
  </si>
  <si>
    <t>Smead Trays, Industrial</t>
  </si>
  <si>
    <t>Mobile Personal File Cube</t>
  </si>
  <si>
    <t>Enermax Computer Printout Paper, Multicolor</t>
  </si>
  <si>
    <t>SanDisk Memo Slips, Premium</t>
  </si>
  <si>
    <t>Wilson Jones Hole Reinforcements, Durable</t>
  </si>
  <si>
    <t>Cameo Mailers, Set of 50</t>
  </si>
  <si>
    <t>Natalie DeCherney</t>
  </si>
  <si>
    <t>Stiletto Box Cutter, Easy Grip</t>
  </si>
  <si>
    <t>Ikea Library with Doors, Traditional</t>
  </si>
  <si>
    <t>Fiskars Shears, Serrated</t>
  </si>
  <si>
    <t>Andrew Allen</t>
  </si>
  <si>
    <t>Memorex 25GB 6X Branded Blu-Ray Recordable Disc, 15/Pack</t>
  </si>
  <si>
    <t>Konica Phone, Durable</t>
  </si>
  <si>
    <t>John Stevenson</t>
  </si>
  <si>
    <t>Novimex Chairmat, Set of Two</t>
  </si>
  <si>
    <t>Cari Sayre</t>
  </si>
  <si>
    <t>Paul Gonzalez</t>
  </si>
  <si>
    <t>Xerox 1992</t>
  </si>
  <si>
    <t>Brother Fax and Copier, Color</t>
  </si>
  <si>
    <t>Okidata Phone, White</t>
  </si>
  <si>
    <t>Longer-Life Soft White Bulbs</t>
  </si>
  <si>
    <t>Logitech Numeric Keypad, Bluetooth</t>
  </si>
  <si>
    <t>Office Star Executive Leather Armchair, Red</t>
  </si>
  <si>
    <t>Brian Dahlen</t>
  </si>
  <si>
    <t>Fellowes Folders, Blue</t>
  </si>
  <si>
    <t>Office Star Flex Back Scooter Chair with White Frame</t>
  </si>
  <si>
    <t>Logitech Flash Drive, Erganomic</t>
  </si>
  <si>
    <t>Ikea Floating Shelf Set, Metal</t>
  </si>
  <si>
    <t>Green Bar Computer Printout Paper, Recycled</t>
  </si>
  <si>
    <t>Eldon Folders, Single Width</t>
  </si>
  <si>
    <t>Fellowes 8 Outlet Superior Workstation Surge Protector w/o Phone/Fax/Modem Protection</t>
  </si>
  <si>
    <t>Xerox 217</t>
  </si>
  <si>
    <t>Novimex Turbo Task Chair</t>
  </si>
  <si>
    <t>Adam Bellavance</t>
  </si>
  <si>
    <t>Singapore</t>
  </si>
  <si>
    <t>Jennifer Halladay</t>
  </si>
  <si>
    <t>Darrin Martin</t>
  </si>
  <si>
    <t>Paul Prost</t>
  </si>
  <si>
    <t>Novimex Steel Folding Chair, Red</t>
  </si>
  <si>
    <t>SanDisk Computer Printout Paper, Premium</t>
  </si>
  <si>
    <t>Motorola Speaker Phone, Cordless</t>
  </si>
  <si>
    <t>Rogers Folders, Blue</t>
  </si>
  <si>
    <t>Dania Library with Doors, Pine</t>
  </si>
  <si>
    <t>KitchenAid Refrigerator, Black</t>
  </si>
  <si>
    <t>Belkin Keyboard, USB</t>
  </si>
  <si>
    <t>SAFCO Steel Folding Chair, Set of Two</t>
  </si>
  <si>
    <t>Deflect-O Clock, Durable</t>
  </si>
  <si>
    <t>Xerox 220</t>
  </si>
  <si>
    <t>Kraft Peel and Seal, with clear poly window</t>
  </si>
  <si>
    <t>Binney &amp; Smith Canvas, Easy-Erase</t>
  </si>
  <si>
    <t>Samsung Signal Booster, Full Size</t>
  </si>
  <si>
    <t>Boston Markers, Easy-Erase</t>
  </si>
  <si>
    <t>HP Personal Copier, Laser</t>
  </si>
  <si>
    <t>Avery Index Tab, Clear</t>
  </si>
  <si>
    <t>Giulietta Baptist</t>
  </si>
  <si>
    <t>Stockwell Staples, Bulk Pack</t>
  </si>
  <si>
    <t>Stockwell Clamps, Assorted Sizes</t>
  </si>
  <si>
    <t>Tenex Clock, Duo Pack</t>
  </si>
  <si>
    <t>Sanford Markers, Fluorescent</t>
  </si>
  <si>
    <t>Novimex Bag Chairs, Black</t>
  </si>
  <si>
    <t>Safco Stackable Bookrack, Mobile</t>
  </si>
  <si>
    <t>Binney &amp; Smith Sketch Pad, Water Color</t>
  </si>
  <si>
    <t>Conquest 14 Commercial Heavy-Duty Upright Vacuum, Collection System, Accessory Kit</t>
  </si>
  <si>
    <t>Cardinal Hold-It CD Pocket</t>
  </si>
  <si>
    <t>Hoover Replacement Belts For Soft Guard &amp; Commercial Ltweight Upright Vacs, 2/Pk</t>
  </si>
  <si>
    <t>Irene Maddox</t>
  </si>
  <si>
    <t>Mitel MiVoice 5330e IP Phone</t>
  </si>
  <si>
    <t>HP Ink, Color</t>
  </si>
  <si>
    <t>SanDisk Message Books, Premium</t>
  </si>
  <si>
    <t>Sanford Highlighters, Easy-Erase</t>
  </si>
  <si>
    <t>Green Bar Memo Slips, Recycled</t>
  </si>
  <si>
    <t>Avery Hole Reinforcements</t>
  </si>
  <si>
    <t>Cisco Audio Dock, VoIP</t>
  </si>
  <si>
    <t>Bevis Computer Table, Fully Assembled</t>
  </si>
  <si>
    <t>Tenex Frame, Black</t>
  </si>
  <si>
    <t>Square Credit Card Reader, 4 1/2" x 4 1/2" x 1", White</t>
  </si>
  <si>
    <t>Wilson Jones Turn Tabs Binder Tool for Ring Binders</t>
  </si>
  <si>
    <t>Logitech Keyboard, USB</t>
  </si>
  <si>
    <t>36X48 HARDFLOOR CHAIRMAT</t>
  </si>
  <si>
    <t>Durable Pressboard Binders</t>
  </si>
  <si>
    <t>Xerox Note Cards, 8.5 x 11</t>
  </si>
  <si>
    <t>Mitch Webber</t>
  </si>
  <si>
    <t>HP Standard 104 key PS/2 Keyboard</t>
  </si>
  <si>
    <t>Logitech Numeric Keypad, Programmable</t>
  </si>
  <si>
    <t>Rubbermaid Light Bulb, Black</t>
  </si>
  <si>
    <t>Avery Hi-Liter Smear-Safe Highlighters</t>
  </si>
  <si>
    <t>Acco Binder, Recycled</t>
  </si>
  <si>
    <t>Green Bar Cards &amp; Envelopes, 8.5 x 11</t>
  </si>
  <si>
    <t>Brian DeCherney</t>
  </si>
  <si>
    <t>Sauder Floating Shelf Set, Metal</t>
  </si>
  <si>
    <t>Breville Stove, Silver</t>
  </si>
  <si>
    <t>Safco Classic Bookcase, Pine</t>
  </si>
  <si>
    <t>Xerox 1886</t>
  </si>
  <si>
    <t>Jim Karlsson</t>
  </si>
  <si>
    <t>Stanley Contemporary Battery Pencil Sharpeners</t>
  </si>
  <si>
    <t>Advantus Photo Frame, Duo Pack</t>
  </si>
  <si>
    <t>Belkin Keyboard, Erganomic</t>
  </si>
  <si>
    <t>Xerox 1893</t>
  </si>
  <si>
    <t>Konica Calculator, White</t>
  </si>
  <si>
    <t>Fellowes Folders, Industrial</t>
  </si>
  <si>
    <t>Tenex Clock, Erganomic</t>
  </si>
  <si>
    <t>Fellowes Recycled Storage Drawers</t>
  </si>
  <si>
    <t>Lumber Crayons</t>
  </si>
  <si>
    <t>Gould Plastics 9-Pocket Panel Bin, 18-3/8w x 5-1/4d x 20-1/2h, Black</t>
  </si>
  <si>
    <t>Tenex Chairmats For Use with Hard Floors</t>
  </si>
  <si>
    <t>Brad Thomas</t>
  </si>
  <si>
    <t>Mozambique</t>
  </si>
  <si>
    <t>Accos Paper Clips, Assorted Sizes</t>
  </si>
  <si>
    <t>KitchenAid Microwave, Red</t>
  </si>
  <si>
    <t>StarTech Inkjet, Wireless</t>
  </si>
  <si>
    <t>Cisco Headset, Cordless</t>
  </si>
  <si>
    <t>OIC Rubber Bands, Metal</t>
  </si>
  <si>
    <t>Xerox Computer Printout Paper, Recycled</t>
  </si>
  <si>
    <t>Electrix 20W Halogen Replacement Bulb for Zoom-In Desk Lamp</t>
  </si>
  <si>
    <t>Newell 319</t>
  </si>
  <si>
    <t>Smead Round Labels, Alphabetical</t>
  </si>
  <si>
    <t>Safco 3-Shelf Cabinet, Traditional</t>
  </si>
  <si>
    <t>Anna Gayman</t>
  </si>
  <si>
    <t>Avery Recycled Flexi-View Covers for Binding Systems</t>
  </si>
  <si>
    <t>Enermax Briskie RF Wireless Keyboard and Mouse Combo</t>
  </si>
  <si>
    <t>Okidata Card Printer, Red</t>
  </si>
  <si>
    <t>Epson Inkjet, Wireless</t>
  </si>
  <si>
    <t>Polycom CX600 IP Phone VoIP phone</t>
  </si>
  <si>
    <t>Nokia Audio Dock, Full Size</t>
  </si>
  <si>
    <t>Maxell iVDR EX 500GB Cartridge</t>
  </si>
  <si>
    <t>Xerox 1890</t>
  </si>
  <si>
    <t>Xerox 191</t>
  </si>
  <si>
    <t>Breville Refrigerator, White</t>
  </si>
  <si>
    <t>Xerox 198</t>
  </si>
  <si>
    <t>Logitech G600 MMO Gaming Mouse</t>
  </si>
  <si>
    <t>Sauder Corner Shelving, Pine</t>
  </si>
  <si>
    <t>Maureen Gnade</t>
  </si>
  <si>
    <t>Xerox 1902</t>
  </si>
  <si>
    <t>Eldon Trays, Industrial</t>
  </si>
  <si>
    <t>Memorex Flash Drive, Bluetooth</t>
  </si>
  <si>
    <t>Ames Interoffice Envelope, Security-Tint</t>
  </si>
  <si>
    <t>Lesro Training Table, Fully Assembled</t>
  </si>
  <si>
    <t>Anthony O'Donnell</t>
  </si>
  <si>
    <t>Kraft Peel and Seal, Set of 50</t>
  </si>
  <si>
    <t>Boston Pencil Sharpener, Easy-Erase</t>
  </si>
  <si>
    <t>Tenex Photo Frame, Erganomic</t>
  </si>
  <si>
    <t>Global Armless Task Chair, Royal Blue</t>
  </si>
  <si>
    <t>14-7/8 x 11 Blue Bar Computer Printout Paper</t>
  </si>
  <si>
    <t>Afghanistan</t>
  </si>
  <si>
    <t>Michelle Lonsdale</t>
  </si>
  <si>
    <t>Rogers File Cart, Blue</t>
  </si>
  <si>
    <t>Harry Marie</t>
  </si>
  <si>
    <t>Tyvek Side-Opening Peel &amp; Seel Expanding Envelopes</t>
  </si>
  <si>
    <t>Stanley Markers, Water Color</t>
  </si>
  <si>
    <t>Ames Business Envelopes, Recycled</t>
  </si>
  <si>
    <t>Bush 3-Shelf Cabinet, Metal</t>
  </si>
  <si>
    <t>Master Caster Door Stop, Large Brown</t>
  </si>
  <si>
    <t>Eldon Image Series Desk Accessories, Burgundy</t>
  </si>
  <si>
    <t>Wausau Papers Astrobrights Colored Envelopes</t>
  </si>
  <si>
    <t>Smead File Folder Labels, 5000 Label Set</t>
  </si>
  <si>
    <t>Shahid Hopkins</t>
  </si>
  <si>
    <t>Jensen SMPS-640 - speaker phone</t>
  </si>
  <si>
    <t>Novimex Shipping Labels, Alphabetical</t>
  </si>
  <si>
    <t>Barricks Conference Table, Adjustable Height</t>
  </si>
  <si>
    <t>Philip Brown</t>
  </si>
  <si>
    <t>Breville Coffee Grinder, White</t>
  </si>
  <si>
    <t>Advantus Panel Wall Acrylic Frame</t>
  </si>
  <si>
    <t>Hamilton Beach Stove, White</t>
  </si>
  <si>
    <t>Paul Knutson</t>
  </si>
  <si>
    <t>Avery 518</t>
  </si>
  <si>
    <t>Cardinal Poly Pocket Divider Pockets for Ring Binders</t>
  </si>
  <si>
    <t>Message Book, Wirebound, Four 5 1/2" X 4" Forms/Pg., 200 Dupl. Sets/Book</t>
  </si>
  <si>
    <t>Eldon Frame, Black</t>
  </si>
  <si>
    <t>Carina 42"Hx23 3/4"W Media Storage Unit</t>
  </si>
  <si>
    <t>Rubbermaid ClusterMat Chairmats, Mat Size- 66" x 60", Lip 20" x 11" -90 Degree Angle</t>
  </si>
  <si>
    <t>Wilson SignalBoost 841262 DB PRO Amplifier Kit</t>
  </si>
  <si>
    <t>Binney &amp; Smith Pencil Sharpener, Easy-Erase</t>
  </si>
  <si>
    <t>Sally Matthias</t>
  </si>
  <si>
    <t>Acme Box Cutter, Serrated</t>
  </si>
  <si>
    <t>Hewlett Personal Copier, High-Speed</t>
  </si>
  <si>
    <t>Verbatim 25 GB 6x Blu-ray Single Layer Recordable Disc, 25/Pack</t>
  </si>
  <si>
    <t>Cameo Interoffice Envelope, Recycled</t>
  </si>
  <si>
    <t>Julia West</t>
  </si>
  <si>
    <t>Thomas Boland</t>
  </si>
  <si>
    <t>Bill Stewart</t>
  </si>
  <si>
    <t>Corinna Mitchell</t>
  </si>
  <si>
    <t>Mike Vittorini</t>
  </si>
  <si>
    <t>Harbour Creations Swivel Stool, Adjustable</t>
  </si>
  <si>
    <t>Hon Executive Leather Armchair, Red</t>
  </si>
  <si>
    <t>Breville Blender, Black</t>
  </si>
  <si>
    <t>Safco Value Mate Series Steel Bookcases, Baked Enamel Finish on Steel, Gray</t>
  </si>
  <si>
    <t>Edward Becker</t>
  </si>
  <si>
    <t>Nokia Signal Booster, Cordless</t>
  </si>
  <si>
    <t>Bush Floating Shelf Set, Pine</t>
  </si>
  <si>
    <t>Anne Pryor</t>
  </si>
  <si>
    <t>Ibico Laser Imprintable Binding System Covers</t>
  </si>
  <si>
    <t>Office Star - Mesh Screen back chair with Vinyl seat</t>
  </si>
  <si>
    <t>DataProducts Ampli Magnifier Task Lamp, Black,</t>
  </si>
  <si>
    <t>Cameo Interoffice Envelope, Set of 50</t>
  </si>
  <si>
    <t>Wilson Jones Active Use Binders</t>
  </si>
  <si>
    <t>Logitech Wireless Anywhere Mouse MX for PC and Mac</t>
  </si>
  <si>
    <t>Hewlett Ink, Color</t>
  </si>
  <si>
    <t>Boston Canvas, Easy-Erase</t>
  </si>
  <si>
    <t>Michael Dominguez</t>
  </si>
  <si>
    <t>Chromcraft Conference Table, Rectangular</t>
  </si>
  <si>
    <t>SanDisk Numeric Keypad, Erganomic</t>
  </si>
  <si>
    <t>Smead Legal Exhibit Labels, Alphabetical</t>
  </si>
  <si>
    <t>Mead 1st Gear 2" Zipper Binder, Asst. Colors</t>
  </si>
  <si>
    <t>Smead Shipping Labels, Alphabetical</t>
  </si>
  <si>
    <t>Sanford Canvas, Blue</t>
  </si>
  <si>
    <t>Panasonic Phone, Red</t>
  </si>
  <si>
    <t>Apple Audio Dock, Cordless</t>
  </si>
  <si>
    <t>Hoover Coffee Grinder, White</t>
  </si>
  <si>
    <t>Andy Reiter</t>
  </si>
  <si>
    <t>Eudokia Martin</t>
  </si>
  <si>
    <t>Kleencut Scissors, Easy Grip</t>
  </si>
  <si>
    <t>Avery Binder Covers, Durable</t>
  </si>
  <si>
    <t>Green Bar Note Cards, 8.5 x 11</t>
  </si>
  <si>
    <t>Craig Molinari</t>
  </si>
  <si>
    <t>Contico 72"H Heavy-Duty Storage System</t>
  </si>
  <si>
    <t>Sharp Fax Machine, High-Speed</t>
  </si>
  <si>
    <t>Benin</t>
  </si>
  <si>
    <t>Mick Crebagga</t>
  </si>
  <si>
    <t>Panasonic Printer, Red</t>
  </si>
  <si>
    <t>Aleksandra Gannaway</t>
  </si>
  <si>
    <t>Premium Writing Pencils, Soft, #2 by Central Association for the Blind</t>
  </si>
  <si>
    <t>Global Leather and Oak Executive Chair, Black</t>
  </si>
  <si>
    <t>Nepal</t>
  </si>
  <si>
    <t>Office Star - Task Chair with Contemporary Loop Arms</t>
  </si>
  <si>
    <t>Pencil and Crayon Sharpener</t>
  </si>
  <si>
    <t>Kensington Expert Mouse Optical USB Trackball for PC or Mac</t>
  </si>
  <si>
    <t>Premier Elliptical Ring Binder, Black</t>
  </si>
  <si>
    <t>SAFCO Executive Leather Armchair, Set of Two</t>
  </si>
  <si>
    <t>Newell Chalk Holder</t>
  </si>
  <si>
    <t>Square Ring Data Binders, Rigid 75 Pt. Covers, 11" x 14-7/8"</t>
  </si>
  <si>
    <t>Logitech Memory Card, Programmable</t>
  </si>
  <si>
    <t>Eldon Advantage Foldable Chair Mats for Low Pile Carpets</t>
  </si>
  <si>
    <t>Stockwell Clamps, Bulk Pack</t>
  </si>
  <si>
    <t>Eldon Shelf Savers Cubes and Bins</t>
  </si>
  <si>
    <t>Avery 495</t>
  </si>
  <si>
    <t>Wilson Jones Binding Machine, Clear</t>
  </si>
  <si>
    <t>Xerox 1946</t>
  </si>
  <si>
    <t>Elite Ruler, Steel</t>
  </si>
  <si>
    <t>Carl Ludwig</t>
  </si>
  <si>
    <t>Pierre Wener</t>
  </si>
  <si>
    <t>GBC Recycled VeloBinder Covers</t>
  </si>
  <si>
    <t>BIC Brite Liner Highlighters, Chisel Tip</t>
  </si>
  <si>
    <t>SAFCO Chairmat, Adjustable</t>
  </si>
  <si>
    <t>Accos Rubber Bands, Bulk Pack</t>
  </si>
  <si>
    <t>Logitech Z-906 Speaker sys - home theater - 5.1-CH</t>
  </si>
  <si>
    <t>Telephone Message Books with Fax/Mobile Section, 4 1/4" x 6"</t>
  </si>
  <si>
    <t>PowerGen Dual USB Car Charger</t>
  </si>
  <si>
    <t>BIC Highlighters, Fluorescent</t>
  </si>
  <si>
    <t>Eugene Moren</t>
  </si>
  <si>
    <t>HP Personal Copier, High-Speed</t>
  </si>
  <si>
    <t>Bush Floating Shelf Set, Metal</t>
  </si>
  <si>
    <t>Jamie Frazer</t>
  </si>
  <si>
    <t>Westinghouse Clip-On Gooseneck Lamps</t>
  </si>
  <si>
    <t>Emily Burns</t>
  </si>
  <si>
    <t>Office Star - Contemporary Task Swivel Chair</t>
  </si>
  <si>
    <t>Executive Impressions 13" Clairmont Wall Clock</t>
  </si>
  <si>
    <t>Ames Interoffice Envelope, with clear poly window</t>
  </si>
  <si>
    <t>Patrick Bzostek</t>
  </si>
  <si>
    <t>Binney &amp; Smith Highlighters, Blue</t>
  </si>
  <si>
    <t>Konica Receipt Printer, White</t>
  </si>
  <si>
    <t>Stephanie Ulpright</t>
  </si>
  <si>
    <t>Xerox 196</t>
  </si>
  <si>
    <t>Ames Clasp Envelope, Recycled</t>
  </si>
  <si>
    <t>Fellowes Basic Home/Office Series Surge Protectors</t>
  </si>
  <si>
    <t>Advantus Door Stop, Duo Pack</t>
  </si>
  <si>
    <t>Blue String-Tie &amp; Button Interoffice Envelopes, 10 x 13</t>
  </si>
  <si>
    <t>Logitech Mouse, Programmable</t>
  </si>
  <si>
    <t>Ikea Classic Bookcase, Mobile</t>
  </si>
  <si>
    <t>Dionis Lloyd</t>
  </si>
  <si>
    <t>Office Star Swivel Stool, Set of Two</t>
  </si>
  <si>
    <t>Advantus Light Bulb, Durable</t>
  </si>
  <si>
    <t>Cameo Manila Envelope, Set of 50</t>
  </si>
  <si>
    <t>Ibico Binder Covers, Economy</t>
  </si>
  <si>
    <t>Plantronics Cordless Phone Headset with In-line Volume - M214C</t>
  </si>
  <si>
    <t>GBC Laser Imprintable Binding System Covers, Desert Sand</t>
  </si>
  <si>
    <t>Frank Carlisle</t>
  </si>
  <si>
    <t>Pressboard Data Binders by Wilson Jones</t>
  </si>
  <si>
    <t>3M Polarizing Task Lamp with Clamp Arm, Light Gray</t>
  </si>
  <si>
    <t>#10 White Business Envelopes,4 1/8 x 9 1/2</t>
  </si>
  <si>
    <t>Sarah Foster</t>
  </si>
  <si>
    <t>Xerox 202</t>
  </si>
  <si>
    <t>Avery Premier Heavy-Duty Binder with Round Locking Rings</t>
  </si>
  <si>
    <t>Imation Bio 2GB USB Flash Drive Imation Corp</t>
  </si>
  <si>
    <t>Career Cubicle Clock, 8 1/4", Black</t>
  </si>
  <si>
    <t>Xerox 1884</t>
  </si>
  <si>
    <t>Stanley Canvas, Fluorescent</t>
  </si>
  <si>
    <t>Kean Takahito</t>
  </si>
  <si>
    <t>Lesro Training Table, Adjustable Height</t>
  </si>
  <si>
    <t>Stanley Markers, Fluorescent</t>
  </si>
  <si>
    <t>Victoria Pisteka</t>
  </si>
  <si>
    <t>Khloe Miller</t>
  </si>
  <si>
    <t>Niger</t>
  </si>
  <si>
    <t>Acme Design Line 8" Stainless Steel Bent Scissors w/Champagne Handles, 3-1/8" Cut</t>
  </si>
  <si>
    <t>Acme Box Cutter Scissors</t>
  </si>
  <si>
    <t>Breville Coffee Grinder, Black</t>
  </si>
  <si>
    <t>Avery Legal 4-Ring Binder</t>
  </si>
  <si>
    <t>OIC Staples, Bulk Pack</t>
  </si>
  <si>
    <t>Cameo Peel and Seal, Recycled</t>
  </si>
  <si>
    <t>Motorola Signal Booster, Cordless</t>
  </si>
  <si>
    <t>Bush Andora Conference Table, Maple/Graphite Gray Finish</t>
  </si>
  <si>
    <t>Katrina Bavinger</t>
  </si>
  <si>
    <t>Gary Hansen</t>
  </si>
  <si>
    <t>Advantus Map Pennant Flags and Round Head Tacks</t>
  </si>
  <si>
    <t>Jason Klamczynski</t>
  </si>
  <si>
    <t>Smead Trays, Wire Frame</t>
  </si>
  <si>
    <t>BOSTON Ranger #55 Pencil Sharpener, Black</t>
  </si>
  <si>
    <t>Memorex Flash Drive, Erganomic</t>
  </si>
  <si>
    <t>Jiffy Mailers, with clear poly window</t>
  </si>
  <si>
    <t>Cisco Audio Dock, with Caller ID</t>
  </si>
  <si>
    <t>Nora Paige</t>
  </si>
  <si>
    <t>Harry Greene</t>
  </si>
  <si>
    <t>DMI Arturo Collection Mission-style Design Wood Chair</t>
  </si>
  <si>
    <t>Faber Castell Col-Erase Pencils</t>
  </si>
  <si>
    <t>Paul MacIntyre</t>
  </si>
  <si>
    <t>Hewlett Ink, High-Speed</t>
  </si>
  <si>
    <t>Avery Binding Machine, Economy</t>
  </si>
  <si>
    <t>Chromcraft Bull-Nose Wood 48" x 96" Rectangular Conference Tables</t>
  </si>
  <si>
    <t>Tenex Folders, Industrial</t>
  </si>
  <si>
    <t>Matt Connell</t>
  </si>
  <si>
    <t>Wilson Jones Index Tab, Clear</t>
  </si>
  <si>
    <t>Fiskars Box Cutter, Easy Grip</t>
  </si>
  <si>
    <t>Panasonic Kx-TS550</t>
  </si>
  <si>
    <t>Epson Calculator, Wireless</t>
  </si>
  <si>
    <t>Konica Receipt Printer, Durable</t>
  </si>
  <si>
    <t>SanDisk Numeric Keypad, Bluetooth</t>
  </si>
  <si>
    <t>Steven Roelle</t>
  </si>
  <si>
    <t>Maxell 4.7GB DVD-RW 3/Pack</t>
  </si>
  <si>
    <t>Hot File 7-Pocket, Floor Stand</t>
  </si>
  <si>
    <t>Breville Stove, White</t>
  </si>
  <si>
    <t>OIC Staples, Metal</t>
  </si>
  <si>
    <t>Trav-L-File Heavy-Duty Shuttle II, Black</t>
  </si>
  <si>
    <t>Global Wood Trimmed Manager's Task Chair, Khaki</t>
  </si>
  <si>
    <t>Enermax Message Books, Multicolor</t>
  </si>
  <si>
    <t>Eureka The Boss Plus 12-Amp Hard Box Upright Vacuum, Red</t>
  </si>
  <si>
    <t>Adam Shillingsburg</t>
  </si>
  <si>
    <t>Beth Paige</t>
  </si>
  <si>
    <t>KitchenAid Coffee Grinder, Silver</t>
  </si>
  <si>
    <t>Russell D'Ascenzo</t>
  </si>
  <si>
    <t>BIC Brite Liner Grip Highlighters, Assorted, 5/Pack</t>
  </si>
  <si>
    <t>Avery Binding Machine, Recycled</t>
  </si>
  <si>
    <t>Compact Automatic Electric Letter Opener</t>
  </si>
  <si>
    <t>Avery 50</t>
  </si>
  <si>
    <t>SanDisk Flash Drive, Programmable</t>
  </si>
  <si>
    <t>Sauder Library with Doors, Traditional</t>
  </si>
  <si>
    <t>Fiskars Shears, Steel</t>
  </si>
  <si>
    <t>Harbour Creations Chairmat, Adjustable</t>
  </si>
  <si>
    <t>Enermax Message Books, Premium</t>
  </si>
  <si>
    <t>Harbour Creations Rocking Chair, Adjustable</t>
  </si>
  <si>
    <t>Binney &amp; Smith Sketch Pad, Blue</t>
  </si>
  <si>
    <t>Acme Kleen Earth Office Shears</t>
  </si>
  <si>
    <t>Adam Hart</t>
  </si>
  <si>
    <t>Cameo Manila Envelope, Security-Tint</t>
  </si>
  <si>
    <t>Advantus Paper Clips, Bulk Pack</t>
  </si>
  <si>
    <t>Canon imageCLASS MF7460 Monochrome Digital Laser Multifunction Copier</t>
  </si>
  <si>
    <t>Ampad Evidence Wirebond Steno Books, 6" x 9"</t>
  </si>
  <si>
    <t>Fiskars Trimmer, Easy Grip</t>
  </si>
  <si>
    <t>Stiletto Scissors, Easy Grip</t>
  </si>
  <si>
    <t>Jane Waco</t>
  </si>
  <si>
    <t>Tenex Lockers, Wire Frame</t>
  </si>
  <si>
    <t>Novimex Bag Chairs, Set of Two</t>
  </si>
  <si>
    <t>Benjamin Patterson</t>
  </si>
  <si>
    <t>Binney &amp; Smith Highlighters, Fluorescent</t>
  </si>
  <si>
    <t>Deflect-O Photo Frame, Black</t>
  </si>
  <si>
    <t>Matt Abelman</t>
  </si>
  <si>
    <t>Christopher Schild</t>
  </si>
  <si>
    <t>Cardinal Holdit Data Disk Pockets</t>
  </si>
  <si>
    <t>Max Engle</t>
  </si>
  <si>
    <t>Dave Poirier</t>
  </si>
  <si>
    <t>Anker Astro Mini 3000mAh Ultra-Compact Portable Charger</t>
  </si>
  <si>
    <t>Logitech G700s Rechargeable Gaming Mouse</t>
  </si>
  <si>
    <t>Susan MacKendrick</t>
  </si>
  <si>
    <t>Acco Binder Covers, Recycled</t>
  </si>
  <si>
    <t>Xerox Message Books, Multicolor</t>
  </si>
  <si>
    <t>Novimex File Folder Labels, Laser Printer Compatible</t>
  </si>
  <si>
    <t>Smead Box, Industrial</t>
  </si>
  <si>
    <t>SAFCO Swivel Stool, Set of Two</t>
  </si>
  <si>
    <t>Premium Transparent Presentation Covers by GBC</t>
  </si>
  <si>
    <t>Fiskars Letter Opener, Steel</t>
  </si>
  <si>
    <t>Natalie Fritzler</t>
  </si>
  <si>
    <t>Newell 329</t>
  </si>
  <si>
    <t>Belkin F5C206VTEL 6 Outlet Surge</t>
  </si>
  <si>
    <t>Ikea Corner Shelving, Metal</t>
  </si>
  <si>
    <t>HP Wireless Fax, Color</t>
  </si>
  <si>
    <t>Stanley Pencil Sharpener, Easy-Erase</t>
  </si>
  <si>
    <t>Avery 503</t>
  </si>
  <si>
    <t>BIC Canvas, Easy-Erase</t>
  </si>
  <si>
    <t>Memorex Mouse, Bluetooth</t>
  </si>
  <si>
    <t>Avery 519</t>
  </si>
  <si>
    <t>HP Personal Copier, Digital</t>
  </si>
  <si>
    <t>Chromcraft Training Table, Adjustable Height</t>
  </si>
  <si>
    <t>Prismacolor Color Pencil Set</t>
  </si>
  <si>
    <t>Holmes Cool Mist Humidifier for the Whole House with 8-Gallon Output per Day, Extended Life Filter</t>
  </si>
  <si>
    <t>Office Star Bag Chairs, Black</t>
  </si>
  <si>
    <t>Satellite Sectional Post Binders</t>
  </si>
  <si>
    <t>Ibico EB-19 Dual Function Manual Binding System</t>
  </si>
  <si>
    <t>Mathew Reese</t>
  </si>
  <si>
    <t>Ikea Stackable Bookrack, Pine</t>
  </si>
  <si>
    <t>Philisse Overcash</t>
  </si>
  <si>
    <t>Eldon Regeneration Recycled Desk Accessories, Black</t>
  </si>
  <si>
    <t>Sharp Copy Machine, High-Speed</t>
  </si>
  <si>
    <t>Green Bar Computer Printout Paper</t>
  </si>
  <si>
    <t>Global Deluxe Stacking Chair, Gray</t>
  </si>
  <si>
    <t>American Pencil</t>
  </si>
  <si>
    <t>Eugene Barchas</t>
  </si>
  <si>
    <t>Maxell 74 Minute CD-R Spindle, 50/Pack</t>
  </si>
  <si>
    <t>Chuck Clark</t>
  </si>
  <si>
    <t>Konica Card Printer, White</t>
  </si>
  <si>
    <t>#10- 4 1/8" x 9 1/2" Security-Tint Envelopes</t>
  </si>
  <si>
    <t>Barricks Coffee Table, Adjustable Height</t>
  </si>
  <si>
    <t>Deflect-O Frame, Durable</t>
  </si>
  <si>
    <t>Panasonic Printer, White</t>
  </si>
  <si>
    <t>Global High-Back Leather Tilter, Burgundy</t>
  </si>
  <si>
    <t>SANFORD Liquid Accent Tank-Style Highlighters</t>
  </si>
  <si>
    <t>Xerox 1934</t>
  </si>
  <si>
    <t>Dax Clear Box Frame</t>
  </si>
  <si>
    <t>Robert Barroso</t>
  </si>
  <si>
    <t>Westinghouse Floor Lamp with Metal Mesh Shade, Black</t>
  </si>
  <si>
    <t>Arthur Prichep</t>
  </si>
  <si>
    <t>Magna Visual Magnetic Picture Hangers</t>
  </si>
  <si>
    <t>Equatorial Guinea</t>
  </si>
  <si>
    <t>Stockwell Push Pins</t>
  </si>
  <si>
    <t>Elite Box Cutter, Serrated</t>
  </si>
  <si>
    <t>Jesus Ocampo</t>
  </si>
  <si>
    <t>Xerox 1892</t>
  </si>
  <si>
    <t>Holmes 99% HEPA Air Purifier</t>
  </si>
  <si>
    <t>Xerox 22</t>
  </si>
  <si>
    <t>Cambodia</t>
  </si>
  <si>
    <t>Eldon Door Stop, Durable</t>
  </si>
  <si>
    <t>Bush Stackable Bookrack, Traditional</t>
  </si>
  <si>
    <t>Economy #2 Pencils</t>
  </si>
  <si>
    <t>Boston 16750 Black Compact Battery Pencil Sharpener</t>
  </si>
  <si>
    <t>Hewlett Fax and Copier, Digital</t>
  </si>
  <si>
    <t>Fellowes Black Plastic Comb Bindings</t>
  </si>
  <si>
    <t>Hoover WindTunnel Plus Canister Vacuum</t>
  </si>
  <si>
    <t>Sanford Highlighters, Water Color</t>
  </si>
  <si>
    <t>Christine Phan</t>
  </si>
  <si>
    <t>Kleencut Shears, Serrated</t>
  </si>
  <si>
    <t>GBC Clear Cover, 8-1/2 x 11, unpunched, 25 covers per pack</t>
  </si>
  <si>
    <t>Global Adaptabilities Conference Tables</t>
  </si>
  <si>
    <t>Fellowes Personal Hanging Folder Files, Navy</t>
  </si>
  <si>
    <t>Panasonic KX T7731-B Digital phone</t>
  </si>
  <si>
    <t>Multicolor Computer Printout Paper</t>
  </si>
  <si>
    <t>GlobeWeis Interoffice Envelope, with clear poly window</t>
  </si>
  <si>
    <t>Cameo Business Envelopes, Security-Tint</t>
  </si>
  <si>
    <t>Smead Color Coded Labels, Alphabetical</t>
  </si>
  <si>
    <t>SanDisk Keyboard, Bluetooth</t>
  </si>
  <si>
    <t>Ikea Corner Shelving, Mobile</t>
  </si>
  <si>
    <t>Ikea Classic Bookcase, Metal</t>
  </si>
  <si>
    <t>Honeywell Enviracaire Portable HEPA Air Cleaner for up to 10 x 16 Room</t>
  </si>
  <si>
    <t>Chromcraft Coffee Table, Adjustable Height</t>
  </si>
  <si>
    <t>Pauline Webber</t>
  </si>
  <si>
    <t>Don Miller</t>
  </si>
  <si>
    <t>Konica Phone, Red</t>
  </si>
  <si>
    <t>Breville Coffee Grinder, Red</t>
  </si>
  <si>
    <t>Smead Lockers, Industrial</t>
  </si>
  <si>
    <t>Ibico Standard Transparent Covers</t>
  </si>
  <si>
    <t>Safco Library with Doors, Traditional</t>
  </si>
  <si>
    <t>Hon Rocking Chair, Adjustable</t>
  </si>
  <si>
    <t>Deflect-O Light Bulb, Black</t>
  </si>
  <si>
    <t>Acco 6 Outlet Guardian Premium Surge Suppressor</t>
  </si>
  <si>
    <t>Hewlett Wireless Fax, High-Speed</t>
  </si>
  <si>
    <t>Safco Wire Cube Shelving System, For Use as 4 or 5 14" Cubes, Black</t>
  </si>
  <si>
    <t>Sanford Markers, Water Color</t>
  </si>
  <si>
    <t>Ultra Door Pull Handle</t>
  </si>
  <si>
    <t>Dania 3-Shelf Cabinet, Traditional</t>
  </si>
  <si>
    <t>Kraft Peel and Seal, Security-Tint</t>
  </si>
  <si>
    <t>KitchenAid Blender, Black</t>
  </si>
  <si>
    <t>Dania 3-Shelf Cabinet, Mobile</t>
  </si>
  <si>
    <t>Allen Goldenen</t>
  </si>
  <si>
    <t>Xerox 1956</t>
  </si>
  <si>
    <t>Apple Audio Dock, Full Size</t>
  </si>
  <si>
    <t>GlobeWeis Interoffice Envelope, Set of 50</t>
  </si>
  <si>
    <t>Rosewill 107 Normal Keys USB Wired Standard Keyboard</t>
  </si>
  <si>
    <t>File Shuttle I and Handi-File</t>
  </si>
  <si>
    <t>Libya</t>
  </si>
  <si>
    <t>Acme Ruler, Easy Grip</t>
  </si>
  <si>
    <t>Harmony HEPA Quiet Air Purifiers</t>
  </si>
  <si>
    <t>Barricks Training Table, with Bottom Storage</t>
  </si>
  <si>
    <t>Vivian Mathis</t>
  </si>
  <si>
    <t>Eldon Box, Wire Frame</t>
  </si>
  <si>
    <t>Jiffy Manila Envelope, with clear poly window</t>
  </si>
  <si>
    <t>Susan Gilcrest</t>
  </si>
  <si>
    <t>Acco 3-Hole Punch, Durable</t>
  </si>
  <si>
    <t>Jiffy Mailers, Set of 50</t>
  </si>
  <si>
    <t>Memorex Flash Drive, Programmable</t>
  </si>
  <si>
    <t>Green Bar Memo Slips, Premium</t>
  </si>
  <si>
    <t>Ikea Classic Bookcase, Pine</t>
  </si>
  <si>
    <t>Ikea 3-Shelf Cabinet, Pine</t>
  </si>
  <si>
    <t>Breville Toaster, Red</t>
  </si>
  <si>
    <t>Toby Ritter</t>
  </si>
  <si>
    <t>Sharp Wireless Fax, High-Speed</t>
  </si>
  <si>
    <t>Julie Prescott</t>
  </si>
  <si>
    <t>Bose SoundLink Bluetooth Speaker</t>
  </si>
  <si>
    <t>Samsung Galaxy Mega 6.3</t>
  </si>
  <si>
    <t>Xerox Memo Slips, Multicolor</t>
  </si>
  <si>
    <t>Harbour Creations 67200 Series Stacking Chairs</t>
  </si>
  <si>
    <t>Jas O'Carroll</t>
  </si>
  <si>
    <t>Prang Colored Pencils</t>
  </si>
  <si>
    <t>Xerox 1933</t>
  </si>
  <si>
    <t>Plantronics Audio 995 Wireless Stereo Headset</t>
  </si>
  <si>
    <t>Eldon Light Bulb, Erganomic</t>
  </si>
  <si>
    <t>Acme Box Cutter, Easy Grip</t>
  </si>
  <si>
    <t>Xerox Computer Printout Paper, Premium</t>
  </si>
  <si>
    <t>netTALK DUO VoIP Telephone Service</t>
  </si>
  <si>
    <t>Acme Office Executive Series Stainless Steel Trimmers</t>
  </si>
  <si>
    <t>Greg Matthias</t>
  </si>
  <si>
    <t>Advantus Push Pins, Assorted Sizes</t>
  </si>
  <si>
    <t>DIXON Ticonderoga Erasable Checking Pencils</t>
  </si>
  <si>
    <t>Brooke Gillingham</t>
  </si>
  <si>
    <t>Xerox 1909</t>
  </si>
  <si>
    <t>Wilson Jones Century Plastic Molded Ring Binders</t>
  </si>
  <si>
    <t>Christina VanderZanden</t>
  </si>
  <si>
    <t>Hon Deluxe Fabric Upholstered Stacking Chairs</t>
  </si>
  <si>
    <t>SanDisk Mouse, USB</t>
  </si>
  <si>
    <t>Eaton Memo Slips, 8.5 x 11</t>
  </si>
  <si>
    <t>Eaton Premium Continuous-Feed Paper, 25% Cotton, Letter Size, White, 1000 Shts/Box</t>
  </si>
  <si>
    <t>Eldon Stacking Tray, Duo Pack</t>
  </si>
  <si>
    <t>Sharp Fax Machine, Digital</t>
  </si>
  <si>
    <t>Eldon Box, Industrial</t>
  </si>
  <si>
    <t>Nortel Meridian M3904 Professional Digital phone</t>
  </si>
  <si>
    <t>Liz MacKendrick</t>
  </si>
  <si>
    <t>Okidata Card Printer, White</t>
  </si>
  <si>
    <t>Rubbermaid Frame, Duo Pack</t>
  </si>
  <si>
    <t>Harbour Creations Color Coded Labels, 5000 Label Set</t>
  </si>
  <si>
    <t>Newell 317</t>
  </si>
  <si>
    <t>Yemen</t>
  </si>
  <si>
    <t>Sylvia Foulston</t>
  </si>
  <si>
    <t>Xerox 21</t>
  </si>
  <si>
    <t>Okidata Inkjet, Durable</t>
  </si>
  <si>
    <t>Harbour Creations Shipping Labels, Alphabetical</t>
  </si>
  <si>
    <t>SanDisk Router, Bluetooth</t>
  </si>
  <si>
    <t>Elite Box Cutter, Easy Grip</t>
  </si>
  <si>
    <t>DAX Wood Document Frame</t>
  </si>
  <si>
    <t>Howard Miller 11-1/2" Diameter Grantwood Wall Clock</t>
  </si>
  <si>
    <t>Global Deluxe Steno Chair</t>
  </si>
  <si>
    <t>Eldon Antistatic Chair Mats for Low to Medium Pile Carpets</t>
  </si>
  <si>
    <t>HP Officejet Pro 8600 e-All-In-One Printer, Copier, Scanner, Fax</t>
  </si>
  <si>
    <t>Wilson Jones data.warehouse D-Ring Binders with DublLock</t>
  </si>
  <si>
    <t>Georgia Rosenberg</t>
  </si>
  <si>
    <t>Breville Refrigerator, Silver</t>
  </si>
  <si>
    <t>Memorex Keyboard, Erganomic</t>
  </si>
  <si>
    <t>SanDisk Parchment Paper, Multicolor</t>
  </si>
  <si>
    <t>Safco 3-Shelf Cabinet, Pine</t>
  </si>
  <si>
    <t>Fellowes Binding Cases</t>
  </si>
  <si>
    <t>Harbour Creations File Folder Labels, 5000 Label Set</t>
  </si>
  <si>
    <t>SanDisk Cards &amp; Envelopes, Multicolor</t>
  </si>
  <si>
    <t>Xerox Computer Printout Paper, 8.5 x 11</t>
  </si>
  <si>
    <t>Cameo Interoffice Envelope, with clear poly window</t>
  </si>
  <si>
    <t>Lisa Hazard</t>
  </si>
  <si>
    <t>Smead Folders, Blue</t>
  </si>
  <si>
    <t>PureGear Roll-On Screen Protector</t>
  </si>
  <si>
    <t>Tracy Hopkins</t>
  </si>
  <si>
    <t>Binney &amp; Smith Crayola Metallic Colored Pencils, 8-Color Set</t>
  </si>
  <si>
    <t>G.E. Halogen Desk Lamp Bulbs</t>
  </si>
  <si>
    <t>Alyssa Crouse</t>
  </si>
  <si>
    <t>Kleencut Letter Opener, Easy Grip</t>
  </si>
  <si>
    <t>O'Sullivan Living Dimensions 5-Shelf Bookcases</t>
  </si>
  <si>
    <t>Eldon 100 Class Desk Accessories</t>
  </si>
  <si>
    <t>Seth Thomas 14" Day/Date Wall Clock</t>
  </si>
  <si>
    <t>Accos Thumb Tacks, Metal</t>
  </si>
  <si>
    <t>Tom Prescott</t>
  </si>
  <si>
    <t>Enermax Acrylux Wireless Keyboard</t>
  </si>
  <si>
    <t>Fellowes Lockers, Blue</t>
  </si>
  <si>
    <t>Eldon Photo Frame, Black</t>
  </si>
  <si>
    <t>Novimex Steel Folding Chair, Set of Two</t>
  </si>
  <si>
    <t>Jim Epp</t>
  </si>
  <si>
    <t>Harbour Creations Shipping Labels, 5000 Label Set</t>
  </si>
  <si>
    <t>Kraft Mailers, with clear poly window</t>
  </si>
  <si>
    <t>KI Conference Tables</t>
  </si>
  <si>
    <t>Cuisinart Stove, Black</t>
  </si>
  <si>
    <t>Luxo Professional Fluorescent Magnifier Lamp with Clamp-Mount Base</t>
  </si>
  <si>
    <t>Bevis 36 x 72 Conference Tables</t>
  </si>
  <si>
    <t>Fellowes Stor/Drawer Steel Plus Storage Drawers</t>
  </si>
  <si>
    <t>SanDisk Memory Card, Programmable</t>
  </si>
  <si>
    <t>Herbert Flentye</t>
  </si>
  <si>
    <t>Sauder Camden County Collection Libraries, Planked Cherry Finish</t>
  </si>
  <si>
    <t>Nokia Headset, with Caller ID</t>
  </si>
  <si>
    <t>Dixon Prang Watercolor Pencils, 10-Color Set with Brush</t>
  </si>
  <si>
    <t>Belkin 8 Outlet Surge Protector</t>
  </si>
  <si>
    <t>Avery Color Coded Labels, Adjustable</t>
  </si>
  <si>
    <t>Eldon Folders, Blue</t>
  </si>
  <si>
    <t>Wilson Jones Elliptical Ring 3 1/2" Capacity Binders, 800 sheets</t>
  </si>
  <si>
    <t>Elite Shears, Serrated</t>
  </si>
  <si>
    <t>Acme Ruler, Serrated</t>
  </si>
  <si>
    <t>DXL Angle-View Binders with Locking Rings by Samsill</t>
  </si>
  <si>
    <t>Tamara Manning</t>
  </si>
  <si>
    <t>Tajikistan</t>
  </si>
  <si>
    <t>Ibico Covers for Plastic or Wire Binding Elements</t>
  </si>
  <si>
    <t>Kleencut Letter Opener, Steel</t>
  </si>
  <si>
    <t>Ames Manila Envelope, Security-Tint</t>
  </si>
  <si>
    <t>Hamilton Beach Coffee Grinder, Silver</t>
  </si>
  <si>
    <t>Novimex Legal Exhibit Labels, Alphabetical</t>
  </si>
  <si>
    <t>Steven Cartwright</t>
  </si>
  <si>
    <t>Hon Deluxe Fabric Upholstered Stacking Chairs, Squared Back</t>
  </si>
  <si>
    <t>Nokia Audio Dock, Cordless</t>
  </si>
  <si>
    <t>OIC Rubber Bands, 12 Pack</t>
  </si>
  <si>
    <t>Stockwell Rubber Bands, Bulk Pack</t>
  </si>
  <si>
    <t>Eldon Advantage Chair Mats for Low to Medium Pile Carpets</t>
  </si>
  <si>
    <t>Ames Clasp Envelope, with clear poly window</t>
  </si>
  <si>
    <t>Hon Steel Folding Chair, Set of Two</t>
  </si>
  <si>
    <t>Jenna Caffey</t>
  </si>
  <si>
    <t>Avery Triangle Shaped Sheet Lifters, Black, 2/Pack</t>
  </si>
  <si>
    <t>Belgium</t>
  </si>
  <si>
    <t>Belkin 6 Outlet Metallic Surge Strip</t>
  </si>
  <si>
    <t>Motorola L804</t>
  </si>
  <si>
    <t>Acco 7-Outlet Masterpiece Power Center, Wihtout Fax/Phone Line Protection</t>
  </si>
  <si>
    <t>Portable Personal File Box</t>
  </si>
  <si>
    <t>Acco PRESSTEX Data Binder with Storage Hooks, Dark Blue, 9 1/2" X 11"</t>
  </si>
  <si>
    <t>Binney &amp; Smith Canvas, Fluorescent</t>
  </si>
  <si>
    <t>Advantus Photo Frame, Black</t>
  </si>
  <si>
    <t>Acme Stainless Steel Office Snips</t>
  </si>
  <si>
    <t>ACCOHIDE 3-Ring Binder, Blue, 1"</t>
  </si>
  <si>
    <t>Atlantic Metals Mobile 5-Shelf Bookcases, Custom Colors</t>
  </si>
  <si>
    <t>Wilson Jones Legal Size Ring Binders</t>
  </si>
  <si>
    <t>Logitech MX Performance Wireless Mouse</t>
  </si>
  <si>
    <t>Zipper Ring Binder Pockets</t>
  </si>
  <si>
    <t>Southworth Structures Collection</t>
  </si>
  <si>
    <t>Hamilton Beach Blender, Silver</t>
  </si>
  <si>
    <t>SanDisk Memo Slips, 8.5 x 11</t>
  </si>
  <si>
    <t>Eldon Stacking Tray, Durable</t>
  </si>
  <si>
    <t>Bretford Rectangular Conference Table Tops</t>
  </si>
  <si>
    <t>Roger Demir</t>
  </si>
  <si>
    <t>Dania Corner Shelving, Traditional</t>
  </si>
  <si>
    <t>KitchenAid Blender, Silver</t>
  </si>
  <si>
    <t>Dania 3-Shelf Cabinet, Pine</t>
  </si>
  <si>
    <t>Stockwell Thumb Tacks, Assorted Sizes</t>
  </si>
  <si>
    <t>Nancy Lomonaco</t>
  </si>
  <si>
    <t>Apple Signal Booster, VoIP</t>
  </si>
  <si>
    <t>GBC Durable Plastic Covers</t>
  </si>
  <si>
    <t>Somalia</t>
  </si>
  <si>
    <t>StarTech Printer, Durable</t>
  </si>
  <si>
    <t>Avery 3-Hole Punch, Clear</t>
  </si>
  <si>
    <t>Blackstonian Pencils</t>
  </si>
  <si>
    <t>Cuisinart Toaster, Red</t>
  </si>
  <si>
    <t>Sony 16GB Class 10 Micro SDHC R40 Memory Card</t>
  </si>
  <si>
    <t>OIC Stacking Trays</t>
  </si>
  <si>
    <t>Rubbermaid Door Stop, Erganomic</t>
  </si>
  <si>
    <t>Memorex Micro Travel Drive 32 GB</t>
  </si>
  <si>
    <t>Xerox 1905</t>
  </si>
  <si>
    <t>Avery 486</t>
  </si>
  <si>
    <t>Hunt BOSTON Model 1606 High-Volume Electric Pencil Sharpener, Beige</t>
  </si>
  <si>
    <t>Eldon Door Stop, Erganomic</t>
  </si>
  <si>
    <t>Acco Expandable Hanging Binders</t>
  </si>
  <si>
    <t>Logitech ClearChat Comfort/USB Headset H390</t>
  </si>
  <si>
    <t>Greg Maxwell</t>
  </si>
  <si>
    <t>Ibico Binder, Economy</t>
  </si>
  <si>
    <t>Boston Canvas, Blue</t>
  </si>
  <si>
    <t>GBC Prestige Therm-A-Bind Covers</t>
  </si>
  <si>
    <t>Wirebound Four 2-3/4 x 5 Forms per Page, 400 Sets per Book</t>
  </si>
  <si>
    <t>Sauder Mission Library with Doors, Fruitwood Finish</t>
  </si>
  <si>
    <t>Boston Canvas, Fluorescent</t>
  </si>
  <si>
    <t>Economy Rollaway Files</t>
  </si>
  <si>
    <t>Imation Secure+ Hardware Encrypted USB 2.0 Flash Drive; 16GB</t>
  </si>
  <si>
    <t>Accos Paper Clips, Bulk Pack</t>
  </si>
  <si>
    <t>Ames Mailers, Security-Tint</t>
  </si>
  <si>
    <t>OIC Thumb Tacks, Assorted Sizes</t>
  </si>
  <si>
    <t>Avery Durable Poly Binders</t>
  </si>
  <si>
    <t>Fiskars Ruler, High Speed</t>
  </si>
  <si>
    <t>GBC Twin Loop Wire Binding Elements, 9/16" Spine, Black</t>
  </si>
  <si>
    <t>Bevis Wood Table, Rectangular</t>
  </si>
  <si>
    <t>Nokia Headset, Cordless</t>
  </si>
  <si>
    <t>Logitech Numeric Keypad, USB</t>
  </si>
  <si>
    <t>Acme 10" Easy Grip Assistive Scissors</t>
  </si>
  <si>
    <t>Eldon Simplefile Box Office</t>
  </si>
  <si>
    <t>Okidata Printer, Durable</t>
  </si>
  <si>
    <t>SanDisk Mouse, Bluetooth</t>
  </si>
  <si>
    <t>Sharp Ink, Color</t>
  </si>
  <si>
    <t>Ikea Library with Doors, Pine</t>
  </si>
  <si>
    <t>Hoover Stove, Red</t>
  </si>
  <si>
    <t>Canon Personal Copier, Laser</t>
  </si>
  <si>
    <t>Office Star Swivel Stool, Black</t>
  </si>
  <si>
    <t>Lesro Computer Table, Fully Assembled</t>
  </si>
  <si>
    <t>Office Star Chairmat, Black</t>
  </si>
  <si>
    <t>Smead Legal Exhibit Labels, Laser Printer Compatible</t>
  </si>
  <si>
    <t>Joni Blumstein</t>
  </si>
  <si>
    <t>KitchenAid Refrigerator, Silver</t>
  </si>
  <si>
    <t>Cardinal Hole Reinforcements, Clear</t>
  </si>
  <si>
    <t>Tenex Box, Wire Frame</t>
  </si>
  <si>
    <t>Motorola Smart Phone, Cordless</t>
  </si>
  <si>
    <t>Lindsay Castell</t>
  </si>
  <si>
    <t>Tenex Shelving, Single Width</t>
  </si>
  <si>
    <t>Shaun Chance</t>
  </si>
  <si>
    <t>Kraft Business Envelopes, Set of 50</t>
  </si>
  <si>
    <t>Prang Drawing Pencil Set</t>
  </si>
  <si>
    <t>Adtran 1202752G1</t>
  </si>
  <si>
    <t>Harbour Creations Round Labels, Laser Printer Compatible</t>
  </si>
  <si>
    <t>Craig Yedwab</t>
  </si>
  <si>
    <t>Lynn Smith</t>
  </si>
  <si>
    <t>Okidata Printer, Red</t>
  </si>
  <si>
    <t>Eldon Photo Frame, Durable</t>
  </si>
  <si>
    <t>Memorex Memory Card, Programmable</t>
  </si>
  <si>
    <t>KitchenAid Toaster, White</t>
  </si>
  <si>
    <t>Eldon Trays, Single Width</t>
  </si>
  <si>
    <t>Wilson Jones Hole Reinforcements, Recycled</t>
  </si>
  <si>
    <t>Luke Schmidt</t>
  </si>
  <si>
    <t>Acco 3-Hole Punch</t>
  </si>
  <si>
    <t>Avery Round Labels, Adjustable</t>
  </si>
  <si>
    <t>Cassandra Brandow</t>
  </si>
  <si>
    <t>Samsung Headset, with Caller ID</t>
  </si>
  <si>
    <t>Alice McCarthy</t>
  </si>
  <si>
    <t>Stanley Pens, Blue</t>
  </si>
  <si>
    <t>Xerox 1991</t>
  </si>
  <si>
    <t>Alan Dominguez</t>
  </si>
  <si>
    <t>Xerox 1919</t>
  </si>
  <si>
    <t>#10-4 1/8" x 9 1/2" Premium Diagonal Seam Envelopes</t>
  </si>
  <si>
    <t>Stiletto Letter Opener, High Speed</t>
  </si>
  <si>
    <t>Don Jones</t>
  </si>
  <si>
    <t>Seth Thomas 16" Steel Case Clock</t>
  </si>
  <si>
    <t>Tripp Lite Isotel 8 Ultra 8 Outlet Metal Surge</t>
  </si>
  <si>
    <t>Hon Computer Table, Fully Assembled</t>
  </si>
  <si>
    <t>Fellowes Shelving, Wire Frame</t>
  </si>
  <si>
    <t>Maxell 4.7GB DVD+R 5/Pack</t>
  </si>
  <si>
    <t>Avery 474</t>
  </si>
  <si>
    <t>OIC Staples, 12 Pack</t>
  </si>
  <si>
    <t>GBC Linen Binding Covers</t>
  </si>
  <si>
    <t>3M Hangers With Command Adhesive</t>
  </si>
  <si>
    <t>Avery 499</t>
  </si>
  <si>
    <t>John Murray</t>
  </si>
  <si>
    <t>Flat Face Poster Frame</t>
  </si>
  <si>
    <t>Stockwell Paper Clips, Bulk Pack</t>
  </si>
  <si>
    <t>Smead Color Coded Labels, Adjustable</t>
  </si>
  <si>
    <t>Thomas Thornton</t>
  </si>
  <si>
    <t>SanDisk Flash Drive, Erganomic</t>
  </si>
  <si>
    <t>3M Office Air Cleaner</t>
  </si>
  <si>
    <t>Charlotte Melton</t>
  </si>
  <si>
    <t>Mauritania</t>
  </si>
  <si>
    <t>Enermax Note Cards, Multicolor</t>
  </si>
  <si>
    <t>Laminate Occasional Tables</t>
  </si>
  <si>
    <t>SAFCO Rocking Chair, Red</t>
  </si>
  <si>
    <t>Brother Ink, Digital</t>
  </si>
  <si>
    <t>Aimee Bixby</t>
  </si>
  <si>
    <t>Logitech Keyboard, Erganomic</t>
  </si>
  <si>
    <t>Kleencut Scissors, High Speed</t>
  </si>
  <si>
    <t>Carl Jackson</t>
  </si>
  <si>
    <t>Newell 31</t>
  </si>
  <si>
    <t>Fiskars Softgrip Scissors</t>
  </si>
  <si>
    <t>Office Star - Professional Matrix Back Chair with 2-to-1 Synchro Tilt and Mesh Fabric Seat</t>
  </si>
  <si>
    <t>Ikea Stackable Bookrack, Traditional</t>
  </si>
  <si>
    <t>Sauder Corner Shelving, Metal</t>
  </si>
  <si>
    <t>Hon Mobius Operator's Chair</t>
  </si>
  <si>
    <t>Bush Classic Bookcase, Traditional</t>
  </si>
  <si>
    <t>Motorola Signal Booster, VoIP</t>
  </si>
  <si>
    <t>Ames Interoffice Envelope, Recycled</t>
  </si>
  <si>
    <t>Sauder 3-Shelf Cabinet, Traditional</t>
  </si>
  <si>
    <t>Hon Bag Chairs, Black</t>
  </si>
  <si>
    <t>Eldon ProFile File 'N Store Portable File Tub Letter/Legal Size Black</t>
  </si>
  <si>
    <t>OIC Bulk Pack Metal Binder Clips</t>
  </si>
  <si>
    <t>Neat Ideas Personal Hanging Folder Files, Black</t>
  </si>
  <si>
    <t>Okidata Calculator, Wireless</t>
  </si>
  <si>
    <t>Panasonic Printer, Wireless</t>
  </si>
  <si>
    <t>Dania Stackable Bookrack, Mobile</t>
  </si>
  <si>
    <t>Advantus Rubber Bands, Bulk Pack</t>
  </si>
  <si>
    <t>Plantronics CS510 - Over-the-Head monaural Wireless Headset System</t>
  </si>
  <si>
    <t>Space Solutions Commercial Steel Shelving</t>
  </si>
  <si>
    <t>Paraguay</t>
  </si>
  <si>
    <t>OIC Paper Clips, Bulk Pack</t>
  </si>
  <si>
    <t>Advantus Clamps, Metal</t>
  </si>
  <si>
    <t>Aastra 6757i CT Wireless VoIP phone</t>
  </si>
  <si>
    <t>Keith Herrera</t>
  </si>
  <si>
    <t>Cameo Clasp Envelope, Set of 50</t>
  </si>
  <si>
    <t>Spigen Samsung Galaxy S5 Case Wallet</t>
  </si>
  <si>
    <t>OIC Clamps, Bulk Pack</t>
  </si>
  <si>
    <t>Samsung Rugby III</t>
  </si>
  <si>
    <t>Global Deluxe High-Back Manager's Chair</t>
  </si>
  <si>
    <t>Logan Haushalter</t>
  </si>
  <si>
    <t>Avery 501</t>
  </si>
  <si>
    <t>Breville Microwave, Red</t>
  </si>
  <si>
    <t>Office Star Rocking Chair, Red</t>
  </si>
  <si>
    <t>Pete Armstrong</t>
  </si>
  <si>
    <t>50 Colored Long Pencils</t>
  </si>
  <si>
    <t>Acco Clips to Go Binder Clips, 24 Clips in Two Sizes</t>
  </si>
  <si>
    <t>Guy Phonely</t>
  </si>
  <si>
    <t>Acme Scissors, Serrated</t>
  </si>
  <si>
    <t>Avery Legal Exhibit Labels, 5000 Label Set</t>
  </si>
  <si>
    <t>Cardinal Holdit Business Card Pockets</t>
  </si>
  <si>
    <t>Eaton Parchment Paper, Multicolor</t>
  </si>
  <si>
    <t>Aluminum Screw Posts</t>
  </si>
  <si>
    <t>APC 7 Outlet Network SurgeArrest Surge Protector</t>
  </si>
  <si>
    <t>Jonathan Howell</t>
  </si>
  <si>
    <t>Green Bar Parchment Paper, Recycled</t>
  </si>
  <si>
    <t>Cardinal 3-Hole Punch, Recycled</t>
  </si>
  <si>
    <t>Safco Floating Shelf Set, Traditional</t>
  </si>
  <si>
    <t>Memorex Memory Card, USB</t>
  </si>
  <si>
    <t>Hamilton Beach Refrigerator, Silver</t>
  </si>
  <si>
    <t>Dania Floating Shelf Set, Traditional</t>
  </si>
  <si>
    <t>David Flashing</t>
  </si>
  <si>
    <t>Brother Fax Machine, Laser</t>
  </si>
  <si>
    <t>Novimex Swivel Stool, Red</t>
  </si>
  <si>
    <t>Tenex Folders, Single Width</t>
  </si>
  <si>
    <t>Novimex Chairmat, Black</t>
  </si>
  <si>
    <t>Stiletto Trimmer, Steel</t>
  </si>
  <si>
    <t>Michael Nguyen</t>
  </si>
  <si>
    <t>Harbour Creations Executive Leather Armchair, Black</t>
  </si>
  <si>
    <t>Safco Steel Mobile File Cart</t>
  </si>
  <si>
    <t>Honeywell Enviracaire Portable HEPA Air Cleaner for 17' x 22' Room</t>
  </si>
  <si>
    <t>Hewlett Personal Copier, Digital</t>
  </si>
  <si>
    <t>Pressboard Data Binder, Crimson, 12" X 8 1/2"</t>
  </si>
  <si>
    <t>Boston Heavy-Duty Trimline Electric Pencil Sharpeners</t>
  </si>
  <si>
    <t>Belkin Router, Erganomic</t>
  </si>
  <si>
    <t>Okidata Receipt Printer, Red</t>
  </si>
  <si>
    <t>Ames Business Envelopes, Security-Tint</t>
  </si>
  <si>
    <t>Rogers Profile Extra Capacity Storage Tub</t>
  </si>
  <si>
    <t>Memorex Numeric Keypad, Erganomic</t>
  </si>
  <si>
    <t>Anker Ultra-Slim Mini Bluetooth 3.0 Wireless Keyboard</t>
  </si>
  <si>
    <t>Avery 490</t>
  </si>
  <si>
    <t>Kraft Clasp Envelope, with clear poly window</t>
  </si>
  <si>
    <t>Samsung HM1900 Bluetooth Headset</t>
  </si>
  <si>
    <t>Xerox 205</t>
  </si>
  <si>
    <t>Becky Martin</t>
  </si>
  <si>
    <t>Denise Monton</t>
  </si>
  <si>
    <t>Trudy Schmidt</t>
  </si>
  <si>
    <t>Normal</t>
  </si>
  <si>
    <t>Xerox Cards &amp; Envelopes, 8.5 x 11</t>
  </si>
  <si>
    <t>Cisco Signal Booster, Full Size</t>
  </si>
  <si>
    <t>Novimex Round Labels, Laser Printer Compatible</t>
  </si>
  <si>
    <t>Elite Scissors, Easy Grip</t>
  </si>
  <si>
    <t>Sharp Copy Machine, Laser</t>
  </si>
  <si>
    <t>BIC Canvas, Blue</t>
  </si>
  <si>
    <t>Advantus Frame, Duo Pack</t>
  </si>
  <si>
    <t>Hunter Glantz</t>
  </si>
  <si>
    <t>Logitech Memory Card, Bluetooth</t>
  </si>
  <si>
    <t>James Galang</t>
  </si>
  <si>
    <t>Larry Tron</t>
  </si>
  <si>
    <t>Eldon Box, Single Width</t>
  </si>
  <si>
    <t>Logitech LS21 Speaker System - PC Multimedia - 2.1-CH - Wired</t>
  </si>
  <si>
    <t>SanDisk Message Books, Recycled</t>
  </si>
  <si>
    <t>Linden 10" Round Wall Clock, Black</t>
  </si>
  <si>
    <t>Boston 16801 Nautilus Battery Pencil Sharpener</t>
  </si>
  <si>
    <t>Cardinal Hole Reinforcements, Durable</t>
  </si>
  <si>
    <t>Ibico Presentation Index for Binding Systems</t>
  </si>
  <si>
    <t>Kleencut Forged Office Shears by Acme United Corporation</t>
  </si>
  <si>
    <t>Tenex Clock, Durable</t>
  </si>
  <si>
    <t>Dean Katz</t>
  </si>
  <si>
    <t>Enermax Memory Card, Programmable</t>
  </si>
  <si>
    <t>Apple Headset, Cordless</t>
  </si>
  <si>
    <t>Logitech Wireless Performance Mouse MX for PC and Mac</t>
  </si>
  <si>
    <t>Hon Computer Table, with Bottom Storage</t>
  </si>
  <si>
    <t>GBC DocuBind TL300 Electric Binding System</t>
  </si>
  <si>
    <t>Epson TM-T88V Direct Thermal Printer - Monochrome - Desktop</t>
  </si>
  <si>
    <t>Xerox 214</t>
  </si>
  <si>
    <t>Logitech Mouse, USB</t>
  </si>
  <si>
    <t>Eaton Computer Printout Paper, Recycled</t>
  </si>
  <si>
    <t>Stiletto Trimmer, High Speed</t>
  </si>
  <si>
    <t>Bush Westfield Collection Bookcases, Medium Cherry Finish</t>
  </si>
  <si>
    <t>Elite Trimmer, Serrated</t>
  </si>
  <si>
    <t>Ames Peel and Seal, Set of 50</t>
  </si>
  <si>
    <t>GE 30522EE2</t>
  </si>
  <si>
    <t>Cisco Office Telephone, VoIP</t>
  </si>
  <si>
    <t>Tennsco Stur-D-Stor Boltless Shelving, 5 Shelves, 24" Deep, Sand</t>
  </si>
  <si>
    <t>Sony 32GB Class 10 Micro SDHC R40 Memory Card</t>
  </si>
  <si>
    <t>Samsung Speaker Phone, Full Size</t>
  </si>
  <si>
    <t>HON 5400 Series Task Chairs for Big and Tall</t>
  </si>
  <si>
    <t>Konica Phone, White</t>
  </si>
  <si>
    <t>KitchenAid Blender, White</t>
  </si>
  <si>
    <t>Aluminum Document Frame</t>
  </si>
  <si>
    <t>GBC Standard Therm-A-Bind Covers</t>
  </si>
  <si>
    <t>Tenex Shelving, Blue</t>
  </si>
  <si>
    <t>Tenex Stacking Tray, Durable</t>
  </si>
  <si>
    <t>Neil Ducich</t>
  </si>
  <si>
    <t>Mali</t>
  </si>
  <si>
    <t>Sanford Sketch Pad, Easy-Erase</t>
  </si>
  <si>
    <t>Hoover Toaster, Red</t>
  </si>
  <si>
    <t>Logitech B530 USB Headset - headset - Full size, Binaural</t>
  </si>
  <si>
    <t>Karen Daniels</t>
  </si>
  <si>
    <t>Eldon Light Bulb, Durable</t>
  </si>
  <si>
    <t>GlobeWeis Mailers, with clear poly window</t>
  </si>
  <si>
    <t>DAX Metal Frame, Desktop, Stepped-Edge</t>
  </si>
  <si>
    <t>Imation 32GB Pocket Pro USB 3.0 Flash Drive - 32 GB - Black - 1 P ...</t>
  </si>
  <si>
    <t>SanDisk Keyboard, Erganomic</t>
  </si>
  <si>
    <t>Kleencut Ruler, High Speed</t>
  </si>
  <si>
    <t>Xerox 1942</t>
  </si>
  <si>
    <t>Kraft Manila Envelope, with clear poly window</t>
  </si>
  <si>
    <t>Global Stack Chair with Arms, Black</t>
  </si>
  <si>
    <t>Bosnia and Herzegovina</t>
  </si>
  <si>
    <t>Sharp Fax and Copier, Digital</t>
  </si>
  <si>
    <t>Memorex Router, Erganomic</t>
  </si>
  <si>
    <t>Karen Seio</t>
  </si>
  <si>
    <t>SAFCO Swivel Stool, Adjustable</t>
  </si>
  <si>
    <t>Avery 509</t>
  </si>
  <si>
    <t>Clay Rozendal</t>
  </si>
  <si>
    <t>Tenex Stacking Tray, Erganomic</t>
  </si>
  <si>
    <t>Fred Hopkins</t>
  </si>
  <si>
    <t>Tenex File Cart, Blue</t>
  </si>
  <si>
    <t>Green Bar Computer Printout Paper, Multicolor</t>
  </si>
  <si>
    <t>Eldon Wave Desk Accessories</t>
  </si>
  <si>
    <t>Avery Metallic Poly Binders</t>
  </si>
  <si>
    <t>Bill Shonely</t>
  </si>
  <si>
    <t>Enermax Note Cards, 8.5 x 11</t>
  </si>
  <si>
    <t>Thais Sissman</t>
  </si>
  <si>
    <t>Brendan Dodson</t>
  </si>
  <si>
    <t>Jamie Kunitz</t>
  </si>
  <si>
    <t>Avery Non-Stick Binders</t>
  </si>
  <si>
    <t>Brother Fax Machine, Digital</t>
  </si>
  <si>
    <t>Logitech Router, Erganomic</t>
  </si>
  <si>
    <t>Cisco Signal Booster, Cordless</t>
  </si>
  <si>
    <t>Logitech Router, Programmable</t>
  </si>
  <si>
    <t>File Shuttle II and Handi-File, Black</t>
  </si>
  <si>
    <t>Hon Chairmat, Red</t>
  </si>
  <si>
    <t>KitchenAid Microwave, Silver</t>
  </si>
  <si>
    <t>Economy Binders</t>
  </si>
  <si>
    <t>Avery 49</t>
  </si>
  <si>
    <t>Cisco SPA525G2 IP Phone - Wireless</t>
  </si>
  <si>
    <t>Fluorescent Highlighters by Dixon</t>
  </si>
  <si>
    <t>GlobeWeis Peel and Seal, Set of 50</t>
  </si>
  <si>
    <t>Companion Letter/Legal File, Black</t>
  </si>
  <si>
    <t>United Arab Emirates</t>
  </si>
  <si>
    <t>Cisco SPA 502G IP Phone</t>
  </si>
  <si>
    <t>Roy Französisch</t>
  </si>
  <si>
    <t>SanDisk Note Cards, Premium</t>
  </si>
  <si>
    <t>Konica Calculator, Red</t>
  </si>
  <si>
    <t>I Need's 3d Hello Kitty Hybrid Silicone Case Cover for HTC One X 4g with 3d Hello Kitty Stylus Pen Green/pink</t>
  </si>
  <si>
    <t>Avery Round Ring Poly Binders</t>
  </si>
  <si>
    <t>Kleencut Box Cutter, High Speed</t>
  </si>
  <si>
    <t>Ivan Gibson</t>
  </si>
  <si>
    <t>Matt Collister</t>
  </si>
  <si>
    <t>Razer Kraken PRO Over Ear PC and Music Headset</t>
  </si>
  <si>
    <t>Hoover Upright Vacuum With Dirt Cup</t>
  </si>
  <si>
    <t>Eldon Lockers, Industrial</t>
  </si>
  <si>
    <t>Executive Impressions 14" Contract Wall Clock</t>
  </si>
  <si>
    <t>Belkin F8E887 USB Wired Ergonomic Keyboard</t>
  </si>
  <si>
    <t>Cameo Mailers, with clear poly window</t>
  </si>
  <si>
    <t>Okidata Calculator, Durable</t>
  </si>
  <si>
    <t>Hoover Stove, White</t>
  </si>
  <si>
    <t>Sanford Canvas, Water Color</t>
  </si>
  <si>
    <t>Green Bar Cards &amp; Envelopes, Premium</t>
  </si>
  <si>
    <t>Avery Hanging File Binders</t>
  </si>
  <si>
    <t>Binney &amp; Smith inkTank Desk Highlighter, Chisel Tip, Yellow, 12/Box</t>
  </si>
  <si>
    <t>Xerox Parchment Paper, Recycled</t>
  </si>
  <si>
    <t>Avery 481</t>
  </si>
  <si>
    <t>Motorola Smart Phone, with Caller ID</t>
  </si>
  <si>
    <t>Evan Bailliet</t>
  </si>
  <si>
    <t>Sauder Classic Bookcase, Pine</t>
  </si>
  <si>
    <t>Joni Wasserman</t>
  </si>
  <si>
    <t>Binney &amp; Smith Pens, Water Color</t>
  </si>
  <si>
    <t>Xerox Memo Slips, 8.5 x 11</t>
  </si>
  <si>
    <t>Avery Arch Ring Binders</t>
  </si>
  <si>
    <t>Sterilite Show Offs Storage Containers</t>
  </si>
  <si>
    <t>Eldon 300 Class Desk Accessories, Black</t>
  </si>
  <si>
    <t>Kraft Clasp Envelope, Recycled</t>
  </si>
  <si>
    <t>Mick Hernandez</t>
  </si>
  <si>
    <t>Ampad Phone Message Book, Recycled, 400 Message Capacity, 5 ¾” x 11”</t>
  </si>
  <si>
    <t>Harbour Creations Shipping Labels, Laser Printer Compatible</t>
  </si>
  <si>
    <t>Xerox 23</t>
  </si>
  <si>
    <t>Xerox 212</t>
  </si>
  <si>
    <t>Tenex Personal Self-Stacking Standard File Box, Black/Gray</t>
  </si>
  <si>
    <t>Eaton Parchment Paper, Premium</t>
  </si>
  <si>
    <t>Letter Size Cart</t>
  </si>
  <si>
    <t>Accos Rubber Bands, Assorted Sizes</t>
  </si>
  <si>
    <t>Eldon File Cart, Blue</t>
  </si>
  <si>
    <t>Black Print Carbonless Snap-Off Rapid Letter, 8 1/2" x 7"</t>
  </si>
  <si>
    <t>Eldon Lockers, Single Width</t>
  </si>
  <si>
    <t>Elite Shears, Easy Grip</t>
  </si>
  <si>
    <t>3M Organizer Strips</t>
  </si>
  <si>
    <t>Vivek Sundaresam</t>
  </si>
  <si>
    <t>Stiletto Box Cutter, High Speed</t>
  </si>
  <si>
    <t>Green Bar Memo Slips, 8.5 x 11</t>
  </si>
  <si>
    <t>Elite Letter Opener, High Speed</t>
  </si>
  <si>
    <t>Logitech Flash Drive, Programmable</t>
  </si>
  <si>
    <t>Kensington Orbit Wireless Mobile Trackball for PC and Mac</t>
  </si>
  <si>
    <t>First Data TMFD35 PIN Pad</t>
  </si>
  <si>
    <t>KitchenAid Toaster, Silver</t>
  </si>
  <si>
    <t>Sharp Personal Copier, Color</t>
  </si>
  <si>
    <t>Logitech G430 Surround Sound Gaming Headset with Dolby 7.1 Technology</t>
  </si>
  <si>
    <t>Cuisinart Microwave, Red</t>
  </si>
  <si>
    <t>Hewlett Ink, Laser</t>
  </si>
  <si>
    <t>Cisco Signal Booster, with Caller ID</t>
  </si>
  <si>
    <t>Barricks Wood Table, Fully Assembled</t>
  </si>
  <si>
    <t>Enermax Memory Card, Bluetooth</t>
  </si>
  <si>
    <t>Deflect-o EconoMat Nonstudded, No Bevel Mat</t>
  </si>
  <si>
    <t>Enermax Router, Programmable</t>
  </si>
  <si>
    <t>Okidata B400 Printer</t>
  </si>
  <si>
    <t>Elite Letter Opener, Steel</t>
  </si>
  <si>
    <t>Kraft Manila Envelope, Recycled</t>
  </si>
  <si>
    <t>Dania Floating Shelf Set, Mobile</t>
  </si>
  <si>
    <t>Bush Stackable Bookrack, Mobile</t>
  </si>
  <si>
    <t>Bevis Round Table, Adjustable Height</t>
  </si>
  <si>
    <t>Lithuania</t>
  </si>
  <si>
    <t>Epson Card Printer, Durable</t>
  </si>
  <si>
    <t>Barry Französisch</t>
  </si>
  <si>
    <t>Lindsay Shagiari</t>
  </si>
  <si>
    <t>Eldon Cleatmat Plus Chair Mats for High Pile Carpets</t>
  </si>
  <si>
    <t>Deflect-O Clock, Duo Pack</t>
  </si>
  <si>
    <t>Epson Inkjet, Durable</t>
  </si>
  <si>
    <t>Smead File Folder Labels, Laser Printer Compatible</t>
  </si>
  <si>
    <t>Harold Pawlan</t>
  </si>
  <si>
    <t>Cuisinart Refrigerator, Black</t>
  </si>
  <si>
    <t>Electrix Halogen Magnifier Lamp</t>
  </si>
  <si>
    <t>Acco Economy Flexible Poly Round Ring Binder</t>
  </si>
  <si>
    <t>Tuff Stuff Recycled Round Ring Binders</t>
  </si>
  <si>
    <t>Xerox 229</t>
  </si>
  <si>
    <t>Canon Copy Machine, Color</t>
  </si>
  <si>
    <t>GlobeWeis Mailers, Recycled</t>
  </si>
  <si>
    <t>Newell 310</t>
  </si>
  <si>
    <t>Ecuador</t>
  </si>
  <si>
    <t>Smead Box, Single Width</t>
  </si>
  <si>
    <t>Canon Fax Machine, Color</t>
  </si>
  <si>
    <t>Mick Brown</t>
  </si>
  <si>
    <t>Poly Designer Cover &amp; Back</t>
  </si>
  <si>
    <t>Panasonic KP-150 Electric Pencil Sharpener</t>
  </si>
  <si>
    <t>Xerox 1995</t>
  </si>
  <si>
    <t>Advantus Panel Wall Certificate Holder - 8.5x11</t>
  </si>
  <si>
    <t>Fiskars Ruler, Easy Grip</t>
  </si>
  <si>
    <t>Avery 476</t>
  </si>
  <si>
    <t>Avery 478</t>
  </si>
  <si>
    <t>SAFCO Executive Leather Armchair, Adjustable</t>
  </si>
  <si>
    <t>Epson Receipt Printer, Durable</t>
  </si>
  <si>
    <t>Large Capacity Hanging Post Binders</t>
  </si>
  <si>
    <t>Joseph Airdo</t>
  </si>
  <si>
    <t>Hewlett Packard LaserJet 3310 Copier</t>
  </si>
  <si>
    <t>Lunatik TT5L-002 Taktik Strike Impact Protection System for iPhone 5</t>
  </si>
  <si>
    <t>Advantus Rubber Bands, Assorted Sizes</t>
  </si>
  <si>
    <t>Advantus Thumb Tacks, 12 Pack</t>
  </si>
  <si>
    <t>Black Print Carbonless 8 1/2" x 8 1/4" Rapid Memo Book</t>
  </si>
  <si>
    <t>Tenex File Box, Personal Filing Tote with Lid, Black</t>
  </si>
  <si>
    <t>Letter Size File</t>
  </si>
  <si>
    <t>Ibico Plastic Spiral Binding Combs</t>
  </si>
  <si>
    <t>Acme Preferred Stainless Steel Scissors</t>
  </si>
  <si>
    <t>Epson Calculator, White</t>
  </si>
  <si>
    <t>Cisco Speaker Phone, with Caller ID</t>
  </si>
  <si>
    <t>Nontoxic Chalk</t>
  </si>
  <si>
    <t>Coloredge Poster Frame</t>
  </si>
  <si>
    <t>Fellowes Neat Ideas Storage Cubes</t>
  </si>
  <si>
    <t>Plastic Binding Combs</t>
  </si>
  <si>
    <t>Advantus Clock, Durable</t>
  </si>
  <si>
    <t>Panasonic KX T7736-B Digital phone</t>
  </si>
  <si>
    <t>Jocasta Rupert</t>
  </si>
  <si>
    <t>Tim Taslimi</t>
  </si>
  <si>
    <t>HP Copy Machine, Color</t>
  </si>
  <si>
    <t>Hon Rocking Chair, Black</t>
  </si>
  <si>
    <t>Jordan</t>
  </si>
  <si>
    <t>Mark Hamilton</t>
  </si>
  <si>
    <t>Dean Braden</t>
  </si>
  <si>
    <t>Nortel Meridian M5316 Digital phone</t>
  </si>
  <si>
    <t>Hoover Refrigerator, Black</t>
  </si>
  <si>
    <t>Logitech Trackman Marble Mouse</t>
  </si>
  <si>
    <t>Apple Signal Booster, Full Size</t>
  </si>
  <si>
    <t>Safco Library with Doors, Mobile</t>
  </si>
  <si>
    <t>Acme Shears, Serrated</t>
  </si>
  <si>
    <t>Breville Refrigerator, Red</t>
  </si>
  <si>
    <t>Rubbermaid Light Bulb, Durable</t>
  </si>
  <si>
    <t>Tenex Photo Frame, Durable</t>
  </si>
  <si>
    <t>Samsung Convoy 3</t>
  </si>
  <si>
    <t>Avanti 4.4 Cu. Ft. Refrigerator</t>
  </si>
  <si>
    <t>Logitech G602 Wireless Gaming Mouse</t>
  </si>
  <si>
    <t>Alan Shonely</t>
  </si>
  <si>
    <t>Digium D40 VoIP phone</t>
  </si>
  <si>
    <t>Green Canvas Binder for 8-1/2" x 14" Sheets</t>
  </si>
  <si>
    <t>Shirley Schmidt</t>
  </si>
  <si>
    <t>Adams Phone Message Book, Professional, 400 Message Capacity, 5 3/6” x 11”</t>
  </si>
  <si>
    <t>Xerox 1913</t>
  </si>
  <si>
    <t>Carol Darley</t>
  </si>
  <si>
    <t>Xerox 1906</t>
  </si>
  <si>
    <t>Epson Printer, White</t>
  </si>
  <si>
    <t>Lena Creighton</t>
  </si>
  <si>
    <t>Barricks Wood Table, Adjustable Height</t>
  </si>
  <si>
    <t>Grandstream GXP1160 VoIP phone</t>
  </si>
  <si>
    <t>Epson Calculator, Red</t>
  </si>
  <si>
    <t>Daniel Byrd</t>
  </si>
  <si>
    <t>Newell 339</t>
  </si>
  <si>
    <t>Cisco Office Telephone, Cordless</t>
  </si>
  <si>
    <t>Belkin OmniView SE Rackmount Kit</t>
  </si>
  <si>
    <t>Lesro Round Table, Adjustable Height</t>
  </si>
  <si>
    <t>Accos Push Pins, 12 Pack</t>
  </si>
  <si>
    <t>DAX Solid Wood Frames</t>
  </si>
  <si>
    <t>Adrian Shami</t>
  </si>
  <si>
    <t>Accos Thumb Tacks, Bulk Pack</t>
  </si>
  <si>
    <t>Advantus T-Pin Paper Clips</t>
  </si>
  <si>
    <t>Insertable Tab Post Binder Dividers</t>
  </si>
  <si>
    <t>Jiffy Mailers, Security-Tint</t>
  </si>
  <si>
    <t>Smead File Folder Labels, Alphabetical</t>
  </si>
  <si>
    <t>Jeremy Lonsdale</t>
  </si>
  <si>
    <t>Brother Wireless Fax, Color</t>
  </si>
  <si>
    <t>Lesro Wood Table, with Bottom Storage</t>
  </si>
  <si>
    <t>Xerox 1987</t>
  </si>
  <si>
    <t>StarTech Phone, Durable</t>
  </si>
  <si>
    <t>Green Bar Message Books, 8.5 x 11</t>
  </si>
  <si>
    <t>Konica Calculator, Wireless</t>
  </si>
  <si>
    <t>Avery File Folder Labels, 5000 Label Set</t>
  </si>
  <si>
    <t>Breville Microwave, Silver</t>
  </si>
  <si>
    <t>Hon Steel Folding Chair, Red</t>
  </si>
  <si>
    <t>Avaya 5410 Digital phone</t>
  </si>
  <si>
    <t>Ibico Recycled Linen-Style Covers</t>
  </si>
  <si>
    <t>Executive Impressions 8-1/2" Career Panel/Partition Cubicle Clock</t>
  </si>
  <si>
    <t>Belkin Flash Drive, Erganomic</t>
  </si>
  <si>
    <t>Cisco SPA301</t>
  </si>
  <si>
    <t>Avery Durable Slant Ring Binders With Label Holder</t>
  </si>
  <si>
    <t>Alliance Big Bands Rubber Bands, 12/Pack</t>
  </si>
  <si>
    <t>Holmes Odor Grabber</t>
  </si>
  <si>
    <t>Newell 324</t>
  </si>
  <si>
    <t>Global Highback Leather Tilter in Burgundy</t>
  </si>
  <si>
    <t>Thomas Brumley</t>
  </si>
  <si>
    <t>Logitech M510 Wireless Mouse</t>
  </si>
  <si>
    <t>Martin Yale Chadless Opener Electric Letter Opener</t>
  </si>
  <si>
    <t>Elite Scissors, High Speed</t>
  </si>
  <si>
    <t>Xerox 1981</t>
  </si>
  <si>
    <t>Ames Manila Envelope, with clear poly window</t>
  </si>
  <si>
    <t>Sally Knutson</t>
  </si>
  <si>
    <t>Tenex Frame, Durable</t>
  </si>
  <si>
    <t>Motorola Office Telephone, Cordless</t>
  </si>
  <si>
    <t>Ibico Hi-Tech Manual Binding System</t>
  </si>
  <si>
    <t>Slovenia</t>
  </si>
  <si>
    <t>Chromcraft Bull-Nose Wood Oval Conference Tables &amp; Bases</t>
  </si>
  <si>
    <t>Shui Tom</t>
  </si>
  <si>
    <t>Hewlett Fax Machine, Laser</t>
  </si>
  <si>
    <t>Stockwell Thumb Tacks, Metal</t>
  </si>
  <si>
    <t>iOttie XL Car Mount</t>
  </si>
  <si>
    <t>Sibella Parks</t>
  </si>
  <si>
    <t>Eldon Stacking Tray, Black</t>
  </si>
  <si>
    <t>Bush Library with Doors, Traditional</t>
  </si>
  <si>
    <t>Belkin 325VA UPS Surge Protector, 6'</t>
  </si>
  <si>
    <t>Kleencut Letter Opener, High Speed</t>
  </si>
  <si>
    <t>Kraft Mailers, Security-Tint</t>
  </si>
  <si>
    <t>SAFCO Swivel Stool, Red</t>
  </si>
  <si>
    <t>O'Sullivan 2-Shelf Heavy-Duty Bookcases</t>
  </si>
  <si>
    <t>Newell 321</t>
  </si>
  <si>
    <t>Crayola Colored Pencils</t>
  </si>
  <si>
    <t>KitchenAid Toaster, Red</t>
  </si>
  <si>
    <t>Nora Pelletier</t>
  </si>
  <si>
    <t>Samsung Signal Booster, with Caller ID</t>
  </si>
  <si>
    <t>Epson Printer, Durable</t>
  </si>
  <si>
    <t>Boston Sketch Pad, Fluorescent</t>
  </si>
  <si>
    <t>Cameo Clasp Envelope, Recycled</t>
  </si>
  <si>
    <t>24-Hour Round Wall Clock</t>
  </si>
  <si>
    <t>Message Book, Standard Line "While You Were Out", 5 1/2" X 4", 200 Sets/Book</t>
  </si>
  <si>
    <t>GBC Recycled Grain Textured Covers</t>
  </si>
  <si>
    <t>Belkin Memory Card, Bluetooth</t>
  </si>
  <si>
    <t>Panasonic Card Printer, White</t>
  </si>
  <si>
    <t>Xerox Parchment Paper, Multicolor</t>
  </si>
  <si>
    <t>Wireless Extenders zBoost YX545 SOHO Signal Booster</t>
  </si>
  <si>
    <t>Lebanon</t>
  </si>
  <si>
    <t>Panasonic Phone, Wireless</t>
  </si>
  <si>
    <t>SAFCO Boltless Steel Shelving</t>
  </si>
  <si>
    <t>GBC Standard Plastic Binding Systems Combs</t>
  </si>
  <si>
    <t>GE 30524EE4</t>
  </si>
  <si>
    <t>SanDisk Computer Printout Paper, Recycled</t>
  </si>
  <si>
    <t>Alliance Super-Size Bands, Assorted Sizes</t>
  </si>
  <si>
    <t>BIC Sketch Pad, Fluorescent</t>
  </si>
  <si>
    <t>Southworth 25% Cotton Granite Paper &amp; Envelopes</t>
  </si>
  <si>
    <t>Apple Smart Phone, Cordless</t>
  </si>
  <si>
    <t>Metal Folding Chairs, Beige, 4/Carton</t>
  </si>
  <si>
    <t>Xerox Computer Printout Paper, Multicolor</t>
  </si>
  <si>
    <t>Hamilton Beach Stove, Red</t>
  </si>
  <si>
    <t>Novimex Rocking Chair, Adjustable</t>
  </si>
  <si>
    <t>24 Capacity Maxi Data Binder Racks, Pearl</t>
  </si>
  <si>
    <t>Logitech Memory Card, Erganomic</t>
  </si>
  <si>
    <t>Avery Fluorescent Highlighter Four-Color Set</t>
  </si>
  <si>
    <t>QVS USB Car Charger 2-Port 2.1Amp for iPod/iPhone/iPad/iPad 2/iPad 3</t>
  </si>
  <si>
    <t>DXL Angle-View Binders with Locking Rings, Black</t>
  </si>
  <si>
    <t>Sauder Camden County Barrister Bookcase, Planked Cherry Finish</t>
  </si>
  <si>
    <t>Avery Flip-Chart Easel Binder, Black</t>
  </si>
  <si>
    <t>Xerox 200</t>
  </si>
  <si>
    <t>Sanford Colorific Eraseable Coloring Pencils, 12 Count</t>
  </si>
  <si>
    <t>Xerox 213</t>
  </si>
  <si>
    <t>Acco Perma 3000 Stacking Storage Drawers</t>
  </si>
  <si>
    <t>Breville Toaster, Silver</t>
  </si>
  <si>
    <t>Newell 350</t>
  </si>
  <si>
    <t>Okidata Phone, Wireless</t>
  </si>
  <si>
    <t>Frank Olsen</t>
  </si>
  <si>
    <t>Adams "While You Were Out" Message Pads</t>
  </si>
  <si>
    <t>Samsung Headset, VoIP</t>
  </si>
  <si>
    <t>Harbour Creations Steel Folding Chair</t>
  </si>
  <si>
    <t>StarTech Phone, White</t>
  </si>
  <si>
    <t>Acme Shears, Easy Grip</t>
  </si>
  <si>
    <t>Panasonic Inkjet, White</t>
  </si>
  <si>
    <t>Maxell CD-R Discs</t>
  </si>
  <si>
    <t>Avery Round Labels, 5000 Label Set</t>
  </si>
  <si>
    <t>Poly String Tie Envelopes</t>
  </si>
  <si>
    <t>Advantus Light Bulb, Erganomic</t>
  </si>
  <si>
    <t>Cindy Schnelling</t>
  </si>
  <si>
    <t>Brother Ink, Color</t>
  </si>
  <si>
    <t>StarTech Card Printer, White</t>
  </si>
  <si>
    <t>Hon Removable Labels, Adjustable</t>
  </si>
  <si>
    <t>Togo</t>
  </si>
  <si>
    <t>Avery Heavy-Duty EZD View Binder with Locking Rings</t>
  </si>
  <si>
    <t>Nona Balk</t>
  </si>
  <si>
    <t>Eldon Gobal File Keepers</t>
  </si>
  <si>
    <t>Novimex Executive Leather Armchair, Black</t>
  </si>
  <si>
    <t>Pete Kriz</t>
  </si>
  <si>
    <t>Fred Harton</t>
  </si>
  <si>
    <t>Apple Speaker Phone, VoIP</t>
  </si>
  <si>
    <t>Logitech G19 Programmable Gaming Keyboard</t>
  </si>
  <si>
    <t>GlobeWeis Manila Envelope, Set of 50</t>
  </si>
  <si>
    <t>Xerox 1908</t>
  </si>
  <si>
    <t>Aaron Hawkins</t>
  </si>
  <si>
    <t>Stiletto Ruler, Steel</t>
  </si>
  <si>
    <t>Wilson Jones International Size A4 Ring Binders</t>
  </si>
  <si>
    <t>Riverleaf Stik-Withit Designer Note Cubes</t>
  </si>
  <si>
    <t>Acco Translucent Poly Ring Binders</t>
  </si>
  <si>
    <t>SanDisk Mouse, Erganomic</t>
  </si>
  <si>
    <t>Binder Posts</t>
  </si>
  <si>
    <t>Lesro Conference Table, Fully Assembled</t>
  </si>
  <si>
    <t>Smead Alpha-Z Color-Coded Name Labels First Letter Starter Set</t>
  </si>
  <si>
    <t>Motorola Speaker Phone, with Caller ID</t>
  </si>
  <si>
    <t>Canon Fax and Copier, Laser</t>
  </si>
  <si>
    <t>Dania Classic Bookcase, Traditional</t>
  </si>
  <si>
    <t>Avery 512</t>
  </si>
  <si>
    <t>Logitech Wireless Headset H600 Over-The-Head Design</t>
  </si>
  <si>
    <t>Guinea-Bissau</t>
  </si>
  <si>
    <t>Wilson Jones Index Tab, Economy</t>
  </si>
  <si>
    <t>Avery 502</t>
  </si>
  <si>
    <t>Bart Folk</t>
  </si>
  <si>
    <t>Matthew Grinstein</t>
  </si>
  <si>
    <t>Ames Business Envelopes, Set of 50</t>
  </si>
  <si>
    <t>Enermax Memo Slips, 8.5 x 11</t>
  </si>
  <si>
    <t>O'Sullivan Plantations 2-Door Library in Landvery Oak</t>
  </si>
  <si>
    <t>Cherry 142-key Programmable Keyboard</t>
  </si>
  <si>
    <t>Jiffy Manila Envelope, Recycled</t>
  </si>
  <si>
    <t>Ricoh - Ink Collector Unit for GX3000 Series Printers</t>
  </si>
  <si>
    <t>Nu-Dell Leatherette Frames</t>
  </si>
  <si>
    <t>Panasonic Inkjet, Durable</t>
  </si>
  <si>
    <t>GlobeWeis Clasp Envelope, with clear poly window</t>
  </si>
  <si>
    <t>White Business Envelopes with Contemporary Seam, Recycled White Business Envelopes</t>
  </si>
  <si>
    <t>Samsung Headset, Cordless</t>
  </si>
  <si>
    <t>Jiffy Business Envelopes, Security-Tint</t>
  </si>
  <si>
    <t>Bush Classic Bookcase, Mobile</t>
  </si>
  <si>
    <t>Sauder Stackable Bookrack, Mobile</t>
  </si>
  <si>
    <t>Guinea</t>
  </si>
  <si>
    <t>Colored Push Pins</t>
  </si>
  <si>
    <t>GBC Recycled Regency Composition Covers</t>
  </si>
  <si>
    <t>Smead Alpha-Z Color-Coded Second Alphabetical Labels and Starter Set</t>
  </si>
  <si>
    <t>Hunt Boston Vacuum Mount KS Pencil Sharpener</t>
  </si>
  <si>
    <t>Fiskars Ruler, Steel</t>
  </si>
  <si>
    <t>Xerox 1907</t>
  </si>
  <si>
    <t>StarTech Phone, Red</t>
  </si>
  <si>
    <t>DAX Natural Wood-Tone Poster Frame</t>
  </si>
  <si>
    <t>Sterling Rubber Bands by Alliance</t>
  </si>
  <si>
    <t>Avery Hi-Liter EverBold Pen Style Fluorescent Highlighters, 4/Pack</t>
  </si>
  <si>
    <t>Cisco Small Business SPA 502G VoIP phone</t>
  </si>
  <si>
    <t>Deflect-O Light Bulb, Duo Pack</t>
  </si>
  <si>
    <t>Snap-A-Way Black Print Carbonless Speed Message, No Reply Area, Duplicate</t>
  </si>
  <si>
    <t>Global Fabric Manager's Chair, Dark Gray</t>
  </si>
  <si>
    <t>Xerox 1963</t>
  </si>
  <si>
    <t>Advantus Employee of the Month Certificate Frame, 11 x 13-1/2</t>
  </si>
  <si>
    <t>Avaya 4621SW VoIP phone</t>
  </si>
  <si>
    <t>Office Star Rocking Chair, Adjustable</t>
  </si>
  <si>
    <t>Newell 344</t>
  </si>
  <si>
    <t>Newell 311</t>
  </si>
  <si>
    <t>Hoover Shoulder Vac Commercial Portable Vacuum</t>
  </si>
  <si>
    <t>StarTech Calculator, White</t>
  </si>
  <si>
    <t>OIC Push Pins, Metal</t>
  </si>
  <si>
    <t>Accos Staples, Assorted Sizes</t>
  </si>
  <si>
    <t>Eldon 200 Class Desk Accessories</t>
  </si>
  <si>
    <t>Breville Blender, Silver</t>
  </si>
  <si>
    <t>Brother Fax and Copier, High-Speed</t>
  </si>
  <si>
    <t>Maxell LTO Ultrium - 800 GB</t>
  </si>
  <si>
    <t>Fellowes Super Stor/Drawer Files</t>
  </si>
  <si>
    <t>Guadeloupe</t>
  </si>
  <si>
    <t>O'Sullivan Living Dimensions 2-Shelf Bookcases</t>
  </si>
  <si>
    <t>Hon 4060 Series Tables</t>
  </si>
  <si>
    <t>Sanford Liquid Accent Highlighters</t>
  </si>
  <si>
    <t>Logitech Keyboard, Bluetooth</t>
  </si>
  <si>
    <t>Hon 5100 Series Wood Tables</t>
  </si>
  <si>
    <t>Hewlett Personal Copier, Laser</t>
  </si>
  <si>
    <t>JBL Micro Wireless Portable Bluetooth Speaker</t>
  </si>
  <si>
    <t>Logitech Wireless Touch Keyboard K400</t>
  </si>
  <si>
    <t>Nokia Headset, VoIP</t>
  </si>
  <si>
    <t>Eureka Recycled Copy Paper 8 1/2" x 11", Ream</t>
  </si>
  <si>
    <t>Xerox Memo Slips, Recycled</t>
  </si>
  <si>
    <t>C-Line Magnetic Cubicle Keepers, Clear Polypropylene</t>
  </si>
  <si>
    <t>Panasonic Inkjet, Red</t>
  </si>
  <si>
    <t>BIC Brite Liner Highlighters</t>
  </si>
  <si>
    <t>OIC Thumb Tacks, 12 Pack</t>
  </si>
  <si>
    <t>Hamilton Beach Stove, Silver</t>
  </si>
  <si>
    <t>Advantus 10-Drawer Portable Organizer, Chrome Metal Frame, Smoke Drawers</t>
  </si>
  <si>
    <t>Uzbekistan</t>
  </si>
  <si>
    <t>SanDisk Ultra 64 GB MicroSDHC Class 10 Memory Card</t>
  </si>
  <si>
    <t>Hon Deluxe Fabric Upholstered Stacking Chairs, Rounded Back</t>
  </si>
  <si>
    <t>Belkin Memory Card, Programmable</t>
  </si>
  <si>
    <t>Lesro Coffee Table, Rectangular</t>
  </si>
  <si>
    <t>Tenex Chairmats For Use With Carpeted Floors</t>
  </si>
  <si>
    <t>SAFCO Arco Folding Chair</t>
  </si>
  <si>
    <t>Kensington 7 Outlet MasterPiece Power Center</t>
  </si>
  <si>
    <t>Space Solutions HD Industrial Steel Shelving.</t>
  </si>
  <si>
    <t>Lexmark MX611dhe Monochrome Laser Printer</t>
  </si>
  <si>
    <t>Xerox 1923</t>
  </si>
  <si>
    <t>Rob Beeghly</t>
  </si>
  <si>
    <t>Safco Value Mate Steel Bookcase, Baked Enamel Finish on Steel, Black</t>
  </si>
  <si>
    <t>Bolivia</t>
  </si>
  <si>
    <t>Executive Impressions 12" Wall Clock</t>
  </si>
  <si>
    <t>Memorex Mouse, Programmable</t>
  </si>
  <si>
    <t>Premier Automatic Letter Opener</t>
  </si>
  <si>
    <t>Avery 3-Hole Punch, Economy</t>
  </si>
  <si>
    <t>Wilson Electronics DB Pro Signal Booster</t>
  </si>
  <si>
    <t>Amy Cox</t>
  </si>
  <si>
    <t>Hon Wood Table, Fully Assembled</t>
  </si>
  <si>
    <t>GBC Plasticlear Binding Covers</t>
  </si>
  <si>
    <t>StarTech Calculator, Red</t>
  </si>
  <si>
    <t>Apple Speaker Phone, with Caller ID</t>
  </si>
  <si>
    <t>Zebra Zazzle Fluorescent Highlighters</t>
  </si>
  <si>
    <t>Eaton Cards &amp; Envelopes, Multicolor</t>
  </si>
  <si>
    <t>Cameo Manila Envelope, with clear poly window</t>
  </si>
  <si>
    <t>Harbour Creations Round Labels, Adjustable</t>
  </si>
  <si>
    <t>6" Cubicle Wall Clock, Black</t>
  </si>
  <si>
    <t>Eaton Parchment Paper, 8.5 x 11</t>
  </si>
  <si>
    <t>Harbour Creations File Folder Labels, Alphabetical</t>
  </si>
  <si>
    <t>Advantus Stacking Tray, Erganomic</t>
  </si>
  <si>
    <t>Kalyca Meade</t>
  </si>
  <si>
    <t>Howard Miller 11-1/2" Diameter Ridgewood Wall Clock</t>
  </si>
  <si>
    <t>OtterBox Commuter Series Case - Samsung Galaxy S4</t>
  </si>
  <si>
    <t>Hon Racetrack Conference Tables</t>
  </si>
  <si>
    <t>Boston Pencil Sharpener, Fluorescent</t>
  </si>
  <si>
    <t>Tops Wirebound Message Log Books</t>
  </si>
  <si>
    <t>Acco Hot Clips Clips to Go</t>
  </si>
  <si>
    <t>Global Comet Stacking Arm Chair</t>
  </si>
  <si>
    <t>Colored Envelopes</t>
  </si>
  <si>
    <t>Eldon Image Series Black Desk Accessories</t>
  </si>
  <si>
    <t>Newell 318</t>
  </si>
  <si>
    <t>Larry Blacks</t>
  </si>
  <si>
    <t>Advantus Clock, Erganomic</t>
  </si>
  <si>
    <t>Novimex Swivel Stool, Set of Two</t>
  </si>
  <si>
    <t>Barricks Coffee Table, Fully Assembled</t>
  </si>
  <si>
    <t>Katherine Ducich</t>
  </si>
  <si>
    <t>Global Deluxe Office Fabric Chairs</t>
  </si>
  <si>
    <t>Canon Image Class D660 Copier</t>
  </si>
  <si>
    <t>Plantronics Savi W720 Multi-Device Wireless Headset System</t>
  </si>
  <si>
    <t>Belkin F9M820V08 8 Outlet Surge</t>
  </si>
  <si>
    <t>Cisco Unified IP Phone 7945G VoIP phone</t>
  </si>
  <si>
    <t>Logitech Flash Drive, Bluetooth</t>
  </si>
  <si>
    <t>Chromcraft Rectangular Conference Tables</t>
  </si>
  <si>
    <t>Cameo Peel and Seal, Set of 50</t>
  </si>
  <si>
    <t>Canon Copy Machine, Digital</t>
  </si>
  <si>
    <t>Breville Stove, Black</t>
  </si>
  <si>
    <t>Logitech Illuminated - Keyboard</t>
  </si>
  <si>
    <t>Apple Signal Booster, with Caller ID</t>
  </si>
  <si>
    <t>GBC Wire Binding Combs</t>
  </si>
  <si>
    <t>Roy Skaria</t>
  </si>
  <si>
    <t>Ideal Clamps</t>
  </si>
  <si>
    <t>While You Were Out Pads, 50 per Pad, 4 x 5 1/4, Green Cycle</t>
  </si>
  <si>
    <t>Meg Tillman</t>
  </si>
  <si>
    <t>Hewlett Fax Machine, High-Speed</t>
  </si>
  <si>
    <t>Dania Classic Bookcase, Mobile</t>
  </si>
  <si>
    <t>Microsoft Arc Touch Mouse</t>
  </si>
  <si>
    <t>Imation USB 2.0 Swivel Flash Drive USB flash drive - 4 GB - Pink</t>
  </si>
  <si>
    <t>Master Caster Door Stop, Gray</t>
  </si>
  <si>
    <t>OIC Clamps, Metal</t>
  </si>
  <si>
    <t>SanDisk Cards &amp; Envelopes, Recycled</t>
  </si>
  <si>
    <t>Avery Durable Binders</t>
  </si>
  <si>
    <t>Bush Corner Shelving, Metal</t>
  </si>
  <si>
    <t>Bevis Steel Folding Chairs</t>
  </si>
  <si>
    <t>SanDisk Memo Slips, Recycled</t>
  </si>
  <si>
    <t>Hamilton Beach Toaster, Black</t>
  </si>
  <si>
    <t>Enermax Flash Drive, USB</t>
  </si>
  <si>
    <t>Colorific Watercolor Pencils</t>
  </si>
  <si>
    <t>3D Systems Cube Printer, 2nd Generation, Magenta</t>
  </si>
  <si>
    <t>Newell 332</t>
  </si>
  <si>
    <t>Cynthia Delaney</t>
  </si>
  <si>
    <t>Lesro Wood Table, Fully Assembled</t>
  </si>
  <si>
    <t>Motorola HK250 Universal Bluetooth Headset</t>
  </si>
  <si>
    <t>Avanti 1.7 Cu. Ft. Refrigerator</t>
  </si>
  <si>
    <t>Hamilton Beach Toaster, Red</t>
  </si>
  <si>
    <t>Darrin Van Huff</t>
  </si>
  <si>
    <t>Trinidad and Tobago</t>
  </si>
  <si>
    <t>Toshiba IPT2010-SD IP Telephone</t>
  </si>
  <si>
    <t>O'Sullivan Manor Hill 2-Door Library in Brianna Oak</t>
  </si>
  <si>
    <t>C-Line Peel &amp; Stick Add-On Filing Pockets, 8-3/4 x 5-1/8, 10/Pack</t>
  </si>
  <si>
    <t>Storex DuraTech Recycled Plastic Frosted Binders</t>
  </si>
  <si>
    <t>Panasonic KX-TG9471B</t>
  </si>
  <si>
    <t>StarTech Calculator, Wireless</t>
  </si>
  <si>
    <t>Nu-Dell Float Frame 11 x 14 1/2</t>
  </si>
  <si>
    <t>Riverside Palais Royal Lawyers Bookcase, Royale Cherry Finish</t>
  </si>
  <si>
    <t>Stiletto Ruler, Serrated</t>
  </si>
  <si>
    <t>Xerox 1900</t>
  </si>
  <si>
    <t>Bevis Oval Conference Table, Walnut</t>
  </si>
  <si>
    <t>Cisco SPA508G</t>
  </si>
  <si>
    <t>Hon Coffee Table, with Bottom Storage</t>
  </si>
  <si>
    <t>Harbour Creations Color Coded Labels, Laser Printer Compatible</t>
  </si>
  <si>
    <t>Panasonic Receipt Printer, White</t>
  </si>
  <si>
    <t>Kensington 6 Outlet Guardian Standard Surge Protector</t>
  </si>
  <si>
    <t>Kraft Clasp Envelope, Set of 50</t>
  </si>
  <si>
    <t>Justin Ritter</t>
  </si>
  <si>
    <t>Eldon Expressions Desk Accessory, Wood Photo Frame, Mahogany</t>
  </si>
  <si>
    <t>Xerox 1891</t>
  </si>
  <si>
    <t>Shocksock Galaxy S4 Armband</t>
  </si>
  <si>
    <t>Brother Fax Machine, Color</t>
  </si>
  <si>
    <t>Global Enterprise Series Seating Low-Back Swivel/Tilt Chairs</t>
  </si>
  <si>
    <t>SanDisk Router, Programmable</t>
  </si>
  <si>
    <t>Memorex Router, Programmable</t>
  </si>
  <si>
    <t>Howard Miller 13-3/4" Diameter Brushed Chrome Round Wall Clock</t>
  </si>
  <si>
    <t>Fred McMath</t>
  </si>
  <si>
    <t>Sony Micro Vault Click 4 GB USB 2.0 Flash Drive</t>
  </si>
  <si>
    <t>Enermax Cards &amp; Envelopes, 8.5 x 11</t>
  </si>
  <si>
    <t>Atlantic Metals Mobile 3-Shelf Bookcases, Custom Colors</t>
  </si>
  <si>
    <t>3.6 Cubic Foot Counter Height Office Refrigerator</t>
  </si>
  <si>
    <t>Polycom VoiceStation 500 Conference phone</t>
  </si>
  <si>
    <t>Memorex Micro Travel Drive 16 GB</t>
  </si>
  <si>
    <t>Sanford Prismacolor Professional Thick Lead Art Pencils, 36-Color Set</t>
  </si>
  <si>
    <t>Macally Suction Cup Mount</t>
  </si>
  <si>
    <t>Smead Shelving, Industrial</t>
  </si>
  <si>
    <t>Seidio BD2-HK3IPH5-BK DILEX Case and Holster Combo for Apple iPhone 5/5s - Black</t>
  </si>
  <si>
    <t>Xerox 2</t>
  </si>
  <si>
    <t>Accos Paper Clips, Metal</t>
  </si>
  <si>
    <t>Boston Home &amp; Office Model 2000 Electric Pencil Sharpeners</t>
  </si>
  <si>
    <t>Wilson Jones Binder, Recycled</t>
  </si>
  <si>
    <t>Cisco Headset, with Caller ID</t>
  </si>
  <si>
    <t>Fred Chung</t>
  </si>
  <si>
    <t>Eaton Memo Slips, Recycled</t>
  </si>
  <si>
    <t>Barricks Round Table, Fully Assembled</t>
  </si>
  <si>
    <t>Razer Kraken 7.1 Surround Sound Over Ear USB Gaming Headset</t>
  </si>
  <si>
    <t>Peel &amp; Seel Recycled Catalog Envelopes, Brown</t>
  </si>
  <si>
    <t>Newell 312</t>
  </si>
  <si>
    <t>Elite Ruler, High Speed</t>
  </si>
  <si>
    <t>Eaton Message Books, Recycled</t>
  </si>
  <si>
    <t>Enermax Computer Printout Paper, 8.5 x 11</t>
  </si>
  <si>
    <t>Boston 1900 Electric Pencil Sharpener</t>
  </si>
  <si>
    <t>Sharp Personal Copier, High-Speed</t>
  </si>
  <si>
    <t>Holmes Replacement Filter for HEPA Air Cleaner, Large Room</t>
  </si>
  <si>
    <t>SanDisk Cruzer 16 GB USB Flash Drive</t>
  </si>
  <si>
    <t>Hon 4-Shelf Metal Bookcases</t>
  </si>
  <si>
    <t>Rush Hierlooms Collection 1" Thick Stackable Bookcases</t>
  </si>
  <si>
    <t>Acco Binding Machine, Recycled</t>
  </si>
  <si>
    <t>Wilson Jones Ledger-Size, Piano-Hinge Binder, 2", Blue</t>
  </si>
  <si>
    <t>Deflect-o SuperTray Unbreakable Stackable Tray, Letter, Black</t>
  </si>
  <si>
    <t>Rubbermaid Stacking Tray, Erganomic</t>
  </si>
  <si>
    <t>Xerox 209</t>
  </si>
  <si>
    <t>Lesro Coffee Table, with Bottom Storage</t>
  </si>
  <si>
    <t>Hon Color Coded Labels, 5000 Label Set</t>
  </si>
  <si>
    <t>Cisco Office Telephone, with Caller ID</t>
  </si>
  <si>
    <t>Fellowes Bankers Box Stor/Drawer Steel Plus</t>
  </si>
  <si>
    <t>Xerox 1949</t>
  </si>
  <si>
    <t>Fellowes Twister Kit, Gray/Clear, 3/pkg</t>
  </si>
  <si>
    <t>Xerox 1903</t>
  </si>
  <si>
    <t>Avery 483</t>
  </si>
  <si>
    <t>Cisco IP Phone 7961G-GE VoIP phone</t>
  </si>
  <si>
    <t>Logitech VX Revolution Cordless Laser Mouse for Notebooks (Black)</t>
  </si>
  <si>
    <t>Tennsco 6- and 18-Compartment Lockers</t>
  </si>
  <si>
    <t>Xerox 219</t>
  </si>
  <si>
    <t>Xerox 20</t>
  </si>
  <si>
    <t>Kensington K72356US Mouse-in-a-Box USB Desktop Mouse</t>
  </si>
  <si>
    <t>Memorex Flash Drive, USB</t>
  </si>
  <si>
    <t>Burundi</t>
  </si>
  <si>
    <t>Konica Inkjet, Wireless</t>
  </si>
  <si>
    <t>Hon Wood Table, with Bottom Storage</t>
  </si>
  <si>
    <t>UniKeep View Case Binders</t>
  </si>
  <si>
    <t>Safco Stackable Bookrack, Traditional</t>
  </si>
  <si>
    <t>Okidata Calculator, Red</t>
  </si>
  <si>
    <t>Round Specialty Laser Printer Labels</t>
  </si>
  <si>
    <t>StarTech Printer, White</t>
  </si>
  <si>
    <t>Blue Parrot B250XT Professional Grade Wireless Bluetooth Headset with</t>
  </si>
  <si>
    <t>Hon 4070 Series Pagoda Armless Upholstered Stacking Chairs</t>
  </si>
  <si>
    <t>Safco Contoured Stacking Chairs</t>
  </si>
  <si>
    <t>SAFCO Optional Arm Kit for Workspace Cribbage Stacking Chair</t>
  </si>
  <si>
    <t>Belkin Premiere Surge Master II 8-outlet surge protector</t>
  </si>
  <si>
    <t>Stur-D-Stor Shelving, Vertical 5-Shelf: 72"H x 36"W x 18 1/2"D</t>
  </si>
  <si>
    <t>WD My Passport Ultra 500GB Portable External Hard Drive</t>
  </si>
  <si>
    <t>Advantus Rolling Storage Box</t>
  </si>
  <si>
    <t>Riverside Furniture Stanwyck Manor Table Series</t>
  </si>
  <si>
    <t>Jiffy Peel and Seal, Security-Tint</t>
  </si>
  <si>
    <t>Logitech Wireless Headset h800</t>
  </si>
  <si>
    <t>Barricks Coffee Table, Rectangular</t>
  </si>
  <si>
    <t>Enermax Mouse, Programmable</t>
  </si>
  <si>
    <t>Hamilton Beach Refrigerator, White</t>
  </si>
  <si>
    <t>Xerox 227</t>
  </si>
  <si>
    <t>GBC DocuBind P50 Personal Binding Machine</t>
  </si>
  <si>
    <t>Brites Rubber Bands, 1 1/2 oz. Box</t>
  </si>
  <si>
    <t>Advantus Staples, Bulk Pack</t>
  </si>
  <si>
    <t>"While you Were Out" Message Book, One Form per Page</t>
  </si>
  <si>
    <t>Nokia Smart Phone, Cordless</t>
  </si>
  <si>
    <t>Hypercom P1300 Pinpad</t>
  </si>
  <si>
    <t>Hamilton Beach Coffee Grinder, Black</t>
  </si>
  <si>
    <t>GBC Velobind Prepunched Cover Sets, Regency Series</t>
  </si>
  <si>
    <t>Geemarc AmpliPOWER60</t>
  </si>
  <si>
    <t>Enermax Mouse, USB</t>
  </si>
  <si>
    <t>Sanyo Counter Height Refrigerator with Crisper, 3.6 Cubic Foot, Stainless Steel/Black</t>
  </si>
  <si>
    <t>StarTech Printer, Wireless</t>
  </si>
  <si>
    <t>Dianna Vittorini</t>
  </si>
  <si>
    <t>Important Message Pads, 50 4-1/4 x 5-1/2 Forms per Pad</t>
  </si>
  <si>
    <t>DAX Wood Document Frame.</t>
  </si>
  <si>
    <t>Office Star - Mid Back Dual function Ergonomic High Back Chair with 2-Way Adjustable Arms</t>
  </si>
  <si>
    <t>Acco Smartsocket Table Surge Protector, 6 Color-Coded Adapter Outlets</t>
  </si>
  <si>
    <t>Ames Mailers, with clear poly window</t>
  </si>
  <si>
    <t>Global Executive Mid-Back Manager's Chair</t>
  </si>
  <si>
    <t>Advantus Frame, Black</t>
  </si>
  <si>
    <t>GBC ProClick 150 Presentation Binding System</t>
  </si>
  <si>
    <t>KitchenAid Coffee Grinder, Black</t>
  </si>
  <si>
    <t>Avery File Folder Labels, Laser Printer Compatible</t>
  </si>
  <si>
    <t>Rubbermaid Stacking Tray, Durable</t>
  </si>
  <si>
    <t>StarTech Inkjet, White</t>
  </si>
  <si>
    <t>Office Star - Contemporary Task Swivel chair with Loop Arms, Charcoal</t>
  </si>
  <si>
    <t>Hoover Microwave, Red</t>
  </si>
  <si>
    <t>KitchenAid Stove, White</t>
  </si>
  <si>
    <t>Eldon Cleatmat Chair Mats for Medium Pile Carpets</t>
  </si>
  <si>
    <t>Kraft Manila Envelope, Set of 50</t>
  </si>
  <si>
    <t>Clearsounds A400</t>
  </si>
  <si>
    <t>Xerox 189</t>
  </si>
  <si>
    <t>Belkin Flash Drive, Programmable</t>
  </si>
  <si>
    <t>Hon 2111 Invitation Series Straight Table</t>
  </si>
  <si>
    <t>Apple Headset, Full Size</t>
  </si>
  <si>
    <t>Tenex 46" x 60" Computer Anti-Static Chairmat, Rectangular Shaped</t>
  </si>
  <si>
    <t>Bush Library with Doors, Metal</t>
  </si>
  <si>
    <t>Tenex Light Bulb, Duo Pack</t>
  </si>
  <si>
    <t>WD My Passport Ultra 2TB Portable External Hard Drive</t>
  </si>
  <si>
    <t>Xerox Note Cards, Multicolor</t>
  </si>
  <si>
    <t>Wirebound Message Books, Two 4 1/4" x 5" Forms per Page</t>
  </si>
  <si>
    <t>Hamilton Beach Coffee Grinder, White</t>
  </si>
  <si>
    <t>SAFCO Steel Folding Chair, Adjustable</t>
  </si>
  <si>
    <t>Rick Reed</t>
  </si>
  <si>
    <t>Logitech Numeric Keypad, Erganomic</t>
  </si>
  <si>
    <t>Deflect-O Light Bulb, Durable</t>
  </si>
  <si>
    <t>Executive Impressions 10" Spectator Wall Clock</t>
  </si>
  <si>
    <t>Panasonic Card Printer, Wireless</t>
  </si>
  <si>
    <t>Ames Interoffice Envelope, Set of 50</t>
  </si>
  <si>
    <t>Brother Personal Copier, Laser</t>
  </si>
  <si>
    <t>Sauder Classic Bookcase, Mobile</t>
  </si>
  <si>
    <t>Global Commerce Series High-Back Swivel/Tilt Chairs</t>
  </si>
  <si>
    <t>Samsung Office Telephone, Full Size</t>
  </si>
  <si>
    <t>Xerox 1962</t>
  </si>
  <si>
    <t>Ames Clasp Envelope, Security-Tint</t>
  </si>
  <si>
    <t>Hon GuestStacker Chair</t>
  </si>
  <si>
    <t>Sharp 1540cs Digital Laser Copier</t>
  </si>
  <si>
    <t>BIC Brite Liner Grip Highlighters</t>
  </si>
  <si>
    <t>Kleencut Box Cutter, Easy Grip</t>
  </si>
  <si>
    <t>Xerox 1897</t>
  </si>
  <si>
    <t>Sauder Forest Hills Library, Woodland Oak Finish</t>
  </si>
  <si>
    <t>GBC Therma-A-Bind 250T Electric Binding System</t>
  </si>
  <si>
    <t>Xerox 1996</t>
  </si>
  <si>
    <t>Southworth 25% Cotton Premium Laser Paper and Envelopes</t>
  </si>
  <si>
    <t>Lexmark MarkNet N8150 Wireless Print Server</t>
  </si>
  <si>
    <t>Advantus Clamps, Bulk Pack</t>
  </si>
  <si>
    <t>Lesro Conference Table, with Bottom Storage</t>
  </si>
  <si>
    <t>SanDisk Cards &amp; Envelopes, Premium</t>
  </si>
  <si>
    <t>O'Sullivan Living Dimensions 3-Shelf Bookcases</t>
  </si>
  <si>
    <t>iKross Bluetooth Portable Keyboard + Cell Phone Stand Holder + Brush for Apple iPhone 5S 5C 5, 4S 4</t>
  </si>
  <si>
    <t>Bevis Round Bullnose 29" High Table Top</t>
  </si>
  <si>
    <t>Avery Poly Binder Pockets</t>
  </si>
  <si>
    <t>Avoid Verbal Orders Carbonless Minifold Book</t>
  </si>
  <si>
    <t>Avery 491</t>
  </si>
  <si>
    <t>Chromcraft Computer Table, Adjustable Height</t>
  </si>
  <si>
    <t>Xerox 1928</t>
  </si>
  <si>
    <t>Accohide Poly Flexible Ring Binders</t>
  </si>
  <si>
    <t>Lenovo 17-Key USB Numeric Keypad</t>
  </si>
  <si>
    <t>DAX Black Cherry Wood-Tone Poster Frame</t>
  </si>
  <si>
    <t>Hon Comfortask Task/Swivel Chairs</t>
  </si>
  <si>
    <t>Elite Trimmer, High Speed</t>
  </si>
  <si>
    <t>Xblue XB-1670-86 X16 Small Office Telephone - Titanium</t>
  </si>
  <si>
    <t>Razer Tiamat Over Ear 7.1 Surround Sound PC Gaming Headset</t>
  </si>
  <si>
    <t>Plantronics MX500i Earset</t>
  </si>
  <si>
    <t>Fiskars 8" Scissors, 2/Pack</t>
  </si>
  <si>
    <t>Wirebound Message Books, Four 2 3/4" x 5" Forms per Page, 600 Sets per Book</t>
  </si>
  <si>
    <t>Memorex Memory Card, Erganomic</t>
  </si>
  <si>
    <t>Newell 307</t>
  </si>
  <si>
    <t>Bush Advantage Collection Round Conference Table</t>
  </si>
  <si>
    <t>Tennsco Industrial Shelving</t>
  </si>
  <si>
    <t>Xerox 207</t>
  </si>
  <si>
    <t>Xerox Color Copier Paper, 11" x 17", Ream</t>
  </si>
  <si>
    <t>Global Troy Executive Leather Low-Back Tilter</t>
  </si>
  <si>
    <t>Okidata C331dn Printer</t>
  </si>
  <si>
    <t>Polycom CX300 Desktop Phone USB VoIP phone</t>
  </si>
  <si>
    <t>Contemporary Wood/Metal Frame</t>
  </si>
  <si>
    <t>Hoover Replacement Belt for Commercial Guardsman Heavy-Duty Upright Vacuum</t>
  </si>
  <si>
    <t>Advantus Push Pins, Bulk Pack</t>
  </si>
  <si>
    <t>Janet Martin</t>
  </si>
  <si>
    <t>Motorola Audio Dock, VoIP</t>
  </si>
  <si>
    <t>GlobeWeis Peel and Seal, Recycled</t>
  </si>
  <si>
    <t>Novimex Round Labels, 5000 Label Set</t>
  </si>
  <si>
    <t>Motorola Headset, VoIP</t>
  </si>
  <si>
    <t>Avery 498</t>
  </si>
  <si>
    <t>Deflect-O Door Stop, Erganomic</t>
  </si>
  <si>
    <t>Ativa V4110MDD Micro-Cut Shredder</t>
  </si>
  <si>
    <t>Bush Library with Doors, Pine</t>
  </si>
  <si>
    <t>Belkin SportFit Armband For iPhone 5s/5c, Fuchsia</t>
  </si>
  <si>
    <t>Advantus Rubber Bands, 12 Pack</t>
  </si>
  <si>
    <t>Regeneration Desk Collection</t>
  </si>
  <si>
    <t>Acco Pressboard Covers with Storage Hooks, 14 7/8" x 11", Dark Blue</t>
  </si>
  <si>
    <t>Wilson Jones Hanging Recycled Pressboard Data Binders</t>
  </si>
  <si>
    <t>Quality Park Security Envelopes</t>
  </si>
  <si>
    <t>Airmail Envelopes</t>
  </si>
  <si>
    <t>Xerox 1898</t>
  </si>
  <si>
    <t>Xerox Parchment Paper, 8.5 x 11</t>
  </si>
  <si>
    <t>Sean Braxton</t>
  </si>
  <si>
    <t>Sri Lanka</t>
  </si>
  <si>
    <t>LF Elite 3D Dazzle Designer Hard Case Cover, Lf Stylus Pen and Wiper For Apple Iphone 5c Mini Lite</t>
  </si>
  <si>
    <t>AT&amp;T SB67148 SynJ</t>
  </si>
  <si>
    <t>Breville Toaster, Black</t>
  </si>
  <si>
    <t>Deirdre Greer</t>
  </si>
  <si>
    <t>Fellowes Superior 10 Outlet Split Surge Protector</t>
  </si>
  <si>
    <t>Cisco IP Phone 7961G VoIP phone - Dark gray</t>
  </si>
  <si>
    <t>Panasonic Business Telephones KX-T7736</t>
  </si>
  <si>
    <t>Acme Trimmer, Easy Grip</t>
  </si>
  <si>
    <t>Fellowes Officeware Wire Shelving</t>
  </si>
  <si>
    <t>Dual Level, Single-Width Filing Carts</t>
  </si>
  <si>
    <t>Eaton Note Cards, Multicolor</t>
  </si>
  <si>
    <t>Bevis Round Table, Rectangular</t>
  </si>
  <si>
    <t>Pressboard Covers with Storage Hooks, 9 1/2" x 11", Light Blue</t>
  </si>
  <si>
    <t>Tenex Carpeted, Granite-Look or Clear Contemporary Contour Shape Chair Mats</t>
  </si>
  <si>
    <t>Sanford Colorific Colored Pencils, 12/Box</t>
  </si>
  <si>
    <t>Eldon Clock, Erganomic</t>
  </si>
  <si>
    <t>Djibouti</t>
  </si>
  <si>
    <t>Accos Thumb Tacks, 12 Pack</t>
  </si>
  <si>
    <t>Xerox 1899</t>
  </si>
  <si>
    <t>Executive Impressions 16-1/2" Circular Wall Clock</t>
  </si>
  <si>
    <t>Cuisinart Blender, Black</t>
  </si>
  <si>
    <t>Seth Thomas 12" Clock w/ Goldtone Case</t>
  </si>
  <si>
    <t>Jiffy Clasp Envelope, Recycled</t>
  </si>
  <si>
    <t>Acco Suede Grain Vinyl Round Ring Binder</t>
  </si>
  <si>
    <t>Novimex Swivel Fabric Task Chair</t>
  </si>
  <si>
    <t>Fellowes Bankers Box Recycled Super Stor/Drawer</t>
  </si>
  <si>
    <t>Sannysis Cute Owl Design Soft Skin Case Cover for Samsung Galaxy S4</t>
  </si>
  <si>
    <t>Plymouth Boxed Rubber Bands by Plymouth</t>
  </si>
  <si>
    <t>Lesro Training Table, with Bottom Storage</t>
  </si>
  <si>
    <t>Deflect-O Frame, Duo Pack</t>
  </si>
  <si>
    <t>Enermax Memo Slips, Multicolor</t>
  </si>
  <si>
    <t>Maxell 74 Minute CDR, 10/Pack</t>
  </si>
  <si>
    <t>StarTech Printer, Red</t>
  </si>
  <si>
    <t>Xerox 1916</t>
  </si>
  <si>
    <t>Slovakia</t>
  </si>
  <si>
    <t>Acco PRESSTEX Data Binder with Storage Hooks, Light Blue, 9 1/2" X 11"</t>
  </si>
  <si>
    <t>Rubbermaid Photo Frame, Black</t>
  </si>
  <si>
    <t>Cuisinart Microwave, Silver</t>
  </si>
  <si>
    <t>Enermax Numeric Keypad, Erganomic</t>
  </si>
  <si>
    <t>Bush Classic Bookcase, Pine</t>
  </si>
  <si>
    <t>Avery Personal Creations Heavyweight Cards</t>
  </si>
  <si>
    <t>Konica Inkjet, White</t>
  </si>
  <si>
    <t>Sanford Colorific Scented Colored Pencils, 12/Pack</t>
  </si>
  <si>
    <t>Samsung Galaxy S4</t>
  </si>
  <si>
    <t>Global Enterprise Series Seating High-Back Swivel/Tilt Chairs</t>
  </si>
  <si>
    <t>Hon Conference Table, Rectangular</t>
  </si>
  <si>
    <t>Mophie Juice Pack Helium for iPhone</t>
  </si>
  <si>
    <t>Iris 3-Drawer Stacking Bin, Black</t>
  </si>
  <si>
    <t>GBC Plastic Binding Combs</t>
  </si>
  <si>
    <t>Albania</t>
  </si>
  <si>
    <t>O'Sullivan Elevations Bookcase, Cherry Finish</t>
  </si>
  <si>
    <t>Cisco SPA112 2 Port Phone Adapter</t>
  </si>
  <si>
    <t>Belkin Grip Candy Sheer Case / Cover for iPhone 5 and 5S</t>
  </si>
  <si>
    <t>Newell 315</t>
  </si>
  <si>
    <t>Telephone Message Books with Fax/Mobile Section, 5 1/2" x 3 3/16"</t>
  </si>
  <si>
    <t>Anker 36W 4-Port USB Wall Charger Travel Power Adapter for iPhone 5s 5c 5</t>
  </si>
  <si>
    <t>Newell 320</t>
  </si>
  <si>
    <t>Harbour Creations Rocking Chair, Set of Two</t>
  </si>
  <si>
    <t>Jabra BIZ 2300 Duo QD Duo Corded Headset</t>
  </si>
  <si>
    <t>Master Big Foot Doorstop, Beige</t>
  </si>
  <si>
    <t>Hamilton Beach Stove, Black</t>
  </si>
  <si>
    <t>Accos Clamps, Metal</t>
  </si>
  <si>
    <t>Home/Office Personal File Carts</t>
  </si>
  <si>
    <t>Floodlight Indoor Halogen Bulbs, 1 Bulb per Pack, 60 Watts</t>
  </si>
  <si>
    <t>Dan Reichenbach</t>
  </si>
  <si>
    <t>Tensor Computer Mounted Lamp</t>
  </si>
  <si>
    <t>Acco D-Ring Binder w/DublLock</t>
  </si>
  <si>
    <t>StarTech Card Printer, Red</t>
  </si>
  <si>
    <t>Smead Shipping Labels, Adjustable</t>
  </si>
  <si>
    <t>First Class</t>
  </si>
  <si>
    <t>KitchenAid Refrigerator, White</t>
  </si>
  <si>
    <t>Stacking Tray, Side-Loading, Legal, Smoke</t>
  </si>
  <si>
    <t>Memorex Froggy Flash Drive 4 GB</t>
  </si>
  <si>
    <t>Global Leather Task Chair, Black</t>
  </si>
  <si>
    <t>Hammermill CopyPlus Copy Paper (20Lb. and 84 Bright)</t>
  </si>
  <si>
    <t>Manila Recycled Extra-Heavyweight Clasp Envelopes, 6" x 9"</t>
  </si>
  <si>
    <t>Dixon Ticonderoga Core-Lock Colored Pencils</t>
  </si>
  <si>
    <t>Tennsco Lockers, Sand</t>
  </si>
  <si>
    <t>Eldon Clock, Durable</t>
  </si>
  <si>
    <t>Bush Andora Bookcase, Maple/Graphite Gray Finish</t>
  </si>
  <si>
    <t>Breville Refrigerator, Black</t>
  </si>
  <si>
    <t>Personal Filing Tote with Lid, Black/Gray</t>
  </si>
  <si>
    <t>Microsoft Natural Ergonomic Keyboard 4000</t>
  </si>
  <si>
    <t>Enermax Memo Slips, Recycled</t>
  </si>
  <si>
    <t>GlobeWeis Clasp Envelope, Recycled</t>
  </si>
  <si>
    <t>IBM Multi-Purpose Copy Paper, 8 1/2 x 11", Case</t>
  </si>
  <si>
    <t>Hoover Microwave, White</t>
  </si>
  <si>
    <t>White Dual Perf Computer Printout Paper, 2700 Sheets, 1 Part, Heavyweight, 20 lbs., 14 7/8 x 11</t>
  </si>
  <si>
    <t>Hewlett Fax Machine, Digital</t>
  </si>
  <si>
    <t>Loose Memo Sheets</t>
  </si>
  <si>
    <t>Rubber Band Ball</t>
  </si>
  <si>
    <t>Hamilton Beach Refrigerator, Red</t>
  </si>
  <si>
    <t>Wilson Jones Four-Pocket Poly Binders</t>
  </si>
  <si>
    <t>Elite Shears, High Speed</t>
  </si>
  <si>
    <t>Recycled Steel Personal File for Standard File Folders</t>
  </si>
  <si>
    <t>Belkin Keyboard, Programmable</t>
  </si>
  <si>
    <t>Contract Clock, 14", Brown</t>
  </si>
  <si>
    <t>Nu-Dell Executive Frame</t>
  </si>
  <si>
    <t>Avery Binding System Hidden Tab Executive Style Index Sets</t>
  </si>
  <si>
    <t>Belkin Standard 104 key USB Keyboard</t>
  </si>
  <si>
    <t>Global Value Mid-Back Manager's Chair, Gray</t>
  </si>
  <si>
    <t>Riverside Furniture Oval Coffee Table, Oval End Table, End Table with Drawer</t>
  </si>
  <si>
    <t>Inter-Office Recycled Envelopes, Brown Kraft, Button-String,10" x 13" , 100/Box</t>
  </si>
  <si>
    <t>Belkin 5 Outlet SurgeMaster Power Centers</t>
  </si>
  <si>
    <t>Angle-D Binders with Locking Rings, Label Holders</t>
  </si>
  <si>
    <t>Avery Shipping Labels, Adjustable</t>
  </si>
  <si>
    <t>Xerox 4200 Series MultiUse Premium Copy Paper (20Lb. and 84 Bright)</t>
  </si>
  <si>
    <t>Redi-Strip #10 Envelopes, 4 1/8 x 9 1/2</t>
  </si>
  <si>
    <t>Maxell 4.7GB DVD+RW 3/Pack</t>
  </si>
  <si>
    <t>Avery 516</t>
  </si>
  <si>
    <t>Acme Titanium Bonded Scissors</t>
  </si>
  <si>
    <t>Computer Printout Index Tabs</t>
  </si>
  <si>
    <t>Okidata Phone, Red</t>
  </si>
  <si>
    <t>Xerox 1965</t>
  </si>
  <si>
    <t>Imation 16GB Mini TravelDrive USB 2.0 Flash Drive</t>
  </si>
  <si>
    <t>Avery 480</t>
  </si>
  <si>
    <t>Avery Color Coded Labels, Alphabetical</t>
  </si>
  <si>
    <t>Acme Letter Opener, Serrated</t>
  </si>
  <si>
    <t>Self-Adhesive Removable Labels</t>
  </si>
  <si>
    <t>Aastra 57i VoIP phone</t>
  </si>
  <si>
    <t>Avery 52</t>
  </si>
  <si>
    <t>Eldon Image Series Desk Accessories, Ebony</t>
  </si>
  <si>
    <t>Motorola L703CM</t>
  </si>
  <si>
    <t>Hon Wood Table, Rectangular</t>
  </si>
  <si>
    <t>Xerox 1935</t>
  </si>
  <si>
    <t>Rogers Trays, Single Width</t>
  </si>
  <si>
    <t>Hamilton Beach Toaster, White</t>
  </si>
  <si>
    <t>Samsung Galaxy S4 Mini</t>
  </si>
  <si>
    <t>1.7 Cubic Foot Compact "Cube" Office Refrigerators</t>
  </si>
  <si>
    <t>Newell 32</t>
  </si>
  <si>
    <t>Logitech diNovo Edge Keyboard</t>
  </si>
  <si>
    <t>Cuisinart Microwave, White</t>
  </si>
  <si>
    <t>Letter or Legal Size Expandable Poly String Tie Envelopes</t>
  </si>
  <si>
    <t>Motorola Office Telephone, with Caller ID</t>
  </si>
  <si>
    <t>Magnifier Swing Arm Lamp</t>
  </si>
  <si>
    <t>LG G3</t>
  </si>
  <si>
    <t>Xerox 1940</t>
  </si>
  <si>
    <t>Microsoft Sculpt Comfort Mouse</t>
  </si>
  <si>
    <t>Carina Double Wide Media Storage Towers in Natural &amp; Black</t>
  </si>
  <si>
    <t>Bush Corner Shelving, Traditional</t>
  </si>
  <si>
    <t>Avery 511</t>
  </si>
  <si>
    <t>Enermax Numeric Keypad, USB</t>
  </si>
  <si>
    <t>Acme Forged Steel Scissors with Black Enamel Handles</t>
  </si>
  <si>
    <t>Dania Classic Bookcase, Metal</t>
  </si>
  <si>
    <t>Embossed Ink Jet Note Cards</t>
  </si>
  <si>
    <t>GBC Twin Loop Wire Binding Elements</t>
  </si>
  <si>
    <t>Memorex Numeric Keypad, USB</t>
  </si>
  <si>
    <t>Hamilton Beach Blender, Black</t>
  </si>
  <si>
    <t>NETGEAR AC1750 Dual Band Gigabit Smart WiFi Router</t>
  </si>
  <si>
    <t>Hoover Refrigerator, Silver</t>
  </si>
  <si>
    <t>Boston 1799 Powerhouse Electric Pencil Sharpener</t>
  </si>
  <si>
    <t>Konftel 250 Conference phone - Charcoal black</t>
  </si>
  <si>
    <t>Newell 309</t>
  </si>
  <si>
    <t>DAX Two-Tone Silver Metal Document Frame</t>
  </si>
  <si>
    <t>Fiskars Box Cutter, High Speed</t>
  </si>
  <si>
    <t>Smead Removable Labels, 5000 Label Set</t>
  </si>
  <si>
    <t>Fellowes Mighty 8 Compact Surge Protector</t>
  </si>
  <si>
    <t>Deluxe Chalkboard Eraser Cleaner</t>
  </si>
  <si>
    <t>Belkin 8 Outlet SurgeMaster II Gold Surge Protector with Phone Protection</t>
  </si>
  <si>
    <t>Xerox 1997</t>
  </si>
  <si>
    <t>Hon Metal Bookcases, Black</t>
  </si>
  <si>
    <t>Epson Card Printer, White</t>
  </si>
  <si>
    <t>Avery Address/Shipping Labels for Typewriters, 4" x 2"</t>
  </si>
  <si>
    <t>Balt Solid Wood Round Tables</t>
  </si>
  <si>
    <t>Bush Somerset Collection Bookcase</t>
  </si>
  <si>
    <t>Cisco Smart Phone, Cordless</t>
  </si>
  <si>
    <t>Office Star Flex Back Scooter Chair with Aluminum Finish Frame</t>
  </si>
  <si>
    <t>Hon 61000 Series Interactive Training Tables</t>
  </si>
  <si>
    <t>Novimex Color Coded Labels, Adjustable</t>
  </si>
  <si>
    <t>Global Italian Leather Office Chair</t>
  </si>
  <si>
    <t>KLD Oscar II Style Snap-on Ultra Thin Side Flip Synthetic Leather Cover Case for HTC One HTC M7</t>
  </si>
  <si>
    <t>Advantus Motivational Note Cards</t>
  </si>
  <si>
    <t>Hoover Blender, Black</t>
  </si>
  <si>
    <t>Cuisinart Stove, White</t>
  </si>
  <si>
    <t>Tenex Personal Project File with Scoop Front Design, Black</t>
  </si>
  <si>
    <t>Belkin QODE FastFit Bluetooth Keyboard</t>
  </si>
  <si>
    <t>GBC Ibimaster 500 Manual ProClick Binding System</t>
  </si>
  <si>
    <t>Elite 5" Scissors</t>
  </si>
  <si>
    <t>Artistic Insta-Plaque</t>
  </si>
  <si>
    <t>SAFCO Mobile Desk Side File, Wire Frame</t>
  </si>
  <si>
    <t>Canon PC-428 Personal Copier</t>
  </si>
  <si>
    <t>Vinyl Coated Wire Paper Clips in Organizer Box, 800/Box</t>
  </si>
  <si>
    <t>Strathmore Photo Mount Cards</t>
  </si>
  <si>
    <t>Honeywell Enviracaire Portable HEPA Air Cleaner for 16' x 20' Room</t>
  </si>
  <si>
    <t>iHome FM Clock Radio with Lightning Dock</t>
  </si>
  <si>
    <t>Cuisinart Toaster, White</t>
  </si>
  <si>
    <t>Eldon Regeneration Recycled Desk Accessories, Smoke</t>
  </si>
  <si>
    <t>Advantus Photo Frame, Durable</t>
  </si>
  <si>
    <t>Chromcraft Coffee Table, Rectangular</t>
  </si>
  <si>
    <t>Hewlett-Packard Deskjet 5550 Printer</t>
  </si>
  <si>
    <t>SimpliFile Personal File, Black Granite, 15w x 6-15/16d x 11-1/4h</t>
  </si>
  <si>
    <t>Fellowes Bases and Tops For Staxonsteel/High-Stak Systems</t>
  </si>
  <si>
    <t>Bevis Traditional Conference Table Top, Plinth Base</t>
  </si>
  <si>
    <t>3M Polarizing Light Filter Sleeves</t>
  </si>
  <si>
    <t>Xerox 1964</t>
  </si>
  <si>
    <t>Personal Folder Holder, Ebony</t>
  </si>
  <si>
    <t>Contemporary Borderless Frame</t>
  </si>
  <si>
    <t>Hoover Refrigerator, White</t>
  </si>
  <si>
    <t>Eureka Hand Vacuum, Bagless</t>
  </si>
  <si>
    <t>Eaton Computer Printout Paper, Multicolor</t>
  </si>
  <si>
    <t>Fiskars Scissors, High Speed</t>
  </si>
  <si>
    <t>Xerox 1882</t>
  </si>
  <si>
    <t>Epson Calculator, Durable</t>
  </si>
  <si>
    <t>Global Commerce Series Low-Back Swivel/Tilt Chairs</t>
  </si>
  <si>
    <t>Xerox 216</t>
  </si>
  <si>
    <t>Prestige Round Ring Binders</t>
  </si>
  <si>
    <t>Apple Office Telephone, with Caller ID</t>
  </si>
  <si>
    <t>Bevis 44 x 96 Conference Tables</t>
  </si>
  <si>
    <t>Xerox 1914</t>
  </si>
  <si>
    <t>Mediabridge Sport Armband iPhone 5s</t>
  </si>
  <si>
    <t>Avery 494</t>
  </si>
  <si>
    <t>Universal Premium White Copier/Laser Paper (20Lb. and 87 Bright)</t>
  </si>
  <si>
    <t>Hanging Personal Folder File</t>
  </si>
  <si>
    <t>Tenex Personal Filing Tote With Secure Closure Lid, Black/Frost</t>
  </si>
  <si>
    <t>Green Bar Parchment Paper, Multicolor</t>
  </si>
  <si>
    <t>Barricks Conference Table, with Bottom Storage</t>
  </si>
  <si>
    <t>Nortel Networks T7316 E Nt8 B27</t>
  </si>
  <si>
    <t>Personal File Boxes with Fold-Down Carry Handle</t>
  </si>
  <si>
    <t>Xerox 1994</t>
  </si>
  <si>
    <t>Xerox 1939</t>
  </si>
  <si>
    <t>Ultra Door Kickplate, 8"H x 34"W</t>
  </si>
  <si>
    <t>Newell 3-Hole Punched Plastic Slotted Magazine Holders for Binders</t>
  </si>
  <si>
    <t xml:space="preserve">Early </t>
  </si>
  <si>
    <t>Hoover Coffee Grinder, Red</t>
  </si>
  <si>
    <t>Xerox 225</t>
  </si>
  <si>
    <t>Newell 331</t>
  </si>
  <si>
    <t>Ativa D5772 2-Line 5.8GHz Digital Expandable Corded/Cordless Phone System with Answering &amp; Caller ID/Call Waiting, Black/Silver</t>
  </si>
  <si>
    <t>Boston 1645 Deluxe Heavier-Duty Electric Pencil Sharpener</t>
  </si>
  <si>
    <t>Xerox 1912</t>
  </si>
  <si>
    <t>Acco Six-Outlet Power Strip, 4' Cord Length</t>
  </si>
  <si>
    <t>O'Sullivan 3-Shelf Heavy-Duty Bookcases</t>
  </si>
  <si>
    <t>Apple iPhone 5S</t>
  </si>
  <si>
    <t>Qatar</t>
  </si>
  <si>
    <t>Tenex Chairmat w/ Average Lip, 45" x 53"</t>
  </si>
  <si>
    <t>Xerox 1887</t>
  </si>
  <si>
    <t>Avery 485</t>
  </si>
  <si>
    <t>O'Sullivan 5-Shelf Heavy-Duty Bookcases</t>
  </si>
  <si>
    <t>Serrated Blade or Curved Handle Hand Letter Openers</t>
  </si>
  <si>
    <t xml:space="preserve">Kensington SlimBlade Notebook Wireless Mouse with Nano Receiver </t>
  </si>
  <si>
    <t>Plastic Stacking Crates &amp; Casters</t>
  </si>
  <si>
    <t>AmazonBasics 3-Button USB Wired Mouse</t>
  </si>
  <si>
    <t>XtraLife ClearVue Slant-D Ring Binders by Cardinal</t>
  </si>
  <si>
    <t>Tyvek  Top-Opening Peel &amp; Seel Envelopes, Plain White</t>
  </si>
  <si>
    <t>BPI Conference Tables</t>
  </si>
  <si>
    <t>Cameo Peel and Seal, with clear poly window</t>
  </si>
  <si>
    <t>Avery 496</t>
  </si>
  <si>
    <t>Nortel Business Series Terminal T7208 Digital phone</t>
  </si>
  <si>
    <t>Lesro Coffee Table, Adjustable Height</t>
  </si>
  <si>
    <t>C-Line Cubicle Keepers Polyproplyene Holder w/Velcro Back, 8-1/2x11, 25/Bx</t>
  </si>
  <si>
    <t>Iris Project Case</t>
  </si>
  <si>
    <t>Electrix Architect's Clamp-On Swing Arm Lamp, Black</t>
  </si>
  <si>
    <t>Barricks Non-Folding Utility Table with Steel Legs, Laminate Tops</t>
  </si>
  <si>
    <t>Computer Room Manger, 14"</t>
  </si>
  <si>
    <t>Premier Electric Letter Opener</t>
  </si>
  <si>
    <t>Cisco 8961 IP Phone Charcoal</t>
  </si>
  <si>
    <t>Enermax Parchment Paper, 8.5 x 11</t>
  </si>
  <si>
    <t>GBC VeloBinder Strips</t>
  </si>
  <si>
    <t>Maxell Pro 80 Minute CD-R, 10/Pack</t>
  </si>
  <si>
    <t>Snap-A-Way Black Print Carbonless Ruled Speed Letter, Triplicate</t>
  </si>
  <si>
    <t>Adjustable Personal File Tote</t>
  </si>
  <si>
    <t>Nokia Headset, Full Size</t>
  </si>
  <si>
    <t>Safco Corner Shelving, Pine</t>
  </si>
  <si>
    <t>Recycled Desk Saver Line "While You Were Out" Book, 5 1/2" X 4"</t>
  </si>
  <si>
    <t>Global Leather &amp; Oak Executive Chair, Burgundy</t>
  </si>
  <si>
    <t>Bush Birmingham Collection Bookcase, Dark Cherry</t>
  </si>
  <si>
    <t>Bevis Training Table, Fully Assembled</t>
  </si>
  <si>
    <t>Sauder Camden County Collection Library</t>
  </si>
  <si>
    <t>Bush Cubix Conference Tables, Fully Assembled</t>
  </si>
  <si>
    <t>Luxo Professional Combination Clamp-On Lamps</t>
  </si>
  <si>
    <t>Ink Jet Note and Greeting Cards, 8-1/2" x 5-1/2" Card Size</t>
  </si>
  <si>
    <t>Belkin Flash Drive, Bluetooth</t>
  </si>
  <si>
    <t>Ibico Plastic and Wire Spiral Binding Combs</t>
  </si>
  <si>
    <t>Eaton Memo Slips, Premium</t>
  </si>
  <si>
    <t>OIC Paper Clips, Assorted Sizes</t>
  </si>
  <si>
    <t>Memorex Mini Travel Drive 8 GB USB 2.0 Flash Drive</t>
  </si>
  <si>
    <t>Dexim XPower Skin Super-Thin Power Case for iPhone 5 - Black</t>
  </si>
  <si>
    <t>Samsung Galaxy S III - 16GB - pebble blue (T-Mobile)</t>
  </si>
  <si>
    <t>Kraft Interoffice Envelope, Recycled</t>
  </si>
  <si>
    <t>Konica Printer, Durable</t>
  </si>
  <si>
    <t>Fellowes Bankers Box Staxonsteel Drawer File/Stacking System</t>
  </si>
  <si>
    <t>Turkmenistan</t>
  </si>
  <si>
    <t>Samsung Galaxy Note 3</t>
  </si>
  <si>
    <t>Recycled Data-Pak for Archival Bound Computer Printouts, 12-1/2 x 12-1/2 x 16</t>
  </si>
  <si>
    <t>Xerox 195</t>
  </si>
  <si>
    <t>Deflect-o DuraMat Antistatic Studded Beveled Mat for Medium Pile Carpeting</t>
  </si>
  <si>
    <t>Strathmore #10 Envelopes, Ultimate White</t>
  </si>
  <si>
    <t>Martin-Yale Premier Letter Opener</t>
  </si>
  <si>
    <t>Xerox 1920</t>
  </si>
  <si>
    <t>KitchenAid Microwave, White</t>
  </si>
  <si>
    <t>Barricks Round Table, with Bottom Storage</t>
  </si>
  <si>
    <t>Konica Printer, Wireless</t>
  </si>
  <si>
    <t>Lesro Wood Table, Rectangular</t>
  </si>
  <si>
    <t>Hon Every-Day Chair Series Swivel Task Chairs</t>
  </si>
  <si>
    <t>Avery 48</t>
  </si>
  <si>
    <t>Avery File Folder Labels</t>
  </si>
  <si>
    <t>Color-Coded Legal Exhibit Labels</t>
  </si>
  <si>
    <t>Computer Printout Paper with Letter-Trim Fine Perforations</t>
  </si>
  <si>
    <t>Fellowes 8 Outlet Superior Workstation Surge Protector</t>
  </si>
  <si>
    <t>Office Impressions Heavy Duty Welded Shelving &amp; Multimedia Storage Drawers</t>
  </si>
  <si>
    <t>Master Caster Door Stop, Brown</t>
  </si>
  <si>
    <t>Xerox 1930</t>
  </si>
  <si>
    <t>Newell 337</t>
  </si>
  <si>
    <t>Apple Smart Phone, with Caller ID</t>
  </si>
  <si>
    <t>Luxo Professional Magnifying Clamp-On Fluorescent Lamps</t>
  </si>
  <si>
    <t>SAFCO Bag Chairs, Red</t>
  </si>
  <si>
    <t>Okidata Receipt Printer, White</t>
  </si>
  <si>
    <t>Chromcraft Wood Table, Fully Assembled</t>
  </si>
  <si>
    <t>Canon Imageclass D680 Copier / Fax</t>
  </si>
  <si>
    <t>Mitel 5320 IP Phone VoIP phone</t>
  </si>
  <si>
    <t>White Computer Printout Paper by Universal</t>
  </si>
  <si>
    <t>Avery 497</t>
  </si>
  <si>
    <t>BoxOffice By Design Rectangular and Half-Moon Meeting Room Tables</t>
  </si>
  <si>
    <t>Eldon Mobile Mega Data Cart  Mega Stackable  Add-On Trays</t>
  </si>
  <si>
    <t>Super Bands, 12/Pack</t>
  </si>
  <si>
    <t>Dania Library with Doors, Traditional</t>
  </si>
  <si>
    <t>Fellowes Advanced Computer Series Surge Protectors</t>
  </si>
  <si>
    <t>Ampad Gold Fibre Wirebound Steno Books, 6" x 9", Gregg Ruled</t>
  </si>
  <si>
    <t>Liberia</t>
  </si>
  <si>
    <t>Chromcraft Training Table, with Bottom Storage</t>
  </si>
  <si>
    <t>Novimex Legal Exhibit Labels, Adjustable</t>
  </si>
  <si>
    <t>Dania Floating Shelf Set, Pine</t>
  </si>
  <si>
    <t>Wirebound Message Books, 2 7/8" x 5", 3 Forms per Page</t>
  </si>
  <si>
    <t>Avery 514</t>
  </si>
  <si>
    <t>Document Clip Frames</t>
  </si>
  <si>
    <t>Chromcraft Computer Table, Fully Assembled</t>
  </si>
  <si>
    <t>Eldon Fold 'N Roll Cart System</t>
  </si>
  <si>
    <t>Acme Galleria Hot Forged Steel Scissors with Colored Handles</t>
  </si>
  <si>
    <t>Tennsco Commercial Shelving</t>
  </si>
  <si>
    <t>Howard Miller 12" Round Wall Clock</t>
  </si>
  <si>
    <t>Nokia Lumia 521 (T-Mobile)</t>
  </si>
  <si>
    <t>Quartet Alpha White Chalk, 12/Pack</t>
  </si>
  <si>
    <t>Belkin Keyboard, Bluetooth</t>
  </si>
  <si>
    <t>Cisco CP-7937G Unified IP Conference Station Phone</t>
  </si>
  <si>
    <t>Lesro Conference Table, Rectangular</t>
  </si>
  <si>
    <t>Jim Kriz</t>
  </si>
  <si>
    <t>Holmes Replacement Filter for HEPA Air Cleaner, Very Large Room, HEPA Filter</t>
  </si>
  <si>
    <t>Sony 64GB Class 10 Micro SDHC R40 Memory Card</t>
  </si>
  <si>
    <t>Kensington 7 Outlet MasterPiece Power Center with Fax/Phone Line Protection</t>
  </si>
  <si>
    <t>Acco 6 Outlet Guardian Premium Plus Surge Suppressor</t>
  </si>
  <si>
    <t>Hoover Commercial SteamVac</t>
  </si>
  <si>
    <t>Okidata B401 Printer</t>
  </si>
  <si>
    <t>Classic Ivory Antique Telephone ZL1810</t>
  </si>
  <si>
    <t>BIC Liqua Brite Liner</t>
  </si>
  <si>
    <t>Boston 1827 Commercial Additional Cutter, Drive Gear &amp; Gear Rack for 1606</t>
  </si>
  <si>
    <t>Dana Fluorescent Magnifying Lamp, White, 36"</t>
  </si>
  <si>
    <t>Smead File Folder Labels, Adjustable</t>
  </si>
  <si>
    <t>Safco Industrial Wire Shelving System</t>
  </si>
  <si>
    <t>Hon Olson Stacker Chairs</t>
  </si>
  <si>
    <t>Bevis Coffee Table, Adjustable Height</t>
  </si>
  <si>
    <t>Xerox 1959</t>
  </si>
  <si>
    <t>Newell 313</t>
  </si>
  <si>
    <t>Jiffy Clasp Envelope, Set of 50</t>
  </si>
  <si>
    <t>GBC Standard Plastic Binding Systems' Combs</t>
  </si>
  <si>
    <t>Hon 94000 Series Round Tables</t>
  </si>
  <si>
    <t>Ultra Door Push Plate</t>
  </si>
  <si>
    <t>Fellowes Powershred HS-440 4-Sheet High Security Shredder</t>
  </si>
  <si>
    <t>Hunt BOSTON Vista Battery-Operated Pencil Sharpener, Black</t>
  </si>
  <si>
    <t>Hon 4070 Series Pagoda Round Back Stacking Chairs</t>
  </si>
  <si>
    <t>Self-Adhesive Address Labels for Typewriters with Dispenser Box</t>
  </si>
  <si>
    <t>Logitech 910-002974 M325 Wireless Mouse for Web Scrolling</t>
  </si>
  <si>
    <t>Sauder Facets Collection Library, Sky Alder Finish</t>
  </si>
  <si>
    <t>Cameo Mailers, Security-Tint</t>
  </si>
  <si>
    <t>Avery 5</t>
  </si>
  <si>
    <t>Sabrent 4-Port USB 2.0 Hub</t>
  </si>
  <si>
    <t>Acrylic Self-Standing Desk Frames</t>
  </si>
  <si>
    <t>Newell 342</t>
  </si>
  <si>
    <t>HP Designjet T520 Inkjet Large Format Printer - 24" Color</t>
  </si>
  <si>
    <t>Xerox 1924</t>
  </si>
  <si>
    <t>Safco Industrial Shelving</t>
  </si>
  <si>
    <t>Bush Floating Shelf Set, Mobile</t>
  </si>
  <si>
    <t>Lesro Round Table, Rectangular</t>
  </si>
  <si>
    <t>SANFORD Major Accent Highlighters</t>
  </si>
  <si>
    <t>Xerox Cards &amp; Envelopes, Multicolor</t>
  </si>
  <si>
    <t>Brother DCP1000 Digital 3 in 1 Multifunction Machine</t>
  </si>
  <si>
    <t>Lesro Conference Table, Adjustable Height</t>
  </si>
  <si>
    <t>GBC DocuBind P400 Electric Binding System</t>
  </si>
  <si>
    <t>Deflect-o DuraMat Lighweight, Studded, Beveled Mat for Low Pile Carpeting</t>
  </si>
  <si>
    <t>Cubify CubeX 3D Printer Double Head Print</t>
  </si>
  <si>
    <t>HP Wireless Fax, High-Speed</t>
  </si>
  <si>
    <t>Vtech CS6719</t>
  </si>
  <si>
    <t>Rediform S.O.S. 1-Up Phone Message Bk, 4-1/4x3-1/16 Bk, 1 Form/Pg, 40 Messages/Bk, 3/Pk</t>
  </si>
  <si>
    <t>LG Exalt</t>
  </si>
  <si>
    <t>Ibico Recycled Grain-Textured Covers</t>
  </si>
  <si>
    <t>OtterBox Defender Series Case - Samsung Galaxy S4</t>
  </si>
  <si>
    <t>Hon 4700 Series Mobuis Mid-Back Task Chairs with Adjustable Arms</t>
  </si>
  <si>
    <t>Sortfiler Multipurpose Personal File Organizer, Black</t>
  </si>
  <si>
    <t>Barricks Computer Table, Adjustable Height</t>
  </si>
  <si>
    <t>Same Day</t>
  </si>
  <si>
    <t>Boston Electric Pencil Sharpener, Model 1818, Charcoal Black</t>
  </si>
  <si>
    <t>Things To Do Today Spiral Book</t>
  </si>
  <si>
    <t>Xerox 230</t>
  </si>
  <si>
    <t>Avery Binder Labels</t>
  </si>
  <si>
    <t>Papua New Guinea</t>
  </si>
  <si>
    <t>Global Airflow Leather Mesh Back Chair, Black</t>
  </si>
  <si>
    <t>Bevis Training Table, Adjustable Height</t>
  </si>
  <si>
    <t>Trimflex Flexible Post Binders</t>
  </si>
  <si>
    <t>Panasonic KX - TS880B Telephone</t>
  </si>
  <si>
    <t>Newell 326</t>
  </si>
  <si>
    <t>LG Electronics Tone+ HBS-730 Bluetooth Headset</t>
  </si>
  <si>
    <t>Zebra GK420t Direct Thermal/Thermal Transfer Printer</t>
  </si>
  <si>
    <t>Dixon Ticonderoga Pencils</t>
  </si>
  <si>
    <t>Wirebound Message Book, 4 per Page</t>
  </si>
  <si>
    <t>Wilson Jones Hanging View Binder, White, 1"</t>
  </si>
  <si>
    <t>Tenex V2T-RE Standard Weight Series Chair Mat, 45" x 53", Lip 25" x 12"</t>
  </si>
  <si>
    <t>Peel &amp; Stick Add-On Corner Pockets</t>
  </si>
  <si>
    <t>Plantronics S12 Corded Telephone Headset System</t>
  </si>
  <si>
    <t>DAX Copper Panel Document Frame, 5 x 7 Size</t>
  </si>
  <si>
    <t>Motorla HX550 Universal Bluetooth Headset</t>
  </si>
  <si>
    <t>Avery Trapezoid Extra Heavy Duty 4" Binders</t>
  </si>
  <si>
    <t>invisibleSHIELD by ZAGG Smudge-Free Screen Protector</t>
  </si>
  <si>
    <t>Logitech K350 2.4Ghz Wireless Keyboard</t>
  </si>
  <si>
    <t>Newell 330</t>
  </si>
  <si>
    <t>Xerox 1894</t>
  </si>
  <si>
    <t>Carina Media Storage Towers in Natural &amp; Black</t>
  </si>
  <si>
    <t>Motorola Moto X</t>
  </si>
  <si>
    <t>Fiskars Box Cutter, Serrated</t>
  </si>
  <si>
    <t>Eldon Delta Triangular Chair Mat, 52" x 58", Clear</t>
  </si>
  <si>
    <t>Fellowes Econo/Stor Drawers</t>
  </si>
  <si>
    <t>Acco Data Flex Cable Posts For Top &amp; Bottom Load Binders, 6" Capacity</t>
  </si>
  <si>
    <t>Plantronics Audio 478 Stereo USB Headset</t>
  </si>
  <si>
    <t>4009 Highlighters by Sanford</t>
  </si>
  <si>
    <t>Apple iPhone 5</t>
  </si>
  <si>
    <t>Bestar Classic Bookcase</t>
  </si>
  <si>
    <t>Case Logic 2.4GHz Wireless Keyboard</t>
  </si>
  <si>
    <t>Hamilton Beach Microwave, Red</t>
  </si>
  <si>
    <t>Lesro Computer Table, Adjustable Height</t>
  </si>
  <si>
    <t>Hon 2090 “Pillow Soft” Series Mid Back Swivel/Tilt Chairs</t>
  </si>
  <si>
    <t>Advantus Push Pins</t>
  </si>
  <si>
    <t>Akro-Mils 12-Gallon Tote</t>
  </si>
  <si>
    <t>Deflect-O Glasstique Clear Desk Accessories</t>
  </si>
  <si>
    <t>GBC VeloBinder Manual Binding System</t>
  </si>
  <si>
    <t>Sierra Leone</t>
  </si>
  <si>
    <t>Rediform Voice Mail Log Books</t>
  </si>
  <si>
    <t>Tenex Traditional Chairmats for Hard Floors, Average Lip, 36" x 48"</t>
  </si>
  <si>
    <t>OIC Thumb-Tacks</t>
  </si>
  <si>
    <t>Seth Thomas 8 1/2" Cubicle Clock</t>
  </si>
  <si>
    <t>Xerox 1968</t>
  </si>
  <si>
    <t>Eldon Radial Chair Mat for Low to Medium Pile Carpets</t>
  </si>
  <si>
    <t>DYMO CardScan Personal V9 Business Card Scanner</t>
  </si>
  <si>
    <t>Tennsco 16-Compartment Lockers with Coat Rack</t>
  </si>
  <si>
    <t>Barricks Round Table, Rectangular</t>
  </si>
  <si>
    <t>HTC One Mini</t>
  </si>
  <si>
    <t>Ethiopia</t>
  </si>
  <si>
    <t>Panasonic Receipt Printer, Durable</t>
  </si>
  <si>
    <t>Wilson Jones Easy Flow II Sheet Lifters</t>
  </si>
  <si>
    <t>Avery 492</t>
  </si>
  <si>
    <t>Wilson Jones Impact Binders</t>
  </si>
  <si>
    <t>Lesro Coffee Table, Fully Assembled</t>
  </si>
  <si>
    <t>Self-Adhesive Ring Binder Labels</t>
  </si>
  <si>
    <t>Astroparche Fine Business Paper</t>
  </si>
  <si>
    <t>Tripp Lite Isotel 6 Outlet Surge Protector with Fax/Modem Protection</t>
  </si>
  <si>
    <t>Cubify CubeX 3D Printer Triple Head Print</t>
  </si>
  <si>
    <t>Safco Chair Connectors, 6/Carton</t>
  </si>
  <si>
    <t>12 Colored Short Pencils</t>
  </si>
  <si>
    <t>Xerox 1888</t>
  </si>
  <si>
    <t>Convenience Packs of Business Envelopes</t>
  </si>
  <si>
    <t>Fellowes Desktop Hanging File Manager</t>
  </si>
  <si>
    <t>Zebra ZM400 Thermal Label Printer</t>
  </si>
  <si>
    <t>Nu-Dell EZ-Mount Plastic Wall Frames</t>
  </si>
  <si>
    <t>Polycom SoundStation2 EX Conference phone</t>
  </si>
  <si>
    <t>Xerox 218</t>
  </si>
  <si>
    <t>Anderson Hickey Conga Table Tops &amp; Accessories</t>
  </si>
  <si>
    <t>Namibia</t>
  </si>
  <si>
    <t>SanDisk Cruzer 64 GB USB Flash Drive</t>
  </si>
  <si>
    <t>Sauder Inglewood Library Bookcases</t>
  </si>
  <si>
    <t>Panasonic KX MC6040 Color Laser Multifunction Printer</t>
  </si>
  <si>
    <t>Ames Color-File Green Diamond Border X-ray Mailers</t>
  </si>
  <si>
    <t>Xerox 1943</t>
  </si>
  <si>
    <t>Permanent Self-Adhesive File Folder Labels for Typewriters by Universal</t>
  </si>
  <si>
    <t>Eldon 200 Class Desk Accessories, Black</t>
  </si>
  <si>
    <t>Revere Boxed Rubber Bands by Revere</t>
  </si>
  <si>
    <t>Micro Innovations USB RF Wireless Keyboard with Mouse</t>
  </si>
  <si>
    <t>Sharp Fax and Copier, Laser</t>
  </si>
  <si>
    <t>Hon Conference Table, Fully Assembled</t>
  </si>
  <si>
    <t>Dixon Ticonderoga Core-Lock Colored Pencils, 48-Color Set</t>
  </si>
  <si>
    <t>Hewlett-Packard Deskjet F4180 All-in-One Color Ink-jet - Printer / copier / scanner</t>
  </si>
  <si>
    <t>Logitech G105 Gaming Keyboard</t>
  </si>
  <si>
    <t>Epson Phone, Red</t>
  </si>
  <si>
    <t>Weyerhaeuser First Choice Laser/Copy Paper (20Lb. and 88 Bright)</t>
  </si>
  <si>
    <t>Avery 506</t>
  </si>
  <si>
    <t>Fellowes Super Stor/Drawer</t>
  </si>
  <si>
    <t>RCA Visys Integrated PBX 8-Line Router</t>
  </si>
  <si>
    <t>Pizazz Global Quick File</t>
  </si>
  <si>
    <t>Fellowes Strictly Business Drawer File, Letter/Legal Size</t>
  </si>
  <si>
    <t>Bevis Conference Table, with Bottom Storage</t>
  </si>
  <si>
    <t>Insertable Tab Indexes For Data Binders</t>
  </si>
  <si>
    <t>Bretford CR4500 Series Slim Rectangular Table</t>
  </si>
  <si>
    <t>Okidata MB491 Multifunction Printer</t>
  </si>
  <si>
    <t>Novimex Steel Folding Chair, Adjustable</t>
  </si>
  <si>
    <t>Laser &amp; Ink Jet Business Envelopes</t>
  </si>
  <si>
    <t>Avery 515</t>
  </si>
  <si>
    <t>Avery 4027 File Folder Labels for Dot Matrix Printers, 5000 Labels per Box, White</t>
  </si>
  <si>
    <t>Sauder Library with Doors, Mobile</t>
  </si>
  <si>
    <t>Kensington 4 Outlet MasterPiece Compact Power Control Center</t>
  </si>
  <si>
    <t>Lesro Round Back Collection Coffee Table, End Table</t>
  </si>
  <si>
    <t>StarTech Receipt Printer, White</t>
  </si>
  <si>
    <t>Southworth 25% Cotton Antique Laid Paper &amp; Envelopes</t>
  </si>
  <si>
    <t>Brother MFC-9340CDW LED All-In-One Printer, Copier Scanner</t>
  </si>
  <si>
    <t>Xerox 1921</t>
  </si>
  <si>
    <t>Jabra SPEAK 410 Multidevice Speakerphone</t>
  </si>
  <si>
    <t>Epson Receipt Printer, Red</t>
  </si>
  <si>
    <t>Xerox 210</t>
  </si>
  <si>
    <t>Avery 477</t>
  </si>
  <si>
    <t>Binding Machine Supplies</t>
  </si>
  <si>
    <t>KeyTronic KT400U2 - Keyboard - Black</t>
  </si>
  <si>
    <t>Xerox 1925</t>
  </si>
  <si>
    <t>Boston 16765 Mini Stand Up Battery Pencil Sharpener</t>
  </si>
  <si>
    <t>Hon Non-Folding Utility Tables</t>
  </si>
  <si>
    <t>Kensington 7 Outlet MasterPiece HOMEOFFICE Power Control Center</t>
  </si>
  <si>
    <t>Avery Legal Exhibit Labels, Alphabetical</t>
  </si>
  <si>
    <t>OIC Colored Binder Clips, Assorted Sizes</t>
  </si>
  <si>
    <t>Bevis Training Table, with Bottom Storage</t>
  </si>
  <si>
    <t>Sauder Facets Collection Locker/File Cabinet, Sky Alder Finish</t>
  </si>
  <si>
    <t>Row Labels</t>
  </si>
  <si>
    <t>Grand Total</t>
  </si>
  <si>
    <t>Sum of sales</t>
  </si>
  <si>
    <t>Distinct Count of country</t>
  </si>
  <si>
    <t>Distinct Count of product_name</t>
  </si>
  <si>
    <t>Distinct Count of customer_name</t>
  </si>
  <si>
    <t>Distinct Count of region</t>
  </si>
  <si>
    <t>Distinct Count of year</t>
  </si>
  <si>
    <t>Sum of quantity</t>
  </si>
  <si>
    <t>Sum of shipping_cost</t>
  </si>
  <si>
    <t>Early</t>
  </si>
  <si>
    <t>Revenue</t>
  </si>
  <si>
    <t>Revenue Range</t>
  </si>
  <si>
    <t>Low</t>
  </si>
  <si>
    <t>High</t>
  </si>
  <si>
    <t>Very High</t>
  </si>
  <si>
    <t>Extremely High</t>
  </si>
  <si>
    <t>Count of customer_name</t>
  </si>
  <si>
    <t>Sum of Revenue</t>
  </si>
  <si>
    <t>Sum of sales2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</si>
</sst>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quot;$&quot;* #,##0_);_(&quot;$&quot;* \(#,##0\);_(&quot;$&quot;* &quot;-&quot;??_);_(@_)"/>
  </numFmts>
  <fonts count="3" x14ac:knownFonts="1">
    <font>
      <sz val="11"/>
      <color theme="1"/>
      <name val="Calibri"/>
      <family val="2"/>
      <scheme val="minor"/>
    </font>
    <font>
      <sz val="8"/>
      <name val="Calibri"/>
      <family val="2"/>
      <scheme val="minor"/>
    </font>
    <font>
      <sz val="11"/>
      <color theme="1"/>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44" fontId="0" fillId="0" borderId="0" xfId="0" applyNumberFormat="1"/>
    <xf numFmtId="164" fontId="0" fillId="0" borderId="0" xfId="0" applyNumberFormat="1"/>
    <xf numFmtId="1" fontId="0" fillId="0" borderId="0" xfId="0" applyNumberFormat="1"/>
    <xf numFmtId="0" fontId="0" fillId="2" borderId="0" xfId="0" applyFill="1"/>
    <xf numFmtId="10" fontId="0" fillId="0" borderId="0" xfId="0" applyNumberFormat="1"/>
    <xf numFmtId="9" fontId="0" fillId="0" borderId="0" xfId="1" applyFont="1"/>
    <xf numFmtId="9" fontId="0" fillId="0" borderId="0" xfId="0" applyNumberFormat="1"/>
  </cellXfs>
  <cellStyles count="2">
    <cellStyle name="Normal" xfId="0" builtinId="0"/>
    <cellStyle name="Percent" xfId="1" builtinId="5"/>
  </cellStyles>
  <dxfs count="2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13" formatCode="0%"/>
    </dxf>
    <dxf>
      <numFmt numFmtId="34" formatCode="_(&quot;$&quot;* #,##0.00_);_(&quot;$&quot;* \(#,##0.00\);_(&quot;$&quot;* &quot;-&quot;??_);_(@_)"/>
    </dxf>
    <dxf>
      <numFmt numFmtId="164" formatCode="_(&quot;$&quot;* #,##0_);_(&quot;$&quot;* \(#,##0\);_(&quot;$&quot;* &quot;-&quot;??_);_(@_)"/>
    </dxf>
    <dxf>
      <numFmt numFmtId="1" formatCode="0"/>
    </dxf>
    <dxf>
      <numFmt numFmtId="34" formatCode="_(&quot;$&quot;* #,##0.00_);_(&quot;$&quot;* \(#,##0.00\);_(&quot;$&quot;* &quot;-&quot;??_);_(@_)"/>
    </dxf>
    <dxf>
      <font>
        <b/>
        <color theme="1"/>
      </font>
      <border>
        <bottom style="thin">
          <color rgb="FF4F81BD"/>
        </bottom>
        <vertical/>
        <horizontal/>
      </border>
    </dxf>
    <dxf>
      <font>
        <color theme="1"/>
      </font>
      <border>
        <left style="thin">
          <color rgb="FF4F81BD"/>
        </left>
        <right style="thin">
          <color rgb="FF4F81BD"/>
        </right>
        <top style="thin">
          <color rgb="FF4F81BD"/>
        </top>
        <bottom style="thin">
          <color rgb="FF4F81BD"/>
        </bottom>
        <vertical/>
        <horizontal/>
      </border>
    </dxf>
    <dxf>
      <font>
        <b/>
        <color theme="1"/>
      </font>
      <border>
        <bottom style="thin">
          <color rgb="FF4F81BD"/>
        </bottom>
        <vertical/>
        <horizontal/>
      </border>
    </dxf>
    <dxf>
      <font>
        <color theme="1"/>
      </font>
      <border diagonalUp="0" diagonalDown="0">
        <left/>
        <right/>
        <top/>
        <bottom/>
        <vertical/>
        <horizontal/>
      </border>
    </dxf>
    <dxf>
      <font>
        <b/>
        <color theme="1"/>
      </font>
      <border>
        <bottom style="thin">
          <color theme="9"/>
        </bottom>
        <vertical/>
        <horizontal/>
      </border>
    </dxf>
    <dxf>
      <font>
        <color theme="1"/>
      </font>
      <border diagonalUp="0" diagonalDown="0">
        <left/>
        <right/>
        <top/>
        <bottom/>
        <vertical/>
        <horizontal/>
      </border>
    </dxf>
    <dxf>
      <font>
        <b/>
        <color theme="1"/>
      </font>
      <fill>
        <patternFill>
          <fgColor theme="9"/>
          <bgColor theme="9" tint="-0.24994659260841701"/>
        </patternFill>
      </fill>
      <border diagonalUp="0" diagonalDown="0">
        <left/>
        <right/>
        <top/>
        <bottom/>
        <vertical/>
        <horizontal/>
      </border>
    </dxf>
    <dxf>
      <font>
        <color theme="1"/>
      </font>
      <fill>
        <patternFill>
          <fgColor theme="9"/>
        </patternFill>
      </fill>
      <border diagonalUp="0" diagonalDown="0">
        <left/>
        <right/>
        <top/>
        <bottom/>
        <vertical/>
        <horizontal/>
      </border>
    </dxf>
    <dxf>
      <font>
        <color theme="0"/>
      </font>
      <fill>
        <patternFill>
          <bgColor theme="3" tint="-0.24994659260841701"/>
        </patternFill>
      </fill>
      <border>
        <bottom style="thin">
          <color theme="9"/>
        </bottom>
        <vertical/>
        <horizontal/>
      </border>
    </dxf>
    <dxf>
      <font>
        <color theme="1"/>
      </font>
      <fill>
        <patternFill>
          <fgColor theme="3" tint="-0.24994659260841701"/>
          <bgColor theme="3"/>
        </patternFill>
      </fill>
      <border diagonalUp="0" diagonalDown="0">
        <left/>
        <right/>
        <top/>
        <bottom/>
        <vertical/>
        <horizontal/>
      </border>
    </dxf>
    <dxf>
      <font>
        <color theme="0"/>
      </font>
      <fill>
        <patternFill>
          <bgColor theme="3" tint="-0.24994659260841701"/>
        </patternFill>
      </fill>
      <border>
        <bottom style="thin">
          <color theme="9"/>
        </bottom>
        <vertical/>
        <horizontal/>
      </border>
    </dxf>
    <dxf>
      <font>
        <color theme="1"/>
      </font>
      <fill>
        <patternFill>
          <fgColor theme="3" tint="-0.24994659260841701"/>
          <bgColor theme="3"/>
        </patternFill>
      </fill>
      <border diagonalUp="0" diagonalDown="0">
        <left/>
        <right/>
        <top/>
        <bottom/>
        <vertical/>
        <horizontal/>
      </border>
    </dxf>
  </dxfs>
  <tableStyles count="6" defaultTableStyle="TableStyleMedium2" defaultPivotStyle="PivotStyleLight16">
    <tableStyle name="SlicerStyleDark6 99" pivot="0" table="0" count="10" xr9:uid="{BEE9FF09-C230-424D-B5B7-E03823EBF6D5}">
      <tableStyleElement type="wholeTable" dxfId="25"/>
      <tableStyleElement type="headerRow" dxfId="24"/>
    </tableStyle>
    <tableStyle name="SlicerStyleDark6 99 2-3" pivot="0" table="0" count="10" xr9:uid="{DDCD21C6-282C-4F47-AE3E-E4EC36960FCD}">
      <tableStyleElement type="wholeTable" dxfId="23"/>
      <tableStyleElement type="headerRow" dxfId="22"/>
    </tableStyle>
    <tableStyle name="SlicerStyleLight6 2fil" pivot="0" table="0" count="10" xr9:uid="{D4EFC5E2-6952-45E9-B2F1-828F55FE11E9}">
      <tableStyleElement type="wholeTable" dxfId="21"/>
      <tableStyleElement type="headerRow" dxfId="20"/>
    </tableStyle>
    <tableStyle name="SlicerStyleLight6 2fil SLIZER" pivot="0" table="0" count="10" xr9:uid="{BA56F5C7-08AC-42B9-BE0C-8D531F32CD5D}">
      <tableStyleElement type="wholeTable" dxfId="19"/>
      <tableStyleElement type="headerRow" dxfId="18"/>
    </tableStyle>
    <tableStyle name="SlicerStyleOther2 2" pivot="0" table="0" count="10" xr9:uid="{83027969-05C4-4E50-B2AE-6655F92AD1AC}">
      <tableStyleElement type="wholeTable" dxfId="17"/>
      <tableStyleElement type="headerRow" dxfId="16"/>
    </tableStyle>
    <tableStyle name="SlicerStyleOther2 8II" pivot="0" table="0" count="10" xr9:uid="{8886DFDA-0079-4666-A565-AC50E8A92F80}">
      <tableStyleElement type="wholeTable" dxfId="15"/>
      <tableStyleElement type="headerRow" dxfId="14"/>
    </tableStyle>
  </tableStyles>
  <colors>
    <mruColors>
      <color rgb="FFEFCD25"/>
      <color rgb="FF9DC3E6"/>
      <color rgb="FFDEEBF7"/>
      <color rgb="FF8AB8E2"/>
      <color rgb="FF5B9BD5"/>
      <color rgb="FFD7E7F5"/>
    </mruColors>
  </colors>
  <extLst>
    <ext xmlns:x14="http://schemas.microsoft.com/office/spreadsheetml/2009/9/main" uri="{46F421CA-312F-682f-3DD2-61675219B42D}">
      <x14:dxfs count="48">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font>
          <fill>
            <patternFill patternType="solid">
              <fgColor auto="1"/>
              <bgColor rgb="FFDEEBF7"/>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39994506668294322"/>
              <bgColor theme="9" tint="0.79995117038483843"/>
            </patternFill>
          </fill>
          <border>
            <left style="thin">
              <color rgb="FFCCCCCC"/>
            </left>
            <right style="thin">
              <color rgb="FFCCCCCC"/>
            </right>
            <top style="thin">
              <color rgb="FFCCCCCC"/>
            </top>
            <bottom style="thin">
              <color rgb="FFCCCCCC"/>
            </bottom>
            <vertical/>
            <horizontal/>
          </border>
        </dxf>
        <dxf>
          <font>
            <color auto="1"/>
          </font>
          <fill>
            <patternFill patternType="solid">
              <fgColor rgb="FF8AB8E2"/>
              <bgColor rgb="FFDEEBF7"/>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rgb="FFDEEBF7"/>
              <bgColor auto="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tint="-0.24994659260841701"/>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99">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Dark6 99 2-3">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6 2fil">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6 2fil SLIZER">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Other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2 8II">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pivotCacheDefinition" Target="pivotCache/pivotCacheDefinition12.xml"/><Relationship Id="rId39" Type="http://schemas.microsoft.com/office/2007/relationships/slicerCache" Target="slicerCaches/slicerCache3.xml"/><Relationship Id="rId21" Type="http://schemas.openxmlformats.org/officeDocument/2006/relationships/pivotCacheDefinition" Target="pivotCache/pivotCacheDefinition7.xml"/><Relationship Id="rId34" Type="http://schemas.openxmlformats.org/officeDocument/2006/relationships/pivotCacheDefinition" Target="pivotCache/pivotCacheDefinition20.xml"/><Relationship Id="rId42" Type="http://schemas.openxmlformats.org/officeDocument/2006/relationships/connections" Target="connections.xml"/><Relationship Id="rId47"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openxmlformats.org/officeDocument/2006/relationships/pivotCacheDefinition" Target="pivotCache/pivotCacheDefinition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openxmlformats.org/officeDocument/2006/relationships/pivotCacheDefinition" Target="pivotCache/pivotCacheDefinition18.xml"/><Relationship Id="rId37" Type="http://schemas.microsoft.com/office/2007/relationships/slicerCache" Target="slicerCaches/slicerCache1.xml"/><Relationship Id="rId40" Type="http://schemas.microsoft.com/office/2007/relationships/slicerCache" Target="slicerCaches/slicerCache4.xml"/><Relationship Id="rId45"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openxmlformats.org/officeDocument/2006/relationships/pivotCacheDefinition" Target="pivotCache/pivotCacheDefinition14.xml"/><Relationship Id="rId36" Type="http://schemas.openxmlformats.org/officeDocument/2006/relationships/pivotCacheDefinition" Target="pivotCache/pivotCacheDefinition22.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openxmlformats.org/officeDocument/2006/relationships/pivotCacheDefinition" Target="pivotCache/pivotCacheDefinition17.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openxmlformats.org/officeDocument/2006/relationships/pivotCacheDefinition" Target="pivotCache/pivotCacheDefinition13.xml"/><Relationship Id="rId30" Type="http://schemas.openxmlformats.org/officeDocument/2006/relationships/pivotCacheDefinition" Target="pivotCache/pivotCacheDefinition16.xml"/><Relationship Id="rId35" Type="http://schemas.openxmlformats.org/officeDocument/2006/relationships/pivotCacheDefinition" Target="pivotCache/pivotCacheDefinition21.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ivotCacheDefinition" Target="pivotCache/pivotCacheDefinition11.xml"/><Relationship Id="rId33" Type="http://schemas.openxmlformats.org/officeDocument/2006/relationships/pivotCacheDefinition" Target="pivotCache/pivotCacheDefinition19.xml"/><Relationship Id="rId38" Type="http://schemas.microsoft.com/office/2007/relationships/slicerCache" Target="slicerCaches/slicerCache2.xml"/><Relationship Id="rId46" Type="http://schemas.openxmlformats.org/officeDocument/2006/relationships/calcChain" Target="calcChain.xml"/><Relationship Id="rId20" Type="http://schemas.openxmlformats.org/officeDocument/2006/relationships/pivotCacheDefinition" Target="pivotCache/pivotCacheDefinition6.xml"/><Relationship Id="rId41"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Regions!$E$22</c:f>
              <c:strCache>
                <c:ptCount val="1"/>
                <c:pt idx="0">
                  <c:v>Sum of sales</c:v>
                </c:pt>
              </c:strCache>
            </c:strRef>
          </c:tx>
          <c:spPr>
            <a:ln w="28575" cap="rnd">
              <a:solidFill>
                <a:srgbClr val="DEEBF7"/>
              </a:solidFill>
              <a:round/>
            </a:ln>
            <a:effectLst/>
          </c:spPr>
          <c:marker>
            <c:symbol val="circle"/>
            <c:size val="5"/>
            <c:spPr>
              <a:solidFill>
                <a:srgbClr val="D7E7F5"/>
              </a:solidFill>
              <a:ln w="9525">
                <a:noFill/>
              </a:ln>
              <a:effectLst/>
            </c:spPr>
          </c:marker>
          <c:cat>
            <c:strRef>
              <c:f>Regions!$D$23:$D$35</c:f>
              <c:strCache>
                <c:ptCount val="13"/>
                <c:pt idx="0">
                  <c:v>Africa</c:v>
                </c:pt>
                <c:pt idx="1">
                  <c:v>Canada</c:v>
                </c:pt>
                <c:pt idx="2">
                  <c:v>Caribbean</c:v>
                </c:pt>
                <c:pt idx="3">
                  <c:v>Central</c:v>
                </c:pt>
                <c:pt idx="4">
                  <c:v>Central Asia</c:v>
                </c:pt>
                <c:pt idx="5">
                  <c:v>East</c:v>
                </c:pt>
                <c:pt idx="6">
                  <c:v>EMEA</c:v>
                </c:pt>
                <c:pt idx="7">
                  <c:v>North</c:v>
                </c:pt>
                <c:pt idx="8">
                  <c:v>North Asia</c:v>
                </c:pt>
                <c:pt idx="9">
                  <c:v>Oceania</c:v>
                </c:pt>
                <c:pt idx="10">
                  <c:v>South</c:v>
                </c:pt>
                <c:pt idx="11">
                  <c:v>Southeast Asia</c:v>
                </c:pt>
                <c:pt idx="12">
                  <c:v>West</c:v>
                </c:pt>
              </c:strCache>
            </c:strRef>
          </c:cat>
          <c:val>
            <c:numRef>
              <c:f>Regions!$E$23:$E$35</c:f>
              <c:numCache>
                <c:formatCode>General</c:formatCode>
                <c:ptCount val="13"/>
                <c:pt idx="0">
                  <c:v>190574</c:v>
                </c:pt>
                <c:pt idx="1">
                  <c:v>20336</c:v>
                </c:pt>
                <c:pt idx="2">
                  <c:v>92765</c:v>
                </c:pt>
                <c:pt idx="3">
                  <c:v>711677</c:v>
                </c:pt>
                <c:pt idx="4">
                  <c:v>181090</c:v>
                </c:pt>
                <c:pt idx="5">
                  <c:v>176507</c:v>
                </c:pt>
                <c:pt idx="6">
                  <c:v>216571</c:v>
                </c:pt>
                <c:pt idx="7">
                  <c:v>300656</c:v>
                </c:pt>
                <c:pt idx="8">
                  <c:v>238482</c:v>
                </c:pt>
                <c:pt idx="9">
                  <c:v>293874</c:v>
                </c:pt>
                <c:pt idx="10">
                  <c:v>417695</c:v>
                </c:pt>
                <c:pt idx="11">
                  <c:v>230818</c:v>
                </c:pt>
                <c:pt idx="12">
                  <c:v>174029</c:v>
                </c:pt>
              </c:numCache>
            </c:numRef>
          </c:val>
          <c:smooth val="0"/>
          <c:extLst>
            <c:ext xmlns:c16="http://schemas.microsoft.com/office/drawing/2014/chart" uri="{C3380CC4-5D6E-409C-BE32-E72D297353CC}">
              <c16:uniqueId val="{00000000-49A2-4D99-ACDC-05C3A4AB3EA8}"/>
            </c:ext>
          </c:extLst>
        </c:ser>
        <c:dLbls>
          <c:showLegendKey val="0"/>
          <c:showVal val="0"/>
          <c:showCatName val="0"/>
          <c:showSerName val="0"/>
          <c:showPercent val="0"/>
          <c:showBubbleSize val="0"/>
        </c:dLbls>
        <c:marker val="1"/>
        <c:smooth val="0"/>
        <c:axId val="555155152"/>
        <c:axId val="555136016"/>
      </c:lineChart>
      <c:catAx>
        <c:axId val="555155152"/>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LID4096"/>
          </a:p>
        </c:txPr>
        <c:crossAx val="555136016"/>
        <c:crosses val="autoZero"/>
        <c:auto val="1"/>
        <c:lblAlgn val="ctr"/>
        <c:lblOffset val="100"/>
        <c:noMultiLvlLbl val="0"/>
      </c:catAx>
      <c:valAx>
        <c:axId val="555136016"/>
        <c:scaling>
          <c:orientation val="minMax"/>
        </c:scaling>
        <c:delete val="1"/>
        <c:axPos val="l"/>
        <c:numFmt formatCode="General" sourceLinked="1"/>
        <c:majorTickMark val="out"/>
        <c:minorTickMark val="none"/>
        <c:tickLblPos val="nextTo"/>
        <c:crossAx val="555155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5534591194969"/>
          <c:y val="4.2462845010615709E-2"/>
          <c:w val="0.73270440251572322"/>
          <c:h val="0.9575371549893843"/>
        </c:manualLayout>
      </c:layout>
      <c:doughnutChart>
        <c:varyColors val="1"/>
        <c:ser>
          <c:idx val="0"/>
          <c:order val="0"/>
          <c:tx>
            <c:strRef>
              <c:f>Delivery!$G$5</c:f>
              <c:strCache>
                <c:ptCount val="1"/>
                <c:pt idx="0">
                  <c:v>Late</c:v>
                </c:pt>
              </c:strCache>
            </c:strRef>
          </c:tx>
          <c:spPr>
            <a:ln>
              <a:noFill/>
            </a:ln>
          </c:spPr>
          <c:dPt>
            <c:idx val="0"/>
            <c:bubble3D val="0"/>
            <c:spPr>
              <a:solidFill>
                <a:srgbClr val="9DC3E6"/>
              </a:solidFill>
              <a:ln w="19050">
                <a:noFill/>
              </a:ln>
              <a:effectLst/>
            </c:spPr>
            <c:extLst>
              <c:ext xmlns:c16="http://schemas.microsoft.com/office/drawing/2014/chart" uri="{C3380CC4-5D6E-409C-BE32-E72D297353CC}">
                <c16:uniqueId val="{00000001-A86B-4707-9304-8359DD46826C}"/>
              </c:ext>
            </c:extLst>
          </c:dPt>
          <c:dPt>
            <c:idx val="1"/>
            <c:bubble3D val="0"/>
            <c:spPr>
              <a:solidFill>
                <a:schemeClr val="bg1">
                  <a:lumMod val="95000"/>
                </a:schemeClr>
              </a:solidFill>
              <a:ln w="19050">
                <a:noFill/>
              </a:ln>
              <a:effectLst/>
            </c:spPr>
            <c:extLst>
              <c:ext xmlns:c16="http://schemas.microsoft.com/office/drawing/2014/chart" uri="{C3380CC4-5D6E-409C-BE32-E72D297353CC}">
                <c16:uniqueId val="{00000003-A86B-4707-9304-8359DD46826C}"/>
              </c:ext>
            </c:extLst>
          </c:dPt>
          <c:val>
            <c:numRef>
              <c:f>Delivery!$H$5:$I$5</c:f>
              <c:numCache>
                <c:formatCode>General</c:formatCode>
                <c:ptCount val="2"/>
                <c:pt idx="0">
                  <c:v>904946</c:v>
                </c:pt>
                <c:pt idx="1">
                  <c:v>785604</c:v>
                </c:pt>
              </c:numCache>
            </c:numRef>
          </c:val>
          <c:extLst>
            <c:ext xmlns:c16="http://schemas.microsoft.com/office/drawing/2014/chart" uri="{C3380CC4-5D6E-409C-BE32-E72D297353CC}">
              <c16:uniqueId val="{00000004-A86B-4707-9304-8359DD46826C}"/>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06532663316583"/>
          <c:y val="5.9880239520958084E-2"/>
          <c:w val="0.78056951423785592"/>
          <c:h val="0.93013972055888228"/>
        </c:manualLayout>
      </c:layout>
      <c:doughnutChart>
        <c:varyColors val="1"/>
        <c:ser>
          <c:idx val="0"/>
          <c:order val="0"/>
          <c:tx>
            <c:strRef>
              <c:f>Delivery!$G$4</c:f>
              <c:strCache>
                <c:ptCount val="1"/>
                <c:pt idx="0">
                  <c:v>Early</c:v>
                </c:pt>
              </c:strCache>
            </c:strRef>
          </c:tx>
          <c:spPr>
            <a:ln>
              <a:noFill/>
            </a:ln>
          </c:spPr>
          <c:dPt>
            <c:idx val="0"/>
            <c:bubble3D val="0"/>
            <c:spPr>
              <a:solidFill>
                <a:schemeClr val="accent6"/>
              </a:solidFill>
              <a:ln w="19050">
                <a:noFill/>
              </a:ln>
              <a:effectLst/>
            </c:spPr>
            <c:extLst>
              <c:ext xmlns:c16="http://schemas.microsoft.com/office/drawing/2014/chart" uri="{C3380CC4-5D6E-409C-BE32-E72D297353CC}">
                <c16:uniqueId val="{00000001-8652-42DB-AB54-9507BD262B9C}"/>
              </c:ext>
            </c:extLst>
          </c:dPt>
          <c:dPt>
            <c:idx val="1"/>
            <c:bubble3D val="0"/>
            <c:spPr>
              <a:solidFill>
                <a:schemeClr val="accent6">
                  <a:lumMod val="60000"/>
                  <a:lumOff val="40000"/>
                </a:schemeClr>
              </a:solidFill>
              <a:ln w="19050">
                <a:noFill/>
              </a:ln>
              <a:effectLst/>
            </c:spPr>
            <c:extLst>
              <c:ext xmlns:c16="http://schemas.microsoft.com/office/drawing/2014/chart" uri="{C3380CC4-5D6E-409C-BE32-E72D297353CC}">
                <c16:uniqueId val="{00000003-8652-42DB-AB54-9507BD262B9C}"/>
              </c:ext>
            </c:extLst>
          </c:dPt>
          <c:val>
            <c:numRef>
              <c:f>Delivery!$H$4:$I$4</c:f>
              <c:numCache>
                <c:formatCode>General</c:formatCode>
                <c:ptCount val="2"/>
                <c:pt idx="0">
                  <c:v>987688</c:v>
                </c:pt>
                <c:pt idx="1">
                  <c:v>702862</c:v>
                </c:pt>
              </c:numCache>
            </c:numRef>
          </c:val>
          <c:extLst>
            <c:ext xmlns:c16="http://schemas.microsoft.com/office/drawing/2014/chart" uri="{C3380CC4-5D6E-409C-BE32-E72D297353CC}">
              <c16:uniqueId val="{00000004-8652-42DB-AB54-9507BD262B9C}"/>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916666666666668"/>
          <c:y val="5.0505050505050504E-2"/>
          <c:w val="0.78333333333333333"/>
          <c:h val="0.9494949494949495"/>
        </c:manualLayout>
      </c:layout>
      <c:doughnutChart>
        <c:varyColors val="1"/>
        <c:ser>
          <c:idx val="0"/>
          <c:order val="0"/>
          <c:tx>
            <c:strRef>
              <c:f>Delivery!$G$6</c:f>
              <c:strCache>
                <c:ptCount val="1"/>
                <c:pt idx="0">
                  <c:v>Normal</c:v>
                </c:pt>
              </c:strCache>
            </c:strRef>
          </c:tx>
          <c:spPr>
            <a:ln>
              <a:noFill/>
            </a:ln>
          </c:spPr>
          <c:dPt>
            <c:idx val="0"/>
            <c:bubble3D val="0"/>
            <c:spPr>
              <a:solidFill>
                <a:srgbClr val="EFCD25"/>
              </a:solidFill>
              <a:ln w="19050">
                <a:noFill/>
              </a:ln>
              <a:effectLst/>
            </c:spPr>
            <c:extLst>
              <c:ext xmlns:c16="http://schemas.microsoft.com/office/drawing/2014/chart" uri="{C3380CC4-5D6E-409C-BE32-E72D297353CC}">
                <c16:uniqueId val="{00000001-5504-4502-A356-A7F09A26878B}"/>
              </c:ext>
            </c:extLst>
          </c:dPt>
          <c:dPt>
            <c:idx val="1"/>
            <c:bubble3D val="0"/>
            <c:spPr>
              <a:solidFill>
                <a:schemeClr val="accent4">
                  <a:lumMod val="40000"/>
                  <a:lumOff val="60000"/>
                </a:schemeClr>
              </a:solidFill>
              <a:ln w="19050">
                <a:noFill/>
              </a:ln>
              <a:effectLst/>
            </c:spPr>
            <c:extLst>
              <c:ext xmlns:c16="http://schemas.microsoft.com/office/drawing/2014/chart" uri="{C3380CC4-5D6E-409C-BE32-E72D297353CC}">
                <c16:uniqueId val="{00000003-5504-4502-A356-A7F09A26878B}"/>
              </c:ext>
            </c:extLst>
          </c:dPt>
          <c:val>
            <c:numRef>
              <c:f>Delivery!$H$6:$I$6</c:f>
              <c:numCache>
                <c:formatCode>General</c:formatCode>
                <c:ptCount val="2"/>
                <c:pt idx="0">
                  <c:v>1352440</c:v>
                </c:pt>
                <c:pt idx="1">
                  <c:v>338110</c:v>
                </c:pt>
              </c:numCache>
            </c:numRef>
          </c:val>
          <c:extLst>
            <c:ext xmlns:c16="http://schemas.microsoft.com/office/drawing/2014/chart" uri="{C3380CC4-5D6E-409C-BE32-E72D297353CC}">
              <c16:uniqueId val="{00000004-5504-4502-A356-A7F09A26878B}"/>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1-98EE-4C20-A7DE-ED5BDCB24F5E}"/>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2-98EE-4C20-A7DE-ED5BDCB24F5E}"/>
              </c:ext>
            </c:extLst>
          </c:dPt>
          <c:dPt>
            <c:idx val="3"/>
            <c:invertIfNegative val="0"/>
            <c:bubble3D val="0"/>
            <c:spPr>
              <a:solidFill>
                <a:srgbClr val="EFCD25"/>
              </a:solidFill>
              <a:ln>
                <a:noFill/>
              </a:ln>
              <a:effectLst/>
            </c:spPr>
            <c:extLst>
              <c:ext xmlns:c16="http://schemas.microsoft.com/office/drawing/2014/chart" uri="{C3380CC4-5D6E-409C-BE32-E72D297353CC}">
                <c16:uniqueId val="{00000003-98EE-4C20-A7DE-ED5BDCB24F5E}"/>
              </c:ext>
            </c:extLst>
          </c:dPt>
          <c:dLbls>
            <c:delete val="1"/>
          </c:dLbls>
          <c:cat>
            <c:strRef>
              <c:f>YearlyShippingCost!$D$12:$D$15</c:f>
              <c:strCache>
                <c:ptCount val="4"/>
                <c:pt idx="0">
                  <c:v>2014</c:v>
                </c:pt>
                <c:pt idx="1">
                  <c:v>2013</c:v>
                </c:pt>
                <c:pt idx="2">
                  <c:v>2012</c:v>
                </c:pt>
                <c:pt idx="3">
                  <c:v>2011</c:v>
                </c:pt>
              </c:strCache>
            </c:strRef>
          </c:cat>
          <c:val>
            <c:numRef>
              <c:f>YearlyShippingCost!$E$12:$E$15</c:f>
              <c:numCache>
                <c:formatCode>General</c:formatCode>
                <c:ptCount val="4"/>
                <c:pt idx="0">
                  <c:v>118853.25</c:v>
                </c:pt>
                <c:pt idx="1">
                  <c:v>101328.68</c:v>
                </c:pt>
                <c:pt idx="2">
                  <c:v>76224.149999999994</c:v>
                </c:pt>
                <c:pt idx="3">
                  <c:v>68990.12</c:v>
                </c:pt>
              </c:numCache>
            </c:numRef>
          </c:val>
          <c:extLst>
            <c:ext xmlns:c16="http://schemas.microsoft.com/office/drawing/2014/chart" uri="{C3380CC4-5D6E-409C-BE32-E72D297353CC}">
              <c16:uniqueId val="{00000000-98EE-4C20-A7DE-ED5BDCB24F5E}"/>
            </c:ext>
          </c:extLst>
        </c:ser>
        <c:dLbls>
          <c:dLblPos val="inEnd"/>
          <c:showLegendKey val="0"/>
          <c:showVal val="1"/>
          <c:showCatName val="0"/>
          <c:showSerName val="0"/>
          <c:showPercent val="0"/>
          <c:showBubbleSize val="0"/>
        </c:dLbls>
        <c:gapWidth val="150"/>
        <c:overlap val="100"/>
        <c:axId val="391008352"/>
        <c:axId val="395023280"/>
      </c:barChart>
      <c:catAx>
        <c:axId val="3910083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LID4096"/>
          </a:p>
        </c:txPr>
        <c:crossAx val="395023280"/>
        <c:crosses val="autoZero"/>
        <c:auto val="1"/>
        <c:lblAlgn val="ctr"/>
        <c:lblOffset val="100"/>
        <c:noMultiLvlLbl val="0"/>
      </c:catAx>
      <c:valAx>
        <c:axId val="395023280"/>
        <c:scaling>
          <c:orientation val="minMax"/>
        </c:scaling>
        <c:delete val="1"/>
        <c:axPos val="l"/>
        <c:numFmt formatCode="General" sourceLinked="1"/>
        <c:majorTickMark val="none"/>
        <c:minorTickMark val="none"/>
        <c:tickLblPos val="nextTo"/>
        <c:crossAx val="39100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noFill/>
      <a:round/>
    </a:ln>
    <a:effectLst/>
  </c:spPr>
  <c:txPr>
    <a:bodyPr/>
    <a:lstStyle/>
    <a:p>
      <a:pPr>
        <a:defRPr>
          <a:solidFill>
            <a:schemeClr val="bg1"/>
          </a:solidFill>
        </a:defRPr>
      </a:pPr>
      <a:endParaRPr lang="LID4096"/>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'Top Customers'!$I$3</c:f>
              <c:strCache>
                <c:ptCount val="1"/>
                <c:pt idx="0">
                  <c:v>Sum of sales</c:v>
                </c:pt>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1-2121-4854-B71D-C8A5D26D36E8}"/>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2-2121-4854-B71D-C8A5D26D36E8}"/>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3-2121-4854-B71D-C8A5D26D36E8}"/>
              </c:ext>
            </c:extLst>
          </c:dPt>
          <c:dPt>
            <c:idx val="3"/>
            <c:invertIfNegative val="0"/>
            <c:bubble3D val="0"/>
            <c:spPr>
              <a:solidFill>
                <a:srgbClr val="8AB8E2"/>
              </a:solidFill>
              <a:ln>
                <a:noFill/>
              </a:ln>
              <a:effectLst/>
            </c:spPr>
            <c:extLst>
              <c:ext xmlns:c16="http://schemas.microsoft.com/office/drawing/2014/chart" uri="{C3380CC4-5D6E-409C-BE32-E72D297353CC}">
                <c16:uniqueId val="{00000004-2121-4854-B71D-C8A5D26D36E8}"/>
              </c:ext>
            </c:extLst>
          </c:dPt>
          <c:dPt>
            <c:idx val="4"/>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2121-4854-B71D-C8A5D26D36E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LID4096"/>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Customers'!$H$4:$H$8</c:f>
              <c:strCache>
                <c:ptCount val="5"/>
                <c:pt idx="0">
                  <c:v>Tamara Chand</c:v>
                </c:pt>
                <c:pt idx="1">
                  <c:v>Todd Sumrall</c:v>
                </c:pt>
                <c:pt idx="2">
                  <c:v>Bart Watters</c:v>
                </c:pt>
                <c:pt idx="3">
                  <c:v>Quincy Jones</c:v>
                </c:pt>
                <c:pt idx="4">
                  <c:v>Becky Martin</c:v>
                </c:pt>
              </c:strCache>
            </c:strRef>
          </c:cat>
          <c:val>
            <c:numRef>
              <c:f>'Top Customers'!$I$4:$I$8</c:f>
              <c:numCache>
                <c:formatCode>General</c:formatCode>
                <c:ptCount val="5"/>
                <c:pt idx="0">
                  <c:v>22874</c:v>
                </c:pt>
                <c:pt idx="1">
                  <c:v>15257</c:v>
                </c:pt>
                <c:pt idx="2">
                  <c:v>15096</c:v>
                </c:pt>
                <c:pt idx="3">
                  <c:v>14702</c:v>
                </c:pt>
                <c:pt idx="4">
                  <c:v>13355</c:v>
                </c:pt>
              </c:numCache>
            </c:numRef>
          </c:val>
          <c:extLst>
            <c:ext xmlns:c16="http://schemas.microsoft.com/office/drawing/2014/chart" uri="{C3380CC4-5D6E-409C-BE32-E72D297353CC}">
              <c16:uniqueId val="{00000000-2121-4854-B71D-C8A5D26D36E8}"/>
            </c:ext>
          </c:extLst>
        </c:ser>
        <c:dLbls>
          <c:dLblPos val="ctr"/>
          <c:showLegendKey val="0"/>
          <c:showVal val="1"/>
          <c:showCatName val="0"/>
          <c:showSerName val="0"/>
          <c:showPercent val="0"/>
          <c:showBubbleSize val="0"/>
        </c:dLbls>
        <c:gapWidth val="116"/>
        <c:overlap val="100"/>
        <c:axId val="1362617408"/>
        <c:axId val="391026736"/>
      </c:barChart>
      <c:catAx>
        <c:axId val="136261740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LID4096"/>
          </a:p>
        </c:txPr>
        <c:crossAx val="391026736"/>
        <c:crosses val="autoZero"/>
        <c:auto val="1"/>
        <c:lblAlgn val="ctr"/>
        <c:lblOffset val="100"/>
        <c:noMultiLvlLbl val="0"/>
      </c:catAx>
      <c:valAx>
        <c:axId val="391026736"/>
        <c:scaling>
          <c:orientation val="minMax"/>
        </c:scaling>
        <c:delete val="1"/>
        <c:axPos val="l"/>
        <c:numFmt formatCode="General" sourceLinked="1"/>
        <c:majorTickMark val="none"/>
        <c:minorTickMark val="none"/>
        <c:tickLblPos val="nextTo"/>
        <c:crossAx val="136261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Year!$E$11</c:f>
              <c:strCache>
                <c:ptCount val="1"/>
                <c:pt idx="0">
                  <c:v>Sum of sales</c:v>
                </c:pt>
              </c:strCache>
            </c:strRef>
          </c:tx>
          <c:spPr>
            <a:solidFill>
              <a:schemeClr val="accent1"/>
            </a:solidFill>
            <a:ln>
              <a:noFill/>
            </a:ln>
            <a:effectLst/>
          </c:spPr>
          <c:invertIfNegative val="0"/>
          <c:dPt>
            <c:idx val="0"/>
            <c:invertIfNegative val="0"/>
            <c:bubble3D val="0"/>
            <c:spPr>
              <a:solidFill>
                <a:srgbClr val="EFCD25"/>
              </a:solidFill>
              <a:ln>
                <a:noFill/>
              </a:ln>
              <a:effectLst/>
            </c:spPr>
            <c:extLst>
              <c:ext xmlns:c16="http://schemas.microsoft.com/office/drawing/2014/chart" uri="{C3380CC4-5D6E-409C-BE32-E72D297353CC}">
                <c16:uniqueId val="{00000004-8A2F-4C5B-A6C7-573E6887BAF1}"/>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8A2F-4C5B-A6C7-573E6887BAF1}"/>
              </c:ext>
            </c:extLst>
          </c:dPt>
          <c:dPt>
            <c:idx val="2"/>
            <c:invertIfNegative val="0"/>
            <c:bubble3D val="0"/>
            <c:spPr>
              <a:solidFill>
                <a:srgbClr val="9DC3E6"/>
              </a:solidFill>
              <a:ln>
                <a:noFill/>
              </a:ln>
              <a:effectLst/>
            </c:spPr>
            <c:extLst>
              <c:ext xmlns:c16="http://schemas.microsoft.com/office/drawing/2014/chart" uri="{C3380CC4-5D6E-409C-BE32-E72D297353CC}">
                <c16:uniqueId val="{00000002-8A2F-4C5B-A6C7-573E6887BAF1}"/>
              </c:ext>
            </c:extLst>
          </c:dPt>
          <c:dPt>
            <c:idx val="3"/>
            <c:invertIfNegative val="0"/>
            <c:bubble3D val="0"/>
            <c:spPr>
              <a:solidFill>
                <a:schemeClr val="accent6"/>
              </a:solidFill>
              <a:ln>
                <a:noFill/>
              </a:ln>
              <a:effectLst/>
            </c:spPr>
            <c:extLst>
              <c:ext xmlns:c16="http://schemas.microsoft.com/office/drawing/2014/chart" uri="{C3380CC4-5D6E-409C-BE32-E72D297353CC}">
                <c16:uniqueId val="{00000001-8A2F-4C5B-A6C7-573E6887BA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LID4096"/>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Year!$D$12:$D$15</c:f>
              <c:strCache>
                <c:ptCount val="4"/>
                <c:pt idx="0">
                  <c:v>2011</c:v>
                </c:pt>
                <c:pt idx="1">
                  <c:v>2012</c:v>
                </c:pt>
                <c:pt idx="2">
                  <c:v>2013</c:v>
                </c:pt>
                <c:pt idx="3">
                  <c:v>2014</c:v>
                </c:pt>
              </c:strCache>
            </c:strRef>
          </c:cat>
          <c:val>
            <c:numRef>
              <c:f>Year!$E$12:$E$15</c:f>
              <c:numCache>
                <c:formatCode>General</c:formatCode>
                <c:ptCount val="4"/>
                <c:pt idx="0">
                  <c:v>605743</c:v>
                </c:pt>
                <c:pt idx="1">
                  <c:v>695055</c:v>
                </c:pt>
                <c:pt idx="2">
                  <c:v>892796</c:v>
                </c:pt>
                <c:pt idx="3">
                  <c:v>1051480</c:v>
                </c:pt>
              </c:numCache>
            </c:numRef>
          </c:val>
          <c:extLst>
            <c:ext xmlns:c16="http://schemas.microsoft.com/office/drawing/2014/chart" uri="{C3380CC4-5D6E-409C-BE32-E72D297353CC}">
              <c16:uniqueId val="{00000000-8A2F-4C5B-A6C7-573E6887BAF1}"/>
            </c:ext>
          </c:extLst>
        </c:ser>
        <c:dLbls>
          <c:showLegendKey val="0"/>
          <c:showVal val="0"/>
          <c:showCatName val="0"/>
          <c:showSerName val="0"/>
          <c:showPercent val="0"/>
          <c:showBubbleSize val="0"/>
        </c:dLbls>
        <c:gapWidth val="150"/>
        <c:overlap val="100"/>
        <c:axId val="806988703"/>
        <c:axId val="809303311"/>
      </c:barChart>
      <c:catAx>
        <c:axId val="806988703"/>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LID4096"/>
          </a:p>
        </c:txPr>
        <c:crossAx val="809303311"/>
        <c:crosses val="autoZero"/>
        <c:auto val="1"/>
        <c:lblAlgn val="ctr"/>
        <c:lblOffset val="100"/>
        <c:noMultiLvlLbl val="0"/>
      </c:catAx>
      <c:valAx>
        <c:axId val="809303311"/>
        <c:scaling>
          <c:orientation val="minMax"/>
        </c:scaling>
        <c:delete val="1"/>
        <c:axPos val="l"/>
        <c:numFmt formatCode="General" sourceLinked="1"/>
        <c:majorTickMark val="out"/>
        <c:minorTickMark val="none"/>
        <c:tickLblPos val="nextTo"/>
        <c:crossAx val="80698870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noFill/>
      <a:round/>
    </a:ln>
    <a:effectLst/>
  </c:spPr>
  <c:txPr>
    <a:bodyPr/>
    <a:lstStyle/>
    <a:p>
      <a:pPr>
        <a:defRPr>
          <a:solidFill>
            <a:schemeClr val="bg1"/>
          </a:solidFill>
        </a:defRPr>
      </a:pPr>
      <a:endParaRPr lang="LID4096"/>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1-61FE-42AE-A93C-8C1B4054658C}"/>
              </c:ext>
            </c:extLst>
          </c:dPt>
          <c:dPt>
            <c:idx val="1"/>
            <c:bubble3D val="0"/>
            <c:spPr>
              <a:solidFill>
                <a:srgbClr val="EFCD25"/>
              </a:solidFill>
              <a:ln w="19050">
                <a:noFill/>
              </a:ln>
              <a:effectLst/>
            </c:spPr>
            <c:extLst>
              <c:ext xmlns:c16="http://schemas.microsoft.com/office/drawing/2014/chart" uri="{C3380CC4-5D6E-409C-BE32-E72D297353CC}">
                <c16:uniqueId val="{00000003-61FE-42AE-A93C-8C1B4054658C}"/>
              </c:ext>
            </c:extLst>
          </c:dPt>
          <c:dPt>
            <c:idx val="2"/>
            <c:bubble3D val="0"/>
            <c:spPr>
              <a:solidFill>
                <a:schemeClr val="accent6"/>
              </a:solidFill>
              <a:ln w="19050">
                <a:noFill/>
              </a:ln>
              <a:effectLst/>
            </c:spPr>
            <c:extLst>
              <c:ext xmlns:c16="http://schemas.microsoft.com/office/drawing/2014/chart" uri="{C3380CC4-5D6E-409C-BE32-E72D297353CC}">
                <c16:uniqueId val="{00000005-61FE-42AE-A93C-8C1B4054658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2">
                        <a:lumMod val="75000"/>
                      </a:schemeClr>
                    </a:solidFill>
                    <a:latin typeface="+mn-lt"/>
                    <a:ea typeface="+mn-ea"/>
                    <a:cs typeface="+mn-cs"/>
                  </a:defRPr>
                </a:pPr>
                <a:endParaRPr lang="LID4096"/>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Category'!$D$9:$D$11</c:f>
              <c:strCache>
                <c:ptCount val="3"/>
                <c:pt idx="0">
                  <c:v>Furniture</c:v>
                </c:pt>
                <c:pt idx="1">
                  <c:v>Office Supplies</c:v>
                </c:pt>
                <c:pt idx="2">
                  <c:v>Technology</c:v>
                </c:pt>
              </c:strCache>
            </c:strRef>
          </c:cat>
          <c:val>
            <c:numRef>
              <c:f>'Sales By Category'!$E$9:$E$11</c:f>
              <c:numCache>
                <c:formatCode>0%</c:formatCode>
                <c:ptCount val="3"/>
                <c:pt idx="0">
                  <c:v>0.312413830932669</c:v>
                </c:pt>
                <c:pt idx="1">
                  <c:v>0.30515174692472347</c:v>
                </c:pt>
                <c:pt idx="2">
                  <c:v>0.38243442214260753</c:v>
                </c:pt>
              </c:numCache>
            </c:numRef>
          </c:val>
          <c:extLst>
            <c:ext xmlns:c16="http://schemas.microsoft.com/office/drawing/2014/chart" uri="{C3380CC4-5D6E-409C-BE32-E72D297353CC}">
              <c16:uniqueId val="{00000006-61FE-42AE-A93C-8C1B4054658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noFill/>
      <a:round/>
    </a:ln>
    <a:effectLst/>
  </c:spPr>
  <c:txPr>
    <a:bodyPr/>
    <a:lstStyle/>
    <a:p>
      <a:pPr>
        <a:defRPr/>
      </a:pPr>
      <a:endParaRPr lang="LID4096"/>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lineChart>
        <c:grouping val="standard"/>
        <c:varyColors val="0"/>
        <c:ser>
          <c:idx val="0"/>
          <c:order val="0"/>
          <c:tx>
            <c:strRef>
              <c:f>Regions!$E$22</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Regions!$D$23:$D$35</c:f>
              <c:strCache>
                <c:ptCount val="13"/>
                <c:pt idx="0">
                  <c:v>Africa</c:v>
                </c:pt>
                <c:pt idx="1">
                  <c:v>Canada</c:v>
                </c:pt>
                <c:pt idx="2">
                  <c:v>Caribbean</c:v>
                </c:pt>
                <c:pt idx="3">
                  <c:v>Central</c:v>
                </c:pt>
                <c:pt idx="4">
                  <c:v>Central Asia</c:v>
                </c:pt>
                <c:pt idx="5">
                  <c:v>East</c:v>
                </c:pt>
                <c:pt idx="6">
                  <c:v>EMEA</c:v>
                </c:pt>
                <c:pt idx="7">
                  <c:v>North</c:v>
                </c:pt>
                <c:pt idx="8">
                  <c:v>North Asia</c:v>
                </c:pt>
                <c:pt idx="9">
                  <c:v>Oceania</c:v>
                </c:pt>
                <c:pt idx="10">
                  <c:v>South</c:v>
                </c:pt>
                <c:pt idx="11">
                  <c:v>Southeast Asia</c:v>
                </c:pt>
                <c:pt idx="12">
                  <c:v>West</c:v>
                </c:pt>
              </c:strCache>
            </c:strRef>
          </c:cat>
          <c:val>
            <c:numRef>
              <c:f>Regions!$E$23:$E$35</c:f>
              <c:numCache>
                <c:formatCode>General</c:formatCode>
                <c:ptCount val="13"/>
                <c:pt idx="0">
                  <c:v>190574</c:v>
                </c:pt>
                <c:pt idx="1">
                  <c:v>20336</c:v>
                </c:pt>
                <c:pt idx="2">
                  <c:v>92765</c:v>
                </c:pt>
                <c:pt idx="3">
                  <c:v>711677</c:v>
                </c:pt>
                <c:pt idx="4">
                  <c:v>181090</c:v>
                </c:pt>
                <c:pt idx="5">
                  <c:v>176507</c:v>
                </c:pt>
                <c:pt idx="6">
                  <c:v>216571</c:v>
                </c:pt>
                <c:pt idx="7">
                  <c:v>300656</c:v>
                </c:pt>
                <c:pt idx="8">
                  <c:v>238482</c:v>
                </c:pt>
                <c:pt idx="9">
                  <c:v>293874</c:v>
                </c:pt>
                <c:pt idx="10">
                  <c:v>417695</c:v>
                </c:pt>
                <c:pt idx="11">
                  <c:v>230818</c:v>
                </c:pt>
                <c:pt idx="12">
                  <c:v>174029</c:v>
                </c:pt>
              </c:numCache>
            </c:numRef>
          </c:val>
          <c:smooth val="0"/>
          <c:extLst>
            <c:ext xmlns:c16="http://schemas.microsoft.com/office/drawing/2014/chart" uri="{C3380CC4-5D6E-409C-BE32-E72D297353CC}">
              <c16:uniqueId val="{00000000-2D59-4772-9030-2CE61FCF2D17}"/>
            </c:ext>
          </c:extLst>
        </c:ser>
        <c:dLbls>
          <c:showLegendKey val="0"/>
          <c:showVal val="0"/>
          <c:showCatName val="0"/>
          <c:showSerName val="0"/>
          <c:showPercent val="0"/>
          <c:showBubbleSize val="0"/>
        </c:dLbls>
        <c:marker val="1"/>
        <c:smooth val="0"/>
        <c:axId val="555155152"/>
        <c:axId val="555136016"/>
      </c:lineChart>
      <c:catAx>
        <c:axId val="555155152"/>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55136016"/>
        <c:crosses val="autoZero"/>
        <c:auto val="1"/>
        <c:lblAlgn val="ctr"/>
        <c:lblOffset val="100"/>
        <c:noMultiLvlLbl val="0"/>
      </c:catAx>
      <c:valAx>
        <c:axId val="555136016"/>
        <c:scaling>
          <c:orientation val="minMax"/>
        </c:scaling>
        <c:delete val="1"/>
        <c:axPos val="l"/>
        <c:numFmt formatCode="General" sourceLinked="1"/>
        <c:majorTickMark val="out"/>
        <c:minorTickMark val="none"/>
        <c:tickLblPos val="nextTo"/>
        <c:crossAx val="555155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Year!$E$11</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Year!$D$12:$D$15</c:f>
              <c:strCache>
                <c:ptCount val="4"/>
                <c:pt idx="0">
                  <c:v>2011</c:v>
                </c:pt>
                <c:pt idx="1">
                  <c:v>2012</c:v>
                </c:pt>
                <c:pt idx="2">
                  <c:v>2013</c:v>
                </c:pt>
                <c:pt idx="3">
                  <c:v>2014</c:v>
                </c:pt>
              </c:strCache>
            </c:strRef>
          </c:cat>
          <c:val>
            <c:numRef>
              <c:f>Year!$E$12:$E$15</c:f>
              <c:numCache>
                <c:formatCode>General</c:formatCode>
                <c:ptCount val="4"/>
                <c:pt idx="0">
                  <c:v>605743</c:v>
                </c:pt>
                <c:pt idx="1">
                  <c:v>695055</c:v>
                </c:pt>
                <c:pt idx="2">
                  <c:v>892796</c:v>
                </c:pt>
                <c:pt idx="3">
                  <c:v>1051480</c:v>
                </c:pt>
              </c:numCache>
            </c:numRef>
          </c:val>
          <c:smooth val="0"/>
          <c:extLst>
            <c:ext xmlns:c16="http://schemas.microsoft.com/office/drawing/2014/chart" uri="{C3380CC4-5D6E-409C-BE32-E72D297353CC}">
              <c16:uniqueId val="{00000000-DD69-44BA-85D2-07A369B23B67}"/>
            </c:ext>
          </c:extLst>
        </c:ser>
        <c:dLbls>
          <c:showLegendKey val="0"/>
          <c:showVal val="0"/>
          <c:showCatName val="0"/>
          <c:showSerName val="0"/>
          <c:showPercent val="0"/>
          <c:showBubbleSize val="0"/>
        </c:dLbls>
        <c:marker val="1"/>
        <c:smooth val="0"/>
        <c:axId val="806988703"/>
        <c:axId val="809303311"/>
      </c:lineChart>
      <c:catAx>
        <c:axId val="8069887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809303311"/>
        <c:crosses val="autoZero"/>
        <c:auto val="1"/>
        <c:lblAlgn val="ctr"/>
        <c:lblOffset val="100"/>
        <c:noMultiLvlLbl val="0"/>
      </c:catAx>
      <c:valAx>
        <c:axId val="809303311"/>
        <c:scaling>
          <c:orientation val="minMax"/>
        </c:scaling>
        <c:delete val="1"/>
        <c:axPos val="l"/>
        <c:numFmt formatCode="General" sourceLinked="1"/>
        <c:majorTickMark val="out"/>
        <c:minorTickMark val="none"/>
        <c:tickLblPos val="nextTo"/>
        <c:crossAx val="80698870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2E-4A63-B630-2DCBD6713CA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2E-4A63-B630-2DCBD6713CA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C2E-4A63-B630-2DCBD6713CAF}"/>
              </c:ext>
            </c:extLst>
          </c:dPt>
          <c:cat>
            <c:strRef>
              <c:f>Delivery!$G$4:$G$6</c:f>
              <c:strCache>
                <c:ptCount val="3"/>
                <c:pt idx="0">
                  <c:v>Early</c:v>
                </c:pt>
                <c:pt idx="1">
                  <c:v>Late</c:v>
                </c:pt>
                <c:pt idx="2">
                  <c:v>Normal</c:v>
                </c:pt>
              </c:strCache>
            </c:strRef>
          </c:cat>
          <c:val>
            <c:numRef>
              <c:f>Delivery!$H$4:$H$6</c:f>
              <c:numCache>
                <c:formatCode>General</c:formatCode>
                <c:ptCount val="3"/>
                <c:pt idx="0">
                  <c:v>987688</c:v>
                </c:pt>
                <c:pt idx="1">
                  <c:v>904946</c:v>
                </c:pt>
                <c:pt idx="2">
                  <c:v>1352440</c:v>
                </c:pt>
              </c:numCache>
            </c:numRef>
          </c:val>
          <c:extLst>
            <c:ext xmlns:c16="http://schemas.microsoft.com/office/drawing/2014/chart" uri="{C3380CC4-5D6E-409C-BE32-E72D297353CC}">
              <c16:uniqueId val="{00000000-F1D1-4327-A307-88CC5675199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doughnutChart>
        <c:varyColors val="1"/>
        <c:ser>
          <c:idx val="0"/>
          <c:order val="0"/>
          <c:tx>
            <c:strRef>
              <c:f>Delivery!$G$4</c:f>
              <c:strCache>
                <c:ptCount val="1"/>
                <c:pt idx="0">
                  <c:v>Early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959-4013-BF54-EFA18ADB67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959-4013-BF54-EFA18ADB675A}"/>
              </c:ext>
            </c:extLst>
          </c:dPt>
          <c:val>
            <c:numRef>
              <c:f>Delivery!$H$4:$I$4</c:f>
              <c:numCache>
                <c:formatCode>General</c:formatCode>
                <c:ptCount val="2"/>
                <c:pt idx="0">
                  <c:v>987688</c:v>
                </c:pt>
                <c:pt idx="1">
                  <c:v>702862</c:v>
                </c:pt>
              </c:numCache>
            </c:numRef>
          </c:val>
          <c:extLst>
            <c:ext xmlns:c16="http://schemas.microsoft.com/office/drawing/2014/chart" uri="{C3380CC4-5D6E-409C-BE32-E72D297353CC}">
              <c16:uniqueId val="{00000000-632D-4D86-9C1C-F24D2FD09D2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doughnutChart>
        <c:varyColors val="1"/>
        <c:ser>
          <c:idx val="0"/>
          <c:order val="0"/>
          <c:tx>
            <c:strRef>
              <c:f>Delivery!$G$5</c:f>
              <c:strCache>
                <c:ptCount val="1"/>
                <c:pt idx="0">
                  <c:v>Late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4F-4634-9497-3F42DF04F4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4F-4634-9497-3F42DF04F442}"/>
              </c:ext>
            </c:extLst>
          </c:dPt>
          <c:val>
            <c:numRef>
              <c:f>Delivery!$H$5:$I$5</c:f>
              <c:numCache>
                <c:formatCode>General</c:formatCode>
                <c:ptCount val="2"/>
                <c:pt idx="0">
                  <c:v>904946</c:v>
                </c:pt>
                <c:pt idx="1">
                  <c:v>785604</c:v>
                </c:pt>
              </c:numCache>
            </c:numRef>
          </c:val>
          <c:extLst>
            <c:ext xmlns:c16="http://schemas.microsoft.com/office/drawing/2014/chart" uri="{C3380CC4-5D6E-409C-BE32-E72D297353CC}">
              <c16:uniqueId val="{00000000-70CC-463A-ADC1-19B67C99FA5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doughnutChart>
        <c:varyColors val="1"/>
        <c:ser>
          <c:idx val="0"/>
          <c:order val="0"/>
          <c:tx>
            <c:strRef>
              <c:f>Delivery!$G$6</c:f>
              <c:strCache>
                <c:ptCount val="1"/>
                <c:pt idx="0">
                  <c:v>Normal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94-4A63-AB87-DB134F0D68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94-4A63-AB87-DB134F0D6844}"/>
              </c:ext>
            </c:extLst>
          </c:dPt>
          <c:val>
            <c:numRef>
              <c:f>Delivery!$H$6:$I$6</c:f>
              <c:numCache>
                <c:formatCode>General</c:formatCode>
                <c:ptCount val="2"/>
                <c:pt idx="0">
                  <c:v>1352440</c:v>
                </c:pt>
                <c:pt idx="1">
                  <c:v>338110</c:v>
                </c:pt>
              </c:numCache>
            </c:numRef>
          </c:val>
          <c:extLst>
            <c:ext xmlns:c16="http://schemas.microsoft.com/office/drawing/2014/chart" uri="{C3380CC4-5D6E-409C-BE32-E72D297353CC}">
              <c16:uniqueId val="{00000000-2A1F-4EB7-9269-155AA3393CE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bar"/>
        <c:grouping val="stacked"/>
        <c:varyColors val="0"/>
        <c:ser>
          <c:idx val="0"/>
          <c:order val="0"/>
          <c:spPr>
            <a:solidFill>
              <a:schemeClr val="accent1"/>
            </a:solidFill>
            <a:ln>
              <a:noFill/>
            </a:ln>
            <a:effectLst/>
          </c:spPr>
          <c:invertIfNegative val="0"/>
          <c:cat>
            <c:strRef>
              <c:f>Category!$D$12:$D$14</c:f>
              <c:strCache>
                <c:ptCount val="3"/>
                <c:pt idx="0">
                  <c:v>Furniture</c:v>
                </c:pt>
                <c:pt idx="1">
                  <c:v>Office Supplies</c:v>
                </c:pt>
                <c:pt idx="2">
                  <c:v>Technology</c:v>
                </c:pt>
              </c:strCache>
            </c:strRef>
          </c:cat>
          <c:val>
            <c:numRef>
              <c:f>Category!$E$12:$E$14</c:f>
              <c:numCache>
                <c:formatCode>General</c:formatCode>
                <c:ptCount val="3"/>
                <c:pt idx="0">
                  <c:v>1013806</c:v>
                </c:pt>
                <c:pt idx="1">
                  <c:v>990240</c:v>
                </c:pt>
                <c:pt idx="2">
                  <c:v>1241028</c:v>
                </c:pt>
              </c:numCache>
            </c:numRef>
          </c:val>
          <c:extLst>
            <c:ext xmlns:c16="http://schemas.microsoft.com/office/drawing/2014/chart" uri="{C3380CC4-5D6E-409C-BE32-E72D297353CC}">
              <c16:uniqueId val="{00000000-D5DE-4C49-BD90-ED4EE8774D47}"/>
            </c:ext>
          </c:extLst>
        </c:ser>
        <c:ser>
          <c:idx val="1"/>
          <c:order val="1"/>
          <c:spPr>
            <a:solidFill>
              <a:schemeClr val="accent2"/>
            </a:solidFill>
            <a:ln>
              <a:noFill/>
            </a:ln>
            <a:effectLst/>
          </c:spPr>
          <c:invertIfNegative val="0"/>
          <c:cat>
            <c:strRef>
              <c:f>Category!$D$12:$D$14</c:f>
              <c:strCache>
                <c:ptCount val="3"/>
                <c:pt idx="0">
                  <c:v>Furniture</c:v>
                </c:pt>
                <c:pt idx="1">
                  <c:v>Office Supplies</c:v>
                </c:pt>
                <c:pt idx="2">
                  <c:v>Technology</c:v>
                </c:pt>
              </c:strCache>
            </c:strRef>
          </c:cat>
          <c:val>
            <c:numRef>
              <c:f>Category!$F$12:$F$14</c:f>
              <c:numCache>
                <c:formatCode>General</c:formatCode>
                <c:ptCount val="3"/>
                <c:pt idx="0">
                  <c:v>537479</c:v>
                </c:pt>
                <c:pt idx="1">
                  <c:v>561045</c:v>
                </c:pt>
                <c:pt idx="2">
                  <c:v>310257</c:v>
                </c:pt>
              </c:numCache>
            </c:numRef>
          </c:val>
          <c:extLst>
            <c:ext xmlns:c16="http://schemas.microsoft.com/office/drawing/2014/chart" uri="{C3380CC4-5D6E-409C-BE32-E72D297353CC}">
              <c16:uniqueId val="{00000001-D5DE-4C49-BD90-ED4EE8774D47}"/>
            </c:ext>
          </c:extLst>
        </c:ser>
        <c:dLbls>
          <c:showLegendKey val="0"/>
          <c:showVal val="0"/>
          <c:showCatName val="0"/>
          <c:showSerName val="0"/>
          <c:showPercent val="0"/>
          <c:showBubbleSize val="0"/>
        </c:dLbls>
        <c:gapWidth val="150"/>
        <c:overlap val="100"/>
        <c:axId val="1739947775"/>
        <c:axId val="808563887"/>
      </c:barChart>
      <c:catAx>
        <c:axId val="1739947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808563887"/>
        <c:crosses val="autoZero"/>
        <c:auto val="1"/>
        <c:lblAlgn val="ctr"/>
        <c:lblOffset val="100"/>
        <c:noMultiLvlLbl val="0"/>
      </c:catAx>
      <c:valAx>
        <c:axId val="808563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73994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YearlyShippingCost!$D$12</c:f>
              <c:strCache>
                <c:ptCount val="1"/>
                <c:pt idx="0">
                  <c:v>2014</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1F-41B7-8585-898D7F5029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31F-41B7-8585-898D7F502948}"/>
              </c:ext>
            </c:extLst>
          </c:dPt>
          <c:val>
            <c:numRef>
              <c:f>YearlyShippingCost!$E$12:$F$12</c:f>
              <c:numCache>
                <c:formatCode>General</c:formatCode>
                <c:ptCount val="2"/>
                <c:pt idx="0">
                  <c:v>118853.25</c:v>
                </c:pt>
                <c:pt idx="1">
                  <c:v>29713.3125</c:v>
                </c:pt>
              </c:numCache>
            </c:numRef>
          </c:val>
          <c:extLst>
            <c:ext xmlns:c16="http://schemas.microsoft.com/office/drawing/2014/chart" uri="{C3380CC4-5D6E-409C-BE32-E72D297353CC}">
              <c16:uniqueId val="{00000000-EDB7-4663-82DD-B1D3BB034B8F}"/>
            </c:ext>
          </c:extLst>
        </c:ser>
        <c:ser>
          <c:idx val="1"/>
          <c:order val="1"/>
          <c:tx>
            <c:strRef>
              <c:f>YearlyShippingCost!$D$13</c:f>
              <c:strCache>
                <c:ptCount val="1"/>
                <c:pt idx="0">
                  <c:v>2013</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E31F-41B7-8585-898D7F5029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E31F-41B7-8585-898D7F502948}"/>
              </c:ext>
            </c:extLst>
          </c:dPt>
          <c:val>
            <c:numRef>
              <c:f>YearlyShippingCost!$E$13:$F$13</c:f>
              <c:numCache>
                <c:formatCode>General</c:formatCode>
                <c:ptCount val="2"/>
                <c:pt idx="0">
                  <c:v>101328.68</c:v>
                </c:pt>
                <c:pt idx="1">
                  <c:v>47237.882500000007</c:v>
                </c:pt>
              </c:numCache>
            </c:numRef>
          </c:val>
          <c:extLst>
            <c:ext xmlns:c16="http://schemas.microsoft.com/office/drawing/2014/chart" uri="{C3380CC4-5D6E-409C-BE32-E72D297353CC}">
              <c16:uniqueId val="{00000001-EDB7-4663-82DD-B1D3BB034B8F}"/>
            </c:ext>
          </c:extLst>
        </c:ser>
        <c:ser>
          <c:idx val="2"/>
          <c:order val="2"/>
          <c:tx>
            <c:strRef>
              <c:f>YearlyShippingCost!$D$14</c:f>
              <c:strCache>
                <c:ptCount val="1"/>
                <c:pt idx="0">
                  <c:v>2012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E31F-41B7-8585-898D7F5029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E31F-41B7-8585-898D7F502948}"/>
              </c:ext>
            </c:extLst>
          </c:dPt>
          <c:val>
            <c:numRef>
              <c:f>YearlyShippingCost!$E$14:$F$14</c:f>
              <c:numCache>
                <c:formatCode>General</c:formatCode>
                <c:ptCount val="2"/>
                <c:pt idx="0">
                  <c:v>76224.149999999994</c:v>
                </c:pt>
                <c:pt idx="1">
                  <c:v>72342.412500000006</c:v>
                </c:pt>
              </c:numCache>
            </c:numRef>
          </c:val>
          <c:extLst>
            <c:ext xmlns:c16="http://schemas.microsoft.com/office/drawing/2014/chart" uri="{C3380CC4-5D6E-409C-BE32-E72D297353CC}">
              <c16:uniqueId val="{00000002-EDB7-4663-82DD-B1D3BB034B8F}"/>
            </c:ext>
          </c:extLst>
        </c:ser>
        <c:ser>
          <c:idx val="3"/>
          <c:order val="3"/>
          <c:tx>
            <c:strRef>
              <c:f>YearlyShippingCost!$D$15</c:f>
              <c:strCache>
                <c:ptCount val="1"/>
                <c:pt idx="0">
                  <c:v>2011</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D-E31F-41B7-8585-898D7F5029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F-E31F-41B7-8585-898D7F502948}"/>
              </c:ext>
            </c:extLst>
          </c:dPt>
          <c:val>
            <c:numRef>
              <c:f>YearlyShippingCost!$E$15:$F$15</c:f>
              <c:numCache>
                <c:formatCode>General</c:formatCode>
                <c:ptCount val="2"/>
                <c:pt idx="0">
                  <c:v>68990.12</c:v>
                </c:pt>
                <c:pt idx="1">
                  <c:v>79576.442500000005</c:v>
                </c:pt>
              </c:numCache>
            </c:numRef>
          </c:val>
          <c:extLst>
            <c:ext xmlns:c16="http://schemas.microsoft.com/office/drawing/2014/chart" uri="{C3380CC4-5D6E-409C-BE32-E72D297353CC}">
              <c16:uniqueId val="{00000003-EDB7-4663-82DD-B1D3BB034B8F}"/>
            </c:ext>
          </c:extLst>
        </c:ser>
        <c:dLbls>
          <c:showLegendKey val="0"/>
          <c:showVal val="0"/>
          <c:showCatName val="0"/>
          <c:showSerName val="0"/>
          <c:showPercent val="0"/>
          <c:showBubbleSize val="0"/>
          <c:showLeaderLines val="1"/>
        </c:dLbls>
        <c:firstSliceAng val="0"/>
        <c:holeSize val="3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col"/>
        <c:grouping val="stacked"/>
        <c:varyColors val="0"/>
        <c:ser>
          <c:idx val="0"/>
          <c:order val="0"/>
          <c:spPr>
            <a:solidFill>
              <a:schemeClr val="accent1"/>
            </a:solidFill>
            <a:ln>
              <a:noFill/>
            </a:ln>
            <a:effectLst/>
          </c:spPr>
          <c:invertIfNegative val="0"/>
          <c:cat>
            <c:strRef>
              <c:f>YearlyShippingCost!$D$12:$D$15</c:f>
              <c:strCache>
                <c:ptCount val="4"/>
                <c:pt idx="0">
                  <c:v>2014</c:v>
                </c:pt>
                <c:pt idx="1">
                  <c:v>2013</c:v>
                </c:pt>
                <c:pt idx="2">
                  <c:v>2012</c:v>
                </c:pt>
                <c:pt idx="3">
                  <c:v>2011</c:v>
                </c:pt>
              </c:strCache>
            </c:strRef>
          </c:cat>
          <c:val>
            <c:numRef>
              <c:f>YearlyShippingCost!$E$12:$E$15</c:f>
              <c:numCache>
                <c:formatCode>General</c:formatCode>
                <c:ptCount val="4"/>
                <c:pt idx="0">
                  <c:v>118853.25</c:v>
                </c:pt>
                <c:pt idx="1">
                  <c:v>101328.68</c:v>
                </c:pt>
                <c:pt idx="2">
                  <c:v>76224.149999999994</c:v>
                </c:pt>
                <c:pt idx="3">
                  <c:v>68990.12</c:v>
                </c:pt>
              </c:numCache>
            </c:numRef>
          </c:val>
          <c:extLst>
            <c:ext xmlns:c16="http://schemas.microsoft.com/office/drawing/2014/chart" uri="{C3380CC4-5D6E-409C-BE32-E72D297353CC}">
              <c16:uniqueId val="{00000000-E694-46BC-B243-4485DAB4E475}"/>
            </c:ext>
          </c:extLst>
        </c:ser>
        <c:dLbls>
          <c:showLegendKey val="0"/>
          <c:showVal val="0"/>
          <c:showCatName val="0"/>
          <c:showSerName val="0"/>
          <c:showPercent val="0"/>
          <c:showBubbleSize val="0"/>
        </c:dLbls>
        <c:gapWidth val="150"/>
        <c:overlap val="100"/>
        <c:axId val="391008352"/>
        <c:axId val="395023280"/>
      </c:barChart>
      <c:catAx>
        <c:axId val="391008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395023280"/>
        <c:crosses val="autoZero"/>
        <c:auto val="1"/>
        <c:lblAlgn val="ctr"/>
        <c:lblOffset val="100"/>
        <c:noMultiLvlLbl val="0"/>
      </c:catAx>
      <c:valAx>
        <c:axId val="395023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39100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col"/>
        <c:grouping val="stacked"/>
        <c:varyColors val="0"/>
        <c:ser>
          <c:idx val="0"/>
          <c:order val="0"/>
          <c:tx>
            <c:strRef>
              <c:f>'Top Customers'!$I$3</c:f>
              <c:strCache>
                <c:ptCount val="1"/>
                <c:pt idx="0">
                  <c:v>Sum of sales</c:v>
                </c:pt>
              </c:strCache>
            </c:strRef>
          </c:tx>
          <c:spPr>
            <a:solidFill>
              <a:schemeClr val="accent1"/>
            </a:solidFill>
            <a:ln>
              <a:noFill/>
            </a:ln>
            <a:effectLst/>
          </c:spPr>
          <c:invertIfNegative val="0"/>
          <c:cat>
            <c:strRef>
              <c:f>'Top Customers'!$H$4:$H$8</c:f>
              <c:strCache>
                <c:ptCount val="5"/>
                <c:pt idx="0">
                  <c:v>Tamara Chand</c:v>
                </c:pt>
                <c:pt idx="1">
                  <c:v>Todd Sumrall</c:v>
                </c:pt>
                <c:pt idx="2">
                  <c:v>Bart Watters</c:v>
                </c:pt>
                <c:pt idx="3">
                  <c:v>Quincy Jones</c:v>
                </c:pt>
                <c:pt idx="4">
                  <c:v>Becky Martin</c:v>
                </c:pt>
              </c:strCache>
            </c:strRef>
          </c:cat>
          <c:val>
            <c:numRef>
              <c:f>'Top Customers'!$I$4:$I$8</c:f>
              <c:numCache>
                <c:formatCode>General</c:formatCode>
                <c:ptCount val="5"/>
                <c:pt idx="0">
                  <c:v>22874</c:v>
                </c:pt>
                <c:pt idx="1">
                  <c:v>15257</c:v>
                </c:pt>
                <c:pt idx="2">
                  <c:v>15096</c:v>
                </c:pt>
                <c:pt idx="3">
                  <c:v>14702</c:v>
                </c:pt>
                <c:pt idx="4">
                  <c:v>13355</c:v>
                </c:pt>
              </c:numCache>
            </c:numRef>
          </c:val>
          <c:extLst>
            <c:ext xmlns:c16="http://schemas.microsoft.com/office/drawing/2014/chart" uri="{C3380CC4-5D6E-409C-BE32-E72D297353CC}">
              <c16:uniqueId val="{00000000-BDC5-4312-862C-0F5D1261AFAE}"/>
            </c:ext>
          </c:extLst>
        </c:ser>
        <c:dLbls>
          <c:showLegendKey val="0"/>
          <c:showVal val="0"/>
          <c:showCatName val="0"/>
          <c:showSerName val="0"/>
          <c:showPercent val="0"/>
          <c:showBubbleSize val="0"/>
        </c:dLbls>
        <c:gapWidth val="150"/>
        <c:overlap val="100"/>
        <c:axId val="1362617408"/>
        <c:axId val="391026736"/>
      </c:barChart>
      <c:catAx>
        <c:axId val="136261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391026736"/>
        <c:crosses val="autoZero"/>
        <c:auto val="1"/>
        <c:lblAlgn val="ctr"/>
        <c:lblOffset val="100"/>
        <c:noMultiLvlLbl val="0"/>
      </c:catAx>
      <c:valAx>
        <c:axId val="391026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36261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18-490A-94CC-FDE739438E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18-490A-94CC-FDE739438ED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818-490A-94CC-FDE739438E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Category'!$D$9:$D$11</c:f>
              <c:strCache>
                <c:ptCount val="3"/>
                <c:pt idx="0">
                  <c:v>Furniture</c:v>
                </c:pt>
                <c:pt idx="1">
                  <c:v>Office Supplies</c:v>
                </c:pt>
                <c:pt idx="2">
                  <c:v>Technology</c:v>
                </c:pt>
              </c:strCache>
            </c:strRef>
          </c:cat>
          <c:val>
            <c:numRef>
              <c:f>'Sales By Category'!$E$9:$E$11</c:f>
              <c:numCache>
                <c:formatCode>0%</c:formatCode>
                <c:ptCount val="3"/>
                <c:pt idx="0">
                  <c:v>0.312413830932669</c:v>
                </c:pt>
                <c:pt idx="1">
                  <c:v>0.30515174692472347</c:v>
                </c:pt>
                <c:pt idx="2">
                  <c:v>0.38243442214260753</c:v>
                </c:pt>
              </c:numCache>
            </c:numRef>
          </c:val>
          <c:extLst>
            <c:ext xmlns:c16="http://schemas.microsoft.com/office/drawing/2014/chart" uri="{C3380CC4-5D6E-409C-BE32-E72D297353CC}">
              <c16:uniqueId val="{00000000-485A-4B5D-A577-803F48C990C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gif"/><Relationship Id="rId13" Type="http://schemas.openxmlformats.org/officeDocument/2006/relationships/chart" Target="../charts/chart7.xml"/><Relationship Id="rId18" Type="http://schemas.openxmlformats.org/officeDocument/2006/relationships/image" Target="../media/image10.gif"/><Relationship Id="rId3" Type="http://schemas.openxmlformats.org/officeDocument/2006/relationships/chart" Target="../charts/chart3.xml"/><Relationship Id="rId7" Type="http://schemas.openxmlformats.org/officeDocument/2006/relationships/image" Target="../media/image3.gif"/><Relationship Id="rId12" Type="http://schemas.openxmlformats.org/officeDocument/2006/relationships/image" Target="../media/image6.gif"/><Relationship Id="rId17" Type="http://schemas.openxmlformats.org/officeDocument/2006/relationships/chart" Target="../charts/chart8.xml"/><Relationship Id="rId2" Type="http://schemas.openxmlformats.org/officeDocument/2006/relationships/chart" Target="../charts/chart2.xml"/><Relationship Id="rId16" Type="http://schemas.openxmlformats.org/officeDocument/2006/relationships/image" Target="../media/image9.gif"/><Relationship Id="rId1" Type="http://schemas.openxmlformats.org/officeDocument/2006/relationships/chart" Target="../charts/chart1.xml"/><Relationship Id="rId6" Type="http://schemas.openxmlformats.org/officeDocument/2006/relationships/image" Target="../media/image2.gif"/><Relationship Id="rId11" Type="http://schemas.openxmlformats.org/officeDocument/2006/relationships/image" Target="../media/image5.gif"/><Relationship Id="rId5" Type="http://schemas.openxmlformats.org/officeDocument/2006/relationships/image" Target="../media/image1.gif"/><Relationship Id="rId15" Type="http://schemas.openxmlformats.org/officeDocument/2006/relationships/image" Target="../media/image8.png"/><Relationship Id="rId10" Type="http://schemas.openxmlformats.org/officeDocument/2006/relationships/chart" Target="../charts/chart6.xml"/><Relationship Id="rId4" Type="http://schemas.openxmlformats.org/officeDocument/2006/relationships/chart" Target="../charts/chart4.xml"/><Relationship Id="rId9" Type="http://schemas.openxmlformats.org/officeDocument/2006/relationships/chart" Target="../charts/chart5.xml"/><Relationship Id="rId14" Type="http://schemas.openxmlformats.org/officeDocument/2006/relationships/image" Target="../media/image7.gif"/></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1</xdr:col>
      <xdr:colOff>45720</xdr:colOff>
      <xdr:row>6</xdr:row>
      <xdr:rowOff>140179</xdr:rowOff>
    </xdr:from>
    <xdr:to>
      <xdr:col>22</xdr:col>
      <xdr:colOff>365760</xdr:colOff>
      <xdr:row>11</xdr:row>
      <xdr:rowOff>157279</xdr:rowOff>
    </xdr:to>
    <xdr:sp macro="" textlink="">
      <xdr:nvSpPr>
        <xdr:cNvPr id="14" name="Rectangle: Rounded Corners 13">
          <a:extLst>
            <a:ext uri="{FF2B5EF4-FFF2-40B4-BE49-F238E27FC236}">
              <a16:creationId xmlns:a16="http://schemas.microsoft.com/office/drawing/2014/main" id="{8FB9BFD8-14AA-4F15-95A1-0E24EA8FD129}"/>
            </a:ext>
          </a:extLst>
        </xdr:cNvPr>
        <xdr:cNvSpPr/>
      </xdr:nvSpPr>
      <xdr:spPr>
        <a:xfrm>
          <a:off x="655320" y="1237459"/>
          <a:ext cx="13121640" cy="931500"/>
        </a:xfrm>
        <a:prstGeom prst="roundRect">
          <a:avLst>
            <a:gd name="adj" fmla="val 3222"/>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LID4096" sz="1200" kern="1200">
            <a:solidFill>
              <a:schemeClr val="accent6">
                <a:lumMod val="50000"/>
              </a:schemeClr>
            </a:solidFill>
            <a:latin typeface="+mn-lt"/>
            <a:ea typeface="+mn-ea"/>
            <a:cs typeface="+mn-cs"/>
          </a:endParaRPr>
        </a:p>
      </xdr:txBody>
    </xdr:sp>
    <xdr:clientData/>
  </xdr:twoCellAnchor>
  <xdr:twoCellAnchor>
    <xdr:from>
      <xdr:col>1</xdr:col>
      <xdr:colOff>22860</xdr:colOff>
      <xdr:row>2</xdr:row>
      <xdr:rowOff>99060</xdr:rowOff>
    </xdr:from>
    <xdr:to>
      <xdr:col>22</xdr:col>
      <xdr:colOff>388620</xdr:colOff>
      <xdr:row>38</xdr:row>
      <xdr:rowOff>99060</xdr:rowOff>
    </xdr:to>
    <xdr:sp macro="" textlink="">
      <xdr:nvSpPr>
        <xdr:cNvPr id="3" name="Rectangle: Rounded Corners 2">
          <a:extLst>
            <a:ext uri="{FF2B5EF4-FFF2-40B4-BE49-F238E27FC236}">
              <a16:creationId xmlns:a16="http://schemas.microsoft.com/office/drawing/2014/main" id="{0FC3897B-5DA6-2B1B-2617-17F60B2DC77B}"/>
            </a:ext>
          </a:extLst>
        </xdr:cNvPr>
        <xdr:cNvSpPr/>
      </xdr:nvSpPr>
      <xdr:spPr>
        <a:xfrm>
          <a:off x="632460" y="464820"/>
          <a:ext cx="13167360" cy="6583680"/>
        </a:xfrm>
        <a:prstGeom prst="roundRect">
          <a:avLst>
            <a:gd name="adj" fmla="val 1282"/>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4</xdr:col>
      <xdr:colOff>106679</xdr:colOff>
      <xdr:row>6</xdr:row>
      <xdr:rowOff>47915</xdr:rowOff>
    </xdr:from>
    <xdr:to>
      <xdr:col>7</xdr:col>
      <xdr:colOff>87146</xdr:colOff>
      <xdr:row>10</xdr:row>
      <xdr:rowOff>14555</xdr:rowOff>
    </xdr:to>
    <xdr:sp macro="" textlink="">
      <xdr:nvSpPr>
        <xdr:cNvPr id="24" name="Freeform: Shape 23">
          <a:extLst>
            <a:ext uri="{FF2B5EF4-FFF2-40B4-BE49-F238E27FC236}">
              <a16:creationId xmlns:a16="http://schemas.microsoft.com/office/drawing/2014/main" id="{3BD4ECA5-C8F0-73D7-7D8D-DB687D26900A}"/>
            </a:ext>
          </a:extLst>
        </xdr:cNvPr>
        <xdr:cNvSpPr/>
      </xdr:nvSpPr>
      <xdr:spPr>
        <a:xfrm rot="20380633">
          <a:off x="2545079" y="1145195"/>
          <a:ext cx="1809267" cy="698160"/>
        </a:xfrm>
        <a:custGeom>
          <a:avLst/>
          <a:gdLst>
            <a:gd name="connsiteX0" fmla="*/ 403189 w 1809267"/>
            <a:gd name="connsiteY0" fmla="*/ 9210 h 736744"/>
            <a:gd name="connsiteX1" fmla="*/ 1713221 w 1809267"/>
            <a:gd name="connsiteY1" fmla="*/ 494398 h 736744"/>
            <a:gd name="connsiteX2" fmla="*/ 1809267 w 1809267"/>
            <a:gd name="connsiteY2" fmla="*/ 625921 h 736744"/>
            <a:gd name="connsiteX3" fmla="*/ 1808517 w 1809267"/>
            <a:gd name="connsiteY3" fmla="*/ 630705 h 736744"/>
            <a:gd name="connsiteX4" fmla="*/ 1787513 w 1809267"/>
            <a:gd name="connsiteY4" fmla="*/ 599552 h 736744"/>
            <a:gd name="connsiteX5" fmla="*/ 1683339 w 1809267"/>
            <a:gd name="connsiteY5" fmla="*/ 556402 h 736744"/>
            <a:gd name="connsiteX6" fmla="*/ 154807 w 1809267"/>
            <a:gd name="connsiteY6" fmla="*/ 556402 h 736744"/>
            <a:gd name="connsiteX7" fmla="*/ 7483 w 1809267"/>
            <a:gd name="connsiteY7" fmla="*/ 703725 h 736744"/>
            <a:gd name="connsiteX8" fmla="*/ 7483 w 1809267"/>
            <a:gd name="connsiteY8" fmla="*/ 736744 h 736744"/>
            <a:gd name="connsiteX9" fmla="*/ 150 w 1809267"/>
            <a:gd name="connsiteY9" fmla="*/ 706584 h 736744"/>
            <a:gd name="connsiteX10" fmla="*/ 9210 w 1809267"/>
            <a:gd name="connsiteY10" fmla="*/ 648788 h 736744"/>
            <a:gd name="connsiteX11" fmla="*/ 213870 w 1809267"/>
            <a:gd name="connsiteY11" fmla="*/ 96196 h 736744"/>
            <a:gd name="connsiteX12" fmla="*/ 403189 w 1809267"/>
            <a:gd name="connsiteY12" fmla="*/ 9210 h 73674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809267" h="736744">
              <a:moveTo>
                <a:pt x="403189" y="9210"/>
              </a:moveTo>
              <a:lnTo>
                <a:pt x="1713221" y="494398"/>
              </a:lnTo>
              <a:cubicBezTo>
                <a:pt x="1770445" y="515592"/>
                <a:pt x="1806658" y="568569"/>
                <a:pt x="1809267" y="625921"/>
              </a:cubicBezTo>
              <a:lnTo>
                <a:pt x="1808517" y="630705"/>
              </a:lnTo>
              <a:lnTo>
                <a:pt x="1787513" y="599552"/>
              </a:lnTo>
              <a:cubicBezTo>
                <a:pt x="1760852" y="572892"/>
                <a:pt x="1724021" y="556402"/>
                <a:pt x="1683339" y="556402"/>
              </a:cubicBezTo>
              <a:lnTo>
                <a:pt x="154807" y="556402"/>
              </a:lnTo>
              <a:cubicBezTo>
                <a:pt x="73442" y="556402"/>
                <a:pt x="7484" y="622362"/>
                <a:pt x="7483" y="703725"/>
              </a:cubicBezTo>
              <a:lnTo>
                <a:pt x="7483" y="736744"/>
              </a:lnTo>
              <a:lnTo>
                <a:pt x="150" y="706584"/>
              </a:lnTo>
              <a:cubicBezTo>
                <a:pt x="-719" y="687467"/>
                <a:pt x="2145" y="667863"/>
                <a:pt x="9210" y="648788"/>
              </a:cubicBezTo>
              <a:lnTo>
                <a:pt x="213870" y="96196"/>
              </a:lnTo>
              <a:cubicBezTo>
                <a:pt x="242128" y="19897"/>
                <a:pt x="326889" y="-19048"/>
                <a:pt x="403189" y="9210"/>
              </a:cubicBezTo>
              <a:close/>
            </a:path>
          </a:pathLst>
        </a:cu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LID4096"/>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200"/>
        </a:p>
        <a:p>
          <a:pPr algn="l"/>
          <a:r>
            <a:rPr lang="en-US" sz="1200"/>
            <a:t>      </a:t>
          </a:r>
        </a:p>
        <a:p>
          <a:pPr algn="l"/>
          <a:endParaRPr lang="en-US" sz="1200"/>
        </a:p>
        <a:p>
          <a:pPr algn="l"/>
          <a:endParaRPr lang="LID4096" sz="1200" b="1"/>
        </a:p>
      </xdr:txBody>
    </xdr:sp>
    <xdr:clientData/>
  </xdr:twoCellAnchor>
  <xdr:twoCellAnchor>
    <xdr:from>
      <xdr:col>0</xdr:col>
      <xdr:colOff>533400</xdr:colOff>
      <xdr:row>2</xdr:row>
      <xdr:rowOff>99060</xdr:rowOff>
    </xdr:from>
    <xdr:to>
      <xdr:col>22</xdr:col>
      <xdr:colOff>419100</xdr:colOff>
      <xdr:row>6</xdr:row>
      <xdr:rowOff>125205</xdr:rowOff>
    </xdr:to>
    <xdr:sp macro="" textlink="">
      <xdr:nvSpPr>
        <xdr:cNvPr id="38" name="Freeform: Shape 37">
          <a:extLst>
            <a:ext uri="{FF2B5EF4-FFF2-40B4-BE49-F238E27FC236}">
              <a16:creationId xmlns:a16="http://schemas.microsoft.com/office/drawing/2014/main" id="{FA68289B-845E-71E4-97F1-C5DBD58B13E3}"/>
            </a:ext>
          </a:extLst>
        </xdr:cNvPr>
        <xdr:cNvSpPr/>
      </xdr:nvSpPr>
      <xdr:spPr>
        <a:xfrm>
          <a:off x="533400" y="464820"/>
          <a:ext cx="13296900" cy="757665"/>
        </a:xfrm>
        <a:custGeom>
          <a:avLst/>
          <a:gdLst>
            <a:gd name="connsiteX0" fmla="*/ 288255 w 13540740"/>
            <a:gd name="connsiteY0" fmla="*/ 0 h 799538"/>
            <a:gd name="connsiteX1" fmla="*/ 13252485 w 13540740"/>
            <a:gd name="connsiteY1" fmla="*/ 0 h 799538"/>
            <a:gd name="connsiteX2" fmla="*/ 13540740 w 13540740"/>
            <a:gd name="connsiteY2" fmla="*/ 288255 h 799538"/>
            <a:gd name="connsiteX3" fmla="*/ 13540740 w 13540740"/>
            <a:gd name="connsiteY3" fmla="*/ 527085 h 799538"/>
            <a:gd name="connsiteX4" fmla="*/ 13364687 w 13540740"/>
            <a:gd name="connsiteY4" fmla="*/ 792688 h 799538"/>
            <a:gd name="connsiteX5" fmla="*/ 13342620 w 13540740"/>
            <a:gd name="connsiteY5" fmla="*/ 799538 h 799538"/>
            <a:gd name="connsiteX6" fmla="*/ 13342620 w 13540740"/>
            <a:gd name="connsiteY6" fmla="*/ 244299 h 799538"/>
            <a:gd name="connsiteX7" fmla="*/ 13296441 w 13540740"/>
            <a:gd name="connsiteY7" fmla="*/ 198120 h 799538"/>
            <a:gd name="connsiteX8" fmla="*/ 168099 w 13540740"/>
            <a:gd name="connsiteY8" fmla="*/ 198120 h 799538"/>
            <a:gd name="connsiteX9" fmla="*/ 121920 w 13540740"/>
            <a:gd name="connsiteY9" fmla="*/ 244299 h 799538"/>
            <a:gd name="connsiteX10" fmla="*/ 121920 w 13540740"/>
            <a:gd name="connsiteY10" fmla="*/ 761846 h 799538"/>
            <a:gd name="connsiteX11" fmla="*/ 84428 w 13540740"/>
            <a:gd name="connsiteY11" fmla="*/ 730912 h 799538"/>
            <a:gd name="connsiteX12" fmla="*/ 0 w 13540740"/>
            <a:gd name="connsiteY12" fmla="*/ 527085 h 799538"/>
            <a:gd name="connsiteX13" fmla="*/ 0 w 13540740"/>
            <a:gd name="connsiteY13" fmla="*/ 288255 h 799538"/>
            <a:gd name="connsiteX14" fmla="*/ 288255 w 13540740"/>
            <a:gd name="connsiteY14" fmla="*/ 0 h 7995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13540740" h="799538">
              <a:moveTo>
                <a:pt x="288255" y="0"/>
              </a:moveTo>
              <a:lnTo>
                <a:pt x="13252485" y="0"/>
              </a:lnTo>
              <a:cubicBezTo>
                <a:pt x="13411684" y="0"/>
                <a:pt x="13540740" y="129056"/>
                <a:pt x="13540740" y="288255"/>
              </a:cubicBezTo>
              <a:lnTo>
                <a:pt x="13540740" y="527085"/>
              </a:lnTo>
              <a:cubicBezTo>
                <a:pt x="13540740" y="646484"/>
                <a:pt x="13468146" y="748928"/>
                <a:pt x="13364687" y="792688"/>
              </a:cubicBezTo>
              <a:lnTo>
                <a:pt x="13342620" y="799538"/>
              </a:lnTo>
              <a:lnTo>
                <a:pt x="13342620" y="244299"/>
              </a:lnTo>
              <a:cubicBezTo>
                <a:pt x="13342620" y="218795"/>
                <a:pt x="13321945" y="198120"/>
                <a:pt x="13296441" y="198120"/>
              </a:cubicBezTo>
              <a:lnTo>
                <a:pt x="168099" y="198120"/>
              </a:lnTo>
              <a:cubicBezTo>
                <a:pt x="142595" y="198120"/>
                <a:pt x="121920" y="218795"/>
                <a:pt x="121920" y="244299"/>
              </a:cubicBezTo>
              <a:lnTo>
                <a:pt x="121920" y="761846"/>
              </a:lnTo>
              <a:lnTo>
                <a:pt x="84428" y="730912"/>
              </a:lnTo>
              <a:cubicBezTo>
                <a:pt x="32264" y="678748"/>
                <a:pt x="0" y="606685"/>
                <a:pt x="0" y="527085"/>
              </a:cubicBezTo>
              <a:lnTo>
                <a:pt x="0" y="288255"/>
              </a:lnTo>
              <a:cubicBezTo>
                <a:pt x="0" y="129056"/>
                <a:pt x="129056" y="0"/>
                <a:pt x="288255" y="0"/>
              </a:cubicBezTo>
              <a:close/>
            </a:path>
          </a:pathLst>
        </a:cu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LID4096"/>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l" defTabSz="914400" rtl="0" eaLnBrk="1" latinLnBrk="0" hangingPunct="1"/>
          <a:endParaRPr lang="LID4096" sz="1200" kern="1200">
            <a:solidFill>
              <a:schemeClr val="lt1"/>
            </a:solidFill>
            <a:latin typeface="+mn-lt"/>
            <a:ea typeface="+mn-ea"/>
            <a:cs typeface="+mn-cs"/>
          </a:endParaRPr>
        </a:p>
      </xdr:txBody>
    </xdr:sp>
    <xdr:clientData/>
  </xdr:twoCellAnchor>
  <xdr:twoCellAnchor>
    <xdr:from>
      <xdr:col>0</xdr:col>
      <xdr:colOff>525780</xdr:colOff>
      <xdr:row>3</xdr:row>
      <xdr:rowOff>2831</xdr:rowOff>
    </xdr:from>
    <xdr:to>
      <xdr:col>22</xdr:col>
      <xdr:colOff>419100</xdr:colOff>
      <xdr:row>7</xdr:row>
      <xdr:rowOff>43950</xdr:rowOff>
    </xdr:to>
    <xdr:sp macro="" textlink="">
      <xdr:nvSpPr>
        <xdr:cNvPr id="36" name="Rectangle: Rounded Corners 35">
          <a:extLst>
            <a:ext uri="{FF2B5EF4-FFF2-40B4-BE49-F238E27FC236}">
              <a16:creationId xmlns:a16="http://schemas.microsoft.com/office/drawing/2014/main" id="{F1E82357-1239-4405-A91B-87D1055533DA}"/>
            </a:ext>
          </a:extLst>
        </xdr:cNvPr>
        <xdr:cNvSpPr/>
      </xdr:nvSpPr>
      <xdr:spPr>
        <a:xfrm>
          <a:off x="525780" y="551471"/>
          <a:ext cx="13304520" cy="772639"/>
        </a:xfrm>
        <a:prstGeom prst="roundRect">
          <a:avLst>
            <a:gd name="adj" fmla="val 23204"/>
          </a:avLst>
        </a:prstGeom>
        <a:solidFill>
          <a:schemeClr val="tx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bg1">
                  <a:lumMod val="85000"/>
                </a:schemeClr>
              </a:solidFill>
            </a:rPr>
            <a:t>SUPER STORE SALES DASHBOARD</a:t>
          </a:r>
          <a:r>
            <a:rPr lang="en-US" sz="2000" b="1" baseline="0">
              <a:solidFill>
                <a:schemeClr val="bg1">
                  <a:lumMod val="85000"/>
                </a:schemeClr>
              </a:solidFill>
            </a:rPr>
            <a:t> ANALYSIS   </a:t>
          </a:r>
          <a:endParaRPr lang="LID4096" sz="2000" b="1">
            <a:solidFill>
              <a:schemeClr val="bg1">
                <a:lumMod val="85000"/>
              </a:schemeClr>
            </a:solidFill>
          </a:endParaRPr>
        </a:p>
      </xdr:txBody>
    </xdr:sp>
    <xdr:clientData/>
  </xdr:twoCellAnchor>
  <xdr:twoCellAnchor>
    <xdr:from>
      <xdr:col>4</xdr:col>
      <xdr:colOff>314031</xdr:colOff>
      <xdr:row>8</xdr:row>
      <xdr:rowOff>174328</xdr:rowOff>
    </xdr:from>
    <xdr:to>
      <xdr:col>7</xdr:col>
      <xdr:colOff>286265</xdr:colOff>
      <xdr:row>12</xdr:row>
      <xdr:rowOff>178265</xdr:rowOff>
    </xdr:to>
    <xdr:sp macro="" textlink="">
      <xdr:nvSpPr>
        <xdr:cNvPr id="23" name="Freeform: Shape 22">
          <a:extLst>
            <a:ext uri="{FF2B5EF4-FFF2-40B4-BE49-F238E27FC236}">
              <a16:creationId xmlns:a16="http://schemas.microsoft.com/office/drawing/2014/main" id="{CEE801BB-6F1F-0BAA-9C3D-526380AC328E}"/>
            </a:ext>
          </a:extLst>
        </xdr:cNvPr>
        <xdr:cNvSpPr/>
      </xdr:nvSpPr>
      <xdr:spPr>
        <a:xfrm rot="20380633">
          <a:off x="2752431" y="1637368"/>
          <a:ext cx="1801034" cy="735457"/>
        </a:xfrm>
        <a:custGeom>
          <a:avLst/>
          <a:gdLst>
            <a:gd name="connsiteX0" fmla="*/ 1733201 w 1801034"/>
            <a:gd name="connsiteY0" fmla="*/ 11578 h 776103"/>
            <a:gd name="connsiteX1" fmla="*/ 1780030 w 1801034"/>
            <a:gd name="connsiteY1" fmla="*/ 43150 h 776103"/>
            <a:gd name="connsiteX2" fmla="*/ 1801034 w 1801034"/>
            <a:gd name="connsiteY2" fmla="*/ 74303 h 776103"/>
            <a:gd name="connsiteX3" fmla="*/ 1792724 w 1801034"/>
            <a:gd name="connsiteY3" fmla="*/ 127315 h 776103"/>
            <a:gd name="connsiteX4" fmla="*/ 1588064 w 1801034"/>
            <a:gd name="connsiteY4" fmla="*/ 679907 h 776103"/>
            <a:gd name="connsiteX5" fmla="*/ 1398745 w 1801034"/>
            <a:gd name="connsiteY5" fmla="*/ 766893 h 776103"/>
            <a:gd name="connsiteX6" fmla="*/ 88713 w 1801034"/>
            <a:gd name="connsiteY6" fmla="*/ 281705 h 776103"/>
            <a:gd name="connsiteX7" fmla="*/ 6011 w 1801034"/>
            <a:gd name="connsiteY7" fmla="*/ 205061 h 776103"/>
            <a:gd name="connsiteX8" fmla="*/ 0 w 1801034"/>
            <a:gd name="connsiteY8" fmla="*/ 180342 h 776103"/>
            <a:gd name="connsiteX9" fmla="*/ 0 w 1801034"/>
            <a:gd name="connsiteY9" fmla="*/ 147323 h 776103"/>
            <a:gd name="connsiteX10" fmla="*/ 147324 w 1801034"/>
            <a:gd name="connsiteY10" fmla="*/ 0 h 776103"/>
            <a:gd name="connsiteX11" fmla="*/ 1675856 w 1801034"/>
            <a:gd name="connsiteY11" fmla="*/ 0 h 776103"/>
            <a:gd name="connsiteX12" fmla="*/ 1733201 w 1801034"/>
            <a:gd name="connsiteY12" fmla="*/ 11578 h 7761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801034" h="776103">
              <a:moveTo>
                <a:pt x="1733201" y="11578"/>
              </a:moveTo>
              <a:cubicBezTo>
                <a:pt x="1750826" y="19032"/>
                <a:pt x="1766699" y="29820"/>
                <a:pt x="1780030" y="43150"/>
              </a:cubicBezTo>
              <a:lnTo>
                <a:pt x="1801034" y="74303"/>
              </a:lnTo>
              <a:lnTo>
                <a:pt x="1792724" y="127315"/>
              </a:lnTo>
              <a:lnTo>
                <a:pt x="1588064" y="679907"/>
              </a:lnTo>
              <a:cubicBezTo>
                <a:pt x="1559805" y="756206"/>
                <a:pt x="1475044" y="795151"/>
                <a:pt x="1398745" y="766893"/>
              </a:cubicBezTo>
              <a:lnTo>
                <a:pt x="88713" y="281705"/>
              </a:lnTo>
              <a:cubicBezTo>
                <a:pt x="50563" y="267576"/>
                <a:pt x="21752" y="239321"/>
                <a:pt x="6011" y="205061"/>
              </a:cubicBezTo>
              <a:lnTo>
                <a:pt x="0" y="180342"/>
              </a:lnTo>
              <a:lnTo>
                <a:pt x="0" y="147323"/>
              </a:lnTo>
              <a:cubicBezTo>
                <a:pt x="1" y="65960"/>
                <a:pt x="65959" y="0"/>
                <a:pt x="147324" y="0"/>
              </a:cubicBezTo>
              <a:lnTo>
                <a:pt x="1675856" y="0"/>
              </a:lnTo>
              <a:cubicBezTo>
                <a:pt x="1696198" y="0"/>
                <a:pt x="1715576" y="4122"/>
                <a:pt x="1733201" y="11578"/>
              </a:cubicBezTo>
              <a:close/>
            </a:path>
          </a:pathLst>
        </a:cu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LID4096"/>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200"/>
        </a:p>
        <a:p>
          <a:pPr algn="l"/>
          <a:endParaRPr lang="en-US" sz="1200"/>
        </a:p>
        <a:p>
          <a:pPr algn="l"/>
          <a:endParaRPr lang="LID4096" sz="1200" b="1"/>
        </a:p>
      </xdr:txBody>
    </xdr:sp>
    <xdr:clientData/>
  </xdr:twoCellAnchor>
  <xdr:twoCellAnchor>
    <xdr:from>
      <xdr:col>5</xdr:col>
      <xdr:colOff>45720</xdr:colOff>
      <xdr:row>10</xdr:row>
      <xdr:rowOff>2385</xdr:rowOff>
    </xdr:from>
    <xdr:to>
      <xdr:col>7</xdr:col>
      <xdr:colOff>83820</xdr:colOff>
      <xdr:row>11</xdr:row>
      <xdr:rowOff>108342</xdr:rowOff>
    </xdr:to>
    <xdr:sp macro="" textlink="KPIs!C4">
      <xdr:nvSpPr>
        <xdr:cNvPr id="25" name="TextBox 24">
          <a:extLst>
            <a:ext uri="{FF2B5EF4-FFF2-40B4-BE49-F238E27FC236}">
              <a16:creationId xmlns:a16="http://schemas.microsoft.com/office/drawing/2014/main" id="{9FB76060-5B3C-C237-FB08-5F51A821B61D}"/>
            </a:ext>
          </a:extLst>
        </xdr:cNvPr>
        <xdr:cNvSpPr txBox="1"/>
      </xdr:nvSpPr>
      <xdr:spPr>
        <a:xfrm>
          <a:off x="3093720" y="1831185"/>
          <a:ext cx="1257300" cy="2888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FF8AADD5-20DC-4D89-AF65-FE76AC26F081}" type="TxLink">
            <a:rPr lang="en-US" sz="1400" b="1" i="0" u="none" strike="noStrike">
              <a:solidFill>
                <a:sysClr val="windowText" lastClr="000000"/>
              </a:solidFill>
              <a:latin typeface="Calibri"/>
              <a:cs typeface="Calibri"/>
            </a:rPr>
            <a:pPr/>
            <a:t> $365,396.20 </a:t>
          </a:fld>
          <a:endParaRPr lang="LID4096" sz="1400" b="1">
            <a:solidFill>
              <a:sysClr val="windowText" lastClr="000000"/>
            </a:solidFill>
          </a:endParaRPr>
        </a:p>
      </xdr:txBody>
    </xdr:sp>
    <xdr:clientData/>
  </xdr:twoCellAnchor>
  <xdr:twoCellAnchor>
    <xdr:from>
      <xdr:col>4</xdr:col>
      <xdr:colOff>320040</xdr:colOff>
      <xdr:row>7</xdr:row>
      <xdr:rowOff>60001</xdr:rowOff>
    </xdr:from>
    <xdr:to>
      <xdr:col>6</xdr:col>
      <xdr:colOff>137160</xdr:colOff>
      <xdr:row>10</xdr:row>
      <xdr:rowOff>65763</xdr:rowOff>
    </xdr:to>
    <xdr:sp macro="" textlink="KPIs!H4">
      <xdr:nvSpPr>
        <xdr:cNvPr id="26" name="TextBox 25">
          <a:extLst>
            <a:ext uri="{FF2B5EF4-FFF2-40B4-BE49-F238E27FC236}">
              <a16:creationId xmlns:a16="http://schemas.microsoft.com/office/drawing/2014/main" id="{0CEEB66B-34F6-4245-AB35-5A441CDC4EBA}"/>
            </a:ext>
          </a:extLst>
        </xdr:cNvPr>
        <xdr:cNvSpPr txBox="1"/>
      </xdr:nvSpPr>
      <xdr:spPr>
        <a:xfrm>
          <a:off x="2758440" y="1340161"/>
          <a:ext cx="1036320" cy="5544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solidFill>
                <a:schemeClr val="bg1"/>
              </a:solidFill>
            </a:rPr>
            <a:t>SHIPPING COST</a:t>
          </a:r>
          <a:endParaRPr lang="LID4096" sz="1400" b="1">
            <a:solidFill>
              <a:schemeClr val="bg1"/>
            </a:solidFill>
          </a:endParaRPr>
        </a:p>
      </xdr:txBody>
    </xdr:sp>
    <xdr:clientData/>
  </xdr:twoCellAnchor>
  <xdr:twoCellAnchor>
    <xdr:from>
      <xdr:col>7</xdr:col>
      <xdr:colOff>321652</xdr:colOff>
      <xdr:row>8</xdr:row>
      <xdr:rowOff>167107</xdr:rowOff>
    </xdr:from>
    <xdr:to>
      <xdr:col>10</xdr:col>
      <xdr:colOff>293886</xdr:colOff>
      <xdr:row>12</xdr:row>
      <xdr:rowOff>171044</xdr:rowOff>
    </xdr:to>
    <xdr:sp macro="" textlink="">
      <xdr:nvSpPr>
        <xdr:cNvPr id="28" name="Freeform: Shape 27">
          <a:extLst>
            <a:ext uri="{FF2B5EF4-FFF2-40B4-BE49-F238E27FC236}">
              <a16:creationId xmlns:a16="http://schemas.microsoft.com/office/drawing/2014/main" id="{78B3F4D7-2032-4993-A4C2-042E5063DFB8}"/>
            </a:ext>
          </a:extLst>
        </xdr:cNvPr>
        <xdr:cNvSpPr/>
      </xdr:nvSpPr>
      <xdr:spPr>
        <a:xfrm rot="20380633">
          <a:off x="4588852" y="1630147"/>
          <a:ext cx="1801034" cy="735457"/>
        </a:xfrm>
        <a:custGeom>
          <a:avLst/>
          <a:gdLst>
            <a:gd name="connsiteX0" fmla="*/ 1733201 w 1801034"/>
            <a:gd name="connsiteY0" fmla="*/ 11578 h 776103"/>
            <a:gd name="connsiteX1" fmla="*/ 1780030 w 1801034"/>
            <a:gd name="connsiteY1" fmla="*/ 43150 h 776103"/>
            <a:gd name="connsiteX2" fmla="*/ 1801034 w 1801034"/>
            <a:gd name="connsiteY2" fmla="*/ 74303 h 776103"/>
            <a:gd name="connsiteX3" fmla="*/ 1792724 w 1801034"/>
            <a:gd name="connsiteY3" fmla="*/ 127315 h 776103"/>
            <a:gd name="connsiteX4" fmla="*/ 1588064 w 1801034"/>
            <a:gd name="connsiteY4" fmla="*/ 679907 h 776103"/>
            <a:gd name="connsiteX5" fmla="*/ 1398745 w 1801034"/>
            <a:gd name="connsiteY5" fmla="*/ 766893 h 776103"/>
            <a:gd name="connsiteX6" fmla="*/ 88713 w 1801034"/>
            <a:gd name="connsiteY6" fmla="*/ 281705 h 776103"/>
            <a:gd name="connsiteX7" fmla="*/ 6011 w 1801034"/>
            <a:gd name="connsiteY7" fmla="*/ 205061 h 776103"/>
            <a:gd name="connsiteX8" fmla="*/ 0 w 1801034"/>
            <a:gd name="connsiteY8" fmla="*/ 180342 h 776103"/>
            <a:gd name="connsiteX9" fmla="*/ 0 w 1801034"/>
            <a:gd name="connsiteY9" fmla="*/ 147323 h 776103"/>
            <a:gd name="connsiteX10" fmla="*/ 147324 w 1801034"/>
            <a:gd name="connsiteY10" fmla="*/ 0 h 776103"/>
            <a:gd name="connsiteX11" fmla="*/ 1675856 w 1801034"/>
            <a:gd name="connsiteY11" fmla="*/ 0 h 776103"/>
            <a:gd name="connsiteX12" fmla="*/ 1733201 w 1801034"/>
            <a:gd name="connsiteY12" fmla="*/ 11578 h 7761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801034" h="776103">
              <a:moveTo>
                <a:pt x="1733201" y="11578"/>
              </a:moveTo>
              <a:cubicBezTo>
                <a:pt x="1750826" y="19032"/>
                <a:pt x="1766699" y="29820"/>
                <a:pt x="1780030" y="43150"/>
              </a:cubicBezTo>
              <a:lnTo>
                <a:pt x="1801034" y="74303"/>
              </a:lnTo>
              <a:lnTo>
                <a:pt x="1792724" y="127315"/>
              </a:lnTo>
              <a:lnTo>
                <a:pt x="1588064" y="679907"/>
              </a:lnTo>
              <a:cubicBezTo>
                <a:pt x="1559805" y="756206"/>
                <a:pt x="1475044" y="795151"/>
                <a:pt x="1398745" y="766893"/>
              </a:cubicBezTo>
              <a:lnTo>
                <a:pt x="88713" y="281705"/>
              </a:lnTo>
              <a:cubicBezTo>
                <a:pt x="50563" y="267576"/>
                <a:pt x="21752" y="239321"/>
                <a:pt x="6011" y="205061"/>
              </a:cubicBezTo>
              <a:lnTo>
                <a:pt x="0" y="180342"/>
              </a:lnTo>
              <a:lnTo>
                <a:pt x="0" y="147323"/>
              </a:lnTo>
              <a:cubicBezTo>
                <a:pt x="1" y="65960"/>
                <a:pt x="65959" y="0"/>
                <a:pt x="147324" y="0"/>
              </a:cubicBezTo>
              <a:lnTo>
                <a:pt x="1675856" y="0"/>
              </a:lnTo>
              <a:cubicBezTo>
                <a:pt x="1696198" y="0"/>
                <a:pt x="1715576" y="4122"/>
                <a:pt x="1733201" y="11578"/>
              </a:cubicBezTo>
              <a:close/>
            </a:path>
          </a:pathLst>
        </a:cu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LID4096"/>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200"/>
        </a:p>
        <a:p>
          <a:pPr algn="l"/>
          <a:endParaRPr lang="en-US" sz="1200"/>
        </a:p>
        <a:p>
          <a:pPr algn="l"/>
          <a:endParaRPr lang="LID4096" sz="1200" b="1"/>
        </a:p>
      </xdr:txBody>
    </xdr:sp>
    <xdr:clientData/>
  </xdr:twoCellAnchor>
  <xdr:twoCellAnchor>
    <xdr:from>
      <xdr:col>7</xdr:col>
      <xdr:colOff>114300</xdr:colOff>
      <xdr:row>6</xdr:row>
      <xdr:rowOff>40694</xdr:rowOff>
    </xdr:from>
    <xdr:to>
      <xdr:col>10</xdr:col>
      <xdr:colOff>94767</xdr:colOff>
      <xdr:row>10</xdr:row>
      <xdr:rowOff>7334</xdr:rowOff>
    </xdr:to>
    <xdr:sp macro="" textlink="">
      <xdr:nvSpPr>
        <xdr:cNvPr id="29" name="Freeform: Shape 28">
          <a:extLst>
            <a:ext uri="{FF2B5EF4-FFF2-40B4-BE49-F238E27FC236}">
              <a16:creationId xmlns:a16="http://schemas.microsoft.com/office/drawing/2014/main" id="{33FA8154-4DB9-4623-8C9E-7170FD5F42D2}"/>
            </a:ext>
          </a:extLst>
        </xdr:cNvPr>
        <xdr:cNvSpPr/>
      </xdr:nvSpPr>
      <xdr:spPr>
        <a:xfrm rot="20380633">
          <a:off x="4381500" y="1137974"/>
          <a:ext cx="1809267" cy="698160"/>
        </a:xfrm>
        <a:custGeom>
          <a:avLst/>
          <a:gdLst>
            <a:gd name="connsiteX0" fmla="*/ 403189 w 1809267"/>
            <a:gd name="connsiteY0" fmla="*/ 9210 h 736744"/>
            <a:gd name="connsiteX1" fmla="*/ 1713221 w 1809267"/>
            <a:gd name="connsiteY1" fmla="*/ 494398 h 736744"/>
            <a:gd name="connsiteX2" fmla="*/ 1809267 w 1809267"/>
            <a:gd name="connsiteY2" fmla="*/ 625921 h 736744"/>
            <a:gd name="connsiteX3" fmla="*/ 1808517 w 1809267"/>
            <a:gd name="connsiteY3" fmla="*/ 630705 h 736744"/>
            <a:gd name="connsiteX4" fmla="*/ 1787513 w 1809267"/>
            <a:gd name="connsiteY4" fmla="*/ 599552 h 736744"/>
            <a:gd name="connsiteX5" fmla="*/ 1683339 w 1809267"/>
            <a:gd name="connsiteY5" fmla="*/ 556402 h 736744"/>
            <a:gd name="connsiteX6" fmla="*/ 154807 w 1809267"/>
            <a:gd name="connsiteY6" fmla="*/ 556402 h 736744"/>
            <a:gd name="connsiteX7" fmla="*/ 7483 w 1809267"/>
            <a:gd name="connsiteY7" fmla="*/ 703725 h 736744"/>
            <a:gd name="connsiteX8" fmla="*/ 7483 w 1809267"/>
            <a:gd name="connsiteY8" fmla="*/ 736744 h 736744"/>
            <a:gd name="connsiteX9" fmla="*/ 150 w 1809267"/>
            <a:gd name="connsiteY9" fmla="*/ 706584 h 736744"/>
            <a:gd name="connsiteX10" fmla="*/ 9210 w 1809267"/>
            <a:gd name="connsiteY10" fmla="*/ 648788 h 736744"/>
            <a:gd name="connsiteX11" fmla="*/ 213870 w 1809267"/>
            <a:gd name="connsiteY11" fmla="*/ 96196 h 736744"/>
            <a:gd name="connsiteX12" fmla="*/ 403189 w 1809267"/>
            <a:gd name="connsiteY12" fmla="*/ 9210 h 73674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809267" h="736744">
              <a:moveTo>
                <a:pt x="403189" y="9210"/>
              </a:moveTo>
              <a:lnTo>
                <a:pt x="1713221" y="494398"/>
              </a:lnTo>
              <a:cubicBezTo>
                <a:pt x="1770445" y="515592"/>
                <a:pt x="1806658" y="568569"/>
                <a:pt x="1809267" y="625921"/>
              </a:cubicBezTo>
              <a:lnTo>
                <a:pt x="1808517" y="630705"/>
              </a:lnTo>
              <a:lnTo>
                <a:pt x="1787513" y="599552"/>
              </a:lnTo>
              <a:cubicBezTo>
                <a:pt x="1760852" y="572892"/>
                <a:pt x="1724021" y="556402"/>
                <a:pt x="1683339" y="556402"/>
              </a:cubicBezTo>
              <a:lnTo>
                <a:pt x="154807" y="556402"/>
              </a:lnTo>
              <a:cubicBezTo>
                <a:pt x="73442" y="556402"/>
                <a:pt x="7484" y="622362"/>
                <a:pt x="7483" y="703725"/>
              </a:cubicBezTo>
              <a:lnTo>
                <a:pt x="7483" y="736744"/>
              </a:lnTo>
              <a:lnTo>
                <a:pt x="150" y="706584"/>
              </a:lnTo>
              <a:cubicBezTo>
                <a:pt x="-719" y="687467"/>
                <a:pt x="2145" y="667863"/>
                <a:pt x="9210" y="648788"/>
              </a:cubicBezTo>
              <a:lnTo>
                <a:pt x="213870" y="96196"/>
              </a:lnTo>
              <a:cubicBezTo>
                <a:pt x="242128" y="19897"/>
                <a:pt x="326889" y="-19048"/>
                <a:pt x="403189" y="9210"/>
              </a:cubicBezTo>
              <a:close/>
            </a:path>
          </a:pathLst>
        </a:cu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LID4096"/>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200"/>
        </a:p>
        <a:p>
          <a:pPr algn="l"/>
          <a:r>
            <a:rPr lang="en-US" sz="1200"/>
            <a:t>      </a:t>
          </a:r>
        </a:p>
        <a:p>
          <a:pPr algn="l"/>
          <a:endParaRPr lang="en-US" sz="1200"/>
        </a:p>
        <a:p>
          <a:pPr algn="l"/>
          <a:endParaRPr lang="LID4096" sz="1200" b="1"/>
        </a:p>
      </xdr:txBody>
    </xdr:sp>
    <xdr:clientData/>
  </xdr:twoCellAnchor>
  <xdr:twoCellAnchor>
    <xdr:from>
      <xdr:col>8</xdr:col>
      <xdr:colOff>167641</xdr:colOff>
      <xdr:row>9</xdr:row>
      <xdr:rowOff>178044</xdr:rowOff>
    </xdr:from>
    <xdr:to>
      <xdr:col>9</xdr:col>
      <xdr:colOff>259080</xdr:colOff>
      <xdr:row>11</xdr:row>
      <xdr:rowOff>101121</xdr:rowOff>
    </xdr:to>
    <xdr:sp macro="" textlink="KPIs!H4">
      <xdr:nvSpPr>
        <xdr:cNvPr id="30" name="TextBox 29">
          <a:extLst>
            <a:ext uri="{FF2B5EF4-FFF2-40B4-BE49-F238E27FC236}">
              <a16:creationId xmlns:a16="http://schemas.microsoft.com/office/drawing/2014/main" id="{1FD202A0-28EC-4B7B-8C0E-BAD5C7CA27A3}"/>
            </a:ext>
          </a:extLst>
        </xdr:cNvPr>
        <xdr:cNvSpPr txBox="1"/>
      </xdr:nvSpPr>
      <xdr:spPr>
        <a:xfrm>
          <a:off x="5044441" y="1823964"/>
          <a:ext cx="701039" cy="2888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BFF8834-35E9-487F-A9A9-A69817E87FCB}" type="TxLink">
            <a:rPr lang="en-US" sz="1400" b="1" i="0" u="none" strike="noStrike">
              <a:solidFill>
                <a:srgbClr val="000000"/>
              </a:solidFill>
              <a:latin typeface="Calibri"/>
              <a:cs typeface="Calibri"/>
            </a:rPr>
            <a:pPr/>
            <a:t>45986</a:t>
          </a:fld>
          <a:endParaRPr lang="LID4096" sz="1400" b="1">
            <a:solidFill>
              <a:schemeClr val="tx1"/>
            </a:solidFill>
          </a:endParaRPr>
        </a:p>
      </xdr:txBody>
    </xdr:sp>
    <xdr:clientData/>
  </xdr:twoCellAnchor>
  <xdr:twoCellAnchor>
    <xdr:from>
      <xdr:col>7</xdr:col>
      <xdr:colOff>304800</xdr:colOff>
      <xdr:row>7</xdr:row>
      <xdr:rowOff>81664</xdr:rowOff>
    </xdr:from>
    <xdr:to>
      <xdr:col>9</xdr:col>
      <xdr:colOff>160019</xdr:colOff>
      <xdr:row>10</xdr:row>
      <xdr:rowOff>36880</xdr:rowOff>
    </xdr:to>
    <xdr:sp macro="" textlink="KPIs!H4">
      <xdr:nvSpPr>
        <xdr:cNvPr id="31" name="TextBox 30">
          <a:extLst>
            <a:ext uri="{FF2B5EF4-FFF2-40B4-BE49-F238E27FC236}">
              <a16:creationId xmlns:a16="http://schemas.microsoft.com/office/drawing/2014/main" id="{342563A8-BA84-48F4-AA93-426B070D4D3B}"/>
            </a:ext>
          </a:extLst>
        </xdr:cNvPr>
        <xdr:cNvSpPr txBox="1"/>
      </xdr:nvSpPr>
      <xdr:spPr>
        <a:xfrm>
          <a:off x="4572000" y="1361824"/>
          <a:ext cx="1074419" cy="503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1400" b="1">
              <a:solidFill>
                <a:schemeClr val="bg1"/>
              </a:solidFill>
            </a:rPr>
            <a:t>QUANTITY</a:t>
          </a:r>
          <a:r>
            <a:rPr lang="en-US" sz="1400" b="1" baseline="0">
              <a:solidFill>
                <a:schemeClr val="bg1"/>
              </a:solidFill>
            </a:rPr>
            <a:t> SOLD</a:t>
          </a:r>
          <a:endParaRPr lang="LID4096" sz="1400" b="1">
            <a:solidFill>
              <a:schemeClr val="bg1"/>
            </a:solidFill>
          </a:endParaRPr>
        </a:p>
      </xdr:txBody>
    </xdr:sp>
    <xdr:clientData/>
  </xdr:twoCellAnchor>
  <xdr:twoCellAnchor>
    <xdr:from>
      <xdr:col>10</xdr:col>
      <xdr:colOff>298792</xdr:colOff>
      <xdr:row>8</xdr:row>
      <xdr:rowOff>181549</xdr:rowOff>
    </xdr:from>
    <xdr:to>
      <xdr:col>13</xdr:col>
      <xdr:colOff>271026</xdr:colOff>
      <xdr:row>13</xdr:row>
      <xdr:rowOff>2606</xdr:rowOff>
    </xdr:to>
    <xdr:sp macro="" textlink="">
      <xdr:nvSpPr>
        <xdr:cNvPr id="39" name="Freeform: Shape 38">
          <a:extLst>
            <a:ext uri="{FF2B5EF4-FFF2-40B4-BE49-F238E27FC236}">
              <a16:creationId xmlns:a16="http://schemas.microsoft.com/office/drawing/2014/main" id="{6EA7AD70-640C-497A-9E84-D2DC5776E32F}"/>
            </a:ext>
          </a:extLst>
        </xdr:cNvPr>
        <xdr:cNvSpPr/>
      </xdr:nvSpPr>
      <xdr:spPr>
        <a:xfrm rot="20380633">
          <a:off x="6394792" y="1644589"/>
          <a:ext cx="1801034" cy="735457"/>
        </a:xfrm>
        <a:custGeom>
          <a:avLst/>
          <a:gdLst>
            <a:gd name="connsiteX0" fmla="*/ 1733201 w 1801034"/>
            <a:gd name="connsiteY0" fmla="*/ 11578 h 776103"/>
            <a:gd name="connsiteX1" fmla="*/ 1780030 w 1801034"/>
            <a:gd name="connsiteY1" fmla="*/ 43150 h 776103"/>
            <a:gd name="connsiteX2" fmla="*/ 1801034 w 1801034"/>
            <a:gd name="connsiteY2" fmla="*/ 74303 h 776103"/>
            <a:gd name="connsiteX3" fmla="*/ 1792724 w 1801034"/>
            <a:gd name="connsiteY3" fmla="*/ 127315 h 776103"/>
            <a:gd name="connsiteX4" fmla="*/ 1588064 w 1801034"/>
            <a:gd name="connsiteY4" fmla="*/ 679907 h 776103"/>
            <a:gd name="connsiteX5" fmla="*/ 1398745 w 1801034"/>
            <a:gd name="connsiteY5" fmla="*/ 766893 h 776103"/>
            <a:gd name="connsiteX6" fmla="*/ 88713 w 1801034"/>
            <a:gd name="connsiteY6" fmla="*/ 281705 h 776103"/>
            <a:gd name="connsiteX7" fmla="*/ 6011 w 1801034"/>
            <a:gd name="connsiteY7" fmla="*/ 205061 h 776103"/>
            <a:gd name="connsiteX8" fmla="*/ 0 w 1801034"/>
            <a:gd name="connsiteY8" fmla="*/ 180342 h 776103"/>
            <a:gd name="connsiteX9" fmla="*/ 0 w 1801034"/>
            <a:gd name="connsiteY9" fmla="*/ 147323 h 776103"/>
            <a:gd name="connsiteX10" fmla="*/ 147324 w 1801034"/>
            <a:gd name="connsiteY10" fmla="*/ 0 h 776103"/>
            <a:gd name="connsiteX11" fmla="*/ 1675856 w 1801034"/>
            <a:gd name="connsiteY11" fmla="*/ 0 h 776103"/>
            <a:gd name="connsiteX12" fmla="*/ 1733201 w 1801034"/>
            <a:gd name="connsiteY12" fmla="*/ 11578 h 7761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801034" h="776103">
              <a:moveTo>
                <a:pt x="1733201" y="11578"/>
              </a:moveTo>
              <a:cubicBezTo>
                <a:pt x="1750826" y="19032"/>
                <a:pt x="1766699" y="29820"/>
                <a:pt x="1780030" y="43150"/>
              </a:cubicBezTo>
              <a:lnTo>
                <a:pt x="1801034" y="74303"/>
              </a:lnTo>
              <a:lnTo>
                <a:pt x="1792724" y="127315"/>
              </a:lnTo>
              <a:lnTo>
                <a:pt x="1588064" y="679907"/>
              </a:lnTo>
              <a:cubicBezTo>
                <a:pt x="1559805" y="756206"/>
                <a:pt x="1475044" y="795151"/>
                <a:pt x="1398745" y="766893"/>
              </a:cubicBezTo>
              <a:lnTo>
                <a:pt x="88713" y="281705"/>
              </a:lnTo>
              <a:cubicBezTo>
                <a:pt x="50563" y="267576"/>
                <a:pt x="21752" y="239321"/>
                <a:pt x="6011" y="205061"/>
              </a:cubicBezTo>
              <a:lnTo>
                <a:pt x="0" y="180342"/>
              </a:lnTo>
              <a:lnTo>
                <a:pt x="0" y="147323"/>
              </a:lnTo>
              <a:cubicBezTo>
                <a:pt x="1" y="65960"/>
                <a:pt x="65959" y="0"/>
                <a:pt x="147324" y="0"/>
              </a:cubicBezTo>
              <a:lnTo>
                <a:pt x="1675856" y="0"/>
              </a:lnTo>
              <a:cubicBezTo>
                <a:pt x="1696198" y="0"/>
                <a:pt x="1715576" y="4122"/>
                <a:pt x="1733201" y="11578"/>
              </a:cubicBezTo>
              <a:close/>
            </a:path>
          </a:pathLst>
        </a:custGeom>
        <a:solidFill>
          <a:srgbClr val="DEEBF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LID4096"/>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l" defTabSz="914400" rtl="0" eaLnBrk="1" latinLnBrk="0" hangingPunct="1"/>
          <a:endParaRPr lang="en-US" sz="1200" kern="1200">
            <a:solidFill>
              <a:schemeClr val="lt1"/>
            </a:solidFill>
            <a:latin typeface="+mn-lt"/>
            <a:ea typeface="+mn-ea"/>
            <a:cs typeface="+mn-cs"/>
          </a:endParaRPr>
        </a:p>
        <a:p>
          <a:pPr marL="0" indent="0" algn="l" defTabSz="914400" rtl="0" eaLnBrk="1" latinLnBrk="0" hangingPunct="1"/>
          <a:endParaRPr lang="en-US" sz="1200" kern="1200">
            <a:solidFill>
              <a:schemeClr val="lt1"/>
            </a:solidFill>
            <a:latin typeface="+mn-lt"/>
            <a:ea typeface="+mn-ea"/>
            <a:cs typeface="+mn-cs"/>
          </a:endParaRPr>
        </a:p>
        <a:p>
          <a:pPr marL="0" indent="0" algn="l" defTabSz="914400" rtl="0" eaLnBrk="1" latinLnBrk="0" hangingPunct="1"/>
          <a:endParaRPr lang="LID4096" sz="1200" kern="1200">
            <a:solidFill>
              <a:schemeClr val="lt1"/>
            </a:solidFill>
            <a:latin typeface="+mn-lt"/>
            <a:ea typeface="+mn-ea"/>
            <a:cs typeface="+mn-cs"/>
          </a:endParaRPr>
        </a:p>
      </xdr:txBody>
    </xdr:sp>
    <xdr:clientData/>
  </xdr:twoCellAnchor>
  <xdr:twoCellAnchor>
    <xdr:from>
      <xdr:col>10</xdr:col>
      <xdr:colOff>91440</xdr:colOff>
      <xdr:row>6</xdr:row>
      <xdr:rowOff>55136</xdr:rowOff>
    </xdr:from>
    <xdr:to>
      <xdr:col>13</xdr:col>
      <xdr:colOff>71907</xdr:colOff>
      <xdr:row>10</xdr:row>
      <xdr:rowOff>21776</xdr:rowOff>
    </xdr:to>
    <xdr:sp macro="" textlink="">
      <xdr:nvSpPr>
        <xdr:cNvPr id="40" name="Freeform: Shape 39">
          <a:extLst>
            <a:ext uri="{FF2B5EF4-FFF2-40B4-BE49-F238E27FC236}">
              <a16:creationId xmlns:a16="http://schemas.microsoft.com/office/drawing/2014/main" id="{204616C3-C70C-4117-BC8C-7CFB4ADF05B2}"/>
            </a:ext>
          </a:extLst>
        </xdr:cNvPr>
        <xdr:cNvSpPr/>
      </xdr:nvSpPr>
      <xdr:spPr>
        <a:xfrm rot="20380633">
          <a:off x="6187440" y="1152416"/>
          <a:ext cx="1809267" cy="698160"/>
        </a:xfrm>
        <a:custGeom>
          <a:avLst/>
          <a:gdLst>
            <a:gd name="connsiteX0" fmla="*/ 403189 w 1809267"/>
            <a:gd name="connsiteY0" fmla="*/ 9210 h 736744"/>
            <a:gd name="connsiteX1" fmla="*/ 1713221 w 1809267"/>
            <a:gd name="connsiteY1" fmla="*/ 494398 h 736744"/>
            <a:gd name="connsiteX2" fmla="*/ 1809267 w 1809267"/>
            <a:gd name="connsiteY2" fmla="*/ 625921 h 736744"/>
            <a:gd name="connsiteX3" fmla="*/ 1808517 w 1809267"/>
            <a:gd name="connsiteY3" fmla="*/ 630705 h 736744"/>
            <a:gd name="connsiteX4" fmla="*/ 1787513 w 1809267"/>
            <a:gd name="connsiteY4" fmla="*/ 599552 h 736744"/>
            <a:gd name="connsiteX5" fmla="*/ 1683339 w 1809267"/>
            <a:gd name="connsiteY5" fmla="*/ 556402 h 736744"/>
            <a:gd name="connsiteX6" fmla="*/ 154807 w 1809267"/>
            <a:gd name="connsiteY6" fmla="*/ 556402 h 736744"/>
            <a:gd name="connsiteX7" fmla="*/ 7483 w 1809267"/>
            <a:gd name="connsiteY7" fmla="*/ 703725 h 736744"/>
            <a:gd name="connsiteX8" fmla="*/ 7483 w 1809267"/>
            <a:gd name="connsiteY8" fmla="*/ 736744 h 736744"/>
            <a:gd name="connsiteX9" fmla="*/ 150 w 1809267"/>
            <a:gd name="connsiteY9" fmla="*/ 706584 h 736744"/>
            <a:gd name="connsiteX10" fmla="*/ 9210 w 1809267"/>
            <a:gd name="connsiteY10" fmla="*/ 648788 h 736744"/>
            <a:gd name="connsiteX11" fmla="*/ 213870 w 1809267"/>
            <a:gd name="connsiteY11" fmla="*/ 96196 h 736744"/>
            <a:gd name="connsiteX12" fmla="*/ 403189 w 1809267"/>
            <a:gd name="connsiteY12" fmla="*/ 9210 h 73674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809267" h="736744">
              <a:moveTo>
                <a:pt x="403189" y="9210"/>
              </a:moveTo>
              <a:lnTo>
                <a:pt x="1713221" y="494398"/>
              </a:lnTo>
              <a:cubicBezTo>
                <a:pt x="1770445" y="515592"/>
                <a:pt x="1806658" y="568569"/>
                <a:pt x="1809267" y="625921"/>
              </a:cubicBezTo>
              <a:lnTo>
                <a:pt x="1808517" y="630705"/>
              </a:lnTo>
              <a:lnTo>
                <a:pt x="1787513" y="599552"/>
              </a:lnTo>
              <a:cubicBezTo>
                <a:pt x="1760852" y="572892"/>
                <a:pt x="1724021" y="556402"/>
                <a:pt x="1683339" y="556402"/>
              </a:cubicBezTo>
              <a:lnTo>
                <a:pt x="154807" y="556402"/>
              </a:lnTo>
              <a:cubicBezTo>
                <a:pt x="73442" y="556402"/>
                <a:pt x="7484" y="622362"/>
                <a:pt x="7483" y="703725"/>
              </a:cubicBezTo>
              <a:lnTo>
                <a:pt x="7483" y="736744"/>
              </a:lnTo>
              <a:lnTo>
                <a:pt x="150" y="706584"/>
              </a:lnTo>
              <a:cubicBezTo>
                <a:pt x="-719" y="687467"/>
                <a:pt x="2145" y="667863"/>
                <a:pt x="9210" y="648788"/>
              </a:cubicBezTo>
              <a:lnTo>
                <a:pt x="213870" y="96196"/>
              </a:lnTo>
              <a:cubicBezTo>
                <a:pt x="242128" y="19897"/>
                <a:pt x="326889" y="-19048"/>
                <a:pt x="403189" y="9210"/>
              </a:cubicBezTo>
              <a:close/>
            </a:path>
          </a:pathLst>
        </a:cu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LID4096"/>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200"/>
        </a:p>
        <a:p>
          <a:pPr algn="l"/>
          <a:endParaRPr lang="en-US" sz="1200"/>
        </a:p>
        <a:p>
          <a:pPr algn="l"/>
          <a:endParaRPr lang="LID4096" sz="1200" b="1"/>
        </a:p>
      </xdr:txBody>
    </xdr:sp>
    <xdr:clientData/>
  </xdr:twoCellAnchor>
  <xdr:twoCellAnchor>
    <xdr:from>
      <xdr:col>11</xdr:col>
      <xdr:colOff>441961</xdr:colOff>
      <xdr:row>9</xdr:row>
      <xdr:rowOff>170823</xdr:rowOff>
    </xdr:from>
    <xdr:to>
      <xdr:col>12</xdr:col>
      <xdr:colOff>274320</xdr:colOff>
      <xdr:row>11</xdr:row>
      <xdr:rowOff>93900</xdr:rowOff>
    </xdr:to>
    <xdr:sp macro="" textlink="KPIs!E4">
      <xdr:nvSpPr>
        <xdr:cNvPr id="41" name="TextBox 40">
          <a:extLst>
            <a:ext uri="{FF2B5EF4-FFF2-40B4-BE49-F238E27FC236}">
              <a16:creationId xmlns:a16="http://schemas.microsoft.com/office/drawing/2014/main" id="{4D52CF7B-539F-4E18-934A-0B55C2DE0764}"/>
            </a:ext>
          </a:extLst>
        </xdr:cNvPr>
        <xdr:cNvSpPr txBox="1"/>
      </xdr:nvSpPr>
      <xdr:spPr>
        <a:xfrm>
          <a:off x="7147561" y="1816743"/>
          <a:ext cx="441959" cy="2888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7617402B-A974-4105-ACA7-03EE37639747}" type="TxLink">
            <a:rPr lang="en-US" sz="1400" b="1" i="0" u="none" strike="noStrike">
              <a:solidFill>
                <a:schemeClr val="tx1"/>
              </a:solidFill>
              <a:latin typeface="Calibri"/>
              <a:cs typeface="Calibri"/>
            </a:rPr>
            <a:pPr/>
            <a:t>13</a:t>
          </a:fld>
          <a:endParaRPr lang="LID4096" sz="1400" b="1">
            <a:solidFill>
              <a:schemeClr val="tx1"/>
            </a:solidFill>
          </a:endParaRPr>
        </a:p>
      </xdr:txBody>
    </xdr:sp>
    <xdr:clientData/>
  </xdr:twoCellAnchor>
  <xdr:twoCellAnchor>
    <xdr:from>
      <xdr:col>10</xdr:col>
      <xdr:colOff>281940</xdr:colOff>
      <xdr:row>7</xdr:row>
      <xdr:rowOff>96106</xdr:rowOff>
    </xdr:from>
    <xdr:to>
      <xdr:col>12</xdr:col>
      <xdr:colOff>68579</xdr:colOff>
      <xdr:row>9</xdr:row>
      <xdr:rowOff>111446</xdr:rowOff>
    </xdr:to>
    <xdr:sp macro="" textlink="KPIs!H4">
      <xdr:nvSpPr>
        <xdr:cNvPr id="42" name="TextBox 41">
          <a:extLst>
            <a:ext uri="{FF2B5EF4-FFF2-40B4-BE49-F238E27FC236}">
              <a16:creationId xmlns:a16="http://schemas.microsoft.com/office/drawing/2014/main" id="{6D58BF75-D009-4D6C-A0CA-407DC44C9C3C}"/>
            </a:ext>
          </a:extLst>
        </xdr:cNvPr>
        <xdr:cNvSpPr txBox="1"/>
      </xdr:nvSpPr>
      <xdr:spPr>
        <a:xfrm>
          <a:off x="6377940" y="1376266"/>
          <a:ext cx="1005839" cy="381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1400" b="1">
              <a:solidFill>
                <a:schemeClr val="bg1"/>
              </a:solidFill>
            </a:rPr>
            <a:t>REGIONS</a:t>
          </a:r>
          <a:endParaRPr lang="LID4096" sz="1400" b="1">
            <a:solidFill>
              <a:schemeClr val="bg1"/>
            </a:solidFill>
          </a:endParaRPr>
        </a:p>
      </xdr:txBody>
    </xdr:sp>
    <xdr:clientData/>
  </xdr:twoCellAnchor>
  <xdr:twoCellAnchor>
    <xdr:from>
      <xdr:col>13</xdr:col>
      <xdr:colOff>314031</xdr:colOff>
      <xdr:row>8</xdr:row>
      <xdr:rowOff>174329</xdr:rowOff>
    </xdr:from>
    <xdr:to>
      <xdr:col>16</xdr:col>
      <xdr:colOff>286265</xdr:colOff>
      <xdr:row>12</xdr:row>
      <xdr:rowOff>178266</xdr:rowOff>
    </xdr:to>
    <xdr:sp macro="" textlink="">
      <xdr:nvSpPr>
        <xdr:cNvPr id="43" name="Freeform: Shape 42">
          <a:extLst>
            <a:ext uri="{FF2B5EF4-FFF2-40B4-BE49-F238E27FC236}">
              <a16:creationId xmlns:a16="http://schemas.microsoft.com/office/drawing/2014/main" id="{3445F800-DBA8-4706-828D-872AB745388B}"/>
            </a:ext>
          </a:extLst>
        </xdr:cNvPr>
        <xdr:cNvSpPr/>
      </xdr:nvSpPr>
      <xdr:spPr>
        <a:xfrm rot="20380633">
          <a:off x="8238831" y="1637369"/>
          <a:ext cx="1801034" cy="735457"/>
        </a:xfrm>
        <a:custGeom>
          <a:avLst/>
          <a:gdLst>
            <a:gd name="connsiteX0" fmla="*/ 1733201 w 1801034"/>
            <a:gd name="connsiteY0" fmla="*/ 11578 h 776103"/>
            <a:gd name="connsiteX1" fmla="*/ 1780030 w 1801034"/>
            <a:gd name="connsiteY1" fmla="*/ 43150 h 776103"/>
            <a:gd name="connsiteX2" fmla="*/ 1801034 w 1801034"/>
            <a:gd name="connsiteY2" fmla="*/ 74303 h 776103"/>
            <a:gd name="connsiteX3" fmla="*/ 1792724 w 1801034"/>
            <a:gd name="connsiteY3" fmla="*/ 127315 h 776103"/>
            <a:gd name="connsiteX4" fmla="*/ 1588064 w 1801034"/>
            <a:gd name="connsiteY4" fmla="*/ 679907 h 776103"/>
            <a:gd name="connsiteX5" fmla="*/ 1398745 w 1801034"/>
            <a:gd name="connsiteY5" fmla="*/ 766893 h 776103"/>
            <a:gd name="connsiteX6" fmla="*/ 88713 w 1801034"/>
            <a:gd name="connsiteY6" fmla="*/ 281705 h 776103"/>
            <a:gd name="connsiteX7" fmla="*/ 6011 w 1801034"/>
            <a:gd name="connsiteY7" fmla="*/ 205061 h 776103"/>
            <a:gd name="connsiteX8" fmla="*/ 0 w 1801034"/>
            <a:gd name="connsiteY8" fmla="*/ 180342 h 776103"/>
            <a:gd name="connsiteX9" fmla="*/ 0 w 1801034"/>
            <a:gd name="connsiteY9" fmla="*/ 147323 h 776103"/>
            <a:gd name="connsiteX10" fmla="*/ 147324 w 1801034"/>
            <a:gd name="connsiteY10" fmla="*/ 0 h 776103"/>
            <a:gd name="connsiteX11" fmla="*/ 1675856 w 1801034"/>
            <a:gd name="connsiteY11" fmla="*/ 0 h 776103"/>
            <a:gd name="connsiteX12" fmla="*/ 1733201 w 1801034"/>
            <a:gd name="connsiteY12" fmla="*/ 11578 h 7761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801034" h="776103">
              <a:moveTo>
                <a:pt x="1733201" y="11578"/>
              </a:moveTo>
              <a:cubicBezTo>
                <a:pt x="1750826" y="19032"/>
                <a:pt x="1766699" y="29820"/>
                <a:pt x="1780030" y="43150"/>
              </a:cubicBezTo>
              <a:lnTo>
                <a:pt x="1801034" y="74303"/>
              </a:lnTo>
              <a:lnTo>
                <a:pt x="1792724" y="127315"/>
              </a:lnTo>
              <a:lnTo>
                <a:pt x="1588064" y="679907"/>
              </a:lnTo>
              <a:cubicBezTo>
                <a:pt x="1559805" y="756206"/>
                <a:pt x="1475044" y="795151"/>
                <a:pt x="1398745" y="766893"/>
              </a:cubicBezTo>
              <a:lnTo>
                <a:pt x="88713" y="281705"/>
              </a:lnTo>
              <a:cubicBezTo>
                <a:pt x="50563" y="267576"/>
                <a:pt x="21752" y="239321"/>
                <a:pt x="6011" y="205061"/>
              </a:cubicBezTo>
              <a:lnTo>
                <a:pt x="0" y="180342"/>
              </a:lnTo>
              <a:lnTo>
                <a:pt x="0" y="147323"/>
              </a:lnTo>
              <a:cubicBezTo>
                <a:pt x="1" y="65960"/>
                <a:pt x="65959" y="0"/>
                <a:pt x="147324" y="0"/>
              </a:cubicBezTo>
              <a:lnTo>
                <a:pt x="1675856" y="0"/>
              </a:lnTo>
              <a:cubicBezTo>
                <a:pt x="1696198" y="0"/>
                <a:pt x="1715576" y="4122"/>
                <a:pt x="1733201" y="11578"/>
              </a:cubicBezTo>
              <a:close/>
            </a:path>
          </a:pathLst>
        </a:cu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LID4096"/>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l" defTabSz="914400" rtl="0" eaLnBrk="1" latinLnBrk="0" hangingPunct="1"/>
          <a:endParaRPr lang="en-US" sz="1200" kern="1200">
            <a:solidFill>
              <a:schemeClr val="lt1"/>
            </a:solidFill>
            <a:latin typeface="+mn-lt"/>
            <a:ea typeface="+mn-ea"/>
            <a:cs typeface="+mn-cs"/>
          </a:endParaRPr>
        </a:p>
        <a:p>
          <a:pPr marL="0" indent="0" algn="l" defTabSz="914400" rtl="0" eaLnBrk="1" latinLnBrk="0" hangingPunct="1"/>
          <a:endParaRPr lang="en-US" sz="1200" kern="1200">
            <a:solidFill>
              <a:schemeClr val="lt1"/>
            </a:solidFill>
            <a:latin typeface="+mn-lt"/>
            <a:ea typeface="+mn-ea"/>
            <a:cs typeface="+mn-cs"/>
          </a:endParaRPr>
        </a:p>
        <a:p>
          <a:pPr marL="0" indent="0" algn="l" defTabSz="914400" rtl="0" eaLnBrk="1" latinLnBrk="0" hangingPunct="1"/>
          <a:endParaRPr lang="LID4096" sz="1200" kern="1200">
            <a:solidFill>
              <a:schemeClr val="lt1"/>
            </a:solidFill>
            <a:latin typeface="+mn-lt"/>
            <a:ea typeface="+mn-ea"/>
            <a:cs typeface="+mn-cs"/>
          </a:endParaRPr>
        </a:p>
      </xdr:txBody>
    </xdr:sp>
    <xdr:clientData/>
  </xdr:twoCellAnchor>
  <xdr:twoCellAnchor>
    <xdr:from>
      <xdr:col>13</xdr:col>
      <xdr:colOff>106679</xdr:colOff>
      <xdr:row>6</xdr:row>
      <xdr:rowOff>47916</xdr:rowOff>
    </xdr:from>
    <xdr:to>
      <xdr:col>16</xdr:col>
      <xdr:colOff>87146</xdr:colOff>
      <xdr:row>10</xdr:row>
      <xdr:rowOff>14556</xdr:rowOff>
    </xdr:to>
    <xdr:sp macro="" textlink="">
      <xdr:nvSpPr>
        <xdr:cNvPr id="44" name="Freeform: Shape 43">
          <a:extLst>
            <a:ext uri="{FF2B5EF4-FFF2-40B4-BE49-F238E27FC236}">
              <a16:creationId xmlns:a16="http://schemas.microsoft.com/office/drawing/2014/main" id="{305208BB-1C74-444D-B9DB-C9EEC1D406FF}"/>
            </a:ext>
          </a:extLst>
        </xdr:cNvPr>
        <xdr:cNvSpPr/>
      </xdr:nvSpPr>
      <xdr:spPr>
        <a:xfrm rot="20380633">
          <a:off x="8031479" y="1145196"/>
          <a:ext cx="1809267" cy="698160"/>
        </a:xfrm>
        <a:custGeom>
          <a:avLst/>
          <a:gdLst>
            <a:gd name="connsiteX0" fmla="*/ 403189 w 1809267"/>
            <a:gd name="connsiteY0" fmla="*/ 9210 h 736744"/>
            <a:gd name="connsiteX1" fmla="*/ 1713221 w 1809267"/>
            <a:gd name="connsiteY1" fmla="*/ 494398 h 736744"/>
            <a:gd name="connsiteX2" fmla="*/ 1809267 w 1809267"/>
            <a:gd name="connsiteY2" fmla="*/ 625921 h 736744"/>
            <a:gd name="connsiteX3" fmla="*/ 1808517 w 1809267"/>
            <a:gd name="connsiteY3" fmla="*/ 630705 h 736744"/>
            <a:gd name="connsiteX4" fmla="*/ 1787513 w 1809267"/>
            <a:gd name="connsiteY4" fmla="*/ 599552 h 736744"/>
            <a:gd name="connsiteX5" fmla="*/ 1683339 w 1809267"/>
            <a:gd name="connsiteY5" fmla="*/ 556402 h 736744"/>
            <a:gd name="connsiteX6" fmla="*/ 154807 w 1809267"/>
            <a:gd name="connsiteY6" fmla="*/ 556402 h 736744"/>
            <a:gd name="connsiteX7" fmla="*/ 7483 w 1809267"/>
            <a:gd name="connsiteY7" fmla="*/ 703725 h 736744"/>
            <a:gd name="connsiteX8" fmla="*/ 7483 w 1809267"/>
            <a:gd name="connsiteY8" fmla="*/ 736744 h 736744"/>
            <a:gd name="connsiteX9" fmla="*/ 150 w 1809267"/>
            <a:gd name="connsiteY9" fmla="*/ 706584 h 736744"/>
            <a:gd name="connsiteX10" fmla="*/ 9210 w 1809267"/>
            <a:gd name="connsiteY10" fmla="*/ 648788 h 736744"/>
            <a:gd name="connsiteX11" fmla="*/ 213870 w 1809267"/>
            <a:gd name="connsiteY11" fmla="*/ 96196 h 736744"/>
            <a:gd name="connsiteX12" fmla="*/ 403189 w 1809267"/>
            <a:gd name="connsiteY12" fmla="*/ 9210 h 73674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809267" h="736744">
              <a:moveTo>
                <a:pt x="403189" y="9210"/>
              </a:moveTo>
              <a:lnTo>
                <a:pt x="1713221" y="494398"/>
              </a:lnTo>
              <a:cubicBezTo>
                <a:pt x="1770445" y="515592"/>
                <a:pt x="1806658" y="568569"/>
                <a:pt x="1809267" y="625921"/>
              </a:cubicBezTo>
              <a:lnTo>
                <a:pt x="1808517" y="630705"/>
              </a:lnTo>
              <a:lnTo>
                <a:pt x="1787513" y="599552"/>
              </a:lnTo>
              <a:cubicBezTo>
                <a:pt x="1760852" y="572892"/>
                <a:pt x="1724021" y="556402"/>
                <a:pt x="1683339" y="556402"/>
              </a:cubicBezTo>
              <a:lnTo>
                <a:pt x="154807" y="556402"/>
              </a:lnTo>
              <a:cubicBezTo>
                <a:pt x="73442" y="556402"/>
                <a:pt x="7484" y="622362"/>
                <a:pt x="7483" y="703725"/>
              </a:cubicBezTo>
              <a:lnTo>
                <a:pt x="7483" y="736744"/>
              </a:lnTo>
              <a:lnTo>
                <a:pt x="150" y="706584"/>
              </a:lnTo>
              <a:cubicBezTo>
                <a:pt x="-719" y="687467"/>
                <a:pt x="2145" y="667863"/>
                <a:pt x="9210" y="648788"/>
              </a:cubicBezTo>
              <a:lnTo>
                <a:pt x="213870" y="96196"/>
              </a:lnTo>
              <a:cubicBezTo>
                <a:pt x="242128" y="19897"/>
                <a:pt x="326889" y="-19048"/>
                <a:pt x="403189" y="9210"/>
              </a:cubicBezTo>
              <a:close/>
            </a:path>
          </a:pathLst>
        </a:cu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LID4096"/>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200"/>
        </a:p>
        <a:p>
          <a:pPr algn="l"/>
          <a:r>
            <a:rPr lang="en-US" sz="1200"/>
            <a:t>      </a:t>
          </a:r>
        </a:p>
        <a:p>
          <a:pPr algn="l"/>
          <a:endParaRPr lang="en-US" sz="1200"/>
        </a:p>
        <a:p>
          <a:pPr algn="l"/>
          <a:endParaRPr lang="LID4096" sz="1200" b="1"/>
        </a:p>
      </xdr:txBody>
    </xdr:sp>
    <xdr:clientData/>
  </xdr:twoCellAnchor>
  <xdr:twoCellAnchor>
    <xdr:from>
      <xdr:col>14</xdr:col>
      <xdr:colOff>160020</xdr:colOff>
      <xdr:row>10</xdr:row>
      <xdr:rowOff>2386</xdr:rowOff>
    </xdr:from>
    <xdr:to>
      <xdr:col>15</xdr:col>
      <xdr:colOff>152400</xdr:colOff>
      <xdr:row>11</xdr:row>
      <xdr:rowOff>108343</xdr:rowOff>
    </xdr:to>
    <xdr:sp macro="" textlink="KPIs!B4">
      <xdr:nvSpPr>
        <xdr:cNvPr id="45" name="TextBox 44">
          <a:extLst>
            <a:ext uri="{FF2B5EF4-FFF2-40B4-BE49-F238E27FC236}">
              <a16:creationId xmlns:a16="http://schemas.microsoft.com/office/drawing/2014/main" id="{9955DE88-1F2E-4A47-98BC-3F45AC22F77E}"/>
            </a:ext>
          </a:extLst>
        </xdr:cNvPr>
        <xdr:cNvSpPr txBox="1"/>
      </xdr:nvSpPr>
      <xdr:spPr>
        <a:xfrm>
          <a:off x="8694420" y="1831186"/>
          <a:ext cx="601980" cy="2888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907D5ADF-E297-446E-B159-8E4CC6038CD7}" type="TxLink">
            <a:rPr lang="en-US" sz="1400" b="1" i="0" u="none" strike="noStrike">
              <a:solidFill>
                <a:schemeClr val="tx1"/>
              </a:solidFill>
              <a:latin typeface="Calibri"/>
              <a:cs typeface="Calibri"/>
            </a:rPr>
            <a:pPr/>
            <a:t>3243</a:t>
          </a:fld>
          <a:endParaRPr lang="LID4096" sz="1400" b="1">
            <a:solidFill>
              <a:schemeClr val="tx1"/>
            </a:solidFill>
          </a:endParaRPr>
        </a:p>
      </xdr:txBody>
    </xdr:sp>
    <xdr:clientData/>
  </xdr:twoCellAnchor>
  <xdr:twoCellAnchor>
    <xdr:from>
      <xdr:col>13</xdr:col>
      <xdr:colOff>281940</xdr:colOff>
      <xdr:row>7</xdr:row>
      <xdr:rowOff>94497</xdr:rowOff>
    </xdr:from>
    <xdr:to>
      <xdr:col>15</xdr:col>
      <xdr:colOff>182880</xdr:colOff>
      <xdr:row>9</xdr:row>
      <xdr:rowOff>82563</xdr:rowOff>
    </xdr:to>
    <xdr:sp macro="" textlink="KPIs!H4">
      <xdr:nvSpPr>
        <xdr:cNvPr id="46" name="TextBox 45">
          <a:extLst>
            <a:ext uri="{FF2B5EF4-FFF2-40B4-BE49-F238E27FC236}">
              <a16:creationId xmlns:a16="http://schemas.microsoft.com/office/drawing/2014/main" id="{E2CDE19B-9BA4-4771-96BF-56B0016D0AE4}"/>
            </a:ext>
          </a:extLst>
        </xdr:cNvPr>
        <xdr:cNvSpPr txBox="1"/>
      </xdr:nvSpPr>
      <xdr:spPr>
        <a:xfrm>
          <a:off x="8206740" y="1374657"/>
          <a:ext cx="1120140" cy="353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1400" b="1">
              <a:solidFill>
                <a:schemeClr val="bg1"/>
              </a:solidFill>
            </a:rPr>
            <a:t>PRODUCTS</a:t>
          </a:r>
        </a:p>
      </xdr:txBody>
    </xdr:sp>
    <xdr:clientData/>
  </xdr:twoCellAnchor>
  <xdr:twoCellAnchor>
    <xdr:from>
      <xdr:col>16</xdr:col>
      <xdr:colOff>321652</xdr:colOff>
      <xdr:row>8</xdr:row>
      <xdr:rowOff>172720</xdr:rowOff>
    </xdr:from>
    <xdr:to>
      <xdr:col>19</xdr:col>
      <xdr:colOff>293886</xdr:colOff>
      <xdr:row>12</xdr:row>
      <xdr:rowOff>176657</xdr:rowOff>
    </xdr:to>
    <xdr:sp macro="" textlink="">
      <xdr:nvSpPr>
        <xdr:cNvPr id="47" name="Freeform: Shape 46">
          <a:extLst>
            <a:ext uri="{FF2B5EF4-FFF2-40B4-BE49-F238E27FC236}">
              <a16:creationId xmlns:a16="http://schemas.microsoft.com/office/drawing/2014/main" id="{98B6872B-E590-4B88-BBB6-380173D789EC}"/>
            </a:ext>
          </a:extLst>
        </xdr:cNvPr>
        <xdr:cNvSpPr/>
      </xdr:nvSpPr>
      <xdr:spPr>
        <a:xfrm rot="20380633">
          <a:off x="10075252" y="1635760"/>
          <a:ext cx="1801034" cy="735457"/>
        </a:xfrm>
        <a:custGeom>
          <a:avLst/>
          <a:gdLst>
            <a:gd name="connsiteX0" fmla="*/ 1733201 w 1801034"/>
            <a:gd name="connsiteY0" fmla="*/ 11578 h 776103"/>
            <a:gd name="connsiteX1" fmla="*/ 1780030 w 1801034"/>
            <a:gd name="connsiteY1" fmla="*/ 43150 h 776103"/>
            <a:gd name="connsiteX2" fmla="*/ 1801034 w 1801034"/>
            <a:gd name="connsiteY2" fmla="*/ 74303 h 776103"/>
            <a:gd name="connsiteX3" fmla="*/ 1792724 w 1801034"/>
            <a:gd name="connsiteY3" fmla="*/ 127315 h 776103"/>
            <a:gd name="connsiteX4" fmla="*/ 1588064 w 1801034"/>
            <a:gd name="connsiteY4" fmla="*/ 679907 h 776103"/>
            <a:gd name="connsiteX5" fmla="*/ 1398745 w 1801034"/>
            <a:gd name="connsiteY5" fmla="*/ 766893 h 776103"/>
            <a:gd name="connsiteX6" fmla="*/ 88713 w 1801034"/>
            <a:gd name="connsiteY6" fmla="*/ 281705 h 776103"/>
            <a:gd name="connsiteX7" fmla="*/ 6011 w 1801034"/>
            <a:gd name="connsiteY7" fmla="*/ 205061 h 776103"/>
            <a:gd name="connsiteX8" fmla="*/ 0 w 1801034"/>
            <a:gd name="connsiteY8" fmla="*/ 180342 h 776103"/>
            <a:gd name="connsiteX9" fmla="*/ 0 w 1801034"/>
            <a:gd name="connsiteY9" fmla="*/ 147323 h 776103"/>
            <a:gd name="connsiteX10" fmla="*/ 147324 w 1801034"/>
            <a:gd name="connsiteY10" fmla="*/ 0 h 776103"/>
            <a:gd name="connsiteX11" fmla="*/ 1675856 w 1801034"/>
            <a:gd name="connsiteY11" fmla="*/ 0 h 776103"/>
            <a:gd name="connsiteX12" fmla="*/ 1733201 w 1801034"/>
            <a:gd name="connsiteY12" fmla="*/ 11578 h 7761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801034" h="776103">
              <a:moveTo>
                <a:pt x="1733201" y="11578"/>
              </a:moveTo>
              <a:cubicBezTo>
                <a:pt x="1750826" y="19032"/>
                <a:pt x="1766699" y="29820"/>
                <a:pt x="1780030" y="43150"/>
              </a:cubicBezTo>
              <a:lnTo>
                <a:pt x="1801034" y="74303"/>
              </a:lnTo>
              <a:lnTo>
                <a:pt x="1792724" y="127315"/>
              </a:lnTo>
              <a:lnTo>
                <a:pt x="1588064" y="679907"/>
              </a:lnTo>
              <a:cubicBezTo>
                <a:pt x="1559805" y="756206"/>
                <a:pt x="1475044" y="795151"/>
                <a:pt x="1398745" y="766893"/>
              </a:cubicBezTo>
              <a:lnTo>
                <a:pt x="88713" y="281705"/>
              </a:lnTo>
              <a:cubicBezTo>
                <a:pt x="50563" y="267576"/>
                <a:pt x="21752" y="239321"/>
                <a:pt x="6011" y="205061"/>
              </a:cubicBezTo>
              <a:lnTo>
                <a:pt x="0" y="180342"/>
              </a:lnTo>
              <a:lnTo>
                <a:pt x="0" y="147323"/>
              </a:lnTo>
              <a:cubicBezTo>
                <a:pt x="1" y="65960"/>
                <a:pt x="65959" y="0"/>
                <a:pt x="147324" y="0"/>
              </a:cubicBezTo>
              <a:lnTo>
                <a:pt x="1675856" y="0"/>
              </a:lnTo>
              <a:cubicBezTo>
                <a:pt x="1696198" y="0"/>
                <a:pt x="1715576" y="4122"/>
                <a:pt x="1733201" y="11578"/>
              </a:cubicBezTo>
              <a:close/>
            </a:path>
          </a:pathLst>
        </a:cu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LID4096"/>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l" defTabSz="914400" rtl="0" eaLnBrk="1" latinLnBrk="0" hangingPunct="1"/>
          <a:endParaRPr lang="en-US" sz="1200" kern="1200">
            <a:solidFill>
              <a:schemeClr val="lt1"/>
            </a:solidFill>
            <a:latin typeface="+mn-lt"/>
            <a:ea typeface="+mn-ea"/>
            <a:cs typeface="+mn-cs"/>
          </a:endParaRPr>
        </a:p>
        <a:p>
          <a:pPr marL="0" indent="0" algn="l" defTabSz="914400" rtl="0" eaLnBrk="1" latinLnBrk="0" hangingPunct="1"/>
          <a:endParaRPr lang="en-US" sz="1200" kern="1200">
            <a:solidFill>
              <a:schemeClr val="lt1"/>
            </a:solidFill>
            <a:latin typeface="+mn-lt"/>
            <a:ea typeface="+mn-ea"/>
            <a:cs typeface="+mn-cs"/>
          </a:endParaRPr>
        </a:p>
        <a:p>
          <a:pPr marL="0" indent="0" algn="l" defTabSz="914400" rtl="0" eaLnBrk="1" latinLnBrk="0" hangingPunct="1"/>
          <a:endParaRPr lang="LID4096" sz="1200" kern="1200">
            <a:solidFill>
              <a:schemeClr val="lt1"/>
            </a:solidFill>
            <a:latin typeface="+mn-lt"/>
            <a:ea typeface="+mn-ea"/>
            <a:cs typeface="+mn-cs"/>
          </a:endParaRPr>
        </a:p>
      </xdr:txBody>
    </xdr:sp>
    <xdr:clientData/>
  </xdr:twoCellAnchor>
  <xdr:twoCellAnchor>
    <xdr:from>
      <xdr:col>16</xdr:col>
      <xdr:colOff>114300</xdr:colOff>
      <xdr:row>6</xdr:row>
      <xdr:rowOff>46307</xdr:rowOff>
    </xdr:from>
    <xdr:to>
      <xdr:col>19</xdr:col>
      <xdr:colOff>94767</xdr:colOff>
      <xdr:row>10</xdr:row>
      <xdr:rowOff>12947</xdr:rowOff>
    </xdr:to>
    <xdr:sp macro="" textlink="">
      <xdr:nvSpPr>
        <xdr:cNvPr id="48" name="Freeform: Shape 47">
          <a:extLst>
            <a:ext uri="{FF2B5EF4-FFF2-40B4-BE49-F238E27FC236}">
              <a16:creationId xmlns:a16="http://schemas.microsoft.com/office/drawing/2014/main" id="{080C05E0-BDBA-4C28-B3DA-FF4488578D52}"/>
            </a:ext>
          </a:extLst>
        </xdr:cNvPr>
        <xdr:cNvSpPr/>
      </xdr:nvSpPr>
      <xdr:spPr>
        <a:xfrm rot="20380633">
          <a:off x="9867900" y="1143587"/>
          <a:ext cx="1809267" cy="698160"/>
        </a:xfrm>
        <a:custGeom>
          <a:avLst/>
          <a:gdLst>
            <a:gd name="connsiteX0" fmla="*/ 403189 w 1809267"/>
            <a:gd name="connsiteY0" fmla="*/ 9210 h 736744"/>
            <a:gd name="connsiteX1" fmla="*/ 1713221 w 1809267"/>
            <a:gd name="connsiteY1" fmla="*/ 494398 h 736744"/>
            <a:gd name="connsiteX2" fmla="*/ 1809267 w 1809267"/>
            <a:gd name="connsiteY2" fmla="*/ 625921 h 736744"/>
            <a:gd name="connsiteX3" fmla="*/ 1808517 w 1809267"/>
            <a:gd name="connsiteY3" fmla="*/ 630705 h 736744"/>
            <a:gd name="connsiteX4" fmla="*/ 1787513 w 1809267"/>
            <a:gd name="connsiteY4" fmla="*/ 599552 h 736744"/>
            <a:gd name="connsiteX5" fmla="*/ 1683339 w 1809267"/>
            <a:gd name="connsiteY5" fmla="*/ 556402 h 736744"/>
            <a:gd name="connsiteX6" fmla="*/ 154807 w 1809267"/>
            <a:gd name="connsiteY6" fmla="*/ 556402 h 736744"/>
            <a:gd name="connsiteX7" fmla="*/ 7483 w 1809267"/>
            <a:gd name="connsiteY7" fmla="*/ 703725 h 736744"/>
            <a:gd name="connsiteX8" fmla="*/ 7483 w 1809267"/>
            <a:gd name="connsiteY8" fmla="*/ 736744 h 736744"/>
            <a:gd name="connsiteX9" fmla="*/ 150 w 1809267"/>
            <a:gd name="connsiteY9" fmla="*/ 706584 h 736744"/>
            <a:gd name="connsiteX10" fmla="*/ 9210 w 1809267"/>
            <a:gd name="connsiteY10" fmla="*/ 648788 h 736744"/>
            <a:gd name="connsiteX11" fmla="*/ 213870 w 1809267"/>
            <a:gd name="connsiteY11" fmla="*/ 96196 h 736744"/>
            <a:gd name="connsiteX12" fmla="*/ 403189 w 1809267"/>
            <a:gd name="connsiteY12" fmla="*/ 9210 h 73674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809267" h="736744">
              <a:moveTo>
                <a:pt x="403189" y="9210"/>
              </a:moveTo>
              <a:lnTo>
                <a:pt x="1713221" y="494398"/>
              </a:lnTo>
              <a:cubicBezTo>
                <a:pt x="1770445" y="515592"/>
                <a:pt x="1806658" y="568569"/>
                <a:pt x="1809267" y="625921"/>
              </a:cubicBezTo>
              <a:lnTo>
                <a:pt x="1808517" y="630705"/>
              </a:lnTo>
              <a:lnTo>
                <a:pt x="1787513" y="599552"/>
              </a:lnTo>
              <a:cubicBezTo>
                <a:pt x="1760852" y="572892"/>
                <a:pt x="1724021" y="556402"/>
                <a:pt x="1683339" y="556402"/>
              </a:cubicBezTo>
              <a:lnTo>
                <a:pt x="154807" y="556402"/>
              </a:lnTo>
              <a:cubicBezTo>
                <a:pt x="73442" y="556402"/>
                <a:pt x="7484" y="622362"/>
                <a:pt x="7483" y="703725"/>
              </a:cubicBezTo>
              <a:lnTo>
                <a:pt x="7483" y="736744"/>
              </a:lnTo>
              <a:lnTo>
                <a:pt x="150" y="706584"/>
              </a:lnTo>
              <a:cubicBezTo>
                <a:pt x="-719" y="687467"/>
                <a:pt x="2145" y="667863"/>
                <a:pt x="9210" y="648788"/>
              </a:cubicBezTo>
              <a:lnTo>
                <a:pt x="213870" y="96196"/>
              </a:lnTo>
              <a:cubicBezTo>
                <a:pt x="242128" y="19897"/>
                <a:pt x="326889" y="-19048"/>
                <a:pt x="403189" y="9210"/>
              </a:cubicBezTo>
              <a:close/>
            </a:path>
          </a:pathLst>
        </a:cu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LID4096"/>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200"/>
        </a:p>
        <a:p>
          <a:pPr algn="l"/>
          <a:r>
            <a:rPr lang="en-US" sz="1200"/>
            <a:t>      </a:t>
          </a:r>
        </a:p>
        <a:p>
          <a:pPr algn="l"/>
          <a:endParaRPr lang="en-US" sz="1200"/>
        </a:p>
        <a:p>
          <a:pPr algn="l"/>
          <a:endParaRPr lang="LID4096" sz="1200" b="1"/>
        </a:p>
      </xdr:txBody>
    </xdr:sp>
    <xdr:clientData/>
  </xdr:twoCellAnchor>
  <xdr:twoCellAnchor>
    <xdr:from>
      <xdr:col>17</xdr:col>
      <xdr:colOff>320041</xdr:colOff>
      <xdr:row>10</xdr:row>
      <xdr:rowOff>776</xdr:rowOff>
    </xdr:from>
    <xdr:to>
      <xdr:col>18</xdr:col>
      <xdr:colOff>320040</xdr:colOff>
      <xdr:row>11</xdr:row>
      <xdr:rowOff>106733</xdr:rowOff>
    </xdr:to>
    <xdr:sp macro="" textlink="KPIs!D4">
      <xdr:nvSpPr>
        <xdr:cNvPr id="49" name="TextBox 48">
          <a:extLst>
            <a:ext uri="{FF2B5EF4-FFF2-40B4-BE49-F238E27FC236}">
              <a16:creationId xmlns:a16="http://schemas.microsoft.com/office/drawing/2014/main" id="{DA32CA87-72FA-4AF5-B898-E11D03A23917}"/>
            </a:ext>
          </a:extLst>
        </xdr:cNvPr>
        <xdr:cNvSpPr txBox="1"/>
      </xdr:nvSpPr>
      <xdr:spPr>
        <a:xfrm>
          <a:off x="10683241" y="1829576"/>
          <a:ext cx="609599" cy="2888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E415EA32-BB99-423C-973C-ACA427BD5F80}" type="TxLink">
            <a:rPr lang="en-US" sz="1400" b="1" i="0" u="none" strike="noStrike">
              <a:solidFill>
                <a:schemeClr val="tx1"/>
              </a:solidFill>
              <a:latin typeface="Calibri"/>
              <a:cs typeface="Calibri"/>
            </a:rPr>
            <a:pPr/>
            <a:t>795</a:t>
          </a:fld>
          <a:endParaRPr lang="LID4096" sz="1400" b="1">
            <a:solidFill>
              <a:schemeClr val="tx1"/>
            </a:solidFill>
          </a:endParaRPr>
        </a:p>
      </xdr:txBody>
    </xdr:sp>
    <xdr:clientData/>
  </xdr:twoCellAnchor>
  <xdr:twoCellAnchor>
    <xdr:from>
      <xdr:col>16</xdr:col>
      <xdr:colOff>289560</xdr:colOff>
      <xdr:row>7</xdr:row>
      <xdr:rowOff>87277</xdr:rowOff>
    </xdr:from>
    <xdr:to>
      <xdr:col>18</xdr:col>
      <xdr:colOff>312420</xdr:colOff>
      <xdr:row>9</xdr:row>
      <xdr:rowOff>82562</xdr:rowOff>
    </xdr:to>
    <xdr:sp macro="" textlink="KPIs!H4">
      <xdr:nvSpPr>
        <xdr:cNvPr id="50" name="TextBox 49">
          <a:extLst>
            <a:ext uri="{FF2B5EF4-FFF2-40B4-BE49-F238E27FC236}">
              <a16:creationId xmlns:a16="http://schemas.microsoft.com/office/drawing/2014/main" id="{132E6919-77B2-466B-BAC3-DDA8A76B418D}"/>
            </a:ext>
          </a:extLst>
        </xdr:cNvPr>
        <xdr:cNvSpPr txBox="1"/>
      </xdr:nvSpPr>
      <xdr:spPr>
        <a:xfrm>
          <a:off x="10043160" y="1367437"/>
          <a:ext cx="1242060" cy="361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1400" b="1">
              <a:solidFill>
                <a:schemeClr val="bg1"/>
              </a:solidFill>
            </a:rPr>
            <a:t>CUSTOMERS</a:t>
          </a:r>
          <a:endParaRPr lang="LID4096" sz="1400" b="1">
            <a:solidFill>
              <a:schemeClr val="bg1"/>
            </a:solidFill>
          </a:endParaRPr>
        </a:p>
      </xdr:txBody>
    </xdr:sp>
    <xdr:clientData/>
  </xdr:twoCellAnchor>
  <xdr:twoCellAnchor>
    <xdr:from>
      <xdr:col>3</xdr:col>
      <xdr:colOff>365760</xdr:colOff>
      <xdr:row>12</xdr:row>
      <xdr:rowOff>46608</xdr:rowOff>
    </xdr:from>
    <xdr:to>
      <xdr:col>17</xdr:col>
      <xdr:colOff>601980</xdr:colOff>
      <xdr:row>38</xdr:row>
      <xdr:rowOff>43099</xdr:rowOff>
    </xdr:to>
    <xdr:sp macro="" textlink="">
      <xdr:nvSpPr>
        <xdr:cNvPr id="52" name="Rectangle 51">
          <a:extLst>
            <a:ext uri="{FF2B5EF4-FFF2-40B4-BE49-F238E27FC236}">
              <a16:creationId xmlns:a16="http://schemas.microsoft.com/office/drawing/2014/main" id="{1FF3CC2C-9813-50A0-7874-3F4D89FEA4E7}"/>
            </a:ext>
          </a:extLst>
        </xdr:cNvPr>
        <xdr:cNvSpPr/>
      </xdr:nvSpPr>
      <xdr:spPr>
        <a:xfrm>
          <a:off x="2194560" y="2241168"/>
          <a:ext cx="8770620" cy="4751371"/>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LID4096" sz="1200" kern="1200">
            <a:solidFill>
              <a:schemeClr val="accent6">
                <a:lumMod val="50000"/>
              </a:schemeClr>
            </a:solidFill>
            <a:latin typeface="+mn-lt"/>
            <a:ea typeface="+mn-ea"/>
            <a:cs typeface="+mn-cs"/>
          </a:endParaRPr>
        </a:p>
      </xdr:txBody>
    </xdr:sp>
    <xdr:clientData/>
  </xdr:twoCellAnchor>
  <xdr:twoCellAnchor>
    <xdr:from>
      <xdr:col>1</xdr:col>
      <xdr:colOff>68580</xdr:colOff>
      <xdr:row>12</xdr:row>
      <xdr:rowOff>53829</xdr:rowOff>
    </xdr:from>
    <xdr:to>
      <xdr:col>3</xdr:col>
      <xdr:colOff>327660</xdr:colOff>
      <xdr:row>38</xdr:row>
      <xdr:rowOff>35878</xdr:rowOff>
    </xdr:to>
    <xdr:sp macro="" textlink="">
      <xdr:nvSpPr>
        <xdr:cNvPr id="53" name="Rectangle: Rounded Corners 52">
          <a:extLst>
            <a:ext uri="{FF2B5EF4-FFF2-40B4-BE49-F238E27FC236}">
              <a16:creationId xmlns:a16="http://schemas.microsoft.com/office/drawing/2014/main" id="{34F52EEE-337E-E5E1-708C-090982357FF3}"/>
            </a:ext>
          </a:extLst>
        </xdr:cNvPr>
        <xdr:cNvSpPr/>
      </xdr:nvSpPr>
      <xdr:spPr>
        <a:xfrm>
          <a:off x="678180" y="2248389"/>
          <a:ext cx="1478280" cy="4736929"/>
        </a:xfrm>
        <a:prstGeom prst="roundRect">
          <a:avLst>
            <a:gd name="adj" fmla="val 3222"/>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LID4096" sz="1200" kern="1200">
            <a:solidFill>
              <a:schemeClr val="accent6">
                <a:lumMod val="50000"/>
              </a:schemeClr>
            </a:solidFill>
            <a:latin typeface="+mn-lt"/>
            <a:ea typeface="+mn-ea"/>
            <a:cs typeface="+mn-cs"/>
          </a:endParaRPr>
        </a:p>
      </xdr:txBody>
    </xdr:sp>
    <xdr:clientData/>
  </xdr:twoCellAnchor>
  <xdr:twoCellAnchor>
    <xdr:from>
      <xdr:col>18</xdr:col>
      <xdr:colOff>30480</xdr:colOff>
      <xdr:row>12</xdr:row>
      <xdr:rowOff>39387</xdr:rowOff>
    </xdr:from>
    <xdr:to>
      <xdr:col>22</xdr:col>
      <xdr:colOff>342900</xdr:colOff>
      <xdr:row>38</xdr:row>
      <xdr:rowOff>50320</xdr:rowOff>
    </xdr:to>
    <xdr:sp macro="" textlink="">
      <xdr:nvSpPr>
        <xdr:cNvPr id="54" name="Rectangle 53">
          <a:extLst>
            <a:ext uri="{FF2B5EF4-FFF2-40B4-BE49-F238E27FC236}">
              <a16:creationId xmlns:a16="http://schemas.microsoft.com/office/drawing/2014/main" id="{DF851F4D-0B70-4470-B762-786E9A0C9039}"/>
            </a:ext>
          </a:extLst>
        </xdr:cNvPr>
        <xdr:cNvSpPr/>
      </xdr:nvSpPr>
      <xdr:spPr>
        <a:xfrm>
          <a:off x="11003280" y="2233947"/>
          <a:ext cx="2750820" cy="4765813"/>
        </a:xfrm>
        <a:prstGeom prst="rect">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LID4096" sz="1200" kern="1200">
            <a:solidFill>
              <a:schemeClr val="accent6">
                <a:lumMod val="50000"/>
              </a:schemeClr>
            </a:solidFill>
            <a:latin typeface="+mn-lt"/>
            <a:ea typeface="+mn-ea"/>
            <a:cs typeface="+mn-cs"/>
          </a:endParaRPr>
        </a:p>
      </xdr:txBody>
    </xdr:sp>
    <xdr:clientData/>
  </xdr:twoCellAnchor>
  <xdr:twoCellAnchor>
    <xdr:from>
      <xdr:col>8</xdr:col>
      <xdr:colOff>83820</xdr:colOff>
      <xdr:row>27</xdr:row>
      <xdr:rowOff>77043</xdr:rowOff>
    </xdr:from>
    <xdr:to>
      <xdr:col>17</xdr:col>
      <xdr:colOff>571500</xdr:colOff>
      <xdr:row>38</xdr:row>
      <xdr:rowOff>7793</xdr:rowOff>
    </xdr:to>
    <xdr:graphicFrame macro="">
      <xdr:nvGraphicFramePr>
        <xdr:cNvPr id="58" name="Chart 57">
          <a:extLst>
            <a:ext uri="{FF2B5EF4-FFF2-40B4-BE49-F238E27FC236}">
              <a16:creationId xmlns:a16="http://schemas.microsoft.com/office/drawing/2014/main" id="{E04A1714-95C3-4347-A39B-875DA495A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83820</xdr:colOff>
      <xdr:row>24</xdr:row>
      <xdr:rowOff>71043</xdr:rowOff>
    </xdr:from>
    <xdr:to>
      <xdr:col>22</xdr:col>
      <xdr:colOff>160020</xdr:colOff>
      <xdr:row>27</xdr:row>
      <xdr:rowOff>144780</xdr:rowOff>
    </xdr:to>
    <mc:AlternateContent xmlns:mc="http://schemas.openxmlformats.org/markup-compatibility/2006" xmlns:a14="http://schemas.microsoft.com/office/drawing/2010/main">
      <mc:Choice Requires="a14">
        <xdr:graphicFrame macro="">
          <xdr:nvGraphicFramePr>
            <xdr:cNvPr id="59" name="year 1">
              <a:extLst>
                <a:ext uri="{FF2B5EF4-FFF2-40B4-BE49-F238E27FC236}">
                  <a16:creationId xmlns:a16="http://schemas.microsoft.com/office/drawing/2014/main" id="{B2715FA5-F4AF-48A5-B835-74C3C50D78B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056620" y="4460163"/>
              <a:ext cx="2514600" cy="62237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594360</xdr:colOff>
      <xdr:row>16</xdr:row>
      <xdr:rowOff>159064</xdr:rowOff>
    </xdr:from>
    <xdr:to>
      <xdr:col>9</xdr:col>
      <xdr:colOff>381000</xdr:colOff>
      <xdr:row>23</xdr:row>
      <xdr:rowOff>63136</xdr:rowOff>
    </xdr:to>
    <xdr:graphicFrame macro="">
      <xdr:nvGraphicFramePr>
        <xdr:cNvPr id="62" name="Chart 61">
          <a:extLst>
            <a:ext uri="{FF2B5EF4-FFF2-40B4-BE49-F238E27FC236}">
              <a16:creationId xmlns:a16="http://schemas.microsoft.com/office/drawing/2014/main" id="{07F596A7-0F9F-4475-BAE8-6C3ED77831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22860</xdr:colOff>
      <xdr:row>16</xdr:row>
      <xdr:rowOff>92080</xdr:rowOff>
    </xdr:from>
    <xdr:to>
      <xdr:col>6</xdr:col>
      <xdr:colOff>320040</xdr:colOff>
      <xdr:row>23</xdr:row>
      <xdr:rowOff>17815</xdr:rowOff>
    </xdr:to>
    <xdr:graphicFrame macro="">
      <xdr:nvGraphicFramePr>
        <xdr:cNvPr id="61" name="Chart 60">
          <a:extLst>
            <a:ext uri="{FF2B5EF4-FFF2-40B4-BE49-F238E27FC236}">
              <a16:creationId xmlns:a16="http://schemas.microsoft.com/office/drawing/2014/main" id="{DD276483-731D-4E38-91BA-BD3D741A4A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563880</xdr:colOff>
      <xdr:row>16</xdr:row>
      <xdr:rowOff>105325</xdr:rowOff>
    </xdr:from>
    <xdr:to>
      <xdr:col>12</xdr:col>
      <xdr:colOff>259080</xdr:colOff>
      <xdr:row>23</xdr:row>
      <xdr:rowOff>16618</xdr:rowOff>
    </xdr:to>
    <xdr:graphicFrame macro="">
      <xdr:nvGraphicFramePr>
        <xdr:cNvPr id="63" name="Chart 62">
          <a:extLst>
            <a:ext uri="{FF2B5EF4-FFF2-40B4-BE49-F238E27FC236}">
              <a16:creationId xmlns:a16="http://schemas.microsoft.com/office/drawing/2014/main" id="{FBFD2E71-6E55-4AC8-9769-87E7A9E597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518160</xdr:colOff>
      <xdr:row>12</xdr:row>
      <xdr:rowOff>105295</xdr:rowOff>
    </xdr:from>
    <xdr:to>
      <xdr:col>12</xdr:col>
      <xdr:colOff>182880</xdr:colOff>
      <xdr:row>16</xdr:row>
      <xdr:rowOff>22860</xdr:rowOff>
    </xdr:to>
    <mc:AlternateContent xmlns:mc="http://schemas.openxmlformats.org/markup-compatibility/2006" xmlns:a14="http://schemas.microsoft.com/office/drawing/2010/main">
      <mc:Choice Requires="a14">
        <xdr:graphicFrame macro="">
          <xdr:nvGraphicFramePr>
            <xdr:cNvPr id="65" name="Delivery Status 1">
              <a:extLst>
                <a:ext uri="{FF2B5EF4-FFF2-40B4-BE49-F238E27FC236}">
                  <a16:creationId xmlns:a16="http://schemas.microsoft.com/office/drawing/2014/main" id="{D9B2FF76-B448-44A5-BBD1-68EE6C33F344}"/>
                </a:ext>
              </a:extLst>
            </xdr:cNvPr>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mlns="">
        <xdr:sp macro="" textlink="">
          <xdr:nvSpPr>
            <xdr:cNvPr id="0" name=""/>
            <xdr:cNvSpPr>
              <a:spLocks noTextEdit="1"/>
            </xdr:cNvSpPr>
          </xdr:nvSpPr>
          <xdr:spPr>
            <a:xfrm>
              <a:off x="5394960" y="2299855"/>
              <a:ext cx="2103120" cy="64908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220980</xdr:colOff>
      <xdr:row>12</xdr:row>
      <xdr:rowOff>116823</xdr:rowOff>
    </xdr:from>
    <xdr:to>
      <xdr:col>3</xdr:col>
      <xdr:colOff>289560</xdr:colOff>
      <xdr:row>19</xdr:row>
      <xdr:rowOff>13674</xdr:rowOff>
    </xdr:to>
    <mc:AlternateContent xmlns:mc="http://schemas.openxmlformats.org/markup-compatibility/2006" xmlns:a14="http://schemas.microsoft.com/office/drawing/2010/main">
      <mc:Choice Requires="a14">
        <xdr:graphicFrame macro="">
          <xdr:nvGraphicFramePr>
            <xdr:cNvPr id="66" name="category 1">
              <a:extLst>
                <a:ext uri="{FF2B5EF4-FFF2-40B4-BE49-F238E27FC236}">
                  <a16:creationId xmlns:a16="http://schemas.microsoft.com/office/drawing/2014/main" id="{56461051-DAF7-4D75-B067-08E5CBAD655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30580" y="2311383"/>
              <a:ext cx="1188720" cy="1177011"/>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83820</xdr:colOff>
      <xdr:row>6</xdr:row>
      <xdr:rowOff>53528</xdr:rowOff>
    </xdr:from>
    <xdr:to>
      <xdr:col>4</xdr:col>
      <xdr:colOff>64287</xdr:colOff>
      <xdr:row>10</xdr:row>
      <xdr:rowOff>20168</xdr:rowOff>
    </xdr:to>
    <xdr:sp macro="" textlink="">
      <xdr:nvSpPr>
        <xdr:cNvPr id="82" name="Freeform: Shape 81">
          <a:extLst>
            <a:ext uri="{FF2B5EF4-FFF2-40B4-BE49-F238E27FC236}">
              <a16:creationId xmlns:a16="http://schemas.microsoft.com/office/drawing/2014/main" id="{3AAEC900-79B7-45CE-BDCD-60F79DB0020B}"/>
            </a:ext>
          </a:extLst>
        </xdr:cNvPr>
        <xdr:cNvSpPr/>
      </xdr:nvSpPr>
      <xdr:spPr>
        <a:xfrm rot="20380633">
          <a:off x="693420" y="1150808"/>
          <a:ext cx="1809267" cy="698160"/>
        </a:xfrm>
        <a:custGeom>
          <a:avLst/>
          <a:gdLst>
            <a:gd name="connsiteX0" fmla="*/ 403189 w 1809267"/>
            <a:gd name="connsiteY0" fmla="*/ 9210 h 736744"/>
            <a:gd name="connsiteX1" fmla="*/ 1713221 w 1809267"/>
            <a:gd name="connsiteY1" fmla="*/ 494398 h 736744"/>
            <a:gd name="connsiteX2" fmla="*/ 1809267 w 1809267"/>
            <a:gd name="connsiteY2" fmla="*/ 625921 h 736744"/>
            <a:gd name="connsiteX3" fmla="*/ 1808517 w 1809267"/>
            <a:gd name="connsiteY3" fmla="*/ 630705 h 736744"/>
            <a:gd name="connsiteX4" fmla="*/ 1787513 w 1809267"/>
            <a:gd name="connsiteY4" fmla="*/ 599552 h 736744"/>
            <a:gd name="connsiteX5" fmla="*/ 1683339 w 1809267"/>
            <a:gd name="connsiteY5" fmla="*/ 556402 h 736744"/>
            <a:gd name="connsiteX6" fmla="*/ 154807 w 1809267"/>
            <a:gd name="connsiteY6" fmla="*/ 556402 h 736744"/>
            <a:gd name="connsiteX7" fmla="*/ 7483 w 1809267"/>
            <a:gd name="connsiteY7" fmla="*/ 703725 h 736744"/>
            <a:gd name="connsiteX8" fmla="*/ 7483 w 1809267"/>
            <a:gd name="connsiteY8" fmla="*/ 736744 h 736744"/>
            <a:gd name="connsiteX9" fmla="*/ 150 w 1809267"/>
            <a:gd name="connsiteY9" fmla="*/ 706584 h 736744"/>
            <a:gd name="connsiteX10" fmla="*/ 9210 w 1809267"/>
            <a:gd name="connsiteY10" fmla="*/ 648788 h 736744"/>
            <a:gd name="connsiteX11" fmla="*/ 213870 w 1809267"/>
            <a:gd name="connsiteY11" fmla="*/ 96196 h 736744"/>
            <a:gd name="connsiteX12" fmla="*/ 403189 w 1809267"/>
            <a:gd name="connsiteY12" fmla="*/ 9210 h 73674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809267" h="736744">
              <a:moveTo>
                <a:pt x="403189" y="9210"/>
              </a:moveTo>
              <a:lnTo>
                <a:pt x="1713221" y="494398"/>
              </a:lnTo>
              <a:cubicBezTo>
                <a:pt x="1770445" y="515592"/>
                <a:pt x="1806658" y="568569"/>
                <a:pt x="1809267" y="625921"/>
              </a:cubicBezTo>
              <a:lnTo>
                <a:pt x="1808517" y="630705"/>
              </a:lnTo>
              <a:lnTo>
                <a:pt x="1787513" y="599552"/>
              </a:lnTo>
              <a:cubicBezTo>
                <a:pt x="1760852" y="572892"/>
                <a:pt x="1724021" y="556402"/>
                <a:pt x="1683339" y="556402"/>
              </a:cubicBezTo>
              <a:lnTo>
                <a:pt x="154807" y="556402"/>
              </a:lnTo>
              <a:cubicBezTo>
                <a:pt x="73442" y="556402"/>
                <a:pt x="7484" y="622362"/>
                <a:pt x="7483" y="703725"/>
              </a:cubicBezTo>
              <a:lnTo>
                <a:pt x="7483" y="736744"/>
              </a:lnTo>
              <a:lnTo>
                <a:pt x="150" y="706584"/>
              </a:lnTo>
              <a:cubicBezTo>
                <a:pt x="-719" y="687467"/>
                <a:pt x="2145" y="667863"/>
                <a:pt x="9210" y="648788"/>
              </a:cubicBezTo>
              <a:lnTo>
                <a:pt x="213870" y="96196"/>
              </a:lnTo>
              <a:cubicBezTo>
                <a:pt x="242128" y="19897"/>
                <a:pt x="326889" y="-19048"/>
                <a:pt x="403189" y="9210"/>
              </a:cubicBezTo>
              <a:close/>
            </a:path>
          </a:pathLst>
        </a:cu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LID4096"/>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200"/>
        </a:p>
        <a:p>
          <a:pPr algn="l"/>
          <a:r>
            <a:rPr lang="en-US" sz="1200"/>
            <a:t>      </a:t>
          </a:r>
        </a:p>
        <a:p>
          <a:pPr algn="l"/>
          <a:endParaRPr lang="en-US" sz="1200"/>
        </a:p>
        <a:p>
          <a:pPr algn="l"/>
          <a:endParaRPr lang="LID4096" sz="1200" b="1"/>
        </a:p>
      </xdr:txBody>
    </xdr:sp>
    <xdr:clientData/>
  </xdr:twoCellAnchor>
  <xdr:twoCellAnchor>
    <xdr:from>
      <xdr:col>1</xdr:col>
      <xdr:colOff>291172</xdr:colOff>
      <xdr:row>8</xdr:row>
      <xdr:rowOff>179941</xdr:rowOff>
    </xdr:from>
    <xdr:to>
      <xdr:col>4</xdr:col>
      <xdr:colOff>263406</xdr:colOff>
      <xdr:row>13</xdr:row>
      <xdr:rowOff>998</xdr:rowOff>
    </xdr:to>
    <xdr:sp macro="" textlink="">
      <xdr:nvSpPr>
        <xdr:cNvPr id="83" name="Freeform: Shape 82">
          <a:extLst>
            <a:ext uri="{FF2B5EF4-FFF2-40B4-BE49-F238E27FC236}">
              <a16:creationId xmlns:a16="http://schemas.microsoft.com/office/drawing/2014/main" id="{53064938-14D5-46CB-902B-BC8779F783D8}"/>
            </a:ext>
          </a:extLst>
        </xdr:cNvPr>
        <xdr:cNvSpPr/>
      </xdr:nvSpPr>
      <xdr:spPr>
        <a:xfrm rot="20380633">
          <a:off x="900772" y="1642981"/>
          <a:ext cx="1801034" cy="735457"/>
        </a:xfrm>
        <a:custGeom>
          <a:avLst/>
          <a:gdLst>
            <a:gd name="connsiteX0" fmla="*/ 1733201 w 1801034"/>
            <a:gd name="connsiteY0" fmla="*/ 11578 h 776103"/>
            <a:gd name="connsiteX1" fmla="*/ 1780030 w 1801034"/>
            <a:gd name="connsiteY1" fmla="*/ 43150 h 776103"/>
            <a:gd name="connsiteX2" fmla="*/ 1801034 w 1801034"/>
            <a:gd name="connsiteY2" fmla="*/ 74303 h 776103"/>
            <a:gd name="connsiteX3" fmla="*/ 1792724 w 1801034"/>
            <a:gd name="connsiteY3" fmla="*/ 127315 h 776103"/>
            <a:gd name="connsiteX4" fmla="*/ 1588064 w 1801034"/>
            <a:gd name="connsiteY4" fmla="*/ 679907 h 776103"/>
            <a:gd name="connsiteX5" fmla="*/ 1398745 w 1801034"/>
            <a:gd name="connsiteY5" fmla="*/ 766893 h 776103"/>
            <a:gd name="connsiteX6" fmla="*/ 88713 w 1801034"/>
            <a:gd name="connsiteY6" fmla="*/ 281705 h 776103"/>
            <a:gd name="connsiteX7" fmla="*/ 6011 w 1801034"/>
            <a:gd name="connsiteY7" fmla="*/ 205061 h 776103"/>
            <a:gd name="connsiteX8" fmla="*/ 0 w 1801034"/>
            <a:gd name="connsiteY8" fmla="*/ 180342 h 776103"/>
            <a:gd name="connsiteX9" fmla="*/ 0 w 1801034"/>
            <a:gd name="connsiteY9" fmla="*/ 147323 h 776103"/>
            <a:gd name="connsiteX10" fmla="*/ 147324 w 1801034"/>
            <a:gd name="connsiteY10" fmla="*/ 0 h 776103"/>
            <a:gd name="connsiteX11" fmla="*/ 1675856 w 1801034"/>
            <a:gd name="connsiteY11" fmla="*/ 0 h 776103"/>
            <a:gd name="connsiteX12" fmla="*/ 1733201 w 1801034"/>
            <a:gd name="connsiteY12" fmla="*/ 11578 h 7761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801034" h="776103">
              <a:moveTo>
                <a:pt x="1733201" y="11578"/>
              </a:moveTo>
              <a:cubicBezTo>
                <a:pt x="1750826" y="19032"/>
                <a:pt x="1766699" y="29820"/>
                <a:pt x="1780030" y="43150"/>
              </a:cubicBezTo>
              <a:lnTo>
                <a:pt x="1801034" y="74303"/>
              </a:lnTo>
              <a:lnTo>
                <a:pt x="1792724" y="127315"/>
              </a:lnTo>
              <a:lnTo>
                <a:pt x="1588064" y="679907"/>
              </a:lnTo>
              <a:cubicBezTo>
                <a:pt x="1559805" y="756206"/>
                <a:pt x="1475044" y="795151"/>
                <a:pt x="1398745" y="766893"/>
              </a:cubicBezTo>
              <a:lnTo>
                <a:pt x="88713" y="281705"/>
              </a:lnTo>
              <a:cubicBezTo>
                <a:pt x="50563" y="267576"/>
                <a:pt x="21752" y="239321"/>
                <a:pt x="6011" y="205061"/>
              </a:cubicBezTo>
              <a:lnTo>
                <a:pt x="0" y="180342"/>
              </a:lnTo>
              <a:lnTo>
                <a:pt x="0" y="147323"/>
              </a:lnTo>
              <a:cubicBezTo>
                <a:pt x="1" y="65960"/>
                <a:pt x="65959" y="0"/>
                <a:pt x="147324" y="0"/>
              </a:cubicBezTo>
              <a:lnTo>
                <a:pt x="1675856" y="0"/>
              </a:lnTo>
              <a:cubicBezTo>
                <a:pt x="1696198" y="0"/>
                <a:pt x="1715576" y="4122"/>
                <a:pt x="1733201" y="11578"/>
              </a:cubicBezTo>
              <a:close/>
            </a:path>
          </a:pathLst>
        </a:cu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LID4096"/>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200"/>
        </a:p>
        <a:p>
          <a:pPr algn="l"/>
          <a:endParaRPr lang="en-US" sz="1200"/>
        </a:p>
        <a:p>
          <a:pPr algn="l"/>
          <a:endParaRPr lang="LID4096" sz="1200" b="1"/>
        </a:p>
      </xdr:txBody>
    </xdr:sp>
    <xdr:clientData/>
  </xdr:twoCellAnchor>
  <xdr:twoCellAnchor>
    <xdr:from>
      <xdr:col>1</xdr:col>
      <xdr:colOff>259081</xdr:colOff>
      <xdr:row>7</xdr:row>
      <xdr:rowOff>65613</xdr:rowOff>
    </xdr:from>
    <xdr:to>
      <xdr:col>2</xdr:col>
      <xdr:colOff>601980</xdr:colOff>
      <xdr:row>10</xdr:row>
      <xdr:rowOff>65764</xdr:rowOff>
    </xdr:to>
    <xdr:sp macro="" textlink="KPIs!H4">
      <xdr:nvSpPr>
        <xdr:cNvPr id="85" name="TextBox 84">
          <a:extLst>
            <a:ext uri="{FF2B5EF4-FFF2-40B4-BE49-F238E27FC236}">
              <a16:creationId xmlns:a16="http://schemas.microsoft.com/office/drawing/2014/main" id="{2BD36730-7150-412A-A615-C669A20819FA}"/>
            </a:ext>
          </a:extLst>
        </xdr:cNvPr>
        <xdr:cNvSpPr txBox="1"/>
      </xdr:nvSpPr>
      <xdr:spPr>
        <a:xfrm>
          <a:off x="868681" y="1345773"/>
          <a:ext cx="952499" cy="5487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solidFill>
                <a:schemeClr val="bg1"/>
              </a:solidFill>
            </a:rPr>
            <a:t>TOTAL SALES</a:t>
          </a:r>
          <a:endParaRPr lang="LID4096" sz="1400" b="1">
            <a:solidFill>
              <a:schemeClr val="bg1"/>
            </a:solidFill>
          </a:endParaRPr>
        </a:p>
      </xdr:txBody>
    </xdr:sp>
    <xdr:clientData/>
  </xdr:twoCellAnchor>
  <xdr:twoCellAnchor>
    <xdr:from>
      <xdr:col>3</xdr:col>
      <xdr:colOff>259081</xdr:colOff>
      <xdr:row>7</xdr:row>
      <xdr:rowOff>172319</xdr:rowOff>
    </xdr:from>
    <xdr:to>
      <xdr:col>4</xdr:col>
      <xdr:colOff>7621</xdr:colOff>
      <xdr:row>9</xdr:row>
      <xdr:rowOff>138722</xdr:rowOff>
    </xdr:to>
    <xdr:pic>
      <xdr:nvPicPr>
        <xdr:cNvPr id="86" name="Picture 85">
          <a:extLst>
            <a:ext uri="{FF2B5EF4-FFF2-40B4-BE49-F238E27FC236}">
              <a16:creationId xmlns:a16="http://schemas.microsoft.com/office/drawing/2014/main" id="{E4F74438-05B1-486A-BC7E-537A63543DC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87881" y="1452479"/>
          <a:ext cx="358140" cy="332163"/>
        </a:xfrm>
        <a:prstGeom prst="rect">
          <a:avLst/>
        </a:prstGeom>
        <a:ln>
          <a:noFill/>
        </a:ln>
        <a:effectLst>
          <a:softEdge rad="112500"/>
        </a:effectLst>
      </xdr:spPr>
    </xdr:pic>
    <xdr:clientData/>
  </xdr:twoCellAnchor>
  <xdr:twoCellAnchor>
    <xdr:from>
      <xdr:col>15</xdr:col>
      <xdr:colOff>60960</xdr:colOff>
      <xdr:row>7</xdr:row>
      <xdr:rowOff>101718</xdr:rowOff>
    </xdr:from>
    <xdr:to>
      <xdr:col>15</xdr:col>
      <xdr:colOff>518160</xdr:colOff>
      <xdr:row>9</xdr:row>
      <xdr:rowOff>169214</xdr:rowOff>
    </xdr:to>
    <xdr:pic>
      <xdr:nvPicPr>
        <xdr:cNvPr id="92" name="Picture 91">
          <a:extLst>
            <a:ext uri="{FF2B5EF4-FFF2-40B4-BE49-F238E27FC236}">
              <a16:creationId xmlns:a16="http://schemas.microsoft.com/office/drawing/2014/main" id="{2C056E27-B4AA-9079-562A-CC005517F38B}"/>
            </a:ext>
          </a:extLst>
        </xdr:cNvPr>
        <xdr:cNvPicPr>
          <a:picLocks noChangeAspect="1"/>
        </xdr:cNvPicPr>
      </xdr:nvPicPr>
      <xdr:blipFill>
        <a:blip xmlns:r="http://schemas.openxmlformats.org/officeDocument/2006/relationships" r:embed="rId6" cstate="print">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9204960" y="1381878"/>
          <a:ext cx="457200" cy="433256"/>
        </a:xfrm>
        <a:prstGeom prst="rect">
          <a:avLst/>
        </a:prstGeom>
        <a:ln>
          <a:noFill/>
        </a:ln>
        <a:effectLst>
          <a:softEdge rad="112500"/>
        </a:effectLst>
      </xdr:spPr>
    </xdr:pic>
    <xdr:clientData/>
  </xdr:twoCellAnchor>
  <xdr:twoCellAnchor>
    <xdr:from>
      <xdr:col>18</xdr:col>
      <xdr:colOff>114300</xdr:colOff>
      <xdr:row>7</xdr:row>
      <xdr:rowOff>123381</xdr:rowOff>
    </xdr:from>
    <xdr:to>
      <xdr:col>18</xdr:col>
      <xdr:colOff>541020</xdr:colOff>
      <xdr:row>9</xdr:row>
      <xdr:rowOff>81118</xdr:rowOff>
    </xdr:to>
    <xdr:pic>
      <xdr:nvPicPr>
        <xdr:cNvPr id="94" name="Picture 93">
          <a:extLst>
            <a:ext uri="{FF2B5EF4-FFF2-40B4-BE49-F238E27FC236}">
              <a16:creationId xmlns:a16="http://schemas.microsoft.com/office/drawing/2014/main" id="{4818F504-4D5A-263F-F2D8-B8A2BB5A1037}"/>
            </a:ext>
          </a:extLst>
        </xdr:cNvPr>
        <xdr:cNvPicPr>
          <a:picLocks noChangeAspect="1"/>
        </xdr:cNvPicPr>
      </xdr:nvPicPr>
      <xdr:blipFill>
        <a:blip xmlns:r="http://schemas.openxmlformats.org/officeDocument/2006/relationships" r:embed="rId7" cstate="print">
          <a:duotone>
            <a:schemeClr val="accent6">
              <a:shade val="45000"/>
              <a:satMod val="135000"/>
            </a:schemeClr>
            <a:prstClr val="white"/>
          </a:duotone>
          <a:extLst>
            <a:ext uri="{28A0092B-C50C-407E-A947-70E740481C1C}">
              <a14:useLocalDpi xmlns:a14="http://schemas.microsoft.com/office/drawing/2010/main" val="0"/>
            </a:ext>
          </a:extLst>
        </a:blip>
        <a:stretch>
          <a:fillRect/>
        </a:stretch>
      </xdr:blipFill>
      <xdr:spPr>
        <a:xfrm>
          <a:off x="11087100" y="1403541"/>
          <a:ext cx="426720" cy="323497"/>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7</xdr:col>
      <xdr:colOff>342900</xdr:colOff>
      <xdr:row>18</xdr:row>
      <xdr:rowOff>17152</xdr:rowOff>
    </xdr:from>
    <xdr:to>
      <xdr:col>8</xdr:col>
      <xdr:colOff>601980</xdr:colOff>
      <xdr:row>22</xdr:row>
      <xdr:rowOff>72713</xdr:rowOff>
    </xdr:to>
    <xdr:pic>
      <xdr:nvPicPr>
        <xdr:cNvPr id="96" name="Picture 95">
          <a:extLst>
            <a:ext uri="{FF2B5EF4-FFF2-40B4-BE49-F238E27FC236}">
              <a16:creationId xmlns:a16="http://schemas.microsoft.com/office/drawing/2014/main" id="{7FEF55E4-0814-404A-A9AB-9B0D2A01A8D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610100" y="3308992"/>
          <a:ext cx="868680" cy="787081"/>
        </a:xfrm>
        <a:prstGeom prst="rect">
          <a:avLst/>
        </a:prstGeom>
      </xdr:spPr>
    </xdr:pic>
    <xdr:clientData/>
  </xdr:twoCellAnchor>
  <xdr:twoCellAnchor>
    <xdr:from>
      <xdr:col>10</xdr:col>
      <xdr:colOff>259080</xdr:colOff>
      <xdr:row>17</xdr:row>
      <xdr:rowOff>117410</xdr:rowOff>
    </xdr:from>
    <xdr:to>
      <xdr:col>12</xdr:col>
      <xdr:colOff>32294</xdr:colOff>
      <xdr:row>22</xdr:row>
      <xdr:rowOff>83963</xdr:rowOff>
    </xdr:to>
    <xdr:pic>
      <xdr:nvPicPr>
        <xdr:cNvPr id="98" name="Picture 97">
          <a:extLst>
            <a:ext uri="{FF2B5EF4-FFF2-40B4-BE49-F238E27FC236}">
              <a16:creationId xmlns:a16="http://schemas.microsoft.com/office/drawing/2014/main" id="{32CF4E76-3D78-46A2-B2AC-A16081C58E9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355080" y="3226370"/>
          <a:ext cx="992414" cy="880953"/>
        </a:xfrm>
        <a:prstGeom prst="rect">
          <a:avLst/>
        </a:prstGeom>
      </xdr:spPr>
    </xdr:pic>
    <xdr:clientData/>
  </xdr:twoCellAnchor>
  <xdr:twoCellAnchor>
    <xdr:from>
      <xdr:col>4</xdr:col>
      <xdr:colOff>373380</xdr:colOff>
      <xdr:row>17</xdr:row>
      <xdr:rowOff>176374</xdr:rowOff>
    </xdr:from>
    <xdr:to>
      <xdr:col>6</xdr:col>
      <xdr:colOff>30480</xdr:colOff>
      <xdr:row>22</xdr:row>
      <xdr:rowOff>41834</xdr:rowOff>
    </xdr:to>
    <xdr:pic>
      <xdr:nvPicPr>
        <xdr:cNvPr id="99" name="Picture 98">
          <a:extLst>
            <a:ext uri="{FF2B5EF4-FFF2-40B4-BE49-F238E27FC236}">
              <a16:creationId xmlns:a16="http://schemas.microsoft.com/office/drawing/2014/main" id="{32C12031-7674-4B29-97AB-6581AE59F5C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811780" y="3285334"/>
          <a:ext cx="876300" cy="779860"/>
        </a:xfrm>
        <a:prstGeom prst="rect">
          <a:avLst/>
        </a:prstGeom>
      </xdr:spPr>
    </xdr:pic>
    <xdr:clientData/>
  </xdr:twoCellAnchor>
  <xdr:twoCellAnchor>
    <xdr:from>
      <xdr:col>4</xdr:col>
      <xdr:colOff>525781</xdr:colOff>
      <xdr:row>18</xdr:row>
      <xdr:rowOff>114300</xdr:rowOff>
    </xdr:from>
    <xdr:to>
      <xdr:col>5</xdr:col>
      <xdr:colOff>533400</xdr:colOff>
      <xdr:row>21</xdr:row>
      <xdr:rowOff>91440</xdr:rowOff>
    </xdr:to>
    <xdr:sp macro="" textlink="Sheet1!F11">
      <xdr:nvSpPr>
        <xdr:cNvPr id="100" name="TextBox 99">
          <a:extLst>
            <a:ext uri="{FF2B5EF4-FFF2-40B4-BE49-F238E27FC236}">
              <a16:creationId xmlns:a16="http://schemas.microsoft.com/office/drawing/2014/main" id="{5C5E926D-2765-4F6D-BF13-CE8E8FBBBD5A}"/>
            </a:ext>
          </a:extLst>
        </xdr:cNvPr>
        <xdr:cNvSpPr txBox="1"/>
      </xdr:nvSpPr>
      <xdr:spPr>
        <a:xfrm>
          <a:off x="2964181" y="3406140"/>
          <a:ext cx="617219" cy="5257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b="1" i="0" u="none" strike="noStrike">
              <a:solidFill>
                <a:schemeClr val="accent6"/>
              </a:solidFill>
              <a:latin typeface="Calibri"/>
              <a:cs typeface="Calibri"/>
            </a:rPr>
            <a:t>EARLY</a:t>
          </a:r>
        </a:p>
        <a:p>
          <a:pPr algn="ctr"/>
          <a:fld id="{9A6BDB16-8013-4C36-B415-6E74507D0B4C}" type="TxLink">
            <a:rPr lang="en-US" sz="1100" b="1" i="0" u="none" strike="noStrike">
              <a:solidFill>
                <a:schemeClr val="bg1"/>
              </a:solidFill>
              <a:latin typeface="Calibri"/>
              <a:cs typeface="Calibri"/>
            </a:rPr>
            <a:pPr algn="ctr"/>
            <a:t>30%</a:t>
          </a:fld>
          <a:endParaRPr lang="LID4096" sz="1050" b="1">
            <a:solidFill>
              <a:schemeClr val="bg1"/>
            </a:solidFill>
          </a:endParaRPr>
        </a:p>
      </xdr:txBody>
    </xdr:sp>
    <xdr:clientData/>
  </xdr:twoCellAnchor>
  <xdr:twoCellAnchor>
    <xdr:from>
      <xdr:col>7</xdr:col>
      <xdr:colOff>525781</xdr:colOff>
      <xdr:row>18</xdr:row>
      <xdr:rowOff>160020</xdr:rowOff>
    </xdr:from>
    <xdr:to>
      <xdr:col>8</xdr:col>
      <xdr:colOff>441960</xdr:colOff>
      <xdr:row>21</xdr:row>
      <xdr:rowOff>60960</xdr:rowOff>
    </xdr:to>
    <xdr:sp macro="" textlink="Sheet1!F12">
      <xdr:nvSpPr>
        <xdr:cNvPr id="101" name="TextBox 100">
          <a:extLst>
            <a:ext uri="{FF2B5EF4-FFF2-40B4-BE49-F238E27FC236}">
              <a16:creationId xmlns:a16="http://schemas.microsoft.com/office/drawing/2014/main" id="{48179729-F3C5-4BC8-869D-10F4352FD66A}"/>
            </a:ext>
          </a:extLst>
        </xdr:cNvPr>
        <xdr:cNvSpPr txBox="1"/>
      </xdr:nvSpPr>
      <xdr:spPr>
        <a:xfrm>
          <a:off x="4792981" y="3451860"/>
          <a:ext cx="525779" cy="4495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b="1" i="0" u="none" strike="noStrike">
              <a:solidFill>
                <a:srgbClr val="9DC3E6"/>
              </a:solidFill>
              <a:latin typeface="Calibri"/>
              <a:cs typeface="Calibri"/>
            </a:rPr>
            <a:t>LATE</a:t>
          </a:r>
        </a:p>
        <a:p>
          <a:pPr algn="ctr"/>
          <a:fld id="{A904D62A-F3BE-4377-8A7A-73EE7840831F}" type="TxLink">
            <a:rPr lang="en-US" sz="1100" b="1" i="0" u="none" strike="noStrike">
              <a:solidFill>
                <a:schemeClr val="bg1"/>
              </a:solidFill>
              <a:latin typeface="Calibri"/>
              <a:cs typeface="Calibri"/>
            </a:rPr>
            <a:pPr algn="ctr"/>
            <a:t>28%</a:t>
          </a:fld>
          <a:endParaRPr lang="LID4096" sz="1050" b="1">
            <a:solidFill>
              <a:schemeClr val="bg1"/>
            </a:solidFill>
          </a:endParaRPr>
        </a:p>
      </xdr:txBody>
    </xdr:sp>
    <xdr:clientData/>
  </xdr:twoCellAnchor>
  <xdr:twoCellAnchor>
    <xdr:from>
      <xdr:col>10</xdr:col>
      <xdr:colOff>396240</xdr:colOff>
      <xdr:row>18</xdr:row>
      <xdr:rowOff>114300</xdr:rowOff>
    </xdr:from>
    <xdr:to>
      <xdr:col>11</xdr:col>
      <xdr:colOff>556260</xdr:colOff>
      <xdr:row>21</xdr:row>
      <xdr:rowOff>45720</xdr:rowOff>
    </xdr:to>
    <xdr:sp macro="" textlink="Sheet1!F13">
      <xdr:nvSpPr>
        <xdr:cNvPr id="102" name="TextBox 101">
          <a:extLst>
            <a:ext uri="{FF2B5EF4-FFF2-40B4-BE49-F238E27FC236}">
              <a16:creationId xmlns:a16="http://schemas.microsoft.com/office/drawing/2014/main" id="{18C06095-60C5-4D4F-A0AF-681F71961DAF}"/>
            </a:ext>
          </a:extLst>
        </xdr:cNvPr>
        <xdr:cNvSpPr txBox="1"/>
      </xdr:nvSpPr>
      <xdr:spPr>
        <a:xfrm>
          <a:off x="6492240" y="3406140"/>
          <a:ext cx="769620" cy="4800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b="1" i="0" u="none" strike="noStrike">
              <a:solidFill>
                <a:srgbClr val="EFCD25"/>
              </a:solidFill>
              <a:latin typeface="Calibri"/>
              <a:cs typeface="Calibri"/>
            </a:rPr>
            <a:t>NORMAL</a:t>
          </a:r>
        </a:p>
        <a:p>
          <a:pPr algn="ctr"/>
          <a:fld id="{4EAF0AEB-6E8B-4628-A1AA-9551B5704744}" type="TxLink">
            <a:rPr lang="en-US" sz="1100" b="1" i="0" u="none" strike="noStrike">
              <a:solidFill>
                <a:schemeClr val="bg1"/>
              </a:solidFill>
              <a:latin typeface="Calibri"/>
              <a:cs typeface="Calibri"/>
            </a:rPr>
            <a:pPr algn="ctr"/>
            <a:t>42%</a:t>
          </a:fld>
          <a:endParaRPr lang="LID4096" sz="1050" b="1">
            <a:solidFill>
              <a:schemeClr val="bg1"/>
            </a:solidFill>
          </a:endParaRPr>
        </a:p>
      </xdr:txBody>
    </xdr:sp>
    <xdr:clientData/>
  </xdr:twoCellAnchor>
  <xdr:twoCellAnchor>
    <xdr:from>
      <xdr:col>18</xdr:col>
      <xdr:colOff>525780</xdr:colOff>
      <xdr:row>28</xdr:row>
      <xdr:rowOff>144780</xdr:rowOff>
    </xdr:from>
    <xdr:to>
      <xdr:col>21</xdr:col>
      <xdr:colOff>182880</xdr:colOff>
      <xdr:row>30</xdr:row>
      <xdr:rowOff>111913</xdr:rowOff>
    </xdr:to>
    <xdr:sp macro="" textlink="">
      <xdr:nvSpPr>
        <xdr:cNvPr id="108" name="TextBox 107">
          <a:extLst>
            <a:ext uri="{FF2B5EF4-FFF2-40B4-BE49-F238E27FC236}">
              <a16:creationId xmlns:a16="http://schemas.microsoft.com/office/drawing/2014/main" id="{373DD712-AD96-4BEA-90EC-DC4A8E1D18D5}"/>
            </a:ext>
          </a:extLst>
        </xdr:cNvPr>
        <xdr:cNvSpPr txBox="1"/>
      </xdr:nvSpPr>
      <xdr:spPr>
        <a:xfrm>
          <a:off x="11498580" y="5265420"/>
          <a:ext cx="1485900" cy="332893"/>
        </a:xfrm>
        <a:prstGeom prst="rect">
          <a:avLst/>
        </a:prstGeom>
        <a:solidFill>
          <a:schemeClr val="tx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latin typeface="Bahnschrift SemiBold SemiConden" panose="020B0502040204020203" pitchFamily="34" charset="0"/>
            </a:rPr>
            <a:t>SHIPPING</a:t>
          </a:r>
          <a:r>
            <a:rPr lang="en-US" sz="1400" b="1" baseline="0">
              <a:solidFill>
                <a:schemeClr val="bg1"/>
              </a:solidFill>
              <a:latin typeface="Bahnschrift SemiBold SemiConden" panose="020B0502040204020203" pitchFamily="34" charset="0"/>
            </a:rPr>
            <a:t> BY YEAR</a:t>
          </a:r>
          <a:endParaRPr lang="LID4096" sz="1400" b="1">
            <a:solidFill>
              <a:schemeClr val="bg1"/>
            </a:solidFill>
            <a:latin typeface="Bahnschrift SemiBold SemiConden" panose="020B0502040204020203" pitchFamily="34" charset="0"/>
          </a:endParaRPr>
        </a:p>
      </xdr:txBody>
    </xdr:sp>
    <xdr:clientData/>
  </xdr:twoCellAnchor>
  <xdr:twoCellAnchor>
    <xdr:from>
      <xdr:col>18</xdr:col>
      <xdr:colOff>76200</xdr:colOff>
      <xdr:row>30</xdr:row>
      <xdr:rowOff>152400</xdr:rowOff>
    </xdr:from>
    <xdr:to>
      <xdr:col>22</xdr:col>
      <xdr:colOff>182880</xdr:colOff>
      <xdr:row>37</xdr:row>
      <xdr:rowOff>153770</xdr:rowOff>
    </xdr:to>
    <xdr:graphicFrame macro="">
      <xdr:nvGraphicFramePr>
        <xdr:cNvPr id="4" name="Chart 3">
          <a:extLst>
            <a:ext uri="{FF2B5EF4-FFF2-40B4-BE49-F238E27FC236}">
              <a16:creationId xmlns:a16="http://schemas.microsoft.com/office/drawing/2014/main" id="{4F1945DD-E390-435B-BDB8-7DC14D637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329272</xdr:colOff>
      <xdr:row>8</xdr:row>
      <xdr:rowOff>165500</xdr:rowOff>
    </xdr:from>
    <xdr:to>
      <xdr:col>22</xdr:col>
      <xdr:colOff>301506</xdr:colOff>
      <xdr:row>12</xdr:row>
      <xdr:rowOff>169437</xdr:rowOff>
    </xdr:to>
    <xdr:sp macro="" textlink="">
      <xdr:nvSpPr>
        <xdr:cNvPr id="5" name="Freeform: Shape 4">
          <a:extLst>
            <a:ext uri="{FF2B5EF4-FFF2-40B4-BE49-F238E27FC236}">
              <a16:creationId xmlns:a16="http://schemas.microsoft.com/office/drawing/2014/main" id="{8B8AA59A-F78C-46B9-A8CF-B17C5A20B45A}"/>
            </a:ext>
          </a:extLst>
        </xdr:cNvPr>
        <xdr:cNvSpPr/>
      </xdr:nvSpPr>
      <xdr:spPr>
        <a:xfrm rot="20380633">
          <a:off x="11911672" y="1628540"/>
          <a:ext cx="1801034" cy="735457"/>
        </a:xfrm>
        <a:custGeom>
          <a:avLst/>
          <a:gdLst>
            <a:gd name="connsiteX0" fmla="*/ 1733201 w 1801034"/>
            <a:gd name="connsiteY0" fmla="*/ 11578 h 776103"/>
            <a:gd name="connsiteX1" fmla="*/ 1780030 w 1801034"/>
            <a:gd name="connsiteY1" fmla="*/ 43150 h 776103"/>
            <a:gd name="connsiteX2" fmla="*/ 1801034 w 1801034"/>
            <a:gd name="connsiteY2" fmla="*/ 74303 h 776103"/>
            <a:gd name="connsiteX3" fmla="*/ 1792724 w 1801034"/>
            <a:gd name="connsiteY3" fmla="*/ 127315 h 776103"/>
            <a:gd name="connsiteX4" fmla="*/ 1588064 w 1801034"/>
            <a:gd name="connsiteY4" fmla="*/ 679907 h 776103"/>
            <a:gd name="connsiteX5" fmla="*/ 1398745 w 1801034"/>
            <a:gd name="connsiteY5" fmla="*/ 766893 h 776103"/>
            <a:gd name="connsiteX6" fmla="*/ 88713 w 1801034"/>
            <a:gd name="connsiteY6" fmla="*/ 281705 h 776103"/>
            <a:gd name="connsiteX7" fmla="*/ 6011 w 1801034"/>
            <a:gd name="connsiteY7" fmla="*/ 205061 h 776103"/>
            <a:gd name="connsiteX8" fmla="*/ 0 w 1801034"/>
            <a:gd name="connsiteY8" fmla="*/ 180342 h 776103"/>
            <a:gd name="connsiteX9" fmla="*/ 0 w 1801034"/>
            <a:gd name="connsiteY9" fmla="*/ 147323 h 776103"/>
            <a:gd name="connsiteX10" fmla="*/ 147324 w 1801034"/>
            <a:gd name="connsiteY10" fmla="*/ 0 h 776103"/>
            <a:gd name="connsiteX11" fmla="*/ 1675856 w 1801034"/>
            <a:gd name="connsiteY11" fmla="*/ 0 h 776103"/>
            <a:gd name="connsiteX12" fmla="*/ 1733201 w 1801034"/>
            <a:gd name="connsiteY12" fmla="*/ 11578 h 7761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801034" h="776103">
              <a:moveTo>
                <a:pt x="1733201" y="11578"/>
              </a:moveTo>
              <a:cubicBezTo>
                <a:pt x="1750826" y="19032"/>
                <a:pt x="1766699" y="29820"/>
                <a:pt x="1780030" y="43150"/>
              </a:cubicBezTo>
              <a:lnTo>
                <a:pt x="1801034" y="74303"/>
              </a:lnTo>
              <a:lnTo>
                <a:pt x="1792724" y="127315"/>
              </a:lnTo>
              <a:lnTo>
                <a:pt x="1588064" y="679907"/>
              </a:lnTo>
              <a:cubicBezTo>
                <a:pt x="1559805" y="756206"/>
                <a:pt x="1475044" y="795151"/>
                <a:pt x="1398745" y="766893"/>
              </a:cubicBezTo>
              <a:lnTo>
                <a:pt x="88713" y="281705"/>
              </a:lnTo>
              <a:cubicBezTo>
                <a:pt x="50563" y="267576"/>
                <a:pt x="21752" y="239321"/>
                <a:pt x="6011" y="205061"/>
              </a:cubicBezTo>
              <a:lnTo>
                <a:pt x="0" y="180342"/>
              </a:lnTo>
              <a:lnTo>
                <a:pt x="0" y="147323"/>
              </a:lnTo>
              <a:cubicBezTo>
                <a:pt x="1" y="65960"/>
                <a:pt x="65959" y="0"/>
                <a:pt x="147324" y="0"/>
              </a:cubicBezTo>
              <a:lnTo>
                <a:pt x="1675856" y="0"/>
              </a:lnTo>
              <a:cubicBezTo>
                <a:pt x="1696198" y="0"/>
                <a:pt x="1715576" y="4122"/>
                <a:pt x="1733201" y="11578"/>
              </a:cubicBezTo>
              <a:close/>
            </a:path>
          </a:pathLst>
        </a:cu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LID4096"/>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l" defTabSz="914400" rtl="0" eaLnBrk="1" latinLnBrk="0" hangingPunct="1"/>
          <a:endParaRPr lang="en-US" sz="1200" kern="1200">
            <a:solidFill>
              <a:schemeClr val="lt1"/>
            </a:solidFill>
            <a:latin typeface="+mn-lt"/>
            <a:ea typeface="+mn-ea"/>
            <a:cs typeface="+mn-cs"/>
          </a:endParaRPr>
        </a:p>
        <a:p>
          <a:pPr marL="0" indent="0" algn="l" defTabSz="914400" rtl="0" eaLnBrk="1" latinLnBrk="0" hangingPunct="1"/>
          <a:endParaRPr lang="en-US" sz="1200" kern="1200">
            <a:solidFill>
              <a:schemeClr val="lt1"/>
            </a:solidFill>
            <a:latin typeface="+mn-lt"/>
            <a:ea typeface="+mn-ea"/>
            <a:cs typeface="+mn-cs"/>
          </a:endParaRPr>
        </a:p>
        <a:p>
          <a:pPr marL="0" indent="0" algn="l" defTabSz="914400" rtl="0" eaLnBrk="1" latinLnBrk="0" hangingPunct="1"/>
          <a:endParaRPr lang="LID4096" sz="1200" kern="1200">
            <a:solidFill>
              <a:schemeClr val="lt1"/>
            </a:solidFill>
            <a:latin typeface="+mn-lt"/>
            <a:ea typeface="+mn-ea"/>
            <a:cs typeface="+mn-cs"/>
          </a:endParaRPr>
        </a:p>
      </xdr:txBody>
    </xdr:sp>
    <xdr:clientData/>
  </xdr:twoCellAnchor>
  <xdr:twoCellAnchor>
    <xdr:from>
      <xdr:col>19</xdr:col>
      <xdr:colOff>121920</xdr:colOff>
      <xdr:row>6</xdr:row>
      <xdr:rowOff>39087</xdr:rowOff>
    </xdr:from>
    <xdr:to>
      <xdr:col>22</xdr:col>
      <xdr:colOff>102387</xdr:colOff>
      <xdr:row>10</xdr:row>
      <xdr:rowOff>5727</xdr:rowOff>
    </xdr:to>
    <xdr:sp macro="" textlink="">
      <xdr:nvSpPr>
        <xdr:cNvPr id="6" name="Freeform: Shape 5">
          <a:extLst>
            <a:ext uri="{FF2B5EF4-FFF2-40B4-BE49-F238E27FC236}">
              <a16:creationId xmlns:a16="http://schemas.microsoft.com/office/drawing/2014/main" id="{50E9E09D-64C2-4E8A-B5C6-DDAD892641A1}"/>
            </a:ext>
          </a:extLst>
        </xdr:cNvPr>
        <xdr:cNvSpPr/>
      </xdr:nvSpPr>
      <xdr:spPr>
        <a:xfrm rot="20380633">
          <a:off x="11704320" y="1136367"/>
          <a:ext cx="1809267" cy="698160"/>
        </a:xfrm>
        <a:custGeom>
          <a:avLst/>
          <a:gdLst>
            <a:gd name="connsiteX0" fmla="*/ 403189 w 1809267"/>
            <a:gd name="connsiteY0" fmla="*/ 9210 h 736744"/>
            <a:gd name="connsiteX1" fmla="*/ 1713221 w 1809267"/>
            <a:gd name="connsiteY1" fmla="*/ 494398 h 736744"/>
            <a:gd name="connsiteX2" fmla="*/ 1809267 w 1809267"/>
            <a:gd name="connsiteY2" fmla="*/ 625921 h 736744"/>
            <a:gd name="connsiteX3" fmla="*/ 1808517 w 1809267"/>
            <a:gd name="connsiteY3" fmla="*/ 630705 h 736744"/>
            <a:gd name="connsiteX4" fmla="*/ 1787513 w 1809267"/>
            <a:gd name="connsiteY4" fmla="*/ 599552 h 736744"/>
            <a:gd name="connsiteX5" fmla="*/ 1683339 w 1809267"/>
            <a:gd name="connsiteY5" fmla="*/ 556402 h 736744"/>
            <a:gd name="connsiteX6" fmla="*/ 154807 w 1809267"/>
            <a:gd name="connsiteY6" fmla="*/ 556402 h 736744"/>
            <a:gd name="connsiteX7" fmla="*/ 7483 w 1809267"/>
            <a:gd name="connsiteY7" fmla="*/ 703725 h 736744"/>
            <a:gd name="connsiteX8" fmla="*/ 7483 w 1809267"/>
            <a:gd name="connsiteY8" fmla="*/ 736744 h 736744"/>
            <a:gd name="connsiteX9" fmla="*/ 150 w 1809267"/>
            <a:gd name="connsiteY9" fmla="*/ 706584 h 736744"/>
            <a:gd name="connsiteX10" fmla="*/ 9210 w 1809267"/>
            <a:gd name="connsiteY10" fmla="*/ 648788 h 736744"/>
            <a:gd name="connsiteX11" fmla="*/ 213870 w 1809267"/>
            <a:gd name="connsiteY11" fmla="*/ 96196 h 736744"/>
            <a:gd name="connsiteX12" fmla="*/ 403189 w 1809267"/>
            <a:gd name="connsiteY12" fmla="*/ 9210 h 73674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809267" h="736744">
              <a:moveTo>
                <a:pt x="403189" y="9210"/>
              </a:moveTo>
              <a:lnTo>
                <a:pt x="1713221" y="494398"/>
              </a:lnTo>
              <a:cubicBezTo>
                <a:pt x="1770445" y="515592"/>
                <a:pt x="1806658" y="568569"/>
                <a:pt x="1809267" y="625921"/>
              </a:cubicBezTo>
              <a:lnTo>
                <a:pt x="1808517" y="630705"/>
              </a:lnTo>
              <a:lnTo>
                <a:pt x="1787513" y="599552"/>
              </a:lnTo>
              <a:cubicBezTo>
                <a:pt x="1760852" y="572892"/>
                <a:pt x="1724021" y="556402"/>
                <a:pt x="1683339" y="556402"/>
              </a:cubicBezTo>
              <a:lnTo>
                <a:pt x="154807" y="556402"/>
              </a:lnTo>
              <a:cubicBezTo>
                <a:pt x="73442" y="556402"/>
                <a:pt x="7484" y="622362"/>
                <a:pt x="7483" y="703725"/>
              </a:cubicBezTo>
              <a:lnTo>
                <a:pt x="7483" y="736744"/>
              </a:lnTo>
              <a:lnTo>
                <a:pt x="150" y="706584"/>
              </a:lnTo>
              <a:cubicBezTo>
                <a:pt x="-719" y="687467"/>
                <a:pt x="2145" y="667863"/>
                <a:pt x="9210" y="648788"/>
              </a:cubicBezTo>
              <a:lnTo>
                <a:pt x="213870" y="96196"/>
              </a:lnTo>
              <a:cubicBezTo>
                <a:pt x="242128" y="19897"/>
                <a:pt x="326889" y="-19048"/>
                <a:pt x="403189" y="9210"/>
              </a:cubicBezTo>
              <a:close/>
            </a:path>
          </a:pathLst>
        </a:custGeom>
        <a:solidFill>
          <a:schemeClr val="accent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LID4096"/>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200"/>
        </a:p>
        <a:p>
          <a:pPr algn="l"/>
          <a:r>
            <a:rPr lang="en-US" sz="1200"/>
            <a:t>      </a:t>
          </a:r>
        </a:p>
        <a:p>
          <a:pPr algn="l"/>
          <a:endParaRPr lang="en-US" sz="1200"/>
        </a:p>
        <a:p>
          <a:pPr algn="l"/>
          <a:endParaRPr lang="LID4096" sz="1200" b="1"/>
        </a:p>
      </xdr:txBody>
    </xdr:sp>
    <xdr:clientData/>
  </xdr:twoCellAnchor>
  <xdr:twoCellAnchor>
    <xdr:from>
      <xdr:col>19</xdr:col>
      <xdr:colOff>297181</xdr:colOff>
      <xdr:row>7</xdr:row>
      <xdr:rowOff>80057</xdr:rowOff>
    </xdr:from>
    <xdr:to>
      <xdr:col>20</xdr:col>
      <xdr:colOff>533401</xdr:colOff>
      <xdr:row>9</xdr:row>
      <xdr:rowOff>75342</xdr:rowOff>
    </xdr:to>
    <xdr:sp macro="" textlink="KPIs!H4">
      <xdr:nvSpPr>
        <xdr:cNvPr id="8" name="TextBox 7">
          <a:extLst>
            <a:ext uri="{FF2B5EF4-FFF2-40B4-BE49-F238E27FC236}">
              <a16:creationId xmlns:a16="http://schemas.microsoft.com/office/drawing/2014/main" id="{1AB56763-34BB-433B-8B34-CB180D540FA9}"/>
            </a:ext>
          </a:extLst>
        </xdr:cNvPr>
        <xdr:cNvSpPr txBox="1"/>
      </xdr:nvSpPr>
      <xdr:spPr>
        <a:xfrm>
          <a:off x="11879581" y="1360217"/>
          <a:ext cx="845820" cy="361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1400" b="1">
              <a:solidFill>
                <a:schemeClr val="bg1"/>
              </a:solidFill>
            </a:rPr>
            <a:t>YEARS</a:t>
          </a:r>
          <a:endParaRPr lang="LID4096" sz="1400" b="1">
            <a:solidFill>
              <a:schemeClr val="bg1"/>
            </a:solidFill>
          </a:endParaRPr>
        </a:p>
      </xdr:txBody>
    </xdr:sp>
    <xdr:clientData/>
  </xdr:twoCellAnchor>
  <xdr:twoCellAnchor>
    <xdr:from>
      <xdr:col>18</xdr:col>
      <xdr:colOff>563880</xdr:colOff>
      <xdr:row>12</xdr:row>
      <xdr:rowOff>109202</xdr:rowOff>
    </xdr:from>
    <xdr:to>
      <xdr:col>21</xdr:col>
      <xdr:colOff>251460</xdr:colOff>
      <xdr:row>14</xdr:row>
      <xdr:rowOff>140593</xdr:rowOff>
    </xdr:to>
    <xdr:sp macro="" textlink="">
      <xdr:nvSpPr>
        <xdr:cNvPr id="10" name="TextBox 9">
          <a:extLst>
            <a:ext uri="{FF2B5EF4-FFF2-40B4-BE49-F238E27FC236}">
              <a16:creationId xmlns:a16="http://schemas.microsoft.com/office/drawing/2014/main" id="{5C918479-AD04-47D6-9F1C-0A268687E99B}"/>
            </a:ext>
          </a:extLst>
        </xdr:cNvPr>
        <xdr:cNvSpPr txBox="1"/>
      </xdr:nvSpPr>
      <xdr:spPr>
        <a:xfrm>
          <a:off x="11536680" y="2303762"/>
          <a:ext cx="1516380" cy="397151"/>
        </a:xfrm>
        <a:prstGeom prst="rect">
          <a:avLst/>
        </a:prstGeom>
        <a:solidFill>
          <a:schemeClr val="tx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latin typeface="Bahnschrift SemiBold SemiConden" panose="020B0502040204020203" pitchFamily="34" charset="0"/>
            </a:rPr>
            <a:t>SALES</a:t>
          </a:r>
          <a:r>
            <a:rPr lang="en-US" sz="1400" b="1" baseline="0">
              <a:solidFill>
                <a:schemeClr val="bg1"/>
              </a:solidFill>
              <a:latin typeface="Bahnschrift SemiBold SemiConden" panose="020B0502040204020203" pitchFamily="34" charset="0"/>
            </a:rPr>
            <a:t> BY YEAR</a:t>
          </a:r>
          <a:endParaRPr lang="LID4096" sz="1400" b="1">
            <a:solidFill>
              <a:schemeClr val="bg1"/>
            </a:solidFill>
            <a:latin typeface="Bahnschrift SemiBold SemiConden" panose="020B0502040204020203" pitchFamily="34" charset="0"/>
          </a:endParaRPr>
        </a:p>
      </xdr:txBody>
    </xdr:sp>
    <xdr:clientData/>
  </xdr:twoCellAnchor>
  <xdr:twoCellAnchor>
    <xdr:from>
      <xdr:col>13</xdr:col>
      <xdr:colOff>220980</xdr:colOff>
      <xdr:row>15</xdr:row>
      <xdr:rowOff>64755</xdr:rowOff>
    </xdr:from>
    <xdr:to>
      <xdr:col>17</xdr:col>
      <xdr:colOff>556260</xdr:colOff>
      <xdr:row>24</xdr:row>
      <xdr:rowOff>57986</xdr:rowOff>
    </xdr:to>
    <xdr:graphicFrame macro="">
      <xdr:nvGraphicFramePr>
        <xdr:cNvPr id="12" name="Chart 11">
          <a:extLst>
            <a:ext uri="{FF2B5EF4-FFF2-40B4-BE49-F238E27FC236}">
              <a16:creationId xmlns:a16="http://schemas.microsoft.com/office/drawing/2014/main" id="{3B6FC3DC-4176-465D-8E5C-1E91D0C3A7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220980</xdr:colOff>
      <xdr:row>3</xdr:row>
      <xdr:rowOff>161692</xdr:rowOff>
    </xdr:from>
    <xdr:to>
      <xdr:col>21</xdr:col>
      <xdr:colOff>594360</xdr:colOff>
      <xdr:row>5</xdr:row>
      <xdr:rowOff>70327</xdr:rowOff>
    </xdr:to>
    <xdr:sp macro="" textlink="">
      <xdr:nvSpPr>
        <xdr:cNvPr id="15" name="TextBox 14">
          <a:extLst>
            <a:ext uri="{FF2B5EF4-FFF2-40B4-BE49-F238E27FC236}">
              <a16:creationId xmlns:a16="http://schemas.microsoft.com/office/drawing/2014/main" id="{D2D4D77B-0A1C-E9E1-2499-377EA4904B5A}"/>
            </a:ext>
          </a:extLst>
        </xdr:cNvPr>
        <xdr:cNvSpPr txBox="1"/>
      </xdr:nvSpPr>
      <xdr:spPr>
        <a:xfrm>
          <a:off x="11803380" y="710332"/>
          <a:ext cx="1592580" cy="274395"/>
        </a:xfrm>
        <a:prstGeom prst="rect">
          <a:avLst/>
        </a:prstGeom>
        <a:solidFill>
          <a:schemeClr val="bg2">
            <a:lumMod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Lucida Handwriting" panose="03010101010101010101" pitchFamily="66" charset="0"/>
            </a:rPr>
            <a:t>DONATUS VICTOR</a:t>
          </a:r>
          <a:endParaRPr lang="LID4096" sz="1100" b="1">
            <a:solidFill>
              <a:schemeClr val="bg1"/>
            </a:solidFill>
            <a:latin typeface="Lucida Handwriting" panose="03010101010101010101" pitchFamily="66" charset="0"/>
          </a:endParaRPr>
        </a:p>
      </xdr:txBody>
    </xdr:sp>
    <xdr:clientData/>
  </xdr:twoCellAnchor>
  <xdr:twoCellAnchor>
    <xdr:from>
      <xdr:col>16</xdr:col>
      <xdr:colOff>441960</xdr:colOff>
      <xdr:row>27</xdr:row>
      <xdr:rowOff>97908</xdr:rowOff>
    </xdr:from>
    <xdr:to>
      <xdr:col>17</xdr:col>
      <xdr:colOff>419100</xdr:colOff>
      <xdr:row>29</xdr:row>
      <xdr:rowOff>42648</xdr:rowOff>
    </xdr:to>
    <xdr:pic>
      <xdr:nvPicPr>
        <xdr:cNvPr id="17" name="Picture 16">
          <a:extLst>
            <a:ext uri="{FF2B5EF4-FFF2-40B4-BE49-F238E27FC236}">
              <a16:creationId xmlns:a16="http://schemas.microsoft.com/office/drawing/2014/main" id="{11FCC9EA-0F7C-4932-A1D6-532817EB6141}"/>
            </a:ext>
          </a:extLst>
        </xdr:cNvPr>
        <xdr:cNvPicPr>
          <a:picLocks noChangeAspect="1"/>
        </xdr:cNvPicPr>
      </xdr:nvPicPr>
      <xdr:blipFill>
        <a:blip xmlns:r="http://schemas.openxmlformats.org/officeDocument/2006/relationships" r:embed="rId11"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0195560" y="5035668"/>
          <a:ext cx="586740" cy="310500"/>
        </a:xfrm>
        <a:prstGeom prst="rect">
          <a:avLst/>
        </a:prstGeom>
        <a:ln>
          <a:noFill/>
        </a:ln>
        <a:effectLst>
          <a:softEdge rad="112500"/>
        </a:effectLst>
      </xdr:spPr>
    </xdr:pic>
    <xdr:clientData/>
  </xdr:twoCellAnchor>
  <xdr:twoCellAnchor>
    <xdr:from>
      <xdr:col>21</xdr:col>
      <xdr:colOff>441960</xdr:colOff>
      <xdr:row>13</xdr:row>
      <xdr:rowOff>29810</xdr:rowOff>
    </xdr:from>
    <xdr:to>
      <xdr:col>22</xdr:col>
      <xdr:colOff>259080</xdr:colOff>
      <xdr:row>14</xdr:row>
      <xdr:rowOff>170011</xdr:rowOff>
    </xdr:to>
    <xdr:pic>
      <xdr:nvPicPr>
        <xdr:cNvPr id="21" name="Picture 20">
          <a:extLst>
            <a:ext uri="{FF2B5EF4-FFF2-40B4-BE49-F238E27FC236}">
              <a16:creationId xmlns:a16="http://schemas.microsoft.com/office/drawing/2014/main" id="{C7936A58-F88C-0F75-8958-C312E581AC39}"/>
            </a:ext>
          </a:extLst>
        </xdr:cNvPr>
        <xdr:cNvPicPr>
          <a:picLocks noChangeAspect="1"/>
        </xdr:cNvPicPr>
      </xdr:nvPicPr>
      <xdr:blipFill>
        <a:blip xmlns:r="http://schemas.openxmlformats.org/officeDocument/2006/relationships" r:embed="rId1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3243560" y="2407250"/>
          <a:ext cx="426720" cy="323081"/>
        </a:xfrm>
        <a:prstGeom prst="rect">
          <a:avLst/>
        </a:prstGeom>
        <a:ln>
          <a:noFill/>
        </a:ln>
        <a:effectLst>
          <a:softEdge rad="112500"/>
        </a:effectLst>
      </xdr:spPr>
    </xdr:pic>
    <xdr:clientData/>
  </xdr:twoCellAnchor>
  <xdr:twoCellAnchor>
    <xdr:from>
      <xdr:col>14</xdr:col>
      <xdr:colOff>434340</xdr:colOff>
      <xdr:row>12</xdr:row>
      <xdr:rowOff>115226</xdr:rowOff>
    </xdr:from>
    <xdr:to>
      <xdr:col>17</xdr:col>
      <xdr:colOff>228600</xdr:colOff>
      <xdr:row>14</xdr:row>
      <xdr:rowOff>146617</xdr:rowOff>
    </xdr:to>
    <xdr:sp macro="" textlink="">
      <xdr:nvSpPr>
        <xdr:cNvPr id="22" name="TextBox 21">
          <a:extLst>
            <a:ext uri="{FF2B5EF4-FFF2-40B4-BE49-F238E27FC236}">
              <a16:creationId xmlns:a16="http://schemas.microsoft.com/office/drawing/2014/main" id="{BB1F1D55-2E03-4BDE-9308-3539B440EF9E}"/>
            </a:ext>
          </a:extLst>
        </xdr:cNvPr>
        <xdr:cNvSpPr txBox="1"/>
      </xdr:nvSpPr>
      <xdr:spPr>
        <a:xfrm>
          <a:off x="8968740" y="2309786"/>
          <a:ext cx="1623060" cy="397151"/>
        </a:xfrm>
        <a:prstGeom prst="rect">
          <a:avLst/>
        </a:prstGeom>
        <a:solidFill>
          <a:schemeClr val="tx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latin typeface="Bahnschrift SemiBold SemiConden" panose="020B0502040204020203" pitchFamily="34" charset="0"/>
            </a:rPr>
            <a:t>TOP 5 CUSTOMERS</a:t>
          </a:r>
          <a:endParaRPr lang="LID4096" sz="1400" b="1">
            <a:solidFill>
              <a:schemeClr val="bg1"/>
            </a:solidFill>
            <a:latin typeface="Bahnschrift SemiBold SemiConden" panose="020B0502040204020203" pitchFamily="34" charset="0"/>
          </a:endParaRPr>
        </a:p>
      </xdr:txBody>
    </xdr:sp>
    <xdr:clientData/>
  </xdr:twoCellAnchor>
  <xdr:twoCellAnchor>
    <xdr:from>
      <xdr:col>3</xdr:col>
      <xdr:colOff>571500</xdr:colOff>
      <xdr:row>12</xdr:row>
      <xdr:rowOff>150495</xdr:rowOff>
    </xdr:from>
    <xdr:to>
      <xdr:col>6</xdr:col>
      <xdr:colOff>228600</xdr:colOff>
      <xdr:row>14</xdr:row>
      <xdr:rowOff>181886</xdr:rowOff>
    </xdr:to>
    <xdr:sp macro="" textlink="">
      <xdr:nvSpPr>
        <xdr:cNvPr id="27" name="TextBox 26">
          <a:extLst>
            <a:ext uri="{FF2B5EF4-FFF2-40B4-BE49-F238E27FC236}">
              <a16:creationId xmlns:a16="http://schemas.microsoft.com/office/drawing/2014/main" id="{99B5EB9A-5AA3-4448-AAE2-5E3896A9BF59}"/>
            </a:ext>
          </a:extLst>
        </xdr:cNvPr>
        <xdr:cNvSpPr txBox="1"/>
      </xdr:nvSpPr>
      <xdr:spPr>
        <a:xfrm>
          <a:off x="2400300" y="2345055"/>
          <a:ext cx="1485900" cy="397151"/>
        </a:xfrm>
        <a:prstGeom prst="rect">
          <a:avLst/>
        </a:prstGeom>
        <a:solidFill>
          <a:schemeClr val="tx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latin typeface="Bahnschrift SemiBold SemiConden" panose="020B0502040204020203" pitchFamily="34" charset="0"/>
            </a:rPr>
            <a:t>DELIVERY STATUS</a:t>
          </a:r>
          <a:endParaRPr lang="LID4096" sz="1400" b="1">
            <a:solidFill>
              <a:schemeClr val="bg1"/>
            </a:solidFill>
            <a:latin typeface="Bahnschrift SemiBold SemiConden" panose="020B0502040204020203" pitchFamily="34" charset="0"/>
          </a:endParaRPr>
        </a:p>
      </xdr:txBody>
    </xdr:sp>
    <xdr:clientData/>
  </xdr:twoCellAnchor>
  <xdr:twoCellAnchor>
    <xdr:from>
      <xdr:col>12</xdr:col>
      <xdr:colOff>15240</xdr:colOff>
      <xdr:row>25</xdr:row>
      <xdr:rowOff>22860</xdr:rowOff>
    </xdr:from>
    <xdr:to>
      <xdr:col>14</xdr:col>
      <xdr:colOff>312420</xdr:colOff>
      <xdr:row>27</xdr:row>
      <xdr:rowOff>41737</xdr:rowOff>
    </xdr:to>
    <xdr:sp macro="" textlink="">
      <xdr:nvSpPr>
        <xdr:cNvPr id="32" name="TextBox 31">
          <a:extLst>
            <a:ext uri="{FF2B5EF4-FFF2-40B4-BE49-F238E27FC236}">
              <a16:creationId xmlns:a16="http://schemas.microsoft.com/office/drawing/2014/main" id="{08ACCD6E-E4CB-4880-8291-2DA899C2628A}"/>
            </a:ext>
          </a:extLst>
        </xdr:cNvPr>
        <xdr:cNvSpPr txBox="1"/>
      </xdr:nvSpPr>
      <xdr:spPr>
        <a:xfrm>
          <a:off x="7330440" y="4594860"/>
          <a:ext cx="1516380" cy="384637"/>
        </a:xfrm>
        <a:prstGeom prst="rect">
          <a:avLst/>
        </a:prstGeom>
        <a:solidFill>
          <a:schemeClr val="tx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latin typeface="Bahnschrift SemiBold SemiConden" panose="020B0502040204020203" pitchFamily="34" charset="0"/>
            </a:rPr>
            <a:t>SALES BY REGION</a:t>
          </a:r>
          <a:endParaRPr lang="LID4096" sz="1400" b="1">
            <a:solidFill>
              <a:schemeClr val="bg1"/>
            </a:solidFill>
            <a:latin typeface="Bahnschrift SemiBold SemiConden" panose="020B0502040204020203" pitchFamily="34" charset="0"/>
          </a:endParaRPr>
        </a:p>
      </xdr:txBody>
    </xdr:sp>
    <xdr:clientData/>
  </xdr:twoCellAnchor>
  <xdr:twoCellAnchor>
    <xdr:from>
      <xdr:col>4</xdr:col>
      <xdr:colOff>190500</xdr:colOff>
      <xdr:row>25</xdr:row>
      <xdr:rowOff>38100</xdr:rowOff>
    </xdr:from>
    <xdr:to>
      <xdr:col>7</xdr:col>
      <xdr:colOff>83820</xdr:colOff>
      <xdr:row>27</xdr:row>
      <xdr:rowOff>27694</xdr:rowOff>
    </xdr:to>
    <xdr:sp macro="" textlink="">
      <xdr:nvSpPr>
        <xdr:cNvPr id="33" name="TextBox 32">
          <a:extLst>
            <a:ext uri="{FF2B5EF4-FFF2-40B4-BE49-F238E27FC236}">
              <a16:creationId xmlns:a16="http://schemas.microsoft.com/office/drawing/2014/main" id="{2E0105FC-4941-48EE-B51E-C043B882CA8C}"/>
            </a:ext>
          </a:extLst>
        </xdr:cNvPr>
        <xdr:cNvSpPr txBox="1"/>
      </xdr:nvSpPr>
      <xdr:spPr>
        <a:xfrm>
          <a:off x="2628900" y="4610100"/>
          <a:ext cx="1722120" cy="355354"/>
        </a:xfrm>
        <a:prstGeom prst="rect">
          <a:avLst/>
        </a:prstGeom>
        <a:solidFill>
          <a:schemeClr val="tx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latin typeface="Bahnschrift SemiBold SemiConden" panose="020B0502040204020203" pitchFamily="34" charset="0"/>
            </a:rPr>
            <a:t>SALES BY CATEGORY</a:t>
          </a:r>
          <a:endParaRPr lang="LID4096" sz="1400" b="1">
            <a:solidFill>
              <a:schemeClr val="bg1"/>
            </a:solidFill>
            <a:latin typeface="Bahnschrift SemiBold SemiConden" panose="020B0502040204020203" pitchFamily="34" charset="0"/>
          </a:endParaRPr>
        </a:p>
      </xdr:txBody>
    </xdr:sp>
    <xdr:clientData/>
  </xdr:twoCellAnchor>
  <xdr:twoCellAnchor>
    <xdr:from>
      <xdr:col>18</xdr:col>
      <xdr:colOff>76200</xdr:colOff>
      <xdr:row>15</xdr:row>
      <xdr:rowOff>60960</xdr:rowOff>
    </xdr:from>
    <xdr:to>
      <xdr:col>22</xdr:col>
      <xdr:colOff>167640</xdr:colOff>
      <xdr:row>24</xdr:row>
      <xdr:rowOff>24749</xdr:rowOff>
    </xdr:to>
    <xdr:graphicFrame macro="">
      <xdr:nvGraphicFramePr>
        <xdr:cNvPr id="35" name="Chart 34">
          <a:extLst>
            <a:ext uri="{FF2B5EF4-FFF2-40B4-BE49-F238E27FC236}">
              <a16:creationId xmlns:a16="http://schemas.microsoft.com/office/drawing/2014/main" id="{D8229692-23FA-4ED2-B13E-AFF012161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7</xdr:col>
      <xdr:colOff>15241</xdr:colOff>
      <xdr:row>12</xdr:row>
      <xdr:rowOff>114300</xdr:rowOff>
    </xdr:from>
    <xdr:to>
      <xdr:col>8</xdr:col>
      <xdr:colOff>175261</xdr:colOff>
      <xdr:row>15</xdr:row>
      <xdr:rowOff>159147</xdr:rowOff>
    </xdr:to>
    <xdr:pic>
      <xdr:nvPicPr>
        <xdr:cNvPr id="18" name="Picture 17">
          <a:extLst>
            <a:ext uri="{FF2B5EF4-FFF2-40B4-BE49-F238E27FC236}">
              <a16:creationId xmlns:a16="http://schemas.microsoft.com/office/drawing/2014/main" id="{3B409687-4D67-B0C7-E51B-A96BD42450A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282441" y="2308860"/>
          <a:ext cx="769620" cy="593487"/>
        </a:xfrm>
        <a:prstGeom prst="rect">
          <a:avLst/>
        </a:prstGeom>
        <a:ln>
          <a:noFill/>
        </a:ln>
        <a:effectLst>
          <a:softEdge rad="112500"/>
        </a:effectLst>
      </xdr:spPr>
    </xdr:pic>
    <xdr:clientData/>
  </xdr:twoCellAnchor>
  <xdr:twoCellAnchor editAs="oneCell">
    <xdr:from>
      <xdr:col>2</xdr:col>
      <xdr:colOff>175259</xdr:colOff>
      <xdr:row>3</xdr:row>
      <xdr:rowOff>106680</xdr:rowOff>
    </xdr:from>
    <xdr:to>
      <xdr:col>3</xdr:col>
      <xdr:colOff>373810</xdr:colOff>
      <xdr:row>6</xdr:row>
      <xdr:rowOff>114300</xdr:rowOff>
    </xdr:to>
    <xdr:pic>
      <xdr:nvPicPr>
        <xdr:cNvPr id="37" name="Picture 36">
          <a:extLst>
            <a:ext uri="{FF2B5EF4-FFF2-40B4-BE49-F238E27FC236}">
              <a16:creationId xmlns:a16="http://schemas.microsoft.com/office/drawing/2014/main" id="{0CC3D019-D7C7-CFF9-D093-29B3C456616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94459" y="655320"/>
          <a:ext cx="808151" cy="556260"/>
        </a:xfrm>
        <a:prstGeom prst="rect">
          <a:avLst/>
        </a:prstGeom>
      </xdr:spPr>
    </xdr:pic>
    <xdr:clientData/>
  </xdr:twoCellAnchor>
  <xdr:twoCellAnchor editAs="oneCell">
    <xdr:from>
      <xdr:col>1</xdr:col>
      <xdr:colOff>220980</xdr:colOff>
      <xdr:row>19</xdr:row>
      <xdr:rowOff>60956</xdr:rowOff>
    </xdr:from>
    <xdr:to>
      <xdr:col>3</xdr:col>
      <xdr:colOff>266700</xdr:colOff>
      <xdr:row>37</xdr:row>
      <xdr:rowOff>106680</xdr:rowOff>
    </xdr:to>
    <mc:AlternateContent xmlns:mc="http://schemas.openxmlformats.org/markup-compatibility/2006" xmlns:a14="http://schemas.microsoft.com/office/drawing/2010/main">
      <mc:Choice Requires="a14">
        <xdr:graphicFrame macro="">
          <xdr:nvGraphicFramePr>
            <xdr:cNvPr id="51" name="region 1">
              <a:extLst>
                <a:ext uri="{FF2B5EF4-FFF2-40B4-BE49-F238E27FC236}">
                  <a16:creationId xmlns:a16="http://schemas.microsoft.com/office/drawing/2014/main" id="{72434240-C381-4709-97DE-45506FA6C64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30580" y="3535676"/>
              <a:ext cx="1196340" cy="3337564"/>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556260</xdr:colOff>
      <xdr:row>7</xdr:row>
      <xdr:rowOff>22859</xdr:rowOff>
    </xdr:from>
    <xdr:to>
      <xdr:col>21</xdr:col>
      <xdr:colOff>411480</xdr:colOff>
      <xdr:row>9</xdr:row>
      <xdr:rowOff>110582</xdr:rowOff>
    </xdr:to>
    <xdr:pic>
      <xdr:nvPicPr>
        <xdr:cNvPr id="57" name="Picture 56">
          <a:extLst>
            <a:ext uri="{FF2B5EF4-FFF2-40B4-BE49-F238E27FC236}">
              <a16:creationId xmlns:a16="http://schemas.microsoft.com/office/drawing/2014/main" id="{BE47A257-FFC8-4924-B89B-A654F6F0679B}"/>
            </a:ext>
          </a:extLst>
        </xdr:cNvPr>
        <xdr:cNvPicPr>
          <a:picLocks noChangeAspect="1"/>
        </xdr:cNvPicPr>
      </xdr:nvPicPr>
      <xdr:blipFill>
        <a:blip xmlns:r="http://schemas.openxmlformats.org/officeDocument/2006/relationships" r:embed="rId16"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a:off x="12748260" y="1303019"/>
          <a:ext cx="464820" cy="453483"/>
        </a:xfrm>
        <a:prstGeom prst="rect">
          <a:avLst/>
        </a:prstGeom>
        <a:ln>
          <a:noFill/>
        </a:ln>
        <a:effectLst>
          <a:softEdge rad="112500"/>
        </a:effectLst>
      </xdr:spPr>
    </xdr:pic>
    <xdr:clientData/>
  </xdr:twoCellAnchor>
  <xdr:twoCellAnchor>
    <xdr:from>
      <xdr:col>3</xdr:col>
      <xdr:colOff>403860</xdr:colOff>
      <xdr:row>27</xdr:row>
      <xdr:rowOff>68580</xdr:rowOff>
    </xdr:from>
    <xdr:to>
      <xdr:col>8</xdr:col>
      <xdr:colOff>60960</xdr:colOff>
      <xdr:row>38</xdr:row>
      <xdr:rowOff>7620</xdr:rowOff>
    </xdr:to>
    <xdr:graphicFrame macro="">
      <xdr:nvGraphicFramePr>
        <xdr:cNvPr id="9" name="Chart 8">
          <a:extLst>
            <a:ext uri="{FF2B5EF4-FFF2-40B4-BE49-F238E27FC236}">
              <a16:creationId xmlns:a16="http://schemas.microsoft.com/office/drawing/2014/main" id="{14013F19-310C-4E61-B5FB-87F76CF3EC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396241</xdr:colOff>
      <xdr:row>9</xdr:row>
      <xdr:rowOff>144780</xdr:rowOff>
    </xdr:from>
    <xdr:to>
      <xdr:col>21</xdr:col>
      <xdr:colOff>228601</xdr:colOff>
      <xdr:row>11</xdr:row>
      <xdr:rowOff>67857</xdr:rowOff>
    </xdr:to>
    <xdr:sp macro="" textlink="KPIs!G4">
      <xdr:nvSpPr>
        <xdr:cNvPr id="11" name="TextBox 10">
          <a:extLst>
            <a:ext uri="{FF2B5EF4-FFF2-40B4-BE49-F238E27FC236}">
              <a16:creationId xmlns:a16="http://schemas.microsoft.com/office/drawing/2014/main" id="{4FB8CE4A-F777-4FF8-A53C-CD60D6662C58}"/>
            </a:ext>
          </a:extLst>
        </xdr:cNvPr>
        <xdr:cNvSpPr txBox="1"/>
      </xdr:nvSpPr>
      <xdr:spPr>
        <a:xfrm>
          <a:off x="12588241" y="1790700"/>
          <a:ext cx="441960" cy="2888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042A7D1B-EC85-485E-81BA-9601E7EC1986}" type="TxLink">
            <a:rPr lang="en-US" sz="1400" b="1" i="0" u="none" strike="noStrike">
              <a:solidFill>
                <a:schemeClr val="tx1"/>
              </a:solidFill>
              <a:latin typeface="Calibri"/>
              <a:cs typeface="Calibri"/>
            </a:rPr>
            <a:pPr algn="ctr"/>
            <a:t>4</a:t>
          </a:fld>
          <a:endParaRPr lang="LID4096" sz="1400" b="1">
            <a:solidFill>
              <a:schemeClr val="tx1"/>
            </a:solidFill>
          </a:endParaRPr>
        </a:p>
      </xdr:txBody>
    </xdr:sp>
    <xdr:clientData/>
  </xdr:twoCellAnchor>
  <xdr:twoCellAnchor>
    <xdr:from>
      <xdr:col>1</xdr:col>
      <xdr:colOff>579120</xdr:colOff>
      <xdr:row>10</xdr:row>
      <xdr:rowOff>17625</xdr:rowOff>
    </xdr:from>
    <xdr:to>
      <xdr:col>3</xdr:col>
      <xdr:colOff>541020</xdr:colOff>
      <xdr:row>11</xdr:row>
      <xdr:rowOff>123582</xdr:rowOff>
    </xdr:to>
    <xdr:sp macro="" textlink="KPIs!F4">
      <xdr:nvSpPr>
        <xdr:cNvPr id="16" name="TextBox 15">
          <a:extLst>
            <a:ext uri="{FF2B5EF4-FFF2-40B4-BE49-F238E27FC236}">
              <a16:creationId xmlns:a16="http://schemas.microsoft.com/office/drawing/2014/main" id="{420B83FD-2181-48A7-8CE5-39C05CC020DE}"/>
            </a:ext>
          </a:extLst>
        </xdr:cNvPr>
        <xdr:cNvSpPr txBox="1"/>
      </xdr:nvSpPr>
      <xdr:spPr>
        <a:xfrm>
          <a:off x="1188720" y="1846425"/>
          <a:ext cx="1181100" cy="2888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110066AF-E6E8-4EF8-971E-CFCA353B2A28}" type="TxLink">
            <a:rPr lang="en-US" sz="1400" b="1" i="0" u="none" strike="noStrike">
              <a:solidFill>
                <a:srgbClr val="000000"/>
              </a:solidFill>
              <a:latin typeface="Calibri"/>
              <a:cs typeface="Calibri"/>
            </a:rPr>
            <a:pPr algn="ctr"/>
            <a:t> $3,245,074 </a:t>
          </a:fld>
          <a:endParaRPr lang="LID4096" sz="1400" b="1">
            <a:solidFill>
              <a:sysClr val="windowText" lastClr="000000"/>
            </a:solidFill>
          </a:endParaRPr>
        </a:p>
      </xdr:txBody>
    </xdr:sp>
    <xdr:clientData/>
  </xdr:twoCellAnchor>
  <xdr:twoCellAnchor>
    <xdr:from>
      <xdr:col>11</xdr:col>
      <xdr:colOff>579120</xdr:colOff>
      <xdr:row>7</xdr:row>
      <xdr:rowOff>59808</xdr:rowOff>
    </xdr:from>
    <xdr:to>
      <xdr:col>12</xdr:col>
      <xdr:colOff>556260</xdr:colOff>
      <xdr:row>9</xdr:row>
      <xdr:rowOff>4548</xdr:rowOff>
    </xdr:to>
    <xdr:pic>
      <xdr:nvPicPr>
        <xdr:cNvPr id="34" name="Picture 33">
          <a:extLst>
            <a:ext uri="{FF2B5EF4-FFF2-40B4-BE49-F238E27FC236}">
              <a16:creationId xmlns:a16="http://schemas.microsoft.com/office/drawing/2014/main" id="{33F1ABEC-9830-4B12-8836-D003114B9B54}"/>
            </a:ext>
          </a:extLst>
        </xdr:cNvPr>
        <xdr:cNvPicPr>
          <a:picLocks noChangeAspect="1"/>
        </xdr:cNvPicPr>
      </xdr:nvPicPr>
      <xdr:blipFill>
        <a:blip xmlns:r="http://schemas.openxmlformats.org/officeDocument/2006/relationships" r:embed="rId11"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7284720" y="1339968"/>
          <a:ext cx="586740" cy="310500"/>
        </a:xfrm>
        <a:prstGeom prst="rect">
          <a:avLst/>
        </a:prstGeom>
        <a:ln>
          <a:noFill/>
        </a:ln>
        <a:effectLst>
          <a:softEdge rad="112500"/>
        </a:effectLst>
      </xdr:spPr>
    </xdr:pic>
    <xdr:clientData/>
  </xdr:twoCellAnchor>
  <xdr:twoCellAnchor editAs="oneCell">
    <xdr:from>
      <xdr:col>6</xdr:col>
      <xdr:colOff>60960</xdr:colOff>
      <xdr:row>7</xdr:row>
      <xdr:rowOff>99060</xdr:rowOff>
    </xdr:from>
    <xdr:to>
      <xdr:col>6</xdr:col>
      <xdr:colOff>457200</xdr:colOff>
      <xdr:row>9</xdr:row>
      <xdr:rowOff>60960</xdr:rowOff>
    </xdr:to>
    <xdr:pic>
      <xdr:nvPicPr>
        <xdr:cNvPr id="56" name="Picture 55">
          <a:extLst>
            <a:ext uri="{FF2B5EF4-FFF2-40B4-BE49-F238E27FC236}">
              <a16:creationId xmlns:a16="http://schemas.microsoft.com/office/drawing/2014/main" id="{618BF0B5-007C-C022-4B5D-F35CEFA0D410}"/>
            </a:ext>
          </a:extLst>
        </xdr:cNvPr>
        <xdr:cNvPicPr>
          <a:picLocks noChangeAspect="1"/>
        </xdr:cNvPicPr>
      </xdr:nvPicPr>
      <xdr:blipFill>
        <a:blip xmlns:r="http://schemas.openxmlformats.org/officeDocument/2006/relationships" r:embed="rId18"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a:off x="3718560" y="1379220"/>
          <a:ext cx="396240" cy="327660"/>
        </a:xfrm>
        <a:prstGeom prst="rect">
          <a:avLst/>
        </a:prstGeom>
        <a:ln>
          <a:noFill/>
        </a:ln>
        <a:effectLst>
          <a:softEdge rad="112500"/>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1028700</xdr:colOff>
      <xdr:row>2</xdr:row>
      <xdr:rowOff>156210</xdr:rowOff>
    </xdr:from>
    <xdr:to>
      <xdr:col>6</xdr:col>
      <xdr:colOff>548640</xdr:colOff>
      <xdr:row>17</xdr:row>
      <xdr:rowOff>60960</xdr:rowOff>
    </xdr:to>
    <xdr:graphicFrame macro="">
      <xdr:nvGraphicFramePr>
        <xdr:cNvPr id="2" name="Chart 1">
          <a:extLst>
            <a:ext uri="{FF2B5EF4-FFF2-40B4-BE49-F238E27FC236}">
              <a16:creationId xmlns:a16="http://schemas.microsoft.com/office/drawing/2014/main" id="{CA7B46AA-0CA7-4435-8912-7842AFB307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236220</xdr:colOff>
      <xdr:row>7</xdr:row>
      <xdr:rowOff>15240</xdr:rowOff>
    </xdr:from>
    <xdr:to>
      <xdr:col>11</xdr:col>
      <xdr:colOff>30480</xdr:colOff>
      <xdr:row>20</xdr:row>
      <xdr:rowOff>144780</xdr:rowOff>
    </xdr:to>
    <xdr:graphicFrame macro="">
      <xdr:nvGraphicFramePr>
        <xdr:cNvPr id="2" name="Chart 1">
          <a:extLst>
            <a:ext uri="{FF2B5EF4-FFF2-40B4-BE49-F238E27FC236}">
              <a16:creationId xmlns:a16="http://schemas.microsoft.com/office/drawing/2014/main" id="{0525B35D-37DB-F25E-6BB0-C7879AB3F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0</xdr:colOff>
      <xdr:row>5</xdr:row>
      <xdr:rowOff>76200</xdr:rowOff>
    </xdr:from>
    <xdr:to>
      <xdr:col>17</xdr:col>
      <xdr:colOff>114300</xdr:colOff>
      <xdr:row>13</xdr:row>
      <xdr:rowOff>38100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156C065-E40E-C6CE-6BC5-13A1313D526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528560" y="990600"/>
              <a:ext cx="1143000" cy="142494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198120</xdr:colOff>
      <xdr:row>7</xdr:row>
      <xdr:rowOff>175260</xdr:rowOff>
    </xdr:from>
    <xdr:to>
      <xdr:col>2</xdr:col>
      <xdr:colOff>365760</xdr:colOff>
      <xdr:row>16</xdr:row>
      <xdr:rowOff>167640</xdr:rowOff>
    </xdr:to>
    <xdr:graphicFrame macro="">
      <xdr:nvGraphicFramePr>
        <xdr:cNvPr id="2" name="Chart 1">
          <a:extLst>
            <a:ext uri="{FF2B5EF4-FFF2-40B4-BE49-F238E27FC236}">
              <a16:creationId xmlns:a16="http://schemas.microsoft.com/office/drawing/2014/main" id="{C02E2A6F-7640-E5CA-D929-D42394F4F9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594360</xdr:colOff>
      <xdr:row>12</xdr:row>
      <xdr:rowOff>99060</xdr:rowOff>
    </xdr:from>
    <xdr:to>
      <xdr:col>6</xdr:col>
      <xdr:colOff>0</xdr:colOff>
      <xdr:row>21</xdr:row>
      <xdr:rowOff>152400</xdr:rowOff>
    </xdr:to>
    <xdr:graphicFrame macro="">
      <xdr:nvGraphicFramePr>
        <xdr:cNvPr id="5" name="Chart 4">
          <a:extLst>
            <a:ext uri="{FF2B5EF4-FFF2-40B4-BE49-F238E27FC236}">
              <a16:creationId xmlns:a16="http://schemas.microsoft.com/office/drawing/2014/main" id="{7DBEA8B8-1FD5-B20B-89AE-C1E54CE803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205740</xdr:colOff>
      <xdr:row>12</xdr:row>
      <xdr:rowOff>99060</xdr:rowOff>
    </xdr:from>
    <xdr:to>
      <xdr:col>9</xdr:col>
      <xdr:colOff>228600</xdr:colOff>
      <xdr:row>22</xdr:row>
      <xdr:rowOff>15240</xdr:rowOff>
    </xdr:to>
    <xdr:graphicFrame macro="">
      <xdr:nvGraphicFramePr>
        <xdr:cNvPr id="6" name="Chart 5">
          <a:extLst>
            <a:ext uri="{FF2B5EF4-FFF2-40B4-BE49-F238E27FC236}">
              <a16:creationId xmlns:a16="http://schemas.microsoft.com/office/drawing/2014/main" id="{423BC1F2-18A0-9FCA-50A4-0B769D4DC8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518160</xdr:colOff>
      <xdr:row>12</xdr:row>
      <xdr:rowOff>99060</xdr:rowOff>
    </xdr:from>
    <xdr:to>
      <xdr:col>13</xdr:col>
      <xdr:colOff>167640</xdr:colOff>
      <xdr:row>22</xdr:row>
      <xdr:rowOff>30480</xdr:rowOff>
    </xdr:to>
    <xdr:graphicFrame macro="">
      <xdr:nvGraphicFramePr>
        <xdr:cNvPr id="7" name="Chart 6">
          <a:extLst>
            <a:ext uri="{FF2B5EF4-FFF2-40B4-BE49-F238E27FC236}">
              <a16:creationId xmlns:a16="http://schemas.microsoft.com/office/drawing/2014/main" id="{FB1A698F-17F4-A65D-8B14-0F0BF6D230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182880</xdr:colOff>
      <xdr:row>1</xdr:row>
      <xdr:rowOff>160021</xdr:rowOff>
    </xdr:from>
    <xdr:to>
      <xdr:col>12</xdr:col>
      <xdr:colOff>198120</xdr:colOff>
      <xdr:row>11</xdr:row>
      <xdr:rowOff>15241</xdr:rowOff>
    </xdr:to>
    <mc:AlternateContent xmlns:mc="http://schemas.openxmlformats.org/markup-compatibility/2006" xmlns:a14="http://schemas.microsoft.com/office/drawing/2010/main">
      <mc:Choice Requires="a14">
        <xdr:graphicFrame macro="">
          <xdr:nvGraphicFramePr>
            <xdr:cNvPr id="8" name="Delivery Status">
              <a:extLst>
                <a:ext uri="{FF2B5EF4-FFF2-40B4-BE49-F238E27FC236}">
                  <a16:creationId xmlns:a16="http://schemas.microsoft.com/office/drawing/2014/main" id="{B6044DED-4AC0-BCD2-5846-9999ECFED5F4}"/>
                </a:ext>
              </a:extLst>
            </xdr:cNvPr>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mlns="">
        <xdr:sp macro="" textlink="">
          <xdr:nvSpPr>
            <xdr:cNvPr id="0" name=""/>
            <xdr:cNvSpPr>
              <a:spLocks noTextEdit="1"/>
            </xdr:cNvSpPr>
          </xdr:nvSpPr>
          <xdr:spPr>
            <a:xfrm>
              <a:off x="7269480" y="342901"/>
              <a:ext cx="1234440" cy="168402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144780</xdr:colOff>
      <xdr:row>6</xdr:row>
      <xdr:rowOff>167640</xdr:rowOff>
    </xdr:from>
    <xdr:to>
      <xdr:col>12</xdr:col>
      <xdr:colOff>487680</xdr:colOff>
      <xdr:row>19</xdr:row>
      <xdr:rowOff>99060</xdr:rowOff>
    </xdr:to>
    <xdr:graphicFrame macro="">
      <xdr:nvGraphicFramePr>
        <xdr:cNvPr id="3" name="Chart 2">
          <a:extLst>
            <a:ext uri="{FF2B5EF4-FFF2-40B4-BE49-F238E27FC236}">
              <a16:creationId xmlns:a16="http://schemas.microsoft.com/office/drawing/2014/main" id="{86218701-7019-01CB-00CE-C9EE1C682B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320040</xdr:colOff>
      <xdr:row>9</xdr:row>
      <xdr:rowOff>0</xdr:rowOff>
    </xdr:from>
    <xdr:to>
      <xdr:col>9</xdr:col>
      <xdr:colOff>320040</xdr:colOff>
      <xdr:row>22</xdr:row>
      <xdr:rowOff>89535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6B7AC64A-DC83-2BF2-9A1E-29FA0E5E3FA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632960" y="1645920"/>
              <a:ext cx="1828800" cy="246697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594360</xdr:colOff>
      <xdr:row>5</xdr:row>
      <xdr:rowOff>22860</xdr:rowOff>
    </xdr:from>
    <xdr:to>
      <xdr:col>12</xdr:col>
      <xdr:colOff>0</xdr:colOff>
      <xdr:row>19</xdr:row>
      <xdr:rowOff>160020</xdr:rowOff>
    </xdr:to>
    <xdr:graphicFrame macro="">
      <xdr:nvGraphicFramePr>
        <xdr:cNvPr id="2" name="Chart 1">
          <a:extLst>
            <a:ext uri="{FF2B5EF4-FFF2-40B4-BE49-F238E27FC236}">
              <a16:creationId xmlns:a16="http://schemas.microsoft.com/office/drawing/2014/main" id="{6C351E53-A1F0-580A-A112-AB050944D6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213360</xdr:colOff>
      <xdr:row>14</xdr:row>
      <xdr:rowOff>68580</xdr:rowOff>
    </xdr:from>
    <xdr:to>
      <xdr:col>16</xdr:col>
      <xdr:colOff>518160</xdr:colOff>
      <xdr:row>29</xdr:row>
      <xdr:rowOff>68580</xdr:rowOff>
    </xdr:to>
    <xdr:graphicFrame macro="">
      <xdr:nvGraphicFramePr>
        <xdr:cNvPr id="3" name="Chart 2">
          <a:extLst>
            <a:ext uri="{FF2B5EF4-FFF2-40B4-BE49-F238E27FC236}">
              <a16:creationId xmlns:a16="http://schemas.microsoft.com/office/drawing/2014/main" id="{B6012CA9-81A0-B930-86DF-7AEB250057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533400</xdr:colOff>
      <xdr:row>7</xdr:row>
      <xdr:rowOff>160020</xdr:rowOff>
    </xdr:from>
    <xdr:to>
      <xdr:col>13</xdr:col>
      <xdr:colOff>228600</xdr:colOff>
      <xdr:row>22</xdr:row>
      <xdr:rowOff>160020</xdr:rowOff>
    </xdr:to>
    <xdr:graphicFrame macro="">
      <xdr:nvGraphicFramePr>
        <xdr:cNvPr id="2" name="Chart 1">
          <a:extLst>
            <a:ext uri="{FF2B5EF4-FFF2-40B4-BE49-F238E27FC236}">
              <a16:creationId xmlns:a16="http://schemas.microsoft.com/office/drawing/2014/main" id="{6772C0FB-9728-D2EE-8233-93E183C7FF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502920</xdr:colOff>
      <xdr:row>8</xdr:row>
      <xdr:rowOff>38100</xdr:rowOff>
    </xdr:from>
    <xdr:to>
      <xdr:col>13</xdr:col>
      <xdr:colOff>198120</xdr:colOff>
      <xdr:row>23</xdr:row>
      <xdr:rowOff>38100</xdr:rowOff>
    </xdr:to>
    <xdr:graphicFrame macro="">
      <xdr:nvGraphicFramePr>
        <xdr:cNvPr id="2" name="Chart 1">
          <a:extLst>
            <a:ext uri="{FF2B5EF4-FFF2-40B4-BE49-F238E27FC236}">
              <a16:creationId xmlns:a16="http://schemas.microsoft.com/office/drawing/2014/main" id="{85D3AE7C-9EE9-CD57-13B3-16F43BCA08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228600</xdr:colOff>
      <xdr:row>6</xdr:row>
      <xdr:rowOff>175260</xdr:rowOff>
    </xdr:from>
    <xdr:to>
      <xdr:col>11</xdr:col>
      <xdr:colOff>228600</xdr:colOff>
      <xdr:row>20</xdr:row>
      <xdr:rowOff>81915</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95B7F4D1-34EF-9B88-1D99-8F6C9466078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244840" y="1272540"/>
              <a:ext cx="1828800" cy="246697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ATUS" refreshedDate="45269.617665972219" createdVersion="7" refreshedVersion="8" minRefreshableVersion="3" recordCount="13297" xr:uid="{F4BA9088-38F5-49DA-9C20-B9813E17CF07}">
  <cacheSource type="worksheet">
    <worksheetSource name="SuperStoreOrders"/>
  </cacheSource>
  <cacheFields count="16">
    <cacheField name="order_date" numFmtId="14">
      <sharedItems containsSemiMixedTypes="0" containsNonDate="0" containsDate="1" containsString="0" minDate="2011-01-01T00:00:00" maxDate="2014-12-13T00:00:00"/>
    </cacheField>
    <cacheField name="ship_date" numFmtId="14">
      <sharedItems containsSemiMixedTypes="0" containsNonDate="0" containsDate="1" containsString="0" minDate="2011-01-03T00:00:00" maxDate="2014-12-13T00:00:00"/>
    </cacheField>
    <cacheField name="ship_mode" numFmtId="0">
      <sharedItems/>
    </cacheField>
    <cacheField name="customer_name" numFmtId="0">
      <sharedItems/>
    </cacheField>
    <cacheField name="country" numFmtId="0">
      <sharedItems/>
    </cacheField>
    <cacheField name="region" numFmtId="0">
      <sharedItems count="13">
        <s v="West"/>
        <s v="Central"/>
        <s v="Africa"/>
        <s v="EMEA"/>
        <s v="South"/>
        <s v="East"/>
        <s v="Oceania"/>
        <s v="Caribbean"/>
        <s v="Southeast Asia"/>
        <s v="North Asia"/>
        <s v="North"/>
        <s v="Central Asia"/>
        <s v="Canada"/>
      </sharedItems>
    </cacheField>
    <cacheField name="category" numFmtId="0">
      <sharedItems/>
    </cacheField>
    <cacheField name="product_name" numFmtId="0">
      <sharedItems/>
    </cacheField>
    <cacheField name="sales" numFmtId="0">
      <sharedItems containsSemiMixedTypes="0" containsString="0" containsNumber="1" containsInteger="1" minValue="1" maxValue="17500"/>
    </cacheField>
    <cacheField name="quantity" numFmtId="0">
      <sharedItems containsSemiMixedTypes="0" containsString="0" containsNumber="1" containsInteger="1" minValue="1" maxValue="14"/>
    </cacheField>
    <cacheField name="shipping_cost" numFmtId="0">
      <sharedItems containsSemiMixedTypes="0" containsString="0" containsNumber="1" minValue="0.01" maxValue="923.63"/>
    </cacheField>
    <cacheField name="year" numFmtId="0">
      <sharedItems/>
    </cacheField>
    <cacheField name="Delivery Days" numFmtId="0">
      <sharedItems containsSemiMixedTypes="0" containsString="0" containsNumber="1" containsInteger="1" minValue="0" maxValue="214"/>
    </cacheField>
    <cacheField name="Revenue" numFmtId="0">
      <sharedItems containsSemiMixedTypes="0" containsString="0" containsNumber="1" containsInteger="1" minValue="1" maxValue="87500"/>
    </cacheField>
    <cacheField name="Delivery Status" numFmtId="0">
      <sharedItems/>
    </cacheField>
    <cacheField name="Revenue Rang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TUS" refreshedDate="45271.592513078707" backgroundQuery="1" createdVersion="8" refreshedVersion="8" minRefreshableVersion="3" recordCount="0" supportSubquery="1" supportAdvancedDrill="1" xr:uid="{A768F57B-D0A2-4C3A-84F2-FF00B962FAFD}">
  <cacheSource type="external" connectionId="2"/>
  <cacheFields count="3">
    <cacheField name="[Measures].[Sum of sales]" caption="Sum of sales" numFmtId="0" hierarchy="28" level="32767"/>
    <cacheField name="[SuperStoreOrders].[category].[category]" caption="category" numFmtId="0" hierarchy="6" level="1">
      <sharedItems count="3">
        <s v="Furniture"/>
        <s v="Office Supplies"/>
        <s v="Technology"/>
      </sharedItems>
    </cacheField>
    <cacheField name="[SuperStoreOrders].[year].[year]" caption="year" numFmtId="0" hierarchy="11" level="1">
      <sharedItems containsSemiMixedTypes="0" containsNonDate="0" containsString="0"/>
    </cacheField>
  </cacheFields>
  <cacheHierarchies count="33">
    <cacheHierarchy uniqueName="[SuperStoreOrders].[order_date]" caption="order_date" attribute="1" time="1" defaultMemberUniqueName="[SuperStoreOrders].[order_date].[All]" allUniqueName="[SuperStoreOrders].[order_date].[All]" dimensionUniqueName="[SuperStoreOrders]" displayFolder="" count="0" memberValueDatatype="7" unbalanced="0"/>
    <cacheHierarchy uniqueName="[SuperStoreOrders].[ship_date]" caption="ship_date" attribute="1" time="1" defaultMemberUniqueName="[SuperStoreOrders].[ship_date].[All]" allUniqueName="[SuperStoreOrders].[ship_date].[All]" dimensionUniqueName="[SuperStoreOrders]" displayFolder="" count="0" memberValueDatatype="7" unbalanced="0"/>
    <cacheHierarchy uniqueName="[SuperStoreOrders].[ship_mode]" caption="ship_mode" attribute="1" defaultMemberUniqueName="[SuperStoreOrders].[ship_mode].[All]" allUniqueName="[SuperStoreOrders].[ship_mode].[All]" dimensionUniqueName="[SuperStoreOrders]" displayFolder="" count="0" memberValueDatatype="130" unbalanced="0"/>
    <cacheHierarchy uniqueName="[SuperStoreOrders].[customer_name]" caption="customer_name" attribute="1" defaultMemberUniqueName="[SuperStoreOrders].[customer_name].[All]" allUniqueName="[SuperStoreOrders].[customer_name].[All]" dimensionUniqueName="[SuperStoreOrders]" displayFolder="" count="0" memberValueDatatype="130" unbalanced="0"/>
    <cacheHierarchy uniqueName="[SuperStoreOrders].[country]" caption="country" attribute="1" defaultMemberUniqueName="[SuperStoreOrders].[country].[All]" allUniqueName="[SuperStoreOrders].[country].[All]" dimensionUniqueName="[SuperStoreOrders]" displayFolder="" count="0" memberValueDatatype="130" unbalanced="0"/>
    <cacheHierarchy uniqueName="[SuperStoreOrders].[region]" caption="region" attribute="1" defaultMemberUniqueName="[SuperStoreOrders].[region].[All]" allUniqueName="[SuperStoreOrders].[region].[All]" dimensionUniqueName="[SuperStoreOrders]" displayFolder="" count="2" memberValueDatatype="130" unbalanced="0"/>
    <cacheHierarchy uniqueName="[SuperStoreOrders].[category]" caption="category" attribute="1" defaultMemberUniqueName="[SuperStoreOrders].[category].[All]" allUniqueName="[SuperStoreOrders].[category].[All]" dimensionUniqueName="[SuperStoreOrders]" displayFolder="" count="2" memberValueDatatype="130" unbalanced="0">
      <fieldsUsage count="2">
        <fieldUsage x="-1"/>
        <fieldUsage x="1"/>
      </fieldsUsage>
    </cacheHierarchy>
    <cacheHierarchy uniqueName="[SuperStoreOrders].[product_name]" caption="product_name" attribute="1" defaultMemberUniqueName="[SuperStoreOrders].[product_name].[All]" allUniqueName="[SuperStoreOrders].[product_name].[All]" dimensionUniqueName="[SuperStoreOrders]" displayFolder="" count="0" memberValueDatatype="130" unbalanced="0"/>
    <cacheHierarchy uniqueName="[SuperStoreOrders].[sales]" caption="sales" attribute="1" defaultMemberUniqueName="[SuperStoreOrders].[sales].[All]" allUniqueName="[SuperStoreOrders].[sales].[All]" dimensionUniqueName="[SuperStoreOrders]" displayFolder="" count="0" memberValueDatatype="20" unbalanced="0"/>
    <cacheHierarchy uniqueName="[SuperStoreOrders].[quantity]" caption="quantity" attribute="1" defaultMemberUniqueName="[SuperStoreOrders].[quantity].[All]" allUniqueName="[SuperStoreOrders].[quantity].[All]" dimensionUniqueName="[SuperStoreOrders]" displayFolder="" count="0" memberValueDatatype="20" unbalanced="0"/>
    <cacheHierarchy uniqueName="[SuperStoreOrders].[shipping_cost]" caption="shipping_cost" attribute="1" defaultMemberUniqueName="[SuperStoreOrders].[shipping_cost].[All]" allUniqueName="[SuperStoreOrders].[shipping_cost].[All]" dimensionUniqueName="[SuperStoreOrders]" displayFolder="" count="0" memberValueDatatype="5" unbalanced="0"/>
    <cacheHierarchy uniqueName="[SuperStoreOrders].[year]" caption="year" attribute="1" defaultMemberUniqueName="[SuperStoreOrders].[year].[All]" allUniqueName="[SuperStoreOrders].[year].[All]" dimensionUniqueName="[SuperStoreOrders]" displayFolder="" count="2" memberValueDatatype="130" unbalanced="0">
      <fieldsUsage count="2">
        <fieldUsage x="-1"/>
        <fieldUsage x="2"/>
      </fieldsUsage>
    </cacheHierarchy>
    <cacheHierarchy uniqueName="[SuperStoreOrders].[Delivery Days]" caption="Delivery Days" attribute="1" defaultMemberUniqueName="[SuperStoreOrders].[Delivery Days].[All]" allUniqueName="[SuperStoreOrders].[Delivery Days].[All]" dimensionUniqueName="[SuperStoreOrders]" displayFolder="" count="0" memberValueDatatype="20" unbalanced="0"/>
    <cacheHierarchy uniqueName="[SuperStoreOrders].[Revenue]" caption="Revenue" attribute="1" defaultMemberUniqueName="[SuperStoreOrders].[Revenue].[All]" allUniqueName="[SuperStoreOrders].[Revenue].[All]" dimensionUniqueName="[SuperStoreOrders]" displayFolder="" count="0" memberValueDatatype="20" unbalanced="0"/>
    <cacheHierarchy uniqueName="[SuperStoreOrders].[Delivery Status]" caption="Delivery Status" attribute="1" defaultMemberUniqueName="[SuperStoreOrders].[Delivery Status].[All]" allUniqueName="[SuperStoreOrders].[Delivery Status].[All]" dimensionUniqueName="[SuperStoreOrders]" displayFolder="" count="2" memberValueDatatype="130" unbalanced="0"/>
    <cacheHierarchy uniqueName="[SuperStoreOrders].[Revenue Range]" caption="Revenue Range" attribute="1" defaultMemberUniqueName="[SuperStoreOrders].[Revenue Range].[All]" allUniqueName="[SuperStoreOrders].[Revenue Range].[All]" dimensionUniqueName="[SuperStoreOrders]" displayFolder="" count="0" memberValueDatatype="130" unbalanced="0"/>
    <cacheHierarchy uniqueName="[Measures].[__XL_Count SuperStoreOrders]" caption="__XL_Count SuperStoreOrders" measure="1" displayFolder="" measureGroup="SuperStoreOrders" count="0" hidden="1"/>
    <cacheHierarchy uniqueName="[Measures].[__No measures defined]" caption="__No measures defined" measure="1" displayFolder="" count="0" hidden="1"/>
    <cacheHierarchy uniqueName="[Measures].[Count of country]" caption="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Count of product_name]" caption="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Distinct Count of product_name]" caption="Distinct 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Count of customer_name]" caption="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Distinct Count of customer_name]" caption="Distinct 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Count of region]" caption="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Distinct Count of year]" caption="Distinct 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SuperStoreOrder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quantity]" caption="Sum of quantity" measure="1" displayFolder="" measureGroup="SuperStoreOrders" count="0" hidden="1">
      <extLst>
        <ext xmlns:x15="http://schemas.microsoft.com/office/spreadsheetml/2010/11/main" uri="{B97F6D7D-B522-45F9-BDA1-12C45D357490}">
          <x15:cacheHierarchy aggregatedColumn="9"/>
        </ext>
      </extLst>
    </cacheHierarchy>
    <cacheHierarchy uniqueName="[Measures].[Sum of shipping_cost]" caption="Sum of shipping_cost" measure="1" displayFolder="" measureGroup="SuperStoreOrders" count="0" hidden="1">
      <extLst>
        <ext xmlns:x15="http://schemas.microsoft.com/office/spreadsheetml/2010/11/main" uri="{B97F6D7D-B522-45F9-BDA1-12C45D357490}">
          <x15:cacheHierarchy aggregatedColumn="10"/>
        </ext>
      </extLst>
    </cacheHierarchy>
    <cacheHierarchy uniqueName="[Measures].[Count of category]" caption="Count of category" measure="1" displayFolder="" measureGroup="SuperStoreOrders"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SuperStoreOrders"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SuperStoreOrders" uniqueName="[SuperStoreOrders]" caption="SuperStoreOrders"/>
  </dimensions>
  <measureGroups count="1">
    <measureGroup name="SuperStoreOrders" caption="SuperStor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TUS" refreshedDate="45271.592514583332" backgroundQuery="1" createdVersion="8" refreshedVersion="8" minRefreshableVersion="3" recordCount="0" supportSubquery="1" supportAdvancedDrill="1" xr:uid="{D5091469-1295-4A5C-B36F-F8F81CC4A05C}">
  <cacheSource type="external" connectionId="2"/>
  <cacheFields count="3">
    <cacheField name="[Measures].[Sum of sales]" caption="Sum of sales" numFmtId="0" hierarchy="28" level="32767"/>
    <cacheField name="[SuperStoreOrders].[category].[category]" caption="category" numFmtId="0" hierarchy="6" level="1">
      <sharedItems count="3">
        <s v="Furniture"/>
        <s v="Office Supplies"/>
        <s v="Technology"/>
      </sharedItems>
    </cacheField>
    <cacheField name="[SuperStoreOrders].[year].[year]" caption="year" numFmtId="0" hierarchy="11" level="1">
      <sharedItems containsSemiMixedTypes="0" containsNonDate="0" containsString="0"/>
    </cacheField>
  </cacheFields>
  <cacheHierarchies count="33">
    <cacheHierarchy uniqueName="[SuperStoreOrders].[order_date]" caption="order_date" attribute="1" time="1" defaultMemberUniqueName="[SuperStoreOrders].[order_date].[All]" allUniqueName="[SuperStoreOrders].[order_date].[All]" dimensionUniqueName="[SuperStoreOrders]" displayFolder="" count="0" memberValueDatatype="7" unbalanced="0"/>
    <cacheHierarchy uniqueName="[SuperStoreOrders].[ship_date]" caption="ship_date" attribute="1" time="1" defaultMemberUniqueName="[SuperStoreOrders].[ship_date].[All]" allUniqueName="[SuperStoreOrders].[ship_date].[All]" dimensionUniqueName="[SuperStoreOrders]" displayFolder="" count="0" memberValueDatatype="7" unbalanced="0"/>
    <cacheHierarchy uniqueName="[SuperStoreOrders].[ship_mode]" caption="ship_mode" attribute="1" defaultMemberUniqueName="[SuperStoreOrders].[ship_mode].[All]" allUniqueName="[SuperStoreOrders].[ship_mode].[All]" dimensionUniqueName="[SuperStoreOrders]" displayFolder="" count="0" memberValueDatatype="130" unbalanced="0"/>
    <cacheHierarchy uniqueName="[SuperStoreOrders].[customer_name]" caption="customer_name" attribute="1" defaultMemberUniqueName="[SuperStoreOrders].[customer_name].[All]" allUniqueName="[SuperStoreOrders].[customer_name].[All]" dimensionUniqueName="[SuperStoreOrders]" displayFolder="" count="0" memberValueDatatype="130" unbalanced="0"/>
    <cacheHierarchy uniqueName="[SuperStoreOrders].[country]" caption="country" attribute="1" defaultMemberUniqueName="[SuperStoreOrders].[country].[All]" allUniqueName="[SuperStoreOrders].[country].[All]" dimensionUniqueName="[SuperStoreOrders]" displayFolder="" count="0" memberValueDatatype="130" unbalanced="0"/>
    <cacheHierarchy uniqueName="[SuperStoreOrders].[region]" caption="region" attribute="1" defaultMemberUniqueName="[SuperStoreOrders].[region].[All]" allUniqueName="[SuperStoreOrders].[region].[All]" dimensionUniqueName="[SuperStoreOrders]" displayFolder="" count="2" memberValueDatatype="130" unbalanced="0"/>
    <cacheHierarchy uniqueName="[SuperStoreOrders].[category]" caption="category" attribute="1" defaultMemberUniqueName="[SuperStoreOrders].[category].[All]" allUniqueName="[SuperStoreOrders].[category].[All]" dimensionUniqueName="[SuperStoreOrders]" displayFolder="" count="2" memberValueDatatype="130" unbalanced="0">
      <fieldsUsage count="2">
        <fieldUsage x="-1"/>
        <fieldUsage x="1"/>
      </fieldsUsage>
    </cacheHierarchy>
    <cacheHierarchy uniqueName="[SuperStoreOrders].[product_name]" caption="product_name" attribute="1" defaultMemberUniqueName="[SuperStoreOrders].[product_name].[All]" allUniqueName="[SuperStoreOrders].[product_name].[All]" dimensionUniqueName="[SuperStoreOrders]" displayFolder="" count="0" memberValueDatatype="130" unbalanced="0"/>
    <cacheHierarchy uniqueName="[SuperStoreOrders].[sales]" caption="sales" attribute="1" defaultMemberUniqueName="[SuperStoreOrders].[sales].[All]" allUniqueName="[SuperStoreOrders].[sales].[All]" dimensionUniqueName="[SuperStoreOrders]" displayFolder="" count="0" memberValueDatatype="20" unbalanced="0"/>
    <cacheHierarchy uniqueName="[SuperStoreOrders].[quantity]" caption="quantity" attribute="1" defaultMemberUniqueName="[SuperStoreOrders].[quantity].[All]" allUniqueName="[SuperStoreOrders].[quantity].[All]" dimensionUniqueName="[SuperStoreOrders]" displayFolder="" count="0" memberValueDatatype="20" unbalanced="0"/>
    <cacheHierarchy uniqueName="[SuperStoreOrders].[shipping_cost]" caption="shipping_cost" attribute="1" defaultMemberUniqueName="[SuperStoreOrders].[shipping_cost].[All]" allUniqueName="[SuperStoreOrders].[shipping_cost].[All]" dimensionUniqueName="[SuperStoreOrders]" displayFolder="" count="0" memberValueDatatype="5" unbalanced="0"/>
    <cacheHierarchy uniqueName="[SuperStoreOrders].[year]" caption="year" attribute="1" defaultMemberUniqueName="[SuperStoreOrders].[year].[All]" allUniqueName="[SuperStoreOrders].[year].[All]" dimensionUniqueName="[SuperStoreOrders]" displayFolder="" count="2" memberValueDatatype="130" unbalanced="0">
      <fieldsUsage count="2">
        <fieldUsage x="-1"/>
        <fieldUsage x="2"/>
      </fieldsUsage>
    </cacheHierarchy>
    <cacheHierarchy uniqueName="[SuperStoreOrders].[Delivery Days]" caption="Delivery Days" attribute="1" defaultMemberUniqueName="[SuperStoreOrders].[Delivery Days].[All]" allUniqueName="[SuperStoreOrders].[Delivery Days].[All]" dimensionUniqueName="[SuperStoreOrders]" displayFolder="" count="0" memberValueDatatype="20" unbalanced="0"/>
    <cacheHierarchy uniqueName="[SuperStoreOrders].[Revenue]" caption="Revenue" attribute="1" defaultMemberUniqueName="[SuperStoreOrders].[Revenue].[All]" allUniqueName="[SuperStoreOrders].[Revenue].[All]" dimensionUniqueName="[SuperStoreOrders]" displayFolder="" count="0" memberValueDatatype="20" unbalanced="0"/>
    <cacheHierarchy uniqueName="[SuperStoreOrders].[Delivery Status]" caption="Delivery Status" attribute="1" defaultMemberUniqueName="[SuperStoreOrders].[Delivery Status].[All]" allUniqueName="[SuperStoreOrders].[Delivery Status].[All]" dimensionUniqueName="[SuperStoreOrders]" displayFolder="" count="2" memberValueDatatype="130" unbalanced="0"/>
    <cacheHierarchy uniqueName="[SuperStoreOrders].[Revenue Range]" caption="Revenue Range" attribute="1" defaultMemberUniqueName="[SuperStoreOrders].[Revenue Range].[All]" allUniqueName="[SuperStoreOrders].[Revenue Range].[All]" dimensionUniqueName="[SuperStoreOrders]" displayFolder="" count="0" memberValueDatatype="130" unbalanced="0"/>
    <cacheHierarchy uniqueName="[Measures].[__XL_Count SuperStoreOrders]" caption="__XL_Count SuperStoreOrders" measure="1" displayFolder="" measureGroup="SuperStoreOrders" count="0" hidden="1"/>
    <cacheHierarchy uniqueName="[Measures].[__No measures defined]" caption="__No measures defined" measure="1" displayFolder="" count="0" hidden="1"/>
    <cacheHierarchy uniqueName="[Measures].[Count of country]" caption="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Count of product_name]" caption="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Distinct Count of product_name]" caption="Distinct 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Count of customer_name]" caption="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Distinct Count of customer_name]" caption="Distinct 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Count of region]" caption="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Distinct Count of year]" caption="Distinct 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SuperStoreOrder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quantity]" caption="Sum of quantity" measure="1" displayFolder="" measureGroup="SuperStoreOrders" count="0" hidden="1">
      <extLst>
        <ext xmlns:x15="http://schemas.microsoft.com/office/spreadsheetml/2010/11/main" uri="{B97F6D7D-B522-45F9-BDA1-12C45D357490}">
          <x15:cacheHierarchy aggregatedColumn="9"/>
        </ext>
      </extLst>
    </cacheHierarchy>
    <cacheHierarchy uniqueName="[Measures].[Sum of shipping_cost]" caption="Sum of shipping_cost" measure="1" displayFolder="" measureGroup="SuperStoreOrders" count="0" hidden="1">
      <extLst>
        <ext xmlns:x15="http://schemas.microsoft.com/office/spreadsheetml/2010/11/main" uri="{B97F6D7D-B522-45F9-BDA1-12C45D357490}">
          <x15:cacheHierarchy aggregatedColumn="10"/>
        </ext>
      </extLst>
    </cacheHierarchy>
    <cacheHierarchy uniqueName="[Measures].[Count of category]" caption="Count of category" measure="1" displayFolder="" measureGroup="SuperStoreOrders"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SuperStoreOrders"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SuperStoreOrders" uniqueName="[SuperStoreOrders]" caption="SuperStoreOrders"/>
  </dimensions>
  <measureGroups count="1">
    <measureGroup name="SuperStoreOrders" caption="SuperStor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TUS" refreshedDate="45271.592521527775" backgroundQuery="1" createdVersion="8" refreshedVersion="8" minRefreshableVersion="3" recordCount="0" supportSubquery="1" supportAdvancedDrill="1" xr:uid="{F85D41FF-2EA0-4951-AE9E-14653F286F10}">
  <cacheSource type="external" connectionId="2"/>
  <cacheFields count="3">
    <cacheField name="[SuperStoreOrders].[country].[country]" caption="country" numFmtId="0" hierarchy="4" level="1">
      <sharedItems count="135">
        <s v="Afghanistan"/>
        <s v="Albania"/>
        <s v="Algeria"/>
        <s v="Angola"/>
        <s v="Argentina"/>
        <s v="Australia"/>
        <s v="Austria"/>
        <s v="Azerbaijan"/>
        <s v="Bangladesh"/>
        <s v="Barbados"/>
        <s v="Belarus"/>
        <s v="Belgium"/>
        <s v="Benin"/>
        <s v="Bolivia"/>
        <s v="Bosnia and Herzegovina"/>
        <s v="Brazil"/>
        <s v="Bulgaria"/>
        <s v="Burundi"/>
        <s v="Cambodia"/>
        <s v="Cameroon"/>
        <s v="Canada"/>
        <s v="Chile"/>
        <s v="China"/>
        <s v="Colombia"/>
        <s v="Cote d'Ivoire"/>
        <s v="Croatia"/>
        <s v="Cuba"/>
        <s v="Czech Republic"/>
        <s v="Democratic Republic of the Congo"/>
        <s v="Denmark"/>
        <s v="Djibouti"/>
        <s v="Dominican Republic"/>
        <s v="Ecuador"/>
        <s v="Egypt"/>
        <s v="El Salvador"/>
        <s v="Equatorial Guinea"/>
        <s v="Ethiopia"/>
        <s v="Finland"/>
        <s v="France"/>
        <s v="Georgia"/>
        <s v="Germany"/>
        <s v="Ghana"/>
        <s v="Guadeloupe"/>
        <s v="Guatemala"/>
        <s v="Guinea"/>
        <s v="Guinea-Bissau"/>
        <s v="Haiti"/>
        <s v="Honduras"/>
        <s v="Hong Kong"/>
        <s v="Hungary"/>
        <s v="India"/>
        <s v="Indonesia"/>
        <s v="Iran"/>
        <s v="Iraq"/>
        <s v="Ireland"/>
        <s v="Israel"/>
        <s v="Italy"/>
        <s v="Jamaica"/>
        <s v="Japan"/>
        <s v="Jordan"/>
        <s v="Kazakhstan"/>
        <s v="Kenya"/>
        <s v="Kyrgyzstan"/>
        <s v="Lebanon"/>
        <s v="Liberia"/>
        <s v="Libya"/>
        <s v="Lithuania"/>
        <s v="Madagascar"/>
        <s v="Malaysia"/>
        <s v="Mali"/>
        <s v="Martinique"/>
        <s v="Mauritania"/>
        <s v="Mexico"/>
        <s v="Moldova"/>
        <s v="Mongolia"/>
        <s v="Montenegro"/>
        <s v="Morocco"/>
        <s v="Mozambique"/>
        <s v="Myanmar (Burma)"/>
        <s v="Namibia"/>
        <s v="Nepal"/>
        <s v="Netherlands"/>
        <s v="New Zealand"/>
        <s v="Nicaragua"/>
        <s v="Niger"/>
        <s v="Nigeria"/>
        <s v="Norway"/>
        <s v="Pakistan"/>
        <s v="Panama"/>
        <s v="Papua New Guinea"/>
        <s v="Paraguay"/>
        <s v="Peru"/>
        <s v="Philippines"/>
        <s v="Poland"/>
        <s v="Portugal"/>
        <s v="Qatar"/>
        <s v="Romania"/>
        <s v="Russia"/>
        <s v="Rwanda"/>
        <s v="Saudi Arabia"/>
        <s v="Senegal"/>
        <s v="Sierra Leone"/>
        <s v="Singapore"/>
        <s v="Slovakia"/>
        <s v="Slovenia"/>
        <s v="Somalia"/>
        <s v="South Africa"/>
        <s v="South Korea"/>
        <s v="Spain"/>
        <s v="Sri Lanka"/>
        <s v="Sudan"/>
        <s v="Sweden"/>
        <s v="Switzerland"/>
        <s v="Syria"/>
        <s v="Taiwan"/>
        <s v="Tajikistan"/>
        <s v="Tanzania"/>
        <s v="Thailand"/>
        <s v="Togo"/>
        <s v="Trinidad and Tobago"/>
        <s v="Tunisia"/>
        <s v="Turkey"/>
        <s v="Turkmenistan"/>
        <s v="Uganda"/>
        <s v="Ukraine"/>
        <s v="United Arab Emirates"/>
        <s v="United Kingdom"/>
        <s v="United States"/>
        <s v="Uruguay"/>
        <s v="Uzbekistan"/>
        <s v="Venezuela"/>
        <s v="Vietnam"/>
        <s v="Yemen"/>
        <s v="Zambia"/>
        <s v="Zimbabwe"/>
      </sharedItems>
    </cacheField>
    <cacheField name="[Measures].[Sum of sales]" caption="Sum of sales" numFmtId="0" hierarchy="28" level="32767"/>
    <cacheField name="[SuperStoreOrders].[year].[year]" caption="year" numFmtId="0" hierarchy="11" level="1">
      <sharedItems containsSemiMixedTypes="0" containsNonDate="0" containsString="0"/>
    </cacheField>
  </cacheFields>
  <cacheHierarchies count="33">
    <cacheHierarchy uniqueName="[SuperStoreOrders].[order_date]" caption="order_date" attribute="1" time="1" defaultMemberUniqueName="[SuperStoreOrders].[order_date].[All]" allUniqueName="[SuperStoreOrders].[order_date].[All]" dimensionUniqueName="[SuperStoreOrders]" displayFolder="" count="0" memberValueDatatype="7" unbalanced="0"/>
    <cacheHierarchy uniqueName="[SuperStoreOrders].[ship_date]" caption="ship_date" attribute="1" time="1" defaultMemberUniqueName="[SuperStoreOrders].[ship_date].[All]" allUniqueName="[SuperStoreOrders].[ship_date].[All]" dimensionUniqueName="[SuperStoreOrders]" displayFolder="" count="0" memberValueDatatype="7" unbalanced="0"/>
    <cacheHierarchy uniqueName="[SuperStoreOrders].[ship_mode]" caption="ship_mode" attribute="1" defaultMemberUniqueName="[SuperStoreOrders].[ship_mode].[All]" allUniqueName="[SuperStoreOrders].[ship_mode].[All]" dimensionUniqueName="[SuperStoreOrders]" displayFolder="" count="0" memberValueDatatype="130" unbalanced="0"/>
    <cacheHierarchy uniqueName="[SuperStoreOrders].[customer_name]" caption="customer_name" attribute="1" defaultMemberUniqueName="[SuperStoreOrders].[customer_name].[All]" allUniqueName="[SuperStoreOrders].[customer_name].[All]" dimensionUniqueName="[SuperStoreOrders]" displayFolder="" count="0" memberValueDatatype="130" unbalanced="0"/>
    <cacheHierarchy uniqueName="[SuperStoreOrders].[country]" caption="country" attribute="1" defaultMemberUniqueName="[SuperStoreOrders].[country].[All]" allUniqueName="[SuperStoreOrders].[country].[All]" dimensionUniqueName="[SuperStoreOrders]" displayFolder="" count="2" memberValueDatatype="130" unbalanced="0">
      <fieldsUsage count="2">
        <fieldUsage x="-1"/>
        <fieldUsage x="0"/>
      </fieldsUsage>
    </cacheHierarchy>
    <cacheHierarchy uniqueName="[SuperStoreOrders].[region]" caption="region" attribute="1" defaultMemberUniqueName="[SuperStoreOrders].[region].[All]" allUniqueName="[SuperStoreOrders].[region].[All]" dimensionUniqueName="[SuperStoreOrders]" displayFolder="" count="2" memberValueDatatype="130" unbalanced="0"/>
    <cacheHierarchy uniqueName="[SuperStoreOrders].[category]" caption="category" attribute="1" defaultMemberUniqueName="[SuperStoreOrders].[category].[All]" allUniqueName="[SuperStoreOrders].[category].[All]" dimensionUniqueName="[SuperStoreOrders]" displayFolder="" count="0" memberValueDatatype="130" unbalanced="0"/>
    <cacheHierarchy uniqueName="[SuperStoreOrders].[product_name]" caption="product_name" attribute="1" defaultMemberUniqueName="[SuperStoreOrders].[product_name].[All]" allUniqueName="[SuperStoreOrders].[product_name].[All]" dimensionUniqueName="[SuperStoreOrders]" displayFolder="" count="0" memberValueDatatype="130" unbalanced="0"/>
    <cacheHierarchy uniqueName="[SuperStoreOrders].[sales]" caption="sales" attribute="1" defaultMemberUniqueName="[SuperStoreOrders].[sales].[All]" allUniqueName="[SuperStoreOrders].[sales].[All]" dimensionUniqueName="[SuperStoreOrders]" displayFolder="" count="0" memberValueDatatype="20" unbalanced="0"/>
    <cacheHierarchy uniqueName="[SuperStoreOrders].[quantity]" caption="quantity" attribute="1" defaultMemberUniqueName="[SuperStoreOrders].[quantity].[All]" allUniqueName="[SuperStoreOrders].[quantity].[All]" dimensionUniqueName="[SuperStoreOrders]" displayFolder="" count="0" memberValueDatatype="20" unbalanced="0"/>
    <cacheHierarchy uniqueName="[SuperStoreOrders].[shipping_cost]" caption="shipping_cost" attribute="1" defaultMemberUniqueName="[SuperStoreOrders].[shipping_cost].[All]" allUniqueName="[SuperStoreOrders].[shipping_cost].[All]" dimensionUniqueName="[SuperStoreOrders]" displayFolder="" count="0" memberValueDatatype="5" unbalanced="0"/>
    <cacheHierarchy uniqueName="[SuperStoreOrders].[year]" caption="year" attribute="1" defaultMemberUniqueName="[SuperStoreOrders].[year].[All]" allUniqueName="[SuperStoreOrders].[year].[All]" dimensionUniqueName="[SuperStoreOrders]" displayFolder="" count="2" memberValueDatatype="130" unbalanced="0">
      <fieldsUsage count="2">
        <fieldUsage x="-1"/>
        <fieldUsage x="2"/>
      </fieldsUsage>
    </cacheHierarchy>
    <cacheHierarchy uniqueName="[SuperStoreOrders].[Delivery Days]" caption="Delivery Days" attribute="1" defaultMemberUniqueName="[SuperStoreOrders].[Delivery Days].[All]" allUniqueName="[SuperStoreOrders].[Delivery Days].[All]" dimensionUniqueName="[SuperStoreOrders]" displayFolder="" count="0" memberValueDatatype="20" unbalanced="0"/>
    <cacheHierarchy uniqueName="[SuperStoreOrders].[Revenue]" caption="Revenue" attribute="1" defaultMemberUniqueName="[SuperStoreOrders].[Revenue].[All]" allUniqueName="[SuperStoreOrders].[Revenue].[All]" dimensionUniqueName="[SuperStoreOrders]" displayFolder="" count="0" memberValueDatatype="20" unbalanced="0"/>
    <cacheHierarchy uniqueName="[SuperStoreOrders].[Delivery Status]" caption="Delivery Status" attribute="1" defaultMemberUniqueName="[SuperStoreOrders].[Delivery Status].[All]" allUniqueName="[SuperStoreOrders].[Delivery Status].[All]" dimensionUniqueName="[SuperStoreOrders]" displayFolder="" count="2" memberValueDatatype="130" unbalanced="0"/>
    <cacheHierarchy uniqueName="[SuperStoreOrders].[Revenue Range]" caption="Revenue Range" attribute="1" defaultMemberUniqueName="[SuperStoreOrders].[Revenue Range].[All]" allUniqueName="[SuperStoreOrders].[Revenue Range].[All]" dimensionUniqueName="[SuperStoreOrders]" displayFolder="" count="0" memberValueDatatype="130" unbalanced="0"/>
    <cacheHierarchy uniqueName="[Measures].[__XL_Count SuperStoreOrders]" caption="__XL_Count SuperStoreOrders" measure="1" displayFolder="" measureGroup="SuperStoreOrders" count="0" hidden="1"/>
    <cacheHierarchy uniqueName="[Measures].[__No measures defined]" caption="__No measures defined" measure="1" displayFolder="" count="0" hidden="1"/>
    <cacheHierarchy uniqueName="[Measures].[Count of country]" caption="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Count of product_name]" caption="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Distinct Count of product_name]" caption="Distinct 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Count of customer_name]" caption="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Distinct Count of customer_name]" caption="Distinct 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Count of region]" caption="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Distinct Count of year]" caption="Distinct 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SuperStoreOrder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quantity]" caption="Sum of quantity" measure="1" displayFolder="" measureGroup="SuperStoreOrders" count="0" hidden="1">
      <extLst>
        <ext xmlns:x15="http://schemas.microsoft.com/office/spreadsheetml/2010/11/main" uri="{B97F6D7D-B522-45F9-BDA1-12C45D357490}">
          <x15:cacheHierarchy aggregatedColumn="9"/>
        </ext>
      </extLst>
    </cacheHierarchy>
    <cacheHierarchy uniqueName="[Measures].[Sum of shipping_cost]" caption="Sum of shipping_cost" measure="1" displayFolder="" measureGroup="SuperStoreOrders" count="0" hidden="1">
      <extLst>
        <ext xmlns:x15="http://schemas.microsoft.com/office/spreadsheetml/2010/11/main" uri="{B97F6D7D-B522-45F9-BDA1-12C45D357490}">
          <x15:cacheHierarchy aggregatedColumn="10"/>
        </ext>
      </extLst>
    </cacheHierarchy>
    <cacheHierarchy uniqueName="[Measures].[Count of category]" caption="Count of category" measure="1" displayFolder="" measureGroup="SuperStoreOrders"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SuperStoreOrders"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SuperStoreOrders" uniqueName="[SuperStoreOrders]" caption="SuperStoreOrders"/>
  </dimensions>
  <measureGroups count="1">
    <measureGroup name="SuperStoreOrders" caption="SuperStor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TUS" refreshedDate="45271.592526273147" backgroundQuery="1" createdVersion="8" refreshedVersion="8" minRefreshableVersion="3" recordCount="0" supportSubquery="1" supportAdvancedDrill="1" xr:uid="{048A7B43-DF3B-4618-81FE-FA30EAC51702}">
  <cacheSource type="external" connectionId="2"/>
  <cacheFields count="3">
    <cacheField name="[SuperStoreOrders].[country].[country]" caption="country" numFmtId="0" hierarchy="4" level="1">
      <sharedItems count="135">
        <s v="Afghanistan"/>
        <s v="Albania"/>
        <s v="Algeria"/>
        <s v="Angola"/>
        <s v="Argentina"/>
        <s v="Australia"/>
        <s v="Austria"/>
        <s v="Azerbaijan"/>
        <s v="Bangladesh"/>
        <s v="Barbados"/>
        <s v="Belarus"/>
        <s v="Belgium"/>
        <s v="Benin"/>
        <s v="Bolivia"/>
        <s v="Bosnia and Herzegovina"/>
        <s v="Brazil"/>
        <s v="Bulgaria"/>
        <s v="Burundi"/>
        <s v="Cambodia"/>
        <s v="Cameroon"/>
        <s v="Canada"/>
        <s v="Chile"/>
        <s v="China"/>
        <s v="Colombia"/>
        <s v="Cote d'Ivoire"/>
        <s v="Croatia"/>
        <s v="Cuba"/>
        <s v="Czech Republic"/>
        <s v="Democratic Republic of the Congo"/>
        <s v="Denmark"/>
        <s v="Djibouti"/>
        <s v="Dominican Republic"/>
        <s v="Ecuador"/>
        <s v="Egypt"/>
        <s v="El Salvador"/>
        <s v="Equatorial Guinea"/>
        <s v="Ethiopia"/>
        <s v="Finland"/>
        <s v="France"/>
        <s v="Georgia"/>
        <s v="Germany"/>
        <s v="Ghana"/>
        <s v="Guadeloupe"/>
        <s v="Guatemala"/>
        <s v="Guinea"/>
        <s v="Guinea-Bissau"/>
        <s v="Haiti"/>
        <s v="Honduras"/>
        <s v="Hong Kong"/>
        <s v="Hungary"/>
        <s v="India"/>
        <s v="Indonesia"/>
        <s v="Iran"/>
        <s v="Iraq"/>
        <s v="Ireland"/>
        <s v="Israel"/>
        <s v="Italy"/>
        <s v="Jamaica"/>
        <s v="Japan"/>
        <s v="Jordan"/>
        <s v="Kazakhstan"/>
        <s v="Kenya"/>
        <s v="Kyrgyzstan"/>
        <s v="Lebanon"/>
        <s v="Liberia"/>
        <s v="Libya"/>
        <s v="Lithuania"/>
        <s v="Madagascar"/>
        <s v="Malaysia"/>
        <s v="Mali"/>
        <s v="Martinique"/>
        <s v="Mauritania"/>
        <s v="Mexico"/>
        <s v="Moldova"/>
        <s v="Mongolia"/>
        <s v="Montenegro"/>
        <s v="Morocco"/>
        <s v="Mozambique"/>
        <s v="Myanmar (Burma)"/>
        <s v="Namibia"/>
        <s v="Nepal"/>
        <s v="Netherlands"/>
        <s v="New Zealand"/>
        <s v="Nicaragua"/>
        <s v="Niger"/>
        <s v="Nigeria"/>
        <s v="Norway"/>
        <s v="Pakistan"/>
        <s v="Panama"/>
        <s v="Papua New Guinea"/>
        <s v="Paraguay"/>
        <s v="Peru"/>
        <s v="Philippines"/>
        <s v="Poland"/>
        <s v="Portugal"/>
        <s v="Qatar"/>
        <s v="Romania"/>
        <s v="Russia"/>
        <s v="Rwanda"/>
        <s v="Saudi Arabia"/>
        <s v="Senegal"/>
        <s v="Sierra Leone"/>
        <s v="Singapore"/>
        <s v="Slovakia"/>
        <s v="Slovenia"/>
        <s v="Somalia"/>
        <s v="South Africa"/>
        <s v="South Korea"/>
        <s v="Spain"/>
        <s v="Sri Lanka"/>
        <s v="Sudan"/>
        <s v="Sweden"/>
        <s v="Switzerland"/>
        <s v="Syria"/>
        <s v="Taiwan"/>
        <s v="Tajikistan"/>
        <s v="Tanzania"/>
        <s v="Thailand"/>
        <s v="Togo"/>
        <s v="Trinidad and Tobago"/>
        <s v="Tunisia"/>
        <s v="Turkey"/>
        <s v="Turkmenistan"/>
        <s v="Uganda"/>
        <s v="Ukraine"/>
        <s v="United Arab Emirates"/>
        <s v="United Kingdom"/>
        <s v="United States"/>
        <s v="Uruguay"/>
        <s v="Uzbekistan"/>
        <s v="Venezuela"/>
        <s v="Vietnam"/>
        <s v="Yemen"/>
        <s v="Zambia"/>
        <s v="Zimbabwe"/>
      </sharedItems>
    </cacheField>
    <cacheField name="[Measures].[Sum of sales]" caption="Sum of sales" numFmtId="0" hierarchy="28" level="32767"/>
    <cacheField name="[SuperStoreOrders].[year].[year]" caption="year" numFmtId="0" hierarchy="11" level="1">
      <sharedItems containsSemiMixedTypes="0" containsNonDate="0" containsString="0"/>
    </cacheField>
  </cacheFields>
  <cacheHierarchies count="33">
    <cacheHierarchy uniqueName="[SuperStoreOrders].[order_date]" caption="order_date" attribute="1" time="1" defaultMemberUniqueName="[SuperStoreOrders].[order_date].[All]" allUniqueName="[SuperStoreOrders].[order_date].[All]" dimensionUniqueName="[SuperStoreOrders]" displayFolder="" count="0" memberValueDatatype="7" unbalanced="0"/>
    <cacheHierarchy uniqueName="[SuperStoreOrders].[ship_date]" caption="ship_date" attribute="1" time="1" defaultMemberUniqueName="[SuperStoreOrders].[ship_date].[All]" allUniqueName="[SuperStoreOrders].[ship_date].[All]" dimensionUniqueName="[SuperStoreOrders]" displayFolder="" count="0" memberValueDatatype="7" unbalanced="0"/>
    <cacheHierarchy uniqueName="[SuperStoreOrders].[ship_mode]" caption="ship_mode" attribute="1" defaultMemberUniqueName="[SuperStoreOrders].[ship_mode].[All]" allUniqueName="[SuperStoreOrders].[ship_mode].[All]" dimensionUniqueName="[SuperStoreOrders]" displayFolder="" count="0" memberValueDatatype="130" unbalanced="0"/>
    <cacheHierarchy uniqueName="[SuperStoreOrders].[customer_name]" caption="customer_name" attribute="1" defaultMemberUniqueName="[SuperStoreOrders].[customer_name].[All]" allUniqueName="[SuperStoreOrders].[customer_name].[All]" dimensionUniqueName="[SuperStoreOrders]" displayFolder="" count="0" memberValueDatatype="130" unbalanced="0"/>
    <cacheHierarchy uniqueName="[SuperStoreOrders].[country]" caption="country" attribute="1" defaultMemberUniqueName="[SuperStoreOrders].[country].[All]" allUniqueName="[SuperStoreOrders].[country].[All]" dimensionUniqueName="[SuperStoreOrders]" displayFolder="" count="2" memberValueDatatype="130" unbalanced="0">
      <fieldsUsage count="2">
        <fieldUsage x="-1"/>
        <fieldUsage x="0"/>
      </fieldsUsage>
    </cacheHierarchy>
    <cacheHierarchy uniqueName="[SuperStoreOrders].[region]" caption="region" attribute="1" defaultMemberUniqueName="[SuperStoreOrders].[region].[All]" allUniqueName="[SuperStoreOrders].[region].[All]" dimensionUniqueName="[SuperStoreOrders]" displayFolder="" count="2" memberValueDatatype="130" unbalanced="0"/>
    <cacheHierarchy uniqueName="[SuperStoreOrders].[category]" caption="category" attribute="1" defaultMemberUniqueName="[SuperStoreOrders].[category].[All]" allUniqueName="[SuperStoreOrders].[category].[All]" dimensionUniqueName="[SuperStoreOrders]" displayFolder="" count="0" memberValueDatatype="130" unbalanced="0"/>
    <cacheHierarchy uniqueName="[SuperStoreOrders].[product_name]" caption="product_name" attribute="1" defaultMemberUniqueName="[SuperStoreOrders].[product_name].[All]" allUniqueName="[SuperStoreOrders].[product_name].[All]" dimensionUniqueName="[SuperStoreOrders]" displayFolder="" count="0" memberValueDatatype="130" unbalanced="0"/>
    <cacheHierarchy uniqueName="[SuperStoreOrders].[sales]" caption="sales" attribute="1" defaultMemberUniqueName="[SuperStoreOrders].[sales].[All]" allUniqueName="[SuperStoreOrders].[sales].[All]" dimensionUniqueName="[SuperStoreOrders]" displayFolder="" count="0" memberValueDatatype="20" unbalanced="0"/>
    <cacheHierarchy uniqueName="[SuperStoreOrders].[quantity]" caption="quantity" attribute="1" defaultMemberUniqueName="[SuperStoreOrders].[quantity].[All]" allUniqueName="[SuperStoreOrders].[quantity].[All]" dimensionUniqueName="[SuperStoreOrders]" displayFolder="" count="0" memberValueDatatype="20" unbalanced="0"/>
    <cacheHierarchy uniqueName="[SuperStoreOrders].[shipping_cost]" caption="shipping_cost" attribute="1" defaultMemberUniqueName="[SuperStoreOrders].[shipping_cost].[All]" allUniqueName="[SuperStoreOrders].[shipping_cost].[All]" dimensionUniqueName="[SuperStoreOrders]" displayFolder="" count="0" memberValueDatatype="5" unbalanced="0"/>
    <cacheHierarchy uniqueName="[SuperStoreOrders].[year]" caption="year" attribute="1" defaultMemberUniqueName="[SuperStoreOrders].[year].[All]" allUniqueName="[SuperStoreOrders].[year].[All]" dimensionUniqueName="[SuperStoreOrders]" displayFolder="" count="2" memberValueDatatype="130" unbalanced="0">
      <fieldsUsage count="2">
        <fieldUsage x="-1"/>
        <fieldUsage x="2"/>
      </fieldsUsage>
    </cacheHierarchy>
    <cacheHierarchy uniqueName="[SuperStoreOrders].[Delivery Days]" caption="Delivery Days" attribute="1" defaultMemberUniqueName="[SuperStoreOrders].[Delivery Days].[All]" allUniqueName="[SuperStoreOrders].[Delivery Days].[All]" dimensionUniqueName="[SuperStoreOrders]" displayFolder="" count="0" memberValueDatatype="20" unbalanced="0"/>
    <cacheHierarchy uniqueName="[SuperStoreOrders].[Revenue]" caption="Revenue" attribute="1" defaultMemberUniqueName="[SuperStoreOrders].[Revenue].[All]" allUniqueName="[SuperStoreOrders].[Revenue].[All]" dimensionUniqueName="[SuperStoreOrders]" displayFolder="" count="0" memberValueDatatype="20" unbalanced="0"/>
    <cacheHierarchy uniqueName="[SuperStoreOrders].[Delivery Status]" caption="Delivery Status" attribute="1" defaultMemberUniqueName="[SuperStoreOrders].[Delivery Status].[All]" allUniqueName="[SuperStoreOrders].[Delivery Status].[All]" dimensionUniqueName="[SuperStoreOrders]" displayFolder="" count="2" memberValueDatatype="130" unbalanced="0"/>
    <cacheHierarchy uniqueName="[SuperStoreOrders].[Revenue Range]" caption="Revenue Range" attribute="1" defaultMemberUniqueName="[SuperStoreOrders].[Revenue Range].[All]" allUniqueName="[SuperStoreOrders].[Revenue Range].[All]" dimensionUniqueName="[SuperStoreOrders]" displayFolder="" count="0" memberValueDatatype="130" unbalanced="0"/>
    <cacheHierarchy uniqueName="[Measures].[__XL_Count SuperStoreOrders]" caption="__XL_Count SuperStoreOrders" measure="1" displayFolder="" measureGroup="SuperStoreOrders" count="0" hidden="1"/>
    <cacheHierarchy uniqueName="[Measures].[__No measures defined]" caption="__No measures defined" measure="1" displayFolder="" count="0" hidden="1"/>
    <cacheHierarchy uniqueName="[Measures].[Count of country]" caption="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Count of product_name]" caption="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Distinct Count of product_name]" caption="Distinct 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Count of customer_name]" caption="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Distinct Count of customer_name]" caption="Distinct 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Count of region]" caption="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Distinct Count of year]" caption="Distinct 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SuperStoreOrder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quantity]" caption="Sum of quantity" measure="1" displayFolder="" measureGroup="SuperStoreOrders" count="0" hidden="1">
      <extLst>
        <ext xmlns:x15="http://schemas.microsoft.com/office/spreadsheetml/2010/11/main" uri="{B97F6D7D-B522-45F9-BDA1-12C45D357490}">
          <x15:cacheHierarchy aggregatedColumn="9"/>
        </ext>
      </extLst>
    </cacheHierarchy>
    <cacheHierarchy uniqueName="[Measures].[Sum of shipping_cost]" caption="Sum of shipping_cost" measure="1" displayFolder="" measureGroup="SuperStoreOrders" count="0" hidden="1">
      <extLst>
        <ext xmlns:x15="http://schemas.microsoft.com/office/spreadsheetml/2010/11/main" uri="{B97F6D7D-B522-45F9-BDA1-12C45D357490}">
          <x15:cacheHierarchy aggregatedColumn="10"/>
        </ext>
      </extLst>
    </cacheHierarchy>
    <cacheHierarchy uniqueName="[Measures].[Count of category]" caption="Count of category" measure="1" displayFolder="" measureGroup="SuperStoreOrders"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SuperStoreOrders"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SuperStoreOrders" uniqueName="[SuperStoreOrders]" caption="SuperStoreOrders"/>
  </dimensions>
  <measureGroups count="1">
    <measureGroup name="SuperStoreOrders" caption="SuperStor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TUS" refreshedDate="45271.592526851855" backgroundQuery="1" createdVersion="8" refreshedVersion="8" minRefreshableVersion="3" recordCount="0" supportSubquery="1" supportAdvancedDrill="1" xr:uid="{2314AE4B-05F6-4247-B38C-C0336CDA34A4}">
  <cacheSource type="external" connectionId="2"/>
  <cacheFields count="3">
    <cacheField name="[SuperStoreOrders].[Revenue Range].[Revenue Range]" caption="Revenue Range" numFmtId="0" hierarchy="15" level="1">
      <sharedItems count="5">
        <s v="Extremely High"/>
        <s v="High"/>
        <s v="Low"/>
        <s v="Normal"/>
        <s v="Very High"/>
      </sharedItems>
    </cacheField>
    <cacheField name="[Measures].[Count of customer_name]" caption="Count of customer_name" numFmtId="0" hierarchy="22" level="32767"/>
    <cacheField name="[SuperStoreOrders].[year].[year]" caption="year" numFmtId="0" hierarchy="11" level="1">
      <sharedItems containsSemiMixedTypes="0" containsNonDate="0" containsString="0"/>
    </cacheField>
  </cacheFields>
  <cacheHierarchies count="33">
    <cacheHierarchy uniqueName="[SuperStoreOrders].[order_date]" caption="order_date" attribute="1" time="1" defaultMemberUniqueName="[SuperStoreOrders].[order_date].[All]" allUniqueName="[SuperStoreOrders].[order_date].[All]" dimensionUniqueName="[SuperStoreOrders]" displayFolder="" count="0" memberValueDatatype="7" unbalanced="0"/>
    <cacheHierarchy uniqueName="[SuperStoreOrders].[ship_date]" caption="ship_date" attribute="1" time="1" defaultMemberUniqueName="[SuperStoreOrders].[ship_date].[All]" allUniqueName="[SuperStoreOrders].[ship_date].[All]" dimensionUniqueName="[SuperStoreOrders]" displayFolder="" count="0" memberValueDatatype="7" unbalanced="0"/>
    <cacheHierarchy uniqueName="[SuperStoreOrders].[ship_mode]" caption="ship_mode" attribute="1" defaultMemberUniqueName="[SuperStoreOrders].[ship_mode].[All]" allUniqueName="[SuperStoreOrders].[ship_mode].[All]" dimensionUniqueName="[SuperStoreOrders]" displayFolder="" count="0" memberValueDatatype="130" unbalanced="0"/>
    <cacheHierarchy uniqueName="[SuperStoreOrders].[customer_name]" caption="customer_name" attribute="1" defaultMemberUniqueName="[SuperStoreOrders].[customer_name].[All]" allUniqueName="[SuperStoreOrders].[customer_name].[All]" dimensionUniqueName="[SuperStoreOrders]" displayFolder="" count="0" memberValueDatatype="130" unbalanced="0"/>
    <cacheHierarchy uniqueName="[SuperStoreOrders].[country]" caption="country" attribute="1" defaultMemberUniqueName="[SuperStoreOrders].[country].[All]" allUniqueName="[SuperStoreOrders].[country].[All]" dimensionUniqueName="[SuperStoreOrders]" displayFolder="" count="0" memberValueDatatype="130" unbalanced="0"/>
    <cacheHierarchy uniqueName="[SuperStoreOrders].[region]" caption="region" attribute="1" defaultMemberUniqueName="[SuperStoreOrders].[region].[All]" allUniqueName="[SuperStoreOrders].[region].[All]" dimensionUniqueName="[SuperStoreOrders]" displayFolder="" count="2" memberValueDatatype="130" unbalanced="0"/>
    <cacheHierarchy uniqueName="[SuperStoreOrders].[category]" caption="category" attribute="1" defaultMemberUniqueName="[SuperStoreOrders].[category].[All]" allUniqueName="[SuperStoreOrders].[category].[All]" dimensionUniqueName="[SuperStoreOrders]" displayFolder="" count="0" memberValueDatatype="130" unbalanced="0"/>
    <cacheHierarchy uniqueName="[SuperStoreOrders].[product_name]" caption="product_name" attribute="1" defaultMemberUniqueName="[SuperStoreOrders].[product_name].[All]" allUniqueName="[SuperStoreOrders].[product_name].[All]" dimensionUniqueName="[SuperStoreOrders]" displayFolder="" count="0" memberValueDatatype="130" unbalanced="0"/>
    <cacheHierarchy uniqueName="[SuperStoreOrders].[sales]" caption="sales" attribute="1" defaultMemberUniqueName="[SuperStoreOrders].[sales].[All]" allUniqueName="[SuperStoreOrders].[sales].[All]" dimensionUniqueName="[SuperStoreOrders]" displayFolder="" count="0" memberValueDatatype="20" unbalanced="0"/>
    <cacheHierarchy uniqueName="[SuperStoreOrders].[quantity]" caption="quantity" attribute="1" defaultMemberUniqueName="[SuperStoreOrders].[quantity].[All]" allUniqueName="[SuperStoreOrders].[quantity].[All]" dimensionUniqueName="[SuperStoreOrders]" displayFolder="" count="0" memberValueDatatype="20" unbalanced="0"/>
    <cacheHierarchy uniqueName="[SuperStoreOrders].[shipping_cost]" caption="shipping_cost" attribute="1" defaultMemberUniqueName="[SuperStoreOrders].[shipping_cost].[All]" allUniqueName="[SuperStoreOrders].[shipping_cost].[All]" dimensionUniqueName="[SuperStoreOrders]" displayFolder="" count="0" memberValueDatatype="5" unbalanced="0"/>
    <cacheHierarchy uniqueName="[SuperStoreOrders].[year]" caption="year" attribute="1" defaultMemberUniqueName="[SuperStoreOrders].[year].[All]" allUniqueName="[SuperStoreOrders].[year].[All]" dimensionUniqueName="[SuperStoreOrders]" displayFolder="" count="2" memberValueDatatype="130" unbalanced="0">
      <fieldsUsage count="2">
        <fieldUsage x="-1"/>
        <fieldUsage x="2"/>
      </fieldsUsage>
    </cacheHierarchy>
    <cacheHierarchy uniqueName="[SuperStoreOrders].[Delivery Days]" caption="Delivery Days" attribute="1" defaultMemberUniqueName="[SuperStoreOrders].[Delivery Days].[All]" allUniqueName="[SuperStoreOrders].[Delivery Days].[All]" dimensionUniqueName="[SuperStoreOrders]" displayFolder="" count="0" memberValueDatatype="20" unbalanced="0"/>
    <cacheHierarchy uniqueName="[SuperStoreOrders].[Revenue]" caption="Revenue" attribute="1" defaultMemberUniqueName="[SuperStoreOrders].[Revenue].[All]" allUniqueName="[SuperStoreOrders].[Revenue].[All]" dimensionUniqueName="[SuperStoreOrders]" displayFolder="" count="0" memberValueDatatype="20" unbalanced="0"/>
    <cacheHierarchy uniqueName="[SuperStoreOrders].[Delivery Status]" caption="Delivery Status" attribute="1" defaultMemberUniqueName="[SuperStoreOrders].[Delivery Status].[All]" allUniqueName="[SuperStoreOrders].[Delivery Status].[All]" dimensionUniqueName="[SuperStoreOrders]" displayFolder="" count="2" memberValueDatatype="130" unbalanced="0"/>
    <cacheHierarchy uniqueName="[SuperStoreOrders].[Revenue Range]" caption="Revenue Range" attribute="1" defaultMemberUniqueName="[SuperStoreOrders].[Revenue Range].[All]" allUniqueName="[SuperStoreOrders].[Revenue Range].[All]" dimensionUniqueName="[SuperStoreOrders]" displayFolder="" count="2" memberValueDatatype="130" unbalanced="0">
      <fieldsUsage count="2">
        <fieldUsage x="-1"/>
        <fieldUsage x="0"/>
      </fieldsUsage>
    </cacheHierarchy>
    <cacheHierarchy uniqueName="[Measures].[__XL_Count SuperStoreOrders]" caption="__XL_Count SuperStoreOrders" measure="1" displayFolder="" measureGroup="SuperStoreOrders" count="0" hidden="1"/>
    <cacheHierarchy uniqueName="[Measures].[__No measures defined]" caption="__No measures defined" measure="1" displayFolder="" count="0" hidden="1"/>
    <cacheHierarchy uniqueName="[Measures].[Count of country]" caption="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Count of product_name]" caption="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Distinct Count of product_name]" caption="Distinct 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Count of customer_name]" caption="Count of customer_name" measure="1" displayFolder="" measureGroup="SuperStoreOrders" count="0" oneField="1" hidden="1">
      <fieldsUsage count="1">
        <fieldUsage x="1"/>
      </fieldsUsage>
      <extLst>
        <ext xmlns:x15="http://schemas.microsoft.com/office/spreadsheetml/2010/11/main" uri="{B97F6D7D-B522-45F9-BDA1-12C45D357490}">
          <x15:cacheHierarchy aggregatedColumn="3"/>
        </ext>
      </extLst>
    </cacheHierarchy>
    <cacheHierarchy uniqueName="[Measures].[Distinct Count of customer_name]" caption="Distinct 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Count of region]" caption="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Distinct Count of year]" caption="Distinct 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SuperStoreOrders"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SuperStoreOrders" count="0" hidden="1">
      <extLst>
        <ext xmlns:x15="http://schemas.microsoft.com/office/spreadsheetml/2010/11/main" uri="{B97F6D7D-B522-45F9-BDA1-12C45D357490}">
          <x15:cacheHierarchy aggregatedColumn="9"/>
        </ext>
      </extLst>
    </cacheHierarchy>
    <cacheHierarchy uniqueName="[Measures].[Sum of shipping_cost]" caption="Sum of shipping_cost" measure="1" displayFolder="" measureGroup="SuperStoreOrders" count="0" hidden="1">
      <extLst>
        <ext xmlns:x15="http://schemas.microsoft.com/office/spreadsheetml/2010/11/main" uri="{B97F6D7D-B522-45F9-BDA1-12C45D357490}">
          <x15:cacheHierarchy aggregatedColumn="10"/>
        </ext>
      </extLst>
    </cacheHierarchy>
    <cacheHierarchy uniqueName="[Measures].[Count of category]" caption="Count of category" measure="1" displayFolder="" measureGroup="SuperStoreOrders"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SuperStoreOrders"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SuperStoreOrders" uniqueName="[SuperStoreOrders]" caption="SuperStoreOrders"/>
  </dimensions>
  <measureGroups count="1">
    <measureGroup name="SuperStoreOrders" caption="SuperStor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TUS" refreshedDate="45271.59252997685" backgroundQuery="1" createdVersion="8" refreshedVersion="8" minRefreshableVersion="3" recordCount="0" supportSubquery="1" supportAdvancedDrill="1" xr:uid="{8244F7DA-9548-4F0E-88CC-1765D2CB700A}">
  <cacheSource type="external" connectionId="2"/>
  <cacheFields count="3">
    <cacheField name="[SuperStoreOrders].[customer_name].[customer_name]" caption="customer_name" numFmtId="0" hierarchy="3" level="1">
      <sharedItems count="795">
        <s v="Aaron Bergman"/>
        <s v="Aaron Hawkins"/>
        <s v="Aaron Smayling"/>
        <s v="Adam Bellavance"/>
        <s v="Adam Hart"/>
        <s v="Adam Shillingsburg"/>
        <s v="Adrian Barton"/>
        <s v="Adrian Hane"/>
        <s v="Adrian Shami"/>
        <s v="Aimee Bixby"/>
        <s v="Alan Barnes"/>
        <s v="Alan Dominguez"/>
        <s v="Alan Haines"/>
        <s v="Alan Hwang"/>
        <s v="Alan Schoenberger"/>
        <s v="Alan Shonely"/>
        <s v="Alejandro Ballentine"/>
        <s v="Alejandro Grove"/>
        <s v="Alejandro Savely"/>
        <s v="Aleksandra Gannaway"/>
        <s v="Alex Avila"/>
        <s v="Alex Grayson"/>
        <s v="Alex Russell"/>
        <s v="Alice McCarthy"/>
        <s v="Allen Armold"/>
        <s v="Allen Goldenen"/>
        <s v="Allen Rosenblatt"/>
        <s v="Alyssa Crouse"/>
        <s v="Alyssa Tate"/>
        <s v="Amy Cox"/>
        <s v="Amy Hunt"/>
        <s v="Andrew Allen"/>
        <s v="Andrew Gjertsen"/>
        <s v="Andrew Roberts"/>
        <s v="Andy Gerbode"/>
        <s v="Andy Reiter"/>
        <s v="Andy Yotov"/>
        <s v="Anemone Ratner"/>
        <s v="Angele Hood"/>
        <s v="Ann Blume"/>
        <s v="Ann Chong"/>
        <s v="Ann Steele"/>
        <s v="Anna Andreadi"/>
        <s v="Anna Chung"/>
        <s v="Anna Gayman"/>
        <s v="Anna Häberlin"/>
        <s v="Anne McFarland"/>
        <s v="Anne Pryor"/>
        <s v="Annie Thurman"/>
        <s v="Annie Zypern"/>
        <s v="Anthony Garverick"/>
        <s v="Anthony Jacobs"/>
        <s v="Anthony Johnson"/>
        <s v="Anthony O'Donnell"/>
        <s v="Anthony Rawles"/>
        <s v="Anthony Witt"/>
        <s v="Arianne Irving"/>
        <s v="Art Ferguson"/>
        <s v="Art Foster"/>
        <s v="Arthur Gainer"/>
        <s v="Arthur Prichep"/>
        <s v="Arthur Wiediger"/>
        <s v="Ashley Jarboe"/>
        <s v="Astrea Jones"/>
        <s v="Barbara Fisher"/>
        <s v="Barry Blumstein"/>
        <s v="Barry Franz"/>
        <s v="Barry Französisch"/>
        <s v="Barry Gonzalez"/>
        <s v="Barry Pond"/>
        <s v="Barry Weirich"/>
        <s v="Bart Folk"/>
        <s v="Bart Pistole"/>
        <s v="Bart Watters"/>
        <s v="Becky Castell"/>
        <s v="Becky Martin"/>
        <s v="Becky Pak"/>
        <s v="Ben Ferrer"/>
        <s v="Ben Peterman"/>
        <s v="Ben Wallace"/>
        <s v="Benjamin Farhat"/>
        <s v="Benjamin Patterson"/>
        <s v="Benjamin Venier"/>
        <s v="Berenike Kampe"/>
        <s v="Beth Fritzler"/>
        <s v="Beth Paige"/>
        <s v="Beth Thompson"/>
        <s v="Bill Donatelli"/>
        <s v="Bill Eplett"/>
        <s v="Bill Overfelt"/>
        <s v="Bill Shonely"/>
        <s v="Bill Stewart"/>
        <s v="Bill Tyler"/>
        <s v="Bobby Elias"/>
        <s v="Bobby Odegard"/>
        <s v="Bobby Trafton"/>
        <s v="Brad Eason"/>
        <s v="Brad Norvell"/>
        <s v="Brad Thomas"/>
        <s v="Bradley Drucker"/>
        <s v="Bradley Nguyen"/>
        <s v="Bradley Talbott"/>
        <s v="Brenda Bowman"/>
        <s v="Brendan Dodson"/>
        <s v="Brendan Murry"/>
        <s v="Brendan Sweed"/>
        <s v="Brian Dahlen"/>
        <s v="Brian DeCherney"/>
        <s v="Brian Derr"/>
        <s v="Brian Moss"/>
        <s v="Brian Stugart"/>
        <s v="Brian Thompson"/>
        <s v="Brooke Gillingham"/>
        <s v="Brosina Hoffman"/>
        <s v="Bruce Degenhardt"/>
        <s v="Bruce Geld"/>
        <s v="Bruce Stewart"/>
        <s v="Bryan Davis"/>
        <s v="Bryan Mills"/>
        <s v="Bryan Spruell"/>
        <s v="Candace McMahon"/>
        <s v="Cari MacIntyre"/>
        <s v="Cari Sayre"/>
        <s v="Cari Schnelling"/>
        <s v="Carl Jackson"/>
        <s v="Carl Ludwig"/>
        <s v="Carl Weiss"/>
        <s v="Carlos Daly"/>
        <s v="Carlos Meador"/>
        <s v="Carlos Soltero"/>
        <s v="Carol Adams"/>
        <s v="Carol Darley"/>
        <s v="Carol Triggs"/>
        <s v="Caroline Jumper"/>
        <s v="Cassandra Brandow"/>
        <s v="Catherine Glotzbach"/>
        <s v="Cathy Armstrong"/>
        <s v="Cathy Hwang"/>
        <s v="Cathy Prescott"/>
        <s v="Chad Cunningham"/>
        <s v="Chad McGuire"/>
        <s v="Chad Sievert"/>
        <s v="Charles Crestani"/>
        <s v="Charles McCrossin"/>
        <s v="Charles Sheldon"/>
        <s v="Charlotte Melton"/>
        <s v="Chloris Kastensmidt"/>
        <s v="Chris Cortes"/>
        <s v="Chris McAfee"/>
        <s v="Chris Selesnick"/>
        <s v="Christina Anderson"/>
        <s v="Christina DeMoss"/>
        <s v="Christina VanderZanden"/>
        <s v="Christine Abelman"/>
        <s v="Christine Kargatis"/>
        <s v="Christine Phan"/>
        <s v="Christine Sundaresam"/>
        <s v="Christopher Conant"/>
        <s v="Christopher Martinez"/>
        <s v="Christopher Schild"/>
        <s v="Christy Brittain"/>
        <s v="Chuck Clark"/>
        <s v="Chuck Magee"/>
        <s v="Chuck Sachs"/>
        <s v="Cindy Chapman"/>
        <s v="Cindy Schnelling"/>
        <s v="Cindy Stewart"/>
        <s v="Claire Gute"/>
        <s v="Claudia Bergmann"/>
        <s v="Clay Cheatham"/>
        <s v="Clay Ludtke"/>
        <s v="Clay Rozendal"/>
        <s v="Clytie Kelty"/>
        <s v="Corey Catlett"/>
        <s v="Corey Roper"/>
        <s v="Corey-Lock"/>
        <s v="Corinna Mitchell"/>
        <s v="Craig Carreira"/>
        <s v="Craig Carroll"/>
        <s v="Craig Leslie"/>
        <s v="Craig Molinari"/>
        <s v="Craig Reiter"/>
        <s v="Craig Yedwab"/>
        <s v="Cyma Kinney"/>
        <s v="Cynthia Arntzen"/>
        <s v="Cynthia Delaney"/>
        <s v="Cynthia Voltz"/>
        <s v="Cyra Reiten"/>
        <s v="Damala Kotsonis"/>
        <s v="Dan Campbell"/>
        <s v="Dan Lawera"/>
        <s v="Dan Reichenbach"/>
        <s v="Dana Kaydos"/>
        <s v="Daniel Byrd"/>
        <s v="Daniel Lacy"/>
        <s v="Daniel Raglin"/>
        <s v="Dario Medina"/>
        <s v="Darren Budd"/>
        <s v="Darren Koutras"/>
        <s v="Darren Powers"/>
        <s v="Darrin Martin"/>
        <s v="Darrin Sayre"/>
        <s v="Darrin Van Huff"/>
        <s v="Dave Brooks"/>
        <s v="Dave Hallsten"/>
        <s v="Dave Kipp"/>
        <s v="Dave Poirier"/>
        <s v="David Bremer"/>
        <s v="David Flashing"/>
        <s v="David Kendrick"/>
        <s v="David Philippe"/>
        <s v="David Smith"/>
        <s v="David Wiener"/>
        <s v="Dean Braden"/>
        <s v="Dean Katz"/>
        <s v="Dean percer"/>
        <s v="Deanra Eno"/>
        <s v="Deborah Brumfield"/>
        <s v="Debra Catini"/>
        <s v="Deirdre Greer"/>
        <s v="Delfina Latchford"/>
        <s v="Denise Leinenbach"/>
        <s v="Denise Monton"/>
        <s v="Dennis Bolton"/>
        <s v="Dennis Kane"/>
        <s v="Dennis Pardue"/>
        <s v="Denny Blanton"/>
        <s v="Denny Joy"/>
        <s v="Denny Ordway"/>
        <s v="Dianna Arnett"/>
        <s v="Dianna Vittorini"/>
        <s v="Dianna Wilson"/>
        <s v="Dionis Lloyd"/>
        <s v="Don Jones"/>
        <s v="Don Miller"/>
        <s v="Don Weiss"/>
        <s v="Dorothy Badders"/>
        <s v="Dorothy Dickinson"/>
        <s v="Dorothy Wardle"/>
        <s v="Dorris liebe"/>
        <s v="Doug Bickford"/>
        <s v="Doug Jacobs"/>
        <s v="Doug O'Connell"/>
        <s v="Duane Benoit"/>
        <s v="Duane Huffman"/>
        <s v="Duane Noonan"/>
        <s v="Ed Braxton"/>
        <s v="Ed Jacobs"/>
        <s v="Ed Ludwig"/>
        <s v="Edward Becker"/>
        <s v="Edward Hooks"/>
        <s v="Edward Nazzal"/>
        <s v="Eileen Kiefer"/>
        <s v="Eleni McCrary"/>
        <s v="Elizabeth Moffitt"/>
        <s v="Ellis Ballard"/>
        <s v="Elpida Rittenbach"/>
        <s v="Emily Burns"/>
        <s v="Emily Ducich"/>
        <s v="Emily Grady"/>
        <s v="Emily Phan"/>
        <s v="Eric Barreto"/>
        <s v="Eric Hoffmann"/>
        <s v="Eric Murdock"/>
        <s v="Erica Bern"/>
        <s v="Erica Hackney"/>
        <s v="Erica Hernandez"/>
        <s v="Erica Smith"/>
        <s v="Erin Ashbrook"/>
        <s v="Erin Creighton"/>
        <s v="Erin Mull"/>
        <s v="Erin Smith"/>
        <s v="Eudokia Martin"/>
        <s v="Eugene Barchas"/>
        <s v="Eugene Hildebrand"/>
        <s v="Eugene Moren"/>
        <s v="Eva Jacobs"/>
        <s v="Evan Bailliet"/>
        <s v="Evan Henry"/>
        <s v="Evan Minnotte"/>
        <s v="Filia McAdams"/>
        <s v="Frank Atkinson"/>
        <s v="Frank Carlisle"/>
        <s v="Frank Gastineau"/>
        <s v="Frank Hawley"/>
        <s v="Frank Merwin"/>
        <s v="Frank Olsen"/>
        <s v="Frank Preis"/>
        <s v="Fred Chung"/>
        <s v="Fred Harton"/>
        <s v="Fred Hopkins"/>
        <s v="Fred McMath"/>
        <s v="Fred Wasserman"/>
        <s v="Gary Hansen"/>
        <s v="Gary Hwang"/>
        <s v="Gary McGarr"/>
        <s v="Gary Mitchum"/>
        <s v="Gary Zandusky"/>
        <s v="Gene Hale"/>
        <s v="Gene McClure"/>
        <s v="George Ashbrook"/>
        <s v="George Bell"/>
        <s v="George Zrebassa"/>
        <s v="Georgia Rosenberg"/>
        <s v="Giulietta Baptist"/>
        <s v="Giulietta Dortch"/>
        <s v="Giulietta Weimer"/>
        <s v="Grace Kelly"/>
        <s v="Grant Thornton"/>
        <s v="Greg Guthrie"/>
        <s v="Greg Hansen"/>
        <s v="Greg Matthias"/>
        <s v="Greg Maxwell"/>
        <s v="Greg Tran"/>
        <s v="Guy Armstrong"/>
        <s v="Guy Phonely"/>
        <s v="Guy Thornton"/>
        <s v="Hallie Redmond"/>
        <s v="Harold Dahlen"/>
        <s v="Harold Engle"/>
        <s v="Harold Pawlan"/>
        <s v="Harold Ryan"/>
        <s v="Harry Greene"/>
        <s v="Harry Marie"/>
        <s v="Heather Jas"/>
        <s v="Heather Kirkland"/>
        <s v="Helen Abelman"/>
        <s v="Helen Andreada"/>
        <s v="Helen Wasserman"/>
        <s v="Henia Zydlo"/>
        <s v="Henry Goldwyn"/>
        <s v="Henry MacAllister"/>
        <s v="Herbert Flentye"/>
        <s v="Hilary Holden"/>
        <s v="Hunter Glantz"/>
        <s v="Hunter Lopez"/>
        <s v="Ionia McGrath"/>
        <s v="Irene Maddox"/>
        <s v="Ivan Gibson"/>
        <s v="Ivan Liston"/>
        <s v="Jack Garza"/>
        <s v="Jack Lebron"/>
        <s v="Jack O'Briant"/>
        <s v="James Galang"/>
        <s v="James Lanier"/>
        <s v="Jamie Frazer"/>
        <s v="Jamie Kunitz"/>
        <s v="Jane Waco"/>
        <s v="Janet Lee"/>
        <s v="Janet Martin"/>
        <s v="Janet Molinari"/>
        <s v="Jas O'Carroll"/>
        <s v="Jason Fortune-"/>
        <s v="Jason Gross"/>
        <s v="Jason Klamczynski"/>
        <s v="Jasper Cacioppo"/>
        <s v="Jay Fein"/>
        <s v="Jay Kimmel"/>
        <s v="Jenna Caffey"/>
        <s v="Jennifer Braxton"/>
        <s v="Jennifer Ferguson"/>
        <s v="Jennifer Halladay"/>
        <s v="Jennifer Jackson"/>
        <s v="Jennifer Patt"/>
        <s v="Jeremy Ellison"/>
        <s v="Jeremy Farry"/>
        <s v="Jeremy Lonsdale"/>
        <s v="Jeremy Pistek"/>
        <s v="Jessica Myrick"/>
        <s v="Jesus Ocampo"/>
        <s v="Jill Fjeld"/>
        <s v="Jill Matthias"/>
        <s v="Jill Stevenson"/>
        <s v="Jim Epp"/>
        <s v="Jim Karlsson"/>
        <s v="Jim Kriz"/>
        <s v="Jim Mitchum"/>
        <s v="Jim Radford"/>
        <s v="Jim Sink"/>
        <s v="Jocasta Rupert"/>
        <s v="Joe Elijah"/>
        <s v="Joe Kamberova"/>
        <s v="Joel Eaton"/>
        <s v="Joel Jenkins"/>
        <s v="John Castell"/>
        <s v="John Dryer"/>
        <s v="John Grady"/>
        <s v="John Huston"/>
        <s v="John Lee"/>
        <s v="John Lucas"/>
        <s v="John Murray"/>
        <s v="John Stevenson"/>
        <s v="Jonathan Doherty"/>
        <s v="Jonathan Howell"/>
        <s v="Joni Blumstein"/>
        <s v="Joni Sundaresam"/>
        <s v="Joni Wasserman"/>
        <s v="Joseph Airdo"/>
        <s v="Joseph Holt"/>
        <s v="Joy Bell-"/>
        <s v="Joy Daniels"/>
        <s v="Joy Smith"/>
        <s v="Julia Barnett"/>
        <s v="Julia Dunbar"/>
        <s v="Julia West"/>
        <s v="Juliana Krohn"/>
        <s v="Julie Creighton"/>
        <s v="Julie Kriz"/>
        <s v="Julie Prescott"/>
        <s v="Justin Deggeller"/>
        <s v="Justin Ellison"/>
        <s v="Justin Hirsh"/>
        <s v="Justin MacKendrick"/>
        <s v="Justin Ritter"/>
        <s v="Kalyca Meade"/>
        <s v="Karen Bern"/>
        <s v="Karen Carlisle"/>
        <s v="Karen Daniels"/>
        <s v="Karen Ferguson"/>
        <s v="Karen Seio"/>
        <s v="Karl Braun"/>
        <s v="Katharine Harms"/>
        <s v="Katherine Ducich"/>
        <s v="Katherine Hughes"/>
        <s v="Katherine Murray"/>
        <s v="Katherine Nockton"/>
        <s v="Katrina Bavinger"/>
        <s v="Katrina Edelman"/>
        <s v="Katrina Willman"/>
        <s v="Kean Nguyen"/>
        <s v="Kean Takahito"/>
        <s v="Kean Thornton"/>
        <s v="Keith Dawkins"/>
        <s v="Keith Herrera"/>
        <s v="Kelly Andreada"/>
        <s v="Kelly Collister"/>
        <s v="Kelly Lampkin"/>
        <s v="Kelly Williams"/>
        <s v="Ken Black"/>
        <s v="Ken Brennan"/>
        <s v="Ken Dana"/>
        <s v="Ken Heidel"/>
        <s v="Ken Lonsdale"/>
        <s v="Khloe Miller"/>
        <s v="Kimberly Carter"/>
        <s v="Kristen Hastings"/>
        <s v="Kristina Nunn"/>
        <s v="Kunst Miller"/>
        <s v="Larry Blacks"/>
        <s v="Larry Hughes"/>
        <s v="Larry Tron"/>
        <s v="Laura Armstrong"/>
        <s v="Laurel Beltran"/>
        <s v="Laurel Elliston"/>
        <s v="Laurel Workman"/>
        <s v="Lauren Leatherbury"/>
        <s v="Lela Donovan"/>
        <s v="Lena Cacioppo"/>
        <s v="Lena Creighton"/>
        <s v="Lena Hernandez"/>
        <s v="Lena Radford"/>
        <s v="Linda Cazamias"/>
        <s v="Linda Southworth"/>
        <s v="Lindsay Castell"/>
        <s v="Lindsay Shagiari"/>
        <s v="Lindsay Williams"/>
        <s v="Lisa DeCherney"/>
        <s v="Lisa Hazard"/>
        <s v="Lisa Ryan"/>
        <s v="Liz Carlisle"/>
        <s v="Liz MacKendrick"/>
        <s v="Liz Pelletier"/>
        <s v="Liz Preis"/>
        <s v="Liz Thompson"/>
        <s v="Liz Willingham"/>
        <s v="Logan Currie"/>
        <s v="Logan Haushalter"/>
        <s v="Lori Olson"/>
        <s v="Luke Foster"/>
        <s v="Luke Schmidt"/>
        <s v="Luke Weiss"/>
        <s v="Lycoris Saunders"/>
        <s v="Lynn Smith"/>
        <s v="Magdelene Morse"/>
        <s v="Marc Crier"/>
        <s v="Marc Harrigan"/>
        <s v="Maria Bertelson"/>
        <s v="Maria Etezadi"/>
        <s v="Maria Zettner"/>
        <s v="Maribeth Dona"/>
        <s v="Maribeth Schnelling"/>
        <s v="Maribeth Yedwab"/>
        <s v="Marina Lichtenstein"/>
        <s v="Maris LaWare"/>
        <s v="Mark Cousins"/>
        <s v="Mark Haberlin"/>
        <s v="Mark Hamilton"/>
        <s v="Mark Packer"/>
        <s v="Mark Van Huff"/>
        <s v="Mary O'Rourke"/>
        <s v="Mary Zewe"/>
        <s v="MaryBeth Skach"/>
        <s v="Mathew Reese"/>
        <s v="Matt Abelman"/>
        <s v="Matt Collins"/>
        <s v="Matt Collister"/>
        <s v="Matt Connell"/>
        <s v="Matt Hagelstein"/>
        <s v="Matthew Clasen"/>
        <s v="Matthew Grinstein"/>
        <s v="Maureen Fritzler"/>
        <s v="Maureen Gastineau"/>
        <s v="Maureen Gnade"/>
        <s v="Maurice Satty"/>
        <s v="Max Engle"/>
        <s v="Max Jones"/>
        <s v="Max Ludwig"/>
        <s v="Maxwell Schwartz"/>
        <s v="Maya Herman"/>
        <s v="Meg O'Connel"/>
        <s v="Meg Tillman"/>
        <s v="Melanie Seite"/>
        <s v="Michael Chen"/>
        <s v="Michael Dominguez"/>
        <s v="Michael Grace"/>
        <s v="Michael Granlund"/>
        <s v="Michael Kennedy"/>
        <s v="Michael Moore"/>
        <s v="Michael Nguyen"/>
        <s v="Michael Oakman"/>
        <s v="Michael Paige"/>
        <s v="Michael Stewart"/>
        <s v="Michelle Arnett"/>
        <s v="Michelle Ellison"/>
        <s v="Michelle Huthwaite"/>
        <s v="Michelle Lonsdale"/>
        <s v="Michelle Moray"/>
        <s v="Michelle Tran"/>
        <s v="Mick Brown"/>
        <s v="Mick Crebagga"/>
        <s v="Mick Hernandez"/>
        <s v="Mike Caudle"/>
        <s v="Mike Gockenbach"/>
        <s v="Mike Kennedy"/>
        <s v="Mike Pelletier"/>
        <s v="Mike Vittorini"/>
        <s v="Mitch Gastineau"/>
        <s v="Mitch Webber"/>
        <s v="Mitch Willingham"/>
        <s v="Monica Federle"/>
        <s v="Muhammed Lee"/>
        <s v="Muhammed MacIntyre"/>
        <s v="Muhammed Yedwab"/>
        <s v="Nancy Lomonaco"/>
        <s v="Naresj Patel"/>
        <s v="Nat Carroll"/>
        <s v="Nat Gilpin"/>
        <s v="Natalie DeCherney"/>
        <s v="Natalie Fritzler"/>
        <s v="Natalie Webber"/>
        <s v="Nathan Cano"/>
        <s v="Nathan Gelder"/>
        <s v="Nathan Mautz"/>
        <s v="Neil Ducich"/>
        <s v="Neil Französisch"/>
        <s v="Neil Knudson"/>
        <s v="Neola Schneider"/>
        <s v="Neoma Murray"/>
        <s v="Nick Crebassa"/>
        <s v="Nick Radford"/>
        <s v="Nick Zandusky"/>
        <s v="Nicole Brennan"/>
        <s v="Nicole Fjeld"/>
        <s v="Nicole Hansen"/>
        <s v="Noah Childs"/>
        <s v="Noel Staavos"/>
        <s v="Nona Balk"/>
        <s v="Nora Paige"/>
        <s v="Nora Pelletier"/>
        <s v="Nora Preis"/>
        <s v="Odella Nelson"/>
        <s v="Olvera Toch"/>
        <s v="Pamela Coakley"/>
        <s v="Pamela Stobb"/>
        <s v="Parhena Norris"/>
        <s v="Patricia Hirasaki"/>
        <s v="Patrick Bzostek"/>
        <s v="Patrick Gardner"/>
        <s v="Patrick Jones"/>
        <s v="Patrick O'Brill"/>
        <s v="Patrick O'Donnell"/>
        <s v="Patrick Ryan"/>
        <s v="Paul Gonzalez"/>
        <s v="Paul Knutson"/>
        <s v="Paul Lucas"/>
        <s v="Paul MacIntyre"/>
        <s v="Paul Prost"/>
        <s v="Paul Stevenson"/>
        <s v="Paul Van Hugh"/>
        <s v="Pauline Chand"/>
        <s v="Pauline Johnson"/>
        <s v="Pauline Webber"/>
        <s v="Penelope Sewall"/>
        <s v="Pete Armstrong"/>
        <s v="Pete Kriz"/>
        <s v="Pete Takahito"/>
        <s v="Peter Bühler"/>
        <s v="Peter Fuller"/>
        <s v="Peter McVee"/>
        <s v="Philip Brown"/>
        <s v="Philip Fox"/>
        <s v="Philisse Overcash"/>
        <s v="Phillina Ober"/>
        <s v="Phillip Breyer"/>
        <s v="Phillip Flathmann"/>
        <s v="Pierre Wener"/>
        <s v="Quincy Jones"/>
        <s v="Rachel Payne"/>
        <s v="Ralph Arnett"/>
        <s v="Ralph Kennedy"/>
        <s v="Ralph Ritter"/>
        <s v="Randy Bradley"/>
        <s v="Randy Ferguson"/>
        <s v="Raymond Buch"/>
        <s v="Raymond Messe"/>
        <s v="Resi Pölking"/>
        <s v="Ricardo Emerson"/>
        <s v="Ricardo Sperren"/>
        <s v="Richard Bierner"/>
        <s v="Richard Eichhorn"/>
        <s v="Rick Bensley"/>
        <s v="Rick Duston"/>
        <s v="Rick Hansen"/>
        <s v="Rick Huthwaite"/>
        <s v="Rick Reed"/>
        <s v="Rick Wilson"/>
        <s v="Ritsa Hightower"/>
        <s v="Rob Beeghly"/>
        <s v="Rob Dowd"/>
        <s v="Rob Haberlin"/>
        <s v="Rob Lucas"/>
        <s v="Rob Williams"/>
        <s v="Robert Barroso"/>
        <s v="Robert Dilbeck"/>
        <s v="Robert Marley"/>
        <s v="Robert Waldorf"/>
        <s v="Roger Barcio"/>
        <s v="Roger Demir"/>
        <s v="Roland Fjeld"/>
        <s v="Roland Murray"/>
        <s v="Roland Schwarz"/>
        <s v="Rose O'Brian"/>
        <s v="Ross Baird"/>
        <s v="Ross DeVincentis"/>
        <s v="Roy Collins"/>
        <s v="Roy Französisch"/>
        <s v="Roy Phan"/>
        <s v="Roy Skaria"/>
        <s v="Ruben Ausman"/>
        <s v="Ruben Dartt"/>
        <s v="Russell Applegate"/>
        <s v="Russell D'Ascenzo"/>
        <s v="Ryan Akin"/>
        <s v="Ryan Crowe"/>
        <s v="Sally Hughsby"/>
        <s v="Sally Knutson"/>
        <s v="Sally Matthias"/>
        <s v="Sam Craven"/>
        <s v="Sam Zeldin"/>
        <s v="Sample Company A"/>
        <s v="Sandra Flanagan"/>
        <s v="Sandra Glassco"/>
        <s v="Sanjit Chand"/>
        <s v="Sanjit Engle"/>
        <s v="Sanjit Jacobs"/>
        <s v="Saphhira Shifley"/>
        <s v="Sara Luxemburg"/>
        <s v="Sarah Bern"/>
        <s v="Sarah Brown"/>
        <s v="Sarah Foster"/>
        <s v="Sarah Jordon"/>
        <s v="Scot Coram"/>
        <s v="Scot Wooten"/>
        <s v="Scott Cohen"/>
        <s v="Scott Williamson"/>
        <s v="Sean Braxton"/>
        <s v="Sean Christensen"/>
        <s v="Sean Miller"/>
        <s v="Sean O'Donnell"/>
        <s v="Sean Wendt"/>
        <s v="Seth Vernon"/>
        <s v="Shahid Collister"/>
        <s v="Shahid Hopkins"/>
        <s v="Shahid Shariari"/>
        <s v="Sharelle Roach"/>
        <s v="Shaun Chance"/>
        <s v="Shaun Weien"/>
        <s v="Sheri Gordon"/>
        <s v="Shirley Daniels"/>
        <s v="Shirley Jackson"/>
        <s v="Shirley Schmidt"/>
        <s v="Shui Tom"/>
        <s v="Sibella Parks"/>
        <s v="Skye Norling"/>
        <s v="Sonia Cooley"/>
        <s v="Sonia Sunley"/>
        <s v="Speros Goranitis"/>
        <s v="Stefania Perrino"/>
        <s v="Stefanie Holloman"/>
        <s v="Stephanie Phelps"/>
        <s v="Stephanie Ulpright"/>
        <s v="Steve Carroll"/>
        <s v="Steve Chapman"/>
        <s v="Steve Nguyen"/>
        <s v="Steven Cartwright"/>
        <s v="Steven Roelle"/>
        <s v="Steven Ward"/>
        <s v="Stewart Carmichael"/>
        <s v="Stewart Visinsky"/>
        <s v="Stuart Calhoun"/>
        <s v="Stuart Van"/>
        <s v="Sue Ann Reed"/>
        <s v="Sung Chung"/>
        <s v="Sung Pak"/>
        <s v="Sung Shariari"/>
        <s v="Susan Gilcrest"/>
        <s v="Susan MacKendrick"/>
        <s v="Susan Pistek"/>
        <s v="Susan Vittorini"/>
        <s v="Suzanne McNair"/>
        <s v="Sylvia Foulston"/>
        <s v="Tamara Chand"/>
        <s v="Tamara Dahlen"/>
        <s v="Tamara Manning"/>
        <s v="Tamara Willingham"/>
        <s v="Tanja Norvell"/>
        <s v="Ted Butterfield"/>
        <s v="Ted Trevino"/>
        <s v="Thais Sissman"/>
        <s v="Thea Hendricks"/>
        <s v="Thea Hudgings"/>
        <s v="Theone Pippenger"/>
        <s v="Theresa Coyne"/>
        <s v="Theresa Swint"/>
        <s v="Thomas Boland"/>
        <s v="Thomas Brumley"/>
        <s v="Thomas Seio"/>
        <s v="Thomas Thornton"/>
        <s v="Tiffany House"/>
        <s v="Tim Brockman"/>
        <s v="Tim Taslimi"/>
        <s v="Toby Braunhardt"/>
        <s v="Toby Carlisle"/>
        <s v="Toby Gnade"/>
        <s v="Toby Ritter"/>
        <s v="Toby Swindell"/>
        <s v="Todd Boyes"/>
        <s v="Todd Sumrall"/>
        <s v="Tom Ashbrook"/>
        <s v="Tom Boeckenhauer"/>
        <s v="Tom Prescott"/>
        <s v="Tom Stivers"/>
        <s v="Tom Zandusky"/>
        <s v="Tonja Turnell"/>
        <s v="Tony Chapman"/>
        <s v="Tony Molinari"/>
        <s v="Tony Sayre"/>
        <s v="Tracy Blumstein"/>
        <s v="Tracy Collins"/>
        <s v="Tracy Hopkins"/>
        <s v="Tracy Poddar"/>
        <s v="Tracy Zic"/>
        <s v="Troy Blackwell"/>
        <s v="Troy Staebel"/>
        <s v="Trudy Brown"/>
        <s v="Trudy Glocke"/>
        <s v="Trudy Schmidt"/>
        <s v="Valerie Dominguez"/>
        <s v="Valerie Mitchum"/>
        <s v="Valerie Takahito"/>
        <s v="Vicky Freymann"/>
        <s v="Victor Preis"/>
        <s v="Victoria Brennan"/>
        <s v="Victoria Pisteka"/>
        <s v="Victoria Wilson"/>
        <s v="Vivek Gonzalez"/>
        <s v="Vivek Grady"/>
        <s v="Vivek Sundaresam"/>
        <s v="Vivian Mathis"/>
        <s v="William Brown"/>
        <s v="Xylona Preis"/>
        <s v="Yana Sorensen"/>
        <s v="Yoseph Carroll"/>
        <s v="Zuschuss Carroll"/>
        <s v="Zuschuss Donatelli"/>
      </sharedItems>
    </cacheField>
    <cacheField name="[Measures].[Sum of sales]" caption="Sum of sales" numFmtId="0" hierarchy="28" level="32767"/>
    <cacheField name="[SuperStoreOrders].[year].[year]" caption="year" numFmtId="0" hierarchy="11" level="1">
      <sharedItems containsSemiMixedTypes="0" containsNonDate="0" containsString="0"/>
    </cacheField>
  </cacheFields>
  <cacheHierarchies count="33">
    <cacheHierarchy uniqueName="[SuperStoreOrders].[order_date]" caption="order_date" attribute="1" time="1" defaultMemberUniqueName="[SuperStoreOrders].[order_date].[All]" allUniqueName="[SuperStoreOrders].[order_date].[All]" dimensionUniqueName="[SuperStoreOrders]" displayFolder="" count="0" memberValueDatatype="7" unbalanced="0"/>
    <cacheHierarchy uniqueName="[SuperStoreOrders].[ship_date]" caption="ship_date" attribute="1" time="1" defaultMemberUniqueName="[SuperStoreOrders].[ship_date].[All]" allUniqueName="[SuperStoreOrders].[ship_date].[All]" dimensionUniqueName="[SuperStoreOrders]" displayFolder="" count="0" memberValueDatatype="7" unbalanced="0"/>
    <cacheHierarchy uniqueName="[SuperStoreOrders].[ship_mode]" caption="ship_mode" attribute="1" defaultMemberUniqueName="[SuperStoreOrders].[ship_mode].[All]" allUniqueName="[SuperStoreOrders].[ship_mode].[All]" dimensionUniqueName="[SuperStoreOrders]" displayFolder="" count="0" memberValueDatatype="130" unbalanced="0"/>
    <cacheHierarchy uniqueName="[SuperStoreOrders].[customer_name]" caption="customer_name" attribute="1" defaultMemberUniqueName="[SuperStoreOrders].[customer_name].[All]" allUniqueName="[SuperStoreOrders].[customer_name].[All]" dimensionUniqueName="[SuperStoreOrders]" displayFolder="" count="2" memberValueDatatype="130" unbalanced="0">
      <fieldsUsage count="2">
        <fieldUsage x="-1"/>
        <fieldUsage x="0"/>
      </fieldsUsage>
    </cacheHierarchy>
    <cacheHierarchy uniqueName="[SuperStoreOrders].[country]" caption="country" attribute="1" defaultMemberUniqueName="[SuperStoreOrders].[country].[All]" allUniqueName="[SuperStoreOrders].[country].[All]" dimensionUniqueName="[SuperStoreOrders]" displayFolder="" count="0" memberValueDatatype="130" unbalanced="0"/>
    <cacheHierarchy uniqueName="[SuperStoreOrders].[region]" caption="region" attribute="1" defaultMemberUniqueName="[SuperStoreOrders].[region].[All]" allUniqueName="[SuperStoreOrders].[region].[All]" dimensionUniqueName="[SuperStoreOrders]" displayFolder="" count="2" memberValueDatatype="130" unbalanced="0"/>
    <cacheHierarchy uniqueName="[SuperStoreOrders].[category]" caption="category" attribute="1" defaultMemberUniqueName="[SuperStoreOrders].[category].[All]" allUniqueName="[SuperStoreOrders].[category].[All]" dimensionUniqueName="[SuperStoreOrders]" displayFolder="" count="0" memberValueDatatype="130" unbalanced="0"/>
    <cacheHierarchy uniqueName="[SuperStoreOrders].[product_name]" caption="product_name" attribute="1" defaultMemberUniqueName="[SuperStoreOrders].[product_name].[All]" allUniqueName="[SuperStoreOrders].[product_name].[All]" dimensionUniqueName="[SuperStoreOrders]" displayFolder="" count="0" memberValueDatatype="130" unbalanced="0"/>
    <cacheHierarchy uniqueName="[SuperStoreOrders].[sales]" caption="sales" attribute="1" defaultMemberUniqueName="[SuperStoreOrders].[sales].[All]" allUniqueName="[SuperStoreOrders].[sales].[All]" dimensionUniqueName="[SuperStoreOrders]" displayFolder="" count="0" memberValueDatatype="20" unbalanced="0"/>
    <cacheHierarchy uniqueName="[SuperStoreOrders].[quantity]" caption="quantity" attribute="1" defaultMemberUniqueName="[SuperStoreOrders].[quantity].[All]" allUniqueName="[SuperStoreOrders].[quantity].[All]" dimensionUniqueName="[SuperStoreOrders]" displayFolder="" count="0" memberValueDatatype="20" unbalanced="0"/>
    <cacheHierarchy uniqueName="[SuperStoreOrders].[shipping_cost]" caption="shipping_cost" attribute="1" defaultMemberUniqueName="[SuperStoreOrders].[shipping_cost].[All]" allUniqueName="[SuperStoreOrders].[shipping_cost].[All]" dimensionUniqueName="[SuperStoreOrders]" displayFolder="" count="0" memberValueDatatype="5" unbalanced="0"/>
    <cacheHierarchy uniqueName="[SuperStoreOrders].[year]" caption="year" attribute="1" defaultMemberUniqueName="[SuperStoreOrders].[year].[All]" allUniqueName="[SuperStoreOrders].[year].[All]" dimensionUniqueName="[SuperStoreOrders]" displayFolder="" count="2" memberValueDatatype="130" unbalanced="0">
      <fieldsUsage count="2">
        <fieldUsage x="-1"/>
        <fieldUsage x="2"/>
      </fieldsUsage>
    </cacheHierarchy>
    <cacheHierarchy uniqueName="[SuperStoreOrders].[Delivery Days]" caption="Delivery Days" attribute="1" defaultMemberUniqueName="[SuperStoreOrders].[Delivery Days].[All]" allUniqueName="[SuperStoreOrders].[Delivery Days].[All]" dimensionUniqueName="[SuperStoreOrders]" displayFolder="" count="0" memberValueDatatype="20" unbalanced="0"/>
    <cacheHierarchy uniqueName="[SuperStoreOrders].[Revenue]" caption="Revenue" attribute="1" defaultMemberUniqueName="[SuperStoreOrders].[Revenue].[All]" allUniqueName="[SuperStoreOrders].[Revenue].[All]" dimensionUniqueName="[SuperStoreOrders]" displayFolder="" count="0" memberValueDatatype="20" unbalanced="0"/>
    <cacheHierarchy uniqueName="[SuperStoreOrders].[Delivery Status]" caption="Delivery Status" attribute="1" defaultMemberUniqueName="[SuperStoreOrders].[Delivery Status].[All]" allUniqueName="[SuperStoreOrders].[Delivery Status].[All]" dimensionUniqueName="[SuperStoreOrders]" displayFolder="" count="2" memberValueDatatype="130" unbalanced="0"/>
    <cacheHierarchy uniqueName="[SuperStoreOrders].[Revenue Range]" caption="Revenue Range" attribute="1" defaultMemberUniqueName="[SuperStoreOrders].[Revenue Range].[All]" allUniqueName="[SuperStoreOrders].[Revenue Range].[All]" dimensionUniqueName="[SuperStoreOrders]" displayFolder="" count="0" memberValueDatatype="130" unbalanced="0"/>
    <cacheHierarchy uniqueName="[Measures].[__XL_Count SuperStoreOrders]" caption="__XL_Count SuperStoreOrders" measure="1" displayFolder="" measureGroup="SuperStoreOrders" count="0" hidden="1"/>
    <cacheHierarchy uniqueName="[Measures].[__No measures defined]" caption="__No measures defined" measure="1" displayFolder="" count="0" hidden="1"/>
    <cacheHierarchy uniqueName="[Measures].[Count of country]" caption="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Count of product_name]" caption="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Distinct Count of product_name]" caption="Distinct 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Count of customer_name]" caption="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Distinct Count of customer_name]" caption="Distinct 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Count of region]" caption="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Distinct Count of year]" caption="Distinct 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SuperStoreOrder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quantity]" caption="Sum of quantity" measure="1" displayFolder="" measureGroup="SuperStoreOrders" count="0" hidden="1">
      <extLst>
        <ext xmlns:x15="http://schemas.microsoft.com/office/spreadsheetml/2010/11/main" uri="{B97F6D7D-B522-45F9-BDA1-12C45D357490}">
          <x15:cacheHierarchy aggregatedColumn="9"/>
        </ext>
      </extLst>
    </cacheHierarchy>
    <cacheHierarchy uniqueName="[Measures].[Sum of shipping_cost]" caption="Sum of shipping_cost" measure="1" displayFolder="" measureGroup="SuperStoreOrders" count="0" hidden="1">
      <extLst>
        <ext xmlns:x15="http://schemas.microsoft.com/office/spreadsheetml/2010/11/main" uri="{B97F6D7D-B522-45F9-BDA1-12C45D357490}">
          <x15:cacheHierarchy aggregatedColumn="10"/>
        </ext>
      </extLst>
    </cacheHierarchy>
    <cacheHierarchy uniqueName="[Measures].[Count of category]" caption="Count of category" measure="1" displayFolder="" measureGroup="SuperStoreOrders"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SuperStoreOrders"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SuperStoreOrders" uniqueName="[SuperStoreOrders]" caption="SuperStoreOrders"/>
  </dimensions>
  <measureGroups count="1">
    <measureGroup name="SuperStoreOrders" caption="SuperStor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TUS" refreshedDate="45271.592531481481" backgroundQuery="1" createdVersion="8" refreshedVersion="8" minRefreshableVersion="3" recordCount="0" supportSubquery="1" supportAdvancedDrill="1" xr:uid="{7C4959AA-7281-44EC-8620-5037CABC8AFE}">
  <cacheSource type="external" connectionId="2"/>
  <cacheFields count="3">
    <cacheField name="[SuperStoreOrders].[Revenue Range].[Revenue Range]" caption="Revenue Range" numFmtId="0" hierarchy="15" level="1">
      <sharedItems count="5">
        <s v="Extremely High"/>
        <s v="High"/>
        <s v="Low"/>
        <s v="Normal"/>
        <s v="Very High"/>
      </sharedItems>
    </cacheField>
    <cacheField name="[Measures].[Sum of Revenue]" caption="Sum of Revenue" numFmtId="0" hierarchy="32" level="32767"/>
    <cacheField name="[SuperStoreOrders].[year].[year]" caption="year" numFmtId="0" hierarchy="11" level="1">
      <sharedItems containsSemiMixedTypes="0" containsNonDate="0" containsString="0"/>
    </cacheField>
  </cacheFields>
  <cacheHierarchies count="33">
    <cacheHierarchy uniqueName="[SuperStoreOrders].[order_date]" caption="order_date" attribute="1" time="1" defaultMemberUniqueName="[SuperStoreOrders].[order_date].[All]" allUniqueName="[SuperStoreOrders].[order_date].[All]" dimensionUniqueName="[SuperStoreOrders]" displayFolder="" count="0" memberValueDatatype="7" unbalanced="0"/>
    <cacheHierarchy uniqueName="[SuperStoreOrders].[ship_date]" caption="ship_date" attribute="1" time="1" defaultMemberUniqueName="[SuperStoreOrders].[ship_date].[All]" allUniqueName="[SuperStoreOrders].[ship_date].[All]" dimensionUniqueName="[SuperStoreOrders]" displayFolder="" count="0" memberValueDatatype="7" unbalanced="0"/>
    <cacheHierarchy uniqueName="[SuperStoreOrders].[ship_mode]" caption="ship_mode" attribute="1" defaultMemberUniqueName="[SuperStoreOrders].[ship_mode].[All]" allUniqueName="[SuperStoreOrders].[ship_mode].[All]" dimensionUniqueName="[SuperStoreOrders]" displayFolder="" count="0" memberValueDatatype="130" unbalanced="0"/>
    <cacheHierarchy uniqueName="[SuperStoreOrders].[customer_name]" caption="customer_name" attribute="1" defaultMemberUniqueName="[SuperStoreOrders].[customer_name].[All]" allUniqueName="[SuperStoreOrders].[customer_name].[All]" dimensionUniqueName="[SuperStoreOrders]" displayFolder="" count="0" memberValueDatatype="130" unbalanced="0"/>
    <cacheHierarchy uniqueName="[SuperStoreOrders].[country]" caption="country" attribute="1" defaultMemberUniqueName="[SuperStoreOrders].[country].[All]" allUniqueName="[SuperStoreOrders].[country].[All]" dimensionUniqueName="[SuperStoreOrders]" displayFolder="" count="0" memberValueDatatype="130" unbalanced="0"/>
    <cacheHierarchy uniqueName="[SuperStoreOrders].[region]" caption="region" attribute="1" defaultMemberUniqueName="[SuperStoreOrders].[region].[All]" allUniqueName="[SuperStoreOrders].[region].[All]" dimensionUniqueName="[SuperStoreOrders]" displayFolder="" count="2" memberValueDatatype="130" unbalanced="0"/>
    <cacheHierarchy uniqueName="[SuperStoreOrders].[category]" caption="category" attribute="1" defaultMemberUniqueName="[SuperStoreOrders].[category].[All]" allUniqueName="[SuperStoreOrders].[category].[All]" dimensionUniqueName="[SuperStoreOrders]" displayFolder="" count="0" memberValueDatatype="130" unbalanced="0"/>
    <cacheHierarchy uniqueName="[SuperStoreOrders].[product_name]" caption="product_name" attribute="1" defaultMemberUniqueName="[SuperStoreOrders].[product_name].[All]" allUniqueName="[SuperStoreOrders].[product_name].[All]" dimensionUniqueName="[SuperStoreOrders]" displayFolder="" count="0" memberValueDatatype="130" unbalanced="0"/>
    <cacheHierarchy uniqueName="[SuperStoreOrders].[sales]" caption="sales" attribute="1" defaultMemberUniqueName="[SuperStoreOrders].[sales].[All]" allUniqueName="[SuperStoreOrders].[sales].[All]" dimensionUniqueName="[SuperStoreOrders]" displayFolder="" count="0" memberValueDatatype="20" unbalanced="0"/>
    <cacheHierarchy uniqueName="[SuperStoreOrders].[quantity]" caption="quantity" attribute="1" defaultMemberUniqueName="[SuperStoreOrders].[quantity].[All]" allUniqueName="[SuperStoreOrders].[quantity].[All]" dimensionUniqueName="[SuperStoreOrders]" displayFolder="" count="0" memberValueDatatype="20" unbalanced="0"/>
    <cacheHierarchy uniqueName="[SuperStoreOrders].[shipping_cost]" caption="shipping_cost" attribute="1" defaultMemberUniqueName="[SuperStoreOrders].[shipping_cost].[All]" allUniqueName="[SuperStoreOrders].[shipping_cost].[All]" dimensionUniqueName="[SuperStoreOrders]" displayFolder="" count="0" memberValueDatatype="5" unbalanced="0"/>
    <cacheHierarchy uniqueName="[SuperStoreOrders].[year]" caption="year" attribute="1" defaultMemberUniqueName="[SuperStoreOrders].[year].[All]" allUniqueName="[SuperStoreOrders].[year].[All]" dimensionUniqueName="[SuperStoreOrders]" displayFolder="" count="2" memberValueDatatype="130" unbalanced="0">
      <fieldsUsage count="2">
        <fieldUsage x="-1"/>
        <fieldUsage x="2"/>
      </fieldsUsage>
    </cacheHierarchy>
    <cacheHierarchy uniqueName="[SuperStoreOrders].[Delivery Days]" caption="Delivery Days" attribute="1" defaultMemberUniqueName="[SuperStoreOrders].[Delivery Days].[All]" allUniqueName="[SuperStoreOrders].[Delivery Days].[All]" dimensionUniqueName="[SuperStoreOrders]" displayFolder="" count="0" memberValueDatatype="20" unbalanced="0"/>
    <cacheHierarchy uniqueName="[SuperStoreOrders].[Revenue]" caption="Revenue" attribute="1" defaultMemberUniqueName="[SuperStoreOrders].[Revenue].[All]" allUniqueName="[SuperStoreOrders].[Revenue].[All]" dimensionUniqueName="[SuperStoreOrders]" displayFolder="" count="0" memberValueDatatype="20" unbalanced="0"/>
    <cacheHierarchy uniqueName="[SuperStoreOrders].[Delivery Status]" caption="Delivery Status" attribute="1" defaultMemberUniqueName="[SuperStoreOrders].[Delivery Status].[All]" allUniqueName="[SuperStoreOrders].[Delivery Status].[All]" dimensionUniqueName="[SuperStoreOrders]" displayFolder="" count="2" memberValueDatatype="130" unbalanced="0"/>
    <cacheHierarchy uniqueName="[SuperStoreOrders].[Revenue Range]" caption="Revenue Range" attribute="1" defaultMemberUniqueName="[SuperStoreOrders].[Revenue Range].[All]" allUniqueName="[SuperStoreOrders].[Revenue Range].[All]" dimensionUniqueName="[SuperStoreOrders]" displayFolder="" count="2" memberValueDatatype="130" unbalanced="0">
      <fieldsUsage count="2">
        <fieldUsage x="-1"/>
        <fieldUsage x="0"/>
      </fieldsUsage>
    </cacheHierarchy>
    <cacheHierarchy uniqueName="[Measures].[__XL_Count SuperStoreOrders]" caption="__XL_Count SuperStoreOrders" measure="1" displayFolder="" measureGroup="SuperStoreOrders" count="0" hidden="1"/>
    <cacheHierarchy uniqueName="[Measures].[__No measures defined]" caption="__No measures defined" measure="1" displayFolder="" count="0" hidden="1"/>
    <cacheHierarchy uniqueName="[Measures].[Count of country]" caption="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Count of product_name]" caption="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Distinct Count of product_name]" caption="Distinct 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Count of customer_name]" caption="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Distinct Count of customer_name]" caption="Distinct 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Count of region]" caption="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Distinct Count of year]" caption="Distinct 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SuperStoreOrders"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SuperStoreOrders" count="0" hidden="1">
      <extLst>
        <ext xmlns:x15="http://schemas.microsoft.com/office/spreadsheetml/2010/11/main" uri="{B97F6D7D-B522-45F9-BDA1-12C45D357490}">
          <x15:cacheHierarchy aggregatedColumn="9"/>
        </ext>
      </extLst>
    </cacheHierarchy>
    <cacheHierarchy uniqueName="[Measures].[Sum of shipping_cost]" caption="Sum of shipping_cost" measure="1" displayFolder="" measureGroup="SuperStoreOrders" count="0" hidden="1">
      <extLst>
        <ext xmlns:x15="http://schemas.microsoft.com/office/spreadsheetml/2010/11/main" uri="{B97F6D7D-B522-45F9-BDA1-12C45D357490}">
          <x15:cacheHierarchy aggregatedColumn="10"/>
        </ext>
      </extLst>
    </cacheHierarchy>
    <cacheHierarchy uniqueName="[Measures].[Count of category]" caption="Count of category" measure="1" displayFolder="" measureGroup="SuperStoreOrders"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SuperStoreOrders" count="0" oneField="1" hidden="1">
      <fieldsUsage count="1">
        <fieldUsage x="1"/>
      </fieldsUsage>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SuperStoreOrders" uniqueName="[SuperStoreOrders]" caption="SuperStoreOrders"/>
  </dimensions>
  <measureGroups count="1">
    <measureGroup name="SuperStoreOrders" caption="SuperStor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TUS" refreshedDate="45271.592533912037" backgroundQuery="1" createdVersion="8" refreshedVersion="8" minRefreshableVersion="3" recordCount="0" supportSubquery="1" supportAdvancedDrill="1" xr:uid="{DD84B459-FB67-4B56-A1F4-9D991B8A1781}">
  <cacheSource type="external" connectionId="2"/>
  <cacheFields count="3">
    <cacheField name="[SuperStoreOrders].[Delivery Status].[Delivery Status]" caption="Delivery Status" numFmtId="0" hierarchy="14" level="1">
      <sharedItems count="3">
        <s v="Early"/>
        <s v="Late"/>
        <s v="Normal"/>
      </sharedItems>
    </cacheField>
    <cacheField name="[Measures].[Sum of sales]" caption="Sum of sales" numFmtId="0" hierarchy="28" level="32767"/>
    <cacheField name="[SuperStoreOrders].[year].[year]" caption="year" numFmtId="0" hierarchy="11" level="1">
      <sharedItems containsSemiMixedTypes="0" containsNonDate="0" containsString="0"/>
    </cacheField>
  </cacheFields>
  <cacheHierarchies count="33">
    <cacheHierarchy uniqueName="[SuperStoreOrders].[order_date]" caption="order_date" attribute="1" time="1" defaultMemberUniqueName="[SuperStoreOrders].[order_date].[All]" allUniqueName="[SuperStoreOrders].[order_date].[All]" dimensionUniqueName="[SuperStoreOrders]" displayFolder="" count="0" memberValueDatatype="7" unbalanced="0"/>
    <cacheHierarchy uniqueName="[SuperStoreOrders].[ship_date]" caption="ship_date" attribute="1" time="1" defaultMemberUniqueName="[SuperStoreOrders].[ship_date].[All]" allUniqueName="[SuperStoreOrders].[ship_date].[All]" dimensionUniqueName="[SuperStoreOrders]" displayFolder="" count="0" memberValueDatatype="7" unbalanced="0"/>
    <cacheHierarchy uniqueName="[SuperStoreOrders].[ship_mode]" caption="ship_mode" attribute="1" defaultMemberUniqueName="[SuperStoreOrders].[ship_mode].[All]" allUniqueName="[SuperStoreOrders].[ship_mode].[All]" dimensionUniqueName="[SuperStoreOrders]" displayFolder="" count="0" memberValueDatatype="130" unbalanced="0"/>
    <cacheHierarchy uniqueName="[SuperStoreOrders].[customer_name]" caption="customer_name" attribute="1" defaultMemberUniqueName="[SuperStoreOrders].[customer_name].[All]" allUniqueName="[SuperStoreOrders].[customer_name].[All]" dimensionUniqueName="[SuperStoreOrders]" displayFolder="" count="0" memberValueDatatype="130" unbalanced="0"/>
    <cacheHierarchy uniqueName="[SuperStoreOrders].[country]" caption="country" attribute="1" defaultMemberUniqueName="[SuperStoreOrders].[country].[All]" allUniqueName="[SuperStoreOrders].[country].[All]" dimensionUniqueName="[SuperStoreOrders]" displayFolder="" count="0" memberValueDatatype="130" unbalanced="0"/>
    <cacheHierarchy uniqueName="[SuperStoreOrders].[region]" caption="region" attribute="1" defaultMemberUniqueName="[SuperStoreOrders].[region].[All]" allUniqueName="[SuperStoreOrders].[region].[All]" dimensionUniqueName="[SuperStoreOrders]" displayFolder="" count="0" memberValueDatatype="130" unbalanced="0"/>
    <cacheHierarchy uniqueName="[SuperStoreOrders].[category]" caption="category" attribute="1" defaultMemberUniqueName="[SuperStoreOrders].[category].[All]" allUniqueName="[SuperStoreOrders].[category].[All]" dimensionUniqueName="[SuperStoreOrders]" displayFolder="" count="0" memberValueDatatype="130" unbalanced="0"/>
    <cacheHierarchy uniqueName="[SuperStoreOrders].[product_name]" caption="product_name" attribute="1" defaultMemberUniqueName="[SuperStoreOrders].[product_name].[All]" allUniqueName="[SuperStoreOrders].[product_name].[All]" dimensionUniqueName="[SuperStoreOrders]" displayFolder="" count="0" memberValueDatatype="130" unbalanced="0"/>
    <cacheHierarchy uniqueName="[SuperStoreOrders].[sales]" caption="sales" attribute="1" defaultMemberUniqueName="[SuperStoreOrders].[sales].[All]" allUniqueName="[SuperStoreOrders].[sales].[All]" dimensionUniqueName="[SuperStoreOrders]" displayFolder="" count="0" memberValueDatatype="20" unbalanced="0"/>
    <cacheHierarchy uniqueName="[SuperStoreOrders].[quantity]" caption="quantity" attribute="1" defaultMemberUniqueName="[SuperStoreOrders].[quantity].[All]" allUniqueName="[SuperStoreOrders].[quantity].[All]" dimensionUniqueName="[SuperStoreOrders]" displayFolder="" count="0" memberValueDatatype="20" unbalanced="0"/>
    <cacheHierarchy uniqueName="[SuperStoreOrders].[shipping_cost]" caption="shipping_cost" attribute="1" defaultMemberUniqueName="[SuperStoreOrders].[shipping_cost].[All]" allUniqueName="[SuperStoreOrders].[shipping_cost].[All]" dimensionUniqueName="[SuperStoreOrders]" displayFolder="" count="0" memberValueDatatype="5" unbalanced="0"/>
    <cacheHierarchy uniqueName="[SuperStoreOrders].[year]" caption="year" attribute="1" defaultMemberUniqueName="[SuperStoreOrders].[year].[All]" allUniqueName="[SuperStoreOrders].[year].[All]" dimensionUniqueName="[SuperStoreOrders]" displayFolder="" count="2" memberValueDatatype="130" unbalanced="0">
      <fieldsUsage count="2">
        <fieldUsage x="-1"/>
        <fieldUsage x="2"/>
      </fieldsUsage>
    </cacheHierarchy>
    <cacheHierarchy uniqueName="[SuperStoreOrders].[Delivery Days]" caption="Delivery Days" attribute="1" defaultMemberUniqueName="[SuperStoreOrders].[Delivery Days].[All]" allUniqueName="[SuperStoreOrders].[Delivery Days].[All]" dimensionUniqueName="[SuperStoreOrders]" displayFolder="" count="0" memberValueDatatype="20" unbalanced="0"/>
    <cacheHierarchy uniqueName="[SuperStoreOrders].[Revenue]" caption="Revenue" attribute="1" defaultMemberUniqueName="[SuperStoreOrders].[Revenue].[All]" allUniqueName="[SuperStoreOrders].[Revenue].[All]" dimensionUniqueName="[SuperStoreOrders]" displayFolder="" count="0" memberValueDatatype="20" unbalanced="0"/>
    <cacheHierarchy uniqueName="[SuperStoreOrders].[Delivery Status]" caption="Delivery Status" attribute="1" defaultMemberUniqueName="[SuperStoreOrders].[Delivery Status].[All]" allUniqueName="[SuperStoreOrders].[Delivery Status].[All]" dimensionUniqueName="[SuperStoreOrders]" displayFolder="" count="2" memberValueDatatype="130" unbalanced="0">
      <fieldsUsage count="2">
        <fieldUsage x="-1"/>
        <fieldUsage x="0"/>
      </fieldsUsage>
    </cacheHierarchy>
    <cacheHierarchy uniqueName="[SuperStoreOrders].[Revenue Range]" caption="Revenue Range" attribute="1" defaultMemberUniqueName="[SuperStoreOrders].[Revenue Range].[All]" allUniqueName="[SuperStoreOrders].[Revenue Range].[All]" dimensionUniqueName="[SuperStoreOrders]" displayFolder="" count="0" memberValueDatatype="130" unbalanced="0"/>
    <cacheHierarchy uniqueName="[Measures].[__XL_Count SuperStoreOrders]" caption="__XL_Count SuperStoreOrders" measure="1" displayFolder="" measureGroup="SuperStoreOrders" count="0" hidden="1"/>
    <cacheHierarchy uniqueName="[Measures].[__No measures defined]" caption="__No measures defined" measure="1" displayFolder="" count="0" hidden="1"/>
    <cacheHierarchy uniqueName="[Measures].[Count of country]" caption="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Count of product_name]" caption="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Distinct Count of product_name]" caption="Distinct 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Count of customer_name]" caption="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Distinct Count of customer_name]" caption="Distinct 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Count of region]" caption="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Distinct Count of year]" caption="Distinct 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SuperStoreOrder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quantity]" caption="Sum of quantity" measure="1" displayFolder="" measureGroup="SuperStoreOrders" count="0" hidden="1">
      <extLst>
        <ext xmlns:x15="http://schemas.microsoft.com/office/spreadsheetml/2010/11/main" uri="{B97F6D7D-B522-45F9-BDA1-12C45D357490}">
          <x15:cacheHierarchy aggregatedColumn="9"/>
        </ext>
      </extLst>
    </cacheHierarchy>
    <cacheHierarchy uniqueName="[Measures].[Sum of shipping_cost]" caption="Sum of shipping_cost" measure="1" displayFolder="" measureGroup="SuperStoreOrders" count="0" hidden="1">
      <extLst>
        <ext xmlns:x15="http://schemas.microsoft.com/office/spreadsheetml/2010/11/main" uri="{B97F6D7D-B522-45F9-BDA1-12C45D357490}">
          <x15:cacheHierarchy aggregatedColumn="10"/>
        </ext>
      </extLst>
    </cacheHierarchy>
    <cacheHierarchy uniqueName="[Measures].[Count of category]" caption="Count of category" measure="1" displayFolder="" measureGroup="SuperStoreOrders"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SuperStoreOrders"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SuperStoreOrders" uniqueName="[SuperStoreOrders]" caption="SuperStoreOrders"/>
  </dimensions>
  <measureGroups count="1">
    <measureGroup name="SuperStoreOrders" caption="SuperStor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TUS" refreshedDate="45271.592534953706" backgroundQuery="1" createdVersion="8" refreshedVersion="8" minRefreshableVersion="3" recordCount="0" supportSubquery="1" supportAdvancedDrill="1" xr:uid="{528EE6D7-A545-4698-BDC3-B9734FE3D751}">
  <cacheSource type="external" connectionId="2"/>
  <cacheFields count="3">
    <cacheField name="[SuperStoreOrders].[Delivery Status].[Delivery Status]" caption="Delivery Status" numFmtId="0" hierarchy="14" level="1">
      <sharedItems count="3">
        <s v="Early"/>
        <s v="Late"/>
        <s v="Normal"/>
      </sharedItems>
    </cacheField>
    <cacheField name="[Measures].[Sum of sales]" caption="Sum of sales" numFmtId="0" hierarchy="28" level="32767"/>
    <cacheField name="[SuperStoreOrders].[year].[year]" caption="year" numFmtId="0" hierarchy="11" level="1">
      <sharedItems containsSemiMixedTypes="0" containsNonDate="0" containsString="0"/>
    </cacheField>
  </cacheFields>
  <cacheHierarchies count="33">
    <cacheHierarchy uniqueName="[SuperStoreOrders].[order_date]" caption="order_date" attribute="1" time="1" defaultMemberUniqueName="[SuperStoreOrders].[order_date].[All]" allUniqueName="[SuperStoreOrders].[order_date].[All]" dimensionUniqueName="[SuperStoreOrders]" displayFolder="" count="0" memberValueDatatype="7" unbalanced="0"/>
    <cacheHierarchy uniqueName="[SuperStoreOrders].[ship_date]" caption="ship_date" attribute="1" time="1" defaultMemberUniqueName="[SuperStoreOrders].[ship_date].[All]" allUniqueName="[SuperStoreOrders].[ship_date].[All]" dimensionUniqueName="[SuperStoreOrders]" displayFolder="" count="0" memberValueDatatype="7" unbalanced="0"/>
    <cacheHierarchy uniqueName="[SuperStoreOrders].[ship_mode]" caption="ship_mode" attribute="1" defaultMemberUniqueName="[SuperStoreOrders].[ship_mode].[All]" allUniqueName="[SuperStoreOrders].[ship_mode].[All]" dimensionUniqueName="[SuperStoreOrders]" displayFolder="" count="0" memberValueDatatype="130" unbalanced="0"/>
    <cacheHierarchy uniqueName="[SuperStoreOrders].[customer_name]" caption="customer_name" attribute="1" defaultMemberUniqueName="[SuperStoreOrders].[customer_name].[All]" allUniqueName="[SuperStoreOrders].[customer_name].[All]" dimensionUniqueName="[SuperStoreOrders]" displayFolder="" count="0" memberValueDatatype="130" unbalanced="0"/>
    <cacheHierarchy uniqueName="[SuperStoreOrders].[country]" caption="country" attribute="1" defaultMemberUniqueName="[SuperStoreOrders].[country].[All]" allUniqueName="[SuperStoreOrders].[country].[All]" dimensionUniqueName="[SuperStoreOrders]" displayFolder="" count="0" memberValueDatatype="130" unbalanced="0"/>
    <cacheHierarchy uniqueName="[SuperStoreOrders].[region]" caption="region" attribute="1" defaultMemberUniqueName="[SuperStoreOrders].[region].[All]" allUniqueName="[SuperStoreOrders].[region].[All]" dimensionUniqueName="[SuperStoreOrders]" displayFolder="" count="0" memberValueDatatype="130" unbalanced="0"/>
    <cacheHierarchy uniqueName="[SuperStoreOrders].[category]" caption="category" attribute="1" defaultMemberUniqueName="[SuperStoreOrders].[category].[All]" allUniqueName="[SuperStoreOrders].[category].[All]" dimensionUniqueName="[SuperStoreOrders]" displayFolder="" count="0" memberValueDatatype="130" unbalanced="0"/>
    <cacheHierarchy uniqueName="[SuperStoreOrders].[product_name]" caption="product_name" attribute="1" defaultMemberUniqueName="[SuperStoreOrders].[product_name].[All]" allUniqueName="[SuperStoreOrders].[product_name].[All]" dimensionUniqueName="[SuperStoreOrders]" displayFolder="" count="0" memberValueDatatype="130" unbalanced="0"/>
    <cacheHierarchy uniqueName="[SuperStoreOrders].[sales]" caption="sales" attribute="1" defaultMemberUniqueName="[SuperStoreOrders].[sales].[All]" allUniqueName="[SuperStoreOrders].[sales].[All]" dimensionUniqueName="[SuperStoreOrders]" displayFolder="" count="0" memberValueDatatype="20" unbalanced="0"/>
    <cacheHierarchy uniqueName="[SuperStoreOrders].[quantity]" caption="quantity" attribute="1" defaultMemberUniqueName="[SuperStoreOrders].[quantity].[All]" allUniqueName="[SuperStoreOrders].[quantity].[All]" dimensionUniqueName="[SuperStoreOrders]" displayFolder="" count="0" memberValueDatatype="20" unbalanced="0"/>
    <cacheHierarchy uniqueName="[SuperStoreOrders].[shipping_cost]" caption="shipping_cost" attribute="1" defaultMemberUniqueName="[SuperStoreOrders].[shipping_cost].[All]" allUniqueName="[SuperStoreOrders].[shipping_cost].[All]" dimensionUniqueName="[SuperStoreOrders]" displayFolder="" count="0" memberValueDatatype="5" unbalanced="0"/>
    <cacheHierarchy uniqueName="[SuperStoreOrders].[year]" caption="year" attribute="1" defaultMemberUniqueName="[SuperStoreOrders].[year].[All]" allUniqueName="[SuperStoreOrders].[year].[All]" dimensionUniqueName="[SuperStoreOrders]" displayFolder="" count="2" memberValueDatatype="130" unbalanced="0">
      <fieldsUsage count="2">
        <fieldUsage x="-1"/>
        <fieldUsage x="2"/>
      </fieldsUsage>
    </cacheHierarchy>
    <cacheHierarchy uniqueName="[SuperStoreOrders].[Delivery Days]" caption="Delivery Days" attribute="1" defaultMemberUniqueName="[SuperStoreOrders].[Delivery Days].[All]" allUniqueName="[SuperStoreOrders].[Delivery Days].[All]" dimensionUniqueName="[SuperStoreOrders]" displayFolder="" count="0" memberValueDatatype="20" unbalanced="0"/>
    <cacheHierarchy uniqueName="[SuperStoreOrders].[Revenue]" caption="Revenue" attribute="1" defaultMemberUniqueName="[SuperStoreOrders].[Revenue].[All]" allUniqueName="[SuperStoreOrders].[Revenue].[All]" dimensionUniqueName="[SuperStoreOrders]" displayFolder="" count="0" memberValueDatatype="20" unbalanced="0"/>
    <cacheHierarchy uniqueName="[SuperStoreOrders].[Delivery Status]" caption="Delivery Status" attribute="1" defaultMemberUniqueName="[SuperStoreOrders].[Delivery Status].[All]" allUniqueName="[SuperStoreOrders].[Delivery Status].[All]" dimensionUniqueName="[SuperStoreOrders]" displayFolder="" count="2" memberValueDatatype="130" unbalanced="0">
      <fieldsUsage count="2">
        <fieldUsage x="-1"/>
        <fieldUsage x="0"/>
      </fieldsUsage>
    </cacheHierarchy>
    <cacheHierarchy uniqueName="[SuperStoreOrders].[Revenue Range]" caption="Revenue Range" attribute="1" defaultMemberUniqueName="[SuperStoreOrders].[Revenue Range].[All]" allUniqueName="[SuperStoreOrders].[Revenue Range].[All]" dimensionUniqueName="[SuperStoreOrders]" displayFolder="" count="0" memberValueDatatype="130" unbalanced="0"/>
    <cacheHierarchy uniqueName="[Measures].[__XL_Count SuperStoreOrders]" caption="__XL_Count SuperStoreOrders" measure="1" displayFolder="" measureGroup="SuperStoreOrders" count="0" hidden="1"/>
    <cacheHierarchy uniqueName="[Measures].[__No measures defined]" caption="__No measures defined" measure="1" displayFolder="" count="0" hidden="1"/>
    <cacheHierarchy uniqueName="[Measures].[Count of country]" caption="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Count of product_name]" caption="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Distinct Count of product_name]" caption="Distinct 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Count of customer_name]" caption="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Distinct Count of customer_name]" caption="Distinct 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Count of region]" caption="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Distinct Count of year]" caption="Distinct 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SuperStoreOrder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quantity]" caption="Sum of quantity" measure="1" displayFolder="" measureGroup="SuperStoreOrders" count="0" hidden="1">
      <extLst>
        <ext xmlns:x15="http://schemas.microsoft.com/office/spreadsheetml/2010/11/main" uri="{B97F6D7D-B522-45F9-BDA1-12C45D357490}">
          <x15:cacheHierarchy aggregatedColumn="9"/>
        </ext>
      </extLst>
    </cacheHierarchy>
    <cacheHierarchy uniqueName="[Measures].[Sum of shipping_cost]" caption="Sum of shipping_cost" measure="1" displayFolder="" measureGroup="SuperStoreOrders" count="0" hidden="1">
      <extLst>
        <ext xmlns:x15="http://schemas.microsoft.com/office/spreadsheetml/2010/11/main" uri="{B97F6D7D-B522-45F9-BDA1-12C45D357490}">
          <x15:cacheHierarchy aggregatedColumn="10"/>
        </ext>
      </extLst>
    </cacheHierarchy>
    <cacheHierarchy uniqueName="[Measures].[Count of category]" caption="Count of category" measure="1" displayFolder="" measureGroup="SuperStoreOrders"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SuperStoreOrders"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SuperStoreOrders" uniqueName="[SuperStoreOrders]" caption="SuperStoreOrders"/>
  </dimensions>
  <measureGroups count="1">
    <measureGroup name="SuperStoreOrders" caption="SuperStor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TUS" refreshedDate="45271.592542129627" backgroundQuery="1" createdVersion="8" refreshedVersion="8" minRefreshableVersion="3" recordCount="0" supportSubquery="1" supportAdvancedDrill="1" xr:uid="{77E49376-14C1-4265-8AA3-1A75F95CDA4B}">
  <cacheSource type="external" connectionId="2"/>
  <cacheFields count="3">
    <cacheField name="[SuperStoreOrders].[customer_name].[customer_name]" caption="customer_name" numFmtId="0" hierarchy="3" level="1">
      <sharedItems count="795">
        <s v="Aaron Bergman"/>
        <s v="Aaron Hawkins"/>
        <s v="Aaron Smayling"/>
        <s v="Adam Bellavance"/>
        <s v="Adam Hart"/>
        <s v="Adam Shillingsburg"/>
        <s v="Adrian Barton"/>
        <s v="Adrian Hane"/>
        <s v="Adrian Shami"/>
        <s v="Aimee Bixby"/>
        <s v="Alan Barnes"/>
        <s v="Alan Dominguez"/>
        <s v="Alan Haines"/>
        <s v="Alan Hwang"/>
        <s v="Alan Schoenberger"/>
        <s v="Alan Shonely"/>
        <s v="Alejandro Ballentine"/>
        <s v="Alejandro Grove"/>
        <s v="Alejandro Savely"/>
        <s v="Aleksandra Gannaway"/>
        <s v="Alex Avila"/>
        <s v="Alex Grayson"/>
        <s v="Alex Russell"/>
        <s v="Alice McCarthy"/>
        <s v="Allen Armold"/>
        <s v="Allen Goldenen"/>
        <s v="Allen Rosenblatt"/>
        <s v="Alyssa Crouse"/>
        <s v="Alyssa Tate"/>
        <s v="Amy Cox"/>
        <s v="Amy Hunt"/>
        <s v="Andrew Allen"/>
        <s v="Andrew Gjertsen"/>
        <s v="Andrew Roberts"/>
        <s v="Andy Gerbode"/>
        <s v="Andy Reiter"/>
        <s v="Andy Yotov"/>
        <s v="Anemone Ratner"/>
        <s v="Angele Hood"/>
        <s v="Ann Blume"/>
        <s v="Ann Chong"/>
        <s v="Ann Steele"/>
        <s v="Anna Andreadi"/>
        <s v="Anna Chung"/>
        <s v="Anna Gayman"/>
        <s v="Anna Häberlin"/>
        <s v="Anne McFarland"/>
        <s v="Anne Pryor"/>
        <s v="Annie Thurman"/>
        <s v="Annie Zypern"/>
        <s v="Anthony Garverick"/>
        <s v="Anthony Jacobs"/>
        <s v="Anthony Johnson"/>
        <s v="Anthony O'Donnell"/>
        <s v="Anthony Rawles"/>
        <s v="Anthony Witt"/>
        <s v="Arianne Irving"/>
        <s v="Art Ferguson"/>
        <s v="Art Foster"/>
        <s v="Arthur Gainer"/>
        <s v="Arthur Prichep"/>
        <s v="Arthur Wiediger"/>
        <s v="Ashley Jarboe"/>
        <s v="Astrea Jones"/>
        <s v="Barbara Fisher"/>
        <s v="Barry Blumstein"/>
        <s v="Barry Franz"/>
        <s v="Barry Französisch"/>
        <s v="Barry Gonzalez"/>
        <s v="Barry Pond"/>
        <s v="Barry Weirich"/>
        <s v="Bart Folk"/>
        <s v="Bart Pistole"/>
        <s v="Bart Watters"/>
        <s v="Becky Castell"/>
        <s v="Becky Martin"/>
        <s v="Becky Pak"/>
        <s v="Ben Ferrer"/>
        <s v="Ben Peterman"/>
        <s v="Ben Wallace"/>
        <s v="Benjamin Farhat"/>
        <s v="Benjamin Patterson"/>
        <s v="Benjamin Venier"/>
        <s v="Berenike Kampe"/>
        <s v="Beth Fritzler"/>
        <s v="Beth Paige"/>
        <s v="Beth Thompson"/>
        <s v="Bill Donatelli"/>
        <s v="Bill Eplett"/>
        <s v="Bill Overfelt"/>
        <s v="Bill Shonely"/>
        <s v="Bill Stewart"/>
        <s v="Bill Tyler"/>
        <s v="Bobby Elias"/>
        <s v="Bobby Odegard"/>
        <s v="Bobby Trafton"/>
        <s v="Brad Eason"/>
        <s v="Brad Norvell"/>
        <s v="Brad Thomas"/>
        <s v="Bradley Drucker"/>
        <s v="Bradley Nguyen"/>
        <s v="Bradley Talbott"/>
        <s v="Brenda Bowman"/>
        <s v="Brendan Dodson"/>
        <s v="Brendan Murry"/>
        <s v="Brendan Sweed"/>
        <s v="Brian Dahlen"/>
        <s v="Brian DeCherney"/>
        <s v="Brian Derr"/>
        <s v="Brian Moss"/>
        <s v="Brian Stugart"/>
        <s v="Brian Thompson"/>
        <s v="Brooke Gillingham"/>
        <s v="Brosina Hoffman"/>
        <s v="Bruce Degenhardt"/>
        <s v="Bruce Geld"/>
        <s v="Bruce Stewart"/>
        <s v="Bryan Davis"/>
        <s v="Bryan Mills"/>
        <s v="Bryan Spruell"/>
        <s v="Candace McMahon"/>
        <s v="Cari MacIntyre"/>
        <s v="Cari Sayre"/>
        <s v="Cari Schnelling"/>
        <s v="Carl Jackson"/>
        <s v="Carl Ludwig"/>
        <s v="Carl Weiss"/>
        <s v="Carlos Daly"/>
        <s v="Carlos Meador"/>
        <s v="Carlos Soltero"/>
        <s v="Carol Adams"/>
        <s v="Carol Darley"/>
        <s v="Carol Triggs"/>
        <s v="Caroline Jumper"/>
        <s v="Cassandra Brandow"/>
        <s v="Catherine Glotzbach"/>
        <s v="Cathy Armstrong"/>
        <s v="Cathy Hwang"/>
        <s v="Cathy Prescott"/>
        <s v="Chad Cunningham"/>
        <s v="Chad McGuire"/>
        <s v="Chad Sievert"/>
        <s v="Charles Crestani"/>
        <s v="Charles McCrossin"/>
        <s v="Charles Sheldon"/>
        <s v="Charlotte Melton"/>
        <s v="Chloris Kastensmidt"/>
        <s v="Chris Cortes"/>
        <s v="Chris McAfee"/>
        <s v="Chris Selesnick"/>
        <s v="Christina Anderson"/>
        <s v="Christina DeMoss"/>
        <s v="Christina VanderZanden"/>
        <s v="Christine Abelman"/>
        <s v="Christine Kargatis"/>
        <s v="Christine Phan"/>
        <s v="Christine Sundaresam"/>
        <s v="Christopher Conant"/>
        <s v="Christopher Martinez"/>
        <s v="Christopher Schild"/>
        <s v="Christy Brittain"/>
        <s v="Chuck Clark"/>
        <s v="Chuck Magee"/>
        <s v="Chuck Sachs"/>
        <s v="Cindy Chapman"/>
        <s v="Cindy Schnelling"/>
        <s v="Cindy Stewart"/>
        <s v="Claire Gute"/>
        <s v="Claudia Bergmann"/>
        <s v="Clay Cheatham"/>
        <s v="Clay Ludtke"/>
        <s v="Clay Rozendal"/>
        <s v="Clytie Kelty"/>
        <s v="Corey Catlett"/>
        <s v="Corey Roper"/>
        <s v="Corey-Lock"/>
        <s v="Corinna Mitchell"/>
        <s v="Craig Carreira"/>
        <s v="Craig Carroll"/>
        <s v="Craig Leslie"/>
        <s v="Craig Molinari"/>
        <s v="Craig Reiter"/>
        <s v="Craig Yedwab"/>
        <s v="Cyma Kinney"/>
        <s v="Cynthia Arntzen"/>
        <s v="Cynthia Delaney"/>
        <s v="Cynthia Voltz"/>
        <s v="Cyra Reiten"/>
        <s v="Damala Kotsonis"/>
        <s v="Dan Campbell"/>
        <s v="Dan Lawera"/>
        <s v="Dan Reichenbach"/>
        <s v="Dana Kaydos"/>
        <s v="Daniel Byrd"/>
        <s v="Daniel Lacy"/>
        <s v="Daniel Raglin"/>
        <s v="Dario Medina"/>
        <s v="Darren Budd"/>
        <s v="Darren Koutras"/>
        <s v="Darren Powers"/>
        <s v="Darrin Martin"/>
        <s v="Darrin Sayre"/>
        <s v="Darrin Van Huff"/>
        <s v="Dave Brooks"/>
        <s v="Dave Hallsten"/>
        <s v="Dave Kipp"/>
        <s v="Dave Poirier"/>
        <s v="David Bremer"/>
        <s v="David Flashing"/>
        <s v="David Kendrick"/>
        <s v="David Philippe"/>
        <s v="David Smith"/>
        <s v="David Wiener"/>
        <s v="Dean Braden"/>
        <s v="Dean Katz"/>
        <s v="Dean percer"/>
        <s v="Deanra Eno"/>
        <s v="Deborah Brumfield"/>
        <s v="Debra Catini"/>
        <s v="Deirdre Greer"/>
        <s v="Delfina Latchford"/>
        <s v="Denise Leinenbach"/>
        <s v="Denise Monton"/>
        <s v="Dennis Bolton"/>
        <s v="Dennis Kane"/>
        <s v="Dennis Pardue"/>
        <s v="Denny Blanton"/>
        <s v="Denny Joy"/>
        <s v="Denny Ordway"/>
        <s v="Dianna Arnett"/>
        <s v="Dianna Vittorini"/>
        <s v="Dianna Wilson"/>
        <s v="Dionis Lloyd"/>
        <s v="Don Jones"/>
        <s v="Don Miller"/>
        <s v="Don Weiss"/>
        <s v="Dorothy Badders"/>
        <s v="Dorothy Dickinson"/>
        <s v="Dorothy Wardle"/>
        <s v="Dorris liebe"/>
        <s v="Doug Bickford"/>
        <s v="Doug Jacobs"/>
        <s v="Doug O'Connell"/>
        <s v="Duane Benoit"/>
        <s v="Duane Huffman"/>
        <s v="Duane Noonan"/>
        <s v="Ed Braxton"/>
        <s v="Ed Jacobs"/>
        <s v="Ed Ludwig"/>
        <s v="Edward Becker"/>
        <s v="Edward Hooks"/>
        <s v="Edward Nazzal"/>
        <s v="Eileen Kiefer"/>
        <s v="Eleni McCrary"/>
        <s v="Elizabeth Moffitt"/>
        <s v="Ellis Ballard"/>
        <s v="Elpida Rittenbach"/>
        <s v="Emily Burns"/>
        <s v="Emily Ducich"/>
        <s v="Emily Grady"/>
        <s v="Emily Phan"/>
        <s v="Eric Barreto"/>
        <s v="Eric Hoffmann"/>
        <s v="Eric Murdock"/>
        <s v="Erica Bern"/>
        <s v="Erica Hackney"/>
        <s v="Erica Hernandez"/>
        <s v="Erica Smith"/>
        <s v="Erin Ashbrook"/>
        <s v="Erin Creighton"/>
        <s v="Erin Mull"/>
        <s v="Erin Smith"/>
        <s v="Eudokia Martin"/>
        <s v="Eugene Barchas"/>
        <s v="Eugene Hildebrand"/>
        <s v="Eugene Moren"/>
        <s v="Eva Jacobs"/>
        <s v="Evan Bailliet"/>
        <s v="Evan Henry"/>
        <s v="Evan Minnotte"/>
        <s v="Filia McAdams"/>
        <s v="Frank Atkinson"/>
        <s v="Frank Carlisle"/>
        <s v="Frank Gastineau"/>
        <s v="Frank Hawley"/>
        <s v="Frank Merwin"/>
        <s v="Frank Olsen"/>
        <s v="Frank Preis"/>
        <s v="Fred Chung"/>
        <s v="Fred Harton"/>
        <s v="Fred Hopkins"/>
        <s v="Fred McMath"/>
        <s v="Fred Wasserman"/>
        <s v="Gary Hansen"/>
        <s v="Gary Hwang"/>
        <s v="Gary McGarr"/>
        <s v="Gary Mitchum"/>
        <s v="Gary Zandusky"/>
        <s v="Gene Hale"/>
        <s v="Gene McClure"/>
        <s v="George Ashbrook"/>
        <s v="George Bell"/>
        <s v="George Zrebassa"/>
        <s v="Georgia Rosenberg"/>
        <s v="Giulietta Baptist"/>
        <s v="Giulietta Dortch"/>
        <s v="Giulietta Weimer"/>
        <s v="Grace Kelly"/>
        <s v="Grant Thornton"/>
        <s v="Greg Guthrie"/>
        <s v="Greg Hansen"/>
        <s v="Greg Matthias"/>
        <s v="Greg Maxwell"/>
        <s v="Greg Tran"/>
        <s v="Guy Armstrong"/>
        <s v="Guy Phonely"/>
        <s v="Guy Thornton"/>
        <s v="Hallie Redmond"/>
        <s v="Harold Dahlen"/>
        <s v="Harold Engle"/>
        <s v="Harold Pawlan"/>
        <s v="Harold Ryan"/>
        <s v="Harry Greene"/>
        <s v="Harry Marie"/>
        <s v="Heather Jas"/>
        <s v="Heather Kirkland"/>
        <s v="Helen Abelman"/>
        <s v="Helen Andreada"/>
        <s v="Helen Wasserman"/>
        <s v="Henia Zydlo"/>
        <s v="Henry Goldwyn"/>
        <s v="Henry MacAllister"/>
        <s v="Herbert Flentye"/>
        <s v="Hilary Holden"/>
        <s v="Hunter Glantz"/>
        <s v="Hunter Lopez"/>
        <s v="Ionia McGrath"/>
        <s v="Irene Maddox"/>
        <s v="Ivan Gibson"/>
        <s v="Ivan Liston"/>
        <s v="Jack Garza"/>
        <s v="Jack Lebron"/>
        <s v="Jack O'Briant"/>
        <s v="James Galang"/>
        <s v="James Lanier"/>
        <s v="Jamie Frazer"/>
        <s v="Jamie Kunitz"/>
        <s v="Jane Waco"/>
        <s v="Janet Lee"/>
        <s v="Janet Martin"/>
        <s v="Janet Molinari"/>
        <s v="Jas O'Carroll"/>
        <s v="Jason Fortune-"/>
        <s v="Jason Gross"/>
        <s v="Jason Klamczynski"/>
        <s v="Jasper Cacioppo"/>
        <s v="Jay Fein"/>
        <s v="Jay Kimmel"/>
        <s v="Jenna Caffey"/>
        <s v="Jennifer Braxton"/>
        <s v="Jennifer Ferguson"/>
        <s v="Jennifer Halladay"/>
        <s v="Jennifer Jackson"/>
        <s v="Jennifer Patt"/>
        <s v="Jeremy Ellison"/>
        <s v="Jeremy Farry"/>
        <s v="Jeremy Lonsdale"/>
        <s v="Jeremy Pistek"/>
        <s v="Jessica Myrick"/>
        <s v="Jesus Ocampo"/>
        <s v="Jill Fjeld"/>
        <s v="Jill Matthias"/>
        <s v="Jill Stevenson"/>
        <s v="Jim Epp"/>
        <s v="Jim Karlsson"/>
        <s v="Jim Kriz"/>
        <s v="Jim Mitchum"/>
        <s v="Jim Radford"/>
        <s v="Jim Sink"/>
        <s v="Jocasta Rupert"/>
        <s v="Joe Elijah"/>
        <s v="Joe Kamberova"/>
        <s v="Joel Eaton"/>
        <s v="Joel Jenkins"/>
        <s v="John Castell"/>
        <s v="John Dryer"/>
        <s v="John Grady"/>
        <s v="John Huston"/>
        <s v="John Lee"/>
        <s v="John Lucas"/>
        <s v="John Murray"/>
        <s v="John Stevenson"/>
        <s v="Jonathan Doherty"/>
        <s v="Jonathan Howell"/>
        <s v="Joni Blumstein"/>
        <s v="Joni Sundaresam"/>
        <s v="Joni Wasserman"/>
        <s v="Joseph Airdo"/>
        <s v="Joseph Holt"/>
        <s v="Joy Bell-"/>
        <s v="Joy Daniels"/>
        <s v="Joy Smith"/>
        <s v="Julia Barnett"/>
        <s v="Julia Dunbar"/>
        <s v="Julia West"/>
        <s v="Juliana Krohn"/>
        <s v="Julie Creighton"/>
        <s v="Julie Kriz"/>
        <s v="Julie Prescott"/>
        <s v="Justin Deggeller"/>
        <s v="Justin Ellison"/>
        <s v="Justin Hirsh"/>
        <s v="Justin MacKendrick"/>
        <s v="Justin Ritter"/>
        <s v="Kalyca Meade"/>
        <s v="Karen Bern"/>
        <s v="Karen Carlisle"/>
        <s v="Karen Daniels"/>
        <s v="Karen Ferguson"/>
        <s v="Karen Seio"/>
        <s v="Karl Braun"/>
        <s v="Katharine Harms"/>
        <s v="Katherine Ducich"/>
        <s v="Katherine Hughes"/>
        <s v="Katherine Murray"/>
        <s v="Katherine Nockton"/>
        <s v="Katrina Bavinger"/>
        <s v="Katrina Edelman"/>
        <s v="Katrina Willman"/>
        <s v="Kean Nguyen"/>
        <s v="Kean Takahito"/>
        <s v="Kean Thornton"/>
        <s v="Keith Dawkins"/>
        <s v="Keith Herrera"/>
        <s v="Kelly Andreada"/>
        <s v="Kelly Collister"/>
        <s v="Kelly Lampkin"/>
        <s v="Kelly Williams"/>
        <s v="Ken Black"/>
        <s v="Ken Brennan"/>
        <s v="Ken Dana"/>
        <s v="Ken Heidel"/>
        <s v="Ken Lonsdale"/>
        <s v="Khloe Miller"/>
        <s v="Kimberly Carter"/>
        <s v="Kristen Hastings"/>
        <s v="Kristina Nunn"/>
        <s v="Kunst Miller"/>
        <s v="Larry Blacks"/>
        <s v="Larry Hughes"/>
        <s v="Larry Tron"/>
        <s v="Laura Armstrong"/>
        <s v="Laurel Beltran"/>
        <s v="Laurel Elliston"/>
        <s v="Laurel Workman"/>
        <s v="Lauren Leatherbury"/>
        <s v="Lela Donovan"/>
        <s v="Lena Cacioppo"/>
        <s v="Lena Creighton"/>
        <s v="Lena Hernandez"/>
        <s v="Lena Radford"/>
        <s v="Linda Cazamias"/>
        <s v="Linda Southworth"/>
        <s v="Lindsay Castell"/>
        <s v="Lindsay Shagiari"/>
        <s v="Lindsay Williams"/>
        <s v="Lisa DeCherney"/>
        <s v="Lisa Hazard"/>
        <s v="Lisa Ryan"/>
        <s v="Liz Carlisle"/>
        <s v="Liz MacKendrick"/>
        <s v="Liz Pelletier"/>
        <s v="Liz Preis"/>
        <s v="Liz Thompson"/>
        <s v="Liz Willingham"/>
        <s v="Logan Currie"/>
        <s v="Logan Haushalter"/>
        <s v="Lori Olson"/>
        <s v="Luke Foster"/>
        <s v="Luke Schmidt"/>
        <s v="Luke Weiss"/>
        <s v="Lycoris Saunders"/>
        <s v="Lynn Smith"/>
        <s v="Magdelene Morse"/>
        <s v="Marc Crier"/>
        <s v="Marc Harrigan"/>
        <s v="Maria Bertelson"/>
        <s v="Maria Etezadi"/>
        <s v="Maria Zettner"/>
        <s v="Maribeth Dona"/>
        <s v="Maribeth Schnelling"/>
        <s v="Maribeth Yedwab"/>
        <s v="Marina Lichtenstein"/>
        <s v="Maris LaWare"/>
        <s v="Mark Cousins"/>
        <s v="Mark Haberlin"/>
        <s v="Mark Hamilton"/>
        <s v="Mark Packer"/>
        <s v="Mark Van Huff"/>
        <s v="Mary O'Rourke"/>
        <s v="Mary Zewe"/>
        <s v="MaryBeth Skach"/>
        <s v="Mathew Reese"/>
        <s v="Matt Abelman"/>
        <s v="Matt Collins"/>
        <s v="Matt Collister"/>
        <s v="Matt Connell"/>
        <s v="Matt Hagelstein"/>
        <s v="Matthew Clasen"/>
        <s v="Matthew Grinstein"/>
        <s v="Maureen Fritzler"/>
        <s v="Maureen Gastineau"/>
        <s v="Maureen Gnade"/>
        <s v="Maurice Satty"/>
        <s v="Max Engle"/>
        <s v="Max Jones"/>
        <s v="Max Ludwig"/>
        <s v="Maxwell Schwartz"/>
        <s v="Maya Herman"/>
        <s v="Meg O'Connel"/>
        <s v="Meg Tillman"/>
        <s v="Melanie Seite"/>
        <s v="Michael Chen"/>
        <s v="Michael Dominguez"/>
        <s v="Michael Grace"/>
        <s v="Michael Granlund"/>
        <s v="Michael Kennedy"/>
        <s v="Michael Moore"/>
        <s v="Michael Nguyen"/>
        <s v="Michael Oakman"/>
        <s v="Michael Paige"/>
        <s v="Michael Stewart"/>
        <s v="Michelle Arnett"/>
        <s v="Michelle Ellison"/>
        <s v="Michelle Huthwaite"/>
        <s v="Michelle Lonsdale"/>
        <s v="Michelle Moray"/>
        <s v="Michelle Tran"/>
        <s v="Mick Brown"/>
        <s v="Mick Crebagga"/>
        <s v="Mick Hernandez"/>
        <s v="Mike Caudle"/>
        <s v="Mike Gockenbach"/>
        <s v="Mike Kennedy"/>
        <s v="Mike Pelletier"/>
        <s v="Mike Vittorini"/>
        <s v="Mitch Gastineau"/>
        <s v="Mitch Webber"/>
        <s v="Mitch Willingham"/>
        <s v="Monica Federle"/>
        <s v="Muhammed Lee"/>
        <s v="Muhammed MacIntyre"/>
        <s v="Muhammed Yedwab"/>
        <s v="Nancy Lomonaco"/>
        <s v="Naresj Patel"/>
        <s v="Nat Carroll"/>
        <s v="Nat Gilpin"/>
        <s v="Natalie DeCherney"/>
        <s v="Natalie Fritzler"/>
        <s v="Natalie Webber"/>
        <s v="Nathan Cano"/>
        <s v="Nathan Gelder"/>
        <s v="Nathan Mautz"/>
        <s v="Neil Ducich"/>
        <s v="Neil Französisch"/>
        <s v="Neil Knudson"/>
        <s v="Neola Schneider"/>
        <s v="Neoma Murray"/>
        <s v="Nick Crebassa"/>
        <s v="Nick Radford"/>
        <s v="Nick Zandusky"/>
        <s v="Nicole Brennan"/>
        <s v="Nicole Fjeld"/>
        <s v="Nicole Hansen"/>
        <s v="Noah Childs"/>
        <s v="Noel Staavos"/>
        <s v="Nona Balk"/>
        <s v="Nora Paige"/>
        <s v="Nora Pelletier"/>
        <s v="Nora Preis"/>
        <s v="Odella Nelson"/>
        <s v="Olvera Toch"/>
        <s v="Pamela Coakley"/>
        <s v="Pamela Stobb"/>
        <s v="Parhena Norris"/>
        <s v="Patricia Hirasaki"/>
        <s v="Patrick Bzostek"/>
        <s v="Patrick Gardner"/>
        <s v="Patrick Jones"/>
        <s v="Patrick O'Brill"/>
        <s v="Patrick O'Donnell"/>
        <s v="Patrick Ryan"/>
        <s v="Paul Gonzalez"/>
        <s v="Paul Knutson"/>
        <s v="Paul Lucas"/>
        <s v="Paul MacIntyre"/>
        <s v="Paul Prost"/>
        <s v="Paul Stevenson"/>
        <s v="Paul Van Hugh"/>
        <s v="Pauline Chand"/>
        <s v="Pauline Johnson"/>
        <s v="Pauline Webber"/>
        <s v="Penelope Sewall"/>
        <s v="Pete Armstrong"/>
        <s v="Pete Kriz"/>
        <s v="Pete Takahito"/>
        <s v="Peter Bühler"/>
        <s v="Peter Fuller"/>
        <s v="Peter McVee"/>
        <s v="Philip Brown"/>
        <s v="Philip Fox"/>
        <s v="Philisse Overcash"/>
        <s v="Phillina Ober"/>
        <s v="Phillip Breyer"/>
        <s v="Phillip Flathmann"/>
        <s v="Pierre Wener"/>
        <s v="Quincy Jones"/>
        <s v="Rachel Payne"/>
        <s v="Ralph Arnett"/>
        <s v="Ralph Kennedy"/>
        <s v="Ralph Ritter"/>
        <s v="Randy Bradley"/>
        <s v="Randy Ferguson"/>
        <s v="Raymond Buch"/>
        <s v="Raymond Messe"/>
        <s v="Resi Pölking"/>
        <s v="Ricardo Emerson"/>
        <s v="Ricardo Sperren"/>
        <s v="Richard Bierner"/>
        <s v="Richard Eichhorn"/>
        <s v="Rick Bensley"/>
        <s v="Rick Duston"/>
        <s v="Rick Hansen"/>
        <s v="Rick Huthwaite"/>
        <s v="Rick Reed"/>
        <s v="Rick Wilson"/>
        <s v="Ritsa Hightower"/>
        <s v="Rob Beeghly"/>
        <s v="Rob Dowd"/>
        <s v="Rob Haberlin"/>
        <s v="Rob Lucas"/>
        <s v="Rob Williams"/>
        <s v="Robert Barroso"/>
        <s v="Robert Dilbeck"/>
        <s v="Robert Marley"/>
        <s v="Robert Waldorf"/>
        <s v="Roger Barcio"/>
        <s v="Roger Demir"/>
        <s v="Roland Fjeld"/>
        <s v="Roland Murray"/>
        <s v="Roland Schwarz"/>
        <s v="Rose O'Brian"/>
        <s v="Ross Baird"/>
        <s v="Ross DeVincentis"/>
        <s v="Roy Collins"/>
        <s v="Roy Französisch"/>
        <s v="Roy Phan"/>
        <s v="Roy Skaria"/>
        <s v="Ruben Ausman"/>
        <s v="Ruben Dartt"/>
        <s v="Russell Applegate"/>
        <s v="Russell D'Ascenzo"/>
        <s v="Ryan Akin"/>
        <s v="Ryan Crowe"/>
        <s v="Sally Hughsby"/>
        <s v="Sally Knutson"/>
        <s v="Sally Matthias"/>
        <s v="Sam Craven"/>
        <s v="Sam Zeldin"/>
        <s v="Sample Company A"/>
        <s v="Sandra Flanagan"/>
        <s v="Sandra Glassco"/>
        <s v="Sanjit Chand"/>
        <s v="Sanjit Engle"/>
        <s v="Sanjit Jacobs"/>
        <s v="Saphhira Shifley"/>
        <s v="Sara Luxemburg"/>
        <s v="Sarah Bern"/>
        <s v="Sarah Brown"/>
        <s v="Sarah Foster"/>
        <s v="Sarah Jordon"/>
        <s v="Scot Coram"/>
        <s v="Scot Wooten"/>
        <s v="Scott Cohen"/>
        <s v="Scott Williamson"/>
        <s v="Sean Braxton"/>
        <s v="Sean Christensen"/>
        <s v="Sean Miller"/>
        <s v="Sean O'Donnell"/>
        <s v="Sean Wendt"/>
        <s v="Seth Vernon"/>
        <s v="Shahid Collister"/>
        <s v="Shahid Hopkins"/>
        <s v="Shahid Shariari"/>
        <s v="Sharelle Roach"/>
        <s v="Shaun Chance"/>
        <s v="Shaun Weien"/>
        <s v="Sheri Gordon"/>
        <s v="Shirley Daniels"/>
        <s v="Shirley Jackson"/>
        <s v="Shirley Schmidt"/>
        <s v="Shui Tom"/>
        <s v="Sibella Parks"/>
        <s v="Skye Norling"/>
        <s v="Sonia Cooley"/>
        <s v="Sonia Sunley"/>
        <s v="Speros Goranitis"/>
        <s v="Stefania Perrino"/>
        <s v="Stefanie Holloman"/>
        <s v="Stephanie Phelps"/>
        <s v="Stephanie Ulpright"/>
        <s v="Steve Carroll"/>
        <s v="Steve Chapman"/>
        <s v="Steve Nguyen"/>
        <s v="Steven Cartwright"/>
        <s v="Steven Roelle"/>
        <s v="Steven Ward"/>
        <s v="Stewart Carmichael"/>
        <s v="Stewart Visinsky"/>
        <s v="Stuart Calhoun"/>
        <s v="Stuart Van"/>
        <s v="Sue Ann Reed"/>
        <s v="Sung Chung"/>
        <s v="Sung Pak"/>
        <s v="Sung Shariari"/>
        <s v="Susan Gilcrest"/>
        <s v="Susan MacKendrick"/>
        <s v="Susan Pistek"/>
        <s v="Susan Vittorini"/>
        <s v="Suzanne McNair"/>
        <s v="Sylvia Foulston"/>
        <s v="Tamara Chand"/>
        <s v="Tamara Dahlen"/>
        <s v="Tamara Manning"/>
        <s v="Tamara Willingham"/>
        <s v="Tanja Norvell"/>
        <s v="Ted Butterfield"/>
        <s v="Ted Trevino"/>
        <s v="Thais Sissman"/>
        <s v="Thea Hendricks"/>
        <s v="Thea Hudgings"/>
        <s v="Theone Pippenger"/>
        <s v="Theresa Coyne"/>
        <s v="Theresa Swint"/>
        <s v="Thomas Boland"/>
        <s v="Thomas Brumley"/>
        <s v="Thomas Seio"/>
        <s v="Thomas Thornton"/>
        <s v="Tiffany House"/>
        <s v="Tim Brockman"/>
        <s v="Tim Taslimi"/>
        <s v="Toby Braunhardt"/>
        <s v="Toby Carlisle"/>
        <s v="Toby Gnade"/>
        <s v="Toby Ritter"/>
        <s v="Toby Swindell"/>
        <s v="Todd Boyes"/>
        <s v="Todd Sumrall"/>
        <s v="Tom Ashbrook"/>
        <s v="Tom Boeckenhauer"/>
        <s v="Tom Prescott"/>
        <s v="Tom Stivers"/>
        <s v="Tom Zandusky"/>
        <s v="Tonja Turnell"/>
        <s v="Tony Chapman"/>
        <s v="Tony Molinari"/>
        <s v="Tony Sayre"/>
        <s v="Tracy Blumstein"/>
        <s v="Tracy Collins"/>
        <s v="Tracy Hopkins"/>
        <s v="Tracy Poddar"/>
        <s v="Tracy Zic"/>
        <s v="Troy Blackwell"/>
        <s v="Troy Staebel"/>
        <s v="Trudy Brown"/>
        <s v="Trudy Glocke"/>
        <s v="Trudy Schmidt"/>
        <s v="Valerie Dominguez"/>
        <s v="Valerie Mitchum"/>
        <s v="Valerie Takahito"/>
        <s v="Vicky Freymann"/>
        <s v="Victor Preis"/>
        <s v="Victoria Brennan"/>
        <s v="Victoria Pisteka"/>
        <s v="Victoria Wilson"/>
        <s v="Vivek Gonzalez"/>
        <s v="Vivek Grady"/>
        <s v="Vivek Sundaresam"/>
        <s v="Vivian Mathis"/>
        <s v="William Brown"/>
        <s v="Xylona Preis"/>
        <s v="Yana Sorensen"/>
        <s v="Yoseph Carroll"/>
        <s v="Zuschuss Carroll"/>
        <s v="Zuschuss Donatelli"/>
      </sharedItems>
    </cacheField>
    <cacheField name="[Measures].[Sum of sales]" caption="Sum of sales" numFmtId="0" hierarchy="28" level="32767"/>
    <cacheField name="[SuperStoreOrders].[year].[year]" caption="year" numFmtId="0" hierarchy="11" level="1">
      <sharedItems containsSemiMixedTypes="0" containsNonDate="0" containsString="0"/>
    </cacheField>
  </cacheFields>
  <cacheHierarchies count="33">
    <cacheHierarchy uniqueName="[SuperStoreOrders].[order_date]" caption="order_date" attribute="1" time="1" defaultMemberUniqueName="[SuperStoreOrders].[order_date].[All]" allUniqueName="[SuperStoreOrders].[order_date].[All]" dimensionUniqueName="[SuperStoreOrders]" displayFolder="" count="0" memberValueDatatype="7" unbalanced="0"/>
    <cacheHierarchy uniqueName="[SuperStoreOrders].[ship_date]" caption="ship_date" attribute="1" time="1" defaultMemberUniqueName="[SuperStoreOrders].[ship_date].[All]" allUniqueName="[SuperStoreOrders].[ship_date].[All]" dimensionUniqueName="[SuperStoreOrders]" displayFolder="" count="0" memberValueDatatype="7" unbalanced="0"/>
    <cacheHierarchy uniqueName="[SuperStoreOrders].[ship_mode]" caption="ship_mode" attribute="1" defaultMemberUniqueName="[SuperStoreOrders].[ship_mode].[All]" allUniqueName="[SuperStoreOrders].[ship_mode].[All]" dimensionUniqueName="[SuperStoreOrders]" displayFolder="" count="0" memberValueDatatype="130" unbalanced="0"/>
    <cacheHierarchy uniqueName="[SuperStoreOrders].[customer_name]" caption="customer_name" attribute="1" defaultMemberUniqueName="[SuperStoreOrders].[customer_name].[All]" allUniqueName="[SuperStoreOrders].[customer_name].[All]" dimensionUniqueName="[SuperStoreOrders]" displayFolder="" count="2" memberValueDatatype="130" unbalanced="0">
      <fieldsUsage count="2">
        <fieldUsage x="-1"/>
        <fieldUsage x="0"/>
      </fieldsUsage>
    </cacheHierarchy>
    <cacheHierarchy uniqueName="[SuperStoreOrders].[country]" caption="country" attribute="1" defaultMemberUniqueName="[SuperStoreOrders].[country].[All]" allUniqueName="[SuperStoreOrders].[country].[All]" dimensionUniqueName="[SuperStoreOrders]" displayFolder="" count="0" memberValueDatatype="130" unbalanced="0"/>
    <cacheHierarchy uniqueName="[SuperStoreOrders].[region]" caption="region" attribute="1" defaultMemberUniqueName="[SuperStoreOrders].[region].[All]" allUniqueName="[SuperStoreOrders].[region].[All]" dimensionUniqueName="[SuperStoreOrders]" displayFolder="" count="2" memberValueDatatype="130" unbalanced="0"/>
    <cacheHierarchy uniqueName="[SuperStoreOrders].[category]" caption="category" attribute="1" defaultMemberUniqueName="[SuperStoreOrders].[category].[All]" allUniqueName="[SuperStoreOrders].[category].[All]" dimensionUniqueName="[SuperStoreOrders]" displayFolder="" count="0" memberValueDatatype="130" unbalanced="0"/>
    <cacheHierarchy uniqueName="[SuperStoreOrders].[product_name]" caption="product_name" attribute="1" defaultMemberUniqueName="[SuperStoreOrders].[product_name].[All]" allUniqueName="[SuperStoreOrders].[product_name].[All]" dimensionUniqueName="[SuperStoreOrders]" displayFolder="" count="0" memberValueDatatype="130" unbalanced="0"/>
    <cacheHierarchy uniqueName="[SuperStoreOrders].[sales]" caption="sales" attribute="1" defaultMemberUniqueName="[SuperStoreOrders].[sales].[All]" allUniqueName="[SuperStoreOrders].[sales].[All]" dimensionUniqueName="[SuperStoreOrders]" displayFolder="" count="0" memberValueDatatype="20" unbalanced="0"/>
    <cacheHierarchy uniqueName="[SuperStoreOrders].[quantity]" caption="quantity" attribute="1" defaultMemberUniqueName="[SuperStoreOrders].[quantity].[All]" allUniqueName="[SuperStoreOrders].[quantity].[All]" dimensionUniqueName="[SuperStoreOrders]" displayFolder="" count="0" memberValueDatatype="20" unbalanced="0"/>
    <cacheHierarchy uniqueName="[SuperStoreOrders].[shipping_cost]" caption="shipping_cost" attribute="1" defaultMemberUniqueName="[SuperStoreOrders].[shipping_cost].[All]" allUniqueName="[SuperStoreOrders].[shipping_cost].[All]" dimensionUniqueName="[SuperStoreOrders]" displayFolder="" count="0" memberValueDatatype="5" unbalanced="0"/>
    <cacheHierarchy uniqueName="[SuperStoreOrders].[year]" caption="year" attribute="1" defaultMemberUniqueName="[SuperStoreOrders].[year].[All]" allUniqueName="[SuperStoreOrders].[year].[All]" dimensionUniqueName="[SuperStoreOrders]" displayFolder="" count="2" memberValueDatatype="130" unbalanced="0">
      <fieldsUsage count="2">
        <fieldUsage x="-1"/>
        <fieldUsage x="2"/>
      </fieldsUsage>
    </cacheHierarchy>
    <cacheHierarchy uniqueName="[SuperStoreOrders].[Delivery Days]" caption="Delivery Days" attribute="1" defaultMemberUniqueName="[SuperStoreOrders].[Delivery Days].[All]" allUniqueName="[SuperStoreOrders].[Delivery Days].[All]" dimensionUniqueName="[SuperStoreOrders]" displayFolder="" count="0" memberValueDatatype="20" unbalanced="0"/>
    <cacheHierarchy uniqueName="[SuperStoreOrders].[Revenue]" caption="Revenue" attribute="1" defaultMemberUniqueName="[SuperStoreOrders].[Revenue].[All]" allUniqueName="[SuperStoreOrders].[Revenue].[All]" dimensionUniqueName="[SuperStoreOrders]" displayFolder="" count="0" memberValueDatatype="20" unbalanced="0"/>
    <cacheHierarchy uniqueName="[SuperStoreOrders].[Delivery Status]" caption="Delivery Status" attribute="1" defaultMemberUniqueName="[SuperStoreOrders].[Delivery Status].[All]" allUniqueName="[SuperStoreOrders].[Delivery Status].[All]" dimensionUniqueName="[SuperStoreOrders]" displayFolder="" count="2" memberValueDatatype="130" unbalanced="0"/>
    <cacheHierarchy uniqueName="[SuperStoreOrders].[Revenue Range]" caption="Revenue Range" attribute="1" defaultMemberUniqueName="[SuperStoreOrders].[Revenue Range].[All]" allUniqueName="[SuperStoreOrders].[Revenue Range].[All]" dimensionUniqueName="[SuperStoreOrders]" displayFolder="" count="0" memberValueDatatype="130" unbalanced="0"/>
    <cacheHierarchy uniqueName="[Measures].[__XL_Count SuperStoreOrders]" caption="__XL_Count SuperStoreOrders" measure="1" displayFolder="" measureGroup="SuperStoreOrders" count="0" hidden="1"/>
    <cacheHierarchy uniqueName="[Measures].[__No measures defined]" caption="__No measures defined" measure="1" displayFolder="" count="0" hidden="1"/>
    <cacheHierarchy uniqueName="[Measures].[Count of country]" caption="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Count of product_name]" caption="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Distinct Count of product_name]" caption="Distinct 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Count of customer_name]" caption="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Distinct Count of customer_name]" caption="Distinct 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Count of region]" caption="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Distinct Count of year]" caption="Distinct 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SuperStoreOrder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quantity]" caption="Sum of quantity" measure="1" displayFolder="" measureGroup="SuperStoreOrders" count="0" hidden="1">
      <extLst>
        <ext xmlns:x15="http://schemas.microsoft.com/office/spreadsheetml/2010/11/main" uri="{B97F6D7D-B522-45F9-BDA1-12C45D357490}">
          <x15:cacheHierarchy aggregatedColumn="9"/>
        </ext>
      </extLst>
    </cacheHierarchy>
    <cacheHierarchy uniqueName="[Measures].[Sum of shipping_cost]" caption="Sum of shipping_cost" measure="1" displayFolder="" measureGroup="SuperStoreOrders" count="0" hidden="1">
      <extLst>
        <ext xmlns:x15="http://schemas.microsoft.com/office/spreadsheetml/2010/11/main" uri="{B97F6D7D-B522-45F9-BDA1-12C45D357490}">
          <x15:cacheHierarchy aggregatedColumn="10"/>
        </ext>
      </extLst>
    </cacheHierarchy>
    <cacheHierarchy uniqueName="[Measures].[Count of category]" caption="Count of category" measure="1" displayFolder="" measureGroup="SuperStoreOrders"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SuperStoreOrders"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SuperStoreOrders" uniqueName="[SuperStoreOrders]" caption="SuperStoreOrders"/>
  </dimensions>
  <measureGroups count="1">
    <measureGroup name="SuperStoreOrders" caption="SuperStor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TUS" refreshedDate="45271.592546990738" backgroundQuery="1" createdVersion="8" refreshedVersion="8" minRefreshableVersion="3" recordCount="0" supportSubquery="1" supportAdvancedDrill="1" xr:uid="{A649B60A-15D8-4BFB-AA08-C094A1FF9E5A}">
  <cacheSource type="external" connectionId="2"/>
  <cacheFields count="3">
    <cacheField name="[SuperStoreOrders].[customer_name].[customer_name]" caption="customer_name" numFmtId="0" hierarchy="3" level="1">
      <sharedItems count="795">
        <s v="Aaron Bergman"/>
        <s v="Aaron Hawkins"/>
        <s v="Aaron Smayling"/>
        <s v="Adam Bellavance"/>
        <s v="Adam Hart"/>
        <s v="Adam Shillingsburg"/>
        <s v="Adrian Barton"/>
        <s v="Adrian Hane"/>
        <s v="Adrian Shami"/>
        <s v="Aimee Bixby"/>
        <s v="Alan Barnes"/>
        <s v="Alan Dominguez"/>
        <s v="Alan Haines"/>
        <s v="Alan Hwang"/>
        <s v="Alan Schoenberger"/>
        <s v="Alan Shonely"/>
        <s v="Alejandro Ballentine"/>
        <s v="Alejandro Grove"/>
        <s v="Alejandro Savely"/>
        <s v="Aleksandra Gannaway"/>
        <s v="Alex Avila"/>
        <s v="Alex Grayson"/>
        <s v="Alex Russell"/>
        <s v="Alice McCarthy"/>
        <s v="Allen Armold"/>
        <s v="Allen Goldenen"/>
        <s v="Allen Rosenblatt"/>
        <s v="Alyssa Crouse"/>
        <s v="Alyssa Tate"/>
        <s v="Amy Cox"/>
        <s v="Amy Hunt"/>
        <s v="Andrew Allen"/>
        <s v="Andrew Gjertsen"/>
        <s v="Andrew Roberts"/>
        <s v="Andy Gerbode"/>
        <s v="Andy Reiter"/>
        <s v="Andy Yotov"/>
        <s v="Anemone Ratner"/>
        <s v="Angele Hood"/>
        <s v="Ann Blume"/>
        <s v="Ann Chong"/>
        <s v="Ann Steele"/>
        <s v="Anna Andreadi"/>
        <s v="Anna Chung"/>
        <s v="Anna Gayman"/>
        <s v="Anna Häberlin"/>
        <s v="Anne McFarland"/>
        <s v="Anne Pryor"/>
        <s v="Annie Thurman"/>
        <s v="Annie Zypern"/>
        <s v="Anthony Garverick"/>
        <s v="Anthony Jacobs"/>
        <s v="Anthony Johnson"/>
        <s v="Anthony O'Donnell"/>
        <s v="Anthony Rawles"/>
        <s v="Anthony Witt"/>
        <s v="Arianne Irving"/>
        <s v="Art Ferguson"/>
        <s v="Art Foster"/>
        <s v="Arthur Gainer"/>
        <s v="Arthur Prichep"/>
        <s v="Arthur Wiediger"/>
        <s v="Ashley Jarboe"/>
        <s v="Astrea Jones"/>
        <s v="Barbara Fisher"/>
        <s v="Barry Blumstein"/>
        <s v="Barry Franz"/>
        <s v="Barry Französisch"/>
        <s v="Barry Gonzalez"/>
        <s v="Barry Pond"/>
        <s v="Barry Weirich"/>
        <s v="Bart Folk"/>
        <s v="Bart Pistole"/>
        <s v="Bart Watters"/>
        <s v="Becky Castell"/>
        <s v="Becky Martin"/>
        <s v="Becky Pak"/>
        <s v="Ben Ferrer"/>
        <s v="Ben Peterman"/>
        <s v="Ben Wallace"/>
        <s v="Benjamin Farhat"/>
        <s v="Benjamin Patterson"/>
        <s v="Benjamin Venier"/>
        <s v="Berenike Kampe"/>
        <s v="Beth Fritzler"/>
        <s v="Beth Paige"/>
        <s v="Beth Thompson"/>
        <s v="Bill Donatelli"/>
        <s v="Bill Eplett"/>
        <s v="Bill Overfelt"/>
        <s v="Bill Shonely"/>
        <s v="Bill Stewart"/>
        <s v="Bill Tyler"/>
        <s v="Bobby Elias"/>
        <s v="Bobby Odegard"/>
        <s v="Bobby Trafton"/>
        <s v="Brad Eason"/>
        <s v="Brad Norvell"/>
        <s v="Brad Thomas"/>
        <s v="Bradley Drucker"/>
        <s v="Bradley Nguyen"/>
        <s v="Bradley Talbott"/>
        <s v="Brenda Bowman"/>
        <s v="Brendan Dodson"/>
        <s v="Brendan Murry"/>
        <s v="Brendan Sweed"/>
        <s v="Brian Dahlen"/>
        <s v="Brian DeCherney"/>
        <s v="Brian Derr"/>
        <s v="Brian Moss"/>
        <s v="Brian Stugart"/>
        <s v="Brian Thompson"/>
        <s v="Brooke Gillingham"/>
        <s v="Brosina Hoffman"/>
        <s v="Bruce Degenhardt"/>
        <s v="Bruce Geld"/>
        <s v="Bruce Stewart"/>
        <s v="Bryan Davis"/>
        <s v="Bryan Mills"/>
        <s v="Bryan Spruell"/>
        <s v="Candace McMahon"/>
        <s v="Cari MacIntyre"/>
        <s v="Cari Sayre"/>
        <s v="Cari Schnelling"/>
        <s v="Carl Jackson"/>
        <s v="Carl Ludwig"/>
        <s v="Carl Weiss"/>
        <s v="Carlos Daly"/>
        <s v="Carlos Meador"/>
        <s v="Carlos Soltero"/>
        <s v="Carol Adams"/>
        <s v="Carol Darley"/>
        <s v="Carol Triggs"/>
        <s v="Caroline Jumper"/>
        <s v="Cassandra Brandow"/>
        <s v="Catherine Glotzbach"/>
        <s v="Cathy Armstrong"/>
        <s v="Cathy Hwang"/>
        <s v="Cathy Prescott"/>
        <s v="Chad Cunningham"/>
        <s v="Chad McGuire"/>
        <s v="Chad Sievert"/>
        <s v="Charles Crestani"/>
        <s v="Charles McCrossin"/>
        <s v="Charles Sheldon"/>
        <s v="Charlotte Melton"/>
        <s v="Chloris Kastensmidt"/>
        <s v="Chris Cortes"/>
        <s v="Chris McAfee"/>
        <s v="Chris Selesnick"/>
        <s v="Christina Anderson"/>
        <s v="Christina DeMoss"/>
        <s v="Christina VanderZanden"/>
        <s v="Christine Abelman"/>
        <s v="Christine Kargatis"/>
        <s v="Christine Phan"/>
        <s v="Christine Sundaresam"/>
        <s v="Christopher Conant"/>
        <s v="Christopher Martinez"/>
        <s v="Christopher Schild"/>
        <s v="Christy Brittain"/>
        <s v="Chuck Clark"/>
        <s v="Chuck Magee"/>
        <s v="Chuck Sachs"/>
        <s v="Cindy Chapman"/>
        <s v="Cindy Schnelling"/>
        <s v="Cindy Stewart"/>
        <s v="Claire Gute"/>
        <s v="Claudia Bergmann"/>
        <s v="Clay Cheatham"/>
        <s v="Clay Ludtke"/>
        <s v="Clay Rozendal"/>
        <s v="Clytie Kelty"/>
        <s v="Corey Catlett"/>
        <s v="Corey Roper"/>
        <s v="Corey-Lock"/>
        <s v="Corinna Mitchell"/>
        <s v="Craig Carreira"/>
        <s v="Craig Carroll"/>
        <s v="Craig Leslie"/>
        <s v="Craig Molinari"/>
        <s v="Craig Reiter"/>
        <s v="Craig Yedwab"/>
        <s v="Cyma Kinney"/>
        <s v="Cynthia Arntzen"/>
        <s v="Cynthia Delaney"/>
        <s v="Cynthia Voltz"/>
        <s v="Cyra Reiten"/>
        <s v="Damala Kotsonis"/>
        <s v="Dan Campbell"/>
        <s v="Dan Lawera"/>
        <s v="Dan Reichenbach"/>
        <s v="Dana Kaydos"/>
        <s v="Daniel Byrd"/>
        <s v="Daniel Lacy"/>
        <s v="Daniel Raglin"/>
        <s v="Dario Medina"/>
        <s v="Darren Budd"/>
        <s v="Darren Koutras"/>
        <s v="Darren Powers"/>
        <s v="Darrin Martin"/>
        <s v="Darrin Sayre"/>
        <s v="Darrin Van Huff"/>
        <s v="Dave Brooks"/>
        <s v="Dave Hallsten"/>
        <s v="Dave Kipp"/>
        <s v="Dave Poirier"/>
        <s v="David Bremer"/>
        <s v="David Flashing"/>
        <s v="David Kendrick"/>
        <s v="David Philippe"/>
        <s v="David Smith"/>
        <s v="David Wiener"/>
        <s v="Dean Braden"/>
        <s v="Dean Katz"/>
        <s v="Dean percer"/>
        <s v="Deanra Eno"/>
        <s v="Deborah Brumfield"/>
        <s v="Debra Catini"/>
        <s v="Deirdre Greer"/>
        <s v="Delfina Latchford"/>
        <s v="Denise Leinenbach"/>
        <s v="Denise Monton"/>
        <s v="Dennis Bolton"/>
        <s v="Dennis Kane"/>
        <s v="Dennis Pardue"/>
        <s v="Denny Blanton"/>
        <s v="Denny Joy"/>
        <s v="Denny Ordway"/>
        <s v="Dianna Arnett"/>
        <s v="Dianna Vittorini"/>
        <s v="Dianna Wilson"/>
        <s v="Dionis Lloyd"/>
        <s v="Don Jones"/>
        <s v="Don Miller"/>
        <s v="Don Weiss"/>
        <s v="Dorothy Badders"/>
        <s v="Dorothy Dickinson"/>
        <s v="Dorothy Wardle"/>
        <s v="Dorris liebe"/>
        <s v="Doug Bickford"/>
        <s v="Doug Jacobs"/>
        <s v="Doug O'Connell"/>
        <s v="Duane Benoit"/>
        <s v="Duane Huffman"/>
        <s v="Duane Noonan"/>
        <s v="Ed Braxton"/>
        <s v="Ed Jacobs"/>
        <s v="Ed Ludwig"/>
        <s v="Edward Becker"/>
        <s v="Edward Hooks"/>
        <s v="Edward Nazzal"/>
        <s v="Eileen Kiefer"/>
        <s v="Eleni McCrary"/>
        <s v="Elizabeth Moffitt"/>
        <s v="Ellis Ballard"/>
        <s v="Elpida Rittenbach"/>
        <s v="Emily Burns"/>
        <s v="Emily Ducich"/>
        <s v="Emily Grady"/>
        <s v="Emily Phan"/>
        <s v="Eric Barreto"/>
        <s v="Eric Hoffmann"/>
        <s v="Eric Murdock"/>
        <s v="Erica Bern"/>
        <s v="Erica Hackney"/>
        <s v="Erica Hernandez"/>
        <s v="Erica Smith"/>
        <s v="Erin Ashbrook"/>
        <s v="Erin Creighton"/>
        <s v="Erin Mull"/>
        <s v="Erin Smith"/>
        <s v="Eudokia Martin"/>
        <s v="Eugene Barchas"/>
        <s v="Eugene Hildebrand"/>
        <s v="Eugene Moren"/>
        <s v="Eva Jacobs"/>
        <s v="Evan Bailliet"/>
        <s v="Evan Henry"/>
        <s v="Evan Minnotte"/>
        <s v="Filia McAdams"/>
        <s v="Frank Atkinson"/>
        <s v="Frank Carlisle"/>
        <s v="Frank Gastineau"/>
        <s v="Frank Hawley"/>
        <s v="Frank Merwin"/>
        <s v="Frank Olsen"/>
        <s v="Frank Preis"/>
        <s v="Fred Chung"/>
        <s v="Fred Harton"/>
        <s v="Fred Hopkins"/>
        <s v="Fred McMath"/>
        <s v="Fred Wasserman"/>
        <s v="Gary Hansen"/>
        <s v="Gary Hwang"/>
        <s v="Gary McGarr"/>
        <s v="Gary Mitchum"/>
        <s v="Gary Zandusky"/>
        <s v="Gene Hale"/>
        <s v="Gene McClure"/>
        <s v="George Ashbrook"/>
        <s v="George Bell"/>
        <s v="George Zrebassa"/>
        <s v="Georgia Rosenberg"/>
        <s v="Giulietta Baptist"/>
        <s v="Giulietta Dortch"/>
        <s v="Giulietta Weimer"/>
        <s v="Grace Kelly"/>
        <s v="Grant Thornton"/>
        <s v="Greg Guthrie"/>
        <s v="Greg Hansen"/>
        <s v="Greg Matthias"/>
        <s v="Greg Maxwell"/>
        <s v="Greg Tran"/>
        <s v="Guy Armstrong"/>
        <s v="Guy Phonely"/>
        <s v="Guy Thornton"/>
        <s v="Hallie Redmond"/>
        <s v="Harold Dahlen"/>
        <s v="Harold Engle"/>
        <s v="Harold Pawlan"/>
        <s v="Harold Ryan"/>
        <s v="Harry Greene"/>
        <s v="Harry Marie"/>
        <s v="Heather Jas"/>
        <s v="Heather Kirkland"/>
        <s v="Helen Abelman"/>
        <s v="Helen Andreada"/>
        <s v="Helen Wasserman"/>
        <s v="Henia Zydlo"/>
        <s v="Henry Goldwyn"/>
        <s v="Henry MacAllister"/>
        <s v="Herbert Flentye"/>
        <s v="Hilary Holden"/>
        <s v="Hunter Glantz"/>
        <s v="Hunter Lopez"/>
        <s v="Ionia McGrath"/>
        <s v="Irene Maddox"/>
        <s v="Ivan Gibson"/>
        <s v="Ivan Liston"/>
        <s v="Jack Garza"/>
        <s v="Jack Lebron"/>
        <s v="Jack O'Briant"/>
        <s v="James Galang"/>
        <s v="James Lanier"/>
        <s v="Jamie Frazer"/>
        <s v="Jamie Kunitz"/>
        <s v="Jane Waco"/>
        <s v="Janet Lee"/>
        <s v="Janet Martin"/>
        <s v="Janet Molinari"/>
        <s v="Jas O'Carroll"/>
        <s v="Jason Fortune-"/>
        <s v="Jason Gross"/>
        <s v="Jason Klamczynski"/>
        <s v="Jasper Cacioppo"/>
        <s v="Jay Fein"/>
        <s v="Jay Kimmel"/>
        <s v="Jenna Caffey"/>
        <s v="Jennifer Braxton"/>
        <s v="Jennifer Ferguson"/>
        <s v="Jennifer Halladay"/>
        <s v="Jennifer Jackson"/>
        <s v="Jennifer Patt"/>
        <s v="Jeremy Ellison"/>
        <s v="Jeremy Farry"/>
        <s v="Jeremy Lonsdale"/>
        <s v="Jeremy Pistek"/>
        <s v="Jessica Myrick"/>
        <s v="Jesus Ocampo"/>
        <s v="Jill Fjeld"/>
        <s v="Jill Matthias"/>
        <s v="Jill Stevenson"/>
        <s v="Jim Epp"/>
        <s v="Jim Karlsson"/>
        <s v="Jim Kriz"/>
        <s v="Jim Mitchum"/>
        <s v="Jim Radford"/>
        <s v="Jim Sink"/>
        <s v="Jocasta Rupert"/>
        <s v="Joe Elijah"/>
        <s v="Joe Kamberova"/>
        <s v="Joel Eaton"/>
        <s v="Joel Jenkins"/>
        <s v="John Castell"/>
        <s v="John Dryer"/>
        <s v="John Grady"/>
        <s v="John Huston"/>
        <s v="John Lee"/>
        <s v="John Lucas"/>
        <s v="John Murray"/>
        <s v="John Stevenson"/>
        <s v="Jonathan Doherty"/>
        <s v="Jonathan Howell"/>
        <s v="Joni Blumstein"/>
        <s v="Joni Sundaresam"/>
        <s v="Joni Wasserman"/>
        <s v="Joseph Airdo"/>
        <s v="Joseph Holt"/>
        <s v="Joy Bell-"/>
        <s v="Joy Daniels"/>
        <s v="Joy Smith"/>
        <s v="Julia Barnett"/>
        <s v="Julia Dunbar"/>
        <s v="Julia West"/>
        <s v="Juliana Krohn"/>
        <s v="Julie Creighton"/>
        <s v="Julie Kriz"/>
        <s v="Julie Prescott"/>
        <s v="Justin Deggeller"/>
        <s v="Justin Ellison"/>
        <s v="Justin Hirsh"/>
        <s v="Justin MacKendrick"/>
        <s v="Justin Ritter"/>
        <s v="Kalyca Meade"/>
        <s v="Karen Bern"/>
        <s v="Karen Carlisle"/>
        <s v="Karen Daniels"/>
        <s v="Karen Ferguson"/>
        <s v="Karen Seio"/>
        <s v="Karl Braun"/>
        <s v="Katharine Harms"/>
        <s v="Katherine Ducich"/>
        <s v="Katherine Hughes"/>
        <s v="Katherine Murray"/>
        <s v="Katherine Nockton"/>
        <s v="Katrina Bavinger"/>
        <s v="Katrina Edelman"/>
        <s v="Katrina Willman"/>
        <s v="Kean Nguyen"/>
        <s v="Kean Takahito"/>
        <s v="Kean Thornton"/>
        <s v="Keith Dawkins"/>
        <s v="Keith Herrera"/>
        <s v="Kelly Andreada"/>
        <s v="Kelly Collister"/>
        <s v="Kelly Lampkin"/>
        <s v="Kelly Williams"/>
        <s v="Ken Black"/>
        <s v="Ken Brennan"/>
        <s v="Ken Dana"/>
        <s v="Ken Heidel"/>
        <s v="Ken Lonsdale"/>
        <s v="Khloe Miller"/>
        <s v="Kimberly Carter"/>
        <s v="Kristen Hastings"/>
        <s v="Kristina Nunn"/>
        <s v="Kunst Miller"/>
        <s v="Larry Blacks"/>
        <s v="Larry Hughes"/>
        <s v="Larry Tron"/>
        <s v="Laura Armstrong"/>
        <s v="Laurel Beltran"/>
        <s v="Laurel Elliston"/>
        <s v="Laurel Workman"/>
        <s v="Lauren Leatherbury"/>
        <s v="Lela Donovan"/>
        <s v="Lena Cacioppo"/>
        <s v="Lena Creighton"/>
        <s v="Lena Hernandez"/>
        <s v="Lena Radford"/>
        <s v="Linda Cazamias"/>
        <s v="Linda Southworth"/>
        <s v="Lindsay Castell"/>
        <s v="Lindsay Shagiari"/>
        <s v="Lindsay Williams"/>
        <s v="Lisa DeCherney"/>
        <s v="Lisa Hazard"/>
        <s v="Lisa Ryan"/>
        <s v="Liz Carlisle"/>
        <s v="Liz MacKendrick"/>
        <s v="Liz Pelletier"/>
        <s v="Liz Preis"/>
        <s v="Liz Thompson"/>
        <s v="Liz Willingham"/>
        <s v="Logan Currie"/>
        <s v="Logan Haushalter"/>
        <s v="Lori Olson"/>
        <s v="Luke Foster"/>
        <s v="Luke Schmidt"/>
        <s v="Luke Weiss"/>
        <s v="Lycoris Saunders"/>
        <s v="Lynn Smith"/>
        <s v="Magdelene Morse"/>
        <s v="Marc Crier"/>
        <s v="Marc Harrigan"/>
        <s v="Maria Bertelson"/>
        <s v="Maria Etezadi"/>
        <s v="Maria Zettner"/>
        <s v="Maribeth Dona"/>
        <s v="Maribeth Schnelling"/>
        <s v="Maribeth Yedwab"/>
        <s v="Marina Lichtenstein"/>
        <s v="Maris LaWare"/>
        <s v="Mark Cousins"/>
        <s v="Mark Haberlin"/>
        <s v="Mark Hamilton"/>
        <s v="Mark Packer"/>
        <s v="Mark Van Huff"/>
        <s v="Mary O'Rourke"/>
        <s v="Mary Zewe"/>
        <s v="MaryBeth Skach"/>
        <s v="Mathew Reese"/>
        <s v="Matt Abelman"/>
        <s v="Matt Collins"/>
        <s v="Matt Collister"/>
        <s v="Matt Connell"/>
        <s v="Matt Hagelstein"/>
        <s v="Matthew Clasen"/>
        <s v="Matthew Grinstein"/>
        <s v="Maureen Fritzler"/>
        <s v="Maureen Gastineau"/>
        <s v="Maureen Gnade"/>
        <s v="Maurice Satty"/>
        <s v="Max Engle"/>
        <s v="Max Jones"/>
        <s v="Max Ludwig"/>
        <s v="Maxwell Schwartz"/>
        <s v="Maya Herman"/>
        <s v="Meg O'Connel"/>
        <s v="Meg Tillman"/>
        <s v="Melanie Seite"/>
        <s v="Michael Chen"/>
        <s v="Michael Dominguez"/>
        <s v="Michael Grace"/>
        <s v="Michael Granlund"/>
        <s v="Michael Kennedy"/>
        <s v="Michael Moore"/>
        <s v="Michael Nguyen"/>
        <s v="Michael Oakman"/>
        <s v="Michael Paige"/>
        <s v="Michael Stewart"/>
        <s v="Michelle Arnett"/>
        <s v="Michelle Ellison"/>
        <s v="Michelle Huthwaite"/>
        <s v="Michelle Lonsdale"/>
        <s v="Michelle Moray"/>
        <s v="Michelle Tran"/>
        <s v="Mick Brown"/>
        <s v="Mick Crebagga"/>
        <s v="Mick Hernandez"/>
        <s v="Mike Caudle"/>
        <s v="Mike Gockenbach"/>
        <s v="Mike Kennedy"/>
        <s v="Mike Pelletier"/>
        <s v="Mike Vittorini"/>
        <s v="Mitch Gastineau"/>
        <s v="Mitch Webber"/>
        <s v="Mitch Willingham"/>
        <s v="Monica Federle"/>
        <s v="Muhammed Lee"/>
        <s v="Muhammed MacIntyre"/>
        <s v="Muhammed Yedwab"/>
        <s v="Nancy Lomonaco"/>
        <s v="Naresj Patel"/>
        <s v="Nat Carroll"/>
        <s v="Nat Gilpin"/>
        <s v="Natalie DeCherney"/>
        <s v="Natalie Fritzler"/>
        <s v="Natalie Webber"/>
        <s v="Nathan Cano"/>
        <s v="Nathan Gelder"/>
        <s v="Nathan Mautz"/>
        <s v="Neil Ducich"/>
        <s v="Neil Französisch"/>
        <s v="Neil Knudson"/>
        <s v="Neola Schneider"/>
        <s v="Neoma Murray"/>
        <s v="Nick Crebassa"/>
        <s v="Nick Radford"/>
        <s v="Nick Zandusky"/>
        <s v="Nicole Brennan"/>
        <s v="Nicole Fjeld"/>
        <s v="Nicole Hansen"/>
        <s v="Noah Childs"/>
        <s v="Noel Staavos"/>
        <s v="Nona Balk"/>
        <s v="Nora Paige"/>
        <s v="Nora Pelletier"/>
        <s v="Nora Preis"/>
        <s v="Odella Nelson"/>
        <s v="Olvera Toch"/>
        <s v="Pamela Coakley"/>
        <s v="Pamela Stobb"/>
        <s v="Parhena Norris"/>
        <s v="Patricia Hirasaki"/>
        <s v="Patrick Bzostek"/>
        <s v="Patrick Gardner"/>
        <s v="Patrick Jones"/>
        <s v="Patrick O'Brill"/>
        <s v="Patrick O'Donnell"/>
        <s v="Patrick Ryan"/>
        <s v="Paul Gonzalez"/>
        <s v="Paul Knutson"/>
        <s v="Paul Lucas"/>
        <s v="Paul MacIntyre"/>
        <s v="Paul Prost"/>
        <s v="Paul Stevenson"/>
        <s v="Paul Van Hugh"/>
        <s v="Pauline Chand"/>
        <s v="Pauline Johnson"/>
        <s v="Pauline Webber"/>
        <s v="Penelope Sewall"/>
        <s v="Pete Armstrong"/>
        <s v="Pete Kriz"/>
        <s v="Pete Takahito"/>
        <s v="Peter Bühler"/>
        <s v="Peter Fuller"/>
        <s v="Peter McVee"/>
        <s v="Philip Brown"/>
        <s v="Philip Fox"/>
        <s v="Philisse Overcash"/>
        <s v="Phillina Ober"/>
        <s v="Phillip Breyer"/>
        <s v="Phillip Flathmann"/>
        <s v="Pierre Wener"/>
        <s v="Quincy Jones"/>
        <s v="Rachel Payne"/>
        <s v="Ralph Arnett"/>
        <s v="Ralph Kennedy"/>
        <s v="Ralph Ritter"/>
        <s v="Randy Bradley"/>
        <s v="Randy Ferguson"/>
        <s v="Raymond Buch"/>
        <s v="Raymond Messe"/>
        <s v="Resi Pölking"/>
        <s v="Ricardo Emerson"/>
        <s v="Ricardo Sperren"/>
        <s v="Richard Bierner"/>
        <s v="Richard Eichhorn"/>
        <s v="Rick Bensley"/>
        <s v="Rick Duston"/>
        <s v="Rick Hansen"/>
        <s v="Rick Huthwaite"/>
        <s v="Rick Reed"/>
        <s v="Rick Wilson"/>
        <s v="Ritsa Hightower"/>
        <s v="Rob Beeghly"/>
        <s v="Rob Dowd"/>
        <s v="Rob Haberlin"/>
        <s v="Rob Lucas"/>
        <s v="Rob Williams"/>
        <s v="Robert Barroso"/>
        <s v="Robert Dilbeck"/>
        <s v="Robert Marley"/>
        <s v="Robert Waldorf"/>
        <s v="Roger Barcio"/>
        <s v="Roger Demir"/>
        <s v="Roland Fjeld"/>
        <s v="Roland Murray"/>
        <s v="Roland Schwarz"/>
        <s v="Rose O'Brian"/>
        <s v="Ross Baird"/>
        <s v="Ross DeVincentis"/>
        <s v="Roy Collins"/>
        <s v="Roy Französisch"/>
        <s v="Roy Phan"/>
        <s v="Roy Skaria"/>
        <s v="Ruben Ausman"/>
        <s v="Ruben Dartt"/>
        <s v="Russell Applegate"/>
        <s v="Russell D'Ascenzo"/>
        <s v="Ryan Akin"/>
        <s v="Ryan Crowe"/>
        <s v="Sally Hughsby"/>
        <s v="Sally Knutson"/>
        <s v="Sally Matthias"/>
        <s v="Sam Craven"/>
        <s v="Sam Zeldin"/>
        <s v="Sample Company A"/>
        <s v="Sandra Flanagan"/>
        <s v="Sandra Glassco"/>
        <s v="Sanjit Chand"/>
        <s v="Sanjit Engle"/>
        <s v="Sanjit Jacobs"/>
        <s v="Saphhira Shifley"/>
        <s v="Sara Luxemburg"/>
        <s v="Sarah Bern"/>
        <s v="Sarah Brown"/>
        <s v="Sarah Foster"/>
        <s v="Sarah Jordon"/>
        <s v="Scot Coram"/>
        <s v="Scot Wooten"/>
        <s v="Scott Cohen"/>
        <s v="Scott Williamson"/>
        <s v="Sean Braxton"/>
        <s v="Sean Christensen"/>
        <s v="Sean Miller"/>
        <s v="Sean O'Donnell"/>
        <s v="Sean Wendt"/>
        <s v="Seth Vernon"/>
        <s v="Shahid Collister"/>
        <s v="Shahid Hopkins"/>
        <s v="Shahid Shariari"/>
        <s v="Sharelle Roach"/>
        <s v="Shaun Chance"/>
        <s v="Shaun Weien"/>
        <s v="Sheri Gordon"/>
        <s v="Shirley Daniels"/>
        <s v="Shirley Jackson"/>
        <s v="Shirley Schmidt"/>
        <s v="Shui Tom"/>
        <s v="Sibella Parks"/>
        <s v="Skye Norling"/>
        <s v="Sonia Cooley"/>
        <s v="Sonia Sunley"/>
        <s v="Speros Goranitis"/>
        <s v="Stefania Perrino"/>
        <s v="Stefanie Holloman"/>
        <s v="Stephanie Phelps"/>
        <s v="Stephanie Ulpright"/>
        <s v="Steve Carroll"/>
        <s v="Steve Chapman"/>
        <s v="Steve Nguyen"/>
        <s v="Steven Cartwright"/>
        <s v="Steven Roelle"/>
        <s v="Steven Ward"/>
        <s v="Stewart Carmichael"/>
        <s v="Stewart Visinsky"/>
        <s v="Stuart Calhoun"/>
        <s v="Stuart Van"/>
        <s v="Sue Ann Reed"/>
        <s v="Sung Chung"/>
        <s v="Sung Pak"/>
        <s v="Sung Shariari"/>
        <s v="Susan Gilcrest"/>
        <s v="Susan MacKendrick"/>
        <s v="Susan Pistek"/>
        <s v="Susan Vittorini"/>
        <s v="Suzanne McNair"/>
        <s v="Sylvia Foulston"/>
        <s v="Tamara Chand"/>
        <s v="Tamara Dahlen"/>
        <s v="Tamara Manning"/>
        <s v="Tamara Willingham"/>
        <s v="Tanja Norvell"/>
        <s v="Ted Butterfield"/>
        <s v="Ted Trevino"/>
        <s v="Thais Sissman"/>
        <s v="Thea Hendricks"/>
        <s v="Thea Hudgings"/>
        <s v="Theone Pippenger"/>
        <s v="Theresa Coyne"/>
        <s v="Theresa Swint"/>
        <s v="Thomas Boland"/>
        <s v="Thomas Brumley"/>
        <s v="Thomas Seio"/>
        <s v="Thomas Thornton"/>
        <s v="Tiffany House"/>
        <s v="Tim Brockman"/>
        <s v="Tim Taslimi"/>
        <s v="Toby Braunhardt"/>
        <s v="Toby Carlisle"/>
        <s v="Toby Gnade"/>
        <s v="Toby Ritter"/>
        <s v="Toby Swindell"/>
        <s v="Todd Boyes"/>
        <s v="Todd Sumrall"/>
        <s v="Tom Ashbrook"/>
        <s v="Tom Boeckenhauer"/>
        <s v="Tom Prescott"/>
        <s v="Tom Stivers"/>
        <s v="Tom Zandusky"/>
        <s v="Tonja Turnell"/>
        <s v="Tony Chapman"/>
        <s v="Tony Molinari"/>
        <s v="Tony Sayre"/>
        <s v="Tracy Blumstein"/>
        <s v="Tracy Collins"/>
        <s v="Tracy Hopkins"/>
        <s v="Tracy Poddar"/>
        <s v="Tracy Zic"/>
        <s v="Troy Blackwell"/>
        <s v="Troy Staebel"/>
        <s v="Trudy Brown"/>
        <s v="Trudy Glocke"/>
        <s v="Trudy Schmidt"/>
        <s v="Valerie Dominguez"/>
        <s v="Valerie Mitchum"/>
        <s v="Valerie Takahito"/>
        <s v="Vicky Freymann"/>
        <s v="Victor Preis"/>
        <s v="Victoria Brennan"/>
        <s v="Victoria Pisteka"/>
        <s v="Victoria Wilson"/>
        <s v="Vivek Gonzalez"/>
        <s v="Vivek Grady"/>
        <s v="Vivek Sundaresam"/>
        <s v="Vivian Mathis"/>
        <s v="William Brown"/>
        <s v="Xylona Preis"/>
        <s v="Yana Sorensen"/>
        <s v="Yoseph Carroll"/>
        <s v="Zuschuss Carroll"/>
        <s v="Zuschuss Donatelli"/>
      </sharedItems>
    </cacheField>
    <cacheField name="[Measures].[Sum of sales]" caption="Sum of sales" numFmtId="0" hierarchy="28" level="32767"/>
    <cacheField name="[SuperStoreOrders].[year].[year]" caption="year" numFmtId="0" hierarchy="11" level="1">
      <sharedItems containsSemiMixedTypes="0" containsNonDate="0" containsString="0"/>
    </cacheField>
  </cacheFields>
  <cacheHierarchies count="33">
    <cacheHierarchy uniqueName="[SuperStoreOrders].[order_date]" caption="order_date" attribute="1" time="1" defaultMemberUniqueName="[SuperStoreOrders].[order_date].[All]" allUniqueName="[SuperStoreOrders].[order_date].[All]" dimensionUniqueName="[SuperStoreOrders]" displayFolder="" count="0" memberValueDatatype="7" unbalanced="0"/>
    <cacheHierarchy uniqueName="[SuperStoreOrders].[ship_date]" caption="ship_date" attribute="1" time="1" defaultMemberUniqueName="[SuperStoreOrders].[ship_date].[All]" allUniqueName="[SuperStoreOrders].[ship_date].[All]" dimensionUniqueName="[SuperStoreOrders]" displayFolder="" count="0" memberValueDatatype="7" unbalanced="0"/>
    <cacheHierarchy uniqueName="[SuperStoreOrders].[ship_mode]" caption="ship_mode" attribute="1" defaultMemberUniqueName="[SuperStoreOrders].[ship_mode].[All]" allUniqueName="[SuperStoreOrders].[ship_mode].[All]" dimensionUniqueName="[SuperStoreOrders]" displayFolder="" count="0" memberValueDatatype="130" unbalanced="0"/>
    <cacheHierarchy uniqueName="[SuperStoreOrders].[customer_name]" caption="customer_name" attribute="1" defaultMemberUniqueName="[SuperStoreOrders].[customer_name].[All]" allUniqueName="[SuperStoreOrders].[customer_name].[All]" dimensionUniqueName="[SuperStoreOrders]" displayFolder="" count="2" memberValueDatatype="130" unbalanced="0">
      <fieldsUsage count="2">
        <fieldUsage x="-1"/>
        <fieldUsage x="0"/>
      </fieldsUsage>
    </cacheHierarchy>
    <cacheHierarchy uniqueName="[SuperStoreOrders].[country]" caption="country" attribute="1" defaultMemberUniqueName="[SuperStoreOrders].[country].[All]" allUniqueName="[SuperStoreOrders].[country].[All]" dimensionUniqueName="[SuperStoreOrders]" displayFolder="" count="0" memberValueDatatype="130" unbalanced="0"/>
    <cacheHierarchy uniqueName="[SuperStoreOrders].[region]" caption="region" attribute="1" defaultMemberUniqueName="[SuperStoreOrders].[region].[All]" allUniqueName="[SuperStoreOrders].[region].[All]" dimensionUniqueName="[SuperStoreOrders]" displayFolder="" count="2" memberValueDatatype="130" unbalanced="0"/>
    <cacheHierarchy uniqueName="[SuperStoreOrders].[category]" caption="category" attribute="1" defaultMemberUniqueName="[SuperStoreOrders].[category].[All]" allUniqueName="[SuperStoreOrders].[category].[All]" dimensionUniqueName="[SuperStoreOrders]" displayFolder="" count="0" memberValueDatatype="130" unbalanced="0"/>
    <cacheHierarchy uniqueName="[SuperStoreOrders].[product_name]" caption="product_name" attribute="1" defaultMemberUniqueName="[SuperStoreOrders].[product_name].[All]" allUniqueName="[SuperStoreOrders].[product_name].[All]" dimensionUniqueName="[SuperStoreOrders]" displayFolder="" count="0" memberValueDatatype="130" unbalanced="0"/>
    <cacheHierarchy uniqueName="[SuperStoreOrders].[sales]" caption="sales" attribute="1" defaultMemberUniqueName="[SuperStoreOrders].[sales].[All]" allUniqueName="[SuperStoreOrders].[sales].[All]" dimensionUniqueName="[SuperStoreOrders]" displayFolder="" count="0" memberValueDatatype="20" unbalanced="0"/>
    <cacheHierarchy uniqueName="[SuperStoreOrders].[quantity]" caption="quantity" attribute="1" defaultMemberUniqueName="[SuperStoreOrders].[quantity].[All]" allUniqueName="[SuperStoreOrders].[quantity].[All]" dimensionUniqueName="[SuperStoreOrders]" displayFolder="" count="0" memberValueDatatype="20" unbalanced="0"/>
    <cacheHierarchy uniqueName="[SuperStoreOrders].[shipping_cost]" caption="shipping_cost" attribute="1" defaultMemberUniqueName="[SuperStoreOrders].[shipping_cost].[All]" allUniqueName="[SuperStoreOrders].[shipping_cost].[All]" dimensionUniqueName="[SuperStoreOrders]" displayFolder="" count="0" memberValueDatatype="5" unbalanced="0"/>
    <cacheHierarchy uniqueName="[SuperStoreOrders].[year]" caption="year" attribute="1" defaultMemberUniqueName="[SuperStoreOrders].[year].[All]" allUniqueName="[SuperStoreOrders].[year].[All]" dimensionUniqueName="[SuperStoreOrders]" displayFolder="" count="2" memberValueDatatype="130" unbalanced="0">
      <fieldsUsage count="2">
        <fieldUsage x="-1"/>
        <fieldUsage x="2"/>
      </fieldsUsage>
    </cacheHierarchy>
    <cacheHierarchy uniqueName="[SuperStoreOrders].[Delivery Days]" caption="Delivery Days" attribute="1" defaultMemberUniqueName="[SuperStoreOrders].[Delivery Days].[All]" allUniqueName="[SuperStoreOrders].[Delivery Days].[All]" dimensionUniqueName="[SuperStoreOrders]" displayFolder="" count="0" memberValueDatatype="20" unbalanced="0"/>
    <cacheHierarchy uniqueName="[SuperStoreOrders].[Revenue]" caption="Revenue" attribute="1" defaultMemberUniqueName="[SuperStoreOrders].[Revenue].[All]" allUniqueName="[SuperStoreOrders].[Revenue].[All]" dimensionUniqueName="[SuperStoreOrders]" displayFolder="" count="0" memberValueDatatype="20" unbalanced="0"/>
    <cacheHierarchy uniqueName="[SuperStoreOrders].[Delivery Status]" caption="Delivery Status" attribute="1" defaultMemberUniqueName="[SuperStoreOrders].[Delivery Status].[All]" allUniqueName="[SuperStoreOrders].[Delivery Status].[All]" dimensionUniqueName="[SuperStoreOrders]" displayFolder="" count="2" memberValueDatatype="130" unbalanced="0"/>
    <cacheHierarchy uniqueName="[SuperStoreOrders].[Revenue Range]" caption="Revenue Range" attribute="1" defaultMemberUniqueName="[SuperStoreOrders].[Revenue Range].[All]" allUniqueName="[SuperStoreOrders].[Revenue Range].[All]" dimensionUniqueName="[SuperStoreOrders]" displayFolder="" count="0" memberValueDatatype="130" unbalanced="0"/>
    <cacheHierarchy uniqueName="[Measures].[__XL_Count SuperStoreOrders]" caption="__XL_Count SuperStoreOrders" measure="1" displayFolder="" measureGroup="SuperStoreOrders" count="0" hidden="1"/>
    <cacheHierarchy uniqueName="[Measures].[__No measures defined]" caption="__No measures defined" measure="1" displayFolder="" count="0" hidden="1"/>
    <cacheHierarchy uniqueName="[Measures].[Count of country]" caption="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Count of product_name]" caption="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Distinct Count of product_name]" caption="Distinct 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Count of customer_name]" caption="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Distinct Count of customer_name]" caption="Distinct 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Count of region]" caption="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Distinct Count of year]" caption="Distinct 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SuperStoreOrder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quantity]" caption="Sum of quantity" measure="1" displayFolder="" measureGroup="SuperStoreOrders" count="0" hidden="1">
      <extLst>
        <ext xmlns:x15="http://schemas.microsoft.com/office/spreadsheetml/2010/11/main" uri="{B97F6D7D-B522-45F9-BDA1-12C45D357490}">
          <x15:cacheHierarchy aggregatedColumn="9"/>
        </ext>
      </extLst>
    </cacheHierarchy>
    <cacheHierarchy uniqueName="[Measures].[Sum of shipping_cost]" caption="Sum of shipping_cost" measure="1" displayFolder="" measureGroup="SuperStoreOrders" count="0" hidden="1">
      <extLst>
        <ext xmlns:x15="http://schemas.microsoft.com/office/spreadsheetml/2010/11/main" uri="{B97F6D7D-B522-45F9-BDA1-12C45D357490}">
          <x15:cacheHierarchy aggregatedColumn="10"/>
        </ext>
      </extLst>
    </cacheHierarchy>
    <cacheHierarchy uniqueName="[Measures].[Count of category]" caption="Count of category" measure="1" displayFolder="" measureGroup="SuperStoreOrders"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SuperStoreOrders"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SuperStoreOrders" uniqueName="[SuperStoreOrders]" caption="SuperStoreOrders"/>
  </dimensions>
  <measureGroups count="1">
    <measureGroup name="SuperStoreOrders" caption="SuperStor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TUS" refreshedDate="45271.592609953703" backgroundQuery="1" createdVersion="8" refreshedVersion="8" minRefreshableVersion="3" recordCount="0" supportSubquery="1" supportAdvancedDrill="1" xr:uid="{243F75AD-E2B3-4050-AE09-B47E96761B8F}">
  <cacheSource type="external" connectionId="2"/>
  <cacheFields count="2">
    <cacheField name="[SuperStoreOrders].[category].[category]" caption="category" numFmtId="0" hierarchy="6" level="1">
      <sharedItems count="3">
        <s v="Furniture"/>
        <s v="Office Supplies"/>
        <s v="Technology"/>
      </sharedItems>
    </cacheField>
    <cacheField name="[Measures].[Sum of sales]" caption="Sum of sales" numFmtId="0" hierarchy="28" level="32767"/>
  </cacheFields>
  <cacheHierarchies count="33">
    <cacheHierarchy uniqueName="[SuperStoreOrders].[order_date]" caption="order_date" attribute="1" time="1" defaultMemberUniqueName="[SuperStoreOrders].[order_date].[All]" allUniqueName="[SuperStoreOrders].[order_date].[All]" dimensionUniqueName="[SuperStoreOrders]" displayFolder="" count="0" memberValueDatatype="7" unbalanced="0"/>
    <cacheHierarchy uniqueName="[SuperStoreOrders].[ship_date]" caption="ship_date" attribute="1" time="1" defaultMemberUniqueName="[SuperStoreOrders].[ship_date].[All]" allUniqueName="[SuperStoreOrders].[ship_date].[All]" dimensionUniqueName="[SuperStoreOrders]" displayFolder="" count="0" memberValueDatatype="7" unbalanced="0"/>
    <cacheHierarchy uniqueName="[SuperStoreOrders].[ship_mode]" caption="ship_mode" attribute="1" defaultMemberUniqueName="[SuperStoreOrders].[ship_mode].[All]" allUniqueName="[SuperStoreOrders].[ship_mode].[All]" dimensionUniqueName="[SuperStoreOrders]" displayFolder="" count="0" memberValueDatatype="130" unbalanced="0"/>
    <cacheHierarchy uniqueName="[SuperStoreOrders].[customer_name]" caption="customer_name" attribute="1" defaultMemberUniqueName="[SuperStoreOrders].[customer_name].[All]" allUniqueName="[SuperStoreOrders].[customer_name].[All]" dimensionUniqueName="[SuperStoreOrders]" displayFolder="" count="0" memberValueDatatype="130" unbalanced="0"/>
    <cacheHierarchy uniqueName="[SuperStoreOrders].[country]" caption="country" attribute="1" defaultMemberUniqueName="[SuperStoreOrders].[country].[All]" allUniqueName="[SuperStoreOrders].[country].[All]" dimensionUniqueName="[SuperStoreOrders]" displayFolder="" count="0" memberValueDatatype="130" unbalanced="0"/>
    <cacheHierarchy uniqueName="[SuperStoreOrders].[region]" caption="region" attribute="1" defaultMemberUniqueName="[SuperStoreOrders].[region].[All]" allUniqueName="[SuperStoreOrders].[region].[All]" dimensionUniqueName="[SuperStoreOrders]" displayFolder="" count="2" memberValueDatatype="130" unbalanced="0"/>
    <cacheHierarchy uniqueName="[SuperStoreOrders].[category]" caption="category" attribute="1" defaultMemberUniqueName="[SuperStoreOrders].[category].[All]" allUniqueName="[SuperStoreOrders].[category].[All]" dimensionUniqueName="[SuperStoreOrders]" displayFolder="" count="2" memberValueDatatype="130" unbalanced="0">
      <fieldsUsage count="2">
        <fieldUsage x="-1"/>
        <fieldUsage x="0"/>
      </fieldsUsage>
    </cacheHierarchy>
    <cacheHierarchy uniqueName="[SuperStoreOrders].[product_name]" caption="product_name" attribute="1" defaultMemberUniqueName="[SuperStoreOrders].[product_name].[All]" allUniqueName="[SuperStoreOrders].[product_name].[All]" dimensionUniqueName="[SuperStoreOrders]" displayFolder="" count="0" memberValueDatatype="130" unbalanced="0"/>
    <cacheHierarchy uniqueName="[SuperStoreOrders].[sales]" caption="sales" attribute="1" defaultMemberUniqueName="[SuperStoreOrders].[sales].[All]" allUniqueName="[SuperStoreOrders].[sales].[All]" dimensionUniqueName="[SuperStoreOrders]" displayFolder="" count="0" memberValueDatatype="20" unbalanced="0"/>
    <cacheHierarchy uniqueName="[SuperStoreOrders].[quantity]" caption="quantity" attribute="1" defaultMemberUniqueName="[SuperStoreOrders].[quantity].[All]" allUniqueName="[SuperStoreOrders].[quantity].[All]" dimensionUniqueName="[SuperStoreOrders]" displayFolder="" count="0" memberValueDatatype="20" unbalanced="0"/>
    <cacheHierarchy uniqueName="[SuperStoreOrders].[shipping_cost]" caption="shipping_cost" attribute="1" defaultMemberUniqueName="[SuperStoreOrders].[shipping_cost].[All]" allUniqueName="[SuperStoreOrders].[shipping_cost].[All]" dimensionUniqueName="[SuperStoreOrders]" displayFolder="" count="0" memberValueDatatype="5" unbalanced="0"/>
    <cacheHierarchy uniqueName="[SuperStoreOrders].[year]" caption="year" attribute="1" defaultMemberUniqueName="[SuperStoreOrders].[year].[All]" allUniqueName="[SuperStoreOrders].[year].[All]" dimensionUniqueName="[SuperStoreOrders]" displayFolder="" count="2" memberValueDatatype="130" unbalanced="0"/>
    <cacheHierarchy uniqueName="[SuperStoreOrders].[Delivery Days]" caption="Delivery Days" attribute="1" defaultMemberUniqueName="[SuperStoreOrders].[Delivery Days].[All]" allUniqueName="[SuperStoreOrders].[Delivery Days].[All]" dimensionUniqueName="[SuperStoreOrders]" displayFolder="" count="0" memberValueDatatype="20" unbalanced="0"/>
    <cacheHierarchy uniqueName="[SuperStoreOrders].[Revenue]" caption="Revenue" attribute="1" defaultMemberUniqueName="[SuperStoreOrders].[Revenue].[All]" allUniqueName="[SuperStoreOrders].[Revenue].[All]" dimensionUniqueName="[SuperStoreOrders]" displayFolder="" count="0" memberValueDatatype="20" unbalanced="0"/>
    <cacheHierarchy uniqueName="[SuperStoreOrders].[Delivery Status]" caption="Delivery Status" attribute="1" defaultMemberUniqueName="[SuperStoreOrders].[Delivery Status].[All]" allUniqueName="[SuperStoreOrders].[Delivery Status].[All]" dimensionUniqueName="[SuperStoreOrders]" displayFolder="" count="2" memberValueDatatype="130" unbalanced="0"/>
    <cacheHierarchy uniqueName="[SuperStoreOrders].[Revenue Range]" caption="Revenue Range" attribute="1" defaultMemberUniqueName="[SuperStoreOrders].[Revenue Range].[All]" allUniqueName="[SuperStoreOrders].[Revenue Range].[All]" dimensionUniqueName="[SuperStoreOrders]" displayFolder="" count="0" memberValueDatatype="130" unbalanced="0"/>
    <cacheHierarchy uniqueName="[Measures].[__XL_Count SuperStoreOrders]" caption="__XL_Count SuperStoreOrders" measure="1" displayFolder="" measureGroup="SuperStoreOrders" count="0" hidden="1"/>
    <cacheHierarchy uniqueName="[Measures].[__No measures defined]" caption="__No measures defined" measure="1" displayFolder="" count="0" hidden="1"/>
    <cacheHierarchy uniqueName="[Measures].[Count of country]" caption="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Count of product_name]" caption="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Distinct Count of product_name]" caption="Distinct 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Count of customer_name]" caption="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Distinct Count of customer_name]" caption="Distinct 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Count of region]" caption="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Distinct Count of year]" caption="Distinct 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SuperStoreOrder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quantity]" caption="Sum of quantity" measure="1" displayFolder="" measureGroup="SuperStoreOrders" count="0" hidden="1">
      <extLst>
        <ext xmlns:x15="http://schemas.microsoft.com/office/spreadsheetml/2010/11/main" uri="{B97F6D7D-B522-45F9-BDA1-12C45D357490}">
          <x15:cacheHierarchy aggregatedColumn="9"/>
        </ext>
      </extLst>
    </cacheHierarchy>
    <cacheHierarchy uniqueName="[Measures].[Sum of shipping_cost]" caption="Sum of shipping_cost" measure="1" displayFolder="" measureGroup="SuperStoreOrders" count="0" hidden="1">
      <extLst>
        <ext xmlns:x15="http://schemas.microsoft.com/office/spreadsheetml/2010/11/main" uri="{B97F6D7D-B522-45F9-BDA1-12C45D357490}">
          <x15:cacheHierarchy aggregatedColumn="10"/>
        </ext>
      </extLst>
    </cacheHierarchy>
    <cacheHierarchy uniqueName="[Measures].[Count of category]" caption="Count of category" measure="1" displayFolder="" measureGroup="SuperStoreOrders"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SuperStoreOrders"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SuperStoreOrders" uniqueName="[SuperStoreOrders]" caption="SuperStoreOrders"/>
  </dimensions>
  <measureGroups count="1">
    <measureGroup name="SuperStoreOrders" caption="SuperStor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TUS" refreshedDate="45271.592612384258" backgroundQuery="1" createdVersion="8" refreshedVersion="8" minRefreshableVersion="3" recordCount="0" supportSubquery="1" supportAdvancedDrill="1" xr:uid="{E2512934-9D35-4C15-BF64-BD30FDE9755B}">
  <cacheSource type="external" connectionId="2"/>
  <cacheFields count="2">
    <cacheField name="[SuperStoreOrders].[category].[category]" caption="category" numFmtId="0" hierarchy="6" level="1">
      <sharedItems count="3">
        <s v="Furniture"/>
        <s v="Office Supplies"/>
        <s v="Technology"/>
      </sharedItems>
    </cacheField>
    <cacheField name="[Measures].[Sum of sales]" caption="Sum of sales" numFmtId="0" hierarchy="28" level="32767"/>
  </cacheFields>
  <cacheHierarchies count="33">
    <cacheHierarchy uniqueName="[SuperStoreOrders].[order_date]" caption="order_date" attribute="1" time="1" defaultMemberUniqueName="[SuperStoreOrders].[order_date].[All]" allUniqueName="[SuperStoreOrders].[order_date].[All]" dimensionUniqueName="[SuperStoreOrders]" displayFolder="" count="0" memberValueDatatype="7" unbalanced="0"/>
    <cacheHierarchy uniqueName="[SuperStoreOrders].[ship_date]" caption="ship_date" attribute="1" time="1" defaultMemberUniqueName="[SuperStoreOrders].[ship_date].[All]" allUniqueName="[SuperStoreOrders].[ship_date].[All]" dimensionUniqueName="[SuperStoreOrders]" displayFolder="" count="0" memberValueDatatype="7" unbalanced="0"/>
    <cacheHierarchy uniqueName="[SuperStoreOrders].[ship_mode]" caption="ship_mode" attribute="1" defaultMemberUniqueName="[SuperStoreOrders].[ship_mode].[All]" allUniqueName="[SuperStoreOrders].[ship_mode].[All]" dimensionUniqueName="[SuperStoreOrders]" displayFolder="" count="0" memberValueDatatype="130" unbalanced="0"/>
    <cacheHierarchy uniqueName="[SuperStoreOrders].[customer_name]" caption="customer_name" attribute="1" defaultMemberUniqueName="[SuperStoreOrders].[customer_name].[All]" allUniqueName="[SuperStoreOrders].[customer_name].[All]" dimensionUniqueName="[SuperStoreOrders]" displayFolder="" count="0" memberValueDatatype="130" unbalanced="0"/>
    <cacheHierarchy uniqueName="[SuperStoreOrders].[country]" caption="country" attribute="1" defaultMemberUniqueName="[SuperStoreOrders].[country].[All]" allUniqueName="[SuperStoreOrders].[country].[All]" dimensionUniqueName="[SuperStoreOrders]" displayFolder="" count="0" memberValueDatatype="130" unbalanced="0"/>
    <cacheHierarchy uniqueName="[SuperStoreOrders].[region]" caption="region" attribute="1" defaultMemberUniqueName="[SuperStoreOrders].[region].[All]" allUniqueName="[SuperStoreOrders].[region].[All]" dimensionUniqueName="[SuperStoreOrders]" displayFolder="" count="2" memberValueDatatype="130" unbalanced="0"/>
    <cacheHierarchy uniqueName="[SuperStoreOrders].[category]" caption="category" attribute="1" defaultMemberUniqueName="[SuperStoreOrders].[category].[All]" allUniqueName="[SuperStoreOrders].[category].[All]" dimensionUniqueName="[SuperStoreOrders]" displayFolder="" count="2" memberValueDatatype="130" unbalanced="0">
      <fieldsUsage count="2">
        <fieldUsage x="-1"/>
        <fieldUsage x="0"/>
      </fieldsUsage>
    </cacheHierarchy>
    <cacheHierarchy uniqueName="[SuperStoreOrders].[product_name]" caption="product_name" attribute="1" defaultMemberUniqueName="[SuperStoreOrders].[product_name].[All]" allUniqueName="[SuperStoreOrders].[product_name].[All]" dimensionUniqueName="[SuperStoreOrders]" displayFolder="" count="0" memberValueDatatype="130" unbalanced="0"/>
    <cacheHierarchy uniqueName="[SuperStoreOrders].[sales]" caption="sales" attribute="1" defaultMemberUniqueName="[SuperStoreOrders].[sales].[All]" allUniqueName="[SuperStoreOrders].[sales].[All]" dimensionUniqueName="[SuperStoreOrders]" displayFolder="" count="0" memberValueDatatype="20" unbalanced="0"/>
    <cacheHierarchy uniqueName="[SuperStoreOrders].[quantity]" caption="quantity" attribute="1" defaultMemberUniqueName="[SuperStoreOrders].[quantity].[All]" allUniqueName="[SuperStoreOrders].[quantity].[All]" dimensionUniqueName="[SuperStoreOrders]" displayFolder="" count="0" memberValueDatatype="20" unbalanced="0"/>
    <cacheHierarchy uniqueName="[SuperStoreOrders].[shipping_cost]" caption="shipping_cost" attribute="1" defaultMemberUniqueName="[SuperStoreOrders].[shipping_cost].[All]" allUniqueName="[SuperStoreOrders].[shipping_cost].[All]" dimensionUniqueName="[SuperStoreOrders]" displayFolder="" count="0" memberValueDatatype="5" unbalanced="0"/>
    <cacheHierarchy uniqueName="[SuperStoreOrders].[year]" caption="year" attribute="1" defaultMemberUniqueName="[SuperStoreOrders].[year].[All]" allUniqueName="[SuperStoreOrders].[year].[All]" dimensionUniqueName="[SuperStoreOrders]" displayFolder="" count="2" memberValueDatatype="130" unbalanced="0"/>
    <cacheHierarchy uniqueName="[SuperStoreOrders].[Delivery Days]" caption="Delivery Days" attribute="1" defaultMemberUniqueName="[SuperStoreOrders].[Delivery Days].[All]" allUniqueName="[SuperStoreOrders].[Delivery Days].[All]" dimensionUniqueName="[SuperStoreOrders]" displayFolder="" count="0" memberValueDatatype="20" unbalanced="0"/>
    <cacheHierarchy uniqueName="[SuperStoreOrders].[Revenue]" caption="Revenue" attribute="1" defaultMemberUniqueName="[SuperStoreOrders].[Revenue].[All]" allUniqueName="[SuperStoreOrders].[Revenue].[All]" dimensionUniqueName="[SuperStoreOrders]" displayFolder="" count="0" memberValueDatatype="20" unbalanced="0"/>
    <cacheHierarchy uniqueName="[SuperStoreOrders].[Delivery Status]" caption="Delivery Status" attribute="1" defaultMemberUniqueName="[SuperStoreOrders].[Delivery Status].[All]" allUniqueName="[SuperStoreOrders].[Delivery Status].[All]" dimensionUniqueName="[SuperStoreOrders]" displayFolder="" count="2" memberValueDatatype="130" unbalanced="0"/>
    <cacheHierarchy uniqueName="[SuperStoreOrders].[Revenue Range]" caption="Revenue Range" attribute="1" defaultMemberUniqueName="[SuperStoreOrders].[Revenue Range].[All]" allUniqueName="[SuperStoreOrders].[Revenue Range].[All]" dimensionUniqueName="[SuperStoreOrders]" displayFolder="" count="0" memberValueDatatype="130" unbalanced="0"/>
    <cacheHierarchy uniqueName="[Measures].[__XL_Count SuperStoreOrders]" caption="__XL_Count SuperStoreOrders" measure="1" displayFolder="" measureGroup="SuperStoreOrders" count="0" hidden="1"/>
    <cacheHierarchy uniqueName="[Measures].[__No measures defined]" caption="__No measures defined" measure="1" displayFolder="" count="0" hidden="1"/>
    <cacheHierarchy uniqueName="[Measures].[Count of country]" caption="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Count of product_name]" caption="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Distinct Count of product_name]" caption="Distinct 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Count of customer_name]" caption="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Distinct Count of customer_name]" caption="Distinct 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Count of region]" caption="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Distinct Count of year]" caption="Distinct 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SuperStoreOrder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quantity]" caption="Sum of quantity" measure="1" displayFolder="" measureGroup="SuperStoreOrders" count="0" hidden="1">
      <extLst>
        <ext xmlns:x15="http://schemas.microsoft.com/office/spreadsheetml/2010/11/main" uri="{B97F6D7D-B522-45F9-BDA1-12C45D357490}">
          <x15:cacheHierarchy aggregatedColumn="9"/>
        </ext>
      </extLst>
    </cacheHierarchy>
    <cacheHierarchy uniqueName="[Measures].[Sum of shipping_cost]" caption="Sum of shipping_cost" measure="1" displayFolder="" measureGroup="SuperStoreOrders" count="0" hidden="1">
      <extLst>
        <ext xmlns:x15="http://schemas.microsoft.com/office/spreadsheetml/2010/11/main" uri="{B97F6D7D-B522-45F9-BDA1-12C45D357490}">
          <x15:cacheHierarchy aggregatedColumn="10"/>
        </ext>
      </extLst>
    </cacheHierarchy>
    <cacheHierarchy uniqueName="[Measures].[Count of category]" caption="Count of category" measure="1" displayFolder="" measureGroup="SuperStoreOrders"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SuperStoreOrders"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SuperStoreOrders" uniqueName="[SuperStoreOrders]" caption="SuperStoreOrders"/>
  </dimensions>
  <measureGroups count="1">
    <measureGroup name="SuperStoreOrders" caption="SuperStor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TUS" refreshedDate="45271.592614120367" backgroundQuery="1" createdVersion="8" refreshedVersion="8" minRefreshableVersion="3" recordCount="0" supportSubquery="1" supportAdvancedDrill="1" xr:uid="{7C794CD3-5D9E-4998-9C68-63C5A973BB0E}">
  <cacheSource type="external" connectionId="2"/>
  <cacheFields count="3">
    <cacheField name="[Measures].[Sum of sales]" caption="Sum of sales" numFmtId="0" hierarchy="28" level="32767"/>
    <cacheField name="[SuperStoreOrders].[Delivery Status].[Delivery Status]" caption="Delivery Status" numFmtId="0" hierarchy="14" level="1">
      <sharedItems count="3">
        <s v="Early"/>
        <s v="Late"/>
        <s v="Normal"/>
      </sharedItems>
    </cacheField>
    <cacheField name="[SuperStoreOrders].[category].[category]" caption="category" numFmtId="0" hierarchy="6" level="1">
      <sharedItems containsSemiMixedTypes="0" containsNonDate="0" containsString="0"/>
    </cacheField>
  </cacheFields>
  <cacheHierarchies count="33">
    <cacheHierarchy uniqueName="[SuperStoreOrders].[order_date]" caption="order_date" attribute="1" time="1" defaultMemberUniqueName="[SuperStoreOrders].[order_date].[All]" allUniqueName="[SuperStoreOrders].[order_date].[All]" dimensionUniqueName="[SuperStoreOrders]" displayFolder="" count="0" memberValueDatatype="7" unbalanced="0"/>
    <cacheHierarchy uniqueName="[SuperStoreOrders].[ship_date]" caption="ship_date" attribute="1" time="1" defaultMemberUniqueName="[SuperStoreOrders].[ship_date].[All]" allUniqueName="[SuperStoreOrders].[ship_date].[All]" dimensionUniqueName="[SuperStoreOrders]" displayFolder="" count="0" memberValueDatatype="7" unbalanced="0"/>
    <cacheHierarchy uniqueName="[SuperStoreOrders].[ship_mode]" caption="ship_mode" attribute="1" defaultMemberUniqueName="[SuperStoreOrders].[ship_mode].[All]" allUniqueName="[SuperStoreOrders].[ship_mode].[All]" dimensionUniqueName="[SuperStoreOrders]" displayFolder="" count="0" memberValueDatatype="130" unbalanced="0"/>
    <cacheHierarchy uniqueName="[SuperStoreOrders].[customer_name]" caption="customer_name" attribute="1" defaultMemberUniqueName="[SuperStoreOrders].[customer_name].[All]" allUniqueName="[SuperStoreOrders].[customer_name].[All]" dimensionUniqueName="[SuperStoreOrders]" displayFolder="" count="0" memberValueDatatype="130" unbalanced="0"/>
    <cacheHierarchy uniqueName="[SuperStoreOrders].[country]" caption="country" attribute="1" defaultMemberUniqueName="[SuperStoreOrders].[country].[All]" allUniqueName="[SuperStoreOrders].[country].[All]" dimensionUniqueName="[SuperStoreOrders]" displayFolder="" count="0" memberValueDatatype="130" unbalanced="0"/>
    <cacheHierarchy uniqueName="[SuperStoreOrders].[region]" caption="region" attribute="1" defaultMemberUniqueName="[SuperStoreOrders].[region].[All]" allUniqueName="[SuperStoreOrders].[region].[All]" dimensionUniqueName="[SuperStoreOrders]" displayFolder="" count="2" memberValueDatatype="130" unbalanced="0"/>
    <cacheHierarchy uniqueName="[SuperStoreOrders].[category]" caption="category" attribute="1" defaultMemberUniqueName="[SuperStoreOrders].[category].[All]" allUniqueName="[SuperStoreOrders].[category].[All]" dimensionUniqueName="[SuperStoreOrders]" displayFolder="" count="2" memberValueDatatype="130" unbalanced="0">
      <fieldsUsage count="2">
        <fieldUsage x="-1"/>
        <fieldUsage x="2"/>
      </fieldsUsage>
    </cacheHierarchy>
    <cacheHierarchy uniqueName="[SuperStoreOrders].[product_name]" caption="product_name" attribute="1" defaultMemberUniqueName="[SuperStoreOrders].[product_name].[All]" allUniqueName="[SuperStoreOrders].[product_name].[All]" dimensionUniqueName="[SuperStoreOrders]" displayFolder="" count="0" memberValueDatatype="130" unbalanced="0"/>
    <cacheHierarchy uniqueName="[SuperStoreOrders].[sales]" caption="sales" attribute="1" defaultMemberUniqueName="[SuperStoreOrders].[sales].[All]" allUniqueName="[SuperStoreOrders].[sales].[All]" dimensionUniqueName="[SuperStoreOrders]" displayFolder="" count="0" memberValueDatatype="20" unbalanced="0"/>
    <cacheHierarchy uniqueName="[SuperStoreOrders].[quantity]" caption="quantity" attribute="1" defaultMemberUniqueName="[SuperStoreOrders].[quantity].[All]" allUniqueName="[SuperStoreOrders].[quantity].[All]" dimensionUniqueName="[SuperStoreOrders]" displayFolder="" count="0" memberValueDatatype="20" unbalanced="0"/>
    <cacheHierarchy uniqueName="[SuperStoreOrders].[shipping_cost]" caption="shipping_cost" attribute="1" defaultMemberUniqueName="[SuperStoreOrders].[shipping_cost].[All]" allUniqueName="[SuperStoreOrders].[shipping_cost].[All]" dimensionUniqueName="[SuperStoreOrders]" displayFolder="" count="0" memberValueDatatype="5" unbalanced="0"/>
    <cacheHierarchy uniqueName="[SuperStoreOrders].[year]" caption="year" attribute="1" defaultMemberUniqueName="[SuperStoreOrders].[year].[All]" allUniqueName="[SuperStoreOrders].[year].[All]" dimensionUniqueName="[SuperStoreOrders]" displayFolder="" count="2" memberValueDatatype="130" unbalanced="0"/>
    <cacheHierarchy uniqueName="[SuperStoreOrders].[Delivery Days]" caption="Delivery Days" attribute="1" defaultMemberUniqueName="[SuperStoreOrders].[Delivery Days].[All]" allUniqueName="[SuperStoreOrders].[Delivery Days].[All]" dimensionUniqueName="[SuperStoreOrders]" displayFolder="" count="0" memberValueDatatype="20" unbalanced="0"/>
    <cacheHierarchy uniqueName="[SuperStoreOrders].[Revenue]" caption="Revenue" attribute="1" defaultMemberUniqueName="[SuperStoreOrders].[Revenue].[All]" allUniqueName="[SuperStoreOrders].[Revenue].[All]" dimensionUniqueName="[SuperStoreOrders]" displayFolder="" count="0" memberValueDatatype="20" unbalanced="0"/>
    <cacheHierarchy uniqueName="[SuperStoreOrders].[Delivery Status]" caption="Delivery Status" attribute="1" defaultMemberUniqueName="[SuperStoreOrders].[Delivery Status].[All]" allUniqueName="[SuperStoreOrders].[Delivery Status].[All]" dimensionUniqueName="[SuperStoreOrders]" displayFolder="" count="2" memberValueDatatype="130" unbalanced="0">
      <fieldsUsage count="2">
        <fieldUsage x="-1"/>
        <fieldUsage x="1"/>
      </fieldsUsage>
    </cacheHierarchy>
    <cacheHierarchy uniqueName="[SuperStoreOrders].[Revenue Range]" caption="Revenue Range" attribute="1" defaultMemberUniqueName="[SuperStoreOrders].[Revenue Range].[All]" allUniqueName="[SuperStoreOrders].[Revenue Range].[All]" dimensionUniqueName="[SuperStoreOrders]" displayFolder="" count="0" memberValueDatatype="130" unbalanced="0"/>
    <cacheHierarchy uniqueName="[Measures].[__XL_Count SuperStoreOrders]" caption="__XL_Count SuperStoreOrders" measure="1" displayFolder="" measureGroup="SuperStoreOrders" count="0" hidden="1"/>
    <cacheHierarchy uniqueName="[Measures].[__No measures defined]" caption="__No measures defined" measure="1" displayFolder="" count="0" hidden="1"/>
    <cacheHierarchy uniqueName="[Measures].[Count of country]" caption="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Count of product_name]" caption="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Distinct Count of product_name]" caption="Distinct 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Count of customer_name]" caption="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Distinct Count of customer_name]" caption="Distinct 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Count of region]" caption="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Distinct Count of year]" caption="Distinct 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SuperStoreOrder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quantity]" caption="Sum of quantity" measure="1" displayFolder="" measureGroup="SuperStoreOrders" count="0" hidden="1">
      <extLst>
        <ext xmlns:x15="http://schemas.microsoft.com/office/spreadsheetml/2010/11/main" uri="{B97F6D7D-B522-45F9-BDA1-12C45D357490}">
          <x15:cacheHierarchy aggregatedColumn="9"/>
        </ext>
      </extLst>
    </cacheHierarchy>
    <cacheHierarchy uniqueName="[Measures].[Sum of shipping_cost]" caption="Sum of shipping_cost" measure="1" displayFolder="" measureGroup="SuperStoreOrders" count="0" hidden="1">
      <extLst>
        <ext xmlns:x15="http://schemas.microsoft.com/office/spreadsheetml/2010/11/main" uri="{B97F6D7D-B522-45F9-BDA1-12C45D357490}">
          <x15:cacheHierarchy aggregatedColumn="10"/>
        </ext>
      </extLst>
    </cacheHierarchy>
    <cacheHierarchy uniqueName="[Measures].[Count of category]" caption="Count of category" measure="1" displayFolder="" measureGroup="SuperStoreOrders"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SuperStoreOrders"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SuperStoreOrders" uniqueName="[SuperStoreOrders]" caption="SuperStoreOrders"/>
  </dimensions>
  <measureGroups count="1">
    <measureGroup name="SuperStoreOrders" caption="SuperStor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TUS" refreshedDate="45271.592615856483" backgroundQuery="1" createdVersion="8" refreshedVersion="8" minRefreshableVersion="3" recordCount="0" supportSubquery="1" supportAdvancedDrill="1" xr:uid="{6ED0F64F-09FB-492B-8571-3E6EECED0912}">
  <cacheSource type="external" connectionId="2"/>
  <cacheFields count="3">
    <cacheField name="[Measures].[Sum of sales]" caption="Sum of sales" numFmtId="0" hierarchy="28" level="32767"/>
    <cacheField name="[SuperStoreOrders].[Delivery Status].[Delivery Status]" caption="Delivery Status" numFmtId="0" hierarchy="14" level="1">
      <sharedItems count="3">
        <s v="Early"/>
        <s v="Late"/>
        <s v="Normal"/>
      </sharedItems>
    </cacheField>
    <cacheField name="[SuperStoreOrders].[category].[category]" caption="category" numFmtId="0" hierarchy="6" level="1">
      <sharedItems containsSemiMixedTypes="0" containsNonDate="0" containsString="0"/>
    </cacheField>
  </cacheFields>
  <cacheHierarchies count="33">
    <cacheHierarchy uniqueName="[SuperStoreOrders].[order_date]" caption="order_date" attribute="1" time="1" defaultMemberUniqueName="[SuperStoreOrders].[order_date].[All]" allUniqueName="[SuperStoreOrders].[order_date].[All]" dimensionUniqueName="[SuperStoreOrders]" displayFolder="" count="0" memberValueDatatype="7" unbalanced="0"/>
    <cacheHierarchy uniqueName="[SuperStoreOrders].[ship_date]" caption="ship_date" attribute="1" time="1" defaultMemberUniqueName="[SuperStoreOrders].[ship_date].[All]" allUniqueName="[SuperStoreOrders].[ship_date].[All]" dimensionUniqueName="[SuperStoreOrders]" displayFolder="" count="0" memberValueDatatype="7" unbalanced="0"/>
    <cacheHierarchy uniqueName="[SuperStoreOrders].[ship_mode]" caption="ship_mode" attribute="1" defaultMemberUniqueName="[SuperStoreOrders].[ship_mode].[All]" allUniqueName="[SuperStoreOrders].[ship_mode].[All]" dimensionUniqueName="[SuperStoreOrders]" displayFolder="" count="0" memberValueDatatype="130" unbalanced="0"/>
    <cacheHierarchy uniqueName="[SuperStoreOrders].[customer_name]" caption="customer_name" attribute="1" defaultMemberUniqueName="[SuperStoreOrders].[customer_name].[All]" allUniqueName="[SuperStoreOrders].[customer_name].[All]" dimensionUniqueName="[SuperStoreOrders]" displayFolder="" count="0" memberValueDatatype="130" unbalanced="0"/>
    <cacheHierarchy uniqueName="[SuperStoreOrders].[country]" caption="country" attribute="1" defaultMemberUniqueName="[SuperStoreOrders].[country].[All]" allUniqueName="[SuperStoreOrders].[country].[All]" dimensionUniqueName="[SuperStoreOrders]" displayFolder="" count="0" memberValueDatatype="130" unbalanced="0"/>
    <cacheHierarchy uniqueName="[SuperStoreOrders].[region]" caption="region" attribute="1" defaultMemberUniqueName="[SuperStoreOrders].[region].[All]" allUniqueName="[SuperStoreOrders].[region].[All]" dimensionUniqueName="[SuperStoreOrders]" displayFolder="" count="2" memberValueDatatype="130" unbalanced="0"/>
    <cacheHierarchy uniqueName="[SuperStoreOrders].[category]" caption="category" attribute="1" defaultMemberUniqueName="[SuperStoreOrders].[category].[All]" allUniqueName="[SuperStoreOrders].[category].[All]" dimensionUniqueName="[SuperStoreOrders]" displayFolder="" count="2" memberValueDatatype="130" unbalanced="0">
      <fieldsUsage count="2">
        <fieldUsage x="-1"/>
        <fieldUsage x="2"/>
      </fieldsUsage>
    </cacheHierarchy>
    <cacheHierarchy uniqueName="[SuperStoreOrders].[product_name]" caption="product_name" attribute="1" defaultMemberUniqueName="[SuperStoreOrders].[product_name].[All]" allUniqueName="[SuperStoreOrders].[product_name].[All]" dimensionUniqueName="[SuperStoreOrders]" displayFolder="" count="0" memberValueDatatype="130" unbalanced="0"/>
    <cacheHierarchy uniqueName="[SuperStoreOrders].[sales]" caption="sales" attribute="1" defaultMemberUniqueName="[SuperStoreOrders].[sales].[All]" allUniqueName="[SuperStoreOrders].[sales].[All]" dimensionUniqueName="[SuperStoreOrders]" displayFolder="" count="0" memberValueDatatype="20" unbalanced="0"/>
    <cacheHierarchy uniqueName="[SuperStoreOrders].[quantity]" caption="quantity" attribute="1" defaultMemberUniqueName="[SuperStoreOrders].[quantity].[All]" allUniqueName="[SuperStoreOrders].[quantity].[All]" dimensionUniqueName="[SuperStoreOrders]" displayFolder="" count="0" memberValueDatatype="20" unbalanced="0"/>
    <cacheHierarchy uniqueName="[SuperStoreOrders].[shipping_cost]" caption="shipping_cost" attribute="1" defaultMemberUniqueName="[SuperStoreOrders].[shipping_cost].[All]" allUniqueName="[SuperStoreOrders].[shipping_cost].[All]" dimensionUniqueName="[SuperStoreOrders]" displayFolder="" count="0" memberValueDatatype="5" unbalanced="0"/>
    <cacheHierarchy uniqueName="[SuperStoreOrders].[year]" caption="year" attribute="1" defaultMemberUniqueName="[SuperStoreOrders].[year].[All]" allUniqueName="[SuperStoreOrders].[year].[All]" dimensionUniqueName="[SuperStoreOrders]" displayFolder="" count="2" memberValueDatatype="130" unbalanced="0"/>
    <cacheHierarchy uniqueName="[SuperStoreOrders].[Delivery Days]" caption="Delivery Days" attribute="1" defaultMemberUniqueName="[SuperStoreOrders].[Delivery Days].[All]" allUniqueName="[SuperStoreOrders].[Delivery Days].[All]" dimensionUniqueName="[SuperStoreOrders]" displayFolder="" count="0" memberValueDatatype="20" unbalanced="0"/>
    <cacheHierarchy uniqueName="[SuperStoreOrders].[Revenue]" caption="Revenue" attribute="1" defaultMemberUniqueName="[SuperStoreOrders].[Revenue].[All]" allUniqueName="[SuperStoreOrders].[Revenue].[All]" dimensionUniqueName="[SuperStoreOrders]" displayFolder="" count="0" memberValueDatatype="20" unbalanced="0"/>
    <cacheHierarchy uniqueName="[SuperStoreOrders].[Delivery Status]" caption="Delivery Status" attribute="1" defaultMemberUniqueName="[SuperStoreOrders].[Delivery Status].[All]" allUniqueName="[SuperStoreOrders].[Delivery Status].[All]" dimensionUniqueName="[SuperStoreOrders]" displayFolder="" count="2" memberValueDatatype="130" unbalanced="0">
      <fieldsUsage count="2">
        <fieldUsage x="-1"/>
        <fieldUsage x="1"/>
      </fieldsUsage>
    </cacheHierarchy>
    <cacheHierarchy uniqueName="[SuperStoreOrders].[Revenue Range]" caption="Revenue Range" attribute="1" defaultMemberUniqueName="[SuperStoreOrders].[Revenue Range].[All]" allUniqueName="[SuperStoreOrders].[Revenue Range].[All]" dimensionUniqueName="[SuperStoreOrders]" displayFolder="" count="0" memberValueDatatype="130" unbalanced="0"/>
    <cacheHierarchy uniqueName="[Measures].[__XL_Count SuperStoreOrders]" caption="__XL_Count SuperStoreOrders" measure="1" displayFolder="" measureGroup="SuperStoreOrders" count="0" hidden="1"/>
    <cacheHierarchy uniqueName="[Measures].[__No measures defined]" caption="__No measures defined" measure="1" displayFolder="" count="0" hidden="1"/>
    <cacheHierarchy uniqueName="[Measures].[Count of country]" caption="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Count of product_name]" caption="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Distinct Count of product_name]" caption="Distinct 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Count of customer_name]" caption="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Distinct Count of customer_name]" caption="Distinct 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Count of region]" caption="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Distinct Count of year]" caption="Distinct 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SuperStoreOrder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quantity]" caption="Sum of quantity" measure="1" displayFolder="" measureGroup="SuperStoreOrders" count="0" hidden="1">
      <extLst>
        <ext xmlns:x15="http://schemas.microsoft.com/office/spreadsheetml/2010/11/main" uri="{B97F6D7D-B522-45F9-BDA1-12C45D357490}">
          <x15:cacheHierarchy aggregatedColumn="9"/>
        </ext>
      </extLst>
    </cacheHierarchy>
    <cacheHierarchy uniqueName="[Measures].[Sum of shipping_cost]" caption="Sum of shipping_cost" measure="1" displayFolder="" measureGroup="SuperStoreOrders" count="0" hidden="1">
      <extLst>
        <ext xmlns:x15="http://schemas.microsoft.com/office/spreadsheetml/2010/11/main" uri="{B97F6D7D-B522-45F9-BDA1-12C45D357490}">
          <x15:cacheHierarchy aggregatedColumn="10"/>
        </ext>
      </extLst>
    </cacheHierarchy>
    <cacheHierarchy uniqueName="[Measures].[Count of category]" caption="Count of category" measure="1" displayFolder="" measureGroup="SuperStoreOrders"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SuperStoreOrders"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SuperStoreOrders" uniqueName="[SuperStoreOrders]" caption="SuperStoreOrders"/>
  </dimensions>
  <measureGroups count="1">
    <measureGroup name="SuperStoreOrders" caption="SuperStor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TUS" refreshedDate="45271.592617476854" backgroundQuery="1" createdVersion="7" refreshedVersion="8" minRefreshableVersion="3" recordCount="0" supportSubquery="1" supportAdvancedDrill="1" xr:uid="{A86F00CE-77B9-4D3C-A314-1D35FE027AC4}">
  <cacheSource type="external" connectionId="2"/>
  <cacheFields count="9">
    <cacheField name="[Measures].[Distinct Count of country]" caption="Distinct Count of country" numFmtId="0" hierarchy="19" level="32767"/>
    <cacheField name="[Measures].[Distinct Count of product_name]" caption="Distinct Count of product_name" numFmtId="0" hierarchy="21" level="32767"/>
    <cacheField name="[Measures].[Distinct Count of customer_name]" caption="Distinct Count of customer_name" numFmtId="0" hierarchy="23" level="32767"/>
    <cacheField name="[Measures].[Distinct Count of region]" caption="Distinct Count of region" numFmtId="0" hierarchy="25" level="32767"/>
    <cacheField name="[Measures].[Distinct Count of year]" caption="Distinct Count of year" numFmtId="0" hierarchy="27" level="32767"/>
    <cacheField name="[Measures].[Sum of sales]" caption="Sum of sales" numFmtId="0" hierarchy="28" level="32767"/>
    <cacheField name="[Measures].[Sum of quantity]" caption="Sum of quantity" numFmtId="0" hierarchy="29" level="32767"/>
    <cacheField name="[Measures].[Sum of shipping_cost]" caption="Sum of shipping_cost" numFmtId="0" hierarchy="30" level="32767"/>
    <cacheField name="[SuperStoreOrders].[category].[category]" caption="category" numFmtId="0" hierarchy="6" level="1">
      <sharedItems containsSemiMixedTypes="0" containsNonDate="0" containsString="0"/>
    </cacheField>
  </cacheFields>
  <cacheHierarchies count="33">
    <cacheHierarchy uniqueName="[SuperStoreOrders].[order_date]" caption="order_date" attribute="1" time="1" defaultMemberUniqueName="[SuperStoreOrders].[order_date].[All]" allUniqueName="[SuperStoreOrders].[order_date].[All]" dimensionUniqueName="[SuperStoreOrders]" displayFolder="" count="0" memberValueDatatype="7" unbalanced="0"/>
    <cacheHierarchy uniqueName="[SuperStoreOrders].[ship_date]" caption="ship_date" attribute="1" time="1" defaultMemberUniqueName="[SuperStoreOrders].[ship_date].[All]" allUniqueName="[SuperStoreOrders].[ship_date].[All]" dimensionUniqueName="[SuperStoreOrders]" displayFolder="" count="0" memberValueDatatype="7" unbalanced="0"/>
    <cacheHierarchy uniqueName="[SuperStoreOrders].[ship_mode]" caption="ship_mode" attribute="1" defaultMemberUniqueName="[SuperStoreOrders].[ship_mode].[All]" allUniqueName="[SuperStoreOrders].[ship_mode].[All]" dimensionUniqueName="[SuperStoreOrders]" displayFolder="" count="0" memberValueDatatype="130" unbalanced="0"/>
    <cacheHierarchy uniqueName="[SuperStoreOrders].[customer_name]" caption="customer_name" attribute="1" defaultMemberUniqueName="[SuperStoreOrders].[customer_name].[All]" allUniqueName="[SuperStoreOrders].[customer_name].[All]" dimensionUniqueName="[SuperStoreOrders]" displayFolder="" count="0" memberValueDatatype="130" unbalanced="0"/>
    <cacheHierarchy uniqueName="[SuperStoreOrders].[country]" caption="country" attribute="1" defaultMemberUniqueName="[SuperStoreOrders].[country].[All]" allUniqueName="[SuperStoreOrders].[country].[All]" dimensionUniqueName="[SuperStoreOrders]" displayFolder="" count="0" memberValueDatatype="130" unbalanced="0"/>
    <cacheHierarchy uniqueName="[SuperStoreOrders].[region]" caption="region" attribute="1" defaultMemberUniqueName="[SuperStoreOrders].[region].[All]" allUniqueName="[SuperStoreOrders].[region].[All]" dimensionUniqueName="[SuperStoreOrders]" displayFolder="" count="2" memberValueDatatype="130" unbalanced="0"/>
    <cacheHierarchy uniqueName="[SuperStoreOrders].[category]" caption="category" attribute="1" defaultMemberUniqueName="[SuperStoreOrders].[category].[All]" allUniqueName="[SuperStoreOrders].[category].[All]" dimensionUniqueName="[SuperStoreOrders]" displayFolder="" count="2" memberValueDatatype="130" unbalanced="0">
      <fieldsUsage count="2">
        <fieldUsage x="-1"/>
        <fieldUsage x="8"/>
      </fieldsUsage>
    </cacheHierarchy>
    <cacheHierarchy uniqueName="[SuperStoreOrders].[product_name]" caption="product_name" attribute="1" defaultMemberUniqueName="[SuperStoreOrders].[product_name].[All]" allUniqueName="[SuperStoreOrders].[product_name].[All]" dimensionUniqueName="[SuperStoreOrders]" displayFolder="" count="0" memberValueDatatype="130" unbalanced="0"/>
    <cacheHierarchy uniqueName="[SuperStoreOrders].[sales]" caption="sales" attribute="1" defaultMemberUniqueName="[SuperStoreOrders].[sales].[All]" allUniqueName="[SuperStoreOrders].[sales].[All]" dimensionUniqueName="[SuperStoreOrders]" displayFolder="" count="0" memberValueDatatype="20" unbalanced="0"/>
    <cacheHierarchy uniqueName="[SuperStoreOrders].[quantity]" caption="quantity" attribute="1" defaultMemberUniqueName="[SuperStoreOrders].[quantity].[All]" allUniqueName="[SuperStoreOrders].[quantity].[All]" dimensionUniqueName="[SuperStoreOrders]" displayFolder="" count="0" memberValueDatatype="20" unbalanced="0"/>
    <cacheHierarchy uniqueName="[SuperStoreOrders].[shipping_cost]" caption="shipping_cost" attribute="1" defaultMemberUniqueName="[SuperStoreOrders].[shipping_cost].[All]" allUniqueName="[SuperStoreOrders].[shipping_cost].[All]" dimensionUniqueName="[SuperStoreOrders]" displayFolder="" count="0" memberValueDatatype="5" unbalanced="0"/>
    <cacheHierarchy uniqueName="[SuperStoreOrders].[year]" caption="year" attribute="1" defaultMemberUniqueName="[SuperStoreOrders].[year].[All]" allUniqueName="[SuperStoreOrders].[year].[All]" dimensionUniqueName="[SuperStoreOrders]" displayFolder="" count="2" memberValueDatatype="130" unbalanced="0"/>
    <cacheHierarchy uniqueName="[SuperStoreOrders].[Delivery Days]" caption="Delivery Days" attribute="1" defaultMemberUniqueName="[SuperStoreOrders].[Delivery Days].[All]" allUniqueName="[SuperStoreOrders].[Delivery Days].[All]" dimensionUniqueName="[SuperStoreOrders]" displayFolder="" count="0" memberValueDatatype="20" unbalanced="0"/>
    <cacheHierarchy uniqueName="[SuperStoreOrders].[Revenue]" caption="Revenue" attribute="1" defaultMemberUniqueName="[SuperStoreOrders].[Revenue].[All]" allUniqueName="[SuperStoreOrders].[Revenue].[All]" dimensionUniqueName="[SuperStoreOrders]" displayFolder="" count="0" memberValueDatatype="20" unbalanced="0"/>
    <cacheHierarchy uniqueName="[SuperStoreOrders].[Delivery Status]" caption="Delivery Status" attribute="1" defaultMemberUniqueName="[SuperStoreOrders].[Delivery Status].[All]" allUniqueName="[SuperStoreOrders].[Delivery Status].[All]" dimensionUniqueName="[SuperStoreOrders]" displayFolder="" count="2" memberValueDatatype="130" unbalanced="0"/>
    <cacheHierarchy uniqueName="[SuperStoreOrders].[Revenue Range]" caption="Revenue Range" attribute="1" defaultMemberUniqueName="[SuperStoreOrders].[Revenue Range].[All]" allUniqueName="[SuperStoreOrders].[Revenue Range].[All]" dimensionUniqueName="[SuperStoreOrders]" displayFolder="" count="0" memberValueDatatype="130" unbalanced="0"/>
    <cacheHierarchy uniqueName="[Measures].[__XL_Count SuperStoreOrders]" caption="__XL_Count SuperStoreOrders" measure="1" displayFolder="" measureGroup="SuperStoreOrders" count="0" hidden="1"/>
    <cacheHierarchy uniqueName="[Measures].[__No measures defined]" caption="__No measures defined" measure="1" displayFolder="" count="0" hidden="1"/>
    <cacheHierarchy uniqueName="[Measures].[Count of country]" caption="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SuperStore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product_name]" caption="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Distinct Count of product_name]" caption="Distinct Count of product_name" measure="1" displayFolder="" measureGroup="SuperStoreOrders"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customer_name]" caption="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Distinct Count of customer_name]" caption="Distinct Count of customer_name" measure="1" displayFolder="" measureGroup="SuperStoreOrders" count="0" oneField="1" hidden="1">
      <fieldsUsage count="1">
        <fieldUsage x="2"/>
      </fieldsUsage>
      <extLst>
        <ext xmlns:x15="http://schemas.microsoft.com/office/spreadsheetml/2010/11/main" uri="{B97F6D7D-B522-45F9-BDA1-12C45D357490}">
          <x15:cacheHierarchy aggregatedColumn="3"/>
        </ext>
      </extLst>
    </cacheHierarchy>
    <cacheHierarchy uniqueName="[Measures].[Count of region]" caption="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SuperStoreOrders" count="0" oneField="1" hidden="1">
      <fieldsUsage count="1">
        <fieldUsage x="3"/>
      </fieldsUsage>
      <extLst>
        <ext xmlns:x15="http://schemas.microsoft.com/office/spreadsheetml/2010/11/main" uri="{B97F6D7D-B522-45F9-BDA1-12C45D357490}">
          <x15:cacheHierarchy aggregatedColumn="5"/>
        </ext>
      </extLst>
    </cacheHierarchy>
    <cacheHierarchy uniqueName="[Measures].[Count of year]" caption="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Distinct Count of year]" caption="Distinct Count of year" measure="1" displayFolder="" measureGroup="SuperStoreOrders" count="0" oneField="1" hidden="1">
      <fieldsUsage count="1">
        <fieldUsage x="4"/>
      </fieldsUsage>
      <extLst>
        <ext xmlns:x15="http://schemas.microsoft.com/office/spreadsheetml/2010/11/main" uri="{B97F6D7D-B522-45F9-BDA1-12C45D357490}">
          <x15:cacheHierarchy aggregatedColumn="11"/>
        </ext>
      </extLst>
    </cacheHierarchy>
    <cacheHierarchy uniqueName="[Measures].[Sum of sales]" caption="Sum of sales" measure="1" displayFolder="" measureGroup="SuperStoreOrders" count="0" oneField="1" hidden="1">
      <fieldsUsage count="1">
        <fieldUsage x="5"/>
      </fieldsUsage>
      <extLst>
        <ext xmlns:x15="http://schemas.microsoft.com/office/spreadsheetml/2010/11/main" uri="{B97F6D7D-B522-45F9-BDA1-12C45D357490}">
          <x15:cacheHierarchy aggregatedColumn="8"/>
        </ext>
      </extLst>
    </cacheHierarchy>
    <cacheHierarchy uniqueName="[Measures].[Sum of quantity]" caption="Sum of quantity" measure="1" displayFolder="" measureGroup="SuperStoreOrders" count="0" oneField="1" hidden="1">
      <fieldsUsage count="1">
        <fieldUsage x="6"/>
      </fieldsUsage>
      <extLst>
        <ext xmlns:x15="http://schemas.microsoft.com/office/spreadsheetml/2010/11/main" uri="{B97F6D7D-B522-45F9-BDA1-12C45D357490}">
          <x15:cacheHierarchy aggregatedColumn="9"/>
        </ext>
      </extLst>
    </cacheHierarchy>
    <cacheHierarchy uniqueName="[Measures].[Sum of shipping_cost]" caption="Sum of shipping_cost" measure="1" displayFolder="" measureGroup="SuperStoreOrders" count="0" oneField="1" hidden="1">
      <fieldsUsage count="1">
        <fieldUsage x="7"/>
      </fieldsUsage>
      <extLst>
        <ext xmlns:x15="http://schemas.microsoft.com/office/spreadsheetml/2010/11/main" uri="{B97F6D7D-B522-45F9-BDA1-12C45D357490}">
          <x15:cacheHierarchy aggregatedColumn="10"/>
        </ext>
      </extLst>
    </cacheHierarchy>
    <cacheHierarchy uniqueName="[Measures].[Count of category]" caption="Count of category" measure="1" displayFolder="" measureGroup="SuperStoreOrders"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SuperStoreOrders"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SuperStoreOrders" uniqueName="[SuperStoreOrders]" caption="SuperStoreOrders"/>
  </dimensions>
  <measureGroups count="1">
    <measureGroup name="SuperStoreOrders" caption="SuperStor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TUS" refreshedDate="45271.592619560186" backgroundQuery="1" createdVersion="8" refreshedVersion="8" minRefreshableVersion="3" recordCount="0" supportSubquery="1" supportAdvancedDrill="1" xr:uid="{46C8514F-944E-4C6D-819C-D9E8FDDC65F8}">
  <cacheSource type="external" connectionId="2"/>
  <cacheFields count="3">
    <cacheField name="[SuperStoreOrders].[year].[year]" caption="year" numFmtId="0" hierarchy="11" level="1">
      <sharedItems count="4">
        <s v="2011"/>
        <s v="2012"/>
        <s v="2013"/>
        <s v="2014"/>
      </sharedItems>
    </cacheField>
    <cacheField name="[Measures].[Sum of sales]" caption="Sum of sales" numFmtId="0" hierarchy="28" level="32767"/>
    <cacheField name="[SuperStoreOrders].[category].[category]" caption="category" numFmtId="0" hierarchy="6" level="1">
      <sharedItems containsSemiMixedTypes="0" containsNonDate="0" containsString="0"/>
    </cacheField>
  </cacheFields>
  <cacheHierarchies count="33">
    <cacheHierarchy uniqueName="[SuperStoreOrders].[order_date]" caption="order_date" attribute="1" time="1" defaultMemberUniqueName="[SuperStoreOrders].[order_date].[All]" allUniqueName="[SuperStoreOrders].[order_date].[All]" dimensionUniqueName="[SuperStoreOrders]" displayFolder="" count="0" memberValueDatatype="7" unbalanced="0"/>
    <cacheHierarchy uniqueName="[SuperStoreOrders].[ship_date]" caption="ship_date" attribute="1" time="1" defaultMemberUniqueName="[SuperStoreOrders].[ship_date].[All]" allUniqueName="[SuperStoreOrders].[ship_date].[All]" dimensionUniqueName="[SuperStoreOrders]" displayFolder="" count="0" memberValueDatatype="7" unbalanced="0"/>
    <cacheHierarchy uniqueName="[SuperStoreOrders].[ship_mode]" caption="ship_mode" attribute="1" defaultMemberUniqueName="[SuperStoreOrders].[ship_mode].[All]" allUniqueName="[SuperStoreOrders].[ship_mode].[All]" dimensionUniqueName="[SuperStoreOrders]" displayFolder="" count="0" memberValueDatatype="130" unbalanced="0"/>
    <cacheHierarchy uniqueName="[SuperStoreOrders].[customer_name]" caption="customer_name" attribute="1" defaultMemberUniqueName="[SuperStoreOrders].[customer_name].[All]" allUniqueName="[SuperStoreOrders].[customer_name].[All]" dimensionUniqueName="[SuperStoreOrders]" displayFolder="" count="0" memberValueDatatype="130" unbalanced="0"/>
    <cacheHierarchy uniqueName="[SuperStoreOrders].[country]" caption="country" attribute="1" defaultMemberUniqueName="[SuperStoreOrders].[country].[All]" allUniqueName="[SuperStoreOrders].[country].[All]" dimensionUniqueName="[SuperStoreOrders]" displayFolder="" count="0" memberValueDatatype="130" unbalanced="0"/>
    <cacheHierarchy uniqueName="[SuperStoreOrders].[region]" caption="region" attribute="1" defaultMemberUniqueName="[SuperStoreOrders].[region].[All]" allUniqueName="[SuperStoreOrders].[region].[All]" dimensionUniqueName="[SuperStoreOrders]" displayFolder="" count="2" memberValueDatatype="130" unbalanced="0"/>
    <cacheHierarchy uniqueName="[SuperStoreOrders].[category]" caption="category" attribute="1" defaultMemberUniqueName="[SuperStoreOrders].[category].[All]" allUniqueName="[SuperStoreOrders].[category].[All]" dimensionUniqueName="[SuperStoreOrders]" displayFolder="" count="2" memberValueDatatype="130" unbalanced="0">
      <fieldsUsage count="2">
        <fieldUsage x="-1"/>
        <fieldUsage x="2"/>
      </fieldsUsage>
    </cacheHierarchy>
    <cacheHierarchy uniqueName="[SuperStoreOrders].[product_name]" caption="product_name" attribute="1" defaultMemberUniqueName="[SuperStoreOrders].[product_name].[All]" allUniqueName="[SuperStoreOrders].[product_name].[All]" dimensionUniqueName="[SuperStoreOrders]" displayFolder="" count="0" memberValueDatatype="130" unbalanced="0"/>
    <cacheHierarchy uniqueName="[SuperStoreOrders].[sales]" caption="sales" attribute="1" defaultMemberUniqueName="[SuperStoreOrders].[sales].[All]" allUniqueName="[SuperStoreOrders].[sales].[All]" dimensionUniqueName="[SuperStoreOrders]" displayFolder="" count="0" memberValueDatatype="20" unbalanced="0"/>
    <cacheHierarchy uniqueName="[SuperStoreOrders].[quantity]" caption="quantity" attribute="1" defaultMemberUniqueName="[SuperStoreOrders].[quantity].[All]" allUniqueName="[SuperStoreOrders].[quantity].[All]" dimensionUniqueName="[SuperStoreOrders]" displayFolder="" count="0" memberValueDatatype="20" unbalanced="0"/>
    <cacheHierarchy uniqueName="[SuperStoreOrders].[shipping_cost]" caption="shipping_cost" attribute="1" defaultMemberUniqueName="[SuperStoreOrders].[shipping_cost].[All]" allUniqueName="[SuperStoreOrders].[shipping_cost].[All]" dimensionUniqueName="[SuperStoreOrders]" displayFolder="" count="0" memberValueDatatype="5" unbalanced="0"/>
    <cacheHierarchy uniqueName="[SuperStoreOrders].[year]" caption="year" attribute="1" defaultMemberUniqueName="[SuperStoreOrders].[year].[All]" allUniqueName="[SuperStoreOrders].[year].[All]" dimensionUniqueName="[SuperStoreOrders]" displayFolder="" count="2" memberValueDatatype="130" unbalanced="0">
      <fieldsUsage count="2">
        <fieldUsage x="-1"/>
        <fieldUsage x="0"/>
      </fieldsUsage>
    </cacheHierarchy>
    <cacheHierarchy uniqueName="[SuperStoreOrders].[Delivery Days]" caption="Delivery Days" attribute="1" defaultMemberUniqueName="[SuperStoreOrders].[Delivery Days].[All]" allUniqueName="[SuperStoreOrders].[Delivery Days].[All]" dimensionUniqueName="[SuperStoreOrders]" displayFolder="" count="0" memberValueDatatype="20" unbalanced="0"/>
    <cacheHierarchy uniqueName="[SuperStoreOrders].[Revenue]" caption="Revenue" attribute="1" defaultMemberUniqueName="[SuperStoreOrders].[Revenue].[All]" allUniqueName="[SuperStoreOrders].[Revenue].[All]" dimensionUniqueName="[SuperStoreOrders]" displayFolder="" count="0" memberValueDatatype="20" unbalanced="0"/>
    <cacheHierarchy uniqueName="[SuperStoreOrders].[Delivery Status]" caption="Delivery Status" attribute="1" defaultMemberUniqueName="[SuperStoreOrders].[Delivery Status].[All]" allUniqueName="[SuperStoreOrders].[Delivery Status].[All]" dimensionUniqueName="[SuperStoreOrders]" displayFolder="" count="2" memberValueDatatype="130" unbalanced="0"/>
    <cacheHierarchy uniqueName="[SuperStoreOrders].[Revenue Range]" caption="Revenue Range" attribute="1" defaultMemberUniqueName="[SuperStoreOrders].[Revenue Range].[All]" allUniqueName="[SuperStoreOrders].[Revenue Range].[All]" dimensionUniqueName="[SuperStoreOrders]" displayFolder="" count="0" memberValueDatatype="130" unbalanced="0"/>
    <cacheHierarchy uniqueName="[Measures].[__XL_Count SuperStoreOrders]" caption="__XL_Count SuperStoreOrders" measure="1" displayFolder="" measureGroup="SuperStoreOrders" count="0" hidden="1"/>
    <cacheHierarchy uniqueName="[Measures].[__No measures defined]" caption="__No measures defined" measure="1" displayFolder="" count="0" hidden="1"/>
    <cacheHierarchy uniqueName="[Measures].[Count of country]" caption="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Count of product_name]" caption="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Distinct Count of product_name]" caption="Distinct 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Count of customer_name]" caption="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Distinct Count of customer_name]" caption="Distinct 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Count of region]" caption="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Distinct Count of year]" caption="Distinct 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SuperStoreOrder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quantity]" caption="Sum of quantity" measure="1" displayFolder="" measureGroup="SuperStoreOrders" count="0" hidden="1">
      <extLst>
        <ext xmlns:x15="http://schemas.microsoft.com/office/spreadsheetml/2010/11/main" uri="{B97F6D7D-B522-45F9-BDA1-12C45D357490}">
          <x15:cacheHierarchy aggregatedColumn="9"/>
        </ext>
      </extLst>
    </cacheHierarchy>
    <cacheHierarchy uniqueName="[Measures].[Sum of shipping_cost]" caption="Sum of shipping_cost" measure="1" displayFolder="" measureGroup="SuperStoreOrders" count="0" hidden="1">
      <extLst>
        <ext xmlns:x15="http://schemas.microsoft.com/office/spreadsheetml/2010/11/main" uri="{B97F6D7D-B522-45F9-BDA1-12C45D357490}">
          <x15:cacheHierarchy aggregatedColumn="10"/>
        </ext>
      </extLst>
    </cacheHierarchy>
    <cacheHierarchy uniqueName="[Measures].[Count of category]" caption="Count of category" measure="1" displayFolder="" measureGroup="SuperStoreOrders"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SuperStoreOrders"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SuperStoreOrders" uniqueName="[SuperStoreOrders]" caption="SuperStoreOrders"/>
  </dimensions>
  <measureGroups count="1">
    <measureGroup name="SuperStoreOrders" caption="SuperStor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TUS" refreshedDate="45271.592621875003" backgroundQuery="1" createdVersion="8" refreshedVersion="8" minRefreshableVersion="3" recordCount="0" supportSubquery="1" supportAdvancedDrill="1" xr:uid="{EEF4BCC4-4C77-411F-9296-069A8E4D4A75}">
  <cacheSource type="external" connectionId="2"/>
  <cacheFields count="3">
    <cacheField name="[SuperStoreOrders].[year].[year]" caption="year" numFmtId="0" hierarchy="11" level="1">
      <sharedItems count="4">
        <s v="2011"/>
        <s v="2012"/>
        <s v="2013"/>
        <s v="2014"/>
      </sharedItems>
    </cacheField>
    <cacheField name="[Measures].[Sum of sales]" caption="Sum of sales" numFmtId="0" hierarchy="28" level="32767"/>
    <cacheField name="[SuperStoreOrders].[category].[category]" caption="category" numFmtId="0" hierarchy="6" level="1">
      <sharedItems containsSemiMixedTypes="0" containsNonDate="0" containsString="0"/>
    </cacheField>
  </cacheFields>
  <cacheHierarchies count="33">
    <cacheHierarchy uniqueName="[SuperStoreOrders].[order_date]" caption="order_date" attribute="1" time="1" defaultMemberUniqueName="[SuperStoreOrders].[order_date].[All]" allUniqueName="[SuperStoreOrders].[order_date].[All]" dimensionUniqueName="[SuperStoreOrders]" displayFolder="" count="0" memberValueDatatype="7" unbalanced="0"/>
    <cacheHierarchy uniqueName="[SuperStoreOrders].[ship_date]" caption="ship_date" attribute="1" time="1" defaultMemberUniqueName="[SuperStoreOrders].[ship_date].[All]" allUniqueName="[SuperStoreOrders].[ship_date].[All]" dimensionUniqueName="[SuperStoreOrders]" displayFolder="" count="0" memberValueDatatype="7" unbalanced="0"/>
    <cacheHierarchy uniqueName="[SuperStoreOrders].[ship_mode]" caption="ship_mode" attribute="1" defaultMemberUniqueName="[SuperStoreOrders].[ship_mode].[All]" allUniqueName="[SuperStoreOrders].[ship_mode].[All]" dimensionUniqueName="[SuperStoreOrders]" displayFolder="" count="0" memberValueDatatype="130" unbalanced="0"/>
    <cacheHierarchy uniqueName="[SuperStoreOrders].[customer_name]" caption="customer_name" attribute="1" defaultMemberUniqueName="[SuperStoreOrders].[customer_name].[All]" allUniqueName="[SuperStoreOrders].[customer_name].[All]" dimensionUniqueName="[SuperStoreOrders]" displayFolder="" count="0" memberValueDatatype="130" unbalanced="0"/>
    <cacheHierarchy uniqueName="[SuperStoreOrders].[country]" caption="country" attribute="1" defaultMemberUniqueName="[SuperStoreOrders].[country].[All]" allUniqueName="[SuperStoreOrders].[country].[All]" dimensionUniqueName="[SuperStoreOrders]" displayFolder="" count="0" memberValueDatatype="130" unbalanced="0"/>
    <cacheHierarchy uniqueName="[SuperStoreOrders].[region]" caption="region" attribute="1" defaultMemberUniqueName="[SuperStoreOrders].[region].[All]" allUniqueName="[SuperStoreOrders].[region].[All]" dimensionUniqueName="[SuperStoreOrders]" displayFolder="" count="2" memberValueDatatype="130" unbalanced="0"/>
    <cacheHierarchy uniqueName="[SuperStoreOrders].[category]" caption="category" attribute="1" defaultMemberUniqueName="[SuperStoreOrders].[category].[All]" allUniqueName="[SuperStoreOrders].[category].[All]" dimensionUniqueName="[SuperStoreOrders]" displayFolder="" count="2" memberValueDatatype="130" unbalanced="0">
      <fieldsUsage count="2">
        <fieldUsage x="-1"/>
        <fieldUsage x="2"/>
      </fieldsUsage>
    </cacheHierarchy>
    <cacheHierarchy uniqueName="[SuperStoreOrders].[product_name]" caption="product_name" attribute="1" defaultMemberUniqueName="[SuperStoreOrders].[product_name].[All]" allUniqueName="[SuperStoreOrders].[product_name].[All]" dimensionUniqueName="[SuperStoreOrders]" displayFolder="" count="0" memberValueDatatype="130" unbalanced="0"/>
    <cacheHierarchy uniqueName="[SuperStoreOrders].[sales]" caption="sales" attribute="1" defaultMemberUniqueName="[SuperStoreOrders].[sales].[All]" allUniqueName="[SuperStoreOrders].[sales].[All]" dimensionUniqueName="[SuperStoreOrders]" displayFolder="" count="0" memberValueDatatype="20" unbalanced="0"/>
    <cacheHierarchy uniqueName="[SuperStoreOrders].[quantity]" caption="quantity" attribute="1" defaultMemberUniqueName="[SuperStoreOrders].[quantity].[All]" allUniqueName="[SuperStoreOrders].[quantity].[All]" dimensionUniqueName="[SuperStoreOrders]" displayFolder="" count="0" memberValueDatatype="20" unbalanced="0"/>
    <cacheHierarchy uniqueName="[SuperStoreOrders].[shipping_cost]" caption="shipping_cost" attribute="1" defaultMemberUniqueName="[SuperStoreOrders].[shipping_cost].[All]" allUniqueName="[SuperStoreOrders].[shipping_cost].[All]" dimensionUniqueName="[SuperStoreOrders]" displayFolder="" count="0" memberValueDatatype="5" unbalanced="0"/>
    <cacheHierarchy uniqueName="[SuperStoreOrders].[year]" caption="year" attribute="1" defaultMemberUniqueName="[SuperStoreOrders].[year].[All]" allUniqueName="[SuperStoreOrders].[year].[All]" dimensionUniqueName="[SuperStoreOrders]" displayFolder="" count="2" memberValueDatatype="130" unbalanced="0">
      <fieldsUsage count="2">
        <fieldUsage x="-1"/>
        <fieldUsage x="0"/>
      </fieldsUsage>
    </cacheHierarchy>
    <cacheHierarchy uniqueName="[SuperStoreOrders].[Delivery Days]" caption="Delivery Days" attribute="1" defaultMemberUniqueName="[SuperStoreOrders].[Delivery Days].[All]" allUniqueName="[SuperStoreOrders].[Delivery Days].[All]" dimensionUniqueName="[SuperStoreOrders]" displayFolder="" count="0" memberValueDatatype="20" unbalanced="0"/>
    <cacheHierarchy uniqueName="[SuperStoreOrders].[Revenue]" caption="Revenue" attribute="1" defaultMemberUniqueName="[SuperStoreOrders].[Revenue].[All]" allUniqueName="[SuperStoreOrders].[Revenue].[All]" dimensionUniqueName="[SuperStoreOrders]" displayFolder="" count="0" memberValueDatatype="20" unbalanced="0"/>
    <cacheHierarchy uniqueName="[SuperStoreOrders].[Delivery Status]" caption="Delivery Status" attribute="1" defaultMemberUniqueName="[SuperStoreOrders].[Delivery Status].[All]" allUniqueName="[SuperStoreOrders].[Delivery Status].[All]" dimensionUniqueName="[SuperStoreOrders]" displayFolder="" count="2" memberValueDatatype="130" unbalanced="0"/>
    <cacheHierarchy uniqueName="[SuperStoreOrders].[Revenue Range]" caption="Revenue Range" attribute="1" defaultMemberUniqueName="[SuperStoreOrders].[Revenue Range].[All]" allUniqueName="[SuperStoreOrders].[Revenue Range].[All]" dimensionUniqueName="[SuperStoreOrders]" displayFolder="" count="0" memberValueDatatype="130" unbalanced="0"/>
    <cacheHierarchy uniqueName="[Measures].[__XL_Count SuperStoreOrders]" caption="__XL_Count SuperStoreOrders" measure="1" displayFolder="" measureGroup="SuperStoreOrders" count="0" hidden="1"/>
    <cacheHierarchy uniqueName="[Measures].[__No measures defined]" caption="__No measures defined" measure="1" displayFolder="" count="0" hidden="1"/>
    <cacheHierarchy uniqueName="[Measures].[Count of country]" caption="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Count of product_name]" caption="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Distinct Count of product_name]" caption="Distinct 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Count of customer_name]" caption="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Distinct Count of customer_name]" caption="Distinct 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Count of region]" caption="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Distinct Count of year]" caption="Distinct 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SuperStoreOrder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quantity]" caption="Sum of quantity" measure="1" displayFolder="" measureGroup="SuperStoreOrders" count="0" hidden="1">
      <extLst>
        <ext xmlns:x15="http://schemas.microsoft.com/office/spreadsheetml/2010/11/main" uri="{B97F6D7D-B522-45F9-BDA1-12C45D357490}">
          <x15:cacheHierarchy aggregatedColumn="9"/>
        </ext>
      </extLst>
    </cacheHierarchy>
    <cacheHierarchy uniqueName="[Measures].[Sum of shipping_cost]" caption="Sum of shipping_cost" measure="1" displayFolder="" measureGroup="SuperStoreOrders" count="0" hidden="1">
      <extLst>
        <ext xmlns:x15="http://schemas.microsoft.com/office/spreadsheetml/2010/11/main" uri="{B97F6D7D-B522-45F9-BDA1-12C45D357490}">
          <x15:cacheHierarchy aggregatedColumn="10"/>
        </ext>
      </extLst>
    </cacheHierarchy>
    <cacheHierarchy uniqueName="[Measures].[Count of category]" caption="Count of category" measure="1" displayFolder="" measureGroup="SuperStoreOrders"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SuperStoreOrders"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SuperStoreOrders" uniqueName="[SuperStoreOrders]" caption="SuperStoreOrders"/>
  </dimensions>
  <measureGroups count="1">
    <measureGroup name="SuperStoreOrders" caption="SuperStor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TUS" refreshedDate="45271.59262372685" backgroundQuery="1" createdVersion="8" refreshedVersion="8" minRefreshableVersion="3" recordCount="0" supportSubquery="1" supportAdvancedDrill="1" xr:uid="{9E097B92-4601-43A6-92F8-283E55DC95F4}">
  <cacheSource type="external" connectionId="2"/>
  <cacheFields count="3">
    <cacheField name="[SuperStoreOrders].[year].[year]" caption="year" numFmtId="0" hierarchy="11" level="1">
      <sharedItems count="4">
        <s v="2011"/>
        <s v="2012"/>
        <s v="2013"/>
        <s v="2014"/>
      </sharedItems>
    </cacheField>
    <cacheField name="[Measures].[Sum of shipping_cost]" caption="Sum of shipping_cost" numFmtId="0" hierarchy="30" level="32767"/>
    <cacheField name="[SuperStoreOrders].[category].[category]" caption="category" numFmtId="0" hierarchy="6" level="1">
      <sharedItems containsSemiMixedTypes="0" containsNonDate="0" containsString="0"/>
    </cacheField>
  </cacheFields>
  <cacheHierarchies count="33">
    <cacheHierarchy uniqueName="[SuperStoreOrders].[order_date]" caption="order_date" attribute="1" time="1" defaultMemberUniqueName="[SuperStoreOrders].[order_date].[All]" allUniqueName="[SuperStoreOrders].[order_date].[All]" dimensionUniqueName="[SuperStoreOrders]" displayFolder="" count="0" memberValueDatatype="7" unbalanced="0"/>
    <cacheHierarchy uniqueName="[SuperStoreOrders].[ship_date]" caption="ship_date" attribute="1" time="1" defaultMemberUniqueName="[SuperStoreOrders].[ship_date].[All]" allUniqueName="[SuperStoreOrders].[ship_date].[All]" dimensionUniqueName="[SuperStoreOrders]" displayFolder="" count="0" memberValueDatatype="7" unbalanced="0"/>
    <cacheHierarchy uniqueName="[SuperStoreOrders].[ship_mode]" caption="ship_mode" attribute="1" defaultMemberUniqueName="[SuperStoreOrders].[ship_mode].[All]" allUniqueName="[SuperStoreOrders].[ship_mode].[All]" dimensionUniqueName="[SuperStoreOrders]" displayFolder="" count="0" memberValueDatatype="130" unbalanced="0"/>
    <cacheHierarchy uniqueName="[SuperStoreOrders].[customer_name]" caption="customer_name" attribute="1" defaultMemberUniqueName="[SuperStoreOrders].[customer_name].[All]" allUniqueName="[SuperStoreOrders].[customer_name].[All]" dimensionUniqueName="[SuperStoreOrders]" displayFolder="" count="0" memberValueDatatype="130" unbalanced="0"/>
    <cacheHierarchy uniqueName="[SuperStoreOrders].[country]" caption="country" attribute="1" defaultMemberUniqueName="[SuperStoreOrders].[country].[All]" allUniqueName="[SuperStoreOrders].[country].[All]" dimensionUniqueName="[SuperStoreOrders]" displayFolder="" count="0" memberValueDatatype="130" unbalanced="0"/>
    <cacheHierarchy uniqueName="[SuperStoreOrders].[region]" caption="region" attribute="1" defaultMemberUniqueName="[SuperStoreOrders].[region].[All]" allUniqueName="[SuperStoreOrders].[region].[All]" dimensionUniqueName="[SuperStoreOrders]" displayFolder="" count="2" memberValueDatatype="130" unbalanced="0"/>
    <cacheHierarchy uniqueName="[SuperStoreOrders].[category]" caption="category" attribute="1" defaultMemberUniqueName="[SuperStoreOrders].[category].[All]" allUniqueName="[SuperStoreOrders].[category].[All]" dimensionUniqueName="[SuperStoreOrders]" displayFolder="" count="2" memberValueDatatype="130" unbalanced="0">
      <fieldsUsage count="2">
        <fieldUsage x="-1"/>
        <fieldUsage x="2"/>
      </fieldsUsage>
    </cacheHierarchy>
    <cacheHierarchy uniqueName="[SuperStoreOrders].[product_name]" caption="product_name" attribute="1" defaultMemberUniqueName="[SuperStoreOrders].[product_name].[All]" allUniqueName="[SuperStoreOrders].[product_name].[All]" dimensionUniqueName="[SuperStoreOrders]" displayFolder="" count="0" memberValueDatatype="130" unbalanced="0"/>
    <cacheHierarchy uniqueName="[SuperStoreOrders].[sales]" caption="sales" attribute="1" defaultMemberUniqueName="[SuperStoreOrders].[sales].[All]" allUniqueName="[SuperStoreOrders].[sales].[All]" dimensionUniqueName="[SuperStoreOrders]" displayFolder="" count="0" memberValueDatatype="20" unbalanced="0"/>
    <cacheHierarchy uniqueName="[SuperStoreOrders].[quantity]" caption="quantity" attribute="1" defaultMemberUniqueName="[SuperStoreOrders].[quantity].[All]" allUniqueName="[SuperStoreOrders].[quantity].[All]" dimensionUniqueName="[SuperStoreOrders]" displayFolder="" count="0" memberValueDatatype="20" unbalanced="0"/>
    <cacheHierarchy uniqueName="[SuperStoreOrders].[shipping_cost]" caption="shipping_cost" attribute="1" defaultMemberUniqueName="[SuperStoreOrders].[shipping_cost].[All]" allUniqueName="[SuperStoreOrders].[shipping_cost].[All]" dimensionUniqueName="[SuperStoreOrders]" displayFolder="" count="0" memberValueDatatype="5" unbalanced="0"/>
    <cacheHierarchy uniqueName="[SuperStoreOrders].[year]" caption="year" attribute="1" defaultMemberUniqueName="[SuperStoreOrders].[year].[All]" allUniqueName="[SuperStoreOrders].[year].[All]" dimensionUniqueName="[SuperStoreOrders]" displayFolder="" count="2" memberValueDatatype="130" unbalanced="0">
      <fieldsUsage count="2">
        <fieldUsage x="-1"/>
        <fieldUsage x="0"/>
      </fieldsUsage>
    </cacheHierarchy>
    <cacheHierarchy uniqueName="[SuperStoreOrders].[Delivery Days]" caption="Delivery Days" attribute="1" defaultMemberUniqueName="[SuperStoreOrders].[Delivery Days].[All]" allUniqueName="[SuperStoreOrders].[Delivery Days].[All]" dimensionUniqueName="[SuperStoreOrders]" displayFolder="" count="0" memberValueDatatype="20" unbalanced="0"/>
    <cacheHierarchy uniqueName="[SuperStoreOrders].[Revenue]" caption="Revenue" attribute="1" defaultMemberUniqueName="[SuperStoreOrders].[Revenue].[All]" allUniqueName="[SuperStoreOrders].[Revenue].[All]" dimensionUniqueName="[SuperStoreOrders]" displayFolder="" count="0" memberValueDatatype="20" unbalanced="0"/>
    <cacheHierarchy uniqueName="[SuperStoreOrders].[Delivery Status]" caption="Delivery Status" attribute="1" defaultMemberUniqueName="[SuperStoreOrders].[Delivery Status].[All]" allUniqueName="[SuperStoreOrders].[Delivery Status].[All]" dimensionUniqueName="[SuperStoreOrders]" displayFolder="" count="2" memberValueDatatype="130" unbalanced="0"/>
    <cacheHierarchy uniqueName="[SuperStoreOrders].[Revenue Range]" caption="Revenue Range" attribute="1" defaultMemberUniqueName="[SuperStoreOrders].[Revenue Range].[All]" allUniqueName="[SuperStoreOrders].[Revenue Range].[All]" dimensionUniqueName="[SuperStoreOrders]" displayFolder="" count="0" memberValueDatatype="130" unbalanced="0"/>
    <cacheHierarchy uniqueName="[Measures].[__XL_Count SuperStoreOrders]" caption="__XL_Count SuperStoreOrders" measure="1" displayFolder="" measureGroup="SuperStoreOrders" count="0" hidden="1"/>
    <cacheHierarchy uniqueName="[Measures].[__No measures defined]" caption="__No measures defined" measure="1" displayFolder="" count="0" hidden="1"/>
    <cacheHierarchy uniqueName="[Measures].[Count of country]" caption="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Count of product_name]" caption="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Distinct Count of product_name]" caption="Distinct 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Count of customer_name]" caption="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Distinct Count of customer_name]" caption="Distinct 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Count of region]" caption="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Distinct Count of year]" caption="Distinct 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SuperStoreOrders"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SuperStoreOrders" count="0" hidden="1">
      <extLst>
        <ext xmlns:x15="http://schemas.microsoft.com/office/spreadsheetml/2010/11/main" uri="{B97F6D7D-B522-45F9-BDA1-12C45D357490}">
          <x15:cacheHierarchy aggregatedColumn="9"/>
        </ext>
      </extLst>
    </cacheHierarchy>
    <cacheHierarchy uniqueName="[Measures].[Sum of shipping_cost]" caption="Sum of shipping_cost" measure="1" displayFolder="" measureGroup="SuperStoreOrders"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category]" caption="Count of category" measure="1" displayFolder="" measureGroup="SuperStoreOrders"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SuperStoreOrders"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SuperStoreOrders" uniqueName="[SuperStoreOrders]" caption="SuperStoreOrders"/>
  </dimensions>
  <measureGroups count="1">
    <measureGroup name="SuperStoreOrders" caption="SuperStor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TUS" refreshedDate="45271.592626851852" backgroundQuery="1" createdVersion="8" refreshedVersion="8" minRefreshableVersion="3" recordCount="0" supportSubquery="1" supportAdvancedDrill="1" xr:uid="{E302C21F-216B-4740-B15A-710676FAE3D9}">
  <cacheSource type="external" connectionId="2"/>
  <cacheFields count="3">
    <cacheField name="[SuperStoreOrders].[year].[year]" caption="year" numFmtId="0" hierarchy="11" level="1">
      <sharedItems count="4">
        <s v="2011"/>
        <s v="2012"/>
        <s v="2013"/>
        <s v="2014"/>
      </sharedItems>
    </cacheField>
    <cacheField name="[Measures].[Sum of shipping_cost]" caption="Sum of shipping_cost" numFmtId="0" hierarchy="30" level="32767"/>
    <cacheField name="[SuperStoreOrders].[category].[category]" caption="category" numFmtId="0" hierarchy="6" level="1">
      <sharedItems containsSemiMixedTypes="0" containsNonDate="0" containsString="0"/>
    </cacheField>
  </cacheFields>
  <cacheHierarchies count="33">
    <cacheHierarchy uniqueName="[SuperStoreOrders].[order_date]" caption="order_date" attribute="1" time="1" defaultMemberUniqueName="[SuperStoreOrders].[order_date].[All]" allUniqueName="[SuperStoreOrders].[order_date].[All]" dimensionUniqueName="[SuperStoreOrders]" displayFolder="" count="0" memberValueDatatype="7" unbalanced="0"/>
    <cacheHierarchy uniqueName="[SuperStoreOrders].[ship_date]" caption="ship_date" attribute="1" time="1" defaultMemberUniqueName="[SuperStoreOrders].[ship_date].[All]" allUniqueName="[SuperStoreOrders].[ship_date].[All]" dimensionUniqueName="[SuperStoreOrders]" displayFolder="" count="0" memberValueDatatype="7" unbalanced="0"/>
    <cacheHierarchy uniqueName="[SuperStoreOrders].[ship_mode]" caption="ship_mode" attribute="1" defaultMemberUniqueName="[SuperStoreOrders].[ship_mode].[All]" allUniqueName="[SuperStoreOrders].[ship_mode].[All]" dimensionUniqueName="[SuperStoreOrders]" displayFolder="" count="0" memberValueDatatype="130" unbalanced="0"/>
    <cacheHierarchy uniqueName="[SuperStoreOrders].[customer_name]" caption="customer_name" attribute="1" defaultMemberUniqueName="[SuperStoreOrders].[customer_name].[All]" allUniqueName="[SuperStoreOrders].[customer_name].[All]" dimensionUniqueName="[SuperStoreOrders]" displayFolder="" count="0" memberValueDatatype="130" unbalanced="0"/>
    <cacheHierarchy uniqueName="[SuperStoreOrders].[country]" caption="country" attribute="1" defaultMemberUniqueName="[SuperStoreOrders].[country].[All]" allUniqueName="[SuperStoreOrders].[country].[All]" dimensionUniqueName="[SuperStoreOrders]" displayFolder="" count="0" memberValueDatatype="130" unbalanced="0"/>
    <cacheHierarchy uniqueName="[SuperStoreOrders].[region]" caption="region" attribute="1" defaultMemberUniqueName="[SuperStoreOrders].[region].[All]" allUniqueName="[SuperStoreOrders].[region].[All]" dimensionUniqueName="[SuperStoreOrders]" displayFolder="" count="2" memberValueDatatype="130" unbalanced="0"/>
    <cacheHierarchy uniqueName="[SuperStoreOrders].[category]" caption="category" attribute="1" defaultMemberUniqueName="[SuperStoreOrders].[category].[All]" allUniqueName="[SuperStoreOrders].[category].[All]" dimensionUniqueName="[SuperStoreOrders]" displayFolder="" count="2" memberValueDatatype="130" unbalanced="0">
      <fieldsUsage count="2">
        <fieldUsage x="-1"/>
        <fieldUsage x="2"/>
      </fieldsUsage>
    </cacheHierarchy>
    <cacheHierarchy uniqueName="[SuperStoreOrders].[product_name]" caption="product_name" attribute="1" defaultMemberUniqueName="[SuperStoreOrders].[product_name].[All]" allUniqueName="[SuperStoreOrders].[product_name].[All]" dimensionUniqueName="[SuperStoreOrders]" displayFolder="" count="0" memberValueDatatype="130" unbalanced="0"/>
    <cacheHierarchy uniqueName="[SuperStoreOrders].[sales]" caption="sales" attribute="1" defaultMemberUniqueName="[SuperStoreOrders].[sales].[All]" allUniqueName="[SuperStoreOrders].[sales].[All]" dimensionUniqueName="[SuperStoreOrders]" displayFolder="" count="0" memberValueDatatype="20" unbalanced="0"/>
    <cacheHierarchy uniqueName="[SuperStoreOrders].[quantity]" caption="quantity" attribute="1" defaultMemberUniqueName="[SuperStoreOrders].[quantity].[All]" allUniqueName="[SuperStoreOrders].[quantity].[All]" dimensionUniqueName="[SuperStoreOrders]" displayFolder="" count="0" memberValueDatatype="20" unbalanced="0"/>
    <cacheHierarchy uniqueName="[SuperStoreOrders].[shipping_cost]" caption="shipping_cost" attribute="1" defaultMemberUniqueName="[SuperStoreOrders].[shipping_cost].[All]" allUniqueName="[SuperStoreOrders].[shipping_cost].[All]" dimensionUniqueName="[SuperStoreOrders]" displayFolder="" count="0" memberValueDatatype="5" unbalanced="0"/>
    <cacheHierarchy uniqueName="[SuperStoreOrders].[year]" caption="year" attribute="1" defaultMemberUniqueName="[SuperStoreOrders].[year].[All]" allUniqueName="[SuperStoreOrders].[year].[All]" dimensionUniqueName="[SuperStoreOrders]" displayFolder="" count="2" memberValueDatatype="130" unbalanced="0">
      <fieldsUsage count="2">
        <fieldUsage x="-1"/>
        <fieldUsage x="0"/>
      </fieldsUsage>
    </cacheHierarchy>
    <cacheHierarchy uniqueName="[SuperStoreOrders].[Delivery Days]" caption="Delivery Days" attribute="1" defaultMemberUniqueName="[SuperStoreOrders].[Delivery Days].[All]" allUniqueName="[SuperStoreOrders].[Delivery Days].[All]" dimensionUniqueName="[SuperStoreOrders]" displayFolder="" count="0" memberValueDatatype="20" unbalanced="0"/>
    <cacheHierarchy uniqueName="[SuperStoreOrders].[Revenue]" caption="Revenue" attribute="1" defaultMemberUniqueName="[SuperStoreOrders].[Revenue].[All]" allUniqueName="[SuperStoreOrders].[Revenue].[All]" dimensionUniqueName="[SuperStoreOrders]" displayFolder="" count="0" memberValueDatatype="20" unbalanced="0"/>
    <cacheHierarchy uniqueName="[SuperStoreOrders].[Delivery Status]" caption="Delivery Status" attribute="1" defaultMemberUniqueName="[SuperStoreOrders].[Delivery Status].[All]" allUniqueName="[SuperStoreOrders].[Delivery Status].[All]" dimensionUniqueName="[SuperStoreOrders]" displayFolder="" count="2" memberValueDatatype="130" unbalanced="0"/>
    <cacheHierarchy uniqueName="[SuperStoreOrders].[Revenue Range]" caption="Revenue Range" attribute="1" defaultMemberUniqueName="[SuperStoreOrders].[Revenue Range].[All]" allUniqueName="[SuperStoreOrders].[Revenue Range].[All]" dimensionUniqueName="[SuperStoreOrders]" displayFolder="" count="0" memberValueDatatype="130" unbalanced="0"/>
    <cacheHierarchy uniqueName="[Measures].[__XL_Count SuperStoreOrders]" caption="__XL_Count SuperStoreOrders" measure="1" displayFolder="" measureGroup="SuperStoreOrders" count="0" hidden="1"/>
    <cacheHierarchy uniqueName="[Measures].[__No measures defined]" caption="__No measures defined" measure="1" displayFolder="" count="0" hidden="1"/>
    <cacheHierarchy uniqueName="[Measures].[Count of country]" caption="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Count of product_name]" caption="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Distinct Count of product_name]" caption="Distinct 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Count of customer_name]" caption="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Distinct Count of customer_name]" caption="Distinct 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Count of region]" caption="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Distinct Count of year]" caption="Distinct 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SuperStoreOrders"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SuperStoreOrders" count="0" hidden="1">
      <extLst>
        <ext xmlns:x15="http://schemas.microsoft.com/office/spreadsheetml/2010/11/main" uri="{B97F6D7D-B522-45F9-BDA1-12C45D357490}">
          <x15:cacheHierarchy aggregatedColumn="9"/>
        </ext>
      </extLst>
    </cacheHierarchy>
    <cacheHierarchy uniqueName="[Measures].[Sum of shipping_cost]" caption="Sum of shipping_cost" measure="1" displayFolder="" measureGroup="SuperStoreOrders"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category]" caption="Count of category" measure="1" displayFolder="" measureGroup="SuperStoreOrders"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SuperStoreOrders"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SuperStoreOrders" uniqueName="[SuperStoreOrders]" caption="SuperStoreOrders"/>
  </dimensions>
  <measureGroups count="1">
    <measureGroup name="SuperStoreOrders" caption="SuperStore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ONATUS" refreshedDate="45269.617594328702" backgroundQuery="1" createdVersion="3" refreshedVersion="8" minRefreshableVersion="3" recordCount="0" supportSubquery="1" supportAdvancedDrill="1" xr:uid="{8B3CA564-EE86-4022-8270-FF1326A468B5}">
  <cacheSource type="external" connectionId="2">
    <extLst>
      <ext xmlns:x14="http://schemas.microsoft.com/office/spreadsheetml/2009/9/main" uri="{F057638F-6D5F-4e77-A914-E7F072B9BCA8}">
        <x14:sourceConnection name="ThisWorkbookDataModel"/>
      </ext>
    </extLst>
  </cacheSource>
  <cacheFields count="0"/>
  <cacheHierarchies count="32">
    <cacheHierarchy uniqueName="[SuperStoreOrders].[order_date]" caption="order_date" attribute="1" time="1" defaultMemberUniqueName="[SuperStoreOrders].[order_date].[All]" allUniqueName="[SuperStoreOrders].[order_date].[All]" dimensionUniqueName="[SuperStoreOrders]" displayFolder="" count="0" memberValueDatatype="7" unbalanced="0"/>
    <cacheHierarchy uniqueName="[SuperStoreOrders].[ship_date]" caption="ship_date" attribute="1" time="1" defaultMemberUniqueName="[SuperStoreOrders].[ship_date].[All]" allUniqueName="[SuperStoreOrders].[ship_date].[All]" dimensionUniqueName="[SuperStoreOrders]" displayFolder="" count="0" memberValueDatatype="7" unbalanced="0"/>
    <cacheHierarchy uniqueName="[SuperStoreOrders].[ship_mode]" caption="ship_mode" attribute="1" defaultMemberUniqueName="[SuperStoreOrders].[ship_mode].[All]" allUniqueName="[SuperStoreOrders].[ship_mode].[All]" dimensionUniqueName="[SuperStoreOrders]" displayFolder="" count="0" memberValueDatatype="130" unbalanced="0"/>
    <cacheHierarchy uniqueName="[SuperStoreOrders].[customer_name]" caption="customer_name" attribute="1" defaultMemberUniqueName="[SuperStoreOrders].[customer_name].[All]" allUniqueName="[SuperStoreOrders].[customer_name].[All]" dimensionUniqueName="[SuperStoreOrders]" displayFolder="" count="0" memberValueDatatype="130" unbalanced="0"/>
    <cacheHierarchy uniqueName="[SuperStoreOrders].[country]" caption="country" attribute="1" defaultMemberUniqueName="[SuperStoreOrders].[country].[All]" allUniqueName="[SuperStoreOrders].[country].[All]" dimensionUniqueName="[SuperStoreOrders]" displayFolder="" count="0" memberValueDatatype="130" unbalanced="0"/>
    <cacheHierarchy uniqueName="[SuperStoreOrders].[region]" caption="region" attribute="1" defaultMemberUniqueName="[SuperStoreOrders].[region].[All]" allUniqueName="[SuperStoreOrders].[region].[All]" dimensionUniqueName="[SuperStoreOrders]" displayFolder="" count="2" memberValueDatatype="130" unbalanced="0"/>
    <cacheHierarchy uniqueName="[SuperStoreOrders].[category]" caption="category" attribute="1" defaultMemberUniqueName="[SuperStoreOrders].[category].[All]" allUniqueName="[SuperStoreOrders].[category].[All]" dimensionUniqueName="[SuperStoreOrders]" displayFolder="" count="2" memberValueDatatype="130" unbalanced="0"/>
    <cacheHierarchy uniqueName="[SuperStoreOrders].[product_name]" caption="product_name" attribute="1" defaultMemberUniqueName="[SuperStoreOrders].[product_name].[All]" allUniqueName="[SuperStoreOrders].[product_name].[All]" dimensionUniqueName="[SuperStoreOrders]" displayFolder="" count="0" memberValueDatatype="130" unbalanced="0"/>
    <cacheHierarchy uniqueName="[SuperStoreOrders].[sales]" caption="sales" attribute="1" defaultMemberUniqueName="[SuperStoreOrders].[sales].[All]" allUniqueName="[SuperStoreOrders].[sales].[All]" dimensionUniqueName="[SuperStoreOrders]" displayFolder="" count="0" memberValueDatatype="20" unbalanced="0"/>
    <cacheHierarchy uniqueName="[SuperStoreOrders].[quantity]" caption="quantity" attribute="1" defaultMemberUniqueName="[SuperStoreOrders].[quantity].[All]" allUniqueName="[SuperStoreOrders].[quantity].[All]" dimensionUniqueName="[SuperStoreOrders]" displayFolder="" count="0" memberValueDatatype="20" unbalanced="0"/>
    <cacheHierarchy uniqueName="[SuperStoreOrders].[shipping_cost]" caption="shipping_cost" attribute="1" defaultMemberUniqueName="[SuperStoreOrders].[shipping_cost].[All]" allUniqueName="[SuperStoreOrders].[shipping_cost].[All]" dimensionUniqueName="[SuperStoreOrders]" displayFolder="" count="0" memberValueDatatype="5" unbalanced="0"/>
    <cacheHierarchy uniqueName="[SuperStoreOrders].[year]" caption="year" attribute="1" defaultMemberUniqueName="[SuperStoreOrders].[year].[All]" allUniqueName="[SuperStoreOrders].[year].[All]" dimensionUniqueName="[SuperStoreOrders]" displayFolder="" count="2" memberValueDatatype="130" unbalanced="0"/>
    <cacheHierarchy uniqueName="[SuperStoreOrders].[Delivery Days]" caption="Delivery Days" attribute="1" defaultMemberUniqueName="[SuperStoreOrders].[Delivery Days].[All]" allUniqueName="[SuperStoreOrders].[Delivery Days].[All]" dimensionUniqueName="[SuperStoreOrders]" displayFolder="" count="0" memberValueDatatype="20" unbalanced="0"/>
    <cacheHierarchy uniqueName="[SuperStoreOrders].[Revenue]" caption="Revenue" attribute="1" defaultMemberUniqueName="[SuperStoreOrders].[Revenue].[All]" allUniqueName="[SuperStoreOrders].[Revenue].[All]" dimensionUniqueName="[SuperStoreOrders]" displayFolder="" count="0" memberValueDatatype="20" unbalanced="0"/>
    <cacheHierarchy uniqueName="[SuperStoreOrders].[Delivery Status]" caption="Delivery Status" attribute="1" defaultMemberUniqueName="[SuperStoreOrders].[Delivery Status].[All]" allUniqueName="[SuperStoreOrders].[Delivery Status].[All]" dimensionUniqueName="[SuperStoreOrders]" displayFolder="" count="2" memberValueDatatype="130" unbalanced="0"/>
    <cacheHierarchy uniqueName="[SuperStoreOrders].[Revenue Range]" caption="Revenue Range" attribute="1" defaultMemberUniqueName="[SuperStoreOrders].[Revenue Range].[All]" allUniqueName="[SuperStoreOrders].[Revenue Range].[All]" dimensionUniqueName="[SuperStoreOrders]" displayFolder="" count="0" memberValueDatatype="130" unbalanced="0"/>
    <cacheHierarchy uniqueName="[Measures].[__XL_Count SuperStoreOrders]" caption="__XL_Count SuperStoreOrders" measure="1" displayFolder="" measureGroup="SuperStoreOrders" count="0" hidden="1"/>
    <cacheHierarchy uniqueName="[Measures].[__No measures defined]" caption="__No measures defined" measure="1" displayFolder="" count="0" hidden="1"/>
    <cacheHierarchy uniqueName="[Measures].[Count of country]" caption="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Distinct Count of country]" caption="Distinct Count of country" measure="1" displayFolder="" measureGroup="SuperStoreOrders" count="0" hidden="1">
      <extLst>
        <ext xmlns:x15="http://schemas.microsoft.com/office/spreadsheetml/2010/11/main" uri="{B97F6D7D-B522-45F9-BDA1-12C45D357490}">
          <x15:cacheHierarchy aggregatedColumn="4"/>
        </ext>
      </extLst>
    </cacheHierarchy>
    <cacheHierarchy uniqueName="[Measures].[Count of product_name]" caption="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Distinct Count of product_name]" caption="Distinct Count of product_name" measure="1" displayFolder="" measureGroup="SuperStoreOrders" count="0" hidden="1">
      <extLst>
        <ext xmlns:x15="http://schemas.microsoft.com/office/spreadsheetml/2010/11/main" uri="{B97F6D7D-B522-45F9-BDA1-12C45D357490}">
          <x15:cacheHierarchy aggregatedColumn="7"/>
        </ext>
      </extLst>
    </cacheHierarchy>
    <cacheHierarchy uniqueName="[Measures].[Count of customer_name]" caption="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Distinct Count of customer_name]" caption="Distinct Count of customer_name" measure="1" displayFolder="" measureGroup="SuperStoreOrders" count="0" hidden="1">
      <extLst>
        <ext xmlns:x15="http://schemas.microsoft.com/office/spreadsheetml/2010/11/main" uri="{B97F6D7D-B522-45F9-BDA1-12C45D357490}">
          <x15:cacheHierarchy aggregatedColumn="3"/>
        </ext>
      </extLst>
    </cacheHierarchy>
    <cacheHierarchy uniqueName="[Measures].[Count of region]" caption="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Distinct Count of region]" caption="Distinct Count of region" measure="1" displayFolder="" measureGroup="SuperStoreOrders" count="0" hidden="1">
      <extLst>
        <ext xmlns:x15="http://schemas.microsoft.com/office/spreadsheetml/2010/11/main" uri="{B97F6D7D-B522-45F9-BDA1-12C45D357490}">
          <x15:cacheHierarchy aggregatedColumn="5"/>
        </ext>
      </extLst>
    </cacheHierarchy>
    <cacheHierarchy uniqueName="[Measures].[Count of year]" caption="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Distinct Count of year]" caption="Distinct Count of year" measure="1" displayFolder="" measureGroup="SuperStoreOrders" count="0" hidden="1">
      <extLst>
        <ext xmlns:x15="http://schemas.microsoft.com/office/spreadsheetml/2010/11/main" uri="{B97F6D7D-B522-45F9-BDA1-12C45D357490}">
          <x15:cacheHierarchy aggregatedColumn="11"/>
        </ext>
      </extLst>
    </cacheHierarchy>
    <cacheHierarchy uniqueName="[Measures].[Sum of sales]" caption="Sum of sales" measure="1" displayFolder="" measureGroup="SuperStoreOrders" count="0" hidden="1">
      <extLst>
        <ext xmlns:x15="http://schemas.microsoft.com/office/spreadsheetml/2010/11/main" uri="{B97F6D7D-B522-45F9-BDA1-12C45D357490}">
          <x15:cacheHierarchy aggregatedColumn="8"/>
        </ext>
      </extLst>
    </cacheHierarchy>
    <cacheHierarchy uniqueName="[Measures].[Sum of quantity]" caption="Sum of quantity" measure="1" displayFolder="" measureGroup="SuperStoreOrders" count="0" hidden="1">
      <extLst>
        <ext xmlns:x15="http://schemas.microsoft.com/office/spreadsheetml/2010/11/main" uri="{B97F6D7D-B522-45F9-BDA1-12C45D357490}">
          <x15:cacheHierarchy aggregatedColumn="9"/>
        </ext>
      </extLst>
    </cacheHierarchy>
    <cacheHierarchy uniqueName="[Measures].[Sum of shipping_cost]" caption="Sum of shipping_cost" measure="1" displayFolder="" measureGroup="SuperStoreOrders" count="0" hidden="1">
      <extLst>
        <ext xmlns:x15="http://schemas.microsoft.com/office/spreadsheetml/2010/11/main" uri="{B97F6D7D-B522-45F9-BDA1-12C45D357490}">
          <x15:cacheHierarchy aggregatedColumn="10"/>
        </ext>
      </extLst>
    </cacheHierarchy>
    <cacheHierarchy uniqueName="[Measures].[Count of category]" caption="Count of category" measure="1" displayFolder="" measureGroup="SuperStoreOrders"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13762446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297">
  <r>
    <d v="2014-02-10T00:00:00"/>
    <d v="2014-03-10T00:00:00"/>
    <s v="First Class"/>
    <s v="Neola Schneider"/>
    <s v="United States"/>
    <x v="0"/>
    <s v="Office Supplies"/>
    <s v="Wilson Jones Easy Flow II Sheet Lifters"/>
    <n v="1"/>
    <n v="1"/>
    <n v="0.28000000000000003"/>
    <s v="2014"/>
    <n v="28"/>
    <n v="1"/>
    <s v="Early "/>
    <s v="Low"/>
  </r>
  <r>
    <d v="2012-05-08T00:00:00"/>
    <d v="2012-11-08T00:00:00"/>
    <s v="Standard Class"/>
    <s v="Anna Häberlin"/>
    <s v="United States"/>
    <x v="1"/>
    <s v="Office Supplies"/>
    <s v="Avery Self-Adhesive Photo Pockets for Polaroid Photos"/>
    <n v="1"/>
    <n v="1"/>
    <n v="0.1"/>
    <s v="2012"/>
    <n v="184"/>
    <n v="1"/>
    <s v="Late"/>
    <s v="Low"/>
  </r>
  <r>
    <d v="2013-07-11T00:00:00"/>
    <d v="2013-11-11T00:00:00"/>
    <s v="Second Class"/>
    <s v="Eugene Barchas"/>
    <s v="Nigeria"/>
    <x v="2"/>
    <s v="Office Supplies"/>
    <s v="Avery Hole Reinforcements, Clear"/>
    <n v="1"/>
    <n v="1"/>
    <n v="0.17"/>
    <s v="2013"/>
    <n v="123"/>
    <n v="1"/>
    <s v="Normal"/>
    <s v="Low"/>
  </r>
  <r>
    <d v="2012-01-06T00:00:00"/>
    <d v="2012-06-06T00:00:00"/>
    <s v="Standard Class"/>
    <s v="Frank Gastineau"/>
    <s v="Kazakhstan"/>
    <x v="3"/>
    <s v="Office Supplies"/>
    <s v="Cardinal Hole Reinforcements, Clear"/>
    <n v="1"/>
    <n v="1"/>
    <n v="0.12"/>
    <s v="2012"/>
    <n v="152"/>
    <n v="1"/>
    <s v="Late"/>
    <s v="Low"/>
  </r>
  <r>
    <d v="2011-06-06T00:00:00"/>
    <d v="2011-12-06T00:00:00"/>
    <s v="Standard Class"/>
    <s v="Stewart Visinsky"/>
    <s v="United States"/>
    <x v="4"/>
    <s v="Office Supplies"/>
    <s v="Presstex Flexible Ring Binders"/>
    <n v="1"/>
    <n v="1"/>
    <n v="0.14000000000000001"/>
    <s v="2011"/>
    <n v="183"/>
    <n v="1"/>
    <s v="Late"/>
    <s v="Low"/>
  </r>
  <r>
    <d v="2014-03-03T00:00:00"/>
    <d v="2014-03-03T00:00:00"/>
    <s v="Same Day"/>
    <s v="Roland Schwarz"/>
    <s v="United States"/>
    <x v="1"/>
    <s v="Office Supplies"/>
    <s v="Acco Suede Grain Vinyl Round Ring Binder"/>
    <n v="1"/>
    <n v="1"/>
    <n v="0.08"/>
    <s v="2014"/>
    <n v="0"/>
    <n v="1"/>
    <s v="Early "/>
    <s v="Low"/>
  </r>
  <r>
    <d v="2013-04-10T00:00:00"/>
    <d v="2013-10-10T00:00:00"/>
    <s v="Standard Class"/>
    <s v="Michael Paige"/>
    <s v="Nigeria"/>
    <x v="2"/>
    <s v="Office Supplies"/>
    <s v="Avery Hole Reinforcements, Economy"/>
    <n v="1"/>
    <n v="1"/>
    <n v="0.06"/>
    <s v="2013"/>
    <n v="183"/>
    <n v="1"/>
    <s v="Late"/>
    <s v="Low"/>
  </r>
  <r>
    <d v="2014-05-03T00:00:00"/>
    <d v="2014-07-03T00:00:00"/>
    <s v="Second Class"/>
    <s v="Tonja Turnell"/>
    <s v="United States"/>
    <x v="1"/>
    <s v="Office Supplies"/>
    <s v="Avery 497"/>
    <n v="2"/>
    <n v="1"/>
    <n v="0.32"/>
    <s v="2014"/>
    <n v="61"/>
    <n v="2"/>
    <s v="Early "/>
    <s v="Low"/>
  </r>
  <r>
    <d v="2013-02-07T00:00:00"/>
    <d v="2013-03-07T00:00:00"/>
    <s v="First Class"/>
    <s v="Nick Zandusky"/>
    <s v="United States"/>
    <x v="0"/>
    <s v="Office Supplies"/>
    <s v="Zipper Ring Binder Pockets"/>
    <n v="2"/>
    <n v="1"/>
    <n v="0.54"/>
    <s v="2013"/>
    <n v="28"/>
    <n v="2"/>
    <s v="Early "/>
    <s v="Low"/>
  </r>
  <r>
    <d v="2013-05-12T00:00:00"/>
    <d v="2013-06-12T00:00:00"/>
    <s v="First Class"/>
    <s v="Becky Martin"/>
    <s v="United States"/>
    <x v="5"/>
    <s v="Office Supplies"/>
    <s v="Peel &amp; Stick Add-On Corner Pockets"/>
    <n v="2"/>
    <n v="1"/>
    <n v="0.33"/>
    <s v="2013"/>
    <n v="31"/>
    <n v="2"/>
    <s v="Early "/>
    <s v="Low"/>
  </r>
  <r>
    <d v="2011-02-12T00:00:00"/>
    <d v="2011-04-12T00:00:00"/>
    <s v="First Class"/>
    <s v="Matt Collins"/>
    <s v="United States"/>
    <x v="1"/>
    <s v="Office Supplies"/>
    <s v="Staples"/>
    <n v="2"/>
    <n v="1"/>
    <n v="0.23"/>
    <s v="2011"/>
    <n v="59"/>
    <n v="2"/>
    <s v="Early "/>
    <s v="Low"/>
  </r>
  <r>
    <d v="2012-10-03T00:00:00"/>
    <d v="2012-10-03T00:00:00"/>
    <s v="Same Day"/>
    <s v="Toby Swindell"/>
    <s v="United States"/>
    <x v="1"/>
    <s v="Office Supplies"/>
    <s v="Acco Suede Grain Vinyl Round Ring Binder"/>
    <n v="1"/>
    <n v="2"/>
    <n v="0.06"/>
    <s v="2012"/>
    <n v="0"/>
    <n v="2"/>
    <s v="Early "/>
    <s v="Low"/>
  </r>
  <r>
    <d v="2014-02-09T00:00:00"/>
    <d v="2014-06-09T00:00:00"/>
    <s v="Second Class"/>
    <s v="Patrick Bzostek"/>
    <s v="Nigeria"/>
    <x v="2"/>
    <s v="Office Supplies"/>
    <s v="Cardinal Hole Reinforcements, Durable"/>
    <n v="2"/>
    <n v="1"/>
    <n v="0.2"/>
    <s v="2014"/>
    <n v="120"/>
    <n v="2"/>
    <s v="Normal"/>
    <s v="Low"/>
  </r>
  <r>
    <d v="2013-02-08T00:00:00"/>
    <d v="2013-06-08T00:00:00"/>
    <s v="Standard Class"/>
    <s v="Rachel Payne"/>
    <s v="Argentina"/>
    <x v="4"/>
    <s v="Office Supplies"/>
    <s v="Wilson Jones Binder, Clear"/>
    <n v="2"/>
    <n v="1"/>
    <n v="0.36"/>
    <s v="2013"/>
    <n v="120"/>
    <n v="2"/>
    <s v="Normal"/>
    <s v="Low"/>
  </r>
  <r>
    <d v="2011-04-10T00:00:00"/>
    <d v="2011-09-10T00:00:00"/>
    <s v="Standard Class"/>
    <s v="Phillina Ober"/>
    <s v="Brazil"/>
    <x v="4"/>
    <s v="Office Supplies"/>
    <s v="Smead Legal Exhibit Labels, Adjustable"/>
    <n v="2"/>
    <n v="1"/>
    <n v="0.15"/>
    <s v="2011"/>
    <n v="153"/>
    <n v="2"/>
    <s v="Late"/>
    <s v="Low"/>
  </r>
  <r>
    <d v="2011-01-08T00:00:00"/>
    <d v="2011-03-08T00:00:00"/>
    <s v="Second Class"/>
    <s v="Darrin Van Huff"/>
    <s v="Nigeria"/>
    <x v="2"/>
    <s v="Office Supplies"/>
    <s v="Cardinal Hole Reinforcements, Economy"/>
    <n v="2"/>
    <n v="1"/>
    <n v="0.25"/>
    <s v="2011"/>
    <n v="59"/>
    <n v="2"/>
    <s v="Early "/>
    <s v="Low"/>
  </r>
  <r>
    <d v="2012-08-12T00:00:00"/>
    <d v="2012-09-12T00:00:00"/>
    <s v="First Class"/>
    <s v="Deirdre Greer"/>
    <s v="Nigeria"/>
    <x v="2"/>
    <s v="Office Supplies"/>
    <s v="Cardinal Hole Reinforcements, Economy"/>
    <n v="2"/>
    <n v="1"/>
    <n v="0.15"/>
    <s v="2012"/>
    <n v="31"/>
    <n v="2"/>
    <s v="Early "/>
    <s v="Low"/>
  </r>
  <r>
    <d v="2013-07-03T00:00:00"/>
    <d v="2013-11-03T00:00:00"/>
    <s v="Standard Class"/>
    <s v="Julia Barnett"/>
    <s v="United States"/>
    <x v="5"/>
    <s v="Office Supplies"/>
    <s v="Avery Self-Adhesive Photo Pockets for Polaroid Photos"/>
    <n v="2"/>
    <n v="1"/>
    <n v="0.11"/>
    <s v="2013"/>
    <n v="123"/>
    <n v="2"/>
    <s v="Normal"/>
    <s v="Low"/>
  </r>
  <r>
    <d v="2013-04-06T00:00:00"/>
    <d v="2013-09-06T00:00:00"/>
    <s v="Standard Class"/>
    <s v="Eileen Kiefer"/>
    <s v="Nigeria"/>
    <x v="2"/>
    <s v="Office Supplies"/>
    <s v="Smead Round Labels, Laser Printer Compatible"/>
    <n v="2"/>
    <n v="1"/>
    <n v="0.19"/>
    <s v="2013"/>
    <n v="153"/>
    <n v="2"/>
    <s v="Late"/>
    <s v="Low"/>
  </r>
  <r>
    <d v="2013-04-03T00:00:00"/>
    <d v="2013-09-03T00:00:00"/>
    <s v="Standard Class"/>
    <s v="Alex Avila"/>
    <s v="United States"/>
    <x v="1"/>
    <s v="Office Supplies"/>
    <s v="Acco Banker's Clasps, 5 3/4&quot;-Long"/>
    <n v="2"/>
    <n v="1"/>
    <n v="0.14000000000000001"/>
    <s v="2013"/>
    <n v="153"/>
    <n v="2"/>
    <s v="Late"/>
    <s v="Low"/>
  </r>
  <r>
    <d v="2013-03-09T00:00:00"/>
    <d v="2013-03-09T00:00:00"/>
    <s v="Same Day"/>
    <s v="Sonia Sunley"/>
    <s v="United States"/>
    <x v="1"/>
    <s v="Office Supplies"/>
    <s v="Colored Push Pins"/>
    <n v="2"/>
    <n v="1"/>
    <n v="0.56999999999999995"/>
    <s v="2013"/>
    <n v="0"/>
    <n v="2"/>
    <s v="Early "/>
    <s v="Low"/>
  </r>
  <r>
    <d v="2013-04-05T00:00:00"/>
    <d v="2013-09-05T00:00:00"/>
    <s v="Standard Class"/>
    <s v="Christy Brittain"/>
    <s v="United States"/>
    <x v="1"/>
    <s v="Office Supplies"/>
    <s v="Heavy-Duty E-Z-D Binders"/>
    <n v="2"/>
    <n v="1"/>
    <n v="0.2"/>
    <s v="2013"/>
    <n v="153"/>
    <n v="2"/>
    <s v="Late"/>
    <s v="Low"/>
  </r>
  <r>
    <d v="2014-05-11T00:00:00"/>
    <d v="2014-05-11T00:00:00"/>
    <s v="Same Day"/>
    <s v="Frank Merwin"/>
    <s v="United States"/>
    <x v="1"/>
    <s v="Office Supplies"/>
    <s v="Self-Adhesive Ring Binder Labels"/>
    <n v="1"/>
    <n v="2"/>
    <n v="0.08"/>
    <s v="2014"/>
    <n v="0"/>
    <n v="2"/>
    <s v="Early "/>
    <s v="Low"/>
  </r>
  <r>
    <d v="2014-03-05T00:00:00"/>
    <d v="2014-05-05T00:00:00"/>
    <s v="First Class"/>
    <s v="Olvera Toch"/>
    <s v="Kazakhstan"/>
    <x v="3"/>
    <s v="Office Supplies"/>
    <s v="Hon File Folder Labels, Adjustable"/>
    <n v="2"/>
    <n v="1"/>
    <n v="0.24"/>
    <s v="2014"/>
    <n v="61"/>
    <n v="2"/>
    <s v="Early "/>
    <s v="Low"/>
  </r>
  <r>
    <d v="2013-01-04T00:00:00"/>
    <d v="2013-06-04T00:00:00"/>
    <s v="Standard Class"/>
    <s v="Michelle Moray"/>
    <s v="Nigeria"/>
    <x v="2"/>
    <s v="Office Supplies"/>
    <s v="Novimex File Folder Labels, Adjustable"/>
    <n v="2"/>
    <n v="1"/>
    <n v="0.17"/>
    <s v="2013"/>
    <n v="151"/>
    <n v="2"/>
    <s v="Late"/>
    <s v="Low"/>
  </r>
  <r>
    <d v="2013-03-08T00:00:00"/>
    <d v="2013-08-08T00:00:00"/>
    <s v="Standard Class"/>
    <s v="Henry MacAllister"/>
    <s v="Turkey"/>
    <x v="3"/>
    <s v="Office Supplies"/>
    <s v="Novimex Round Labels, Adjustable"/>
    <n v="2"/>
    <n v="1"/>
    <n v="0.14000000000000001"/>
    <s v="2013"/>
    <n v="153"/>
    <n v="2"/>
    <s v="Late"/>
    <s v="Low"/>
  </r>
  <r>
    <d v="2012-02-03T00:00:00"/>
    <d v="2012-06-03T00:00:00"/>
    <s v="Standard Class"/>
    <s v="Doug Jacobs"/>
    <s v="Turkey"/>
    <x v="3"/>
    <s v="Office Supplies"/>
    <s v="Avery Hole Reinforcements, Recycled"/>
    <n v="2"/>
    <n v="1"/>
    <n v="0.18"/>
    <s v="2012"/>
    <n v="121"/>
    <n v="2"/>
    <s v="Normal"/>
    <s v="Low"/>
  </r>
  <r>
    <d v="2014-07-02T00:00:00"/>
    <d v="2014-10-02T00:00:00"/>
    <s v="First Class"/>
    <s v="Cari Schnelling"/>
    <s v="Turkey"/>
    <x v="3"/>
    <s v="Office Supplies"/>
    <s v="Avery Round Labels, Adjustable"/>
    <n v="2"/>
    <n v="1"/>
    <n v="0.28000000000000003"/>
    <s v="2014"/>
    <n v="92"/>
    <n v="2"/>
    <s v="Normal"/>
    <s v="Low"/>
  </r>
  <r>
    <d v="2014-05-05T00:00:00"/>
    <d v="2014-10-05T00:00:00"/>
    <s v="Standard Class"/>
    <s v="Shahid Hopkins"/>
    <s v="United States"/>
    <x v="5"/>
    <s v="Office Supplies"/>
    <s v="DXL Angle-View Binders with Locking Rings by Samsill"/>
    <n v="2"/>
    <n v="1"/>
    <n v="0.19"/>
    <s v="2014"/>
    <n v="153"/>
    <n v="2"/>
    <s v="Late"/>
    <s v="Low"/>
  </r>
  <r>
    <d v="2011-06-10T00:00:00"/>
    <d v="2011-08-10T00:00:00"/>
    <s v="Second Class"/>
    <s v="Todd Sumrall"/>
    <s v="Nigeria"/>
    <x v="2"/>
    <s v="Office Supplies"/>
    <s v="Cardinal Index Tab, Durable"/>
    <n v="2"/>
    <n v="1"/>
    <n v="0.17"/>
    <s v="2011"/>
    <n v="61"/>
    <n v="2"/>
    <s v="Early "/>
    <s v="Low"/>
  </r>
  <r>
    <d v="2011-05-12T00:00:00"/>
    <d v="2011-09-12T00:00:00"/>
    <s v="Standard Class"/>
    <s v="Anna Andreadi"/>
    <s v="Nigeria"/>
    <x v="2"/>
    <s v="Office Supplies"/>
    <s v="Stockwell Staples, Assorted Sizes"/>
    <n v="2"/>
    <n v="1"/>
    <n v="0.14000000000000001"/>
    <s v="2011"/>
    <n v="123"/>
    <n v="2"/>
    <s v="Normal"/>
    <s v="Low"/>
  </r>
  <r>
    <d v="2013-06-06T00:00:00"/>
    <d v="2013-10-06T00:00:00"/>
    <s v="Standard Class"/>
    <s v="Cari MacIntyre"/>
    <s v="Nigeria"/>
    <x v="2"/>
    <s v="Office Supplies"/>
    <s v="Wilson Jones Index Tab, Economy"/>
    <n v="2"/>
    <n v="1"/>
    <n v="0.08"/>
    <s v="2013"/>
    <n v="122"/>
    <n v="2"/>
    <s v="Normal"/>
    <s v="Low"/>
  </r>
  <r>
    <d v="2014-06-06T00:00:00"/>
    <d v="2014-11-06T00:00:00"/>
    <s v="Standard Class"/>
    <s v="John Stevenson"/>
    <s v="Nigeria"/>
    <x v="2"/>
    <s v="Office Supplies"/>
    <s v="Wilson Jones Hole Reinforcements, Durable"/>
    <n v="2"/>
    <n v="1"/>
    <n v="0.24"/>
    <s v="2014"/>
    <n v="153"/>
    <n v="2"/>
    <s v="Late"/>
    <s v="Low"/>
  </r>
  <r>
    <d v="2014-06-09T00:00:00"/>
    <d v="2014-07-09T00:00:00"/>
    <s v="First Class"/>
    <s v="Christopher Schild"/>
    <s v="United States"/>
    <x v="0"/>
    <s v="Office Supplies"/>
    <s v="Newell 333"/>
    <n v="3"/>
    <n v="1"/>
    <n v="0.47"/>
    <s v="2014"/>
    <n v="30"/>
    <n v="3"/>
    <s v="Early "/>
    <s v="Low"/>
  </r>
  <r>
    <d v="2012-08-03T00:00:00"/>
    <d v="2012-11-03T00:00:00"/>
    <s v="Second Class"/>
    <s v="Mary O'Rourke"/>
    <s v="New Zealand"/>
    <x v="6"/>
    <s v="Office Supplies"/>
    <s v="Cardinal Hole Reinforcements, Clear"/>
    <n v="3"/>
    <n v="1"/>
    <n v="0.4"/>
    <s v="2012"/>
    <n v="92"/>
    <n v="3"/>
    <s v="Normal"/>
    <s v="Low"/>
  </r>
  <r>
    <d v="2011-07-11T00:00:00"/>
    <d v="2011-12-11T00:00:00"/>
    <s v="Standard Class"/>
    <s v="Steven Cartwright"/>
    <s v="United States"/>
    <x v="1"/>
    <s v="Office Supplies"/>
    <s v="Avery Triangle Shaped Sheet Lifters, Black, 2/Pack"/>
    <n v="1"/>
    <n v="3"/>
    <n v="0.1"/>
    <s v="2011"/>
    <n v="153"/>
    <n v="3"/>
    <s v="Late"/>
    <s v="Low"/>
  </r>
  <r>
    <d v="2012-01-03T00:00:00"/>
    <d v="2012-05-03T00:00:00"/>
    <s v="Standard Class"/>
    <s v="Roland Murray"/>
    <s v="Turkey"/>
    <x v="3"/>
    <s v="Office Supplies"/>
    <s v="Acco Hole Reinforcements, Recycled"/>
    <n v="3"/>
    <n v="1"/>
    <n v="0.19"/>
    <s v="2012"/>
    <n v="121"/>
    <n v="3"/>
    <s v="Normal"/>
    <s v="Low"/>
  </r>
  <r>
    <d v="2011-06-02T00:00:00"/>
    <d v="2011-10-02T00:00:00"/>
    <s v="Second Class"/>
    <s v="Justin MacKendrick"/>
    <s v="Turkey"/>
    <x v="3"/>
    <s v="Office Supplies"/>
    <s v="Smead Round Labels, Alphabetical"/>
    <n v="3"/>
    <n v="1"/>
    <n v="0.23"/>
    <s v="2011"/>
    <n v="122"/>
    <n v="3"/>
    <s v="Normal"/>
    <s v="Low"/>
  </r>
  <r>
    <d v="2014-03-06T00:00:00"/>
    <d v="2014-07-06T00:00:00"/>
    <s v="Standard Class"/>
    <s v="Alejandro Ballentine"/>
    <s v="United States"/>
    <x v="5"/>
    <s v="Technology"/>
    <s v="Cush Cases Heavy Duty Rugged Cover Case for Samsung Galaxy S5 - Purple"/>
    <n v="3"/>
    <n v="1"/>
    <n v="0.14000000000000001"/>
    <s v="2014"/>
    <n v="122"/>
    <n v="3"/>
    <s v="Normal"/>
    <s v="Low"/>
  </r>
  <r>
    <d v="2014-04-12T00:00:00"/>
    <d v="2014-10-12T00:00:00"/>
    <s v="Standard Class"/>
    <s v="Chuck Sachs"/>
    <s v="United States"/>
    <x v="5"/>
    <s v="Office Supplies"/>
    <s v="Avery 520"/>
    <n v="3"/>
    <n v="1"/>
    <n v="0.18"/>
    <s v="2014"/>
    <n v="183"/>
    <n v="3"/>
    <s v="Late"/>
    <s v="Low"/>
  </r>
  <r>
    <d v="2012-08-03T00:00:00"/>
    <d v="2012-10-03T00:00:00"/>
    <s v="First Class"/>
    <s v="Fred Chung"/>
    <s v="United States"/>
    <x v="0"/>
    <s v="Office Supplies"/>
    <s v="Dixon Prang Watercolor Pencils, 10-Color Set with Brush"/>
    <n v="3"/>
    <n v="1"/>
    <n v="0.6"/>
    <s v="2012"/>
    <n v="61"/>
    <n v="3"/>
    <s v="Early "/>
    <s v="Low"/>
  </r>
  <r>
    <d v="2013-02-09T00:00:00"/>
    <d v="2013-04-09T00:00:00"/>
    <s v="First Class"/>
    <s v="Adam Bellavance"/>
    <s v="United States"/>
    <x v="5"/>
    <s v="Office Supplies"/>
    <s v="Acco Hanging Data Binders"/>
    <n v="3"/>
    <n v="1"/>
    <n v="0.67"/>
    <s v="2013"/>
    <n v="59"/>
    <n v="3"/>
    <s v="Early "/>
    <s v="Low"/>
  </r>
  <r>
    <d v="2012-10-12T00:00:00"/>
    <d v="2012-10-12T00:00:00"/>
    <s v="Same Day"/>
    <s v="Erica Smith"/>
    <s v="Nigeria"/>
    <x v="2"/>
    <s v="Office Supplies"/>
    <s v="Stockwell Paper Clips, Assorted Sizes"/>
    <n v="3"/>
    <n v="1"/>
    <n v="0.46"/>
    <s v="2012"/>
    <n v="0"/>
    <n v="3"/>
    <s v="Early "/>
    <s v="Low"/>
  </r>
  <r>
    <d v="2011-03-08T00:00:00"/>
    <d v="2011-05-08T00:00:00"/>
    <s v="First Class"/>
    <s v="Bruce Stewart"/>
    <s v="United States"/>
    <x v="0"/>
    <s v="Office Supplies"/>
    <s v="Bravo II Megaboss 12-Amp Hard Body Upright, Replacement Belts, 2 Belts per Pack"/>
    <n v="3"/>
    <n v="1"/>
    <n v="0.59"/>
    <s v="2011"/>
    <n v="61"/>
    <n v="3"/>
    <s v="Early "/>
    <s v="Low"/>
  </r>
  <r>
    <d v="2012-07-12T00:00:00"/>
    <d v="2012-09-12T00:00:00"/>
    <s v="First Class"/>
    <s v="Jeremy Farry"/>
    <s v="United States"/>
    <x v="0"/>
    <s v="Office Supplies"/>
    <s v="Avery 509"/>
    <n v="3"/>
    <n v="1"/>
    <n v="0.94"/>
    <s v="2012"/>
    <n v="62"/>
    <n v="3"/>
    <s v="Early "/>
    <s v="Low"/>
  </r>
  <r>
    <d v="2013-07-10T00:00:00"/>
    <d v="2013-11-10T00:00:00"/>
    <s v="Standard Class"/>
    <s v="Beth Paige"/>
    <s v="Panama"/>
    <x v="1"/>
    <s v="Office Supplies"/>
    <s v="Wilson Jones Index Tab, Durable"/>
    <n v="3"/>
    <n v="1"/>
    <n v="0.11"/>
    <s v="2013"/>
    <n v="123"/>
    <n v="3"/>
    <s v="Normal"/>
    <s v="Low"/>
  </r>
  <r>
    <d v="2014-03-11T00:00:00"/>
    <d v="2014-07-11T00:00:00"/>
    <s v="Standard Class"/>
    <s v="Thea Hudgings"/>
    <s v="United States"/>
    <x v="5"/>
    <s v="Furniture"/>
    <s v="Eldon Image Series Black Desk Accessories"/>
    <n v="3"/>
    <n v="1"/>
    <n v="0.41"/>
    <s v="2014"/>
    <n v="122"/>
    <n v="3"/>
    <s v="Normal"/>
    <s v="Low"/>
  </r>
  <r>
    <d v="2013-08-07T00:00:00"/>
    <d v="2013-12-07T00:00:00"/>
    <s v="Second Class"/>
    <s v="Barry Französisch"/>
    <s v="United States"/>
    <x v="1"/>
    <s v="Office Supplies"/>
    <s v="Acco Hot Clips Clips to Go"/>
    <n v="3"/>
    <n v="1"/>
    <n v="0.28000000000000003"/>
    <s v="2013"/>
    <n v="122"/>
    <n v="3"/>
    <s v="Normal"/>
    <s v="Low"/>
  </r>
  <r>
    <d v="2012-07-09T00:00:00"/>
    <d v="2012-10-09T00:00:00"/>
    <s v="First Class"/>
    <s v="Pete Armstrong"/>
    <s v="Nigeria"/>
    <x v="2"/>
    <s v="Office Supplies"/>
    <s v="Novimex Legal Exhibit Labels, 5000 Label Set"/>
    <n v="3"/>
    <n v="1"/>
    <n v="0.96"/>
    <s v="2012"/>
    <n v="92"/>
    <n v="3"/>
    <s v="Normal"/>
    <s v="Low"/>
  </r>
  <r>
    <d v="2013-07-08T00:00:00"/>
    <d v="2013-12-08T00:00:00"/>
    <s v="Standard Class"/>
    <s v="Hunter Lopez"/>
    <s v="Turkey"/>
    <x v="3"/>
    <s v="Office Supplies"/>
    <s v="Hon File Folder Labels, Laser Printer Compatible"/>
    <n v="3"/>
    <n v="1"/>
    <n v="0.26"/>
    <s v="2013"/>
    <n v="153"/>
    <n v="3"/>
    <s v="Late"/>
    <s v="Low"/>
  </r>
  <r>
    <d v="2013-02-09T00:00:00"/>
    <d v="2013-06-09T00:00:00"/>
    <s v="Second Class"/>
    <s v="Christina DeMoss"/>
    <s v="Nigeria"/>
    <x v="2"/>
    <s v="Office Supplies"/>
    <s v="Stanley Pens, Blue"/>
    <n v="3"/>
    <n v="1"/>
    <n v="0.2"/>
    <s v="2013"/>
    <n v="120"/>
    <n v="3"/>
    <s v="Normal"/>
    <s v="Low"/>
  </r>
  <r>
    <d v="2014-04-06T00:00:00"/>
    <d v="2014-07-06T00:00:00"/>
    <s v="First Class"/>
    <s v="Georgia Rosenberg"/>
    <s v="Turkey"/>
    <x v="3"/>
    <s v="Office Supplies"/>
    <s v="Avery Index Tab, Clear"/>
    <n v="3"/>
    <n v="1"/>
    <n v="0.61"/>
    <s v="2014"/>
    <n v="91"/>
    <n v="3"/>
    <s v="Normal"/>
    <s v="Low"/>
  </r>
  <r>
    <d v="2012-07-08T00:00:00"/>
    <d v="2012-11-08T00:00:00"/>
    <s v="Standard Class"/>
    <s v="Noel Staavos"/>
    <s v="United States"/>
    <x v="0"/>
    <s v="Office Supplies"/>
    <s v="ACCOHIDE 3-Ring Binder, Blue, 1&quot;"/>
    <n v="3"/>
    <n v="1"/>
    <n v="0.34"/>
    <s v="2012"/>
    <n v="123"/>
    <n v="3"/>
    <s v="Normal"/>
    <s v="Low"/>
  </r>
  <r>
    <d v="2014-04-06T00:00:00"/>
    <d v="2014-07-06T00:00:00"/>
    <s v="First Class"/>
    <s v="Georgia Rosenberg"/>
    <s v="Turkey"/>
    <x v="3"/>
    <s v="Office Supplies"/>
    <s v="Hon File Folder Labels, Alphabetical"/>
    <n v="3"/>
    <n v="1"/>
    <n v="0.86"/>
    <s v="2014"/>
    <n v="91"/>
    <n v="3"/>
    <s v="Normal"/>
    <s v="Low"/>
  </r>
  <r>
    <d v="2011-04-11T00:00:00"/>
    <d v="2011-11-11T00:00:00"/>
    <s v="Standard Class"/>
    <s v="Tiffany House"/>
    <s v="United States"/>
    <x v="0"/>
    <s v="Office Supplies"/>
    <s v="Newell 343"/>
    <n v="3"/>
    <n v="1"/>
    <n v="0.24"/>
    <s v="2011"/>
    <n v="214"/>
    <n v="3"/>
    <s v="Late"/>
    <s v="Low"/>
  </r>
  <r>
    <d v="2014-03-10T00:00:00"/>
    <d v="2014-07-10T00:00:00"/>
    <s v="Standard Class"/>
    <s v="Roland Fjeld"/>
    <s v="United States"/>
    <x v="1"/>
    <s v="Office Supplies"/>
    <s v="Avery Durable Binders"/>
    <n v="3"/>
    <n v="1"/>
    <n v="0.23"/>
    <s v="2014"/>
    <n v="122"/>
    <n v="3"/>
    <s v="Normal"/>
    <s v="Low"/>
  </r>
  <r>
    <d v="2011-02-03T00:00:00"/>
    <d v="2011-06-03T00:00:00"/>
    <s v="Standard Class"/>
    <s v="Nicole Hansen"/>
    <s v="United States"/>
    <x v="5"/>
    <s v="Office Supplies"/>
    <s v="Xerox 1971"/>
    <n v="3"/>
    <n v="1"/>
    <n v="0.41"/>
    <s v="2011"/>
    <n v="120"/>
    <n v="3"/>
    <s v="Normal"/>
    <s v="Low"/>
  </r>
  <r>
    <d v="2014-03-01T00:00:00"/>
    <d v="2014-07-01T00:00:00"/>
    <s v="Standard Class"/>
    <s v="Philip Brown"/>
    <s v="Nigeria"/>
    <x v="2"/>
    <s v="Office Supplies"/>
    <s v="OIC Staples, 12 Pack"/>
    <n v="3"/>
    <n v="1"/>
    <n v="0.44"/>
    <s v="2014"/>
    <n v="122"/>
    <n v="3"/>
    <s v="Normal"/>
    <s v="Low"/>
  </r>
  <r>
    <d v="2012-03-12T00:00:00"/>
    <d v="2012-07-12T00:00:00"/>
    <s v="Standard Class"/>
    <s v="Dean Katz"/>
    <s v="United States"/>
    <x v="5"/>
    <s v="Furniture"/>
    <s v="3M Hangers With Command Adhesive"/>
    <n v="3"/>
    <n v="1"/>
    <n v="0.08"/>
    <s v="2012"/>
    <n v="122"/>
    <n v="3"/>
    <s v="Normal"/>
    <s v="Low"/>
  </r>
  <r>
    <d v="2012-06-09T00:00:00"/>
    <d v="2012-08-09T00:00:00"/>
    <s v="Second Class"/>
    <s v="Alyssa Tate"/>
    <s v="United States"/>
    <x v="4"/>
    <s v="Office Supplies"/>
    <s v="GBC Plasticlear Binding Covers"/>
    <n v="3"/>
    <n v="1"/>
    <n v="0.85"/>
    <s v="2012"/>
    <n v="61"/>
    <n v="3"/>
    <s v="Early "/>
    <s v="Low"/>
  </r>
  <r>
    <d v="2012-06-09T00:00:00"/>
    <d v="2012-08-09T00:00:00"/>
    <s v="First Class"/>
    <s v="Joy Daniels"/>
    <s v="Kazakhstan"/>
    <x v="3"/>
    <s v="Office Supplies"/>
    <s v="Smead Shipping Labels, Laser Printer Compatible"/>
    <n v="3"/>
    <n v="1"/>
    <n v="0.39"/>
    <s v="2012"/>
    <n v="61"/>
    <n v="3"/>
    <s v="Early "/>
    <s v="Low"/>
  </r>
  <r>
    <d v="2014-10-12T00:00:00"/>
    <d v="2014-12-12T00:00:00"/>
    <s v="First Class"/>
    <s v="Ken Brennan"/>
    <s v="United States"/>
    <x v="1"/>
    <s v="Office Supplies"/>
    <s v="Economy Binders"/>
    <n v="1"/>
    <n v="3"/>
    <n v="0.1"/>
    <s v="2014"/>
    <n v="61"/>
    <n v="3"/>
    <s v="Early "/>
    <s v="Low"/>
  </r>
  <r>
    <d v="2014-01-08T00:00:00"/>
    <d v="2014-04-08T00:00:00"/>
    <s v="First Class"/>
    <s v="Brian Stugart"/>
    <s v="Turkey"/>
    <x v="3"/>
    <s v="Office Supplies"/>
    <s v="Avery File Folder Labels, Adjustable"/>
    <n v="3"/>
    <n v="1"/>
    <n v="0.86"/>
    <s v="2014"/>
    <n v="90"/>
    <n v="3"/>
    <s v="Normal"/>
    <s v="Low"/>
  </r>
  <r>
    <d v="2014-03-01T00:00:00"/>
    <d v="2014-09-01T00:00:00"/>
    <s v="Standard Class"/>
    <s v="Corey-Lock"/>
    <s v="Turkey"/>
    <x v="3"/>
    <s v="Office Supplies"/>
    <s v="Ibico Hole Reinforcements, Clear"/>
    <n v="3"/>
    <n v="1"/>
    <n v="0.22"/>
    <s v="2014"/>
    <n v="184"/>
    <n v="3"/>
    <s v="Late"/>
    <s v="Low"/>
  </r>
  <r>
    <d v="2013-07-08T00:00:00"/>
    <d v="2013-12-08T00:00:00"/>
    <s v="Standard Class"/>
    <s v="Craig Reiter"/>
    <s v="Nigeria"/>
    <x v="2"/>
    <s v="Office Supplies"/>
    <s v="OIC Staples, Metal"/>
    <n v="3"/>
    <n v="1"/>
    <n v="0.24"/>
    <s v="2013"/>
    <n v="153"/>
    <n v="3"/>
    <s v="Late"/>
    <s v="Low"/>
  </r>
  <r>
    <d v="2011-01-08T00:00:00"/>
    <d v="2011-03-08T00:00:00"/>
    <s v="Second Class"/>
    <s v="Darrin Van Huff"/>
    <s v="Nigeria"/>
    <x v="2"/>
    <s v="Office Supplies"/>
    <s v="Avery Binder Covers, Economy"/>
    <n v="3"/>
    <n v="1"/>
    <n v="1.1399999999999999"/>
    <s v="2011"/>
    <n v="59"/>
    <n v="3"/>
    <s v="Early "/>
    <s v="Low"/>
  </r>
  <r>
    <d v="2013-01-08T00:00:00"/>
    <d v="2013-07-08T00:00:00"/>
    <s v="Standard Class"/>
    <s v="Tom Zandusky"/>
    <s v="Haiti"/>
    <x v="7"/>
    <s v="Office Supplies"/>
    <s v="Acco Hole Reinforcements, Durable"/>
    <n v="3"/>
    <n v="1"/>
    <n v="0.32"/>
    <s v="2013"/>
    <n v="181"/>
    <n v="3"/>
    <s v="Late"/>
    <s v="Low"/>
  </r>
  <r>
    <d v="2014-05-12T00:00:00"/>
    <d v="2014-11-12T00:00:00"/>
    <s v="Standard Class"/>
    <s v="Trudy Glocke"/>
    <s v="Argentina"/>
    <x v="4"/>
    <s v="Office Supplies"/>
    <s v="Avery File Folder Labels, Adjustable"/>
    <n v="3"/>
    <n v="1"/>
    <n v="0.15"/>
    <s v="2014"/>
    <n v="184"/>
    <n v="3"/>
    <s v="Late"/>
    <s v="Low"/>
  </r>
  <r>
    <d v="2014-05-09T00:00:00"/>
    <d v="2014-08-09T00:00:00"/>
    <s v="First Class"/>
    <s v="Sally Knutson"/>
    <s v="Brazil"/>
    <x v="4"/>
    <s v="Office Supplies"/>
    <s v="Novimex Round Labels, 5000 Label Set"/>
    <n v="4"/>
    <n v="1"/>
    <n v="0.48"/>
    <s v="2014"/>
    <n v="92"/>
    <n v="4"/>
    <s v="Normal"/>
    <s v="Low"/>
  </r>
  <r>
    <d v="2012-03-11T00:00:00"/>
    <d v="2012-05-11T00:00:00"/>
    <s v="Second Class"/>
    <s v="Tiffany House"/>
    <s v="Dominican Republic"/>
    <x v="7"/>
    <s v="Office Supplies"/>
    <s v="Ames Clasp Envelope, Set of 50"/>
    <n v="4"/>
    <n v="1"/>
    <n v="0.7"/>
    <s v="2012"/>
    <n v="61"/>
    <n v="4"/>
    <s v="Early "/>
    <s v="Low"/>
  </r>
  <r>
    <d v="2012-08-10T00:00:00"/>
    <d v="2012-12-10T00:00:00"/>
    <s v="Standard Class"/>
    <s v="Sue Ann Reed"/>
    <s v="Turkey"/>
    <x v="3"/>
    <s v="Office Supplies"/>
    <s v="Acco Index Tab, Durable"/>
    <n v="4"/>
    <n v="1"/>
    <n v="0.36"/>
    <s v="2012"/>
    <n v="122"/>
    <n v="4"/>
    <s v="Normal"/>
    <s v="Low"/>
  </r>
  <r>
    <d v="2012-07-11T00:00:00"/>
    <d v="2012-12-11T00:00:00"/>
    <s v="Second Class"/>
    <s v="Maria Bertelson"/>
    <s v="Brazil"/>
    <x v="4"/>
    <s v="Office Supplies"/>
    <s v="Smead Round Labels, Alphabetical"/>
    <n v="4"/>
    <n v="1"/>
    <n v="0.61"/>
    <s v="2012"/>
    <n v="153"/>
    <n v="4"/>
    <s v="Late"/>
    <s v="Low"/>
  </r>
  <r>
    <d v="2014-06-11T00:00:00"/>
    <d v="2014-08-11T00:00:00"/>
    <s v="First Class"/>
    <s v="Adam Bellavance"/>
    <s v="United States"/>
    <x v="1"/>
    <s v="Office Supplies"/>
    <s v="Ampad Gold Fibre Wirebound Steno Books, 6&quot; x 9&quot;, Gregg Ruled"/>
    <n v="4"/>
    <n v="1"/>
    <n v="0.21"/>
    <s v="2014"/>
    <n v="61"/>
    <n v="4"/>
    <s v="Early "/>
    <s v="Low"/>
  </r>
  <r>
    <d v="2014-03-05T00:00:00"/>
    <d v="2014-08-05T00:00:00"/>
    <s v="Standard Class"/>
    <s v="Tamara Manning"/>
    <s v="Tajikistan"/>
    <x v="3"/>
    <s v="Office Supplies"/>
    <s v="Jiffy Business Envelopes, Recycled"/>
    <n v="4"/>
    <n v="1"/>
    <n v="0.25"/>
    <s v="2014"/>
    <n v="153"/>
    <n v="4"/>
    <s v="Late"/>
    <s v="Low"/>
  </r>
  <r>
    <d v="2014-01-12T00:00:00"/>
    <d v="2014-05-12T00:00:00"/>
    <s v="Standard Class"/>
    <s v="Stuart Calhoun"/>
    <s v="United States"/>
    <x v="1"/>
    <s v="Office Supplies"/>
    <s v="Binder Clips by OIC"/>
    <n v="2"/>
    <n v="2"/>
    <n v="0.28000000000000003"/>
    <s v="2014"/>
    <n v="120"/>
    <n v="4"/>
    <s v="Normal"/>
    <s v="Low"/>
  </r>
  <r>
    <d v="2013-07-06T00:00:00"/>
    <d v="2013-09-06T00:00:00"/>
    <s v="First Class"/>
    <s v="Kristina Nunn"/>
    <s v="Turkey"/>
    <x v="3"/>
    <s v="Office Supplies"/>
    <s v="Smead Removable Labels, Adjustable"/>
    <n v="4"/>
    <n v="1"/>
    <n v="0.81"/>
    <s v="2013"/>
    <n v="62"/>
    <n v="4"/>
    <s v="Early "/>
    <s v="Low"/>
  </r>
  <r>
    <d v="2012-04-06T00:00:00"/>
    <d v="2012-08-06T00:00:00"/>
    <s v="Standard Class"/>
    <s v="Rob Beeghly"/>
    <s v="Zimbabwe"/>
    <x v="2"/>
    <s v="Office Supplies"/>
    <s v="Acco Binder Covers, Economy"/>
    <n v="4"/>
    <n v="1"/>
    <n v="0.33"/>
    <s v="2012"/>
    <n v="122"/>
    <n v="4"/>
    <s v="Normal"/>
    <s v="Low"/>
  </r>
  <r>
    <d v="2014-05-11T00:00:00"/>
    <d v="2014-10-11T00:00:00"/>
    <s v="Standard Class"/>
    <s v="Jeremy Ellison"/>
    <s v="Turkey"/>
    <x v="3"/>
    <s v="Office Supplies"/>
    <s v="Smead Legal Exhibit Labels, Adjustable"/>
    <n v="4"/>
    <n v="1"/>
    <n v="0.42"/>
    <s v="2014"/>
    <n v="153"/>
    <n v="4"/>
    <s v="Late"/>
    <s v="Low"/>
  </r>
  <r>
    <d v="2012-03-04T00:00:00"/>
    <d v="2012-07-04T00:00:00"/>
    <s v="Standard Class"/>
    <s v="Chloris Kastensmidt"/>
    <s v="Yemen"/>
    <x v="3"/>
    <s v="Office Supplies"/>
    <s v="Eaton Memo Slips, Recycled"/>
    <n v="4"/>
    <n v="1"/>
    <n v="0.42"/>
    <s v="2012"/>
    <n v="122"/>
    <n v="4"/>
    <s v="Normal"/>
    <s v="Low"/>
  </r>
  <r>
    <d v="2011-05-07T00:00:00"/>
    <d v="2011-11-07T00:00:00"/>
    <s v="Standard Class"/>
    <s v="Julie Kriz"/>
    <s v="Democratic Republic of the Congo"/>
    <x v="2"/>
    <s v="Office Supplies"/>
    <s v="Wilson Jones Hole Reinforcements, Clear"/>
    <n v="4"/>
    <n v="1"/>
    <n v="0.06"/>
    <s v="2011"/>
    <n v="184"/>
    <n v="4"/>
    <s v="Late"/>
    <s v="Low"/>
  </r>
  <r>
    <d v="2012-03-02T00:00:00"/>
    <d v="2012-06-02T00:00:00"/>
    <s v="Second Class"/>
    <s v="Alan Dominguez"/>
    <s v="Argentina"/>
    <x v="4"/>
    <s v="Office Supplies"/>
    <s v="Avery File Folder Labels, 5000 Label Set"/>
    <n v="4"/>
    <n v="1"/>
    <n v="0.21"/>
    <s v="2012"/>
    <n v="92"/>
    <n v="4"/>
    <s v="Normal"/>
    <s v="Low"/>
  </r>
  <r>
    <d v="2013-01-10T00:00:00"/>
    <d v="2013-04-10T00:00:00"/>
    <s v="First Class"/>
    <s v="Sarah Jordon"/>
    <s v="United States"/>
    <x v="1"/>
    <s v="Office Supplies"/>
    <s v="Pressboard Covers with Storage Hooks, 9 1/2&quot; x 11&quot;, Light Blue"/>
    <n v="2"/>
    <n v="2"/>
    <n v="0.56000000000000005"/>
    <s v="2013"/>
    <n v="90"/>
    <n v="4"/>
    <s v="Normal"/>
    <s v="Low"/>
  </r>
  <r>
    <d v="2013-05-11T00:00:00"/>
    <d v="2013-09-11T00:00:00"/>
    <s v="Standard Class"/>
    <s v="Carl Weiss"/>
    <s v="United States"/>
    <x v="0"/>
    <s v="Office Supplies"/>
    <s v="Acco Economy Flexible Poly Round Ring Binder"/>
    <n v="4"/>
    <n v="1"/>
    <n v="0.56000000000000005"/>
    <s v="2013"/>
    <n v="123"/>
    <n v="4"/>
    <s v="Normal"/>
    <s v="Low"/>
  </r>
  <r>
    <d v="2012-06-01T00:00:00"/>
    <d v="2012-12-01T00:00:00"/>
    <s v="Standard Class"/>
    <s v="Stefania Perrino"/>
    <s v="United States"/>
    <x v="0"/>
    <s v="Office Supplies"/>
    <s v="Recycled Pressboard Report Cover with Reinforced Top Hinge"/>
    <n v="2"/>
    <n v="2"/>
    <n v="0.13"/>
    <s v="2012"/>
    <n v="183"/>
    <n v="4"/>
    <s v="Late"/>
    <s v="Low"/>
  </r>
  <r>
    <d v="2013-01-04T00:00:00"/>
    <d v="2013-06-04T00:00:00"/>
    <s v="Standard Class"/>
    <s v="Michelle Moray"/>
    <s v="Nigeria"/>
    <x v="2"/>
    <s v="Office Supplies"/>
    <s v="Stockwell Paper Clips, Bulk Pack"/>
    <n v="4"/>
    <n v="1"/>
    <n v="0.44"/>
    <s v="2013"/>
    <n v="151"/>
    <n v="4"/>
    <s v="Late"/>
    <s v="Low"/>
  </r>
  <r>
    <d v="2011-02-08T00:00:00"/>
    <d v="2011-04-08T00:00:00"/>
    <s v="First Class"/>
    <s v="Benjamin Patterson"/>
    <s v="Nigeria"/>
    <x v="2"/>
    <s v="Office Supplies"/>
    <s v="Accos Thumb Tacks, Metal"/>
    <n v="4"/>
    <n v="1"/>
    <n v="0.83"/>
    <s v="2011"/>
    <n v="59"/>
    <n v="4"/>
    <s v="Early "/>
    <s v="Low"/>
  </r>
  <r>
    <d v="2014-01-04T00:00:00"/>
    <d v="2014-01-04T00:00:00"/>
    <s v="Same Day"/>
    <s v="Mitch Webber"/>
    <s v="Argentina"/>
    <x v="4"/>
    <s v="Office Supplies"/>
    <s v="Avery Index Tab, Clear"/>
    <n v="2"/>
    <n v="2"/>
    <n v="0.35"/>
    <s v="2014"/>
    <n v="0"/>
    <n v="4"/>
    <s v="Early "/>
    <s v="Low"/>
  </r>
  <r>
    <d v="2012-02-03T00:00:00"/>
    <d v="2012-06-03T00:00:00"/>
    <s v="Standard Class"/>
    <s v="Doug Jacobs"/>
    <s v="Turkey"/>
    <x v="3"/>
    <s v="Office Supplies"/>
    <s v="Novimex Shipping Labels, Alphabetical"/>
    <n v="4"/>
    <n v="1"/>
    <n v="0.15"/>
    <s v="2012"/>
    <n v="121"/>
    <n v="4"/>
    <s v="Normal"/>
    <s v="Low"/>
  </r>
  <r>
    <d v="2012-01-11T00:00:00"/>
    <d v="2012-05-11T00:00:00"/>
    <s v="Standard Class"/>
    <s v="Pamela Coakley"/>
    <s v="Bulgaria"/>
    <x v="3"/>
    <s v="Office Supplies"/>
    <s v="Wilson Jones Hole Reinforcements, Clear"/>
    <n v="4"/>
    <n v="1"/>
    <n v="0.35"/>
    <s v="2012"/>
    <n v="121"/>
    <n v="4"/>
    <s v="Normal"/>
    <s v="Low"/>
  </r>
  <r>
    <d v="2013-05-10T00:00:00"/>
    <d v="2013-06-10T00:00:00"/>
    <s v="First Class"/>
    <s v="Todd Boyes"/>
    <s v="Turkey"/>
    <x v="3"/>
    <s v="Office Supplies"/>
    <s v="Accos Staples, Bulk Pack"/>
    <n v="4"/>
    <n v="1"/>
    <n v="0.61"/>
    <s v="2013"/>
    <n v="31"/>
    <n v="4"/>
    <s v="Early "/>
    <s v="Low"/>
  </r>
  <r>
    <d v="2014-07-02T00:00:00"/>
    <d v="2014-10-02T00:00:00"/>
    <s v="First Class"/>
    <s v="Cari Schnelling"/>
    <s v="Turkey"/>
    <x v="3"/>
    <s v="Office Supplies"/>
    <s v="Stockwell Staples, 12 Pack"/>
    <n v="4"/>
    <n v="1"/>
    <n v="0.28000000000000003"/>
    <s v="2014"/>
    <n v="92"/>
    <n v="4"/>
    <s v="Normal"/>
    <s v="Low"/>
  </r>
  <r>
    <d v="2013-05-08T00:00:00"/>
    <d v="2013-06-08T00:00:00"/>
    <s v="First Class"/>
    <s v="Ralph Arnett"/>
    <s v="Nigeria"/>
    <x v="2"/>
    <s v="Office Supplies"/>
    <s v="Stockwell Rubber Bands, Assorted Sizes"/>
    <n v="4"/>
    <n v="1"/>
    <n v="0.56999999999999995"/>
    <s v="2013"/>
    <n v="31"/>
    <n v="4"/>
    <s v="Early "/>
    <s v="Low"/>
  </r>
  <r>
    <d v="2013-02-04T00:00:00"/>
    <d v="2013-08-04T00:00:00"/>
    <s v="Standard Class"/>
    <s v="Suzanne McNair"/>
    <s v="Tanzania"/>
    <x v="2"/>
    <s v="Office Supplies"/>
    <s v="Avery Hole Reinforcements, Economy"/>
    <n v="4"/>
    <n v="1"/>
    <n v="0.3"/>
    <s v="2013"/>
    <n v="181"/>
    <n v="4"/>
    <s v="Late"/>
    <s v="Low"/>
  </r>
  <r>
    <d v="2013-04-06T00:00:00"/>
    <d v="2013-09-06T00:00:00"/>
    <s v="Standard Class"/>
    <s v="Eileen Kiefer"/>
    <s v="Nigeria"/>
    <x v="2"/>
    <s v="Office Supplies"/>
    <s v="Stockwell Push Pins, Metal"/>
    <n v="4"/>
    <n v="1"/>
    <n v="0.25"/>
    <s v="2013"/>
    <n v="153"/>
    <n v="4"/>
    <s v="Late"/>
    <s v="Low"/>
  </r>
  <r>
    <d v="2011-08-09T00:00:00"/>
    <d v="2011-10-09T00:00:00"/>
    <s v="Second Class"/>
    <s v="Patrick O'Donnell"/>
    <s v="Nigeria"/>
    <x v="2"/>
    <s v="Office Supplies"/>
    <s v="Avery Binder, Clear"/>
    <n v="4"/>
    <n v="1"/>
    <n v="0.28000000000000003"/>
    <s v="2011"/>
    <n v="61"/>
    <n v="4"/>
    <s v="Early "/>
    <s v="Low"/>
  </r>
  <r>
    <d v="2014-05-05T00:00:00"/>
    <d v="2014-11-05T00:00:00"/>
    <s v="Standard Class"/>
    <s v="Muhammed Yedwab"/>
    <s v="United States"/>
    <x v="5"/>
    <s v="Office Supplies"/>
    <s v="Black Avery Memo-Size 3-Ring Binder, 5 1/2&quot; x 8 1/2&quot;"/>
    <n v="2"/>
    <n v="2"/>
    <n v="0.11"/>
    <s v="2014"/>
    <n v="184"/>
    <n v="4"/>
    <s v="Late"/>
    <s v="Low"/>
  </r>
  <r>
    <d v="2011-01-11T00:00:00"/>
    <d v="2011-05-11T00:00:00"/>
    <s v="Standard Class"/>
    <s v="Cynthia Delaney"/>
    <s v="Turkey"/>
    <x v="3"/>
    <s v="Office Supplies"/>
    <s v="Smead Box, Wire Frame"/>
    <n v="4"/>
    <n v="1"/>
    <n v="0.54"/>
    <s v="2011"/>
    <n v="120"/>
    <n v="4"/>
    <s v="Normal"/>
    <s v="Low"/>
  </r>
  <r>
    <d v="2011-03-10T00:00:00"/>
    <d v="2011-07-10T00:00:00"/>
    <s v="Standard Class"/>
    <s v="Jill Stevenson"/>
    <s v="Nigeria"/>
    <x v="2"/>
    <s v="Office Supplies"/>
    <s v="Fiskars Ruler, High Speed"/>
    <n v="4"/>
    <n v="1"/>
    <n v="0.38"/>
    <s v="2011"/>
    <n v="122"/>
    <n v="4"/>
    <s v="Normal"/>
    <s v="Low"/>
  </r>
  <r>
    <d v="2011-04-02T00:00:00"/>
    <d v="2011-09-02T00:00:00"/>
    <s v="Second Class"/>
    <s v="Tom Stivers"/>
    <s v="South Africa"/>
    <x v="2"/>
    <s v="Office Supplies"/>
    <s v="Avery Hole Reinforcements, Economy"/>
    <n v="4"/>
    <n v="1"/>
    <n v="0.19"/>
    <s v="2011"/>
    <n v="153"/>
    <n v="4"/>
    <s v="Late"/>
    <s v="Low"/>
  </r>
  <r>
    <d v="2012-02-10T00:00:00"/>
    <d v="2012-04-10T00:00:00"/>
    <s v="Second Class"/>
    <s v="Robert Waldorf"/>
    <s v="Turkmenistan"/>
    <x v="3"/>
    <s v="Office Supplies"/>
    <s v="Xerox Parchment Paper, Recycled"/>
    <n v="4"/>
    <n v="1"/>
    <n v="0.22"/>
    <s v="2012"/>
    <n v="60"/>
    <n v="4"/>
    <s v="Early "/>
    <s v="Low"/>
  </r>
  <r>
    <d v="2014-01-10T00:00:00"/>
    <d v="2014-04-10T00:00:00"/>
    <s v="First Class"/>
    <s v="Cari Sayre"/>
    <s v="United States"/>
    <x v="0"/>
    <s v="Office Supplies"/>
    <s v="Commercial WindTunnel Clean Air Upright Vacuum, Replacement Belts, Filtration Bags"/>
    <n v="4"/>
    <n v="1"/>
    <n v="1.03"/>
    <s v="2014"/>
    <n v="90"/>
    <n v="4"/>
    <s v="Normal"/>
    <s v="Low"/>
  </r>
  <r>
    <d v="2012-08-12T00:00:00"/>
    <d v="2012-09-12T00:00:00"/>
    <s v="First Class"/>
    <s v="Deirdre Greer"/>
    <s v="Nigeria"/>
    <x v="2"/>
    <s v="Office Supplies"/>
    <s v="Wilson Jones Binder, Recycled"/>
    <n v="4"/>
    <n v="1"/>
    <n v="0.2"/>
    <s v="2012"/>
    <n v="31"/>
    <n v="4"/>
    <s v="Early "/>
    <s v="Low"/>
  </r>
  <r>
    <d v="2013-04-04T00:00:00"/>
    <d v="2013-07-04T00:00:00"/>
    <s v="Second Class"/>
    <s v="Annie Zypern"/>
    <s v="Nigeria"/>
    <x v="2"/>
    <s v="Office Supplies"/>
    <s v="OIC Push Pins, Bulk Pack"/>
    <n v="4"/>
    <n v="1"/>
    <n v="0.33"/>
    <s v="2013"/>
    <n v="91"/>
    <n v="4"/>
    <s v="Normal"/>
    <s v="Low"/>
  </r>
  <r>
    <d v="2013-02-05T00:00:00"/>
    <d v="2013-05-05T00:00:00"/>
    <s v="First Class"/>
    <s v="Herbert Flentye"/>
    <s v="United States"/>
    <x v="4"/>
    <s v="Office Supplies"/>
    <s v="Avery 499"/>
    <n v="4"/>
    <n v="1"/>
    <n v="0.57999999999999996"/>
    <s v="2013"/>
    <n v="89"/>
    <n v="4"/>
    <s v="Normal"/>
    <s v="Low"/>
  </r>
  <r>
    <d v="2013-06-07T00:00:00"/>
    <d v="2013-08-07T00:00:00"/>
    <s v="First Class"/>
    <s v="Lycoris Saunders"/>
    <s v="Cote d'Ivoire"/>
    <x v="2"/>
    <s v="Office Supplies"/>
    <s v="Avery Hole Reinforcements, Clear"/>
    <n v="4"/>
    <n v="1"/>
    <n v="0.99"/>
    <s v="2013"/>
    <n v="61"/>
    <n v="4"/>
    <s v="Early "/>
    <s v="Low"/>
  </r>
  <r>
    <d v="2014-04-04T00:00:00"/>
    <d v="2014-08-04T00:00:00"/>
    <s v="Standard Class"/>
    <s v="Clay Cheatham"/>
    <s v="Nigeria"/>
    <x v="2"/>
    <s v="Office Supplies"/>
    <s v="Ibico Binder Covers, Economy"/>
    <n v="4"/>
    <n v="1"/>
    <n v="0.38"/>
    <s v="2014"/>
    <n v="122"/>
    <n v="4"/>
    <s v="Normal"/>
    <s v="Low"/>
  </r>
  <r>
    <d v="2014-03-06T00:00:00"/>
    <d v="2014-06-06T00:00:00"/>
    <s v="First Class"/>
    <s v="Susan Pistek"/>
    <s v="Nigeria"/>
    <x v="2"/>
    <s v="Office Supplies"/>
    <s v="Ibico Binder Covers, Clear"/>
    <n v="4"/>
    <n v="1"/>
    <n v="0.44"/>
    <s v="2014"/>
    <n v="92"/>
    <n v="4"/>
    <s v="Normal"/>
    <s v="Low"/>
  </r>
  <r>
    <d v="2013-02-04T00:00:00"/>
    <d v="2013-06-04T00:00:00"/>
    <s v="Standard Class"/>
    <s v="Frank Preis"/>
    <s v="United States"/>
    <x v="5"/>
    <s v="Office Supplies"/>
    <s v="Avery Non-Stick Binders"/>
    <n v="4"/>
    <n v="1"/>
    <n v="0.26"/>
    <s v="2013"/>
    <n v="120"/>
    <n v="4"/>
    <s v="Normal"/>
    <s v="Low"/>
  </r>
  <r>
    <d v="2014-03-01T00:00:00"/>
    <d v="2014-07-01T00:00:00"/>
    <s v="Standard Class"/>
    <s v="Philip Brown"/>
    <s v="Nigeria"/>
    <x v="2"/>
    <s v="Office Supplies"/>
    <s v="Harbour Creations Color Coded Labels, Alphabetical"/>
    <n v="4"/>
    <n v="1"/>
    <n v="0.41"/>
    <s v="2014"/>
    <n v="122"/>
    <n v="4"/>
    <s v="Normal"/>
    <s v="Low"/>
  </r>
  <r>
    <d v="2011-01-12T00:00:00"/>
    <d v="2011-03-12T00:00:00"/>
    <s v="Second Class"/>
    <s v="Frank Gastineau"/>
    <s v="Nigeria"/>
    <x v="2"/>
    <s v="Office Supplies"/>
    <s v="Ibico Binder Covers, Clear"/>
    <n v="4"/>
    <n v="1"/>
    <n v="0.5"/>
    <s v="2011"/>
    <n v="59"/>
    <n v="4"/>
    <s v="Early "/>
    <s v="Low"/>
  </r>
  <r>
    <d v="2014-04-06T00:00:00"/>
    <d v="2014-08-06T00:00:00"/>
    <s v="Standard Class"/>
    <s v="Saphhira Shifley"/>
    <s v="United States"/>
    <x v="0"/>
    <s v="Office Supplies"/>
    <s v="UniKeep View Case Binders"/>
    <n v="4"/>
    <n v="1"/>
    <n v="0.54"/>
    <s v="2014"/>
    <n v="122"/>
    <n v="4"/>
    <s v="Normal"/>
    <s v="Low"/>
  </r>
  <r>
    <d v="2013-05-09T00:00:00"/>
    <d v="2013-10-09T00:00:00"/>
    <s v="Standard Class"/>
    <s v="Ivan Liston"/>
    <s v="United States"/>
    <x v="1"/>
    <s v="Office Supplies"/>
    <s v="Faber Castell Col-Erase Pencils"/>
    <n v="4"/>
    <n v="1"/>
    <n v="0.39"/>
    <s v="2013"/>
    <n v="153"/>
    <n v="4"/>
    <s v="Late"/>
    <s v="Low"/>
  </r>
  <r>
    <d v="2013-10-04T00:00:00"/>
    <d v="2013-12-04T00:00:00"/>
    <s v="Second Class"/>
    <s v="Darrin Van Huff"/>
    <s v="Nigeria"/>
    <x v="2"/>
    <s v="Office Supplies"/>
    <s v="Binney &amp; Smith Pens, Fluorescent"/>
    <n v="4"/>
    <n v="1"/>
    <n v="0.5"/>
    <s v="2013"/>
    <n v="61"/>
    <n v="4"/>
    <s v="Early "/>
    <s v="Low"/>
  </r>
  <r>
    <d v="2014-05-12T00:00:00"/>
    <d v="2014-10-12T00:00:00"/>
    <s v="Standard Class"/>
    <s v="Ed Ludwig"/>
    <s v="Nigeria"/>
    <x v="2"/>
    <s v="Office Supplies"/>
    <s v="Accos Paper Clips, Bulk Pack"/>
    <n v="4"/>
    <n v="1"/>
    <n v="0.38"/>
    <s v="2014"/>
    <n v="153"/>
    <n v="4"/>
    <s v="Late"/>
    <s v="Low"/>
  </r>
  <r>
    <d v="2012-03-09T00:00:00"/>
    <d v="2012-04-09T00:00:00"/>
    <s v="First Class"/>
    <s v="Tiffany House"/>
    <s v="Turkey"/>
    <x v="3"/>
    <s v="Office Supplies"/>
    <s v="Smead Box, Single Width"/>
    <n v="4"/>
    <n v="1"/>
    <n v="0.8"/>
    <s v="2012"/>
    <n v="31"/>
    <n v="4"/>
    <s v="Early "/>
    <s v="Low"/>
  </r>
  <r>
    <d v="2013-05-08T00:00:00"/>
    <d v="2013-09-08T00:00:00"/>
    <s v="Standard Class"/>
    <s v="Max Ludwig"/>
    <s v="United States"/>
    <x v="4"/>
    <s v="Office Supplies"/>
    <s v="Avery 476"/>
    <n v="4"/>
    <n v="1"/>
    <n v="0.47"/>
    <s v="2013"/>
    <n v="123"/>
    <n v="4"/>
    <s v="Normal"/>
    <s v="Low"/>
  </r>
  <r>
    <d v="2012-01-09T00:00:00"/>
    <d v="2012-04-09T00:00:00"/>
    <s v="Second Class"/>
    <s v="Doug Bickford"/>
    <s v="United States"/>
    <x v="0"/>
    <s v="Office Supplies"/>
    <s v="Storex Dura Pro Binders"/>
    <n v="5"/>
    <n v="1"/>
    <n v="0.93"/>
    <s v="2012"/>
    <n v="91"/>
    <n v="5"/>
    <s v="Normal"/>
    <s v="Low"/>
  </r>
  <r>
    <d v="2014-02-09T00:00:00"/>
    <d v="2014-06-09T00:00:00"/>
    <s v="Second Class"/>
    <s v="Patrick Bzostek"/>
    <s v="Nigeria"/>
    <x v="2"/>
    <s v="Office Supplies"/>
    <s v="Tenex Box, Industrial"/>
    <n v="5"/>
    <n v="1"/>
    <n v="0.57999999999999996"/>
    <s v="2014"/>
    <n v="120"/>
    <n v="5"/>
    <s v="Normal"/>
    <s v="Low"/>
  </r>
  <r>
    <d v="2012-06-06T00:00:00"/>
    <d v="2012-11-06T00:00:00"/>
    <s v="Standard Class"/>
    <s v="Scott Cohen"/>
    <s v="Philippines"/>
    <x v="8"/>
    <s v="Office Supplies"/>
    <s v="Advantus Staples, Assorted Sizes"/>
    <n v="5"/>
    <n v="1"/>
    <n v="0.2"/>
    <s v="2012"/>
    <n v="153"/>
    <n v="5"/>
    <s v="Late"/>
    <s v="Low"/>
  </r>
  <r>
    <d v="2011-07-06T00:00:00"/>
    <d v="2011-11-06T00:00:00"/>
    <s v="Standard Class"/>
    <s v="Michelle Tran"/>
    <s v="Turkey"/>
    <x v="3"/>
    <s v="Office Supplies"/>
    <s v="Cardinal Binder, Clear"/>
    <n v="5"/>
    <n v="1"/>
    <n v="0.4"/>
    <s v="2011"/>
    <n v="123"/>
    <n v="5"/>
    <s v="Normal"/>
    <s v="Low"/>
  </r>
  <r>
    <d v="2013-04-06T00:00:00"/>
    <d v="2013-08-06T00:00:00"/>
    <s v="Standard Class"/>
    <s v="Christina Anderson"/>
    <s v="China"/>
    <x v="9"/>
    <s v="Office Supplies"/>
    <s v="Smead Round Labels, Adjustable"/>
    <n v="5"/>
    <n v="1"/>
    <n v="0.35"/>
    <s v="2013"/>
    <n v="122"/>
    <n v="5"/>
    <s v="Normal"/>
    <s v="Low"/>
  </r>
  <r>
    <d v="2014-03-10T00:00:00"/>
    <d v="2014-06-10T00:00:00"/>
    <s v="Second Class"/>
    <s v="Rick Reed"/>
    <s v="Turkey"/>
    <x v="3"/>
    <s v="Office Supplies"/>
    <s v="Binney &amp; Smith Pens, Easy-Erase"/>
    <n v="5"/>
    <n v="1"/>
    <n v="0.33"/>
    <s v="2014"/>
    <n v="92"/>
    <n v="5"/>
    <s v="Normal"/>
    <s v="Low"/>
  </r>
  <r>
    <d v="2013-09-03T00:00:00"/>
    <d v="2013-12-03T00:00:00"/>
    <s v="Second Class"/>
    <s v="Elizabeth Moffitt"/>
    <s v="Turkey"/>
    <x v="3"/>
    <s v="Office Supplies"/>
    <s v="Cardinal Binder Covers, Economy"/>
    <n v="5"/>
    <n v="1"/>
    <n v="0.56000000000000005"/>
    <s v="2013"/>
    <n v="91"/>
    <n v="5"/>
    <s v="Normal"/>
    <s v="Low"/>
  </r>
  <r>
    <d v="2011-01-10T00:00:00"/>
    <d v="2011-05-10T00:00:00"/>
    <s v="Standard Class"/>
    <s v="Neil Französisch"/>
    <s v="United States"/>
    <x v="0"/>
    <s v="Office Supplies"/>
    <s v="Sterling Rubber Bands by Alliance"/>
    <n v="5"/>
    <n v="1"/>
    <n v="0.63"/>
    <s v="2011"/>
    <n v="120"/>
    <n v="5"/>
    <s v="Normal"/>
    <s v="Low"/>
  </r>
  <r>
    <d v="2011-08-06T00:00:00"/>
    <d v="2011-11-06T00:00:00"/>
    <s v="First Class"/>
    <s v="Alex Avila"/>
    <s v="Turkey"/>
    <x v="3"/>
    <s v="Office Supplies"/>
    <s v="Smead Box, Industrial"/>
    <n v="5"/>
    <n v="1"/>
    <n v="0.71"/>
    <s v="2011"/>
    <n v="92"/>
    <n v="5"/>
    <s v="Normal"/>
    <s v="Low"/>
  </r>
  <r>
    <d v="2011-07-11T00:00:00"/>
    <d v="2011-12-11T00:00:00"/>
    <s v="Standard Class"/>
    <s v="Darrin Sayre"/>
    <s v="Turkey"/>
    <x v="3"/>
    <s v="Office Supplies"/>
    <s v="Sanford Pens, Easy-Erase"/>
    <n v="5"/>
    <n v="1"/>
    <n v="0.16"/>
    <s v="2011"/>
    <n v="153"/>
    <n v="5"/>
    <s v="Late"/>
    <s v="Low"/>
  </r>
  <r>
    <d v="2014-02-06T00:00:00"/>
    <d v="2014-07-06T00:00:00"/>
    <s v="Standard Class"/>
    <s v="Roy Phan"/>
    <s v="Myanmar (Burma)"/>
    <x v="8"/>
    <s v="Office Supplies"/>
    <s v="Novimex Round Labels, Laser Printer Compatible"/>
    <n v="5"/>
    <n v="1"/>
    <n v="0.45"/>
    <s v="2014"/>
    <n v="150"/>
    <n v="5"/>
    <s v="Normal"/>
    <s v="Low"/>
  </r>
  <r>
    <d v="2014-03-10T00:00:00"/>
    <d v="2014-06-10T00:00:00"/>
    <s v="Second Class"/>
    <s v="Rick Reed"/>
    <s v="Turkey"/>
    <x v="3"/>
    <s v="Office Supplies"/>
    <s v="Binney &amp; Smith Pens, Blue"/>
    <n v="5"/>
    <n v="1"/>
    <n v="0.56999999999999995"/>
    <s v="2014"/>
    <n v="92"/>
    <n v="5"/>
    <s v="Normal"/>
    <s v="Low"/>
  </r>
  <r>
    <d v="2014-09-05T00:00:00"/>
    <d v="2014-11-05T00:00:00"/>
    <s v="Second Class"/>
    <s v="Patrick Jones"/>
    <s v="Turkey"/>
    <x v="3"/>
    <s v="Office Supplies"/>
    <s v="Wilson Jones Binder Covers, Durable"/>
    <n v="5"/>
    <n v="1"/>
    <n v="0.96"/>
    <s v="2014"/>
    <n v="61"/>
    <n v="5"/>
    <s v="Early "/>
    <s v="Low"/>
  </r>
  <r>
    <d v="2012-08-11T00:00:00"/>
    <d v="2012-10-11T00:00:00"/>
    <s v="Second Class"/>
    <s v="Maria Zettner"/>
    <s v="United States"/>
    <x v="0"/>
    <s v="Office Supplies"/>
    <s v="Advantus Plastic Paper Clips"/>
    <n v="5"/>
    <n v="1"/>
    <n v="0.69"/>
    <s v="2012"/>
    <n v="61"/>
    <n v="5"/>
    <s v="Early "/>
    <s v="Low"/>
  </r>
  <r>
    <d v="2013-02-02T00:00:00"/>
    <d v="2013-08-02T00:00:00"/>
    <s v="Standard Class"/>
    <s v="Linda Southworth"/>
    <s v="Zimbabwe"/>
    <x v="2"/>
    <s v="Office Supplies"/>
    <s v="Binney &amp; Smith Highlighters, Easy-Erase"/>
    <n v="5"/>
    <n v="1"/>
    <n v="0.16"/>
    <s v="2013"/>
    <n v="181"/>
    <n v="5"/>
    <s v="Late"/>
    <s v="Low"/>
  </r>
  <r>
    <d v="2013-02-08T00:00:00"/>
    <d v="2013-04-08T00:00:00"/>
    <s v="First Class"/>
    <s v="Darren Koutras"/>
    <s v="Indonesia"/>
    <x v="8"/>
    <s v="Office Supplies"/>
    <s v="Jiffy Clasp Envelope, Set of 50"/>
    <n v="5"/>
    <n v="1"/>
    <n v="0.62"/>
    <s v="2013"/>
    <n v="59"/>
    <n v="5"/>
    <s v="Early "/>
    <s v="Low"/>
  </r>
  <r>
    <d v="2014-02-03T00:00:00"/>
    <d v="2014-07-03T00:00:00"/>
    <s v="Standard Class"/>
    <s v="Alyssa Crouse"/>
    <s v="Algeria"/>
    <x v="2"/>
    <s v="Office Supplies"/>
    <s v="Wilson Jones Hole Reinforcements, Recycled"/>
    <n v="5"/>
    <n v="1"/>
    <n v="0.35"/>
    <s v="2014"/>
    <n v="150"/>
    <n v="5"/>
    <s v="Normal"/>
    <s v="Low"/>
  </r>
  <r>
    <d v="2011-08-09T00:00:00"/>
    <d v="2011-10-09T00:00:00"/>
    <s v="Second Class"/>
    <s v="Patrick O'Donnell"/>
    <s v="Nigeria"/>
    <x v="2"/>
    <s v="Office Supplies"/>
    <s v="Stanley Highlighters, Water Color"/>
    <n v="5"/>
    <n v="1"/>
    <n v="0.02"/>
    <s v="2011"/>
    <n v="61"/>
    <n v="5"/>
    <s v="Early "/>
    <s v="Low"/>
  </r>
  <r>
    <d v="2013-04-01T00:00:00"/>
    <d v="2013-08-01T00:00:00"/>
    <s v="Standard Class"/>
    <s v="Ben Peterman"/>
    <s v="United States"/>
    <x v="5"/>
    <s v="Office Supplies"/>
    <s v="Newell 312"/>
    <n v="5"/>
    <n v="1"/>
    <n v="0.57999999999999996"/>
    <s v="2013"/>
    <n v="122"/>
    <n v="5"/>
    <s v="Normal"/>
    <s v="Low"/>
  </r>
  <r>
    <d v="2012-09-05T00:00:00"/>
    <d v="2012-12-05T00:00:00"/>
    <s v="Second Class"/>
    <s v="Rick Huthwaite"/>
    <s v="Turkey"/>
    <x v="3"/>
    <s v="Office Supplies"/>
    <s v="Cardinal Binder Covers, Recycled"/>
    <n v="5"/>
    <n v="1"/>
    <n v="0.22"/>
    <s v="2012"/>
    <n v="91"/>
    <n v="5"/>
    <s v="Normal"/>
    <s v="Low"/>
  </r>
  <r>
    <d v="2014-05-09T00:00:00"/>
    <d v="2014-11-09T00:00:00"/>
    <s v="Standard Class"/>
    <s v="Shahid Shariari"/>
    <s v="Turkey"/>
    <x v="3"/>
    <s v="Office Supplies"/>
    <s v="Cardinal Binder Covers, Economy"/>
    <n v="5"/>
    <n v="1"/>
    <n v="0.45"/>
    <s v="2014"/>
    <n v="184"/>
    <n v="5"/>
    <s v="Late"/>
    <s v="Low"/>
  </r>
  <r>
    <d v="2012-06-01T00:00:00"/>
    <d v="2012-10-01T00:00:00"/>
    <s v="Standard Class"/>
    <s v="Kelly Lampkin"/>
    <s v="Turkey"/>
    <x v="3"/>
    <s v="Office Supplies"/>
    <s v="OIC Thumb Tacks, Assorted Sizes"/>
    <n v="5"/>
    <n v="1"/>
    <n v="0.5"/>
    <s v="2012"/>
    <n v="122"/>
    <n v="5"/>
    <s v="Normal"/>
    <s v="Low"/>
  </r>
  <r>
    <d v="2013-02-08T00:00:00"/>
    <d v="2013-09-08T00:00:00"/>
    <s v="Standard Class"/>
    <s v="Nicole Fjeld"/>
    <s v="Moldova"/>
    <x v="3"/>
    <s v="Office Supplies"/>
    <s v="Hon Round Labels, Adjustable"/>
    <n v="5"/>
    <n v="1"/>
    <n v="0.42"/>
    <s v="2013"/>
    <n v="212"/>
    <n v="5"/>
    <s v="Late"/>
    <s v="Low"/>
  </r>
  <r>
    <d v="2011-07-01T00:00:00"/>
    <d v="2011-10-01T00:00:00"/>
    <s v="First Class"/>
    <s v="Joy Smith"/>
    <s v="Netherlands"/>
    <x v="1"/>
    <s v="Office Supplies"/>
    <s v="Stanley Pens, Blue"/>
    <n v="5"/>
    <n v="1"/>
    <n v="0.28000000000000003"/>
    <s v="2011"/>
    <n v="92"/>
    <n v="5"/>
    <s v="Normal"/>
    <s v="Low"/>
  </r>
  <r>
    <d v="2013-08-06T00:00:00"/>
    <d v="2013-12-06T00:00:00"/>
    <s v="Standard Class"/>
    <s v="Frank Merwin"/>
    <s v="United States"/>
    <x v="0"/>
    <s v="Office Supplies"/>
    <s v="While You Were Out Pads, 50 per Pad, 4 x 5 1/4, Green Cycle"/>
    <n v="5"/>
    <n v="1"/>
    <n v="0.28000000000000003"/>
    <s v="2013"/>
    <n v="122"/>
    <n v="5"/>
    <s v="Normal"/>
    <s v="Low"/>
  </r>
  <r>
    <d v="2014-01-07T00:00:00"/>
    <d v="2014-06-07T00:00:00"/>
    <s v="Standard Class"/>
    <s v="Ken Dana"/>
    <s v="Germany"/>
    <x v="1"/>
    <s v="Office Supplies"/>
    <s v="Cardinal Hole Reinforcements, Clear"/>
    <n v="5"/>
    <n v="1"/>
    <n v="0.23"/>
    <s v="2014"/>
    <n v="151"/>
    <n v="5"/>
    <s v="Late"/>
    <s v="Low"/>
  </r>
  <r>
    <d v="2014-07-06T00:00:00"/>
    <d v="2014-11-06T00:00:00"/>
    <s v="Standard Class"/>
    <s v="Gary Hansen"/>
    <s v="United States"/>
    <x v="0"/>
    <s v="Furniture"/>
    <s v="Eldon 300 Class Desk Accessories, Black"/>
    <n v="5"/>
    <n v="1"/>
    <n v="0.68"/>
    <s v="2014"/>
    <n v="123"/>
    <n v="5"/>
    <s v="Normal"/>
    <s v="Low"/>
  </r>
  <r>
    <d v="2014-01-04T00:00:00"/>
    <d v="2014-05-04T00:00:00"/>
    <s v="Standard Class"/>
    <s v="Victoria Brennan"/>
    <s v="Moldova"/>
    <x v="3"/>
    <s v="Office Supplies"/>
    <s v="Cardinal Hole Reinforcements, Economy"/>
    <n v="5"/>
    <n v="1"/>
    <n v="0.49"/>
    <s v="2014"/>
    <n v="120"/>
    <n v="5"/>
    <s v="Normal"/>
    <s v="Low"/>
  </r>
  <r>
    <d v="2014-04-02T00:00:00"/>
    <d v="2014-08-02T00:00:00"/>
    <s v="Second Class"/>
    <s v="Ross DeVincentis"/>
    <s v="United States"/>
    <x v="1"/>
    <s v="Office Supplies"/>
    <s v="Xerox 2"/>
    <n v="5"/>
    <n v="1"/>
    <n v="0.65"/>
    <s v="2014"/>
    <n v="122"/>
    <n v="5"/>
    <s v="Normal"/>
    <s v="Low"/>
  </r>
  <r>
    <d v="2012-04-09T00:00:00"/>
    <d v="2012-10-09T00:00:00"/>
    <s v="Standard Class"/>
    <s v="Liz Pelletier"/>
    <s v="Mexico"/>
    <x v="10"/>
    <s v="Office Supplies"/>
    <s v="Cardinal Index Tab, Durable"/>
    <n v="5"/>
    <n v="1"/>
    <n v="0.33"/>
    <s v="2012"/>
    <n v="183"/>
    <n v="5"/>
    <s v="Late"/>
    <s v="Low"/>
  </r>
  <r>
    <d v="2011-06-06T00:00:00"/>
    <d v="2011-12-06T00:00:00"/>
    <s v="Standard Class"/>
    <s v="Skye Norling"/>
    <s v="Nigeria"/>
    <x v="2"/>
    <s v="Office Supplies"/>
    <s v="Green Bar Parchment Paper, Premium"/>
    <n v="5"/>
    <n v="1"/>
    <n v="0.52"/>
    <s v="2011"/>
    <n v="183"/>
    <n v="5"/>
    <s v="Late"/>
    <s v="Low"/>
  </r>
  <r>
    <d v="2013-05-03T00:00:00"/>
    <d v="2013-10-03T00:00:00"/>
    <s v="Standard Class"/>
    <s v="Tonja Turnell"/>
    <s v="Turkey"/>
    <x v="3"/>
    <s v="Office Supplies"/>
    <s v="Binney &amp; Smith Pens, Easy-Erase"/>
    <n v="5"/>
    <n v="1"/>
    <n v="0.28000000000000003"/>
    <s v="2013"/>
    <n v="153"/>
    <n v="5"/>
    <s v="Late"/>
    <s v="Low"/>
  </r>
  <r>
    <d v="2014-04-06T00:00:00"/>
    <d v="2014-09-06T00:00:00"/>
    <s v="Standard Class"/>
    <s v="Brooke Gillingham"/>
    <s v="Nigeria"/>
    <x v="2"/>
    <s v="Office Supplies"/>
    <s v="Acco Binder, Economy"/>
    <n v="5"/>
    <n v="1"/>
    <n v="0.41"/>
    <s v="2014"/>
    <n v="153"/>
    <n v="5"/>
    <s v="Late"/>
    <s v="Low"/>
  </r>
  <r>
    <d v="2013-08-07T00:00:00"/>
    <d v="2013-11-07T00:00:00"/>
    <s v="Second Class"/>
    <s v="Kelly Collister"/>
    <s v="Nigeria"/>
    <x v="2"/>
    <s v="Office Supplies"/>
    <s v="OIC Rubber Bands, Bulk Pack"/>
    <n v="5"/>
    <n v="1"/>
    <n v="0.56000000000000005"/>
    <s v="2013"/>
    <n v="92"/>
    <n v="5"/>
    <s v="Normal"/>
    <s v="Low"/>
  </r>
  <r>
    <d v="2012-01-06T00:00:00"/>
    <d v="2012-06-06T00:00:00"/>
    <s v="Standard Class"/>
    <s v="Frank Gastineau"/>
    <s v="Kazakhstan"/>
    <x v="3"/>
    <s v="Office Supplies"/>
    <s v="Smead Folders, Wire Frame"/>
    <n v="5"/>
    <n v="1"/>
    <n v="0.42"/>
    <s v="2012"/>
    <n v="152"/>
    <n v="5"/>
    <s v="Late"/>
    <s v="Low"/>
  </r>
  <r>
    <d v="2014-04-11T00:00:00"/>
    <d v="2014-09-11T00:00:00"/>
    <s v="Standard Class"/>
    <s v="Victoria Wilson"/>
    <s v="Turkey"/>
    <x v="3"/>
    <s v="Office Supplies"/>
    <s v="Xerox Parchment Paper, Premium"/>
    <n v="5"/>
    <n v="1"/>
    <n v="0.72"/>
    <s v="2014"/>
    <n v="153"/>
    <n v="5"/>
    <s v="Late"/>
    <s v="Low"/>
  </r>
  <r>
    <d v="2013-08-06T00:00:00"/>
    <d v="2013-12-06T00:00:00"/>
    <s v="Standard Class"/>
    <s v="Frank Merwin"/>
    <s v="United States"/>
    <x v="0"/>
    <s v="Office Supplies"/>
    <s v="Avery Hanging File Binders"/>
    <n v="5"/>
    <n v="1"/>
    <n v="0.46"/>
    <s v="2013"/>
    <n v="122"/>
    <n v="5"/>
    <s v="Normal"/>
    <s v="Low"/>
  </r>
  <r>
    <d v="2013-02-01T00:00:00"/>
    <d v="2013-07-01T00:00:00"/>
    <s v="Standard Class"/>
    <s v="Joni Sundaresam"/>
    <s v="Turkey"/>
    <x v="3"/>
    <s v="Office Supplies"/>
    <s v="Acco Binder Covers, Clear"/>
    <n v="5"/>
    <n v="1"/>
    <n v="0.46"/>
    <s v="2013"/>
    <n v="150"/>
    <n v="5"/>
    <s v="Normal"/>
    <s v="Low"/>
  </r>
  <r>
    <d v="2013-03-09T00:00:00"/>
    <d v="2013-07-09T00:00:00"/>
    <s v="Standard Class"/>
    <s v="Janet Molinari"/>
    <s v="Madagascar"/>
    <x v="2"/>
    <s v="Office Supplies"/>
    <s v="Harbour Creations Round Labels, Adjustable"/>
    <n v="5"/>
    <n v="1"/>
    <n v="0.44"/>
    <s v="2013"/>
    <n v="122"/>
    <n v="5"/>
    <s v="Normal"/>
    <s v="Low"/>
  </r>
  <r>
    <d v="2011-02-08T00:00:00"/>
    <d v="2011-04-08T00:00:00"/>
    <s v="First Class"/>
    <s v="Benjamin Patterson"/>
    <s v="Nigeria"/>
    <x v="2"/>
    <s v="Furniture"/>
    <s v="Tenex Light Bulb, Durable"/>
    <n v="5"/>
    <n v="1"/>
    <n v="0.14000000000000001"/>
    <s v="2011"/>
    <n v="59"/>
    <n v="5"/>
    <s v="Early "/>
    <s v="Low"/>
  </r>
  <r>
    <d v="2013-06-12T00:00:00"/>
    <d v="2013-11-12T00:00:00"/>
    <s v="Second Class"/>
    <s v="Harold Engle"/>
    <s v="United States"/>
    <x v="5"/>
    <s v="Office Supplies"/>
    <s v="Staples"/>
    <n v="5"/>
    <n v="1"/>
    <n v="0.76"/>
    <s v="2013"/>
    <n v="153"/>
    <n v="5"/>
    <s v="Late"/>
    <s v="Low"/>
  </r>
  <r>
    <d v="2014-03-06T00:00:00"/>
    <d v="2014-08-06T00:00:00"/>
    <s v="Second Class"/>
    <s v="Ralph Ritter"/>
    <s v="South Korea"/>
    <x v="9"/>
    <s v="Office Supplies"/>
    <s v="Wilson Jones Binder Covers, Clear"/>
    <n v="5"/>
    <n v="1"/>
    <n v="0.86"/>
    <s v="2014"/>
    <n v="153"/>
    <n v="5"/>
    <s v="Late"/>
    <s v="Low"/>
  </r>
  <r>
    <d v="2012-01-11T00:00:00"/>
    <d v="2012-06-11T00:00:00"/>
    <s v="Standard Class"/>
    <s v="Quincy Jones"/>
    <s v="United States"/>
    <x v="5"/>
    <s v="Technology"/>
    <s v="Cush Cases Heavy Duty Rugged Cover Case for Samsung Galaxy S5 - Purple"/>
    <n v="5"/>
    <n v="1"/>
    <n v="0.4"/>
    <s v="2012"/>
    <n v="152"/>
    <n v="5"/>
    <s v="Late"/>
    <s v="Low"/>
  </r>
  <r>
    <d v="2014-04-06T00:00:00"/>
    <d v="2014-08-06T00:00:00"/>
    <s v="Second Class"/>
    <s v="Barry Französisch"/>
    <s v="Turkey"/>
    <x v="3"/>
    <s v="Office Supplies"/>
    <s v="Wilson Jones Binder Covers, Durable"/>
    <n v="5"/>
    <n v="1"/>
    <n v="0.78"/>
    <s v="2014"/>
    <n v="122"/>
    <n v="5"/>
    <s v="Normal"/>
    <s v="Low"/>
  </r>
  <r>
    <d v="2012-09-06T00:00:00"/>
    <d v="2012-09-06T00:00:00"/>
    <s v="Same Day"/>
    <s v="Anna Andreadi"/>
    <s v="Nigeria"/>
    <x v="2"/>
    <s v="Office Supplies"/>
    <s v="Ibico Binder, Economy"/>
    <n v="5"/>
    <n v="1"/>
    <n v="0.05"/>
    <s v="2012"/>
    <n v="0"/>
    <n v="5"/>
    <s v="Early "/>
    <s v="Low"/>
  </r>
  <r>
    <d v="2013-09-08T00:00:00"/>
    <d v="2013-11-08T00:00:00"/>
    <s v="Second Class"/>
    <s v="Muhammed Yedwab"/>
    <s v="Turkey"/>
    <x v="3"/>
    <s v="Office Supplies"/>
    <s v="Advantus Paper Clips, Metal"/>
    <n v="5"/>
    <n v="1"/>
    <n v="0.25"/>
    <s v="2013"/>
    <n v="61"/>
    <n v="5"/>
    <s v="Early "/>
    <s v="Low"/>
  </r>
  <r>
    <d v="2014-07-05T00:00:00"/>
    <d v="2014-11-05T00:00:00"/>
    <s v="Second Class"/>
    <s v="Natalie DeCherney"/>
    <s v="Brazil"/>
    <x v="4"/>
    <s v="Office Supplies"/>
    <s v="Acco Hole Reinforcements, Durable"/>
    <n v="5"/>
    <n v="1"/>
    <n v="0.46"/>
    <s v="2014"/>
    <n v="123"/>
    <n v="5"/>
    <s v="Normal"/>
    <s v="Low"/>
  </r>
  <r>
    <d v="2014-06-05T00:00:00"/>
    <d v="2014-11-05T00:00:00"/>
    <s v="Standard Class"/>
    <s v="Nick Radford"/>
    <s v="Dominican Republic"/>
    <x v="7"/>
    <s v="Office Supplies"/>
    <s v="Novimex Legal Exhibit Labels, Alphabetical"/>
    <n v="5"/>
    <n v="1"/>
    <n v="0.49"/>
    <s v="2014"/>
    <n v="153"/>
    <n v="5"/>
    <s v="Late"/>
    <s v="Low"/>
  </r>
  <r>
    <d v="2011-04-04T00:00:00"/>
    <d v="2011-09-04T00:00:00"/>
    <s v="Standard Class"/>
    <s v="Maurice Satty"/>
    <s v="United States"/>
    <x v="1"/>
    <s v="Furniture"/>
    <s v="Advantus Panel Wall Acrylic Frame"/>
    <n v="5"/>
    <n v="1"/>
    <n v="0.24"/>
    <s v="2011"/>
    <n v="153"/>
    <n v="5"/>
    <s v="Late"/>
    <s v="Low"/>
  </r>
  <r>
    <d v="2014-04-08T00:00:00"/>
    <d v="2014-09-08T00:00:00"/>
    <s v="Second Class"/>
    <s v="Gary Zandusky"/>
    <s v="Democratic Republic of the Congo"/>
    <x v="2"/>
    <s v="Office Supplies"/>
    <s v="Hon Round Labels, Adjustable"/>
    <n v="5"/>
    <n v="1"/>
    <n v="0.16"/>
    <s v="2014"/>
    <n v="153"/>
    <n v="5"/>
    <s v="Late"/>
    <s v="Low"/>
  </r>
  <r>
    <d v="2012-06-06T00:00:00"/>
    <d v="2012-07-06T00:00:00"/>
    <s v="First Class"/>
    <s v="David Smith"/>
    <s v="Mexico"/>
    <x v="10"/>
    <s v="Office Supplies"/>
    <s v="Ibico Index Tab, Clear"/>
    <n v="6"/>
    <n v="1"/>
    <n v="1.06"/>
    <s v="2012"/>
    <n v="30"/>
    <n v="6"/>
    <s v="Early "/>
    <s v="Low"/>
  </r>
  <r>
    <d v="2014-06-07T00:00:00"/>
    <d v="2014-11-07T00:00:00"/>
    <s v="Standard Class"/>
    <s v="Linda Southworth"/>
    <s v="United States"/>
    <x v="1"/>
    <s v="Office Supplies"/>
    <s v="Tuf-Vin Binders"/>
    <n v="6"/>
    <n v="1"/>
    <n v="0.49"/>
    <s v="2014"/>
    <n v="153"/>
    <n v="6"/>
    <s v="Late"/>
    <s v="Low"/>
  </r>
  <r>
    <d v="2014-03-11T00:00:00"/>
    <d v="2014-07-11T00:00:00"/>
    <s v="Standard Class"/>
    <s v="Amy Cox"/>
    <s v="India"/>
    <x v="11"/>
    <s v="Office Supplies"/>
    <s v="Novimex Round Labels, Laser Printer Compatible"/>
    <n v="6"/>
    <n v="1"/>
    <n v="0.11"/>
    <s v="2014"/>
    <n v="122"/>
    <n v="6"/>
    <s v="Normal"/>
    <s v="Low"/>
  </r>
  <r>
    <d v="2014-02-04T00:00:00"/>
    <d v="2014-07-04T00:00:00"/>
    <s v="Standard Class"/>
    <s v="Fred Hopkins"/>
    <s v="Panama"/>
    <x v="1"/>
    <s v="Office Supplies"/>
    <s v="Sanford Pens, Water Color"/>
    <n v="6"/>
    <n v="1"/>
    <n v="0.48"/>
    <s v="2014"/>
    <n v="150"/>
    <n v="6"/>
    <s v="Normal"/>
    <s v="Low"/>
  </r>
  <r>
    <d v="2013-02-05T00:00:00"/>
    <d v="2013-05-05T00:00:00"/>
    <s v="First Class"/>
    <s v="Herbert Flentye"/>
    <s v="United States"/>
    <x v="4"/>
    <s v="Office Supplies"/>
    <s v="Newell 3-Hole Punched Plastic Slotted Magazine Holders for Binders"/>
    <n v="3"/>
    <n v="2"/>
    <n v="0.17"/>
    <s v="2013"/>
    <n v="89"/>
    <n v="6"/>
    <s v="Normal"/>
    <s v="Low"/>
  </r>
  <r>
    <d v="2014-05-06T00:00:00"/>
    <d v="2014-05-06T00:00:00"/>
    <s v="Same Day"/>
    <s v="Roland Fjeld"/>
    <s v="Uzbekistan"/>
    <x v="3"/>
    <s v="Office Supplies"/>
    <s v="Cardinal Hole Reinforcements, Recycled"/>
    <n v="6"/>
    <n v="1"/>
    <n v="0.88"/>
    <s v="2014"/>
    <n v="0"/>
    <n v="6"/>
    <s v="Early "/>
    <s v="Low"/>
  </r>
  <r>
    <d v="2013-06-12T00:00:00"/>
    <d v="2013-10-12T00:00:00"/>
    <s v="Standard Class"/>
    <s v="Herbert Flentye"/>
    <s v="Senegal"/>
    <x v="2"/>
    <s v="Office Supplies"/>
    <s v="Avery Hole Reinforcements, Durable"/>
    <n v="6"/>
    <n v="1"/>
    <n v="0.25"/>
    <s v="2013"/>
    <n v="122"/>
    <n v="6"/>
    <s v="Normal"/>
    <s v="Low"/>
  </r>
  <r>
    <d v="2014-01-08T00:00:00"/>
    <d v="2014-05-08T00:00:00"/>
    <s v="Second Class"/>
    <s v="Nathan Gelder"/>
    <s v="Madagascar"/>
    <x v="2"/>
    <s v="Office Supplies"/>
    <s v="Ames Clasp Envelope, Recycled"/>
    <n v="6"/>
    <n v="1"/>
    <n v="0.56999999999999995"/>
    <s v="2014"/>
    <n v="120"/>
    <n v="6"/>
    <s v="Normal"/>
    <s v="Low"/>
  </r>
  <r>
    <d v="2013-09-08T00:00:00"/>
    <d v="2013-11-08T00:00:00"/>
    <s v="Second Class"/>
    <s v="Muhammed Yedwab"/>
    <s v="Turkey"/>
    <x v="3"/>
    <s v="Office Supplies"/>
    <s v="Advantus Paper Clips, Assorted Sizes"/>
    <n v="6"/>
    <n v="1"/>
    <n v="0.41"/>
    <s v="2013"/>
    <n v="61"/>
    <n v="6"/>
    <s v="Early "/>
    <s v="Low"/>
  </r>
  <r>
    <d v="2014-03-06T00:00:00"/>
    <d v="2014-07-06T00:00:00"/>
    <s v="Second Class"/>
    <s v="Bradley Drucker"/>
    <s v="Martinique"/>
    <x v="7"/>
    <s v="Office Supplies"/>
    <s v="Smead File Folder Labels, 5000 Label Set"/>
    <n v="6"/>
    <n v="1"/>
    <n v="0.69"/>
    <s v="2014"/>
    <n v="122"/>
    <n v="6"/>
    <s v="Normal"/>
    <s v="Low"/>
  </r>
  <r>
    <d v="2014-06-06T00:00:00"/>
    <d v="2014-11-06T00:00:00"/>
    <s v="Standard Class"/>
    <s v="Bryan Spruell"/>
    <s v="Brazil"/>
    <x v="4"/>
    <s v="Office Supplies"/>
    <s v="Hon File Folder Labels, Alphabetical"/>
    <n v="6"/>
    <n v="1"/>
    <n v="0.53"/>
    <s v="2014"/>
    <n v="153"/>
    <n v="6"/>
    <s v="Late"/>
    <s v="Low"/>
  </r>
  <r>
    <d v="2012-07-05T00:00:00"/>
    <d v="2012-11-05T00:00:00"/>
    <s v="Standard Class"/>
    <s v="Clay Cheatham"/>
    <s v="Egypt"/>
    <x v="2"/>
    <s v="Office Supplies"/>
    <s v="Wilson Jones Index Tab, Clear"/>
    <n v="6"/>
    <n v="1"/>
    <n v="0.53"/>
    <s v="2012"/>
    <n v="123"/>
    <n v="6"/>
    <s v="Normal"/>
    <s v="Low"/>
  </r>
  <r>
    <d v="2011-06-10T00:00:00"/>
    <d v="2011-12-10T00:00:00"/>
    <s v="Standard Class"/>
    <s v="Tony Chapman"/>
    <s v="Turkey"/>
    <x v="3"/>
    <s v="Office Supplies"/>
    <s v="Cardinal Binder, Durable"/>
    <n v="6"/>
    <n v="1"/>
    <n v="0.88"/>
    <s v="2011"/>
    <n v="183"/>
    <n v="6"/>
    <s v="Late"/>
    <s v="Low"/>
  </r>
  <r>
    <d v="2013-03-06T00:00:00"/>
    <d v="2013-05-06T00:00:00"/>
    <s v="Second Class"/>
    <s v="Ashley Jarboe"/>
    <s v="Australia"/>
    <x v="6"/>
    <s v="Office Supplies"/>
    <s v="Ibico Hole Reinforcements, Clear"/>
    <n v="6"/>
    <n v="1"/>
    <n v="0.8"/>
    <s v="2013"/>
    <n v="61"/>
    <n v="6"/>
    <s v="Early "/>
    <s v="Low"/>
  </r>
  <r>
    <d v="2014-04-06T00:00:00"/>
    <d v="2014-07-06T00:00:00"/>
    <s v="First Class"/>
    <s v="Georgia Rosenberg"/>
    <s v="Turkey"/>
    <x v="3"/>
    <s v="Office Supplies"/>
    <s v="Sanford Highlighters, Blue"/>
    <n v="6"/>
    <n v="1"/>
    <n v="1.4"/>
    <s v="2014"/>
    <n v="91"/>
    <n v="6"/>
    <s v="Normal"/>
    <s v="Low"/>
  </r>
  <r>
    <d v="2011-02-07T00:00:00"/>
    <d v="2011-06-07T00:00:00"/>
    <s v="Standard Class"/>
    <s v="Eric Hoffmann"/>
    <s v="United States"/>
    <x v="5"/>
    <s v="Office Supplies"/>
    <s v="DIXON Ticonderoga Erasable Checking Pencils"/>
    <n v="6"/>
    <n v="1"/>
    <n v="0.56999999999999995"/>
    <s v="2011"/>
    <n v="120"/>
    <n v="6"/>
    <s v="Normal"/>
    <s v="Low"/>
  </r>
  <r>
    <d v="2011-05-08T00:00:00"/>
    <d v="2011-08-08T00:00:00"/>
    <s v="Second Class"/>
    <s v="Sarah Foster"/>
    <s v="Nicaragua"/>
    <x v="1"/>
    <s v="Office Supplies"/>
    <s v="Hon Shipping Labels, Adjustable"/>
    <n v="6"/>
    <n v="1"/>
    <n v="0.99"/>
    <s v="2011"/>
    <n v="92"/>
    <n v="6"/>
    <s v="Normal"/>
    <s v="Low"/>
  </r>
  <r>
    <d v="2013-01-11T00:00:00"/>
    <d v="2013-05-11T00:00:00"/>
    <s v="Standard Class"/>
    <s v="Ruben Dartt"/>
    <s v="Cuba"/>
    <x v="7"/>
    <s v="Office Supplies"/>
    <s v="Novimex Shipping Labels, Adjustable"/>
    <n v="6"/>
    <n v="1"/>
    <n v="0.5"/>
    <s v="2013"/>
    <n v="120"/>
    <n v="6"/>
    <s v="Normal"/>
    <s v="Low"/>
  </r>
  <r>
    <d v="2014-07-10T00:00:00"/>
    <d v="2014-12-10T00:00:00"/>
    <s v="Standard Class"/>
    <s v="Xylona Preis"/>
    <s v="United States"/>
    <x v="5"/>
    <s v="Office Supplies"/>
    <s v="Xerox 217"/>
    <n v="6"/>
    <n v="1"/>
    <n v="0.24"/>
    <s v="2014"/>
    <n v="153"/>
    <n v="6"/>
    <s v="Late"/>
    <s v="Low"/>
  </r>
  <r>
    <d v="2012-04-04T00:00:00"/>
    <d v="2012-07-04T00:00:00"/>
    <s v="First Class"/>
    <s v="Lycoris Saunders"/>
    <s v="Brazil"/>
    <x v="4"/>
    <s v="Office Supplies"/>
    <s v="Jiffy Peel and Seal, with clear poly window"/>
    <n v="6"/>
    <n v="1"/>
    <n v="1.43"/>
    <s v="2012"/>
    <n v="91"/>
    <n v="6"/>
    <s v="Normal"/>
    <s v="Low"/>
  </r>
  <r>
    <d v="2013-10-04T00:00:00"/>
    <d v="2013-12-04T00:00:00"/>
    <s v="Second Class"/>
    <s v="Darrin Van Huff"/>
    <s v="Nigeria"/>
    <x v="2"/>
    <s v="Office Supplies"/>
    <s v="BIC Highlighters, Easy-Erase"/>
    <n v="6"/>
    <n v="1"/>
    <n v="1.1200000000000001"/>
    <s v="2013"/>
    <n v="61"/>
    <n v="6"/>
    <s v="Early "/>
    <s v="Low"/>
  </r>
  <r>
    <d v="2011-06-04T00:00:00"/>
    <d v="2011-10-04T00:00:00"/>
    <s v="Standard Class"/>
    <s v="Dave Poirier"/>
    <s v="Dominican Republic"/>
    <x v="7"/>
    <s v="Office Supplies"/>
    <s v="Avery Color Coded Labels, Adjustable"/>
    <n v="6"/>
    <n v="1"/>
    <n v="0.55000000000000004"/>
    <s v="2011"/>
    <n v="122"/>
    <n v="6"/>
    <s v="Normal"/>
    <s v="Low"/>
  </r>
  <r>
    <d v="2012-01-11T00:00:00"/>
    <d v="2012-03-11T00:00:00"/>
    <s v="First Class"/>
    <s v="Valerie Mitchum"/>
    <s v="United States"/>
    <x v="5"/>
    <s v="Office Supplies"/>
    <s v="Brites Rubber Bands, 1 1/2 oz. Box"/>
    <n v="3"/>
    <n v="2"/>
    <n v="0.88"/>
    <s v="2012"/>
    <n v="60"/>
    <n v="6"/>
    <s v="Early "/>
    <s v="Low"/>
  </r>
  <r>
    <d v="2012-05-10T00:00:00"/>
    <d v="2012-09-10T00:00:00"/>
    <s v="Second Class"/>
    <s v="Bruce Stewart"/>
    <s v="Turkey"/>
    <x v="3"/>
    <s v="Office Supplies"/>
    <s v="Novimex Round Labels, Adjustable"/>
    <n v="3"/>
    <n v="2"/>
    <n v="0.53"/>
    <s v="2012"/>
    <n v="123"/>
    <n v="6"/>
    <s v="Normal"/>
    <s v="Low"/>
  </r>
  <r>
    <d v="2013-03-07T00:00:00"/>
    <d v="2013-06-07T00:00:00"/>
    <s v="First Class"/>
    <s v="Kimberly Carter"/>
    <s v="Brazil"/>
    <x v="4"/>
    <s v="Office Supplies"/>
    <s v="Hon File Folder Labels, Alphabetical"/>
    <n v="6"/>
    <n v="1"/>
    <n v="1.05"/>
    <s v="2013"/>
    <n v="92"/>
    <n v="6"/>
    <s v="Normal"/>
    <s v="Low"/>
  </r>
  <r>
    <d v="2012-05-03T00:00:00"/>
    <d v="2012-09-03T00:00:00"/>
    <s v="Standard Class"/>
    <s v="Eugene Moren"/>
    <s v="Kenya"/>
    <x v="2"/>
    <s v="Office Supplies"/>
    <s v="Wilson Jones Index Tab, Clear"/>
    <n v="6"/>
    <n v="1"/>
    <n v="0.22"/>
    <s v="2012"/>
    <n v="123"/>
    <n v="6"/>
    <s v="Normal"/>
    <s v="Low"/>
  </r>
  <r>
    <d v="2012-05-10T00:00:00"/>
    <d v="2012-09-10T00:00:00"/>
    <s v="Standard Class"/>
    <s v="Bradley Nguyen"/>
    <s v="Cuba"/>
    <x v="7"/>
    <s v="Office Supplies"/>
    <s v="Smead File Folder Labels, 5000 Label Set"/>
    <n v="6"/>
    <n v="1"/>
    <n v="0.28999999999999998"/>
    <s v="2012"/>
    <n v="123"/>
    <n v="6"/>
    <s v="Normal"/>
    <s v="Low"/>
  </r>
  <r>
    <d v="2013-06-09T00:00:00"/>
    <d v="2013-11-09T00:00:00"/>
    <s v="Standard Class"/>
    <s v="Suzanne McNair"/>
    <s v="Saudi Arabia"/>
    <x v="3"/>
    <s v="Office Supplies"/>
    <s v="Ames Clasp Envelope, Recycled"/>
    <n v="6"/>
    <n v="1"/>
    <n v="0.55000000000000004"/>
    <s v="2013"/>
    <n v="153"/>
    <n v="6"/>
    <s v="Late"/>
    <s v="Low"/>
  </r>
  <r>
    <d v="2014-04-02T00:00:00"/>
    <d v="2014-10-02T00:00:00"/>
    <s v="Standard Class"/>
    <s v="Sung Shariari"/>
    <s v="Netherlands"/>
    <x v="1"/>
    <s v="Office Supplies"/>
    <s v="Wilson Jones Binder Covers, Economy"/>
    <n v="6"/>
    <n v="1"/>
    <n v="0.11"/>
    <s v="2014"/>
    <n v="183"/>
    <n v="6"/>
    <s v="Late"/>
    <s v="Low"/>
  </r>
  <r>
    <d v="2014-03-11T00:00:00"/>
    <d v="2014-07-11T00:00:00"/>
    <s v="Second Class"/>
    <s v="Berenike Kampe"/>
    <s v="Turkey"/>
    <x v="3"/>
    <s v="Office Supplies"/>
    <s v="OIC Paper Clips, Bulk Pack"/>
    <n v="6"/>
    <n v="1"/>
    <n v="0.53"/>
    <s v="2014"/>
    <n v="122"/>
    <n v="6"/>
    <s v="Normal"/>
    <s v="Low"/>
  </r>
  <r>
    <d v="2014-03-09T00:00:00"/>
    <d v="2014-06-09T00:00:00"/>
    <s v="First Class"/>
    <s v="Claire Gute"/>
    <s v="Nigeria"/>
    <x v="2"/>
    <s v="Office Supplies"/>
    <s v="Wilson Jones Hole Reinforcements, Economy"/>
    <n v="3"/>
    <n v="2"/>
    <n v="0.26"/>
    <s v="2014"/>
    <n v="92"/>
    <n v="6"/>
    <s v="Normal"/>
    <s v="Low"/>
  </r>
  <r>
    <d v="2014-05-09T00:00:00"/>
    <d v="2014-09-09T00:00:00"/>
    <s v="Standard Class"/>
    <s v="Ralph Arnett"/>
    <s v="United States"/>
    <x v="0"/>
    <s v="Technology"/>
    <s v="QVS USB Car Charger 2-Port 2.1Amp for iPod/iPhone/iPad/iPad 2/iPad 3"/>
    <n v="6"/>
    <n v="1"/>
    <n v="0.61"/>
    <s v="2014"/>
    <n v="123"/>
    <n v="6"/>
    <s v="Normal"/>
    <s v="Low"/>
  </r>
  <r>
    <d v="2011-04-01T00:00:00"/>
    <d v="2011-08-01T00:00:00"/>
    <s v="Standard Class"/>
    <s v="Jasper Cacioppo"/>
    <s v="Sudan"/>
    <x v="2"/>
    <s v="Office Supplies"/>
    <s v="Avery Hole Reinforcements, Durable"/>
    <n v="6"/>
    <n v="1"/>
    <n v="0.51"/>
    <s v="2011"/>
    <n v="122"/>
    <n v="6"/>
    <s v="Normal"/>
    <s v="Low"/>
  </r>
  <r>
    <d v="2013-07-09T00:00:00"/>
    <d v="2013-12-09T00:00:00"/>
    <s v="Standard Class"/>
    <s v="Karl Braun"/>
    <s v="United States"/>
    <x v="4"/>
    <s v="Office Supplies"/>
    <s v="Pressboard Data Binders by Wilson Jones"/>
    <n v="3"/>
    <n v="2"/>
    <n v="0.19"/>
    <s v="2013"/>
    <n v="153"/>
    <n v="6"/>
    <s v="Late"/>
    <s v="Low"/>
  </r>
  <r>
    <d v="2012-02-05T00:00:00"/>
    <d v="2012-04-05T00:00:00"/>
    <s v="First Class"/>
    <s v="Ralph Arnett"/>
    <s v="South Africa"/>
    <x v="2"/>
    <s v="Office Supplies"/>
    <s v="Avery Index Tab, Clear"/>
    <n v="6"/>
    <n v="1"/>
    <n v="2.39"/>
    <s v="2012"/>
    <n v="60"/>
    <n v="6"/>
    <s v="Early "/>
    <s v="Low"/>
  </r>
  <r>
    <d v="2012-01-12T00:00:00"/>
    <d v="2012-05-12T00:00:00"/>
    <s v="Standard Class"/>
    <s v="Carlos Daly"/>
    <s v="France"/>
    <x v="1"/>
    <s v="Office Supplies"/>
    <s v="Hon Round Labels, Alphabetical"/>
    <n v="6"/>
    <n v="1"/>
    <n v="1.22"/>
    <s v="2012"/>
    <n v="121"/>
    <n v="6"/>
    <s v="Normal"/>
    <s v="Low"/>
  </r>
  <r>
    <d v="2012-06-12T00:00:00"/>
    <d v="2012-10-12T00:00:00"/>
    <s v="Standard Class"/>
    <s v="Ivan Liston"/>
    <s v="United States"/>
    <x v="0"/>
    <s v="Office Supplies"/>
    <s v="Xerox 20"/>
    <n v="6"/>
    <n v="1"/>
    <n v="0.61"/>
    <s v="2012"/>
    <n v="122"/>
    <n v="6"/>
    <s v="Normal"/>
    <s v="Low"/>
  </r>
  <r>
    <d v="2013-02-02T00:00:00"/>
    <d v="2013-09-02T00:00:00"/>
    <s v="Standard Class"/>
    <s v="Chris Selesnick"/>
    <s v="Turkey"/>
    <x v="3"/>
    <s v="Office Supplies"/>
    <s v="Accos Rubber Bands, 12 Pack"/>
    <n v="6"/>
    <n v="1"/>
    <n v="0.35"/>
    <s v="2013"/>
    <n v="212"/>
    <n v="6"/>
    <s v="Late"/>
    <s v="Low"/>
  </r>
  <r>
    <d v="2014-05-05T00:00:00"/>
    <d v="2014-05-05T00:00:00"/>
    <s v="Same Day"/>
    <s v="Cyra Reiten"/>
    <s v="Turkey"/>
    <x v="3"/>
    <s v="Office Supplies"/>
    <s v="OIC Paper Clips, Bulk Pack"/>
    <n v="6"/>
    <n v="1"/>
    <n v="1.1299999999999999"/>
    <s v="2014"/>
    <n v="0"/>
    <n v="6"/>
    <s v="Early "/>
    <s v="Low"/>
  </r>
  <r>
    <d v="2014-04-06T00:00:00"/>
    <d v="2014-08-06T00:00:00"/>
    <s v="Second Class"/>
    <s v="Barry Französisch"/>
    <s v="Turkey"/>
    <x v="3"/>
    <s v="Office Supplies"/>
    <s v="OIC Push Pins, Metal"/>
    <n v="6"/>
    <n v="1"/>
    <n v="0.6"/>
    <s v="2014"/>
    <n v="122"/>
    <n v="6"/>
    <s v="Normal"/>
    <s v="Low"/>
  </r>
  <r>
    <d v="2014-02-04T00:00:00"/>
    <d v="2014-09-04T00:00:00"/>
    <s v="Standard Class"/>
    <s v="Kunst Miller"/>
    <s v="Argentina"/>
    <x v="4"/>
    <s v="Office Supplies"/>
    <s v="Acco Index Tab, Clear"/>
    <n v="3"/>
    <n v="2"/>
    <n v="0.6"/>
    <s v="2014"/>
    <n v="212"/>
    <n v="6"/>
    <s v="Late"/>
    <s v="Low"/>
  </r>
  <r>
    <d v="2012-06-09T00:00:00"/>
    <d v="2012-12-09T00:00:00"/>
    <s v="Standard Class"/>
    <s v="Charles McCrossin"/>
    <s v="Egypt"/>
    <x v="2"/>
    <s v="Office Supplies"/>
    <s v="Acco Hole Reinforcements, Clear"/>
    <n v="6"/>
    <n v="1"/>
    <n v="0.31"/>
    <s v="2012"/>
    <n v="183"/>
    <n v="6"/>
    <s v="Late"/>
    <s v="Low"/>
  </r>
  <r>
    <d v="2014-02-07T00:00:00"/>
    <d v="2014-07-07T00:00:00"/>
    <s v="Standard Class"/>
    <s v="Daniel Lacy"/>
    <s v="Kazakhstan"/>
    <x v="3"/>
    <s v="Office Supplies"/>
    <s v="Binney &amp; Smith Highlighters, Water Color"/>
    <n v="6"/>
    <n v="1"/>
    <n v="0.34"/>
    <s v="2014"/>
    <n v="150"/>
    <n v="6"/>
    <s v="Normal"/>
    <s v="Low"/>
  </r>
  <r>
    <d v="2012-06-03T00:00:00"/>
    <d v="2012-09-03T00:00:00"/>
    <s v="Second Class"/>
    <s v="Linda Cazamias"/>
    <s v="Lithuania"/>
    <x v="3"/>
    <s v="Office Supplies"/>
    <s v="BIC Highlighters, Blue"/>
    <n v="6"/>
    <n v="1"/>
    <n v="1.39"/>
    <s v="2012"/>
    <n v="92"/>
    <n v="6"/>
    <s v="Normal"/>
    <s v="Low"/>
  </r>
  <r>
    <d v="2012-01-05T00:00:00"/>
    <d v="2012-05-05T00:00:00"/>
    <s v="Standard Class"/>
    <s v="Sean O'Donnell"/>
    <s v="Indonesia"/>
    <x v="8"/>
    <s v="Office Supplies"/>
    <s v="Novimex Shipping Labels, Laser Printer Compatible"/>
    <n v="6"/>
    <n v="1"/>
    <n v="0.55000000000000004"/>
    <s v="2012"/>
    <n v="121"/>
    <n v="6"/>
    <s v="Normal"/>
    <s v="Low"/>
  </r>
  <r>
    <d v="2011-03-10T00:00:00"/>
    <d v="2011-07-10T00:00:00"/>
    <s v="Standard Class"/>
    <s v="Russell D'Ascenzo"/>
    <s v="United States"/>
    <x v="1"/>
    <s v="Office Supplies"/>
    <s v="Avery Hidden Tab Dividers for Binding Systems"/>
    <n v="2"/>
    <n v="3"/>
    <n v="0.24"/>
    <s v="2011"/>
    <n v="122"/>
    <n v="6"/>
    <s v="Normal"/>
    <s v="Low"/>
  </r>
  <r>
    <d v="2014-06-06T00:00:00"/>
    <d v="2014-12-06T00:00:00"/>
    <s v="Standard Class"/>
    <s v="Bill Eplett"/>
    <s v="Mexico"/>
    <x v="10"/>
    <s v="Office Supplies"/>
    <s v="Hon File Folder Labels, Alphabetical"/>
    <n v="6"/>
    <n v="1"/>
    <n v="0.51"/>
    <s v="2014"/>
    <n v="183"/>
    <n v="6"/>
    <s v="Late"/>
    <s v="Low"/>
  </r>
  <r>
    <d v="2014-03-07T00:00:00"/>
    <d v="2014-03-07T00:00:00"/>
    <s v="Same Day"/>
    <s v="Amy Cox"/>
    <s v="Kazakhstan"/>
    <x v="3"/>
    <s v="Office Supplies"/>
    <s v="Advantus Clamps, Metal"/>
    <n v="6"/>
    <n v="1"/>
    <n v="0.64"/>
    <s v="2014"/>
    <n v="0"/>
    <n v="6"/>
    <s v="Early "/>
    <s v="Low"/>
  </r>
  <r>
    <d v="2011-02-12T00:00:00"/>
    <d v="2011-09-12T00:00:00"/>
    <s v="Standard Class"/>
    <s v="Elizabeth Moffitt"/>
    <s v="United States"/>
    <x v="4"/>
    <s v="Technology"/>
    <s v="Kingston Digital DataTraveler 8GB USB 2.0"/>
    <n v="6"/>
    <n v="1"/>
    <n v="0.35"/>
    <s v="2011"/>
    <n v="212"/>
    <n v="6"/>
    <s v="Late"/>
    <s v="Low"/>
  </r>
  <r>
    <d v="2012-02-07T00:00:00"/>
    <d v="2012-04-07T00:00:00"/>
    <s v="First Class"/>
    <s v="Frank Atkinson"/>
    <s v="United States"/>
    <x v="4"/>
    <s v="Office Supplies"/>
    <s v="Wilson Jones Turn Tabs Binder Tool for Ring Binders"/>
    <n v="3"/>
    <n v="2"/>
    <n v="0.5"/>
    <s v="2012"/>
    <n v="60"/>
    <n v="6"/>
    <s v="Early "/>
    <s v="Low"/>
  </r>
  <r>
    <d v="2014-07-01T00:00:00"/>
    <d v="2014-09-01T00:00:00"/>
    <s v="Second Class"/>
    <s v="Darrin Van Huff"/>
    <s v="Russia"/>
    <x v="3"/>
    <s v="Office Supplies"/>
    <s v="Avery Hole Reinforcements, Durable"/>
    <n v="6"/>
    <n v="1"/>
    <n v="0.96"/>
    <s v="2014"/>
    <n v="62"/>
    <n v="6"/>
    <s v="Early "/>
    <s v="Low"/>
  </r>
  <r>
    <d v="2014-01-04T00:00:00"/>
    <d v="2014-01-04T00:00:00"/>
    <s v="Same Day"/>
    <s v="Mitch Webber"/>
    <s v="Brazil"/>
    <x v="4"/>
    <s v="Office Supplies"/>
    <s v="Avery Index Tab, Clear"/>
    <n v="3"/>
    <n v="2"/>
    <n v="0.56000000000000005"/>
    <s v="2014"/>
    <n v="0"/>
    <n v="6"/>
    <s v="Early "/>
    <s v="Low"/>
  </r>
  <r>
    <d v="2012-06-12T00:00:00"/>
    <d v="2012-10-12T00:00:00"/>
    <s v="Standard Class"/>
    <s v="Speros Goranitis"/>
    <s v="United States"/>
    <x v="5"/>
    <s v="Office Supplies"/>
    <s v="Xerox 219"/>
    <n v="6"/>
    <n v="1"/>
    <n v="0.63"/>
    <s v="2012"/>
    <n v="122"/>
    <n v="6"/>
    <s v="Normal"/>
    <s v="Low"/>
  </r>
  <r>
    <d v="2013-05-04T00:00:00"/>
    <d v="2013-06-04T00:00:00"/>
    <s v="First Class"/>
    <s v="Duane Huffman"/>
    <s v="Turkey"/>
    <x v="3"/>
    <s v="Office Supplies"/>
    <s v="Kleencut Ruler, Easy Grip"/>
    <n v="6"/>
    <n v="1"/>
    <n v="1.2"/>
    <s v="2013"/>
    <n v="31"/>
    <n v="6"/>
    <s v="Early "/>
    <s v="Low"/>
  </r>
  <r>
    <d v="2013-04-06T00:00:00"/>
    <d v="2013-08-06T00:00:00"/>
    <s v="Standard Class"/>
    <s v="Emily Grady"/>
    <s v="Turkey"/>
    <x v="3"/>
    <s v="Office Supplies"/>
    <s v="Jiffy Business Envelopes, Security-Tint"/>
    <n v="6"/>
    <n v="1"/>
    <n v="0.28000000000000003"/>
    <s v="2013"/>
    <n v="122"/>
    <n v="6"/>
    <s v="Normal"/>
    <s v="Low"/>
  </r>
  <r>
    <d v="2014-02-05T00:00:00"/>
    <d v="2014-07-05T00:00:00"/>
    <s v="Standard Class"/>
    <s v="Caroline Jumper"/>
    <s v="United States"/>
    <x v="4"/>
    <s v="Office Supplies"/>
    <s v="Kleencut Forged Office Shears by Acme United Corporation"/>
    <n v="3"/>
    <n v="2"/>
    <n v="0.17"/>
    <s v="2014"/>
    <n v="150"/>
    <n v="6"/>
    <s v="Normal"/>
    <s v="Low"/>
  </r>
  <r>
    <d v="2014-04-12T00:00:00"/>
    <d v="2014-09-12T00:00:00"/>
    <s v="Standard Class"/>
    <s v="Justin Hirsh"/>
    <s v="Turkey"/>
    <x v="3"/>
    <s v="Office Supplies"/>
    <s v="Cardinal Binder, Recycled"/>
    <n v="6"/>
    <n v="1"/>
    <n v="0.47"/>
    <s v="2014"/>
    <n v="153"/>
    <n v="6"/>
    <s v="Late"/>
    <s v="Low"/>
  </r>
  <r>
    <d v="2014-06-09T00:00:00"/>
    <d v="2014-10-09T00:00:00"/>
    <s v="Standard Class"/>
    <s v="Nathan Gelder"/>
    <s v="Russia"/>
    <x v="3"/>
    <s v="Office Supplies"/>
    <s v="Avery Hole Reinforcements, Durable"/>
    <n v="6"/>
    <n v="1"/>
    <n v="0.95"/>
    <s v="2014"/>
    <n v="122"/>
    <n v="6"/>
    <s v="Normal"/>
    <s v="Low"/>
  </r>
  <r>
    <d v="2014-05-04T00:00:00"/>
    <d v="2014-10-04T00:00:00"/>
    <s v="Standard Class"/>
    <s v="Anna Gayman"/>
    <s v="Turkey"/>
    <x v="3"/>
    <s v="Office Supplies"/>
    <s v="BIC Pens, Blue"/>
    <n v="6"/>
    <n v="1"/>
    <n v="0.35"/>
    <s v="2014"/>
    <n v="153"/>
    <n v="6"/>
    <s v="Late"/>
    <s v="Low"/>
  </r>
  <r>
    <d v="2014-05-07T00:00:00"/>
    <d v="2014-07-07T00:00:00"/>
    <s v="First Class"/>
    <s v="Mark Hamilton"/>
    <s v="Bangladesh"/>
    <x v="11"/>
    <s v="Office Supplies"/>
    <s v="Hon Round Labels, Alphabetical"/>
    <n v="6"/>
    <n v="1"/>
    <n v="2.02"/>
    <s v="2014"/>
    <n v="61"/>
    <n v="6"/>
    <s v="Early "/>
    <s v="Low"/>
  </r>
  <r>
    <d v="2012-08-02T00:00:00"/>
    <d v="2012-11-02T00:00:00"/>
    <s v="First Class"/>
    <s v="Brosina Hoffman"/>
    <s v="United States"/>
    <x v="1"/>
    <s v="Office Supplies"/>
    <s v="Advantus Push Pins, Aluminum Head"/>
    <n v="6"/>
    <n v="1"/>
    <n v="1.27"/>
    <s v="2012"/>
    <n v="92"/>
    <n v="6"/>
    <s v="Normal"/>
    <s v="Low"/>
  </r>
  <r>
    <d v="2014-01-04T00:00:00"/>
    <d v="2014-06-04T00:00:00"/>
    <s v="Second Class"/>
    <s v="Lycoris Saunders"/>
    <s v="Nigeria"/>
    <x v="2"/>
    <s v="Office Supplies"/>
    <s v="OIC Clamps, Bulk Pack"/>
    <n v="6"/>
    <n v="1"/>
    <n v="0.43"/>
    <s v="2014"/>
    <n v="151"/>
    <n v="6"/>
    <s v="Late"/>
    <s v="Low"/>
  </r>
  <r>
    <d v="2013-06-08T00:00:00"/>
    <d v="2013-08-08T00:00:00"/>
    <s v="First Class"/>
    <s v="Jim Kriz"/>
    <s v="Iraq"/>
    <x v="3"/>
    <s v="Office Supplies"/>
    <s v="Cardinal Hole Reinforcements, Recycled"/>
    <n v="6"/>
    <n v="1"/>
    <n v="0.92"/>
    <s v="2013"/>
    <n v="61"/>
    <n v="6"/>
    <s v="Early "/>
    <s v="Low"/>
  </r>
  <r>
    <d v="2014-10-04T00:00:00"/>
    <d v="2014-12-04T00:00:00"/>
    <s v="First Class"/>
    <s v="Irene Maddox"/>
    <s v="Guatemala"/>
    <x v="1"/>
    <s v="Office Supplies"/>
    <s v="Avery File Folder Labels, 5000 Label Set"/>
    <n v="6"/>
    <n v="1"/>
    <n v="1.33"/>
    <s v="2014"/>
    <n v="61"/>
    <n v="6"/>
    <s v="Early "/>
    <s v="Low"/>
  </r>
  <r>
    <d v="2011-01-12T00:00:00"/>
    <d v="2011-05-12T00:00:00"/>
    <s v="Standard Class"/>
    <s v="Kelly Andreada"/>
    <s v="Nicaragua"/>
    <x v="1"/>
    <s v="Office Supplies"/>
    <s v="Smead Shipping Labels, Adjustable"/>
    <n v="6"/>
    <n v="1"/>
    <n v="0.47"/>
    <s v="2011"/>
    <n v="120"/>
    <n v="6"/>
    <s v="Normal"/>
    <s v="Low"/>
  </r>
  <r>
    <d v="2013-04-02T00:00:00"/>
    <d v="2013-11-02T00:00:00"/>
    <s v="Standard Class"/>
    <s v="Nat Gilpin"/>
    <s v="Canada"/>
    <x v="12"/>
    <s v="Office Supplies"/>
    <s v="Acco Hole Reinforcements, Clear"/>
    <n v="6"/>
    <n v="1"/>
    <n v="0.87"/>
    <s v="2013"/>
    <n v="214"/>
    <n v="6"/>
    <s v="Late"/>
    <s v="Low"/>
  </r>
  <r>
    <d v="2014-02-08T00:00:00"/>
    <d v="2014-05-08T00:00:00"/>
    <s v="First Class"/>
    <s v="Frank Merwin"/>
    <s v="Nigeria"/>
    <x v="2"/>
    <s v="Office Supplies"/>
    <s v="Binney &amp; Smith Highlighters, Water Color"/>
    <n v="6"/>
    <n v="1"/>
    <n v="1.2"/>
    <s v="2014"/>
    <n v="89"/>
    <n v="6"/>
    <s v="Normal"/>
    <s v="Low"/>
  </r>
  <r>
    <d v="2012-08-03T00:00:00"/>
    <d v="2012-08-03T00:00:00"/>
    <s v="Same Day"/>
    <s v="Sara Luxemburg"/>
    <s v="Ukraine"/>
    <x v="3"/>
    <s v="Office Supplies"/>
    <s v="Ibico Hole Reinforcements, Clear"/>
    <n v="6"/>
    <n v="1"/>
    <n v="1.29"/>
    <s v="2012"/>
    <n v="0"/>
    <n v="6"/>
    <s v="Early "/>
    <s v="Low"/>
  </r>
  <r>
    <d v="2014-11-08T00:00:00"/>
    <d v="2014-12-08T00:00:00"/>
    <s v="First Class"/>
    <s v="Muhammed MacIntyre"/>
    <s v="Nigeria"/>
    <x v="2"/>
    <s v="Office Supplies"/>
    <s v="Kraft Peel and Seal, Recycled"/>
    <n v="6"/>
    <n v="1"/>
    <n v="0.82"/>
    <s v="2014"/>
    <n v="30"/>
    <n v="6"/>
    <s v="Early "/>
    <s v="Low"/>
  </r>
  <r>
    <d v="2013-04-11T00:00:00"/>
    <d v="2013-09-11T00:00:00"/>
    <s v="Standard Class"/>
    <s v="Emily Phan"/>
    <s v="Equatorial Guinea"/>
    <x v="2"/>
    <s v="Office Supplies"/>
    <s v="Hon Round Labels, Alphabetical"/>
    <n v="6"/>
    <n v="1"/>
    <n v="0.37"/>
    <s v="2013"/>
    <n v="153"/>
    <n v="6"/>
    <s v="Late"/>
    <s v="Low"/>
  </r>
  <r>
    <d v="2013-05-09T00:00:00"/>
    <d v="2013-12-09T00:00:00"/>
    <s v="Standard Class"/>
    <s v="Juliana Krohn"/>
    <s v="Dominican Republic"/>
    <x v="7"/>
    <s v="Office Supplies"/>
    <s v="Novimex Shipping Labels, Laser Printer Compatible"/>
    <n v="6"/>
    <n v="1"/>
    <n v="0.3"/>
    <s v="2013"/>
    <n v="214"/>
    <n v="6"/>
    <s v="Late"/>
    <s v="Low"/>
  </r>
  <r>
    <d v="2014-07-11T00:00:00"/>
    <d v="2014-11-11T00:00:00"/>
    <s v="Standard Class"/>
    <s v="Victoria Brennan"/>
    <s v="United States"/>
    <x v="4"/>
    <s v="Office Supplies"/>
    <s v="Xerox 1987"/>
    <n v="6"/>
    <n v="1"/>
    <n v="0.74"/>
    <s v="2014"/>
    <n v="123"/>
    <n v="6"/>
    <s v="Normal"/>
    <s v="Low"/>
  </r>
  <r>
    <d v="2013-07-05T00:00:00"/>
    <d v="2013-11-05T00:00:00"/>
    <s v="Standard Class"/>
    <s v="Art Ferguson"/>
    <s v="United States"/>
    <x v="1"/>
    <s v="Office Supplies"/>
    <s v="Insertable Tab Post Binder Dividers"/>
    <n v="3"/>
    <n v="2"/>
    <n v="0.14000000000000001"/>
    <s v="2013"/>
    <n v="123"/>
    <n v="6"/>
    <s v="Normal"/>
    <s v="Low"/>
  </r>
  <r>
    <d v="2014-03-07T00:00:00"/>
    <d v="2014-10-07T00:00:00"/>
    <s v="Standard Class"/>
    <s v="Ross Baird"/>
    <s v="Ukraine"/>
    <x v="3"/>
    <s v="Office Supplies"/>
    <s v="Acco Hole Reinforcements, Clear"/>
    <n v="6"/>
    <n v="1"/>
    <n v="0.34"/>
    <s v="2014"/>
    <n v="214"/>
    <n v="6"/>
    <s v="Late"/>
    <s v="Low"/>
  </r>
  <r>
    <d v="2013-03-07T00:00:00"/>
    <d v="2013-09-07T00:00:00"/>
    <s v="Standard Class"/>
    <s v="Barry Pond"/>
    <s v="Turkey"/>
    <x v="3"/>
    <s v="Office Supplies"/>
    <s v="Boston Pens, Blue"/>
    <n v="6"/>
    <n v="1"/>
    <n v="0.16"/>
    <s v="2013"/>
    <n v="184"/>
    <n v="6"/>
    <s v="Late"/>
    <s v="Low"/>
  </r>
  <r>
    <d v="2014-11-09T00:00:00"/>
    <d v="2014-12-09T00:00:00"/>
    <s v="First Class"/>
    <s v="Sara Luxemburg"/>
    <s v="Brazil"/>
    <x v="4"/>
    <s v="Office Supplies"/>
    <s v="Novimex Shipping Labels, Adjustable"/>
    <n v="6"/>
    <n v="1"/>
    <n v="0.02"/>
    <s v="2014"/>
    <n v="30"/>
    <n v="6"/>
    <s v="Early "/>
    <s v="Low"/>
  </r>
  <r>
    <d v="2012-08-06T00:00:00"/>
    <d v="2012-12-06T00:00:00"/>
    <s v="Standard Class"/>
    <s v="Maureen Gnade"/>
    <s v="United States"/>
    <x v="1"/>
    <s v="Technology"/>
    <s v="Maxell 4.7GB DVD+R 5/Pack"/>
    <n v="2"/>
    <n v="3"/>
    <n v="0.18"/>
    <s v="2012"/>
    <n v="122"/>
    <n v="6"/>
    <s v="Normal"/>
    <s v="Low"/>
  </r>
  <r>
    <d v="2011-08-06T00:00:00"/>
    <d v="2011-12-06T00:00:00"/>
    <s v="Standard Class"/>
    <s v="Brooke Gillingham"/>
    <s v="Nigeria"/>
    <x v="2"/>
    <s v="Furniture"/>
    <s v="Deflect-O Light Bulb, Duo Pack"/>
    <n v="6"/>
    <n v="1"/>
    <n v="0.32"/>
    <s v="2011"/>
    <n v="122"/>
    <n v="6"/>
    <s v="Normal"/>
    <s v="Low"/>
  </r>
  <r>
    <d v="2012-03-11T00:00:00"/>
    <d v="2012-08-11T00:00:00"/>
    <s v="Standard Class"/>
    <s v="Tracy Blumstein"/>
    <s v="Saudi Arabia"/>
    <x v="3"/>
    <s v="Office Supplies"/>
    <s v="Cardinal Hole Reinforcements, Recycled"/>
    <n v="6"/>
    <n v="1"/>
    <n v="0.43"/>
    <s v="2012"/>
    <n v="153"/>
    <n v="6"/>
    <s v="Late"/>
    <s v="Low"/>
  </r>
  <r>
    <d v="2011-01-11T00:00:00"/>
    <d v="2011-03-11T00:00:00"/>
    <s v="First Class"/>
    <s v="Erin Ashbrook"/>
    <s v="United States"/>
    <x v="5"/>
    <s v="Office Supplies"/>
    <s v="Acco Economy Flexible Poly Round Ring Binder"/>
    <n v="3"/>
    <n v="2"/>
    <n v="0.1"/>
    <s v="2011"/>
    <n v="59"/>
    <n v="6"/>
    <s v="Early "/>
    <s v="Low"/>
  </r>
  <r>
    <d v="2011-08-09T00:00:00"/>
    <d v="2011-12-09T00:00:00"/>
    <s v="Standard Class"/>
    <s v="Dorris liebe"/>
    <s v="Thailand"/>
    <x v="8"/>
    <s v="Office Supplies"/>
    <s v="Accos Thumb Tacks, Assorted Sizes"/>
    <n v="6"/>
    <n v="1"/>
    <n v="0.5"/>
    <s v="2011"/>
    <n v="122"/>
    <n v="6"/>
    <s v="Normal"/>
    <s v="Low"/>
  </r>
  <r>
    <d v="2011-03-01T00:00:00"/>
    <d v="2011-07-01T00:00:00"/>
    <s v="Second Class"/>
    <s v="Larry Blacks"/>
    <s v="Philippines"/>
    <x v="8"/>
    <s v="Office Supplies"/>
    <s v="Stockwell Staples, Metal"/>
    <n v="6"/>
    <n v="1"/>
    <n v="0.8"/>
    <s v="2011"/>
    <n v="122"/>
    <n v="6"/>
    <s v="Normal"/>
    <s v="Low"/>
  </r>
  <r>
    <d v="2014-09-09T00:00:00"/>
    <d v="2014-11-09T00:00:00"/>
    <s v="Second Class"/>
    <s v="Sarah Bern"/>
    <s v="Turkey"/>
    <x v="3"/>
    <s v="Office Supplies"/>
    <s v="Tenex Box, Wire Frame"/>
    <n v="6"/>
    <n v="1"/>
    <n v="1.17"/>
    <s v="2014"/>
    <n v="61"/>
    <n v="6"/>
    <s v="Early "/>
    <s v="Low"/>
  </r>
  <r>
    <d v="2012-05-09T00:00:00"/>
    <d v="2012-10-09T00:00:00"/>
    <s v="Standard Class"/>
    <s v="Tom Boeckenhauer"/>
    <s v="Iran"/>
    <x v="3"/>
    <s v="Office Supplies"/>
    <s v="Wilson Jones Hole Reinforcements, Durable"/>
    <n v="6"/>
    <n v="1"/>
    <n v="0.88"/>
    <s v="2012"/>
    <n v="153"/>
    <n v="6"/>
    <s v="Late"/>
    <s v="Low"/>
  </r>
  <r>
    <d v="2013-03-09T00:00:00"/>
    <d v="2013-07-09T00:00:00"/>
    <s v="Standard Class"/>
    <s v="Ken Heidel"/>
    <s v="Turkey"/>
    <x v="3"/>
    <s v="Office Supplies"/>
    <s v="Stockwell Rubber Bands, Assorted Sizes"/>
    <n v="6"/>
    <n v="1"/>
    <n v="0.28000000000000003"/>
    <s v="2013"/>
    <n v="122"/>
    <n v="6"/>
    <s v="Normal"/>
    <s v="Low"/>
  </r>
  <r>
    <d v="2014-01-12T00:00:00"/>
    <d v="2014-07-12T00:00:00"/>
    <s v="Standard Class"/>
    <s v="Helen Andreada"/>
    <s v="Guatemala"/>
    <x v="1"/>
    <s v="Office Supplies"/>
    <s v="Hon File Folder Labels, Laser Printer Compatible"/>
    <n v="6"/>
    <n v="1"/>
    <n v="0.56999999999999995"/>
    <s v="2014"/>
    <n v="181"/>
    <n v="6"/>
    <s v="Late"/>
    <s v="Low"/>
  </r>
  <r>
    <d v="2012-01-11T00:00:00"/>
    <d v="2012-06-11T00:00:00"/>
    <s v="Second Class"/>
    <s v="Joni Blumstein"/>
    <s v="Turkey"/>
    <x v="3"/>
    <s v="Office Supplies"/>
    <s v="Advantus Paper Clips, Assorted Sizes"/>
    <n v="6"/>
    <n v="1"/>
    <n v="1.06"/>
    <s v="2012"/>
    <n v="152"/>
    <n v="6"/>
    <s v="Late"/>
    <s v="Low"/>
  </r>
  <r>
    <d v="2014-06-02T00:00:00"/>
    <d v="2014-08-02T00:00:00"/>
    <s v="First Class"/>
    <s v="Bill Overfelt"/>
    <s v="Turkey"/>
    <x v="3"/>
    <s v="Office Supplies"/>
    <s v="Accos Push Pins, Bulk Pack"/>
    <n v="6"/>
    <n v="1"/>
    <n v="1.21"/>
    <s v="2014"/>
    <n v="61"/>
    <n v="6"/>
    <s v="Early "/>
    <s v="Low"/>
  </r>
  <r>
    <d v="2013-06-05T00:00:00"/>
    <d v="2013-10-05T00:00:00"/>
    <s v="Standard Class"/>
    <s v="Barry Franz"/>
    <s v="United States"/>
    <x v="0"/>
    <s v="Office Supplies"/>
    <s v="Perma STOR-ALL Hanging File Box, 13 1/8&quot;W x 12 1/4&quot;D x 10 1/2&quot;H"/>
    <n v="6"/>
    <n v="1"/>
    <n v="0.24"/>
    <s v="2013"/>
    <n v="122"/>
    <n v="6"/>
    <s v="Normal"/>
    <s v="Low"/>
  </r>
  <r>
    <d v="2014-01-05T00:00:00"/>
    <d v="2014-06-05T00:00:00"/>
    <s v="Standard Class"/>
    <s v="Saphhira Shifley"/>
    <s v="United States"/>
    <x v="4"/>
    <s v="Technology"/>
    <s v="Maxell 4.7GB DVD+R 5/Pack"/>
    <n v="2"/>
    <n v="3"/>
    <n v="0.21"/>
    <s v="2014"/>
    <n v="151"/>
    <n v="6"/>
    <s v="Late"/>
    <s v="Low"/>
  </r>
  <r>
    <d v="2014-09-12T00:00:00"/>
    <d v="2014-12-12T00:00:00"/>
    <s v="First Class"/>
    <s v="Cassandra Brandow"/>
    <s v="Poland"/>
    <x v="3"/>
    <s v="Office Supplies"/>
    <s v="Wilson Jones Hole Reinforcements, Durable"/>
    <n v="6"/>
    <n v="1"/>
    <n v="1.27"/>
    <s v="2014"/>
    <n v="91"/>
    <n v="6"/>
    <s v="Normal"/>
    <s v="Low"/>
  </r>
  <r>
    <d v="2011-07-09T00:00:00"/>
    <d v="2011-10-09T00:00:00"/>
    <s v="First Class"/>
    <s v="Sam Zeldin"/>
    <s v="United States"/>
    <x v="1"/>
    <s v="Office Supplies"/>
    <s v="Angle-D Binders with Locking Rings, Label Holders"/>
    <n v="3"/>
    <n v="2"/>
    <n v="0.44"/>
    <s v="2011"/>
    <n v="92"/>
    <n v="6"/>
    <s v="Normal"/>
    <s v="Low"/>
  </r>
  <r>
    <d v="2011-03-11T00:00:00"/>
    <d v="2011-08-11T00:00:00"/>
    <s v="Standard Class"/>
    <s v="Annie Thurman"/>
    <s v="United States"/>
    <x v="4"/>
    <s v="Office Supplies"/>
    <s v="Ampad Evidence Wirebond Steno Books, 6&quot; x 9&quot;"/>
    <n v="3"/>
    <n v="2"/>
    <n v="0.16"/>
    <s v="2011"/>
    <n v="153"/>
    <n v="6"/>
    <s v="Late"/>
    <s v="Low"/>
  </r>
  <r>
    <d v="2013-02-09T00:00:00"/>
    <d v="2013-04-09T00:00:00"/>
    <s v="First Class"/>
    <s v="Adam Bellavance"/>
    <s v="United States"/>
    <x v="5"/>
    <s v="Technology"/>
    <s v="Sabrent 4-Port USB 2.0 Hub"/>
    <n v="7"/>
    <n v="1"/>
    <n v="0.31"/>
    <s v="2013"/>
    <n v="59"/>
    <n v="7"/>
    <s v="Early "/>
    <s v="Low"/>
  </r>
  <r>
    <d v="2012-04-02T00:00:00"/>
    <d v="2012-10-02T00:00:00"/>
    <s v="Standard Class"/>
    <s v="Patrick O'Donnell"/>
    <s v="Honduras"/>
    <x v="1"/>
    <s v="Furniture"/>
    <s v="Deflect-O Light Bulb, Erganomic"/>
    <n v="7"/>
    <n v="1"/>
    <n v="0.74"/>
    <s v="2012"/>
    <n v="183"/>
    <n v="7"/>
    <s v="Late"/>
    <s v="Low"/>
  </r>
  <r>
    <d v="2012-07-09T00:00:00"/>
    <d v="2012-10-09T00:00:00"/>
    <s v="First Class"/>
    <s v="Pete Armstrong"/>
    <s v="Nigeria"/>
    <x v="2"/>
    <s v="Office Supplies"/>
    <s v="Sanford Markers, Fluorescent"/>
    <n v="7"/>
    <n v="1"/>
    <n v="1.64"/>
    <s v="2012"/>
    <n v="92"/>
    <n v="7"/>
    <s v="Normal"/>
    <s v="Low"/>
  </r>
  <r>
    <d v="2013-02-07T00:00:00"/>
    <d v="2013-06-07T00:00:00"/>
    <s v="Standard Class"/>
    <s v="Ben Peterman"/>
    <s v="Turkey"/>
    <x v="3"/>
    <s v="Office Supplies"/>
    <s v="Boston Pens, Water Color"/>
    <n v="7"/>
    <n v="1"/>
    <n v="0.79"/>
    <s v="2013"/>
    <n v="120"/>
    <n v="7"/>
    <s v="Normal"/>
    <s v="Low"/>
  </r>
  <r>
    <d v="2014-06-05T00:00:00"/>
    <d v="2014-06-05T00:00:00"/>
    <s v="Same Day"/>
    <s v="Arianne Irving"/>
    <s v="United States"/>
    <x v="5"/>
    <s v="Office Supplies"/>
    <s v="Xerox 1923"/>
    <n v="7"/>
    <n v="1"/>
    <n v="0.36"/>
    <s v="2014"/>
    <n v="0"/>
    <n v="7"/>
    <s v="Early "/>
    <s v="Low"/>
  </r>
  <r>
    <d v="2014-08-05T00:00:00"/>
    <d v="2014-12-05T00:00:00"/>
    <s v="Standard Class"/>
    <s v="Neil Knudson"/>
    <s v="Brazil"/>
    <x v="4"/>
    <s v="Office Supplies"/>
    <s v="Advantus Staples, 12 Pack"/>
    <n v="7"/>
    <n v="1"/>
    <n v="0.66"/>
    <s v="2014"/>
    <n v="122"/>
    <n v="7"/>
    <s v="Normal"/>
    <s v="Low"/>
  </r>
  <r>
    <d v="2011-06-09T00:00:00"/>
    <d v="2011-11-09T00:00:00"/>
    <s v="Standard Class"/>
    <s v="Philip Brown"/>
    <s v="Honduras"/>
    <x v="1"/>
    <s v="Furniture"/>
    <s v="Tenex Light Bulb, Erganomic"/>
    <n v="7"/>
    <n v="1"/>
    <n v="0.92"/>
    <s v="2011"/>
    <n v="153"/>
    <n v="7"/>
    <s v="Late"/>
    <s v="Low"/>
  </r>
  <r>
    <d v="2014-03-06T00:00:00"/>
    <d v="2014-09-06T00:00:00"/>
    <s v="Standard Class"/>
    <s v="Peter Bühler"/>
    <s v="Belarus"/>
    <x v="3"/>
    <s v="Office Supplies"/>
    <s v="Ibico Hole Reinforcements, Economy"/>
    <n v="7"/>
    <n v="1"/>
    <n v="0.42"/>
    <s v="2014"/>
    <n v="184"/>
    <n v="7"/>
    <s v="Late"/>
    <s v="Low"/>
  </r>
  <r>
    <d v="2013-08-06T00:00:00"/>
    <d v="2013-12-06T00:00:00"/>
    <s v="Standard Class"/>
    <s v="Aaron Hawkins"/>
    <s v="Kenya"/>
    <x v="2"/>
    <s v="Office Supplies"/>
    <s v="Cardinal Index Tab, Clear"/>
    <n v="7"/>
    <n v="1"/>
    <n v="0.36"/>
    <s v="2013"/>
    <n v="122"/>
    <n v="7"/>
    <s v="Normal"/>
    <s v="Low"/>
  </r>
  <r>
    <d v="2012-01-11T00:00:00"/>
    <d v="2012-06-11T00:00:00"/>
    <s v="Second Class"/>
    <s v="Bryan Mills"/>
    <s v="Honduras"/>
    <x v="1"/>
    <s v="Office Supplies"/>
    <s v="Tenex Box, Industrial"/>
    <n v="7"/>
    <n v="1"/>
    <n v="0.5"/>
    <s v="2012"/>
    <n v="152"/>
    <n v="7"/>
    <s v="Late"/>
    <s v="Low"/>
  </r>
  <r>
    <d v="2012-02-10T00:00:00"/>
    <d v="2012-07-10T00:00:00"/>
    <s v="Standard Class"/>
    <s v="Neil Französisch"/>
    <s v="Canada"/>
    <x v="12"/>
    <s v="Office Supplies"/>
    <s v="Acco Hole Reinforcements, Economy"/>
    <n v="7"/>
    <n v="1"/>
    <n v="0.6"/>
    <s v="2012"/>
    <n v="151"/>
    <n v="7"/>
    <s v="Late"/>
    <s v="Low"/>
  </r>
  <r>
    <d v="2014-06-09T00:00:00"/>
    <d v="2014-12-09T00:00:00"/>
    <s v="Standard Class"/>
    <s v="Valerie Dominguez"/>
    <s v="Ukraine"/>
    <x v="3"/>
    <s v="Office Supplies"/>
    <s v="Cardinal Index Tab, Clear"/>
    <n v="7"/>
    <n v="1"/>
    <n v="0.38"/>
    <s v="2014"/>
    <n v="183"/>
    <n v="7"/>
    <s v="Late"/>
    <s v="Low"/>
  </r>
  <r>
    <d v="2011-01-06T00:00:00"/>
    <d v="2011-05-06T00:00:00"/>
    <s v="Standard Class"/>
    <s v="Allen Armold"/>
    <s v="Poland"/>
    <x v="3"/>
    <s v="Office Supplies"/>
    <s v="Ibico Hole Reinforcements, Economy"/>
    <n v="7"/>
    <n v="1"/>
    <n v="0.68"/>
    <s v="2011"/>
    <n v="120"/>
    <n v="7"/>
    <s v="Normal"/>
    <s v="Low"/>
  </r>
  <r>
    <d v="2013-11-11T00:00:00"/>
    <d v="2013-11-11T00:00:00"/>
    <s v="Same Day"/>
    <s v="Mathew Reese"/>
    <s v="India"/>
    <x v="11"/>
    <s v="Office Supplies"/>
    <s v="Hon File Folder Labels, Adjustable"/>
    <n v="7"/>
    <n v="1"/>
    <n v="1.5"/>
    <s v="2013"/>
    <n v="0"/>
    <n v="7"/>
    <s v="Early "/>
    <s v="Low"/>
  </r>
  <r>
    <d v="2013-05-12T00:00:00"/>
    <d v="2013-09-12T00:00:00"/>
    <s v="Standard Class"/>
    <s v="Duane Huffman"/>
    <s v="Honduras"/>
    <x v="1"/>
    <s v="Office Supplies"/>
    <s v="Accos Rubber Bands, Metal"/>
    <n v="7"/>
    <n v="1"/>
    <n v="0.4"/>
    <s v="2013"/>
    <n v="123"/>
    <n v="7"/>
    <s v="Normal"/>
    <s v="Low"/>
  </r>
  <r>
    <d v="2013-07-05T00:00:00"/>
    <d v="2013-11-05T00:00:00"/>
    <s v="Standard Class"/>
    <s v="Adrian Shami"/>
    <s v="Pakistan"/>
    <x v="11"/>
    <s v="Office Supplies"/>
    <s v="Accos Thumb Tacks, Bulk Pack"/>
    <n v="7"/>
    <n v="1"/>
    <n v="0.82"/>
    <s v="2013"/>
    <n v="123"/>
    <n v="7"/>
    <s v="Normal"/>
    <s v="Low"/>
  </r>
  <r>
    <d v="2014-06-03T00:00:00"/>
    <d v="2014-11-03T00:00:00"/>
    <s v="Standard Class"/>
    <s v="Max Engle"/>
    <s v="Iraq"/>
    <x v="3"/>
    <s v="Office Supplies"/>
    <s v="Cardinal Index Tab, Clear"/>
    <n v="7"/>
    <n v="1"/>
    <n v="0.63"/>
    <s v="2014"/>
    <n v="153"/>
    <n v="7"/>
    <s v="Late"/>
    <s v="Low"/>
  </r>
  <r>
    <d v="2013-09-04T00:00:00"/>
    <d v="2013-11-04T00:00:00"/>
    <s v="Second Class"/>
    <s v="Tiffany House"/>
    <s v="Iraq"/>
    <x v="3"/>
    <s v="Office Supplies"/>
    <s v="Hon Round Labels, Laser Printer Compatible"/>
    <n v="7"/>
    <n v="1"/>
    <n v="1.04"/>
    <s v="2013"/>
    <n v="61"/>
    <n v="7"/>
    <s v="Early "/>
    <s v="Low"/>
  </r>
  <r>
    <d v="2014-01-12T00:00:00"/>
    <d v="2014-06-12T00:00:00"/>
    <s v="Standard Class"/>
    <s v="Tim Brockman"/>
    <s v="Morocco"/>
    <x v="2"/>
    <s v="Office Supplies"/>
    <s v="Harbour Creations Round Labels, 5000 Label Set"/>
    <n v="7"/>
    <n v="1"/>
    <n v="0.52"/>
    <s v="2014"/>
    <n v="151"/>
    <n v="7"/>
    <s v="Late"/>
    <s v="Low"/>
  </r>
  <r>
    <d v="2012-05-07T00:00:00"/>
    <d v="2012-07-07T00:00:00"/>
    <s v="First Class"/>
    <s v="Muhammed Yedwab"/>
    <s v="Israel"/>
    <x v="3"/>
    <s v="Office Supplies"/>
    <s v="Cardinal Hole Reinforcements, Durable"/>
    <n v="7"/>
    <n v="1"/>
    <n v="0.73"/>
    <s v="2012"/>
    <n v="61"/>
    <n v="7"/>
    <s v="Early "/>
    <s v="Low"/>
  </r>
  <r>
    <d v="2012-02-10T00:00:00"/>
    <d v="2012-05-10T00:00:00"/>
    <s v="Second Class"/>
    <s v="Sheri Gordon"/>
    <s v="United States"/>
    <x v="5"/>
    <s v="Office Supplies"/>
    <s v="GBC Plastic Binding Combs"/>
    <n v="7"/>
    <n v="1"/>
    <n v="0.6"/>
    <s v="2012"/>
    <n v="90"/>
    <n v="7"/>
    <s v="Normal"/>
    <s v="Low"/>
  </r>
  <r>
    <d v="2014-06-02T00:00:00"/>
    <d v="2014-10-02T00:00:00"/>
    <s v="Standard Class"/>
    <s v="Dan Campbell"/>
    <s v="Guatemala"/>
    <x v="1"/>
    <s v="Office Supplies"/>
    <s v="Avery Binder Covers, Economy"/>
    <n v="7"/>
    <n v="1"/>
    <n v="0.3"/>
    <s v="2014"/>
    <n v="122"/>
    <n v="7"/>
    <s v="Normal"/>
    <s v="Low"/>
  </r>
  <r>
    <d v="2014-03-06T00:00:00"/>
    <d v="2014-10-06T00:00:00"/>
    <s v="Standard Class"/>
    <s v="Anthony Jacobs"/>
    <s v="Democratic Republic of the Congo"/>
    <x v="2"/>
    <s v="Office Supplies"/>
    <s v="Hon Round Labels, 5000 Label Set"/>
    <n v="7"/>
    <n v="1"/>
    <n v="0.46"/>
    <s v="2014"/>
    <n v="214"/>
    <n v="7"/>
    <s v="Late"/>
    <s v="Low"/>
  </r>
  <r>
    <d v="2011-01-11T00:00:00"/>
    <d v="2011-05-11T00:00:00"/>
    <s v="Standard Class"/>
    <s v="Cynthia Delaney"/>
    <s v="Turkey"/>
    <x v="3"/>
    <s v="Office Supplies"/>
    <s v="Eldon Folders, Industrial"/>
    <n v="7"/>
    <n v="1"/>
    <n v="1.23"/>
    <s v="2011"/>
    <n v="120"/>
    <n v="7"/>
    <s v="Normal"/>
    <s v="Low"/>
  </r>
  <r>
    <d v="2014-06-09T00:00:00"/>
    <d v="2014-07-09T00:00:00"/>
    <s v="First Class"/>
    <s v="Richard Eichhorn"/>
    <s v="Ukraine"/>
    <x v="3"/>
    <s v="Office Supplies"/>
    <s v="Acco Hole Reinforcements, Economy"/>
    <n v="7"/>
    <n v="1"/>
    <n v="0.65"/>
    <s v="2014"/>
    <n v="30"/>
    <n v="7"/>
    <s v="Early "/>
    <s v="Low"/>
  </r>
  <r>
    <d v="2014-07-02T00:00:00"/>
    <d v="2014-11-02T00:00:00"/>
    <s v="Second Class"/>
    <s v="Tom Zandusky"/>
    <s v="Australia"/>
    <x v="6"/>
    <s v="Office Supplies"/>
    <s v="OIC Staples, Bulk Pack"/>
    <n v="7"/>
    <n v="1"/>
    <n v="0.45"/>
    <s v="2014"/>
    <n v="123"/>
    <n v="7"/>
    <s v="Normal"/>
    <s v="Low"/>
  </r>
  <r>
    <d v="2014-06-06T00:00:00"/>
    <d v="2014-12-06T00:00:00"/>
    <s v="Standard Class"/>
    <s v="Mike Gockenbach"/>
    <s v="Mexico"/>
    <x v="10"/>
    <s v="Office Supplies"/>
    <s v="Accos Staples, Bulk Pack"/>
    <n v="7"/>
    <n v="1"/>
    <n v="0.38"/>
    <s v="2014"/>
    <n v="183"/>
    <n v="7"/>
    <s v="Late"/>
    <s v="Low"/>
  </r>
  <r>
    <d v="2014-04-07T00:00:00"/>
    <d v="2014-07-07T00:00:00"/>
    <s v="First Class"/>
    <s v="Saphhira Shifley"/>
    <s v="Canada"/>
    <x v="12"/>
    <s v="Office Supplies"/>
    <s v="Cardinal Index Tab, Clear"/>
    <n v="7"/>
    <n v="1"/>
    <n v="1.99"/>
    <s v="2014"/>
    <n v="91"/>
    <n v="7"/>
    <s v="Normal"/>
    <s v="Low"/>
  </r>
  <r>
    <d v="2013-02-11T00:00:00"/>
    <d v="2013-06-11T00:00:00"/>
    <s v="Standard Class"/>
    <s v="Michael Grace"/>
    <s v="New Zealand"/>
    <x v="6"/>
    <s v="Office Supplies"/>
    <s v="OIC Push Pins, Assorted Sizes"/>
    <n v="7"/>
    <n v="1"/>
    <n v="0.7"/>
    <s v="2013"/>
    <n v="120"/>
    <n v="7"/>
    <s v="Normal"/>
    <s v="Low"/>
  </r>
  <r>
    <d v="2013-01-06T00:00:00"/>
    <d v="2013-07-06T00:00:00"/>
    <s v="Standard Class"/>
    <s v="Richard Eichhorn"/>
    <s v="Dominican Republic"/>
    <x v="7"/>
    <s v="Office Supplies"/>
    <s v="Stockwell Thumb Tacks, 12 Pack"/>
    <n v="7"/>
    <n v="1"/>
    <n v="0.53"/>
    <s v="2013"/>
    <n v="181"/>
    <n v="7"/>
    <s v="Late"/>
    <s v="Low"/>
  </r>
  <r>
    <d v="2014-06-01T00:00:00"/>
    <d v="2014-10-01T00:00:00"/>
    <s v="Standard Class"/>
    <s v="Andy Reiter"/>
    <s v="Democratic Republic of the Congo"/>
    <x v="2"/>
    <s v="Office Supplies"/>
    <s v="Ibico Hole Reinforcements, Recycled"/>
    <n v="7"/>
    <n v="1"/>
    <n v="1.18"/>
    <s v="2014"/>
    <n v="122"/>
    <n v="7"/>
    <s v="Normal"/>
    <s v="Low"/>
  </r>
  <r>
    <d v="2014-08-06T00:00:00"/>
    <d v="2014-12-06T00:00:00"/>
    <s v="Second Class"/>
    <s v="Tim Taslimi"/>
    <s v="Brazil"/>
    <x v="4"/>
    <s v="Office Supplies"/>
    <s v="Green Bar Message Books, 8.5 x 11"/>
    <n v="7"/>
    <n v="1"/>
    <n v="0.38"/>
    <s v="2014"/>
    <n v="122"/>
    <n v="7"/>
    <s v="Normal"/>
    <s v="Low"/>
  </r>
  <r>
    <d v="2012-04-06T00:00:00"/>
    <d v="2012-08-06T00:00:00"/>
    <s v="Standard Class"/>
    <s v="Emily Grady"/>
    <s v="Nigeria"/>
    <x v="2"/>
    <s v="Office Supplies"/>
    <s v="Sanford Markers, Easy-Erase"/>
    <n v="7"/>
    <n v="1"/>
    <n v="0.28000000000000003"/>
    <s v="2012"/>
    <n v="122"/>
    <n v="7"/>
    <s v="Normal"/>
    <s v="Low"/>
  </r>
  <r>
    <d v="2013-03-09T00:00:00"/>
    <d v="2013-07-09T00:00:00"/>
    <s v="Standard Class"/>
    <s v="Lena Radford"/>
    <s v="United States"/>
    <x v="0"/>
    <s v="Office Supplies"/>
    <s v="SpineVue Locking Slant-D Ring Binders by Cardinal"/>
    <n v="7"/>
    <n v="1"/>
    <n v="0.38"/>
    <s v="2013"/>
    <n v="122"/>
    <n v="7"/>
    <s v="Normal"/>
    <s v="Low"/>
  </r>
  <r>
    <d v="2012-04-06T00:00:00"/>
    <d v="2012-08-06T00:00:00"/>
    <s v="Standard Class"/>
    <s v="Patrick O'Donnell"/>
    <s v="Canada"/>
    <x v="12"/>
    <s v="Office Supplies"/>
    <s v="Cardinal Hole Reinforcements, Durable"/>
    <n v="7"/>
    <n v="1"/>
    <n v="0.54"/>
    <s v="2012"/>
    <n v="122"/>
    <n v="7"/>
    <s v="Normal"/>
    <s v="Low"/>
  </r>
  <r>
    <d v="2011-05-09T00:00:00"/>
    <d v="2011-11-09T00:00:00"/>
    <s v="Standard Class"/>
    <s v="Jessica Myrick"/>
    <s v="India"/>
    <x v="11"/>
    <s v="Office Supplies"/>
    <s v="Smead Round Labels, Laser Printer Compatible"/>
    <n v="7"/>
    <n v="1"/>
    <n v="0.5"/>
    <s v="2011"/>
    <n v="184"/>
    <n v="7"/>
    <s v="Late"/>
    <s v="Low"/>
  </r>
  <r>
    <d v="2012-05-03T00:00:00"/>
    <d v="2012-08-03T00:00:00"/>
    <s v="Second Class"/>
    <s v="Phillip Flathmann"/>
    <s v="Turkey"/>
    <x v="3"/>
    <s v="Office Supplies"/>
    <s v="BIC Pens, Water Color"/>
    <n v="7"/>
    <n v="1"/>
    <n v="0.72"/>
    <s v="2012"/>
    <n v="92"/>
    <n v="7"/>
    <s v="Normal"/>
    <s v="Low"/>
  </r>
  <r>
    <d v="2013-09-07T00:00:00"/>
    <d v="2013-11-07T00:00:00"/>
    <s v="First Class"/>
    <s v="Thomas Boland"/>
    <s v="Jordan"/>
    <x v="3"/>
    <s v="Office Supplies"/>
    <s v="Smead File Folder Labels, Adjustable"/>
    <n v="7"/>
    <n v="1"/>
    <n v="1.47"/>
    <s v="2013"/>
    <n v="61"/>
    <n v="7"/>
    <s v="Early "/>
    <s v="Low"/>
  </r>
  <r>
    <d v="2014-04-12T00:00:00"/>
    <d v="2014-08-12T00:00:00"/>
    <s v="Standard Class"/>
    <s v="Ken Heidel"/>
    <s v="Panama"/>
    <x v="1"/>
    <s v="Office Supplies"/>
    <s v="Accos Rubber Bands, Bulk Pack"/>
    <n v="7"/>
    <n v="1"/>
    <n v="0.86"/>
    <s v="2014"/>
    <n v="122"/>
    <n v="7"/>
    <s v="Normal"/>
    <s v="Low"/>
  </r>
  <r>
    <d v="2012-10-12T00:00:00"/>
    <d v="2012-10-12T00:00:00"/>
    <s v="Same Day"/>
    <s v="Matt Abelman"/>
    <s v="United States"/>
    <x v="5"/>
    <s v="Office Supplies"/>
    <s v="Avery 486"/>
    <n v="7"/>
    <n v="1"/>
    <n v="0.64"/>
    <s v="2012"/>
    <n v="0"/>
    <n v="7"/>
    <s v="Early "/>
    <s v="Low"/>
  </r>
  <r>
    <d v="2011-02-10T00:00:00"/>
    <d v="2011-05-10T00:00:00"/>
    <s v="First Class"/>
    <s v="Erin Smith"/>
    <s v="United States"/>
    <x v="0"/>
    <s v="Technology"/>
    <s v="Kingston Digital DataTraveler 16GB USB 2.0"/>
    <n v="7"/>
    <n v="1"/>
    <n v="0.93"/>
    <s v="2011"/>
    <n v="89"/>
    <n v="7"/>
    <s v="Normal"/>
    <s v="Low"/>
  </r>
  <r>
    <d v="2013-05-04T00:00:00"/>
    <d v="2013-08-04T00:00:00"/>
    <s v="First Class"/>
    <s v="Brian Stugart"/>
    <s v="Senegal"/>
    <x v="2"/>
    <s v="Office Supplies"/>
    <s v="Cardinal Index Tab, Clear"/>
    <n v="7"/>
    <n v="1"/>
    <n v="1.79"/>
    <s v="2013"/>
    <n v="92"/>
    <n v="7"/>
    <s v="Normal"/>
    <s v="Low"/>
  </r>
  <r>
    <d v="2014-04-09T00:00:00"/>
    <d v="2014-07-09T00:00:00"/>
    <s v="Second Class"/>
    <s v="Justin Deggeller"/>
    <s v="Australia"/>
    <x v="6"/>
    <s v="Office Supplies"/>
    <s v="Ibico Hole Reinforcements, Recycled"/>
    <n v="7"/>
    <n v="1"/>
    <n v="1.41"/>
    <s v="2014"/>
    <n v="91"/>
    <n v="7"/>
    <s v="Normal"/>
    <s v="Low"/>
  </r>
  <r>
    <d v="2012-01-06T00:00:00"/>
    <d v="2012-07-06T00:00:00"/>
    <s v="Standard Class"/>
    <s v="Nathan Cano"/>
    <s v="Turkey"/>
    <x v="3"/>
    <s v="Office Supplies"/>
    <s v="Stanley Highlighters, Water Color"/>
    <n v="7"/>
    <n v="1"/>
    <n v="0.27"/>
    <s v="2012"/>
    <n v="182"/>
    <n v="7"/>
    <s v="Late"/>
    <s v="Low"/>
  </r>
  <r>
    <d v="2011-07-06T00:00:00"/>
    <d v="2011-11-06T00:00:00"/>
    <s v="Standard Class"/>
    <s v="Michelle Tran"/>
    <s v="Turkey"/>
    <x v="3"/>
    <s v="Office Supplies"/>
    <s v="Tenex Box, Single Width"/>
    <n v="7"/>
    <n v="1"/>
    <n v="0.38"/>
    <s v="2011"/>
    <n v="123"/>
    <n v="7"/>
    <s v="Normal"/>
    <s v="Low"/>
  </r>
  <r>
    <d v="2012-01-12T00:00:00"/>
    <d v="2012-02-12T00:00:00"/>
    <s v="First Class"/>
    <s v="Shahid Hopkins"/>
    <s v="Papua New Guinea"/>
    <x v="6"/>
    <s v="Office Supplies"/>
    <s v="Accos Push Pins, Bulk Pack"/>
    <n v="7"/>
    <n v="1"/>
    <n v="0.97"/>
    <s v="2012"/>
    <n v="31"/>
    <n v="7"/>
    <s v="Early "/>
    <s v="Low"/>
  </r>
  <r>
    <d v="2011-07-01T00:00:00"/>
    <d v="2011-11-01T00:00:00"/>
    <s v="Standard Class"/>
    <s v="Maria Etezadi"/>
    <s v="United States"/>
    <x v="4"/>
    <s v="Office Supplies"/>
    <s v="Southworth 25% Cotton Granite Paper &amp; Envelopes"/>
    <n v="7"/>
    <n v="1"/>
    <n v="1.1299999999999999"/>
    <s v="2011"/>
    <n v="123"/>
    <n v="7"/>
    <s v="Normal"/>
    <s v="Low"/>
  </r>
  <r>
    <d v="2014-06-07T00:00:00"/>
    <d v="2014-10-07T00:00:00"/>
    <s v="Standard Class"/>
    <s v="Don Weiss"/>
    <s v="Honduras"/>
    <x v="1"/>
    <s v="Office Supplies"/>
    <s v="Stockwell Rubber Bands, Bulk Pack"/>
    <n v="7"/>
    <n v="1"/>
    <n v="0.26"/>
    <s v="2014"/>
    <n v="122"/>
    <n v="7"/>
    <s v="Normal"/>
    <s v="Low"/>
  </r>
  <r>
    <d v="2012-04-06T00:00:00"/>
    <d v="2012-07-06T00:00:00"/>
    <s v="Second Class"/>
    <s v="Duane Noonan"/>
    <s v="Zimbabwe"/>
    <x v="2"/>
    <s v="Office Supplies"/>
    <s v="Enermax Message Books, Multicolor"/>
    <n v="7"/>
    <n v="1"/>
    <n v="1.1100000000000001"/>
    <s v="2012"/>
    <n v="91"/>
    <n v="7"/>
    <s v="Normal"/>
    <s v="Low"/>
  </r>
  <r>
    <d v="2013-10-07T00:00:00"/>
    <d v="2013-12-07T00:00:00"/>
    <s v="First Class"/>
    <s v="Christine Abelman"/>
    <s v="Germany"/>
    <x v="1"/>
    <s v="Office Supplies"/>
    <s v="Acco Hole Reinforcements, Economy"/>
    <n v="7"/>
    <n v="1"/>
    <n v="1.66"/>
    <s v="2013"/>
    <n v="61"/>
    <n v="7"/>
    <s v="Early "/>
    <s v="Low"/>
  </r>
  <r>
    <d v="2013-07-06T00:00:00"/>
    <d v="2013-09-06T00:00:00"/>
    <s v="First Class"/>
    <s v="Kristina Nunn"/>
    <s v="Turkey"/>
    <x v="3"/>
    <s v="Office Supplies"/>
    <s v="Binney &amp; Smith Highlighters, Blue"/>
    <n v="7"/>
    <n v="1"/>
    <n v="1.2"/>
    <s v="2013"/>
    <n v="62"/>
    <n v="7"/>
    <s v="Early "/>
    <s v="Low"/>
  </r>
  <r>
    <d v="2013-02-12T00:00:00"/>
    <d v="2013-09-12T00:00:00"/>
    <s v="Standard Class"/>
    <s v="Shahid Collister"/>
    <s v="Mexico"/>
    <x v="10"/>
    <s v="Furniture"/>
    <s v="Deflect-O Light Bulb, Erganomic"/>
    <n v="7"/>
    <n v="1"/>
    <n v="0.4"/>
    <s v="2013"/>
    <n v="212"/>
    <n v="7"/>
    <s v="Late"/>
    <s v="Low"/>
  </r>
  <r>
    <d v="2012-01-05T00:00:00"/>
    <d v="2012-03-05T00:00:00"/>
    <s v="First Class"/>
    <s v="Becky Pak"/>
    <s v="Canada"/>
    <x v="12"/>
    <s v="Office Supplies"/>
    <s v="Smead Round Labels, Laser Printer Compatible"/>
    <n v="7"/>
    <n v="1"/>
    <n v="1.52"/>
    <s v="2012"/>
    <n v="60"/>
    <n v="7"/>
    <s v="Early "/>
    <s v="Low"/>
  </r>
  <r>
    <d v="2012-08-06T00:00:00"/>
    <d v="2012-12-06T00:00:00"/>
    <s v="Standard Class"/>
    <s v="Georgia Rosenberg"/>
    <s v="Mexico"/>
    <x v="10"/>
    <s v="Office Supplies"/>
    <s v="Novimex Shipping Labels, Alphabetical"/>
    <n v="7"/>
    <n v="1"/>
    <n v="0.59"/>
    <s v="2012"/>
    <n v="122"/>
    <n v="7"/>
    <s v="Normal"/>
    <s v="Low"/>
  </r>
  <r>
    <d v="2011-08-12T00:00:00"/>
    <d v="2011-11-12T00:00:00"/>
    <s v="First Class"/>
    <s v="Edward Hooks"/>
    <s v="Turkey"/>
    <x v="3"/>
    <s v="Office Supplies"/>
    <s v="OIC Rubber Bands, Bulk Pack"/>
    <n v="7"/>
    <n v="1"/>
    <n v="1.64"/>
    <s v="2011"/>
    <n v="92"/>
    <n v="7"/>
    <s v="Normal"/>
    <s v="Low"/>
  </r>
  <r>
    <d v="2013-02-07T00:00:00"/>
    <d v="2013-05-07T00:00:00"/>
    <s v="Second Class"/>
    <s v="Sonia Sunley"/>
    <s v="Brazil"/>
    <x v="4"/>
    <s v="Office Supplies"/>
    <s v="Jiffy Clasp Envelope, with clear poly window"/>
    <n v="8"/>
    <n v="1"/>
    <n v="0.76"/>
    <s v="2013"/>
    <n v="89"/>
    <n v="8"/>
    <s v="Normal"/>
    <s v="Low"/>
  </r>
  <r>
    <d v="2012-02-06T00:00:00"/>
    <d v="2012-06-06T00:00:00"/>
    <s v="Standard Class"/>
    <s v="Darrin Van Huff"/>
    <s v="Israel"/>
    <x v="3"/>
    <s v="Office Supplies"/>
    <s v="Acco Index Tab, Clear"/>
    <n v="8"/>
    <n v="1"/>
    <n v="0.09"/>
    <s v="2012"/>
    <n v="121"/>
    <n v="8"/>
    <s v="Normal"/>
    <s v="Low"/>
  </r>
  <r>
    <d v="2014-01-08T00:00:00"/>
    <d v="2014-05-08T00:00:00"/>
    <s v="Standard Class"/>
    <s v="Karen Carlisle"/>
    <s v="Kazakhstan"/>
    <x v="3"/>
    <s v="Office Supplies"/>
    <s v="Stanley Pencil Sharpener, Water Color"/>
    <n v="8"/>
    <n v="1"/>
    <n v="0.7"/>
    <s v="2014"/>
    <n v="120"/>
    <n v="8"/>
    <s v="Normal"/>
    <s v="Low"/>
  </r>
  <r>
    <d v="2012-06-09T00:00:00"/>
    <d v="2012-12-09T00:00:00"/>
    <s v="Standard Class"/>
    <s v="Brendan Sweed"/>
    <s v="United States"/>
    <x v="5"/>
    <s v="Office Supplies"/>
    <s v="Black &amp; Decker Filter for Double Action Dustbuster Cordless Vac BLDV7210"/>
    <n v="8"/>
    <n v="1"/>
    <n v="0.16"/>
    <s v="2012"/>
    <n v="183"/>
    <n v="8"/>
    <s v="Late"/>
    <s v="Low"/>
  </r>
  <r>
    <d v="2011-04-04T00:00:00"/>
    <d v="2011-09-04T00:00:00"/>
    <s v="Second Class"/>
    <s v="Bradley Talbott"/>
    <s v="Iran"/>
    <x v="3"/>
    <s v="Office Supplies"/>
    <s v="Avery Index Tab, Economy"/>
    <n v="8"/>
    <n v="1"/>
    <n v="0.88"/>
    <s v="2011"/>
    <n v="153"/>
    <n v="8"/>
    <s v="Late"/>
    <s v="Low"/>
  </r>
  <r>
    <d v="2012-01-11T00:00:00"/>
    <d v="2012-04-11T00:00:00"/>
    <s v="First Class"/>
    <s v="Guy Armstrong"/>
    <s v="United States"/>
    <x v="0"/>
    <s v="Office Supplies"/>
    <s v="Lumber Crayons"/>
    <n v="8"/>
    <n v="1"/>
    <n v="2.59"/>
    <s v="2012"/>
    <n v="91"/>
    <n v="8"/>
    <s v="Normal"/>
    <s v="Low"/>
  </r>
  <r>
    <d v="2012-02-09T00:00:00"/>
    <d v="2012-07-09T00:00:00"/>
    <s v="Standard Class"/>
    <s v="Nicole Brennan"/>
    <s v="Nigeria"/>
    <x v="2"/>
    <s v="Office Supplies"/>
    <s v="Stanley Pencil Sharpener, Water Color"/>
    <n v="8"/>
    <n v="1"/>
    <n v="0.67"/>
    <s v="2012"/>
    <n v="151"/>
    <n v="8"/>
    <s v="Late"/>
    <s v="Low"/>
  </r>
  <r>
    <d v="2014-01-01T00:00:00"/>
    <d v="2014-07-01T00:00:00"/>
    <s v="Standard Class"/>
    <s v="Kelly Lampkin"/>
    <s v="United States"/>
    <x v="0"/>
    <s v="Office Supplies"/>
    <s v="Crayola Anti Dust Chalk, 12/Pack"/>
    <n v="4"/>
    <n v="2"/>
    <n v="0.46"/>
    <s v="2014"/>
    <n v="181"/>
    <n v="8"/>
    <s v="Late"/>
    <s v="Low"/>
  </r>
  <r>
    <d v="2014-04-07T00:00:00"/>
    <d v="2014-04-07T00:00:00"/>
    <s v="Same Day"/>
    <s v="Jim Kriz"/>
    <s v="United States"/>
    <x v="0"/>
    <s v="Technology"/>
    <s v="Square Credit Card Reader, 4 1/2&quot; x 4 1/2&quot; x 1&quot;, White"/>
    <n v="8"/>
    <n v="1"/>
    <n v="1.69"/>
    <s v="2014"/>
    <n v="0"/>
    <n v="8"/>
    <s v="Early "/>
    <s v="Low"/>
  </r>
  <r>
    <d v="2014-05-07T00:00:00"/>
    <d v="2014-05-07T00:00:00"/>
    <s v="Same Day"/>
    <s v="Tracy Blumstein"/>
    <s v="Namibia"/>
    <x v="2"/>
    <s v="Office Supplies"/>
    <s v="Accos Staples, Assorted Sizes"/>
    <n v="8"/>
    <n v="1"/>
    <n v="0.52"/>
    <s v="2014"/>
    <n v="0"/>
    <n v="8"/>
    <s v="Early "/>
    <s v="Low"/>
  </r>
  <r>
    <d v="2012-08-12T00:00:00"/>
    <d v="2012-09-12T00:00:00"/>
    <s v="First Class"/>
    <s v="Deirdre Greer"/>
    <s v="Nigeria"/>
    <x v="2"/>
    <s v="Office Supplies"/>
    <s v="Cardinal 3-Hole Punch, Clear"/>
    <n v="8"/>
    <n v="1"/>
    <n v="0.3"/>
    <s v="2012"/>
    <n v="31"/>
    <n v="8"/>
    <s v="Early "/>
    <s v="Low"/>
  </r>
  <r>
    <d v="2014-02-09T00:00:00"/>
    <d v="2014-08-09T00:00:00"/>
    <s v="Standard Class"/>
    <s v="Christine Kargatis"/>
    <s v="United States"/>
    <x v="0"/>
    <s v="Office Supplies"/>
    <s v="Staples"/>
    <n v="8"/>
    <n v="1"/>
    <n v="0.43"/>
    <s v="2014"/>
    <n v="181"/>
    <n v="8"/>
    <s v="Late"/>
    <s v="Low"/>
  </r>
  <r>
    <d v="2014-04-02T00:00:00"/>
    <d v="2014-09-02T00:00:00"/>
    <s v="Standard Class"/>
    <s v="Shahid Collister"/>
    <s v="United States"/>
    <x v="4"/>
    <s v="Office Supplies"/>
    <s v="GBC Instant Report Kit"/>
    <n v="4"/>
    <n v="2"/>
    <n v="0.25"/>
    <s v="2014"/>
    <n v="153"/>
    <n v="8"/>
    <s v="Late"/>
    <s v="Low"/>
  </r>
  <r>
    <d v="2014-05-09T00:00:00"/>
    <d v="2014-10-09T00:00:00"/>
    <s v="Second Class"/>
    <s v="Maribeth Dona"/>
    <s v="United States"/>
    <x v="5"/>
    <s v="Office Supplies"/>
    <s v="Wilson Jones Active Use Binders"/>
    <n v="4"/>
    <n v="2"/>
    <n v="0.31"/>
    <s v="2014"/>
    <n v="153"/>
    <n v="8"/>
    <s v="Late"/>
    <s v="Low"/>
  </r>
  <r>
    <d v="2013-04-07T00:00:00"/>
    <d v="2013-07-07T00:00:00"/>
    <s v="First Class"/>
    <s v="Guy Thornton"/>
    <s v="United States"/>
    <x v="0"/>
    <s v="Office Supplies"/>
    <s v="Brites Rubber Bands, 1 1/2 oz. Box"/>
    <n v="4"/>
    <n v="2"/>
    <n v="0.66"/>
    <s v="2013"/>
    <n v="91"/>
    <n v="8"/>
    <s v="Normal"/>
    <s v="Low"/>
  </r>
  <r>
    <d v="2014-03-12T00:00:00"/>
    <d v="2014-05-12T00:00:00"/>
    <s v="First Class"/>
    <s v="Kunst Miller"/>
    <s v="United States"/>
    <x v="5"/>
    <s v="Office Supplies"/>
    <s v="Staples"/>
    <n v="4"/>
    <n v="2"/>
    <n v="1.56"/>
    <s v="2014"/>
    <n v="61"/>
    <n v="8"/>
    <s v="Early "/>
    <s v="Low"/>
  </r>
  <r>
    <d v="2013-06-12T00:00:00"/>
    <d v="2013-10-12T00:00:00"/>
    <s v="Second Class"/>
    <s v="Mike Pelletier"/>
    <s v="United States"/>
    <x v="1"/>
    <s v="Office Supplies"/>
    <s v="Newell 311"/>
    <n v="4"/>
    <n v="2"/>
    <n v="0.28999999999999998"/>
    <s v="2013"/>
    <n v="122"/>
    <n v="8"/>
    <s v="Normal"/>
    <s v="Low"/>
  </r>
  <r>
    <d v="2012-11-06T00:00:00"/>
    <d v="2012-12-06T00:00:00"/>
    <s v="First Class"/>
    <s v="Jim Epp"/>
    <s v="United States"/>
    <x v="4"/>
    <s v="Office Supplies"/>
    <s v="GBC Standard Plastic Binding Systems' Combs"/>
    <n v="4"/>
    <n v="2"/>
    <n v="0.64"/>
    <s v="2012"/>
    <n v="30"/>
    <n v="8"/>
    <s v="Early "/>
    <s v="Low"/>
  </r>
  <r>
    <d v="2013-09-07T00:00:00"/>
    <d v="2013-12-07T00:00:00"/>
    <s v="Second Class"/>
    <s v="Philisse Overcash"/>
    <s v="Belarus"/>
    <x v="3"/>
    <s v="Office Supplies"/>
    <s v="Cameo Clasp Envelope, Recycled"/>
    <n v="8"/>
    <n v="1"/>
    <n v="0.52"/>
    <s v="2013"/>
    <n v="91"/>
    <n v="8"/>
    <s v="Normal"/>
    <s v="Low"/>
  </r>
  <r>
    <d v="2014-05-11T00:00:00"/>
    <d v="2014-09-11T00:00:00"/>
    <s v="Standard Class"/>
    <s v="Christina Anderson"/>
    <s v="United States"/>
    <x v="4"/>
    <s v="Office Supplies"/>
    <s v="Storex Dura Pro Binders"/>
    <n v="4"/>
    <n v="2"/>
    <n v="0.27"/>
    <s v="2014"/>
    <n v="123"/>
    <n v="8"/>
    <s v="Normal"/>
    <s v="Low"/>
  </r>
  <r>
    <d v="2014-02-09T00:00:00"/>
    <d v="2014-08-09T00:00:00"/>
    <s v="Standard Class"/>
    <s v="Barry Pond"/>
    <s v="Nigeria"/>
    <x v="2"/>
    <s v="Office Supplies"/>
    <s v="Stiletto Letter Opener, Steel"/>
    <n v="8"/>
    <n v="1"/>
    <n v="0.47"/>
    <s v="2014"/>
    <n v="181"/>
    <n v="8"/>
    <s v="Late"/>
    <s v="Low"/>
  </r>
  <r>
    <d v="2014-03-11T00:00:00"/>
    <d v="2014-07-11T00:00:00"/>
    <s v="Standard Class"/>
    <s v="Liz Preis"/>
    <s v="Mexico"/>
    <x v="10"/>
    <s v="Furniture"/>
    <s v="Rubbermaid Light Bulb, Duo Pack"/>
    <n v="8"/>
    <n v="1"/>
    <n v="0.79"/>
    <s v="2014"/>
    <n v="122"/>
    <n v="8"/>
    <s v="Normal"/>
    <s v="Low"/>
  </r>
  <r>
    <d v="2013-10-09T00:00:00"/>
    <d v="2013-11-09T00:00:00"/>
    <s v="First Class"/>
    <s v="Jim Mitchum"/>
    <s v="Libya"/>
    <x v="2"/>
    <s v="Office Supplies"/>
    <s v="Hon File Folder Labels, Alphabetical"/>
    <n v="8"/>
    <n v="1"/>
    <n v="2.0699999999999998"/>
    <s v="2013"/>
    <n v="31"/>
    <n v="8"/>
    <s v="Early "/>
    <s v="Low"/>
  </r>
  <r>
    <d v="2013-07-10T00:00:00"/>
    <d v="2013-11-10T00:00:00"/>
    <s v="Standard Class"/>
    <s v="Fred Wasserman"/>
    <s v="Lithuania"/>
    <x v="3"/>
    <s v="Office Supplies"/>
    <s v="Cardinal 3-Hole Punch, Clear"/>
    <n v="8"/>
    <n v="1"/>
    <n v="0.47"/>
    <s v="2013"/>
    <n v="123"/>
    <n v="8"/>
    <s v="Normal"/>
    <s v="Low"/>
  </r>
  <r>
    <d v="2014-01-08T00:00:00"/>
    <d v="2014-05-08T00:00:00"/>
    <s v="Standard Class"/>
    <s v="Karen Carlisle"/>
    <s v="Kazakhstan"/>
    <x v="3"/>
    <s v="Office Supplies"/>
    <s v="Avery 3-Hole Punch, Economy"/>
    <n v="8"/>
    <n v="1"/>
    <n v="0.16"/>
    <s v="2014"/>
    <n v="120"/>
    <n v="8"/>
    <s v="Normal"/>
    <s v="Low"/>
  </r>
  <r>
    <d v="2013-08-04T00:00:00"/>
    <d v="2013-12-04T00:00:00"/>
    <s v="Standard Class"/>
    <s v="Sarah Foster"/>
    <s v="United States"/>
    <x v="5"/>
    <s v="Office Supplies"/>
    <s v="Newell 322"/>
    <n v="4"/>
    <n v="2"/>
    <n v="0.13"/>
    <s v="2013"/>
    <n v="122"/>
    <n v="8"/>
    <s v="Normal"/>
    <s v="Low"/>
  </r>
  <r>
    <d v="2013-03-01T00:00:00"/>
    <d v="2013-07-01T00:00:00"/>
    <s v="Standard Class"/>
    <s v="Dorothy Dickinson"/>
    <s v="Netherlands"/>
    <x v="1"/>
    <s v="Office Supplies"/>
    <s v="Eldon Folders, Wire Frame"/>
    <n v="8"/>
    <n v="1"/>
    <n v="0.78"/>
    <s v="2013"/>
    <n v="122"/>
    <n v="8"/>
    <s v="Normal"/>
    <s v="Low"/>
  </r>
  <r>
    <d v="2014-01-03T00:00:00"/>
    <d v="2014-07-03T00:00:00"/>
    <s v="Standard Class"/>
    <s v="Duane Benoit"/>
    <s v="United States"/>
    <x v="5"/>
    <s v="Office Supplies"/>
    <s v="Southworth 100% Résumé Paper, 24lb."/>
    <n v="8"/>
    <n v="1"/>
    <n v="0.71"/>
    <s v="2014"/>
    <n v="181"/>
    <n v="8"/>
    <s v="Late"/>
    <s v="Low"/>
  </r>
  <r>
    <d v="2012-05-03T00:00:00"/>
    <d v="2012-10-03T00:00:00"/>
    <s v="Second Class"/>
    <s v="George Bell"/>
    <s v="Australia"/>
    <x v="6"/>
    <s v="Office Supplies"/>
    <s v="Harbour Creations Legal Exhibit Labels, Adjustable"/>
    <n v="8"/>
    <n v="1"/>
    <n v="0.43"/>
    <s v="2012"/>
    <n v="153"/>
    <n v="8"/>
    <s v="Late"/>
    <s v="Low"/>
  </r>
  <r>
    <d v="2014-07-08T00:00:00"/>
    <d v="2014-11-08T00:00:00"/>
    <s v="Standard Class"/>
    <s v="Maria Etezadi"/>
    <s v="Ukraine"/>
    <x v="3"/>
    <s v="Office Supplies"/>
    <s v="Ibico Hole Reinforcements, Durable"/>
    <n v="8"/>
    <n v="1"/>
    <n v="1.04"/>
    <s v="2014"/>
    <n v="123"/>
    <n v="8"/>
    <s v="Normal"/>
    <s v="Low"/>
  </r>
  <r>
    <d v="2013-06-09T00:00:00"/>
    <d v="2013-07-09T00:00:00"/>
    <s v="First Class"/>
    <s v="Joseph Holt"/>
    <s v="United States"/>
    <x v="0"/>
    <s v="Office Supplies"/>
    <s v="Advantus Push Pins"/>
    <n v="4"/>
    <n v="2"/>
    <n v="2"/>
    <s v="2013"/>
    <n v="30"/>
    <n v="8"/>
    <s v="Early "/>
    <s v="Low"/>
  </r>
  <r>
    <d v="2014-05-11T00:00:00"/>
    <d v="2014-09-11T00:00:00"/>
    <s v="Standard Class"/>
    <s v="Katherine Murray"/>
    <s v="United States"/>
    <x v="4"/>
    <s v="Office Supplies"/>
    <s v="Binney &amp; Smith inkTank Desk Highlighter, Chisel Tip, Yellow, 12/Box"/>
    <n v="4"/>
    <n v="2"/>
    <n v="0.61"/>
    <s v="2014"/>
    <n v="123"/>
    <n v="8"/>
    <s v="Normal"/>
    <s v="Low"/>
  </r>
  <r>
    <d v="2012-07-03T00:00:00"/>
    <d v="2012-09-03T00:00:00"/>
    <s v="Second Class"/>
    <s v="Seth Vernon"/>
    <s v="Honduras"/>
    <x v="1"/>
    <s v="Office Supplies"/>
    <s v="Cardinal Hole Reinforcements, Clear"/>
    <n v="4"/>
    <n v="2"/>
    <n v="0.98"/>
    <s v="2012"/>
    <n v="62"/>
    <n v="8"/>
    <s v="Early "/>
    <s v="Low"/>
  </r>
  <r>
    <d v="2014-02-12T00:00:00"/>
    <d v="2014-04-12T00:00:00"/>
    <s v="Second Class"/>
    <s v="Maurice Satty"/>
    <s v="Brazil"/>
    <x v="4"/>
    <s v="Office Supplies"/>
    <s v="Wilson Jones Binder Covers, Recycled"/>
    <n v="8"/>
    <n v="1"/>
    <n v="0.9"/>
    <s v="2014"/>
    <n v="59"/>
    <n v="8"/>
    <s v="Early "/>
    <s v="Low"/>
  </r>
  <r>
    <d v="2013-05-07T00:00:00"/>
    <d v="2013-11-07T00:00:00"/>
    <s v="Standard Class"/>
    <s v="Andrew Gjertsen"/>
    <s v="Austria"/>
    <x v="3"/>
    <s v="Office Supplies"/>
    <s v="Smead Removable Labels, Adjustable"/>
    <n v="8"/>
    <n v="1"/>
    <n v="0.7"/>
    <s v="2013"/>
    <n v="184"/>
    <n v="8"/>
    <s v="Late"/>
    <s v="Low"/>
  </r>
  <r>
    <d v="2013-01-08T00:00:00"/>
    <d v="2013-05-08T00:00:00"/>
    <s v="Standard Class"/>
    <s v="Sean Braxton"/>
    <s v="Turkey"/>
    <x v="3"/>
    <s v="Office Supplies"/>
    <s v="Accos Clamps, Metal"/>
    <n v="8"/>
    <n v="1"/>
    <n v="0.45"/>
    <s v="2013"/>
    <n v="120"/>
    <n v="8"/>
    <s v="Normal"/>
    <s v="Low"/>
  </r>
  <r>
    <d v="2011-05-02T00:00:00"/>
    <d v="2011-12-02T00:00:00"/>
    <s v="Standard Class"/>
    <s v="Anthony Witt"/>
    <s v="Turkey"/>
    <x v="3"/>
    <s v="Furniture"/>
    <s v="Advantus Light Bulb, Black"/>
    <n v="8"/>
    <n v="1"/>
    <n v="0.55000000000000004"/>
    <s v="2011"/>
    <n v="214"/>
    <n v="8"/>
    <s v="Late"/>
    <s v="Low"/>
  </r>
  <r>
    <d v="2014-02-01T00:00:00"/>
    <d v="2014-03-01T00:00:00"/>
    <s v="First Class"/>
    <s v="Dennis Pardue"/>
    <s v="United States"/>
    <x v="1"/>
    <s v="Office Supplies"/>
    <s v="Wilson Jones Easy Flow II Sheet Lifters"/>
    <n v="4"/>
    <n v="2"/>
    <n v="0.64"/>
    <s v="2014"/>
    <n v="28"/>
    <n v="8"/>
    <s v="Early "/>
    <s v="Low"/>
  </r>
  <r>
    <d v="2012-04-09T00:00:00"/>
    <d v="2012-08-09T00:00:00"/>
    <s v="Standard Class"/>
    <s v="Christine Sundaresam"/>
    <s v="United States"/>
    <x v="4"/>
    <s v="Office Supplies"/>
    <s v="Ampad Evidence Wirebond Steno Books, 6&quot; x 9&quot;"/>
    <n v="4"/>
    <n v="2"/>
    <n v="0.71"/>
    <s v="2012"/>
    <n v="122"/>
    <n v="8"/>
    <s v="Normal"/>
    <s v="Low"/>
  </r>
  <r>
    <d v="2011-05-08T00:00:00"/>
    <d v="2011-10-08T00:00:00"/>
    <s v="Standard Class"/>
    <s v="Phillip Flathmann"/>
    <s v="Cameroon"/>
    <x v="2"/>
    <s v="Office Supplies"/>
    <s v="Novimex File Folder Labels, Laser Printer Compatible"/>
    <n v="8"/>
    <n v="1"/>
    <n v="0.57999999999999996"/>
    <s v="2011"/>
    <n v="153"/>
    <n v="8"/>
    <s v="Late"/>
    <s v="Low"/>
  </r>
  <r>
    <d v="2013-06-11T00:00:00"/>
    <d v="2013-07-11T00:00:00"/>
    <s v="First Class"/>
    <s v="Katharine Harms"/>
    <s v="Nigeria"/>
    <x v="2"/>
    <s v="Office Supplies"/>
    <s v="Binney &amp; Smith Markers, Water Color"/>
    <n v="8"/>
    <n v="1"/>
    <n v="3.48"/>
    <s v="2013"/>
    <n v="30"/>
    <n v="8"/>
    <s v="Early "/>
    <s v="Low"/>
  </r>
  <r>
    <d v="2012-07-03T00:00:00"/>
    <d v="2012-09-03T00:00:00"/>
    <s v="Second Class"/>
    <s v="Seth Vernon"/>
    <s v="Honduras"/>
    <x v="1"/>
    <s v="Office Supplies"/>
    <s v="Smead Round Labels, Adjustable"/>
    <n v="4"/>
    <n v="2"/>
    <n v="0.86"/>
    <s v="2012"/>
    <n v="62"/>
    <n v="8"/>
    <s v="Early "/>
    <s v="Low"/>
  </r>
  <r>
    <d v="2012-07-12T00:00:00"/>
    <d v="2012-09-12T00:00:00"/>
    <s v="First Class"/>
    <s v="Jeremy Farry"/>
    <s v="United States"/>
    <x v="0"/>
    <s v="Office Supplies"/>
    <s v="Alliance Big Bands Rubber Bands, 12/Pack"/>
    <n v="4"/>
    <n v="2"/>
    <n v="1.24"/>
    <s v="2012"/>
    <n v="62"/>
    <n v="8"/>
    <s v="Early "/>
    <s v="Low"/>
  </r>
  <r>
    <d v="2011-04-07T00:00:00"/>
    <d v="2011-11-07T00:00:00"/>
    <s v="Standard Class"/>
    <s v="Stewart Visinsky"/>
    <s v="Ukraine"/>
    <x v="3"/>
    <s v="Office Supplies"/>
    <s v="Novimex Removable Labels, Adjustable"/>
    <n v="8"/>
    <n v="1"/>
    <n v="0.19"/>
    <s v="2011"/>
    <n v="214"/>
    <n v="8"/>
    <s v="Late"/>
    <s v="Low"/>
  </r>
  <r>
    <d v="2012-03-04T00:00:00"/>
    <d v="2012-07-04T00:00:00"/>
    <s v="Standard Class"/>
    <s v="Chloris Kastensmidt"/>
    <s v="Yemen"/>
    <x v="3"/>
    <s v="Office Supplies"/>
    <s v="BIC Markers, Fluorescent"/>
    <n v="8"/>
    <n v="1"/>
    <n v="0.75"/>
    <s v="2012"/>
    <n v="122"/>
    <n v="8"/>
    <s v="Normal"/>
    <s v="Low"/>
  </r>
  <r>
    <d v="2012-08-06T00:00:00"/>
    <d v="2012-12-06T00:00:00"/>
    <s v="Standard Class"/>
    <s v="Andrew Gjertsen"/>
    <s v="United States"/>
    <x v="4"/>
    <s v="Office Supplies"/>
    <s v="Newell 344"/>
    <n v="4"/>
    <n v="2"/>
    <n v="0.33"/>
    <s v="2012"/>
    <n v="122"/>
    <n v="8"/>
    <s v="Normal"/>
    <s v="Low"/>
  </r>
  <r>
    <d v="2014-02-06T00:00:00"/>
    <d v="2014-04-06T00:00:00"/>
    <s v="First Class"/>
    <s v="Fred Harton"/>
    <s v="United States"/>
    <x v="5"/>
    <s v="Office Supplies"/>
    <s v="Cardinal HOLDit! Binder Insert Strips,Extra Strips"/>
    <n v="4"/>
    <n v="2"/>
    <n v="1.25"/>
    <s v="2014"/>
    <n v="59"/>
    <n v="8"/>
    <s v="Early "/>
    <s v="Low"/>
  </r>
  <r>
    <d v="2014-04-12T00:00:00"/>
    <d v="2014-10-12T00:00:00"/>
    <s v="Standard Class"/>
    <s v="Kean Thornton"/>
    <s v="Philippines"/>
    <x v="8"/>
    <s v="Office Supplies"/>
    <s v="Avery Color Coded Labels, 5000 Label Set"/>
    <n v="8"/>
    <n v="1"/>
    <n v="0.59"/>
    <s v="2014"/>
    <n v="183"/>
    <n v="8"/>
    <s v="Late"/>
    <s v="Low"/>
  </r>
  <r>
    <d v="2013-01-07T00:00:00"/>
    <d v="2013-08-07T00:00:00"/>
    <s v="Standard Class"/>
    <s v="Sam Zeldin"/>
    <s v="El Salvador"/>
    <x v="1"/>
    <s v="Office Supplies"/>
    <s v="Jiffy Clasp Envelope, with clear poly window"/>
    <n v="8"/>
    <n v="1"/>
    <n v="0.67"/>
    <s v="2013"/>
    <n v="212"/>
    <n v="8"/>
    <s v="Late"/>
    <s v="Low"/>
  </r>
  <r>
    <d v="2014-03-03T00:00:00"/>
    <d v="2014-05-03T00:00:00"/>
    <s v="First Class"/>
    <s v="Stefania Perrino"/>
    <s v="Kazakhstan"/>
    <x v="3"/>
    <s v="Office Supplies"/>
    <s v="Fellowes Folders, Single Width"/>
    <n v="8"/>
    <n v="1"/>
    <n v="1.02"/>
    <s v="2014"/>
    <n v="61"/>
    <n v="8"/>
    <s v="Early "/>
    <s v="Low"/>
  </r>
  <r>
    <d v="2012-01-03T00:00:00"/>
    <d v="2012-05-03T00:00:00"/>
    <s v="Standard Class"/>
    <s v="Resi Pölking"/>
    <s v="United States"/>
    <x v="5"/>
    <s v="Office Supplies"/>
    <s v="Hoover Replacement Belt for Commercial Guardsman Heavy-Duty Upright Vacuum"/>
    <n v="4"/>
    <n v="2"/>
    <n v="0.1"/>
    <s v="2012"/>
    <n v="121"/>
    <n v="8"/>
    <s v="Normal"/>
    <s v="Low"/>
  </r>
  <r>
    <d v="2014-04-11T00:00:00"/>
    <d v="2014-08-11T00:00:00"/>
    <s v="Standard Class"/>
    <s v="Dave Kipp"/>
    <s v="United States"/>
    <x v="4"/>
    <s v="Office Supplies"/>
    <s v="Avery Self-Adhesive Photo Pockets for Polaroid Photos"/>
    <n v="4"/>
    <n v="2"/>
    <n v="0.27"/>
    <s v="2014"/>
    <n v="122"/>
    <n v="8"/>
    <s v="Normal"/>
    <s v="Low"/>
  </r>
  <r>
    <d v="2013-03-05T00:00:00"/>
    <d v="2013-08-05T00:00:00"/>
    <s v="Standard Class"/>
    <s v="Alex Grayson"/>
    <s v="Nigeria"/>
    <x v="2"/>
    <s v="Office Supplies"/>
    <s v="Boston Markers, Fluorescent"/>
    <n v="8"/>
    <n v="1"/>
    <n v="0.51"/>
    <s v="2013"/>
    <n v="153"/>
    <n v="8"/>
    <s v="Late"/>
    <s v="Low"/>
  </r>
  <r>
    <d v="2012-04-06T00:00:00"/>
    <d v="2012-08-06T00:00:00"/>
    <s v="Standard Class"/>
    <s v="Emily Grady"/>
    <s v="Nigeria"/>
    <x v="2"/>
    <s v="Office Supplies"/>
    <s v="Avery 3-Hole Punch, Clear"/>
    <n v="8"/>
    <n v="1"/>
    <n v="0.82"/>
    <s v="2012"/>
    <n v="122"/>
    <n v="8"/>
    <s v="Normal"/>
    <s v="Low"/>
  </r>
  <r>
    <d v="2014-03-06T00:00:00"/>
    <d v="2014-09-06T00:00:00"/>
    <s v="Standard Class"/>
    <s v="Peter Bühler"/>
    <s v="Belarus"/>
    <x v="3"/>
    <s v="Office Supplies"/>
    <s v="Avery Index Tab, Economy"/>
    <n v="8"/>
    <n v="1"/>
    <n v="0.36"/>
    <s v="2014"/>
    <n v="184"/>
    <n v="8"/>
    <s v="Late"/>
    <s v="Low"/>
  </r>
  <r>
    <d v="2012-05-10T00:00:00"/>
    <d v="2012-09-10T00:00:00"/>
    <s v="Standard Class"/>
    <s v="Jim Karlsson"/>
    <s v="Morocco"/>
    <x v="2"/>
    <s v="Office Supplies"/>
    <s v="Cardinal Index Tab, Durable"/>
    <n v="8"/>
    <n v="1"/>
    <n v="0.35"/>
    <s v="2012"/>
    <n v="123"/>
    <n v="8"/>
    <s v="Normal"/>
    <s v="Low"/>
  </r>
  <r>
    <d v="2013-04-09T00:00:00"/>
    <d v="2013-10-09T00:00:00"/>
    <s v="Standard Class"/>
    <s v="Joe Kamberova"/>
    <s v="Zambia"/>
    <x v="2"/>
    <s v="Office Supplies"/>
    <s v="Stockwell Staples, Assorted Sizes"/>
    <n v="8"/>
    <n v="1"/>
    <n v="0.6"/>
    <s v="2013"/>
    <n v="183"/>
    <n v="8"/>
    <s v="Late"/>
    <s v="Low"/>
  </r>
  <r>
    <d v="2013-07-01T00:00:00"/>
    <d v="2013-12-01T00:00:00"/>
    <s v="Standard Class"/>
    <s v="Debra Catini"/>
    <s v="Azerbaijan"/>
    <x v="3"/>
    <s v="Office Supplies"/>
    <s v="Cardinal Index Tab, Durable"/>
    <n v="8"/>
    <n v="1"/>
    <n v="0.42"/>
    <s v="2013"/>
    <n v="153"/>
    <n v="8"/>
    <s v="Late"/>
    <s v="Low"/>
  </r>
  <r>
    <d v="2014-07-02T00:00:00"/>
    <d v="2014-12-02T00:00:00"/>
    <s v="Standard Class"/>
    <s v="Vivek Gonzalez"/>
    <s v="Turkey"/>
    <x v="3"/>
    <s v="Office Supplies"/>
    <s v="Ames Peel and Seal, Security-Tint"/>
    <n v="8"/>
    <n v="1"/>
    <n v="0.87"/>
    <s v="2014"/>
    <n v="153"/>
    <n v="8"/>
    <s v="Late"/>
    <s v="Low"/>
  </r>
  <r>
    <d v="2011-05-01T00:00:00"/>
    <d v="2011-09-01T00:00:00"/>
    <s v="Standard Class"/>
    <s v="Phillina Ober"/>
    <s v="United States"/>
    <x v="1"/>
    <s v="Office Supplies"/>
    <s v="GBC Standard Plastic Binding Systems Combs"/>
    <n v="4"/>
    <n v="2"/>
    <n v="0.55000000000000004"/>
    <s v="2011"/>
    <n v="123"/>
    <n v="8"/>
    <s v="Normal"/>
    <s v="Low"/>
  </r>
  <r>
    <d v="2013-05-08T00:00:00"/>
    <d v="2013-10-08T00:00:00"/>
    <s v="Standard Class"/>
    <s v="Catherine Glotzbach"/>
    <s v="Nigeria"/>
    <x v="2"/>
    <s v="Office Supplies"/>
    <s v="Green Bar Message Books, Multicolor"/>
    <n v="8"/>
    <n v="1"/>
    <n v="0.21"/>
    <s v="2013"/>
    <n v="153"/>
    <n v="8"/>
    <s v="Late"/>
    <s v="Low"/>
  </r>
  <r>
    <d v="2012-01-12T00:00:00"/>
    <d v="2012-05-12T00:00:00"/>
    <s v="Standard Class"/>
    <s v="Matt Abelman"/>
    <s v="United States"/>
    <x v="1"/>
    <s v="Office Supplies"/>
    <s v="Newell 307"/>
    <n v="4"/>
    <n v="2"/>
    <n v="0.16"/>
    <s v="2012"/>
    <n v="121"/>
    <n v="8"/>
    <s v="Normal"/>
    <s v="Low"/>
  </r>
  <r>
    <d v="2011-01-08T00:00:00"/>
    <d v="2011-05-08T00:00:00"/>
    <s v="Standard Class"/>
    <s v="Jamie Frazer"/>
    <s v="Turkey"/>
    <x v="3"/>
    <s v="Office Supplies"/>
    <s v="Fellowes Box, Single Width"/>
    <n v="8"/>
    <n v="1"/>
    <n v="0.72"/>
    <s v="2011"/>
    <n v="120"/>
    <n v="8"/>
    <s v="Normal"/>
    <s v="Low"/>
  </r>
  <r>
    <d v="2014-03-10T00:00:00"/>
    <d v="2014-06-10T00:00:00"/>
    <s v="Second Class"/>
    <s v="Rick Reed"/>
    <s v="Turkey"/>
    <x v="3"/>
    <s v="Office Supplies"/>
    <s v="GlobeWeis Business Envelopes, with clear poly window"/>
    <n v="8"/>
    <n v="1"/>
    <n v="0.74"/>
    <s v="2014"/>
    <n v="92"/>
    <n v="8"/>
    <s v="Normal"/>
    <s v="Low"/>
  </r>
  <r>
    <d v="2014-06-10T00:00:00"/>
    <d v="2014-11-10T00:00:00"/>
    <s v="Standard Class"/>
    <s v="Greg Guthrie"/>
    <s v="United States"/>
    <x v="0"/>
    <s v="Technology"/>
    <s v="Square Credit Card Reader, 4 1/2&quot; x 4 1/2&quot; x 1&quot;, White"/>
    <n v="8"/>
    <n v="1"/>
    <n v="0.59"/>
    <s v="2014"/>
    <n v="153"/>
    <n v="8"/>
    <s v="Late"/>
    <s v="Low"/>
  </r>
  <r>
    <d v="2012-05-04T00:00:00"/>
    <d v="2012-10-04T00:00:00"/>
    <s v="Standard Class"/>
    <s v="Valerie Takahito"/>
    <s v="United States"/>
    <x v="5"/>
    <s v="Furniture"/>
    <s v="DAX Charcoal/Nickel-Tone Document Frame, 5 x 7"/>
    <n v="8"/>
    <n v="1"/>
    <n v="0.75"/>
    <s v="2012"/>
    <n v="153"/>
    <n v="8"/>
    <s v="Late"/>
    <s v="Low"/>
  </r>
  <r>
    <d v="2011-03-06T00:00:00"/>
    <d v="2011-08-06T00:00:00"/>
    <s v="Standard Class"/>
    <s v="Susan Vittorini"/>
    <s v="Australia"/>
    <x v="6"/>
    <s v="Office Supplies"/>
    <s v="Harbour Creations File Folder Labels, 5000 Label Set"/>
    <n v="8"/>
    <n v="1"/>
    <n v="0.51"/>
    <s v="2011"/>
    <n v="153"/>
    <n v="8"/>
    <s v="Late"/>
    <s v="Low"/>
  </r>
  <r>
    <d v="2011-04-04T00:00:00"/>
    <d v="2011-07-04T00:00:00"/>
    <s v="First Class"/>
    <s v="Dianna Arnett"/>
    <s v="Democratic Republic of the Congo"/>
    <x v="2"/>
    <s v="Office Supplies"/>
    <s v="Acco Hole Reinforcements, Durable"/>
    <n v="8"/>
    <n v="1"/>
    <n v="1.17"/>
    <s v="2011"/>
    <n v="91"/>
    <n v="8"/>
    <s v="Normal"/>
    <s v="Low"/>
  </r>
  <r>
    <d v="2014-05-03T00:00:00"/>
    <d v="2014-09-03T00:00:00"/>
    <s v="Second Class"/>
    <s v="Tamara Dahlen"/>
    <s v="Turkey"/>
    <x v="3"/>
    <s v="Office Supplies"/>
    <s v="Boston Highlighters, Easy-Erase"/>
    <n v="8"/>
    <n v="1"/>
    <n v="0.92"/>
    <s v="2014"/>
    <n v="123"/>
    <n v="8"/>
    <s v="Normal"/>
    <s v="Low"/>
  </r>
  <r>
    <d v="2014-08-01T00:00:00"/>
    <d v="2014-10-01T00:00:00"/>
    <s v="Second Class"/>
    <s v="Jamie Frazer"/>
    <s v="United States"/>
    <x v="0"/>
    <s v="Office Supplies"/>
    <s v="Staples"/>
    <n v="8"/>
    <n v="1"/>
    <n v="1.29"/>
    <s v="2014"/>
    <n v="61"/>
    <n v="8"/>
    <s v="Early "/>
    <s v="Low"/>
  </r>
  <r>
    <d v="2011-04-08T00:00:00"/>
    <d v="2011-10-08T00:00:00"/>
    <s v="Standard Class"/>
    <s v="Ryan Crowe"/>
    <s v="United Kingdom"/>
    <x v="10"/>
    <s v="Office Supplies"/>
    <s v="Harbour Creations Removable Labels, Adjustable"/>
    <n v="8"/>
    <n v="1"/>
    <n v="0.37"/>
    <s v="2011"/>
    <n v="183"/>
    <n v="8"/>
    <s v="Late"/>
    <s v="Low"/>
  </r>
  <r>
    <d v="2012-10-09T00:00:00"/>
    <d v="2012-12-09T00:00:00"/>
    <s v="First Class"/>
    <s v="Philisse Overcash"/>
    <s v="Nigeria"/>
    <x v="2"/>
    <s v="Office Supplies"/>
    <s v="Fellowes Folders, Blue"/>
    <n v="8"/>
    <n v="1"/>
    <n v="2.63"/>
    <s v="2012"/>
    <n v="61"/>
    <n v="8"/>
    <s v="Early "/>
    <s v="Low"/>
  </r>
  <r>
    <d v="2012-03-09T00:00:00"/>
    <d v="2012-07-09T00:00:00"/>
    <s v="Standard Class"/>
    <s v="Lena Hernandez"/>
    <s v="Brazil"/>
    <x v="4"/>
    <s v="Office Supplies"/>
    <s v="Hon Removable Labels, Adjustable"/>
    <n v="4"/>
    <n v="2"/>
    <n v="0.18"/>
    <s v="2012"/>
    <n v="122"/>
    <n v="8"/>
    <s v="Normal"/>
    <s v="Low"/>
  </r>
  <r>
    <d v="2012-01-03T00:00:00"/>
    <d v="2012-08-03T00:00:00"/>
    <s v="Standard Class"/>
    <s v="Liz Willingham"/>
    <s v="Turkey"/>
    <x v="3"/>
    <s v="Office Supplies"/>
    <s v="Eaton Message Books, Premium"/>
    <n v="8"/>
    <n v="1"/>
    <n v="0.37"/>
    <s v="2012"/>
    <n v="213"/>
    <n v="8"/>
    <s v="Late"/>
    <s v="Low"/>
  </r>
  <r>
    <d v="2014-02-08T00:00:00"/>
    <d v="2014-04-08T00:00:00"/>
    <s v="First Class"/>
    <s v="Larry Hughes"/>
    <s v="New Zealand"/>
    <x v="6"/>
    <s v="Office Supplies"/>
    <s v="Boston Pens, Blue"/>
    <n v="9"/>
    <n v="1"/>
    <n v="3.16"/>
    <s v="2014"/>
    <n v="59"/>
    <n v="9"/>
    <s v="Early "/>
    <s v="Low"/>
  </r>
  <r>
    <d v="2012-01-10T00:00:00"/>
    <d v="2012-08-10T00:00:00"/>
    <s v="Standard Class"/>
    <s v="Xylona Preis"/>
    <s v="China"/>
    <x v="9"/>
    <s v="Office Supplies"/>
    <s v="Avery Removable Labels, Adjustable"/>
    <n v="9"/>
    <n v="1"/>
    <n v="0.4"/>
    <s v="2012"/>
    <n v="213"/>
    <n v="9"/>
    <s v="Late"/>
    <s v="Low"/>
  </r>
  <r>
    <d v="2013-03-04T00:00:00"/>
    <d v="2013-07-04T00:00:00"/>
    <s v="Standard Class"/>
    <s v="Sanjit Chand"/>
    <s v="Nigeria"/>
    <x v="2"/>
    <s v="Office Supplies"/>
    <s v="Acco 3-Hole Punch, Clear"/>
    <n v="9"/>
    <n v="1"/>
    <n v="1.1599999999999999"/>
    <s v="2013"/>
    <n v="122"/>
    <n v="9"/>
    <s v="Normal"/>
    <s v="Low"/>
  </r>
  <r>
    <d v="2013-02-10T00:00:00"/>
    <d v="2013-05-10T00:00:00"/>
    <s v="Second Class"/>
    <s v="Eric Barreto"/>
    <s v="Australia"/>
    <x v="6"/>
    <s v="Office Supplies"/>
    <s v="Harbour Creations File Folder Labels, Laser Printer Compatible"/>
    <n v="9"/>
    <n v="1"/>
    <n v="1.0900000000000001"/>
    <s v="2013"/>
    <n v="89"/>
    <n v="9"/>
    <s v="Normal"/>
    <s v="Low"/>
  </r>
  <r>
    <d v="2014-05-07T00:00:00"/>
    <d v="2014-09-07T00:00:00"/>
    <s v="Standard Class"/>
    <s v="Nick Crebassa"/>
    <s v="Russia"/>
    <x v="3"/>
    <s v="Office Supplies"/>
    <s v="Ibico Index Tab, Clear"/>
    <n v="9"/>
    <n v="1"/>
    <n v="1.99"/>
    <s v="2014"/>
    <n v="123"/>
    <n v="9"/>
    <s v="Normal"/>
    <s v="Low"/>
  </r>
  <r>
    <d v="2011-02-12T00:00:00"/>
    <d v="2011-06-12T00:00:00"/>
    <s v="Standard Class"/>
    <s v="Maureen Gastineau"/>
    <s v="Germany"/>
    <x v="1"/>
    <s v="Office Supplies"/>
    <s v="Acco Index Tab, Durable"/>
    <n v="9"/>
    <n v="1"/>
    <n v="0.72"/>
    <s v="2011"/>
    <n v="120"/>
    <n v="9"/>
    <s v="Normal"/>
    <s v="Low"/>
  </r>
  <r>
    <d v="2014-07-07T00:00:00"/>
    <d v="2014-12-07T00:00:00"/>
    <s v="Standard Class"/>
    <s v="Sanjit Engle"/>
    <s v="Romania"/>
    <x v="3"/>
    <s v="Office Supplies"/>
    <s v="Ibico Index Tab, Durable"/>
    <n v="9"/>
    <n v="1"/>
    <n v="0.61"/>
    <s v="2014"/>
    <n v="153"/>
    <n v="9"/>
    <s v="Late"/>
    <s v="Low"/>
  </r>
  <r>
    <d v="2013-04-11T00:00:00"/>
    <d v="2013-09-11T00:00:00"/>
    <s v="Second Class"/>
    <s v="Arthur Prichep"/>
    <s v="United States"/>
    <x v="4"/>
    <s v="Office Supplies"/>
    <s v="Boston 16750 Black Compact Battery Pencil Sharpener"/>
    <n v="9"/>
    <n v="1"/>
    <n v="1.2"/>
    <s v="2013"/>
    <n v="153"/>
    <n v="9"/>
    <s v="Late"/>
    <s v="Low"/>
  </r>
  <r>
    <d v="2014-05-08T00:00:00"/>
    <d v="2014-08-08T00:00:00"/>
    <s v="First Class"/>
    <s v="Harry Marie"/>
    <s v="United States"/>
    <x v="0"/>
    <s v="Office Supplies"/>
    <s v="Manila Recycled Extra-Heavyweight Clasp Envelopes, 6&quot; x 9&quot;"/>
    <n v="9"/>
    <n v="1"/>
    <n v="1.1499999999999999"/>
    <s v="2014"/>
    <n v="92"/>
    <n v="9"/>
    <s v="Normal"/>
    <s v="Low"/>
  </r>
  <r>
    <d v="2014-02-01T00:00:00"/>
    <d v="2014-05-01T00:00:00"/>
    <s v="First Class"/>
    <s v="Heather Jas"/>
    <s v="Spain"/>
    <x v="4"/>
    <s v="Office Supplies"/>
    <s v="Harbour Creations Legal Exhibit Labels, Adjustable"/>
    <n v="9"/>
    <n v="1"/>
    <n v="0.96"/>
    <s v="2014"/>
    <n v="89"/>
    <n v="9"/>
    <s v="Normal"/>
    <s v="Low"/>
  </r>
  <r>
    <d v="2014-04-12T00:00:00"/>
    <d v="2014-11-12T00:00:00"/>
    <s v="Standard Class"/>
    <s v="Adrian Barton"/>
    <s v="Ireland"/>
    <x v="10"/>
    <s v="Office Supplies"/>
    <s v="Smead Folders, Industrial"/>
    <n v="9"/>
    <n v="1"/>
    <n v="0.83"/>
    <s v="2014"/>
    <n v="214"/>
    <n v="9"/>
    <s v="Late"/>
    <s v="Low"/>
  </r>
  <r>
    <d v="2012-10-07T00:00:00"/>
    <d v="2012-10-07T00:00:00"/>
    <s v="Same Day"/>
    <s v="Eric Hoffmann"/>
    <s v="United States"/>
    <x v="0"/>
    <s v="Office Supplies"/>
    <s v="Accohide Poly Flexible Ring Binders"/>
    <n v="3"/>
    <n v="3"/>
    <n v="0.96"/>
    <s v="2012"/>
    <n v="0"/>
    <n v="9"/>
    <s v="Early "/>
    <s v="Low"/>
  </r>
  <r>
    <d v="2014-07-11T00:00:00"/>
    <d v="2014-12-11T00:00:00"/>
    <s v="Standard Class"/>
    <s v="Zuschuss Carroll"/>
    <s v="United States"/>
    <x v="0"/>
    <s v="Furniture"/>
    <s v="Dax Clear Box Frame"/>
    <n v="9"/>
    <n v="1"/>
    <n v="0.56999999999999995"/>
    <s v="2014"/>
    <n v="153"/>
    <n v="9"/>
    <s v="Late"/>
    <s v="Low"/>
  </r>
  <r>
    <d v="2012-02-11T00:00:00"/>
    <d v="2012-04-11T00:00:00"/>
    <s v="First Class"/>
    <s v="Jim Epp"/>
    <s v="Nigeria"/>
    <x v="2"/>
    <s v="Office Supplies"/>
    <s v="BIC Pencil Sharpener, Blue"/>
    <n v="9"/>
    <n v="1"/>
    <n v="1.68"/>
    <s v="2012"/>
    <n v="60"/>
    <n v="9"/>
    <s v="Early "/>
    <s v="Low"/>
  </r>
  <r>
    <d v="2014-04-06T00:00:00"/>
    <d v="2014-11-06T00:00:00"/>
    <s v="Standard Class"/>
    <s v="Cathy Prescott"/>
    <s v="Brazil"/>
    <x v="4"/>
    <s v="Office Supplies"/>
    <s v="Avery Color Coded Labels, Laser Printer Compatible"/>
    <n v="9"/>
    <n v="1"/>
    <n v="1.07"/>
    <s v="2014"/>
    <n v="214"/>
    <n v="9"/>
    <s v="Late"/>
    <s v="Low"/>
  </r>
  <r>
    <d v="2011-02-04T00:00:00"/>
    <d v="2011-07-04T00:00:00"/>
    <s v="Standard Class"/>
    <s v="Christine Sundaresam"/>
    <s v="Morocco"/>
    <x v="2"/>
    <s v="Office Supplies"/>
    <s v="Harbour Creations Shipping Labels, Adjustable"/>
    <n v="9"/>
    <n v="1"/>
    <n v="0.85"/>
    <s v="2011"/>
    <n v="150"/>
    <n v="9"/>
    <s v="Normal"/>
    <s v="Low"/>
  </r>
  <r>
    <d v="2014-08-09T00:00:00"/>
    <d v="2014-10-09T00:00:00"/>
    <s v="First Class"/>
    <s v="Alan Barnes"/>
    <s v="Cuba"/>
    <x v="7"/>
    <s v="Office Supplies"/>
    <s v="Xerox Parchment Paper, Premium"/>
    <n v="9"/>
    <n v="1"/>
    <n v="2.63"/>
    <s v="2014"/>
    <n v="61"/>
    <n v="9"/>
    <s v="Early "/>
    <s v="Low"/>
  </r>
  <r>
    <d v="2012-06-10T00:00:00"/>
    <d v="2012-07-10T00:00:00"/>
    <s v="Same Day"/>
    <s v="Joseph Holt"/>
    <s v="Argentina"/>
    <x v="4"/>
    <s v="Furniture"/>
    <s v="Tenex Stacking Tray, Erganomic"/>
    <n v="9"/>
    <n v="1"/>
    <n v="0.48"/>
    <s v="2012"/>
    <n v="30"/>
    <n v="9"/>
    <s v="Early "/>
    <s v="Low"/>
  </r>
  <r>
    <d v="2014-06-06T00:00:00"/>
    <d v="2014-10-06T00:00:00"/>
    <s v="Standard Class"/>
    <s v="Tom Boeckenhauer"/>
    <s v="Czech Republic"/>
    <x v="3"/>
    <s v="Office Supplies"/>
    <s v="Novimex File Folder Labels, 5000 Label Set"/>
    <n v="9"/>
    <n v="1"/>
    <n v="0.48"/>
    <s v="2014"/>
    <n v="122"/>
    <n v="9"/>
    <s v="Normal"/>
    <s v="Low"/>
  </r>
  <r>
    <d v="2011-01-10T00:00:00"/>
    <d v="2011-06-10T00:00:00"/>
    <s v="Standard Class"/>
    <s v="Art Ferguson"/>
    <s v="Democratic Republic of the Congo"/>
    <x v="2"/>
    <s v="Office Supplies"/>
    <s v="Ibico Index Tab, Clear"/>
    <n v="9"/>
    <n v="1"/>
    <n v="0.99"/>
    <s v="2011"/>
    <n v="151"/>
    <n v="9"/>
    <s v="Late"/>
    <s v="Low"/>
  </r>
  <r>
    <d v="2012-03-09T00:00:00"/>
    <d v="2012-05-09T00:00:00"/>
    <s v="Second Class"/>
    <s v="Jamie Kunitz"/>
    <s v="Mexico"/>
    <x v="10"/>
    <s v="Office Supplies"/>
    <s v="Ames Business Envelopes, Recycled"/>
    <n v="9"/>
    <n v="1"/>
    <n v="1.07"/>
    <s v="2012"/>
    <n v="61"/>
    <n v="9"/>
    <s v="Early "/>
    <s v="Low"/>
  </r>
  <r>
    <d v="2014-05-03T00:00:00"/>
    <d v="2014-07-03T00:00:00"/>
    <s v="Second Class"/>
    <s v="Tonja Turnell"/>
    <s v="United States"/>
    <x v="1"/>
    <s v="Office Supplies"/>
    <s v="Crate-A-Files"/>
    <n v="9"/>
    <n v="1"/>
    <n v="0.85"/>
    <s v="2014"/>
    <n v="61"/>
    <n v="9"/>
    <s v="Early "/>
    <s v="Low"/>
  </r>
  <r>
    <d v="2012-09-05T00:00:00"/>
    <d v="2012-11-05T00:00:00"/>
    <s v="Second Class"/>
    <s v="Rose O'Brian"/>
    <s v="Brazil"/>
    <x v="4"/>
    <s v="Office Supplies"/>
    <s v="Xerox Parchment Paper, Premium"/>
    <n v="9"/>
    <n v="1"/>
    <n v="3.3"/>
    <s v="2012"/>
    <n v="61"/>
    <n v="9"/>
    <s v="Early "/>
    <s v="Low"/>
  </r>
  <r>
    <d v="2013-06-08T00:00:00"/>
    <d v="2013-08-08T00:00:00"/>
    <s v="Second Class"/>
    <s v="Brian Derr"/>
    <s v="Egypt"/>
    <x v="2"/>
    <s v="Office Supplies"/>
    <s v="Harbour Creations Legal Exhibit Labels, Adjustable"/>
    <n v="9"/>
    <n v="1"/>
    <n v="0.95"/>
    <s v="2013"/>
    <n v="61"/>
    <n v="9"/>
    <s v="Early "/>
    <s v="Low"/>
  </r>
  <r>
    <d v="2013-01-08T00:00:00"/>
    <d v="2013-04-08T00:00:00"/>
    <s v="First Class"/>
    <s v="Bill Donatelli"/>
    <s v="Iraq"/>
    <x v="3"/>
    <s v="Office Supplies"/>
    <s v="Ibico Index Tab, Clear"/>
    <n v="9"/>
    <n v="1"/>
    <n v="0.14000000000000001"/>
    <s v="2013"/>
    <n v="90"/>
    <n v="9"/>
    <s v="Normal"/>
    <s v="Low"/>
  </r>
  <r>
    <d v="2013-03-06T00:00:00"/>
    <d v="2013-10-06T00:00:00"/>
    <s v="Standard Class"/>
    <s v="Brian Stugart"/>
    <s v="Iran"/>
    <x v="3"/>
    <s v="Office Supplies"/>
    <s v="Cardinal Index Tab, Economy"/>
    <n v="9"/>
    <n v="1"/>
    <n v="0.17"/>
    <s v="2013"/>
    <n v="214"/>
    <n v="9"/>
    <s v="Late"/>
    <s v="Low"/>
  </r>
  <r>
    <d v="2012-02-03T00:00:00"/>
    <d v="2012-07-03T00:00:00"/>
    <s v="Standard Class"/>
    <s v="Paul Gonzalez"/>
    <s v="Iraq"/>
    <x v="3"/>
    <s v="Office Supplies"/>
    <s v="Ibico Index Tab, Clear"/>
    <n v="9"/>
    <n v="1"/>
    <n v="0.33"/>
    <s v="2012"/>
    <n v="151"/>
    <n v="9"/>
    <s v="Late"/>
    <s v="Low"/>
  </r>
  <r>
    <d v="2014-05-08T00:00:00"/>
    <d v="2014-09-08T00:00:00"/>
    <s v="Standard Class"/>
    <s v="Harry Marie"/>
    <s v="United States"/>
    <x v="1"/>
    <s v="Office Supplies"/>
    <s v="Avery Durable Poly Binders"/>
    <n v="3"/>
    <n v="3"/>
    <n v="0.21"/>
    <s v="2014"/>
    <n v="123"/>
    <n v="9"/>
    <s v="Normal"/>
    <s v="Low"/>
  </r>
  <r>
    <d v="2011-02-11T00:00:00"/>
    <d v="2011-07-11T00:00:00"/>
    <s v="Second Class"/>
    <s v="Dave Hallsten"/>
    <s v="Egypt"/>
    <x v="2"/>
    <s v="Office Supplies"/>
    <s v="Ibico Index Tab, Clear"/>
    <n v="9"/>
    <n v="1"/>
    <n v="0.8"/>
    <s v="2011"/>
    <n v="150"/>
    <n v="9"/>
    <s v="Normal"/>
    <s v="Low"/>
  </r>
  <r>
    <d v="2013-01-01T00:00:00"/>
    <d v="2013-05-01T00:00:00"/>
    <s v="Standard Class"/>
    <s v="Jim Radford"/>
    <s v="Hungary"/>
    <x v="3"/>
    <s v="Office Supplies"/>
    <s v="Ibico Index Tab, Durable"/>
    <n v="9"/>
    <n v="1"/>
    <n v="0.26"/>
    <s v="2013"/>
    <n v="120"/>
    <n v="9"/>
    <s v="Normal"/>
    <s v="Low"/>
  </r>
  <r>
    <d v="2014-01-09T00:00:00"/>
    <d v="2014-03-09T00:00:00"/>
    <s v="Second Class"/>
    <s v="Darrin Van Huff"/>
    <s v="Brazil"/>
    <x v="4"/>
    <s v="Office Supplies"/>
    <s v="Stockwell Rubber Bands, Assorted Sizes"/>
    <n v="9"/>
    <n v="1"/>
    <n v="0.74"/>
    <s v="2014"/>
    <n v="59"/>
    <n v="9"/>
    <s v="Early "/>
    <s v="Low"/>
  </r>
  <r>
    <d v="2014-03-05T00:00:00"/>
    <d v="2014-07-05T00:00:00"/>
    <s v="Standard Class"/>
    <s v="Katrina Edelman"/>
    <s v="Indonesia"/>
    <x v="8"/>
    <s v="Office Supplies"/>
    <s v="Smead Box, Single Width"/>
    <n v="9"/>
    <n v="1"/>
    <n v="0.34"/>
    <s v="2014"/>
    <n v="122"/>
    <n v="9"/>
    <s v="Normal"/>
    <s v="Low"/>
  </r>
  <r>
    <d v="2012-05-03T00:00:00"/>
    <d v="2012-09-03T00:00:00"/>
    <s v="Standard Class"/>
    <s v="Katherine Nockton"/>
    <s v="United States"/>
    <x v="5"/>
    <s v="Office Supplies"/>
    <s v="Avery Round Ring Poly Binders"/>
    <n v="3"/>
    <n v="3"/>
    <n v="0.15"/>
    <s v="2012"/>
    <n v="123"/>
    <n v="9"/>
    <s v="Normal"/>
    <s v="Low"/>
  </r>
  <r>
    <d v="2014-05-05T00:00:00"/>
    <d v="2014-09-05T00:00:00"/>
    <s v="Standard Class"/>
    <s v="Mike Kennedy"/>
    <s v="United States"/>
    <x v="4"/>
    <s v="Office Supplies"/>
    <s v="Black Print Carbonless Snap-Off Rapid Letter, 8 1/2&quot; x 7&quot;"/>
    <n v="9"/>
    <n v="1"/>
    <n v="0.47"/>
    <s v="2014"/>
    <n v="123"/>
    <n v="9"/>
    <s v="Normal"/>
    <s v="Low"/>
  </r>
  <r>
    <d v="2013-05-08T00:00:00"/>
    <d v="2013-07-08T00:00:00"/>
    <s v="First Class"/>
    <s v="Katrina Bavinger"/>
    <s v="Indonesia"/>
    <x v="8"/>
    <s v="Office Supplies"/>
    <s v="Avery Binder Covers, Clear"/>
    <n v="9"/>
    <n v="1"/>
    <n v="1.43"/>
    <s v="2013"/>
    <n v="61"/>
    <n v="9"/>
    <s v="Early "/>
    <s v="Low"/>
  </r>
  <r>
    <d v="2014-08-10T00:00:00"/>
    <d v="2014-11-10T00:00:00"/>
    <s v="Second Class"/>
    <s v="Bryan Mills"/>
    <s v="Tanzania"/>
    <x v="2"/>
    <s v="Office Supplies"/>
    <s v="Acco Index Tab, Clear"/>
    <n v="9"/>
    <n v="1"/>
    <n v="2.57"/>
    <s v="2014"/>
    <n v="92"/>
    <n v="9"/>
    <s v="Normal"/>
    <s v="Low"/>
  </r>
  <r>
    <d v="2013-05-09T00:00:00"/>
    <d v="2013-12-09T00:00:00"/>
    <s v="Standard Class"/>
    <s v="Matt Hagelstein"/>
    <s v="Poland"/>
    <x v="3"/>
    <s v="Office Supplies"/>
    <s v="Smead Legal Exhibit Labels, Adjustable"/>
    <n v="9"/>
    <n v="1"/>
    <n v="0.5"/>
    <s v="2013"/>
    <n v="214"/>
    <n v="9"/>
    <s v="Late"/>
    <s v="Low"/>
  </r>
  <r>
    <d v="2014-02-07T00:00:00"/>
    <d v="2014-07-07T00:00:00"/>
    <s v="Standard Class"/>
    <s v="Daniel Lacy"/>
    <s v="Kazakhstan"/>
    <x v="3"/>
    <s v="Office Supplies"/>
    <s v="Wilson Jones 3-Hole Punch, Durable"/>
    <n v="9"/>
    <n v="1"/>
    <n v="0.86"/>
    <s v="2014"/>
    <n v="150"/>
    <n v="9"/>
    <s v="Normal"/>
    <s v="Low"/>
  </r>
  <r>
    <d v="2012-04-08T00:00:00"/>
    <d v="2012-10-08T00:00:00"/>
    <s v="Standard Class"/>
    <s v="Kristen Hastings"/>
    <s v="France"/>
    <x v="1"/>
    <s v="Office Supplies"/>
    <s v="Smead Box, Wire Frame"/>
    <n v="9"/>
    <n v="1"/>
    <n v="0.5"/>
    <s v="2012"/>
    <n v="183"/>
    <n v="9"/>
    <s v="Late"/>
    <s v="Low"/>
  </r>
  <r>
    <d v="2011-06-12T00:00:00"/>
    <d v="2011-11-12T00:00:00"/>
    <s v="Standard Class"/>
    <s v="Vivian Mathis"/>
    <s v="India"/>
    <x v="11"/>
    <s v="Office Supplies"/>
    <s v="Eldon Box, Wire Frame"/>
    <n v="9"/>
    <n v="1"/>
    <n v="0.49"/>
    <s v="2011"/>
    <n v="153"/>
    <n v="9"/>
    <s v="Late"/>
    <s v="Low"/>
  </r>
  <r>
    <d v="2011-01-08T00:00:00"/>
    <d v="2011-03-08T00:00:00"/>
    <s v="Second Class"/>
    <s v="Darrin Van Huff"/>
    <s v="Nigeria"/>
    <x v="2"/>
    <s v="Office Supplies"/>
    <s v="Ibico 3-Hole Punch, Clear"/>
    <n v="9"/>
    <n v="1"/>
    <n v="2.0699999999999998"/>
    <s v="2011"/>
    <n v="59"/>
    <n v="9"/>
    <s v="Early "/>
    <s v="Low"/>
  </r>
  <r>
    <d v="2014-04-07T00:00:00"/>
    <d v="2014-08-07T00:00:00"/>
    <s v="Standard Class"/>
    <s v="Sylvia Foulston"/>
    <s v="Iran"/>
    <x v="3"/>
    <s v="Office Supplies"/>
    <s v="Smead File Folder Labels, 5000 Label Set"/>
    <n v="9"/>
    <n v="1"/>
    <n v="0.49"/>
    <s v="2014"/>
    <n v="122"/>
    <n v="9"/>
    <s v="Normal"/>
    <s v="Low"/>
  </r>
  <r>
    <d v="2013-03-05T00:00:00"/>
    <d v="2013-03-05T00:00:00"/>
    <s v="Same Day"/>
    <s v="Ionia McGrath"/>
    <s v="Germany"/>
    <x v="1"/>
    <s v="Office Supplies"/>
    <s v="Acco Index Tab, Durable"/>
    <n v="9"/>
    <n v="1"/>
    <n v="0.56000000000000005"/>
    <s v="2013"/>
    <n v="0"/>
    <n v="9"/>
    <s v="Early "/>
    <s v="Low"/>
  </r>
  <r>
    <d v="2013-10-06T00:00:00"/>
    <d v="2013-12-06T00:00:00"/>
    <s v="Second Class"/>
    <s v="Rick Reed"/>
    <s v="Canada"/>
    <x v="12"/>
    <s v="Office Supplies"/>
    <s v="Eldon Box, Wire Frame"/>
    <n v="9"/>
    <n v="1"/>
    <n v="1.17"/>
    <s v="2013"/>
    <n v="61"/>
    <n v="9"/>
    <s v="Early "/>
    <s v="Low"/>
  </r>
  <r>
    <d v="2012-10-12T00:00:00"/>
    <d v="2012-10-12T00:00:00"/>
    <s v="Same Day"/>
    <s v="Erica Smith"/>
    <s v="Nigeria"/>
    <x v="2"/>
    <s v="Office Supplies"/>
    <s v="Ibico 3-Hole Punch, Economy"/>
    <n v="9"/>
    <n v="1"/>
    <n v="0.93"/>
    <s v="2012"/>
    <n v="0"/>
    <n v="9"/>
    <s v="Early "/>
    <s v="Low"/>
  </r>
  <r>
    <d v="2013-01-11T00:00:00"/>
    <d v="2013-01-11T00:00:00"/>
    <s v="Same Day"/>
    <s v="Russell D'Ascenzo"/>
    <s v="Iran"/>
    <x v="3"/>
    <s v="Office Supplies"/>
    <s v="Eldon Box, Wire Frame"/>
    <n v="9"/>
    <n v="1"/>
    <n v="2.33"/>
    <s v="2013"/>
    <n v="0"/>
    <n v="9"/>
    <s v="Early "/>
    <s v="Low"/>
  </r>
  <r>
    <d v="2013-05-08T00:00:00"/>
    <d v="2013-08-08T00:00:00"/>
    <s v="First Class"/>
    <s v="Joseph Airdo"/>
    <s v="Turkey"/>
    <x v="3"/>
    <s v="Furniture"/>
    <s v="Deflect-O Stacking Tray, Erganomic"/>
    <n v="9"/>
    <n v="1"/>
    <n v="1.1100000000000001"/>
    <s v="2013"/>
    <n v="92"/>
    <n v="9"/>
    <s v="Normal"/>
    <s v="Low"/>
  </r>
  <r>
    <d v="2014-02-07T00:00:00"/>
    <d v="2014-07-07T00:00:00"/>
    <s v="Standard Class"/>
    <s v="Daniel Lacy"/>
    <s v="Kazakhstan"/>
    <x v="3"/>
    <s v="Office Supplies"/>
    <s v="Ibico 3-Hole Punch, Clear"/>
    <n v="9"/>
    <n v="1"/>
    <n v="0.62"/>
    <s v="2014"/>
    <n v="150"/>
    <n v="9"/>
    <s v="Normal"/>
    <s v="Low"/>
  </r>
  <r>
    <d v="2013-02-09T00:00:00"/>
    <d v="2013-06-09T00:00:00"/>
    <s v="Standard Class"/>
    <s v="Joseph Airdo"/>
    <s v="United States"/>
    <x v="1"/>
    <s v="Technology"/>
    <s v="Belkin Grip Candy Sheer Case / Cover for iPhone 5 and 5S"/>
    <n v="9"/>
    <n v="1"/>
    <n v="0.69"/>
    <s v="2013"/>
    <n v="120"/>
    <n v="9"/>
    <s v="Normal"/>
    <s v="Low"/>
  </r>
  <r>
    <d v="2011-06-08T00:00:00"/>
    <d v="2011-10-08T00:00:00"/>
    <s v="Standard Class"/>
    <s v="Mick Hernandez"/>
    <s v="Honduras"/>
    <x v="1"/>
    <s v="Office Supplies"/>
    <s v="Sanford Markers, Blue"/>
    <n v="9"/>
    <n v="1"/>
    <n v="0.65"/>
    <s v="2011"/>
    <n v="122"/>
    <n v="9"/>
    <s v="Normal"/>
    <s v="Low"/>
  </r>
  <r>
    <d v="2012-06-03T00:00:00"/>
    <d v="2012-09-03T00:00:00"/>
    <s v="Second Class"/>
    <s v="Linda Cazamias"/>
    <s v="Lithuania"/>
    <x v="3"/>
    <s v="Office Supplies"/>
    <s v="Rogers Folders, Single Width"/>
    <n v="9"/>
    <n v="1"/>
    <n v="2.02"/>
    <s v="2012"/>
    <n v="92"/>
    <n v="9"/>
    <s v="Normal"/>
    <s v="Low"/>
  </r>
  <r>
    <d v="2014-03-07T00:00:00"/>
    <d v="2014-08-07T00:00:00"/>
    <s v="Standard Class"/>
    <s v="Claudia Bergmann"/>
    <s v="Cuba"/>
    <x v="7"/>
    <s v="Office Supplies"/>
    <s v="Stockwell Thumb Tacks, 12 Pack"/>
    <n v="9"/>
    <n v="1"/>
    <n v="0.6"/>
    <s v="2014"/>
    <n v="153"/>
    <n v="9"/>
    <s v="Late"/>
    <s v="Low"/>
  </r>
  <r>
    <d v="2013-09-05T00:00:00"/>
    <d v="2013-11-05T00:00:00"/>
    <s v="First Class"/>
    <s v="Melanie Seite"/>
    <s v="Indonesia"/>
    <x v="8"/>
    <s v="Office Supplies"/>
    <s v="Eldon Box, Single Width"/>
    <n v="9"/>
    <n v="1"/>
    <n v="1.67"/>
    <s v="2013"/>
    <n v="61"/>
    <n v="9"/>
    <s v="Early "/>
    <s v="Low"/>
  </r>
  <r>
    <d v="2012-01-02T00:00:00"/>
    <d v="2012-05-02T00:00:00"/>
    <s v="Standard Class"/>
    <s v="Paul Prost"/>
    <s v="Nigeria"/>
    <x v="2"/>
    <s v="Office Supplies"/>
    <s v="Enermax Computer Printout Paper, Multicolor"/>
    <n v="9"/>
    <n v="1"/>
    <n v="0.66"/>
    <s v="2012"/>
    <n v="121"/>
    <n v="9"/>
    <s v="Normal"/>
    <s v="Low"/>
  </r>
  <r>
    <d v="2011-06-06T00:00:00"/>
    <d v="2011-12-06T00:00:00"/>
    <s v="Standard Class"/>
    <s v="Skye Norling"/>
    <s v="Nigeria"/>
    <x v="2"/>
    <s v="Office Supplies"/>
    <s v="Green Bar Computer Printout Paper, Premium"/>
    <n v="9"/>
    <n v="1"/>
    <n v="0.98"/>
    <s v="2011"/>
    <n v="183"/>
    <n v="9"/>
    <s v="Late"/>
    <s v="Low"/>
  </r>
  <r>
    <d v="2013-08-11T00:00:00"/>
    <d v="2013-12-11T00:00:00"/>
    <s v="Standard Class"/>
    <s v="Thais Sissman"/>
    <s v="Canada"/>
    <x v="12"/>
    <s v="Office Supplies"/>
    <s v="Cardinal Index Tab, Economy"/>
    <n v="9"/>
    <n v="1"/>
    <n v="0.75"/>
    <s v="2013"/>
    <n v="122"/>
    <n v="9"/>
    <s v="Normal"/>
    <s v="Low"/>
  </r>
  <r>
    <d v="2012-05-03T00:00:00"/>
    <d v="2012-09-03T00:00:00"/>
    <s v="Second Class"/>
    <s v="Maribeth Schnelling"/>
    <s v="United States"/>
    <x v="1"/>
    <s v="Furniture"/>
    <s v="Eldon Wave Desk Accessories"/>
    <n v="5"/>
    <n v="2"/>
    <n v="0.59"/>
    <s v="2012"/>
    <n v="123"/>
    <n v="10"/>
    <s v="Normal"/>
    <s v="Low"/>
  </r>
  <r>
    <d v="2011-07-01T00:00:00"/>
    <d v="2011-11-01T00:00:00"/>
    <s v="Standard Class"/>
    <s v="Maria Etezadi"/>
    <s v="United States"/>
    <x v="4"/>
    <s v="Office Supplies"/>
    <s v="Rogers Handheld Barrel Pencil Sharpener"/>
    <n v="5"/>
    <n v="2"/>
    <n v="0.52"/>
    <s v="2011"/>
    <n v="123"/>
    <n v="10"/>
    <s v="Normal"/>
    <s v="Low"/>
  </r>
  <r>
    <d v="2011-06-06T00:00:00"/>
    <d v="2011-12-06T00:00:00"/>
    <s v="Standard Class"/>
    <s v="Skye Norling"/>
    <s v="Nigeria"/>
    <x v="2"/>
    <s v="Office Supplies"/>
    <s v="Ibico Index Tab, Clear"/>
    <n v="5"/>
    <n v="2"/>
    <n v="0.17"/>
    <s v="2011"/>
    <n v="183"/>
    <n v="10"/>
    <s v="Late"/>
    <s v="Low"/>
  </r>
  <r>
    <d v="2014-07-02T00:00:00"/>
    <d v="2014-12-02T00:00:00"/>
    <s v="Standard Class"/>
    <s v="Vivek Gonzalez"/>
    <s v="Turkey"/>
    <x v="3"/>
    <s v="Office Supplies"/>
    <s v="Enermax Message Books, Multicolor"/>
    <n v="10"/>
    <n v="1"/>
    <n v="0.9"/>
    <s v="2014"/>
    <n v="153"/>
    <n v="10"/>
    <s v="Late"/>
    <s v="Low"/>
  </r>
  <r>
    <d v="2011-04-11T00:00:00"/>
    <d v="2011-06-11T00:00:00"/>
    <s v="First Class"/>
    <s v="Ralph Arnett"/>
    <s v="Turkey"/>
    <x v="3"/>
    <s v="Office Supplies"/>
    <s v="Avery Index Tab, Clear"/>
    <n v="5"/>
    <n v="2"/>
    <n v="0.81"/>
    <s v="2011"/>
    <n v="61"/>
    <n v="10"/>
    <s v="Early "/>
    <s v="Low"/>
  </r>
  <r>
    <d v="2014-05-11T00:00:00"/>
    <d v="2014-09-11T00:00:00"/>
    <s v="Standard Class"/>
    <s v="Christina Anderson"/>
    <s v="United States"/>
    <x v="4"/>
    <s v="Office Supplies"/>
    <s v="Avery 481"/>
    <n v="5"/>
    <n v="2"/>
    <n v="0.45"/>
    <s v="2014"/>
    <n v="123"/>
    <n v="10"/>
    <s v="Normal"/>
    <s v="Low"/>
  </r>
  <r>
    <d v="2011-01-06T00:00:00"/>
    <d v="2011-01-06T00:00:00"/>
    <s v="Same Day"/>
    <s v="William Brown"/>
    <s v="Turkey"/>
    <x v="3"/>
    <s v="Office Supplies"/>
    <s v="Kraft Manila Envelope, Recycled"/>
    <n v="10"/>
    <n v="1"/>
    <n v="3.8"/>
    <s v="2011"/>
    <n v="0"/>
    <n v="10"/>
    <s v="Early "/>
    <s v="Low"/>
  </r>
  <r>
    <d v="2013-08-11T00:00:00"/>
    <d v="2013-10-11T00:00:00"/>
    <s v="Second Class"/>
    <s v="Giulietta Baptist"/>
    <s v="Egypt"/>
    <x v="2"/>
    <s v="Office Supplies"/>
    <s v="Accos Staples, 12 Pack"/>
    <n v="10"/>
    <n v="1"/>
    <n v="1.1299999999999999"/>
    <s v="2013"/>
    <n v="61"/>
    <n v="10"/>
    <s v="Early "/>
    <s v="Low"/>
  </r>
  <r>
    <d v="2013-08-11T00:00:00"/>
    <d v="2013-10-11T00:00:00"/>
    <s v="Second Class"/>
    <s v="Harold Ryan"/>
    <s v="Nicaragua"/>
    <x v="1"/>
    <s v="Office Supplies"/>
    <s v="Eaton Parchment Paper, Multicolor"/>
    <n v="10"/>
    <n v="1"/>
    <n v="0.56999999999999995"/>
    <s v="2013"/>
    <n v="61"/>
    <n v="10"/>
    <s v="Early "/>
    <s v="Low"/>
  </r>
  <r>
    <d v="2011-05-08T00:00:00"/>
    <d v="2011-10-08T00:00:00"/>
    <s v="Standard Class"/>
    <s v="Dave Poirier"/>
    <s v="Democratic Republic of the Congo"/>
    <x v="2"/>
    <s v="Office Supplies"/>
    <s v="Novimex Legal Exhibit Labels, Laser Printer Compatible"/>
    <n v="10"/>
    <n v="1"/>
    <n v="1.28"/>
    <s v="2011"/>
    <n v="153"/>
    <n v="10"/>
    <s v="Late"/>
    <s v="Low"/>
  </r>
  <r>
    <d v="2011-07-06T00:00:00"/>
    <d v="2011-11-06T00:00:00"/>
    <s v="Second Class"/>
    <s v="Cynthia Arntzen"/>
    <s v="Ukraine"/>
    <x v="3"/>
    <s v="Office Supplies"/>
    <s v="Eldon Box, Blue"/>
    <n v="10"/>
    <n v="1"/>
    <n v="0.88"/>
    <s v="2011"/>
    <n v="123"/>
    <n v="10"/>
    <s v="Normal"/>
    <s v="Low"/>
  </r>
  <r>
    <d v="2013-03-06T00:00:00"/>
    <d v="2013-08-06T00:00:00"/>
    <s v="Second Class"/>
    <s v="Mike Gockenbach"/>
    <s v="Nicaragua"/>
    <x v="1"/>
    <s v="Office Supplies"/>
    <s v="Jiffy Business Envelopes, Recycled"/>
    <n v="10"/>
    <n v="1"/>
    <n v="2.14"/>
    <s v="2013"/>
    <n v="153"/>
    <n v="10"/>
    <s v="Late"/>
    <s v="Low"/>
  </r>
  <r>
    <d v="2011-08-10T00:00:00"/>
    <d v="2011-11-10T00:00:00"/>
    <s v="Second Class"/>
    <s v="Michael Granlund"/>
    <s v="Sweden"/>
    <x v="10"/>
    <s v="Office Supplies"/>
    <s v="Cardinal Hole Reinforcements, Clear"/>
    <n v="5"/>
    <n v="2"/>
    <n v="0.56000000000000005"/>
    <s v="2011"/>
    <n v="92"/>
    <n v="10"/>
    <s v="Normal"/>
    <s v="Low"/>
  </r>
  <r>
    <d v="2014-01-11T00:00:00"/>
    <d v="2014-05-11T00:00:00"/>
    <s v="Standard Class"/>
    <s v="Adrian Hane"/>
    <s v="United States"/>
    <x v="1"/>
    <s v="Office Supplies"/>
    <s v="Newell 350"/>
    <n v="5"/>
    <n v="2"/>
    <n v="0.26"/>
    <s v="2014"/>
    <n v="120"/>
    <n v="10"/>
    <s v="Normal"/>
    <s v="Low"/>
  </r>
  <r>
    <d v="2012-05-03T00:00:00"/>
    <d v="2012-09-03T00:00:00"/>
    <s v="Standard Class"/>
    <s v="Katherine Nockton"/>
    <s v="United States"/>
    <x v="5"/>
    <s v="Technology"/>
    <s v="Sony 16GB Class 10 Micro SDHC R40 Memory Card"/>
    <n v="10"/>
    <n v="1"/>
    <n v="0.73"/>
    <s v="2012"/>
    <n v="123"/>
    <n v="10"/>
    <s v="Normal"/>
    <s v="Low"/>
  </r>
  <r>
    <d v="2014-10-06T00:00:00"/>
    <d v="2014-12-06T00:00:00"/>
    <s v="Second Class"/>
    <s v="Sean Braxton"/>
    <s v="Turkey"/>
    <x v="3"/>
    <s v="Office Supplies"/>
    <s v="Ames Manila Envelope, Set of 50"/>
    <n v="10"/>
    <n v="1"/>
    <n v="2.41"/>
    <s v="2014"/>
    <n v="61"/>
    <n v="10"/>
    <s v="Early "/>
    <s v="Low"/>
  </r>
  <r>
    <d v="2013-01-10T00:00:00"/>
    <d v="2013-06-10T00:00:00"/>
    <s v="Standard Class"/>
    <s v="Keith Herrera"/>
    <s v="Niger"/>
    <x v="2"/>
    <s v="Office Supplies"/>
    <s v="Cameo Clasp Envelope, Set of 50"/>
    <n v="10"/>
    <n v="1"/>
    <n v="0.89"/>
    <s v="2013"/>
    <n v="151"/>
    <n v="10"/>
    <s v="Late"/>
    <s v="Low"/>
  </r>
  <r>
    <d v="2013-04-09T00:00:00"/>
    <d v="2013-09-09T00:00:00"/>
    <s v="Standard Class"/>
    <s v="Saphhira Shifley"/>
    <s v="Nigeria"/>
    <x v="2"/>
    <s v="Office Supplies"/>
    <s v="Harbour Creations File Folder Labels, Laser Printer Compatible"/>
    <n v="5"/>
    <n v="2"/>
    <n v="0.42"/>
    <s v="2013"/>
    <n v="153"/>
    <n v="10"/>
    <s v="Late"/>
    <s v="Low"/>
  </r>
  <r>
    <d v="2014-02-10T00:00:00"/>
    <d v="2014-08-10T00:00:00"/>
    <s v="Standard Class"/>
    <s v="Mike Pelletier"/>
    <s v="Saudi Arabia"/>
    <x v="3"/>
    <s v="Office Supplies"/>
    <s v="Ibico Index Tab, Economy"/>
    <n v="10"/>
    <n v="1"/>
    <n v="1.45"/>
    <s v="2014"/>
    <n v="181"/>
    <n v="10"/>
    <s v="Late"/>
    <s v="Low"/>
  </r>
  <r>
    <d v="2011-02-10T00:00:00"/>
    <d v="2011-05-10T00:00:00"/>
    <s v="First Class"/>
    <s v="Erin Smith"/>
    <s v="United States"/>
    <x v="0"/>
    <s v="Office Supplies"/>
    <s v="Staples"/>
    <n v="5"/>
    <n v="2"/>
    <n v="1.32"/>
    <s v="2011"/>
    <n v="89"/>
    <n v="10"/>
    <s v="Normal"/>
    <s v="Low"/>
  </r>
  <r>
    <d v="2014-04-04T00:00:00"/>
    <d v="2014-11-04T00:00:00"/>
    <s v="Standard Class"/>
    <s v="Ben Peterman"/>
    <s v="Egypt"/>
    <x v="2"/>
    <s v="Office Supplies"/>
    <s v="Novimex Removable Labels, Laser Printer Compatible"/>
    <n v="10"/>
    <n v="1"/>
    <n v="1.55"/>
    <s v="2014"/>
    <n v="214"/>
    <n v="10"/>
    <s v="Late"/>
    <s v="Low"/>
  </r>
  <r>
    <d v="2013-03-05T00:00:00"/>
    <d v="2013-07-05T00:00:00"/>
    <s v="Standard Class"/>
    <s v="Adam Shillingsburg"/>
    <s v="United States"/>
    <x v="1"/>
    <s v="Office Supplies"/>
    <s v="Avery 502"/>
    <n v="5"/>
    <n v="2"/>
    <n v="0.35"/>
    <s v="2013"/>
    <n v="122"/>
    <n v="10"/>
    <s v="Normal"/>
    <s v="Low"/>
  </r>
  <r>
    <d v="2014-01-09T00:00:00"/>
    <d v="2014-06-09T00:00:00"/>
    <s v="Second Class"/>
    <s v="Shahid Shariari"/>
    <s v="Venezuela"/>
    <x v="4"/>
    <s v="Office Supplies"/>
    <s v="Green Bar Message Books, Premium"/>
    <n v="10"/>
    <n v="1"/>
    <n v="0.12"/>
    <s v="2014"/>
    <n v="151"/>
    <n v="10"/>
    <s v="Late"/>
    <s v="Low"/>
  </r>
  <r>
    <d v="2013-08-10T00:00:00"/>
    <d v="2013-12-10T00:00:00"/>
    <s v="Standard Class"/>
    <s v="Ben Peterman"/>
    <s v="Brazil"/>
    <x v="4"/>
    <s v="Office Supplies"/>
    <s v="Avery Binder, Durable"/>
    <n v="10"/>
    <n v="1"/>
    <n v="0.52"/>
    <s v="2013"/>
    <n v="122"/>
    <n v="10"/>
    <s v="Normal"/>
    <s v="Low"/>
  </r>
  <r>
    <d v="2012-02-03T00:00:00"/>
    <d v="2012-07-03T00:00:00"/>
    <s v="Standard Class"/>
    <s v="Pete Armstrong"/>
    <s v="United States"/>
    <x v="1"/>
    <s v="Office Supplies"/>
    <s v="50 Colored Long Pencils"/>
    <n v="10"/>
    <n v="1"/>
    <n v="0.71"/>
    <s v="2012"/>
    <n v="151"/>
    <n v="10"/>
    <s v="Late"/>
    <s v="Low"/>
  </r>
  <r>
    <d v="2012-05-07T00:00:00"/>
    <d v="2012-10-07T00:00:00"/>
    <s v="Second Class"/>
    <s v="Barbara Fisher"/>
    <s v="United States"/>
    <x v="4"/>
    <s v="Furniture"/>
    <s v="Stackable Trays"/>
    <n v="5"/>
    <n v="2"/>
    <n v="0.2"/>
    <s v="2012"/>
    <n v="153"/>
    <n v="10"/>
    <s v="Late"/>
    <s v="Low"/>
  </r>
  <r>
    <d v="2014-05-12T00:00:00"/>
    <d v="2014-07-12T00:00:00"/>
    <s v="Second Class"/>
    <s v="Ritsa Hightower"/>
    <s v="Tanzania"/>
    <x v="2"/>
    <s v="Office Supplies"/>
    <s v="Smead Shipping Labels, Adjustable"/>
    <n v="10"/>
    <n v="1"/>
    <n v="1.92"/>
    <s v="2014"/>
    <n v="61"/>
    <n v="10"/>
    <s v="Early "/>
    <s v="Low"/>
  </r>
  <r>
    <d v="2014-05-12T00:00:00"/>
    <d v="2014-05-12T00:00:00"/>
    <s v="Same Day"/>
    <s v="Julie Prescott"/>
    <s v="Russia"/>
    <x v="3"/>
    <s v="Office Supplies"/>
    <s v="Stanley Pens, Easy-Erase"/>
    <n v="10"/>
    <n v="1"/>
    <n v="0.71"/>
    <s v="2014"/>
    <n v="0"/>
    <n v="10"/>
    <s v="Early "/>
    <s v="Low"/>
  </r>
  <r>
    <d v="2011-03-10T00:00:00"/>
    <d v="2011-07-10T00:00:00"/>
    <s v="Standard Class"/>
    <s v="Russell D'Ascenzo"/>
    <s v="United States"/>
    <x v="1"/>
    <s v="Office Supplies"/>
    <s v="Smead Alpha-Z Color-Coded Second Alphabetical Labels and Starter Set"/>
    <n v="5"/>
    <n v="2"/>
    <n v="0.71"/>
    <s v="2011"/>
    <n v="122"/>
    <n v="10"/>
    <s v="Normal"/>
    <s v="Low"/>
  </r>
  <r>
    <d v="2011-03-03T00:00:00"/>
    <d v="2011-08-03T00:00:00"/>
    <s v="Standard Class"/>
    <s v="Anne Pryor"/>
    <s v="United States"/>
    <x v="5"/>
    <s v="Technology"/>
    <s v="PowerGen Dual USB Car Charger"/>
    <n v="10"/>
    <n v="1"/>
    <n v="0.99"/>
    <s v="2011"/>
    <n v="153"/>
    <n v="10"/>
    <s v="Late"/>
    <s v="Low"/>
  </r>
  <r>
    <d v="2012-05-11T00:00:00"/>
    <d v="2012-11-11T00:00:00"/>
    <s v="Standard Class"/>
    <s v="Harold Dahlen"/>
    <s v="Panama"/>
    <x v="1"/>
    <s v="Office Supplies"/>
    <s v="Harbour Creations File Folder Labels, Adjustable"/>
    <n v="5"/>
    <n v="2"/>
    <n v="0.45"/>
    <s v="2012"/>
    <n v="184"/>
    <n v="10"/>
    <s v="Late"/>
    <s v="Low"/>
  </r>
  <r>
    <d v="2011-06-04T00:00:00"/>
    <d v="2011-08-04T00:00:00"/>
    <s v="First Class"/>
    <s v="Shirley Daniels"/>
    <s v="United States"/>
    <x v="5"/>
    <s v="Office Supplies"/>
    <s v="Martin-Yale Premier Letter Opener"/>
    <n v="10"/>
    <n v="1"/>
    <n v="2.86"/>
    <s v="2011"/>
    <n v="61"/>
    <n v="10"/>
    <s v="Early "/>
    <s v="Low"/>
  </r>
  <r>
    <d v="2011-06-12T00:00:00"/>
    <d v="2011-10-12T00:00:00"/>
    <s v="Standard Class"/>
    <s v="Berenike Kampe"/>
    <s v="United States"/>
    <x v="1"/>
    <s v="Office Supplies"/>
    <s v="Ibico Covers for Plastic or Wire Binding Elements"/>
    <n v="5"/>
    <n v="2"/>
    <n v="0.39"/>
    <s v="2011"/>
    <n v="122"/>
    <n v="10"/>
    <s v="Normal"/>
    <s v="Low"/>
  </r>
  <r>
    <d v="2012-04-10T00:00:00"/>
    <d v="2012-09-10T00:00:00"/>
    <s v="Standard Class"/>
    <s v="Jill Stevenson"/>
    <s v="Turkey"/>
    <x v="3"/>
    <s v="Office Supplies"/>
    <s v="Stanley Pencil Sharpener, Fluorescent"/>
    <n v="10"/>
    <n v="1"/>
    <n v="0.21"/>
    <s v="2012"/>
    <n v="153"/>
    <n v="10"/>
    <s v="Late"/>
    <s v="Low"/>
  </r>
  <r>
    <d v="2014-06-01T00:00:00"/>
    <d v="2014-10-01T00:00:00"/>
    <s v="Standard Class"/>
    <s v="Stuart Calhoun"/>
    <s v="Nigeria"/>
    <x v="2"/>
    <s v="Office Supplies"/>
    <s v="Acco Index Tab, Clear"/>
    <n v="5"/>
    <n v="2"/>
    <n v="0.32"/>
    <s v="2014"/>
    <n v="122"/>
    <n v="10"/>
    <s v="Normal"/>
    <s v="Low"/>
  </r>
  <r>
    <d v="2014-01-12T00:00:00"/>
    <d v="2014-05-12T00:00:00"/>
    <s v="Standard Class"/>
    <s v="Nathan Mautz"/>
    <s v="Mexico"/>
    <x v="10"/>
    <s v="Office Supplies"/>
    <s v="Acco Binder, Clear"/>
    <n v="10"/>
    <n v="1"/>
    <n v="1.67"/>
    <s v="2014"/>
    <n v="120"/>
    <n v="10"/>
    <s v="Normal"/>
    <s v="Low"/>
  </r>
  <r>
    <d v="2014-06-08T00:00:00"/>
    <d v="2014-10-08T00:00:00"/>
    <s v="Standard Class"/>
    <s v="Ivan Gibson"/>
    <s v="Australia"/>
    <x v="6"/>
    <s v="Office Supplies"/>
    <s v="Wilson Jones Hole Reinforcements, Clear"/>
    <n v="5"/>
    <n v="2"/>
    <n v="0.31"/>
    <s v="2014"/>
    <n v="122"/>
    <n v="10"/>
    <s v="Normal"/>
    <s v="Low"/>
  </r>
  <r>
    <d v="2013-02-09T00:00:00"/>
    <d v="2013-06-09T00:00:00"/>
    <s v="Second Class"/>
    <s v="Christina DeMoss"/>
    <s v="Nigeria"/>
    <x v="2"/>
    <s v="Office Supplies"/>
    <s v="Ibico 3-Hole Punch, Durable"/>
    <n v="10"/>
    <n v="1"/>
    <n v="1.55"/>
    <s v="2013"/>
    <n v="120"/>
    <n v="10"/>
    <s v="Normal"/>
    <s v="Low"/>
  </r>
  <r>
    <d v="2012-01-10T00:00:00"/>
    <d v="2012-06-10T00:00:00"/>
    <s v="Standard Class"/>
    <s v="Thea Hudgings"/>
    <s v="Australia"/>
    <x v="6"/>
    <s v="Office Supplies"/>
    <s v="Cardinal Binder Covers, Clear"/>
    <n v="10"/>
    <n v="1"/>
    <n v="1.3"/>
    <s v="2012"/>
    <n v="152"/>
    <n v="10"/>
    <s v="Late"/>
    <s v="Low"/>
  </r>
  <r>
    <d v="2014-04-06T00:00:00"/>
    <d v="2014-11-06T00:00:00"/>
    <s v="Standard Class"/>
    <s v="Nick Radford"/>
    <s v="United States"/>
    <x v="4"/>
    <s v="Office Supplies"/>
    <s v="Bravo II Megaboss 12-Amp Hard Body Upright, Replacement Belts, 2 Belts per Pack"/>
    <n v="5"/>
    <n v="2"/>
    <n v="0.41"/>
    <s v="2014"/>
    <n v="214"/>
    <n v="10"/>
    <s v="Late"/>
    <s v="Low"/>
  </r>
  <r>
    <d v="2012-01-06T00:00:00"/>
    <d v="2012-06-06T00:00:00"/>
    <s v="Standard Class"/>
    <s v="Christina DeMoss"/>
    <s v="Australia"/>
    <x v="6"/>
    <s v="Office Supplies"/>
    <s v="Smead Legal Exhibit Labels, Laser Printer Compatible"/>
    <n v="10"/>
    <n v="1"/>
    <n v="0.86"/>
    <s v="2012"/>
    <n v="152"/>
    <n v="10"/>
    <s v="Late"/>
    <s v="Low"/>
  </r>
  <r>
    <d v="2012-08-05T00:00:00"/>
    <d v="2012-12-05T00:00:00"/>
    <s v="Standard Class"/>
    <s v="Allen Armold"/>
    <s v="United States"/>
    <x v="0"/>
    <s v="Office Supplies"/>
    <s v="Newell 321"/>
    <n v="5"/>
    <n v="2"/>
    <n v="0.61"/>
    <s v="2012"/>
    <n v="122"/>
    <n v="10"/>
    <s v="Normal"/>
    <s v="Low"/>
  </r>
  <r>
    <d v="2011-01-07T00:00:00"/>
    <d v="2011-04-07T00:00:00"/>
    <s v="First Class"/>
    <s v="Sung Pak"/>
    <s v="Nigeria"/>
    <x v="2"/>
    <s v="Office Supplies"/>
    <s v="Acco Index Tab, Clear"/>
    <n v="5"/>
    <n v="2"/>
    <n v="1.19"/>
    <s v="2011"/>
    <n v="90"/>
    <n v="10"/>
    <s v="Normal"/>
    <s v="Low"/>
  </r>
  <r>
    <d v="2011-02-08T00:00:00"/>
    <d v="2011-08-08T00:00:00"/>
    <s v="Standard Class"/>
    <s v="Rick Huthwaite"/>
    <s v="Cote d'Ivoire"/>
    <x v="2"/>
    <s v="Office Supplies"/>
    <s v="Ibico Index Tab, Economy"/>
    <n v="10"/>
    <n v="1"/>
    <n v="0.22"/>
    <s v="2011"/>
    <n v="181"/>
    <n v="10"/>
    <s v="Late"/>
    <s v="Low"/>
  </r>
  <r>
    <d v="2014-08-10T00:00:00"/>
    <d v="2014-10-10T00:00:00"/>
    <s v="Second Class"/>
    <s v="David Bremer"/>
    <s v="Colombia"/>
    <x v="4"/>
    <s v="Office Supplies"/>
    <s v="Kleencut Ruler, Easy Grip"/>
    <n v="10"/>
    <n v="1"/>
    <n v="1.2"/>
    <s v="2014"/>
    <n v="61"/>
    <n v="10"/>
    <s v="Early "/>
    <s v="Low"/>
  </r>
  <r>
    <d v="2012-09-05T00:00:00"/>
    <d v="2012-12-05T00:00:00"/>
    <s v="First Class"/>
    <s v="Janet Molinari"/>
    <s v="Australia"/>
    <x v="6"/>
    <s v="Office Supplies"/>
    <s v="Advantus Thumb Tacks, Assorted Sizes"/>
    <n v="10"/>
    <n v="1"/>
    <n v="1.75"/>
    <s v="2012"/>
    <n v="91"/>
    <n v="10"/>
    <s v="Normal"/>
    <s v="Low"/>
  </r>
  <r>
    <d v="2012-07-11T00:00:00"/>
    <d v="2012-12-11T00:00:00"/>
    <s v="Second Class"/>
    <s v="Lena Cacioppo"/>
    <s v="Iran"/>
    <x v="3"/>
    <s v="Office Supplies"/>
    <s v="Novimex Removable Labels, Adjustable"/>
    <n v="10"/>
    <n v="1"/>
    <n v="1.1000000000000001"/>
    <s v="2012"/>
    <n v="153"/>
    <n v="10"/>
    <s v="Late"/>
    <s v="Low"/>
  </r>
  <r>
    <d v="2013-08-06T00:00:00"/>
    <d v="2013-12-06T00:00:00"/>
    <s v="Standard Class"/>
    <s v="Lisa DeCherney"/>
    <s v="Turkey"/>
    <x v="3"/>
    <s v="Office Supplies"/>
    <s v="Cardinal Hole Reinforcements, Durable"/>
    <n v="5"/>
    <n v="2"/>
    <n v="0.4"/>
    <s v="2013"/>
    <n v="122"/>
    <n v="10"/>
    <s v="Normal"/>
    <s v="Low"/>
  </r>
  <r>
    <d v="2014-01-05T00:00:00"/>
    <d v="2014-06-05T00:00:00"/>
    <s v="Standard Class"/>
    <s v="Ann Steele"/>
    <s v="United States"/>
    <x v="4"/>
    <s v="Office Supplies"/>
    <s v="Avery 474"/>
    <n v="5"/>
    <n v="2"/>
    <n v="0.28000000000000003"/>
    <s v="2014"/>
    <n v="151"/>
    <n v="10"/>
    <s v="Late"/>
    <s v="Low"/>
  </r>
  <r>
    <d v="2013-10-01T00:00:00"/>
    <d v="2013-12-01T00:00:00"/>
    <s v="Second Class"/>
    <s v="George Zrebassa"/>
    <s v="Azerbaijan"/>
    <x v="3"/>
    <s v="Office Supplies"/>
    <s v="Acco Index Tab, Economy"/>
    <n v="10"/>
    <n v="1"/>
    <n v="1.37"/>
    <s v="2013"/>
    <n v="61"/>
    <n v="10"/>
    <s v="Early "/>
    <s v="Low"/>
  </r>
  <r>
    <d v="2014-01-12T00:00:00"/>
    <d v="2014-06-12T00:00:00"/>
    <s v="Standard Class"/>
    <s v="Khloe Miller"/>
    <s v="Somalia"/>
    <x v="2"/>
    <s v="Office Supplies"/>
    <s v="Stanley Pens, Blue"/>
    <n v="10"/>
    <n v="1"/>
    <n v="0.86"/>
    <s v="2014"/>
    <n v="151"/>
    <n v="10"/>
    <s v="Late"/>
    <s v="Low"/>
  </r>
  <r>
    <d v="2012-08-11T00:00:00"/>
    <d v="2012-12-11T00:00:00"/>
    <s v="Standard Class"/>
    <s v="Michael Stewart"/>
    <s v="Mexico"/>
    <x v="10"/>
    <s v="Office Supplies"/>
    <s v="BIC Pens, Fluorescent"/>
    <n v="10"/>
    <n v="1"/>
    <n v="0.47"/>
    <s v="2012"/>
    <n v="122"/>
    <n v="10"/>
    <s v="Normal"/>
    <s v="Low"/>
  </r>
  <r>
    <d v="2014-04-11T00:00:00"/>
    <d v="2014-09-11T00:00:00"/>
    <s v="Second Class"/>
    <s v="Daniel Lacy"/>
    <s v="Australia"/>
    <x v="6"/>
    <s v="Office Supplies"/>
    <s v="Green Bar Memo Slips, Recycled"/>
    <n v="10"/>
    <n v="1"/>
    <n v="1"/>
    <s v="2014"/>
    <n v="153"/>
    <n v="10"/>
    <s v="Late"/>
    <s v="Low"/>
  </r>
  <r>
    <d v="2011-07-10T00:00:00"/>
    <d v="2011-11-10T00:00:00"/>
    <s v="Standard Class"/>
    <s v="Adam Shillingsburg"/>
    <s v="Morocco"/>
    <x v="2"/>
    <s v="Office Supplies"/>
    <s v="Smead Box, Wire Frame"/>
    <n v="10"/>
    <n v="1"/>
    <n v="0.2"/>
    <s v="2011"/>
    <n v="123"/>
    <n v="10"/>
    <s v="Normal"/>
    <s v="Low"/>
  </r>
  <r>
    <d v="2014-01-04T00:00:00"/>
    <d v="2014-01-04T00:00:00"/>
    <s v="Same Day"/>
    <s v="Mitch Webber"/>
    <s v="Brazil"/>
    <x v="4"/>
    <s v="Office Supplies"/>
    <s v="Stockwell Staples, 12 Pack"/>
    <n v="5"/>
    <n v="2"/>
    <n v="0.72"/>
    <s v="2014"/>
    <n v="0"/>
    <n v="10"/>
    <s v="Early "/>
    <s v="Low"/>
  </r>
  <r>
    <d v="2013-08-10T00:00:00"/>
    <d v="2013-11-10T00:00:00"/>
    <s v="First Class"/>
    <s v="Arthur Wiediger"/>
    <s v="United States"/>
    <x v="5"/>
    <s v="Office Supplies"/>
    <s v="Avery 511"/>
    <n v="5"/>
    <n v="2"/>
    <n v="0.18"/>
    <s v="2013"/>
    <n v="92"/>
    <n v="10"/>
    <s v="Normal"/>
    <s v="Low"/>
  </r>
  <r>
    <d v="2011-05-08T00:00:00"/>
    <d v="2011-07-08T00:00:00"/>
    <s v="Second Class"/>
    <s v="Ricardo Sperren"/>
    <s v="United States"/>
    <x v="5"/>
    <s v="Office Supplies"/>
    <s v="Binney &amp; Smith inkTank Erasable Pocket Highlighter, Chisel Tip, Yellow"/>
    <n v="5"/>
    <n v="2"/>
    <n v="0.54"/>
    <s v="2011"/>
    <n v="61"/>
    <n v="10"/>
    <s v="Early "/>
    <s v="Low"/>
  </r>
  <r>
    <d v="2011-08-01T00:00:00"/>
    <d v="2011-11-01T00:00:00"/>
    <s v="Second Class"/>
    <s v="Joe Elijah"/>
    <s v="Nigeria"/>
    <x v="2"/>
    <s v="Office Supplies"/>
    <s v="Avery Index Tab, Economy"/>
    <n v="5"/>
    <n v="2"/>
    <n v="0.82"/>
    <s v="2011"/>
    <n v="92"/>
    <n v="10"/>
    <s v="Normal"/>
    <s v="Low"/>
  </r>
  <r>
    <d v="2011-01-08T00:00:00"/>
    <d v="2011-05-08T00:00:00"/>
    <s v="Standard Class"/>
    <s v="Jamie Frazer"/>
    <s v="Turkey"/>
    <x v="3"/>
    <s v="Office Supplies"/>
    <s v="Stanley Pencil Sharpener, Easy-Erase"/>
    <n v="10"/>
    <n v="1"/>
    <n v="0.81"/>
    <s v="2011"/>
    <n v="120"/>
    <n v="10"/>
    <s v="Normal"/>
    <s v="Low"/>
  </r>
  <r>
    <d v="2013-08-08T00:00:00"/>
    <d v="2013-12-08T00:00:00"/>
    <s v="Standard Class"/>
    <s v="Erica Bern"/>
    <s v="Dominican Republic"/>
    <x v="7"/>
    <s v="Office Supplies"/>
    <s v="Kraft Business Envelopes, Recycled"/>
    <n v="10"/>
    <n v="1"/>
    <n v="0.85"/>
    <s v="2013"/>
    <n v="122"/>
    <n v="10"/>
    <s v="Normal"/>
    <s v="Low"/>
  </r>
  <r>
    <d v="2011-05-10T00:00:00"/>
    <d v="2011-05-10T00:00:00"/>
    <s v="Same Day"/>
    <s v="Beth Thompson"/>
    <s v="Kazakhstan"/>
    <x v="3"/>
    <s v="Office Supplies"/>
    <s v="Ibico 3-Hole Punch, Durable"/>
    <n v="10"/>
    <n v="1"/>
    <n v="2.99"/>
    <s v="2011"/>
    <n v="0"/>
    <n v="10"/>
    <s v="Early "/>
    <s v="Low"/>
  </r>
  <r>
    <d v="2012-07-08T00:00:00"/>
    <d v="2012-12-08T00:00:00"/>
    <s v="Second Class"/>
    <s v="Laura Armstrong"/>
    <s v="Turkey"/>
    <x v="3"/>
    <s v="Office Supplies"/>
    <s v="Sanford Markers, Fluorescent"/>
    <n v="10"/>
    <n v="1"/>
    <n v="0.61"/>
    <s v="2012"/>
    <n v="153"/>
    <n v="10"/>
    <s v="Late"/>
    <s v="Low"/>
  </r>
  <r>
    <d v="2014-02-05T00:00:00"/>
    <d v="2014-03-05T00:00:00"/>
    <s v="First Class"/>
    <s v="Arthur Gainer"/>
    <s v="United States"/>
    <x v="4"/>
    <s v="Office Supplies"/>
    <s v="Avery 492"/>
    <n v="5"/>
    <n v="2"/>
    <n v="1.07"/>
    <s v="2014"/>
    <n v="28"/>
    <n v="10"/>
    <s v="Early "/>
    <s v="Low"/>
  </r>
  <r>
    <d v="2014-02-04T00:00:00"/>
    <d v="2014-09-04T00:00:00"/>
    <s v="Standard Class"/>
    <s v="Kunst Miller"/>
    <s v="Brazil"/>
    <x v="4"/>
    <s v="Office Supplies"/>
    <s v="Acco Index Tab, Clear"/>
    <n v="5"/>
    <n v="2"/>
    <n v="0.76"/>
    <s v="2014"/>
    <n v="212"/>
    <n v="10"/>
    <s v="Late"/>
    <s v="Low"/>
  </r>
  <r>
    <d v="2013-02-07T00:00:00"/>
    <d v="2013-07-07T00:00:00"/>
    <s v="Standard Class"/>
    <s v="Thais Sissman"/>
    <s v="Ghana"/>
    <x v="2"/>
    <s v="Office Supplies"/>
    <s v="Stockwell Staples, 12 Pack"/>
    <n v="10"/>
    <n v="1"/>
    <n v="0.88"/>
    <s v="2013"/>
    <n v="150"/>
    <n v="10"/>
    <s v="Normal"/>
    <s v="Low"/>
  </r>
  <r>
    <d v="2014-03-12T00:00:00"/>
    <d v="2014-07-12T00:00:00"/>
    <s v="Standard Class"/>
    <s v="Jamie Frazer"/>
    <s v="Cambodia"/>
    <x v="8"/>
    <s v="Office Supplies"/>
    <s v="Smead Box, Wire Frame"/>
    <n v="10"/>
    <n v="1"/>
    <n v="0.88"/>
    <s v="2014"/>
    <n v="122"/>
    <n v="10"/>
    <s v="Normal"/>
    <s v="Low"/>
  </r>
  <r>
    <d v="2012-07-12T00:00:00"/>
    <d v="2012-09-12T00:00:00"/>
    <s v="First Class"/>
    <s v="Rob Haberlin"/>
    <s v="Egypt"/>
    <x v="2"/>
    <s v="Office Supplies"/>
    <s v="Harbour Creations Removable Labels, 5000 Label Set"/>
    <n v="10"/>
    <n v="1"/>
    <n v="1.39"/>
    <s v="2012"/>
    <n v="62"/>
    <n v="10"/>
    <s v="Early "/>
    <s v="Low"/>
  </r>
  <r>
    <d v="2014-03-10T00:00:00"/>
    <d v="2014-06-10T00:00:00"/>
    <s v="First Class"/>
    <s v="Dean percer"/>
    <s v="United States"/>
    <x v="4"/>
    <s v="Furniture"/>
    <s v="Eldon 500 Class Desk Accessories"/>
    <n v="10"/>
    <n v="1"/>
    <n v="2.5499999999999998"/>
    <s v="2014"/>
    <n v="92"/>
    <n v="10"/>
    <s v="Normal"/>
    <s v="Low"/>
  </r>
  <r>
    <d v="2013-01-11T00:00:00"/>
    <d v="2013-05-11T00:00:00"/>
    <s v="Standard Class"/>
    <s v="Yoseph Carroll"/>
    <s v="Nigeria"/>
    <x v="2"/>
    <s v="Office Supplies"/>
    <s v="Boston Pencil Sharpener, Water Color"/>
    <n v="10"/>
    <n v="1"/>
    <n v="0.26"/>
    <s v="2013"/>
    <n v="120"/>
    <n v="10"/>
    <s v="Normal"/>
    <s v="Low"/>
  </r>
  <r>
    <d v="2011-07-10T00:00:00"/>
    <d v="2011-11-10T00:00:00"/>
    <s v="Standard Class"/>
    <s v="Rob Lucas"/>
    <s v="Saudi Arabia"/>
    <x v="3"/>
    <s v="Office Supplies"/>
    <s v="Novimex Removable Labels, Laser Printer Compatible"/>
    <n v="10"/>
    <n v="1"/>
    <n v="1.65"/>
    <s v="2011"/>
    <n v="123"/>
    <n v="10"/>
    <s v="Normal"/>
    <s v="Low"/>
  </r>
  <r>
    <d v="2013-09-11T00:00:00"/>
    <d v="2013-10-11T00:00:00"/>
    <s v="First Class"/>
    <s v="Katherine Murray"/>
    <s v="Honduras"/>
    <x v="1"/>
    <s v="Office Supplies"/>
    <s v="Novimex Round Labels, 5000 Label Set"/>
    <n v="5"/>
    <n v="2"/>
    <n v="1.07"/>
    <s v="2013"/>
    <n v="30"/>
    <n v="10"/>
    <s v="Early "/>
    <s v="Low"/>
  </r>
  <r>
    <d v="2014-02-09T00:00:00"/>
    <d v="2014-09-09T00:00:00"/>
    <s v="Standard Class"/>
    <s v="Jeremy Pistek"/>
    <s v="Hungary"/>
    <x v="3"/>
    <s v="Office Supplies"/>
    <s v="Hon Removable Labels, 5000 Label Set"/>
    <n v="10"/>
    <n v="1"/>
    <n v="0.67"/>
    <s v="2014"/>
    <n v="212"/>
    <n v="10"/>
    <s v="Late"/>
    <s v="Low"/>
  </r>
  <r>
    <d v="2014-03-11T00:00:00"/>
    <d v="2014-06-11T00:00:00"/>
    <s v="Second Class"/>
    <s v="Thomas Boland"/>
    <s v="United States"/>
    <x v="4"/>
    <s v="Office Supplies"/>
    <s v="Letter or Legal Size Expandable Poly String Tie Envelopes"/>
    <n v="5"/>
    <n v="2"/>
    <n v="0.52"/>
    <s v="2014"/>
    <n v="92"/>
    <n v="10"/>
    <s v="Normal"/>
    <s v="Low"/>
  </r>
  <r>
    <d v="2012-09-03T00:00:00"/>
    <d v="2012-11-03T00:00:00"/>
    <s v="Second Class"/>
    <s v="Toby Gnade"/>
    <s v="United States"/>
    <x v="4"/>
    <s v="Office Supplies"/>
    <s v="Avery 514"/>
    <n v="5"/>
    <n v="2"/>
    <n v="0.9"/>
    <s v="2012"/>
    <n v="61"/>
    <n v="10"/>
    <s v="Early "/>
    <s v="Low"/>
  </r>
  <r>
    <d v="2013-03-07T00:00:00"/>
    <d v="2013-06-07T00:00:00"/>
    <s v="Second Class"/>
    <s v="Tracy Collins"/>
    <s v="Nigeria"/>
    <x v="2"/>
    <s v="Office Supplies"/>
    <s v="Acco Hole Reinforcements, Durable"/>
    <n v="5"/>
    <n v="2"/>
    <n v="0.83"/>
    <s v="2013"/>
    <n v="92"/>
    <n v="10"/>
    <s v="Normal"/>
    <s v="Low"/>
  </r>
  <r>
    <d v="2013-02-12T00:00:00"/>
    <d v="2013-07-12T00:00:00"/>
    <s v="Standard Class"/>
    <s v="Allen Goldenen"/>
    <s v="United States"/>
    <x v="4"/>
    <s v="Office Supplies"/>
    <s v="Newell 343"/>
    <n v="5"/>
    <n v="2"/>
    <n v="0.28999999999999998"/>
    <s v="2013"/>
    <n v="150"/>
    <n v="10"/>
    <s v="Normal"/>
    <s v="Low"/>
  </r>
  <r>
    <d v="2012-05-07T00:00:00"/>
    <d v="2012-11-07T00:00:00"/>
    <s v="Standard Class"/>
    <s v="Roland Schwarz"/>
    <s v="United States"/>
    <x v="4"/>
    <s v="Furniture"/>
    <s v="Stackable Trays"/>
    <n v="5"/>
    <n v="2"/>
    <n v="0.38"/>
    <s v="2012"/>
    <n v="184"/>
    <n v="10"/>
    <s v="Late"/>
    <s v="Low"/>
  </r>
  <r>
    <d v="2014-08-08T00:00:00"/>
    <d v="2014-09-08T00:00:00"/>
    <s v="First Class"/>
    <s v="Tamara Willingham"/>
    <s v="Belarus"/>
    <x v="3"/>
    <s v="Office Supplies"/>
    <s v="Stanley Pens, Easy-Erase"/>
    <n v="10"/>
    <n v="1"/>
    <n v="3.16"/>
    <s v="2014"/>
    <n v="31"/>
    <n v="10"/>
    <s v="Early "/>
    <s v="Low"/>
  </r>
  <r>
    <d v="2014-03-12T00:00:00"/>
    <d v="2014-08-12T00:00:00"/>
    <s v="Standard Class"/>
    <s v="Victor Preis"/>
    <s v="Turkey"/>
    <x v="3"/>
    <s v="Office Supplies"/>
    <s v="Binney &amp; Smith Markers, Fluorescent"/>
    <n v="10"/>
    <n v="1"/>
    <n v="0.55000000000000004"/>
    <s v="2014"/>
    <n v="153"/>
    <n v="10"/>
    <s v="Late"/>
    <s v="Low"/>
  </r>
  <r>
    <d v="2013-05-01T00:00:00"/>
    <d v="2013-07-01T00:00:00"/>
    <s v="Second Class"/>
    <s v="Anthony Johnson"/>
    <s v="United States"/>
    <x v="4"/>
    <s v="Office Supplies"/>
    <s v="Newell 337"/>
    <n v="5"/>
    <n v="2"/>
    <n v="0.33"/>
    <s v="2013"/>
    <n v="61"/>
    <n v="10"/>
    <s v="Early "/>
    <s v="Low"/>
  </r>
  <r>
    <d v="2014-03-09T00:00:00"/>
    <d v="2014-06-09T00:00:00"/>
    <s v="First Class"/>
    <s v="Claire Gute"/>
    <s v="Nigeria"/>
    <x v="2"/>
    <s v="Office Supplies"/>
    <s v="Wilson Jones Index Tab, Durable"/>
    <n v="5"/>
    <n v="2"/>
    <n v="1.02"/>
    <s v="2014"/>
    <n v="92"/>
    <n v="10"/>
    <s v="Normal"/>
    <s v="Low"/>
  </r>
  <r>
    <d v="2014-02-07T00:00:00"/>
    <d v="2014-06-07T00:00:00"/>
    <s v="Standard Class"/>
    <s v="Dennis Bolton"/>
    <s v="El Salvador"/>
    <x v="1"/>
    <s v="Office Supplies"/>
    <s v="OIC Push Pins, Metal"/>
    <n v="10"/>
    <n v="1"/>
    <n v="1.58"/>
    <s v="2014"/>
    <n v="120"/>
    <n v="10"/>
    <s v="Normal"/>
    <s v="Low"/>
  </r>
  <r>
    <d v="2012-08-10T00:00:00"/>
    <d v="2012-12-10T00:00:00"/>
    <s v="Standard Class"/>
    <s v="Jennifer Patt"/>
    <s v="Indonesia"/>
    <x v="8"/>
    <s v="Office Supplies"/>
    <s v="Advantus Clamps, Metal"/>
    <n v="10"/>
    <n v="1"/>
    <n v="0.76"/>
    <s v="2012"/>
    <n v="122"/>
    <n v="10"/>
    <s v="Normal"/>
    <s v="Low"/>
  </r>
  <r>
    <d v="2014-03-01T00:00:00"/>
    <d v="2014-05-01T00:00:00"/>
    <s v="Second Class"/>
    <s v="Trudy Schmidt"/>
    <s v="United States"/>
    <x v="1"/>
    <s v="Office Supplies"/>
    <s v="Hoover Commercial SteamVac"/>
    <n v="5"/>
    <n v="2"/>
    <n v="0.88"/>
    <s v="2014"/>
    <n v="61"/>
    <n v="10"/>
    <s v="Early "/>
    <s v="Low"/>
  </r>
  <r>
    <d v="2014-06-10T00:00:00"/>
    <d v="2014-10-10T00:00:00"/>
    <s v="Standard Class"/>
    <s v="Evan Minnotte"/>
    <s v="United Kingdom"/>
    <x v="10"/>
    <s v="Office Supplies"/>
    <s v="Fiskars Ruler, Serrated"/>
    <n v="11"/>
    <n v="1"/>
    <n v="1.43"/>
    <s v="2014"/>
    <n v="122"/>
    <n v="11"/>
    <s v="Normal"/>
    <s v="Low"/>
  </r>
  <r>
    <d v="2012-08-11T00:00:00"/>
    <d v="2012-11-11T00:00:00"/>
    <s v="First Class"/>
    <s v="Ben Peterman"/>
    <s v="Turkey"/>
    <x v="3"/>
    <s v="Office Supplies"/>
    <s v="Boston Markers, Fluorescent"/>
    <n v="11"/>
    <n v="1"/>
    <n v="2.72"/>
    <s v="2012"/>
    <n v="92"/>
    <n v="11"/>
    <s v="Normal"/>
    <s v="Low"/>
  </r>
  <r>
    <d v="2011-10-01T00:00:00"/>
    <d v="2011-10-01T00:00:00"/>
    <s v="Same Day"/>
    <s v="Elpida Rittenbach"/>
    <s v="Hungary"/>
    <x v="3"/>
    <s v="Office Supplies"/>
    <s v="Avery Binder Covers, Clear"/>
    <n v="11"/>
    <n v="1"/>
    <n v="2.0299999999999998"/>
    <s v="2011"/>
    <n v="0"/>
    <n v="11"/>
    <s v="Early "/>
    <s v="Low"/>
  </r>
  <r>
    <d v="2014-02-12T00:00:00"/>
    <d v="2014-02-12T00:00:00"/>
    <s v="Same Day"/>
    <s v="Becky Castell"/>
    <s v="Senegal"/>
    <x v="2"/>
    <s v="Office Supplies"/>
    <s v="Cardinal Binder Covers, Clear"/>
    <n v="11"/>
    <n v="1"/>
    <n v="1.18"/>
    <s v="2014"/>
    <n v="0"/>
    <n v="11"/>
    <s v="Early "/>
    <s v="Low"/>
  </r>
  <r>
    <d v="2014-07-05T00:00:00"/>
    <d v="2014-11-05T00:00:00"/>
    <s v="Standard Class"/>
    <s v="Scot Wooten"/>
    <s v="Saudi Arabia"/>
    <x v="3"/>
    <s v="Office Supplies"/>
    <s v="Avery Binder Covers, Recycled"/>
    <n v="11"/>
    <n v="1"/>
    <n v="0.31"/>
    <s v="2014"/>
    <n v="123"/>
    <n v="11"/>
    <s v="Normal"/>
    <s v="Low"/>
  </r>
  <r>
    <d v="2011-05-08T00:00:00"/>
    <d v="2011-10-08T00:00:00"/>
    <s v="Standard Class"/>
    <s v="Shahid Collister"/>
    <s v="Iran"/>
    <x v="3"/>
    <s v="Office Supplies"/>
    <s v="Smead Box, Industrial"/>
    <n v="11"/>
    <n v="1"/>
    <n v="0.64"/>
    <s v="2011"/>
    <n v="153"/>
    <n v="11"/>
    <s v="Late"/>
    <s v="Low"/>
  </r>
  <r>
    <d v="2014-04-08T00:00:00"/>
    <d v="2014-10-08T00:00:00"/>
    <s v="Standard Class"/>
    <s v="Filia McAdams"/>
    <s v="Spain"/>
    <x v="4"/>
    <s v="Office Supplies"/>
    <s v="Stockwell Push Pins, Assorted Sizes"/>
    <n v="11"/>
    <n v="1"/>
    <n v="1.1599999999999999"/>
    <s v="2014"/>
    <n v="183"/>
    <n v="11"/>
    <s v="Late"/>
    <s v="Low"/>
  </r>
  <r>
    <d v="2011-10-01T00:00:00"/>
    <d v="2011-10-01T00:00:00"/>
    <s v="Same Day"/>
    <s v="Elpida Rittenbach"/>
    <s v="Hungary"/>
    <x v="3"/>
    <s v="Office Supplies"/>
    <s v="Sanford Pens, Easy-Erase"/>
    <n v="11"/>
    <n v="1"/>
    <n v="2.59"/>
    <s v="2011"/>
    <n v="0"/>
    <n v="11"/>
    <s v="Early "/>
    <s v="Low"/>
  </r>
  <r>
    <d v="2013-10-06T00:00:00"/>
    <d v="2013-12-06T00:00:00"/>
    <s v="Second Class"/>
    <s v="Eric Murdock"/>
    <s v="United Kingdom"/>
    <x v="10"/>
    <s v="Office Supplies"/>
    <s v="Avery Legal Exhibit Labels, Laser Printer Compatible"/>
    <n v="11"/>
    <n v="1"/>
    <n v="2.14"/>
    <s v="2013"/>
    <n v="61"/>
    <n v="11"/>
    <s v="Early "/>
    <s v="Low"/>
  </r>
  <r>
    <d v="2013-07-11T00:00:00"/>
    <d v="2013-12-11T00:00:00"/>
    <s v="Second Class"/>
    <s v="Dennis Kane"/>
    <s v="Poland"/>
    <x v="3"/>
    <s v="Office Supplies"/>
    <s v="Jiffy Clasp Envelope, Security-Tint"/>
    <n v="11"/>
    <n v="1"/>
    <n v="1.2"/>
    <s v="2013"/>
    <n v="153"/>
    <n v="11"/>
    <s v="Late"/>
    <s v="Low"/>
  </r>
  <r>
    <d v="2012-08-12T00:00:00"/>
    <d v="2012-12-12T00:00:00"/>
    <s v="Standard Class"/>
    <s v="Astrea Jones"/>
    <s v="Egypt"/>
    <x v="2"/>
    <s v="Office Supplies"/>
    <s v="Smead Color Coded Labels, Adjustable"/>
    <n v="11"/>
    <n v="1"/>
    <n v="1.1000000000000001"/>
    <s v="2012"/>
    <n v="122"/>
    <n v="11"/>
    <s v="Normal"/>
    <s v="Low"/>
  </r>
  <r>
    <d v="2013-04-11T00:00:00"/>
    <d v="2013-06-11T00:00:00"/>
    <s v="First Class"/>
    <s v="Nancy Lomonaco"/>
    <s v="El Salvador"/>
    <x v="1"/>
    <s v="Office Supplies"/>
    <s v="Eldon Folders, Blue"/>
    <n v="11"/>
    <n v="1"/>
    <n v="0.65"/>
    <s v="2013"/>
    <n v="61"/>
    <n v="11"/>
    <s v="Early "/>
    <s v="Low"/>
  </r>
  <r>
    <d v="2011-03-08T00:00:00"/>
    <d v="2011-09-08T00:00:00"/>
    <s v="Standard Class"/>
    <s v="Raymond Messe"/>
    <s v="Israel"/>
    <x v="3"/>
    <s v="Office Supplies"/>
    <s v="Wilson Jones Binder Covers, Clear"/>
    <n v="11"/>
    <n v="1"/>
    <n v="0.62"/>
    <s v="2011"/>
    <n v="184"/>
    <n v="11"/>
    <s v="Late"/>
    <s v="Low"/>
  </r>
  <r>
    <d v="2013-06-02T00:00:00"/>
    <d v="2013-11-02T00:00:00"/>
    <s v="Standard Class"/>
    <s v="Toby Carlisle"/>
    <s v="India"/>
    <x v="11"/>
    <s v="Office Supplies"/>
    <s v="Kraft Clasp Envelope, Security-Tint"/>
    <n v="11"/>
    <n v="1"/>
    <n v="0.28000000000000003"/>
    <s v="2013"/>
    <n v="153"/>
    <n v="11"/>
    <s v="Late"/>
    <s v="Low"/>
  </r>
  <r>
    <d v="2014-03-12T00:00:00"/>
    <d v="2014-09-12T00:00:00"/>
    <s v="Standard Class"/>
    <s v="Ralph Kennedy"/>
    <s v="Ukraine"/>
    <x v="3"/>
    <s v="Office Supplies"/>
    <s v="Advantus Staples, Metal"/>
    <n v="11"/>
    <n v="1"/>
    <n v="0.35"/>
    <s v="2014"/>
    <n v="184"/>
    <n v="11"/>
    <s v="Late"/>
    <s v="Low"/>
  </r>
  <r>
    <d v="2011-05-09T00:00:00"/>
    <d v="2011-09-09T00:00:00"/>
    <s v="Standard Class"/>
    <s v="Tony Molinari"/>
    <s v="Mexico"/>
    <x v="10"/>
    <s v="Office Supplies"/>
    <s v="Green Bar Memo Slips, Premium"/>
    <n v="11"/>
    <n v="1"/>
    <n v="1.39"/>
    <s v="2011"/>
    <n v="123"/>
    <n v="11"/>
    <s v="Normal"/>
    <s v="Low"/>
  </r>
  <r>
    <d v="2011-03-06T00:00:00"/>
    <d v="2011-05-06T00:00:00"/>
    <s v="Second Class"/>
    <s v="Eric Barreto"/>
    <s v="Democratic Republic of the Congo"/>
    <x v="2"/>
    <s v="Office Supplies"/>
    <s v="Avery Binder Covers, Recycled"/>
    <n v="11"/>
    <n v="1"/>
    <n v="2.99"/>
    <s v="2011"/>
    <n v="61"/>
    <n v="11"/>
    <s v="Early "/>
    <s v="Low"/>
  </r>
  <r>
    <d v="2013-04-03T00:00:00"/>
    <d v="2013-04-03T00:00:00"/>
    <s v="Same Day"/>
    <s v="Erin Mull"/>
    <s v="Nicaragua"/>
    <x v="1"/>
    <s v="Office Supplies"/>
    <s v="Tenex Box, Industrial"/>
    <n v="11"/>
    <n v="1"/>
    <n v="0.65"/>
    <s v="2013"/>
    <n v="0"/>
    <n v="11"/>
    <s v="Early "/>
    <s v="Low"/>
  </r>
  <r>
    <d v="2014-07-04T00:00:00"/>
    <d v="2014-11-04T00:00:00"/>
    <s v="Standard Class"/>
    <s v="Vivek Sundaresam"/>
    <s v="Germany"/>
    <x v="1"/>
    <s v="Office Supplies"/>
    <s v="OIC Staples, Metal"/>
    <n v="11"/>
    <n v="1"/>
    <n v="0.9"/>
    <s v="2014"/>
    <n v="123"/>
    <n v="11"/>
    <s v="Normal"/>
    <s v="Low"/>
  </r>
  <r>
    <d v="2011-07-11T00:00:00"/>
    <d v="2011-11-11T00:00:00"/>
    <s v="Standard Class"/>
    <s v="Becky Castell"/>
    <s v="Algeria"/>
    <x v="2"/>
    <s v="Office Supplies"/>
    <s v="Stockwell Staples, Metal"/>
    <n v="11"/>
    <n v="1"/>
    <n v="1.05"/>
    <s v="2011"/>
    <n v="123"/>
    <n v="11"/>
    <s v="Normal"/>
    <s v="Low"/>
  </r>
  <r>
    <d v="2014-06-03T00:00:00"/>
    <d v="2014-11-03T00:00:00"/>
    <s v="Standard Class"/>
    <s v="Max Engle"/>
    <s v="Iraq"/>
    <x v="3"/>
    <s v="Office Supplies"/>
    <s v="Stockwell Paper Clips, Assorted Sizes"/>
    <n v="11"/>
    <n v="1"/>
    <n v="0.91"/>
    <s v="2014"/>
    <n v="153"/>
    <n v="11"/>
    <s v="Late"/>
    <s v="Low"/>
  </r>
  <r>
    <d v="2013-12-04T00:00:00"/>
    <d v="2013-12-04T00:00:00"/>
    <s v="Same Day"/>
    <s v="Justin Hirsh"/>
    <s v="Iraq"/>
    <x v="3"/>
    <s v="Office Supplies"/>
    <s v="Sanford Pens, Blue"/>
    <n v="11"/>
    <n v="1"/>
    <n v="1.1399999999999999"/>
    <s v="2013"/>
    <n v="0"/>
    <n v="11"/>
    <s v="Early "/>
    <s v="Low"/>
  </r>
  <r>
    <d v="2011-08-11T00:00:00"/>
    <d v="2011-11-11T00:00:00"/>
    <s v="Second Class"/>
    <s v="Mike Caudle"/>
    <s v="Albania"/>
    <x v="3"/>
    <s v="Office Supplies"/>
    <s v="Harbour Creations Shipping Labels, Alphabetical"/>
    <n v="11"/>
    <n v="1"/>
    <n v="0.91"/>
    <s v="2011"/>
    <n v="92"/>
    <n v="11"/>
    <s v="Normal"/>
    <s v="Low"/>
  </r>
  <r>
    <d v="2013-06-09T00:00:00"/>
    <d v="2013-09-09T00:00:00"/>
    <s v="First Class"/>
    <s v="Fred Hopkins"/>
    <s v="Iran"/>
    <x v="3"/>
    <s v="Office Supplies"/>
    <s v="Accos Staples, Bulk Pack"/>
    <n v="11"/>
    <n v="1"/>
    <n v="0.48"/>
    <s v="2013"/>
    <n v="92"/>
    <n v="11"/>
    <s v="Normal"/>
    <s v="Low"/>
  </r>
  <r>
    <d v="2014-05-12T00:00:00"/>
    <d v="2014-05-12T00:00:00"/>
    <s v="Same Day"/>
    <s v="Julie Prescott"/>
    <s v="Russia"/>
    <x v="3"/>
    <s v="Office Supplies"/>
    <s v="Hon Color Coded Labels, Adjustable"/>
    <n v="11"/>
    <n v="1"/>
    <n v="0.53"/>
    <s v="2014"/>
    <n v="0"/>
    <n v="11"/>
    <s v="Early "/>
    <s v="Low"/>
  </r>
  <r>
    <d v="2014-01-09T00:00:00"/>
    <d v="2014-06-09T00:00:00"/>
    <s v="Standard Class"/>
    <s v="Jeremy Farry"/>
    <s v="United States"/>
    <x v="0"/>
    <s v="Office Supplies"/>
    <s v="Neat Ideas Personal Hanging Folder Files, Black"/>
    <n v="11"/>
    <n v="1"/>
    <n v="0.66"/>
    <s v="2014"/>
    <n v="151"/>
    <n v="11"/>
    <s v="Late"/>
    <s v="Low"/>
  </r>
  <r>
    <d v="2014-03-09T00:00:00"/>
    <d v="2014-07-09T00:00:00"/>
    <s v="Standard Class"/>
    <s v="Brosina Hoffman"/>
    <s v="Romania"/>
    <x v="3"/>
    <s v="Office Supplies"/>
    <s v="Stockwell Staples, Bulk Pack"/>
    <n v="11"/>
    <n v="1"/>
    <n v="0.57999999999999996"/>
    <s v="2014"/>
    <n v="122"/>
    <n v="11"/>
    <s v="Normal"/>
    <s v="Low"/>
  </r>
  <r>
    <d v="2012-02-10T00:00:00"/>
    <d v="2012-04-10T00:00:00"/>
    <s v="First Class"/>
    <s v="Chloris Kastensmidt"/>
    <s v="United States"/>
    <x v="0"/>
    <s v="Furniture"/>
    <s v="9-3/4 Diameter Round Wall Clock"/>
    <n v="11"/>
    <n v="1"/>
    <n v="1.04"/>
    <s v="2012"/>
    <n v="60"/>
    <n v="11"/>
    <s v="Early "/>
    <s v="Low"/>
  </r>
  <r>
    <d v="2014-03-12T00:00:00"/>
    <d v="2014-08-12T00:00:00"/>
    <s v="Standard Class"/>
    <s v="Sonia Sunley"/>
    <s v="Ghana"/>
    <x v="2"/>
    <s v="Office Supplies"/>
    <s v="Hon Shipping Labels, Alphabetical"/>
    <n v="11"/>
    <n v="1"/>
    <n v="1.56"/>
    <s v="2014"/>
    <n v="153"/>
    <n v="11"/>
    <s v="Late"/>
    <s v="Low"/>
  </r>
  <r>
    <d v="2012-02-05T00:00:00"/>
    <d v="2012-07-05T00:00:00"/>
    <s v="Standard Class"/>
    <s v="Michelle Arnett"/>
    <s v="Libya"/>
    <x v="2"/>
    <s v="Office Supplies"/>
    <s v="Harbour Creations Legal Exhibit Labels, Alphabetical"/>
    <n v="11"/>
    <n v="1"/>
    <n v="0.62"/>
    <s v="2012"/>
    <n v="151"/>
    <n v="11"/>
    <s v="Late"/>
    <s v="Low"/>
  </r>
  <r>
    <d v="2014-05-09T00:00:00"/>
    <d v="2014-08-09T00:00:00"/>
    <s v="Second Class"/>
    <s v="Lena Creighton"/>
    <s v="Mexico"/>
    <x v="10"/>
    <s v="Office Supplies"/>
    <s v="Stanley Highlighters, Fluorescent"/>
    <n v="11"/>
    <n v="1"/>
    <n v="1.28"/>
    <s v="2014"/>
    <n v="92"/>
    <n v="11"/>
    <s v="Normal"/>
    <s v="Low"/>
  </r>
  <r>
    <d v="2013-09-04T00:00:00"/>
    <d v="2013-09-04T00:00:00"/>
    <s v="Same Day"/>
    <s v="Jennifer Halladay"/>
    <s v="Turkey"/>
    <x v="3"/>
    <s v="Office Supplies"/>
    <s v="Xerox Computer Printout Paper, Recycled"/>
    <n v="11"/>
    <n v="1"/>
    <n v="3.04"/>
    <s v="2013"/>
    <n v="0"/>
    <n v="11"/>
    <s v="Early "/>
    <s v="Low"/>
  </r>
  <r>
    <d v="2014-03-09T00:00:00"/>
    <d v="2014-08-09T00:00:00"/>
    <s v="Second Class"/>
    <s v="Ted Butterfield"/>
    <s v="United States"/>
    <x v="5"/>
    <s v="Office Supplies"/>
    <s v="Crate-A-Files"/>
    <n v="11"/>
    <n v="1"/>
    <n v="1.24"/>
    <s v="2014"/>
    <n v="153"/>
    <n v="11"/>
    <s v="Late"/>
    <s v="Low"/>
  </r>
  <r>
    <d v="2014-01-09T00:00:00"/>
    <d v="2014-06-09T00:00:00"/>
    <s v="Standard Class"/>
    <s v="Jack Garza"/>
    <s v="Iran"/>
    <x v="3"/>
    <s v="Office Supplies"/>
    <s v="Wilson Jones Binder Covers, Economy"/>
    <n v="11"/>
    <n v="1"/>
    <n v="0.7"/>
    <s v="2014"/>
    <n v="151"/>
    <n v="11"/>
    <s v="Late"/>
    <s v="Low"/>
  </r>
  <r>
    <d v="2013-08-02T00:00:00"/>
    <d v="2013-12-02T00:00:00"/>
    <s v="Standard Class"/>
    <s v="Barry Blumstein"/>
    <s v="Indonesia"/>
    <x v="8"/>
    <s v="Office Supplies"/>
    <s v="Stanley Highlighters, Easy-Erase"/>
    <n v="11"/>
    <n v="1"/>
    <n v="1.21"/>
    <s v="2013"/>
    <n v="122"/>
    <n v="11"/>
    <s v="Normal"/>
    <s v="Low"/>
  </r>
  <r>
    <d v="2014-09-07T00:00:00"/>
    <d v="2014-12-07T00:00:00"/>
    <s v="Second Class"/>
    <s v="Kelly Lampkin"/>
    <s v="Turkey"/>
    <x v="3"/>
    <s v="Office Supplies"/>
    <s v="Binney &amp; Smith Pencil Sharpener, Easy-Erase"/>
    <n v="11"/>
    <n v="1"/>
    <n v="1.35"/>
    <s v="2014"/>
    <n v="91"/>
    <n v="11"/>
    <s v="Normal"/>
    <s v="Low"/>
  </r>
  <r>
    <d v="2012-06-08T00:00:00"/>
    <d v="2012-07-08T00:00:00"/>
    <s v="First Class"/>
    <s v="Phillina Ober"/>
    <s v="Spain"/>
    <x v="4"/>
    <s v="Office Supplies"/>
    <s v="Smead Legal Exhibit Labels, 5000 Label Set"/>
    <n v="11"/>
    <n v="1"/>
    <n v="3.43"/>
    <s v="2012"/>
    <n v="30"/>
    <n v="11"/>
    <s v="Early "/>
    <s v="Low"/>
  </r>
  <r>
    <d v="2012-06-03T00:00:00"/>
    <d v="2012-11-03T00:00:00"/>
    <s v="Standard Class"/>
    <s v="Matthew Clasen"/>
    <s v="Egypt"/>
    <x v="2"/>
    <s v="Office Supplies"/>
    <s v="Stanley Pens, Fluorescent"/>
    <n v="11"/>
    <n v="1"/>
    <n v="1.43"/>
    <s v="2012"/>
    <n v="153"/>
    <n v="11"/>
    <s v="Late"/>
    <s v="Low"/>
  </r>
  <r>
    <d v="2013-01-04T00:00:00"/>
    <d v="2013-06-04T00:00:00"/>
    <s v="Standard Class"/>
    <s v="Michelle Moray"/>
    <s v="Nigeria"/>
    <x v="2"/>
    <s v="Technology"/>
    <s v="SanDisk Flash Drive, Erganomic"/>
    <n v="11"/>
    <n v="1"/>
    <n v="1.49"/>
    <s v="2013"/>
    <n v="151"/>
    <n v="11"/>
    <s v="Late"/>
    <s v="Low"/>
  </r>
  <r>
    <d v="2014-12-05T00:00:00"/>
    <d v="2014-12-05T00:00:00"/>
    <s v="Same Day"/>
    <s v="Gene Hale"/>
    <s v="Guatemala"/>
    <x v="1"/>
    <s v="Office Supplies"/>
    <s v="Enermax Parchment Paper, Multicolor"/>
    <n v="11"/>
    <n v="1"/>
    <n v="2.9"/>
    <s v="2014"/>
    <n v="0"/>
    <n v="11"/>
    <s v="Early "/>
    <s v="Low"/>
  </r>
  <r>
    <d v="2011-05-08T00:00:00"/>
    <d v="2011-08-08T00:00:00"/>
    <s v="First Class"/>
    <s v="Barry Weirich"/>
    <s v="Germany"/>
    <x v="1"/>
    <s v="Office Supplies"/>
    <s v="OIC Staples, Metal"/>
    <n v="11"/>
    <n v="1"/>
    <n v="1.44"/>
    <s v="2011"/>
    <n v="92"/>
    <n v="11"/>
    <s v="Normal"/>
    <s v="Low"/>
  </r>
  <r>
    <d v="2012-06-07T00:00:00"/>
    <d v="2012-09-07T00:00:00"/>
    <s v="First Class"/>
    <s v="Julie Creighton"/>
    <s v="Indonesia"/>
    <x v="8"/>
    <s v="Office Supplies"/>
    <s v="Cameo Peel and Seal, Set of 50"/>
    <n v="11"/>
    <n v="1"/>
    <n v="1.59"/>
    <s v="2012"/>
    <n v="92"/>
    <n v="11"/>
    <s v="Normal"/>
    <s v="Low"/>
  </r>
  <r>
    <d v="2013-06-02T00:00:00"/>
    <d v="2013-10-02T00:00:00"/>
    <s v="Standard Class"/>
    <s v="Jill Fjeld"/>
    <s v="Democratic Republic of the Congo"/>
    <x v="2"/>
    <s v="Office Supplies"/>
    <s v="Smead Box, Single Width"/>
    <n v="11"/>
    <n v="1"/>
    <n v="0.74"/>
    <s v="2013"/>
    <n v="122"/>
    <n v="11"/>
    <s v="Normal"/>
    <s v="Low"/>
  </r>
  <r>
    <d v="2014-05-02T00:00:00"/>
    <d v="2014-12-02T00:00:00"/>
    <s v="Standard Class"/>
    <s v="Tim Brockman"/>
    <s v="Russia"/>
    <x v="3"/>
    <s v="Office Supplies"/>
    <s v="Kraft Clasp Envelope, Security-Tint"/>
    <n v="11"/>
    <n v="1"/>
    <n v="1.1000000000000001"/>
    <s v="2014"/>
    <n v="214"/>
    <n v="11"/>
    <s v="Late"/>
    <s v="Low"/>
  </r>
  <r>
    <d v="2014-07-04T00:00:00"/>
    <d v="2014-07-04T00:00:00"/>
    <s v="Same Day"/>
    <s v="Christine Sundaresam"/>
    <s v="Turkey"/>
    <x v="3"/>
    <s v="Office Supplies"/>
    <s v="Avery 3-Hole Punch, Economy"/>
    <n v="11"/>
    <n v="1"/>
    <n v="0.32"/>
    <s v="2014"/>
    <n v="0"/>
    <n v="11"/>
    <s v="Early "/>
    <s v="Low"/>
  </r>
  <r>
    <d v="2011-09-03T00:00:00"/>
    <d v="2011-12-03T00:00:00"/>
    <s v="First Class"/>
    <s v="Anna Gayman"/>
    <s v="South Africa"/>
    <x v="2"/>
    <s v="Office Supplies"/>
    <s v="Novimex Shipping Labels, Laser Printer Compatible"/>
    <n v="11"/>
    <n v="1"/>
    <n v="2.64"/>
    <s v="2011"/>
    <n v="91"/>
    <n v="11"/>
    <s v="Normal"/>
    <s v="Low"/>
  </r>
  <r>
    <d v="2014-05-08T00:00:00"/>
    <d v="2014-10-08T00:00:00"/>
    <s v="Standard Class"/>
    <s v="John Castell"/>
    <s v="Cote d'Ivoire"/>
    <x v="2"/>
    <s v="Office Supplies"/>
    <s v="Avery Removable Labels, Laser Printer Compatible"/>
    <n v="11"/>
    <n v="1"/>
    <n v="0.78"/>
    <s v="2014"/>
    <n v="153"/>
    <n v="11"/>
    <s v="Late"/>
    <s v="Low"/>
  </r>
  <r>
    <d v="2012-08-06T00:00:00"/>
    <d v="2012-12-06T00:00:00"/>
    <s v="Standard Class"/>
    <s v="Jack O'Briant"/>
    <s v="Mexico"/>
    <x v="10"/>
    <s v="Office Supplies"/>
    <s v="Accos Clamps, Assorted Sizes"/>
    <n v="11"/>
    <n v="1"/>
    <n v="1"/>
    <s v="2012"/>
    <n v="122"/>
    <n v="11"/>
    <s v="Normal"/>
    <s v="Low"/>
  </r>
  <r>
    <d v="2013-08-11T00:00:00"/>
    <d v="2013-11-11T00:00:00"/>
    <s v="Second Class"/>
    <s v="Patricia Hirasaki"/>
    <s v="Cameroon"/>
    <x v="2"/>
    <s v="Office Supplies"/>
    <s v="Hon Legal Exhibit Labels, 5000 Label Set"/>
    <n v="11"/>
    <n v="1"/>
    <n v="0.84"/>
    <s v="2013"/>
    <n v="92"/>
    <n v="11"/>
    <s v="Normal"/>
    <s v="Low"/>
  </r>
  <r>
    <d v="2014-06-10T00:00:00"/>
    <d v="2014-06-10T00:00:00"/>
    <s v="Same Day"/>
    <s v="Julie Prescott"/>
    <s v="Egypt"/>
    <x v="2"/>
    <s v="Office Supplies"/>
    <s v="Sanford Pens, Easy-Erase"/>
    <n v="11"/>
    <n v="1"/>
    <n v="3.01"/>
    <s v="2014"/>
    <n v="0"/>
    <n v="11"/>
    <s v="Early "/>
    <s v="Low"/>
  </r>
  <r>
    <d v="2014-03-10T00:00:00"/>
    <d v="2014-07-10T00:00:00"/>
    <s v="Standard Class"/>
    <s v="Liz Thompson"/>
    <s v="South Africa"/>
    <x v="2"/>
    <s v="Office Supplies"/>
    <s v="Smead Box, Single Width"/>
    <n v="11"/>
    <n v="1"/>
    <n v="1.67"/>
    <s v="2014"/>
    <n v="122"/>
    <n v="11"/>
    <s v="Normal"/>
    <s v="Low"/>
  </r>
  <r>
    <d v="2012-05-09T00:00:00"/>
    <d v="2012-07-09T00:00:00"/>
    <s v="First Class"/>
    <s v="Natalie Fritzler"/>
    <s v="Hungary"/>
    <x v="3"/>
    <s v="Office Supplies"/>
    <s v="Avery Binder Covers, Economy"/>
    <n v="11"/>
    <n v="1"/>
    <n v="1.98"/>
    <s v="2012"/>
    <n v="61"/>
    <n v="11"/>
    <s v="Early "/>
    <s v="Low"/>
  </r>
  <r>
    <d v="2013-05-09T00:00:00"/>
    <d v="2013-08-09T00:00:00"/>
    <s v="First Class"/>
    <s v="Hallie Redmond"/>
    <s v="Turkey"/>
    <x v="3"/>
    <s v="Office Supplies"/>
    <s v="Fiskars Letter Opener, Easy Grip"/>
    <n v="11"/>
    <n v="1"/>
    <n v="2.1"/>
    <s v="2013"/>
    <n v="92"/>
    <n v="11"/>
    <s v="Normal"/>
    <s v="Low"/>
  </r>
  <r>
    <d v="2013-06-11T00:00:00"/>
    <d v="2013-09-11T00:00:00"/>
    <s v="First Class"/>
    <s v="Joseph Airdo"/>
    <s v="Turkey"/>
    <x v="3"/>
    <s v="Office Supplies"/>
    <s v="Sanford Markers, Water Color"/>
    <n v="11"/>
    <n v="1"/>
    <n v="0.34"/>
    <s v="2013"/>
    <n v="92"/>
    <n v="11"/>
    <s v="Normal"/>
    <s v="Low"/>
  </r>
  <r>
    <d v="2014-06-05T00:00:00"/>
    <d v="2014-11-05T00:00:00"/>
    <s v="Standard Class"/>
    <s v="Kelly Williams"/>
    <s v="Turkey"/>
    <x v="3"/>
    <s v="Office Supplies"/>
    <s v="Ames Manila Envelope, Security-Tint"/>
    <n v="11"/>
    <n v="1"/>
    <n v="0.65"/>
    <s v="2014"/>
    <n v="153"/>
    <n v="11"/>
    <s v="Late"/>
    <s v="Low"/>
  </r>
  <r>
    <d v="2012-02-11T00:00:00"/>
    <d v="2012-06-11T00:00:00"/>
    <s v="Standard Class"/>
    <s v="Julia Barnett"/>
    <s v="Egypt"/>
    <x v="2"/>
    <s v="Office Supplies"/>
    <s v="Avery Binder Covers, Recycled"/>
    <n v="11"/>
    <n v="1"/>
    <n v="1.35"/>
    <s v="2012"/>
    <n v="121"/>
    <n v="11"/>
    <s v="Normal"/>
    <s v="Low"/>
  </r>
  <r>
    <d v="2013-06-08T00:00:00"/>
    <d v="2013-06-08T00:00:00"/>
    <s v="Same Day"/>
    <s v="Mitch Webber"/>
    <s v="Sudan"/>
    <x v="2"/>
    <s v="Office Supplies"/>
    <s v="Stanley Pens, Fluorescent"/>
    <n v="11"/>
    <n v="1"/>
    <n v="3.17"/>
    <s v="2013"/>
    <n v="0"/>
    <n v="11"/>
    <s v="Early "/>
    <s v="Low"/>
  </r>
  <r>
    <d v="2014-06-11T00:00:00"/>
    <d v="2014-11-11T00:00:00"/>
    <s v="Second Class"/>
    <s v="Christina DeMoss"/>
    <s v="United States"/>
    <x v="5"/>
    <s v="Office Supplies"/>
    <s v="Avery Premier Heavy-Duty Binder with Round Locking Rings"/>
    <n v="11"/>
    <n v="1"/>
    <n v="1.42"/>
    <s v="2014"/>
    <n v="153"/>
    <n v="11"/>
    <s v="Late"/>
    <s v="Low"/>
  </r>
  <r>
    <d v="2011-04-10T00:00:00"/>
    <d v="2011-08-10T00:00:00"/>
    <s v="Standard Class"/>
    <s v="Vivian Mathis"/>
    <s v="Guatemala"/>
    <x v="1"/>
    <s v="Office Supplies"/>
    <s v="Stockwell Rubber Bands, Bulk Pack"/>
    <n v="11"/>
    <n v="1"/>
    <n v="1.27"/>
    <s v="2011"/>
    <n v="122"/>
    <n v="11"/>
    <s v="Normal"/>
    <s v="Low"/>
  </r>
  <r>
    <d v="2013-07-08T00:00:00"/>
    <d v="2013-10-08T00:00:00"/>
    <s v="First Class"/>
    <s v="Sanjit Jacobs"/>
    <s v="Canada"/>
    <x v="12"/>
    <s v="Office Supplies"/>
    <s v="Cardinal Binder Covers, Clear"/>
    <n v="11"/>
    <n v="1"/>
    <n v="2.65"/>
    <s v="2013"/>
    <n v="92"/>
    <n v="11"/>
    <s v="Normal"/>
    <s v="Low"/>
  </r>
  <r>
    <d v="2012-04-04T00:00:00"/>
    <d v="2012-04-04T00:00:00"/>
    <s v="Same Day"/>
    <s v="Nat Carroll"/>
    <s v="United States"/>
    <x v="1"/>
    <s v="Technology"/>
    <s v="Shocksock Galaxy S4 Armband"/>
    <n v="11"/>
    <n v="1"/>
    <n v="3.26"/>
    <s v="2012"/>
    <n v="0"/>
    <n v="11"/>
    <s v="Early "/>
    <s v="Low"/>
  </r>
  <r>
    <d v="2014-03-09T00:00:00"/>
    <d v="2014-05-09T00:00:00"/>
    <s v="Second Class"/>
    <s v="Pierre Wener"/>
    <s v="South Africa"/>
    <x v="2"/>
    <s v="Office Supplies"/>
    <s v="Avery Removable Labels, Laser Printer Compatible"/>
    <n v="11"/>
    <n v="1"/>
    <n v="0.84"/>
    <s v="2014"/>
    <n v="61"/>
    <n v="11"/>
    <s v="Early "/>
    <s v="Low"/>
  </r>
  <r>
    <d v="2014-06-02T00:00:00"/>
    <d v="2014-08-02T00:00:00"/>
    <s v="First Class"/>
    <s v="Bill Overfelt"/>
    <s v="Turkey"/>
    <x v="3"/>
    <s v="Office Supplies"/>
    <s v="Wilson Jones 3-Hole Punch, Economy"/>
    <n v="11"/>
    <n v="1"/>
    <n v="2.64"/>
    <s v="2014"/>
    <n v="61"/>
    <n v="11"/>
    <s v="Early "/>
    <s v="Low"/>
  </r>
  <r>
    <d v="2014-03-09T00:00:00"/>
    <d v="2014-05-09T00:00:00"/>
    <s v="Second Class"/>
    <s v="Pierre Wener"/>
    <s v="South Africa"/>
    <x v="2"/>
    <s v="Office Supplies"/>
    <s v="Smead Legal Exhibit Labels, Laser Printer Compatible"/>
    <n v="11"/>
    <n v="1"/>
    <n v="0.93"/>
    <s v="2014"/>
    <n v="61"/>
    <n v="11"/>
    <s v="Early "/>
    <s v="Low"/>
  </r>
  <r>
    <d v="2014-07-05T00:00:00"/>
    <d v="2014-09-05T00:00:00"/>
    <s v="First Class"/>
    <s v="Kristen Hastings"/>
    <s v="Tanzania"/>
    <x v="2"/>
    <s v="Office Supplies"/>
    <s v="Wilson Jones Binder Covers, Clear"/>
    <n v="11"/>
    <n v="1"/>
    <n v="1.1000000000000001"/>
    <s v="2014"/>
    <n v="62"/>
    <n v="11"/>
    <s v="Early "/>
    <s v="Low"/>
  </r>
  <r>
    <d v="2012-07-05T00:00:00"/>
    <d v="2012-07-05T00:00:00"/>
    <s v="Same Day"/>
    <s v="Matthew Clasen"/>
    <s v="Saudi Arabia"/>
    <x v="3"/>
    <s v="Office Supplies"/>
    <s v="Avery Binder Covers, Economy"/>
    <n v="11"/>
    <n v="1"/>
    <n v="1.92"/>
    <s v="2012"/>
    <n v="0"/>
    <n v="11"/>
    <s v="Early "/>
    <s v="Low"/>
  </r>
  <r>
    <d v="2014-04-08T00:00:00"/>
    <d v="2014-07-08T00:00:00"/>
    <s v="First Class"/>
    <s v="Aaron Hawkins"/>
    <s v="France"/>
    <x v="1"/>
    <s v="Office Supplies"/>
    <s v="Smead Legal Exhibit Labels, Alphabetical"/>
    <n v="11"/>
    <n v="1"/>
    <n v="2.92"/>
    <s v="2014"/>
    <n v="91"/>
    <n v="11"/>
    <s v="Normal"/>
    <s v="Low"/>
  </r>
  <r>
    <d v="2014-07-12T00:00:00"/>
    <d v="2014-09-12T00:00:00"/>
    <s v="Second Class"/>
    <s v="Brad Norvell"/>
    <s v="United States"/>
    <x v="0"/>
    <s v="Office Supplies"/>
    <s v="Staples"/>
    <n v="11"/>
    <n v="1"/>
    <n v="2.12"/>
    <s v="2014"/>
    <n v="62"/>
    <n v="11"/>
    <s v="Early "/>
    <s v="Low"/>
  </r>
  <r>
    <d v="2012-06-04T00:00:00"/>
    <d v="2012-10-04T00:00:00"/>
    <s v="Standard Class"/>
    <s v="Max Engle"/>
    <s v="France"/>
    <x v="1"/>
    <s v="Office Supplies"/>
    <s v="Advantus Paper Clips, Assorted Sizes"/>
    <n v="11"/>
    <n v="1"/>
    <n v="0.67"/>
    <s v="2012"/>
    <n v="122"/>
    <n v="11"/>
    <s v="Normal"/>
    <s v="Low"/>
  </r>
  <r>
    <d v="2014-01-09T00:00:00"/>
    <d v="2014-03-09T00:00:00"/>
    <s v="Second Class"/>
    <s v="William Brown"/>
    <s v="United Kingdom"/>
    <x v="10"/>
    <s v="Office Supplies"/>
    <s v="Fiskars Ruler, Serrated"/>
    <n v="11"/>
    <n v="1"/>
    <n v="0.3"/>
    <s v="2014"/>
    <n v="59"/>
    <n v="11"/>
    <s v="Early "/>
    <s v="Low"/>
  </r>
  <r>
    <d v="2014-08-06T00:00:00"/>
    <d v="2014-12-06T00:00:00"/>
    <s v="Second Class"/>
    <s v="Tim Taslimi"/>
    <s v="Argentina"/>
    <x v="4"/>
    <s v="Office Supplies"/>
    <s v="Green Bar Message Books, 8.5 x 11"/>
    <n v="11"/>
    <n v="1"/>
    <n v="1.71"/>
    <s v="2014"/>
    <n v="122"/>
    <n v="11"/>
    <s v="Normal"/>
    <s v="Low"/>
  </r>
  <r>
    <d v="2013-01-10T00:00:00"/>
    <d v="2013-04-10T00:00:00"/>
    <s v="First Class"/>
    <s v="Ralph Kennedy"/>
    <s v="India"/>
    <x v="11"/>
    <s v="Office Supplies"/>
    <s v="Smead Shipping Labels, Alphabetical"/>
    <n v="11"/>
    <n v="1"/>
    <n v="2.9"/>
    <s v="2013"/>
    <n v="90"/>
    <n v="11"/>
    <s v="Normal"/>
    <s v="Low"/>
  </r>
  <r>
    <d v="2013-07-09T00:00:00"/>
    <d v="2013-09-09T00:00:00"/>
    <s v="First Class"/>
    <s v="Bruce Geld"/>
    <s v="United States"/>
    <x v="1"/>
    <s v="Office Supplies"/>
    <s v="Tenex Personal Project File with Scoop Front Design, Black"/>
    <n v="11"/>
    <n v="1"/>
    <n v="0.63"/>
    <s v="2013"/>
    <n v="62"/>
    <n v="11"/>
    <s v="Early "/>
    <s v="Low"/>
  </r>
  <r>
    <d v="2014-03-03T00:00:00"/>
    <d v="2014-05-03T00:00:00"/>
    <s v="Second Class"/>
    <s v="Jennifer Halladay"/>
    <s v="Germany"/>
    <x v="1"/>
    <s v="Office Supplies"/>
    <s v="Hon Shipping Labels, Alphabetical"/>
    <n v="11"/>
    <n v="1"/>
    <n v="2.7"/>
    <s v="2014"/>
    <n v="61"/>
    <n v="11"/>
    <s v="Early "/>
    <s v="Low"/>
  </r>
  <r>
    <d v="2013-04-01T00:00:00"/>
    <d v="2013-08-01T00:00:00"/>
    <s v="Standard Class"/>
    <s v="Magdelene Morse"/>
    <s v="Guatemala"/>
    <x v="1"/>
    <s v="Furniture"/>
    <s v="Rubbermaid Light Bulb, Durable"/>
    <n v="11"/>
    <n v="1"/>
    <n v="0.55000000000000004"/>
    <s v="2013"/>
    <n v="122"/>
    <n v="11"/>
    <s v="Normal"/>
    <s v="Low"/>
  </r>
  <r>
    <d v="2011-01-06T00:00:00"/>
    <d v="2011-04-06T00:00:00"/>
    <s v="Second Class"/>
    <s v="Ashley Jarboe"/>
    <s v="Somalia"/>
    <x v="2"/>
    <s v="Office Supplies"/>
    <s v="Advantus Staples, Bulk Pack"/>
    <n v="11"/>
    <n v="1"/>
    <n v="0.74"/>
    <s v="2011"/>
    <n v="90"/>
    <n v="11"/>
    <s v="Normal"/>
    <s v="Low"/>
  </r>
  <r>
    <d v="2014-04-09T00:00:00"/>
    <d v="2014-08-09T00:00:00"/>
    <s v="Standard Class"/>
    <s v="Charles Sheldon"/>
    <s v="Ecuador"/>
    <x v="4"/>
    <s v="Office Supplies"/>
    <s v="Novimex Round Labels, Adjustable"/>
    <n v="6"/>
    <n v="2"/>
    <n v="0.36"/>
    <s v="2014"/>
    <n v="122"/>
    <n v="12"/>
    <s v="Normal"/>
    <s v="Low"/>
  </r>
  <r>
    <d v="2012-03-04T00:00:00"/>
    <d v="2012-07-04T00:00:00"/>
    <s v="Standard Class"/>
    <s v="Chloris Kastensmidt"/>
    <s v="Yemen"/>
    <x v="3"/>
    <s v="Office Supplies"/>
    <s v="GlobeWeis Mailers, Security-Tint"/>
    <n v="12"/>
    <n v="1"/>
    <n v="1.91"/>
    <s v="2012"/>
    <n v="122"/>
    <n v="12"/>
    <s v="Normal"/>
    <s v="Low"/>
  </r>
  <r>
    <d v="2013-06-09T00:00:00"/>
    <d v="2013-08-09T00:00:00"/>
    <s v="Second Class"/>
    <s v="Pete Kriz"/>
    <s v="United States"/>
    <x v="1"/>
    <s v="Furniture"/>
    <s v="Aluminum Document Frame"/>
    <n v="12"/>
    <n v="1"/>
    <n v="0.87"/>
    <s v="2013"/>
    <n v="61"/>
    <n v="12"/>
    <s v="Early "/>
    <s v="Low"/>
  </r>
  <r>
    <d v="2011-01-08T00:00:00"/>
    <d v="2011-06-08T00:00:00"/>
    <s v="Standard Class"/>
    <s v="Ann Steele"/>
    <s v="United States"/>
    <x v="5"/>
    <s v="Office Supplies"/>
    <s v="Acco Clips to Go Binder Clips, 24 Clips in Two Sizes"/>
    <n v="6"/>
    <n v="2"/>
    <n v="0.77"/>
    <s v="2011"/>
    <n v="151"/>
    <n v="12"/>
    <s v="Late"/>
    <s v="Low"/>
  </r>
  <r>
    <d v="2012-02-05T00:00:00"/>
    <d v="2012-08-05T00:00:00"/>
    <s v="Standard Class"/>
    <s v="Robert Marley"/>
    <s v="Vietnam"/>
    <x v="8"/>
    <s v="Office Supplies"/>
    <s v="OIC Thumb Tacks, Bulk Pack"/>
    <n v="12"/>
    <n v="1"/>
    <n v="0.93"/>
    <s v="2012"/>
    <n v="182"/>
    <n v="12"/>
    <s v="Late"/>
    <s v="Low"/>
  </r>
  <r>
    <d v="2012-01-05T00:00:00"/>
    <d v="2012-06-05T00:00:00"/>
    <s v="Standard Class"/>
    <s v="Patrick O'Brill"/>
    <s v="United States"/>
    <x v="0"/>
    <s v="Office Supplies"/>
    <s v="GBC Twin Loop Wire Binding Elements, 9/16&quot; Spine, Black"/>
    <n v="12"/>
    <n v="1"/>
    <n v="1.42"/>
    <s v="2012"/>
    <n v="152"/>
    <n v="12"/>
    <s v="Late"/>
    <s v="Low"/>
  </r>
  <r>
    <d v="2013-06-11T00:00:00"/>
    <d v="2013-06-11T00:00:00"/>
    <s v="Same Day"/>
    <s v="Evan Bailliet"/>
    <s v="United States"/>
    <x v="1"/>
    <s v="Office Supplies"/>
    <s v="Avery 490"/>
    <n v="12"/>
    <n v="1"/>
    <n v="1.36"/>
    <s v="2013"/>
    <n v="0"/>
    <n v="12"/>
    <s v="Early "/>
    <s v="Low"/>
  </r>
  <r>
    <d v="2012-01-10T00:00:00"/>
    <d v="2012-05-10T00:00:00"/>
    <s v="Standard Class"/>
    <s v="Eric Murdock"/>
    <s v="United States"/>
    <x v="1"/>
    <s v="Office Supplies"/>
    <s v="Accohide Poly Flexible Ring Binders"/>
    <n v="3"/>
    <n v="4"/>
    <n v="0.2"/>
    <s v="2012"/>
    <n v="121"/>
    <n v="12"/>
    <s v="Normal"/>
    <s v="Low"/>
  </r>
  <r>
    <d v="2014-01-08T00:00:00"/>
    <d v="2014-05-08T00:00:00"/>
    <s v="Standard Class"/>
    <s v="Nick Crebassa"/>
    <s v="Honduras"/>
    <x v="1"/>
    <s v="Office Supplies"/>
    <s v="Kraft Manila Envelope, with clear poly window"/>
    <n v="12"/>
    <n v="1"/>
    <n v="1.22"/>
    <s v="2014"/>
    <n v="120"/>
    <n v="12"/>
    <s v="Normal"/>
    <s v="Low"/>
  </r>
  <r>
    <d v="2011-01-08T00:00:00"/>
    <d v="2011-06-08T00:00:00"/>
    <s v="Standard Class"/>
    <s v="Chuck Sachs"/>
    <s v="Sudan"/>
    <x v="2"/>
    <s v="Office Supplies"/>
    <s v="Avery Legal Exhibit Labels, 5000 Label Set"/>
    <n v="12"/>
    <n v="1"/>
    <n v="1.08"/>
    <s v="2011"/>
    <n v="151"/>
    <n v="12"/>
    <s v="Late"/>
    <s v="Low"/>
  </r>
  <r>
    <d v="2014-03-01T00:00:00"/>
    <d v="2014-07-01T00:00:00"/>
    <s v="Standard Class"/>
    <s v="Philip Brown"/>
    <s v="Nigeria"/>
    <x v="2"/>
    <s v="Technology"/>
    <s v="Enermax Flash Drive, Bluetooth"/>
    <n v="12"/>
    <n v="1"/>
    <n v="1.1100000000000001"/>
    <s v="2014"/>
    <n v="122"/>
    <n v="12"/>
    <s v="Normal"/>
    <s v="Low"/>
  </r>
  <r>
    <d v="2011-05-07T00:00:00"/>
    <d v="2011-12-07T00:00:00"/>
    <s v="Standard Class"/>
    <s v="David Wiener"/>
    <s v="United States"/>
    <x v="4"/>
    <s v="Office Supplies"/>
    <s v="Newell 322"/>
    <n v="4"/>
    <n v="3"/>
    <n v="0.18"/>
    <s v="2011"/>
    <n v="214"/>
    <n v="12"/>
    <s v="Late"/>
    <s v="Low"/>
  </r>
  <r>
    <d v="2014-02-04T00:00:00"/>
    <d v="2014-06-04T00:00:00"/>
    <s v="Standard Class"/>
    <s v="Maribeth Schnelling"/>
    <s v="United States"/>
    <x v="0"/>
    <s v="Office Supplies"/>
    <s v="Avery 498"/>
    <n v="6"/>
    <n v="2"/>
    <n v="0.39"/>
    <s v="2014"/>
    <n v="120"/>
    <n v="12"/>
    <s v="Normal"/>
    <s v="Low"/>
  </r>
  <r>
    <d v="2014-07-11T00:00:00"/>
    <d v="2014-12-11T00:00:00"/>
    <s v="Standard Class"/>
    <s v="Zuschuss Carroll"/>
    <s v="United States"/>
    <x v="0"/>
    <s v="Office Supplies"/>
    <s v="SANFORD Liquid Accent Tank-Style Highlighters"/>
    <n v="6"/>
    <n v="2"/>
    <n v="0.19"/>
    <s v="2014"/>
    <n v="153"/>
    <n v="12"/>
    <s v="Late"/>
    <s v="Low"/>
  </r>
  <r>
    <d v="2011-03-11T00:00:00"/>
    <d v="2011-05-11T00:00:00"/>
    <s v="Second Class"/>
    <s v="Denise Monton"/>
    <s v="United States"/>
    <x v="5"/>
    <s v="Office Supplies"/>
    <s v="Avery Durable Binders"/>
    <n v="6"/>
    <n v="2"/>
    <n v="0.72"/>
    <s v="2011"/>
    <n v="61"/>
    <n v="12"/>
    <s v="Early "/>
    <s v="Low"/>
  </r>
  <r>
    <d v="2014-01-10T00:00:00"/>
    <d v="2014-03-10T00:00:00"/>
    <s v="Second Class"/>
    <s v="Janet Lee"/>
    <s v="India"/>
    <x v="11"/>
    <s v="Office Supplies"/>
    <s v="OIC Thumb Tacks, Assorted Sizes"/>
    <n v="12"/>
    <n v="1"/>
    <n v="0.94"/>
    <s v="2014"/>
    <n v="59"/>
    <n v="12"/>
    <s v="Early "/>
    <s v="Low"/>
  </r>
  <r>
    <d v="2014-02-09T00:00:00"/>
    <d v="2014-05-09T00:00:00"/>
    <s v="First Class"/>
    <s v="Cindy Stewart"/>
    <s v="Iran"/>
    <x v="3"/>
    <s v="Office Supplies"/>
    <s v="Avery Binder, Clear"/>
    <n v="12"/>
    <n v="1"/>
    <n v="2.2799999999999998"/>
    <s v="2014"/>
    <n v="89"/>
    <n v="12"/>
    <s v="Normal"/>
    <s v="Low"/>
  </r>
  <r>
    <d v="2014-05-07T00:00:00"/>
    <d v="2014-10-07T00:00:00"/>
    <s v="Standard Class"/>
    <s v="Ken Dana"/>
    <s v="Peru"/>
    <x v="4"/>
    <s v="Office Supplies"/>
    <s v="Boston Markers, Water Color"/>
    <n v="12"/>
    <n v="1"/>
    <n v="1.46"/>
    <s v="2014"/>
    <n v="153"/>
    <n v="12"/>
    <s v="Late"/>
    <s v="Low"/>
  </r>
  <r>
    <d v="2011-01-04T00:00:00"/>
    <d v="2011-06-04T00:00:00"/>
    <s v="Standard Class"/>
    <s v="Katharine Harms"/>
    <s v="United States"/>
    <x v="5"/>
    <s v="Office Supplies"/>
    <s v="Zipper Ring Binder Pockets"/>
    <n v="6"/>
    <n v="2"/>
    <n v="0.34"/>
    <s v="2011"/>
    <n v="151"/>
    <n v="12"/>
    <s v="Late"/>
    <s v="Low"/>
  </r>
  <r>
    <d v="2014-03-09T00:00:00"/>
    <d v="2014-09-09T00:00:00"/>
    <s v="Standard Class"/>
    <s v="Jill Stevenson"/>
    <s v="United States"/>
    <x v="1"/>
    <s v="Office Supplies"/>
    <s v="Belkin 7-Outlet SurgeMaster Home Series"/>
    <n v="6"/>
    <n v="2"/>
    <n v="0.13"/>
    <s v="2014"/>
    <n v="184"/>
    <n v="12"/>
    <s v="Late"/>
    <s v="Low"/>
  </r>
  <r>
    <d v="2011-01-12T00:00:00"/>
    <d v="2011-05-12T00:00:00"/>
    <s v="Standard Class"/>
    <s v="Steven Cartwright"/>
    <s v="France"/>
    <x v="1"/>
    <s v="Office Supplies"/>
    <s v="Avery Shipping Labels, Alphabetical"/>
    <n v="12"/>
    <n v="1"/>
    <n v="0.99"/>
    <s v="2011"/>
    <n v="120"/>
    <n v="12"/>
    <s v="Normal"/>
    <s v="Low"/>
  </r>
  <r>
    <d v="2011-01-03T00:00:00"/>
    <d v="2011-04-03T00:00:00"/>
    <s v="First Class"/>
    <s v="Tom Prescott"/>
    <s v="Canada"/>
    <x v="12"/>
    <s v="Office Supplies"/>
    <s v="OIC Push Pins, Assorted Sizes"/>
    <n v="12"/>
    <n v="1"/>
    <n v="3.1"/>
    <s v="2011"/>
    <n v="90"/>
    <n v="12"/>
    <s v="Normal"/>
    <s v="Low"/>
  </r>
  <r>
    <d v="2013-04-10T00:00:00"/>
    <d v="2013-08-10T00:00:00"/>
    <s v="Standard Class"/>
    <s v="Daniel Byrd"/>
    <s v="United States"/>
    <x v="0"/>
    <s v="Office Supplies"/>
    <s v="Smead Alpha-Z Color-Coded Second Alphabetical Labels and Starter Set"/>
    <n v="6"/>
    <n v="2"/>
    <n v="0.39"/>
    <s v="2013"/>
    <n v="122"/>
    <n v="12"/>
    <s v="Normal"/>
    <s v="Low"/>
  </r>
  <r>
    <d v="2013-04-05T00:00:00"/>
    <d v="2013-06-05T00:00:00"/>
    <s v="First Class"/>
    <s v="Susan MacKendrick"/>
    <s v="United States"/>
    <x v="5"/>
    <s v="Office Supplies"/>
    <s v="Avery 496"/>
    <n v="6"/>
    <n v="2"/>
    <n v="2.08"/>
    <s v="2013"/>
    <n v="61"/>
    <n v="12"/>
    <s v="Early "/>
    <s v="Low"/>
  </r>
  <r>
    <d v="2011-06-08T00:00:00"/>
    <d v="2011-10-08T00:00:00"/>
    <s v="Standard Class"/>
    <s v="James Galang"/>
    <s v="Philippines"/>
    <x v="8"/>
    <s v="Office Supplies"/>
    <s v="Avery Binder, Durable"/>
    <n v="12"/>
    <n v="1"/>
    <n v="0.74"/>
    <s v="2011"/>
    <n v="122"/>
    <n v="12"/>
    <s v="Normal"/>
    <s v="Low"/>
  </r>
  <r>
    <d v="2014-04-09T00:00:00"/>
    <d v="2014-07-09T00:00:00"/>
    <s v="Second Class"/>
    <s v="Katrina Bavinger"/>
    <s v="United States"/>
    <x v="5"/>
    <s v="Office Supplies"/>
    <s v="Prang Drawing Pencil Set"/>
    <n v="6"/>
    <n v="2"/>
    <n v="0.91"/>
    <s v="2014"/>
    <n v="91"/>
    <n v="12"/>
    <s v="Normal"/>
    <s v="Low"/>
  </r>
  <r>
    <d v="2013-02-09T00:00:00"/>
    <d v="2013-06-09T00:00:00"/>
    <s v="Second Class"/>
    <s v="Christina DeMoss"/>
    <s v="Nigeria"/>
    <x v="2"/>
    <s v="Office Supplies"/>
    <s v="Eldon Box, Single Width"/>
    <n v="6"/>
    <n v="2"/>
    <n v="0.79"/>
    <s v="2013"/>
    <n v="120"/>
    <n v="12"/>
    <s v="Normal"/>
    <s v="Low"/>
  </r>
  <r>
    <d v="2014-03-04T00:00:00"/>
    <d v="2014-07-04T00:00:00"/>
    <s v="Standard Class"/>
    <s v="Rick Reed"/>
    <s v="Brazil"/>
    <x v="4"/>
    <s v="Office Supplies"/>
    <s v="Hon Legal Exhibit Labels, Laser Printer Compatible"/>
    <n v="6"/>
    <n v="2"/>
    <n v="0.55000000000000004"/>
    <s v="2014"/>
    <n v="122"/>
    <n v="12"/>
    <s v="Normal"/>
    <s v="Low"/>
  </r>
  <r>
    <d v="2014-01-05T00:00:00"/>
    <d v="2014-03-05T00:00:00"/>
    <s v="First Class"/>
    <s v="Neoma Murray"/>
    <s v="United States"/>
    <x v="5"/>
    <s v="Office Supplies"/>
    <s v="Avery 5"/>
    <n v="6"/>
    <n v="2"/>
    <n v="1.1000000000000001"/>
    <s v="2014"/>
    <n v="59"/>
    <n v="12"/>
    <s v="Early "/>
    <s v="Low"/>
  </r>
  <r>
    <d v="2014-04-09T00:00:00"/>
    <d v="2014-09-09T00:00:00"/>
    <s v="Standard Class"/>
    <s v="Aleksandra Gannaway"/>
    <s v="United States"/>
    <x v="0"/>
    <s v="Office Supplies"/>
    <s v="Premium Writing Pencils, Soft, #2 by Central Association for the Blind"/>
    <n v="6"/>
    <n v="2"/>
    <n v="0.56000000000000005"/>
    <s v="2014"/>
    <n v="153"/>
    <n v="12"/>
    <s v="Late"/>
    <s v="Low"/>
  </r>
  <r>
    <d v="2012-04-09T00:00:00"/>
    <d v="2012-08-09T00:00:00"/>
    <s v="Standard Class"/>
    <s v="Dean Braden"/>
    <s v="Nigeria"/>
    <x v="2"/>
    <s v="Office Supplies"/>
    <s v="Jiffy Mailers, Security-Tint"/>
    <n v="12"/>
    <n v="1"/>
    <n v="0.3"/>
    <s v="2012"/>
    <n v="122"/>
    <n v="12"/>
    <s v="Normal"/>
    <s v="Low"/>
  </r>
  <r>
    <d v="2011-08-09T00:00:00"/>
    <d v="2011-12-09T00:00:00"/>
    <s v="Standard Class"/>
    <s v="Monica Federle"/>
    <s v="Myanmar (Burma)"/>
    <x v="8"/>
    <s v="Office Supplies"/>
    <s v="Boston Pens, Blue"/>
    <n v="12"/>
    <n v="1"/>
    <n v="0.99"/>
    <s v="2011"/>
    <n v="122"/>
    <n v="12"/>
    <s v="Normal"/>
    <s v="Low"/>
  </r>
  <r>
    <d v="2011-01-09T00:00:00"/>
    <d v="2011-04-09T00:00:00"/>
    <s v="First Class"/>
    <s v="Jack Lebron"/>
    <s v="United States"/>
    <x v="1"/>
    <s v="Office Supplies"/>
    <s v="Prestige Round Ring Binders"/>
    <n v="4"/>
    <n v="3"/>
    <n v="0.7"/>
    <s v="2011"/>
    <n v="90"/>
    <n v="12"/>
    <s v="Normal"/>
    <s v="Low"/>
  </r>
  <r>
    <d v="2013-06-09T00:00:00"/>
    <d v="2013-06-09T00:00:00"/>
    <s v="Same Day"/>
    <s v="John Murray"/>
    <s v="Mexico"/>
    <x v="10"/>
    <s v="Office Supplies"/>
    <s v="Green Bar Memo Slips, Multicolor"/>
    <n v="12"/>
    <n v="1"/>
    <n v="0.76"/>
    <s v="2013"/>
    <n v="0"/>
    <n v="12"/>
    <s v="Early "/>
    <s v="Low"/>
  </r>
  <r>
    <d v="2013-08-07T00:00:00"/>
    <d v="2013-12-07T00:00:00"/>
    <s v="Standard Class"/>
    <s v="Robert Dilbeck"/>
    <s v="Turkey"/>
    <x v="3"/>
    <s v="Office Supplies"/>
    <s v="Boston Pencil Sharpener, Fluorescent"/>
    <n v="12"/>
    <n v="1"/>
    <n v="1.44"/>
    <s v="2013"/>
    <n v="122"/>
    <n v="12"/>
    <s v="Normal"/>
    <s v="Low"/>
  </r>
  <r>
    <d v="2014-04-09T00:00:00"/>
    <d v="2014-08-09T00:00:00"/>
    <s v="Standard Class"/>
    <s v="Gary McGarr"/>
    <s v="Nigeria"/>
    <x v="2"/>
    <s v="Office Supplies"/>
    <s v="Stockwell Staples, Metal"/>
    <n v="6"/>
    <n v="2"/>
    <n v="0.51"/>
    <s v="2014"/>
    <n v="122"/>
    <n v="12"/>
    <s v="Normal"/>
    <s v="Low"/>
  </r>
  <r>
    <d v="2012-03-09T00:00:00"/>
    <d v="2012-04-09T00:00:00"/>
    <s v="First Class"/>
    <s v="Tiffany House"/>
    <s v="Turkey"/>
    <x v="3"/>
    <s v="Office Supplies"/>
    <s v="Cardinal 3-Hole Punch, Economy"/>
    <n v="12"/>
    <n v="1"/>
    <n v="1.39"/>
    <s v="2012"/>
    <n v="31"/>
    <n v="12"/>
    <s v="Early "/>
    <s v="Low"/>
  </r>
  <r>
    <d v="2011-03-03T00:00:00"/>
    <d v="2011-07-03T00:00:00"/>
    <s v="Standard Class"/>
    <s v="Chris Cortes"/>
    <s v="Honduras"/>
    <x v="1"/>
    <s v="Office Supplies"/>
    <s v="GlobeWeis Manila Envelope, with clear poly window"/>
    <n v="12"/>
    <n v="1"/>
    <n v="1.07"/>
    <s v="2011"/>
    <n v="122"/>
    <n v="12"/>
    <s v="Normal"/>
    <s v="Low"/>
  </r>
  <r>
    <d v="2014-03-12T00:00:00"/>
    <d v="2014-06-12T00:00:00"/>
    <s v="First Class"/>
    <s v="Russell D'Ascenzo"/>
    <s v="Turkey"/>
    <x v="3"/>
    <s v="Office Supplies"/>
    <s v="Ibico 3-Hole Punch, Recycled"/>
    <n v="12"/>
    <n v="1"/>
    <n v="3.82"/>
    <s v="2014"/>
    <n v="92"/>
    <n v="12"/>
    <s v="Normal"/>
    <s v="Low"/>
  </r>
  <r>
    <d v="2011-01-11T00:00:00"/>
    <d v="2011-05-11T00:00:00"/>
    <s v="Standard Class"/>
    <s v="Cynthia Delaney"/>
    <s v="Turkey"/>
    <x v="3"/>
    <s v="Office Supplies"/>
    <s v="Cardinal 3-Hole Punch, Recycled"/>
    <n v="12"/>
    <n v="1"/>
    <n v="1.25"/>
    <s v="2011"/>
    <n v="120"/>
    <n v="12"/>
    <s v="Normal"/>
    <s v="Low"/>
  </r>
  <r>
    <d v="2011-07-06T00:00:00"/>
    <d v="2011-12-06T00:00:00"/>
    <s v="Second Class"/>
    <s v="Todd Boyes"/>
    <s v="Australia"/>
    <x v="6"/>
    <s v="Office Supplies"/>
    <s v="Avery Binder, Recycled"/>
    <n v="12"/>
    <n v="1"/>
    <n v="0.4"/>
    <s v="2011"/>
    <n v="153"/>
    <n v="12"/>
    <s v="Late"/>
    <s v="Low"/>
  </r>
  <r>
    <d v="2011-01-03T00:00:00"/>
    <d v="2011-04-03T00:00:00"/>
    <s v="First Class"/>
    <s v="Tom Prescott"/>
    <s v="Canada"/>
    <x v="12"/>
    <s v="Office Supplies"/>
    <s v="Hon Shipping Labels, 5000 Label Set"/>
    <n v="12"/>
    <n v="1"/>
    <n v="2.2400000000000002"/>
    <s v="2011"/>
    <n v="90"/>
    <n v="12"/>
    <s v="Normal"/>
    <s v="Low"/>
  </r>
  <r>
    <d v="2014-01-09T00:00:00"/>
    <d v="2014-06-09T00:00:00"/>
    <s v="Standard Class"/>
    <s v="Michael Granlund"/>
    <s v="United States"/>
    <x v="0"/>
    <s v="Office Supplies"/>
    <s v="Acme Kleen Earth Office Shears"/>
    <n v="6"/>
    <n v="2"/>
    <n v="0.43"/>
    <s v="2014"/>
    <n v="151"/>
    <n v="12"/>
    <s v="Late"/>
    <s v="Low"/>
  </r>
  <r>
    <d v="2012-09-08T00:00:00"/>
    <d v="2012-12-08T00:00:00"/>
    <s v="First Class"/>
    <s v="Naresj Patel"/>
    <s v="United States"/>
    <x v="5"/>
    <s v="Furniture"/>
    <s v="Longer-Life Soft White Bulbs"/>
    <n v="6"/>
    <n v="2"/>
    <n v="0.09"/>
    <s v="2012"/>
    <n v="91"/>
    <n v="12"/>
    <s v="Normal"/>
    <s v="Low"/>
  </r>
  <r>
    <d v="2014-01-07T00:00:00"/>
    <d v="2014-05-07T00:00:00"/>
    <s v="Standard Class"/>
    <s v="Craig Yedwab"/>
    <s v="China"/>
    <x v="9"/>
    <s v="Office Supplies"/>
    <s v="OIC Thumb Tacks, Assorted Sizes"/>
    <n v="12"/>
    <n v="1"/>
    <n v="1.56"/>
    <s v="2014"/>
    <n v="120"/>
    <n v="12"/>
    <s v="Normal"/>
    <s v="Low"/>
  </r>
  <r>
    <d v="2013-04-12T00:00:00"/>
    <d v="2013-07-12T00:00:00"/>
    <s v="First Class"/>
    <s v="Emily Grady"/>
    <s v="United States"/>
    <x v="5"/>
    <s v="Office Supplies"/>
    <s v="Avery 520"/>
    <n v="6"/>
    <n v="2"/>
    <n v="0.97"/>
    <s v="2013"/>
    <n v="91"/>
    <n v="12"/>
    <s v="Normal"/>
    <s v="Low"/>
  </r>
  <r>
    <d v="2013-12-12T00:00:00"/>
    <d v="2013-12-12T00:00:00"/>
    <s v="Same Day"/>
    <s v="William Brown"/>
    <s v="United States"/>
    <x v="0"/>
    <s v="Office Supplies"/>
    <s v="Black Avery Memo-Size 3-Ring Binder, 5 1/2&quot; x 8 1/2&quot;"/>
    <n v="6"/>
    <n v="2"/>
    <n v="1.65"/>
    <s v="2013"/>
    <n v="0"/>
    <n v="12"/>
    <s v="Early "/>
    <s v="Low"/>
  </r>
  <r>
    <d v="2014-07-10T00:00:00"/>
    <d v="2014-12-10T00:00:00"/>
    <s v="Second Class"/>
    <s v="Gene Hale"/>
    <s v="Egypt"/>
    <x v="2"/>
    <s v="Office Supplies"/>
    <s v="Jiffy Clasp Envelope, with clear poly window"/>
    <n v="12"/>
    <n v="1"/>
    <n v="0.25"/>
    <s v="2014"/>
    <n v="153"/>
    <n v="12"/>
    <s v="Late"/>
    <s v="Low"/>
  </r>
  <r>
    <d v="2011-06-09T00:00:00"/>
    <d v="2011-08-09T00:00:00"/>
    <s v="Second Class"/>
    <s v="Sandra Flanagan"/>
    <s v="Ukraine"/>
    <x v="3"/>
    <s v="Office Supplies"/>
    <s v="Binney &amp; Smith Pens, Blue"/>
    <n v="12"/>
    <n v="1"/>
    <n v="1.97"/>
    <s v="2011"/>
    <n v="61"/>
    <n v="12"/>
    <s v="Early "/>
    <s v="Low"/>
  </r>
  <r>
    <d v="2012-09-03T00:00:00"/>
    <d v="2012-11-03T00:00:00"/>
    <s v="Second Class"/>
    <s v="Steve Carroll"/>
    <s v="Vietnam"/>
    <x v="8"/>
    <s v="Office Supplies"/>
    <s v="Stiletto Ruler, Steel"/>
    <n v="12"/>
    <n v="1"/>
    <n v="1.77"/>
    <s v="2012"/>
    <n v="61"/>
    <n v="12"/>
    <s v="Early "/>
    <s v="Low"/>
  </r>
  <r>
    <d v="2014-06-06T00:00:00"/>
    <d v="2014-09-06T00:00:00"/>
    <s v="First Class"/>
    <s v="George Bell"/>
    <s v="Morocco"/>
    <x v="2"/>
    <s v="Office Supplies"/>
    <s v="Stockwell Push Pins, Assorted Sizes"/>
    <n v="12"/>
    <n v="1"/>
    <n v="2.13"/>
    <s v="2014"/>
    <n v="92"/>
    <n v="12"/>
    <s v="Normal"/>
    <s v="Low"/>
  </r>
  <r>
    <d v="2013-07-08T00:00:00"/>
    <d v="2013-10-08T00:00:00"/>
    <s v="First Class"/>
    <s v="Sanjit Jacobs"/>
    <s v="Canada"/>
    <x v="12"/>
    <s v="Office Supplies"/>
    <s v="Avery Binder, Clear"/>
    <n v="12"/>
    <n v="1"/>
    <n v="0.56999999999999995"/>
    <s v="2013"/>
    <n v="92"/>
    <n v="12"/>
    <s v="Normal"/>
    <s v="Low"/>
  </r>
  <r>
    <d v="2014-04-06T00:00:00"/>
    <d v="2014-10-06T00:00:00"/>
    <s v="Standard Class"/>
    <s v="Erica Hernandez"/>
    <s v="Russia"/>
    <x v="3"/>
    <s v="Office Supplies"/>
    <s v="Accos Push Pins, Assorted Sizes"/>
    <n v="12"/>
    <n v="1"/>
    <n v="0.76"/>
    <s v="2014"/>
    <n v="183"/>
    <n v="12"/>
    <s v="Late"/>
    <s v="Low"/>
  </r>
  <r>
    <d v="2014-07-03T00:00:00"/>
    <d v="2014-11-03T00:00:00"/>
    <s v="Standard Class"/>
    <s v="John Dryer"/>
    <s v="United Arab Emirates"/>
    <x v="3"/>
    <s v="Office Supplies"/>
    <s v="Hon Color Coded Labels, Adjustable"/>
    <n v="6"/>
    <n v="2"/>
    <n v="0.49"/>
    <s v="2014"/>
    <n v="123"/>
    <n v="12"/>
    <s v="Normal"/>
    <s v="Low"/>
  </r>
  <r>
    <d v="2013-02-12T00:00:00"/>
    <d v="2013-03-12T00:00:00"/>
    <s v="First Class"/>
    <s v="Barry Französisch"/>
    <s v="Morocco"/>
    <x v="2"/>
    <s v="Office Supplies"/>
    <s v="Wilson Jones Binder Covers, Recycled"/>
    <n v="12"/>
    <n v="1"/>
    <n v="2.2200000000000002"/>
    <s v="2013"/>
    <n v="28"/>
    <n v="12"/>
    <s v="Early "/>
    <s v="Low"/>
  </r>
  <r>
    <d v="2012-05-09T00:00:00"/>
    <d v="2012-11-09T00:00:00"/>
    <s v="Standard Class"/>
    <s v="Cathy Armstrong"/>
    <s v="United States"/>
    <x v="1"/>
    <s v="Office Supplies"/>
    <s v="Acco Four Pocket Poly Ring Binder with Label Holder, Smoke, 1&quot;"/>
    <n v="4"/>
    <n v="3"/>
    <n v="0.14000000000000001"/>
    <s v="2012"/>
    <n v="184"/>
    <n v="12"/>
    <s v="Late"/>
    <s v="Low"/>
  </r>
  <r>
    <d v="2014-02-09T00:00:00"/>
    <d v="2014-07-09T00:00:00"/>
    <s v="Standard Class"/>
    <s v="Kean Nguyen"/>
    <s v="Turkey"/>
    <x v="3"/>
    <s v="Office Supplies"/>
    <s v="Smead Round Labels, Laser Printer Compatible"/>
    <n v="6"/>
    <n v="2"/>
    <n v="0.3"/>
    <s v="2014"/>
    <n v="150"/>
    <n v="12"/>
    <s v="Normal"/>
    <s v="Low"/>
  </r>
  <r>
    <d v="2014-06-06T00:00:00"/>
    <d v="2014-12-06T00:00:00"/>
    <s v="Standard Class"/>
    <s v="Bill Eplett"/>
    <s v="Mexico"/>
    <x v="10"/>
    <s v="Office Supplies"/>
    <s v="Smead Round Labels, Adjustable"/>
    <n v="6"/>
    <n v="2"/>
    <n v="1.01"/>
    <s v="2014"/>
    <n v="183"/>
    <n v="12"/>
    <s v="Late"/>
    <s v="Low"/>
  </r>
  <r>
    <d v="2014-02-08T00:00:00"/>
    <d v="2014-07-08T00:00:00"/>
    <s v="Standard Class"/>
    <s v="Tony Sayre"/>
    <s v="Dominican Republic"/>
    <x v="7"/>
    <s v="Office Supplies"/>
    <s v="Tenex Folders, Single Width"/>
    <n v="12"/>
    <n v="1"/>
    <n v="0.27"/>
    <s v="2014"/>
    <n v="150"/>
    <n v="12"/>
    <s v="Normal"/>
    <s v="Low"/>
  </r>
  <r>
    <d v="2012-03-07T00:00:00"/>
    <d v="2012-06-07T00:00:00"/>
    <s v="First Class"/>
    <s v="Nicole Brennan"/>
    <s v="Kenya"/>
    <x v="2"/>
    <s v="Office Supplies"/>
    <s v="Sanford Pens, Fluorescent"/>
    <n v="12"/>
    <n v="1"/>
    <n v="1.3"/>
    <s v="2012"/>
    <n v="92"/>
    <n v="12"/>
    <s v="Normal"/>
    <s v="Low"/>
  </r>
  <r>
    <d v="2013-07-10T00:00:00"/>
    <d v="2013-09-10T00:00:00"/>
    <s v="Second Class"/>
    <s v="Erin Ashbrook"/>
    <s v="Dominican Republic"/>
    <x v="7"/>
    <s v="Office Supplies"/>
    <s v="Kleencut Scissors, Steel"/>
    <n v="12"/>
    <n v="1"/>
    <n v="3.55"/>
    <s v="2013"/>
    <n v="62"/>
    <n v="12"/>
    <s v="Early "/>
    <s v="Low"/>
  </r>
  <r>
    <d v="2013-08-11T00:00:00"/>
    <d v="2013-12-11T00:00:00"/>
    <s v="Standard Class"/>
    <s v="Adrian Shami"/>
    <s v="Myanmar (Burma)"/>
    <x v="8"/>
    <s v="Office Supplies"/>
    <s v="OIC Thumb Tacks, Bulk Pack"/>
    <n v="12"/>
    <n v="1"/>
    <n v="0.74"/>
    <s v="2013"/>
    <n v="122"/>
    <n v="12"/>
    <s v="Normal"/>
    <s v="Low"/>
  </r>
  <r>
    <d v="2012-09-10T00:00:00"/>
    <d v="2012-11-10T00:00:00"/>
    <s v="First Class"/>
    <s v="Art Ferguson"/>
    <s v="Honduras"/>
    <x v="1"/>
    <s v="Office Supplies"/>
    <s v="Boston Pencil Sharpener, Water Color"/>
    <n v="12"/>
    <n v="1"/>
    <n v="2.46"/>
    <s v="2012"/>
    <n v="61"/>
    <n v="12"/>
    <s v="Early "/>
    <s v="Low"/>
  </r>
  <r>
    <d v="2011-04-11T00:00:00"/>
    <d v="2011-06-11T00:00:00"/>
    <s v="First Class"/>
    <s v="Ralph Arnett"/>
    <s v="Turkey"/>
    <x v="3"/>
    <s v="Office Supplies"/>
    <s v="Acco Index Tab, Clear"/>
    <n v="6"/>
    <n v="2"/>
    <n v="0.55000000000000004"/>
    <s v="2011"/>
    <n v="61"/>
    <n v="12"/>
    <s v="Early "/>
    <s v="Low"/>
  </r>
  <r>
    <d v="2012-05-09T00:00:00"/>
    <d v="2012-10-09T00:00:00"/>
    <s v="Standard Class"/>
    <s v="Sung Pak"/>
    <s v="United States"/>
    <x v="1"/>
    <s v="Furniture"/>
    <s v="Longer-Life Soft White Bulbs"/>
    <n v="6"/>
    <n v="2"/>
    <n v="0.54"/>
    <s v="2012"/>
    <n v="153"/>
    <n v="12"/>
    <s v="Late"/>
    <s v="Low"/>
  </r>
  <r>
    <d v="2011-04-08T00:00:00"/>
    <d v="2011-10-08T00:00:00"/>
    <s v="Standard Class"/>
    <s v="Cathy Prescott"/>
    <s v="Turkey"/>
    <x v="3"/>
    <s v="Office Supplies"/>
    <s v="BIC Pencil Sharpener, Blue"/>
    <n v="12"/>
    <n v="1"/>
    <n v="0.54"/>
    <s v="2011"/>
    <n v="183"/>
    <n v="12"/>
    <s v="Late"/>
    <s v="Low"/>
  </r>
  <r>
    <d v="2011-08-08T00:00:00"/>
    <d v="2011-12-08T00:00:00"/>
    <s v="Standard Class"/>
    <s v="Yoseph Carroll"/>
    <s v="Cameroon"/>
    <x v="2"/>
    <s v="Office Supplies"/>
    <s v="Avery Shipping Labels, Laser Printer Compatible"/>
    <n v="12"/>
    <n v="1"/>
    <n v="0.62"/>
    <s v="2011"/>
    <n v="122"/>
    <n v="12"/>
    <s v="Normal"/>
    <s v="Low"/>
  </r>
  <r>
    <d v="2012-07-09T00:00:00"/>
    <d v="2012-12-09T00:00:00"/>
    <s v="Standard Class"/>
    <s v="Andy Gerbode"/>
    <s v="United States"/>
    <x v="5"/>
    <s v="Office Supplies"/>
    <s v="Acco Pressboard Covers with Storage Hooks, 9 1/2&quot; x 11&quot;, Executive Red"/>
    <n v="6"/>
    <n v="2"/>
    <n v="0.23"/>
    <s v="2012"/>
    <n v="153"/>
    <n v="12"/>
    <s v="Late"/>
    <s v="Low"/>
  </r>
  <r>
    <d v="2012-06-11T00:00:00"/>
    <d v="2012-09-11T00:00:00"/>
    <s v="First Class"/>
    <s v="Meg Tillman"/>
    <s v="United States"/>
    <x v="0"/>
    <s v="Office Supplies"/>
    <s v="UniKeep View Case Binders"/>
    <n v="4"/>
    <n v="3"/>
    <n v="0.76"/>
    <s v="2012"/>
    <n v="92"/>
    <n v="12"/>
    <s v="Normal"/>
    <s v="Low"/>
  </r>
  <r>
    <d v="2014-05-06T00:00:00"/>
    <d v="2014-09-06T00:00:00"/>
    <s v="Standard Class"/>
    <s v="Erin Creighton"/>
    <s v="Saudi Arabia"/>
    <x v="3"/>
    <s v="Office Supplies"/>
    <s v="Binney &amp; Smith Pens, Easy-Erase"/>
    <n v="12"/>
    <n v="1"/>
    <n v="1.45"/>
    <s v="2014"/>
    <n v="123"/>
    <n v="12"/>
    <s v="Normal"/>
    <s v="Low"/>
  </r>
  <r>
    <d v="2014-04-06T00:00:00"/>
    <d v="2014-08-06T00:00:00"/>
    <s v="Second Class"/>
    <s v="Barry Französisch"/>
    <s v="Turkey"/>
    <x v="3"/>
    <s v="Office Supplies"/>
    <s v="Acco 3-Hole Punch, Recycled"/>
    <n v="12"/>
    <n v="1"/>
    <n v="0.77"/>
    <s v="2014"/>
    <n v="122"/>
    <n v="12"/>
    <s v="Normal"/>
    <s v="Low"/>
  </r>
  <r>
    <d v="2013-07-04T00:00:00"/>
    <d v="2013-09-04T00:00:00"/>
    <s v="Second Class"/>
    <s v="Frank Atkinson"/>
    <s v="Italy"/>
    <x v="4"/>
    <s v="Office Supplies"/>
    <s v="Wilson Jones Binder Covers, Recycled"/>
    <n v="12"/>
    <n v="1"/>
    <n v="1.73"/>
    <s v="2013"/>
    <n v="62"/>
    <n v="12"/>
    <s v="Early "/>
    <s v="Low"/>
  </r>
  <r>
    <d v="2011-06-05T00:00:00"/>
    <d v="2011-11-05T00:00:00"/>
    <s v="Standard Class"/>
    <s v="Steve Nguyen"/>
    <s v="United States"/>
    <x v="0"/>
    <s v="Office Supplies"/>
    <s v="Staples"/>
    <n v="6"/>
    <n v="2"/>
    <n v="0.33"/>
    <s v="2011"/>
    <n v="153"/>
    <n v="12"/>
    <s v="Late"/>
    <s v="Low"/>
  </r>
  <r>
    <d v="2014-03-06T00:00:00"/>
    <d v="2014-07-06T00:00:00"/>
    <s v="Standard Class"/>
    <s v="Valerie Mitchum"/>
    <s v="Dominican Republic"/>
    <x v="7"/>
    <s v="Office Supplies"/>
    <s v="Jiffy Peel and Seal, Security-Tint"/>
    <n v="12"/>
    <n v="1"/>
    <n v="0.56999999999999995"/>
    <s v="2014"/>
    <n v="122"/>
    <n v="12"/>
    <s v="Normal"/>
    <s v="Low"/>
  </r>
  <r>
    <d v="2014-09-05T00:00:00"/>
    <d v="2014-11-05T00:00:00"/>
    <s v="Second Class"/>
    <s v="Patrick Jones"/>
    <s v="Turkey"/>
    <x v="3"/>
    <s v="Office Supplies"/>
    <s v="SanDisk Note Cards, Premium"/>
    <n v="12"/>
    <n v="1"/>
    <n v="2.23"/>
    <s v="2014"/>
    <n v="61"/>
    <n v="12"/>
    <s v="Early "/>
    <s v="Low"/>
  </r>
  <r>
    <d v="2013-05-06T00:00:00"/>
    <d v="2013-10-06T00:00:00"/>
    <s v="Second Class"/>
    <s v="Ken Lonsdale"/>
    <s v="United States"/>
    <x v="1"/>
    <s v="Furniture"/>
    <s v="Eldon 100 Class Desk Accessories"/>
    <n v="4"/>
    <n v="3"/>
    <n v="2.33"/>
    <s v="2013"/>
    <n v="153"/>
    <n v="12"/>
    <s v="Late"/>
    <s v="Low"/>
  </r>
  <r>
    <d v="2012-06-09T00:00:00"/>
    <d v="2012-12-09T00:00:00"/>
    <s v="Standard Class"/>
    <s v="Beth Thompson"/>
    <s v="United States"/>
    <x v="0"/>
    <s v="Office Supplies"/>
    <s v="Acco Hanging Data Binders"/>
    <n v="6"/>
    <n v="2"/>
    <n v="0.2"/>
    <s v="2012"/>
    <n v="183"/>
    <n v="12"/>
    <s v="Late"/>
    <s v="Low"/>
  </r>
  <r>
    <d v="2012-04-04T00:00:00"/>
    <d v="2012-04-04T00:00:00"/>
    <s v="Same Day"/>
    <s v="Nat Carroll"/>
    <s v="United States"/>
    <x v="1"/>
    <s v="Office Supplies"/>
    <s v="Staples"/>
    <n v="6"/>
    <n v="2"/>
    <n v="2.5299999999999998"/>
    <s v="2012"/>
    <n v="0"/>
    <n v="12"/>
    <s v="Early "/>
    <s v="Low"/>
  </r>
  <r>
    <d v="2013-06-05T00:00:00"/>
    <d v="2013-07-05T00:00:00"/>
    <s v="First Class"/>
    <s v="Lindsay Williams"/>
    <s v="United States"/>
    <x v="0"/>
    <s v="Office Supplies"/>
    <s v="Avery Poly Binder Pockets"/>
    <n v="6"/>
    <n v="2"/>
    <n v="1.1599999999999999"/>
    <s v="2013"/>
    <n v="30"/>
    <n v="12"/>
    <s v="Early "/>
    <s v="Low"/>
  </r>
  <r>
    <d v="2014-05-05T00:00:00"/>
    <d v="2014-11-05T00:00:00"/>
    <s v="Standard Class"/>
    <s v="Roland Murray"/>
    <s v="Australia"/>
    <x v="6"/>
    <s v="Office Supplies"/>
    <s v="Advantus Push Pins, 12 Pack"/>
    <n v="12"/>
    <n v="1"/>
    <n v="0.52"/>
    <s v="2014"/>
    <n v="184"/>
    <n v="12"/>
    <s v="Late"/>
    <s v="Low"/>
  </r>
  <r>
    <d v="2014-07-09T00:00:00"/>
    <d v="2014-11-09T00:00:00"/>
    <s v="Standard Class"/>
    <s v="Julia West"/>
    <s v="Malaysia"/>
    <x v="8"/>
    <s v="Office Supplies"/>
    <s v="Stockwell Push Pins, Assorted Sizes"/>
    <n v="12"/>
    <n v="1"/>
    <n v="0.94"/>
    <s v="2014"/>
    <n v="123"/>
    <n v="12"/>
    <s v="Normal"/>
    <s v="Low"/>
  </r>
  <r>
    <d v="2012-03-09T00:00:00"/>
    <d v="2012-08-09T00:00:00"/>
    <s v="Standard Class"/>
    <s v="Ann Steele"/>
    <s v="United States"/>
    <x v="0"/>
    <s v="Office Supplies"/>
    <s v="Avery Durable Slant Ring Binders, No Labels"/>
    <n v="6"/>
    <n v="2"/>
    <n v="0.71"/>
    <s v="2012"/>
    <n v="153"/>
    <n v="12"/>
    <s v="Late"/>
    <s v="Low"/>
  </r>
  <r>
    <d v="2014-03-11T00:00:00"/>
    <d v="2014-07-11T00:00:00"/>
    <s v="Standard Class"/>
    <s v="Anna Häberlin"/>
    <s v="Egypt"/>
    <x v="2"/>
    <s v="Office Supplies"/>
    <s v="Jiffy Clasp Envelope, with clear poly window"/>
    <n v="12"/>
    <n v="1"/>
    <n v="0.68"/>
    <s v="2014"/>
    <n v="122"/>
    <n v="12"/>
    <s v="Normal"/>
    <s v="Low"/>
  </r>
  <r>
    <d v="2014-10-12T00:00:00"/>
    <d v="2014-10-12T00:00:00"/>
    <s v="Same Day"/>
    <s v="Chris Cortes"/>
    <s v="Turkey"/>
    <x v="3"/>
    <s v="Office Supplies"/>
    <s v="BIC Markers, Water Color"/>
    <n v="12"/>
    <n v="1"/>
    <n v="2.78"/>
    <s v="2014"/>
    <n v="0"/>
    <n v="12"/>
    <s v="Early "/>
    <s v="Low"/>
  </r>
  <r>
    <d v="2012-08-06T00:00:00"/>
    <d v="2012-10-06T00:00:00"/>
    <s v="Second Class"/>
    <s v="Sarah Brown"/>
    <s v="South Korea"/>
    <x v="9"/>
    <s v="Office Supplies"/>
    <s v="Novimex Round Labels, Alphabetical"/>
    <n v="6"/>
    <n v="2"/>
    <n v="0.48"/>
    <s v="2012"/>
    <n v="61"/>
    <n v="12"/>
    <s v="Early "/>
    <s v="Low"/>
  </r>
  <r>
    <d v="2014-09-10T00:00:00"/>
    <d v="2014-09-10T00:00:00"/>
    <s v="Same Day"/>
    <s v="Pauline Johnson"/>
    <s v="Argentina"/>
    <x v="4"/>
    <s v="Office Supplies"/>
    <s v="Ibico Binder, Economy"/>
    <n v="6"/>
    <n v="2"/>
    <n v="0.76"/>
    <s v="2014"/>
    <n v="0"/>
    <n v="12"/>
    <s v="Early "/>
    <s v="Low"/>
  </r>
  <r>
    <d v="2014-01-06T00:00:00"/>
    <d v="2014-08-06T00:00:00"/>
    <s v="Standard Class"/>
    <s v="Gary Mitchum"/>
    <s v="Morocco"/>
    <x v="2"/>
    <s v="Office Supplies"/>
    <s v="Wilson Jones Binder, Clear"/>
    <n v="12"/>
    <n v="1"/>
    <n v="0.84"/>
    <s v="2014"/>
    <n v="212"/>
    <n v="12"/>
    <s v="Late"/>
    <s v="Low"/>
  </r>
  <r>
    <d v="2011-02-09T00:00:00"/>
    <d v="2011-07-09T00:00:00"/>
    <s v="Standard Class"/>
    <s v="Eugene Hildebrand"/>
    <s v="Saudi Arabia"/>
    <x v="3"/>
    <s v="Office Supplies"/>
    <s v="GlobeWeis Clasp Envelope, Security-Tint"/>
    <n v="12"/>
    <n v="1"/>
    <n v="1.0900000000000001"/>
    <s v="2011"/>
    <n v="150"/>
    <n v="12"/>
    <s v="Normal"/>
    <s v="Low"/>
  </r>
  <r>
    <d v="2014-05-05T00:00:00"/>
    <d v="2014-05-05T00:00:00"/>
    <s v="Same Day"/>
    <s v="Cyra Reiten"/>
    <s v="Turkey"/>
    <x v="3"/>
    <s v="Furniture"/>
    <s v="Eldon Stacking Tray, Erganomic"/>
    <n v="12"/>
    <n v="1"/>
    <n v="2.39"/>
    <s v="2014"/>
    <n v="0"/>
    <n v="12"/>
    <s v="Early "/>
    <s v="Low"/>
  </r>
  <r>
    <d v="2012-02-08T00:00:00"/>
    <d v="2012-06-08T00:00:00"/>
    <s v="Standard Class"/>
    <s v="Corey-Lock"/>
    <s v="United States"/>
    <x v="0"/>
    <s v="Office Supplies"/>
    <s v="Ibico Presentation Index for Binding Systems"/>
    <n v="6"/>
    <n v="2"/>
    <n v="1.19"/>
    <s v="2012"/>
    <n v="121"/>
    <n v="12"/>
    <s v="Normal"/>
    <s v="Low"/>
  </r>
  <r>
    <d v="2014-04-03T00:00:00"/>
    <d v="2014-08-03T00:00:00"/>
    <s v="Standard Class"/>
    <s v="Bobby Trafton"/>
    <s v="Democratic Republic of the Congo"/>
    <x v="2"/>
    <s v="Office Supplies"/>
    <s v="GlobeWeis Clasp Envelope, Security-Tint"/>
    <n v="12"/>
    <n v="1"/>
    <n v="1.08"/>
    <s v="2014"/>
    <n v="122"/>
    <n v="12"/>
    <s v="Normal"/>
    <s v="Low"/>
  </r>
  <r>
    <d v="2012-02-08T00:00:00"/>
    <d v="2012-06-08T00:00:00"/>
    <s v="Standard Class"/>
    <s v="Ricardo Emerson"/>
    <s v="China"/>
    <x v="9"/>
    <s v="Office Supplies"/>
    <s v="Wilson Jones Binder Covers, Recycled"/>
    <n v="12"/>
    <n v="1"/>
    <n v="1.0900000000000001"/>
    <s v="2012"/>
    <n v="121"/>
    <n v="12"/>
    <s v="Normal"/>
    <s v="Low"/>
  </r>
  <r>
    <d v="2012-08-02T00:00:00"/>
    <d v="2012-11-02T00:00:00"/>
    <s v="First Class"/>
    <s v="Brosina Hoffman"/>
    <s v="United States"/>
    <x v="1"/>
    <s v="Office Supplies"/>
    <s v="Sanford Colorific Colored Pencils, 12/Box"/>
    <n v="6"/>
    <n v="2"/>
    <n v="0.38"/>
    <s v="2012"/>
    <n v="92"/>
    <n v="12"/>
    <s v="Normal"/>
    <s v="Low"/>
  </r>
  <r>
    <d v="2011-03-10T00:00:00"/>
    <d v="2011-07-10T00:00:00"/>
    <s v="Standard Class"/>
    <s v="Russell D'Ascenzo"/>
    <s v="United States"/>
    <x v="1"/>
    <s v="Office Supplies"/>
    <s v="Colored Push Pins"/>
    <n v="4"/>
    <n v="3"/>
    <n v="0.45"/>
    <s v="2011"/>
    <n v="122"/>
    <n v="12"/>
    <s v="Normal"/>
    <s v="Low"/>
  </r>
  <r>
    <d v="2013-05-08T00:00:00"/>
    <d v="2013-10-08T00:00:00"/>
    <s v="Standard Class"/>
    <s v="Alyssa Crouse"/>
    <s v="Spain"/>
    <x v="4"/>
    <s v="Office Supplies"/>
    <s v="Avery Binder, Clear"/>
    <n v="12"/>
    <n v="1"/>
    <n v="0.87"/>
    <s v="2013"/>
    <n v="153"/>
    <n v="12"/>
    <s v="Late"/>
    <s v="Low"/>
  </r>
  <r>
    <d v="2013-06-11T00:00:00"/>
    <d v="2013-10-11T00:00:00"/>
    <s v="Standard Class"/>
    <s v="Becky Martin"/>
    <s v="Germany"/>
    <x v="1"/>
    <s v="Office Supplies"/>
    <s v="Avery Shipping Labels, Laser Printer Compatible"/>
    <n v="12"/>
    <n v="1"/>
    <n v="0.84"/>
    <s v="2013"/>
    <n v="122"/>
    <n v="12"/>
    <s v="Normal"/>
    <s v="Low"/>
  </r>
  <r>
    <d v="2014-06-06T00:00:00"/>
    <d v="2014-06-06T00:00:00"/>
    <s v="Same Day"/>
    <s v="Arianne Irving"/>
    <s v="El Salvador"/>
    <x v="1"/>
    <s v="Office Supplies"/>
    <s v="Wilson Jones Hole Reinforcements, Economy"/>
    <n v="6"/>
    <n v="2"/>
    <n v="1.02"/>
    <s v="2014"/>
    <n v="0"/>
    <n v="12"/>
    <s v="Early "/>
    <s v="Low"/>
  </r>
  <r>
    <d v="2012-04-12T00:00:00"/>
    <d v="2012-08-12T00:00:00"/>
    <s v="Standard Class"/>
    <s v="Sally Hughsby"/>
    <s v="Honduras"/>
    <x v="1"/>
    <s v="Technology"/>
    <s v="Logitech Mouse, Bluetooth"/>
    <n v="12"/>
    <n v="1"/>
    <n v="1.63"/>
    <s v="2012"/>
    <n v="122"/>
    <n v="12"/>
    <s v="Normal"/>
    <s v="Low"/>
  </r>
  <r>
    <d v="2012-04-09T00:00:00"/>
    <d v="2012-10-09T00:00:00"/>
    <s v="Standard Class"/>
    <s v="Christina DeMoss"/>
    <s v="Brazil"/>
    <x v="4"/>
    <s v="Office Supplies"/>
    <s v="Jiffy Business Envelopes, Recycled"/>
    <n v="12"/>
    <n v="1"/>
    <n v="2.31"/>
    <s v="2012"/>
    <n v="183"/>
    <n v="12"/>
    <s v="Late"/>
    <s v="Low"/>
  </r>
  <r>
    <d v="2012-04-09T00:00:00"/>
    <d v="2012-10-09T00:00:00"/>
    <s v="Standard Class"/>
    <s v="Ricardo Sperren"/>
    <s v="Canada"/>
    <x v="12"/>
    <s v="Office Supplies"/>
    <s v="Avery Shipping Labels, Laser Printer Compatible"/>
    <n v="12"/>
    <n v="1"/>
    <n v="0.41"/>
    <s v="2012"/>
    <n v="183"/>
    <n v="12"/>
    <s v="Late"/>
    <s v="Low"/>
  </r>
  <r>
    <d v="2013-06-11T00:00:00"/>
    <d v="2013-10-11T00:00:00"/>
    <s v="Standard Class"/>
    <s v="Emily Phan"/>
    <s v="United States"/>
    <x v="1"/>
    <s v="Office Supplies"/>
    <s v="Storex Dura Pro Binders"/>
    <n v="4"/>
    <n v="3"/>
    <n v="0.3"/>
    <s v="2013"/>
    <n v="122"/>
    <n v="12"/>
    <s v="Normal"/>
    <s v="Low"/>
  </r>
  <r>
    <d v="2014-10-09T00:00:00"/>
    <d v="2014-11-09T00:00:00"/>
    <s v="First Class"/>
    <s v="Joy Daniels"/>
    <s v="United States"/>
    <x v="5"/>
    <s v="Office Supplies"/>
    <s v="Acco Data Flex Cable Posts For Top &amp; Bottom Load Binders, 6&quot; Capacity"/>
    <n v="6"/>
    <n v="2"/>
    <n v="0.98"/>
    <s v="2014"/>
    <n v="31"/>
    <n v="12"/>
    <s v="Early "/>
    <s v="Low"/>
  </r>
  <r>
    <d v="2014-03-11T00:00:00"/>
    <d v="2014-07-11T00:00:00"/>
    <s v="Standard Class"/>
    <s v="Barry Gonzalez"/>
    <s v="United States"/>
    <x v="4"/>
    <s v="Office Supplies"/>
    <s v="Newell 318"/>
    <n v="6"/>
    <n v="2"/>
    <n v="0.26"/>
    <s v="2014"/>
    <n v="122"/>
    <n v="12"/>
    <s v="Normal"/>
    <s v="Low"/>
  </r>
  <r>
    <d v="2014-01-08T00:00:00"/>
    <d v="2014-05-08T00:00:00"/>
    <s v="Standard Class"/>
    <s v="Laurel Beltran"/>
    <s v="United States"/>
    <x v="5"/>
    <s v="Office Supplies"/>
    <s v="Avery Personal Creations Heavyweight Cards"/>
    <n v="12"/>
    <n v="1"/>
    <n v="0.71"/>
    <s v="2014"/>
    <n v="120"/>
    <n v="12"/>
    <s v="Normal"/>
    <s v="Low"/>
  </r>
  <r>
    <d v="2013-02-08T00:00:00"/>
    <d v="2013-06-08T00:00:00"/>
    <s v="Standard Class"/>
    <s v="Sarah Brown"/>
    <s v="Dominican Republic"/>
    <x v="7"/>
    <s v="Office Supplies"/>
    <s v="Kraft Manila Envelope, Recycled"/>
    <n v="13"/>
    <n v="1"/>
    <n v="0.64"/>
    <s v="2013"/>
    <n v="120"/>
    <n v="13"/>
    <s v="Normal"/>
    <s v="Low"/>
  </r>
  <r>
    <d v="2014-11-12T00:00:00"/>
    <d v="2014-11-12T00:00:00"/>
    <s v="Same Day"/>
    <s v="Eugene Barchas"/>
    <s v="Belarus"/>
    <x v="3"/>
    <s v="Office Supplies"/>
    <s v="Wilson Jones Binder Covers, Durable"/>
    <n v="13"/>
    <n v="1"/>
    <n v="1.38"/>
    <s v="2014"/>
    <n v="0"/>
    <n v="13"/>
    <s v="Early "/>
    <s v="Low"/>
  </r>
  <r>
    <d v="2011-02-02T00:00:00"/>
    <d v="2011-05-02T00:00:00"/>
    <s v="First Class"/>
    <s v="Ken Heidel"/>
    <s v="Germany"/>
    <x v="1"/>
    <s v="Office Supplies"/>
    <s v="Xerox Note Cards, Premium"/>
    <n v="13"/>
    <n v="1"/>
    <n v="1.83"/>
    <s v="2011"/>
    <n v="89"/>
    <n v="13"/>
    <s v="Normal"/>
    <s v="Low"/>
  </r>
  <r>
    <d v="2012-09-05T00:00:00"/>
    <d v="2012-12-05T00:00:00"/>
    <s v="First Class"/>
    <s v="Chris Selesnick"/>
    <s v="Malaysia"/>
    <x v="8"/>
    <s v="Office Supplies"/>
    <s v="Harbour Creations Color Coded Labels, Alphabetical"/>
    <n v="13"/>
    <n v="1"/>
    <n v="1.75"/>
    <s v="2012"/>
    <n v="91"/>
    <n v="13"/>
    <s v="Normal"/>
    <s v="Low"/>
  </r>
  <r>
    <d v="2013-03-01T00:00:00"/>
    <d v="2013-05-01T00:00:00"/>
    <s v="Second Class"/>
    <s v="Tony Chapman"/>
    <s v="Canada"/>
    <x v="12"/>
    <s v="Office Supplies"/>
    <s v="Avery Binder, Economy"/>
    <n v="13"/>
    <n v="1"/>
    <n v="1.44"/>
    <s v="2013"/>
    <n v="61"/>
    <n v="13"/>
    <s v="Early "/>
    <s v="Low"/>
  </r>
  <r>
    <d v="2013-02-09T00:00:00"/>
    <d v="2013-04-09T00:00:00"/>
    <s v="Second Class"/>
    <s v="Laurel Beltran"/>
    <s v="United States"/>
    <x v="0"/>
    <s v="Office Supplies"/>
    <s v="Globe Weis Peel &amp; Seel First Class Envelopes"/>
    <n v="13"/>
    <n v="1"/>
    <n v="1.35"/>
    <s v="2013"/>
    <n v="59"/>
    <n v="13"/>
    <s v="Early "/>
    <s v="Low"/>
  </r>
  <r>
    <d v="2012-06-06T00:00:00"/>
    <d v="2012-07-06T00:00:00"/>
    <s v="First Class"/>
    <s v="Sung Shariari"/>
    <s v="Turkey"/>
    <x v="3"/>
    <s v="Office Supplies"/>
    <s v="Acco 3-Hole Punch, Durable"/>
    <n v="13"/>
    <n v="1"/>
    <n v="4.3499999999999996"/>
    <s v="2012"/>
    <n v="30"/>
    <n v="13"/>
    <s v="Early "/>
    <s v="Low"/>
  </r>
  <r>
    <d v="2014-05-11T00:00:00"/>
    <d v="2014-09-11T00:00:00"/>
    <s v="Standard Class"/>
    <s v="Emily Ducich"/>
    <s v="Russia"/>
    <x v="3"/>
    <s v="Office Supplies"/>
    <s v="Xerox Parchment Paper, Recycled"/>
    <n v="13"/>
    <n v="1"/>
    <n v="0.46"/>
    <s v="2014"/>
    <n v="123"/>
    <n v="13"/>
    <s v="Normal"/>
    <s v="Low"/>
  </r>
  <r>
    <d v="2011-04-08T00:00:00"/>
    <d v="2011-09-08T00:00:00"/>
    <s v="Second Class"/>
    <s v="Valerie Dominguez"/>
    <s v="United States"/>
    <x v="0"/>
    <s v="Office Supplies"/>
    <s v="Ibico Standard Transparent Covers"/>
    <n v="13"/>
    <n v="1"/>
    <n v="1.57"/>
    <s v="2011"/>
    <n v="153"/>
    <n v="13"/>
    <s v="Late"/>
    <s v="Low"/>
  </r>
  <r>
    <d v="2014-10-12T00:00:00"/>
    <d v="2014-11-12T00:00:00"/>
    <s v="First Class"/>
    <s v="Bill Overfelt"/>
    <s v="South Africa"/>
    <x v="2"/>
    <s v="Office Supplies"/>
    <s v="Wilson Jones Binder Covers, Durable"/>
    <n v="13"/>
    <n v="1"/>
    <n v="2.35"/>
    <s v="2014"/>
    <n v="31"/>
    <n v="13"/>
    <s v="Early "/>
    <s v="Low"/>
  </r>
  <r>
    <d v="2011-01-08T00:00:00"/>
    <d v="2011-07-08T00:00:00"/>
    <s v="Standard Class"/>
    <s v="Lena Cacioppo"/>
    <s v="Saudi Arabia"/>
    <x v="3"/>
    <s v="Office Supplies"/>
    <s v="Advantus Paper Clips, Metal"/>
    <n v="13"/>
    <n v="1"/>
    <n v="1.1100000000000001"/>
    <s v="2011"/>
    <n v="181"/>
    <n v="13"/>
    <s v="Late"/>
    <s v="Low"/>
  </r>
  <r>
    <d v="2013-01-10T00:00:00"/>
    <d v="2013-06-10T00:00:00"/>
    <s v="Standard Class"/>
    <s v="Keith Herrera"/>
    <s v="Niger"/>
    <x v="2"/>
    <s v="Office Supplies"/>
    <s v="Avery Binder, Recycled"/>
    <n v="13"/>
    <n v="1"/>
    <n v="1.31"/>
    <s v="2013"/>
    <n v="151"/>
    <n v="13"/>
    <s v="Late"/>
    <s v="Low"/>
  </r>
  <r>
    <d v="2013-02-04T00:00:00"/>
    <d v="2013-08-04T00:00:00"/>
    <s v="Standard Class"/>
    <s v="Muhammed Yedwab"/>
    <s v="United States"/>
    <x v="1"/>
    <s v="Technology"/>
    <s v="Cyber Acoustics AC-202b Speech Recognition Stereo Headset"/>
    <n v="13"/>
    <n v="1"/>
    <n v="0.63"/>
    <s v="2013"/>
    <n v="181"/>
    <n v="13"/>
    <s v="Late"/>
    <s v="Low"/>
  </r>
  <r>
    <d v="2014-04-04T00:00:00"/>
    <d v="2014-05-04T00:00:00"/>
    <s v="First Class"/>
    <s v="Cathy Prescott"/>
    <s v="France"/>
    <x v="1"/>
    <s v="Office Supplies"/>
    <s v="Cameo Clasp Envelope, with clear poly window"/>
    <n v="13"/>
    <n v="1"/>
    <n v="1.7"/>
    <s v="2014"/>
    <n v="30"/>
    <n v="13"/>
    <s v="Early "/>
    <s v="Low"/>
  </r>
  <r>
    <d v="2013-07-06T00:00:00"/>
    <d v="2013-08-06T00:00:00"/>
    <s v="First Class"/>
    <s v="David Kendrick"/>
    <s v="France"/>
    <x v="1"/>
    <s v="Office Supplies"/>
    <s v="GlobeWeis Clasp Envelope, with clear poly window"/>
    <n v="13"/>
    <n v="1"/>
    <n v="1.01"/>
    <s v="2013"/>
    <n v="31"/>
    <n v="13"/>
    <s v="Early "/>
    <s v="Low"/>
  </r>
  <r>
    <d v="2014-05-09T00:00:00"/>
    <d v="2014-08-09T00:00:00"/>
    <s v="First Class"/>
    <s v="Julia West"/>
    <s v="France"/>
    <x v="1"/>
    <s v="Office Supplies"/>
    <s v="Stockwell Thumb Tacks, Bulk Pack"/>
    <n v="13"/>
    <n v="1"/>
    <n v="2.2799999999999998"/>
    <s v="2014"/>
    <n v="92"/>
    <n v="13"/>
    <s v="Normal"/>
    <s v="Low"/>
  </r>
  <r>
    <d v="2014-05-05T00:00:00"/>
    <d v="2014-10-05T00:00:00"/>
    <s v="Standard Class"/>
    <s v="Jamie Frazer"/>
    <s v="China"/>
    <x v="9"/>
    <s v="Office Supplies"/>
    <s v="Acme Ruler, Serrated"/>
    <n v="13"/>
    <n v="1"/>
    <n v="1.05"/>
    <s v="2014"/>
    <n v="153"/>
    <n v="13"/>
    <s v="Late"/>
    <s v="Low"/>
  </r>
  <r>
    <d v="2014-02-05T00:00:00"/>
    <d v="2014-04-05T00:00:00"/>
    <s v="First Class"/>
    <s v="Jessica Myrick"/>
    <s v="Mauritania"/>
    <x v="2"/>
    <s v="Office Supplies"/>
    <s v="Binney &amp; Smith Pens, Fluorescent"/>
    <n v="13"/>
    <n v="1"/>
    <n v="0.77"/>
    <s v="2014"/>
    <n v="59"/>
    <n v="13"/>
    <s v="Early "/>
    <s v="Low"/>
  </r>
  <r>
    <d v="2014-02-10T00:00:00"/>
    <d v="2014-07-10T00:00:00"/>
    <s v="Standard Class"/>
    <s v="Patrick O'Brill"/>
    <s v="Mexico"/>
    <x v="10"/>
    <s v="Office Supplies"/>
    <s v="Binney &amp; Smith Highlighters, Water Color"/>
    <n v="13"/>
    <n v="1"/>
    <n v="1"/>
    <s v="2014"/>
    <n v="150"/>
    <n v="13"/>
    <s v="Normal"/>
    <s v="Low"/>
  </r>
  <r>
    <d v="2012-01-12T00:00:00"/>
    <d v="2012-07-12T00:00:00"/>
    <s v="Standard Class"/>
    <s v="Carlos Daly"/>
    <s v="France"/>
    <x v="1"/>
    <s v="Office Supplies"/>
    <s v="Acco Binder Covers, Clear"/>
    <n v="13"/>
    <n v="1"/>
    <n v="0.87"/>
    <s v="2012"/>
    <n v="182"/>
    <n v="13"/>
    <s v="Late"/>
    <s v="Low"/>
  </r>
  <r>
    <d v="2012-02-05T00:00:00"/>
    <d v="2012-04-05T00:00:00"/>
    <s v="First Class"/>
    <s v="Ralph Arnett"/>
    <s v="South Africa"/>
    <x v="2"/>
    <s v="Office Supplies"/>
    <s v="Wilson Jones Binder, Recycled"/>
    <n v="13"/>
    <n v="1"/>
    <n v="4.6500000000000004"/>
    <s v="2012"/>
    <n v="60"/>
    <n v="13"/>
    <s v="Early "/>
    <s v="Low"/>
  </r>
  <r>
    <d v="2013-01-04T00:00:00"/>
    <d v="2013-06-04T00:00:00"/>
    <s v="Standard Class"/>
    <s v="Michelle Moray"/>
    <s v="Nigeria"/>
    <x v="2"/>
    <s v="Technology"/>
    <s v="Belkin Mouse, Programmable"/>
    <n v="13"/>
    <n v="1"/>
    <n v="1.1200000000000001"/>
    <s v="2013"/>
    <n v="151"/>
    <n v="13"/>
    <s v="Late"/>
    <s v="Low"/>
  </r>
  <r>
    <d v="2012-03-05T00:00:00"/>
    <d v="2012-06-05T00:00:00"/>
    <s v="First Class"/>
    <s v="Gary Hansen"/>
    <s v="Iran"/>
    <x v="3"/>
    <s v="Office Supplies"/>
    <s v="Novimex Color Coded Labels, 5000 Label Set"/>
    <n v="13"/>
    <n v="1"/>
    <n v="1.53"/>
    <s v="2012"/>
    <n v="92"/>
    <n v="13"/>
    <s v="Normal"/>
    <s v="Low"/>
  </r>
  <r>
    <d v="2013-06-03T00:00:00"/>
    <d v="2013-12-03T00:00:00"/>
    <s v="Standard Class"/>
    <s v="Rob Williams"/>
    <s v="United States"/>
    <x v="1"/>
    <s v="Office Supplies"/>
    <s v="Acco Perma 4000 Stacking Storage Drawers"/>
    <n v="13"/>
    <n v="1"/>
    <n v="1.6"/>
    <s v="2013"/>
    <n v="183"/>
    <n v="13"/>
    <s v="Late"/>
    <s v="Low"/>
  </r>
  <r>
    <d v="2014-04-11T00:00:00"/>
    <d v="2014-06-11T00:00:00"/>
    <s v="Second Class"/>
    <s v="Pamela Coakley"/>
    <s v="Egypt"/>
    <x v="2"/>
    <s v="Office Supplies"/>
    <s v="Cardinal Binder, Clear"/>
    <n v="13"/>
    <n v="1"/>
    <n v="1.1599999999999999"/>
    <s v="2014"/>
    <n v="61"/>
    <n v="13"/>
    <s v="Early "/>
    <s v="Low"/>
  </r>
  <r>
    <d v="2013-09-07T00:00:00"/>
    <d v="2013-11-07T00:00:00"/>
    <s v="First Class"/>
    <s v="Laurel Workman"/>
    <s v="Tanzania"/>
    <x v="2"/>
    <s v="Office Supplies"/>
    <s v="Avery Binder, Economy"/>
    <n v="13"/>
    <n v="1"/>
    <n v="1.86"/>
    <s v="2013"/>
    <n v="61"/>
    <n v="13"/>
    <s v="Early "/>
    <s v="Low"/>
  </r>
  <r>
    <d v="2014-08-09T00:00:00"/>
    <d v="2014-12-09T00:00:00"/>
    <s v="Standard Class"/>
    <s v="Anna Gayman"/>
    <s v="United States"/>
    <x v="1"/>
    <s v="Technology"/>
    <s v="Rosewill 107 Normal Keys USB Wired Standard Keyboard"/>
    <n v="13"/>
    <n v="1"/>
    <n v="0.9"/>
    <s v="2014"/>
    <n v="122"/>
    <n v="13"/>
    <s v="Normal"/>
    <s v="Low"/>
  </r>
  <r>
    <d v="2013-01-09T00:00:00"/>
    <d v="2013-08-09T00:00:00"/>
    <s v="Standard Class"/>
    <s v="Laurel Workman"/>
    <s v="Iran"/>
    <x v="3"/>
    <s v="Office Supplies"/>
    <s v="Stanley Pens, Water Color"/>
    <n v="13"/>
    <n v="1"/>
    <n v="2.29"/>
    <s v="2013"/>
    <n v="212"/>
    <n v="13"/>
    <s v="Late"/>
    <s v="Low"/>
  </r>
  <r>
    <d v="2013-06-12T00:00:00"/>
    <d v="2013-11-12T00:00:00"/>
    <s v="Second Class"/>
    <s v="Harold Engle"/>
    <s v="United States"/>
    <x v="5"/>
    <s v="Furniture"/>
    <s v="Electrix 20W Halogen Replacement Bulb for Zoom-In Desk Lamp"/>
    <n v="13"/>
    <n v="1"/>
    <n v="0.96"/>
    <s v="2013"/>
    <n v="153"/>
    <n v="13"/>
    <s v="Late"/>
    <s v="Low"/>
  </r>
  <r>
    <d v="2014-01-08T00:00:00"/>
    <d v="2014-05-08T00:00:00"/>
    <s v="Second Class"/>
    <s v="Sonia Sunley"/>
    <s v="Indonesia"/>
    <x v="8"/>
    <s v="Office Supplies"/>
    <s v="SanDisk Message Books, Premium"/>
    <n v="13"/>
    <n v="1"/>
    <n v="1.41"/>
    <s v="2014"/>
    <n v="120"/>
    <n v="13"/>
    <s v="Normal"/>
    <s v="Low"/>
  </r>
  <r>
    <d v="2012-07-06T00:00:00"/>
    <d v="2012-07-06T00:00:00"/>
    <s v="Same Day"/>
    <s v="MaryBeth Skach"/>
    <s v="Madagascar"/>
    <x v="2"/>
    <s v="Office Supplies"/>
    <s v="Acco Binder Covers, Economy"/>
    <n v="13"/>
    <n v="1"/>
    <n v="2.72"/>
    <s v="2012"/>
    <n v="0"/>
    <n v="13"/>
    <s v="Early "/>
    <s v="Low"/>
  </r>
  <r>
    <d v="2014-03-09T00:00:00"/>
    <d v="2014-07-09T00:00:00"/>
    <s v="Standard Class"/>
    <s v="Ann Chong"/>
    <s v="United States"/>
    <x v="5"/>
    <s v="Office Supplies"/>
    <s v="Fellowes Basic Home/Office Series Surge Protectors"/>
    <n v="13"/>
    <n v="1"/>
    <n v="1.39"/>
    <s v="2014"/>
    <n v="122"/>
    <n v="13"/>
    <s v="Normal"/>
    <s v="Low"/>
  </r>
  <r>
    <d v="2012-08-01T00:00:00"/>
    <d v="2012-12-01T00:00:00"/>
    <s v="Standard Class"/>
    <s v="Sara Luxemburg"/>
    <s v="Ukraine"/>
    <x v="3"/>
    <s v="Office Supplies"/>
    <s v="Ibico Binder Covers, Clear"/>
    <n v="13"/>
    <n v="1"/>
    <n v="0.45"/>
    <s v="2012"/>
    <n v="122"/>
    <n v="13"/>
    <s v="Normal"/>
    <s v="Low"/>
  </r>
  <r>
    <d v="2014-05-07T00:00:00"/>
    <d v="2014-05-07T00:00:00"/>
    <s v="Same Day"/>
    <s v="Tracy Blumstein"/>
    <s v="Namibia"/>
    <x v="2"/>
    <s v="Office Supplies"/>
    <s v="Stockwell Push Pins, 12 Pack"/>
    <n v="13"/>
    <n v="1"/>
    <n v="0.22"/>
    <s v="2014"/>
    <n v="0"/>
    <n v="13"/>
    <s v="Early "/>
    <s v="Low"/>
  </r>
  <r>
    <d v="2013-04-04T00:00:00"/>
    <d v="2013-06-04T00:00:00"/>
    <s v="First Class"/>
    <s v="Andy Reiter"/>
    <s v="Iraq"/>
    <x v="3"/>
    <s v="Office Supplies"/>
    <s v="Stockwell Thumb Tacks, Bulk Pack"/>
    <n v="13"/>
    <n v="1"/>
    <n v="3.16"/>
    <s v="2013"/>
    <n v="61"/>
    <n v="13"/>
    <s v="Early "/>
    <s v="Low"/>
  </r>
  <r>
    <d v="2014-04-08T00:00:00"/>
    <d v="2014-04-08T00:00:00"/>
    <s v="Same Day"/>
    <s v="Roland Fjeld"/>
    <s v="Israel"/>
    <x v="3"/>
    <s v="Office Supplies"/>
    <s v="Acco Binder Covers, Clear"/>
    <n v="13"/>
    <n v="1"/>
    <n v="1.95"/>
    <s v="2014"/>
    <n v="0"/>
    <n v="13"/>
    <s v="Early "/>
    <s v="Low"/>
  </r>
  <r>
    <d v="2013-08-11T00:00:00"/>
    <d v="2013-12-11T00:00:00"/>
    <s v="Standard Class"/>
    <s v="Thais Sissman"/>
    <s v="Canada"/>
    <x v="12"/>
    <s v="Office Supplies"/>
    <s v="Cardinal Binder, Clear"/>
    <n v="13"/>
    <n v="1"/>
    <n v="0.95"/>
    <s v="2013"/>
    <n v="122"/>
    <n v="13"/>
    <s v="Normal"/>
    <s v="Low"/>
  </r>
  <r>
    <d v="2014-05-12T00:00:00"/>
    <d v="2014-11-12T00:00:00"/>
    <s v="Standard Class"/>
    <s v="Doug O'Connell"/>
    <s v="United States"/>
    <x v="5"/>
    <s v="Furniture"/>
    <s v="Tensor &quot;Hersey Kiss&quot; Styled Floor Lamp"/>
    <n v="13"/>
    <n v="1"/>
    <n v="0.89"/>
    <s v="2014"/>
    <n v="184"/>
    <n v="13"/>
    <s v="Late"/>
    <s v="Low"/>
  </r>
  <r>
    <d v="2012-08-03T00:00:00"/>
    <d v="2012-08-03T00:00:00"/>
    <s v="Same Day"/>
    <s v="Sara Luxemburg"/>
    <s v="Ukraine"/>
    <x v="3"/>
    <s v="Office Supplies"/>
    <s v="Stockwell Thumb Tacks, Metal"/>
    <n v="13"/>
    <n v="1"/>
    <n v="3.08"/>
    <s v="2012"/>
    <n v="0"/>
    <n v="13"/>
    <s v="Early "/>
    <s v="Low"/>
  </r>
  <r>
    <d v="2012-04-10T00:00:00"/>
    <d v="2012-09-10T00:00:00"/>
    <s v="Standard Class"/>
    <s v="Christopher Conant"/>
    <s v="India"/>
    <x v="11"/>
    <s v="Office Supplies"/>
    <s v="Fellowes Folders, Wire Frame"/>
    <n v="13"/>
    <n v="1"/>
    <n v="0.85"/>
    <s v="2012"/>
    <n v="153"/>
    <n v="13"/>
    <s v="Late"/>
    <s v="Low"/>
  </r>
  <r>
    <d v="2014-05-09T00:00:00"/>
    <d v="2014-10-09T00:00:00"/>
    <s v="Standard Class"/>
    <s v="Dennis Kane"/>
    <s v="South Africa"/>
    <x v="2"/>
    <s v="Office Supplies"/>
    <s v="Elite Ruler, Steel"/>
    <n v="13"/>
    <n v="1"/>
    <n v="0.93"/>
    <s v="2014"/>
    <n v="153"/>
    <n v="13"/>
    <s v="Late"/>
    <s v="Low"/>
  </r>
  <r>
    <d v="2013-08-11T00:00:00"/>
    <d v="2013-08-11T00:00:00"/>
    <s v="Same Day"/>
    <s v="Don Jones"/>
    <s v="Iraq"/>
    <x v="3"/>
    <s v="Office Supplies"/>
    <s v="Hon Color Coded Labels, Laser Printer Compatible"/>
    <n v="13"/>
    <n v="1"/>
    <n v="1.0900000000000001"/>
    <s v="2013"/>
    <n v="0"/>
    <n v="13"/>
    <s v="Early "/>
    <s v="Low"/>
  </r>
  <r>
    <d v="2012-06-03T00:00:00"/>
    <d v="2012-10-03T00:00:00"/>
    <s v="Standard Class"/>
    <s v="Tony Sayre"/>
    <s v="Mexico"/>
    <x v="10"/>
    <s v="Office Supplies"/>
    <s v="Fiskars Scissors, Serrated"/>
    <n v="13"/>
    <n v="1"/>
    <n v="0.67"/>
    <s v="2012"/>
    <n v="122"/>
    <n v="13"/>
    <s v="Normal"/>
    <s v="Low"/>
  </r>
  <r>
    <d v="2011-01-08T00:00:00"/>
    <d v="2011-05-08T00:00:00"/>
    <s v="Standard Class"/>
    <s v="Ken Brennan"/>
    <s v="Iran"/>
    <x v="3"/>
    <s v="Office Supplies"/>
    <s v="Avery Binder, Recycled"/>
    <n v="13"/>
    <n v="1"/>
    <n v="1.26"/>
    <s v="2011"/>
    <n v="120"/>
    <n v="13"/>
    <s v="Normal"/>
    <s v="Low"/>
  </r>
  <r>
    <d v="2012-05-11T00:00:00"/>
    <d v="2012-09-11T00:00:00"/>
    <s v="Standard Class"/>
    <s v="Charlotte Melton"/>
    <s v="Hungary"/>
    <x v="3"/>
    <s v="Office Supplies"/>
    <s v="Xerox Parchment Paper, Premium"/>
    <n v="13"/>
    <n v="1"/>
    <n v="1.29"/>
    <s v="2012"/>
    <n v="123"/>
    <n v="13"/>
    <s v="Normal"/>
    <s v="Low"/>
  </r>
  <r>
    <d v="2012-05-07T00:00:00"/>
    <d v="2012-07-07T00:00:00"/>
    <s v="First Class"/>
    <s v="Muhammed Yedwab"/>
    <s v="Israel"/>
    <x v="3"/>
    <s v="Office Supplies"/>
    <s v="Smead Color Coded Labels, Laser Printer Compatible"/>
    <n v="13"/>
    <n v="1"/>
    <n v="2.83"/>
    <s v="2012"/>
    <n v="61"/>
    <n v="13"/>
    <s v="Early "/>
    <s v="Low"/>
  </r>
  <r>
    <d v="2012-01-11T00:00:00"/>
    <d v="2012-05-11T00:00:00"/>
    <s v="Standard Class"/>
    <s v="Pamela Coakley"/>
    <s v="Bulgaria"/>
    <x v="3"/>
    <s v="Office Supplies"/>
    <s v="Wilson Jones Binder, Recycled"/>
    <n v="13"/>
    <n v="1"/>
    <n v="1.25"/>
    <s v="2012"/>
    <n v="121"/>
    <n v="13"/>
    <s v="Normal"/>
    <s v="Low"/>
  </r>
  <r>
    <d v="2011-08-06T00:00:00"/>
    <d v="2011-08-06T00:00:00"/>
    <s v="Same Day"/>
    <s v="Tamara Chand"/>
    <s v="Azerbaijan"/>
    <x v="3"/>
    <s v="Office Supplies"/>
    <s v="Wilson Jones Binder Covers, Durable"/>
    <n v="13"/>
    <n v="1"/>
    <n v="3.42"/>
    <s v="2011"/>
    <n v="0"/>
    <n v="13"/>
    <s v="Early "/>
    <s v="Low"/>
  </r>
  <r>
    <d v="2012-07-06T00:00:00"/>
    <d v="2012-12-06T00:00:00"/>
    <s v="Standard Class"/>
    <s v="Elizabeth Moffitt"/>
    <s v="Canada"/>
    <x v="12"/>
    <s v="Office Supplies"/>
    <s v="Binney &amp; Smith Pens, Fluorescent"/>
    <n v="13"/>
    <n v="1"/>
    <n v="1.3"/>
    <s v="2012"/>
    <n v="153"/>
    <n v="13"/>
    <s v="Late"/>
    <s v="Low"/>
  </r>
  <r>
    <d v="2014-06-03T00:00:00"/>
    <d v="2014-10-03T00:00:00"/>
    <s v="Standard Class"/>
    <s v="Mark Haberlin"/>
    <s v="Germany"/>
    <x v="1"/>
    <s v="Office Supplies"/>
    <s v="Boston Markers, Blue"/>
    <n v="13"/>
    <n v="1"/>
    <n v="0.8"/>
    <s v="2014"/>
    <n v="122"/>
    <n v="13"/>
    <s v="Normal"/>
    <s v="Low"/>
  </r>
  <r>
    <d v="2012-01-06T00:00:00"/>
    <d v="2012-05-06T00:00:00"/>
    <s v="Standard Class"/>
    <s v="Erica Smith"/>
    <s v="China"/>
    <x v="9"/>
    <s v="Office Supplies"/>
    <s v="Wilson Jones Binder Covers, Durable"/>
    <n v="13"/>
    <n v="1"/>
    <n v="0.79"/>
    <s v="2012"/>
    <n v="121"/>
    <n v="13"/>
    <s v="Normal"/>
    <s v="Low"/>
  </r>
  <r>
    <d v="2013-09-08T00:00:00"/>
    <d v="2013-11-08T00:00:00"/>
    <s v="Second Class"/>
    <s v="Ann Chong"/>
    <s v="Nigeria"/>
    <x v="2"/>
    <s v="Technology"/>
    <s v="Belkin Flash Drive, Bluetooth"/>
    <n v="13"/>
    <n v="1"/>
    <n v="2.11"/>
    <s v="2013"/>
    <n v="61"/>
    <n v="13"/>
    <s v="Early "/>
    <s v="Low"/>
  </r>
  <r>
    <d v="2014-02-01T00:00:00"/>
    <d v="2014-06-01T00:00:00"/>
    <s v="Standard Class"/>
    <s v="Janet Martin"/>
    <s v="Sudan"/>
    <x v="2"/>
    <s v="Office Supplies"/>
    <s v="Stockwell Push Pins, Bulk Pack"/>
    <n v="14"/>
    <n v="1"/>
    <n v="1.18"/>
    <s v="2014"/>
    <n v="120"/>
    <n v="14"/>
    <s v="Normal"/>
    <s v="Low"/>
  </r>
  <r>
    <d v="2013-04-01T00:00:00"/>
    <d v="2013-06-01T00:00:00"/>
    <s v="Second Class"/>
    <s v="Suzanne McNair"/>
    <s v="France"/>
    <x v="1"/>
    <s v="Office Supplies"/>
    <s v="Eldon Folders, Wire Frame"/>
    <n v="14"/>
    <n v="1"/>
    <n v="4.04"/>
    <s v="2013"/>
    <n v="61"/>
    <n v="14"/>
    <s v="Early "/>
    <s v="Low"/>
  </r>
  <r>
    <d v="2013-10-12T00:00:00"/>
    <d v="2013-12-12T00:00:00"/>
    <s v="Second Class"/>
    <s v="Giulietta Dortch"/>
    <s v="Nigeria"/>
    <x v="2"/>
    <s v="Office Supplies"/>
    <s v="Smead Legal Exhibit Labels, Laser Printer Compatible"/>
    <n v="7"/>
    <n v="2"/>
    <n v="0.84"/>
    <s v="2013"/>
    <n v="61"/>
    <n v="14"/>
    <s v="Early "/>
    <s v="Low"/>
  </r>
  <r>
    <d v="2013-07-08T00:00:00"/>
    <d v="2013-09-08T00:00:00"/>
    <s v="Second Class"/>
    <s v="Mark Hamilton"/>
    <s v="Egypt"/>
    <x v="2"/>
    <s v="Office Supplies"/>
    <s v="OIC Thumb Tacks, Metal"/>
    <n v="14"/>
    <n v="1"/>
    <n v="1.48"/>
    <s v="2013"/>
    <n v="62"/>
    <n v="14"/>
    <s v="Early "/>
    <s v="Low"/>
  </r>
  <r>
    <d v="2013-03-10T00:00:00"/>
    <d v="2013-03-10T00:00:00"/>
    <s v="Same Day"/>
    <s v="Chloris Kastensmidt"/>
    <s v="Australia"/>
    <x v="6"/>
    <s v="Office Supplies"/>
    <s v="Avery Hole Reinforcements, Durable"/>
    <n v="7"/>
    <n v="2"/>
    <n v="0.37"/>
    <s v="2013"/>
    <n v="0"/>
    <n v="14"/>
    <s v="Early "/>
    <s v="Low"/>
  </r>
  <r>
    <d v="2011-06-06T00:00:00"/>
    <d v="2011-08-06T00:00:00"/>
    <s v="Second Class"/>
    <s v="Sarah Brown"/>
    <s v="Germany"/>
    <x v="1"/>
    <s v="Office Supplies"/>
    <s v="Avery Color Coded Labels, 5000 Label Set"/>
    <n v="14"/>
    <n v="1"/>
    <n v="3.65"/>
    <s v="2011"/>
    <n v="61"/>
    <n v="14"/>
    <s v="Early "/>
    <s v="Low"/>
  </r>
  <r>
    <d v="2013-02-12T00:00:00"/>
    <d v="2013-06-12T00:00:00"/>
    <s v="Second Class"/>
    <s v="Shirley Jackson"/>
    <s v="New Zealand"/>
    <x v="6"/>
    <s v="Office Supplies"/>
    <s v="Wilson Jones Index Tab, Clear"/>
    <n v="7"/>
    <n v="2"/>
    <n v="0.66"/>
    <s v="2013"/>
    <n v="120"/>
    <n v="14"/>
    <s v="Normal"/>
    <s v="Low"/>
  </r>
  <r>
    <d v="2012-04-06T00:00:00"/>
    <d v="2012-04-06T00:00:00"/>
    <s v="Same Day"/>
    <s v="Lauren Leatherbury"/>
    <s v="United States"/>
    <x v="0"/>
    <s v="Office Supplies"/>
    <s v="Avery 501"/>
    <n v="7"/>
    <n v="2"/>
    <n v="1.56"/>
    <s v="2012"/>
    <n v="0"/>
    <n v="14"/>
    <s v="Early "/>
    <s v="Low"/>
  </r>
  <r>
    <d v="2011-02-11T00:00:00"/>
    <d v="2011-08-11T00:00:00"/>
    <s v="Standard Class"/>
    <s v="Marc Harrigan"/>
    <s v="Germany"/>
    <x v="1"/>
    <s v="Office Supplies"/>
    <s v="Boston Pens, Easy-Erase"/>
    <n v="14"/>
    <n v="1"/>
    <n v="1.1499999999999999"/>
    <s v="2011"/>
    <n v="181"/>
    <n v="14"/>
    <s v="Late"/>
    <s v="Low"/>
  </r>
  <r>
    <d v="2013-05-06T00:00:00"/>
    <d v="2013-10-06T00:00:00"/>
    <s v="Second Class"/>
    <s v="Ken Lonsdale"/>
    <s v="United States"/>
    <x v="1"/>
    <s v="Office Supplies"/>
    <s v="Binney &amp; Smith Crayola Metallic Colored Pencils, 8-Color Set"/>
    <n v="7"/>
    <n v="2"/>
    <n v="0.56000000000000005"/>
    <s v="2013"/>
    <n v="153"/>
    <n v="14"/>
    <s v="Late"/>
    <s v="Low"/>
  </r>
  <r>
    <d v="2014-05-04T00:00:00"/>
    <d v="2014-09-04T00:00:00"/>
    <s v="Standard Class"/>
    <s v="Liz Pelletier"/>
    <s v="Turkey"/>
    <x v="3"/>
    <s v="Office Supplies"/>
    <s v="Kleencut Box Cutter, High Speed"/>
    <n v="14"/>
    <n v="1"/>
    <n v="0.46"/>
    <s v="2014"/>
    <n v="123"/>
    <n v="14"/>
    <s v="Normal"/>
    <s v="Low"/>
  </r>
  <r>
    <d v="2012-05-02T00:00:00"/>
    <d v="2012-05-02T00:00:00"/>
    <s v="Same Day"/>
    <s v="Nat Gilpin"/>
    <s v="Canada"/>
    <x v="12"/>
    <s v="Office Supplies"/>
    <s v="Ibico Binder Covers, Economy"/>
    <n v="14"/>
    <n v="1"/>
    <n v="2.21"/>
    <s v="2012"/>
    <n v="0"/>
    <n v="14"/>
    <s v="Early "/>
    <s v="Low"/>
  </r>
  <r>
    <d v="2012-05-10T00:00:00"/>
    <d v="2012-07-10T00:00:00"/>
    <s v="Second Class"/>
    <s v="Michael Kennedy"/>
    <s v="Poland"/>
    <x v="3"/>
    <s v="Office Supplies"/>
    <s v="Fiskars Ruler, High Speed"/>
    <n v="14"/>
    <n v="1"/>
    <n v="3.63"/>
    <s v="2012"/>
    <n v="61"/>
    <n v="14"/>
    <s v="Early "/>
    <s v="Low"/>
  </r>
  <r>
    <d v="2012-03-11T00:00:00"/>
    <d v="2012-10-11T00:00:00"/>
    <s v="Standard Class"/>
    <s v="Chris Selesnick"/>
    <s v="United States"/>
    <x v="1"/>
    <s v="Office Supplies"/>
    <s v="#10 Gummed Flap White Envelopes, 100/Box"/>
    <n v="7"/>
    <n v="2"/>
    <n v="0.08"/>
    <s v="2012"/>
    <n v="214"/>
    <n v="14"/>
    <s v="Late"/>
    <s v="Low"/>
  </r>
  <r>
    <d v="2014-04-12T00:00:00"/>
    <d v="2014-09-12T00:00:00"/>
    <s v="Standard Class"/>
    <s v="Justin Hirsh"/>
    <s v="Turkey"/>
    <x v="3"/>
    <s v="Office Supplies"/>
    <s v="Green Bar Computer Printout Paper, 8.5 x 11"/>
    <n v="14"/>
    <n v="1"/>
    <n v="0.36"/>
    <s v="2014"/>
    <n v="153"/>
    <n v="14"/>
    <s v="Late"/>
    <s v="Low"/>
  </r>
  <r>
    <d v="2014-02-09T00:00:00"/>
    <d v="2014-04-09T00:00:00"/>
    <s v="First Class"/>
    <s v="Alejandro Grove"/>
    <s v="Czech Republic"/>
    <x v="3"/>
    <s v="Office Supplies"/>
    <s v="OIC Paper Clips, Bulk Pack"/>
    <n v="14"/>
    <n v="1"/>
    <n v="5.99"/>
    <s v="2014"/>
    <n v="59"/>
    <n v="14"/>
    <s v="Early "/>
    <s v="Low"/>
  </r>
  <r>
    <d v="2013-04-11T00:00:00"/>
    <d v="2013-10-11T00:00:00"/>
    <s v="Standard Class"/>
    <s v="Tom Boeckenhauer"/>
    <s v="Brazil"/>
    <x v="4"/>
    <s v="Office Supplies"/>
    <s v="Sanford Pens, Fluorescent"/>
    <n v="7"/>
    <n v="2"/>
    <n v="0.34"/>
    <s v="2013"/>
    <n v="183"/>
    <n v="14"/>
    <s v="Late"/>
    <s v="Low"/>
  </r>
  <r>
    <d v="2014-06-03T00:00:00"/>
    <d v="2014-12-03T00:00:00"/>
    <s v="Standard Class"/>
    <s v="Dorothy Dickinson"/>
    <s v="Israel"/>
    <x v="3"/>
    <s v="Office Supplies"/>
    <s v="Stockwell Push Pins, 12 Pack"/>
    <n v="14"/>
    <n v="1"/>
    <n v="1.19"/>
    <s v="2014"/>
    <n v="183"/>
    <n v="14"/>
    <s v="Late"/>
    <s v="Low"/>
  </r>
  <r>
    <d v="2014-06-03T00:00:00"/>
    <d v="2014-12-03T00:00:00"/>
    <s v="Standard Class"/>
    <s v="Dorothy Dickinson"/>
    <s v="Israel"/>
    <x v="3"/>
    <s v="Office Supplies"/>
    <s v="Sanford Pens, Water Color"/>
    <n v="14"/>
    <n v="1"/>
    <n v="0.99"/>
    <s v="2014"/>
    <n v="183"/>
    <n v="14"/>
    <s v="Late"/>
    <s v="Low"/>
  </r>
  <r>
    <d v="2014-04-06T00:00:00"/>
    <d v="2014-08-06T00:00:00"/>
    <s v="Second Class"/>
    <s v="Barry Französisch"/>
    <s v="Turkey"/>
    <x v="3"/>
    <s v="Office Supplies"/>
    <s v="Harbour Creations File Folder Labels, 5000 Label Set"/>
    <n v="7"/>
    <n v="2"/>
    <n v="0.5"/>
    <s v="2014"/>
    <n v="122"/>
    <n v="14"/>
    <s v="Normal"/>
    <s v="Low"/>
  </r>
  <r>
    <d v="2013-05-06T00:00:00"/>
    <d v="2013-09-06T00:00:00"/>
    <s v="Standard Class"/>
    <s v="Alejandro Savely"/>
    <s v="Angola"/>
    <x v="2"/>
    <s v="Office Supplies"/>
    <s v="Stockwell Push Pins, Bulk Pack"/>
    <n v="14"/>
    <n v="1"/>
    <n v="2.0099999999999998"/>
    <s v="2013"/>
    <n v="123"/>
    <n v="14"/>
    <s v="Normal"/>
    <s v="Low"/>
  </r>
  <r>
    <d v="2013-05-06T00:00:00"/>
    <d v="2013-09-06T00:00:00"/>
    <s v="Standard Class"/>
    <s v="Alejandro Savely"/>
    <s v="Angola"/>
    <x v="2"/>
    <s v="Office Supplies"/>
    <s v="OIC Paper Clips, 12 Pack"/>
    <n v="14"/>
    <n v="1"/>
    <n v="2.0699999999999998"/>
    <s v="2013"/>
    <n v="123"/>
    <n v="14"/>
    <s v="Normal"/>
    <s v="Low"/>
  </r>
  <r>
    <d v="2011-07-10T00:00:00"/>
    <d v="2011-11-10T00:00:00"/>
    <s v="Standard Class"/>
    <s v="Denise Monton"/>
    <s v="Turkey"/>
    <x v="3"/>
    <s v="Office Supplies"/>
    <s v="Harbour Creations Shipping Labels, Adjustable"/>
    <n v="7"/>
    <n v="2"/>
    <n v="0.39"/>
    <s v="2011"/>
    <n v="123"/>
    <n v="14"/>
    <s v="Normal"/>
    <s v="Low"/>
  </r>
  <r>
    <d v="2014-03-06T00:00:00"/>
    <d v="2014-10-06T00:00:00"/>
    <s v="Standard Class"/>
    <s v="Anthony Jacobs"/>
    <s v="Democratic Republic of the Congo"/>
    <x v="2"/>
    <s v="Office Supplies"/>
    <s v="Sanford Pens, Water Color"/>
    <n v="14"/>
    <n v="1"/>
    <n v="0.19"/>
    <s v="2014"/>
    <n v="214"/>
    <n v="14"/>
    <s v="Late"/>
    <s v="Low"/>
  </r>
  <r>
    <d v="2012-07-11T00:00:00"/>
    <d v="2012-10-11T00:00:00"/>
    <s v="Second Class"/>
    <s v="Mike Caudle"/>
    <s v="United States"/>
    <x v="5"/>
    <s v="Office Supplies"/>
    <s v="Loose Memo Sheets"/>
    <n v="7"/>
    <n v="2"/>
    <n v="0.88"/>
    <s v="2012"/>
    <n v="92"/>
    <n v="14"/>
    <s v="Normal"/>
    <s v="Low"/>
  </r>
  <r>
    <d v="2014-08-09T00:00:00"/>
    <d v="2014-12-09T00:00:00"/>
    <s v="Standard Class"/>
    <s v="Anthony Garverick"/>
    <s v="Austria"/>
    <x v="3"/>
    <s v="Office Supplies"/>
    <s v="Advantus Paper Clips, Assorted Sizes"/>
    <n v="14"/>
    <n v="1"/>
    <n v="1.92"/>
    <s v="2014"/>
    <n v="122"/>
    <n v="14"/>
    <s v="Normal"/>
    <s v="Low"/>
  </r>
  <r>
    <d v="2011-03-11T00:00:00"/>
    <d v="2011-09-11T00:00:00"/>
    <s v="Standard Class"/>
    <s v="Duane Noonan"/>
    <s v="Mexico"/>
    <x v="10"/>
    <s v="Office Supplies"/>
    <s v="Cameo Business Envelopes, Set of 50"/>
    <n v="14"/>
    <n v="1"/>
    <n v="0.85"/>
    <s v="2011"/>
    <n v="184"/>
    <n v="14"/>
    <s v="Late"/>
    <s v="Low"/>
  </r>
  <r>
    <d v="2012-07-09T00:00:00"/>
    <d v="2012-12-09T00:00:00"/>
    <s v="Standard Class"/>
    <s v="Julia Barnett"/>
    <s v="Italy"/>
    <x v="4"/>
    <s v="Office Supplies"/>
    <s v="Boston Pens, Easy-Erase"/>
    <n v="14"/>
    <n v="1"/>
    <n v="1.95"/>
    <s v="2012"/>
    <n v="153"/>
    <n v="14"/>
    <s v="Late"/>
    <s v="Low"/>
  </r>
  <r>
    <d v="2011-04-04T00:00:00"/>
    <d v="2011-05-04T00:00:00"/>
    <s v="First Class"/>
    <s v="Mary Zewe"/>
    <s v="United States"/>
    <x v="0"/>
    <s v="Office Supplies"/>
    <s v="Avery Non-Stick Binders"/>
    <n v="7"/>
    <n v="2"/>
    <n v="1.62"/>
    <s v="2011"/>
    <n v="30"/>
    <n v="14"/>
    <s v="Early "/>
    <s v="Low"/>
  </r>
  <r>
    <d v="2012-03-01T00:00:00"/>
    <d v="2012-08-01T00:00:00"/>
    <s v="Standard Class"/>
    <s v="Erin Creighton"/>
    <s v="Yemen"/>
    <x v="3"/>
    <s v="Office Supplies"/>
    <s v="Sanford Pens, Easy-Erase"/>
    <n v="7"/>
    <n v="2"/>
    <n v="0.64"/>
    <s v="2012"/>
    <n v="153"/>
    <n v="14"/>
    <s v="Late"/>
    <s v="Low"/>
  </r>
  <r>
    <d v="2013-06-11T00:00:00"/>
    <d v="2013-12-11T00:00:00"/>
    <s v="Standard Class"/>
    <s v="Jill Fjeld"/>
    <s v="Egypt"/>
    <x v="2"/>
    <s v="Office Supplies"/>
    <s v="Cardinal Binder, Economy"/>
    <n v="14"/>
    <n v="1"/>
    <n v="1.04"/>
    <s v="2013"/>
    <n v="183"/>
    <n v="14"/>
    <s v="Late"/>
    <s v="Low"/>
  </r>
  <r>
    <d v="2011-03-03T00:00:00"/>
    <d v="2011-07-03T00:00:00"/>
    <s v="Standard Class"/>
    <s v="Thais Sissman"/>
    <s v="Israel"/>
    <x v="3"/>
    <s v="Office Supplies"/>
    <s v="Advantus Paper Clips, Assorted Sizes"/>
    <n v="14"/>
    <n v="1"/>
    <n v="0.39"/>
    <s v="2011"/>
    <n v="122"/>
    <n v="14"/>
    <s v="Normal"/>
    <s v="Low"/>
  </r>
  <r>
    <d v="2012-04-06T00:00:00"/>
    <d v="2012-09-06T00:00:00"/>
    <s v="Standard Class"/>
    <s v="Raymond Messe"/>
    <s v="Australia"/>
    <x v="6"/>
    <s v="Office Supplies"/>
    <s v="Acco Binder, Recycled"/>
    <n v="14"/>
    <n v="1"/>
    <n v="1.1599999999999999"/>
    <s v="2012"/>
    <n v="153"/>
    <n v="14"/>
    <s v="Late"/>
    <s v="Low"/>
  </r>
  <r>
    <d v="2014-05-02T00:00:00"/>
    <d v="2014-11-02T00:00:00"/>
    <s v="Standard Class"/>
    <s v="Eileen Kiefer"/>
    <s v="China"/>
    <x v="9"/>
    <s v="Office Supplies"/>
    <s v="OIC Thumb Tacks, Metal"/>
    <n v="14"/>
    <n v="1"/>
    <n v="1.04"/>
    <s v="2014"/>
    <n v="184"/>
    <n v="14"/>
    <s v="Late"/>
    <s v="Low"/>
  </r>
  <r>
    <d v="2013-05-11T00:00:00"/>
    <d v="2013-07-11T00:00:00"/>
    <s v="Second Class"/>
    <s v="Sanjit Chand"/>
    <s v="United Kingdom"/>
    <x v="10"/>
    <s v="Office Supplies"/>
    <s v="Cardinal Binder, Recycled"/>
    <n v="14"/>
    <n v="1"/>
    <n v="3.95"/>
    <s v="2013"/>
    <n v="61"/>
    <n v="14"/>
    <s v="Early "/>
    <s v="Low"/>
  </r>
  <r>
    <d v="2014-02-10T00:00:00"/>
    <d v="2014-06-10T00:00:00"/>
    <s v="Standard Class"/>
    <s v="Denise Monton"/>
    <s v="Indonesia"/>
    <x v="8"/>
    <s v="Office Supplies"/>
    <s v="Hon Round Labels, Laser Printer Compatible"/>
    <n v="7"/>
    <n v="2"/>
    <n v="0.56999999999999995"/>
    <s v="2014"/>
    <n v="120"/>
    <n v="14"/>
    <s v="Normal"/>
    <s v="Low"/>
  </r>
  <r>
    <d v="2012-03-07T00:00:00"/>
    <d v="2012-05-07T00:00:00"/>
    <s v="First Class"/>
    <s v="Deirdre Greer"/>
    <s v="United States"/>
    <x v="5"/>
    <s v="Office Supplies"/>
    <s v="Important Message Pads, 50 4-1/4 x 5-1/2 Forms per Pad"/>
    <n v="7"/>
    <n v="2"/>
    <n v="1.72"/>
    <s v="2012"/>
    <n v="61"/>
    <n v="14"/>
    <s v="Early "/>
    <s v="Low"/>
  </r>
  <r>
    <d v="2011-04-06T00:00:00"/>
    <d v="2011-09-06T00:00:00"/>
    <s v="Standard Class"/>
    <s v="Tracy Hopkins"/>
    <s v="Nigeria"/>
    <x v="2"/>
    <s v="Office Supplies"/>
    <s v="Avery Binding Machine, Clear"/>
    <n v="14"/>
    <n v="1"/>
    <n v="1.42"/>
    <s v="2011"/>
    <n v="153"/>
    <n v="14"/>
    <s v="Late"/>
    <s v="Low"/>
  </r>
  <r>
    <d v="2014-06-08T00:00:00"/>
    <d v="2014-10-08T00:00:00"/>
    <s v="Standard Class"/>
    <s v="Fred Chung"/>
    <s v="Indonesia"/>
    <x v="8"/>
    <s v="Office Supplies"/>
    <s v="Xerox Note Cards, Premium"/>
    <n v="14"/>
    <n v="1"/>
    <n v="0.34"/>
    <s v="2014"/>
    <n v="122"/>
    <n v="14"/>
    <s v="Normal"/>
    <s v="Low"/>
  </r>
  <r>
    <d v="2012-07-12T00:00:00"/>
    <d v="2012-09-12T00:00:00"/>
    <s v="First Class"/>
    <s v="Alan Hwang"/>
    <s v="United States"/>
    <x v="5"/>
    <s v="Office Supplies"/>
    <s v="Avery Durable Slant Ring Binders With Label Holder"/>
    <n v="7"/>
    <n v="2"/>
    <n v="0.53"/>
    <s v="2012"/>
    <n v="62"/>
    <n v="14"/>
    <s v="Early "/>
    <s v="Low"/>
  </r>
  <r>
    <d v="2014-09-05T00:00:00"/>
    <d v="2014-12-05T00:00:00"/>
    <s v="First Class"/>
    <s v="Joe Kamberova"/>
    <s v="Netherlands"/>
    <x v="1"/>
    <s v="Office Supplies"/>
    <s v="Novimex Round Labels, 5000 Label Set"/>
    <n v="7"/>
    <n v="2"/>
    <n v="0.53"/>
    <s v="2014"/>
    <n v="91"/>
    <n v="14"/>
    <s v="Normal"/>
    <s v="Low"/>
  </r>
  <r>
    <d v="2011-04-02T00:00:00"/>
    <d v="2011-09-02T00:00:00"/>
    <s v="Second Class"/>
    <s v="Ann Steele"/>
    <s v="Nigeria"/>
    <x v="2"/>
    <s v="Office Supplies"/>
    <s v="Sanford Pens, Easy-Erase"/>
    <n v="7"/>
    <n v="2"/>
    <n v="0.35"/>
    <s v="2011"/>
    <n v="153"/>
    <n v="14"/>
    <s v="Late"/>
    <s v="Low"/>
  </r>
  <r>
    <d v="2012-02-11T00:00:00"/>
    <d v="2012-04-11T00:00:00"/>
    <s v="First Class"/>
    <s v="Jim Epp"/>
    <s v="Nigeria"/>
    <x v="2"/>
    <s v="Office Supplies"/>
    <s v="Avery Shipping Labels, 5000 Label Set"/>
    <n v="7"/>
    <n v="2"/>
    <n v="0.45"/>
    <s v="2012"/>
    <n v="60"/>
    <n v="14"/>
    <s v="Early "/>
    <s v="Low"/>
  </r>
  <r>
    <d v="2014-03-08T00:00:00"/>
    <d v="2014-03-08T00:00:00"/>
    <s v="Same Day"/>
    <s v="Vivek Gonzalez"/>
    <s v="Australia"/>
    <x v="6"/>
    <s v="Office Supplies"/>
    <s v="Sanford Markers, Easy-Erase"/>
    <n v="14"/>
    <n v="1"/>
    <n v="2.5"/>
    <s v="2014"/>
    <n v="0"/>
    <n v="14"/>
    <s v="Early "/>
    <s v="Low"/>
  </r>
  <r>
    <d v="2014-02-12T00:00:00"/>
    <d v="2014-06-12T00:00:00"/>
    <s v="Standard Class"/>
    <s v="Stewart Visinsky"/>
    <s v="Turkey"/>
    <x v="3"/>
    <s v="Office Supplies"/>
    <s v="Hon File Folder Labels, 5000 Label Set"/>
    <n v="7"/>
    <n v="2"/>
    <n v="0.82"/>
    <s v="2014"/>
    <n v="120"/>
    <n v="14"/>
    <s v="Normal"/>
    <s v="Low"/>
  </r>
  <r>
    <d v="2014-01-11T00:00:00"/>
    <d v="2014-03-11T00:00:00"/>
    <s v="Second Class"/>
    <s v="Anna Andreadi"/>
    <s v="Nigeria"/>
    <x v="2"/>
    <s v="Technology"/>
    <s v="Memorex Numeric Keypad, Erganomic"/>
    <n v="14"/>
    <n v="1"/>
    <n v="1.96"/>
    <s v="2014"/>
    <n v="59"/>
    <n v="14"/>
    <s v="Early "/>
    <s v="Low"/>
  </r>
  <r>
    <d v="2014-05-09T00:00:00"/>
    <d v="2014-05-09T00:00:00"/>
    <s v="Same Day"/>
    <s v="Michael Granlund"/>
    <s v="United Kingdom"/>
    <x v="10"/>
    <s v="Office Supplies"/>
    <s v="Hon Round Labels, 5000 Label Set"/>
    <n v="7"/>
    <n v="2"/>
    <n v="1.43"/>
    <s v="2014"/>
    <n v="0"/>
    <n v="14"/>
    <s v="Early "/>
    <s v="Low"/>
  </r>
  <r>
    <d v="2014-07-02T00:00:00"/>
    <d v="2014-11-02T00:00:00"/>
    <s v="Standard Class"/>
    <s v="Liz Pelletier"/>
    <s v="Spain"/>
    <x v="4"/>
    <s v="Office Supplies"/>
    <s v="Accos Paper Clips, Assorted Sizes"/>
    <n v="14"/>
    <n v="1"/>
    <n v="1.0900000000000001"/>
    <s v="2014"/>
    <n v="123"/>
    <n v="14"/>
    <s v="Normal"/>
    <s v="Low"/>
  </r>
  <r>
    <d v="2014-06-08T00:00:00"/>
    <d v="2014-10-08T00:00:00"/>
    <s v="Standard Class"/>
    <s v="Ivan Gibson"/>
    <s v="Australia"/>
    <x v="6"/>
    <s v="Office Supplies"/>
    <s v="Tenex Folders, Blue"/>
    <n v="14"/>
    <n v="1"/>
    <n v="1.34"/>
    <s v="2014"/>
    <n v="122"/>
    <n v="14"/>
    <s v="Normal"/>
    <s v="Low"/>
  </r>
  <r>
    <d v="2012-08-08T00:00:00"/>
    <d v="2012-08-08T00:00:00"/>
    <s v="Same Day"/>
    <s v="Thomas Thornton"/>
    <s v="United States"/>
    <x v="0"/>
    <s v="Office Supplies"/>
    <s v="Presstex Flexible Ring Binders"/>
    <n v="7"/>
    <n v="2"/>
    <n v="2.13"/>
    <s v="2012"/>
    <n v="0"/>
    <n v="14"/>
    <s v="Early "/>
    <s v="Low"/>
  </r>
  <r>
    <d v="2011-08-12T00:00:00"/>
    <d v="2011-11-12T00:00:00"/>
    <s v="First Class"/>
    <s v="Edward Hooks"/>
    <s v="Turkey"/>
    <x v="3"/>
    <s v="Office Supplies"/>
    <s v="Fiskars Box Cutter, High Speed"/>
    <n v="14"/>
    <n v="1"/>
    <n v="2.5"/>
    <s v="2011"/>
    <n v="92"/>
    <n v="14"/>
    <s v="Normal"/>
    <s v="Low"/>
  </r>
  <r>
    <d v="2014-11-09T00:00:00"/>
    <d v="2014-11-09T00:00:00"/>
    <s v="Same Day"/>
    <s v="Frank Hawley"/>
    <s v="United States"/>
    <x v="0"/>
    <s v="Office Supplies"/>
    <s v="Avery Non-Stick Binders"/>
    <n v="7"/>
    <n v="2"/>
    <n v="0.94"/>
    <s v="2014"/>
    <n v="0"/>
    <n v="14"/>
    <s v="Early "/>
    <s v="Low"/>
  </r>
  <r>
    <d v="2013-05-03T00:00:00"/>
    <d v="2013-09-03T00:00:00"/>
    <s v="Standard Class"/>
    <s v="Victoria Pisteka"/>
    <s v="Indonesia"/>
    <x v="8"/>
    <s v="Office Supplies"/>
    <s v="Novimex Round Labels, Laser Printer Compatible"/>
    <n v="7"/>
    <n v="2"/>
    <n v="0.86"/>
    <s v="2013"/>
    <n v="123"/>
    <n v="14"/>
    <s v="Normal"/>
    <s v="Low"/>
  </r>
  <r>
    <d v="2013-04-04T00:00:00"/>
    <d v="2013-07-04T00:00:00"/>
    <s v="Second Class"/>
    <s v="Heather Kirkland"/>
    <s v="Turkey"/>
    <x v="3"/>
    <s v="Office Supplies"/>
    <s v="Green Bar Computer Printout Paper, 8.5 x 11"/>
    <n v="14"/>
    <n v="1"/>
    <n v="1.79"/>
    <s v="2013"/>
    <n v="91"/>
    <n v="14"/>
    <s v="Normal"/>
    <s v="Low"/>
  </r>
  <r>
    <d v="2012-04-09T00:00:00"/>
    <d v="2012-08-09T00:00:00"/>
    <s v="Standard Class"/>
    <s v="Dean Braden"/>
    <s v="Nigeria"/>
    <x v="2"/>
    <s v="Office Supplies"/>
    <s v="Binney &amp; Smith Pens, Easy-Erase"/>
    <n v="7"/>
    <n v="2"/>
    <n v="0.41"/>
    <s v="2012"/>
    <n v="122"/>
    <n v="14"/>
    <s v="Normal"/>
    <s v="Low"/>
  </r>
  <r>
    <d v="2013-02-07T00:00:00"/>
    <d v="2013-06-07T00:00:00"/>
    <s v="Standard Class"/>
    <s v="Grant Thornton"/>
    <s v="Romania"/>
    <x v="3"/>
    <s v="Office Supplies"/>
    <s v="Stockwell Push Pins, Bulk Pack"/>
    <n v="14"/>
    <n v="1"/>
    <n v="0.53"/>
    <s v="2013"/>
    <n v="120"/>
    <n v="14"/>
    <s v="Normal"/>
    <s v="Low"/>
  </r>
  <r>
    <d v="2013-06-04T00:00:00"/>
    <d v="2013-06-04T00:00:00"/>
    <s v="Same Day"/>
    <s v="Tony Chapman"/>
    <s v="Czech Republic"/>
    <x v="3"/>
    <s v="Office Supplies"/>
    <s v="Cardinal Binder, Recycled"/>
    <n v="14"/>
    <n v="1"/>
    <n v="1.55"/>
    <s v="2013"/>
    <n v="0"/>
    <n v="14"/>
    <s v="Early "/>
    <s v="Low"/>
  </r>
  <r>
    <d v="2012-08-08T00:00:00"/>
    <d v="2012-08-08T00:00:00"/>
    <s v="Same Day"/>
    <s v="Thomas Thornton"/>
    <s v="United States"/>
    <x v="0"/>
    <s v="Office Supplies"/>
    <s v="ACCOHIDE 3-Ring Binder, Blue, 1&quot;"/>
    <n v="7"/>
    <n v="2"/>
    <n v="0.87"/>
    <s v="2012"/>
    <n v="0"/>
    <n v="14"/>
    <s v="Early "/>
    <s v="Low"/>
  </r>
  <r>
    <d v="2011-07-07T00:00:00"/>
    <d v="2011-09-07T00:00:00"/>
    <s v="Second Class"/>
    <s v="Ann Steele"/>
    <s v="Nigeria"/>
    <x v="2"/>
    <s v="Office Supplies"/>
    <s v="Enermax Cards &amp; Envelopes, Recycled"/>
    <n v="14"/>
    <n v="1"/>
    <n v="4.62"/>
    <s v="2011"/>
    <n v="62"/>
    <n v="14"/>
    <s v="Early "/>
    <s v="Low"/>
  </r>
  <r>
    <d v="2013-06-07T00:00:00"/>
    <d v="2013-08-07T00:00:00"/>
    <s v="First Class"/>
    <s v="Lycoris Saunders"/>
    <s v="Cote d'Ivoire"/>
    <x v="2"/>
    <s v="Office Supplies"/>
    <s v="Xerox Memo Slips, Premium"/>
    <n v="14"/>
    <n v="1"/>
    <n v="1.46"/>
    <s v="2013"/>
    <n v="61"/>
    <n v="14"/>
    <s v="Early "/>
    <s v="Low"/>
  </r>
  <r>
    <d v="2013-04-04T00:00:00"/>
    <d v="2013-07-04T00:00:00"/>
    <s v="Second Class"/>
    <s v="Annie Zypern"/>
    <s v="Nigeria"/>
    <x v="2"/>
    <s v="Office Supplies"/>
    <s v="Binney &amp; Smith Sketch Pad, Fluorescent"/>
    <n v="14"/>
    <n v="1"/>
    <n v="2.2400000000000002"/>
    <s v="2013"/>
    <n v="91"/>
    <n v="14"/>
    <s v="Normal"/>
    <s v="Low"/>
  </r>
  <r>
    <d v="2012-03-12T00:00:00"/>
    <d v="2012-09-12T00:00:00"/>
    <s v="Standard Class"/>
    <s v="Larry Hughes"/>
    <s v="Uganda"/>
    <x v="2"/>
    <s v="Office Supplies"/>
    <s v="Sanford Sketch Pad, Fluorescent"/>
    <n v="14"/>
    <n v="1"/>
    <n v="0.9"/>
    <s v="2012"/>
    <n v="184"/>
    <n v="14"/>
    <s v="Late"/>
    <s v="Low"/>
  </r>
  <r>
    <d v="2012-05-01T00:00:00"/>
    <d v="2012-05-01T00:00:00"/>
    <s v="Same Day"/>
    <s v="Rob Beeghly"/>
    <s v="Algeria"/>
    <x v="2"/>
    <s v="Office Supplies"/>
    <s v="Stockwell Rubber Bands, Assorted Sizes"/>
    <n v="14"/>
    <n v="1"/>
    <n v="1.29"/>
    <s v="2012"/>
    <n v="0"/>
    <n v="14"/>
    <s v="Early "/>
    <s v="Low"/>
  </r>
  <r>
    <d v="2012-04-09T00:00:00"/>
    <d v="2012-08-09T00:00:00"/>
    <s v="Standard Class"/>
    <s v="Dean Braden"/>
    <s v="Nigeria"/>
    <x v="2"/>
    <s v="Office Supplies"/>
    <s v="Smead Box, Industrial"/>
    <n v="7"/>
    <n v="2"/>
    <n v="0.57999999999999996"/>
    <s v="2012"/>
    <n v="122"/>
    <n v="14"/>
    <s v="Normal"/>
    <s v="Low"/>
  </r>
  <r>
    <d v="2013-07-06T00:00:00"/>
    <d v="2013-10-06T00:00:00"/>
    <s v="Second Class"/>
    <s v="Max Jones"/>
    <s v="Turkey"/>
    <x v="3"/>
    <s v="Technology"/>
    <s v="SanDisk Mouse, Erganomic"/>
    <n v="14"/>
    <n v="1"/>
    <n v="3.13"/>
    <s v="2013"/>
    <n v="92"/>
    <n v="14"/>
    <s v="Normal"/>
    <s v="Low"/>
  </r>
  <r>
    <d v="2011-05-05T00:00:00"/>
    <d v="2011-09-05T00:00:00"/>
    <s v="Second Class"/>
    <s v="Peter Fuller"/>
    <s v="United States"/>
    <x v="4"/>
    <s v="Office Supplies"/>
    <s v="Newell 350"/>
    <n v="7"/>
    <n v="2"/>
    <n v="0.34"/>
    <s v="2011"/>
    <n v="123"/>
    <n v="14"/>
    <s v="Normal"/>
    <s v="Low"/>
  </r>
  <r>
    <d v="2011-01-12T00:00:00"/>
    <d v="2011-01-12T00:00:00"/>
    <s v="Same Day"/>
    <s v="Bradley Talbott"/>
    <s v="Guinea-Bissau"/>
    <x v="2"/>
    <s v="Office Supplies"/>
    <s v="OIC Paper Clips, 12 Pack"/>
    <n v="14"/>
    <n v="1"/>
    <n v="1.45"/>
    <s v="2011"/>
    <n v="0"/>
    <n v="14"/>
    <s v="Early "/>
    <s v="Low"/>
  </r>
  <r>
    <d v="2013-07-05T00:00:00"/>
    <d v="2013-11-05T00:00:00"/>
    <s v="Standard Class"/>
    <s v="Brad Eason"/>
    <s v="United States"/>
    <x v="5"/>
    <s v="Office Supplies"/>
    <s v="Advantus T-Pin Paper Clips"/>
    <n v="7"/>
    <n v="2"/>
    <n v="0.47"/>
    <s v="2013"/>
    <n v="123"/>
    <n v="14"/>
    <s v="Normal"/>
    <s v="Low"/>
  </r>
  <r>
    <d v="2014-02-09T00:00:00"/>
    <d v="2014-07-09T00:00:00"/>
    <s v="Standard Class"/>
    <s v="Dorothy Badders"/>
    <s v="Australia"/>
    <x v="6"/>
    <s v="Office Supplies"/>
    <s v="Enermax Memo Slips, Premium"/>
    <n v="14"/>
    <n v="1"/>
    <n v="0.95"/>
    <s v="2014"/>
    <n v="150"/>
    <n v="14"/>
    <s v="Normal"/>
    <s v="Low"/>
  </r>
  <r>
    <d v="2014-05-12T00:00:00"/>
    <d v="2014-11-12T00:00:00"/>
    <s v="Standard Class"/>
    <s v="Rick Wilson"/>
    <s v="Angola"/>
    <x v="2"/>
    <s v="Office Supplies"/>
    <s v="Stockwell Rubber Bands, Assorted Sizes"/>
    <n v="14"/>
    <n v="1"/>
    <n v="0.85"/>
    <s v="2014"/>
    <n v="184"/>
    <n v="14"/>
    <s v="Late"/>
    <s v="Low"/>
  </r>
  <r>
    <d v="2014-04-02T00:00:00"/>
    <d v="2014-09-02T00:00:00"/>
    <s v="Standard Class"/>
    <s v="Matt Collins"/>
    <s v="United States"/>
    <x v="5"/>
    <s v="Office Supplies"/>
    <s v="Fellowes Black Plastic Comb Bindings"/>
    <n v="5"/>
    <n v="3"/>
    <n v="0.46"/>
    <s v="2014"/>
    <n v="153"/>
    <n v="15"/>
    <s v="Late"/>
    <s v="Low"/>
  </r>
  <r>
    <d v="2014-03-12T00:00:00"/>
    <d v="2014-04-12T00:00:00"/>
    <s v="First Class"/>
    <s v="Ken Lonsdale"/>
    <s v="Nigeria"/>
    <x v="2"/>
    <s v="Office Supplies"/>
    <s v="Boston Sketch Pad, Fluorescent"/>
    <n v="15"/>
    <n v="1"/>
    <n v="2.3199999999999998"/>
    <s v="2014"/>
    <n v="31"/>
    <n v="15"/>
    <s v="Early "/>
    <s v="Low"/>
  </r>
  <r>
    <d v="2014-02-05T00:00:00"/>
    <d v="2014-07-05T00:00:00"/>
    <s v="Second Class"/>
    <s v="Stephanie Ulpright"/>
    <s v="Peru"/>
    <x v="4"/>
    <s v="Office Supplies"/>
    <s v="Avery Hole Reinforcements, Clear"/>
    <n v="5"/>
    <n v="3"/>
    <n v="0.36"/>
    <s v="2014"/>
    <n v="150"/>
    <n v="15"/>
    <s v="Normal"/>
    <s v="Low"/>
  </r>
  <r>
    <d v="2014-02-09T00:00:00"/>
    <d v="2014-06-09T00:00:00"/>
    <s v="Standard Class"/>
    <s v="Ritsa Hightower"/>
    <s v="Mexico"/>
    <x v="10"/>
    <s v="Office Supplies"/>
    <s v="Ames Peel and Seal, with clear poly window"/>
    <n v="15"/>
    <n v="1"/>
    <n v="2.12"/>
    <s v="2014"/>
    <n v="120"/>
    <n v="15"/>
    <s v="Normal"/>
    <s v="Low"/>
  </r>
  <r>
    <d v="2011-06-06T00:00:00"/>
    <d v="2011-12-06T00:00:00"/>
    <s v="Standard Class"/>
    <s v="Skye Norling"/>
    <s v="Nigeria"/>
    <x v="2"/>
    <s v="Office Supplies"/>
    <s v="Boston Sketch Pad, Easy-Erase"/>
    <n v="15"/>
    <n v="1"/>
    <n v="0.52"/>
    <s v="2011"/>
    <n v="183"/>
    <n v="15"/>
    <s v="Late"/>
    <s v="Low"/>
  </r>
  <r>
    <d v="2012-03-01T00:00:00"/>
    <d v="2012-07-01T00:00:00"/>
    <s v="Standard Class"/>
    <s v="Barry Gonzalez"/>
    <s v="Australia"/>
    <x v="6"/>
    <s v="Office Supplies"/>
    <s v="Cameo Business Envelopes, Security-Tint"/>
    <n v="15"/>
    <n v="1"/>
    <n v="1.2"/>
    <s v="2012"/>
    <n v="122"/>
    <n v="15"/>
    <s v="Normal"/>
    <s v="Low"/>
  </r>
  <r>
    <d v="2014-09-04T00:00:00"/>
    <d v="2014-12-04T00:00:00"/>
    <s v="First Class"/>
    <s v="Art Foster"/>
    <s v="France"/>
    <x v="1"/>
    <s v="Office Supplies"/>
    <s v="Acco Binder Covers, Durable"/>
    <n v="15"/>
    <n v="1"/>
    <n v="3.34"/>
    <s v="2014"/>
    <n v="91"/>
    <n v="15"/>
    <s v="Normal"/>
    <s v="Low"/>
  </r>
  <r>
    <d v="2014-02-09T00:00:00"/>
    <d v="2014-09-09T00:00:00"/>
    <s v="Standard Class"/>
    <s v="Jeremy Pistek"/>
    <s v="Hungary"/>
    <x v="3"/>
    <s v="Office Supplies"/>
    <s v="Acco Binder, Clear"/>
    <n v="15"/>
    <n v="1"/>
    <n v="0.76"/>
    <s v="2014"/>
    <n v="212"/>
    <n v="15"/>
    <s v="Late"/>
    <s v="Low"/>
  </r>
  <r>
    <d v="2014-02-01T00:00:00"/>
    <d v="2014-06-01T00:00:00"/>
    <s v="Standard Class"/>
    <s v="Janet Martin"/>
    <s v="Sudan"/>
    <x v="2"/>
    <s v="Office Supplies"/>
    <s v="Acco Binder, Economy"/>
    <n v="15"/>
    <n v="1"/>
    <n v="1.04"/>
    <s v="2014"/>
    <n v="120"/>
    <n v="15"/>
    <s v="Normal"/>
    <s v="Low"/>
  </r>
  <r>
    <d v="2014-06-11T00:00:00"/>
    <d v="2014-10-11T00:00:00"/>
    <s v="Standard Class"/>
    <s v="Tony Molinari"/>
    <s v="Saudi Arabia"/>
    <x v="3"/>
    <s v="Office Supplies"/>
    <s v="Enermax Parchment Paper, Premium"/>
    <n v="15"/>
    <n v="1"/>
    <n v="1.17"/>
    <s v="2014"/>
    <n v="122"/>
    <n v="15"/>
    <s v="Normal"/>
    <s v="Low"/>
  </r>
  <r>
    <d v="2014-07-08T00:00:00"/>
    <d v="2014-10-08T00:00:00"/>
    <s v="Second Class"/>
    <s v="Neil Ducich"/>
    <s v="Norway"/>
    <x v="10"/>
    <s v="Office Supplies"/>
    <s v="Ibico Binder, Economy"/>
    <n v="15"/>
    <n v="1"/>
    <n v="1.57"/>
    <s v="2014"/>
    <n v="92"/>
    <n v="15"/>
    <s v="Normal"/>
    <s v="Low"/>
  </r>
  <r>
    <d v="2012-03-05T00:00:00"/>
    <d v="2012-03-05T00:00:00"/>
    <s v="Same Day"/>
    <s v="Carl Ludwig"/>
    <s v="Nigeria"/>
    <x v="2"/>
    <s v="Office Supplies"/>
    <s v="Cameo Interoffice Envelope, Security-Tint"/>
    <n v="15"/>
    <n v="1"/>
    <n v="4.2300000000000004"/>
    <s v="2012"/>
    <n v="0"/>
    <n v="15"/>
    <s v="Early "/>
    <s v="Low"/>
  </r>
  <r>
    <d v="2014-03-11T00:00:00"/>
    <d v="2014-08-11T00:00:00"/>
    <s v="Standard Class"/>
    <s v="Duane Noonan"/>
    <s v="Egypt"/>
    <x v="2"/>
    <s v="Office Supplies"/>
    <s v="Acco Binder, Clear"/>
    <n v="15"/>
    <n v="1"/>
    <n v="1.6"/>
    <s v="2014"/>
    <n v="153"/>
    <n v="15"/>
    <s v="Late"/>
    <s v="Low"/>
  </r>
  <r>
    <d v="2012-02-04T00:00:00"/>
    <d v="2012-07-04T00:00:00"/>
    <s v="Second Class"/>
    <s v="Jonathan Howell"/>
    <s v="Australia"/>
    <x v="6"/>
    <s v="Office Supplies"/>
    <s v="Green Bar Parchment Paper, Recycled"/>
    <n v="15"/>
    <n v="1"/>
    <n v="0.08"/>
    <s v="2012"/>
    <n v="151"/>
    <n v="15"/>
    <s v="Late"/>
    <s v="Low"/>
  </r>
  <r>
    <d v="2013-05-11T00:00:00"/>
    <d v="2013-11-11T00:00:00"/>
    <s v="Standard Class"/>
    <s v="Max Jones"/>
    <s v="Australia"/>
    <x v="6"/>
    <s v="Office Supplies"/>
    <s v="Accos Rubber Bands, Metal"/>
    <n v="15"/>
    <n v="1"/>
    <n v="1.38"/>
    <s v="2013"/>
    <n v="184"/>
    <n v="15"/>
    <s v="Late"/>
    <s v="Low"/>
  </r>
  <r>
    <d v="2014-03-07T00:00:00"/>
    <d v="2014-07-07T00:00:00"/>
    <s v="Standard Class"/>
    <s v="Jenna Caffey"/>
    <s v="Lithuania"/>
    <x v="3"/>
    <s v="Office Supplies"/>
    <s v="Cardinal Binding Machine, Recycled"/>
    <n v="15"/>
    <n v="1"/>
    <n v="3.18"/>
    <s v="2014"/>
    <n v="122"/>
    <n v="15"/>
    <s v="Normal"/>
    <s v="Low"/>
  </r>
  <r>
    <d v="2014-08-09T00:00:00"/>
    <d v="2014-12-09T00:00:00"/>
    <s v="Standard Class"/>
    <s v="Cassandra Brandow"/>
    <s v="United States"/>
    <x v="5"/>
    <s v="Office Supplies"/>
    <s v="Poly String Tie Envelopes"/>
    <n v="5"/>
    <n v="3"/>
    <n v="0.38"/>
    <s v="2014"/>
    <n v="122"/>
    <n v="15"/>
    <s v="Normal"/>
    <s v="Low"/>
  </r>
  <r>
    <d v="2014-01-05T00:00:00"/>
    <d v="2014-05-05T00:00:00"/>
    <s v="Standard Class"/>
    <s v="Mick Hernandez"/>
    <s v="United States"/>
    <x v="4"/>
    <s v="Office Supplies"/>
    <s v="Acco PRESSTEX Data Binder with Storage Hooks, Light Blue, 9 1/2&quot; X 11&quot;"/>
    <n v="5"/>
    <n v="3"/>
    <n v="0.54"/>
    <s v="2014"/>
    <n v="120"/>
    <n v="15"/>
    <s v="Normal"/>
    <s v="Low"/>
  </r>
  <r>
    <d v="2011-04-01T00:00:00"/>
    <d v="2011-08-01T00:00:00"/>
    <s v="Standard Class"/>
    <s v="Jasper Cacioppo"/>
    <s v="Sudan"/>
    <x v="2"/>
    <s v="Office Supplies"/>
    <s v="Boston Pens, Fluorescent"/>
    <n v="15"/>
    <n v="1"/>
    <n v="0.82"/>
    <s v="2011"/>
    <n v="122"/>
    <n v="15"/>
    <s v="Normal"/>
    <s v="Low"/>
  </r>
  <r>
    <d v="2012-02-04T00:00:00"/>
    <d v="2012-04-04T00:00:00"/>
    <s v="First Class"/>
    <s v="Justin MacKendrick"/>
    <s v="Australia"/>
    <x v="6"/>
    <s v="Office Supplies"/>
    <s v="Stockwell Rubber Bands, Bulk Pack"/>
    <n v="15"/>
    <n v="1"/>
    <n v="3.4"/>
    <s v="2012"/>
    <n v="60"/>
    <n v="15"/>
    <s v="Early "/>
    <s v="Low"/>
  </r>
  <r>
    <d v="2014-06-11T00:00:00"/>
    <d v="2014-12-11T00:00:00"/>
    <s v="Standard Class"/>
    <s v="Cindy Chapman"/>
    <s v="Bulgaria"/>
    <x v="3"/>
    <s v="Office Supplies"/>
    <s v="Stanley Highlighters, Blue"/>
    <n v="15"/>
    <n v="1"/>
    <n v="0.98"/>
    <s v="2014"/>
    <n v="183"/>
    <n v="15"/>
    <s v="Late"/>
    <s v="Low"/>
  </r>
  <r>
    <d v="2012-08-03T00:00:00"/>
    <d v="2012-12-03T00:00:00"/>
    <s v="Standard Class"/>
    <s v="Dana Kaydos"/>
    <s v="United States"/>
    <x v="1"/>
    <s v="Office Supplies"/>
    <s v="Boston 1900 Electric Pencil Sharpener"/>
    <n v="15"/>
    <n v="1"/>
    <n v="2.08"/>
    <s v="2012"/>
    <n v="122"/>
    <n v="15"/>
    <s v="Normal"/>
    <s v="Low"/>
  </r>
  <r>
    <d v="2012-06-03T00:00:00"/>
    <d v="2012-08-03T00:00:00"/>
    <s v="First Class"/>
    <s v="Jill Stevenson"/>
    <s v="Democratic Republic of the Congo"/>
    <x v="2"/>
    <s v="Office Supplies"/>
    <s v="Acco Binder, Economy"/>
    <n v="15"/>
    <n v="1"/>
    <n v="6.1"/>
    <s v="2012"/>
    <n v="61"/>
    <n v="15"/>
    <s v="Early "/>
    <s v="Low"/>
  </r>
  <r>
    <d v="2014-02-10T00:00:00"/>
    <d v="2014-06-10T00:00:00"/>
    <s v="Standard Class"/>
    <s v="Sonia Cooley"/>
    <s v="Brazil"/>
    <x v="4"/>
    <s v="Office Supplies"/>
    <s v="Hon File Folder Labels, Adjustable"/>
    <n v="5"/>
    <n v="3"/>
    <n v="0.27"/>
    <s v="2014"/>
    <n v="120"/>
    <n v="15"/>
    <s v="Normal"/>
    <s v="Low"/>
  </r>
  <r>
    <d v="2014-10-04T00:00:00"/>
    <d v="2014-11-04T00:00:00"/>
    <s v="First Class"/>
    <s v="Daniel Raglin"/>
    <s v="United Kingdom"/>
    <x v="10"/>
    <s v="Office Supplies"/>
    <s v="Ames Business Envelopes, Recycled"/>
    <n v="15"/>
    <n v="1"/>
    <n v="1.84"/>
    <s v="2014"/>
    <n v="31"/>
    <n v="15"/>
    <s v="Early "/>
    <s v="Low"/>
  </r>
  <r>
    <d v="2013-02-06T00:00:00"/>
    <d v="2013-05-06T00:00:00"/>
    <s v="Second Class"/>
    <s v="Doug Bickford"/>
    <s v="Germany"/>
    <x v="1"/>
    <s v="Office Supplies"/>
    <s v="Accos Rubber Bands, Metal"/>
    <n v="15"/>
    <n v="1"/>
    <n v="2.58"/>
    <s v="2013"/>
    <n v="89"/>
    <n v="15"/>
    <s v="Normal"/>
    <s v="Low"/>
  </r>
  <r>
    <d v="2012-04-07T00:00:00"/>
    <d v="2012-09-07T00:00:00"/>
    <s v="Second Class"/>
    <s v="Doug Bickford"/>
    <s v="Brazil"/>
    <x v="4"/>
    <s v="Office Supplies"/>
    <s v="Tenex Folders, Wire Frame"/>
    <n v="15"/>
    <n v="1"/>
    <n v="2.58"/>
    <s v="2012"/>
    <n v="153"/>
    <n v="15"/>
    <s v="Late"/>
    <s v="Low"/>
  </r>
  <r>
    <d v="2014-05-07T00:00:00"/>
    <d v="2014-08-07T00:00:00"/>
    <s v="Second Class"/>
    <s v="Erin Mull"/>
    <s v="Spain"/>
    <x v="4"/>
    <s v="Office Supplies"/>
    <s v="Accos Push Pins, Metal"/>
    <n v="15"/>
    <n v="1"/>
    <n v="1.59"/>
    <s v="2014"/>
    <n v="92"/>
    <n v="15"/>
    <s v="Normal"/>
    <s v="Low"/>
  </r>
  <r>
    <d v="2014-10-09T00:00:00"/>
    <d v="2014-11-09T00:00:00"/>
    <s v="First Class"/>
    <s v="Joy Daniels"/>
    <s v="United States"/>
    <x v="5"/>
    <s v="Office Supplies"/>
    <s v="3M Organizer Strips"/>
    <n v="5"/>
    <n v="3"/>
    <n v="1.33"/>
    <s v="2014"/>
    <n v="31"/>
    <n v="15"/>
    <s v="Early "/>
    <s v="Low"/>
  </r>
  <r>
    <d v="2013-08-08T00:00:00"/>
    <d v="2013-11-08T00:00:00"/>
    <s v="First Class"/>
    <s v="Andy Gerbode"/>
    <s v="South Africa"/>
    <x v="2"/>
    <s v="Office Supplies"/>
    <s v="Wilson Jones Binder, Durable"/>
    <n v="15"/>
    <n v="1"/>
    <n v="2.08"/>
    <s v="2013"/>
    <n v="92"/>
    <n v="15"/>
    <s v="Normal"/>
    <s v="Low"/>
  </r>
  <r>
    <d v="2012-04-08T00:00:00"/>
    <d v="2012-10-08T00:00:00"/>
    <s v="Standard Class"/>
    <s v="Claire Gute"/>
    <s v="United Kingdom"/>
    <x v="10"/>
    <s v="Office Supplies"/>
    <s v="Acco Binder, Clear"/>
    <n v="15"/>
    <n v="1"/>
    <n v="0.85"/>
    <s v="2012"/>
    <n v="183"/>
    <n v="15"/>
    <s v="Late"/>
    <s v="Low"/>
  </r>
  <r>
    <d v="2013-04-06T00:00:00"/>
    <d v="2013-07-06T00:00:00"/>
    <s v="First Class"/>
    <s v="Lindsay Williams"/>
    <s v="Germany"/>
    <x v="1"/>
    <s v="Office Supplies"/>
    <s v="BIC Pens, Easy-Erase"/>
    <n v="15"/>
    <n v="1"/>
    <n v="1.75"/>
    <s v="2013"/>
    <n v="91"/>
    <n v="15"/>
    <s v="Normal"/>
    <s v="Low"/>
  </r>
  <r>
    <d v="2012-02-02T00:00:00"/>
    <d v="2012-07-02T00:00:00"/>
    <s v="Standard Class"/>
    <s v="David Wiener"/>
    <s v="Iran"/>
    <x v="3"/>
    <s v="Office Supplies"/>
    <s v="Ames Business Envelopes, Security-Tint"/>
    <n v="15"/>
    <n v="1"/>
    <n v="1.17"/>
    <s v="2012"/>
    <n v="151"/>
    <n v="15"/>
    <s v="Late"/>
    <s v="Low"/>
  </r>
  <r>
    <d v="2014-03-09T00:00:00"/>
    <d v="2014-07-09T00:00:00"/>
    <s v="Standard Class"/>
    <s v="Ann Chong"/>
    <s v="United States"/>
    <x v="5"/>
    <s v="Office Supplies"/>
    <s v="BIC Brite Liner Grip Highlighters"/>
    <n v="5"/>
    <n v="3"/>
    <n v="0.78"/>
    <s v="2014"/>
    <n v="122"/>
    <n v="15"/>
    <s v="Normal"/>
    <s v="Low"/>
  </r>
  <r>
    <d v="2013-05-11T00:00:00"/>
    <d v="2013-07-11T00:00:00"/>
    <s v="Second Class"/>
    <s v="Tracy Poddar"/>
    <s v="United States"/>
    <x v="0"/>
    <s v="Office Supplies"/>
    <s v="Xerox 1887"/>
    <n v="15"/>
    <n v="1"/>
    <n v="1.24"/>
    <s v="2013"/>
    <n v="61"/>
    <n v="15"/>
    <s v="Early "/>
    <s v="Low"/>
  </r>
  <r>
    <d v="2012-04-06T00:00:00"/>
    <d v="2012-07-06T00:00:00"/>
    <s v="Second Class"/>
    <s v="Duane Noonan"/>
    <s v="Zimbabwe"/>
    <x v="2"/>
    <s v="Office Supplies"/>
    <s v="Kraft Interoffice Envelope, with clear poly window"/>
    <n v="15"/>
    <n v="1"/>
    <n v="2.8"/>
    <s v="2012"/>
    <n v="91"/>
    <n v="15"/>
    <s v="Normal"/>
    <s v="Low"/>
  </r>
  <r>
    <d v="2014-05-03T00:00:00"/>
    <d v="2014-07-03T00:00:00"/>
    <s v="Second Class"/>
    <s v="Randy Ferguson"/>
    <s v="Honduras"/>
    <x v="1"/>
    <s v="Office Supplies"/>
    <s v="Wilson Jones Hole Reinforcements, Economy"/>
    <n v="5"/>
    <n v="3"/>
    <n v="0.43"/>
    <s v="2014"/>
    <n v="61"/>
    <n v="15"/>
    <s v="Early "/>
    <s v="Low"/>
  </r>
  <r>
    <d v="2013-08-11T00:00:00"/>
    <d v="2013-11-11T00:00:00"/>
    <s v="First Class"/>
    <s v="Cari MacIntyre"/>
    <s v="Netherlands"/>
    <x v="1"/>
    <s v="Office Supplies"/>
    <s v="Stiletto Letter Opener, Easy Grip"/>
    <n v="15"/>
    <n v="1"/>
    <n v="2.21"/>
    <s v="2013"/>
    <n v="92"/>
    <n v="15"/>
    <s v="Normal"/>
    <s v="Low"/>
  </r>
  <r>
    <d v="2012-06-01T00:00:00"/>
    <d v="2012-10-01T00:00:00"/>
    <s v="Standard Class"/>
    <s v="Dario Medina"/>
    <s v="Cote d'Ivoire"/>
    <x v="2"/>
    <s v="Office Supplies"/>
    <s v="Xerox Memo Slips, Multicolor"/>
    <n v="15"/>
    <n v="1"/>
    <n v="1.61"/>
    <s v="2012"/>
    <n v="122"/>
    <n v="15"/>
    <s v="Normal"/>
    <s v="Low"/>
  </r>
  <r>
    <d v="2012-10-09T00:00:00"/>
    <d v="2012-12-09T00:00:00"/>
    <s v="First Class"/>
    <s v="Philisse Overcash"/>
    <s v="Nigeria"/>
    <x v="2"/>
    <s v="Office Supplies"/>
    <s v="Eldon Shelving, Blue"/>
    <n v="15"/>
    <n v="1"/>
    <n v="4.26"/>
    <s v="2012"/>
    <n v="61"/>
    <n v="15"/>
    <s v="Early "/>
    <s v="Low"/>
  </r>
  <r>
    <d v="2013-09-05T00:00:00"/>
    <d v="2013-12-05T00:00:00"/>
    <s v="Second Class"/>
    <s v="Ivan Liston"/>
    <s v="Iraq"/>
    <x v="3"/>
    <s v="Office Supplies"/>
    <s v="Advantus Push Pins, Metal"/>
    <n v="15"/>
    <n v="1"/>
    <n v="1.6"/>
    <s v="2013"/>
    <n v="91"/>
    <n v="15"/>
    <s v="Normal"/>
    <s v="Low"/>
  </r>
  <r>
    <d v="2013-02-09T00:00:00"/>
    <d v="2013-06-09T00:00:00"/>
    <s v="Standard Class"/>
    <s v="Brian Moss"/>
    <s v="Australia"/>
    <x v="6"/>
    <s v="Office Supplies"/>
    <s v="SanDisk Memo Slips, Premium"/>
    <n v="15"/>
    <n v="1"/>
    <n v="1.24"/>
    <s v="2013"/>
    <n v="120"/>
    <n v="15"/>
    <s v="Normal"/>
    <s v="Low"/>
  </r>
  <r>
    <d v="2012-03-11T00:00:00"/>
    <d v="2012-03-11T00:00:00"/>
    <s v="Same Day"/>
    <s v="Shui Tom"/>
    <s v="Brazil"/>
    <x v="4"/>
    <s v="Office Supplies"/>
    <s v="Wilson Jones Index Tab, Recycled"/>
    <n v="5"/>
    <n v="3"/>
    <n v="1.21"/>
    <s v="2012"/>
    <n v="0"/>
    <n v="15"/>
    <s v="Early "/>
    <s v="Low"/>
  </r>
  <r>
    <d v="2014-01-12T00:00:00"/>
    <d v="2014-05-12T00:00:00"/>
    <s v="Second Class"/>
    <s v="Michael Nguyen"/>
    <s v="Zimbabwe"/>
    <x v="2"/>
    <s v="Office Supplies"/>
    <s v="Avery Binding Machine, Durable"/>
    <n v="15"/>
    <n v="1"/>
    <n v="1.34"/>
    <s v="2014"/>
    <n v="120"/>
    <n v="15"/>
    <s v="Normal"/>
    <s v="Low"/>
  </r>
  <r>
    <d v="2013-04-12T00:00:00"/>
    <d v="2013-07-12T00:00:00"/>
    <s v="Second Class"/>
    <s v="Carlos Daly"/>
    <s v="Russia"/>
    <x v="3"/>
    <s v="Office Supplies"/>
    <s v="Jiffy Business Envelopes, Recycled"/>
    <n v="15"/>
    <n v="1"/>
    <n v="1.72"/>
    <s v="2013"/>
    <n v="91"/>
    <n v="15"/>
    <s v="Normal"/>
    <s v="Low"/>
  </r>
  <r>
    <d v="2013-05-09T00:00:00"/>
    <d v="2013-09-09T00:00:00"/>
    <s v="Standard Class"/>
    <s v="Anna Andreadi"/>
    <s v="United States"/>
    <x v="4"/>
    <s v="Office Supplies"/>
    <s v="Nontoxic Chalk"/>
    <n v="5"/>
    <n v="3"/>
    <n v="0.67"/>
    <s v="2013"/>
    <n v="123"/>
    <n v="15"/>
    <s v="Normal"/>
    <s v="Low"/>
  </r>
  <r>
    <d v="2014-07-05T00:00:00"/>
    <d v="2014-12-05T00:00:00"/>
    <s v="Second Class"/>
    <s v="Dennis Bolton"/>
    <s v="United Kingdom"/>
    <x v="10"/>
    <s v="Office Supplies"/>
    <s v="Elite Ruler, Easy Grip"/>
    <n v="15"/>
    <n v="1"/>
    <n v="1.31"/>
    <s v="2014"/>
    <n v="153"/>
    <n v="15"/>
    <s v="Late"/>
    <s v="Low"/>
  </r>
  <r>
    <d v="2014-04-08T00:00:00"/>
    <d v="2014-10-08T00:00:00"/>
    <s v="Standard Class"/>
    <s v="Erin Mull"/>
    <s v="Tunisia"/>
    <x v="2"/>
    <s v="Office Supplies"/>
    <s v="Accos Push Pins, Bulk Pack"/>
    <n v="15"/>
    <n v="1"/>
    <n v="1.02"/>
    <s v="2014"/>
    <n v="183"/>
    <n v="15"/>
    <s v="Late"/>
    <s v="Low"/>
  </r>
  <r>
    <d v="2013-04-09T00:00:00"/>
    <d v="2013-06-09T00:00:00"/>
    <s v="Second Class"/>
    <s v="Seth Vernon"/>
    <s v="South Korea"/>
    <x v="9"/>
    <s v="Furniture"/>
    <s v="Rubbermaid Light Bulb, Black"/>
    <n v="15"/>
    <n v="1"/>
    <n v="4.21"/>
    <s v="2013"/>
    <n v="61"/>
    <n v="15"/>
    <s v="Early "/>
    <s v="Low"/>
  </r>
  <r>
    <d v="2014-04-06T00:00:00"/>
    <d v="2014-11-06T00:00:00"/>
    <s v="Standard Class"/>
    <s v="Nick Radford"/>
    <s v="United States"/>
    <x v="4"/>
    <s v="Office Supplies"/>
    <s v="Wilson Jones Standard D-Ring Binders"/>
    <n v="5"/>
    <n v="3"/>
    <n v="0.28999999999999998"/>
    <s v="2014"/>
    <n v="214"/>
    <n v="15"/>
    <s v="Late"/>
    <s v="Low"/>
  </r>
  <r>
    <d v="2014-05-12T00:00:00"/>
    <d v="2014-09-12T00:00:00"/>
    <s v="Standard Class"/>
    <s v="Charles McCrossin"/>
    <s v="United States"/>
    <x v="5"/>
    <s v="Office Supplies"/>
    <s v="Storex Dura Pro Binders"/>
    <n v="5"/>
    <n v="3"/>
    <n v="0.25"/>
    <s v="2014"/>
    <n v="123"/>
    <n v="15"/>
    <s v="Normal"/>
    <s v="Low"/>
  </r>
  <r>
    <d v="2012-06-07T00:00:00"/>
    <d v="2012-10-07T00:00:00"/>
    <s v="Standard Class"/>
    <s v="Steven Ward"/>
    <s v="France"/>
    <x v="1"/>
    <s v="Office Supplies"/>
    <s v="OIC Push Pins, Bulk Pack"/>
    <n v="15"/>
    <n v="1"/>
    <n v="2.1"/>
    <s v="2012"/>
    <n v="122"/>
    <n v="15"/>
    <s v="Normal"/>
    <s v="Low"/>
  </r>
  <r>
    <d v="2014-01-08T00:00:00"/>
    <d v="2014-05-08T00:00:00"/>
    <s v="Standard Class"/>
    <s v="Nick Crebassa"/>
    <s v="Honduras"/>
    <x v="1"/>
    <s v="Technology"/>
    <s v="SanDisk Mouse, Bluetooth"/>
    <n v="15"/>
    <n v="1"/>
    <n v="1.63"/>
    <s v="2014"/>
    <n v="120"/>
    <n v="15"/>
    <s v="Normal"/>
    <s v="Low"/>
  </r>
  <r>
    <d v="2013-03-07T00:00:00"/>
    <d v="2013-06-07T00:00:00"/>
    <s v="Second Class"/>
    <s v="Tracy Collins"/>
    <s v="Nigeria"/>
    <x v="2"/>
    <s v="Office Supplies"/>
    <s v="Binney &amp; Smith Canvas, Blue"/>
    <n v="15"/>
    <n v="1"/>
    <n v="3"/>
    <s v="2013"/>
    <n v="92"/>
    <n v="15"/>
    <s v="Normal"/>
    <s v="Low"/>
  </r>
  <r>
    <d v="2014-05-03T00:00:00"/>
    <d v="2014-10-03T00:00:00"/>
    <s v="Standard Class"/>
    <s v="Sung Pak"/>
    <s v="United States"/>
    <x v="0"/>
    <s v="Office Supplies"/>
    <s v="White Envelopes, White Envelopes with Clear Poly Window"/>
    <n v="15"/>
    <n v="1"/>
    <n v="1.53"/>
    <s v="2014"/>
    <n v="153"/>
    <n v="15"/>
    <s v="Late"/>
    <s v="Low"/>
  </r>
  <r>
    <d v="2013-03-10T00:00:00"/>
    <d v="2013-09-10T00:00:00"/>
    <s v="Standard Class"/>
    <s v="Tonja Turnell"/>
    <s v="United Kingdom"/>
    <x v="10"/>
    <s v="Office Supplies"/>
    <s v="BIC Pens, Easy-Erase"/>
    <n v="15"/>
    <n v="1"/>
    <n v="1.04"/>
    <s v="2013"/>
    <n v="184"/>
    <n v="15"/>
    <s v="Late"/>
    <s v="Low"/>
  </r>
  <r>
    <d v="2013-01-05T00:00:00"/>
    <d v="2013-03-05T00:00:00"/>
    <s v="First Class"/>
    <s v="Mitch Gastineau"/>
    <s v="Canada"/>
    <x v="12"/>
    <s v="Office Supplies"/>
    <s v="Binney &amp; Smith Pens, Water Color"/>
    <n v="15"/>
    <n v="1"/>
    <n v="3.01"/>
    <s v="2013"/>
    <n v="59"/>
    <n v="15"/>
    <s v="Early "/>
    <s v="Low"/>
  </r>
  <r>
    <d v="2011-02-06T00:00:00"/>
    <d v="2011-07-06T00:00:00"/>
    <s v="Standard Class"/>
    <s v="Alyssa Tate"/>
    <s v="Indonesia"/>
    <x v="8"/>
    <s v="Office Supplies"/>
    <s v="Wilson Jones Hole Reinforcements, Economy"/>
    <n v="8"/>
    <n v="2"/>
    <n v="0.8"/>
    <s v="2011"/>
    <n v="150"/>
    <n v="16"/>
    <s v="Normal"/>
    <s v="Low"/>
  </r>
  <r>
    <d v="2011-01-12T00:00:00"/>
    <d v="2011-03-12T00:00:00"/>
    <s v="Second Class"/>
    <s v="Joe Kamberova"/>
    <s v="United States"/>
    <x v="5"/>
    <s v="Furniture"/>
    <s v="Master Caster Door Stop, Brown"/>
    <n v="8"/>
    <n v="2"/>
    <n v="0.94"/>
    <s v="2011"/>
    <n v="59"/>
    <n v="16"/>
    <s v="Early "/>
    <s v="Low"/>
  </r>
  <r>
    <d v="2012-06-12T00:00:00"/>
    <d v="2012-11-12T00:00:00"/>
    <s v="Standard Class"/>
    <s v="Art Ferguson"/>
    <s v="United States"/>
    <x v="0"/>
    <s v="Office Supplies"/>
    <s v="Commercial WindTunnel Clean Air Upright Vacuum, Replacement Belts, Filtration Bags"/>
    <n v="8"/>
    <n v="2"/>
    <n v="0.67"/>
    <s v="2012"/>
    <n v="153"/>
    <n v="16"/>
    <s v="Late"/>
    <s v="Low"/>
  </r>
  <r>
    <d v="2012-05-09T00:00:00"/>
    <d v="2012-10-09T00:00:00"/>
    <s v="Standard Class"/>
    <s v="Tamara Willingham"/>
    <s v="Germany"/>
    <x v="1"/>
    <s v="Office Supplies"/>
    <s v="Enermax Memo Slips, Premium"/>
    <n v="16"/>
    <n v="1"/>
    <n v="1.43"/>
    <s v="2012"/>
    <n v="153"/>
    <n v="16"/>
    <s v="Late"/>
    <s v="Low"/>
  </r>
  <r>
    <d v="2014-04-11T00:00:00"/>
    <d v="2014-07-11T00:00:00"/>
    <s v="Second Class"/>
    <s v="Muhammed Yedwab"/>
    <s v="Sudan"/>
    <x v="2"/>
    <s v="Office Supplies"/>
    <s v="BIC Pens, Fluorescent"/>
    <n v="16"/>
    <n v="1"/>
    <n v="2.37"/>
    <s v="2014"/>
    <n v="91"/>
    <n v="16"/>
    <s v="Normal"/>
    <s v="Low"/>
  </r>
  <r>
    <d v="2012-02-04T00:00:00"/>
    <d v="2012-06-04T00:00:00"/>
    <s v="Standard Class"/>
    <s v="Neil Knudson"/>
    <s v="Morocco"/>
    <x v="2"/>
    <s v="Office Supplies"/>
    <s v="Stanley Highlighters, Fluorescent"/>
    <n v="16"/>
    <n v="1"/>
    <n v="1.71"/>
    <s v="2012"/>
    <n v="121"/>
    <n v="16"/>
    <s v="Normal"/>
    <s v="Low"/>
  </r>
  <r>
    <d v="2012-06-12T00:00:00"/>
    <d v="2012-11-12T00:00:00"/>
    <s v="Standard Class"/>
    <s v="Greg Tran"/>
    <s v="United Kingdom"/>
    <x v="10"/>
    <s v="Office Supplies"/>
    <s v="Boston Pens, Water Color"/>
    <n v="16"/>
    <n v="1"/>
    <n v="1.34"/>
    <s v="2012"/>
    <n v="153"/>
    <n v="16"/>
    <s v="Late"/>
    <s v="Low"/>
  </r>
  <r>
    <d v="2012-06-02T00:00:00"/>
    <d v="2012-10-02T00:00:00"/>
    <s v="Second Class"/>
    <s v="Darren Powers"/>
    <s v="Australia"/>
    <x v="6"/>
    <s v="Office Supplies"/>
    <s v="Kleencut Letter Opener, Easy Grip"/>
    <n v="16"/>
    <n v="1"/>
    <n v="1.04"/>
    <s v="2012"/>
    <n v="122"/>
    <n v="16"/>
    <s v="Normal"/>
    <s v="Low"/>
  </r>
  <r>
    <d v="2011-03-11T00:00:00"/>
    <d v="2011-08-11T00:00:00"/>
    <s v="Second Class"/>
    <s v="Shahid Collister"/>
    <s v="Italy"/>
    <x v="4"/>
    <s v="Office Supplies"/>
    <s v="Stockwell Rubber Bands, 12 Pack"/>
    <n v="16"/>
    <n v="1"/>
    <n v="2.4900000000000002"/>
    <s v="2011"/>
    <n v="153"/>
    <n v="16"/>
    <s v="Late"/>
    <s v="Low"/>
  </r>
  <r>
    <d v="2014-05-08T00:00:00"/>
    <d v="2014-12-08T00:00:00"/>
    <s v="Standard Class"/>
    <s v="Gary Zandusky"/>
    <s v="India"/>
    <x v="11"/>
    <s v="Office Supplies"/>
    <s v="BIC Pens, Fluorescent"/>
    <n v="16"/>
    <n v="1"/>
    <n v="1.56"/>
    <s v="2014"/>
    <n v="214"/>
    <n v="16"/>
    <s v="Late"/>
    <s v="Low"/>
  </r>
  <r>
    <d v="2014-02-06T00:00:00"/>
    <d v="2014-06-06T00:00:00"/>
    <s v="Standard Class"/>
    <s v="Ryan Akin"/>
    <s v="Ukraine"/>
    <x v="3"/>
    <s v="Office Supplies"/>
    <s v="Cameo Business Envelopes, Recycled"/>
    <n v="16"/>
    <n v="1"/>
    <n v="0.7"/>
    <s v="2014"/>
    <n v="120"/>
    <n v="16"/>
    <s v="Normal"/>
    <s v="Low"/>
  </r>
  <r>
    <d v="2012-08-11T00:00:00"/>
    <d v="2012-09-11T00:00:00"/>
    <s v="First Class"/>
    <s v="Annie Thurman"/>
    <s v="Mexico"/>
    <x v="10"/>
    <s v="Office Supplies"/>
    <s v="Sanford Markers, Fluorescent"/>
    <n v="16"/>
    <n v="1"/>
    <n v="2.34"/>
    <s v="2012"/>
    <n v="31"/>
    <n v="16"/>
    <s v="Early "/>
    <s v="Low"/>
  </r>
  <r>
    <d v="2013-06-12T00:00:00"/>
    <d v="2013-11-12T00:00:00"/>
    <s v="Standard Class"/>
    <s v="Sanjit Jacobs"/>
    <s v="Mexico"/>
    <x v="10"/>
    <s v="Office Supplies"/>
    <s v="Avery Index Tab, Clear"/>
    <n v="8"/>
    <n v="2"/>
    <n v="0.53"/>
    <s v="2013"/>
    <n v="153"/>
    <n v="16"/>
    <s v="Late"/>
    <s v="Low"/>
  </r>
  <r>
    <d v="2012-03-09T00:00:00"/>
    <d v="2012-07-09T00:00:00"/>
    <s v="Second Class"/>
    <s v="John Huston"/>
    <s v="United States"/>
    <x v="1"/>
    <s v="Office Supplies"/>
    <s v="Smead Alpha-Z Color-Coded Name Labels First Letter Starter Set"/>
    <n v="8"/>
    <n v="2"/>
    <n v="0.52"/>
    <s v="2012"/>
    <n v="122"/>
    <n v="16"/>
    <s v="Normal"/>
    <s v="Low"/>
  </r>
  <r>
    <d v="2013-09-04T00:00:00"/>
    <d v="2013-11-04T00:00:00"/>
    <s v="First Class"/>
    <s v="Edward Hooks"/>
    <s v="New Zealand"/>
    <x v="6"/>
    <s v="Office Supplies"/>
    <s v="Eaton Computer Printout Paper, Recycled"/>
    <n v="16"/>
    <n v="1"/>
    <n v="3.37"/>
    <s v="2013"/>
    <n v="61"/>
    <n v="16"/>
    <s v="Early "/>
    <s v="Low"/>
  </r>
  <r>
    <d v="2012-06-09T00:00:00"/>
    <d v="2012-09-09T00:00:00"/>
    <s v="Second Class"/>
    <s v="Katharine Harms"/>
    <s v="France"/>
    <x v="1"/>
    <s v="Office Supplies"/>
    <s v="Advantus Rubber Bands, 12 Pack"/>
    <n v="16"/>
    <n v="1"/>
    <n v="2.5299999999999998"/>
    <s v="2012"/>
    <n v="92"/>
    <n v="16"/>
    <s v="Normal"/>
    <s v="Low"/>
  </r>
  <r>
    <d v="2014-01-04T00:00:00"/>
    <d v="2014-05-04T00:00:00"/>
    <s v="Standard Class"/>
    <s v="Peter Bühler"/>
    <s v="Turkey"/>
    <x v="3"/>
    <s v="Office Supplies"/>
    <s v="Ibico Index Tab, Economy"/>
    <n v="8"/>
    <n v="2"/>
    <n v="0.89"/>
    <s v="2014"/>
    <n v="120"/>
    <n v="16"/>
    <s v="Normal"/>
    <s v="Low"/>
  </r>
  <r>
    <d v="2014-11-08T00:00:00"/>
    <d v="2014-12-08T00:00:00"/>
    <s v="First Class"/>
    <s v="Muhammed MacIntyre"/>
    <s v="Nigeria"/>
    <x v="2"/>
    <s v="Office Supplies"/>
    <s v="Advantus Paper Clips, Assorted Sizes"/>
    <n v="8"/>
    <n v="2"/>
    <n v="2.5499999999999998"/>
    <s v="2014"/>
    <n v="30"/>
    <n v="16"/>
    <s v="Early "/>
    <s v="Low"/>
  </r>
  <r>
    <d v="2013-01-05T00:00:00"/>
    <d v="2013-05-05T00:00:00"/>
    <s v="Standard Class"/>
    <s v="John Lee"/>
    <s v="United States"/>
    <x v="5"/>
    <s v="Office Supplies"/>
    <s v="Tuff Stuff Recycled Round Ring Binders"/>
    <n v="8"/>
    <n v="2"/>
    <n v="0.57999999999999996"/>
    <s v="2013"/>
    <n v="120"/>
    <n v="16"/>
    <s v="Normal"/>
    <s v="Low"/>
  </r>
  <r>
    <d v="2014-10-12T00:00:00"/>
    <d v="2014-12-12T00:00:00"/>
    <s v="Second Class"/>
    <s v="Craig Leslie"/>
    <s v="Brazil"/>
    <x v="4"/>
    <s v="Office Supplies"/>
    <s v="Stiletto Scissors, High Speed"/>
    <n v="16"/>
    <n v="1"/>
    <n v="3.94"/>
    <s v="2014"/>
    <n v="61"/>
    <n v="16"/>
    <s v="Early "/>
    <s v="Low"/>
  </r>
  <r>
    <d v="2014-06-03T00:00:00"/>
    <d v="2014-06-03T00:00:00"/>
    <s v="Same Day"/>
    <s v="Julia Dunbar"/>
    <s v="United States"/>
    <x v="1"/>
    <s v="Office Supplies"/>
    <s v="Advantus Map Pennant Flags and Round Head Tacks"/>
    <n v="8"/>
    <n v="2"/>
    <n v="0.36"/>
    <s v="2014"/>
    <n v="0"/>
    <n v="16"/>
    <s v="Early "/>
    <s v="Low"/>
  </r>
  <r>
    <d v="2011-02-11T00:00:00"/>
    <d v="2011-04-11T00:00:00"/>
    <s v="First Class"/>
    <s v="Denny Blanton"/>
    <s v="Mexico"/>
    <x v="10"/>
    <s v="Office Supplies"/>
    <s v="Cardinal Hole Reinforcements, Recycled"/>
    <n v="8"/>
    <n v="2"/>
    <n v="0.93"/>
    <s v="2011"/>
    <n v="59"/>
    <n v="16"/>
    <s v="Early "/>
    <s v="Low"/>
  </r>
  <r>
    <d v="2013-03-09T00:00:00"/>
    <d v="2013-05-09T00:00:00"/>
    <s v="First Class"/>
    <s v="Ralph Arnett"/>
    <s v="Iran"/>
    <x v="3"/>
    <s v="Office Supplies"/>
    <s v="Acme Ruler, Steel"/>
    <n v="16"/>
    <n v="1"/>
    <n v="2.17"/>
    <s v="2013"/>
    <n v="61"/>
    <n v="16"/>
    <s v="Early "/>
    <s v="Low"/>
  </r>
  <r>
    <d v="2012-06-04T00:00:00"/>
    <d v="2012-10-04T00:00:00"/>
    <s v="Standard Class"/>
    <s v="Thomas Thornton"/>
    <s v="United States"/>
    <x v="1"/>
    <s v="Office Supplies"/>
    <s v="Xerox 1949"/>
    <n v="8"/>
    <n v="2"/>
    <n v="1.1599999999999999"/>
    <s v="2012"/>
    <n v="122"/>
    <n v="16"/>
    <s v="Normal"/>
    <s v="Low"/>
  </r>
  <r>
    <d v="2012-04-04T00:00:00"/>
    <d v="2012-07-04T00:00:00"/>
    <s v="First Class"/>
    <s v="Lycoris Saunders"/>
    <s v="Mexico"/>
    <x v="10"/>
    <s v="Office Supplies"/>
    <s v="Jiffy Peel and Seal, with clear poly window"/>
    <n v="16"/>
    <n v="1"/>
    <n v="1.73"/>
    <s v="2012"/>
    <n v="91"/>
    <n v="16"/>
    <s v="Normal"/>
    <s v="Low"/>
  </r>
  <r>
    <d v="2011-05-08T00:00:00"/>
    <d v="2011-11-08T00:00:00"/>
    <s v="Standard Class"/>
    <s v="Sonia Sunley"/>
    <s v="United States"/>
    <x v="0"/>
    <s v="Technology"/>
    <s v="Logitech Desktop MK120 Mouse and keyboard Combo"/>
    <n v="16"/>
    <n v="1"/>
    <n v="0.83"/>
    <s v="2011"/>
    <n v="184"/>
    <n v="16"/>
    <s v="Late"/>
    <s v="Low"/>
  </r>
  <r>
    <d v="2014-07-04T00:00:00"/>
    <d v="2014-11-04T00:00:00"/>
    <s v="Standard Class"/>
    <s v="Katrina Willman"/>
    <s v="Germany"/>
    <x v="1"/>
    <s v="Office Supplies"/>
    <s v="Novimex Round Labels, Adjustable"/>
    <n v="8"/>
    <n v="2"/>
    <n v="0.44"/>
    <s v="2014"/>
    <n v="123"/>
    <n v="16"/>
    <s v="Normal"/>
    <s v="Low"/>
  </r>
  <r>
    <d v="2013-09-09T00:00:00"/>
    <d v="2013-11-09T00:00:00"/>
    <s v="Second Class"/>
    <s v="Marc Crier"/>
    <s v="Australia"/>
    <x v="6"/>
    <s v="Office Supplies"/>
    <s v="Ames Peel and Seal, Recycled"/>
    <n v="16"/>
    <n v="1"/>
    <n v="2.02"/>
    <s v="2013"/>
    <n v="61"/>
    <n v="16"/>
    <s v="Early "/>
    <s v="Low"/>
  </r>
  <r>
    <d v="2014-06-11T00:00:00"/>
    <d v="2014-09-11T00:00:00"/>
    <s v="First Class"/>
    <s v="Art Ferguson"/>
    <s v="New Zealand"/>
    <x v="6"/>
    <s v="Office Supplies"/>
    <s v="Binney &amp; Smith Pencil Sharpener, Water Color"/>
    <n v="16"/>
    <n v="1"/>
    <n v="2.4"/>
    <s v="2014"/>
    <n v="92"/>
    <n v="16"/>
    <s v="Normal"/>
    <s v="Low"/>
  </r>
  <r>
    <d v="2013-07-12T00:00:00"/>
    <d v="2013-12-12T00:00:00"/>
    <s v="Standard Class"/>
    <s v="Daniel Raglin"/>
    <s v="Turkey"/>
    <x v="3"/>
    <s v="Office Supplies"/>
    <s v="Jiffy Mailers, with clear poly window"/>
    <n v="16"/>
    <n v="1"/>
    <n v="0.91"/>
    <s v="2013"/>
    <n v="153"/>
    <n v="16"/>
    <s v="Late"/>
    <s v="Low"/>
  </r>
  <r>
    <d v="2014-02-12T00:00:00"/>
    <d v="2014-04-12T00:00:00"/>
    <s v="First Class"/>
    <s v="Matthew Grinstein"/>
    <s v="United States"/>
    <x v="5"/>
    <s v="Furniture"/>
    <s v="Magna Visual Magnetic Picture Hangers"/>
    <n v="8"/>
    <n v="2"/>
    <n v="0.8"/>
    <s v="2014"/>
    <n v="59"/>
    <n v="16"/>
    <s v="Early "/>
    <s v="Low"/>
  </r>
  <r>
    <d v="2012-03-05T00:00:00"/>
    <d v="2012-07-05T00:00:00"/>
    <s v="Standard Class"/>
    <s v="Stewart Visinsky"/>
    <s v="United States"/>
    <x v="5"/>
    <s v="Office Supplies"/>
    <s v="Xerox 1897"/>
    <n v="8"/>
    <n v="2"/>
    <n v="1.3"/>
    <s v="2012"/>
    <n v="122"/>
    <n v="16"/>
    <s v="Normal"/>
    <s v="Low"/>
  </r>
  <r>
    <d v="2011-01-08T00:00:00"/>
    <d v="2011-06-08T00:00:00"/>
    <s v="Standard Class"/>
    <s v="Dave Hallsten"/>
    <s v="Turkey"/>
    <x v="3"/>
    <s v="Technology"/>
    <s v="Enermax Mouse, Bluetooth"/>
    <n v="16"/>
    <n v="1"/>
    <n v="0.97"/>
    <s v="2011"/>
    <n v="151"/>
    <n v="16"/>
    <s v="Late"/>
    <s v="Low"/>
  </r>
  <r>
    <d v="2011-03-11T00:00:00"/>
    <d v="2011-07-11T00:00:00"/>
    <s v="Standard Class"/>
    <s v="Speros Goranitis"/>
    <s v="United States"/>
    <x v="5"/>
    <s v="Office Supplies"/>
    <s v="Acco Pressboard Covers with Storage Hooks, 14 7/8&quot; x 11&quot;, Light Blue"/>
    <n v="8"/>
    <n v="2"/>
    <n v="0.24"/>
    <s v="2011"/>
    <n v="122"/>
    <n v="16"/>
    <s v="Normal"/>
    <s v="Low"/>
  </r>
  <r>
    <d v="2013-05-07T00:00:00"/>
    <d v="2013-09-07T00:00:00"/>
    <s v="Standard Class"/>
    <s v="Jocasta Rupert"/>
    <s v="Honduras"/>
    <x v="1"/>
    <s v="Office Supplies"/>
    <s v="Harbour Creations Removable Labels, Laser Printer Compatible"/>
    <n v="8"/>
    <n v="2"/>
    <n v="0.41"/>
    <s v="2013"/>
    <n v="123"/>
    <n v="16"/>
    <s v="Normal"/>
    <s v="Low"/>
  </r>
  <r>
    <d v="2014-01-12T00:00:00"/>
    <d v="2014-07-12T00:00:00"/>
    <s v="Standard Class"/>
    <s v="Stefanie Holloman"/>
    <s v="France"/>
    <x v="1"/>
    <s v="Office Supplies"/>
    <s v="Smead Folders, Industrial"/>
    <n v="16"/>
    <n v="1"/>
    <n v="1.19"/>
    <s v="2014"/>
    <n v="181"/>
    <n v="16"/>
    <s v="Late"/>
    <s v="Low"/>
  </r>
  <r>
    <d v="2012-02-07T00:00:00"/>
    <d v="2012-07-07T00:00:00"/>
    <s v="Standard Class"/>
    <s v="Andrew Roberts"/>
    <s v="Turkey"/>
    <x v="3"/>
    <s v="Office Supplies"/>
    <s v="Kraft Mailers, with clear poly window"/>
    <n v="16"/>
    <n v="1"/>
    <n v="1.32"/>
    <s v="2012"/>
    <n v="151"/>
    <n v="16"/>
    <s v="Late"/>
    <s v="Low"/>
  </r>
  <r>
    <d v="2013-03-09T00:00:00"/>
    <d v="2013-03-09T00:00:00"/>
    <s v="Same Day"/>
    <s v="Sonia Sunley"/>
    <s v="United States"/>
    <x v="1"/>
    <s v="Office Supplies"/>
    <s v="ACCOHIDE 3-Ring Binder, Blue, 1&quot;"/>
    <n v="8"/>
    <n v="2"/>
    <n v="1.8"/>
    <s v="2013"/>
    <n v="0"/>
    <n v="16"/>
    <s v="Early "/>
    <s v="Low"/>
  </r>
  <r>
    <d v="2013-05-09T00:00:00"/>
    <d v="2013-10-09T00:00:00"/>
    <s v="Standard Class"/>
    <s v="Paul Van Hugh"/>
    <s v="Cuba"/>
    <x v="7"/>
    <s v="Office Supplies"/>
    <s v="Stiletto Scissors, High Speed"/>
    <n v="16"/>
    <n v="1"/>
    <n v="1.21"/>
    <s v="2013"/>
    <n v="153"/>
    <n v="16"/>
    <s v="Late"/>
    <s v="Low"/>
  </r>
  <r>
    <d v="2012-06-08T00:00:00"/>
    <d v="2012-07-08T00:00:00"/>
    <s v="First Class"/>
    <s v="Max Engle"/>
    <s v="Croatia"/>
    <x v="3"/>
    <s v="Office Supplies"/>
    <s v="Sanford Highlighters, Easy-Erase"/>
    <n v="16"/>
    <n v="1"/>
    <n v="4.0199999999999996"/>
    <s v="2012"/>
    <n v="30"/>
    <n v="16"/>
    <s v="Early "/>
    <s v="Low"/>
  </r>
  <r>
    <d v="2014-12-08T00:00:00"/>
    <d v="2014-12-08T00:00:00"/>
    <s v="Same Day"/>
    <s v="Beth Thompson"/>
    <s v="South Africa"/>
    <x v="2"/>
    <s v="Office Supplies"/>
    <s v="Stockwell Rubber Bands, Metal"/>
    <n v="16"/>
    <n v="1"/>
    <n v="4.17"/>
    <s v="2014"/>
    <n v="0"/>
    <n v="16"/>
    <s v="Early "/>
    <s v="Low"/>
  </r>
  <r>
    <d v="2014-05-08T00:00:00"/>
    <d v="2014-08-08T00:00:00"/>
    <s v="First Class"/>
    <s v="Harry Marie"/>
    <s v="United States"/>
    <x v="0"/>
    <s v="Office Supplies"/>
    <s v="Hammermill CopyPlus Copy Paper (20Lb. and 84 Bright)"/>
    <n v="8"/>
    <n v="2"/>
    <n v="0.98"/>
    <s v="2014"/>
    <n v="92"/>
    <n v="16"/>
    <s v="Normal"/>
    <s v="Low"/>
  </r>
  <r>
    <d v="2014-03-09T00:00:00"/>
    <d v="2014-08-09T00:00:00"/>
    <s v="Standard Class"/>
    <s v="Hallie Redmond"/>
    <s v="Dominican Republic"/>
    <x v="7"/>
    <s v="Office Supplies"/>
    <s v="Rogers Folders, Wire Frame"/>
    <n v="16"/>
    <n v="1"/>
    <n v="0.61"/>
    <s v="2014"/>
    <n v="153"/>
    <n v="16"/>
    <s v="Late"/>
    <s v="Low"/>
  </r>
  <r>
    <d v="2014-04-11T00:00:00"/>
    <d v="2014-06-11T00:00:00"/>
    <s v="Second Class"/>
    <s v="Don Jones"/>
    <s v="United States"/>
    <x v="4"/>
    <s v="Furniture"/>
    <s v="Telescoping Adjustable Floor Lamp"/>
    <n v="16"/>
    <n v="1"/>
    <n v="1.8"/>
    <s v="2014"/>
    <n v="61"/>
    <n v="16"/>
    <s v="Early "/>
    <s v="Low"/>
  </r>
  <r>
    <d v="2014-04-12T00:00:00"/>
    <d v="2014-07-12T00:00:00"/>
    <s v="Second Class"/>
    <s v="Lena Cacioppo"/>
    <s v="United States"/>
    <x v="0"/>
    <s v="Furniture"/>
    <s v="DAX Two-Tone Silver Metal Document Frame"/>
    <n v="16"/>
    <n v="1"/>
    <n v="3.39"/>
    <s v="2014"/>
    <n v="91"/>
    <n v="16"/>
    <s v="Normal"/>
    <s v="Low"/>
  </r>
  <r>
    <d v="2013-01-01T00:00:00"/>
    <d v="2013-07-01T00:00:00"/>
    <s v="Standard Class"/>
    <s v="Stephanie Phelps"/>
    <s v="Nigeria"/>
    <x v="2"/>
    <s v="Furniture"/>
    <s v="SAFCO Bag Chairs, Set of Two"/>
    <n v="16"/>
    <n v="1"/>
    <n v="1.53"/>
    <s v="2013"/>
    <n v="181"/>
    <n v="16"/>
    <s v="Late"/>
    <s v="Low"/>
  </r>
  <r>
    <d v="2014-03-10T00:00:00"/>
    <d v="2014-05-10T00:00:00"/>
    <s v="Second Class"/>
    <s v="Damala Kotsonis"/>
    <s v="Honduras"/>
    <x v="1"/>
    <s v="Office Supplies"/>
    <s v="Stockwell Staples, 12 Pack"/>
    <n v="8"/>
    <n v="2"/>
    <n v="0.78"/>
    <s v="2014"/>
    <n v="61"/>
    <n v="16"/>
    <s v="Early "/>
    <s v="Low"/>
  </r>
  <r>
    <d v="2011-03-06T00:00:00"/>
    <d v="2011-07-06T00:00:00"/>
    <s v="Standard Class"/>
    <s v="Toby Braunhardt"/>
    <s v="Colombia"/>
    <x v="4"/>
    <s v="Office Supplies"/>
    <s v="Cardinal Hole Reinforcements, Recycled"/>
    <n v="8"/>
    <n v="2"/>
    <n v="1.1100000000000001"/>
    <s v="2011"/>
    <n v="122"/>
    <n v="16"/>
    <s v="Normal"/>
    <s v="Low"/>
  </r>
  <r>
    <d v="2014-01-04T00:00:00"/>
    <d v="2014-01-04T00:00:00"/>
    <s v="Same Day"/>
    <s v="Mitch Webber"/>
    <s v="Argentina"/>
    <x v="4"/>
    <s v="Office Supplies"/>
    <s v="Stockwell Staples, 12 Pack"/>
    <n v="8"/>
    <n v="2"/>
    <n v="2.4700000000000002"/>
    <s v="2014"/>
    <n v="0"/>
    <n v="16"/>
    <s v="Early "/>
    <s v="Low"/>
  </r>
  <r>
    <d v="2013-03-07T00:00:00"/>
    <d v="2013-09-07T00:00:00"/>
    <s v="Standard Class"/>
    <s v="Katherine Hughes"/>
    <s v="United States"/>
    <x v="4"/>
    <s v="Office Supplies"/>
    <s v="Avery Hi-Liter Pen Style Six-Color Fluorescent Set"/>
    <n v="8"/>
    <n v="2"/>
    <n v="0.61"/>
    <s v="2013"/>
    <n v="184"/>
    <n v="16"/>
    <s v="Late"/>
    <s v="Low"/>
  </r>
  <r>
    <d v="2011-03-06T00:00:00"/>
    <d v="2011-05-06T00:00:00"/>
    <s v="Second Class"/>
    <s v="Eric Barreto"/>
    <s v="Democratic Republic of the Congo"/>
    <x v="2"/>
    <s v="Furniture"/>
    <s v="Rubbermaid Light Bulb, Durable"/>
    <n v="16"/>
    <n v="1"/>
    <n v="3.76"/>
    <s v="2011"/>
    <n v="61"/>
    <n v="16"/>
    <s v="Early "/>
    <s v="Low"/>
  </r>
  <r>
    <d v="2011-06-03T00:00:00"/>
    <d v="2011-09-03T00:00:00"/>
    <s v="Second Class"/>
    <s v="Russell D'Ascenzo"/>
    <s v="Guatemala"/>
    <x v="1"/>
    <s v="Office Supplies"/>
    <s v="Avery Hole Reinforcements, Durable"/>
    <n v="8"/>
    <n v="2"/>
    <n v="0.69"/>
    <s v="2011"/>
    <n v="92"/>
    <n v="16"/>
    <s v="Normal"/>
    <s v="Low"/>
  </r>
  <r>
    <d v="2014-09-04T00:00:00"/>
    <d v="2014-11-04T00:00:00"/>
    <s v="First Class"/>
    <s v="Eudokia Martin"/>
    <s v="Romania"/>
    <x v="3"/>
    <s v="Furniture"/>
    <s v="Deflect-O Light Bulb, Durable"/>
    <n v="16"/>
    <n v="1"/>
    <n v="4.09"/>
    <s v="2014"/>
    <n v="61"/>
    <n v="16"/>
    <s v="Early "/>
    <s v="Low"/>
  </r>
  <r>
    <d v="2014-03-10T00:00:00"/>
    <d v="2014-06-10T00:00:00"/>
    <s v="Second Class"/>
    <s v="Sylvia Foulston"/>
    <s v="Germany"/>
    <x v="1"/>
    <s v="Office Supplies"/>
    <s v="Eldon Folders, Industrial"/>
    <n v="16"/>
    <n v="1"/>
    <n v="1.03"/>
    <s v="2014"/>
    <n v="92"/>
    <n v="16"/>
    <s v="Normal"/>
    <s v="Low"/>
  </r>
  <r>
    <d v="2013-06-09T00:00:00"/>
    <d v="2013-06-09T00:00:00"/>
    <s v="Same Day"/>
    <s v="Harold Dahlen"/>
    <s v="Democratic Republic of the Congo"/>
    <x v="2"/>
    <s v="Office Supplies"/>
    <s v="Ibico Binder, Recycled"/>
    <n v="16"/>
    <n v="1"/>
    <n v="2.83"/>
    <s v="2013"/>
    <n v="0"/>
    <n v="16"/>
    <s v="Early "/>
    <s v="Low"/>
  </r>
  <r>
    <d v="2013-08-10T00:00:00"/>
    <d v="2013-12-10T00:00:00"/>
    <s v="Standard Class"/>
    <s v="Joel Jenkins"/>
    <s v="Mali"/>
    <x v="2"/>
    <s v="Office Supplies"/>
    <s v="Acco Binder, Recycled"/>
    <n v="16"/>
    <n v="1"/>
    <n v="1.31"/>
    <s v="2013"/>
    <n v="122"/>
    <n v="16"/>
    <s v="Normal"/>
    <s v="Low"/>
  </r>
  <r>
    <d v="2011-07-07T00:00:00"/>
    <d v="2011-09-07T00:00:00"/>
    <s v="Second Class"/>
    <s v="Ann Steele"/>
    <s v="Nigeria"/>
    <x v="2"/>
    <s v="Office Supplies"/>
    <s v="Tenex Shelving, Single Width"/>
    <n v="16"/>
    <n v="1"/>
    <n v="2.73"/>
    <s v="2011"/>
    <n v="62"/>
    <n v="16"/>
    <s v="Early "/>
    <s v="Low"/>
  </r>
  <r>
    <d v="2014-04-08T00:00:00"/>
    <d v="2014-09-08T00:00:00"/>
    <s v="Second Class"/>
    <s v="Scot Coram"/>
    <s v="United States"/>
    <x v="0"/>
    <s v="Office Supplies"/>
    <s v="Letter/Legal File Tote with Clear Snap-On Lid, Black Granite"/>
    <n v="16"/>
    <n v="1"/>
    <n v="0.69"/>
    <s v="2014"/>
    <n v="153"/>
    <n v="16"/>
    <s v="Late"/>
    <s v="Low"/>
  </r>
  <r>
    <d v="2011-06-08T00:00:00"/>
    <d v="2011-10-08T00:00:00"/>
    <s v="Standard Class"/>
    <s v="Corinna Mitchell"/>
    <s v="Iran"/>
    <x v="3"/>
    <s v="Office Supplies"/>
    <s v="GlobeWeis Business Envelopes, Recycled"/>
    <n v="16"/>
    <n v="1"/>
    <n v="1.07"/>
    <s v="2011"/>
    <n v="122"/>
    <n v="16"/>
    <s v="Normal"/>
    <s v="Low"/>
  </r>
  <r>
    <d v="2014-04-12T00:00:00"/>
    <d v="2014-07-12T00:00:00"/>
    <s v="First Class"/>
    <s v="Russell Applegate"/>
    <s v="Mexico"/>
    <x v="10"/>
    <s v="Office Supplies"/>
    <s v="Sanford Markers, Easy-Erase"/>
    <n v="16"/>
    <n v="1"/>
    <n v="6.08"/>
    <s v="2014"/>
    <n v="91"/>
    <n v="16"/>
    <s v="Normal"/>
    <s v="Low"/>
  </r>
  <r>
    <d v="2014-04-05T00:00:00"/>
    <d v="2014-09-05T00:00:00"/>
    <s v="Standard Class"/>
    <s v="Bill Overfelt"/>
    <s v="United States"/>
    <x v="5"/>
    <s v="Office Supplies"/>
    <s v="Advantus Plastic Paper Clips"/>
    <n v="8"/>
    <n v="2"/>
    <n v="0.23"/>
    <s v="2014"/>
    <n v="153"/>
    <n v="16"/>
    <s v="Late"/>
    <s v="Low"/>
  </r>
  <r>
    <d v="2014-03-01T00:00:00"/>
    <d v="2014-09-01T00:00:00"/>
    <s v="Standard Class"/>
    <s v="Michael Chen"/>
    <s v="South Africa"/>
    <x v="2"/>
    <s v="Office Supplies"/>
    <s v="Acme Ruler, Steel"/>
    <n v="16"/>
    <n v="1"/>
    <n v="0.96"/>
    <s v="2014"/>
    <n v="184"/>
    <n v="16"/>
    <s v="Late"/>
    <s v="Low"/>
  </r>
  <r>
    <d v="2014-01-07T00:00:00"/>
    <d v="2014-06-07T00:00:00"/>
    <s v="Standard Class"/>
    <s v="John Murray"/>
    <s v="Nigeria"/>
    <x v="2"/>
    <s v="Office Supplies"/>
    <s v="Kleencut Ruler, Steel"/>
    <n v="8"/>
    <n v="2"/>
    <n v="0.77"/>
    <s v="2014"/>
    <n v="151"/>
    <n v="16"/>
    <s v="Late"/>
    <s v="Low"/>
  </r>
  <r>
    <d v="2012-02-08T00:00:00"/>
    <d v="2012-05-08T00:00:00"/>
    <s v="Second Class"/>
    <s v="Brad Eason"/>
    <s v="United States"/>
    <x v="5"/>
    <s v="Office Supplies"/>
    <s v="Important Message Pads, 50 4-1/4 x 5-1/2 Forms per Pad"/>
    <n v="8"/>
    <n v="2"/>
    <n v="0.71"/>
    <s v="2012"/>
    <n v="90"/>
    <n v="16"/>
    <s v="Normal"/>
    <s v="Low"/>
  </r>
  <r>
    <d v="2012-06-08T00:00:00"/>
    <d v="2012-12-08T00:00:00"/>
    <s v="Standard Class"/>
    <s v="Chloris Kastensmidt"/>
    <s v="Iraq"/>
    <x v="3"/>
    <s v="Furniture"/>
    <s v="Tenex Light Bulb, Durable"/>
    <n v="16"/>
    <n v="1"/>
    <n v="1.36"/>
    <s v="2012"/>
    <n v="183"/>
    <n v="16"/>
    <s v="Late"/>
    <s v="Low"/>
  </r>
  <r>
    <d v="2011-06-10T00:00:00"/>
    <d v="2011-10-10T00:00:00"/>
    <s v="Second Class"/>
    <s v="Anna Chung"/>
    <s v="China"/>
    <x v="9"/>
    <s v="Office Supplies"/>
    <s v="Novimex Round Labels, Adjustable"/>
    <n v="8"/>
    <n v="2"/>
    <n v="1.1599999999999999"/>
    <s v="2011"/>
    <n v="122"/>
    <n v="16"/>
    <s v="Normal"/>
    <s v="Low"/>
  </r>
  <r>
    <d v="2014-01-10T00:00:00"/>
    <d v="2014-04-10T00:00:00"/>
    <s v="First Class"/>
    <s v="Steven Cartwright"/>
    <s v="Turkey"/>
    <x v="3"/>
    <s v="Office Supplies"/>
    <s v="Ibico Index Tab, Economy"/>
    <n v="8"/>
    <n v="2"/>
    <n v="1.43"/>
    <s v="2014"/>
    <n v="90"/>
    <n v="16"/>
    <s v="Normal"/>
    <s v="Low"/>
  </r>
  <r>
    <d v="2014-01-08T00:00:00"/>
    <d v="2014-06-08T00:00:00"/>
    <s v="Second Class"/>
    <s v="Jason Fortune-"/>
    <s v="United Kingdom"/>
    <x v="10"/>
    <s v="Office Supplies"/>
    <s v="Novimex Round Labels, Adjustable"/>
    <n v="8"/>
    <n v="2"/>
    <n v="0.9"/>
    <s v="2014"/>
    <n v="151"/>
    <n v="16"/>
    <s v="Late"/>
    <s v="Low"/>
  </r>
  <r>
    <d v="2014-02-01T00:00:00"/>
    <d v="2014-03-01T00:00:00"/>
    <s v="First Class"/>
    <s v="Barry Pond"/>
    <s v="New Zealand"/>
    <x v="6"/>
    <s v="Office Supplies"/>
    <s v="Novimex Round Labels, Laser Printer Compatible"/>
    <n v="8"/>
    <n v="2"/>
    <n v="0.54"/>
    <s v="2014"/>
    <n v="28"/>
    <n v="16"/>
    <s v="Early "/>
    <s v="Low"/>
  </r>
  <r>
    <d v="2014-05-11T00:00:00"/>
    <d v="2014-05-11T00:00:00"/>
    <s v="Same Day"/>
    <s v="Frank Merwin"/>
    <s v="United States"/>
    <x v="1"/>
    <s v="Office Supplies"/>
    <s v="Wilson Jones Impact Binders"/>
    <n v="4"/>
    <n v="4"/>
    <n v="0.79"/>
    <s v="2014"/>
    <n v="0"/>
    <n v="16"/>
    <s v="Early "/>
    <s v="Low"/>
  </r>
  <r>
    <d v="2013-01-01T00:00:00"/>
    <d v="2013-05-01T00:00:00"/>
    <s v="Standard Class"/>
    <s v="Jim Radford"/>
    <s v="Hungary"/>
    <x v="3"/>
    <s v="Office Supplies"/>
    <s v="Acco Binder, Recycled"/>
    <n v="16"/>
    <n v="1"/>
    <n v="0.89"/>
    <s v="2013"/>
    <n v="120"/>
    <n v="16"/>
    <s v="Normal"/>
    <s v="Low"/>
  </r>
  <r>
    <d v="2012-08-01T00:00:00"/>
    <d v="2012-09-01T00:00:00"/>
    <s v="First Class"/>
    <s v="Carlos Daly"/>
    <s v="Iraq"/>
    <x v="3"/>
    <s v="Office Supplies"/>
    <s v="Eldon Folders, Wire Frame"/>
    <n v="16"/>
    <n v="1"/>
    <n v="1.86"/>
    <s v="2012"/>
    <n v="31"/>
    <n v="16"/>
    <s v="Early "/>
    <s v="Low"/>
  </r>
  <r>
    <d v="2013-04-02T00:00:00"/>
    <d v="2013-09-02T00:00:00"/>
    <s v="Second Class"/>
    <s v="Ryan Akin"/>
    <s v="Panama"/>
    <x v="1"/>
    <s v="Office Supplies"/>
    <s v="Novimex Removable Labels, Laser Printer Compatible"/>
    <n v="8"/>
    <n v="2"/>
    <n v="0.56999999999999995"/>
    <s v="2013"/>
    <n v="153"/>
    <n v="16"/>
    <s v="Late"/>
    <s v="Low"/>
  </r>
  <r>
    <d v="2011-01-11T00:00:00"/>
    <d v="2011-05-11T00:00:00"/>
    <s v="Standard Class"/>
    <s v="Elizabeth Moffitt"/>
    <s v="Albania"/>
    <x v="3"/>
    <s v="Office Supplies"/>
    <s v="Sanford Highlighters, Blue"/>
    <n v="16"/>
    <n v="1"/>
    <n v="1.64"/>
    <s v="2011"/>
    <n v="120"/>
    <n v="16"/>
    <s v="Normal"/>
    <s v="Low"/>
  </r>
  <r>
    <d v="2014-04-01T00:00:00"/>
    <d v="2014-07-01T00:00:00"/>
    <s v="Second Class"/>
    <s v="Craig Molinari"/>
    <s v="Turkey"/>
    <x v="3"/>
    <s v="Office Supplies"/>
    <s v="Eldon Box, Blue"/>
    <n v="8"/>
    <n v="2"/>
    <n v="1.02"/>
    <s v="2014"/>
    <n v="91"/>
    <n v="16"/>
    <s v="Normal"/>
    <s v="Low"/>
  </r>
  <r>
    <d v="2013-05-11T00:00:00"/>
    <d v="2013-09-11T00:00:00"/>
    <s v="Standard Class"/>
    <s v="Carl Weiss"/>
    <s v="United States"/>
    <x v="0"/>
    <s v="Office Supplies"/>
    <s v="Tuff Stuff Recycled Round Ring Binders"/>
    <n v="8"/>
    <n v="2"/>
    <n v="0.79"/>
    <s v="2013"/>
    <n v="123"/>
    <n v="16"/>
    <s v="Normal"/>
    <s v="Low"/>
  </r>
  <r>
    <d v="2013-01-01T00:00:00"/>
    <d v="2013-06-01T00:00:00"/>
    <s v="Standard Class"/>
    <s v="Patrick Bzostek"/>
    <s v="Canada"/>
    <x v="12"/>
    <s v="Office Supplies"/>
    <s v="Sanford Highlighters, Blue"/>
    <n v="16"/>
    <n v="1"/>
    <n v="1.4"/>
    <s v="2013"/>
    <n v="151"/>
    <n v="16"/>
    <s v="Late"/>
    <s v="Low"/>
  </r>
  <r>
    <d v="2011-03-05T00:00:00"/>
    <d v="2011-07-05T00:00:00"/>
    <s v="Standard Class"/>
    <s v="Erica Hackney"/>
    <s v="Democratic Republic of the Congo"/>
    <x v="2"/>
    <s v="Office Supplies"/>
    <s v="Eldon Folders, Blue"/>
    <n v="17"/>
    <n v="1"/>
    <n v="1.21"/>
    <s v="2011"/>
    <n v="122"/>
    <n v="17"/>
    <s v="Normal"/>
    <s v="Low"/>
  </r>
  <r>
    <d v="2014-01-08T00:00:00"/>
    <d v="2014-08-08T00:00:00"/>
    <s v="Standard Class"/>
    <s v="Bruce Degenhardt"/>
    <s v="Poland"/>
    <x v="3"/>
    <s v="Office Supplies"/>
    <s v="Sanford Highlighters, Fluorescent"/>
    <n v="17"/>
    <n v="1"/>
    <n v="1.81"/>
    <s v="2014"/>
    <n v="212"/>
    <n v="17"/>
    <s v="Late"/>
    <s v="Low"/>
  </r>
  <r>
    <d v="2014-09-09T00:00:00"/>
    <d v="2014-12-09T00:00:00"/>
    <s v="Second Class"/>
    <s v="Karen Ferguson"/>
    <s v="Russia"/>
    <x v="3"/>
    <s v="Office Supplies"/>
    <s v="Ibico Binder, Durable"/>
    <n v="17"/>
    <n v="1"/>
    <n v="4.47"/>
    <s v="2014"/>
    <n v="91"/>
    <n v="17"/>
    <s v="Normal"/>
    <s v="Low"/>
  </r>
  <r>
    <d v="2014-02-09T00:00:00"/>
    <d v="2014-06-09T00:00:00"/>
    <s v="Standard Class"/>
    <s v="Anthony Rawles"/>
    <s v="Saudi Arabia"/>
    <x v="3"/>
    <s v="Office Supplies"/>
    <s v="Boston Pens, Water Color"/>
    <n v="17"/>
    <n v="1"/>
    <n v="2.72"/>
    <s v="2014"/>
    <n v="120"/>
    <n v="17"/>
    <s v="Normal"/>
    <s v="Low"/>
  </r>
  <r>
    <d v="2013-06-02T00:00:00"/>
    <d v="2013-10-02T00:00:00"/>
    <s v="Standard Class"/>
    <s v="Jill Fjeld"/>
    <s v="Democratic Republic of the Congo"/>
    <x v="2"/>
    <s v="Office Supplies"/>
    <s v="Eldon Folders, Single Width"/>
    <n v="17"/>
    <n v="1"/>
    <n v="1.49"/>
    <s v="2013"/>
    <n v="122"/>
    <n v="17"/>
    <s v="Normal"/>
    <s v="Low"/>
  </r>
  <r>
    <d v="2012-06-06T00:00:00"/>
    <d v="2012-07-06T00:00:00"/>
    <s v="First Class"/>
    <s v="Benjamin Farhat"/>
    <s v="China"/>
    <x v="9"/>
    <s v="Office Supplies"/>
    <s v="Accos Rubber Bands, Metal"/>
    <n v="17"/>
    <n v="1"/>
    <n v="3.48"/>
    <s v="2012"/>
    <n v="30"/>
    <n v="17"/>
    <s v="Early "/>
    <s v="Low"/>
  </r>
  <r>
    <d v="2012-03-12T00:00:00"/>
    <d v="2012-05-12T00:00:00"/>
    <s v="Second Class"/>
    <s v="Chloris Kastensmidt"/>
    <s v="Argentina"/>
    <x v="4"/>
    <s v="Office Supplies"/>
    <s v="Acme Trimmer, Serrated"/>
    <n v="17"/>
    <n v="1"/>
    <n v="1.7"/>
    <s v="2012"/>
    <n v="61"/>
    <n v="17"/>
    <s v="Early "/>
    <s v="Low"/>
  </r>
  <r>
    <d v="2014-01-07T00:00:00"/>
    <d v="2014-04-07T00:00:00"/>
    <s v="First Class"/>
    <s v="Christina DeMoss"/>
    <s v="Austria"/>
    <x v="1"/>
    <s v="Office Supplies"/>
    <s v="BIC Pens, Water Color"/>
    <n v="17"/>
    <n v="1"/>
    <n v="2.33"/>
    <s v="2014"/>
    <n v="90"/>
    <n v="17"/>
    <s v="Normal"/>
    <s v="Low"/>
  </r>
  <r>
    <d v="2013-01-12T00:00:00"/>
    <d v="2013-03-12T00:00:00"/>
    <s v="First Class"/>
    <s v="Roy Skaria"/>
    <s v="Egypt"/>
    <x v="2"/>
    <s v="Office Supplies"/>
    <s v="Smead Folders, Wire Frame"/>
    <n v="17"/>
    <n v="1"/>
    <n v="0.77"/>
    <s v="2013"/>
    <n v="59"/>
    <n v="17"/>
    <s v="Early "/>
    <s v="Low"/>
  </r>
  <r>
    <d v="2013-07-10T00:00:00"/>
    <d v="2013-09-10T00:00:00"/>
    <s v="Second Class"/>
    <s v="Erin Ashbrook"/>
    <s v="Dominican Republic"/>
    <x v="7"/>
    <s v="Technology"/>
    <s v="Logitech Flash Drive, Programmable"/>
    <n v="17"/>
    <n v="1"/>
    <n v="2.42"/>
    <s v="2013"/>
    <n v="62"/>
    <n v="17"/>
    <s v="Early "/>
    <s v="Low"/>
  </r>
  <r>
    <d v="2014-06-01T00:00:00"/>
    <d v="2014-10-01T00:00:00"/>
    <s v="Standard Class"/>
    <s v="James Lanier"/>
    <s v="France"/>
    <x v="1"/>
    <s v="Office Supplies"/>
    <s v="Binney &amp; Smith Highlighters, Easy-Erase"/>
    <n v="17"/>
    <n v="1"/>
    <n v="1.24"/>
    <s v="2014"/>
    <n v="122"/>
    <n v="17"/>
    <s v="Normal"/>
    <s v="Low"/>
  </r>
  <r>
    <d v="2011-04-04T00:00:00"/>
    <d v="2011-09-04T00:00:00"/>
    <s v="Standard Class"/>
    <s v="Nathan Mautz"/>
    <s v="Egypt"/>
    <x v="2"/>
    <s v="Office Supplies"/>
    <s v="Binney &amp; Smith Highlighters, Easy-Erase"/>
    <n v="17"/>
    <n v="1"/>
    <n v="2.73"/>
    <s v="2011"/>
    <n v="153"/>
    <n v="17"/>
    <s v="Late"/>
    <s v="Low"/>
  </r>
  <r>
    <d v="2012-05-09T00:00:00"/>
    <d v="2012-06-09T00:00:00"/>
    <s v="First Class"/>
    <s v="Barry Pond"/>
    <s v="United Kingdom"/>
    <x v="10"/>
    <s v="Office Supplies"/>
    <s v="Boston Highlighters, Easy-Erase"/>
    <n v="17"/>
    <n v="1"/>
    <n v="4.09"/>
    <s v="2012"/>
    <n v="31"/>
    <n v="17"/>
    <s v="Early "/>
    <s v="Low"/>
  </r>
  <r>
    <d v="2014-03-09T00:00:00"/>
    <d v="2014-07-09T00:00:00"/>
    <s v="Standard Class"/>
    <s v="Brosina Hoffman"/>
    <s v="Romania"/>
    <x v="3"/>
    <s v="Office Supplies"/>
    <s v="Eldon Folders, Blue"/>
    <n v="17"/>
    <n v="1"/>
    <n v="1.42"/>
    <s v="2014"/>
    <n v="122"/>
    <n v="17"/>
    <s v="Normal"/>
    <s v="Low"/>
  </r>
  <r>
    <d v="2013-02-04T00:00:00"/>
    <d v="2013-02-04T00:00:00"/>
    <s v="Same Day"/>
    <s v="Bill Tyler"/>
    <s v="Morocco"/>
    <x v="2"/>
    <s v="Office Supplies"/>
    <s v="Enermax Parchment Paper, Multicolor"/>
    <n v="17"/>
    <n v="1"/>
    <n v="2.8"/>
    <s v="2013"/>
    <n v="0"/>
    <n v="17"/>
    <s v="Early "/>
    <s v="Low"/>
  </r>
  <r>
    <d v="2014-06-03T00:00:00"/>
    <d v="2014-10-03T00:00:00"/>
    <s v="Standard Class"/>
    <s v="Sample Company A"/>
    <s v="Russia"/>
    <x v="3"/>
    <s v="Office Supplies"/>
    <s v="Eldon Folders, Industrial"/>
    <n v="17"/>
    <n v="1"/>
    <n v="0.81"/>
    <s v="2014"/>
    <n v="122"/>
    <n v="17"/>
    <s v="Normal"/>
    <s v="Low"/>
  </r>
  <r>
    <d v="2014-05-09T00:00:00"/>
    <d v="2014-09-09T00:00:00"/>
    <s v="Standard Class"/>
    <s v="John Dryer"/>
    <s v="United States"/>
    <x v="1"/>
    <s v="Office Supplies"/>
    <s v="Acco Perma 3000 Stacking Storage Drawers"/>
    <n v="17"/>
    <n v="1"/>
    <n v="1.24"/>
    <s v="2014"/>
    <n v="123"/>
    <n v="17"/>
    <s v="Normal"/>
    <s v="Low"/>
  </r>
  <r>
    <d v="2014-06-11T00:00:00"/>
    <d v="2014-06-11T00:00:00"/>
    <s v="Same Day"/>
    <s v="Greg Tran"/>
    <s v="Niger"/>
    <x v="2"/>
    <s v="Office Supplies"/>
    <s v="Binney &amp; Smith Highlighters, Easy-Erase"/>
    <n v="17"/>
    <n v="1"/>
    <n v="1.99"/>
    <s v="2014"/>
    <n v="0"/>
    <n v="17"/>
    <s v="Early "/>
    <s v="Low"/>
  </r>
  <r>
    <d v="2014-07-11T00:00:00"/>
    <d v="2014-07-11T00:00:00"/>
    <s v="Same Day"/>
    <s v="Frank Merwin"/>
    <s v="United States"/>
    <x v="0"/>
    <s v="Technology"/>
    <s v="Kingston Digital DataTraveler 32GB USB 2.0"/>
    <n v="17"/>
    <n v="1"/>
    <n v="4.57"/>
    <s v="2014"/>
    <n v="0"/>
    <n v="17"/>
    <s v="Early "/>
    <s v="Low"/>
  </r>
  <r>
    <d v="2014-05-05T00:00:00"/>
    <d v="2014-12-05T00:00:00"/>
    <s v="Standard Class"/>
    <s v="Janet Molinari"/>
    <s v="Nicaragua"/>
    <x v="1"/>
    <s v="Furniture"/>
    <s v="Rubbermaid Stacking Tray, Black"/>
    <n v="17"/>
    <n v="1"/>
    <n v="1.02"/>
    <s v="2014"/>
    <n v="214"/>
    <n v="17"/>
    <s v="Late"/>
    <s v="Low"/>
  </r>
  <r>
    <d v="2012-05-01T00:00:00"/>
    <d v="2012-05-01T00:00:00"/>
    <s v="Same Day"/>
    <s v="Rob Beeghly"/>
    <s v="Algeria"/>
    <x v="2"/>
    <s v="Office Supplies"/>
    <s v="Smead Folders, Wire Frame"/>
    <n v="17"/>
    <n v="1"/>
    <n v="3.79"/>
    <s v="2012"/>
    <n v="0"/>
    <n v="17"/>
    <s v="Early "/>
    <s v="Low"/>
  </r>
  <r>
    <d v="2014-01-09T00:00:00"/>
    <d v="2014-01-09T00:00:00"/>
    <s v="Same Day"/>
    <s v="Neil Französisch"/>
    <s v="Germany"/>
    <x v="1"/>
    <s v="Office Supplies"/>
    <s v="Stockwell Clamps, Assorted Sizes"/>
    <n v="17"/>
    <n v="1"/>
    <n v="3.29"/>
    <s v="2014"/>
    <n v="0"/>
    <n v="17"/>
    <s v="Early "/>
    <s v="Low"/>
  </r>
  <r>
    <d v="2013-03-04T00:00:00"/>
    <d v="2013-07-04T00:00:00"/>
    <s v="Standard Class"/>
    <s v="Sanjit Chand"/>
    <s v="Nigeria"/>
    <x v="2"/>
    <s v="Furniture"/>
    <s v="Office Star Bag Chairs, Red"/>
    <n v="17"/>
    <n v="1"/>
    <n v="1.78"/>
    <s v="2013"/>
    <n v="122"/>
    <n v="17"/>
    <s v="Normal"/>
    <s v="Low"/>
  </r>
  <r>
    <d v="2014-05-04T00:00:00"/>
    <d v="2014-11-04T00:00:00"/>
    <s v="Standard Class"/>
    <s v="Penelope Sewall"/>
    <s v="United States"/>
    <x v="5"/>
    <s v="Office Supplies"/>
    <s v="Brown Kraft Recycled Envelopes"/>
    <n v="17"/>
    <n v="1"/>
    <n v="0.89"/>
    <s v="2014"/>
    <n v="184"/>
    <n v="17"/>
    <s v="Late"/>
    <s v="Low"/>
  </r>
  <r>
    <d v="2013-05-03T00:00:00"/>
    <d v="2013-11-03T00:00:00"/>
    <s v="Standard Class"/>
    <s v="Michael Granlund"/>
    <s v="United States"/>
    <x v="0"/>
    <s v="Office Supplies"/>
    <s v="Berol Giant Pencil Sharpener"/>
    <n v="17"/>
    <n v="1"/>
    <n v="1.61"/>
    <s v="2013"/>
    <n v="184"/>
    <n v="17"/>
    <s v="Late"/>
    <s v="Low"/>
  </r>
  <r>
    <d v="2012-03-09T00:00:00"/>
    <d v="2012-08-09T00:00:00"/>
    <s v="Standard Class"/>
    <s v="Ruben Dartt"/>
    <s v="Democratic Republic of the Congo"/>
    <x v="2"/>
    <s v="Office Supplies"/>
    <s v="Tenex Box, Blue"/>
    <n v="17"/>
    <n v="1"/>
    <n v="1.28"/>
    <s v="2012"/>
    <n v="153"/>
    <n v="17"/>
    <s v="Late"/>
    <s v="Low"/>
  </r>
  <r>
    <d v="2014-10-04T00:00:00"/>
    <d v="2014-12-04T00:00:00"/>
    <s v="First Class"/>
    <s v="Sue Ann Reed"/>
    <s v="United States"/>
    <x v="4"/>
    <s v="Office Supplies"/>
    <s v="Avery Arch Ring Binders"/>
    <n v="17"/>
    <n v="1"/>
    <n v="1.1599999999999999"/>
    <s v="2014"/>
    <n v="61"/>
    <n v="17"/>
    <s v="Early "/>
    <s v="Low"/>
  </r>
  <r>
    <d v="2013-05-04T00:00:00"/>
    <d v="2013-08-04T00:00:00"/>
    <s v="First Class"/>
    <s v="Brian Stugart"/>
    <s v="Senegal"/>
    <x v="2"/>
    <s v="Office Supplies"/>
    <s v="Eldon Folders, Industrial"/>
    <n v="17"/>
    <n v="1"/>
    <n v="1.27"/>
    <s v="2013"/>
    <n v="92"/>
    <n v="17"/>
    <s v="Normal"/>
    <s v="Low"/>
  </r>
  <r>
    <d v="2013-09-03T00:00:00"/>
    <d v="2013-12-03T00:00:00"/>
    <s v="Second Class"/>
    <s v="Elizabeth Moffitt"/>
    <s v="Turkey"/>
    <x v="3"/>
    <s v="Furniture"/>
    <s v="Advantus Door Stop, Durable"/>
    <n v="17"/>
    <n v="1"/>
    <n v="0.37"/>
    <s v="2013"/>
    <n v="91"/>
    <n v="17"/>
    <s v="Normal"/>
    <s v="Low"/>
  </r>
  <r>
    <d v="2011-09-03T00:00:00"/>
    <d v="2011-12-03T00:00:00"/>
    <s v="First Class"/>
    <s v="Anna Gayman"/>
    <s v="South Africa"/>
    <x v="2"/>
    <s v="Office Supplies"/>
    <s v="Binney &amp; Smith Highlighters, Easy-Erase"/>
    <n v="17"/>
    <n v="1"/>
    <n v="2.83"/>
    <s v="2011"/>
    <n v="91"/>
    <n v="17"/>
    <s v="Normal"/>
    <s v="Low"/>
  </r>
  <r>
    <d v="2013-04-09T00:00:00"/>
    <d v="2013-06-09T00:00:00"/>
    <s v="First Class"/>
    <s v="Phillip Flathmann"/>
    <s v="Turkey"/>
    <x v="3"/>
    <s v="Office Supplies"/>
    <s v="Hamilton Beach Coffee Grinder, Black"/>
    <n v="17"/>
    <n v="1"/>
    <n v="3.03"/>
    <s v="2013"/>
    <n v="61"/>
    <n v="17"/>
    <s v="Early "/>
    <s v="Low"/>
  </r>
  <r>
    <d v="2014-05-08T00:00:00"/>
    <d v="2014-10-08T00:00:00"/>
    <s v="Standard Class"/>
    <s v="Harold Ryan"/>
    <s v="Algeria"/>
    <x v="2"/>
    <s v="Office Supplies"/>
    <s v="Tenex Box, Single Width"/>
    <n v="17"/>
    <n v="1"/>
    <n v="1.3"/>
    <s v="2014"/>
    <n v="153"/>
    <n v="17"/>
    <s v="Late"/>
    <s v="Low"/>
  </r>
  <r>
    <d v="2014-06-02T00:00:00"/>
    <d v="2014-08-02T00:00:00"/>
    <s v="First Class"/>
    <s v="Bill Overfelt"/>
    <s v="Turkey"/>
    <x v="3"/>
    <s v="Office Supplies"/>
    <s v="GlobeWeis Mailers, with clear poly window"/>
    <n v="17"/>
    <n v="1"/>
    <n v="1.72"/>
    <s v="2014"/>
    <n v="61"/>
    <n v="17"/>
    <s v="Early "/>
    <s v="Low"/>
  </r>
  <r>
    <d v="2012-05-03T00:00:00"/>
    <d v="2012-07-03T00:00:00"/>
    <s v="Second Class"/>
    <s v="Barry Blumstein"/>
    <s v="New Zealand"/>
    <x v="6"/>
    <s v="Office Supplies"/>
    <s v="Tenex Box, Industrial"/>
    <n v="17"/>
    <n v="1"/>
    <n v="2.19"/>
    <s v="2012"/>
    <n v="61"/>
    <n v="17"/>
    <s v="Early "/>
    <s v="Low"/>
  </r>
  <r>
    <d v="2014-02-12T00:00:00"/>
    <d v="2014-02-12T00:00:00"/>
    <s v="Same Day"/>
    <s v="Cari Sayre"/>
    <s v="Tanzania"/>
    <x v="2"/>
    <s v="Office Supplies"/>
    <s v="Advantus Rubber Bands, Bulk Pack"/>
    <n v="17"/>
    <n v="1"/>
    <n v="5.26"/>
    <s v="2014"/>
    <n v="0"/>
    <n v="17"/>
    <s v="Early "/>
    <s v="Low"/>
  </r>
  <r>
    <d v="2014-03-01T00:00:00"/>
    <d v="2014-05-01T00:00:00"/>
    <s v="Second Class"/>
    <s v="Fred Wasserman"/>
    <s v="United States"/>
    <x v="0"/>
    <s v="Technology"/>
    <s v="Kensington K72356US Mouse-in-a-Box USB Desktop Mouse"/>
    <n v="17"/>
    <n v="1"/>
    <n v="4.32"/>
    <s v="2014"/>
    <n v="61"/>
    <n v="17"/>
    <s v="Early "/>
    <s v="Low"/>
  </r>
  <r>
    <d v="2011-04-11T00:00:00"/>
    <d v="2011-07-11T00:00:00"/>
    <s v="Second Class"/>
    <s v="Brian Moss"/>
    <s v="Canada"/>
    <x v="12"/>
    <s v="Office Supplies"/>
    <s v="OIC Rubber Bands, Metal"/>
    <n v="17"/>
    <n v="1"/>
    <n v="0.69"/>
    <s v="2011"/>
    <n v="91"/>
    <n v="17"/>
    <s v="Normal"/>
    <s v="Low"/>
  </r>
  <r>
    <d v="2014-05-12T00:00:00"/>
    <d v="2014-07-12T00:00:00"/>
    <s v="First Class"/>
    <s v="Berenike Kampe"/>
    <s v="France"/>
    <x v="1"/>
    <s v="Office Supplies"/>
    <s v="Binney &amp; Smith Highlighters, Easy-Erase"/>
    <n v="17"/>
    <n v="1"/>
    <n v="1.67"/>
    <s v="2014"/>
    <n v="61"/>
    <n v="17"/>
    <s v="Early "/>
    <s v="Low"/>
  </r>
  <r>
    <d v="2014-08-05T00:00:00"/>
    <d v="2014-11-05T00:00:00"/>
    <s v="Second Class"/>
    <s v="Brendan Sweed"/>
    <s v="Croatia"/>
    <x v="3"/>
    <s v="Office Supplies"/>
    <s v="Ames Business Envelopes, Recycled"/>
    <n v="17"/>
    <n v="1"/>
    <n v="1.97"/>
    <s v="2014"/>
    <n v="92"/>
    <n v="17"/>
    <s v="Normal"/>
    <s v="Low"/>
  </r>
  <r>
    <d v="2014-03-09T00:00:00"/>
    <d v="2014-09-09T00:00:00"/>
    <s v="Standard Class"/>
    <s v="Jill Matthias"/>
    <s v="Brazil"/>
    <x v="4"/>
    <s v="Furniture"/>
    <s v="Rubbermaid Stacking Tray, Black"/>
    <n v="17"/>
    <n v="1"/>
    <n v="0.16"/>
    <s v="2014"/>
    <n v="184"/>
    <n v="17"/>
    <s v="Late"/>
    <s v="Low"/>
  </r>
  <r>
    <d v="2014-08-12T00:00:00"/>
    <d v="2014-11-12T00:00:00"/>
    <s v="Second Class"/>
    <s v="Lindsay Williams"/>
    <s v="Sudan"/>
    <x v="2"/>
    <s v="Office Supplies"/>
    <s v="Eldon Folders, Single Width"/>
    <n v="17"/>
    <n v="1"/>
    <n v="1.99"/>
    <s v="2014"/>
    <n v="92"/>
    <n v="17"/>
    <s v="Normal"/>
    <s v="Low"/>
  </r>
  <r>
    <d v="2011-01-03T00:00:00"/>
    <d v="2011-05-03T00:00:00"/>
    <s v="Standard Class"/>
    <s v="Ruben Dartt"/>
    <s v="Ukraine"/>
    <x v="3"/>
    <s v="Office Supplies"/>
    <s v="Tenex Box, Single Width"/>
    <n v="17"/>
    <n v="1"/>
    <n v="1.1399999999999999"/>
    <s v="2011"/>
    <n v="120"/>
    <n v="17"/>
    <s v="Normal"/>
    <s v="Low"/>
  </r>
  <r>
    <d v="2011-03-01T00:00:00"/>
    <d v="2011-07-01T00:00:00"/>
    <s v="Standard Class"/>
    <s v="Jas O'Carroll"/>
    <s v="Iran"/>
    <x v="3"/>
    <s v="Office Supplies"/>
    <s v="Advantus Rubber Bands, Metal"/>
    <n v="17"/>
    <n v="1"/>
    <n v="0.54"/>
    <s v="2011"/>
    <n v="122"/>
    <n v="17"/>
    <s v="Normal"/>
    <s v="Low"/>
  </r>
  <r>
    <d v="2011-04-10T00:00:00"/>
    <d v="2011-08-10T00:00:00"/>
    <s v="Standard Class"/>
    <s v="Vivian Mathis"/>
    <s v="Guatemala"/>
    <x v="1"/>
    <s v="Office Supplies"/>
    <s v="Stanley Markers, Water Color"/>
    <n v="17"/>
    <n v="1"/>
    <n v="0.5"/>
    <s v="2011"/>
    <n v="122"/>
    <n v="17"/>
    <s v="Normal"/>
    <s v="Low"/>
  </r>
  <r>
    <d v="2014-02-06T00:00:00"/>
    <d v="2014-03-06T00:00:00"/>
    <s v="First Class"/>
    <s v="Alyssa Tate"/>
    <s v="Ethiopia"/>
    <x v="2"/>
    <s v="Office Supplies"/>
    <s v="BIC Pens, Water Color"/>
    <n v="17"/>
    <n v="1"/>
    <n v="1.29"/>
    <s v="2014"/>
    <n v="28"/>
    <n v="17"/>
    <s v="Early "/>
    <s v="Low"/>
  </r>
  <r>
    <d v="2014-02-06T00:00:00"/>
    <d v="2014-03-06T00:00:00"/>
    <s v="First Class"/>
    <s v="Eileen Kiefer"/>
    <s v="Syria"/>
    <x v="3"/>
    <s v="Office Supplies"/>
    <s v="Accos Rubber Bands, Metal"/>
    <n v="17"/>
    <n v="1"/>
    <n v="2.5499999999999998"/>
    <s v="2014"/>
    <n v="28"/>
    <n v="17"/>
    <s v="Early "/>
    <s v="Low"/>
  </r>
  <r>
    <d v="2011-05-09T00:00:00"/>
    <d v="2011-07-09T00:00:00"/>
    <s v="First Class"/>
    <s v="Christine Abelman"/>
    <s v="Iraq"/>
    <x v="3"/>
    <s v="Office Supplies"/>
    <s v="Smead Folders, Blue"/>
    <n v="17"/>
    <n v="1"/>
    <n v="1.76"/>
    <s v="2011"/>
    <n v="61"/>
    <n v="17"/>
    <s v="Early "/>
    <s v="Low"/>
  </r>
  <r>
    <d v="2012-02-05T00:00:00"/>
    <d v="2012-04-05T00:00:00"/>
    <s v="First Class"/>
    <s v="Ralph Arnett"/>
    <s v="South Africa"/>
    <x v="2"/>
    <s v="Office Supplies"/>
    <s v="BIC Pens, Water Color"/>
    <n v="17"/>
    <n v="1"/>
    <n v="3.23"/>
    <s v="2012"/>
    <n v="60"/>
    <n v="17"/>
    <s v="Early "/>
    <s v="Low"/>
  </r>
  <r>
    <d v="2014-08-12T00:00:00"/>
    <d v="2014-10-12T00:00:00"/>
    <s v="Second Class"/>
    <s v="Joni Sundaresam"/>
    <s v="Canada"/>
    <x v="12"/>
    <s v="Office Supplies"/>
    <s v="Tenex Box, Blue"/>
    <n v="17"/>
    <n v="1"/>
    <n v="3.05"/>
    <s v="2014"/>
    <n v="61"/>
    <n v="17"/>
    <s v="Early "/>
    <s v="Low"/>
  </r>
  <r>
    <d v="2012-05-09T00:00:00"/>
    <d v="2012-07-09T00:00:00"/>
    <s v="First Class"/>
    <s v="Erica Bern"/>
    <s v="Dominican Republic"/>
    <x v="7"/>
    <s v="Office Supplies"/>
    <s v="Kleencut Box Cutter, Serrated"/>
    <n v="17"/>
    <n v="1"/>
    <n v="2.46"/>
    <s v="2012"/>
    <n v="61"/>
    <n v="17"/>
    <s v="Early "/>
    <s v="Low"/>
  </r>
  <r>
    <d v="2012-08-08T00:00:00"/>
    <d v="2012-10-08T00:00:00"/>
    <s v="Second Class"/>
    <s v="Nick Zandusky"/>
    <s v="Iraq"/>
    <x v="3"/>
    <s v="Office Supplies"/>
    <s v="Sanford Highlighters, Fluorescent"/>
    <n v="17"/>
    <n v="1"/>
    <n v="4.17"/>
    <s v="2012"/>
    <n v="61"/>
    <n v="17"/>
    <s v="Early "/>
    <s v="Low"/>
  </r>
  <r>
    <d v="2014-05-05T00:00:00"/>
    <d v="2014-09-05T00:00:00"/>
    <s v="Standard Class"/>
    <s v="Mike Kennedy"/>
    <s v="United States"/>
    <x v="4"/>
    <s v="Office Supplies"/>
    <s v="Tenex Personal Self-Stacking Standard File Box, Black/Gray"/>
    <n v="17"/>
    <n v="1"/>
    <n v="1.68"/>
    <s v="2014"/>
    <n v="123"/>
    <n v="17"/>
    <s v="Normal"/>
    <s v="Low"/>
  </r>
  <r>
    <d v="2012-05-09T00:00:00"/>
    <d v="2012-10-09T00:00:00"/>
    <s v="Standard Class"/>
    <s v="Tom Boeckenhauer"/>
    <s v="Iran"/>
    <x v="3"/>
    <s v="Office Supplies"/>
    <s v="SanDisk Memo Slips, Premium"/>
    <n v="17"/>
    <n v="1"/>
    <n v="1.75"/>
    <s v="2012"/>
    <n v="153"/>
    <n v="17"/>
    <s v="Late"/>
    <s v="Low"/>
  </r>
  <r>
    <d v="2014-06-11T00:00:00"/>
    <d v="2014-10-11T00:00:00"/>
    <s v="Standard Class"/>
    <s v="Tony Molinari"/>
    <s v="Saudi Arabia"/>
    <x v="3"/>
    <s v="Office Supplies"/>
    <s v="Boston Pens, Water Color"/>
    <n v="17"/>
    <n v="1"/>
    <n v="1.1000000000000001"/>
    <s v="2014"/>
    <n v="122"/>
    <n v="17"/>
    <s v="Normal"/>
    <s v="Low"/>
  </r>
  <r>
    <d v="2013-03-08T00:00:00"/>
    <d v="2013-09-08T00:00:00"/>
    <s v="Standard Class"/>
    <s v="Nathan Mautz"/>
    <s v="Poland"/>
    <x v="3"/>
    <s v="Furniture"/>
    <s v="Deflect-O Light Bulb, Erganomic"/>
    <n v="18"/>
    <n v="1"/>
    <n v="0.5"/>
    <s v="2013"/>
    <n v="184"/>
    <n v="18"/>
    <s v="Late"/>
    <s v="Low"/>
  </r>
  <r>
    <d v="2011-01-11T00:00:00"/>
    <d v="2011-03-11T00:00:00"/>
    <s v="First Class"/>
    <s v="Ted Butterfield"/>
    <s v="Mexico"/>
    <x v="10"/>
    <s v="Office Supplies"/>
    <s v="Harbour Creations File Folder Labels, Adjustable"/>
    <n v="9"/>
    <n v="2"/>
    <n v="2.2200000000000002"/>
    <s v="2011"/>
    <n v="59"/>
    <n v="18"/>
    <s v="Early "/>
    <s v="Low"/>
  </r>
  <r>
    <d v="2014-08-07T00:00:00"/>
    <d v="2014-12-07T00:00:00"/>
    <s v="Standard Class"/>
    <s v="Annie Thurman"/>
    <s v="United States"/>
    <x v="0"/>
    <s v="Office Supplies"/>
    <s v="Brites Rubber Bands, 1 1/2 oz. Box"/>
    <n v="6"/>
    <n v="3"/>
    <n v="0.39"/>
    <s v="2014"/>
    <n v="122"/>
    <n v="18"/>
    <s v="Normal"/>
    <s v="Low"/>
  </r>
  <r>
    <d v="2011-02-10T00:00:00"/>
    <d v="2011-05-10T00:00:00"/>
    <s v="First Class"/>
    <s v="Erin Smith"/>
    <s v="United States"/>
    <x v="0"/>
    <s v="Office Supplies"/>
    <s v="Adams Telephone Message Book W/Dividers/Space For Phone Numbers, 5 1/4&quot;X8 1/2&quot;, 300/Messages"/>
    <n v="9"/>
    <n v="2"/>
    <n v="1.06"/>
    <s v="2011"/>
    <n v="89"/>
    <n v="18"/>
    <s v="Normal"/>
    <s v="Low"/>
  </r>
  <r>
    <d v="2012-04-06T00:00:00"/>
    <d v="2012-04-06T00:00:00"/>
    <s v="Same Day"/>
    <s v="Lauren Leatherbury"/>
    <s v="United States"/>
    <x v="0"/>
    <s v="Office Supplies"/>
    <s v="Binney &amp; Smith Crayola Metallic Colored Pencils, 8-Color Set"/>
    <n v="9"/>
    <n v="2"/>
    <n v="1.82"/>
    <s v="2012"/>
    <n v="0"/>
    <n v="18"/>
    <s v="Early "/>
    <s v="Low"/>
  </r>
  <r>
    <d v="2014-06-12T00:00:00"/>
    <d v="2014-07-12T00:00:00"/>
    <s v="First Class"/>
    <s v="Patrick Bzostek"/>
    <s v="United States"/>
    <x v="0"/>
    <s v="Office Supplies"/>
    <s v="Fellowes Black Plastic Comb Bindings"/>
    <n v="9"/>
    <n v="2"/>
    <n v="2.48"/>
    <s v="2014"/>
    <n v="30"/>
    <n v="18"/>
    <s v="Early "/>
    <s v="Low"/>
  </r>
  <r>
    <d v="2013-04-01T00:00:00"/>
    <d v="2013-08-01T00:00:00"/>
    <s v="Standard Class"/>
    <s v="Magdelene Morse"/>
    <s v="Guatemala"/>
    <x v="1"/>
    <s v="Office Supplies"/>
    <s v="Ibico Hole Reinforcements, Clear"/>
    <n v="9"/>
    <n v="2"/>
    <n v="0.56000000000000005"/>
    <s v="2013"/>
    <n v="122"/>
    <n v="18"/>
    <s v="Normal"/>
    <s v="Low"/>
  </r>
  <r>
    <d v="2014-07-05T00:00:00"/>
    <d v="2014-12-05T00:00:00"/>
    <s v="Standard Class"/>
    <s v="Max Ludwig"/>
    <s v="United States"/>
    <x v="1"/>
    <s v="Office Supplies"/>
    <s v="Blackstonian Pencils"/>
    <n v="6"/>
    <n v="3"/>
    <n v="0.46"/>
    <s v="2014"/>
    <n v="153"/>
    <n v="18"/>
    <s v="Late"/>
    <s v="Low"/>
  </r>
  <r>
    <d v="2011-07-02T00:00:00"/>
    <d v="2011-11-02T00:00:00"/>
    <s v="Second Class"/>
    <s v="Delfina Latchford"/>
    <s v="United States"/>
    <x v="1"/>
    <s v="Office Supplies"/>
    <s v="Avery Flip-Chart Easel Binder, Black"/>
    <n v="9"/>
    <n v="2"/>
    <n v="0.51"/>
    <s v="2011"/>
    <n v="123"/>
    <n v="18"/>
    <s v="Normal"/>
    <s v="Low"/>
  </r>
  <r>
    <d v="2012-01-08T00:00:00"/>
    <d v="2012-03-08T00:00:00"/>
    <s v="First Class"/>
    <s v="Jas O'Carroll"/>
    <s v="New Zealand"/>
    <x v="6"/>
    <s v="Office Supplies"/>
    <s v="Avery Legal Exhibit Labels, Laser Printer Compatible"/>
    <n v="9"/>
    <n v="2"/>
    <n v="0.17"/>
    <s v="2012"/>
    <n v="60"/>
    <n v="18"/>
    <s v="Early "/>
    <s v="Low"/>
  </r>
  <r>
    <d v="2014-08-09T00:00:00"/>
    <d v="2014-11-09T00:00:00"/>
    <s v="Second Class"/>
    <s v="Resi Pölking"/>
    <s v="Honduras"/>
    <x v="1"/>
    <s v="Office Supplies"/>
    <s v="Smead Legal Exhibit Labels, 5000 Label Set"/>
    <n v="9"/>
    <n v="2"/>
    <n v="0.75"/>
    <s v="2014"/>
    <n v="92"/>
    <n v="18"/>
    <s v="Normal"/>
    <s v="Low"/>
  </r>
  <r>
    <d v="2013-08-10T00:00:00"/>
    <d v="2013-10-10T00:00:00"/>
    <s v="First Class"/>
    <s v="Art Ferguson"/>
    <s v="Chile"/>
    <x v="4"/>
    <s v="Office Supplies"/>
    <s v="Ibico Hole Reinforcements, Economy"/>
    <n v="9"/>
    <n v="2"/>
    <n v="2.4700000000000002"/>
    <s v="2013"/>
    <n v="61"/>
    <n v="18"/>
    <s v="Early "/>
    <s v="Low"/>
  </r>
  <r>
    <d v="2011-02-09T00:00:00"/>
    <d v="2011-06-09T00:00:00"/>
    <s v="Standard Class"/>
    <s v="Stewart Carmichael"/>
    <s v="India"/>
    <x v="11"/>
    <s v="Office Supplies"/>
    <s v="Harbour Creations Round Labels, Adjustable"/>
    <n v="9"/>
    <n v="2"/>
    <n v="0.23"/>
    <s v="2011"/>
    <n v="120"/>
    <n v="18"/>
    <s v="Normal"/>
    <s v="Low"/>
  </r>
  <r>
    <d v="2013-04-10T00:00:00"/>
    <d v="2013-08-10T00:00:00"/>
    <s v="Standard Class"/>
    <s v="Daniel Byrd"/>
    <s v="United States"/>
    <x v="0"/>
    <s v="Office Supplies"/>
    <s v="Xerox 1900"/>
    <n v="9"/>
    <n v="2"/>
    <n v="0.84"/>
    <s v="2013"/>
    <n v="122"/>
    <n v="18"/>
    <s v="Normal"/>
    <s v="Low"/>
  </r>
  <r>
    <d v="2014-07-02T00:00:00"/>
    <d v="2014-10-02T00:00:00"/>
    <s v="First Class"/>
    <s v="Deborah Brumfield"/>
    <s v="France"/>
    <x v="1"/>
    <s v="Office Supplies"/>
    <s v="Ames Business Envelopes, Set of 50"/>
    <n v="18"/>
    <n v="1"/>
    <n v="1.45"/>
    <s v="2014"/>
    <n v="92"/>
    <n v="18"/>
    <s v="Normal"/>
    <s v="Low"/>
  </r>
  <r>
    <d v="2011-01-11T00:00:00"/>
    <d v="2011-08-11T00:00:00"/>
    <s v="Standard Class"/>
    <s v="Jack O'Briant"/>
    <s v="United States"/>
    <x v="4"/>
    <s v="Office Supplies"/>
    <s v="OIC #2 Pencils, Medium Soft"/>
    <n v="6"/>
    <n v="3"/>
    <n v="0.75"/>
    <s v="2011"/>
    <n v="212"/>
    <n v="18"/>
    <s v="Late"/>
    <s v="Low"/>
  </r>
  <r>
    <d v="2013-04-06T00:00:00"/>
    <d v="2013-08-06T00:00:00"/>
    <s v="Standard Class"/>
    <s v="Christina Anderson"/>
    <s v="China"/>
    <x v="9"/>
    <s v="Furniture"/>
    <s v="Deflect-O Light Bulb, Erganomic"/>
    <n v="18"/>
    <n v="1"/>
    <n v="1.84"/>
    <s v="2013"/>
    <n v="122"/>
    <n v="18"/>
    <s v="Normal"/>
    <s v="Low"/>
  </r>
  <r>
    <d v="2013-06-09T00:00:00"/>
    <d v="2013-12-09T00:00:00"/>
    <s v="Standard Class"/>
    <s v="Maribeth Dona"/>
    <s v="United States"/>
    <x v="5"/>
    <s v="Office Supplies"/>
    <s v="Recycled Easel Ring Binders"/>
    <n v="9"/>
    <n v="2"/>
    <n v="0.76"/>
    <s v="2013"/>
    <n v="183"/>
    <n v="18"/>
    <s v="Late"/>
    <s v="Low"/>
  </r>
  <r>
    <d v="2013-05-09T00:00:00"/>
    <d v="2013-12-09T00:00:00"/>
    <s v="Standard Class"/>
    <s v="Elizabeth Moffitt"/>
    <s v="Iraq"/>
    <x v="3"/>
    <s v="Office Supplies"/>
    <s v="Smead Folders, Single Width"/>
    <n v="18"/>
    <n v="1"/>
    <n v="1.05"/>
    <s v="2013"/>
    <n v="214"/>
    <n v="18"/>
    <s v="Late"/>
    <s v="Low"/>
  </r>
  <r>
    <d v="2011-07-11T00:00:00"/>
    <d v="2011-07-11T00:00:00"/>
    <s v="Same Day"/>
    <s v="Don Miller"/>
    <s v="Democratic Republic of the Congo"/>
    <x v="2"/>
    <s v="Office Supplies"/>
    <s v="Stanley Highlighters, Water Color"/>
    <n v="18"/>
    <n v="1"/>
    <n v="5.0599999999999996"/>
    <s v="2011"/>
    <n v="0"/>
    <n v="18"/>
    <s v="Early "/>
    <s v="Low"/>
  </r>
  <r>
    <d v="2012-05-11T00:00:00"/>
    <d v="2012-09-11T00:00:00"/>
    <s v="Standard Class"/>
    <s v="Charlotte Melton"/>
    <s v="Hungary"/>
    <x v="3"/>
    <s v="Office Supplies"/>
    <s v="Green Bar Memo Slips, Multicolor"/>
    <n v="18"/>
    <n v="1"/>
    <n v="2.48"/>
    <s v="2012"/>
    <n v="123"/>
    <n v="18"/>
    <s v="Normal"/>
    <s v="Low"/>
  </r>
  <r>
    <d v="2014-03-11T00:00:00"/>
    <d v="2014-05-11T00:00:00"/>
    <s v="Second Class"/>
    <s v="Nancy Lomonaco"/>
    <s v="United States"/>
    <x v="0"/>
    <s v="Office Supplies"/>
    <s v="Super Bands, 12/Pack"/>
    <n v="6"/>
    <n v="3"/>
    <n v="1.46"/>
    <s v="2014"/>
    <n v="61"/>
    <n v="18"/>
    <s v="Early "/>
    <s v="Low"/>
  </r>
  <r>
    <d v="2012-02-11T00:00:00"/>
    <d v="2012-04-11T00:00:00"/>
    <s v="First Class"/>
    <s v="Pamela Coakley"/>
    <s v="Cuba"/>
    <x v="7"/>
    <s v="Office Supplies"/>
    <s v="Ibico Hole Reinforcements, Economy"/>
    <n v="9"/>
    <n v="2"/>
    <n v="1.64"/>
    <s v="2012"/>
    <n v="60"/>
    <n v="18"/>
    <s v="Early "/>
    <s v="Low"/>
  </r>
  <r>
    <d v="2011-03-02T00:00:00"/>
    <d v="2011-10-02T00:00:00"/>
    <s v="Standard Class"/>
    <s v="Shaun Weien"/>
    <s v="Angola"/>
    <x v="2"/>
    <s v="Office Supplies"/>
    <s v="Wilson Jones Hole Reinforcements, Economy"/>
    <n v="9"/>
    <n v="2"/>
    <n v="0.8"/>
    <s v="2011"/>
    <n v="214"/>
    <n v="18"/>
    <s v="Late"/>
    <s v="Low"/>
  </r>
  <r>
    <d v="2011-01-03T00:00:00"/>
    <d v="2011-05-03T00:00:00"/>
    <s v="Standard Class"/>
    <s v="Hallie Redmond"/>
    <s v="United States"/>
    <x v="5"/>
    <s v="Technology"/>
    <s v="Sannysis Cute Owl Design Soft Skin Case Cover for Samsung Galaxy S4"/>
    <n v="6"/>
    <n v="3"/>
    <n v="0.42"/>
    <s v="2011"/>
    <n v="120"/>
    <n v="18"/>
    <s v="Normal"/>
    <s v="Low"/>
  </r>
  <r>
    <d v="2014-02-04T00:00:00"/>
    <d v="2014-05-04T00:00:00"/>
    <s v="Second Class"/>
    <s v="Barry Französisch"/>
    <s v="United States"/>
    <x v="4"/>
    <s v="Office Supplies"/>
    <s v="Avery 494"/>
    <n v="6"/>
    <n v="3"/>
    <n v="0.45"/>
    <s v="2014"/>
    <n v="89"/>
    <n v="18"/>
    <s v="Normal"/>
    <s v="Low"/>
  </r>
  <r>
    <d v="2013-03-07T00:00:00"/>
    <d v="2013-08-07T00:00:00"/>
    <s v="Standard Class"/>
    <s v="Eleni McCrary"/>
    <s v="Spain"/>
    <x v="4"/>
    <s v="Office Supplies"/>
    <s v="Eaton Memo Slips, 8.5 x 11"/>
    <n v="18"/>
    <n v="1"/>
    <n v="0.25"/>
    <s v="2013"/>
    <n v="153"/>
    <n v="18"/>
    <s v="Late"/>
    <s v="Low"/>
  </r>
  <r>
    <d v="2012-09-08T00:00:00"/>
    <d v="2012-11-08T00:00:00"/>
    <s v="Second Class"/>
    <s v="Filia McAdams"/>
    <s v="Turkey"/>
    <x v="3"/>
    <s v="Office Supplies"/>
    <s v="Stanley Sketch Pad, Blue"/>
    <n v="18"/>
    <n v="1"/>
    <n v="4.79"/>
    <s v="2012"/>
    <n v="61"/>
    <n v="18"/>
    <s v="Early "/>
    <s v="Low"/>
  </r>
  <r>
    <d v="2014-01-12T00:00:00"/>
    <d v="2014-06-12T00:00:00"/>
    <s v="Standard Class"/>
    <s v="Khloe Miller"/>
    <s v="Somalia"/>
    <x v="2"/>
    <s v="Office Supplies"/>
    <s v="Wilson Jones Hole Reinforcements, Economy"/>
    <n v="9"/>
    <n v="2"/>
    <n v="0.67"/>
    <s v="2014"/>
    <n v="151"/>
    <n v="18"/>
    <s v="Late"/>
    <s v="Low"/>
  </r>
  <r>
    <d v="2013-04-11T00:00:00"/>
    <d v="2013-10-11T00:00:00"/>
    <s v="Standard Class"/>
    <s v="Patrick Jones"/>
    <s v="United States"/>
    <x v="1"/>
    <s v="Office Supplies"/>
    <s v="Xerox 1978"/>
    <n v="9"/>
    <n v="2"/>
    <n v="0.76"/>
    <s v="2013"/>
    <n v="183"/>
    <n v="18"/>
    <s v="Late"/>
    <s v="Low"/>
  </r>
  <r>
    <d v="2013-05-11T00:00:00"/>
    <d v="2013-11-11T00:00:00"/>
    <s v="Standard Class"/>
    <s v="Robert Waldorf"/>
    <s v="Mexico"/>
    <x v="10"/>
    <s v="Office Supplies"/>
    <s v="Hon Round Labels, Laser Printer Compatible"/>
    <n v="9"/>
    <n v="2"/>
    <n v="0.48"/>
    <s v="2013"/>
    <n v="184"/>
    <n v="18"/>
    <s v="Late"/>
    <s v="Low"/>
  </r>
  <r>
    <d v="2013-02-04T00:00:00"/>
    <d v="2013-07-04T00:00:00"/>
    <s v="Second Class"/>
    <s v="Saphhira Shifley"/>
    <s v="China"/>
    <x v="9"/>
    <s v="Office Supplies"/>
    <s v="Avery Hole Reinforcements, Economy"/>
    <n v="9"/>
    <n v="2"/>
    <n v="0.79"/>
    <s v="2013"/>
    <n v="150"/>
    <n v="18"/>
    <s v="Normal"/>
    <s v="Low"/>
  </r>
  <r>
    <d v="2013-08-01T00:00:00"/>
    <d v="2013-12-01T00:00:00"/>
    <s v="Standard Class"/>
    <s v="Raymond Buch"/>
    <s v="Australia"/>
    <x v="6"/>
    <s v="Office Supplies"/>
    <s v="Avery Round Labels, Adjustable"/>
    <n v="9"/>
    <n v="2"/>
    <n v="0.65"/>
    <s v="2013"/>
    <n v="122"/>
    <n v="18"/>
    <s v="Normal"/>
    <s v="Low"/>
  </r>
  <r>
    <d v="2014-04-04T00:00:00"/>
    <d v="2014-06-04T00:00:00"/>
    <s v="Second Class"/>
    <s v="MaryBeth Skach"/>
    <s v="Honduras"/>
    <x v="1"/>
    <s v="Office Supplies"/>
    <s v="Hon Legal Exhibit Labels, Laser Printer Compatible"/>
    <n v="9"/>
    <n v="2"/>
    <n v="0.96"/>
    <s v="2014"/>
    <n v="61"/>
    <n v="18"/>
    <s v="Early "/>
    <s v="Low"/>
  </r>
  <r>
    <d v="2014-08-09T00:00:00"/>
    <d v="2014-12-09T00:00:00"/>
    <s v="Standard Class"/>
    <s v="Fred Harton"/>
    <s v="Brazil"/>
    <x v="4"/>
    <s v="Office Supplies"/>
    <s v="Hon Round Labels, 5000 Label Set"/>
    <n v="9"/>
    <n v="2"/>
    <n v="0.71"/>
    <s v="2014"/>
    <n v="122"/>
    <n v="18"/>
    <s v="Normal"/>
    <s v="Low"/>
  </r>
  <r>
    <d v="2012-04-09T00:00:00"/>
    <d v="2012-06-09T00:00:00"/>
    <s v="Second Class"/>
    <s v="Philip Fox"/>
    <s v="Argentina"/>
    <x v="4"/>
    <s v="Office Supplies"/>
    <s v="Harbour Creations Shipping Labels, Alphabetical"/>
    <n v="9"/>
    <n v="2"/>
    <n v="0.33"/>
    <s v="2012"/>
    <n v="61"/>
    <n v="18"/>
    <s v="Early "/>
    <s v="Low"/>
  </r>
  <r>
    <d v="2014-02-04T00:00:00"/>
    <d v="2014-05-04T00:00:00"/>
    <s v="Second Class"/>
    <s v="Katherine Nockton"/>
    <s v="Ukraine"/>
    <x v="3"/>
    <s v="Office Supplies"/>
    <s v="Jiffy Business Envelopes, Recycled"/>
    <n v="18"/>
    <n v="1"/>
    <n v="5.07"/>
    <s v="2014"/>
    <n v="89"/>
    <n v="18"/>
    <s v="Normal"/>
    <s v="Low"/>
  </r>
  <r>
    <d v="2013-04-07T00:00:00"/>
    <d v="2013-11-07T00:00:00"/>
    <s v="Standard Class"/>
    <s v="Karen Ferguson"/>
    <s v="China"/>
    <x v="9"/>
    <s v="Office Supplies"/>
    <s v="Stanley Highlighters, Water Color"/>
    <n v="18"/>
    <n v="1"/>
    <n v="1.22"/>
    <s v="2013"/>
    <n v="214"/>
    <n v="18"/>
    <s v="Late"/>
    <s v="Low"/>
  </r>
  <r>
    <d v="2014-07-10T00:00:00"/>
    <d v="2014-12-10T00:00:00"/>
    <s v="Standard Class"/>
    <s v="Ashley Jarboe"/>
    <s v="United States"/>
    <x v="0"/>
    <s v="Office Supplies"/>
    <s v="Avery Hi-Liter Smear-Safe Highlighters"/>
    <n v="9"/>
    <n v="2"/>
    <n v="0.64"/>
    <s v="2014"/>
    <n v="153"/>
    <n v="18"/>
    <s v="Late"/>
    <s v="Low"/>
  </r>
  <r>
    <d v="2012-11-06T00:00:00"/>
    <d v="2012-12-06T00:00:00"/>
    <s v="First Class"/>
    <s v="Brian Moss"/>
    <s v="Iran"/>
    <x v="3"/>
    <s v="Office Supplies"/>
    <s v="Jiffy Business Envelopes, Recycled"/>
    <n v="18"/>
    <n v="1"/>
    <n v="7.6"/>
    <s v="2012"/>
    <n v="30"/>
    <n v="18"/>
    <s v="Early "/>
    <s v="Low"/>
  </r>
  <r>
    <d v="2013-02-03T00:00:00"/>
    <d v="2013-06-03T00:00:00"/>
    <s v="Standard Class"/>
    <s v="Tiffany House"/>
    <s v="France"/>
    <x v="1"/>
    <s v="Office Supplies"/>
    <s v="Hon Round Labels, Adjustable"/>
    <n v="9"/>
    <n v="2"/>
    <n v="0.62"/>
    <s v="2013"/>
    <n v="120"/>
    <n v="18"/>
    <s v="Normal"/>
    <s v="Low"/>
  </r>
  <r>
    <d v="2014-09-07T00:00:00"/>
    <d v="2014-11-07T00:00:00"/>
    <s v="First Class"/>
    <s v="Theresa Coyne"/>
    <s v="Peru"/>
    <x v="4"/>
    <s v="Office Supplies"/>
    <s v="Hon Legal Exhibit Labels, 5000 Label Set"/>
    <n v="9"/>
    <n v="2"/>
    <n v="1.76"/>
    <s v="2014"/>
    <n v="61"/>
    <n v="18"/>
    <s v="Early "/>
    <s v="Low"/>
  </r>
  <r>
    <d v="2012-08-11T00:00:00"/>
    <d v="2012-11-11T00:00:00"/>
    <s v="First Class"/>
    <s v="Ben Peterman"/>
    <s v="Turkey"/>
    <x v="3"/>
    <s v="Furniture"/>
    <s v="Hon Bag Chairs, Red"/>
    <n v="18"/>
    <n v="1"/>
    <n v="3.22"/>
    <s v="2012"/>
    <n v="92"/>
    <n v="18"/>
    <s v="Normal"/>
    <s v="Low"/>
  </r>
  <r>
    <d v="2012-03-12T00:00:00"/>
    <d v="2012-07-12T00:00:00"/>
    <s v="Standard Class"/>
    <s v="Jack Garza"/>
    <s v="United States"/>
    <x v="4"/>
    <s v="Office Supplies"/>
    <s v="Newell 312"/>
    <n v="9"/>
    <n v="2"/>
    <n v="1.21"/>
    <s v="2012"/>
    <n v="122"/>
    <n v="18"/>
    <s v="Normal"/>
    <s v="Low"/>
  </r>
  <r>
    <d v="2014-01-11T00:00:00"/>
    <d v="2014-06-11T00:00:00"/>
    <s v="Standard Class"/>
    <s v="Richard Bierner"/>
    <s v="Guatemala"/>
    <x v="1"/>
    <s v="Office Supplies"/>
    <s v="Harbour Creations Round Labels, Laser Printer Compatible"/>
    <n v="9"/>
    <n v="2"/>
    <n v="0.99"/>
    <s v="2014"/>
    <n v="151"/>
    <n v="18"/>
    <s v="Late"/>
    <s v="Low"/>
  </r>
  <r>
    <d v="2014-07-04T00:00:00"/>
    <d v="2014-09-04T00:00:00"/>
    <s v="First Class"/>
    <s v="Thais Sissman"/>
    <s v="Honduras"/>
    <x v="1"/>
    <s v="Office Supplies"/>
    <s v="Sanford Pens, Blue"/>
    <n v="9"/>
    <n v="2"/>
    <n v="1.35"/>
    <s v="2014"/>
    <n v="62"/>
    <n v="18"/>
    <s v="Early "/>
    <s v="Low"/>
  </r>
  <r>
    <d v="2011-08-06T00:00:00"/>
    <d v="2011-12-06T00:00:00"/>
    <s v="Standard Class"/>
    <s v="Eleni McCrary"/>
    <s v="Brazil"/>
    <x v="4"/>
    <s v="Office Supplies"/>
    <s v="Advantus Clamps, Assorted Sizes"/>
    <n v="9"/>
    <n v="2"/>
    <n v="0.21"/>
    <s v="2011"/>
    <n v="122"/>
    <n v="18"/>
    <s v="Normal"/>
    <s v="Low"/>
  </r>
  <r>
    <d v="2014-03-12T00:00:00"/>
    <d v="2014-06-12T00:00:00"/>
    <s v="First Class"/>
    <s v="Victoria Wilson"/>
    <s v="United States"/>
    <x v="0"/>
    <s v="Office Supplies"/>
    <s v="Xerox 1962"/>
    <n v="9"/>
    <n v="2"/>
    <n v="1.46"/>
    <s v="2014"/>
    <n v="92"/>
    <n v="18"/>
    <s v="Normal"/>
    <s v="Low"/>
  </r>
  <r>
    <d v="2013-06-09T00:00:00"/>
    <d v="2013-11-09T00:00:00"/>
    <s v="Second Class"/>
    <s v="Stephanie Ulpright"/>
    <s v="United States"/>
    <x v="1"/>
    <s v="Office Supplies"/>
    <s v="Xerox 196"/>
    <n v="9"/>
    <n v="2"/>
    <n v="0.5"/>
    <s v="2013"/>
    <n v="153"/>
    <n v="18"/>
    <s v="Late"/>
    <s v="Low"/>
  </r>
  <r>
    <d v="2014-06-11T00:00:00"/>
    <d v="2014-12-11T00:00:00"/>
    <s v="Standard Class"/>
    <s v="Anna Andreadi"/>
    <s v="Argentina"/>
    <x v="4"/>
    <s v="Office Supplies"/>
    <s v="Novimex Legal Exhibit Labels, 5000 Label Set"/>
    <n v="9"/>
    <n v="2"/>
    <n v="0.74"/>
    <s v="2014"/>
    <n v="183"/>
    <n v="18"/>
    <s v="Late"/>
    <s v="Low"/>
  </r>
  <r>
    <d v="2014-03-11T00:00:00"/>
    <d v="2014-07-11T00:00:00"/>
    <s v="Standard Class"/>
    <s v="Roger Demir"/>
    <s v="Iraq"/>
    <x v="3"/>
    <s v="Office Supplies"/>
    <s v="Binney &amp; Smith Highlighters, Fluorescent"/>
    <n v="18"/>
    <n v="1"/>
    <n v="2.4900000000000002"/>
    <s v="2014"/>
    <n v="122"/>
    <n v="18"/>
    <s v="Normal"/>
    <s v="Low"/>
  </r>
  <r>
    <d v="2012-06-12T00:00:00"/>
    <d v="2012-11-12T00:00:00"/>
    <s v="Second Class"/>
    <s v="David Bremer"/>
    <s v="United States"/>
    <x v="0"/>
    <s v="Office Supplies"/>
    <s v="Spiral Phone Message Books with Labels by Adams"/>
    <n v="9"/>
    <n v="2"/>
    <n v="0.72"/>
    <s v="2012"/>
    <n v="153"/>
    <n v="18"/>
    <s v="Late"/>
    <s v="Low"/>
  </r>
  <r>
    <d v="2013-01-03T00:00:00"/>
    <d v="2013-01-03T00:00:00"/>
    <s v="Same Day"/>
    <s v="Neola Schneider"/>
    <s v="Nigeria"/>
    <x v="2"/>
    <s v="Office Supplies"/>
    <s v="Acco Binder, Recycled"/>
    <n v="9"/>
    <n v="2"/>
    <n v="1.76"/>
    <s v="2013"/>
    <n v="0"/>
    <n v="18"/>
    <s v="Early "/>
    <s v="Low"/>
  </r>
  <r>
    <d v="2012-02-07T00:00:00"/>
    <d v="2012-04-07T00:00:00"/>
    <s v="First Class"/>
    <s v="Frank Atkinson"/>
    <s v="United States"/>
    <x v="4"/>
    <s v="Office Supplies"/>
    <s v="Things To Do Today Pad"/>
    <n v="9"/>
    <n v="2"/>
    <n v="2.23"/>
    <s v="2012"/>
    <n v="60"/>
    <n v="18"/>
    <s v="Early "/>
    <s v="Low"/>
  </r>
  <r>
    <d v="2014-03-12T00:00:00"/>
    <d v="2014-06-12T00:00:00"/>
    <s v="First Class"/>
    <s v="Theone Pippenger"/>
    <s v="Mexico"/>
    <x v="10"/>
    <s v="Office Supplies"/>
    <s v="Binney &amp; Smith Pencil Sharpener, Fluorescent"/>
    <n v="18"/>
    <n v="1"/>
    <n v="4.4400000000000004"/>
    <s v="2014"/>
    <n v="92"/>
    <n v="18"/>
    <s v="Normal"/>
    <s v="Low"/>
  </r>
  <r>
    <d v="2013-04-06T00:00:00"/>
    <d v="2013-08-06T00:00:00"/>
    <s v="Standard Class"/>
    <s v="Paul Gonzalez"/>
    <s v="Guatemala"/>
    <x v="1"/>
    <s v="Office Supplies"/>
    <s v="Ibico Hole Reinforcements, Clear"/>
    <n v="9"/>
    <n v="2"/>
    <n v="0.59"/>
    <s v="2013"/>
    <n v="122"/>
    <n v="18"/>
    <s v="Normal"/>
    <s v="Low"/>
  </r>
  <r>
    <d v="2012-04-09T00:00:00"/>
    <d v="2012-04-09T00:00:00"/>
    <s v="Same Day"/>
    <s v="Brian DeCherney"/>
    <s v="Austria"/>
    <x v="1"/>
    <s v="Office Supplies"/>
    <s v="Hon Round Labels, Adjustable"/>
    <n v="9"/>
    <n v="2"/>
    <n v="0.16"/>
    <s v="2012"/>
    <n v="0"/>
    <n v="18"/>
    <s v="Early "/>
    <s v="Low"/>
  </r>
  <r>
    <d v="2011-06-07T00:00:00"/>
    <d v="2011-08-07T00:00:00"/>
    <s v="First Class"/>
    <s v="Matt Connell"/>
    <s v="Kenya"/>
    <x v="2"/>
    <s v="Office Supplies"/>
    <s v="Stockwell Clamps, 12 Pack"/>
    <n v="18"/>
    <n v="1"/>
    <n v="3.22"/>
    <s v="2011"/>
    <n v="61"/>
    <n v="18"/>
    <s v="Early "/>
    <s v="Low"/>
  </r>
  <r>
    <d v="2012-06-04T00:00:00"/>
    <d v="2012-08-04T00:00:00"/>
    <s v="First Class"/>
    <s v="Hunter Glantz"/>
    <s v="Australia"/>
    <x v="6"/>
    <s v="Office Supplies"/>
    <s v="Enermax Memo Slips, 8.5 x 11"/>
    <n v="18"/>
    <n v="1"/>
    <n v="3.3"/>
    <s v="2012"/>
    <n v="61"/>
    <n v="18"/>
    <s v="Early "/>
    <s v="Low"/>
  </r>
  <r>
    <d v="2012-05-12T00:00:00"/>
    <d v="2012-11-12T00:00:00"/>
    <s v="Standard Class"/>
    <s v="Michelle Moray"/>
    <s v="Brazil"/>
    <x v="4"/>
    <s v="Office Supplies"/>
    <s v="Enermax Message Books, 8.5 x 11"/>
    <n v="18"/>
    <n v="1"/>
    <n v="2.11"/>
    <s v="2012"/>
    <n v="184"/>
    <n v="18"/>
    <s v="Late"/>
    <s v="Low"/>
  </r>
  <r>
    <d v="2011-02-09T00:00:00"/>
    <d v="2011-06-09T00:00:00"/>
    <s v="Standard Class"/>
    <s v="Joe Elijah"/>
    <s v="Turkey"/>
    <x v="3"/>
    <s v="Office Supplies"/>
    <s v="Stanley Sketch Pad, Easy-Erase"/>
    <n v="18"/>
    <n v="1"/>
    <n v="2.09"/>
    <s v="2011"/>
    <n v="120"/>
    <n v="18"/>
    <s v="Normal"/>
    <s v="Low"/>
  </r>
  <r>
    <d v="2014-06-06T00:00:00"/>
    <d v="2014-10-06T00:00:00"/>
    <s v="Standard Class"/>
    <s v="Cynthia Delaney"/>
    <s v="Belarus"/>
    <x v="3"/>
    <s v="Office Supplies"/>
    <s v="Avery Hole Reinforcements, Economy"/>
    <n v="9"/>
    <n v="2"/>
    <n v="0.48"/>
    <s v="2014"/>
    <n v="122"/>
    <n v="18"/>
    <s v="Normal"/>
    <s v="Low"/>
  </r>
  <r>
    <d v="2011-03-10T00:00:00"/>
    <d v="2011-09-10T00:00:00"/>
    <s v="Standard Class"/>
    <s v="Sara Luxemburg"/>
    <s v="United States"/>
    <x v="4"/>
    <s v="Office Supplies"/>
    <s v="DIXON Oriole Pencils"/>
    <n v="6"/>
    <n v="3"/>
    <n v="0.52"/>
    <s v="2011"/>
    <n v="184"/>
    <n v="18"/>
    <s v="Late"/>
    <s v="Low"/>
  </r>
  <r>
    <d v="2014-09-09T00:00:00"/>
    <d v="2014-12-09T00:00:00"/>
    <s v="First Class"/>
    <s v="Stefanie Holloman"/>
    <s v="Argentina"/>
    <x v="4"/>
    <s v="Furniture"/>
    <s v="Tenex Door Stop, Black"/>
    <n v="18"/>
    <n v="1"/>
    <n v="2.86"/>
    <s v="2014"/>
    <n v="91"/>
    <n v="18"/>
    <s v="Normal"/>
    <s v="Low"/>
  </r>
  <r>
    <d v="2014-03-07T00:00:00"/>
    <d v="2014-03-07T00:00:00"/>
    <s v="Same Day"/>
    <s v="Anna Gayman"/>
    <s v="Uganda"/>
    <x v="2"/>
    <s v="Office Supplies"/>
    <s v="Sanford Pens, Water Color"/>
    <n v="9"/>
    <n v="2"/>
    <n v="3.39"/>
    <s v="2014"/>
    <n v="0"/>
    <n v="18"/>
    <s v="Early "/>
    <s v="Low"/>
  </r>
  <r>
    <d v="2014-04-11T00:00:00"/>
    <d v="2014-10-11T00:00:00"/>
    <s v="Standard Class"/>
    <s v="Daniel Lacy"/>
    <s v="United States"/>
    <x v="1"/>
    <s v="Office Supplies"/>
    <s v="Xerox 1971"/>
    <n v="9"/>
    <n v="2"/>
    <n v="1.63"/>
    <s v="2014"/>
    <n v="183"/>
    <n v="18"/>
    <s v="Late"/>
    <s v="Low"/>
  </r>
  <r>
    <d v="2013-04-10T00:00:00"/>
    <d v="2013-08-10T00:00:00"/>
    <s v="Standard Class"/>
    <s v="Beth Thompson"/>
    <s v="Cote d'Ivoire"/>
    <x v="2"/>
    <s v="Office Supplies"/>
    <s v="Stanley Highlighters, Water Color"/>
    <n v="18"/>
    <n v="1"/>
    <n v="2.25"/>
    <s v="2013"/>
    <n v="122"/>
    <n v="18"/>
    <s v="Normal"/>
    <s v="Low"/>
  </r>
  <r>
    <d v="2014-08-05T00:00:00"/>
    <d v="2014-12-05T00:00:00"/>
    <s v="Standard Class"/>
    <s v="Aleksandra Gannaway"/>
    <s v="New Zealand"/>
    <x v="6"/>
    <s v="Office Supplies"/>
    <s v="BIC Pencil Sharpener, Easy-Erase"/>
    <n v="18"/>
    <n v="1"/>
    <n v="2.16"/>
    <s v="2014"/>
    <n v="122"/>
    <n v="18"/>
    <s v="Normal"/>
    <s v="Low"/>
  </r>
  <r>
    <d v="2014-03-11T00:00:00"/>
    <d v="2014-07-11T00:00:00"/>
    <s v="Standard Class"/>
    <s v="Valerie Dominguez"/>
    <s v="Honduras"/>
    <x v="1"/>
    <s v="Office Supplies"/>
    <s v="Hon Shipping Labels, Alphabetical"/>
    <n v="9"/>
    <n v="2"/>
    <n v="1.34"/>
    <s v="2014"/>
    <n v="122"/>
    <n v="18"/>
    <s v="Normal"/>
    <s v="Low"/>
  </r>
  <r>
    <d v="2011-02-06T00:00:00"/>
    <d v="2011-06-06T00:00:00"/>
    <s v="Standard Class"/>
    <s v="Stewart Visinsky"/>
    <s v="United States"/>
    <x v="4"/>
    <s v="Office Supplies"/>
    <s v="Sanford Colorific Scented Colored Pencils, 12/Pack"/>
    <n v="9"/>
    <n v="2"/>
    <n v="1.42"/>
    <s v="2011"/>
    <n v="120"/>
    <n v="18"/>
    <s v="Normal"/>
    <s v="Low"/>
  </r>
  <r>
    <d v="2014-04-11T00:00:00"/>
    <d v="2014-09-11T00:00:00"/>
    <s v="Standard Class"/>
    <s v="Patrick Ryan"/>
    <s v="Brazil"/>
    <x v="4"/>
    <s v="Office Supplies"/>
    <s v="Boston Markers, Fluorescent"/>
    <n v="18"/>
    <n v="1"/>
    <n v="1.34"/>
    <s v="2014"/>
    <n v="153"/>
    <n v="18"/>
    <s v="Late"/>
    <s v="Low"/>
  </r>
  <r>
    <d v="2013-04-11T00:00:00"/>
    <d v="2013-09-11T00:00:00"/>
    <s v="Standard Class"/>
    <s v="Xylona Preis"/>
    <s v="United States"/>
    <x v="0"/>
    <s v="Office Supplies"/>
    <s v="Fellowes Black Plastic Comb Bindings"/>
    <n v="9"/>
    <n v="2"/>
    <n v="0.56000000000000005"/>
    <s v="2013"/>
    <n v="153"/>
    <n v="18"/>
    <s v="Late"/>
    <s v="Low"/>
  </r>
  <r>
    <d v="2011-02-09T00:00:00"/>
    <d v="2011-09-09T00:00:00"/>
    <s v="Standard Class"/>
    <s v="Art Ferguson"/>
    <s v="Australia"/>
    <x v="6"/>
    <s v="Furniture"/>
    <s v="Advantus Light Bulb, Black"/>
    <n v="18"/>
    <n v="1"/>
    <n v="2.83"/>
    <s v="2011"/>
    <n v="212"/>
    <n v="18"/>
    <s v="Late"/>
    <s v="Low"/>
  </r>
  <r>
    <d v="2014-04-03T00:00:00"/>
    <d v="2014-09-03T00:00:00"/>
    <s v="Second Class"/>
    <s v="Sara Luxemburg"/>
    <s v="Russia"/>
    <x v="3"/>
    <s v="Office Supplies"/>
    <s v="Stanley Highlighters, Water Color"/>
    <n v="18"/>
    <n v="1"/>
    <n v="0.81"/>
    <s v="2014"/>
    <n v="153"/>
    <n v="18"/>
    <s v="Late"/>
    <s v="Low"/>
  </r>
  <r>
    <d v="2011-07-04T00:00:00"/>
    <d v="2011-10-04T00:00:00"/>
    <s v="First Class"/>
    <s v="Pauline Johnson"/>
    <s v="United States"/>
    <x v="4"/>
    <s v="Furniture"/>
    <s v="Stacking Tray, Side-Loading, Legal, Smoke"/>
    <n v="9"/>
    <n v="2"/>
    <n v="0.78"/>
    <s v="2011"/>
    <n v="92"/>
    <n v="18"/>
    <s v="Normal"/>
    <s v="Low"/>
  </r>
  <r>
    <d v="2013-06-11T00:00:00"/>
    <d v="2013-09-11T00:00:00"/>
    <s v="First Class"/>
    <s v="Joseph Airdo"/>
    <s v="Turkey"/>
    <x v="3"/>
    <s v="Technology"/>
    <s v="Epson Calculator, Wireless"/>
    <n v="19"/>
    <n v="1"/>
    <n v="2.66"/>
    <s v="2013"/>
    <n v="92"/>
    <n v="19"/>
    <s v="Normal"/>
    <s v="Low"/>
  </r>
  <r>
    <d v="2011-02-04T00:00:00"/>
    <d v="2011-07-04T00:00:00"/>
    <s v="Standard Class"/>
    <s v="Christine Sundaresam"/>
    <s v="Morocco"/>
    <x v="2"/>
    <s v="Office Supplies"/>
    <s v="BIC Highlighters, Blue"/>
    <n v="19"/>
    <n v="1"/>
    <n v="2.96"/>
    <s v="2011"/>
    <n v="150"/>
    <n v="19"/>
    <s v="Normal"/>
    <s v="Low"/>
  </r>
  <r>
    <d v="2014-09-12T00:00:00"/>
    <d v="2014-12-12T00:00:00"/>
    <s v="First Class"/>
    <s v="Vivek Sundaresam"/>
    <s v="Kenya"/>
    <x v="2"/>
    <s v="Office Supplies"/>
    <s v="Stockwell Clamps, Metal"/>
    <n v="19"/>
    <n v="1"/>
    <n v="1.68"/>
    <s v="2014"/>
    <n v="91"/>
    <n v="19"/>
    <s v="Normal"/>
    <s v="Low"/>
  </r>
  <r>
    <d v="2011-03-08T00:00:00"/>
    <d v="2011-06-08T00:00:00"/>
    <s v="Second Class"/>
    <s v="Jocasta Rupert"/>
    <s v="Turkey"/>
    <x v="3"/>
    <s v="Office Supplies"/>
    <s v="Smead Trays, Single Width"/>
    <n v="19"/>
    <n v="1"/>
    <n v="2.64"/>
    <s v="2011"/>
    <n v="92"/>
    <n v="19"/>
    <s v="Normal"/>
    <s v="Low"/>
  </r>
  <r>
    <d v="2013-08-05T00:00:00"/>
    <d v="2013-10-05T00:00:00"/>
    <s v="Second Class"/>
    <s v="Anthony Witt"/>
    <s v="Turkey"/>
    <x v="3"/>
    <s v="Furniture"/>
    <s v="Deflect-O Clock, Durable"/>
    <n v="19"/>
    <n v="1"/>
    <n v="2.17"/>
    <s v="2013"/>
    <n v="61"/>
    <n v="19"/>
    <s v="Early "/>
    <s v="Low"/>
  </r>
  <r>
    <d v="2014-02-12T00:00:00"/>
    <d v="2014-04-12T00:00:00"/>
    <s v="First Class"/>
    <s v="Philisse Overcash"/>
    <s v="Egypt"/>
    <x v="2"/>
    <s v="Office Supplies"/>
    <s v="Advantus Clamps, 12 Pack"/>
    <n v="19"/>
    <n v="1"/>
    <n v="2.2799999999999998"/>
    <s v="2014"/>
    <n v="59"/>
    <n v="19"/>
    <s v="Early "/>
    <s v="Low"/>
  </r>
  <r>
    <d v="2014-10-03T00:00:00"/>
    <d v="2014-12-03T00:00:00"/>
    <s v="Second Class"/>
    <s v="Joni Blumstein"/>
    <s v="Albania"/>
    <x v="3"/>
    <s v="Office Supplies"/>
    <s v="Fellowes Box, Wire Frame"/>
    <n v="19"/>
    <n v="1"/>
    <n v="2.72"/>
    <s v="2014"/>
    <n v="61"/>
    <n v="19"/>
    <s v="Early "/>
    <s v="Low"/>
  </r>
  <r>
    <d v="2014-05-09T00:00:00"/>
    <d v="2014-10-09T00:00:00"/>
    <s v="Standard Class"/>
    <s v="John Huston"/>
    <s v="Egypt"/>
    <x v="2"/>
    <s v="Office Supplies"/>
    <s v="BIC Highlighters, Easy-Erase"/>
    <n v="19"/>
    <n v="1"/>
    <n v="1.1100000000000001"/>
    <s v="2014"/>
    <n v="153"/>
    <n v="19"/>
    <s v="Late"/>
    <s v="Low"/>
  </r>
  <r>
    <d v="2012-01-06T00:00:00"/>
    <d v="2012-05-06T00:00:00"/>
    <s v="Standard Class"/>
    <s v="Dorris liebe"/>
    <s v="Turkey"/>
    <x v="3"/>
    <s v="Office Supplies"/>
    <s v="Eldon Shelving, Single Width"/>
    <n v="19"/>
    <n v="1"/>
    <n v="1.42"/>
    <s v="2012"/>
    <n v="121"/>
    <n v="19"/>
    <s v="Normal"/>
    <s v="Low"/>
  </r>
  <r>
    <d v="2014-07-04T00:00:00"/>
    <d v="2014-07-04T00:00:00"/>
    <s v="Same Day"/>
    <s v="Christine Sundaresam"/>
    <s v="Turkey"/>
    <x v="3"/>
    <s v="Furniture"/>
    <s v="Deflect-O Clock, Durable"/>
    <n v="19"/>
    <n v="1"/>
    <n v="2.82"/>
    <s v="2014"/>
    <n v="0"/>
    <n v="19"/>
    <s v="Early "/>
    <s v="Low"/>
  </r>
  <r>
    <d v="2014-01-08T00:00:00"/>
    <d v="2014-08-08T00:00:00"/>
    <s v="Standard Class"/>
    <s v="Bruce Degenhardt"/>
    <s v="Poland"/>
    <x v="3"/>
    <s v="Office Supplies"/>
    <s v="BIC Highlighters, Blue"/>
    <n v="19"/>
    <n v="1"/>
    <n v="2.1800000000000002"/>
    <s v="2014"/>
    <n v="212"/>
    <n v="19"/>
    <s v="Late"/>
    <s v="Low"/>
  </r>
  <r>
    <d v="2011-01-09T00:00:00"/>
    <d v="2011-05-09T00:00:00"/>
    <s v="Standard Class"/>
    <s v="Erin Smith"/>
    <s v="Mexico"/>
    <x v="10"/>
    <s v="Office Supplies"/>
    <s v="Boston Pencil Sharpener, Fluorescent"/>
    <n v="19"/>
    <n v="1"/>
    <n v="1.54"/>
    <s v="2011"/>
    <n v="120"/>
    <n v="19"/>
    <s v="Normal"/>
    <s v="Low"/>
  </r>
  <r>
    <d v="2011-06-08T00:00:00"/>
    <d v="2011-08-08T00:00:00"/>
    <s v="Second Class"/>
    <s v="Max Engle"/>
    <s v="Bulgaria"/>
    <x v="3"/>
    <s v="Furniture"/>
    <s v="Tenex Light Bulb, Black"/>
    <n v="19"/>
    <n v="1"/>
    <n v="2.62"/>
    <s v="2011"/>
    <n v="61"/>
    <n v="19"/>
    <s v="Early "/>
    <s v="Low"/>
  </r>
  <r>
    <d v="2014-02-05T00:00:00"/>
    <d v="2014-07-05T00:00:00"/>
    <s v="Second Class"/>
    <s v="Stephanie Ulpright"/>
    <s v="Peru"/>
    <x v="4"/>
    <s v="Furniture"/>
    <s v="Tenex Clock, Durable"/>
    <n v="19"/>
    <n v="1"/>
    <n v="0.45"/>
    <s v="2014"/>
    <n v="150"/>
    <n v="19"/>
    <s v="Normal"/>
    <s v="Low"/>
  </r>
  <r>
    <d v="2014-04-12T00:00:00"/>
    <d v="2014-10-12T00:00:00"/>
    <s v="Standard Class"/>
    <s v="Michael Paige"/>
    <s v="Mexico"/>
    <x v="10"/>
    <s v="Office Supplies"/>
    <s v="Enermax Computer Printout Paper, Premium"/>
    <n v="19"/>
    <n v="1"/>
    <n v="1.84"/>
    <s v="2014"/>
    <n v="183"/>
    <n v="19"/>
    <s v="Late"/>
    <s v="Low"/>
  </r>
  <r>
    <d v="2013-01-08T00:00:00"/>
    <d v="2013-07-08T00:00:00"/>
    <s v="Standard Class"/>
    <s v="Chad Cunningham"/>
    <s v="Russia"/>
    <x v="3"/>
    <s v="Office Supplies"/>
    <s v="Kraft Peel and Seal, Recycled"/>
    <n v="19"/>
    <n v="1"/>
    <n v="0.65"/>
    <s v="2013"/>
    <n v="181"/>
    <n v="19"/>
    <s v="Late"/>
    <s v="Low"/>
  </r>
  <r>
    <d v="2013-06-04T00:00:00"/>
    <d v="2013-11-04T00:00:00"/>
    <s v="Standard Class"/>
    <s v="Jay Fein"/>
    <s v="Mongolia"/>
    <x v="3"/>
    <s v="Office Supplies"/>
    <s v="Boston Highlighters, Blue"/>
    <n v="19"/>
    <n v="1"/>
    <n v="2.11"/>
    <s v="2013"/>
    <n v="153"/>
    <n v="19"/>
    <s v="Late"/>
    <s v="Low"/>
  </r>
  <r>
    <d v="2014-04-06T00:00:00"/>
    <d v="2014-08-06T00:00:00"/>
    <s v="Second Class"/>
    <s v="Barry Französisch"/>
    <s v="Turkey"/>
    <x v="3"/>
    <s v="Office Supplies"/>
    <s v="Boston Sketch Pad, Blue"/>
    <n v="19"/>
    <n v="1"/>
    <n v="2.58"/>
    <s v="2014"/>
    <n v="122"/>
    <n v="19"/>
    <s v="Normal"/>
    <s v="Low"/>
  </r>
  <r>
    <d v="2012-02-07T00:00:00"/>
    <d v="2012-07-07T00:00:00"/>
    <s v="Standard Class"/>
    <s v="Andrew Roberts"/>
    <s v="Turkey"/>
    <x v="3"/>
    <s v="Office Supplies"/>
    <s v="BIC Sketch Pad, Blue"/>
    <n v="19"/>
    <n v="1"/>
    <n v="0.17"/>
    <s v="2012"/>
    <n v="151"/>
    <n v="19"/>
    <s v="Late"/>
    <s v="Low"/>
  </r>
  <r>
    <d v="2013-05-07T00:00:00"/>
    <d v="2013-06-07T00:00:00"/>
    <s v="First Class"/>
    <s v="Clay Rozendal"/>
    <s v="Germany"/>
    <x v="1"/>
    <s v="Office Supplies"/>
    <s v="Advantus Clamps, Metal"/>
    <n v="19"/>
    <n v="1"/>
    <n v="2.14"/>
    <s v="2013"/>
    <n v="31"/>
    <n v="19"/>
    <s v="Early "/>
    <s v="Low"/>
  </r>
  <r>
    <d v="2014-02-06T00:00:00"/>
    <d v="2014-07-06T00:00:00"/>
    <s v="Standard Class"/>
    <s v="Rose O'Brian"/>
    <s v="Egypt"/>
    <x v="2"/>
    <s v="Office Supplies"/>
    <s v="Boston Highlighters, Easy-Erase"/>
    <n v="19"/>
    <n v="1"/>
    <n v="1.19"/>
    <s v="2014"/>
    <n v="150"/>
    <n v="19"/>
    <s v="Normal"/>
    <s v="Low"/>
  </r>
  <r>
    <d v="2014-02-03T00:00:00"/>
    <d v="2014-07-03T00:00:00"/>
    <s v="Second Class"/>
    <s v="Trudy Schmidt"/>
    <s v="Belarus"/>
    <x v="3"/>
    <s v="Office Supplies"/>
    <s v="Kraft Business Envelopes, Recycled"/>
    <n v="19"/>
    <n v="1"/>
    <n v="2.34"/>
    <s v="2014"/>
    <n v="150"/>
    <n v="19"/>
    <s v="Normal"/>
    <s v="Low"/>
  </r>
  <r>
    <d v="2012-11-10T00:00:00"/>
    <d v="2012-12-10T00:00:00"/>
    <s v="First Class"/>
    <s v="Bradley Nguyen"/>
    <s v="Honduras"/>
    <x v="1"/>
    <s v="Furniture"/>
    <s v="Hon Bag Chairs, Adjustable"/>
    <n v="19"/>
    <n v="1"/>
    <n v="4.09"/>
    <s v="2012"/>
    <n v="30"/>
    <n v="19"/>
    <s v="Early "/>
    <s v="Low"/>
  </r>
  <r>
    <d v="2014-05-12T00:00:00"/>
    <d v="2014-09-12T00:00:00"/>
    <s v="Standard Class"/>
    <s v="Annie Zypern"/>
    <s v="Mali"/>
    <x v="2"/>
    <s v="Office Supplies"/>
    <s v="Fellowes Box, Wire Frame"/>
    <n v="19"/>
    <n v="1"/>
    <n v="2.48"/>
    <s v="2014"/>
    <n v="123"/>
    <n v="19"/>
    <s v="Normal"/>
    <s v="Low"/>
  </r>
  <r>
    <d v="2013-09-08T00:00:00"/>
    <d v="2013-11-08T00:00:00"/>
    <s v="Second Class"/>
    <s v="Muhammed Yedwab"/>
    <s v="Turkey"/>
    <x v="3"/>
    <s v="Office Supplies"/>
    <s v="Elite Shears, Easy Grip"/>
    <n v="19"/>
    <n v="1"/>
    <n v="0.49"/>
    <s v="2013"/>
    <n v="61"/>
    <n v="19"/>
    <s v="Early "/>
    <s v="Low"/>
  </r>
  <r>
    <d v="2014-06-09T00:00:00"/>
    <d v="2014-11-09T00:00:00"/>
    <s v="Standard Class"/>
    <s v="Bruce Degenhardt"/>
    <s v="Sudan"/>
    <x v="2"/>
    <s v="Office Supplies"/>
    <s v="Fellowes Box, Wire Frame"/>
    <n v="19"/>
    <n v="1"/>
    <n v="2.09"/>
    <s v="2014"/>
    <n v="153"/>
    <n v="19"/>
    <s v="Late"/>
    <s v="Low"/>
  </r>
  <r>
    <d v="2014-01-01T00:00:00"/>
    <d v="2014-06-01T00:00:00"/>
    <s v="Standard Class"/>
    <s v="Jeremy Ellison"/>
    <s v="Algeria"/>
    <x v="2"/>
    <s v="Office Supplies"/>
    <s v="Cameo Business Envelopes, Recycled"/>
    <n v="19"/>
    <n v="1"/>
    <n v="2.75"/>
    <s v="2014"/>
    <n v="151"/>
    <n v="19"/>
    <s v="Late"/>
    <s v="Low"/>
  </r>
  <r>
    <d v="2014-09-07T00:00:00"/>
    <d v="2014-11-07T00:00:00"/>
    <s v="Second Class"/>
    <s v="Ross Baird"/>
    <s v="Nigeria"/>
    <x v="2"/>
    <s v="Office Supplies"/>
    <s v="Rogers Shelving, Single Width"/>
    <n v="19"/>
    <n v="1"/>
    <n v="2.62"/>
    <s v="2014"/>
    <n v="61"/>
    <n v="19"/>
    <s v="Early "/>
    <s v="Low"/>
  </r>
  <r>
    <d v="2012-03-05T00:00:00"/>
    <d v="2012-07-05T00:00:00"/>
    <s v="Standard Class"/>
    <s v="Ruben Dartt"/>
    <s v="Ukraine"/>
    <x v="3"/>
    <s v="Office Supplies"/>
    <s v="Advantus Clamps, Bulk Pack"/>
    <n v="19"/>
    <n v="1"/>
    <n v="1.3"/>
    <s v="2012"/>
    <n v="122"/>
    <n v="19"/>
    <s v="Normal"/>
    <s v="Low"/>
  </r>
  <r>
    <d v="2011-02-12T00:00:00"/>
    <d v="2011-03-12T00:00:00"/>
    <s v="First Class"/>
    <s v="Tracy Poddar"/>
    <s v="Turkey"/>
    <x v="3"/>
    <s v="Furniture"/>
    <s v="Hon Bag Chairs, Set of Two"/>
    <n v="19"/>
    <n v="1"/>
    <n v="1.88"/>
    <s v="2011"/>
    <n v="28"/>
    <n v="19"/>
    <s v="Early "/>
    <s v="Low"/>
  </r>
  <r>
    <d v="2013-07-12T00:00:00"/>
    <d v="2013-12-12T00:00:00"/>
    <s v="Standard Class"/>
    <s v="Daniel Raglin"/>
    <s v="Turkey"/>
    <x v="3"/>
    <s v="Technology"/>
    <s v="Epson Calculator, Wireless"/>
    <n v="19"/>
    <n v="1"/>
    <n v="1.26"/>
    <s v="2013"/>
    <n v="153"/>
    <n v="19"/>
    <s v="Late"/>
    <s v="Low"/>
  </r>
  <r>
    <d v="2014-06-11T00:00:00"/>
    <d v="2014-12-11T00:00:00"/>
    <s v="Standard Class"/>
    <s v="Ritsa Hightower"/>
    <s v="South Africa"/>
    <x v="2"/>
    <s v="Office Supplies"/>
    <s v="BIC Highlighters, Easy-Erase"/>
    <n v="19"/>
    <n v="1"/>
    <n v="1"/>
    <s v="2014"/>
    <n v="183"/>
    <n v="19"/>
    <s v="Late"/>
    <s v="Low"/>
  </r>
  <r>
    <d v="2011-06-12T00:00:00"/>
    <d v="2011-12-12T00:00:00"/>
    <s v="Standard Class"/>
    <s v="Andrew Roberts"/>
    <s v="Mexico"/>
    <x v="10"/>
    <s v="Office Supplies"/>
    <s v="Cardinal 3-Hole Punch, Economy"/>
    <n v="19"/>
    <n v="1"/>
    <n v="0.8"/>
    <s v="2011"/>
    <n v="183"/>
    <n v="19"/>
    <s v="Late"/>
    <s v="Low"/>
  </r>
  <r>
    <d v="2013-03-07T00:00:00"/>
    <d v="2013-08-07T00:00:00"/>
    <s v="Standard Class"/>
    <s v="Vivek Gonzalez"/>
    <s v="France"/>
    <x v="1"/>
    <s v="Technology"/>
    <s v="SanDisk Mouse, USB"/>
    <n v="19"/>
    <n v="1"/>
    <n v="1.78"/>
    <s v="2013"/>
    <n v="153"/>
    <n v="19"/>
    <s v="Late"/>
    <s v="Low"/>
  </r>
  <r>
    <d v="2012-03-10T00:00:00"/>
    <d v="2012-06-10T00:00:00"/>
    <s v="First Class"/>
    <s v="Mark Van Huff"/>
    <s v="Turkey"/>
    <x v="3"/>
    <s v="Office Supplies"/>
    <s v="Eldon Trays, Wire Frame"/>
    <n v="19"/>
    <n v="1"/>
    <n v="3.33"/>
    <s v="2012"/>
    <n v="92"/>
    <n v="19"/>
    <s v="Normal"/>
    <s v="Low"/>
  </r>
  <r>
    <d v="2013-06-11T00:00:00"/>
    <d v="2013-11-11T00:00:00"/>
    <s v="Standard Class"/>
    <s v="Maria Etezadi"/>
    <s v="South Africa"/>
    <x v="2"/>
    <s v="Office Supplies"/>
    <s v="Boston Highlighters, Easy-Erase"/>
    <n v="19"/>
    <n v="1"/>
    <n v="0.87"/>
    <s v="2013"/>
    <n v="153"/>
    <n v="19"/>
    <s v="Late"/>
    <s v="Low"/>
  </r>
  <r>
    <d v="2013-06-06T00:00:00"/>
    <d v="2013-06-06T00:00:00"/>
    <s v="Same Day"/>
    <s v="Anthony Jacobs"/>
    <s v="Canada"/>
    <x v="12"/>
    <s v="Furniture"/>
    <s v="Deflect-O Light Bulb, Black"/>
    <n v="19"/>
    <n v="1"/>
    <n v="4.21"/>
    <s v="2013"/>
    <n v="0"/>
    <n v="19"/>
    <s v="Early "/>
    <s v="Low"/>
  </r>
  <r>
    <d v="2014-05-04T00:00:00"/>
    <d v="2014-10-04T00:00:00"/>
    <s v="Standard Class"/>
    <s v="Anna Gayman"/>
    <s v="Turkey"/>
    <x v="3"/>
    <s v="Office Supplies"/>
    <s v="Enermax Cards &amp; Envelopes, Premium"/>
    <n v="19"/>
    <n v="1"/>
    <n v="1.56"/>
    <s v="2014"/>
    <n v="153"/>
    <n v="19"/>
    <s v="Late"/>
    <s v="Low"/>
  </r>
  <r>
    <d v="2013-03-08T00:00:00"/>
    <d v="2013-05-08T00:00:00"/>
    <s v="First Class"/>
    <s v="Pauline Johnson"/>
    <s v="Morocco"/>
    <x v="2"/>
    <s v="Office Supplies"/>
    <s v="Boston Highlighters, Easy-Erase"/>
    <n v="19"/>
    <n v="1"/>
    <n v="2.36"/>
    <s v="2013"/>
    <n v="61"/>
    <n v="19"/>
    <s v="Early "/>
    <s v="Low"/>
  </r>
  <r>
    <d v="2014-07-06T00:00:00"/>
    <d v="2014-12-06T00:00:00"/>
    <s v="Second Class"/>
    <s v="Astrea Jones"/>
    <s v="Italy"/>
    <x v="4"/>
    <s v="Furniture"/>
    <s v="Tenex Light Bulb, Black"/>
    <n v="19"/>
    <n v="1"/>
    <n v="2.77"/>
    <s v="2014"/>
    <n v="153"/>
    <n v="19"/>
    <s v="Late"/>
    <s v="Low"/>
  </r>
  <r>
    <d v="2012-09-11T00:00:00"/>
    <d v="2012-11-11T00:00:00"/>
    <s v="First Class"/>
    <s v="Anna Andreadi"/>
    <s v="Indonesia"/>
    <x v="8"/>
    <s v="Office Supplies"/>
    <s v="BIC Markers, Blue"/>
    <n v="19"/>
    <n v="1"/>
    <n v="3.03"/>
    <s v="2012"/>
    <n v="61"/>
    <n v="19"/>
    <s v="Early "/>
    <s v="Low"/>
  </r>
  <r>
    <d v="2013-06-02T00:00:00"/>
    <d v="2013-10-02T00:00:00"/>
    <s v="Standard Class"/>
    <s v="Toby Ritter"/>
    <s v="Turkey"/>
    <x v="3"/>
    <s v="Office Supplies"/>
    <s v="Eldon Trays, Single Width"/>
    <n v="19"/>
    <n v="1"/>
    <n v="1.53"/>
    <s v="2013"/>
    <n v="122"/>
    <n v="19"/>
    <s v="Normal"/>
    <s v="Low"/>
  </r>
  <r>
    <d v="2014-08-01T00:00:00"/>
    <d v="2014-12-01T00:00:00"/>
    <s v="Standard Class"/>
    <s v="Sue Ann Reed"/>
    <s v="Romania"/>
    <x v="3"/>
    <s v="Office Supplies"/>
    <s v="BIC Highlighters, Blue"/>
    <n v="19"/>
    <n v="1"/>
    <n v="1.53"/>
    <s v="2014"/>
    <n v="122"/>
    <n v="19"/>
    <s v="Normal"/>
    <s v="Low"/>
  </r>
  <r>
    <d v="2014-08-05T00:00:00"/>
    <d v="2014-11-05T00:00:00"/>
    <s v="Second Class"/>
    <s v="Brendan Sweed"/>
    <s v="Croatia"/>
    <x v="3"/>
    <s v="Office Supplies"/>
    <s v="BIC Highlighters, Easy-Erase"/>
    <n v="19"/>
    <n v="1"/>
    <n v="2.34"/>
    <s v="2014"/>
    <n v="92"/>
    <n v="19"/>
    <s v="Normal"/>
    <s v="Low"/>
  </r>
  <r>
    <d v="2014-05-12T00:00:00"/>
    <d v="2014-07-12T00:00:00"/>
    <s v="First Class"/>
    <s v="Sarah Bern"/>
    <s v="Turkey"/>
    <x v="3"/>
    <s v="Technology"/>
    <s v="Epson Calculator, Durable"/>
    <n v="19"/>
    <n v="1"/>
    <n v="2.94"/>
    <s v="2014"/>
    <n v="61"/>
    <n v="19"/>
    <s v="Early "/>
    <s v="Low"/>
  </r>
  <r>
    <d v="2014-04-07T00:00:00"/>
    <d v="2014-06-07T00:00:00"/>
    <s v="First Class"/>
    <s v="Theresa Swint"/>
    <s v="Mexico"/>
    <x v="10"/>
    <s v="Office Supplies"/>
    <s v="Wilson Jones 3-Hole Punch, Recycled"/>
    <n v="19"/>
    <n v="1"/>
    <n v="1.65"/>
    <s v="2014"/>
    <n v="61"/>
    <n v="19"/>
    <s v="Early "/>
    <s v="Low"/>
  </r>
  <r>
    <d v="2013-05-10T00:00:00"/>
    <d v="2013-11-10T00:00:00"/>
    <s v="Standard Class"/>
    <s v="Jill Fjeld"/>
    <s v="Israel"/>
    <x v="3"/>
    <s v="Office Supplies"/>
    <s v="Boston Highlighters, Easy-Erase"/>
    <n v="19"/>
    <n v="1"/>
    <n v="1.17"/>
    <s v="2013"/>
    <n v="184"/>
    <n v="19"/>
    <s v="Late"/>
    <s v="Low"/>
  </r>
  <r>
    <d v="2014-10-06T00:00:00"/>
    <d v="2014-12-06T00:00:00"/>
    <s v="Second Class"/>
    <s v="Sean Braxton"/>
    <s v="Turkey"/>
    <x v="3"/>
    <s v="Furniture"/>
    <s v="SAFCO Bag Chairs, Black"/>
    <n v="19"/>
    <n v="1"/>
    <n v="3.66"/>
    <s v="2014"/>
    <n v="61"/>
    <n v="19"/>
    <s v="Early "/>
    <s v="Low"/>
  </r>
  <r>
    <d v="2013-03-10T00:00:00"/>
    <d v="2013-07-10T00:00:00"/>
    <s v="Standard Class"/>
    <s v="Evan Henry"/>
    <s v="Brazil"/>
    <x v="4"/>
    <s v="Office Supplies"/>
    <s v="Kraft Clasp Envelope, Recycled"/>
    <n v="10"/>
    <n v="2"/>
    <n v="0.49"/>
    <s v="2013"/>
    <n v="122"/>
    <n v="20"/>
    <s v="Normal"/>
    <s v="Low"/>
  </r>
  <r>
    <d v="2014-03-04T00:00:00"/>
    <d v="2014-07-04T00:00:00"/>
    <s v="Standard Class"/>
    <s v="Claudia Bergmann"/>
    <s v="Honduras"/>
    <x v="1"/>
    <s v="Furniture"/>
    <s v="Eldon Door Stop, Black"/>
    <n v="20"/>
    <n v="1"/>
    <n v="0.95"/>
    <s v="2014"/>
    <n v="122"/>
    <n v="20"/>
    <s v="Normal"/>
    <s v="Low"/>
  </r>
  <r>
    <d v="2014-01-05T00:00:00"/>
    <d v="2014-07-05T00:00:00"/>
    <s v="Standard Class"/>
    <s v="Jeremy Farry"/>
    <s v="United States"/>
    <x v="5"/>
    <s v="Office Supplies"/>
    <s v="Xerox 222"/>
    <n v="10"/>
    <n v="2"/>
    <n v="0.47"/>
    <s v="2014"/>
    <n v="181"/>
    <n v="20"/>
    <s v="Late"/>
    <s v="Low"/>
  </r>
  <r>
    <d v="2014-05-11T00:00:00"/>
    <d v="2014-12-11T00:00:00"/>
    <s v="Standard Class"/>
    <s v="James Lanier"/>
    <s v="United States"/>
    <x v="4"/>
    <s v="Office Supplies"/>
    <s v="Adams Telephone Message Books, 5 1/4” x 11”"/>
    <n v="10"/>
    <n v="2"/>
    <n v="0.47"/>
    <s v="2014"/>
    <n v="214"/>
    <n v="20"/>
    <s v="Late"/>
    <s v="Low"/>
  </r>
  <r>
    <d v="2013-09-08T00:00:00"/>
    <d v="2013-11-08T00:00:00"/>
    <s v="First Class"/>
    <s v="Jamie Frazer"/>
    <s v="Australia"/>
    <x v="6"/>
    <s v="Office Supplies"/>
    <s v="Hon File Folder Labels, Laser Printer Compatible"/>
    <n v="10"/>
    <n v="2"/>
    <n v="0.84"/>
    <s v="2013"/>
    <n v="61"/>
    <n v="20"/>
    <s v="Early "/>
    <s v="Low"/>
  </r>
  <r>
    <d v="2014-04-12T00:00:00"/>
    <d v="2014-07-12T00:00:00"/>
    <s v="Second Class"/>
    <s v="Lena Cacioppo"/>
    <s v="United States"/>
    <x v="0"/>
    <s v="Office Supplies"/>
    <s v="Wirebound Four 2-3/4 x 5 Forms per Page, 400 Sets per Book"/>
    <n v="10"/>
    <n v="2"/>
    <n v="1.24"/>
    <s v="2014"/>
    <n v="91"/>
    <n v="20"/>
    <s v="Normal"/>
    <s v="Low"/>
  </r>
  <r>
    <d v="2013-03-12T00:00:00"/>
    <d v="2013-08-12T00:00:00"/>
    <s v="Standard Class"/>
    <s v="Cynthia Voltz"/>
    <s v="Turkey"/>
    <x v="3"/>
    <s v="Office Supplies"/>
    <s v="Eldon Shelving, Industrial"/>
    <n v="20"/>
    <n v="1"/>
    <n v="1.03"/>
    <s v="2013"/>
    <n v="153"/>
    <n v="20"/>
    <s v="Late"/>
    <s v="Low"/>
  </r>
  <r>
    <d v="2012-03-01T00:00:00"/>
    <d v="2012-08-01T00:00:00"/>
    <s v="Standard Class"/>
    <s v="Sylvia Foulston"/>
    <s v="United States"/>
    <x v="1"/>
    <s v="Office Supplies"/>
    <s v="Xerox 21"/>
    <n v="10"/>
    <n v="2"/>
    <n v="0.9"/>
    <s v="2012"/>
    <n v="153"/>
    <n v="20"/>
    <s v="Late"/>
    <s v="Low"/>
  </r>
  <r>
    <d v="2013-04-01T00:00:00"/>
    <d v="2013-06-01T00:00:00"/>
    <s v="Second Class"/>
    <s v="Marc Crier"/>
    <s v="Pakistan"/>
    <x v="11"/>
    <s v="Office Supplies"/>
    <s v="Hon Removable Labels, Laser Printer Compatible"/>
    <n v="10"/>
    <n v="2"/>
    <n v="2.19"/>
    <s v="2013"/>
    <n v="61"/>
    <n v="20"/>
    <s v="Early "/>
    <s v="Low"/>
  </r>
  <r>
    <d v="2014-03-12T00:00:00"/>
    <d v="2014-05-12T00:00:00"/>
    <s v="Second Class"/>
    <s v="Sarah Jordon"/>
    <s v="United Kingdom"/>
    <x v="10"/>
    <s v="Office Supplies"/>
    <s v="Xerox Message Books, Recycled"/>
    <n v="20"/>
    <n v="1"/>
    <n v="0.8"/>
    <s v="2014"/>
    <n v="61"/>
    <n v="20"/>
    <s v="Early "/>
    <s v="Low"/>
  </r>
  <r>
    <d v="2014-04-12T00:00:00"/>
    <d v="2014-07-12T00:00:00"/>
    <s v="First Class"/>
    <s v="Clay Cheatham"/>
    <s v="United States"/>
    <x v="1"/>
    <s v="Office Supplies"/>
    <s v="Xerox 1998"/>
    <n v="10"/>
    <n v="2"/>
    <n v="1.1000000000000001"/>
    <s v="2014"/>
    <n v="91"/>
    <n v="20"/>
    <s v="Normal"/>
    <s v="Low"/>
  </r>
  <r>
    <d v="2014-05-08T00:00:00"/>
    <d v="2014-09-08T00:00:00"/>
    <s v="Second Class"/>
    <s v="Philip Brown"/>
    <s v="United Kingdom"/>
    <x v="10"/>
    <s v="Office Supplies"/>
    <s v="Wilson Jones Hole Reinforcements, Recycled"/>
    <n v="10"/>
    <n v="2"/>
    <n v="0.93"/>
    <s v="2014"/>
    <n v="123"/>
    <n v="20"/>
    <s v="Normal"/>
    <s v="Low"/>
  </r>
  <r>
    <d v="2012-08-08T00:00:00"/>
    <d v="2012-10-08T00:00:00"/>
    <s v="Second Class"/>
    <s v="Dorothy Badders"/>
    <s v="Turkey"/>
    <x v="3"/>
    <s v="Office Supplies"/>
    <s v="BIC Sketch Pad, Easy-Erase"/>
    <n v="20"/>
    <n v="1"/>
    <n v="4.87"/>
    <s v="2012"/>
    <n v="61"/>
    <n v="20"/>
    <s v="Early "/>
    <s v="Low"/>
  </r>
  <r>
    <d v="2011-02-06T00:00:00"/>
    <d v="2011-07-06T00:00:00"/>
    <s v="Second Class"/>
    <s v="Natalie Webber"/>
    <s v="Turkey"/>
    <x v="3"/>
    <s v="Office Supplies"/>
    <s v="Sanford Pens, Fluorescent"/>
    <n v="10"/>
    <n v="2"/>
    <n v="0.76"/>
    <s v="2011"/>
    <n v="150"/>
    <n v="20"/>
    <s v="Normal"/>
    <s v="Low"/>
  </r>
  <r>
    <d v="2012-03-07T00:00:00"/>
    <d v="2012-07-07T00:00:00"/>
    <s v="Standard Class"/>
    <s v="Tom Boeckenhauer"/>
    <s v="Guinea"/>
    <x v="2"/>
    <s v="Office Supplies"/>
    <s v="OIC Clamps, Metal"/>
    <n v="20"/>
    <n v="1"/>
    <n v="1.77"/>
    <s v="2012"/>
    <n v="122"/>
    <n v="20"/>
    <s v="Normal"/>
    <s v="Low"/>
  </r>
  <r>
    <d v="2013-06-02T00:00:00"/>
    <d v="2013-12-02T00:00:00"/>
    <s v="Standard Class"/>
    <s v="Sheri Gordon"/>
    <s v="Nicaragua"/>
    <x v="1"/>
    <s v="Office Supplies"/>
    <s v="Green Bar Note Cards, Premium"/>
    <n v="20"/>
    <n v="1"/>
    <n v="1.03"/>
    <s v="2013"/>
    <n v="183"/>
    <n v="20"/>
    <s v="Late"/>
    <s v="Low"/>
  </r>
  <r>
    <d v="2013-05-08T00:00:00"/>
    <d v="2013-06-08T00:00:00"/>
    <s v="First Class"/>
    <s v="Ralph Arnett"/>
    <s v="United States"/>
    <x v="1"/>
    <s v="Office Supplies"/>
    <s v="Ibico Presentation Index for Binding Systems"/>
    <n v="4"/>
    <n v="5"/>
    <n v="0.49"/>
    <s v="2013"/>
    <n v="31"/>
    <n v="20"/>
    <s v="Early "/>
    <s v="Low"/>
  </r>
  <r>
    <d v="2013-04-11T00:00:00"/>
    <d v="2013-09-11T00:00:00"/>
    <s v="Standard Class"/>
    <s v="Emily Phan"/>
    <s v="Equatorial Guinea"/>
    <x v="2"/>
    <s v="Office Supplies"/>
    <s v="GlobeWeis Business Envelopes, Security-Tint"/>
    <n v="20"/>
    <n v="1"/>
    <n v="1.77"/>
    <s v="2013"/>
    <n v="153"/>
    <n v="20"/>
    <s v="Late"/>
    <s v="Low"/>
  </r>
  <r>
    <d v="2013-09-05T00:00:00"/>
    <d v="2013-09-05T00:00:00"/>
    <s v="Same Day"/>
    <s v="Clay Ludtke"/>
    <s v="United States"/>
    <x v="5"/>
    <s v="Office Supplies"/>
    <s v="Xerox 222"/>
    <n v="10"/>
    <n v="2"/>
    <n v="2.82"/>
    <s v="2013"/>
    <n v="0"/>
    <n v="20"/>
    <s v="Early "/>
    <s v="Low"/>
  </r>
  <r>
    <d v="2012-07-09T00:00:00"/>
    <d v="2012-10-09T00:00:00"/>
    <s v="First Class"/>
    <s v="Pete Armstrong"/>
    <s v="Nigeria"/>
    <x v="2"/>
    <s v="Office Supplies"/>
    <s v="Enermax Parchment Paper, Multicolor"/>
    <n v="10"/>
    <n v="2"/>
    <n v="2.67"/>
    <s v="2012"/>
    <n v="92"/>
    <n v="20"/>
    <s v="Normal"/>
    <s v="Low"/>
  </r>
  <r>
    <d v="2014-02-10T00:00:00"/>
    <d v="2014-06-10T00:00:00"/>
    <s v="Standard Class"/>
    <s v="Daniel Raglin"/>
    <s v="Spain"/>
    <x v="4"/>
    <s v="Office Supplies"/>
    <s v="Cardinal Hole Reinforcements, Clear"/>
    <n v="10"/>
    <n v="2"/>
    <n v="1.0900000000000001"/>
    <s v="2014"/>
    <n v="120"/>
    <n v="20"/>
    <s v="Normal"/>
    <s v="Low"/>
  </r>
  <r>
    <d v="2012-01-06T00:00:00"/>
    <d v="2012-03-06T00:00:00"/>
    <s v="Second Class"/>
    <s v="Frank Preis"/>
    <s v="Germany"/>
    <x v="1"/>
    <s v="Office Supplies"/>
    <s v="Acco Index Tab, Economy"/>
    <n v="10"/>
    <n v="2"/>
    <n v="0.9"/>
    <s v="2012"/>
    <n v="60"/>
    <n v="20"/>
    <s v="Early "/>
    <s v="Low"/>
  </r>
  <r>
    <d v="2014-05-10T00:00:00"/>
    <d v="2014-09-10T00:00:00"/>
    <s v="Standard Class"/>
    <s v="Paul Stevenson"/>
    <s v="United States"/>
    <x v="5"/>
    <s v="Furniture"/>
    <s v="24-Hour Round Wall Clock"/>
    <n v="20"/>
    <n v="1"/>
    <n v="2.41"/>
    <s v="2014"/>
    <n v="123"/>
    <n v="20"/>
    <s v="Normal"/>
    <s v="Low"/>
  </r>
  <r>
    <d v="2012-03-04T00:00:00"/>
    <d v="2012-05-04T00:00:00"/>
    <s v="First Class"/>
    <s v="Rob Haberlin"/>
    <s v="Austria"/>
    <x v="1"/>
    <s v="Office Supplies"/>
    <s v="Wilson Jones Hole Reinforcements, Recycled"/>
    <n v="10"/>
    <n v="2"/>
    <n v="2"/>
    <s v="2012"/>
    <n v="61"/>
    <n v="20"/>
    <s v="Early "/>
    <s v="Low"/>
  </r>
  <r>
    <d v="2014-08-04T00:00:00"/>
    <d v="2014-12-04T00:00:00"/>
    <s v="Standard Class"/>
    <s v="Jenna Caffey"/>
    <s v="Panama"/>
    <x v="1"/>
    <s v="Office Supplies"/>
    <s v="Ibico Binding Machine, Clear"/>
    <n v="20"/>
    <n v="1"/>
    <n v="1.26"/>
    <s v="2014"/>
    <n v="122"/>
    <n v="20"/>
    <s v="Normal"/>
    <s v="Low"/>
  </r>
  <r>
    <d v="2013-03-09T00:00:00"/>
    <d v="2013-05-09T00:00:00"/>
    <s v="Second Class"/>
    <s v="Sharelle Roach"/>
    <s v="Nigeria"/>
    <x v="2"/>
    <s v="Office Supplies"/>
    <s v="Ames Business Envelopes, Recycled"/>
    <n v="10"/>
    <n v="2"/>
    <n v="1.83"/>
    <s v="2013"/>
    <n v="61"/>
    <n v="20"/>
    <s v="Early "/>
    <s v="Low"/>
  </r>
  <r>
    <d v="2014-06-11T00:00:00"/>
    <d v="2014-11-11T00:00:00"/>
    <s v="Standard Class"/>
    <s v="Michael Grace"/>
    <s v="Mexico"/>
    <x v="10"/>
    <s v="Office Supplies"/>
    <s v="Avery Round Labels, Laser Printer Compatible"/>
    <n v="10"/>
    <n v="2"/>
    <n v="0.62"/>
    <s v="2014"/>
    <n v="153"/>
    <n v="20"/>
    <s v="Late"/>
    <s v="Low"/>
  </r>
  <r>
    <d v="2013-06-11T00:00:00"/>
    <d v="2013-08-11T00:00:00"/>
    <s v="First Class"/>
    <s v="Ed Jacobs"/>
    <s v="Democratic Republic of the Congo"/>
    <x v="2"/>
    <s v="Office Supplies"/>
    <s v="BIC Highlighters, Fluorescent"/>
    <n v="20"/>
    <n v="1"/>
    <n v="3.2"/>
    <s v="2013"/>
    <n v="61"/>
    <n v="20"/>
    <s v="Early "/>
    <s v="Low"/>
  </r>
  <r>
    <d v="2014-09-08T00:00:00"/>
    <d v="2014-11-08T00:00:00"/>
    <s v="First Class"/>
    <s v="Natalie Webber"/>
    <s v="Turkey"/>
    <x v="3"/>
    <s v="Office Supplies"/>
    <s v="Cardinal Binding Machine, Economy"/>
    <n v="20"/>
    <n v="1"/>
    <n v="5.3"/>
    <s v="2014"/>
    <n v="61"/>
    <n v="20"/>
    <s v="Early "/>
    <s v="Low"/>
  </r>
  <r>
    <d v="2014-08-08T00:00:00"/>
    <d v="2014-11-08T00:00:00"/>
    <s v="Second Class"/>
    <s v="Chad Cunningham"/>
    <s v="Turkey"/>
    <x v="3"/>
    <s v="Office Supplies"/>
    <s v="Avery Binder, Clear"/>
    <n v="10"/>
    <n v="2"/>
    <n v="2.16"/>
    <s v="2014"/>
    <n v="92"/>
    <n v="20"/>
    <s v="Normal"/>
    <s v="Low"/>
  </r>
  <r>
    <d v="2013-06-11T00:00:00"/>
    <d v="2013-10-11T00:00:00"/>
    <s v="Standard Class"/>
    <s v="Stewart Visinsky"/>
    <s v="France"/>
    <x v="1"/>
    <s v="Office Supplies"/>
    <s v="Smead Round Labels, Adjustable"/>
    <n v="10"/>
    <n v="2"/>
    <n v="0.89"/>
    <s v="2013"/>
    <n v="122"/>
    <n v="20"/>
    <s v="Normal"/>
    <s v="Low"/>
  </r>
  <r>
    <d v="2014-10-04T00:00:00"/>
    <d v="2014-12-04T00:00:00"/>
    <s v="First Class"/>
    <s v="Bryan Spruell"/>
    <s v="United States"/>
    <x v="5"/>
    <s v="Office Supplies"/>
    <s v="Color-Coded Legal Exhibit Labels"/>
    <n v="10"/>
    <n v="2"/>
    <n v="1.61"/>
    <s v="2014"/>
    <n v="61"/>
    <n v="20"/>
    <s v="Early "/>
    <s v="Low"/>
  </r>
  <r>
    <d v="2011-02-09T00:00:00"/>
    <d v="2011-05-09T00:00:00"/>
    <s v="First Class"/>
    <s v="Justin MacKendrick"/>
    <s v="United States"/>
    <x v="5"/>
    <s v="Office Supplies"/>
    <s v="Holmes Cool Mist Humidifier for the Whole House with 8-Gallon Output per Day, Extended Life Filter"/>
    <n v="20"/>
    <n v="1"/>
    <n v="3.34"/>
    <s v="2011"/>
    <n v="89"/>
    <n v="20"/>
    <s v="Normal"/>
    <s v="Low"/>
  </r>
  <r>
    <d v="2013-09-03T00:00:00"/>
    <d v="2013-12-03T00:00:00"/>
    <s v="Second Class"/>
    <s v="Elizabeth Moffitt"/>
    <s v="Turkey"/>
    <x v="3"/>
    <s v="Office Supplies"/>
    <s v="Wilson Jones Binder, Clear"/>
    <n v="10"/>
    <n v="2"/>
    <n v="1.31"/>
    <s v="2013"/>
    <n v="91"/>
    <n v="20"/>
    <s v="Normal"/>
    <s v="Low"/>
  </r>
  <r>
    <d v="2013-02-07T00:00:00"/>
    <d v="2013-06-07T00:00:00"/>
    <s v="Standard Class"/>
    <s v="Ben Peterman"/>
    <s v="Turkey"/>
    <x v="3"/>
    <s v="Office Supplies"/>
    <s v="Stockwell Thumb Tacks, 12 Pack"/>
    <n v="10"/>
    <n v="2"/>
    <n v="0.49"/>
    <s v="2013"/>
    <n v="120"/>
    <n v="20"/>
    <s v="Normal"/>
    <s v="Low"/>
  </r>
  <r>
    <d v="2014-06-10T00:00:00"/>
    <d v="2014-12-10T00:00:00"/>
    <s v="Standard Class"/>
    <s v="Cyma Kinney"/>
    <s v="Dominican Republic"/>
    <x v="7"/>
    <s v="Office Supplies"/>
    <s v="Acco Index Tab, Durable"/>
    <n v="10"/>
    <n v="2"/>
    <n v="0.61"/>
    <s v="2014"/>
    <n v="183"/>
    <n v="20"/>
    <s v="Late"/>
    <s v="Low"/>
  </r>
  <r>
    <d v="2014-12-12T00:00:00"/>
    <d v="2014-12-12T00:00:00"/>
    <s v="Same Day"/>
    <s v="Ralph Ritter"/>
    <s v="United States"/>
    <x v="1"/>
    <s v="Office Supplies"/>
    <s v="Xerox 21"/>
    <n v="10"/>
    <n v="2"/>
    <n v="1.1399999999999999"/>
    <s v="2014"/>
    <n v="0"/>
    <n v="20"/>
    <s v="Early "/>
    <s v="Low"/>
  </r>
  <r>
    <d v="2014-07-11T00:00:00"/>
    <d v="2014-10-11T00:00:00"/>
    <s v="Second Class"/>
    <s v="Steven Ward"/>
    <s v="Turkey"/>
    <x v="3"/>
    <s v="Office Supplies"/>
    <s v="Wilson Jones Binding Machine, Recycled"/>
    <n v="20"/>
    <n v="1"/>
    <n v="0.92"/>
    <s v="2014"/>
    <n v="92"/>
    <n v="20"/>
    <s v="Normal"/>
    <s v="Low"/>
  </r>
  <r>
    <d v="2014-08-10T00:00:00"/>
    <d v="2014-12-10T00:00:00"/>
    <s v="Second Class"/>
    <s v="Peter Fuller"/>
    <s v="Germany"/>
    <x v="1"/>
    <s v="Office Supplies"/>
    <s v="Novimex Removable Labels, Adjustable"/>
    <n v="10"/>
    <n v="2"/>
    <n v="1.41"/>
    <s v="2014"/>
    <n v="122"/>
    <n v="20"/>
    <s v="Normal"/>
    <s v="Low"/>
  </r>
  <r>
    <d v="2014-02-09T00:00:00"/>
    <d v="2014-07-09T00:00:00"/>
    <s v="Standard Class"/>
    <s v="Sung Shariari"/>
    <s v="United States"/>
    <x v="0"/>
    <s v="Technology"/>
    <s v="Logitech LS21 Speaker System - PC Multimedia - 2.1-CH - Wired"/>
    <n v="20"/>
    <n v="1"/>
    <n v="1.71"/>
    <s v="2014"/>
    <n v="150"/>
    <n v="20"/>
    <s v="Normal"/>
    <s v="Low"/>
  </r>
  <r>
    <d v="2011-06-09T00:00:00"/>
    <d v="2011-10-09T00:00:00"/>
    <s v="Standard Class"/>
    <s v="Mathew Reese"/>
    <s v="Italy"/>
    <x v="4"/>
    <s v="Office Supplies"/>
    <s v="Wilson Jones Hole Reinforcements, Recycled"/>
    <n v="10"/>
    <n v="2"/>
    <n v="1.44"/>
    <s v="2011"/>
    <n v="122"/>
    <n v="20"/>
    <s v="Normal"/>
    <s v="Low"/>
  </r>
  <r>
    <d v="2013-01-01T00:00:00"/>
    <d v="2013-06-01T00:00:00"/>
    <s v="Standard Class"/>
    <s v="Troy Blackwell"/>
    <s v="France"/>
    <x v="1"/>
    <s v="Office Supplies"/>
    <s v="Avery Round Labels, Adjustable"/>
    <n v="10"/>
    <n v="2"/>
    <n v="0.95"/>
    <s v="2013"/>
    <n v="151"/>
    <n v="20"/>
    <s v="Late"/>
    <s v="Low"/>
  </r>
  <r>
    <d v="2014-03-07T00:00:00"/>
    <d v="2014-06-07T00:00:00"/>
    <s v="First Class"/>
    <s v="Adrian Hane"/>
    <s v="United States"/>
    <x v="1"/>
    <s v="Office Supplies"/>
    <s v="Wilson Jones Four-Pocket Poly Binders"/>
    <n v="5"/>
    <n v="4"/>
    <n v="0.74"/>
    <s v="2014"/>
    <n v="92"/>
    <n v="20"/>
    <s v="Normal"/>
    <s v="Low"/>
  </r>
  <r>
    <d v="2014-05-09T00:00:00"/>
    <d v="2014-07-09T00:00:00"/>
    <s v="Second Class"/>
    <s v="Benjamin Farhat"/>
    <s v="Morocco"/>
    <x v="2"/>
    <s v="Furniture"/>
    <s v="Advantus Light Bulb, Duo Pack"/>
    <n v="20"/>
    <n v="1"/>
    <n v="2.16"/>
    <s v="2014"/>
    <n v="61"/>
    <n v="20"/>
    <s v="Early "/>
    <s v="Low"/>
  </r>
  <r>
    <d v="2013-05-08T00:00:00"/>
    <d v="2013-09-08T00:00:00"/>
    <s v="Standard Class"/>
    <s v="Max Ludwig"/>
    <s v="United States"/>
    <x v="4"/>
    <s v="Office Supplies"/>
    <s v="Avery 478"/>
    <n v="10"/>
    <n v="2"/>
    <n v="1.31"/>
    <s v="2013"/>
    <n v="123"/>
    <n v="20"/>
    <s v="Normal"/>
    <s v="Low"/>
  </r>
  <r>
    <d v="2012-03-12T00:00:00"/>
    <d v="2012-07-12T00:00:00"/>
    <s v="Second Class"/>
    <s v="Anne McFarland"/>
    <s v="El Salvador"/>
    <x v="1"/>
    <s v="Office Supplies"/>
    <s v="Stiletto Letter Opener, Easy Grip"/>
    <n v="20"/>
    <n v="1"/>
    <n v="2.5099999999999998"/>
    <s v="2012"/>
    <n v="122"/>
    <n v="20"/>
    <s v="Normal"/>
    <s v="Low"/>
  </r>
  <r>
    <d v="2013-03-12T00:00:00"/>
    <d v="2013-03-12T00:00:00"/>
    <s v="Same Day"/>
    <s v="Allen Armold"/>
    <s v="Mexico"/>
    <x v="10"/>
    <s v="Furniture"/>
    <s v="Advantus Photo Frame, Durable"/>
    <n v="20"/>
    <n v="1"/>
    <n v="1.39"/>
    <s v="2013"/>
    <n v="0"/>
    <n v="20"/>
    <s v="Early "/>
    <s v="Low"/>
  </r>
  <r>
    <d v="2014-11-04T00:00:00"/>
    <d v="2014-11-04T00:00:00"/>
    <s v="Same Day"/>
    <s v="Russell D'Ascenzo"/>
    <s v="United States"/>
    <x v="1"/>
    <s v="Office Supplies"/>
    <s v="Xerox 1894"/>
    <n v="10"/>
    <n v="2"/>
    <n v="1.49"/>
    <s v="2014"/>
    <n v="0"/>
    <n v="20"/>
    <s v="Early "/>
    <s v="Low"/>
  </r>
  <r>
    <d v="2014-01-05T00:00:00"/>
    <d v="2014-06-05T00:00:00"/>
    <s v="Standard Class"/>
    <s v="Erin Ashbrook"/>
    <s v="United States"/>
    <x v="0"/>
    <s v="Office Supplies"/>
    <s v="Faber Castell Col-Erase Pencils"/>
    <n v="10"/>
    <n v="2"/>
    <n v="0.21"/>
    <s v="2014"/>
    <n v="151"/>
    <n v="20"/>
    <s v="Late"/>
    <s v="Low"/>
  </r>
  <r>
    <d v="2013-06-08T00:00:00"/>
    <d v="2013-11-08T00:00:00"/>
    <s v="Standard Class"/>
    <s v="Nicole Fjeld"/>
    <s v="Nigeria"/>
    <x v="2"/>
    <s v="Office Supplies"/>
    <s v="Stockwell Rubber Bands, Bulk Pack"/>
    <n v="10"/>
    <n v="2"/>
    <n v="1.26"/>
    <s v="2013"/>
    <n v="153"/>
    <n v="20"/>
    <s v="Late"/>
    <s v="Low"/>
  </r>
  <r>
    <d v="2013-03-10T00:00:00"/>
    <d v="2013-08-10T00:00:00"/>
    <s v="Standard Class"/>
    <s v="Eugene Moren"/>
    <s v="Argentina"/>
    <x v="4"/>
    <s v="Office Supplies"/>
    <s v="Avery Hole Reinforcements, Economy"/>
    <n v="4"/>
    <n v="5"/>
    <n v="0.41"/>
    <s v="2013"/>
    <n v="153"/>
    <n v="20"/>
    <s v="Late"/>
    <s v="Low"/>
  </r>
  <r>
    <d v="2013-02-12T00:00:00"/>
    <d v="2013-04-12T00:00:00"/>
    <s v="Second Class"/>
    <s v="Shirley Jackson"/>
    <s v="Turkey"/>
    <x v="3"/>
    <s v="Office Supplies"/>
    <s v="Cameo Interoffice Envelope, with clear poly window"/>
    <n v="20"/>
    <n v="1"/>
    <n v="4.1900000000000004"/>
    <s v="2013"/>
    <n v="59"/>
    <n v="20"/>
    <s v="Early "/>
    <s v="Low"/>
  </r>
  <r>
    <d v="2012-07-11T00:00:00"/>
    <d v="2012-09-11T00:00:00"/>
    <s v="First Class"/>
    <s v="Brad Thomas"/>
    <s v="Indonesia"/>
    <x v="8"/>
    <s v="Office Supplies"/>
    <s v="Avery Shipping Labels, Adjustable"/>
    <n v="10"/>
    <n v="2"/>
    <n v="2.14"/>
    <s v="2012"/>
    <n v="62"/>
    <n v="20"/>
    <s v="Early "/>
    <s v="Low"/>
  </r>
  <r>
    <d v="2012-04-05T00:00:00"/>
    <d v="2012-10-05T00:00:00"/>
    <s v="Standard Class"/>
    <s v="Denny Ordway"/>
    <s v="Mexico"/>
    <x v="10"/>
    <s v="Office Supplies"/>
    <s v="SanDisk Note Cards, 8.5 x 11"/>
    <n v="20"/>
    <n v="1"/>
    <n v="0.56000000000000005"/>
    <s v="2012"/>
    <n v="183"/>
    <n v="20"/>
    <s v="Late"/>
    <s v="Low"/>
  </r>
  <r>
    <d v="2014-02-12T00:00:00"/>
    <d v="2014-07-12T00:00:00"/>
    <s v="Second Class"/>
    <s v="Christine Sundaresam"/>
    <s v="Argentina"/>
    <x v="4"/>
    <s v="Office Supplies"/>
    <s v="Xerox Cards &amp; Envelopes, 8.5 x 11"/>
    <n v="20"/>
    <n v="1"/>
    <n v="0.48"/>
    <s v="2014"/>
    <n v="150"/>
    <n v="20"/>
    <s v="Normal"/>
    <s v="Low"/>
  </r>
  <r>
    <d v="2014-02-12T00:00:00"/>
    <d v="2014-09-12T00:00:00"/>
    <s v="Standard Class"/>
    <s v="Maribeth Yedwab"/>
    <s v="United States"/>
    <x v="1"/>
    <s v="Office Supplies"/>
    <s v="Xerox 201"/>
    <n v="10"/>
    <n v="2"/>
    <n v="0.6"/>
    <s v="2014"/>
    <n v="212"/>
    <n v="20"/>
    <s v="Late"/>
    <s v="Low"/>
  </r>
  <r>
    <d v="2012-09-06T00:00:00"/>
    <d v="2012-09-06T00:00:00"/>
    <s v="Same Day"/>
    <s v="Anna Andreadi"/>
    <s v="Nigeria"/>
    <x v="2"/>
    <s v="Office Supplies"/>
    <s v="Eldon Folders, Single Width"/>
    <n v="10"/>
    <n v="2"/>
    <n v="0.52"/>
    <s v="2012"/>
    <n v="0"/>
    <n v="20"/>
    <s v="Early "/>
    <s v="Low"/>
  </r>
  <r>
    <d v="2014-07-10T00:00:00"/>
    <d v="2014-12-10T00:00:00"/>
    <s v="Standard Class"/>
    <s v="Giulietta Baptist"/>
    <s v="Netherlands"/>
    <x v="1"/>
    <s v="Office Supplies"/>
    <s v="Stockwell Staples, Bulk Pack"/>
    <n v="10"/>
    <n v="2"/>
    <n v="0.57999999999999996"/>
    <s v="2014"/>
    <n v="153"/>
    <n v="20"/>
    <s v="Late"/>
    <s v="Low"/>
  </r>
  <r>
    <d v="2014-01-03T00:00:00"/>
    <d v="2014-07-03T00:00:00"/>
    <s v="Standard Class"/>
    <s v="Duane Benoit"/>
    <s v="United States"/>
    <x v="5"/>
    <s v="Office Supplies"/>
    <s v="Pressboard Hanging Data Binders for Unburst Sheets"/>
    <n v="10"/>
    <n v="2"/>
    <n v="0.7"/>
    <s v="2014"/>
    <n v="181"/>
    <n v="20"/>
    <s v="Late"/>
    <s v="Low"/>
  </r>
  <r>
    <d v="2011-08-06T00:00:00"/>
    <d v="2011-12-06T00:00:00"/>
    <s v="Standard Class"/>
    <s v="Allen Rosenblatt"/>
    <s v="Germany"/>
    <x v="1"/>
    <s v="Office Supplies"/>
    <s v="Avery Index Tab, Clear"/>
    <n v="10"/>
    <n v="2"/>
    <n v="0.67"/>
    <s v="2011"/>
    <n v="122"/>
    <n v="20"/>
    <s v="Normal"/>
    <s v="Low"/>
  </r>
  <r>
    <d v="2014-03-10T00:00:00"/>
    <d v="2014-06-10T00:00:00"/>
    <s v="Second Class"/>
    <s v="Rick Reed"/>
    <s v="Turkey"/>
    <x v="3"/>
    <s v="Office Supplies"/>
    <s v="Green Bar Cards &amp; Envelopes, Multicolor"/>
    <n v="20"/>
    <n v="1"/>
    <n v="2.25"/>
    <s v="2014"/>
    <n v="92"/>
    <n v="20"/>
    <s v="Normal"/>
    <s v="Low"/>
  </r>
  <r>
    <d v="2013-01-06T00:00:00"/>
    <d v="2013-05-06T00:00:00"/>
    <s v="Standard Class"/>
    <s v="Beth Paige"/>
    <s v="United States"/>
    <x v="1"/>
    <s v="Office Supplies"/>
    <s v="Xerox 212"/>
    <n v="10"/>
    <n v="2"/>
    <n v="1.29"/>
    <s v="2013"/>
    <n v="120"/>
    <n v="20"/>
    <s v="Normal"/>
    <s v="Low"/>
  </r>
  <r>
    <d v="2012-04-09T00:00:00"/>
    <d v="2012-09-09T00:00:00"/>
    <s v="Standard Class"/>
    <s v="Ken Black"/>
    <s v="United States"/>
    <x v="0"/>
    <s v="Office Supplies"/>
    <s v="Acco Flexible ACCOHIDE Square Ring Data Binder, Dark Blue, 11 1/2&quot; X 14&quot; 7/8&quot;"/>
    <n v="10"/>
    <n v="2"/>
    <n v="0.6"/>
    <s v="2012"/>
    <n v="153"/>
    <n v="20"/>
    <s v="Late"/>
    <s v="Low"/>
  </r>
  <r>
    <d v="2013-06-07T00:00:00"/>
    <d v="2013-08-07T00:00:00"/>
    <s v="First Class"/>
    <s v="Mark Packer"/>
    <s v="Nigeria"/>
    <x v="2"/>
    <s v="Office Supplies"/>
    <s v="Stockwell Clamps, Assorted Sizes"/>
    <n v="10"/>
    <n v="2"/>
    <n v="2.95"/>
    <s v="2013"/>
    <n v="61"/>
    <n v="20"/>
    <s v="Early "/>
    <s v="Low"/>
  </r>
  <r>
    <d v="2014-09-09T00:00:00"/>
    <d v="2014-11-09T00:00:00"/>
    <s v="Second Class"/>
    <s v="Sarah Bern"/>
    <s v="Turkey"/>
    <x v="3"/>
    <s v="Office Supplies"/>
    <s v="Avery Binding Machine, Durable"/>
    <n v="20"/>
    <n v="1"/>
    <n v="1.28"/>
    <s v="2014"/>
    <n v="61"/>
    <n v="20"/>
    <s v="Early "/>
    <s v="Low"/>
  </r>
  <r>
    <d v="2014-03-10T00:00:00"/>
    <d v="2014-07-10T00:00:00"/>
    <s v="Second Class"/>
    <s v="Jane Waco"/>
    <s v="United States"/>
    <x v="4"/>
    <s v="Furniture"/>
    <s v="Master Caster Door Stop, Gray"/>
    <n v="10"/>
    <n v="2"/>
    <n v="0.16"/>
    <s v="2014"/>
    <n v="122"/>
    <n v="20"/>
    <s v="Normal"/>
    <s v="Low"/>
  </r>
  <r>
    <d v="2014-02-12T00:00:00"/>
    <d v="2014-06-12T00:00:00"/>
    <s v="Standard Class"/>
    <s v="Clay Cheatham"/>
    <s v="United States"/>
    <x v="0"/>
    <s v="Office Supplies"/>
    <s v="Cardinal HOLDit! Binder Insert Strips,Extra Strips"/>
    <n v="10"/>
    <n v="2"/>
    <n v="0.83"/>
    <s v="2014"/>
    <n v="120"/>
    <n v="20"/>
    <s v="Normal"/>
    <s v="Low"/>
  </r>
  <r>
    <d v="2011-05-02T00:00:00"/>
    <d v="2011-12-02T00:00:00"/>
    <s v="Standard Class"/>
    <s v="Anthony Witt"/>
    <s v="Turkey"/>
    <x v="3"/>
    <s v="Office Supplies"/>
    <s v="Smead Shelving, Single Width"/>
    <n v="20"/>
    <n v="1"/>
    <n v="2.2200000000000002"/>
    <s v="2011"/>
    <n v="214"/>
    <n v="20"/>
    <s v="Late"/>
    <s v="Low"/>
  </r>
  <r>
    <d v="2014-04-11T00:00:00"/>
    <d v="2014-05-11T00:00:00"/>
    <s v="First Class"/>
    <s v="Karen Carlisle"/>
    <s v="Ukraine"/>
    <x v="3"/>
    <s v="Office Supplies"/>
    <s v="Enermax Memo Slips, 8.5 x 11"/>
    <n v="20"/>
    <n v="1"/>
    <n v="3.02"/>
    <s v="2014"/>
    <n v="30"/>
    <n v="20"/>
    <s v="Early "/>
    <s v="Low"/>
  </r>
  <r>
    <d v="2014-04-07T00:00:00"/>
    <d v="2014-04-07T00:00:00"/>
    <s v="Same Day"/>
    <s v="Guy Phonely"/>
    <s v="Italy"/>
    <x v="4"/>
    <s v="Office Supplies"/>
    <s v="Wilson Jones Hole Reinforcements, Recycled"/>
    <n v="10"/>
    <n v="2"/>
    <n v="0.2"/>
    <s v="2014"/>
    <n v="0"/>
    <n v="20"/>
    <s v="Early "/>
    <s v="Low"/>
  </r>
  <r>
    <d v="2014-02-08T00:00:00"/>
    <d v="2014-07-08T00:00:00"/>
    <s v="Second Class"/>
    <s v="John Huston"/>
    <s v="China"/>
    <x v="9"/>
    <s v="Office Supplies"/>
    <s v="Wilson Jones Hole Reinforcements, Recycled"/>
    <n v="10"/>
    <n v="2"/>
    <n v="0.66"/>
    <s v="2014"/>
    <n v="150"/>
    <n v="20"/>
    <s v="Normal"/>
    <s v="Low"/>
  </r>
  <r>
    <d v="2014-08-10T00:00:00"/>
    <d v="2014-12-10T00:00:00"/>
    <s v="Standard Class"/>
    <s v="Joe Kamberova"/>
    <s v="United States"/>
    <x v="1"/>
    <s v="Office Supplies"/>
    <s v="Storex DuraTech Recycled Plastic Frosted Binders"/>
    <n v="4"/>
    <n v="5"/>
    <n v="0.23"/>
    <s v="2014"/>
    <n v="122"/>
    <n v="20"/>
    <s v="Normal"/>
    <s v="Low"/>
  </r>
  <r>
    <d v="2013-07-08T00:00:00"/>
    <d v="2013-12-08T00:00:00"/>
    <s v="Standard Class"/>
    <s v="Craig Reiter"/>
    <s v="Nigeria"/>
    <x v="2"/>
    <s v="Technology"/>
    <s v="Nokia Office Telephone, VoIP"/>
    <n v="20"/>
    <n v="1"/>
    <n v="1.75"/>
    <s v="2013"/>
    <n v="153"/>
    <n v="20"/>
    <s v="Late"/>
    <s v="Low"/>
  </r>
  <r>
    <d v="2012-03-01T00:00:00"/>
    <d v="2012-09-01T00:00:00"/>
    <s v="Standard Class"/>
    <s v="Eugene Hildebrand"/>
    <s v="Honduras"/>
    <x v="1"/>
    <s v="Office Supplies"/>
    <s v="Novimex Color Coded Labels, Alphabetical"/>
    <n v="10"/>
    <n v="2"/>
    <n v="1.43"/>
    <s v="2012"/>
    <n v="184"/>
    <n v="20"/>
    <s v="Late"/>
    <s v="Low"/>
  </r>
  <r>
    <d v="2013-05-09T00:00:00"/>
    <d v="2013-10-09T00:00:00"/>
    <s v="Standard Class"/>
    <s v="Jim Radford"/>
    <s v="France"/>
    <x v="1"/>
    <s v="Office Supplies"/>
    <s v="BIC Highlighters, Fluorescent"/>
    <n v="20"/>
    <n v="1"/>
    <n v="1.68"/>
    <s v="2013"/>
    <n v="153"/>
    <n v="20"/>
    <s v="Late"/>
    <s v="Low"/>
  </r>
  <r>
    <d v="2014-05-09T00:00:00"/>
    <d v="2014-09-09T00:00:00"/>
    <s v="Standard Class"/>
    <s v="Doug O'Connell"/>
    <s v="United States"/>
    <x v="4"/>
    <s v="Office Supplies"/>
    <s v="Xerox 213"/>
    <n v="10"/>
    <n v="2"/>
    <n v="0.63"/>
    <s v="2014"/>
    <n v="123"/>
    <n v="20"/>
    <s v="Normal"/>
    <s v="Low"/>
  </r>
  <r>
    <d v="2014-04-02T00:00:00"/>
    <d v="2014-08-02T00:00:00"/>
    <s v="Standard Class"/>
    <s v="Joe Kamberova"/>
    <s v="El Salvador"/>
    <x v="1"/>
    <s v="Office Supplies"/>
    <s v="Cardinal Index Tab, Clear"/>
    <n v="10"/>
    <n v="2"/>
    <n v="0.62"/>
    <s v="2014"/>
    <n v="122"/>
    <n v="20"/>
    <s v="Normal"/>
    <s v="Low"/>
  </r>
  <r>
    <d v="2014-04-06T00:00:00"/>
    <d v="2014-08-06T00:00:00"/>
    <s v="Second Class"/>
    <s v="Barry Französisch"/>
    <s v="Turkey"/>
    <x v="3"/>
    <s v="Office Supplies"/>
    <s v="Kraft Interoffice Envelope, with clear poly window"/>
    <n v="20"/>
    <n v="1"/>
    <n v="1.36"/>
    <s v="2014"/>
    <n v="122"/>
    <n v="20"/>
    <s v="Normal"/>
    <s v="Low"/>
  </r>
  <r>
    <d v="2012-07-09T00:00:00"/>
    <d v="2012-10-09T00:00:00"/>
    <s v="First Class"/>
    <s v="Henia Zydlo"/>
    <s v="Benin"/>
    <x v="2"/>
    <s v="Office Supplies"/>
    <s v="BIC Highlighters, Fluorescent"/>
    <n v="20"/>
    <n v="1"/>
    <n v="4.28"/>
    <s v="2012"/>
    <n v="92"/>
    <n v="20"/>
    <s v="Normal"/>
    <s v="Low"/>
  </r>
  <r>
    <d v="2014-07-02T00:00:00"/>
    <d v="2014-12-02T00:00:00"/>
    <s v="Standard Class"/>
    <s v="Vivek Gonzalez"/>
    <s v="Turkey"/>
    <x v="3"/>
    <s v="Office Supplies"/>
    <s v="Cameo Interoffice Envelope, Security-Tint"/>
    <n v="20"/>
    <n v="1"/>
    <n v="0.99"/>
    <s v="2014"/>
    <n v="153"/>
    <n v="20"/>
    <s v="Late"/>
    <s v="Low"/>
  </r>
  <r>
    <d v="2014-03-01T00:00:00"/>
    <d v="2014-07-01T00:00:00"/>
    <s v="Standard Class"/>
    <s v="Philip Brown"/>
    <s v="Nigeria"/>
    <x v="2"/>
    <s v="Office Supplies"/>
    <s v="GlobeWeis Business Envelopes, Set of 50"/>
    <n v="10"/>
    <n v="2"/>
    <n v="1.37"/>
    <s v="2014"/>
    <n v="122"/>
    <n v="20"/>
    <s v="Normal"/>
    <s v="Low"/>
  </r>
  <r>
    <d v="2012-05-03T00:00:00"/>
    <d v="2012-09-03T00:00:00"/>
    <s v="Standard Class"/>
    <s v="Ruben Dartt"/>
    <s v="Nigeria"/>
    <x v="2"/>
    <s v="Technology"/>
    <s v="Samsung Office Telephone, VoIP"/>
    <n v="20"/>
    <n v="1"/>
    <n v="1.74"/>
    <s v="2012"/>
    <n v="123"/>
    <n v="20"/>
    <s v="Normal"/>
    <s v="Low"/>
  </r>
  <r>
    <d v="2013-06-09T00:00:00"/>
    <d v="2013-08-09T00:00:00"/>
    <s v="Second Class"/>
    <s v="Don Miller"/>
    <s v="United States"/>
    <x v="1"/>
    <s v="Office Supplies"/>
    <s v="Xerox 1930"/>
    <n v="10"/>
    <n v="2"/>
    <n v="1.23"/>
    <s v="2013"/>
    <n v="61"/>
    <n v="20"/>
    <s v="Early "/>
    <s v="Low"/>
  </r>
  <r>
    <d v="2013-08-07T00:00:00"/>
    <d v="2013-12-07T00:00:00"/>
    <s v="Standard Class"/>
    <s v="Robert Dilbeck"/>
    <s v="Turkey"/>
    <x v="3"/>
    <s v="Office Supplies"/>
    <s v="Stanley Canvas, Easy-Erase"/>
    <n v="20"/>
    <n v="1"/>
    <n v="2.86"/>
    <s v="2013"/>
    <n v="122"/>
    <n v="20"/>
    <s v="Normal"/>
    <s v="Low"/>
  </r>
  <r>
    <d v="2011-05-09T00:00:00"/>
    <d v="2011-09-09T00:00:00"/>
    <s v="Standard Class"/>
    <s v="Tony Molinari"/>
    <s v="Mexico"/>
    <x v="10"/>
    <s v="Technology"/>
    <s v="Logitech Mouse, USB"/>
    <n v="20"/>
    <n v="1"/>
    <n v="0.83"/>
    <s v="2011"/>
    <n v="123"/>
    <n v="20"/>
    <s v="Normal"/>
    <s v="Low"/>
  </r>
  <r>
    <d v="2012-08-02T00:00:00"/>
    <d v="2012-08-02T00:00:00"/>
    <s v="Same Day"/>
    <s v="John Murray"/>
    <s v="France"/>
    <x v="1"/>
    <s v="Office Supplies"/>
    <s v="Binney &amp; Smith Highlighters, Water Color"/>
    <n v="20"/>
    <n v="1"/>
    <n v="5.67"/>
    <s v="2012"/>
    <n v="0"/>
    <n v="20"/>
    <s v="Early "/>
    <s v="Low"/>
  </r>
  <r>
    <d v="2012-06-08T00:00:00"/>
    <d v="2012-10-08T00:00:00"/>
    <s v="Standard Class"/>
    <s v="Chad Sievert"/>
    <s v="Indonesia"/>
    <x v="8"/>
    <s v="Office Supplies"/>
    <s v="Kraft Clasp Envelope, Set of 50"/>
    <n v="10"/>
    <n v="2"/>
    <n v="0.64"/>
    <s v="2012"/>
    <n v="122"/>
    <n v="20"/>
    <s v="Normal"/>
    <s v="Low"/>
  </r>
  <r>
    <d v="2013-02-08T00:00:00"/>
    <d v="2013-02-08T00:00:00"/>
    <s v="Same Day"/>
    <s v="Mary Zewe"/>
    <s v="Iran"/>
    <x v="3"/>
    <s v="Office Supplies"/>
    <s v="Fellowes Box, Single Width"/>
    <n v="20"/>
    <n v="1"/>
    <n v="2.82"/>
    <s v="2013"/>
    <n v="0"/>
    <n v="20"/>
    <s v="Early "/>
    <s v="Low"/>
  </r>
  <r>
    <d v="2012-04-01T00:00:00"/>
    <d v="2012-07-01T00:00:00"/>
    <s v="First Class"/>
    <s v="Roy Französisch"/>
    <s v="Saudi Arabia"/>
    <x v="3"/>
    <s v="Office Supplies"/>
    <s v="Boston Highlighters, Fluorescent"/>
    <n v="20"/>
    <n v="1"/>
    <n v="6.1"/>
    <s v="2012"/>
    <n v="91"/>
    <n v="20"/>
    <s v="Normal"/>
    <s v="Low"/>
  </r>
  <r>
    <d v="2012-08-02T00:00:00"/>
    <d v="2012-11-02T00:00:00"/>
    <s v="First Class"/>
    <s v="Brosina Hoffman"/>
    <s v="United States"/>
    <x v="1"/>
    <s v="Office Supplies"/>
    <s v="Wirebound Message Books, Four 2 3/4 x 5 Forms per Page, 200 Sets per Book"/>
    <n v="10"/>
    <n v="2"/>
    <n v="1.2"/>
    <s v="2012"/>
    <n v="92"/>
    <n v="20"/>
    <s v="Normal"/>
    <s v="Low"/>
  </r>
  <r>
    <d v="2013-02-10T00:00:00"/>
    <d v="2013-07-10T00:00:00"/>
    <s v="Second Class"/>
    <s v="Jamie Kunitz"/>
    <s v="United States"/>
    <x v="4"/>
    <s v="Office Supplies"/>
    <s v="Avery Non-Stick Binders"/>
    <n v="5"/>
    <n v="4"/>
    <n v="0.33"/>
    <s v="2013"/>
    <n v="150"/>
    <n v="20"/>
    <s v="Normal"/>
    <s v="Low"/>
  </r>
  <r>
    <d v="2014-04-06T00:00:00"/>
    <d v="2014-07-06T00:00:00"/>
    <s v="First Class"/>
    <s v="Georgia Rosenberg"/>
    <s v="Turkey"/>
    <x v="3"/>
    <s v="Office Supplies"/>
    <s v="Stanley Canvas, Fluorescent"/>
    <n v="20"/>
    <n v="1"/>
    <n v="7.82"/>
    <s v="2014"/>
    <n v="91"/>
    <n v="20"/>
    <s v="Normal"/>
    <s v="Low"/>
  </r>
  <r>
    <d v="2011-01-12T00:00:00"/>
    <d v="2011-03-12T00:00:00"/>
    <s v="First Class"/>
    <s v="Anna Andreadi"/>
    <s v="United States"/>
    <x v="5"/>
    <s v="Furniture"/>
    <s v="Ultra Door Push Plate"/>
    <n v="10"/>
    <n v="2"/>
    <n v="1.27"/>
    <s v="2011"/>
    <n v="59"/>
    <n v="20"/>
    <s v="Early "/>
    <s v="Low"/>
  </r>
  <r>
    <d v="2013-07-12T00:00:00"/>
    <d v="2013-12-12T00:00:00"/>
    <s v="Standard Class"/>
    <s v="Daniel Raglin"/>
    <s v="Turkey"/>
    <x v="3"/>
    <s v="Office Supplies"/>
    <s v="Avery Binding Machine, Economy"/>
    <n v="20"/>
    <n v="1"/>
    <n v="1.7"/>
    <s v="2013"/>
    <n v="153"/>
    <n v="20"/>
    <s v="Late"/>
    <s v="Low"/>
  </r>
  <r>
    <d v="2012-08-12T00:00:00"/>
    <d v="2012-08-12T00:00:00"/>
    <s v="Same Day"/>
    <s v="Seth Vernon"/>
    <s v="Saudi Arabia"/>
    <x v="3"/>
    <s v="Office Supplies"/>
    <s v="Xerox Message Books, Premium"/>
    <n v="20"/>
    <n v="1"/>
    <n v="3.11"/>
    <s v="2012"/>
    <n v="0"/>
    <n v="20"/>
    <s v="Early "/>
    <s v="Low"/>
  </r>
  <r>
    <d v="2013-05-12T00:00:00"/>
    <d v="2013-09-12T00:00:00"/>
    <s v="Standard Class"/>
    <s v="Gary Zandusky"/>
    <s v="Australia"/>
    <x v="6"/>
    <s v="Office Supplies"/>
    <s v="Hon File Folder Labels, Alphabetical"/>
    <n v="10"/>
    <n v="2"/>
    <n v="0.86"/>
    <s v="2013"/>
    <n v="123"/>
    <n v="20"/>
    <s v="Normal"/>
    <s v="Low"/>
  </r>
  <r>
    <d v="2011-07-10T00:00:00"/>
    <d v="2011-07-10T00:00:00"/>
    <s v="Same Day"/>
    <s v="Thomas Boland"/>
    <s v="Colombia"/>
    <x v="4"/>
    <s v="Technology"/>
    <s v="Logitech Flash Drive, Programmable"/>
    <n v="21"/>
    <n v="1"/>
    <n v="4.18"/>
    <s v="2011"/>
    <n v="0"/>
    <n v="21"/>
    <s v="Early "/>
    <s v="Low"/>
  </r>
  <r>
    <d v="2014-04-10T00:00:00"/>
    <d v="2014-06-10T00:00:00"/>
    <s v="Second Class"/>
    <s v="Chuck Clark"/>
    <s v="United States"/>
    <x v="5"/>
    <s v="Office Supplies"/>
    <s v="Quartet Alpha White Chalk, 12/Pack"/>
    <n v="7"/>
    <n v="3"/>
    <n v="0.45"/>
    <s v="2014"/>
    <n v="61"/>
    <n v="21"/>
    <s v="Early "/>
    <s v="Low"/>
  </r>
  <r>
    <d v="2013-01-06T00:00:00"/>
    <d v="2013-07-06T00:00:00"/>
    <s v="Standard Class"/>
    <s v="Neoma Murray"/>
    <s v="United States"/>
    <x v="5"/>
    <s v="Office Supplies"/>
    <s v="Avery Hidden Tab Dividers for Binding Systems"/>
    <n v="7"/>
    <n v="3"/>
    <n v="0.41"/>
    <s v="2013"/>
    <n v="181"/>
    <n v="21"/>
    <s v="Late"/>
    <s v="Low"/>
  </r>
  <r>
    <d v="2012-06-11T00:00:00"/>
    <d v="2012-09-11T00:00:00"/>
    <s v="First Class"/>
    <s v="Meg Tillman"/>
    <s v="United States"/>
    <x v="0"/>
    <s v="Office Supplies"/>
    <s v="Redi-Strip #10 Envelopes, 4 1/8 x 9 1/2"/>
    <n v="7"/>
    <n v="3"/>
    <n v="0.18"/>
    <s v="2012"/>
    <n v="92"/>
    <n v="21"/>
    <s v="Normal"/>
    <s v="Low"/>
  </r>
  <r>
    <d v="2012-03-09T00:00:00"/>
    <d v="2012-04-09T00:00:00"/>
    <s v="First Class"/>
    <s v="Tiffany House"/>
    <s v="Turkey"/>
    <x v="3"/>
    <s v="Office Supplies"/>
    <s v="Boston Sketch Pad, Water Color"/>
    <n v="21"/>
    <n v="1"/>
    <n v="4.8600000000000003"/>
    <s v="2012"/>
    <n v="31"/>
    <n v="21"/>
    <s v="Early "/>
    <s v="Low"/>
  </r>
  <r>
    <d v="2013-05-08T00:00:00"/>
    <d v="2013-10-08T00:00:00"/>
    <s v="Standard Class"/>
    <s v="Bradley Talbott"/>
    <s v="United Kingdom"/>
    <x v="10"/>
    <s v="Technology"/>
    <s v="Belkin Mouse, Programmable"/>
    <n v="21"/>
    <n v="1"/>
    <n v="1.22"/>
    <s v="2013"/>
    <n v="153"/>
    <n v="21"/>
    <s v="Late"/>
    <s v="Low"/>
  </r>
  <r>
    <d v="2013-03-10T00:00:00"/>
    <d v="2013-08-10T00:00:00"/>
    <s v="Standard Class"/>
    <s v="Eugene Moren"/>
    <s v="Argentina"/>
    <x v="4"/>
    <s v="Office Supplies"/>
    <s v="Novimex File Folder Labels, Adjustable"/>
    <n v="7"/>
    <n v="3"/>
    <n v="0.96"/>
    <s v="2013"/>
    <n v="153"/>
    <n v="21"/>
    <s v="Late"/>
    <s v="Low"/>
  </r>
  <r>
    <d v="2014-08-09T00:00:00"/>
    <d v="2014-11-09T00:00:00"/>
    <s v="Second Class"/>
    <s v="Resi Pölking"/>
    <s v="Honduras"/>
    <x v="1"/>
    <s v="Furniture"/>
    <s v="Advantus Photo Frame, Erganomic"/>
    <n v="21"/>
    <n v="1"/>
    <n v="0.5"/>
    <s v="2014"/>
    <n v="92"/>
    <n v="21"/>
    <s v="Normal"/>
    <s v="Low"/>
  </r>
  <r>
    <d v="2012-06-12T00:00:00"/>
    <d v="2012-12-12T00:00:00"/>
    <s v="Standard Class"/>
    <s v="Katrina Willman"/>
    <s v="United States"/>
    <x v="1"/>
    <s v="Office Supplies"/>
    <s v="Avery Reinforcements for Hole-Punch Pages"/>
    <n v="3"/>
    <n v="7"/>
    <n v="0.31"/>
    <s v="2012"/>
    <n v="183"/>
    <n v="21"/>
    <s v="Late"/>
    <s v="Low"/>
  </r>
  <r>
    <d v="2013-07-08T00:00:00"/>
    <d v="2013-11-08T00:00:00"/>
    <s v="Second Class"/>
    <s v="Ritsa Hightower"/>
    <s v="Philippines"/>
    <x v="8"/>
    <s v="Office Supplies"/>
    <s v="GlobeWeis Mailers, Recycled"/>
    <n v="21"/>
    <n v="1"/>
    <n v="1.3"/>
    <s v="2013"/>
    <n v="123"/>
    <n v="21"/>
    <s v="Normal"/>
    <s v="Low"/>
  </r>
  <r>
    <d v="2012-04-12T00:00:00"/>
    <d v="2012-07-12T00:00:00"/>
    <s v="Second Class"/>
    <s v="Matt Hagelstein"/>
    <s v="Brazil"/>
    <x v="4"/>
    <s v="Office Supplies"/>
    <s v="Novimex Shipping Labels, Adjustable"/>
    <n v="7"/>
    <n v="3"/>
    <n v="0.43"/>
    <s v="2012"/>
    <n v="91"/>
    <n v="21"/>
    <s v="Normal"/>
    <s v="Low"/>
  </r>
  <r>
    <d v="2014-05-09T00:00:00"/>
    <d v="2014-07-09T00:00:00"/>
    <s v="First Class"/>
    <s v="Helen Wasserman"/>
    <s v="United States"/>
    <x v="1"/>
    <s v="Office Supplies"/>
    <s v="Sanford Colorific Colored Pencils, 12/Box"/>
    <n v="7"/>
    <n v="3"/>
    <n v="0.46"/>
    <s v="2014"/>
    <n v="61"/>
    <n v="21"/>
    <s v="Early "/>
    <s v="Low"/>
  </r>
  <r>
    <d v="2012-07-12T00:00:00"/>
    <d v="2012-11-12T00:00:00"/>
    <s v="Standard Class"/>
    <s v="Benjamin Patterson"/>
    <s v="Turkey"/>
    <x v="3"/>
    <s v="Office Supplies"/>
    <s v="Green Bar Cards &amp; Envelopes, 8.5 x 11"/>
    <n v="21"/>
    <n v="1"/>
    <n v="0.97"/>
    <s v="2012"/>
    <n v="123"/>
    <n v="21"/>
    <s v="Normal"/>
    <s v="Low"/>
  </r>
  <r>
    <d v="2011-07-06T00:00:00"/>
    <d v="2011-11-06T00:00:00"/>
    <s v="Standard Class"/>
    <s v="Michelle Tran"/>
    <s v="Turkey"/>
    <x v="3"/>
    <s v="Office Supplies"/>
    <s v="Tenex Shelving, Wire Frame"/>
    <n v="21"/>
    <n v="1"/>
    <n v="0.92"/>
    <s v="2011"/>
    <n v="123"/>
    <n v="21"/>
    <s v="Normal"/>
    <s v="Low"/>
  </r>
  <r>
    <d v="2012-05-04T00:00:00"/>
    <d v="2012-10-04T00:00:00"/>
    <s v="Standard Class"/>
    <s v="Brenda Bowman"/>
    <s v="Mexico"/>
    <x v="10"/>
    <s v="Office Supplies"/>
    <s v="Rogers Folders, Industrial"/>
    <n v="21"/>
    <n v="1"/>
    <n v="1.66"/>
    <s v="2012"/>
    <n v="153"/>
    <n v="21"/>
    <s v="Late"/>
    <s v="Low"/>
  </r>
  <r>
    <d v="2013-05-09T00:00:00"/>
    <d v="2013-11-09T00:00:00"/>
    <s v="Standard Class"/>
    <s v="Rick Huthwaite"/>
    <s v="Argentina"/>
    <x v="4"/>
    <s v="Office Supplies"/>
    <s v="Wilson Jones Binder Covers, Economy"/>
    <n v="7"/>
    <n v="3"/>
    <n v="0.32"/>
    <s v="2013"/>
    <n v="184"/>
    <n v="21"/>
    <s v="Late"/>
    <s v="Low"/>
  </r>
  <r>
    <d v="2011-01-06T00:00:00"/>
    <d v="2011-01-06T00:00:00"/>
    <s v="Same Day"/>
    <s v="William Brown"/>
    <s v="Turkey"/>
    <x v="3"/>
    <s v="Office Supplies"/>
    <s v="Sanford Canvas, Fluorescent"/>
    <n v="21"/>
    <n v="1"/>
    <n v="3.49"/>
    <s v="2011"/>
    <n v="0"/>
    <n v="21"/>
    <s v="Early "/>
    <s v="Low"/>
  </r>
  <r>
    <d v="2012-04-04T00:00:00"/>
    <d v="2012-07-04T00:00:00"/>
    <s v="First Class"/>
    <s v="Lycoris Saunders"/>
    <s v="Brazil"/>
    <x v="4"/>
    <s v="Office Supplies"/>
    <s v="Hon Shipping Labels, Adjustable"/>
    <n v="7"/>
    <n v="3"/>
    <n v="2.2799999999999998"/>
    <s v="2012"/>
    <n v="91"/>
    <n v="21"/>
    <s v="Normal"/>
    <s v="Low"/>
  </r>
  <r>
    <d v="2012-03-01T00:00:00"/>
    <d v="2012-08-01T00:00:00"/>
    <s v="Second Class"/>
    <s v="Amy Hunt"/>
    <s v="United States"/>
    <x v="1"/>
    <s v="Office Supplies"/>
    <s v="Newell 317"/>
    <n v="7"/>
    <n v="3"/>
    <n v="0.84"/>
    <s v="2012"/>
    <n v="153"/>
    <n v="21"/>
    <s v="Late"/>
    <s v="Low"/>
  </r>
  <r>
    <d v="2014-01-09T00:00:00"/>
    <d v="2014-05-09T00:00:00"/>
    <s v="Standard Class"/>
    <s v="Arthur Wiediger"/>
    <s v="United States"/>
    <x v="0"/>
    <s v="Office Supplies"/>
    <s v="Acco Suede Grain Vinyl Round Ring Binder"/>
    <n v="7"/>
    <n v="3"/>
    <n v="0.56000000000000005"/>
    <s v="2014"/>
    <n v="120"/>
    <n v="21"/>
    <s v="Normal"/>
    <s v="Low"/>
  </r>
  <r>
    <d v="2011-01-02T00:00:00"/>
    <d v="2011-03-02T00:00:00"/>
    <s v="Second Class"/>
    <s v="Gene Hale"/>
    <s v="France"/>
    <x v="1"/>
    <s v="Office Supplies"/>
    <s v="GlobeWeis Peel and Seal, Set of 50"/>
    <n v="21"/>
    <n v="1"/>
    <n v="3.34"/>
    <s v="2011"/>
    <n v="59"/>
    <n v="21"/>
    <s v="Early "/>
    <s v="Low"/>
  </r>
  <r>
    <d v="2011-08-06T00:00:00"/>
    <d v="2011-12-06T00:00:00"/>
    <s v="Standard Class"/>
    <s v="Tamara Willingham"/>
    <s v="Cuba"/>
    <x v="7"/>
    <s v="Office Supplies"/>
    <s v="Acco 3-Hole Punch, Durable"/>
    <n v="21"/>
    <n v="1"/>
    <n v="2.6"/>
    <s v="2011"/>
    <n v="122"/>
    <n v="21"/>
    <s v="Normal"/>
    <s v="Low"/>
  </r>
  <r>
    <d v="2014-05-03T00:00:00"/>
    <d v="2014-09-03T00:00:00"/>
    <s v="Second Class"/>
    <s v="Tamara Dahlen"/>
    <s v="Turkey"/>
    <x v="3"/>
    <s v="Office Supplies"/>
    <s v="Ibico Binding Machine, Durable"/>
    <n v="21"/>
    <n v="1"/>
    <n v="2.65"/>
    <s v="2014"/>
    <n v="123"/>
    <n v="21"/>
    <s v="Normal"/>
    <s v="Low"/>
  </r>
  <r>
    <d v="2012-05-11T00:00:00"/>
    <d v="2012-08-11T00:00:00"/>
    <s v="First Class"/>
    <s v="Christy Brittain"/>
    <s v="United States"/>
    <x v="5"/>
    <s v="Office Supplies"/>
    <s v="Insertable Tab Post Binder Dividers"/>
    <n v="7"/>
    <n v="3"/>
    <n v="2.68"/>
    <s v="2012"/>
    <n v="92"/>
    <n v="21"/>
    <s v="Normal"/>
    <s v="Low"/>
  </r>
  <r>
    <d v="2014-09-09T00:00:00"/>
    <d v="2014-11-09T00:00:00"/>
    <s v="Second Class"/>
    <s v="Sarah Bern"/>
    <s v="Turkey"/>
    <x v="3"/>
    <s v="Furniture"/>
    <s v="SAFCO Bag Chairs, Set of Two"/>
    <n v="21"/>
    <n v="1"/>
    <n v="3.95"/>
    <s v="2014"/>
    <n v="61"/>
    <n v="21"/>
    <s v="Early "/>
    <s v="Low"/>
  </r>
  <r>
    <d v="2013-01-04T00:00:00"/>
    <d v="2013-05-04T00:00:00"/>
    <s v="Standard Class"/>
    <s v="Katharine Harms"/>
    <s v="Indonesia"/>
    <x v="8"/>
    <s v="Technology"/>
    <s v="Enermax Flash Drive, Erganomic"/>
    <n v="21"/>
    <n v="1"/>
    <n v="1.1399999999999999"/>
    <s v="2013"/>
    <n v="120"/>
    <n v="21"/>
    <s v="Normal"/>
    <s v="Low"/>
  </r>
  <r>
    <d v="2012-06-04T00:00:00"/>
    <d v="2012-10-04T00:00:00"/>
    <s v="Standard Class"/>
    <s v="Thomas Thornton"/>
    <s v="United States"/>
    <x v="1"/>
    <s v="Office Supplies"/>
    <s v="Ibico Covers for Plastic or Wire Binding Elements"/>
    <n v="7"/>
    <n v="3"/>
    <n v="0.7"/>
    <s v="2012"/>
    <n v="122"/>
    <n v="21"/>
    <s v="Normal"/>
    <s v="Low"/>
  </r>
  <r>
    <d v="2014-04-04T00:00:00"/>
    <d v="2014-06-04T00:00:00"/>
    <s v="First Class"/>
    <s v="Sue Ann Reed"/>
    <s v="United States"/>
    <x v="1"/>
    <s v="Office Supplies"/>
    <s v="Prang Colored Pencils"/>
    <n v="7"/>
    <n v="3"/>
    <n v="2.17"/>
    <s v="2014"/>
    <n v="61"/>
    <n v="21"/>
    <s v="Early "/>
    <s v="Low"/>
  </r>
  <r>
    <d v="2013-03-09T00:00:00"/>
    <d v="2013-08-09T00:00:00"/>
    <s v="Standard Class"/>
    <s v="Sally Matthias"/>
    <s v="Philippines"/>
    <x v="8"/>
    <s v="Furniture"/>
    <s v="Eldon Stacking Tray, Durable"/>
    <n v="21"/>
    <n v="1"/>
    <n v="2.99"/>
    <s v="2013"/>
    <n v="153"/>
    <n v="21"/>
    <s v="Late"/>
    <s v="Low"/>
  </r>
  <r>
    <d v="2014-03-09T00:00:00"/>
    <d v="2014-08-09T00:00:00"/>
    <s v="Standard Class"/>
    <s v="Phillip Flathmann"/>
    <s v="United States"/>
    <x v="0"/>
    <s v="Office Supplies"/>
    <s v="Pencil and Crayon Sharpener"/>
    <n v="7"/>
    <n v="3"/>
    <n v="0.6"/>
    <s v="2014"/>
    <n v="153"/>
    <n v="21"/>
    <s v="Late"/>
    <s v="Low"/>
  </r>
  <r>
    <d v="2014-09-10T00:00:00"/>
    <d v="2014-12-10T00:00:00"/>
    <s v="Second Class"/>
    <s v="Dean Katz"/>
    <s v="Honduras"/>
    <x v="1"/>
    <s v="Office Supplies"/>
    <s v="Wilson Jones Index Tab, Clear"/>
    <n v="7"/>
    <n v="3"/>
    <n v="0.72"/>
    <s v="2014"/>
    <n v="91"/>
    <n v="21"/>
    <s v="Normal"/>
    <s v="Low"/>
  </r>
  <r>
    <d v="2014-09-05T00:00:00"/>
    <d v="2014-10-05T00:00:00"/>
    <s v="First Class"/>
    <s v="Ken Brennan"/>
    <s v="Mexico"/>
    <x v="10"/>
    <s v="Office Supplies"/>
    <s v="Kleencut Box Cutter, Serrated"/>
    <n v="21"/>
    <n v="1"/>
    <n v="1.83"/>
    <s v="2014"/>
    <n v="30"/>
    <n v="21"/>
    <s v="Early "/>
    <s v="Low"/>
  </r>
  <r>
    <d v="2013-01-11T00:00:00"/>
    <d v="2013-07-11T00:00:00"/>
    <s v="Standard Class"/>
    <s v="Sanjit Jacobs"/>
    <s v="Saudi Arabia"/>
    <x v="3"/>
    <s v="Office Supplies"/>
    <s v="Enermax Message Books, Recycled"/>
    <n v="22"/>
    <n v="1"/>
    <n v="1.1299999999999999"/>
    <s v="2013"/>
    <n v="181"/>
    <n v="22"/>
    <s v="Late"/>
    <s v="Low"/>
  </r>
  <r>
    <d v="2012-02-11T00:00:00"/>
    <d v="2012-08-11T00:00:00"/>
    <s v="Standard Class"/>
    <s v="Jasper Cacioppo"/>
    <s v="Netherlands"/>
    <x v="1"/>
    <s v="Office Supplies"/>
    <s v="Hon Legal Exhibit Labels, 5000 Label Set"/>
    <n v="11"/>
    <n v="2"/>
    <n v="0.74"/>
    <s v="2012"/>
    <n v="182"/>
    <n v="22"/>
    <s v="Late"/>
    <s v="Low"/>
  </r>
  <r>
    <d v="2012-02-08T00:00:00"/>
    <d v="2012-07-08T00:00:00"/>
    <s v="Standard Class"/>
    <s v="Paul Knutson"/>
    <s v="South Korea"/>
    <x v="9"/>
    <s v="Office Supplies"/>
    <s v="Elite Ruler, Serrated"/>
    <n v="11"/>
    <n v="2"/>
    <n v="1.02"/>
    <s v="2012"/>
    <n v="151"/>
    <n v="22"/>
    <s v="Late"/>
    <s v="Low"/>
  </r>
  <r>
    <d v="2013-06-09T00:00:00"/>
    <d v="2013-06-09T00:00:00"/>
    <s v="Same Day"/>
    <s v="John Murray"/>
    <s v="Mexico"/>
    <x v="10"/>
    <s v="Office Supplies"/>
    <s v="Advantus Staples, Assorted Sizes"/>
    <n v="11"/>
    <n v="2"/>
    <n v="2.0499999999999998"/>
    <s v="2013"/>
    <n v="0"/>
    <n v="22"/>
    <s v="Early "/>
    <s v="Low"/>
  </r>
  <r>
    <d v="2011-08-04T00:00:00"/>
    <d v="2011-10-04T00:00:00"/>
    <s v="Second Class"/>
    <s v="Jonathan Howell"/>
    <s v="Nigeria"/>
    <x v="2"/>
    <s v="Technology"/>
    <s v="StarTech Phone, Durable"/>
    <n v="22"/>
    <n v="1"/>
    <n v="3.26"/>
    <s v="2011"/>
    <n v="61"/>
    <n v="22"/>
    <s v="Early "/>
    <s v="Low"/>
  </r>
  <r>
    <d v="2012-06-11T00:00:00"/>
    <d v="2012-11-11T00:00:00"/>
    <s v="Standard Class"/>
    <s v="Michael Oakman"/>
    <s v="Turkey"/>
    <x v="3"/>
    <s v="Office Supplies"/>
    <s v="Accos Paper Clips, Assorted Sizes"/>
    <n v="11"/>
    <n v="2"/>
    <n v="0.9"/>
    <s v="2012"/>
    <n v="153"/>
    <n v="22"/>
    <s v="Late"/>
    <s v="Low"/>
  </r>
  <r>
    <d v="2014-03-12T00:00:00"/>
    <d v="2014-04-12T00:00:00"/>
    <s v="Same Day"/>
    <s v="Alice McCarthy"/>
    <s v="United States"/>
    <x v="0"/>
    <s v="Office Supplies"/>
    <s v="Wirebound Message Book, 4 per Page"/>
    <n v="11"/>
    <n v="2"/>
    <n v="1.77"/>
    <s v="2014"/>
    <n v="31"/>
    <n v="22"/>
    <s v="Early "/>
    <s v="Low"/>
  </r>
  <r>
    <d v="2014-03-05T00:00:00"/>
    <d v="2014-05-05T00:00:00"/>
    <s v="First Class"/>
    <s v="Olvera Toch"/>
    <s v="Kazakhstan"/>
    <x v="3"/>
    <s v="Office Supplies"/>
    <s v="BIC Highlighters, Blue"/>
    <n v="11"/>
    <n v="2"/>
    <n v="2.72"/>
    <s v="2014"/>
    <n v="61"/>
    <n v="22"/>
    <s v="Early "/>
    <s v="Low"/>
  </r>
  <r>
    <d v="2011-02-03T00:00:00"/>
    <d v="2011-08-03T00:00:00"/>
    <s v="Standard Class"/>
    <s v="Kristina Nunn"/>
    <s v="United States"/>
    <x v="5"/>
    <s v="Office Supplies"/>
    <s v="Staples"/>
    <n v="11"/>
    <n v="2"/>
    <n v="0.94"/>
    <s v="2011"/>
    <n v="181"/>
    <n v="22"/>
    <s v="Late"/>
    <s v="Low"/>
  </r>
  <r>
    <d v="2013-05-08T00:00:00"/>
    <d v="2013-10-08T00:00:00"/>
    <s v="Standard Class"/>
    <s v="Bradley Talbott"/>
    <s v="United Kingdom"/>
    <x v="10"/>
    <s v="Office Supplies"/>
    <s v="Smead Box, Industrial"/>
    <n v="11"/>
    <n v="2"/>
    <n v="0.91"/>
    <s v="2013"/>
    <n v="153"/>
    <n v="22"/>
    <s v="Late"/>
    <s v="Low"/>
  </r>
  <r>
    <d v="2012-02-11T00:00:00"/>
    <d v="2012-08-11T00:00:00"/>
    <s v="Standard Class"/>
    <s v="Russell Applegate"/>
    <s v="Mexico"/>
    <x v="10"/>
    <s v="Office Supplies"/>
    <s v="Advantus Staples, Assorted Sizes"/>
    <n v="11"/>
    <n v="2"/>
    <n v="0.6"/>
    <s v="2012"/>
    <n v="182"/>
    <n v="22"/>
    <s v="Late"/>
    <s v="Low"/>
  </r>
  <r>
    <d v="2014-02-12T00:00:00"/>
    <d v="2014-04-12T00:00:00"/>
    <s v="Second Class"/>
    <s v="Scot Coram"/>
    <s v="Pakistan"/>
    <x v="11"/>
    <s v="Office Supplies"/>
    <s v="Avery Removable Labels, Alphabetical"/>
    <n v="11"/>
    <n v="2"/>
    <n v="1.62"/>
    <s v="2014"/>
    <n v="59"/>
    <n v="22"/>
    <s v="Early "/>
    <s v="Low"/>
  </r>
  <r>
    <d v="2014-01-08T00:00:00"/>
    <d v="2014-03-08T00:00:00"/>
    <s v="Second Class"/>
    <s v="Joseph Holt"/>
    <s v="Saudi Arabia"/>
    <x v="3"/>
    <s v="Furniture"/>
    <s v="Tenex Stacking Tray, Erganomic"/>
    <n v="22"/>
    <n v="1"/>
    <n v="6.54"/>
    <s v="2014"/>
    <n v="59"/>
    <n v="22"/>
    <s v="Early "/>
    <s v="Low"/>
  </r>
  <r>
    <d v="2013-05-08T00:00:00"/>
    <d v="2013-07-08T00:00:00"/>
    <s v="First Class"/>
    <s v="Justin Ellison"/>
    <s v="Indonesia"/>
    <x v="8"/>
    <s v="Technology"/>
    <s v="Enermax Flash Drive, Bluetooth"/>
    <n v="22"/>
    <n v="1"/>
    <n v="3.76"/>
    <s v="2013"/>
    <n v="61"/>
    <n v="22"/>
    <s v="Early "/>
    <s v="Low"/>
  </r>
  <r>
    <d v="2014-04-11T00:00:00"/>
    <d v="2014-08-11T00:00:00"/>
    <s v="Standard Class"/>
    <s v="Dave Kipp"/>
    <s v="United States"/>
    <x v="4"/>
    <s v="Office Supplies"/>
    <s v="Xerox 1923"/>
    <n v="11"/>
    <n v="2"/>
    <n v="0.56999999999999995"/>
    <s v="2014"/>
    <n v="122"/>
    <n v="22"/>
    <s v="Normal"/>
    <s v="Low"/>
  </r>
  <r>
    <d v="2013-03-12T00:00:00"/>
    <d v="2013-03-12T00:00:00"/>
    <s v="Same Day"/>
    <s v="Shahid Shariari"/>
    <s v="Russia"/>
    <x v="3"/>
    <s v="Office Supplies"/>
    <s v="Tenex Folders, Wire Frame"/>
    <n v="22"/>
    <n v="1"/>
    <n v="6.62"/>
    <s v="2013"/>
    <n v="0"/>
    <n v="22"/>
    <s v="Early "/>
    <s v="Low"/>
  </r>
  <r>
    <d v="2012-09-05T00:00:00"/>
    <d v="2012-12-05T00:00:00"/>
    <s v="First Class"/>
    <s v="Janet Molinari"/>
    <s v="Australia"/>
    <x v="6"/>
    <s v="Office Supplies"/>
    <s v="Xerox Message Books, 8.5 x 11"/>
    <n v="22"/>
    <n v="1"/>
    <n v="2.77"/>
    <s v="2012"/>
    <n v="91"/>
    <n v="22"/>
    <s v="Normal"/>
    <s v="Low"/>
  </r>
  <r>
    <d v="2013-03-10T00:00:00"/>
    <d v="2013-08-10T00:00:00"/>
    <s v="Standard Class"/>
    <s v="Eugene Moren"/>
    <s v="Argentina"/>
    <x v="4"/>
    <s v="Office Supplies"/>
    <s v="Cuisinart Toaster, Silver"/>
    <n v="22"/>
    <n v="1"/>
    <n v="2.66"/>
    <s v="2013"/>
    <n v="153"/>
    <n v="22"/>
    <s v="Late"/>
    <s v="Low"/>
  </r>
  <r>
    <d v="2013-02-05T00:00:00"/>
    <d v="2013-05-05T00:00:00"/>
    <s v="Second Class"/>
    <s v="Chris McAfee"/>
    <s v="United States"/>
    <x v="4"/>
    <s v="Office Supplies"/>
    <s v="DIXON Ticonderoga Erasable Checking Pencils"/>
    <n v="11"/>
    <n v="2"/>
    <n v="3.44"/>
    <s v="2013"/>
    <n v="89"/>
    <n v="22"/>
    <s v="Normal"/>
    <s v="Low"/>
  </r>
  <r>
    <d v="2014-04-02T00:00:00"/>
    <d v="2014-08-02T00:00:00"/>
    <s v="Second Class"/>
    <s v="Ross DeVincentis"/>
    <s v="United States"/>
    <x v="1"/>
    <s v="Furniture"/>
    <s v="Eldon Cleatmat Chair Mats for Medium Pile Carpets"/>
    <n v="22"/>
    <n v="1"/>
    <n v="3.37"/>
    <s v="2014"/>
    <n v="122"/>
    <n v="22"/>
    <s v="Normal"/>
    <s v="Low"/>
  </r>
  <r>
    <d v="2012-02-03T00:00:00"/>
    <d v="2012-07-03T00:00:00"/>
    <s v="Standard Class"/>
    <s v="Brian Thompson"/>
    <s v="United Kingdom"/>
    <x v="10"/>
    <s v="Office Supplies"/>
    <s v="Eldon Box, Industrial"/>
    <n v="11"/>
    <n v="2"/>
    <n v="0.81"/>
    <s v="2012"/>
    <n v="151"/>
    <n v="22"/>
    <s v="Late"/>
    <s v="Low"/>
  </r>
  <r>
    <d v="2013-01-01T00:00:00"/>
    <d v="2013-06-01T00:00:00"/>
    <s v="Standard Class"/>
    <s v="Joe Elijah"/>
    <s v="China"/>
    <x v="9"/>
    <s v="Office Supplies"/>
    <s v="Ames Peel and Seal, with clear poly window"/>
    <n v="22"/>
    <n v="1"/>
    <n v="0.69"/>
    <s v="2013"/>
    <n v="151"/>
    <n v="22"/>
    <s v="Late"/>
    <s v="Low"/>
  </r>
  <r>
    <d v="2014-01-09T00:00:00"/>
    <d v="2014-04-09T00:00:00"/>
    <s v="Second Class"/>
    <s v="Bobby Trafton"/>
    <s v="Senegal"/>
    <x v="2"/>
    <s v="Office Supplies"/>
    <s v="Enermax Message Books, Recycled"/>
    <n v="22"/>
    <n v="1"/>
    <n v="2.98"/>
    <s v="2014"/>
    <n v="90"/>
    <n v="22"/>
    <s v="Normal"/>
    <s v="Low"/>
  </r>
  <r>
    <d v="2014-03-09T00:00:00"/>
    <d v="2014-03-09T00:00:00"/>
    <s v="Same Day"/>
    <s v="Art Foster"/>
    <s v="Dominican Republic"/>
    <x v="7"/>
    <s v="Office Supplies"/>
    <s v="Stockwell Thumb Tacks, Assorted Sizes"/>
    <n v="11"/>
    <n v="2"/>
    <n v="1.87"/>
    <s v="2014"/>
    <n v="0"/>
    <n v="22"/>
    <s v="Early "/>
    <s v="Low"/>
  </r>
  <r>
    <d v="2011-02-08T00:00:00"/>
    <d v="2011-04-08T00:00:00"/>
    <s v="First Class"/>
    <s v="Benjamin Patterson"/>
    <s v="Nigeria"/>
    <x v="2"/>
    <s v="Office Supplies"/>
    <s v="Eaton Parchment Paper, 8.5 x 11"/>
    <n v="11"/>
    <n v="2"/>
    <n v="1.18"/>
    <s v="2011"/>
    <n v="59"/>
    <n v="22"/>
    <s v="Early "/>
    <s v="Low"/>
  </r>
  <r>
    <d v="2011-01-11T00:00:00"/>
    <d v="2011-02-11T00:00:00"/>
    <s v="First Class"/>
    <s v="Mike Kennedy"/>
    <s v="South Korea"/>
    <x v="9"/>
    <s v="Office Supplies"/>
    <s v="Elite Ruler, Serrated"/>
    <n v="11"/>
    <n v="2"/>
    <n v="3.53"/>
    <s v="2011"/>
    <n v="31"/>
    <n v="22"/>
    <s v="Early "/>
    <s v="Low"/>
  </r>
  <r>
    <d v="2014-04-12T00:00:00"/>
    <d v="2014-11-12T00:00:00"/>
    <s v="Standard Class"/>
    <s v="Adrian Barton"/>
    <s v="Ireland"/>
    <x v="10"/>
    <s v="Office Supplies"/>
    <s v="Harbour Creations Legal Exhibit Labels, 5000 Label Set"/>
    <n v="11"/>
    <n v="2"/>
    <n v="0.28000000000000003"/>
    <s v="2014"/>
    <n v="214"/>
    <n v="22"/>
    <s v="Late"/>
    <s v="Low"/>
  </r>
  <r>
    <d v="2014-07-08T00:00:00"/>
    <d v="2014-12-08T00:00:00"/>
    <s v="Standard Class"/>
    <s v="Tony Molinari"/>
    <s v="United Kingdom"/>
    <x v="10"/>
    <s v="Office Supplies"/>
    <s v="Cardinal Hole Reinforcements, Recycled"/>
    <n v="11"/>
    <n v="2"/>
    <n v="0.75"/>
    <s v="2014"/>
    <n v="153"/>
    <n v="22"/>
    <s v="Late"/>
    <s v="Low"/>
  </r>
  <r>
    <d v="2014-08-09T00:00:00"/>
    <d v="2014-12-09T00:00:00"/>
    <s v="Second Class"/>
    <s v="Joel Eaton"/>
    <s v="Cuba"/>
    <x v="7"/>
    <s v="Office Supplies"/>
    <s v="Novimex File Folder Labels, Laser Printer Compatible"/>
    <n v="11"/>
    <n v="2"/>
    <n v="2.33"/>
    <s v="2014"/>
    <n v="122"/>
    <n v="22"/>
    <s v="Normal"/>
    <s v="Low"/>
  </r>
  <r>
    <d v="2012-02-10T00:00:00"/>
    <d v="2012-07-10T00:00:00"/>
    <s v="Standard Class"/>
    <s v="Resi Pölking"/>
    <s v="United States"/>
    <x v="0"/>
    <s v="Office Supplies"/>
    <s v="Acme Design Line 8&quot; Stainless Steel Bent Scissors w/Champagne Handles, 3-1/8&quot; Cut"/>
    <n v="11"/>
    <n v="2"/>
    <n v="1.19"/>
    <s v="2012"/>
    <n v="151"/>
    <n v="22"/>
    <s v="Late"/>
    <s v="Low"/>
  </r>
  <r>
    <d v="2014-01-07T00:00:00"/>
    <d v="2014-07-07T00:00:00"/>
    <s v="Standard Class"/>
    <s v="Ralph Arnett"/>
    <s v="United States"/>
    <x v="5"/>
    <s v="Furniture"/>
    <s v="Executive Impressions 14&quot;"/>
    <n v="22"/>
    <n v="1"/>
    <n v="1.18"/>
    <s v="2014"/>
    <n v="181"/>
    <n v="22"/>
    <s v="Late"/>
    <s v="Low"/>
  </r>
  <r>
    <d v="2014-03-12T00:00:00"/>
    <d v="2014-08-12T00:00:00"/>
    <s v="Standard Class"/>
    <s v="Victor Preis"/>
    <s v="Turkey"/>
    <x v="3"/>
    <s v="Office Supplies"/>
    <s v="Tenex Trays, Single Width"/>
    <n v="22"/>
    <n v="1"/>
    <n v="0.5"/>
    <s v="2014"/>
    <n v="153"/>
    <n v="22"/>
    <s v="Late"/>
    <s v="Low"/>
  </r>
  <r>
    <d v="2011-03-04T00:00:00"/>
    <d v="2011-08-04T00:00:00"/>
    <s v="Standard Class"/>
    <s v="Katrina Edelman"/>
    <s v="United States"/>
    <x v="0"/>
    <s v="Office Supplies"/>
    <s v="Staples"/>
    <n v="11"/>
    <n v="2"/>
    <n v="0.24"/>
    <s v="2011"/>
    <n v="153"/>
    <n v="22"/>
    <s v="Late"/>
    <s v="Low"/>
  </r>
  <r>
    <d v="2013-01-02T00:00:00"/>
    <d v="2013-07-02T00:00:00"/>
    <s v="Standard Class"/>
    <s v="Lisa DeCherney"/>
    <s v="France"/>
    <x v="1"/>
    <s v="Office Supplies"/>
    <s v="BIC Highlighters, Water Color"/>
    <n v="22"/>
    <n v="1"/>
    <n v="4.37"/>
    <s v="2013"/>
    <n v="181"/>
    <n v="22"/>
    <s v="Late"/>
    <s v="Low"/>
  </r>
  <r>
    <d v="2013-03-04T00:00:00"/>
    <d v="2013-07-04T00:00:00"/>
    <s v="Standard Class"/>
    <s v="Dianna Arnett"/>
    <s v="Jordan"/>
    <x v="3"/>
    <s v="Furniture"/>
    <s v="Rubbermaid Stacking Tray, Erganomic"/>
    <n v="22"/>
    <n v="1"/>
    <n v="0.97"/>
    <s v="2013"/>
    <n v="122"/>
    <n v="22"/>
    <s v="Normal"/>
    <s v="Low"/>
  </r>
  <r>
    <d v="2013-10-09T00:00:00"/>
    <d v="2013-10-09T00:00:00"/>
    <s v="Same Day"/>
    <s v="Eric Murdock"/>
    <s v="Venezuela"/>
    <x v="4"/>
    <s v="Office Supplies"/>
    <s v="OIC Push Pins, 12 Pack"/>
    <n v="11"/>
    <n v="2"/>
    <n v="2.39"/>
    <s v="2013"/>
    <n v="0"/>
    <n v="22"/>
    <s v="Early "/>
    <s v="Low"/>
  </r>
  <r>
    <d v="2011-07-10T00:00:00"/>
    <d v="2011-08-10T00:00:00"/>
    <s v="First Class"/>
    <s v="Ryan Crowe"/>
    <s v="United Kingdom"/>
    <x v="10"/>
    <s v="Office Supplies"/>
    <s v="Stanley Markers, Easy-Erase"/>
    <n v="22"/>
    <n v="1"/>
    <n v="5.93"/>
    <s v="2011"/>
    <n v="31"/>
    <n v="22"/>
    <s v="Early "/>
    <s v="Low"/>
  </r>
  <r>
    <d v="2011-09-12T00:00:00"/>
    <d v="2011-11-12T00:00:00"/>
    <s v="First Class"/>
    <s v="Victoria Pisteka"/>
    <s v="United States"/>
    <x v="1"/>
    <s v="Office Supplies"/>
    <s v="Xerox 195"/>
    <n v="11"/>
    <n v="2"/>
    <n v="1.07"/>
    <s v="2011"/>
    <n v="61"/>
    <n v="22"/>
    <s v="Early "/>
    <s v="Low"/>
  </r>
  <r>
    <d v="2013-04-02T00:00:00"/>
    <d v="2013-09-02T00:00:00"/>
    <s v="Standard Class"/>
    <s v="Marina Lichtenstein"/>
    <s v="Algeria"/>
    <x v="2"/>
    <s v="Office Supplies"/>
    <s v="Cardinal Hole Reinforcements, Recycled"/>
    <n v="11"/>
    <n v="2"/>
    <n v="0.57999999999999996"/>
    <s v="2013"/>
    <n v="153"/>
    <n v="22"/>
    <s v="Late"/>
    <s v="Low"/>
  </r>
  <r>
    <d v="2014-03-07T00:00:00"/>
    <d v="2014-06-07T00:00:00"/>
    <s v="Second Class"/>
    <s v="Natalie Webber"/>
    <s v="United Kingdom"/>
    <x v="10"/>
    <s v="Furniture"/>
    <s v="Eldon Stacking Tray, Duo Pack"/>
    <n v="22"/>
    <n v="1"/>
    <n v="3.38"/>
    <s v="2014"/>
    <n v="92"/>
    <n v="22"/>
    <s v="Normal"/>
    <s v="Low"/>
  </r>
  <r>
    <d v="2014-06-04T00:00:00"/>
    <d v="2014-10-04T00:00:00"/>
    <s v="Standard Class"/>
    <s v="Toby Ritter"/>
    <s v="France"/>
    <x v="1"/>
    <s v="Office Supplies"/>
    <s v="BIC Highlighters, Water Color"/>
    <n v="22"/>
    <n v="1"/>
    <n v="0.95"/>
    <s v="2014"/>
    <n v="122"/>
    <n v="22"/>
    <s v="Normal"/>
    <s v="Low"/>
  </r>
  <r>
    <d v="2014-03-11T00:00:00"/>
    <d v="2014-08-11T00:00:00"/>
    <s v="Standard Class"/>
    <s v="Darrin Martin"/>
    <s v="Indonesia"/>
    <x v="8"/>
    <s v="Office Supplies"/>
    <s v="Avery Index Tab, Clear"/>
    <n v="11"/>
    <n v="2"/>
    <n v="0.99"/>
    <s v="2014"/>
    <n v="153"/>
    <n v="22"/>
    <s v="Late"/>
    <s v="Low"/>
  </r>
  <r>
    <d v="2014-06-06T00:00:00"/>
    <d v="2014-10-06T00:00:00"/>
    <s v="Standard Class"/>
    <s v="Gary Mitchum"/>
    <s v="Turkey"/>
    <x v="3"/>
    <s v="Office Supplies"/>
    <s v="BIC Canvas, Fluorescent"/>
    <n v="22"/>
    <n v="1"/>
    <n v="1.99"/>
    <s v="2014"/>
    <n v="122"/>
    <n v="22"/>
    <s v="Normal"/>
    <s v="Low"/>
  </r>
  <r>
    <d v="2012-03-12T00:00:00"/>
    <d v="2012-09-12T00:00:00"/>
    <s v="Standard Class"/>
    <s v="Toby Carlisle"/>
    <s v="France"/>
    <x v="1"/>
    <s v="Office Supplies"/>
    <s v="Stanley Markers, Easy-Erase"/>
    <n v="22"/>
    <n v="1"/>
    <n v="1.08"/>
    <s v="2012"/>
    <n v="184"/>
    <n v="22"/>
    <s v="Late"/>
    <s v="Low"/>
  </r>
  <r>
    <d v="2014-01-03T00:00:00"/>
    <d v="2014-05-03T00:00:00"/>
    <s v="Standard Class"/>
    <s v="Chad Sievert"/>
    <s v="Cameroon"/>
    <x v="2"/>
    <s v="Office Supplies"/>
    <s v="BIC Highlighters, Water Color"/>
    <n v="22"/>
    <n v="1"/>
    <n v="1.29"/>
    <s v="2014"/>
    <n v="120"/>
    <n v="22"/>
    <s v="Normal"/>
    <s v="Low"/>
  </r>
  <r>
    <d v="2014-02-03T00:00:00"/>
    <d v="2014-06-03T00:00:00"/>
    <s v="Standard Class"/>
    <s v="Nat Gilpin"/>
    <s v="Philippines"/>
    <x v="8"/>
    <s v="Office Supplies"/>
    <s v="Stockwell Staples, 12 Pack"/>
    <n v="11"/>
    <n v="2"/>
    <n v="1.83"/>
    <s v="2014"/>
    <n v="120"/>
    <n v="22"/>
    <s v="Normal"/>
    <s v="Low"/>
  </r>
  <r>
    <d v="2014-04-12T00:00:00"/>
    <d v="2014-10-12T00:00:00"/>
    <s v="Standard Class"/>
    <s v="Bradley Nguyen"/>
    <s v="Turkey"/>
    <x v="3"/>
    <s v="Office Supplies"/>
    <s v="Cardinal Binder, Recycled"/>
    <n v="11"/>
    <n v="2"/>
    <n v="0.56000000000000005"/>
    <s v="2014"/>
    <n v="183"/>
    <n v="22"/>
    <s v="Late"/>
    <s v="Low"/>
  </r>
  <r>
    <d v="2014-01-06T00:00:00"/>
    <d v="2014-08-06T00:00:00"/>
    <s v="Standard Class"/>
    <s v="Gary Mitchum"/>
    <s v="Morocco"/>
    <x v="2"/>
    <s v="Office Supplies"/>
    <s v="Ames Peel and Seal, with clear poly window"/>
    <n v="22"/>
    <n v="1"/>
    <n v="1.48"/>
    <s v="2014"/>
    <n v="212"/>
    <n v="22"/>
    <s v="Late"/>
    <s v="Low"/>
  </r>
  <r>
    <d v="2012-07-06T00:00:00"/>
    <d v="2012-09-06T00:00:00"/>
    <s v="First Class"/>
    <s v="Dan Reichenbach"/>
    <s v="Zimbabwe"/>
    <x v="2"/>
    <s v="Technology"/>
    <s v="Samsung Headset, with Caller ID"/>
    <n v="22"/>
    <n v="1"/>
    <n v="2.85"/>
    <s v="2012"/>
    <n v="62"/>
    <n v="22"/>
    <s v="Early "/>
    <s v="Low"/>
  </r>
  <r>
    <d v="2013-07-01T00:00:00"/>
    <d v="2013-10-01T00:00:00"/>
    <s v="First Class"/>
    <s v="Michael Chen"/>
    <s v="Italy"/>
    <x v="4"/>
    <s v="Furniture"/>
    <s v="Novimex Chairmat, Black"/>
    <n v="22"/>
    <n v="1"/>
    <n v="2.93"/>
    <s v="2013"/>
    <n v="92"/>
    <n v="22"/>
    <s v="Normal"/>
    <s v="Low"/>
  </r>
  <r>
    <d v="2011-02-11T00:00:00"/>
    <d v="2011-07-11T00:00:00"/>
    <s v="Standard Class"/>
    <s v="Cynthia Arntzen"/>
    <s v="India"/>
    <x v="11"/>
    <s v="Furniture"/>
    <s v="Eldon Light Bulb, Durable"/>
    <n v="22"/>
    <n v="1"/>
    <n v="0.85"/>
    <s v="2011"/>
    <n v="150"/>
    <n v="22"/>
    <s v="Normal"/>
    <s v="Low"/>
  </r>
  <r>
    <d v="2012-05-06T00:00:00"/>
    <d v="2012-09-06T00:00:00"/>
    <s v="Standard Class"/>
    <s v="Brenda Bowman"/>
    <s v="United States"/>
    <x v="1"/>
    <s v="Office Supplies"/>
    <s v="Xerox 1981"/>
    <n v="11"/>
    <n v="2"/>
    <n v="0.46"/>
    <s v="2012"/>
    <n v="123"/>
    <n v="22"/>
    <s v="Normal"/>
    <s v="Low"/>
  </r>
  <r>
    <d v="2012-09-05T00:00:00"/>
    <d v="2012-11-05T00:00:00"/>
    <s v="Second Class"/>
    <s v="Lindsay Castell"/>
    <s v="Netherlands"/>
    <x v="1"/>
    <s v="Office Supplies"/>
    <s v="Accos Staples, Bulk Pack"/>
    <n v="11"/>
    <n v="2"/>
    <n v="0.95"/>
    <s v="2012"/>
    <n v="61"/>
    <n v="22"/>
    <s v="Early "/>
    <s v="Low"/>
  </r>
  <r>
    <d v="2012-05-06T00:00:00"/>
    <d v="2012-09-06T00:00:00"/>
    <s v="Standard Class"/>
    <s v="Stephanie Phelps"/>
    <s v="Nigeria"/>
    <x v="2"/>
    <s v="Furniture"/>
    <s v="Deflect-O Light Bulb, Erganomic"/>
    <n v="11"/>
    <n v="2"/>
    <n v="0.7"/>
    <s v="2012"/>
    <n v="123"/>
    <n v="22"/>
    <s v="Normal"/>
    <s v="Low"/>
  </r>
  <r>
    <d v="2014-03-12T00:00:00"/>
    <d v="2014-07-12T00:00:00"/>
    <s v="Standard Class"/>
    <s v="Ashley Jarboe"/>
    <s v="Brazil"/>
    <x v="4"/>
    <s v="Office Supplies"/>
    <s v="Enermax Note Cards, Multicolor"/>
    <n v="22"/>
    <n v="1"/>
    <n v="1.52"/>
    <s v="2014"/>
    <n v="122"/>
    <n v="22"/>
    <s v="Normal"/>
    <s v="Low"/>
  </r>
  <r>
    <d v="2013-06-11T00:00:00"/>
    <d v="2013-11-11T00:00:00"/>
    <s v="Standard Class"/>
    <s v="Matt Abelman"/>
    <s v="Honduras"/>
    <x v="1"/>
    <s v="Office Supplies"/>
    <s v="Acco Binder Covers, Recycled"/>
    <n v="11"/>
    <n v="2"/>
    <n v="1.1299999999999999"/>
    <s v="2013"/>
    <n v="153"/>
    <n v="22"/>
    <s v="Late"/>
    <s v="Low"/>
  </r>
  <r>
    <d v="2014-05-04T00:00:00"/>
    <d v="2014-09-04T00:00:00"/>
    <s v="Standard Class"/>
    <s v="Liz Pelletier"/>
    <s v="Turkey"/>
    <x v="3"/>
    <s v="Office Supplies"/>
    <s v="BIC Canvas, Easy-Erase"/>
    <n v="22"/>
    <n v="1"/>
    <n v="0.84"/>
    <s v="2014"/>
    <n v="123"/>
    <n v="22"/>
    <s v="Normal"/>
    <s v="Low"/>
  </r>
  <r>
    <d v="2012-05-12T00:00:00"/>
    <d v="2012-07-12T00:00:00"/>
    <s v="Second Class"/>
    <s v="Bryan Spruell"/>
    <s v="Australia"/>
    <x v="6"/>
    <s v="Office Supplies"/>
    <s v="Avery Index Tab, Clear"/>
    <n v="11"/>
    <n v="2"/>
    <n v="3.71"/>
    <s v="2012"/>
    <n v="61"/>
    <n v="22"/>
    <s v="Early "/>
    <s v="Low"/>
  </r>
  <r>
    <d v="2014-03-06T00:00:00"/>
    <d v="2014-07-06T00:00:00"/>
    <s v="Standard Class"/>
    <s v="Valerie Mitchum"/>
    <s v="Dominican Republic"/>
    <x v="7"/>
    <s v="Office Supplies"/>
    <s v="Avery Binder Covers, Clear"/>
    <n v="11"/>
    <n v="2"/>
    <n v="0.71"/>
    <s v="2014"/>
    <n v="122"/>
    <n v="22"/>
    <s v="Normal"/>
    <s v="Low"/>
  </r>
  <r>
    <d v="2014-07-10T00:00:00"/>
    <d v="2014-11-10T00:00:00"/>
    <s v="Second Class"/>
    <s v="Dorris liebe"/>
    <s v="Honduras"/>
    <x v="1"/>
    <s v="Office Supplies"/>
    <s v="BIC Pens, Blue"/>
    <n v="11"/>
    <n v="2"/>
    <n v="1.41"/>
    <s v="2014"/>
    <n v="123"/>
    <n v="22"/>
    <s v="Normal"/>
    <s v="Low"/>
  </r>
  <r>
    <d v="2011-04-06T00:00:00"/>
    <d v="2011-09-06T00:00:00"/>
    <s v="Standard Class"/>
    <s v="Tracy Hopkins"/>
    <s v="Nigeria"/>
    <x v="2"/>
    <s v="Furniture"/>
    <s v="Harbour Creations Chairmat, Red"/>
    <n v="22"/>
    <n v="1"/>
    <n v="0.98"/>
    <s v="2011"/>
    <n v="153"/>
    <n v="22"/>
    <s v="Late"/>
    <s v="Low"/>
  </r>
  <r>
    <d v="2011-06-05T00:00:00"/>
    <d v="2011-10-05T00:00:00"/>
    <s v="Standard Class"/>
    <s v="Lori Olson"/>
    <s v="New Zealand"/>
    <x v="6"/>
    <s v="Office Supplies"/>
    <s v="Eldon Box, Wire Frame"/>
    <n v="11"/>
    <n v="2"/>
    <n v="1.0900000000000001"/>
    <s v="2011"/>
    <n v="122"/>
    <n v="22"/>
    <s v="Normal"/>
    <s v="Low"/>
  </r>
  <r>
    <d v="2011-03-06T00:00:00"/>
    <d v="2011-07-06T00:00:00"/>
    <s v="Standard Class"/>
    <s v="Roy Skaria"/>
    <s v="Morocco"/>
    <x v="2"/>
    <s v="Office Supplies"/>
    <s v="Tenex Folders, Wire Frame"/>
    <n v="22"/>
    <n v="1"/>
    <n v="1.07"/>
    <s v="2011"/>
    <n v="122"/>
    <n v="22"/>
    <s v="Normal"/>
    <s v="Low"/>
  </r>
  <r>
    <d v="2013-06-06T00:00:00"/>
    <d v="2013-12-06T00:00:00"/>
    <s v="Standard Class"/>
    <s v="Janet Lee"/>
    <s v="United States"/>
    <x v="5"/>
    <s v="Office Supplies"/>
    <s v="Newell 314"/>
    <n v="11"/>
    <n v="2"/>
    <n v="0.94"/>
    <s v="2013"/>
    <n v="183"/>
    <n v="22"/>
    <s v="Late"/>
    <s v="Low"/>
  </r>
  <r>
    <d v="2012-03-09T00:00:00"/>
    <d v="2012-06-09T00:00:00"/>
    <s v="First Class"/>
    <s v="Craig Reiter"/>
    <s v="Argentina"/>
    <x v="4"/>
    <s v="Office Supplies"/>
    <s v="Ames Business Envelopes, Recycled"/>
    <n v="11"/>
    <n v="2"/>
    <n v="2.71"/>
    <s v="2012"/>
    <n v="92"/>
    <n v="22"/>
    <s v="Normal"/>
    <s v="Low"/>
  </r>
  <r>
    <d v="2012-09-10T00:00:00"/>
    <d v="2012-11-10T00:00:00"/>
    <s v="Second Class"/>
    <s v="Robert Waldorf"/>
    <s v="United Kingdom"/>
    <x v="10"/>
    <s v="Office Supplies"/>
    <s v="Boston Highlighters, Water Color"/>
    <n v="22"/>
    <n v="1"/>
    <n v="7.95"/>
    <s v="2012"/>
    <n v="61"/>
    <n v="22"/>
    <s v="Early "/>
    <s v="Low"/>
  </r>
  <r>
    <d v="2013-08-11T00:00:00"/>
    <d v="2013-10-11T00:00:00"/>
    <s v="First Class"/>
    <s v="Eudokia Martin"/>
    <s v="United States"/>
    <x v="0"/>
    <s v="Office Supplies"/>
    <s v="Acme Preferred Stainless Steel Scissors"/>
    <n v="11"/>
    <n v="2"/>
    <n v="1.38"/>
    <s v="2013"/>
    <n v="61"/>
    <n v="22"/>
    <s v="Early "/>
    <s v="Low"/>
  </r>
  <r>
    <d v="2013-07-08T00:00:00"/>
    <d v="2013-12-08T00:00:00"/>
    <s v="Standard Class"/>
    <s v="Craig Reiter"/>
    <s v="Nigeria"/>
    <x v="2"/>
    <s v="Technology"/>
    <s v="Nokia Headset, with Caller ID"/>
    <n v="22"/>
    <n v="1"/>
    <n v="0.95"/>
    <s v="2013"/>
    <n v="153"/>
    <n v="22"/>
    <s v="Late"/>
    <s v="Low"/>
  </r>
  <r>
    <d v="2013-08-05T00:00:00"/>
    <d v="2013-10-05T00:00:00"/>
    <s v="Second Class"/>
    <s v="Anthony Witt"/>
    <s v="Turkey"/>
    <x v="3"/>
    <s v="Office Supplies"/>
    <s v="BIC Canvas, Easy-Erase"/>
    <n v="22"/>
    <n v="1"/>
    <n v="2.9"/>
    <s v="2013"/>
    <n v="61"/>
    <n v="22"/>
    <s v="Early "/>
    <s v="Low"/>
  </r>
  <r>
    <d v="2012-06-04T00:00:00"/>
    <d v="2012-12-04T00:00:00"/>
    <s v="Standard Class"/>
    <s v="Mitch Willingham"/>
    <s v="Japan"/>
    <x v="9"/>
    <s v="Office Supplies"/>
    <s v="Cardinal Binder Covers, Clear"/>
    <n v="11"/>
    <n v="2"/>
    <n v="0.93"/>
    <s v="2012"/>
    <n v="183"/>
    <n v="22"/>
    <s v="Late"/>
    <s v="Low"/>
  </r>
  <r>
    <d v="2012-05-03T00:00:00"/>
    <d v="2012-09-03T00:00:00"/>
    <s v="Second Class"/>
    <s v="Maribeth Schnelling"/>
    <s v="United States"/>
    <x v="1"/>
    <s v="Office Supplies"/>
    <s v="Performers Binder/Pad Holder, Black"/>
    <n v="11"/>
    <n v="2"/>
    <n v="1.89"/>
    <s v="2012"/>
    <n v="123"/>
    <n v="22"/>
    <s v="Normal"/>
    <s v="Low"/>
  </r>
  <r>
    <d v="2014-05-03T00:00:00"/>
    <d v="2014-11-03T00:00:00"/>
    <s v="Standard Class"/>
    <s v="Patricia Hirasaki"/>
    <s v="Dominican Republic"/>
    <x v="7"/>
    <s v="Office Supplies"/>
    <s v="Harbour Creations Removable Labels, 5000 Label Set"/>
    <n v="11"/>
    <n v="2"/>
    <n v="0.74"/>
    <s v="2014"/>
    <n v="184"/>
    <n v="22"/>
    <s v="Late"/>
    <s v="Low"/>
  </r>
  <r>
    <d v="2014-03-06T00:00:00"/>
    <d v="2014-09-06T00:00:00"/>
    <s v="Standard Class"/>
    <s v="John Dryer"/>
    <s v="United States"/>
    <x v="1"/>
    <s v="Office Supplies"/>
    <s v="Xerox 1977"/>
    <n v="11"/>
    <n v="2"/>
    <n v="0.87"/>
    <s v="2014"/>
    <n v="184"/>
    <n v="22"/>
    <s v="Late"/>
    <s v="Low"/>
  </r>
  <r>
    <d v="2013-09-12T00:00:00"/>
    <d v="2013-11-12T00:00:00"/>
    <s v="First Class"/>
    <s v="Patrick Ryan"/>
    <s v="Nigeria"/>
    <x v="2"/>
    <s v="Technology"/>
    <s v="StarTech Phone, Durable"/>
    <n v="22"/>
    <n v="1"/>
    <n v="4.8099999999999996"/>
    <s v="2013"/>
    <n v="61"/>
    <n v="22"/>
    <s v="Early "/>
    <s v="Low"/>
  </r>
  <r>
    <d v="2013-07-05T00:00:00"/>
    <d v="2013-07-05T00:00:00"/>
    <s v="Same Day"/>
    <s v="Michael Grace"/>
    <s v="Germany"/>
    <x v="1"/>
    <s v="Office Supplies"/>
    <s v="Stanley Markers, Easy-Erase"/>
    <n v="22"/>
    <n v="1"/>
    <n v="7.24"/>
    <s v="2013"/>
    <n v="0"/>
    <n v="22"/>
    <s v="Early "/>
    <s v="Low"/>
  </r>
  <r>
    <d v="2014-09-09T00:00:00"/>
    <d v="2014-11-09T00:00:00"/>
    <s v="Second Class"/>
    <s v="Jane Waco"/>
    <s v="Germany"/>
    <x v="1"/>
    <s v="Office Supplies"/>
    <s v="Rogers Box, Blue"/>
    <n v="22"/>
    <n v="1"/>
    <n v="3.05"/>
    <s v="2014"/>
    <n v="61"/>
    <n v="22"/>
    <s v="Early "/>
    <s v="Low"/>
  </r>
  <r>
    <d v="2012-02-07T00:00:00"/>
    <d v="2012-06-07T00:00:00"/>
    <s v="Standard Class"/>
    <s v="Rob Haberlin"/>
    <s v="United States"/>
    <x v="1"/>
    <s v="Office Supplies"/>
    <s v="Adams Phone Message Book, Professional, 400 Message Capacity, 5 3/6” x 11”"/>
    <n v="11"/>
    <n v="2"/>
    <n v="0.75"/>
    <s v="2012"/>
    <n v="121"/>
    <n v="22"/>
    <s v="Normal"/>
    <s v="Low"/>
  </r>
  <r>
    <d v="2012-09-12T00:00:00"/>
    <d v="2012-09-12T00:00:00"/>
    <s v="Same Day"/>
    <s v="Craig Carreira"/>
    <s v="Pakistan"/>
    <x v="11"/>
    <s v="Office Supplies"/>
    <s v="Hon Color Coded Labels, Adjustable"/>
    <n v="11"/>
    <n v="2"/>
    <n v="0.86"/>
    <s v="2012"/>
    <n v="0"/>
    <n v="22"/>
    <s v="Early "/>
    <s v="Low"/>
  </r>
  <r>
    <d v="2014-04-11T00:00:00"/>
    <d v="2014-06-11T00:00:00"/>
    <s v="First Class"/>
    <s v="Carlos Daly"/>
    <s v="Cambodia"/>
    <x v="8"/>
    <s v="Office Supplies"/>
    <s v="Cardinal Hole Reinforcements, Recycled"/>
    <n v="11"/>
    <n v="2"/>
    <n v="1.56"/>
    <s v="2014"/>
    <n v="61"/>
    <n v="22"/>
    <s v="Early "/>
    <s v="Low"/>
  </r>
  <r>
    <d v="2012-04-04T00:00:00"/>
    <d v="2012-08-04T00:00:00"/>
    <s v="Standard Class"/>
    <s v="Nicole Fjeld"/>
    <s v="United States"/>
    <x v="5"/>
    <s v="Office Supplies"/>
    <s v="DIXON Ticonderoga Erasable Checking Pencils"/>
    <n v="11"/>
    <n v="2"/>
    <n v="0.2"/>
    <s v="2012"/>
    <n v="122"/>
    <n v="22"/>
    <s v="Normal"/>
    <s v="Low"/>
  </r>
  <r>
    <d v="2013-02-04T00:00:00"/>
    <d v="2013-09-04T00:00:00"/>
    <s v="Standard Class"/>
    <s v="George Ashbrook"/>
    <s v="Mexico"/>
    <x v="10"/>
    <s v="Office Supplies"/>
    <s v="Acco Index Tab, Clear"/>
    <n v="11"/>
    <n v="2"/>
    <n v="1.63"/>
    <s v="2013"/>
    <n v="212"/>
    <n v="22"/>
    <s v="Late"/>
    <s v="Low"/>
  </r>
  <r>
    <d v="2013-07-11T00:00:00"/>
    <d v="2013-11-11T00:00:00"/>
    <s v="Standard Class"/>
    <s v="Chloris Kastensmidt"/>
    <s v="Philippines"/>
    <x v="8"/>
    <s v="Office Supplies"/>
    <s v="Jiffy Mailers, Security-Tint"/>
    <n v="22"/>
    <n v="1"/>
    <n v="0.3"/>
    <s v="2013"/>
    <n v="123"/>
    <n v="22"/>
    <s v="Normal"/>
    <s v="Low"/>
  </r>
  <r>
    <d v="2012-05-11T00:00:00"/>
    <d v="2012-05-11T00:00:00"/>
    <s v="Same Day"/>
    <s v="John Lucas"/>
    <s v="Turkey"/>
    <x v="3"/>
    <s v="Office Supplies"/>
    <s v="Tenex Shelving, Single Width"/>
    <n v="22"/>
    <n v="1"/>
    <n v="6.92"/>
    <s v="2012"/>
    <n v="0"/>
    <n v="22"/>
    <s v="Early "/>
    <s v="Low"/>
  </r>
  <r>
    <d v="2011-02-09T00:00:00"/>
    <d v="2011-07-09T00:00:00"/>
    <s v="Second Class"/>
    <s v="Ben Wallace"/>
    <s v="Indonesia"/>
    <x v="8"/>
    <s v="Office Supplies"/>
    <s v="Cardinal Index Tab, Clear"/>
    <n v="11"/>
    <n v="2"/>
    <n v="0.76"/>
    <s v="2011"/>
    <n v="150"/>
    <n v="22"/>
    <s v="Normal"/>
    <s v="Low"/>
  </r>
  <r>
    <d v="2011-05-05T00:00:00"/>
    <d v="2011-11-05T00:00:00"/>
    <s v="Standard Class"/>
    <s v="Maribeth Yedwab"/>
    <s v="South Africa"/>
    <x v="2"/>
    <s v="Office Supplies"/>
    <s v="Elite Scissors, Steel"/>
    <n v="22"/>
    <n v="1"/>
    <n v="1.46"/>
    <s v="2011"/>
    <n v="184"/>
    <n v="22"/>
    <s v="Late"/>
    <s v="Low"/>
  </r>
  <r>
    <d v="2011-02-06T00:00:00"/>
    <d v="2011-07-06T00:00:00"/>
    <s v="Second Class"/>
    <s v="Natalie Webber"/>
    <s v="Turkey"/>
    <x v="3"/>
    <s v="Office Supplies"/>
    <s v="Tenex Shelving, Blue"/>
    <n v="22"/>
    <n v="1"/>
    <n v="1.88"/>
    <s v="2011"/>
    <n v="150"/>
    <n v="22"/>
    <s v="Normal"/>
    <s v="Low"/>
  </r>
  <r>
    <d v="2014-01-12T00:00:00"/>
    <d v="2014-05-12T00:00:00"/>
    <s v="Standard Class"/>
    <s v="Sally Knutson"/>
    <s v="Turkey"/>
    <x v="3"/>
    <s v="Office Supplies"/>
    <s v="Binney &amp; Smith Canvas, Water Color"/>
    <n v="22"/>
    <n v="1"/>
    <n v="2.41"/>
    <s v="2014"/>
    <n v="120"/>
    <n v="22"/>
    <s v="Normal"/>
    <s v="Low"/>
  </r>
  <r>
    <d v="2012-04-08T00:00:00"/>
    <d v="2012-10-08T00:00:00"/>
    <s v="Standard Class"/>
    <s v="Philip Fox"/>
    <s v="South Africa"/>
    <x v="2"/>
    <s v="Office Supplies"/>
    <s v="Tenex Folders, Wire Frame"/>
    <n v="22"/>
    <n v="1"/>
    <n v="1.93"/>
    <s v="2012"/>
    <n v="183"/>
    <n v="22"/>
    <s v="Late"/>
    <s v="Low"/>
  </r>
  <r>
    <d v="2013-09-05T00:00:00"/>
    <d v="2013-09-05T00:00:00"/>
    <s v="Same Day"/>
    <s v="Clay Ludtke"/>
    <s v="United States"/>
    <x v="5"/>
    <s v="Office Supplies"/>
    <s v="Xerox 1898"/>
    <n v="11"/>
    <n v="2"/>
    <n v="3.35"/>
    <s v="2013"/>
    <n v="0"/>
    <n v="22"/>
    <s v="Early "/>
    <s v="Low"/>
  </r>
  <r>
    <d v="2012-01-05T00:00:00"/>
    <d v="2012-04-05T00:00:00"/>
    <s v="First Class"/>
    <s v="Patrick Gardner"/>
    <s v="Thailand"/>
    <x v="8"/>
    <s v="Office Supplies"/>
    <s v="Smead Removable Labels, 5000 Label Set"/>
    <n v="11"/>
    <n v="2"/>
    <n v="2.48"/>
    <s v="2012"/>
    <n v="91"/>
    <n v="22"/>
    <s v="Normal"/>
    <s v="Low"/>
  </r>
  <r>
    <d v="2014-07-07T00:00:00"/>
    <d v="2014-11-07T00:00:00"/>
    <s v="Standard Class"/>
    <s v="Patrick Ryan"/>
    <s v="Germany"/>
    <x v="1"/>
    <s v="Office Supplies"/>
    <s v="Fellowes Folders, Wire Frame"/>
    <n v="23"/>
    <n v="1"/>
    <n v="2.2799999999999998"/>
    <s v="2014"/>
    <n v="123"/>
    <n v="23"/>
    <s v="Normal"/>
    <s v="Low"/>
  </r>
  <r>
    <d v="2011-02-06T00:00:00"/>
    <d v="2011-07-06T00:00:00"/>
    <s v="Second Class"/>
    <s v="Natalie Webber"/>
    <s v="Turkey"/>
    <x v="3"/>
    <s v="Furniture"/>
    <s v="Eldon Clock, Duo Pack"/>
    <n v="23"/>
    <n v="1"/>
    <n v="2.12"/>
    <s v="2011"/>
    <n v="150"/>
    <n v="23"/>
    <s v="Normal"/>
    <s v="Low"/>
  </r>
  <r>
    <d v="2012-04-01T00:00:00"/>
    <d v="2012-10-01T00:00:00"/>
    <s v="Standard Class"/>
    <s v="Christina Anderson"/>
    <s v="Brazil"/>
    <x v="4"/>
    <s v="Office Supplies"/>
    <s v="Fiskars Box Cutter, Steel"/>
    <n v="23"/>
    <n v="1"/>
    <n v="0.57999999999999996"/>
    <s v="2012"/>
    <n v="183"/>
    <n v="23"/>
    <s v="Late"/>
    <s v="Low"/>
  </r>
  <r>
    <d v="2013-06-06T00:00:00"/>
    <d v="2013-06-06T00:00:00"/>
    <s v="Same Day"/>
    <s v="Sarah Foster"/>
    <s v="Australia"/>
    <x v="6"/>
    <s v="Office Supplies"/>
    <s v="Stanley Pencil Sharpener, Easy-Erase"/>
    <n v="23"/>
    <n v="1"/>
    <n v="0.85"/>
    <s v="2013"/>
    <n v="0"/>
    <n v="23"/>
    <s v="Early "/>
    <s v="Low"/>
  </r>
  <r>
    <d v="2013-04-03T00:00:00"/>
    <d v="2013-09-03T00:00:00"/>
    <s v="Standard Class"/>
    <s v="Todd Sumrall"/>
    <s v="Poland"/>
    <x v="3"/>
    <s v="Office Supplies"/>
    <s v="Cameo Peel and Seal, Security-Tint"/>
    <n v="23"/>
    <n v="1"/>
    <n v="2.16"/>
    <s v="2013"/>
    <n v="153"/>
    <n v="23"/>
    <s v="Late"/>
    <s v="Low"/>
  </r>
  <r>
    <d v="2012-04-06T00:00:00"/>
    <d v="2012-10-06T00:00:00"/>
    <s v="Standard Class"/>
    <s v="Pamela Stobb"/>
    <s v="Turkey"/>
    <x v="3"/>
    <s v="Office Supplies"/>
    <s v="Fellowes Trays, Industrial"/>
    <n v="23"/>
    <n v="1"/>
    <n v="2.0099999999999998"/>
    <s v="2012"/>
    <n v="183"/>
    <n v="23"/>
    <s v="Late"/>
    <s v="Low"/>
  </r>
  <r>
    <d v="2012-07-11T00:00:00"/>
    <d v="2012-10-11T00:00:00"/>
    <s v="First Class"/>
    <s v="Scott Williamson"/>
    <s v="Australia"/>
    <x v="6"/>
    <s v="Office Supplies"/>
    <s v="Binney &amp; Smith Markers, Fluorescent"/>
    <n v="23"/>
    <n v="1"/>
    <n v="4.67"/>
    <s v="2012"/>
    <n v="92"/>
    <n v="23"/>
    <s v="Normal"/>
    <s v="Low"/>
  </r>
  <r>
    <d v="2012-06-03T00:00:00"/>
    <d v="2012-11-03T00:00:00"/>
    <s v="Second Class"/>
    <s v="Jack Garza"/>
    <s v="Cuba"/>
    <x v="7"/>
    <s v="Office Supplies"/>
    <s v="SanDisk Computer Printout Paper, 8.5 x 11"/>
    <n v="23"/>
    <n v="1"/>
    <n v="1.86"/>
    <s v="2012"/>
    <n v="153"/>
    <n v="23"/>
    <s v="Late"/>
    <s v="Low"/>
  </r>
  <r>
    <d v="2013-05-07T00:00:00"/>
    <d v="2013-09-07T00:00:00"/>
    <s v="Standard Class"/>
    <s v="Charles Sheldon"/>
    <s v="Australia"/>
    <x v="6"/>
    <s v="Technology"/>
    <s v="SanDisk Mouse, USB"/>
    <n v="23"/>
    <n v="1"/>
    <n v="1.86"/>
    <s v="2013"/>
    <n v="123"/>
    <n v="23"/>
    <s v="Normal"/>
    <s v="Low"/>
  </r>
  <r>
    <d v="2013-11-10T00:00:00"/>
    <d v="2013-11-10T00:00:00"/>
    <s v="Same Day"/>
    <s v="Delfina Latchford"/>
    <s v="Senegal"/>
    <x v="2"/>
    <s v="Furniture"/>
    <s v="Advantus Stacking Tray, Erganomic"/>
    <n v="23"/>
    <n v="1"/>
    <n v="5.46"/>
    <s v="2013"/>
    <n v="0"/>
    <n v="23"/>
    <s v="Early "/>
    <s v="Low"/>
  </r>
  <r>
    <d v="2013-06-06T00:00:00"/>
    <d v="2013-06-06T00:00:00"/>
    <s v="Same Day"/>
    <s v="Sarah Foster"/>
    <s v="Australia"/>
    <x v="6"/>
    <s v="Office Supplies"/>
    <s v="Stanley Pencil Sharpener, Easy-Erase"/>
    <n v="23"/>
    <n v="1"/>
    <n v="6.68"/>
    <s v="2013"/>
    <n v="0"/>
    <n v="23"/>
    <s v="Early "/>
    <s v="Low"/>
  </r>
  <r>
    <d v="2011-02-11T00:00:00"/>
    <d v="2011-07-11T00:00:00"/>
    <s v="Standard Class"/>
    <s v="Dan Lawera"/>
    <s v="Germany"/>
    <x v="1"/>
    <s v="Furniture"/>
    <s v="Eldon Light Bulb, Duo Pack"/>
    <n v="23"/>
    <n v="1"/>
    <n v="1.83"/>
    <s v="2011"/>
    <n v="150"/>
    <n v="23"/>
    <s v="Normal"/>
    <s v="Low"/>
  </r>
  <r>
    <d v="2014-04-08T00:00:00"/>
    <d v="2014-04-08T00:00:00"/>
    <s v="Same Day"/>
    <s v="Roland Fjeld"/>
    <s v="Israel"/>
    <x v="3"/>
    <s v="Office Supplies"/>
    <s v="Tenex Folders, Blue"/>
    <n v="23"/>
    <n v="1"/>
    <n v="4.2300000000000004"/>
    <s v="2014"/>
    <n v="0"/>
    <n v="23"/>
    <s v="Early "/>
    <s v="Low"/>
  </r>
  <r>
    <d v="2013-01-01T00:00:00"/>
    <d v="2013-05-01T00:00:00"/>
    <s v="Standard Class"/>
    <s v="Joy Smith"/>
    <s v="Democratic Republic of the Congo"/>
    <x v="2"/>
    <s v="Furniture"/>
    <s v="Advantus Stacking Tray, Erganomic"/>
    <n v="23"/>
    <n v="1"/>
    <n v="3.64"/>
    <s v="2013"/>
    <n v="120"/>
    <n v="23"/>
    <s v="Normal"/>
    <s v="Low"/>
  </r>
  <r>
    <d v="2013-04-09T00:00:00"/>
    <d v="2013-06-09T00:00:00"/>
    <s v="First Class"/>
    <s v="Phillip Flathmann"/>
    <s v="Turkey"/>
    <x v="3"/>
    <s v="Office Supplies"/>
    <s v="Hamilton Beach Toaster, Red"/>
    <n v="23"/>
    <n v="1"/>
    <n v="3.28"/>
    <s v="2013"/>
    <n v="61"/>
    <n v="23"/>
    <s v="Early "/>
    <s v="Low"/>
  </r>
  <r>
    <d v="2014-04-08T00:00:00"/>
    <d v="2014-07-08T00:00:00"/>
    <s v="Second Class"/>
    <s v="Alex Avila"/>
    <s v="United Kingdom"/>
    <x v="10"/>
    <s v="Office Supplies"/>
    <s v="Tenex Folders, Blue"/>
    <n v="23"/>
    <n v="1"/>
    <n v="4.18"/>
    <s v="2014"/>
    <n v="91"/>
    <n v="23"/>
    <s v="Normal"/>
    <s v="Low"/>
  </r>
  <r>
    <d v="2014-02-12T00:00:00"/>
    <d v="2014-04-12T00:00:00"/>
    <s v="First Class"/>
    <s v="Philisse Overcash"/>
    <s v="Egypt"/>
    <x v="2"/>
    <s v="Office Supplies"/>
    <s v="Binney &amp; Smith Markers, Easy-Erase"/>
    <n v="24"/>
    <n v="1"/>
    <n v="7.37"/>
    <s v="2014"/>
    <n v="59"/>
    <n v="24"/>
    <s v="Early "/>
    <s v="Low"/>
  </r>
  <r>
    <d v="2011-08-09T00:00:00"/>
    <d v="2011-12-09T00:00:00"/>
    <s v="Standard Class"/>
    <s v="Craig Carreira"/>
    <s v="Iran"/>
    <x v="3"/>
    <s v="Office Supplies"/>
    <s v="Binney &amp; Smith Markers, Blue"/>
    <n v="24"/>
    <n v="1"/>
    <n v="1.2"/>
    <s v="2011"/>
    <n v="122"/>
    <n v="24"/>
    <s v="Normal"/>
    <s v="Low"/>
  </r>
  <r>
    <d v="2011-03-06T00:00:00"/>
    <d v="2011-05-06T00:00:00"/>
    <s v="First Class"/>
    <s v="Clay Cheatham"/>
    <s v="Ukraine"/>
    <x v="3"/>
    <s v="Office Supplies"/>
    <s v="Binney &amp; Smith Markers, Blue"/>
    <n v="24"/>
    <n v="1"/>
    <n v="8.2899999999999991"/>
    <s v="2011"/>
    <n v="61"/>
    <n v="24"/>
    <s v="Early "/>
    <s v="Low"/>
  </r>
  <r>
    <d v="2012-06-11T00:00:00"/>
    <d v="2012-08-11T00:00:00"/>
    <s v="First Class"/>
    <s v="Natalie Webber"/>
    <s v="Mexico"/>
    <x v="10"/>
    <s v="Office Supplies"/>
    <s v="Avery Removable Labels, Adjustable"/>
    <n v="12"/>
    <n v="2"/>
    <n v="2.77"/>
    <s v="2012"/>
    <n v="61"/>
    <n v="24"/>
    <s v="Early "/>
    <s v="Low"/>
  </r>
  <r>
    <d v="2011-01-03T00:00:00"/>
    <d v="2011-03-03T00:00:00"/>
    <s v="First Class"/>
    <s v="Katherine Hughes"/>
    <s v="Australia"/>
    <x v="6"/>
    <s v="Office Supplies"/>
    <s v="Acme Scissors, Easy Grip"/>
    <n v="24"/>
    <n v="1"/>
    <n v="5.44"/>
    <s v="2011"/>
    <n v="59"/>
    <n v="24"/>
    <s v="Early "/>
    <s v="Low"/>
  </r>
  <r>
    <d v="2014-08-09T00:00:00"/>
    <d v="2014-10-09T00:00:00"/>
    <s v="First Class"/>
    <s v="Dean percer"/>
    <s v="United States"/>
    <x v="0"/>
    <s v="Office Supplies"/>
    <s v="Wilson Jones Leather-Like Binders with DublLock Round Rings"/>
    <n v="8"/>
    <n v="3"/>
    <n v="1.01"/>
    <s v="2014"/>
    <n v="61"/>
    <n v="24"/>
    <s v="Early "/>
    <s v="Low"/>
  </r>
  <r>
    <d v="2014-07-05T00:00:00"/>
    <d v="2014-09-05T00:00:00"/>
    <s v="Second Class"/>
    <s v="Mary O'Rourke"/>
    <s v="Australia"/>
    <x v="6"/>
    <s v="Office Supplies"/>
    <s v="Smead Round Labels, Laser Printer Compatible"/>
    <n v="12"/>
    <n v="2"/>
    <n v="1.27"/>
    <s v="2014"/>
    <n v="62"/>
    <n v="24"/>
    <s v="Early "/>
    <s v="Low"/>
  </r>
  <r>
    <d v="2011-08-09T00:00:00"/>
    <d v="2011-12-09T00:00:00"/>
    <s v="Standard Class"/>
    <s v="Monica Federle"/>
    <s v="Myanmar (Burma)"/>
    <x v="8"/>
    <s v="Office Supplies"/>
    <s v="Wilson Jones 3-Hole Punch, Recycled"/>
    <n v="24"/>
    <n v="1"/>
    <n v="1.97"/>
    <s v="2011"/>
    <n v="122"/>
    <n v="24"/>
    <s v="Normal"/>
    <s v="Low"/>
  </r>
  <r>
    <d v="2014-09-08T00:00:00"/>
    <d v="2014-11-08T00:00:00"/>
    <s v="First Class"/>
    <s v="Natalie Webber"/>
    <s v="Turkey"/>
    <x v="3"/>
    <s v="Office Supplies"/>
    <s v="Avery Binder, Durable"/>
    <n v="12"/>
    <n v="2"/>
    <n v="2.23"/>
    <s v="2014"/>
    <n v="61"/>
    <n v="24"/>
    <s v="Early "/>
    <s v="Low"/>
  </r>
  <r>
    <d v="2014-04-03T00:00:00"/>
    <d v="2014-09-03T00:00:00"/>
    <s v="Second Class"/>
    <s v="Philisse Overcash"/>
    <s v="Philippines"/>
    <x v="8"/>
    <s v="Office Supplies"/>
    <s v="Acco Hole Reinforcements, Recycled"/>
    <n v="12"/>
    <n v="2"/>
    <n v="0.89"/>
    <s v="2014"/>
    <n v="153"/>
    <n v="24"/>
    <s v="Late"/>
    <s v="Low"/>
  </r>
  <r>
    <d v="2011-03-03T00:00:00"/>
    <d v="2011-10-03T00:00:00"/>
    <s v="Standard Class"/>
    <s v="Cari Schnelling"/>
    <s v="Honduras"/>
    <x v="1"/>
    <s v="Office Supplies"/>
    <s v="Hon File Folder Labels, Adjustable"/>
    <n v="8"/>
    <n v="3"/>
    <n v="1.23"/>
    <s v="2011"/>
    <n v="214"/>
    <n v="24"/>
    <s v="Late"/>
    <s v="Low"/>
  </r>
  <r>
    <d v="2012-05-12T00:00:00"/>
    <d v="2012-11-12T00:00:00"/>
    <s v="Standard Class"/>
    <s v="Tim Brockman"/>
    <s v="United States"/>
    <x v="1"/>
    <s v="Office Supplies"/>
    <s v="Security-Tint Envelopes"/>
    <n v="12"/>
    <n v="2"/>
    <n v="2.23"/>
    <s v="2012"/>
    <n v="184"/>
    <n v="24"/>
    <s v="Late"/>
    <s v="Low"/>
  </r>
  <r>
    <d v="2011-06-05T00:00:00"/>
    <d v="2011-11-05T00:00:00"/>
    <s v="Standard Class"/>
    <s v="Bryan Spruell"/>
    <s v="Romania"/>
    <x v="3"/>
    <s v="Office Supplies"/>
    <s v="Green Bar Message Books, Recycled"/>
    <n v="24"/>
    <n v="1"/>
    <n v="1.3"/>
    <s v="2011"/>
    <n v="153"/>
    <n v="24"/>
    <s v="Late"/>
    <s v="Low"/>
  </r>
  <r>
    <d v="2011-02-04T00:00:00"/>
    <d v="2011-05-04T00:00:00"/>
    <s v="First Class"/>
    <s v="Pamela Coakley"/>
    <s v="Vietnam"/>
    <x v="8"/>
    <s v="Office Supplies"/>
    <s v="Harbour Creations Round Labels, 5000 Label Set"/>
    <n v="12"/>
    <n v="2"/>
    <n v="1.62"/>
    <s v="2011"/>
    <n v="89"/>
    <n v="24"/>
    <s v="Normal"/>
    <s v="Low"/>
  </r>
  <r>
    <d v="2012-05-12T00:00:00"/>
    <d v="2012-06-12T00:00:00"/>
    <s v="First Class"/>
    <s v="Anna Andreadi"/>
    <s v="Dominican Republic"/>
    <x v="7"/>
    <s v="Office Supplies"/>
    <s v="Hon Shipping Labels, Laser Printer Compatible"/>
    <n v="12"/>
    <n v="2"/>
    <n v="2.96"/>
    <s v="2012"/>
    <n v="31"/>
    <n v="24"/>
    <s v="Early "/>
    <s v="Low"/>
  </r>
  <r>
    <d v="2013-03-06T00:00:00"/>
    <d v="2013-09-06T00:00:00"/>
    <s v="Standard Class"/>
    <s v="Jeremy Ellison"/>
    <s v="Egypt"/>
    <x v="2"/>
    <s v="Office Supplies"/>
    <s v="Jiffy Peel and Seal, with clear poly window"/>
    <n v="24"/>
    <n v="1"/>
    <n v="1.5"/>
    <s v="2013"/>
    <n v="184"/>
    <n v="24"/>
    <s v="Late"/>
    <s v="Low"/>
  </r>
  <r>
    <d v="2014-03-12T00:00:00"/>
    <d v="2014-05-12T00:00:00"/>
    <s v="Second Class"/>
    <s v="Brosina Hoffman"/>
    <s v="Australia"/>
    <x v="6"/>
    <s v="Office Supplies"/>
    <s v="Hon Removable Labels, Laser Printer Compatible"/>
    <n v="12"/>
    <n v="2"/>
    <n v="2.65"/>
    <s v="2014"/>
    <n v="61"/>
    <n v="24"/>
    <s v="Early "/>
    <s v="Low"/>
  </r>
  <r>
    <d v="2014-11-11T00:00:00"/>
    <d v="2014-11-11T00:00:00"/>
    <s v="Same Day"/>
    <s v="Thomas Brumley"/>
    <s v="United States"/>
    <x v="0"/>
    <s v="Office Supplies"/>
    <s v="12 Colored Short Pencils"/>
    <n v="8"/>
    <n v="3"/>
    <n v="1.74"/>
    <s v="2014"/>
    <n v="0"/>
    <n v="24"/>
    <s v="Early "/>
    <s v="Low"/>
  </r>
  <r>
    <d v="2011-01-02T00:00:00"/>
    <d v="2011-07-02T00:00:00"/>
    <s v="Standard Class"/>
    <s v="Ionia McGrath"/>
    <s v="Germany"/>
    <x v="1"/>
    <s v="Office Supplies"/>
    <s v="Avery Hole Reinforcements, Durable"/>
    <n v="12"/>
    <n v="2"/>
    <n v="0.93"/>
    <s v="2011"/>
    <n v="181"/>
    <n v="24"/>
    <s v="Late"/>
    <s v="Low"/>
  </r>
  <r>
    <d v="2012-02-06T00:00:00"/>
    <d v="2012-06-06T00:00:00"/>
    <s v="Standard Class"/>
    <s v="Laura Armstrong"/>
    <s v="Germany"/>
    <x v="1"/>
    <s v="Office Supplies"/>
    <s v="Fellowes Folders, Industrial"/>
    <n v="24"/>
    <n v="1"/>
    <n v="3.54"/>
    <s v="2012"/>
    <n v="121"/>
    <n v="24"/>
    <s v="Normal"/>
    <s v="Low"/>
  </r>
  <r>
    <d v="2013-03-01T00:00:00"/>
    <d v="2013-08-01T00:00:00"/>
    <s v="Standard Class"/>
    <s v="Bill Overfelt"/>
    <s v="United States"/>
    <x v="1"/>
    <s v="Office Supplies"/>
    <s v="Storex Dura Pro Binders"/>
    <n v="12"/>
    <n v="2"/>
    <n v="1.04"/>
    <s v="2013"/>
    <n v="153"/>
    <n v="24"/>
    <s v="Late"/>
    <s v="Low"/>
  </r>
  <r>
    <d v="2014-01-09T00:00:00"/>
    <d v="2014-06-09T00:00:00"/>
    <s v="Standard Class"/>
    <s v="Jeremy Farry"/>
    <s v="United States"/>
    <x v="0"/>
    <s v="Office Supplies"/>
    <s v="OIC Bulk Pack Metal Binder Clips"/>
    <n v="8"/>
    <n v="3"/>
    <n v="0.65"/>
    <s v="2014"/>
    <n v="151"/>
    <n v="24"/>
    <s v="Late"/>
    <s v="Low"/>
  </r>
  <r>
    <d v="2014-07-03T00:00:00"/>
    <d v="2014-12-03T00:00:00"/>
    <s v="Second Class"/>
    <s v="Barry Pond"/>
    <s v="Turkey"/>
    <x v="3"/>
    <s v="Office Supplies"/>
    <s v="Cardinal Binder, Durable"/>
    <n v="12"/>
    <n v="2"/>
    <n v="1.43"/>
    <s v="2014"/>
    <n v="153"/>
    <n v="24"/>
    <s v="Late"/>
    <s v="Low"/>
  </r>
  <r>
    <d v="2014-07-05T00:00:00"/>
    <d v="2014-12-05T00:00:00"/>
    <s v="Standard Class"/>
    <s v="Bryan Davis"/>
    <s v="Turkey"/>
    <x v="3"/>
    <s v="Office Supplies"/>
    <s v="Acco Binder, Recycled"/>
    <n v="12"/>
    <n v="2"/>
    <n v="2.19"/>
    <s v="2014"/>
    <n v="153"/>
    <n v="24"/>
    <s v="Late"/>
    <s v="Low"/>
  </r>
  <r>
    <d v="2014-01-10T00:00:00"/>
    <d v="2014-04-10T00:00:00"/>
    <s v="First Class"/>
    <s v="Cari Sayre"/>
    <s v="United States"/>
    <x v="0"/>
    <s v="Office Supplies"/>
    <s v="Adams Telephone Message Book W/Dividers/Space For Phone Numbers, 5 1/4&quot;X8 1/2&quot;, 300/Messages"/>
    <n v="12"/>
    <n v="2"/>
    <n v="2.91"/>
    <s v="2014"/>
    <n v="90"/>
    <n v="24"/>
    <s v="Normal"/>
    <s v="Low"/>
  </r>
  <r>
    <d v="2012-07-06T00:00:00"/>
    <d v="2012-12-06T00:00:00"/>
    <s v="Standard Class"/>
    <s v="Troy Staebel"/>
    <s v="Mexico"/>
    <x v="10"/>
    <s v="Office Supplies"/>
    <s v="Smead Legal Exhibit Labels, Adjustable"/>
    <n v="12"/>
    <n v="2"/>
    <n v="0.89"/>
    <s v="2012"/>
    <n v="153"/>
    <n v="24"/>
    <s v="Late"/>
    <s v="Low"/>
  </r>
  <r>
    <d v="2011-04-10T00:00:00"/>
    <d v="2011-09-10T00:00:00"/>
    <s v="Standard Class"/>
    <s v="Phillina Ober"/>
    <s v="Brazil"/>
    <x v="4"/>
    <s v="Office Supplies"/>
    <s v="Stockwell Staples, 12 Pack"/>
    <n v="8"/>
    <n v="3"/>
    <n v="0.11"/>
    <s v="2011"/>
    <n v="153"/>
    <n v="24"/>
    <s v="Late"/>
    <s v="Low"/>
  </r>
  <r>
    <d v="2014-01-09T00:00:00"/>
    <d v="2014-07-09T00:00:00"/>
    <s v="Standard Class"/>
    <s v="John Huston"/>
    <s v="Netherlands"/>
    <x v="1"/>
    <s v="Office Supplies"/>
    <s v="OIC Push Pins, Assorted Sizes"/>
    <n v="12"/>
    <n v="2"/>
    <n v="0.27"/>
    <s v="2014"/>
    <n v="181"/>
    <n v="24"/>
    <s v="Late"/>
    <s v="Low"/>
  </r>
  <r>
    <d v="2011-09-05T00:00:00"/>
    <d v="2011-12-05T00:00:00"/>
    <s v="First Class"/>
    <s v="Kean Nguyen"/>
    <s v="Nigeria"/>
    <x v="2"/>
    <s v="Office Supplies"/>
    <s v="Accos Clamps, Bulk Pack"/>
    <n v="12"/>
    <n v="2"/>
    <n v="2.66"/>
    <s v="2011"/>
    <n v="91"/>
    <n v="24"/>
    <s v="Normal"/>
    <s v="Low"/>
  </r>
  <r>
    <d v="2013-02-09T00:00:00"/>
    <d v="2013-06-09T00:00:00"/>
    <s v="Standard Class"/>
    <s v="Joseph Airdo"/>
    <s v="United States"/>
    <x v="1"/>
    <s v="Office Supplies"/>
    <s v="Newell 315"/>
    <n v="12"/>
    <n v="2"/>
    <n v="0.77"/>
    <s v="2013"/>
    <n v="120"/>
    <n v="24"/>
    <s v="Normal"/>
    <s v="Low"/>
  </r>
  <r>
    <d v="2013-07-02T00:00:00"/>
    <d v="2013-07-02T00:00:00"/>
    <s v="Same Day"/>
    <s v="Christina Anderson"/>
    <s v="United States"/>
    <x v="4"/>
    <s v="Office Supplies"/>
    <s v="Permanent Self-Adhesive File Folder Labels for Typewriters by Universal"/>
    <n v="8"/>
    <n v="3"/>
    <n v="0.6"/>
    <s v="2013"/>
    <n v="0"/>
    <n v="24"/>
    <s v="Early "/>
    <s v="Low"/>
  </r>
  <r>
    <d v="2013-07-06T00:00:00"/>
    <d v="2013-11-06T00:00:00"/>
    <s v="Standard Class"/>
    <s v="Logan Haushalter"/>
    <s v="Italy"/>
    <x v="4"/>
    <s v="Office Supplies"/>
    <s v="Elite Scissors, Easy Grip"/>
    <n v="24"/>
    <n v="1"/>
    <n v="2.52"/>
    <s v="2013"/>
    <n v="123"/>
    <n v="24"/>
    <s v="Normal"/>
    <s v="Low"/>
  </r>
  <r>
    <d v="2013-05-03T00:00:00"/>
    <d v="2013-12-03T00:00:00"/>
    <s v="Standard Class"/>
    <s v="Tim Brockman"/>
    <s v="Brazil"/>
    <x v="4"/>
    <s v="Office Supplies"/>
    <s v="Accos Staples, 12 Pack"/>
    <n v="8"/>
    <n v="3"/>
    <n v="0.69"/>
    <s v="2013"/>
    <n v="214"/>
    <n v="24"/>
    <s v="Late"/>
    <s v="Low"/>
  </r>
  <r>
    <d v="2013-07-11T00:00:00"/>
    <d v="2013-11-11T00:00:00"/>
    <s v="Standard Class"/>
    <s v="Maurice Satty"/>
    <s v="Singapore"/>
    <x v="8"/>
    <s v="Office Supplies"/>
    <s v="Stiletto Scissors, High Speed"/>
    <n v="24"/>
    <n v="1"/>
    <n v="1.3"/>
    <s v="2013"/>
    <n v="123"/>
    <n v="24"/>
    <s v="Normal"/>
    <s v="Low"/>
  </r>
  <r>
    <d v="2013-04-11T00:00:00"/>
    <d v="2013-09-11T00:00:00"/>
    <s v="Second Class"/>
    <s v="Arthur Prichep"/>
    <s v="United States"/>
    <x v="4"/>
    <s v="Office Supplies"/>
    <s v="Economy #2 Pencils"/>
    <n v="8"/>
    <n v="3"/>
    <n v="1.03"/>
    <s v="2013"/>
    <n v="153"/>
    <n v="24"/>
    <s v="Late"/>
    <s v="Low"/>
  </r>
  <r>
    <d v="2011-04-11T00:00:00"/>
    <d v="2011-08-11T00:00:00"/>
    <s v="Second Class"/>
    <s v="Odella Nelson"/>
    <s v="United States"/>
    <x v="4"/>
    <s v="Office Supplies"/>
    <s v="OIC Bulk Pack Metal Binder Clips"/>
    <n v="8"/>
    <n v="3"/>
    <n v="0.64"/>
    <s v="2011"/>
    <n v="122"/>
    <n v="24"/>
    <s v="Normal"/>
    <s v="Low"/>
  </r>
  <r>
    <d v="2014-06-08T00:00:00"/>
    <d v="2014-09-08T00:00:00"/>
    <s v="First Class"/>
    <s v="Brad Norvell"/>
    <s v="Nicaragua"/>
    <x v="1"/>
    <s v="Office Supplies"/>
    <s v="Kraft Mailers, Recycled"/>
    <n v="24"/>
    <n v="1"/>
    <n v="1.45"/>
    <s v="2014"/>
    <n v="92"/>
    <n v="24"/>
    <s v="Normal"/>
    <s v="Low"/>
  </r>
  <r>
    <d v="2014-04-05T00:00:00"/>
    <d v="2014-06-05T00:00:00"/>
    <s v="Second Class"/>
    <s v="Amy Hunt"/>
    <s v="South Africa"/>
    <x v="2"/>
    <s v="Office Supplies"/>
    <s v="Novimex Round Labels, Alphabetical"/>
    <n v="12"/>
    <n v="2"/>
    <n v="2.5"/>
    <s v="2014"/>
    <n v="61"/>
    <n v="24"/>
    <s v="Early "/>
    <s v="Low"/>
  </r>
  <r>
    <d v="2013-03-09T00:00:00"/>
    <d v="2013-07-09T00:00:00"/>
    <s v="Standard Class"/>
    <s v="Ken Heidel"/>
    <s v="Turkey"/>
    <x v="3"/>
    <s v="Technology"/>
    <s v="Belkin Numeric Keypad, Erganomic"/>
    <n v="24"/>
    <n v="1"/>
    <n v="0.45"/>
    <s v="2013"/>
    <n v="122"/>
    <n v="24"/>
    <s v="Normal"/>
    <s v="Low"/>
  </r>
  <r>
    <d v="2013-03-12T00:00:00"/>
    <d v="2013-07-12T00:00:00"/>
    <s v="Standard Class"/>
    <s v="Jennifer Jackson"/>
    <s v="Turkey"/>
    <x v="3"/>
    <s v="Office Supplies"/>
    <s v="Cardinal Binder, Durable"/>
    <n v="12"/>
    <n v="2"/>
    <n v="0.72"/>
    <s v="2013"/>
    <n v="122"/>
    <n v="24"/>
    <s v="Normal"/>
    <s v="Low"/>
  </r>
  <r>
    <d v="2013-06-11T00:00:00"/>
    <d v="2013-11-11T00:00:00"/>
    <s v="Standard Class"/>
    <s v="Matt Abelman"/>
    <s v="Honduras"/>
    <x v="1"/>
    <s v="Office Supplies"/>
    <s v="OIC Rubber Bands, Assorted Sizes"/>
    <n v="12"/>
    <n v="2"/>
    <n v="0.66"/>
    <s v="2013"/>
    <n v="153"/>
    <n v="24"/>
    <s v="Late"/>
    <s v="Low"/>
  </r>
  <r>
    <d v="2013-04-12T00:00:00"/>
    <d v="2013-09-12T00:00:00"/>
    <s v="Standard Class"/>
    <s v="Jack Lebron"/>
    <s v="Russia"/>
    <x v="3"/>
    <s v="Office Supplies"/>
    <s v="Binney &amp; Smith Markers, Blue"/>
    <n v="24"/>
    <n v="1"/>
    <n v="2.04"/>
    <s v="2013"/>
    <n v="153"/>
    <n v="24"/>
    <s v="Late"/>
    <s v="Low"/>
  </r>
  <r>
    <d v="2014-05-06T00:00:00"/>
    <d v="2014-09-06T00:00:00"/>
    <s v="Standard Class"/>
    <s v="Dan Campbell"/>
    <s v="United States"/>
    <x v="4"/>
    <s v="Office Supplies"/>
    <s v="Ampad Phone Message Book, Recycled, 400 Message Capacity, 5 ¾” x 11”"/>
    <n v="12"/>
    <n v="2"/>
    <n v="1.03"/>
    <s v="2014"/>
    <n v="123"/>
    <n v="24"/>
    <s v="Normal"/>
    <s v="Low"/>
  </r>
  <r>
    <d v="2014-03-09T00:00:00"/>
    <d v="2014-07-09T00:00:00"/>
    <s v="Standard Class"/>
    <s v="Ann Chong"/>
    <s v="United States"/>
    <x v="5"/>
    <s v="Furniture"/>
    <s v="DAX Cubicle Frames - 8x10"/>
    <n v="12"/>
    <n v="2"/>
    <n v="1.76"/>
    <s v="2014"/>
    <n v="122"/>
    <n v="24"/>
    <s v="Normal"/>
    <s v="Low"/>
  </r>
  <r>
    <d v="2014-05-12T00:00:00"/>
    <d v="2014-07-12T00:00:00"/>
    <s v="First Class"/>
    <s v="Chris Selesnick"/>
    <s v="United States"/>
    <x v="0"/>
    <s v="Office Supplies"/>
    <s v="Adams Telephone Message Book W/Dividers/Space For Phone Numbers, 5 1/4&quot;X8 1/2&quot;, 300/Messages"/>
    <n v="12"/>
    <n v="2"/>
    <n v="2.14"/>
    <s v="2014"/>
    <n v="61"/>
    <n v="24"/>
    <s v="Early "/>
    <s v="Low"/>
  </r>
  <r>
    <d v="2014-04-07T00:00:00"/>
    <d v="2014-08-07T00:00:00"/>
    <s v="Standard Class"/>
    <s v="Chuck Sachs"/>
    <s v="United States"/>
    <x v="4"/>
    <s v="Furniture"/>
    <s v="Westinghouse Floor Lamp with Metal Mesh Shade, Black"/>
    <n v="24"/>
    <n v="1"/>
    <n v="1.03"/>
    <s v="2014"/>
    <n v="122"/>
    <n v="24"/>
    <s v="Normal"/>
    <s v="Low"/>
  </r>
  <r>
    <d v="2014-01-06T00:00:00"/>
    <d v="2014-05-06T00:00:00"/>
    <s v="Standard Class"/>
    <s v="Alan Haines"/>
    <s v="Pakistan"/>
    <x v="11"/>
    <s v="Office Supplies"/>
    <s v="BIC Sketch Pad, Blue"/>
    <n v="24"/>
    <n v="1"/>
    <n v="1.89"/>
    <s v="2014"/>
    <n v="120"/>
    <n v="24"/>
    <s v="Normal"/>
    <s v="Low"/>
  </r>
  <r>
    <d v="2011-05-05T00:00:00"/>
    <d v="2011-07-05T00:00:00"/>
    <s v="First Class"/>
    <s v="Giulietta Dortch"/>
    <s v="United States"/>
    <x v="4"/>
    <s v="Office Supplies"/>
    <s v="Storex Dura Pro Binders"/>
    <n v="12"/>
    <n v="2"/>
    <n v="1.69"/>
    <s v="2011"/>
    <n v="61"/>
    <n v="24"/>
    <s v="Early "/>
    <s v="Low"/>
  </r>
  <r>
    <d v="2012-06-06T00:00:00"/>
    <d v="2012-10-06T00:00:00"/>
    <s v="Standard Class"/>
    <s v="Helen Abelman"/>
    <s v="Indonesia"/>
    <x v="8"/>
    <s v="Office Supplies"/>
    <s v="Harbour Creations Shipping Labels, Laser Printer Compatible"/>
    <n v="12"/>
    <n v="2"/>
    <n v="1.36"/>
    <s v="2012"/>
    <n v="122"/>
    <n v="24"/>
    <s v="Normal"/>
    <s v="Low"/>
  </r>
  <r>
    <d v="2014-03-09T00:00:00"/>
    <d v="2014-05-09T00:00:00"/>
    <s v="Second Class"/>
    <s v="Luke Weiss"/>
    <s v="United States"/>
    <x v="0"/>
    <s v="Office Supplies"/>
    <s v="Avery 519"/>
    <n v="12"/>
    <n v="2"/>
    <n v="0.43"/>
    <s v="2014"/>
    <n v="61"/>
    <n v="24"/>
    <s v="Early "/>
    <s v="Low"/>
  </r>
  <r>
    <d v="2013-05-10T00:00:00"/>
    <d v="2013-09-10T00:00:00"/>
    <s v="Standard Class"/>
    <s v="Greg Maxwell"/>
    <s v="Germany"/>
    <x v="1"/>
    <s v="Office Supplies"/>
    <s v="Enermax Cards &amp; Envelopes, Premium"/>
    <n v="24"/>
    <n v="1"/>
    <n v="3.75"/>
    <s v="2013"/>
    <n v="123"/>
    <n v="24"/>
    <s v="Normal"/>
    <s v="Low"/>
  </r>
  <r>
    <d v="2012-02-02T00:00:00"/>
    <d v="2012-04-02T00:00:00"/>
    <s v="Second Class"/>
    <s v="Nat Gilpin"/>
    <s v="Nigeria"/>
    <x v="2"/>
    <s v="Office Supplies"/>
    <s v="OIC Clamps, 12 Pack"/>
    <n v="12"/>
    <n v="2"/>
    <n v="2.5"/>
    <s v="2012"/>
    <n v="60"/>
    <n v="24"/>
    <s v="Early "/>
    <s v="Low"/>
  </r>
  <r>
    <d v="2011-03-11T00:00:00"/>
    <d v="2011-06-11T00:00:00"/>
    <s v="First Class"/>
    <s v="Christopher Conant"/>
    <s v="Egypt"/>
    <x v="2"/>
    <s v="Office Supplies"/>
    <s v="Rogers Box, Blue"/>
    <n v="24"/>
    <n v="1"/>
    <n v="5.45"/>
    <s v="2011"/>
    <n v="92"/>
    <n v="24"/>
    <s v="Normal"/>
    <s v="Low"/>
  </r>
  <r>
    <d v="2014-03-11T00:00:00"/>
    <d v="2014-06-11T00:00:00"/>
    <s v="First Class"/>
    <s v="Nora Paige"/>
    <s v="United States"/>
    <x v="1"/>
    <s v="Office Supplies"/>
    <s v="Adams Telephone Message Book W/Dividers/Space For Phone Numbers, 5 1/4&quot;X8 1/2&quot;, 300/Messages"/>
    <n v="12"/>
    <n v="2"/>
    <n v="2.74"/>
    <s v="2014"/>
    <n v="92"/>
    <n v="24"/>
    <s v="Normal"/>
    <s v="Low"/>
  </r>
  <r>
    <d v="2011-03-05T00:00:00"/>
    <d v="2011-05-05T00:00:00"/>
    <s v="First Class"/>
    <s v="Toby Ritter"/>
    <s v="Tanzania"/>
    <x v="2"/>
    <s v="Furniture"/>
    <s v="Eldon Light Bulb, Erganomic"/>
    <n v="24"/>
    <n v="1"/>
    <n v="7.14"/>
    <s v="2011"/>
    <n v="61"/>
    <n v="24"/>
    <s v="Early "/>
    <s v="Low"/>
  </r>
  <r>
    <d v="2014-09-08T00:00:00"/>
    <d v="2014-10-08T00:00:00"/>
    <s v="First Class"/>
    <s v="Jasper Cacioppo"/>
    <s v="Indonesia"/>
    <x v="8"/>
    <s v="Office Supplies"/>
    <s v="Avery Round Labels, Adjustable"/>
    <n v="8"/>
    <n v="3"/>
    <n v="1.31"/>
    <s v="2014"/>
    <n v="30"/>
    <n v="24"/>
    <s v="Early "/>
    <s v="Low"/>
  </r>
  <r>
    <d v="2013-08-11T00:00:00"/>
    <d v="2013-12-11T00:00:00"/>
    <s v="Standard Class"/>
    <s v="Thais Sissman"/>
    <s v="Canada"/>
    <x v="12"/>
    <s v="Office Supplies"/>
    <s v="Rogers Box, Single Width"/>
    <n v="24"/>
    <n v="1"/>
    <n v="1.82"/>
    <s v="2013"/>
    <n v="122"/>
    <n v="24"/>
    <s v="Normal"/>
    <s v="Low"/>
  </r>
  <r>
    <d v="2013-02-09T00:00:00"/>
    <d v="2013-07-09T00:00:00"/>
    <s v="Standard Class"/>
    <s v="Lisa DeCherney"/>
    <s v="Turkey"/>
    <x v="3"/>
    <s v="Office Supplies"/>
    <s v="BIC Pens, Easy-Erase"/>
    <n v="12"/>
    <n v="2"/>
    <n v="1.06"/>
    <s v="2013"/>
    <n v="150"/>
    <n v="24"/>
    <s v="Normal"/>
    <s v="Low"/>
  </r>
  <r>
    <d v="2013-06-11T00:00:00"/>
    <d v="2013-07-11T00:00:00"/>
    <s v="First Class"/>
    <s v="Katharine Harms"/>
    <s v="Nigeria"/>
    <x v="2"/>
    <s v="Technology"/>
    <s v="Epson Phone, Durable"/>
    <n v="24"/>
    <n v="1"/>
    <n v="5.75"/>
    <s v="2013"/>
    <n v="30"/>
    <n v="24"/>
    <s v="Early "/>
    <s v="Low"/>
  </r>
  <r>
    <d v="2013-05-07T00:00:00"/>
    <d v="2013-11-07T00:00:00"/>
    <s v="Standard Class"/>
    <s v="Craig Reiter"/>
    <s v="Indonesia"/>
    <x v="8"/>
    <s v="Office Supplies"/>
    <s v="Smead Round Labels, Adjustable"/>
    <n v="8"/>
    <n v="3"/>
    <n v="0.44"/>
    <s v="2013"/>
    <n v="184"/>
    <n v="24"/>
    <s v="Late"/>
    <s v="Low"/>
  </r>
  <r>
    <d v="2012-06-11T00:00:00"/>
    <d v="2012-11-11T00:00:00"/>
    <s v="Standard Class"/>
    <s v="Sean Wendt"/>
    <s v="Moldova"/>
    <x v="3"/>
    <s v="Office Supplies"/>
    <s v="Rogers Box, Single Width"/>
    <n v="24"/>
    <n v="1"/>
    <n v="0.8"/>
    <s v="2012"/>
    <n v="153"/>
    <n v="24"/>
    <s v="Late"/>
    <s v="Low"/>
  </r>
  <r>
    <d v="2013-02-10T00:00:00"/>
    <d v="2013-07-10T00:00:00"/>
    <s v="Standard Class"/>
    <s v="Tamara Dahlen"/>
    <s v="Mexico"/>
    <x v="10"/>
    <s v="Office Supplies"/>
    <s v="Eldon Box, Wire Frame"/>
    <n v="12"/>
    <n v="2"/>
    <n v="1.07"/>
    <s v="2013"/>
    <n v="150"/>
    <n v="24"/>
    <s v="Normal"/>
    <s v="Low"/>
  </r>
  <r>
    <d v="2011-01-09T00:00:00"/>
    <d v="2011-05-09T00:00:00"/>
    <s v="Standard Class"/>
    <s v="Jack Lebron"/>
    <s v="Egypt"/>
    <x v="2"/>
    <s v="Office Supplies"/>
    <s v="Rogers Box, Single Width"/>
    <n v="24"/>
    <n v="1"/>
    <n v="2.5099999999999998"/>
    <s v="2011"/>
    <n v="120"/>
    <n v="24"/>
    <s v="Normal"/>
    <s v="Low"/>
  </r>
  <r>
    <d v="2013-03-04T00:00:00"/>
    <d v="2013-07-04T00:00:00"/>
    <s v="Standard Class"/>
    <s v="Sanjit Chand"/>
    <s v="Nigeria"/>
    <x v="2"/>
    <s v="Office Supplies"/>
    <s v="Fellowes Box, Single Width"/>
    <n v="12"/>
    <n v="2"/>
    <n v="1.38"/>
    <s v="2013"/>
    <n v="122"/>
    <n v="24"/>
    <s v="Normal"/>
    <s v="Low"/>
  </r>
  <r>
    <d v="2013-01-11T00:00:00"/>
    <d v="2013-05-11T00:00:00"/>
    <s v="Second Class"/>
    <s v="Jamie Frazer"/>
    <s v="India"/>
    <x v="11"/>
    <s v="Office Supplies"/>
    <s v="Avery Index Tab, Clear"/>
    <n v="12"/>
    <n v="2"/>
    <n v="0.92"/>
    <s v="2013"/>
    <n v="120"/>
    <n v="24"/>
    <s v="Normal"/>
    <s v="Low"/>
  </r>
  <r>
    <d v="2011-07-11T00:00:00"/>
    <d v="2011-08-11T00:00:00"/>
    <s v="First Class"/>
    <s v="Bart Pistole"/>
    <s v="United States"/>
    <x v="5"/>
    <s v="Office Supplies"/>
    <s v="Binder Clips by OIC"/>
    <n v="6"/>
    <n v="4"/>
    <n v="0.47"/>
    <s v="2011"/>
    <n v="31"/>
    <n v="24"/>
    <s v="Early "/>
    <s v="Low"/>
  </r>
  <r>
    <d v="2013-06-06T00:00:00"/>
    <d v="2013-10-06T00:00:00"/>
    <s v="Standard Class"/>
    <s v="Joni Sundaresam"/>
    <s v="United States"/>
    <x v="5"/>
    <s v="Office Supplies"/>
    <s v="Avery 502"/>
    <n v="8"/>
    <n v="3"/>
    <n v="0.3"/>
    <s v="2013"/>
    <n v="122"/>
    <n v="24"/>
    <s v="Normal"/>
    <s v="Low"/>
  </r>
  <r>
    <d v="2014-05-09T00:00:00"/>
    <d v="2014-06-09T00:00:00"/>
    <s v="First Class"/>
    <s v="George Ashbrook"/>
    <s v="Romania"/>
    <x v="3"/>
    <s v="Office Supplies"/>
    <s v="Rogers Box, Single Width"/>
    <n v="24"/>
    <n v="1"/>
    <n v="5.32"/>
    <s v="2014"/>
    <n v="31"/>
    <n v="24"/>
    <s v="Early "/>
    <s v="Low"/>
  </r>
  <r>
    <d v="2014-04-12T00:00:00"/>
    <d v="2014-09-12T00:00:00"/>
    <s v="Standard Class"/>
    <s v="Nathan Gelder"/>
    <s v="Austria"/>
    <x v="1"/>
    <s v="Office Supplies"/>
    <s v="SanDisk Message Books, Premium"/>
    <n v="24"/>
    <n v="1"/>
    <n v="2.5299999999999998"/>
    <s v="2014"/>
    <n v="153"/>
    <n v="24"/>
    <s v="Late"/>
    <s v="Low"/>
  </r>
  <r>
    <d v="2014-07-10T00:00:00"/>
    <d v="2014-12-10T00:00:00"/>
    <s v="Standard Class"/>
    <s v="Jeremy Ellison"/>
    <s v="Turkey"/>
    <x v="3"/>
    <s v="Office Supplies"/>
    <s v="Acco Binder, Recycled"/>
    <n v="12"/>
    <n v="2"/>
    <n v="1.1100000000000001"/>
    <s v="2014"/>
    <n v="153"/>
    <n v="24"/>
    <s v="Late"/>
    <s v="Low"/>
  </r>
  <r>
    <d v="2014-02-03T00:00:00"/>
    <d v="2014-07-03T00:00:00"/>
    <s v="Standard Class"/>
    <s v="Alyssa Crouse"/>
    <s v="Algeria"/>
    <x v="2"/>
    <s v="Office Supplies"/>
    <s v="GlobeWeis Peel and Seal, Security-Tint"/>
    <n v="24"/>
    <n v="1"/>
    <n v="1.24"/>
    <s v="2014"/>
    <n v="150"/>
    <n v="24"/>
    <s v="Normal"/>
    <s v="Low"/>
  </r>
  <r>
    <d v="2014-04-06T00:00:00"/>
    <d v="2014-08-06T00:00:00"/>
    <s v="Standard Class"/>
    <s v="Saphhira Shifley"/>
    <s v="United States"/>
    <x v="0"/>
    <s v="Office Supplies"/>
    <s v="Xerox 1947"/>
    <n v="12"/>
    <n v="2"/>
    <n v="1.4"/>
    <s v="2014"/>
    <n v="122"/>
    <n v="24"/>
    <s v="Normal"/>
    <s v="Low"/>
  </r>
  <r>
    <d v="2012-03-09T00:00:00"/>
    <d v="2012-07-09T00:00:00"/>
    <s v="Standard Class"/>
    <s v="Mark Packer"/>
    <s v="South Korea"/>
    <x v="9"/>
    <s v="Office Supplies"/>
    <s v="Harbour Creations Shipping Labels, 5000 Label Set"/>
    <n v="12"/>
    <n v="2"/>
    <n v="0.9"/>
    <s v="2012"/>
    <n v="122"/>
    <n v="24"/>
    <s v="Normal"/>
    <s v="Low"/>
  </r>
  <r>
    <d v="2012-01-06T00:00:00"/>
    <d v="2012-08-06T00:00:00"/>
    <s v="Standard Class"/>
    <s v="Catherine Glotzbach"/>
    <s v="United States"/>
    <x v="0"/>
    <s v="Office Supplies"/>
    <s v="Adams Telephone Message Book W/Dividers/Space For Phone Numbers, 5 1/4&quot;X8 1/2&quot;, 300/Messages"/>
    <n v="12"/>
    <n v="2"/>
    <n v="0.82"/>
    <s v="2012"/>
    <n v="213"/>
    <n v="24"/>
    <s v="Late"/>
    <s v="Low"/>
  </r>
  <r>
    <d v="2014-04-11T00:00:00"/>
    <d v="2014-08-11T00:00:00"/>
    <s v="Standard Class"/>
    <s v="Eugene Barchas"/>
    <s v="Nigeria"/>
    <x v="2"/>
    <s v="Office Supplies"/>
    <s v="Advantus Clamps, Metal"/>
    <n v="12"/>
    <n v="2"/>
    <n v="1.1399999999999999"/>
    <s v="2014"/>
    <n v="122"/>
    <n v="24"/>
    <s v="Normal"/>
    <s v="Low"/>
  </r>
  <r>
    <d v="2013-06-09T00:00:00"/>
    <d v="2013-07-09T00:00:00"/>
    <s v="First Class"/>
    <s v="Joseph Holt"/>
    <s v="United States"/>
    <x v="0"/>
    <s v="Office Supplies"/>
    <s v="Angle-D Binders with Locking Rings, Label Holders"/>
    <n v="12"/>
    <n v="2"/>
    <n v="1.62"/>
    <s v="2013"/>
    <n v="30"/>
    <n v="24"/>
    <s v="Early "/>
    <s v="Low"/>
  </r>
  <r>
    <d v="2012-03-09T00:00:00"/>
    <d v="2012-07-09T00:00:00"/>
    <s v="Standard Class"/>
    <s v="Anthony Witt"/>
    <s v="Romania"/>
    <x v="3"/>
    <s v="Office Supplies"/>
    <s v="Avery Hole Reinforcements, Durable"/>
    <n v="12"/>
    <n v="2"/>
    <n v="0.62"/>
    <s v="2012"/>
    <n v="122"/>
    <n v="24"/>
    <s v="Normal"/>
    <s v="Low"/>
  </r>
  <r>
    <d v="2011-02-06T00:00:00"/>
    <d v="2011-07-06T00:00:00"/>
    <s v="Second Class"/>
    <s v="Natalie Webber"/>
    <s v="Turkey"/>
    <x v="3"/>
    <s v="Office Supplies"/>
    <s v="Ibico Binder, Economy"/>
    <n v="12"/>
    <n v="2"/>
    <n v="1.26"/>
    <s v="2011"/>
    <n v="150"/>
    <n v="24"/>
    <s v="Normal"/>
    <s v="Low"/>
  </r>
  <r>
    <d v="2014-02-08T00:00:00"/>
    <d v="2014-02-08T00:00:00"/>
    <s v="Same Day"/>
    <s v="Evan Minnotte"/>
    <s v="Morocco"/>
    <x v="2"/>
    <s v="Office Supplies"/>
    <s v="Binney &amp; Smith Markers, Easy-Erase"/>
    <n v="24"/>
    <n v="1"/>
    <n v="5.34"/>
    <s v="2014"/>
    <n v="0"/>
    <n v="24"/>
    <s v="Early "/>
    <s v="Low"/>
  </r>
  <r>
    <d v="2011-05-05T00:00:00"/>
    <d v="2011-09-05T00:00:00"/>
    <s v="Second Class"/>
    <s v="Paul MacIntyre"/>
    <s v="Austria"/>
    <x v="3"/>
    <s v="Office Supplies"/>
    <s v="Rogers Box, Single Width"/>
    <n v="24"/>
    <n v="1"/>
    <n v="3"/>
    <s v="2011"/>
    <n v="123"/>
    <n v="24"/>
    <s v="Normal"/>
    <s v="Low"/>
  </r>
  <r>
    <d v="2013-06-09T00:00:00"/>
    <d v="2013-10-09T00:00:00"/>
    <s v="Standard Class"/>
    <s v="Dean Braden"/>
    <s v="United States"/>
    <x v="5"/>
    <s v="Office Supplies"/>
    <s v="Newell 329"/>
    <n v="8"/>
    <n v="3"/>
    <n v="0.76"/>
    <s v="2013"/>
    <n v="122"/>
    <n v="24"/>
    <s v="Normal"/>
    <s v="Low"/>
  </r>
  <r>
    <d v="2012-04-12T00:00:00"/>
    <d v="2012-08-12T00:00:00"/>
    <s v="Standard Class"/>
    <s v="Ritsa Hightower"/>
    <s v="United States"/>
    <x v="4"/>
    <s v="Office Supplies"/>
    <s v="SpineVue Locking Slant-D Ring Binders by Cardinal"/>
    <n v="8"/>
    <n v="3"/>
    <n v="0.31"/>
    <s v="2012"/>
    <n v="122"/>
    <n v="24"/>
    <s v="Normal"/>
    <s v="Low"/>
  </r>
  <r>
    <d v="2012-07-06T00:00:00"/>
    <d v="2012-11-06T00:00:00"/>
    <s v="Standard Class"/>
    <s v="Harold Dahlen"/>
    <s v="United States"/>
    <x v="5"/>
    <s v="Office Supplies"/>
    <s v="Avery Fluorescent Highlighter Four-Color Set"/>
    <n v="8"/>
    <n v="3"/>
    <n v="0.65"/>
    <s v="2012"/>
    <n v="123"/>
    <n v="24"/>
    <s v="Normal"/>
    <s v="Low"/>
  </r>
  <r>
    <d v="2014-03-10T00:00:00"/>
    <d v="2014-06-10T00:00:00"/>
    <s v="First Class"/>
    <s v="Dean percer"/>
    <s v="United States"/>
    <x v="4"/>
    <s v="Furniture"/>
    <s v="Eldon Expressions Wood Desk Accessories, Oak"/>
    <n v="12"/>
    <n v="2"/>
    <n v="2.42"/>
    <s v="2014"/>
    <n v="92"/>
    <n v="24"/>
    <s v="Normal"/>
    <s v="Low"/>
  </r>
  <r>
    <d v="2014-01-12T00:00:00"/>
    <d v="2014-03-12T00:00:00"/>
    <s v="First Class"/>
    <s v="Chuck Clark"/>
    <s v="Mexico"/>
    <x v="10"/>
    <s v="Office Supplies"/>
    <s v="Avery File Folder Labels, Alphabetical"/>
    <n v="12"/>
    <n v="2"/>
    <n v="1.05"/>
    <s v="2014"/>
    <n v="59"/>
    <n v="24"/>
    <s v="Early "/>
    <s v="Low"/>
  </r>
  <r>
    <d v="2011-07-04T00:00:00"/>
    <d v="2011-12-04T00:00:00"/>
    <s v="Second Class"/>
    <s v="Speros Goranitis"/>
    <s v="Nicaragua"/>
    <x v="1"/>
    <s v="Office Supplies"/>
    <s v="Jiffy Mailers, Recycled"/>
    <n v="24"/>
    <n v="1"/>
    <n v="2.33"/>
    <s v="2011"/>
    <n v="153"/>
    <n v="24"/>
    <s v="Late"/>
    <s v="Low"/>
  </r>
  <r>
    <d v="2012-03-12T00:00:00"/>
    <d v="2012-07-12T00:00:00"/>
    <s v="Standard Class"/>
    <s v="Carl Ludwig"/>
    <s v="El Salvador"/>
    <x v="1"/>
    <s v="Office Supplies"/>
    <s v="Harbour Creations Shipping Labels, Adjustable"/>
    <n v="12"/>
    <n v="2"/>
    <n v="0.91"/>
    <s v="2012"/>
    <n v="122"/>
    <n v="24"/>
    <s v="Normal"/>
    <s v="Low"/>
  </r>
  <r>
    <d v="2011-01-06T00:00:00"/>
    <d v="2011-06-06T00:00:00"/>
    <s v="Standard Class"/>
    <s v="Matt Hagelstein"/>
    <s v="Ireland"/>
    <x v="10"/>
    <s v="Office Supplies"/>
    <s v="Kraft Interoffice Envelope, with clear poly window"/>
    <n v="25"/>
    <n v="1"/>
    <n v="1.97"/>
    <s v="2011"/>
    <n v="151"/>
    <n v="25"/>
    <s v="Late"/>
    <s v="Low"/>
  </r>
  <r>
    <d v="2014-04-09T00:00:00"/>
    <d v="2014-07-09T00:00:00"/>
    <s v="Second Class"/>
    <s v="Justin Deggeller"/>
    <s v="Australia"/>
    <x v="6"/>
    <s v="Office Supplies"/>
    <s v="Green Bar Message Books, 8.5 x 11"/>
    <n v="25"/>
    <n v="1"/>
    <n v="8"/>
    <s v="2014"/>
    <n v="91"/>
    <n v="25"/>
    <s v="Normal"/>
    <s v="Low"/>
  </r>
  <r>
    <d v="2012-06-08T00:00:00"/>
    <d v="2012-08-08T00:00:00"/>
    <s v="Second Class"/>
    <s v="Emily Burns"/>
    <s v="Togo"/>
    <x v="2"/>
    <s v="Furniture"/>
    <s v="Tenex Stacking Tray, Durable"/>
    <n v="25"/>
    <n v="1"/>
    <n v="0.62"/>
    <s v="2012"/>
    <n v="61"/>
    <n v="25"/>
    <s v="Early "/>
    <s v="Low"/>
  </r>
  <r>
    <d v="2011-04-05T00:00:00"/>
    <d v="2011-08-05T00:00:00"/>
    <s v="Standard Class"/>
    <s v="Guy Thornton"/>
    <s v="South Africa"/>
    <x v="2"/>
    <s v="Office Supplies"/>
    <s v="Stanley Markers, Water Color"/>
    <n v="25"/>
    <n v="1"/>
    <n v="4.47"/>
    <s v="2011"/>
    <n v="122"/>
    <n v="25"/>
    <s v="Normal"/>
    <s v="Low"/>
  </r>
  <r>
    <d v="2011-08-06T00:00:00"/>
    <d v="2011-12-06T00:00:00"/>
    <s v="Standard Class"/>
    <s v="Allen Rosenblatt"/>
    <s v="Germany"/>
    <x v="1"/>
    <s v="Office Supplies"/>
    <s v="Wilson Jones 3-Hole Punch, Economy"/>
    <n v="25"/>
    <n v="1"/>
    <n v="1.89"/>
    <s v="2011"/>
    <n v="122"/>
    <n v="25"/>
    <s v="Normal"/>
    <s v="Low"/>
  </r>
  <r>
    <d v="2011-01-03T00:00:00"/>
    <d v="2011-06-03T00:00:00"/>
    <s v="Standard Class"/>
    <s v="Edward Hooks"/>
    <s v="Nigeria"/>
    <x v="2"/>
    <s v="Office Supplies"/>
    <s v="Hoover Toaster, Silver"/>
    <n v="25"/>
    <n v="1"/>
    <n v="0.79"/>
    <s v="2011"/>
    <n v="151"/>
    <n v="25"/>
    <s v="Late"/>
    <s v="Low"/>
  </r>
  <r>
    <d v="2014-05-06T00:00:00"/>
    <d v="2014-12-06T00:00:00"/>
    <s v="Standard Class"/>
    <s v="Jason Gross"/>
    <s v="Czech Republic"/>
    <x v="3"/>
    <s v="Office Supplies"/>
    <s v="Binney &amp; Smith Markers, Fluorescent"/>
    <n v="25"/>
    <n v="1"/>
    <n v="2.4"/>
    <s v="2014"/>
    <n v="214"/>
    <n v="25"/>
    <s v="Late"/>
    <s v="Low"/>
  </r>
  <r>
    <d v="2013-02-06T00:00:00"/>
    <d v="2013-06-06T00:00:00"/>
    <s v="Standard Class"/>
    <s v="Eugene Moren"/>
    <s v="Morocco"/>
    <x v="2"/>
    <s v="Office Supplies"/>
    <s v="Fiskars Letter Opener, Steel"/>
    <n v="25"/>
    <n v="1"/>
    <n v="2.85"/>
    <s v="2013"/>
    <n v="120"/>
    <n v="25"/>
    <s v="Normal"/>
    <s v="Low"/>
  </r>
  <r>
    <d v="2012-08-02T00:00:00"/>
    <d v="2012-11-02T00:00:00"/>
    <s v="First Class"/>
    <s v="Thomas Thornton"/>
    <s v="Poland"/>
    <x v="3"/>
    <s v="Office Supplies"/>
    <s v="Ames Manila Envelope, Set of 50"/>
    <n v="25"/>
    <n v="1"/>
    <n v="4.59"/>
    <s v="2012"/>
    <n v="92"/>
    <n v="25"/>
    <s v="Normal"/>
    <s v="Low"/>
  </r>
  <r>
    <d v="2011-07-10T00:00:00"/>
    <d v="2011-11-10T00:00:00"/>
    <s v="Standard Class"/>
    <s v="Rob Lucas"/>
    <s v="Saudi Arabia"/>
    <x v="3"/>
    <s v="Office Supplies"/>
    <s v="Binney &amp; Smith Markers, Fluorescent"/>
    <n v="25"/>
    <n v="1"/>
    <n v="2.2799999999999998"/>
    <s v="2011"/>
    <n v="123"/>
    <n v="25"/>
    <s v="Normal"/>
    <s v="Low"/>
  </r>
  <r>
    <d v="2014-02-12T00:00:00"/>
    <d v="2014-05-12T00:00:00"/>
    <s v="Second Class"/>
    <s v="Ritsa Hightower"/>
    <s v="Kyrgyzstan"/>
    <x v="3"/>
    <s v="Office Supplies"/>
    <s v="Stanley Markers, Water Color"/>
    <n v="25"/>
    <n v="1"/>
    <n v="4.38"/>
    <s v="2014"/>
    <n v="89"/>
    <n v="25"/>
    <s v="Normal"/>
    <s v="Low"/>
  </r>
  <r>
    <d v="2014-08-10T00:00:00"/>
    <d v="2014-10-10T00:00:00"/>
    <s v="Second Class"/>
    <s v="Ben Peterman"/>
    <s v="Cote d'Ivoire"/>
    <x v="2"/>
    <s v="Office Supplies"/>
    <s v="Binney &amp; Smith Markers, Fluorescent"/>
    <n v="25"/>
    <n v="1"/>
    <n v="0.56000000000000005"/>
    <s v="2014"/>
    <n v="61"/>
    <n v="25"/>
    <s v="Early "/>
    <s v="Low"/>
  </r>
  <r>
    <d v="2013-07-10T00:00:00"/>
    <d v="2013-11-10T00:00:00"/>
    <s v="Second Class"/>
    <s v="Ed Ludwig"/>
    <s v="South Africa"/>
    <x v="2"/>
    <s v="Office Supplies"/>
    <s v="Sanford Markers, Fluorescent"/>
    <n v="25"/>
    <n v="1"/>
    <n v="2.2000000000000002"/>
    <s v="2013"/>
    <n v="123"/>
    <n v="25"/>
    <s v="Normal"/>
    <s v="Low"/>
  </r>
  <r>
    <d v="2014-04-06T00:00:00"/>
    <d v="2014-08-06T00:00:00"/>
    <s v="Standard Class"/>
    <s v="Keith Dawkins"/>
    <s v="Malaysia"/>
    <x v="8"/>
    <s v="Office Supplies"/>
    <s v="GlobeWeis Peel and Seal, with clear poly window"/>
    <n v="25"/>
    <n v="1"/>
    <n v="2.06"/>
    <s v="2014"/>
    <n v="122"/>
    <n v="25"/>
    <s v="Normal"/>
    <s v="Low"/>
  </r>
  <r>
    <d v="2011-02-11T00:00:00"/>
    <d v="2011-04-11T00:00:00"/>
    <s v="First Class"/>
    <s v="Joseph Holt"/>
    <s v="Algeria"/>
    <x v="2"/>
    <s v="Office Supplies"/>
    <s v="Eaton Message Books, 8.5 x 11"/>
    <n v="25"/>
    <n v="1"/>
    <n v="4.29"/>
    <s v="2011"/>
    <n v="59"/>
    <n v="25"/>
    <s v="Early "/>
    <s v="Low"/>
  </r>
  <r>
    <d v="2011-06-06T00:00:00"/>
    <d v="2011-12-06T00:00:00"/>
    <s v="Standard Class"/>
    <s v="Skye Norling"/>
    <s v="Nigeria"/>
    <x v="2"/>
    <s v="Technology"/>
    <s v="Enermax Keyboard, USB"/>
    <n v="25"/>
    <n v="1"/>
    <n v="1.72"/>
    <s v="2011"/>
    <n v="183"/>
    <n v="25"/>
    <s v="Late"/>
    <s v="Low"/>
  </r>
  <r>
    <d v="2014-03-09T00:00:00"/>
    <d v="2014-05-09T00:00:00"/>
    <s v="Second Class"/>
    <s v="Pierre Wener"/>
    <s v="South Africa"/>
    <x v="2"/>
    <s v="Office Supplies"/>
    <s v="Stanley Pencil Sharpener, Water Color"/>
    <n v="25"/>
    <n v="1"/>
    <n v="5.04"/>
    <s v="2014"/>
    <n v="61"/>
    <n v="25"/>
    <s v="Early "/>
    <s v="Low"/>
  </r>
  <r>
    <d v="2012-06-01T00:00:00"/>
    <d v="2012-10-01T00:00:00"/>
    <s v="Standard Class"/>
    <s v="Justin Ellison"/>
    <s v="South Africa"/>
    <x v="2"/>
    <s v="Office Supplies"/>
    <s v="Ames Manila Envelope, Set of 50"/>
    <n v="25"/>
    <n v="1"/>
    <n v="3.44"/>
    <s v="2012"/>
    <n v="122"/>
    <n v="25"/>
    <s v="Normal"/>
    <s v="Low"/>
  </r>
  <r>
    <d v="2013-06-02T00:00:00"/>
    <d v="2013-10-02T00:00:00"/>
    <s v="Standard Class"/>
    <s v="Todd Boyes"/>
    <s v="Poland"/>
    <x v="3"/>
    <s v="Office Supplies"/>
    <s v="Xerox Message Books, 8.5 x 11"/>
    <n v="25"/>
    <n v="1"/>
    <n v="2.94"/>
    <s v="2013"/>
    <n v="122"/>
    <n v="25"/>
    <s v="Normal"/>
    <s v="Low"/>
  </r>
  <r>
    <d v="2011-06-05T00:00:00"/>
    <d v="2011-08-05T00:00:00"/>
    <s v="First Class"/>
    <s v="Tony Chapman"/>
    <s v="Qatar"/>
    <x v="3"/>
    <s v="Office Supplies"/>
    <s v="Stanley Pencil Sharpener, Fluorescent"/>
    <n v="25"/>
    <n v="1"/>
    <n v="4.43"/>
    <s v="2011"/>
    <n v="61"/>
    <n v="25"/>
    <s v="Early "/>
    <s v="Low"/>
  </r>
  <r>
    <d v="2013-06-11T00:00:00"/>
    <d v="2013-12-11T00:00:00"/>
    <s v="Standard Class"/>
    <s v="Jill Fjeld"/>
    <s v="Egypt"/>
    <x v="2"/>
    <s v="Office Supplies"/>
    <s v="Stanley Pencil Sharpener, Fluorescent"/>
    <n v="25"/>
    <n v="1"/>
    <n v="0.64"/>
    <s v="2013"/>
    <n v="183"/>
    <n v="25"/>
    <s v="Late"/>
    <s v="Low"/>
  </r>
  <r>
    <d v="2014-02-01T00:00:00"/>
    <d v="2014-06-01T00:00:00"/>
    <s v="Standard Class"/>
    <s v="Janet Martin"/>
    <s v="Sudan"/>
    <x v="2"/>
    <s v="Furniture"/>
    <s v="Deflect-O Stacking Tray, Black"/>
    <n v="25"/>
    <n v="1"/>
    <n v="2.27"/>
    <s v="2014"/>
    <n v="120"/>
    <n v="25"/>
    <s v="Normal"/>
    <s v="Low"/>
  </r>
  <r>
    <d v="2014-02-12T00:00:00"/>
    <d v="2014-07-12T00:00:00"/>
    <s v="Standard Class"/>
    <s v="James Galang"/>
    <s v="Spain"/>
    <x v="4"/>
    <s v="Office Supplies"/>
    <s v="Binney &amp; Smith Markers, Fluorescent"/>
    <n v="25"/>
    <n v="1"/>
    <n v="1.49"/>
    <s v="2014"/>
    <n v="150"/>
    <n v="25"/>
    <s v="Normal"/>
    <s v="Low"/>
  </r>
  <r>
    <d v="2012-03-01T00:00:00"/>
    <d v="2012-08-01T00:00:00"/>
    <s v="Standard Class"/>
    <s v="Erin Creighton"/>
    <s v="Yemen"/>
    <x v="3"/>
    <s v="Furniture"/>
    <s v="Novimex Steel Folding Chair, Set of Two"/>
    <n v="25"/>
    <n v="1"/>
    <n v="1.71"/>
    <s v="2012"/>
    <n v="153"/>
    <n v="25"/>
    <s v="Late"/>
    <s v="Low"/>
  </r>
  <r>
    <d v="2011-03-02T00:00:00"/>
    <d v="2011-07-02T00:00:00"/>
    <s v="Standard Class"/>
    <s v="Dean Braden"/>
    <s v="Nigeria"/>
    <x v="2"/>
    <s v="Technology"/>
    <s v="Enermax Keyboard, Programmable"/>
    <n v="25"/>
    <n v="1"/>
    <n v="3.34"/>
    <s v="2011"/>
    <n v="122"/>
    <n v="25"/>
    <s v="Normal"/>
    <s v="Low"/>
  </r>
  <r>
    <d v="2013-05-06T00:00:00"/>
    <d v="2013-12-06T00:00:00"/>
    <s v="Standard Class"/>
    <s v="Frank Merwin"/>
    <s v="Cuba"/>
    <x v="7"/>
    <s v="Office Supplies"/>
    <s v="Kleencut Trimmer, Serrated"/>
    <n v="25"/>
    <n v="1"/>
    <n v="0.92"/>
    <s v="2013"/>
    <n v="214"/>
    <n v="25"/>
    <s v="Late"/>
    <s v="Low"/>
  </r>
  <r>
    <d v="2012-07-03T00:00:00"/>
    <d v="2012-10-03T00:00:00"/>
    <s v="First Class"/>
    <s v="Todd Sumrall"/>
    <s v="Spain"/>
    <x v="4"/>
    <s v="Office Supplies"/>
    <s v="Stiletto Scissors, Easy Grip"/>
    <n v="25"/>
    <n v="1"/>
    <n v="0.76"/>
    <s v="2012"/>
    <n v="92"/>
    <n v="25"/>
    <s v="Normal"/>
    <s v="Low"/>
  </r>
  <r>
    <d v="2012-09-03T00:00:00"/>
    <d v="2012-11-03T00:00:00"/>
    <s v="First Class"/>
    <s v="Tamara Willingham"/>
    <s v="Ghana"/>
    <x v="2"/>
    <s v="Office Supplies"/>
    <s v="Eaton Message Books, 8.5 x 11"/>
    <n v="25"/>
    <n v="1"/>
    <n v="5.84"/>
    <s v="2012"/>
    <n v="61"/>
    <n v="25"/>
    <s v="Early "/>
    <s v="Low"/>
  </r>
  <r>
    <d v="2014-01-09T00:00:00"/>
    <d v="2014-05-09T00:00:00"/>
    <s v="Standard Class"/>
    <s v="Anthony Johnson"/>
    <s v="Poland"/>
    <x v="3"/>
    <s v="Office Supplies"/>
    <s v="GlobeWeis Peel and Seal, with clear poly window"/>
    <n v="25"/>
    <n v="1"/>
    <n v="2.06"/>
    <s v="2014"/>
    <n v="120"/>
    <n v="25"/>
    <s v="Normal"/>
    <s v="Low"/>
  </r>
  <r>
    <d v="2011-03-11T00:00:00"/>
    <d v="2011-09-11T00:00:00"/>
    <s v="Standard Class"/>
    <s v="Tracy Blumstein"/>
    <s v="Australia"/>
    <x v="6"/>
    <s v="Furniture"/>
    <s v="Rubbermaid Stacking Tray, Black"/>
    <n v="25"/>
    <n v="1"/>
    <n v="2.15"/>
    <s v="2011"/>
    <n v="184"/>
    <n v="25"/>
    <s v="Late"/>
    <s v="Low"/>
  </r>
  <r>
    <d v="2013-03-10T00:00:00"/>
    <d v="2013-07-10T00:00:00"/>
    <s v="Second Class"/>
    <s v="Darrin Van Huff"/>
    <s v="Haiti"/>
    <x v="7"/>
    <s v="Furniture"/>
    <s v="Office Star Chairmat, Black"/>
    <n v="25"/>
    <n v="1"/>
    <n v="3.34"/>
    <s v="2013"/>
    <n v="122"/>
    <n v="25"/>
    <s v="Normal"/>
    <s v="Low"/>
  </r>
  <r>
    <d v="2012-03-01T00:00:00"/>
    <d v="2012-07-01T00:00:00"/>
    <s v="Standard Class"/>
    <s v="Ellis Ballard"/>
    <s v="Ukraine"/>
    <x v="3"/>
    <s v="Office Supplies"/>
    <s v="Fellowes Folders, Wire Frame"/>
    <n v="25"/>
    <n v="1"/>
    <n v="1.29"/>
    <s v="2012"/>
    <n v="122"/>
    <n v="25"/>
    <s v="Normal"/>
    <s v="Low"/>
  </r>
  <r>
    <d v="2014-05-04T00:00:00"/>
    <d v="2014-11-04T00:00:00"/>
    <s v="Standard Class"/>
    <s v="Ben Wallace"/>
    <s v="Germany"/>
    <x v="1"/>
    <s v="Office Supplies"/>
    <s v="Wilson Jones Binding Machine, Durable"/>
    <n v="25"/>
    <n v="1"/>
    <n v="4.46"/>
    <s v="2014"/>
    <n v="184"/>
    <n v="25"/>
    <s v="Late"/>
    <s v="Low"/>
  </r>
  <r>
    <d v="2011-08-08T00:00:00"/>
    <d v="2011-08-08T00:00:00"/>
    <s v="Same Day"/>
    <s v="Barbara Fisher"/>
    <s v="China"/>
    <x v="9"/>
    <s v="Office Supplies"/>
    <s v="Acco Hole Reinforcements, Economy"/>
    <n v="13"/>
    <n v="2"/>
    <n v="1.93"/>
    <s v="2011"/>
    <n v="0"/>
    <n v="26"/>
    <s v="Early "/>
    <s v="Low"/>
  </r>
  <r>
    <d v="2014-05-09T00:00:00"/>
    <d v="2014-06-09T00:00:00"/>
    <s v="First Class"/>
    <s v="Katrina Bavinger"/>
    <s v="United States"/>
    <x v="0"/>
    <s v="Office Supplies"/>
    <s v="Xerox 220"/>
    <n v="13"/>
    <n v="2"/>
    <n v="1.72"/>
    <s v="2014"/>
    <n v="31"/>
    <n v="26"/>
    <s v="Early "/>
    <s v="Low"/>
  </r>
  <r>
    <d v="2013-07-12T00:00:00"/>
    <d v="2013-11-12T00:00:00"/>
    <s v="Standard Class"/>
    <s v="Anne Pryor"/>
    <s v="United States"/>
    <x v="0"/>
    <s v="Office Supplies"/>
    <s v="Xerox 1977"/>
    <n v="13"/>
    <n v="2"/>
    <n v="0.8"/>
    <s v="2013"/>
    <n v="123"/>
    <n v="26"/>
    <s v="Normal"/>
    <s v="Low"/>
  </r>
  <r>
    <d v="2011-02-11T00:00:00"/>
    <d v="2011-07-11T00:00:00"/>
    <s v="Second Class"/>
    <s v="Dave Hallsten"/>
    <s v="Egypt"/>
    <x v="2"/>
    <s v="Office Supplies"/>
    <s v="Stanley Pencil Sharpener, Easy-Erase"/>
    <n v="26"/>
    <n v="1"/>
    <n v="3.51"/>
    <s v="2011"/>
    <n v="150"/>
    <n v="26"/>
    <s v="Normal"/>
    <s v="Low"/>
  </r>
  <r>
    <d v="2013-04-09T00:00:00"/>
    <d v="2013-09-09T00:00:00"/>
    <s v="Second Class"/>
    <s v="Herbert Flentye"/>
    <s v="United States"/>
    <x v="5"/>
    <s v="Office Supplies"/>
    <s v="Acco Expandable Hanging Binders"/>
    <n v="13"/>
    <n v="2"/>
    <n v="0.99"/>
    <s v="2013"/>
    <n v="153"/>
    <n v="26"/>
    <s v="Late"/>
    <s v="Low"/>
  </r>
  <r>
    <d v="2013-03-08T00:00:00"/>
    <d v="2013-05-08T00:00:00"/>
    <s v="Second Class"/>
    <s v="Barry Französisch"/>
    <s v="United States"/>
    <x v="0"/>
    <s v="Office Supplies"/>
    <s v="XtraLife ClearVue Slant-D Ring Binders by Cardinal"/>
    <n v="13"/>
    <n v="2"/>
    <n v="1.51"/>
    <s v="2013"/>
    <n v="61"/>
    <n v="26"/>
    <s v="Early "/>
    <s v="Low"/>
  </r>
  <r>
    <d v="2014-01-04T00:00:00"/>
    <d v="2014-05-04T00:00:00"/>
    <s v="Standard Class"/>
    <s v="Victoria Brennan"/>
    <s v="Moldova"/>
    <x v="3"/>
    <s v="Office Supplies"/>
    <s v="Wilson Jones Index Tab, Economy"/>
    <n v="13"/>
    <n v="2"/>
    <n v="0.98"/>
    <s v="2014"/>
    <n v="120"/>
    <n v="26"/>
    <s v="Normal"/>
    <s v="Low"/>
  </r>
  <r>
    <d v="2014-05-11T00:00:00"/>
    <d v="2014-11-11T00:00:00"/>
    <s v="Standard Class"/>
    <s v="Michael Oakman"/>
    <s v="Germany"/>
    <x v="1"/>
    <s v="Office Supplies"/>
    <s v="Avery Round Labels, Laser Printer Compatible"/>
    <n v="13"/>
    <n v="2"/>
    <n v="1.24"/>
    <s v="2014"/>
    <n v="184"/>
    <n v="26"/>
    <s v="Late"/>
    <s v="Low"/>
  </r>
  <r>
    <d v="2011-05-04T00:00:00"/>
    <d v="2011-10-04T00:00:00"/>
    <s v="Standard Class"/>
    <s v="Thea Hudgings"/>
    <s v="Afghanistan"/>
    <x v="11"/>
    <s v="Office Supplies"/>
    <s v="Harbour Creations File Folder Labels, Adjustable"/>
    <n v="13"/>
    <n v="2"/>
    <n v="1.1399999999999999"/>
    <s v="2011"/>
    <n v="153"/>
    <n v="26"/>
    <s v="Late"/>
    <s v="Low"/>
  </r>
  <r>
    <d v="2013-04-01T00:00:00"/>
    <d v="2013-08-01T00:00:00"/>
    <s v="Second Class"/>
    <s v="Eugene Barchas"/>
    <s v="Dominican Republic"/>
    <x v="7"/>
    <s v="Office Supplies"/>
    <s v="Sanford Pens, Fluorescent"/>
    <n v="13"/>
    <n v="2"/>
    <n v="1.77"/>
    <s v="2013"/>
    <n v="122"/>
    <n v="26"/>
    <s v="Normal"/>
    <s v="Low"/>
  </r>
  <r>
    <d v="2012-07-02T00:00:00"/>
    <d v="2012-11-02T00:00:00"/>
    <s v="Standard Class"/>
    <s v="Damala Kotsonis"/>
    <s v="United States"/>
    <x v="4"/>
    <s v="Office Supplies"/>
    <s v="Xerox 1957"/>
    <n v="13"/>
    <n v="2"/>
    <n v="0.71"/>
    <s v="2012"/>
    <n v="123"/>
    <n v="26"/>
    <s v="Normal"/>
    <s v="Low"/>
  </r>
  <r>
    <d v="2012-07-06T00:00:00"/>
    <d v="2012-07-06T00:00:00"/>
    <s v="Same Day"/>
    <s v="MaryBeth Skach"/>
    <s v="Madagascar"/>
    <x v="2"/>
    <s v="Office Supplies"/>
    <s v="Sanford Pencil Sharpener, Fluorescent"/>
    <n v="26"/>
    <n v="1"/>
    <n v="0.36"/>
    <s v="2012"/>
    <n v="0"/>
    <n v="26"/>
    <s v="Early "/>
    <s v="Low"/>
  </r>
  <r>
    <d v="2014-07-03T00:00:00"/>
    <d v="2014-12-03T00:00:00"/>
    <s v="Second Class"/>
    <s v="Roland Murray"/>
    <s v="United States"/>
    <x v="5"/>
    <s v="Office Supplies"/>
    <s v="Xerox 1883"/>
    <n v="26"/>
    <n v="1"/>
    <n v="5.42"/>
    <s v="2014"/>
    <n v="153"/>
    <n v="26"/>
    <s v="Late"/>
    <s v="Low"/>
  </r>
  <r>
    <d v="2014-04-11T00:00:00"/>
    <d v="2014-06-11T00:00:00"/>
    <s v="First Class"/>
    <s v="Dana Kaydos"/>
    <s v="Sweden"/>
    <x v="10"/>
    <s v="Office Supplies"/>
    <s v="Hon Color Coded Labels, 5000 Label Set"/>
    <n v="13"/>
    <n v="2"/>
    <n v="1.85"/>
    <s v="2014"/>
    <n v="61"/>
    <n v="26"/>
    <s v="Early "/>
    <s v="Low"/>
  </r>
  <r>
    <d v="2014-03-10T00:00:00"/>
    <d v="2014-07-10T00:00:00"/>
    <s v="Second Class"/>
    <s v="Emily Grady"/>
    <s v="Egypt"/>
    <x v="2"/>
    <s v="Office Supplies"/>
    <s v="Xerox Note Cards, Recycled"/>
    <n v="26"/>
    <n v="1"/>
    <n v="1.75"/>
    <s v="2014"/>
    <n v="122"/>
    <n v="26"/>
    <s v="Normal"/>
    <s v="Low"/>
  </r>
  <r>
    <d v="2012-01-05T00:00:00"/>
    <d v="2012-08-05T00:00:00"/>
    <s v="Standard Class"/>
    <s v="John Lucas"/>
    <s v="Australia"/>
    <x v="6"/>
    <s v="Office Supplies"/>
    <s v="Accos Staples, Metal"/>
    <n v="13"/>
    <n v="2"/>
    <n v="0.98"/>
    <s v="2012"/>
    <n v="213"/>
    <n v="26"/>
    <s v="Late"/>
    <s v="Low"/>
  </r>
  <r>
    <d v="2012-02-03T00:00:00"/>
    <d v="2012-08-03T00:00:00"/>
    <s v="Standard Class"/>
    <s v="Darrin Sayre"/>
    <s v="Australia"/>
    <x v="6"/>
    <s v="Office Supplies"/>
    <s v="Fiskars Ruler, Serrated"/>
    <n v="13"/>
    <n v="2"/>
    <n v="0.97"/>
    <s v="2012"/>
    <n v="182"/>
    <n v="26"/>
    <s v="Late"/>
    <s v="Low"/>
  </r>
  <r>
    <d v="2011-05-11T00:00:00"/>
    <d v="2011-10-11T00:00:00"/>
    <s v="Standard Class"/>
    <s v="Maribeth Dona"/>
    <s v="United States"/>
    <x v="5"/>
    <s v="Office Supplies"/>
    <s v="Wilson Jones Legal Size Ring Binders"/>
    <n v="13"/>
    <n v="2"/>
    <n v="0.8"/>
    <s v="2011"/>
    <n v="153"/>
    <n v="26"/>
    <s v="Late"/>
    <s v="Low"/>
  </r>
  <r>
    <d v="2011-01-12T00:00:00"/>
    <d v="2011-04-12T00:00:00"/>
    <s v="First Class"/>
    <s v="Justin MacKendrick"/>
    <s v="Spain"/>
    <x v="4"/>
    <s v="Office Supplies"/>
    <s v="Eaton Note Cards, 8.5 x 11"/>
    <n v="26"/>
    <n v="1"/>
    <n v="5.91"/>
    <s v="2011"/>
    <n v="90"/>
    <n v="26"/>
    <s v="Normal"/>
    <s v="Low"/>
  </r>
  <r>
    <d v="2013-09-08T00:00:00"/>
    <d v="2013-12-08T00:00:00"/>
    <s v="Second Class"/>
    <s v="Todd Boyes"/>
    <s v="Honduras"/>
    <x v="1"/>
    <s v="Furniture"/>
    <s v="Rubbermaid Light Bulb, Durable"/>
    <n v="13"/>
    <n v="2"/>
    <n v="1.23"/>
    <s v="2013"/>
    <n v="91"/>
    <n v="26"/>
    <s v="Normal"/>
    <s v="Low"/>
  </r>
  <r>
    <d v="2014-08-08T00:00:00"/>
    <d v="2014-12-08T00:00:00"/>
    <s v="Standard Class"/>
    <s v="Denny Ordway"/>
    <s v="Dominican Republic"/>
    <x v="7"/>
    <s v="Office Supplies"/>
    <s v="Avery Shipping Labels, Laser Printer Compatible"/>
    <n v="13"/>
    <n v="2"/>
    <n v="0.95"/>
    <s v="2014"/>
    <n v="122"/>
    <n v="26"/>
    <s v="Normal"/>
    <s v="Low"/>
  </r>
  <r>
    <d v="2013-06-04T00:00:00"/>
    <d v="2013-10-04T00:00:00"/>
    <s v="Second Class"/>
    <s v="Barry Gonzalez"/>
    <s v="Australia"/>
    <x v="6"/>
    <s v="Office Supplies"/>
    <s v="Avery 3-Hole Punch, Durable"/>
    <n v="26"/>
    <n v="1"/>
    <n v="1.76"/>
    <s v="2013"/>
    <n v="122"/>
    <n v="26"/>
    <s v="Normal"/>
    <s v="Low"/>
  </r>
  <r>
    <d v="2013-05-11T00:00:00"/>
    <d v="2013-11-11T00:00:00"/>
    <s v="Standard Class"/>
    <s v="Rick Wilson"/>
    <s v="Australia"/>
    <x v="6"/>
    <s v="Office Supplies"/>
    <s v="Avery Binder Covers, Clear"/>
    <n v="13"/>
    <n v="2"/>
    <n v="1.41"/>
    <s v="2013"/>
    <n v="184"/>
    <n v="26"/>
    <s v="Late"/>
    <s v="Low"/>
  </r>
  <r>
    <d v="2014-03-10T00:00:00"/>
    <d v="2014-07-10T00:00:00"/>
    <s v="Second Class"/>
    <s v="Emily Grady"/>
    <s v="Egypt"/>
    <x v="2"/>
    <s v="Office Supplies"/>
    <s v="Avery Index Tab, Durable"/>
    <n v="13"/>
    <n v="2"/>
    <n v="1.45"/>
    <s v="2014"/>
    <n v="122"/>
    <n v="26"/>
    <s v="Normal"/>
    <s v="Low"/>
  </r>
  <r>
    <d v="2014-01-07T00:00:00"/>
    <d v="2014-05-07T00:00:00"/>
    <s v="Standard Class"/>
    <s v="Craig Yedwab"/>
    <s v="China"/>
    <x v="9"/>
    <s v="Office Supplies"/>
    <s v="Acco Hole Reinforcements, Economy"/>
    <n v="13"/>
    <n v="2"/>
    <n v="1.91"/>
    <s v="2014"/>
    <n v="120"/>
    <n v="26"/>
    <s v="Normal"/>
    <s v="Low"/>
  </r>
  <r>
    <d v="2014-05-08T00:00:00"/>
    <d v="2014-10-08T00:00:00"/>
    <s v="Standard Class"/>
    <s v="John Castell"/>
    <s v="Cote d'Ivoire"/>
    <x v="2"/>
    <s v="Office Supplies"/>
    <s v="Fellowes Folders, Single Width"/>
    <n v="26"/>
    <n v="1"/>
    <n v="1.95"/>
    <s v="2014"/>
    <n v="153"/>
    <n v="26"/>
    <s v="Late"/>
    <s v="Low"/>
  </r>
  <r>
    <d v="2014-06-11T00:00:00"/>
    <d v="2014-11-11T00:00:00"/>
    <s v="Second Class"/>
    <s v="Christina DeMoss"/>
    <s v="United States"/>
    <x v="5"/>
    <s v="Office Supplies"/>
    <s v="Xerox 202"/>
    <n v="13"/>
    <n v="2"/>
    <n v="1.1499999999999999"/>
    <s v="2014"/>
    <n v="153"/>
    <n v="26"/>
    <s v="Late"/>
    <s v="Low"/>
  </r>
  <r>
    <d v="2014-08-09T00:00:00"/>
    <d v="2014-11-09T00:00:00"/>
    <s v="First Class"/>
    <s v="Phillip Flathmann"/>
    <s v="United States"/>
    <x v="0"/>
    <s v="Office Supplies"/>
    <s v="Boston 1799 Powerhouse Electric Pencil Sharpener"/>
    <n v="26"/>
    <n v="1"/>
    <n v="2.95"/>
    <s v="2014"/>
    <n v="92"/>
    <n v="26"/>
    <s v="Normal"/>
    <s v="Low"/>
  </r>
  <r>
    <d v="2014-07-11T00:00:00"/>
    <d v="2014-11-11T00:00:00"/>
    <s v="Second Class"/>
    <s v="Chuck Clark"/>
    <s v="United States"/>
    <x v="1"/>
    <s v="Office Supplies"/>
    <s v="Staples"/>
    <n v="26"/>
    <n v="1"/>
    <n v="2.4300000000000002"/>
    <s v="2014"/>
    <n v="123"/>
    <n v="26"/>
    <s v="Normal"/>
    <s v="Low"/>
  </r>
  <r>
    <d v="2012-07-12T00:00:00"/>
    <d v="2012-07-12T00:00:00"/>
    <s v="Same Day"/>
    <s v="Kristen Hastings"/>
    <s v="United States"/>
    <x v="0"/>
    <s v="Office Supplies"/>
    <s v="Xerox 218"/>
    <n v="13"/>
    <n v="2"/>
    <n v="0.2"/>
    <s v="2012"/>
    <n v="0"/>
    <n v="26"/>
    <s v="Early "/>
    <s v="Low"/>
  </r>
  <r>
    <d v="2012-07-07T00:00:00"/>
    <d v="2012-12-07T00:00:00"/>
    <s v="Standard Class"/>
    <s v="Brian Dahlen"/>
    <s v="Democratic Republic of the Congo"/>
    <x v="2"/>
    <s v="Office Supplies"/>
    <s v="Fellowes Folders, Blue"/>
    <n v="26"/>
    <n v="1"/>
    <n v="2.5099999999999998"/>
    <s v="2012"/>
    <n v="153"/>
    <n v="26"/>
    <s v="Late"/>
    <s v="Low"/>
  </r>
  <r>
    <d v="2013-09-01T00:00:00"/>
    <d v="2013-09-01T00:00:00"/>
    <s v="Same Day"/>
    <s v="Craig Carreira"/>
    <s v="Lebanon"/>
    <x v="3"/>
    <s v="Office Supplies"/>
    <s v="Avery Index Tab, Clear"/>
    <n v="13"/>
    <n v="2"/>
    <n v="4.45"/>
    <s v="2013"/>
    <n v="0"/>
    <n v="26"/>
    <s v="Early "/>
    <s v="Low"/>
  </r>
  <r>
    <d v="2011-04-11T00:00:00"/>
    <d v="2011-06-11T00:00:00"/>
    <s v="First Class"/>
    <s v="Jack O'Briant"/>
    <s v="Italy"/>
    <x v="4"/>
    <s v="Office Supplies"/>
    <s v="Harbour Creations Round Labels, Alphabetical"/>
    <n v="13"/>
    <n v="2"/>
    <n v="3.48"/>
    <s v="2011"/>
    <n v="61"/>
    <n v="26"/>
    <s v="Early "/>
    <s v="Low"/>
  </r>
  <r>
    <d v="2014-02-08T00:00:00"/>
    <d v="2014-07-08T00:00:00"/>
    <s v="Second Class"/>
    <s v="John Huston"/>
    <s v="China"/>
    <x v="9"/>
    <s v="Office Supplies"/>
    <s v="Cardinal Index Tab, Clear"/>
    <n v="13"/>
    <n v="2"/>
    <n v="1.66"/>
    <s v="2014"/>
    <n v="150"/>
    <n v="26"/>
    <s v="Normal"/>
    <s v="Low"/>
  </r>
  <r>
    <d v="2013-03-05T00:00:00"/>
    <d v="2013-07-05T00:00:00"/>
    <s v="Standard Class"/>
    <s v="Edward Hooks"/>
    <s v="United States"/>
    <x v="5"/>
    <s v="Office Supplies"/>
    <s v="Southworth Parchment Paper &amp; Envelopes"/>
    <n v="13"/>
    <n v="2"/>
    <n v="0.57999999999999996"/>
    <s v="2013"/>
    <n v="122"/>
    <n v="26"/>
    <s v="Normal"/>
    <s v="Low"/>
  </r>
  <r>
    <d v="2011-09-12T00:00:00"/>
    <d v="2011-10-12T00:00:00"/>
    <s v="First Class"/>
    <s v="Matthew Grinstein"/>
    <s v="France"/>
    <x v="1"/>
    <s v="Office Supplies"/>
    <s v="Avery Index Tab, Clear"/>
    <n v="13"/>
    <n v="2"/>
    <n v="2.67"/>
    <s v="2011"/>
    <n v="30"/>
    <n v="26"/>
    <s v="Early "/>
    <s v="Low"/>
  </r>
  <r>
    <d v="2013-03-05T00:00:00"/>
    <d v="2013-07-05T00:00:00"/>
    <s v="Standard Class"/>
    <s v="Edward Hooks"/>
    <s v="United States"/>
    <x v="5"/>
    <s v="Furniture"/>
    <s v="Eldon 200 Class Desk Accessories"/>
    <n v="13"/>
    <n v="2"/>
    <n v="1.06"/>
    <s v="2013"/>
    <n v="122"/>
    <n v="26"/>
    <s v="Normal"/>
    <s v="Low"/>
  </r>
  <r>
    <d v="2014-06-08T00:00:00"/>
    <d v="2014-10-08T00:00:00"/>
    <s v="Standard Class"/>
    <s v="Sara Luxemburg"/>
    <s v="India"/>
    <x v="11"/>
    <s v="Office Supplies"/>
    <s v="Wilson Jones Binder, Recycled"/>
    <n v="13"/>
    <n v="2"/>
    <n v="1.68"/>
    <s v="2014"/>
    <n v="122"/>
    <n v="26"/>
    <s v="Normal"/>
    <s v="Low"/>
  </r>
  <r>
    <d v="2011-01-03T00:00:00"/>
    <d v="2011-01-03T00:00:00"/>
    <s v="Same Day"/>
    <s v="Bryan Spruell"/>
    <s v="Ukraine"/>
    <x v="3"/>
    <s v="Office Supplies"/>
    <s v="Hon Round Labels, Laser Printer Compatible"/>
    <n v="13"/>
    <n v="2"/>
    <n v="1.94"/>
    <s v="2011"/>
    <n v="0"/>
    <n v="26"/>
    <s v="Early "/>
    <s v="Low"/>
  </r>
  <r>
    <d v="2011-07-09T00:00:00"/>
    <d v="2011-12-09T00:00:00"/>
    <s v="Second Class"/>
    <s v="Tom Boeckenhauer"/>
    <s v="United States"/>
    <x v="1"/>
    <s v="Office Supplies"/>
    <s v="Xerox 2000"/>
    <n v="13"/>
    <n v="2"/>
    <n v="1.64"/>
    <s v="2011"/>
    <n v="153"/>
    <n v="26"/>
    <s v="Late"/>
    <s v="Low"/>
  </r>
  <r>
    <d v="2011-01-08T00:00:00"/>
    <d v="2011-07-08T00:00:00"/>
    <s v="Standard Class"/>
    <s v="Andy Gerbode"/>
    <s v="Democratic Republic of the Congo"/>
    <x v="2"/>
    <s v="Office Supplies"/>
    <s v="Harbour Creations Round Labels, Alphabetical"/>
    <n v="13"/>
    <n v="2"/>
    <n v="0.83"/>
    <s v="2011"/>
    <n v="181"/>
    <n v="26"/>
    <s v="Late"/>
    <s v="Low"/>
  </r>
  <r>
    <d v="2014-01-09T00:00:00"/>
    <d v="2014-07-09T00:00:00"/>
    <s v="Standard Class"/>
    <s v="John Huston"/>
    <s v="Netherlands"/>
    <x v="1"/>
    <s v="Office Supplies"/>
    <s v="Boston Sketch Pad, Water Color"/>
    <n v="26"/>
    <n v="1"/>
    <n v="1.99"/>
    <s v="2014"/>
    <n v="181"/>
    <n v="26"/>
    <s v="Late"/>
    <s v="Low"/>
  </r>
  <r>
    <d v="2013-04-02T00:00:00"/>
    <d v="2013-09-02T00:00:00"/>
    <s v="Standard Class"/>
    <s v="Marina Lichtenstein"/>
    <s v="Algeria"/>
    <x v="2"/>
    <s v="Office Supplies"/>
    <s v="Acco Hole Reinforcements, Economy"/>
    <n v="13"/>
    <n v="2"/>
    <n v="0.78"/>
    <s v="2013"/>
    <n v="153"/>
    <n v="26"/>
    <s v="Late"/>
    <s v="Low"/>
  </r>
  <r>
    <d v="2011-07-09T00:00:00"/>
    <d v="2011-12-09T00:00:00"/>
    <s v="Standard Class"/>
    <s v="Rick Bensley"/>
    <s v="Kenya"/>
    <x v="2"/>
    <s v="Office Supplies"/>
    <s v="BIC Markers, Blue"/>
    <n v="26"/>
    <n v="1"/>
    <n v="1.79"/>
    <s v="2011"/>
    <n v="153"/>
    <n v="26"/>
    <s v="Late"/>
    <s v="Low"/>
  </r>
  <r>
    <d v="2011-05-04T00:00:00"/>
    <d v="2011-09-04T00:00:00"/>
    <s v="Second Class"/>
    <s v="Greg Maxwell"/>
    <s v="United States"/>
    <x v="4"/>
    <s v="Office Supplies"/>
    <s v="Xerox 1957"/>
    <n v="13"/>
    <n v="2"/>
    <n v="1.79"/>
    <s v="2011"/>
    <n v="123"/>
    <n v="26"/>
    <s v="Normal"/>
    <s v="Low"/>
  </r>
  <r>
    <d v="2014-04-06T00:00:00"/>
    <d v="2014-08-06T00:00:00"/>
    <s v="Standard Class"/>
    <s v="Tom Zandusky"/>
    <s v="Australia"/>
    <x v="6"/>
    <s v="Office Supplies"/>
    <s v="Accos Staples, Metal"/>
    <n v="13"/>
    <n v="2"/>
    <n v="0.48"/>
    <s v="2014"/>
    <n v="122"/>
    <n v="26"/>
    <s v="Normal"/>
    <s v="Low"/>
  </r>
  <r>
    <d v="2011-04-04T00:00:00"/>
    <d v="2011-08-04T00:00:00"/>
    <s v="Standard Class"/>
    <s v="Ken Black"/>
    <s v="United States"/>
    <x v="4"/>
    <s v="Office Supplies"/>
    <s v="Xerox 1966"/>
    <n v="13"/>
    <n v="2"/>
    <n v="1.33"/>
    <s v="2011"/>
    <n v="122"/>
    <n v="26"/>
    <s v="Normal"/>
    <s v="Low"/>
  </r>
  <r>
    <d v="2011-01-03T00:00:00"/>
    <d v="2011-03-03T00:00:00"/>
    <s v="First Class"/>
    <s v="Katherine Hughes"/>
    <s v="Australia"/>
    <x v="6"/>
    <s v="Office Supplies"/>
    <s v="Acco Hole Reinforcements, Recycled"/>
    <n v="13"/>
    <n v="2"/>
    <n v="1.05"/>
    <s v="2011"/>
    <n v="59"/>
    <n v="26"/>
    <s v="Early "/>
    <s v="Low"/>
  </r>
  <r>
    <d v="2014-03-07T00:00:00"/>
    <d v="2014-10-07T00:00:00"/>
    <s v="Standard Class"/>
    <s v="Sharelle Roach"/>
    <s v="South Korea"/>
    <x v="9"/>
    <s v="Office Supplies"/>
    <s v="Kleencut Ruler, Steel"/>
    <n v="13"/>
    <n v="2"/>
    <n v="1.56"/>
    <s v="2014"/>
    <n v="214"/>
    <n v="26"/>
    <s v="Late"/>
    <s v="Low"/>
  </r>
  <r>
    <d v="2012-07-05T00:00:00"/>
    <d v="2012-10-05T00:00:00"/>
    <s v="First Class"/>
    <s v="Becky Castell"/>
    <s v="New Zealand"/>
    <x v="6"/>
    <s v="Office Supplies"/>
    <s v="Boston Markers, Blue"/>
    <n v="26"/>
    <n v="1"/>
    <n v="3.25"/>
    <s v="2012"/>
    <n v="92"/>
    <n v="26"/>
    <s v="Normal"/>
    <s v="Low"/>
  </r>
  <r>
    <d v="2012-03-04T00:00:00"/>
    <d v="2012-08-04T00:00:00"/>
    <s v="Standard Class"/>
    <s v="Angele Hood"/>
    <s v="Turkey"/>
    <x v="3"/>
    <s v="Technology"/>
    <s v="Apple Office Telephone, VoIP"/>
    <n v="26"/>
    <n v="1"/>
    <n v="2.08"/>
    <s v="2012"/>
    <n v="153"/>
    <n v="26"/>
    <s v="Late"/>
    <s v="Low"/>
  </r>
  <r>
    <d v="2011-02-12T00:00:00"/>
    <d v="2011-02-12T00:00:00"/>
    <s v="Same Day"/>
    <s v="Julia Dunbar"/>
    <s v="China"/>
    <x v="9"/>
    <s v="Office Supplies"/>
    <s v="Harbour Creations Round Labels, Alphabetical"/>
    <n v="13"/>
    <n v="2"/>
    <n v="0.87"/>
    <s v="2011"/>
    <n v="0"/>
    <n v="26"/>
    <s v="Early "/>
    <s v="Low"/>
  </r>
  <r>
    <d v="2011-07-01T00:00:00"/>
    <d v="2011-11-01T00:00:00"/>
    <s v="Standard Class"/>
    <s v="Harry Marie"/>
    <s v="Lebanon"/>
    <x v="3"/>
    <s v="Furniture"/>
    <s v="Advantus Stacking Tray, Black"/>
    <n v="26"/>
    <n v="1"/>
    <n v="2.88"/>
    <s v="2011"/>
    <n v="123"/>
    <n v="26"/>
    <s v="Normal"/>
    <s v="Low"/>
  </r>
  <r>
    <d v="2012-04-04T00:00:00"/>
    <d v="2012-04-04T00:00:00"/>
    <s v="Same Day"/>
    <s v="Nat Carroll"/>
    <s v="United States"/>
    <x v="1"/>
    <s v="Office Supplies"/>
    <s v="Acco Expandable Hanging Binders"/>
    <n v="13"/>
    <n v="2"/>
    <n v="3.77"/>
    <s v="2012"/>
    <n v="0"/>
    <n v="26"/>
    <s v="Early "/>
    <s v="Low"/>
  </r>
  <r>
    <d v="2013-04-11T00:00:00"/>
    <d v="2013-07-11T00:00:00"/>
    <s v="Second Class"/>
    <s v="James Lanier"/>
    <s v="Russia"/>
    <x v="3"/>
    <s v="Office Supplies"/>
    <s v="BIC Markers, Blue"/>
    <n v="26"/>
    <n v="1"/>
    <n v="3.66"/>
    <s v="2013"/>
    <n v="91"/>
    <n v="26"/>
    <s v="Normal"/>
    <s v="Low"/>
  </r>
  <r>
    <d v="2012-05-11T00:00:00"/>
    <d v="2012-08-11T00:00:00"/>
    <s v="First Class"/>
    <s v="Nathan Cano"/>
    <s v="Ukraine"/>
    <x v="3"/>
    <s v="Office Supplies"/>
    <s v="Fellowes Folders, Single Width"/>
    <n v="26"/>
    <n v="1"/>
    <n v="6.38"/>
    <s v="2012"/>
    <n v="92"/>
    <n v="26"/>
    <s v="Normal"/>
    <s v="Low"/>
  </r>
  <r>
    <d v="2013-07-10T00:00:00"/>
    <d v="2013-09-10T00:00:00"/>
    <s v="Second Class"/>
    <s v="Erin Ashbrook"/>
    <s v="Dominican Republic"/>
    <x v="7"/>
    <s v="Office Supplies"/>
    <s v="Elite Shears, Easy Grip"/>
    <n v="26"/>
    <n v="1"/>
    <n v="6.27"/>
    <s v="2013"/>
    <n v="62"/>
    <n v="26"/>
    <s v="Early "/>
    <s v="Low"/>
  </r>
  <r>
    <d v="2012-05-01T00:00:00"/>
    <d v="2012-10-01T00:00:00"/>
    <s v="Standard Class"/>
    <s v="Brooke Gillingham"/>
    <s v="United States"/>
    <x v="5"/>
    <s v="Office Supplies"/>
    <s v="Wilson Jones data.warehouse D-Ring Binders with DublLock"/>
    <n v="13"/>
    <n v="2"/>
    <n v="0.84"/>
    <s v="2012"/>
    <n v="153"/>
    <n v="26"/>
    <s v="Late"/>
    <s v="Low"/>
  </r>
  <r>
    <d v="2011-03-06T00:00:00"/>
    <d v="2011-09-06T00:00:00"/>
    <s v="Standard Class"/>
    <s v="Robert Waldorf"/>
    <s v="Tanzania"/>
    <x v="2"/>
    <s v="Office Supplies"/>
    <s v="Hon Round Labels, Alphabetical"/>
    <n v="13"/>
    <n v="2"/>
    <n v="0.82"/>
    <s v="2011"/>
    <n v="184"/>
    <n v="26"/>
    <s v="Late"/>
    <s v="Low"/>
  </r>
  <r>
    <d v="2013-07-06T00:00:00"/>
    <d v="2013-08-06T00:00:00"/>
    <s v="First Class"/>
    <s v="Clytie Kelty"/>
    <s v="United States"/>
    <x v="4"/>
    <s v="Office Supplies"/>
    <s v="Xerox 230"/>
    <n v="13"/>
    <n v="2"/>
    <n v="0.03"/>
    <s v="2013"/>
    <n v="31"/>
    <n v="26"/>
    <s v="Early "/>
    <s v="Low"/>
  </r>
  <r>
    <d v="2014-06-11T00:00:00"/>
    <d v="2014-10-11T00:00:00"/>
    <s v="Standard Class"/>
    <s v="Anna Andreadi"/>
    <s v="United States"/>
    <x v="0"/>
    <s v="Office Supplies"/>
    <s v="Xerox 1996"/>
    <n v="13"/>
    <n v="2"/>
    <n v="0.23"/>
    <s v="2014"/>
    <n v="122"/>
    <n v="26"/>
    <s v="Normal"/>
    <s v="Low"/>
  </r>
  <r>
    <d v="2014-05-08T00:00:00"/>
    <d v="2014-07-08T00:00:00"/>
    <s v="First Class"/>
    <s v="Marc Crier"/>
    <s v="Dominican Republic"/>
    <x v="7"/>
    <s v="Office Supplies"/>
    <s v="Smead Shelving, Wire Frame"/>
    <n v="26"/>
    <n v="1"/>
    <n v="3.56"/>
    <s v="2014"/>
    <n v="61"/>
    <n v="26"/>
    <s v="Early "/>
    <s v="Low"/>
  </r>
  <r>
    <d v="2013-04-07T00:00:00"/>
    <d v="2013-07-07T00:00:00"/>
    <s v="First Class"/>
    <s v="Guy Thornton"/>
    <s v="United States"/>
    <x v="0"/>
    <s v="Office Supplies"/>
    <s v="Xerox 200"/>
    <n v="13"/>
    <n v="2"/>
    <n v="1.62"/>
    <s v="2013"/>
    <n v="91"/>
    <n v="26"/>
    <s v="Normal"/>
    <s v="Low"/>
  </r>
  <r>
    <d v="2011-06-06T00:00:00"/>
    <d v="2011-09-06T00:00:00"/>
    <s v="First Class"/>
    <s v="Bryan Mills"/>
    <s v="United States"/>
    <x v="5"/>
    <s v="Office Supplies"/>
    <s v="Sanford Liquid Accent Highlighters"/>
    <n v="13"/>
    <n v="2"/>
    <n v="1.92"/>
    <s v="2011"/>
    <n v="92"/>
    <n v="26"/>
    <s v="Normal"/>
    <s v="Low"/>
  </r>
  <r>
    <d v="2013-02-08T00:00:00"/>
    <d v="2013-07-08T00:00:00"/>
    <s v="Standard Class"/>
    <s v="Ed Braxton"/>
    <s v="Indonesia"/>
    <x v="8"/>
    <s v="Office Supplies"/>
    <s v="Accos Push Pins, Assorted Sizes"/>
    <n v="13"/>
    <n v="2"/>
    <n v="1.63"/>
    <s v="2013"/>
    <n v="150"/>
    <n v="26"/>
    <s v="Normal"/>
    <s v="Low"/>
  </r>
  <r>
    <d v="2011-04-12T00:00:00"/>
    <d v="2011-09-12T00:00:00"/>
    <s v="Standard Class"/>
    <s v="Darren Powers"/>
    <s v="Somalia"/>
    <x v="2"/>
    <s v="Office Supplies"/>
    <s v="Sanford Pencil Sharpener, Fluorescent"/>
    <n v="26"/>
    <n v="1"/>
    <n v="2.27"/>
    <s v="2011"/>
    <n v="153"/>
    <n v="26"/>
    <s v="Late"/>
    <s v="Low"/>
  </r>
  <r>
    <d v="2013-09-09T00:00:00"/>
    <d v="2013-11-09T00:00:00"/>
    <s v="Second Class"/>
    <s v="Marc Crier"/>
    <s v="Australia"/>
    <x v="6"/>
    <s v="Office Supplies"/>
    <s v="Boston Pencil Sharpener, Water Color"/>
    <n v="26"/>
    <n v="1"/>
    <n v="3.53"/>
    <s v="2013"/>
    <n v="61"/>
    <n v="26"/>
    <s v="Early "/>
    <s v="Low"/>
  </r>
  <r>
    <d v="2011-07-10T00:00:00"/>
    <d v="2011-10-10T00:00:00"/>
    <s v="Second Class"/>
    <s v="Lindsay Shagiari"/>
    <s v="Brazil"/>
    <x v="4"/>
    <s v="Office Supplies"/>
    <s v="Sanford Markers, Fluorescent"/>
    <n v="13"/>
    <n v="2"/>
    <n v="0.91"/>
    <s v="2011"/>
    <n v="92"/>
    <n v="26"/>
    <s v="Normal"/>
    <s v="Low"/>
  </r>
  <r>
    <d v="2011-02-12T00:00:00"/>
    <d v="2011-08-12T00:00:00"/>
    <s v="Standard Class"/>
    <s v="Kean Nguyen"/>
    <s v="United Kingdom"/>
    <x v="10"/>
    <s v="Office Supplies"/>
    <s v="Eaton Note Cards, 8.5 x 11"/>
    <n v="26"/>
    <n v="1"/>
    <n v="0.8"/>
    <s v="2011"/>
    <n v="181"/>
    <n v="26"/>
    <s v="Late"/>
    <s v="Low"/>
  </r>
  <r>
    <d v="2014-01-05T00:00:00"/>
    <d v="2014-08-05T00:00:00"/>
    <s v="Standard Class"/>
    <s v="Darren Koutras"/>
    <s v="Germany"/>
    <x v="1"/>
    <s v="Office Supplies"/>
    <s v="Sanford Pencil Sharpener, Fluorescent"/>
    <n v="26"/>
    <n v="1"/>
    <n v="1.75"/>
    <s v="2014"/>
    <n v="212"/>
    <n v="26"/>
    <s v="Late"/>
    <s v="Low"/>
  </r>
  <r>
    <d v="2014-10-04T00:00:00"/>
    <d v="2014-12-04T00:00:00"/>
    <s v="First Class"/>
    <s v="Bryan Spruell"/>
    <s v="United States"/>
    <x v="5"/>
    <s v="Office Supplies"/>
    <s v="Xerox 212"/>
    <n v="13"/>
    <n v="2"/>
    <n v="1.23"/>
    <s v="2014"/>
    <n v="61"/>
    <n v="26"/>
    <s v="Early "/>
    <s v="Low"/>
  </r>
  <r>
    <d v="2014-07-05T00:00:00"/>
    <d v="2014-12-05T00:00:00"/>
    <s v="Standard Class"/>
    <s v="Greg Maxwell"/>
    <s v="El Salvador"/>
    <x v="1"/>
    <s v="Office Supplies"/>
    <s v="Ames Mailers, Security-Tint"/>
    <n v="26"/>
    <n v="1"/>
    <n v="1.79"/>
    <s v="2014"/>
    <n v="153"/>
    <n v="26"/>
    <s v="Late"/>
    <s v="Low"/>
  </r>
  <r>
    <d v="2013-02-03T00:00:00"/>
    <d v="2013-06-03T00:00:00"/>
    <s v="Standard Class"/>
    <s v="Karen Daniels"/>
    <s v="United States"/>
    <x v="5"/>
    <s v="Office Supplies"/>
    <s v="Staples"/>
    <n v="26"/>
    <n v="1"/>
    <n v="1.2"/>
    <s v="2013"/>
    <n v="120"/>
    <n v="26"/>
    <s v="Normal"/>
    <s v="Low"/>
  </r>
  <r>
    <d v="2013-07-11T00:00:00"/>
    <d v="2013-11-11T00:00:00"/>
    <s v="Standard Class"/>
    <s v="Becky Pak"/>
    <s v="Morocco"/>
    <x v="2"/>
    <s v="Furniture"/>
    <s v="Advantus Stacking Tray, Durable"/>
    <n v="26"/>
    <n v="1"/>
    <n v="4.24"/>
    <s v="2013"/>
    <n v="123"/>
    <n v="26"/>
    <s v="Normal"/>
    <s v="Low"/>
  </r>
  <r>
    <d v="2013-06-08T00:00:00"/>
    <d v="2013-09-08T00:00:00"/>
    <s v="Second Class"/>
    <s v="Kean Takahito"/>
    <s v="Haiti"/>
    <x v="7"/>
    <s v="Office Supplies"/>
    <s v="Green Bar Parchment Paper, Premium"/>
    <n v="13"/>
    <n v="2"/>
    <n v="4.2"/>
    <s v="2013"/>
    <n v="92"/>
    <n v="26"/>
    <s v="Normal"/>
    <s v="Low"/>
  </r>
  <r>
    <d v="2014-01-05T00:00:00"/>
    <d v="2014-05-05T00:00:00"/>
    <s v="Standard Class"/>
    <s v="Adam Hart"/>
    <s v="Honduras"/>
    <x v="1"/>
    <s v="Office Supplies"/>
    <s v="Smead Folders, Wire Frame"/>
    <n v="13"/>
    <n v="2"/>
    <n v="1.03"/>
    <s v="2014"/>
    <n v="120"/>
    <n v="26"/>
    <s v="Normal"/>
    <s v="Low"/>
  </r>
  <r>
    <d v="2013-07-10T00:00:00"/>
    <d v="2013-11-10T00:00:00"/>
    <s v="Standard Class"/>
    <s v="Jack Garza"/>
    <s v="Turkey"/>
    <x v="3"/>
    <s v="Office Supplies"/>
    <s v="Stanley Highlighters, Fluorescent"/>
    <n v="13"/>
    <n v="2"/>
    <n v="0.7"/>
    <s v="2013"/>
    <n v="123"/>
    <n v="26"/>
    <s v="Normal"/>
    <s v="Low"/>
  </r>
  <r>
    <d v="2014-04-09T00:00:00"/>
    <d v="2014-06-09T00:00:00"/>
    <s v="Second Class"/>
    <s v="Sonia Cooley"/>
    <s v="New Zealand"/>
    <x v="6"/>
    <s v="Furniture"/>
    <s v="Advantus Stacking Tray, Durable"/>
    <n v="26"/>
    <n v="1"/>
    <n v="2.12"/>
    <s v="2014"/>
    <n v="61"/>
    <n v="26"/>
    <s v="Early "/>
    <s v="Low"/>
  </r>
  <r>
    <d v="2011-01-10T00:00:00"/>
    <d v="2011-05-10T00:00:00"/>
    <s v="Standard Class"/>
    <s v="Ann Chong"/>
    <s v="Kenya"/>
    <x v="2"/>
    <s v="Office Supplies"/>
    <s v="Ibico Hole Reinforcements, Clear"/>
    <n v="13"/>
    <n v="2"/>
    <n v="1.95"/>
    <s v="2011"/>
    <n v="120"/>
    <n v="26"/>
    <s v="Normal"/>
    <s v="Low"/>
  </r>
  <r>
    <d v="2014-05-09T00:00:00"/>
    <d v="2014-05-09T00:00:00"/>
    <s v="Same Day"/>
    <s v="John Lucas"/>
    <s v="Guatemala"/>
    <x v="1"/>
    <s v="Office Supplies"/>
    <s v="Smead Box, Wire Frame"/>
    <n v="13"/>
    <n v="2"/>
    <n v="0.82"/>
    <s v="2014"/>
    <n v="0"/>
    <n v="26"/>
    <s v="Early "/>
    <s v="Low"/>
  </r>
  <r>
    <d v="2014-02-12T00:00:00"/>
    <d v="2014-04-12T00:00:00"/>
    <s v="Second Class"/>
    <s v="Scot Coram"/>
    <s v="Pakistan"/>
    <x v="11"/>
    <s v="Office Supplies"/>
    <s v="Xerox Memo Slips, Recycled"/>
    <n v="13"/>
    <n v="2"/>
    <n v="1.58"/>
    <s v="2014"/>
    <n v="59"/>
    <n v="26"/>
    <s v="Early "/>
    <s v="Low"/>
  </r>
  <r>
    <d v="2013-06-07T00:00:00"/>
    <d v="2013-08-07T00:00:00"/>
    <s v="First Class"/>
    <s v="Lycoris Saunders"/>
    <s v="Cote d'Ivoire"/>
    <x v="2"/>
    <s v="Office Supplies"/>
    <s v="Kleencut Letter Opener, High Speed"/>
    <n v="26"/>
    <n v="1"/>
    <n v="2.71"/>
    <s v="2013"/>
    <n v="61"/>
    <n v="26"/>
    <s v="Early "/>
    <s v="Low"/>
  </r>
  <r>
    <d v="2013-08-11T00:00:00"/>
    <d v="2013-10-11T00:00:00"/>
    <s v="First Class"/>
    <s v="Luke Weiss"/>
    <s v="United States"/>
    <x v="5"/>
    <s v="Office Supplies"/>
    <s v="Xerox 23"/>
    <n v="13"/>
    <n v="2"/>
    <n v="1.94"/>
    <s v="2013"/>
    <n v="61"/>
    <n v="26"/>
    <s v="Early "/>
    <s v="Low"/>
  </r>
  <r>
    <d v="2013-02-07T00:00:00"/>
    <d v="2013-02-07T00:00:00"/>
    <s v="Same Day"/>
    <s v="Jay Fein"/>
    <s v="United States"/>
    <x v="4"/>
    <s v="Office Supplies"/>
    <s v="Xerox 210"/>
    <n v="13"/>
    <n v="2"/>
    <n v="2.73"/>
    <s v="2013"/>
    <n v="0"/>
    <n v="26"/>
    <s v="Early "/>
    <s v="Low"/>
  </r>
  <r>
    <d v="2014-09-05T00:00:00"/>
    <d v="2014-11-05T00:00:00"/>
    <s v="First Class"/>
    <s v="Luke Schmidt"/>
    <s v="Australia"/>
    <x v="6"/>
    <s v="Technology"/>
    <s v="Belkin Flash Drive, Programmable"/>
    <n v="26"/>
    <n v="1"/>
    <n v="4.49"/>
    <s v="2014"/>
    <n v="61"/>
    <n v="26"/>
    <s v="Early "/>
    <s v="Low"/>
  </r>
  <r>
    <d v="2014-03-10T00:00:00"/>
    <d v="2014-08-10T00:00:00"/>
    <s v="Standard Class"/>
    <s v="Frank Gastineau"/>
    <s v="United States"/>
    <x v="0"/>
    <s v="Office Supplies"/>
    <s v="Staples"/>
    <n v="9"/>
    <n v="3"/>
    <n v="1.07"/>
    <s v="2014"/>
    <n v="153"/>
    <n v="27"/>
    <s v="Late"/>
    <s v="Low"/>
  </r>
  <r>
    <d v="2012-07-08T00:00:00"/>
    <d v="2012-12-08T00:00:00"/>
    <s v="Second Class"/>
    <s v="Ralph Arnett"/>
    <s v="Kenya"/>
    <x v="2"/>
    <s v="Office Supplies"/>
    <s v="Sanford Pencil Sharpener, Easy-Erase"/>
    <n v="27"/>
    <n v="1"/>
    <n v="4.8099999999999996"/>
    <s v="2012"/>
    <n v="153"/>
    <n v="27"/>
    <s v="Late"/>
    <s v="Low"/>
  </r>
  <r>
    <d v="2014-04-08T00:00:00"/>
    <d v="2014-09-08T00:00:00"/>
    <s v="Second Class"/>
    <s v="Gary Zandusky"/>
    <s v="Democratic Republic of the Congo"/>
    <x v="2"/>
    <s v="Office Supplies"/>
    <s v="Sanford Pencil Sharpener, Easy-Erase"/>
    <n v="27"/>
    <n v="1"/>
    <n v="2.2000000000000002"/>
    <s v="2014"/>
    <n v="153"/>
    <n v="27"/>
    <s v="Late"/>
    <s v="Low"/>
  </r>
  <r>
    <d v="2013-04-11T00:00:00"/>
    <d v="2013-08-11T00:00:00"/>
    <s v="Standard Class"/>
    <s v="Sarah Foster"/>
    <s v="United States"/>
    <x v="0"/>
    <s v="Office Supplies"/>
    <s v="Newell 332"/>
    <n v="9"/>
    <n v="3"/>
    <n v="0.9"/>
    <s v="2013"/>
    <n v="122"/>
    <n v="27"/>
    <s v="Normal"/>
    <s v="Low"/>
  </r>
  <r>
    <d v="2013-06-03T00:00:00"/>
    <d v="2013-08-03T00:00:00"/>
    <s v="Second Class"/>
    <s v="Jason Klamczynski"/>
    <s v="Dominican Republic"/>
    <x v="7"/>
    <s v="Office Supplies"/>
    <s v="GlobeWeis Interoffice Envelope, with clear poly window"/>
    <n v="27"/>
    <n v="1"/>
    <n v="5.56"/>
    <s v="2013"/>
    <n v="61"/>
    <n v="27"/>
    <s v="Early "/>
    <s v="Low"/>
  </r>
  <r>
    <d v="2011-04-04T00:00:00"/>
    <d v="2011-09-04T00:00:00"/>
    <s v="Standard Class"/>
    <s v="Bobby Trafton"/>
    <s v="Turkey"/>
    <x v="3"/>
    <s v="Technology"/>
    <s v="Apple Office Telephone, Full Size"/>
    <n v="27"/>
    <n v="1"/>
    <n v="1.35"/>
    <s v="2011"/>
    <n v="153"/>
    <n v="27"/>
    <s v="Late"/>
    <s v="Low"/>
  </r>
  <r>
    <d v="2011-04-04T00:00:00"/>
    <d v="2011-09-04T00:00:00"/>
    <s v="Standard Class"/>
    <s v="Nathan Mautz"/>
    <s v="Egypt"/>
    <x v="2"/>
    <s v="Office Supplies"/>
    <s v="Binney &amp; Smith Markers, Water Color"/>
    <n v="27"/>
    <n v="1"/>
    <n v="2.71"/>
    <s v="2011"/>
    <n v="153"/>
    <n v="27"/>
    <s v="Late"/>
    <s v="Low"/>
  </r>
  <r>
    <d v="2013-09-10T00:00:00"/>
    <d v="2013-11-10T00:00:00"/>
    <s v="First Class"/>
    <s v="Dana Kaydos"/>
    <s v="Djibouti"/>
    <x v="2"/>
    <s v="Office Supplies"/>
    <s v="BIC Markers, Easy-Erase"/>
    <n v="27"/>
    <n v="1"/>
    <n v="3.12"/>
    <s v="2013"/>
    <n v="61"/>
    <n v="27"/>
    <s v="Early "/>
    <s v="Low"/>
  </r>
  <r>
    <d v="2011-07-05T00:00:00"/>
    <d v="2011-12-05T00:00:00"/>
    <s v="Standard Class"/>
    <s v="Carol Triggs"/>
    <s v="United States"/>
    <x v="5"/>
    <s v="Office Supplies"/>
    <s v="Newell 335"/>
    <n v="9"/>
    <n v="3"/>
    <n v="1.46"/>
    <s v="2011"/>
    <n v="153"/>
    <n v="27"/>
    <s v="Late"/>
    <s v="Low"/>
  </r>
  <r>
    <d v="2014-10-04T00:00:00"/>
    <d v="2014-12-04T00:00:00"/>
    <s v="First Class"/>
    <s v="Bryan Spruell"/>
    <s v="United States"/>
    <x v="5"/>
    <s v="Office Supplies"/>
    <s v="Avery File Folder Labels"/>
    <n v="9"/>
    <n v="3"/>
    <n v="1.79"/>
    <s v="2014"/>
    <n v="61"/>
    <n v="27"/>
    <s v="Early "/>
    <s v="Low"/>
  </r>
  <r>
    <d v="2013-03-09T00:00:00"/>
    <d v="2013-05-09T00:00:00"/>
    <s v="Second Class"/>
    <s v="Tracy Blumstein"/>
    <s v="United Kingdom"/>
    <x v="10"/>
    <s v="Office Supplies"/>
    <s v="Avery Index Tab, Clear"/>
    <n v="9"/>
    <n v="3"/>
    <n v="3.59"/>
    <s v="2013"/>
    <n v="61"/>
    <n v="27"/>
    <s v="Early "/>
    <s v="Low"/>
  </r>
  <r>
    <d v="2011-06-10T00:00:00"/>
    <d v="2011-10-10T00:00:00"/>
    <s v="Standard Class"/>
    <s v="Xylona Preis"/>
    <s v="United States"/>
    <x v="0"/>
    <s v="Technology"/>
    <s v="Imation USB 2.0 Swivel Flash Drive USB flash drive - 4 GB - Pink"/>
    <n v="9"/>
    <n v="3"/>
    <n v="0.42"/>
    <s v="2011"/>
    <n v="122"/>
    <n v="27"/>
    <s v="Normal"/>
    <s v="Low"/>
  </r>
  <r>
    <d v="2013-08-11T00:00:00"/>
    <d v="2013-12-11T00:00:00"/>
    <s v="Standard Class"/>
    <s v="Liz Willingham"/>
    <s v="Ukraine"/>
    <x v="3"/>
    <s v="Office Supplies"/>
    <s v="GlobeWeis Manila Envelope, Set of 50"/>
    <n v="27"/>
    <n v="1"/>
    <n v="2.68"/>
    <s v="2013"/>
    <n v="122"/>
    <n v="27"/>
    <s v="Normal"/>
    <s v="Low"/>
  </r>
  <r>
    <d v="2014-05-11T00:00:00"/>
    <d v="2014-08-11T00:00:00"/>
    <s v="First Class"/>
    <s v="Laurel Workman"/>
    <s v="Tanzania"/>
    <x v="2"/>
    <s v="Office Supplies"/>
    <s v="Elite Letter Opener, High Speed"/>
    <n v="27"/>
    <n v="1"/>
    <n v="6.55"/>
    <s v="2014"/>
    <n v="92"/>
    <n v="27"/>
    <s v="Normal"/>
    <s v="Low"/>
  </r>
  <r>
    <d v="2011-01-04T00:00:00"/>
    <d v="2011-05-04T00:00:00"/>
    <s v="Second Class"/>
    <s v="Jennifer Braxton"/>
    <s v="Peru"/>
    <x v="4"/>
    <s v="Office Supplies"/>
    <s v="Jiffy Clasp Envelope, Recycled"/>
    <n v="9"/>
    <n v="3"/>
    <n v="0.32"/>
    <s v="2011"/>
    <n v="120"/>
    <n v="27"/>
    <s v="Normal"/>
    <s v="Low"/>
  </r>
  <r>
    <d v="2014-08-05T00:00:00"/>
    <d v="2014-12-05T00:00:00"/>
    <s v="Standard Class"/>
    <s v="Sanjit Engle"/>
    <s v="Cuba"/>
    <x v="7"/>
    <s v="Office Supplies"/>
    <s v="Harbour Creations Round Labels, Adjustable"/>
    <n v="9"/>
    <n v="3"/>
    <n v="1.1399999999999999"/>
    <s v="2014"/>
    <n v="122"/>
    <n v="27"/>
    <s v="Normal"/>
    <s v="Low"/>
  </r>
  <r>
    <d v="2013-03-06T00:00:00"/>
    <d v="2013-07-06T00:00:00"/>
    <s v="Standard Class"/>
    <s v="Alan Schoenberger"/>
    <s v="Venezuela"/>
    <x v="4"/>
    <s v="Office Supplies"/>
    <s v="Stockwell Staples, Assorted Sizes"/>
    <n v="9"/>
    <n v="3"/>
    <n v="1.06"/>
    <s v="2013"/>
    <n v="122"/>
    <n v="27"/>
    <s v="Normal"/>
    <s v="Low"/>
  </r>
  <r>
    <d v="2014-05-11T00:00:00"/>
    <d v="2014-11-11T00:00:00"/>
    <s v="Standard Class"/>
    <s v="Michael Oakman"/>
    <s v="Germany"/>
    <x v="1"/>
    <s v="Office Supplies"/>
    <s v="Green Bar Note Cards, Premium"/>
    <n v="27"/>
    <n v="1"/>
    <n v="2.77"/>
    <s v="2014"/>
    <n v="184"/>
    <n v="27"/>
    <s v="Late"/>
    <s v="Low"/>
  </r>
  <r>
    <d v="2011-07-01T00:00:00"/>
    <d v="2011-11-01T00:00:00"/>
    <s v="Standard Class"/>
    <s v="Maribeth Schnelling"/>
    <s v="Philippines"/>
    <x v="8"/>
    <s v="Office Supplies"/>
    <s v="BIC Sketch Pad, Fluorescent"/>
    <n v="27"/>
    <n v="1"/>
    <n v="3.21"/>
    <s v="2011"/>
    <n v="123"/>
    <n v="27"/>
    <s v="Normal"/>
    <s v="Low"/>
  </r>
  <r>
    <d v="2012-04-07T00:00:00"/>
    <d v="2012-10-07T00:00:00"/>
    <s v="Standard Class"/>
    <s v="Michael Granlund"/>
    <s v="United Kingdom"/>
    <x v="10"/>
    <s v="Office Supplies"/>
    <s v="BIC Pencil Sharpener, Fluorescent"/>
    <n v="27"/>
    <n v="1"/>
    <n v="1.69"/>
    <s v="2012"/>
    <n v="183"/>
    <n v="27"/>
    <s v="Late"/>
    <s v="Low"/>
  </r>
  <r>
    <d v="2013-01-08T00:00:00"/>
    <d v="2013-06-08T00:00:00"/>
    <s v="Second Class"/>
    <s v="Cassandra Brandow"/>
    <s v="Iran"/>
    <x v="3"/>
    <s v="Office Supplies"/>
    <s v="Acme Scissors, Easy Grip"/>
    <n v="27"/>
    <n v="1"/>
    <n v="2.87"/>
    <s v="2013"/>
    <n v="151"/>
    <n v="27"/>
    <s v="Late"/>
    <s v="Low"/>
  </r>
  <r>
    <d v="2014-05-06T00:00:00"/>
    <d v="2014-11-06T00:00:00"/>
    <s v="Standard Class"/>
    <s v="Carol Triggs"/>
    <s v="United States"/>
    <x v="1"/>
    <s v="Office Supplies"/>
    <s v="Newell 346"/>
    <n v="9"/>
    <n v="3"/>
    <n v="0.61"/>
    <s v="2014"/>
    <n v="184"/>
    <n v="27"/>
    <s v="Late"/>
    <s v="Low"/>
  </r>
  <r>
    <d v="2014-08-10T00:00:00"/>
    <d v="2014-08-10T00:00:00"/>
    <s v="Same Day"/>
    <s v="Scott Williamson"/>
    <s v="Canada"/>
    <x v="12"/>
    <s v="Office Supplies"/>
    <s v="Ames Manila Envelope, Security-Tint"/>
    <n v="27"/>
    <n v="1"/>
    <n v="4.3099999999999996"/>
    <s v="2014"/>
    <n v="0"/>
    <n v="27"/>
    <s v="Early "/>
    <s v="Low"/>
  </r>
  <r>
    <d v="2011-03-08T00:00:00"/>
    <d v="2011-07-08T00:00:00"/>
    <s v="Standard Class"/>
    <s v="James Lanier"/>
    <s v="Israel"/>
    <x v="3"/>
    <s v="Office Supplies"/>
    <s v="Wilson Jones 3-Hole Punch, Clear"/>
    <n v="27"/>
    <n v="1"/>
    <n v="2.71"/>
    <s v="2011"/>
    <n v="122"/>
    <n v="27"/>
    <s v="Normal"/>
    <s v="Low"/>
  </r>
  <r>
    <d v="2013-08-05T00:00:00"/>
    <d v="2013-09-05T00:00:00"/>
    <s v="First Class"/>
    <s v="Natalie DeCherney"/>
    <s v="China"/>
    <x v="9"/>
    <s v="Office Supplies"/>
    <s v="Acme Letter Opener, Serrated"/>
    <n v="27"/>
    <n v="1"/>
    <n v="4.3"/>
    <s v="2013"/>
    <n v="31"/>
    <n v="27"/>
    <s v="Early "/>
    <s v="Low"/>
  </r>
  <r>
    <d v="2014-01-07T00:00:00"/>
    <d v="2014-03-07T00:00:00"/>
    <s v="Second Class"/>
    <s v="Angele Hood"/>
    <s v="Netherlands"/>
    <x v="1"/>
    <s v="Office Supplies"/>
    <s v="Wilson Jones Hole Reinforcements, Durable"/>
    <n v="9"/>
    <n v="3"/>
    <n v="1.2"/>
    <s v="2014"/>
    <n v="59"/>
    <n v="27"/>
    <s v="Early "/>
    <s v="Low"/>
  </r>
  <r>
    <d v="2013-09-11T00:00:00"/>
    <d v="2013-12-11T00:00:00"/>
    <s v="First Class"/>
    <s v="Joy Bell-"/>
    <s v="Ukraine"/>
    <x v="3"/>
    <s v="Office Supplies"/>
    <s v="Boston Markers, Easy-Erase"/>
    <n v="27"/>
    <n v="1"/>
    <n v="3.84"/>
    <s v="2013"/>
    <n v="91"/>
    <n v="27"/>
    <s v="Normal"/>
    <s v="Low"/>
  </r>
  <r>
    <d v="2012-02-09T00:00:00"/>
    <d v="2012-09-09T00:00:00"/>
    <s v="Standard Class"/>
    <s v="Cyma Kinney"/>
    <s v="Tanzania"/>
    <x v="2"/>
    <s v="Office Supplies"/>
    <s v="Binney &amp; Smith Markers, Water Color"/>
    <n v="27"/>
    <n v="1"/>
    <n v="2.2400000000000002"/>
    <s v="2012"/>
    <n v="213"/>
    <n v="27"/>
    <s v="Late"/>
    <s v="Low"/>
  </r>
  <r>
    <d v="2014-03-11T00:00:00"/>
    <d v="2014-07-11T00:00:00"/>
    <s v="Standard Class"/>
    <s v="Thea Hudgings"/>
    <s v="United States"/>
    <x v="5"/>
    <s v="Office Supplies"/>
    <s v="Colored Envelopes"/>
    <n v="9"/>
    <n v="3"/>
    <n v="0.5"/>
    <s v="2014"/>
    <n v="122"/>
    <n v="27"/>
    <s v="Normal"/>
    <s v="Low"/>
  </r>
  <r>
    <d v="2012-08-06T00:00:00"/>
    <d v="2012-12-06T00:00:00"/>
    <s v="Standard Class"/>
    <s v="Andrew Gjertsen"/>
    <s v="United States"/>
    <x v="4"/>
    <s v="Office Supplies"/>
    <s v="Smead Alpha-Z Color-Coded Name Labels First Letter Starter Set"/>
    <n v="9"/>
    <n v="3"/>
    <n v="0.49"/>
    <s v="2012"/>
    <n v="122"/>
    <n v="27"/>
    <s v="Normal"/>
    <s v="Low"/>
  </r>
  <r>
    <d v="2014-04-09T00:00:00"/>
    <d v="2014-08-09T00:00:00"/>
    <s v="Standard Class"/>
    <s v="Muhammed Yedwab"/>
    <s v="United States"/>
    <x v="1"/>
    <s v="Office Supplies"/>
    <s v="&quot;While you Were Out&quot; Message Book, One Form per Page"/>
    <n v="9"/>
    <n v="3"/>
    <n v="0.7"/>
    <s v="2014"/>
    <n v="122"/>
    <n v="27"/>
    <s v="Normal"/>
    <s v="Low"/>
  </r>
  <r>
    <d v="2013-02-04T00:00:00"/>
    <d v="2013-09-04T00:00:00"/>
    <s v="Standard Class"/>
    <s v="Kean Nguyen"/>
    <s v="Kenya"/>
    <x v="2"/>
    <s v="Office Supplies"/>
    <s v="Binney &amp; Smith Markers, Water Color"/>
    <n v="27"/>
    <n v="1"/>
    <n v="2.2999999999999998"/>
    <s v="2013"/>
    <n v="212"/>
    <n v="27"/>
    <s v="Late"/>
    <s v="Low"/>
  </r>
  <r>
    <d v="2012-04-09T00:00:00"/>
    <d v="2012-04-09T00:00:00"/>
    <s v="Same Day"/>
    <s v="Brian DeCherney"/>
    <s v="Austria"/>
    <x v="1"/>
    <s v="Office Supplies"/>
    <s v="GlobeWeis Manila Envelope, Set of 50"/>
    <n v="27"/>
    <n v="1"/>
    <n v="4.0999999999999996"/>
    <s v="2012"/>
    <n v="0"/>
    <n v="27"/>
    <s v="Early "/>
    <s v="Low"/>
  </r>
  <r>
    <d v="2012-02-01T00:00:00"/>
    <d v="2012-06-01T00:00:00"/>
    <s v="Standard Class"/>
    <s v="Andy Reiter"/>
    <s v="India"/>
    <x v="11"/>
    <s v="Office Supplies"/>
    <s v="Binney &amp; Smith Pencil Sharpener, Fluorescent"/>
    <n v="27"/>
    <n v="1"/>
    <n v="1.5"/>
    <s v="2012"/>
    <n v="121"/>
    <n v="27"/>
    <s v="Normal"/>
    <s v="Low"/>
  </r>
  <r>
    <d v="2011-09-05T00:00:00"/>
    <d v="2011-09-05T00:00:00"/>
    <s v="Same Day"/>
    <s v="Sean Braxton"/>
    <s v="United States"/>
    <x v="4"/>
    <s v="Office Supplies"/>
    <s v="Avery 518"/>
    <n v="9"/>
    <n v="3"/>
    <n v="0.53"/>
    <s v="2011"/>
    <n v="0"/>
    <n v="27"/>
    <s v="Early "/>
    <s v="Low"/>
  </r>
  <r>
    <d v="2012-08-03T00:00:00"/>
    <d v="2012-12-03T00:00:00"/>
    <s v="Standard Class"/>
    <s v="Frank Olsen"/>
    <s v="United States"/>
    <x v="1"/>
    <s v="Office Supplies"/>
    <s v="Avery Premier Heavy-Duty Binder with Round Locking Rings"/>
    <n v="9"/>
    <n v="3"/>
    <n v="0.76"/>
    <s v="2012"/>
    <n v="122"/>
    <n v="27"/>
    <s v="Normal"/>
    <s v="Low"/>
  </r>
  <r>
    <d v="2014-09-06T00:00:00"/>
    <d v="2014-09-06T00:00:00"/>
    <s v="Same Day"/>
    <s v="Mary O'Rourke"/>
    <s v="France"/>
    <x v="1"/>
    <s v="Office Supplies"/>
    <s v="Binney &amp; Smith Pencil Sharpener, Fluorescent"/>
    <n v="27"/>
    <n v="1"/>
    <n v="4.57"/>
    <s v="2014"/>
    <n v="0"/>
    <n v="27"/>
    <s v="Early "/>
    <s v="Low"/>
  </r>
  <r>
    <d v="2014-05-05T00:00:00"/>
    <d v="2014-11-05T00:00:00"/>
    <s v="Standard Class"/>
    <s v="Muhammed Yedwab"/>
    <s v="United States"/>
    <x v="5"/>
    <s v="Office Supplies"/>
    <s v="Avery 3 1/2&quot; Diskette Storage Pages, 10/Pack"/>
    <n v="9"/>
    <n v="3"/>
    <n v="0.62"/>
    <s v="2014"/>
    <n v="184"/>
    <n v="27"/>
    <s v="Late"/>
    <s v="Low"/>
  </r>
  <r>
    <d v="2014-07-04T00:00:00"/>
    <d v="2014-11-04T00:00:00"/>
    <s v="Standard Class"/>
    <s v="Joel Jenkins"/>
    <s v="Saudi Arabia"/>
    <x v="3"/>
    <s v="Office Supplies"/>
    <s v="Wilson Jones 3-Hole Punch, Clear"/>
    <n v="27"/>
    <n v="1"/>
    <n v="3.29"/>
    <s v="2014"/>
    <n v="123"/>
    <n v="27"/>
    <s v="Normal"/>
    <s v="Low"/>
  </r>
  <r>
    <d v="2011-07-12T00:00:00"/>
    <d v="2011-10-12T00:00:00"/>
    <s v="First Class"/>
    <s v="Frank Preis"/>
    <s v="United States"/>
    <x v="0"/>
    <s v="Office Supplies"/>
    <s v="Newell 32"/>
    <n v="9"/>
    <n v="3"/>
    <n v="0.71"/>
    <s v="2011"/>
    <n v="92"/>
    <n v="27"/>
    <s v="Normal"/>
    <s v="Low"/>
  </r>
  <r>
    <d v="2012-06-05T00:00:00"/>
    <d v="2012-10-05T00:00:00"/>
    <s v="Standard Class"/>
    <s v="Ken Dana"/>
    <s v="Brazil"/>
    <x v="4"/>
    <s v="Office Supplies"/>
    <s v="Avery Legal Exhibit Labels, 5000 Label Set"/>
    <n v="9"/>
    <n v="3"/>
    <n v="0.5"/>
    <s v="2012"/>
    <n v="122"/>
    <n v="27"/>
    <s v="Normal"/>
    <s v="Low"/>
  </r>
  <r>
    <d v="2012-07-12T00:00:00"/>
    <d v="2012-11-12T00:00:00"/>
    <s v="Standard Class"/>
    <s v="Shirley Daniels"/>
    <s v="China"/>
    <x v="9"/>
    <s v="Office Supplies"/>
    <s v="Tenex Trays, Wire Frame"/>
    <n v="27"/>
    <n v="1"/>
    <n v="2.8"/>
    <s v="2012"/>
    <n v="123"/>
    <n v="27"/>
    <s v="Normal"/>
    <s v="Low"/>
  </r>
  <r>
    <d v="2014-06-12T00:00:00"/>
    <d v="2014-09-12T00:00:00"/>
    <s v="First Class"/>
    <s v="Carlos Soltero"/>
    <s v="United States"/>
    <x v="5"/>
    <s v="Office Supplies"/>
    <s v="Self-Adhesive Removable Labels"/>
    <n v="9"/>
    <n v="3"/>
    <n v="1.77"/>
    <s v="2014"/>
    <n v="92"/>
    <n v="27"/>
    <s v="Normal"/>
    <s v="Low"/>
  </r>
  <r>
    <d v="2012-02-05T00:00:00"/>
    <d v="2012-07-05T00:00:00"/>
    <s v="Standard Class"/>
    <s v="Noah Childs"/>
    <s v="United States"/>
    <x v="1"/>
    <s v="Office Supplies"/>
    <s v="Avery 501"/>
    <n v="9"/>
    <n v="3"/>
    <n v="0.33"/>
    <s v="2012"/>
    <n v="151"/>
    <n v="27"/>
    <s v="Late"/>
    <s v="Low"/>
  </r>
  <r>
    <d v="2011-05-05T00:00:00"/>
    <d v="2011-09-05T00:00:00"/>
    <s v="Second Class"/>
    <s v="Peter Fuller"/>
    <s v="United States"/>
    <x v="4"/>
    <s v="Office Supplies"/>
    <s v="Adams &quot;While You Were Out&quot; Message Pads"/>
    <n v="9"/>
    <n v="3"/>
    <n v="0.56000000000000005"/>
    <s v="2011"/>
    <n v="123"/>
    <n v="27"/>
    <s v="Normal"/>
    <s v="Low"/>
  </r>
  <r>
    <d v="2012-02-03T00:00:00"/>
    <d v="2012-07-03T00:00:00"/>
    <s v="Second Class"/>
    <s v="Yoseph Carroll"/>
    <s v="France"/>
    <x v="1"/>
    <s v="Office Supplies"/>
    <s v="Binney &amp; Smith Pencil Sharpener, Fluorescent"/>
    <n v="27"/>
    <n v="1"/>
    <n v="0.36"/>
    <s v="2012"/>
    <n v="151"/>
    <n v="27"/>
    <s v="Late"/>
    <s v="Low"/>
  </r>
  <r>
    <d v="2012-03-08T00:00:00"/>
    <d v="2012-07-08T00:00:00"/>
    <s v="Second Class"/>
    <s v="Trudy Brown"/>
    <s v="United Kingdom"/>
    <x v="10"/>
    <s v="Furniture"/>
    <s v="Advantus Door Stop, Black"/>
    <n v="27"/>
    <n v="1"/>
    <n v="3.16"/>
    <s v="2012"/>
    <n v="122"/>
    <n v="27"/>
    <s v="Normal"/>
    <s v="Low"/>
  </r>
  <r>
    <d v="2014-02-08T00:00:00"/>
    <d v="2014-04-08T00:00:00"/>
    <s v="Second Class"/>
    <s v="Ruben Dartt"/>
    <s v="South Africa"/>
    <x v="2"/>
    <s v="Office Supplies"/>
    <s v="Wilson Jones 3-Hole Punch, Clear"/>
    <n v="27"/>
    <n v="1"/>
    <n v="1.87"/>
    <s v="2014"/>
    <n v="59"/>
    <n v="27"/>
    <s v="Early "/>
    <s v="Low"/>
  </r>
  <r>
    <d v="2014-08-05T00:00:00"/>
    <d v="2014-12-05T00:00:00"/>
    <s v="Standard Class"/>
    <s v="Rick Wilson"/>
    <s v="United States"/>
    <x v="1"/>
    <s v="Furniture"/>
    <s v="SAFCO Optional Arm Kit for Workspace Cribbage Stacking Chair"/>
    <n v="27"/>
    <n v="1"/>
    <n v="4.78"/>
    <s v="2014"/>
    <n v="122"/>
    <n v="27"/>
    <s v="Normal"/>
    <s v="Low"/>
  </r>
  <r>
    <d v="2012-02-04T00:00:00"/>
    <d v="2012-07-04T00:00:00"/>
    <s v="Standard Class"/>
    <s v="Cari Sayre"/>
    <s v="United States"/>
    <x v="1"/>
    <s v="Office Supplies"/>
    <s v="Aluminum Screw Posts"/>
    <n v="9"/>
    <n v="3"/>
    <n v="0.67"/>
    <s v="2012"/>
    <n v="151"/>
    <n v="27"/>
    <s v="Late"/>
    <s v="Low"/>
  </r>
  <r>
    <d v="2014-04-01T00:00:00"/>
    <d v="2014-08-01T00:00:00"/>
    <s v="Standard Class"/>
    <s v="Christopher Martinez"/>
    <s v="United States"/>
    <x v="0"/>
    <s v="Office Supplies"/>
    <s v="Manco Dry-Lighter Erasable Highlighter"/>
    <n v="9"/>
    <n v="3"/>
    <n v="0.59"/>
    <s v="2014"/>
    <n v="122"/>
    <n v="27"/>
    <s v="Normal"/>
    <s v="Low"/>
  </r>
  <r>
    <d v="2013-04-09T00:00:00"/>
    <d v="2013-10-09T00:00:00"/>
    <s v="Standard Class"/>
    <s v="Carlos Soltero"/>
    <s v="United States"/>
    <x v="1"/>
    <s v="Office Supplies"/>
    <s v="XtraLife ClearVue Slant-D Ring Binder, White, 3&quot;"/>
    <n v="9"/>
    <n v="3"/>
    <n v="0.64"/>
    <s v="2013"/>
    <n v="183"/>
    <n v="27"/>
    <s v="Late"/>
    <s v="Low"/>
  </r>
  <r>
    <d v="2011-03-08T00:00:00"/>
    <d v="2011-07-08T00:00:00"/>
    <s v="Standard Class"/>
    <s v="James Lanier"/>
    <s v="Israel"/>
    <x v="3"/>
    <s v="Office Supplies"/>
    <s v="Eaton Note Cards, Premium"/>
    <n v="27"/>
    <n v="1"/>
    <n v="3.33"/>
    <s v="2011"/>
    <n v="122"/>
    <n v="27"/>
    <s v="Normal"/>
    <s v="Low"/>
  </r>
  <r>
    <d v="2012-03-05T00:00:00"/>
    <d v="2012-06-05T00:00:00"/>
    <s v="First Class"/>
    <s v="Lena Cacioppo"/>
    <s v="United States"/>
    <x v="0"/>
    <s v="Office Supplies"/>
    <s v="Newell 317"/>
    <n v="9"/>
    <n v="3"/>
    <n v="2.23"/>
    <s v="2012"/>
    <n v="92"/>
    <n v="27"/>
    <s v="Normal"/>
    <s v="Low"/>
  </r>
  <r>
    <d v="2013-06-02T00:00:00"/>
    <d v="2013-10-02T00:00:00"/>
    <s v="Standard Class"/>
    <s v="Todd Boyes"/>
    <s v="Poland"/>
    <x v="3"/>
    <s v="Office Supplies"/>
    <s v="Binney &amp; Smith Pencil Sharpener, Easy-Erase"/>
    <n v="28"/>
    <n v="1"/>
    <n v="2.7"/>
    <s v="2013"/>
    <n v="122"/>
    <n v="28"/>
    <s v="Normal"/>
    <s v="Low"/>
  </r>
  <r>
    <d v="2014-05-08T00:00:00"/>
    <d v="2014-10-08T00:00:00"/>
    <s v="Standard Class"/>
    <s v="John Castell"/>
    <s v="Cote d'Ivoire"/>
    <x v="2"/>
    <s v="Office Supplies"/>
    <s v="Wilson Jones 3-Hole Punch, Recycled"/>
    <n v="28"/>
    <n v="1"/>
    <n v="1.51"/>
    <s v="2014"/>
    <n v="153"/>
    <n v="28"/>
    <s v="Late"/>
    <s v="Low"/>
  </r>
  <r>
    <d v="2011-03-10T00:00:00"/>
    <d v="2011-03-10T00:00:00"/>
    <s v="Same Day"/>
    <s v="Jennifer Halladay"/>
    <s v="Canada"/>
    <x v="12"/>
    <s v="Technology"/>
    <s v="Memorex Mouse, USB"/>
    <n v="28"/>
    <n v="1"/>
    <n v="5.12"/>
    <s v="2011"/>
    <n v="0"/>
    <n v="28"/>
    <s v="Early "/>
    <s v="Low"/>
  </r>
  <r>
    <d v="2011-04-06T00:00:00"/>
    <d v="2011-09-06T00:00:00"/>
    <s v="Standard Class"/>
    <s v="Bobby Trafton"/>
    <s v="United States"/>
    <x v="5"/>
    <s v="Furniture"/>
    <s v="G.E. Halogen Desk Lamp Bulbs"/>
    <n v="14"/>
    <n v="2"/>
    <n v="1.2"/>
    <s v="2011"/>
    <n v="153"/>
    <n v="28"/>
    <s v="Late"/>
    <s v="Low"/>
  </r>
  <r>
    <d v="2012-08-03T00:00:00"/>
    <d v="2012-09-03T00:00:00"/>
    <s v="First Class"/>
    <s v="Zuschuss Donatelli"/>
    <s v="Turkey"/>
    <x v="3"/>
    <s v="Office Supplies"/>
    <s v="Cameo Business Envelopes, Security-Tint"/>
    <n v="14"/>
    <n v="2"/>
    <n v="2.02"/>
    <s v="2012"/>
    <n v="31"/>
    <n v="28"/>
    <s v="Early "/>
    <s v="Low"/>
  </r>
  <r>
    <d v="2014-06-02T00:00:00"/>
    <d v="2014-10-02T00:00:00"/>
    <s v="Second Class"/>
    <s v="Richard Bierner"/>
    <s v="Mexico"/>
    <x v="10"/>
    <s v="Office Supplies"/>
    <s v="Stanley Pens, Easy-Erase"/>
    <n v="14"/>
    <n v="2"/>
    <n v="1.36"/>
    <s v="2014"/>
    <n v="122"/>
    <n v="28"/>
    <s v="Normal"/>
    <s v="Low"/>
  </r>
  <r>
    <d v="2011-07-04T00:00:00"/>
    <d v="2011-11-04T00:00:00"/>
    <s v="Standard Class"/>
    <s v="Shirley Daniels"/>
    <s v="Mexico"/>
    <x v="10"/>
    <s v="Office Supplies"/>
    <s v="Avery Removable Labels, Laser Printer Compatible"/>
    <n v="14"/>
    <n v="2"/>
    <n v="0.98"/>
    <s v="2011"/>
    <n v="123"/>
    <n v="28"/>
    <s v="Normal"/>
    <s v="Low"/>
  </r>
  <r>
    <d v="2013-09-08T00:00:00"/>
    <d v="2013-11-08T00:00:00"/>
    <s v="First Class"/>
    <s v="Brian Stugart"/>
    <s v="Egypt"/>
    <x v="2"/>
    <s v="Office Supplies"/>
    <s v="Stanley Pencil Sharpener, Water Color"/>
    <n v="28"/>
    <n v="1"/>
    <n v="2.17"/>
    <s v="2013"/>
    <n v="61"/>
    <n v="28"/>
    <s v="Early "/>
    <s v="Low"/>
  </r>
  <r>
    <d v="2014-02-05T00:00:00"/>
    <d v="2014-05-05T00:00:00"/>
    <s v="Second Class"/>
    <s v="Laurel Beltran"/>
    <s v="Italy"/>
    <x v="4"/>
    <s v="Technology"/>
    <s v="Memorex Mouse, Bluetooth"/>
    <n v="28"/>
    <n v="1"/>
    <n v="2.7"/>
    <s v="2014"/>
    <n v="89"/>
    <n v="28"/>
    <s v="Normal"/>
    <s v="Low"/>
  </r>
  <r>
    <d v="2011-06-01T00:00:00"/>
    <d v="2011-11-01T00:00:00"/>
    <s v="Standard Class"/>
    <s v="Grace Kelly"/>
    <s v="Angola"/>
    <x v="2"/>
    <s v="Technology"/>
    <s v="Logitech Flash Drive, Erganomic"/>
    <n v="28"/>
    <n v="1"/>
    <n v="2"/>
    <s v="2011"/>
    <n v="153"/>
    <n v="28"/>
    <s v="Late"/>
    <s v="Low"/>
  </r>
  <r>
    <d v="2013-02-09T00:00:00"/>
    <d v="2013-05-09T00:00:00"/>
    <s v="First Class"/>
    <s v="Joseph Airdo"/>
    <s v="Germany"/>
    <x v="1"/>
    <s v="Office Supplies"/>
    <s v="Fiskars Letter Opener, Easy Grip"/>
    <n v="28"/>
    <n v="1"/>
    <n v="3.84"/>
    <s v="2013"/>
    <n v="89"/>
    <n v="28"/>
    <s v="Normal"/>
    <s v="Low"/>
  </r>
  <r>
    <d v="2012-08-02T00:00:00"/>
    <d v="2012-08-02T00:00:00"/>
    <s v="Same Day"/>
    <s v="John Murray"/>
    <s v="France"/>
    <x v="1"/>
    <s v="Office Supplies"/>
    <s v="BIC Markers, Fluorescent"/>
    <n v="28"/>
    <n v="1"/>
    <n v="6.52"/>
    <s v="2012"/>
    <n v="0"/>
    <n v="28"/>
    <s v="Early "/>
    <s v="Low"/>
  </r>
  <r>
    <d v="2012-07-09T00:00:00"/>
    <d v="2012-12-09T00:00:00"/>
    <s v="Standard Class"/>
    <s v="Andy Gerbode"/>
    <s v="United States"/>
    <x v="5"/>
    <s v="Office Supplies"/>
    <s v="Assorted Color Push Pins"/>
    <n v="7"/>
    <n v="4"/>
    <n v="0.35"/>
    <s v="2012"/>
    <n v="153"/>
    <n v="28"/>
    <s v="Late"/>
    <s v="Low"/>
  </r>
  <r>
    <d v="2011-06-06T00:00:00"/>
    <d v="2011-12-06T00:00:00"/>
    <s v="Standard Class"/>
    <s v="Sarah Bern"/>
    <s v="United States"/>
    <x v="1"/>
    <s v="Office Supplies"/>
    <s v="#10- 4 1/8&quot; x 9 1/2&quot; Recycled Envelopes"/>
    <n v="14"/>
    <n v="2"/>
    <n v="1.19"/>
    <s v="2011"/>
    <n v="183"/>
    <n v="28"/>
    <s v="Late"/>
    <s v="Low"/>
  </r>
  <r>
    <d v="2014-05-04T00:00:00"/>
    <d v="2014-06-04T00:00:00"/>
    <s v="First Class"/>
    <s v="Tom Ashbrook"/>
    <s v="United States"/>
    <x v="5"/>
    <s v="Office Supplies"/>
    <s v="Newell 326"/>
    <n v="7"/>
    <n v="4"/>
    <n v="1.73"/>
    <s v="2014"/>
    <n v="31"/>
    <n v="28"/>
    <s v="Early "/>
    <s v="Low"/>
  </r>
  <r>
    <d v="2011-09-06T00:00:00"/>
    <d v="2011-10-06T00:00:00"/>
    <s v="First Class"/>
    <s v="Jennifer Ferguson"/>
    <s v="South Africa"/>
    <x v="2"/>
    <s v="Office Supplies"/>
    <s v="Smead File Folder Labels, Adjustable"/>
    <n v="14"/>
    <n v="2"/>
    <n v="2.09"/>
    <s v="2011"/>
    <n v="30"/>
    <n v="28"/>
    <s v="Early "/>
    <s v="Low"/>
  </r>
  <r>
    <d v="2013-04-02T00:00:00"/>
    <d v="2013-08-02T00:00:00"/>
    <s v="Standard Class"/>
    <s v="Tracy Blumstein"/>
    <s v="United States"/>
    <x v="0"/>
    <s v="Furniture"/>
    <s v="Nu-Dell Float Frame 11 x 14 1/2"/>
    <n v="14"/>
    <n v="2"/>
    <n v="1.22"/>
    <s v="2013"/>
    <n v="122"/>
    <n v="28"/>
    <s v="Normal"/>
    <s v="Low"/>
  </r>
  <r>
    <d v="2014-02-01T00:00:00"/>
    <d v="2014-03-01T00:00:00"/>
    <s v="First Class"/>
    <s v="Barry Pond"/>
    <s v="New Zealand"/>
    <x v="6"/>
    <s v="Office Supplies"/>
    <s v="Accos Paper Clips, Assorted Sizes"/>
    <n v="14"/>
    <n v="2"/>
    <n v="0.92"/>
    <s v="2014"/>
    <n v="28"/>
    <n v="28"/>
    <s v="Early "/>
    <s v="Low"/>
  </r>
  <r>
    <d v="2013-09-10T00:00:00"/>
    <d v="2013-10-10T00:00:00"/>
    <s v="First Class"/>
    <s v="Christopher Martinez"/>
    <s v="Portugal"/>
    <x v="4"/>
    <s v="Office Supplies"/>
    <s v="Stockwell Push Pins, 12 Pack"/>
    <n v="14"/>
    <n v="2"/>
    <n v="2.09"/>
    <s v="2013"/>
    <n v="30"/>
    <n v="28"/>
    <s v="Early "/>
    <s v="Low"/>
  </r>
  <r>
    <d v="2013-03-10T00:00:00"/>
    <d v="2013-05-10T00:00:00"/>
    <s v="First Class"/>
    <s v="Dennis Pardue"/>
    <s v="South Korea"/>
    <x v="9"/>
    <s v="Office Supplies"/>
    <s v="Xerox Memo Slips, Premium"/>
    <n v="14"/>
    <n v="2"/>
    <n v="4.1100000000000003"/>
    <s v="2013"/>
    <n v="61"/>
    <n v="28"/>
    <s v="Early "/>
    <s v="Low"/>
  </r>
  <r>
    <d v="2013-04-11T00:00:00"/>
    <d v="2013-06-11T00:00:00"/>
    <s v="First Class"/>
    <s v="Natalie Webber"/>
    <s v="United States"/>
    <x v="0"/>
    <s v="Office Supplies"/>
    <s v="Avery Reinforcements for Hole-Punch Pages"/>
    <n v="4"/>
    <n v="7"/>
    <n v="0.89"/>
    <s v="2013"/>
    <n v="61"/>
    <n v="28"/>
    <s v="Early "/>
    <s v="Low"/>
  </r>
  <r>
    <d v="2014-08-10T00:00:00"/>
    <d v="2014-12-10T00:00:00"/>
    <s v="Standard Class"/>
    <s v="Trudy Schmidt"/>
    <s v="Peru"/>
    <x v="4"/>
    <s v="Office Supplies"/>
    <s v="Avery Hole Reinforcements, Economy"/>
    <n v="7"/>
    <n v="4"/>
    <n v="0.67"/>
    <s v="2014"/>
    <n v="122"/>
    <n v="28"/>
    <s v="Normal"/>
    <s v="Low"/>
  </r>
  <r>
    <d v="2011-06-05T00:00:00"/>
    <d v="2011-12-05T00:00:00"/>
    <s v="Standard Class"/>
    <s v="Laurel Beltran"/>
    <s v="Turkey"/>
    <x v="3"/>
    <s v="Furniture"/>
    <s v="Deflect-O Light Bulb, Erganomic"/>
    <n v="14"/>
    <n v="2"/>
    <n v="1.0900000000000001"/>
    <s v="2011"/>
    <n v="183"/>
    <n v="28"/>
    <s v="Late"/>
    <s v="Low"/>
  </r>
  <r>
    <d v="2014-05-05T00:00:00"/>
    <d v="2014-09-05T00:00:00"/>
    <s v="Second Class"/>
    <s v="Roy Collins"/>
    <s v="France"/>
    <x v="1"/>
    <s v="Office Supplies"/>
    <s v="Stanley Pencil Sharpener, Water Color"/>
    <n v="28"/>
    <n v="1"/>
    <n v="4.01"/>
    <s v="2014"/>
    <n v="123"/>
    <n v="28"/>
    <s v="Normal"/>
    <s v="Low"/>
  </r>
  <r>
    <d v="2011-06-12T00:00:00"/>
    <d v="2011-12-12T00:00:00"/>
    <s v="Standard Class"/>
    <s v="Philip Fox"/>
    <s v="United Kingdom"/>
    <x v="10"/>
    <s v="Office Supplies"/>
    <s v="Wilson Jones 3-Hole Punch, Economy"/>
    <n v="28"/>
    <n v="1"/>
    <n v="1.99"/>
    <s v="2011"/>
    <n v="183"/>
    <n v="28"/>
    <s v="Late"/>
    <s v="Low"/>
  </r>
  <r>
    <d v="2014-05-06T00:00:00"/>
    <d v="2014-10-06T00:00:00"/>
    <s v="Second Class"/>
    <s v="Tom Boeckenhauer"/>
    <s v="Honduras"/>
    <x v="1"/>
    <s v="Office Supplies"/>
    <s v="Smead Folders, Blue"/>
    <n v="14"/>
    <n v="2"/>
    <n v="1.52"/>
    <s v="2014"/>
    <n v="153"/>
    <n v="28"/>
    <s v="Late"/>
    <s v="Low"/>
  </r>
  <r>
    <d v="2012-03-09T00:00:00"/>
    <d v="2012-06-09T00:00:00"/>
    <s v="Second Class"/>
    <s v="Julia West"/>
    <s v="Morocco"/>
    <x v="2"/>
    <s v="Office Supplies"/>
    <s v="Avery 3-Hole Punch, Economy"/>
    <n v="28"/>
    <n v="1"/>
    <n v="4.8600000000000003"/>
    <s v="2012"/>
    <n v="92"/>
    <n v="28"/>
    <s v="Normal"/>
    <s v="Low"/>
  </r>
  <r>
    <d v="2013-06-11T00:00:00"/>
    <d v="2013-12-11T00:00:00"/>
    <s v="Standard Class"/>
    <s v="Jill Fjeld"/>
    <s v="Egypt"/>
    <x v="2"/>
    <s v="Office Supplies"/>
    <s v="Wilson Jones 3-Hole Punch, Recycled"/>
    <n v="28"/>
    <n v="1"/>
    <n v="1.1399999999999999"/>
    <s v="2013"/>
    <n v="183"/>
    <n v="28"/>
    <s v="Late"/>
    <s v="Low"/>
  </r>
  <r>
    <d v="2014-07-04T00:00:00"/>
    <d v="2014-11-04T00:00:00"/>
    <s v="Standard Class"/>
    <s v="Katrina Willman"/>
    <s v="Germany"/>
    <x v="1"/>
    <s v="Office Supplies"/>
    <s v="Wilson Jones Index Tab, Recycled"/>
    <n v="14"/>
    <n v="2"/>
    <n v="1.08"/>
    <s v="2014"/>
    <n v="123"/>
    <n v="28"/>
    <s v="Normal"/>
    <s v="Low"/>
  </r>
  <r>
    <d v="2013-06-08T00:00:00"/>
    <d v="2013-09-08T00:00:00"/>
    <s v="First Class"/>
    <s v="Rose O'Brian"/>
    <s v="United Kingdom"/>
    <x v="10"/>
    <s v="Office Supplies"/>
    <s v="Avery Binder, Durable"/>
    <n v="14"/>
    <n v="2"/>
    <n v="2.56"/>
    <s v="2013"/>
    <n v="92"/>
    <n v="28"/>
    <s v="Normal"/>
    <s v="Low"/>
  </r>
  <r>
    <d v="2014-06-08T00:00:00"/>
    <d v="2014-09-08T00:00:00"/>
    <s v="First Class"/>
    <s v="Pauline Webber"/>
    <s v="United States"/>
    <x v="4"/>
    <s v="Office Supplies"/>
    <s v="Adams Phone Message Book, 200 Message Capacity, 8 1/16” x 11”"/>
    <n v="14"/>
    <n v="2"/>
    <n v="4.6399999999999997"/>
    <s v="2014"/>
    <n v="92"/>
    <n v="28"/>
    <s v="Normal"/>
    <s v="Low"/>
  </r>
  <r>
    <d v="2012-06-12T00:00:00"/>
    <d v="2012-08-12T00:00:00"/>
    <s v="First Class"/>
    <s v="Sara Luxemburg"/>
    <s v="Canada"/>
    <x v="12"/>
    <s v="Office Supplies"/>
    <s v="Binney &amp; Smith Pencil Sharpener, Easy-Erase"/>
    <n v="28"/>
    <n v="1"/>
    <n v="0.71"/>
    <s v="2012"/>
    <n v="61"/>
    <n v="28"/>
    <s v="Early "/>
    <s v="Low"/>
  </r>
  <r>
    <d v="2014-02-12T00:00:00"/>
    <d v="2014-07-12T00:00:00"/>
    <s v="Standard Class"/>
    <s v="Theone Pippenger"/>
    <s v="India"/>
    <x v="11"/>
    <s v="Office Supplies"/>
    <s v="Acco Hole Reinforcements, Recycled"/>
    <n v="14"/>
    <n v="2"/>
    <n v="0.79"/>
    <s v="2014"/>
    <n v="150"/>
    <n v="28"/>
    <s v="Normal"/>
    <s v="Low"/>
  </r>
  <r>
    <d v="2012-01-08T00:00:00"/>
    <d v="2012-07-08T00:00:00"/>
    <s v="Standard Class"/>
    <s v="Pauline Chand"/>
    <s v="United States"/>
    <x v="0"/>
    <s v="Office Supplies"/>
    <s v="Prang Dustless Chalk Sticks"/>
    <n v="7"/>
    <n v="4"/>
    <n v="0.33"/>
    <s v="2012"/>
    <n v="182"/>
    <n v="28"/>
    <s v="Late"/>
    <s v="Low"/>
  </r>
  <r>
    <d v="2011-08-06T00:00:00"/>
    <d v="2011-08-06T00:00:00"/>
    <s v="Same Day"/>
    <s v="Tamara Chand"/>
    <s v="Azerbaijan"/>
    <x v="3"/>
    <s v="Office Supplies"/>
    <s v="Ames Manila Envelope, with clear poly window"/>
    <n v="28"/>
    <n v="1"/>
    <n v="7.65"/>
    <s v="2011"/>
    <n v="0"/>
    <n v="28"/>
    <s v="Early "/>
    <s v="Low"/>
  </r>
  <r>
    <d v="2011-04-10T00:00:00"/>
    <d v="2011-09-10T00:00:00"/>
    <s v="Standard Class"/>
    <s v="Phillina Ober"/>
    <s v="Brazil"/>
    <x v="4"/>
    <s v="Technology"/>
    <s v="Logitech Memory Card, Programmable"/>
    <n v="28"/>
    <n v="1"/>
    <n v="1.41"/>
    <s v="2011"/>
    <n v="153"/>
    <n v="28"/>
    <s v="Late"/>
    <s v="Low"/>
  </r>
  <r>
    <d v="2014-03-03T00:00:00"/>
    <d v="2014-09-03T00:00:00"/>
    <s v="Standard Class"/>
    <s v="Stewart Carmichael"/>
    <s v="United States"/>
    <x v="1"/>
    <s v="Office Supplies"/>
    <s v="Staples"/>
    <n v="7"/>
    <n v="4"/>
    <n v="0.44"/>
    <s v="2014"/>
    <n v="184"/>
    <n v="28"/>
    <s v="Late"/>
    <s v="Low"/>
  </r>
  <r>
    <d v="2012-05-06T00:00:00"/>
    <d v="2012-09-06T00:00:00"/>
    <s v="Standard Class"/>
    <s v="Stephanie Phelps"/>
    <s v="Nigeria"/>
    <x v="2"/>
    <s v="Office Supplies"/>
    <s v="Elite Scissors, High Speed"/>
    <n v="14"/>
    <n v="2"/>
    <n v="1.01"/>
    <s v="2012"/>
    <n v="123"/>
    <n v="28"/>
    <s v="Normal"/>
    <s v="Low"/>
  </r>
  <r>
    <d v="2014-01-07T00:00:00"/>
    <d v="2014-05-07T00:00:00"/>
    <s v="Second Class"/>
    <s v="Gary Hansen"/>
    <s v="United States"/>
    <x v="1"/>
    <s v="Furniture"/>
    <s v="Seth Thomas 13 1/2&quot; Wall Clock"/>
    <n v="14"/>
    <n v="2"/>
    <n v="1.63"/>
    <s v="2014"/>
    <n v="120"/>
    <n v="28"/>
    <s v="Normal"/>
    <s v="Low"/>
  </r>
  <r>
    <d v="2014-02-11T00:00:00"/>
    <d v="2014-07-11T00:00:00"/>
    <s v="Second Class"/>
    <s v="Neil Ducich"/>
    <s v="Iran"/>
    <x v="3"/>
    <s v="Office Supplies"/>
    <s v="Cardinal 3-Hole Punch, Clear"/>
    <n v="28"/>
    <n v="1"/>
    <n v="3.19"/>
    <s v="2014"/>
    <n v="150"/>
    <n v="28"/>
    <s v="Normal"/>
    <s v="Low"/>
  </r>
  <r>
    <d v="2013-10-12T00:00:00"/>
    <d v="2013-11-12T00:00:00"/>
    <s v="First Class"/>
    <s v="Nick Zandusky"/>
    <s v="Cuba"/>
    <x v="7"/>
    <s v="Office Supplies"/>
    <s v="Hon Removable Labels, 5000 Label Set"/>
    <n v="14"/>
    <n v="2"/>
    <n v="2.0499999999999998"/>
    <s v="2013"/>
    <n v="31"/>
    <n v="28"/>
    <s v="Early "/>
    <s v="Low"/>
  </r>
  <r>
    <d v="2013-05-04T00:00:00"/>
    <d v="2013-11-04T00:00:00"/>
    <s v="Standard Class"/>
    <s v="Cathy Hwang"/>
    <s v="Nigeria"/>
    <x v="2"/>
    <s v="Office Supplies"/>
    <s v="Tenex Folders, Blue"/>
    <n v="14"/>
    <n v="2"/>
    <n v="1.51"/>
    <s v="2013"/>
    <n v="184"/>
    <n v="28"/>
    <s v="Late"/>
    <s v="Low"/>
  </r>
  <r>
    <d v="2012-07-09T00:00:00"/>
    <d v="2012-07-09T00:00:00"/>
    <s v="Same Day"/>
    <s v="Chloris Kastensmidt"/>
    <s v="China"/>
    <x v="9"/>
    <s v="Office Supplies"/>
    <s v="Avery File Folder Labels, Adjustable"/>
    <n v="14"/>
    <n v="2"/>
    <n v="2.58"/>
    <s v="2012"/>
    <n v="0"/>
    <n v="28"/>
    <s v="Early "/>
    <s v="Low"/>
  </r>
  <r>
    <d v="2011-01-11T00:00:00"/>
    <d v="2011-05-11T00:00:00"/>
    <s v="Standard Class"/>
    <s v="Elizabeth Moffitt"/>
    <s v="Albania"/>
    <x v="3"/>
    <s v="Office Supplies"/>
    <s v="Avery 3-Hole Punch, Recycled"/>
    <n v="28"/>
    <n v="1"/>
    <n v="1.94"/>
    <s v="2011"/>
    <n v="120"/>
    <n v="28"/>
    <s v="Normal"/>
    <s v="Low"/>
  </r>
  <r>
    <d v="2011-01-12T00:00:00"/>
    <d v="2011-05-12T00:00:00"/>
    <s v="Standard Class"/>
    <s v="Christina VanderZanden"/>
    <s v="Bolivia"/>
    <x v="4"/>
    <s v="Furniture"/>
    <s v="Hon Bag Chairs, Black"/>
    <n v="28"/>
    <n v="1"/>
    <n v="1.76"/>
    <s v="2011"/>
    <n v="120"/>
    <n v="28"/>
    <s v="Normal"/>
    <s v="Low"/>
  </r>
  <r>
    <d v="2012-07-09T00:00:00"/>
    <d v="2012-07-09T00:00:00"/>
    <s v="Same Day"/>
    <s v="Marc Crier"/>
    <s v="United States"/>
    <x v="5"/>
    <s v="Office Supplies"/>
    <s v="Eldon Shelf Savers Cubes and Bins"/>
    <n v="14"/>
    <n v="2"/>
    <n v="1.36"/>
    <s v="2012"/>
    <n v="0"/>
    <n v="28"/>
    <s v="Early "/>
    <s v="Low"/>
  </r>
  <r>
    <d v="2013-01-12T00:00:00"/>
    <d v="2013-07-12T00:00:00"/>
    <s v="Standard Class"/>
    <s v="Bruce Stewart"/>
    <s v="United States"/>
    <x v="1"/>
    <s v="Office Supplies"/>
    <s v="Adams Phone Message Book, 200 Message Capacity, 8 1/16” x 11”"/>
    <n v="14"/>
    <n v="2"/>
    <n v="1.0900000000000001"/>
    <s v="2013"/>
    <n v="181"/>
    <n v="28"/>
    <s v="Late"/>
    <s v="Low"/>
  </r>
  <r>
    <d v="2013-05-12T00:00:00"/>
    <d v="2013-10-12T00:00:00"/>
    <s v="Standard Class"/>
    <s v="Andy Yotov"/>
    <s v="Niger"/>
    <x v="2"/>
    <s v="Office Supplies"/>
    <s v="Boston Markers, Fluorescent"/>
    <n v="28"/>
    <n v="1"/>
    <n v="0.72"/>
    <s v="2013"/>
    <n v="153"/>
    <n v="28"/>
    <s v="Late"/>
    <s v="Low"/>
  </r>
  <r>
    <d v="2012-01-11T00:00:00"/>
    <d v="2012-06-11T00:00:00"/>
    <s v="Standard Class"/>
    <s v="Andy Gerbode"/>
    <s v="Kenya"/>
    <x v="2"/>
    <s v="Office Supplies"/>
    <s v="Jiffy Manila Envelope, Security-Tint"/>
    <n v="28"/>
    <n v="1"/>
    <n v="1.95"/>
    <s v="2012"/>
    <n v="152"/>
    <n v="28"/>
    <s v="Late"/>
    <s v="Low"/>
  </r>
  <r>
    <d v="2012-01-09T00:00:00"/>
    <d v="2012-06-09T00:00:00"/>
    <s v="Standard Class"/>
    <s v="Arianne Irving"/>
    <s v="Turkey"/>
    <x v="3"/>
    <s v="Office Supplies"/>
    <s v="KitchenAid Coffee Grinder, Red"/>
    <n v="28"/>
    <n v="1"/>
    <n v="1.49"/>
    <s v="2012"/>
    <n v="152"/>
    <n v="28"/>
    <s v="Late"/>
    <s v="Low"/>
  </r>
  <r>
    <d v="2013-02-04T00:00:00"/>
    <d v="2013-06-04T00:00:00"/>
    <s v="Second Class"/>
    <s v="Daniel Byrd"/>
    <s v="United States"/>
    <x v="4"/>
    <s v="Furniture"/>
    <s v="Regeneration Desk Collection"/>
    <n v="7"/>
    <n v="4"/>
    <n v="0.62"/>
    <s v="2013"/>
    <n v="120"/>
    <n v="28"/>
    <s v="Normal"/>
    <s v="Low"/>
  </r>
  <r>
    <d v="2013-02-10T00:00:00"/>
    <d v="2013-02-10T00:00:00"/>
    <s v="Same Day"/>
    <s v="Hunter Glantz"/>
    <s v="United States"/>
    <x v="1"/>
    <s v="Office Supplies"/>
    <s v="Staples"/>
    <n v="28"/>
    <n v="1"/>
    <n v="4.59"/>
    <s v="2013"/>
    <n v="0"/>
    <n v="28"/>
    <s v="Early "/>
    <s v="Low"/>
  </r>
  <r>
    <d v="2014-02-04T00:00:00"/>
    <d v="2014-04-04T00:00:00"/>
    <s v="Second Class"/>
    <s v="Jonathan Doherty"/>
    <s v="Tanzania"/>
    <x v="2"/>
    <s v="Office Supplies"/>
    <s v="Avery Round Labels, Laser Printer Compatible"/>
    <n v="14"/>
    <n v="2"/>
    <n v="1.26"/>
    <s v="2014"/>
    <n v="59"/>
    <n v="28"/>
    <s v="Early "/>
    <s v="Low"/>
  </r>
  <r>
    <d v="2014-04-06T00:00:00"/>
    <d v="2014-08-06T00:00:00"/>
    <s v="Standard Class"/>
    <s v="Brad Eason"/>
    <s v="Mexico"/>
    <x v="10"/>
    <s v="Office Supplies"/>
    <s v="Elite Ruler, Serrated"/>
    <n v="14"/>
    <n v="2"/>
    <n v="1.85"/>
    <s v="2014"/>
    <n v="122"/>
    <n v="28"/>
    <s v="Normal"/>
    <s v="Low"/>
  </r>
  <r>
    <d v="2013-07-09T00:00:00"/>
    <d v="2013-12-09T00:00:00"/>
    <s v="Second Class"/>
    <s v="Dave Brooks"/>
    <s v="Denmark"/>
    <x v="10"/>
    <s v="Office Supplies"/>
    <s v="Stockwell Push Pins, Bulk Pack"/>
    <n v="14"/>
    <n v="2"/>
    <n v="0.99"/>
    <s v="2013"/>
    <n v="153"/>
    <n v="28"/>
    <s v="Late"/>
    <s v="Low"/>
  </r>
  <r>
    <d v="2013-09-05T00:00:00"/>
    <d v="2013-12-05T00:00:00"/>
    <s v="Second Class"/>
    <s v="Ivan Liston"/>
    <s v="Iraq"/>
    <x v="3"/>
    <s v="Office Supplies"/>
    <s v="Stanley Pencil Sharpener, Water Color"/>
    <n v="28"/>
    <n v="1"/>
    <n v="3.45"/>
    <s v="2013"/>
    <n v="91"/>
    <n v="28"/>
    <s v="Normal"/>
    <s v="Low"/>
  </r>
  <r>
    <d v="2014-08-10T00:00:00"/>
    <d v="2014-08-10T00:00:00"/>
    <s v="Same Day"/>
    <s v="Craig Reiter"/>
    <s v="Nigeria"/>
    <x v="2"/>
    <s v="Office Supplies"/>
    <s v="Rogers Box, Single Width"/>
    <n v="14"/>
    <n v="2"/>
    <n v="1.71"/>
    <s v="2014"/>
    <n v="0"/>
    <n v="28"/>
    <s v="Early "/>
    <s v="Low"/>
  </r>
  <r>
    <d v="2013-12-12T00:00:00"/>
    <d v="2013-12-12T00:00:00"/>
    <s v="Same Day"/>
    <s v="Noel Staavos"/>
    <s v="United States"/>
    <x v="5"/>
    <s v="Office Supplies"/>
    <s v="Elite 5&quot; Scissors"/>
    <n v="14"/>
    <n v="2"/>
    <n v="4.3600000000000003"/>
    <s v="2013"/>
    <n v="0"/>
    <n v="28"/>
    <s v="Early "/>
    <s v="Low"/>
  </r>
  <r>
    <d v="2014-07-08T00:00:00"/>
    <d v="2014-12-08T00:00:00"/>
    <s v="Standard Class"/>
    <s v="Amy Hunt"/>
    <s v="Mexico"/>
    <x v="10"/>
    <s v="Office Supplies"/>
    <s v="Hon Removable Labels, 5000 Label Set"/>
    <n v="14"/>
    <n v="2"/>
    <n v="1.21"/>
    <s v="2014"/>
    <n v="153"/>
    <n v="28"/>
    <s v="Late"/>
    <s v="Low"/>
  </r>
  <r>
    <d v="2011-08-12T00:00:00"/>
    <d v="2011-12-12T00:00:00"/>
    <s v="Standard Class"/>
    <s v="Christina DeMoss"/>
    <s v="Venezuela"/>
    <x v="4"/>
    <s v="Office Supplies"/>
    <s v="OIC Rubber Bands, Bulk Pack"/>
    <n v="14"/>
    <n v="2"/>
    <n v="1.61"/>
    <s v="2011"/>
    <n v="122"/>
    <n v="28"/>
    <s v="Normal"/>
    <s v="Low"/>
  </r>
  <r>
    <d v="2013-06-12T00:00:00"/>
    <d v="2013-10-12T00:00:00"/>
    <s v="Standard Class"/>
    <s v="Hilary Holden"/>
    <s v="Ukraine"/>
    <x v="3"/>
    <s v="Technology"/>
    <s v="Memorex Mouse, USB"/>
    <n v="28"/>
    <n v="1"/>
    <n v="3.39"/>
    <s v="2013"/>
    <n v="122"/>
    <n v="28"/>
    <s v="Normal"/>
    <s v="Low"/>
  </r>
  <r>
    <d v="2012-06-07T00:00:00"/>
    <d v="2012-10-07T00:00:00"/>
    <s v="Standard Class"/>
    <s v="Kalyca Meade"/>
    <s v="United States"/>
    <x v="5"/>
    <s v="Furniture"/>
    <s v="G.E. Halogen Desk Lamp Bulbs"/>
    <n v="14"/>
    <n v="2"/>
    <n v="1.9"/>
    <s v="2012"/>
    <n v="122"/>
    <n v="28"/>
    <s v="Normal"/>
    <s v="Low"/>
  </r>
  <r>
    <d v="2014-01-01T00:00:00"/>
    <d v="2014-03-01T00:00:00"/>
    <s v="Second Class"/>
    <s v="Fred Harton"/>
    <s v="France"/>
    <x v="1"/>
    <s v="Office Supplies"/>
    <s v="Smead Round Labels, Laser Printer Compatible"/>
    <n v="14"/>
    <n v="2"/>
    <n v="1.25"/>
    <s v="2014"/>
    <n v="59"/>
    <n v="28"/>
    <s v="Early "/>
    <s v="Low"/>
  </r>
  <r>
    <d v="2012-01-12T00:00:00"/>
    <d v="2012-02-12T00:00:00"/>
    <s v="Same Day"/>
    <s v="Neoma Murray"/>
    <s v="United States"/>
    <x v="1"/>
    <s v="Furniture"/>
    <s v="Eldon Image Series Desk Accessories, Burgundy"/>
    <n v="7"/>
    <n v="4"/>
    <n v="0.79"/>
    <s v="2012"/>
    <n v="31"/>
    <n v="28"/>
    <s v="Early "/>
    <s v="Low"/>
  </r>
  <r>
    <d v="2014-06-03T00:00:00"/>
    <d v="2014-07-03T00:00:00"/>
    <s v="First Class"/>
    <s v="Rick Reed"/>
    <s v="Panama"/>
    <x v="1"/>
    <s v="Office Supplies"/>
    <s v="Ibico Binder, Durable"/>
    <n v="14"/>
    <n v="2"/>
    <n v="1.17"/>
    <s v="2014"/>
    <n v="30"/>
    <n v="28"/>
    <s v="Early "/>
    <s v="Low"/>
  </r>
  <r>
    <d v="2013-02-07T00:00:00"/>
    <d v="2013-02-07T00:00:00"/>
    <s v="Same Day"/>
    <s v="Jay Fein"/>
    <s v="United States"/>
    <x v="4"/>
    <s v="Office Supplies"/>
    <s v="Wilson Jones Hanging View Binder, White, 1&quot;"/>
    <n v="14"/>
    <n v="2"/>
    <n v="3.32"/>
    <s v="2013"/>
    <n v="0"/>
    <n v="28"/>
    <s v="Early "/>
    <s v="Low"/>
  </r>
  <r>
    <d v="2013-04-12T00:00:00"/>
    <d v="2013-08-12T00:00:00"/>
    <s v="Standard Class"/>
    <s v="Joel Eaton"/>
    <s v="El Salvador"/>
    <x v="1"/>
    <s v="Office Supplies"/>
    <s v="Stockwell Thumb Tacks, Assorted Sizes"/>
    <n v="14"/>
    <n v="2"/>
    <n v="0.61"/>
    <s v="2013"/>
    <n v="122"/>
    <n v="28"/>
    <s v="Normal"/>
    <s v="Low"/>
  </r>
  <r>
    <d v="2012-03-01T00:00:00"/>
    <d v="2012-07-01T00:00:00"/>
    <s v="Standard Class"/>
    <s v="Ellis Ballard"/>
    <s v="Ukraine"/>
    <x v="3"/>
    <s v="Office Supplies"/>
    <s v="Ames Manila Envelope, with clear poly window"/>
    <n v="28"/>
    <n v="1"/>
    <n v="2.27"/>
    <s v="2012"/>
    <n v="122"/>
    <n v="28"/>
    <s v="Normal"/>
    <s v="Low"/>
  </r>
  <r>
    <d v="2013-02-07T00:00:00"/>
    <d v="2013-04-07T00:00:00"/>
    <s v="First Class"/>
    <s v="Jonathan Howell"/>
    <s v="Mexico"/>
    <x v="10"/>
    <s v="Furniture"/>
    <s v="SAFCO Bag Chairs, Adjustable"/>
    <n v="28"/>
    <n v="1"/>
    <n v="1.84"/>
    <s v="2013"/>
    <n v="59"/>
    <n v="28"/>
    <s v="Early "/>
    <s v="Low"/>
  </r>
  <r>
    <d v="2011-03-11T00:00:00"/>
    <d v="2011-03-11T00:00:00"/>
    <s v="Same Day"/>
    <s v="Tracy Collins"/>
    <s v="United States"/>
    <x v="0"/>
    <s v="Office Supplies"/>
    <s v="Prang Dustless Chalk Sticks"/>
    <n v="7"/>
    <n v="4"/>
    <n v="1.6"/>
    <s v="2011"/>
    <n v="0"/>
    <n v="28"/>
    <s v="Early "/>
    <s v="Low"/>
  </r>
  <r>
    <d v="2011-08-09T00:00:00"/>
    <d v="2011-12-09T00:00:00"/>
    <s v="Standard Class"/>
    <s v="Dorris liebe"/>
    <s v="Thailand"/>
    <x v="8"/>
    <s v="Office Supplies"/>
    <s v="OIC Thumb Tacks, 12 Pack"/>
    <n v="14"/>
    <n v="2"/>
    <n v="1.1399999999999999"/>
    <s v="2011"/>
    <n v="122"/>
    <n v="28"/>
    <s v="Normal"/>
    <s v="Low"/>
  </r>
  <r>
    <d v="2014-04-12T00:00:00"/>
    <d v="2014-09-12T00:00:00"/>
    <s v="Standard Class"/>
    <s v="Mark Van Huff"/>
    <s v="United States"/>
    <x v="1"/>
    <s v="Furniture"/>
    <s v="Tensor Brushed Steel Torchiere Floor Lamp"/>
    <n v="14"/>
    <n v="2"/>
    <n v="0.82"/>
    <s v="2014"/>
    <n v="153"/>
    <n v="28"/>
    <s v="Late"/>
    <s v="Low"/>
  </r>
  <r>
    <d v="2012-06-01T00:00:00"/>
    <d v="2012-10-01T00:00:00"/>
    <s v="Standard Class"/>
    <s v="Kelly Lampkin"/>
    <s v="Turkey"/>
    <x v="3"/>
    <s v="Office Supplies"/>
    <s v="Smead Folders, Industrial"/>
    <n v="14"/>
    <n v="2"/>
    <n v="2.2799999999999998"/>
    <s v="2012"/>
    <n v="122"/>
    <n v="28"/>
    <s v="Normal"/>
    <s v="Low"/>
  </r>
  <r>
    <d v="2014-01-12T00:00:00"/>
    <d v="2014-07-12T00:00:00"/>
    <s v="Standard Class"/>
    <s v="Duane Benoit"/>
    <s v="Indonesia"/>
    <x v="8"/>
    <s v="Office Supplies"/>
    <s v="Stockwell Push Pins, 12 Pack"/>
    <n v="14"/>
    <n v="2"/>
    <n v="1.46"/>
    <s v="2014"/>
    <n v="181"/>
    <n v="28"/>
    <s v="Late"/>
    <s v="Low"/>
  </r>
  <r>
    <d v="2014-08-08T00:00:00"/>
    <d v="2014-08-08T00:00:00"/>
    <s v="Same Day"/>
    <s v="Lisa Ryan"/>
    <s v="Romania"/>
    <x v="3"/>
    <s v="Office Supplies"/>
    <s v="Cardinal 3-Hole Punch, Recycled"/>
    <n v="29"/>
    <n v="1"/>
    <n v="2.72"/>
    <s v="2014"/>
    <n v="0"/>
    <n v="29"/>
    <s v="Early "/>
    <s v="Low"/>
  </r>
  <r>
    <d v="2011-08-12T00:00:00"/>
    <d v="2011-10-12T00:00:00"/>
    <s v="First Class"/>
    <s v="Neil Ducich"/>
    <s v="Russia"/>
    <x v="3"/>
    <s v="Office Supplies"/>
    <s v="BIC Pencil Sharpener, Blue"/>
    <n v="29"/>
    <n v="1"/>
    <n v="5.71"/>
    <s v="2011"/>
    <n v="61"/>
    <n v="29"/>
    <s v="Early "/>
    <s v="Low"/>
  </r>
  <r>
    <d v="2011-11-08T00:00:00"/>
    <d v="2011-11-08T00:00:00"/>
    <s v="Same Day"/>
    <s v="Erin Mull"/>
    <s v="Canada"/>
    <x v="12"/>
    <s v="Office Supplies"/>
    <s v="Cardinal 3-Hole Punch, Economy"/>
    <n v="29"/>
    <n v="1"/>
    <n v="2.42"/>
    <s v="2011"/>
    <n v="0"/>
    <n v="29"/>
    <s v="Early "/>
    <s v="Low"/>
  </r>
  <r>
    <d v="2013-07-06T00:00:00"/>
    <d v="2013-11-06T00:00:00"/>
    <s v="Standard Class"/>
    <s v="Christine Sundaresam"/>
    <s v="Egypt"/>
    <x v="2"/>
    <s v="Office Supplies"/>
    <s v="Wilson Jones 3-Hole Punch, Durable"/>
    <n v="29"/>
    <n v="1"/>
    <n v="3.64"/>
    <s v="2013"/>
    <n v="123"/>
    <n v="29"/>
    <s v="Normal"/>
    <s v="Low"/>
  </r>
  <r>
    <d v="2013-05-11T00:00:00"/>
    <d v="2013-08-11T00:00:00"/>
    <s v="First Class"/>
    <s v="Erin Smith"/>
    <s v="Algeria"/>
    <x v="2"/>
    <s v="Technology"/>
    <s v="Logitech Mouse, USB"/>
    <n v="29"/>
    <n v="1"/>
    <n v="1.67"/>
    <s v="2013"/>
    <n v="92"/>
    <n v="29"/>
    <s v="Normal"/>
    <s v="Low"/>
  </r>
  <r>
    <d v="2013-05-09T00:00:00"/>
    <d v="2013-05-09T00:00:00"/>
    <s v="Same Day"/>
    <s v="Skye Norling"/>
    <s v="Honduras"/>
    <x v="1"/>
    <s v="Technology"/>
    <s v="Samsung Headset, with Caller ID"/>
    <n v="29"/>
    <n v="1"/>
    <n v="9.32"/>
    <s v="2013"/>
    <n v="0"/>
    <n v="29"/>
    <s v="Early "/>
    <s v="Low"/>
  </r>
  <r>
    <d v="2013-02-12T00:00:00"/>
    <d v="2013-04-12T00:00:00"/>
    <s v="Second Class"/>
    <s v="Stefania Perrino"/>
    <s v="Italy"/>
    <x v="4"/>
    <s v="Office Supplies"/>
    <s v="Boston Pencil Sharpener, Fluorescent"/>
    <n v="29"/>
    <n v="1"/>
    <n v="7.17"/>
    <s v="2013"/>
    <n v="59"/>
    <n v="29"/>
    <s v="Early "/>
    <s v="Low"/>
  </r>
  <r>
    <d v="2013-05-11T00:00:00"/>
    <d v="2013-07-11T00:00:00"/>
    <s v="Second Class"/>
    <s v="Sanjit Chand"/>
    <s v="United Kingdom"/>
    <x v="10"/>
    <s v="Office Supplies"/>
    <s v="BIC Pencil Sharpener, Easy-Erase"/>
    <n v="29"/>
    <n v="1"/>
    <n v="6.34"/>
    <s v="2013"/>
    <n v="61"/>
    <n v="29"/>
    <s v="Early "/>
    <s v="Low"/>
  </r>
  <r>
    <d v="2012-07-05T00:00:00"/>
    <d v="2012-12-05T00:00:00"/>
    <s v="Standard Class"/>
    <s v="Brad Thomas"/>
    <s v="Mozambique"/>
    <x v="2"/>
    <s v="Technology"/>
    <s v="Memorex Flash Drive, Bluetooth"/>
    <n v="29"/>
    <n v="1"/>
    <n v="2.92"/>
    <s v="2012"/>
    <n v="153"/>
    <n v="29"/>
    <s v="Late"/>
    <s v="Low"/>
  </r>
  <r>
    <d v="2012-06-08T00:00:00"/>
    <d v="2012-11-08T00:00:00"/>
    <s v="Standard Class"/>
    <s v="Jennifer Halladay"/>
    <s v="France"/>
    <x v="1"/>
    <s v="Office Supplies"/>
    <s v="BIC Pencil Sharpener, Easy-Erase"/>
    <n v="29"/>
    <n v="1"/>
    <n v="1.93"/>
    <s v="2012"/>
    <n v="153"/>
    <n v="29"/>
    <s v="Late"/>
    <s v="Low"/>
  </r>
  <r>
    <d v="2012-04-10T00:00:00"/>
    <d v="2012-09-10T00:00:00"/>
    <s v="Standard Class"/>
    <s v="Jill Stevenson"/>
    <s v="Turkey"/>
    <x v="3"/>
    <s v="Technology"/>
    <s v="Apple Headset, VoIP"/>
    <n v="29"/>
    <n v="1"/>
    <n v="2.0299999999999998"/>
    <s v="2012"/>
    <n v="153"/>
    <n v="29"/>
    <s v="Late"/>
    <s v="Low"/>
  </r>
  <r>
    <d v="2012-03-12T00:00:00"/>
    <d v="2012-10-12T00:00:00"/>
    <s v="Standard Class"/>
    <s v="Katherine Nockton"/>
    <s v="Australia"/>
    <x v="6"/>
    <s v="Office Supplies"/>
    <s v="BIC Pencil Sharpener, Water Color"/>
    <n v="29"/>
    <n v="1"/>
    <n v="2.4500000000000002"/>
    <s v="2012"/>
    <n v="214"/>
    <n v="29"/>
    <s v="Late"/>
    <s v="Low"/>
  </r>
  <r>
    <d v="2013-06-11T00:00:00"/>
    <d v="2013-08-11T00:00:00"/>
    <s v="First Class"/>
    <s v="Ed Jacobs"/>
    <s v="Democratic Republic of the Congo"/>
    <x v="2"/>
    <s v="Technology"/>
    <s v="Logitech Mouse, Bluetooth"/>
    <n v="29"/>
    <n v="1"/>
    <n v="2.92"/>
    <s v="2013"/>
    <n v="61"/>
    <n v="29"/>
    <s v="Early "/>
    <s v="Low"/>
  </r>
  <r>
    <d v="2011-05-04T00:00:00"/>
    <d v="2011-09-04T00:00:00"/>
    <s v="Second Class"/>
    <s v="Greg Maxwell"/>
    <s v="United States"/>
    <x v="4"/>
    <s v="Technology"/>
    <s v="AT&amp;T CL82213"/>
    <n v="29"/>
    <n v="1"/>
    <n v="3.76"/>
    <s v="2011"/>
    <n v="123"/>
    <n v="29"/>
    <s v="Normal"/>
    <s v="Low"/>
  </r>
  <r>
    <d v="2012-05-09T00:00:00"/>
    <d v="2012-09-09T00:00:00"/>
    <s v="Standard Class"/>
    <s v="Andy Reiter"/>
    <s v="Russia"/>
    <x v="3"/>
    <s v="Office Supplies"/>
    <s v="Wilson Jones 3-Hole Punch, Durable"/>
    <n v="29"/>
    <n v="1"/>
    <n v="4.05"/>
    <s v="2012"/>
    <n v="123"/>
    <n v="29"/>
    <s v="Normal"/>
    <s v="Low"/>
  </r>
  <r>
    <d v="2012-06-04T00:00:00"/>
    <d v="2012-12-04T00:00:00"/>
    <s v="Standard Class"/>
    <s v="Aaron Bergman"/>
    <s v="Zambia"/>
    <x v="2"/>
    <s v="Office Supplies"/>
    <s v="Kraft Manila Envelope, Security-Tint"/>
    <n v="29"/>
    <n v="1"/>
    <n v="1.29"/>
    <s v="2012"/>
    <n v="183"/>
    <n v="29"/>
    <s v="Late"/>
    <s v="Low"/>
  </r>
  <r>
    <d v="2012-04-06T00:00:00"/>
    <d v="2012-07-06T00:00:00"/>
    <s v="Second Class"/>
    <s v="Duane Noonan"/>
    <s v="Zimbabwe"/>
    <x v="2"/>
    <s v="Office Supplies"/>
    <s v="Hoover Blender, Black"/>
    <n v="29"/>
    <n v="1"/>
    <n v="2.4300000000000002"/>
    <s v="2012"/>
    <n v="91"/>
    <n v="29"/>
    <s v="Normal"/>
    <s v="Low"/>
  </r>
  <r>
    <d v="2011-02-06T00:00:00"/>
    <d v="2011-08-06T00:00:00"/>
    <s v="Standard Class"/>
    <s v="Caroline Jumper"/>
    <s v="El Salvador"/>
    <x v="1"/>
    <s v="Furniture"/>
    <s v="Advantus Door Stop, Erganomic"/>
    <n v="29"/>
    <n v="1"/>
    <n v="1.6"/>
    <s v="2011"/>
    <n v="181"/>
    <n v="29"/>
    <s v="Late"/>
    <s v="Low"/>
  </r>
  <r>
    <d v="2014-04-01T00:00:00"/>
    <d v="2014-07-01T00:00:00"/>
    <s v="Second Class"/>
    <s v="Shahid Collister"/>
    <s v="China"/>
    <x v="9"/>
    <s v="Technology"/>
    <s v="Logitech Mouse, USB"/>
    <n v="29"/>
    <n v="1"/>
    <n v="3.43"/>
    <s v="2014"/>
    <n v="91"/>
    <n v="29"/>
    <s v="Normal"/>
    <s v="Low"/>
  </r>
  <r>
    <d v="2014-02-01T00:00:00"/>
    <d v="2014-06-01T00:00:00"/>
    <s v="Standard Class"/>
    <s v="Keith Herrera"/>
    <s v="China"/>
    <x v="9"/>
    <s v="Office Supplies"/>
    <s v="Cameo Manila Envelope, Security-Tint"/>
    <n v="29"/>
    <n v="1"/>
    <n v="1.91"/>
    <s v="2014"/>
    <n v="120"/>
    <n v="29"/>
    <s v="Normal"/>
    <s v="Low"/>
  </r>
  <r>
    <d v="2013-05-12T00:00:00"/>
    <d v="2013-07-12T00:00:00"/>
    <s v="Second Class"/>
    <s v="Karl Braun"/>
    <s v="Democratic Republic of the Congo"/>
    <x v="2"/>
    <s v="Office Supplies"/>
    <s v="Avery 3-Hole Punch, Durable"/>
    <n v="29"/>
    <n v="1"/>
    <n v="5.0199999999999996"/>
    <s v="2013"/>
    <n v="61"/>
    <n v="29"/>
    <s v="Early "/>
    <s v="Low"/>
  </r>
  <r>
    <d v="2011-04-07T00:00:00"/>
    <d v="2011-07-07T00:00:00"/>
    <s v="First Class"/>
    <s v="Alex Avila"/>
    <s v="Philippines"/>
    <x v="8"/>
    <s v="Technology"/>
    <s v="SanDisk Numeric Keypad, USB"/>
    <n v="29"/>
    <n v="1"/>
    <n v="6.66"/>
    <s v="2011"/>
    <n v="91"/>
    <n v="29"/>
    <s v="Normal"/>
    <s v="Low"/>
  </r>
  <r>
    <d v="2013-05-09T00:00:00"/>
    <d v="2013-10-09T00:00:00"/>
    <s v="Standard Class"/>
    <s v="Nora Paige"/>
    <s v="Ukraine"/>
    <x v="3"/>
    <s v="Office Supplies"/>
    <s v="Sanford Pencil Sharpener, Water Color"/>
    <n v="29"/>
    <n v="1"/>
    <n v="1.23"/>
    <s v="2013"/>
    <n v="153"/>
    <n v="29"/>
    <s v="Late"/>
    <s v="Low"/>
  </r>
  <r>
    <d v="2011-03-12T00:00:00"/>
    <d v="2011-07-12T00:00:00"/>
    <s v="Standard Class"/>
    <s v="Yana Sorensen"/>
    <s v="South Africa"/>
    <x v="2"/>
    <s v="Office Supplies"/>
    <s v="Binney &amp; Smith Pencil Sharpener, Water Color"/>
    <n v="30"/>
    <n v="1"/>
    <n v="2.4300000000000002"/>
    <s v="2011"/>
    <n v="122"/>
    <n v="30"/>
    <s v="Normal"/>
    <s v="Low"/>
  </r>
  <r>
    <d v="2014-02-12T00:00:00"/>
    <d v="2014-02-12T00:00:00"/>
    <s v="Same Day"/>
    <s v="Cari Sayre"/>
    <s v="Tanzania"/>
    <x v="2"/>
    <s v="Office Supplies"/>
    <s v="Fiskars Letter Opener, Easy Grip"/>
    <n v="30"/>
    <n v="1"/>
    <n v="9.5299999999999994"/>
    <s v="2014"/>
    <n v="0"/>
    <n v="30"/>
    <s v="Early "/>
    <s v="Low"/>
  </r>
  <r>
    <d v="2013-07-08T00:00:00"/>
    <d v="2013-11-08T00:00:00"/>
    <s v="Standard Class"/>
    <s v="Ionia McGrath"/>
    <s v="Indonesia"/>
    <x v="8"/>
    <s v="Furniture"/>
    <s v="Rubbermaid Door Stop, Durable"/>
    <n v="30"/>
    <n v="1"/>
    <n v="2.12"/>
    <s v="2013"/>
    <n v="123"/>
    <n v="30"/>
    <s v="Normal"/>
    <s v="Low"/>
  </r>
  <r>
    <d v="2013-03-09T00:00:00"/>
    <d v="2013-07-09T00:00:00"/>
    <s v="Standard Class"/>
    <s v="Janet Molinari"/>
    <s v="Madagascar"/>
    <x v="2"/>
    <s v="Office Supplies"/>
    <s v="Boston Markers, Water Color"/>
    <n v="30"/>
    <n v="1"/>
    <n v="1.57"/>
    <s v="2013"/>
    <n v="122"/>
    <n v="30"/>
    <s v="Normal"/>
    <s v="Low"/>
  </r>
  <r>
    <d v="2014-11-07T00:00:00"/>
    <d v="2014-12-07T00:00:00"/>
    <s v="Same Day"/>
    <s v="Jim Kriz"/>
    <s v="Ukraine"/>
    <x v="3"/>
    <s v="Technology"/>
    <s v="Memorex Flash Drive, USB"/>
    <n v="30"/>
    <n v="1"/>
    <n v="2.72"/>
    <s v="2014"/>
    <n v="30"/>
    <n v="30"/>
    <s v="Early "/>
    <s v="Low"/>
  </r>
  <r>
    <d v="2011-04-05T00:00:00"/>
    <d v="2011-05-05T00:00:00"/>
    <s v="First Class"/>
    <s v="Nat Carroll"/>
    <s v="United States"/>
    <x v="1"/>
    <s v="Office Supplies"/>
    <s v="OIC Thumb-Tacks"/>
    <n v="5"/>
    <n v="6"/>
    <n v="1.68"/>
    <s v="2011"/>
    <n v="30"/>
    <n v="30"/>
    <s v="Early "/>
    <s v="Low"/>
  </r>
  <r>
    <d v="2014-12-11T00:00:00"/>
    <d v="2014-12-11T00:00:00"/>
    <s v="Same Day"/>
    <s v="Muhammed MacIntyre"/>
    <s v="Dominican Republic"/>
    <x v="7"/>
    <s v="Office Supplies"/>
    <s v="Advantus Rubber Bands, Assorted Sizes"/>
    <n v="15"/>
    <n v="2"/>
    <n v="6.2"/>
    <s v="2014"/>
    <n v="0"/>
    <n v="30"/>
    <s v="Early "/>
    <s v="Low"/>
  </r>
  <r>
    <d v="2011-09-02T00:00:00"/>
    <d v="2011-10-02T00:00:00"/>
    <s v="First Class"/>
    <s v="Nathan Mautz"/>
    <s v="United States"/>
    <x v="0"/>
    <s v="Furniture"/>
    <s v="Master Caster Door Stop, Large Brown"/>
    <n v="15"/>
    <n v="2"/>
    <n v="1.57"/>
    <s v="2011"/>
    <n v="30"/>
    <n v="30"/>
    <s v="Early "/>
    <s v="Low"/>
  </r>
  <r>
    <d v="2013-10-09T00:00:00"/>
    <d v="2013-12-09T00:00:00"/>
    <s v="First Class"/>
    <s v="Troy Staebel"/>
    <s v="United States"/>
    <x v="5"/>
    <s v="Office Supplies"/>
    <s v="Cardinal EasyOpen D-Ring Binders"/>
    <n v="15"/>
    <n v="2"/>
    <n v="2.78"/>
    <s v="2013"/>
    <n v="61"/>
    <n v="30"/>
    <s v="Early "/>
    <s v="Low"/>
  </r>
  <r>
    <d v="2013-08-11T00:00:00"/>
    <d v="2013-10-11T00:00:00"/>
    <s v="First Class"/>
    <s v="Eudokia Martin"/>
    <s v="United States"/>
    <x v="0"/>
    <s v="Office Supplies"/>
    <s v="Avery 486"/>
    <n v="15"/>
    <n v="2"/>
    <n v="1.92"/>
    <s v="2013"/>
    <n v="61"/>
    <n v="30"/>
    <s v="Early "/>
    <s v="Low"/>
  </r>
  <r>
    <d v="2014-05-09T00:00:00"/>
    <d v="2014-10-09T00:00:00"/>
    <s v="Standard Class"/>
    <s v="Laurel Beltran"/>
    <s v="El Salvador"/>
    <x v="1"/>
    <s v="Office Supplies"/>
    <s v="Avery Legal Exhibit Labels, Laser Printer Compatible"/>
    <n v="15"/>
    <n v="2"/>
    <n v="0.61"/>
    <s v="2014"/>
    <n v="153"/>
    <n v="30"/>
    <s v="Late"/>
    <s v="Low"/>
  </r>
  <r>
    <d v="2014-04-12T00:00:00"/>
    <d v="2014-10-12T00:00:00"/>
    <s v="Standard Class"/>
    <s v="Chuck Sachs"/>
    <s v="United States"/>
    <x v="5"/>
    <s v="Office Supplies"/>
    <s v="SpineVue Locking Slant-D Ring Binders by Cardinal"/>
    <n v="15"/>
    <n v="2"/>
    <n v="0.78"/>
    <s v="2014"/>
    <n v="183"/>
    <n v="30"/>
    <s v="Late"/>
    <s v="Low"/>
  </r>
  <r>
    <d v="2013-05-04T00:00:00"/>
    <d v="2013-08-04T00:00:00"/>
    <s v="First Class"/>
    <s v="Jill Matthias"/>
    <s v="Colombia"/>
    <x v="4"/>
    <s v="Office Supplies"/>
    <s v="Xerox Cards &amp; Envelopes, Premium"/>
    <n v="30"/>
    <n v="1"/>
    <n v="8.26"/>
    <s v="2013"/>
    <n v="92"/>
    <n v="30"/>
    <s v="Normal"/>
    <s v="Low"/>
  </r>
  <r>
    <d v="2011-03-06T00:00:00"/>
    <d v="2011-08-06T00:00:00"/>
    <s v="Second Class"/>
    <s v="Alyssa Tate"/>
    <s v="South Africa"/>
    <x v="2"/>
    <s v="Office Supplies"/>
    <s v="Xerox Computer Printout Paper, 8.5 x 11"/>
    <n v="30"/>
    <n v="1"/>
    <n v="3.78"/>
    <s v="2011"/>
    <n v="153"/>
    <n v="30"/>
    <s v="Late"/>
    <s v="Low"/>
  </r>
  <r>
    <d v="2011-09-08T00:00:00"/>
    <d v="2011-11-08T00:00:00"/>
    <s v="First Class"/>
    <s v="Khloe Miller"/>
    <s v="Germany"/>
    <x v="1"/>
    <s v="Office Supplies"/>
    <s v="Cardinal Index Tab, Clear"/>
    <n v="15"/>
    <n v="2"/>
    <n v="5.73"/>
    <s v="2011"/>
    <n v="61"/>
    <n v="30"/>
    <s v="Early "/>
    <s v="Low"/>
  </r>
  <r>
    <d v="2013-03-09T00:00:00"/>
    <d v="2013-10-09T00:00:00"/>
    <s v="Standard Class"/>
    <s v="Cari MacIntyre"/>
    <s v="Saudi Arabia"/>
    <x v="3"/>
    <s v="Office Supplies"/>
    <s v="Ibico 3-Hole Punch, Economy"/>
    <n v="30"/>
    <n v="1"/>
    <n v="3.09"/>
    <s v="2013"/>
    <n v="214"/>
    <n v="30"/>
    <s v="Late"/>
    <s v="Low"/>
  </r>
  <r>
    <d v="2014-10-12T00:00:00"/>
    <d v="2014-12-12T00:00:00"/>
    <s v="First Class"/>
    <s v="Ken Brennan"/>
    <s v="United States"/>
    <x v="1"/>
    <s v="Furniture"/>
    <s v="6&quot; Cubicle Wall Clock, Black"/>
    <n v="10"/>
    <n v="3"/>
    <n v="1.08"/>
    <s v="2014"/>
    <n v="61"/>
    <n v="30"/>
    <s v="Early "/>
    <s v="Low"/>
  </r>
  <r>
    <d v="2012-06-12T00:00:00"/>
    <d v="2012-09-12T00:00:00"/>
    <s v="Second Class"/>
    <s v="Ben Ferrer"/>
    <s v="Russia"/>
    <x v="3"/>
    <s v="Office Supplies"/>
    <s v="BIC Markers, Water Color"/>
    <n v="30"/>
    <n v="1"/>
    <n v="5.84"/>
    <s v="2012"/>
    <n v="92"/>
    <n v="30"/>
    <s v="Normal"/>
    <s v="Low"/>
  </r>
  <r>
    <d v="2012-11-07T00:00:00"/>
    <d v="2012-12-07T00:00:00"/>
    <s v="First Class"/>
    <s v="Erica Bern"/>
    <s v="Germany"/>
    <x v="1"/>
    <s v="Office Supplies"/>
    <s v="Cardinal Index Tab, Durable"/>
    <n v="15"/>
    <n v="2"/>
    <n v="4.9000000000000004"/>
    <s v="2012"/>
    <n v="30"/>
    <n v="30"/>
    <s v="Early "/>
    <s v="Low"/>
  </r>
  <r>
    <d v="2011-04-10T00:00:00"/>
    <d v="2011-10-10T00:00:00"/>
    <s v="Standard Class"/>
    <s v="Alejandro Grove"/>
    <s v="Cameroon"/>
    <x v="2"/>
    <s v="Office Supplies"/>
    <s v="Cardinal 3-Hole Punch, Durable"/>
    <n v="30"/>
    <n v="1"/>
    <n v="2.57"/>
    <s v="2011"/>
    <n v="183"/>
    <n v="30"/>
    <s v="Late"/>
    <s v="Low"/>
  </r>
  <r>
    <d v="2013-08-11T00:00:00"/>
    <d v="2013-08-11T00:00:00"/>
    <s v="Same Day"/>
    <s v="Alan Dominguez"/>
    <s v="Mexico"/>
    <x v="10"/>
    <s v="Office Supplies"/>
    <s v="Avery Legal Exhibit Labels, Alphabetical"/>
    <n v="15"/>
    <n v="2"/>
    <n v="2.08"/>
    <s v="2013"/>
    <n v="0"/>
    <n v="30"/>
    <s v="Early "/>
    <s v="Low"/>
  </r>
  <r>
    <d v="2011-06-04T00:00:00"/>
    <d v="2011-12-04T00:00:00"/>
    <s v="Standard Class"/>
    <s v="Magdelene Morse"/>
    <s v="France"/>
    <x v="1"/>
    <s v="Office Supplies"/>
    <s v="Smead Round Labels, 5000 Label Set"/>
    <n v="15"/>
    <n v="2"/>
    <n v="0.93"/>
    <s v="2011"/>
    <n v="183"/>
    <n v="30"/>
    <s v="Late"/>
    <s v="Low"/>
  </r>
  <r>
    <d v="2012-03-04T00:00:00"/>
    <d v="2012-07-04T00:00:00"/>
    <s v="Standard Class"/>
    <s v="Chloris Kastensmidt"/>
    <s v="Yemen"/>
    <x v="3"/>
    <s v="Furniture"/>
    <s v="Advantus Stacking Tray, Erganomic"/>
    <n v="15"/>
    <n v="2"/>
    <n v="2.1"/>
    <s v="2012"/>
    <n v="122"/>
    <n v="30"/>
    <s v="Normal"/>
    <s v="Low"/>
  </r>
  <r>
    <d v="2013-04-12T00:00:00"/>
    <d v="2013-08-12T00:00:00"/>
    <s v="Standard Class"/>
    <s v="Michael Moore"/>
    <s v="United States"/>
    <x v="1"/>
    <s v="Furniture"/>
    <s v="Global Stack Chair with Arms, Black"/>
    <n v="30"/>
    <n v="1"/>
    <n v="2.94"/>
    <s v="2013"/>
    <n v="122"/>
    <n v="30"/>
    <s v="Normal"/>
    <s v="Low"/>
  </r>
  <r>
    <d v="2012-07-12T00:00:00"/>
    <d v="2012-11-12T00:00:00"/>
    <s v="Standard Class"/>
    <s v="Christine Kargatis"/>
    <s v="El Salvador"/>
    <x v="1"/>
    <s v="Office Supplies"/>
    <s v="Smead Shipping Labels, Alphabetical"/>
    <n v="15"/>
    <n v="2"/>
    <n v="1.47"/>
    <s v="2012"/>
    <n v="123"/>
    <n v="30"/>
    <s v="Normal"/>
    <s v="Low"/>
  </r>
  <r>
    <d v="2012-11-12T00:00:00"/>
    <d v="2012-12-12T00:00:00"/>
    <s v="First Class"/>
    <s v="Jeremy Pistek"/>
    <s v="Germany"/>
    <x v="1"/>
    <s v="Office Supplies"/>
    <s v="Smead Round Labels, 5000 Label Set"/>
    <n v="15"/>
    <n v="2"/>
    <n v="2.65"/>
    <s v="2012"/>
    <n v="30"/>
    <n v="30"/>
    <s v="Early "/>
    <s v="Low"/>
  </r>
  <r>
    <d v="2014-03-12T00:00:00"/>
    <d v="2014-03-12T00:00:00"/>
    <s v="Same Day"/>
    <s v="Erica Smith"/>
    <s v="Kenya"/>
    <x v="2"/>
    <s v="Office Supplies"/>
    <s v="GlobeWeis Manila Envelope, Security-Tint"/>
    <n v="30"/>
    <n v="1"/>
    <n v="7.94"/>
    <s v="2014"/>
    <n v="0"/>
    <n v="30"/>
    <s v="Early "/>
    <s v="Low"/>
  </r>
  <r>
    <d v="2013-06-09T00:00:00"/>
    <d v="2013-08-09T00:00:00"/>
    <s v="Second Class"/>
    <s v="Darrin Martin"/>
    <s v="United States"/>
    <x v="4"/>
    <s v="Office Supplies"/>
    <s v="Xerox 1971"/>
    <n v="10"/>
    <n v="3"/>
    <n v="2.86"/>
    <s v="2013"/>
    <n v="61"/>
    <n v="30"/>
    <s v="Early "/>
    <s v="Low"/>
  </r>
  <r>
    <d v="2014-08-05T00:00:00"/>
    <d v="2014-10-05T00:00:00"/>
    <s v="First Class"/>
    <s v="Toby Gnade"/>
    <s v="Germany"/>
    <x v="1"/>
    <s v="Office Supplies"/>
    <s v="Avery Hole Reinforcements, Clear"/>
    <n v="10"/>
    <n v="3"/>
    <n v="1.46"/>
    <s v="2014"/>
    <n v="61"/>
    <n v="30"/>
    <s v="Early "/>
    <s v="Low"/>
  </r>
  <r>
    <d v="2013-06-12T00:00:00"/>
    <d v="2013-12-12T00:00:00"/>
    <s v="Standard Class"/>
    <s v="Eleni McCrary"/>
    <s v="Ukraine"/>
    <x v="3"/>
    <s v="Office Supplies"/>
    <s v="Acco 3-Hole Punch, Recycled"/>
    <n v="30"/>
    <n v="1"/>
    <n v="1.61"/>
    <s v="2013"/>
    <n v="183"/>
    <n v="30"/>
    <s v="Late"/>
    <s v="Low"/>
  </r>
  <r>
    <d v="2013-04-10T00:00:00"/>
    <d v="2013-10-10T00:00:00"/>
    <s v="Standard Class"/>
    <s v="Muhammed MacIntyre"/>
    <s v="Russia"/>
    <x v="3"/>
    <s v="Office Supplies"/>
    <s v="Ibico 3-Hole Punch, Clear"/>
    <n v="30"/>
    <n v="1"/>
    <n v="4.3499999999999996"/>
    <s v="2013"/>
    <n v="183"/>
    <n v="30"/>
    <s v="Late"/>
    <s v="Low"/>
  </r>
  <r>
    <d v="2013-05-11T00:00:00"/>
    <d v="2013-11-11T00:00:00"/>
    <s v="Standard Class"/>
    <s v="Robert Waldorf"/>
    <s v="Mexico"/>
    <x v="10"/>
    <s v="Office Supplies"/>
    <s v="Stockwell Paper Clips, Assorted Sizes"/>
    <n v="15"/>
    <n v="2"/>
    <n v="0.81"/>
    <s v="2013"/>
    <n v="184"/>
    <n v="30"/>
    <s v="Late"/>
    <s v="Low"/>
  </r>
  <r>
    <d v="2012-08-11T00:00:00"/>
    <d v="2012-12-11T00:00:00"/>
    <s v="Standard Class"/>
    <s v="Carol Triggs"/>
    <s v="Ukraine"/>
    <x v="3"/>
    <s v="Office Supplies"/>
    <s v="Acco 3-Hole Punch, Clear"/>
    <n v="30"/>
    <n v="1"/>
    <n v="2.2999999999999998"/>
    <s v="2012"/>
    <n v="122"/>
    <n v="30"/>
    <s v="Normal"/>
    <s v="Low"/>
  </r>
  <r>
    <d v="2011-01-07T00:00:00"/>
    <d v="2011-05-07T00:00:00"/>
    <s v="Standard Class"/>
    <s v="Laurel Workman"/>
    <s v="United States"/>
    <x v="4"/>
    <s v="Office Supplies"/>
    <s v="Avery Durable Binders"/>
    <n v="5"/>
    <n v="6"/>
    <n v="0.69"/>
    <s v="2011"/>
    <n v="120"/>
    <n v="30"/>
    <s v="Normal"/>
    <s v="Low"/>
  </r>
  <r>
    <d v="2014-06-01T00:00:00"/>
    <d v="2014-08-01T00:00:00"/>
    <s v="First Class"/>
    <s v="Cari MacIntyre"/>
    <s v="Iran"/>
    <x v="3"/>
    <s v="Office Supplies"/>
    <s v="Cardinal 3-Hole Punch, Durable"/>
    <n v="30"/>
    <n v="1"/>
    <n v="5.42"/>
    <s v="2014"/>
    <n v="61"/>
    <n v="30"/>
    <s v="Early "/>
    <s v="Low"/>
  </r>
  <r>
    <d v="2012-06-03T00:00:00"/>
    <d v="2012-08-03T00:00:00"/>
    <s v="First Class"/>
    <s v="Allen Goldenen"/>
    <s v="Netherlands"/>
    <x v="1"/>
    <s v="Office Supplies"/>
    <s v="Ibico Binder, Economy"/>
    <n v="15"/>
    <n v="2"/>
    <n v="3.78"/>
    <s v="2012"/>
    <n v="61"/>
    <n v="30"/>
    <s v="Early "/>
    <s v="Low"/>
  </r>
  <r>
    <d v="2014-01-08T00:00:00"/>
    <d v="2014-08-08T00:00:00"/>
    <s v="Standard Class"/>
    <s v="Darrin Sayre"/>
    <s v="Dominican Republic"/>
    <x v="7"/>
    <s v="Office Supplies"/>
    <s v="Cardinal Binder, Economy"/>
    <n v="15"/>
    <n v="2"/>
    <n v="2.68"/>
    <s v="2014"/>
    <n v="212"/>
    <n v="30"/>
    <s v="Late"/>
    <s v="Low"/>
  </r>
  <r>
    <d v="2012-05-10T00:00:00"/>
    <d v="2012-07-10T00:00:00"/>
    <s v="Second Class"/>
    <s v="Matt Collins"/>
    <s v="South Africa"/>
    <x v="2"/>
    <s v="Office Supplies"/>
    <s v="Green Bar Computer Printout Paper, Recycled"/>
    <n v="30"/>
    <n v="1"/>
    <n v="3.62"/>
    <s v="2012"/>
    <n v="61"/>
    <n v="30"/>
    <s v="Early "/>
    <s v="Low"/>
  </r>
  <r>
    <d v="2013-06-05T00:00:00"/>
    <d v="2013-10-05T00:00:00"/>
    <s v="Standard Class"/>
    <s v="Rachel Payne"/>
    <s v="Mexico"/>
    <x v="10"/>
    <s v="Furniture"/>
    <s v="Deflect-O Light Bulb, Duo Pack"/>
    <n v="15"/>
    <n v="2"/>
    <n v="1.92"/>
    <s v="2013"/>
    <n v="122"/>
    <n v="30"/>
    <s v="Normal"/>
    <s v="Low"/>
  </r>
  <r>
    <d v="2011-10-10T00:00:00"/>
    <d v="2011-10-10T00:00:00"/>
    <s v="Same Day"/>
    <s v="Tanja Norvell"/>
    <s v="United States"/>
    <x v="0"/>
    <s v="Office Supplies"/>
    <s v="#10- 4 1/8&quot; x 9 1/2&quot; Security-Tint Envelopes"/>
    <n v="15"/>
    <n v="2"/>
    <n v="3.51"/>
    <s v="2011"/>
    <n v="0"/>
    <n v="30"/>
    <s v="Early "/>
    <s v="Low"/>
  </r>
  <r>
    <d v="2013-04-06T00:00:00"/>
    <d v="2013-08-06T00:00:00"/>
    <s v="Standard Class"/>
    <s v="Greg Hansen"/>
    <s v="Turkey"/>
    <x v="3"/>
    <s v="Technology"/>
    <s v="Samsung Headset, Cordless"/>
    <n v="30"/>
    <n v="1"/>
    <n v="1.39"/>
    <s v="2013"/>
    <n v="122"/>
    <n v="30"/>
    <s v="Normal"/>
    <s v="Low"/>
  </r>
  <r>
    <d v="2013-04-06T00:00:00"/>
    <d v="2013-08-06T00:00:00"/>
    <s v="Standard Class"/>
    <s v="Mitch Gastineau"/>
    <s v="Australia"/>
    <x v="6"/>
    <s v="Office Supplies"/>
    <s v="Avery Hole Reinforcements, Clear"/>
    <n v="10"/>
    <n v="3"/>
    <n v="1.26"/>
    <s v="2013"/>
    <n v="122"/>
    <n v="30"/>
    <s v="Normal"/>
    <s v="Low"/>
  </r>
  <r>
    <d v="2014-02-05T00:00:00"/>
    <d v="2014-06-05T00:00:00"/>
    <s v="Standard Class"/>
    <s v="Linda Cazamias"/>
    <s v="Morocco"/>
    <x v="2"/>
    <s v="Office Supplies"/>
    <s v="BIC Pencil Sharpener, Fluorescent"/>
    <n v="30"/>
    <n v="1"/>
    <n v="5.15"/>
    <s v="2014"/>
    <n v="120"/>
    <n v="30"/>
    <s v="Normal"/>
    <s v="Low"/>
  </r>
  <r>
    <d v="2014-02-01T00:00:00"/>
    <d v="2014-06-01T00:00:00"/>
    <s v="Standard Class"/>
    <s v="Janet Martin"/>
    <s v="United States"/>
    <x v="1"/>
    <s v="Office Supplies"/>
    <s v="GBC Instant Report Kit"/>
    <n v="6"/>
    <n v="5"/>
    <n v="0.3"/>
    <s v="2014"/>
    <n v="120"/>
    <n v="30"/>
    <s v="Normal"/>
    <s v="Low"/>
  </r>
  <r>
    <d v="2012-03-11T00:00:00"/>
    <d v="2012-07-11T00:00:00"/>
    <s v="Standard Class"/>
    <s v="Cyma Kinney"/>
    <s v="Israel"/>
    <x v="3"/>
    <s v="Office Supplies"/>
    <s v="Cardinal Index Tab, Clear"/>
    <n v="15"/>
    <n v="2"/>
    <n v="2.04"/>
    <s v="2012"/>
    <n v="122"/>
    <n v="30"/>
    <s v="Normal"/>
    <s v="Low"/>
  </r>
  <r>
    <d v="2014-05-06T00:00:00"/>
    <d v="2014-05-06T00:00:00"/>
    <s v="Same Day"/>
    <s v="Erica Hernandez"/>
    <s v="United States"/>
    <x v="4"/>
    <s v="Office Supplies"/>
    <s v="Insertable Tab Indexes For Data Binders"/>
    <n v="10"/>
    <n v="3"/>
    <n v="3.36"/>
    <s v="2014"/>
    <n v="0"/>
    <n v="30"/>
    <s v="Early "/>
    <s v="Low"/>
  </r>
  <r>
    <d v="2014-02-01T00:00:00"/>
    <d v="2014-06-01T00:00:00"/>
    <s v="Standard Class"/>
    <s v="Janet Martin"/>
    <s v="United States"/>
    <x v="1"/>
    <s v="Office Supplies"/>
    <s v="Fellowes Superior 10 Outlet Split Surge Protector"/>
    <n v="15"/>
    <n v="2"/>
    <n v="0.44"/>
    <s v="2014"/>
    <n v="120"/>
    <n v="30"/>
    <s v="Normal"/>
    <s v="Low"/>
  </r>
  <r>
    <d v="2012-11-05T00:00:00"/>
    <d v="2012-11-05T00:00:00"/>
    <s v="Same Day"/>
    <s v="Denise Leinenbach"/>
    <s v="Brazil"/>
    <x v="4"/>
    <s v="Office Supplies"/>
    <s v="Accos Paper Clips, Assorted Sizes"/>
    <n v="15"/>
    <n v="2"/>
    <n v="5.6"/>
    <s v="2012"/>
    <n v="0"/>
    <n v="30"/>
    <s v="Early "/>
    <s v="Low"/>
  </r>
  <r>
    <d v="2012-04-09T00:00:00"/>
    <d v="2012-08-09T00:00:00"/>
    <s v="Standard Class"/>
    <s v="Christine Sundaresam"/>
    <s v="United States"/>
    <x v="4"/>
    <s v="Office Supplies"/>
    <s v="Security-Tint Envelopes"/>
    <n v="15"/>
    <n v="2"/>
    <n v="1.32"/>
    <s v="2012"/>
    <n v="122"/>
    <n v="30"/>
    <s v="Normal"/>
    <s v="Low"/>
  </r>
  <r>
    <d v="2011-01-04T00:00:00"/>
    <d v="2011-05-04T00:00:00"/>
    <s v="Standard Class"/>
    <s v="Lynn Smith"/>
    <s v="Colombia"/>
    <x v="4"/>
    <s v="Office Supplies"/>
    <s v="Cardinal Binder Covers, Clear"/>
    <n v="15"/>
    <n v="2"/>
    <n v="1.2"/>
    <s v="2011"/>
    <n v="120"/>
    <n v="30"/>
    <s v="Normal"/>
    <s v="Low"/>
  </r>
  <r>
    <d v="2012-03-10T00:00:00"/>
    <d v="2012-09-10T00:00:00"/>
    <s v="Standard Class"/>
    <s v="Mary Zewe"/>
    <s v="United States"/>
    <x v="5"/>
    <s v="Office Supplies"/>
    <s v="Staples"/>
    <n v="15"/>
    <n v="2"/>
    <n v="0.89"/>
    <s v="2012"/>
    <n v="184"/>
    <n v="30"/>
    <s v="Late"/>
    <s v="Low"/>
  </r>
  <r>
    <d v="2014-03-10T00:00:00"/>
    <d v="2014-05-10T00:00:00"/>
    <s v="Second Class"/>
    <s v="Steve Chapman"/>
    <s v="United States"/>
    <x v="1"/>
    <s v="Office Supplies"/>
    <s v="Fellowes Superior 10 Outlet Split Surge Protector"/>
    <n v="15"/>
    <n v="2"/>
    <n v="2.84"/>
    <s v="2014"/>
    <n v="61"/>
    <n v="30"/>
    <s v="Early "/>
    <s v="Low"/>
  </r>
  <r>
    <d v="2014-05-09T00:00:00"/>
    <d v="2014-09-09T00:00:00"/>
    <s v="Second Class"/>
    <s v="Julie Kriz"/>
    <s v="United States"/>
    <x v="1"/>
    <s v="Office Supplies"/>
    <s v="Hunt PowerHouse Electric Pencil Sharpener, Blue"/>
    <n v="30"/>
    <n v="1"/>
    <n v="2.23"/>
    <s v="2014"/>
    <n v="123"/>
    <n v="30"/>
    <s v="Normal"/>
    <s v="Low"/>
  </r>
  <r>
    <d v="2013-04-10T00:00:00"/>
    <d v="2013-09-10T00:00:00"/>
    <s v="Standard Class"/>
    <s v="Candace McMahon"/>
    <s v="Honduras"/>
    <x v="1"/>
    <s v="Office Supplies"/>
    <s v="Fellowes Box, Wire Frame"/>
    <n v="15"/>
    <n v="2"/>
    <n v="2.06"/>
    <s v="2013"/>
    <n v="153"/>
    <n v="30"/>
    <s v="Late"/>
    <s v="Low"/>
  </r>
  <r>
    <d v="2014-10-10T00:00:00"/>
    <d v="2014-12-10T00:00:00"/>
    <s v="Second Class"/>
    <s v="Sarah Jordon"/>
    <s v="Argentina"/>
    <x v="4"/>
    <s v="Office Supplies"/>
    <s v="Novimex Legal Exhibit Labels, Adjustable"/>
    <n v="10"/>
    <n v="3"/>
    <n v="1.08"/>
    <s v="2014"/>
    <n v="61"/>
    <n v="30"/>
    <s v="Early "/>
    <s v="Low"/>
  </r>
  <r>
    <d v="2011-07-06T00:00:00"/>
    <d v="2011-07-06T00:00:00"/>
    <s v="Same Day"/>
    <s v="Darren Koutras"/>
    <s v="Australia"/>
    <x v="6"/>
    <s v="Office Supplies"/>
    <s v="Advantus Staples, Assorted Sizes"/>
    <n v="15"/>
    <n v="2"/>
    <n v="3.7"/>
    <s v="2011"/>
    <n v="0"/>
    <n v="30"/>
    <s v="Early "/>
    <s v="Low"/>
  </r>
  <r>
    <d v="2013-04-04T00:00:00"/>
    <d v="2013-04-04T00:00:00"/>
    <s v="Same Day"/>
    <s v="Steven Roelle"/>
    <s v="United States"/>
    <x v="1"/>
    <s v="Office Supplies"/>
    <s v="Xerox 1962"/>
    <n v="10"/>
    <n v="3"/>
    <n v="3.94"/>
    <s v="2013"/>
    <n v="0"/>
    <n v="30"/>
    <s v="Early "/>
    <s v="Low"/>
  </r>
  <r>
    <d v="2013-03-05T00:00:00"/>
    <d v="2013-10-05T00:00:00"/>
    <s v="Standard Class"/>
    <s v="Monica Federle"/>
    <s v="Brazil"/>
    <x v="4"/>
    <s v="Office Supplies"/>
    <s v="Accos Staples, Metal"/>
    <n v="15"/>
    <n v="2"/>
    <n v="1.21"/>
    <s v="2013"/>
    <n v="214"/>
    <n v="30"/>
    <s v="Late"/>
    <s v="Low"/>
  </r>
  <r>
    <d v="2014-08-10T00:00:00"/>
    <d v="2014-10-10T00:00:00"/>
    <s v="Second Class"/>
    <s v="David Bremer"/>
    <s v="Colombia"/>
    <x v="4"/>
    <s v="Office Supplies"/>
    <s v="Hon Shipping Labels, Alphabetical"/>
    <n v="15"/>
    <n v="2"/>
    <n v="2.93"/>
    <s v="2014"/>
    <n v="61"/>
    <n v="30"/>
    <s v="Early "/>
    <s v="Low"/>
  </r>
  <r>
    <d v="2013-05-09T00:00:00"/>
    <d v="2013-12-09T00:00:00"/>
    <s v="Standard Class"/>
    <s v="Ann Chong"/>
    <s v="Mexico"/>
    <x v="10"/>
    <s v="Office Supplies"/>
    <s v="Stockwell Push Pins, Assorted Sizes"/>
    <n v="15"/>
    <n v="2"/>
    <n v="2.72"/>
    <s v="2013"/>
    <n v="214"/>
    <n v="30"/>
    <s v="Late"/>
    <s v="Low"/>
  </r>
  <r>
    <d v="2013-06-03T00:00:00"/>
    <d v="2013-10-03T00:00:00"/>
    <s v="Standard Class"/>
    <s v="Roy Phan"/>
    <s v="Dominican Republic"/>
    <x v="7"/>
    <s v="Office Supplies"/>
    <s v="Accos Thumb Tacks, Bulk Pack"/>
    <n v="15"/>
    <n v="2"/>
    <n v="1.45"/>
    <s v="2013"/>
    <n v="122"/>
    <n v="30"/>
    <s v="Normal"/>
    <s v="Low"/>
  </r>
  <r>
    <d v="2013-09-03T00:00:00"/>
    <d v="2013-09-03T00:00:00"/>
    <s v="Same Day"/>
    <s v="Patrick Gardner"/>
    <s v="United States"/>
    <x v="0"/>
    <s v="Office Supplies"/>
    <s v="GBC Standard Recycled Report Covers, Clear Plastic Sheets"/>
    <n v="10"/>
    <n v="3"/>
    <n v="1.19"/>
    <s v="2013"/>
    <n v="0"/>
    <n v="30"/>
    <s v="Early "/>
    <s v="Low"/>
  </r>
  <r>
    <d v="2013-05-10T00:00:00"/>
    <d v="2013-09-10T00:00:00"/>
    <s v="Standard Class"/>
    <s v="Daniel Raglin"/>
    <s v="United States"/>
    <x v="5"/>
    <s v="Office Supplies"/>
    <s v="Ibico Plastic Spiral Binding Combs"/>
    <n v="30"/>
    <n v="1"/>
    <n v="2.99"/>
    <s v="2013"/>
    <n v="123"/>
    <n v="30"/>
    <s v="Normal"/>
    <s v="Low"/>
  </r>
  <r>
    <d v="2012-04-05T00:00:00"/>
    <d v="2012-11-05T00:00:00"/>
    <s v="Standard Class"/>
    <s v="John Lee"/>
    <s v="Australia"/>
    <x v="6"/>
    <s v="Office Supplies"/>
    <s v="Ibico Index Tab, Clear"/>
    <n v="15"/>
    <n v="2"/>
    <n v="2.57"/>
    <s v="2012"/>
    <n v="214"/>
    <n v="30"/>
    <s v="Late"/>
    <s v="Low"/>
  </r>
  <r>
    <d v="2012-03-11T00:00:00"/>
    <d v="2012-03-11T00:00:00"/>
    <s v="Same Day"/>
    <s v="Shui Tom"/>
    <s v="Brazil"/>
    <x v="4"/>
    <s v="Office Supplies"/>
    <s v="Xerox Computer Printout Paper, Multicolor"/>
    <n v="15"/>
    <n v="2"/>
    <n v="2.4700000000000002"/>
    <s v="2012"/>
    <n v="0"/>
    <n v="30"/>
    <s v="Early "/>
    <s v="Low"/>
  </r>
  <r>
    <d v="2011-08-09T00:00:00"/>
    <d v="2011-12-09T00:00:00"/>
    <s v="Standard Class"/>
    <s v="Becky Martin"/>
    <s v="United States"/>
    <x v="1"/>
    <s v="Office Supplies"/>
    <s v="BIC Brite Liner Highlighters"/>
    <n v="10"/>
    <n v="3"/>
    <n v="0.51"/>
    <s v="2011"/>
    <n v="122"/>
    <n v="30"/>
    <s v="Normal"/>
    <s v="Low"/>
  </r>
  <r>
    <d v="2013-05-07T00:00:00"/>
    <d v="2013-09-07T00:00:00"/>
    <s v="Standard Class"/>
    <s v="Michelle Arnett"/>
    <s v="Morocco"/>
    <x v="2"/>
    <s v="Office Supplies"/>
    <s v="Acco 3-Hole Punch, Economy"/>
    <n v="30"/>
    <n v="1"/>
    <n v="5.73"/>
    <s v="2013"/>
    <n v="123"/>
    <n v="30"/>
    <s v="Normal"/>
    <s v="Low"/>
  </r>
  <r>
    <d v="2013-03-05T00:00:00"/>
    <d v="2013-09-05T00:00:00"/>
    <s v="Standard Class"/>
    <s v="Vivek Gonzalez"/>
    <s v="Mexico"/>
    <x v="10"/>
    <s v="Office Supplies"/>
    <s v="Stockwell Push Pins, Assorted Sizes"/>
    <n v="15"/>
    <n v="2"/>
    <n v="1.76"/>
    <s v="2013"/>
    <n v="184"/>
    <n v="30"/>
    <s v="Late"/>
    <s v="Low"/>
  </r>
  <r>
    <d v="2011-03-06T00:00:00"/>
    <d v="2011-07-06T00:00:00"/>
    <s v="Second Class"/>
    <s v="Ross Baird"/>
    <s v="United States"/>
    <x v="1"/>
    <s v="Office Supplies"/>
    <s v="Security-Tint Envelopes"/>
    <n v="15"/>
    <n v="2"/>
    <n v="2.25"/>
    <s v="2011"/>
    <n v="122"/>
    <n v="30"/>
    <s v="Normal"/>
    <s v="Low"/>
  </r>
  <r>
    <d v="2014-07-11T00:00:00"/>
    <d v="2014-12-11T00:00:00"/>
    <s v="Standard Class"/>
    <s v="Zuschuss Carroll"/>
    <s v="United States"/>
    <x v="0"/>
    <s v="Office Supplies"/>
    <s v="#10- 4 1/8&quot; x 9 1/2&quot; Security-Tint Envelopes"/>
    <n v="15"/>
    <n v="2"/>
    <n v="1.03"/>
    <s v="2014"/>
    <n v="153"/>
    <n v="30"/>
    <s v="Late"/>
    <s v="Low"/>
  </r>
  <r>
    <d v="2011-06-10T00:00:00"/>
    <d v="2011-08-10T00:00:00"/>
    <s v="Second Class"/>
    <s v="Alice McCarthy"/>
    <s v="United States"/>
    <x v="1"/>
    <s v="Office Supplies"/>
    <s v="GBC VeloBinder Strips"/>
    <n v="15"/>
    <n v="2"/>
    <n v="5.31"/>
    <s v="2011"/>
    <n v="61"/>
    <n v="30"/>
    <s v="Early "/>
    <s v="Low"/>
  </r>
  <r>
    <d v="2014-02-07T00:00:00"/>
    <d v="2014-06-07T00:00:00"/>
    <s v="Standard Class"/>
    <s v="Alex Grayson"/>
    <s v="Barbados"/>
    <x v="7"/>
    <s v="Technology"/>
    <s v="Memorex Numeric Keypad, Bluetooth"/>
    <n v="30"/>
    <n v="1"/>
    <n v="2.2200000000000002"/>
    <s v="2014"/>
    <n v="120"/>
    <n v="30"/>
    <s v="Normal"/>
    <s v="Low"/>
  </r>
  <r>
    <d v="2012-10-08T00:00:00"/>
    <d v="2012-12-08T00:00:00"/>
    <s v="First Class"/>
    <s v="Nick Radford"/>
    <s v="Saudi Arabia"/>
    <x v="3"/>
    <s v="Office Supplies"/>
    <s v="Ibico 3-Hole Punch, Economy"/>
    <n v="30"/>
    <n v="1"/>
    <n v="5.79"/>
    <s v="2012"/>
    <n v="61"/>
    <n v="30"/>
    <s v="Early "/>
    <s v="Low"/>
  </r>
  <r>
    <d v="2013-06-02T00:00:00"/>
    <d v="2013-06-02T00:00:00"/>
    <s v="Same Day"/>
    <s v="Sanjit Jacobs"/>
    <s v="Saudi Arabia"/>
    <x v="3"/>
    <s v="Office Supplies"/>
    <s v="Green Bar Computer Printout Paper, Recycled"/>
    <n v="30"/>
    <n v="1"/>
    <n v="6.11"/>
    <s v="2013"/>
    <n v="0"/>
    <n v="30"/>
    <s v="Early "/>
    <s v="Low"/>
  </r>
  <r>
    <d v="2011-04-08T00:00:00"/>
    <d v="2011-08-08T00:00:00"/>
    <s v="Standard Class"/>
    <s v="Chris Cortes"/>
    <s v="Mexico"/>
    <x v="10"/>
    <s v="Office Supplies"/>
    <s v="Smead Legal Exhibit Labels, Laser Printer Compatible"/>
    <n v="15"/>
    <n v="2"/>
    <n v="2.59"/>
    <s v="2011"/>
    <n v="122"/>
    <n v="30"/>
    <s v="Normal"/>
    <s v="Low"/>
  </r>
  <r>
    <d v="2011-01-11T00:00:00"/>
    <d v="2011-05-11T00:00:00"/>
    <s v="Standard Class"/>
    <s v="Ken Heidel"/>
    <s v="United States"/>
    <x v="4"/>
    <s v="Office Supplies"/>
    <s v="Newell 320"/>
    <n v="10"/>
    <n v="3"/>
    <n v="1.21"/>
    <s v="2011"/>
    <n v="120"/>
    <n v="30"/>
    <s v="Normal"/>
    <s v="Low"/>
  </r>
  <r>
    <d v="2013-09-05T00:00:00"/>
    <d v="2013-11-05T00:00:00"/>
    <s v="Second Class"/>
    <s v="Muhammed Yedwab"/>
    <s v="Australia"/>
    <x v="6"/>
    <s v="Office Supplies"/>
    <s v="GlobeWeis Clasp Envelope, Security-Tint"/>
    <n v="15"/>
    <n v="2"/>
    <n v="3"/>
    <s v="2013"/>
    <n v="61"/>
    <n v="30"/>
    <s v="Early "/>
    <s v="Low"/>
  </r>
  <r>
    <d v="2014-03-11T00:00:00"/>
    <d v="2014-10-11T00:00:00"/>
    <s v="Standard Class"/>
    <s v="Michael Paige"/>
    <s v="Dominican Republic"/>
    <x v="7"/>
    <s v="Office Supplies"/>
    <s v="Stockwell Push Pins, 12 Pack"/>
    <n v="15"/>
    <n v="2"/>
    <n v="1.23"/>
    <s v="2014"/>
    <n v="214"/>
    <n v="30"/>
    <s v="Late"/>
    <s v="Low"/>
  </r>
  <r>
    <d v="2013-04-11T00:00:00"/>
    <d v="2013-09-11T00:00:00"/>
    <s v="Standard Class"/>
    <s v="Katharine Harms"/>
    <s v="Thailand"/>
    <x v="8"/>
    <s v="Office Supplies"/>
    <s v="OIC Paper Clips, Metal"/>
    <n v="15"/>
    <n v="2"/>
    <n v="1.34"/>
    <s v="2013"/>
    <n v="153"/>
    <n v="30"/>
    <s v="Late"/>
    <s v="Low"/>
  </r>
  <r>
    <d v="2013-05-03T00:00:00"/>
    <d v="2013-05-03T00:00:00"/>
    <s v="Same Day"/>
    <s v="Corinna Mitchell"/>
    <s v="Tunisia"/>
    <x v="2"/>
    <s v="Office Supplies"/>
    <s v="BIC Markers, Water Color"/>
    <n v="30"/>
    <n v="1"/>
    <n v="3.59"/>
    <s v="2013"/>
    <n v="0"/>
    <n v="30"/>
    <s v="Early "/>
    <s v="Low"/>
  </r>
  <r>
    <d v="2012-07-08T00:00:00"/>
    <d v="2012-08-08T00:00:00"/>
    <s v="First Class"/>
    <s v="Bruce Geld"/>
    <s v="Brazil"/>
    <x v="4"/>
    <s v="Office Supplies"/>
    <s v="Cardinal Hole Reinforcements, Clear"/>
    <n v="10"/>
    <n v="3"/>
    <n v="1.34"/>
    <s v="2012"/>
    <n v="31"/>
    <n v="30"/>
    <s v="Early "/>
    <s v="Low"/>
  </r>
  <r>
    <d v="2012-02-01T00:00:00"/>
    <d v="2012-04-01T00:00:00"/>
    <s v="Second Class"/>
    <s v="Claudia Bergmann"/>
    <s v="United States"/>
    <x v="5"/>
    <s v="Office Supplies"/>
    <s v="Newell 313"/>
    <n v="10"/>
    <n v="3"/>
    <n v="2.77"/>
    <s v="2012"/>
    <n v="60"/>
    <n v="30"/>
    <s v="Early "/>
    <s v="Low"/>
  </r>
  <r>
    <d v="2014-03-09T00:00:00"/>
    <d v="2014-04-09T00:00:00"/>
    <s v="First Class"/>
    <s v="Lindsay Castell"/>
    <s v="Dominican Republic"/>
    <x v="7"/>
    <s v="Office Supplies"/>
    <s v="Accos Rubber Bands, Assorted Sizes"/>
    <n v="15"/>
    <n v="2"/>
    <n v="2.16"/>
    <s v="2014"/>
    <n v="31"/>
    <n v="30"/>
    <s v="Early "/>
    <s v="Low"/>
  </r>
  <r>
    <d v="2011-02-09T00:00:00"/>
    <d v="2011-07-09T00:00:00"/>
    <s v="Second Class"/>
    <s v="Ben Wallace"/>
    <s v="Indonesia"/>
    <x v="8"/>
    <s v="Office Supplies"/>
    <s v="Advantus Push Pins, 12 Pack"/>
    <n v="15"/>
    <n v="2"/>
    <n v="1.21"/>
    <s v="2011"/>
    <n v="150"/>
    <n v="30"/>
    <s v="Normal"/>
    <s v="Low"/>
  </r>
  <r>
    <d v="2011-01-12T00:00:00"/>
    <d v="2011-04-12T00:00:00"/>
    <s v="Second Class"/>
    <s v="Christy Brittain"/>
    <s v="Japan"/>
    <x v="9"/>
    <s v="Office Supplies"/>
    <s v="BIC Markers, Water Color"/>
    <n v="30"/>
    <n v="1"/>
    <n v="2.6"/>
    <s v="2011"/>
    <n v="90"/>
    <n v="30"/>
    <s v="Normal"/>
    <s v="Low"/>
  </r>
  <r>
    <d v="2014-02-06T00:00:00"/>
    <d v="2014-05-06T00:00:00"/>
    <s v="First Class"/>
    <s v="Guy Thornton"/>
    <s v="Mexico"/>
    <x v="10"/>
    <s v="Office Supplies"/>
    <s v="Avery Color Coded Labels, Adjustable"/>
    <n v="15"/>
    <n v="2"/>
    <n v="3.93"/>
    <s v="2014"/>
    <n v="89"/>
    <n v="30"/>
    <s v="Normal"/>
    <s v="Low"/>
  </r>
  <r>
    <d v="2013-06-02T00:00:00"/>
    <d v="2013-10-02T00:00:00"/>
    <s v="Standard Class"/>
    <s v="Frank Preis"/>
    <s v="Egypt"/>
    <x v="2"/>
    <s v="Office Supplies"/>
    <s v="Ibico Hole Reinforcements, Recycled"/>
    <n v="15"/>
    <n v="2"/>
    <n v="1.7"/>
    <s v="2013"/>
    <n v="122"/>
    <n v="30"/>
    <s v="Normal"/>
    <s v="Low"/>
  </r>
  <r>
    <d v="2012-01-05T00:00:00"/>
    <d v="2012-04-05T00:00:00"/>
    <s v="First Class"/>
    <s v="Karen Bern"/>
    <s v="United Kingdom"/>
    <x v="10"/>
    <s v="Office Supplies"/>
    <s v="Boston Pens, Fluorescent"/>
    <n v="15"/>
    <n v="2"/>
    <n v="2.77"/>
    <s v="2012"/>
    <n v="91"/>
    <n v="30"/>
    <s v="Normal"/>
    <s v="Low"/>
  </r>
  <r>
    <d v="2014-10-03T00:00:00"/>
    <d v="2014-11-03T00:00:00"/>
    <s v="First Class"/>
    <s v="Evan Minnotte"/>
    <s v="Brazil"/>
    <x v="4"/>
    <s v="Office Supplies"/>
    <s v="Stanley Pens, Fluorescent"/>
    <n v="15"/>
    <n v="2"/>
    <n v="1.9"/>
    <s v="2014"/>
    <n v="31"/>
    <n v="30"/>
    <s v="Early "/>
    <s v="Low"/>
  </r>
  <r>
    <d v="2014-04-08T00:00:00"/>
    <d v="2014-09-08T00:00:00"/>
    <s v="Second Class"/>
    <s v="Gary Zandusky"/>
    <s v="Democratic Republic of the Congo"/>
    <x v="2"/>
    <s v="Office Supplies"/>
    <s v="Enermax Note Cards, Premium"/>
    <n v="30"/>
    <n v="1"/>
    <n v="3.28"/>
    <s v="2014"/>
    <n v="153"/>
    <n v="30"/>
    <s v="Late"/>
    <s v="Low"/>
  </r>
  <r>
    <d v="2013-02-04T00:00:00"/>
    <d v="2013-04-04T00:00:00"/>
    <s v="Second Class"/>
    <s v="Raymond Buch"/>
    <s v="United States"/>
    <x v="5"/>
    <s v="Office Supplies"/>
    <s v="Newell 342"/>
    <n v="10"/>
    <n v="3"/>
    <n v="1.89"/>
    <s v="2013"/>
    <n v="59"/>
    <n v="30"/>
    <s v="Early "/>
    <s v="Low"/>
  </r>
  <r>
    <d v="2014-04-07T00:00:00"/>
    <d v="2014-05-07T00:00:00"/>
    <s v="First Class"/>
    <s v="Yana Sorensen"/>
    <s v="United States"/>
    <x v="4"/>
    <s v="Office Supplies"/>
    <s v="4009 Highlighters by Sanford"/>
    <n v="10"/>
    <n v="3"/>
    <n v="0.75"/>
    <s v="2014"/>
    <n v="30"/>
    <n v="30"/>
    <s v="Early "/>
    <s v="Low"/>
  </r>
  <r>
    <d v="2012-06-08T00:00:00"/>
    <d v="2012-10-08T00:00:00"/>
    <s v="Standard Class"/>
    <s v="Rachel Payne"/>
    <s v="United States"/>
    <x v="1"/>
    <s v="Office Supplies"/>
    <s v="Avery Hole Reinforcements"/>
    <n v="6"/>
    <n v="5"/>
    <n v="0.64"/>
    <s v="2012"/>
    <n v="122"/>
    <n v="30"/>
    <s v="Normal"/>
    <s v="Low"/>
  </r>
  <r>
    <d v="2014-01-11T00:00:00"/>
    <d v="2014-06-11T00:00:00"/>
    <s v="Standard Class"/>
    <s v="Craig Yedwab"/>
    <s v="United States"/>
    <x v="1"/>
    <s v="Office Supplies"/>
    <s v="#10 Gummed Flap White Envelopes, 100/Box"/>
    <n v="10"/>
    <n v="3"/>
    <n v="0.63"/>
    <s v="2014"/>
    <n v="151"/>
    <n v="30"/>
    <s v="Late"/>
    <s v="Low"/>
  </r>
  <r>
    <d v="2014-09-06T00:00:00"/>
    <d v="2014-12-06T00:00:00"/>
    <s v="First Class"/>
    <s v="Olvera Toch"/>
    <s v="Cuba"/>
    <x v="7"/>
    <s v="Office Supplies"/>
    <s v="Harbour Creations Legal Exhibit Labels, 5000 Label Set"/>
    <n v="15"/>
    <n v="2"/>
    <n v="4.54"/>
    <s v="2014"/>
    <n v="91"/>
    <n v="30"/>
    <s v="Normal"/>
    <s v="Low"/>
  </r>
  <r>
    <d v="2011-01-03T00:00:00"/>
    <d v="2011-04-03T00:00:00"/>
    <s v="First Class"/>
    <s v="Tom Prescott"/>
    <s v="Canada"/>
    <x v="12"/>
    <s v="Office Supplies"/>
    <s v="Acco 3-Hole Punch, Recycled"/>
    <n v="30"/>
    <n v="1"/>
    <n v="6.7"/>
    <s v="2011"/>
    <n v="90"/>
    <n v="30"/>
    <s v="Normal"/>
    <s v="Low"/>
  </r>
  <r>
    <d v="2011-05-07T00:00:00"/>
    <d v="2011-08-07T00:00:00"/>
    <s v="First Class"/>
    <s v="Michael Chen"/>
    <s v="United States"/>
    <x v="4"/>
    <s v="Office Supplies"/>
    <s v="Avery 516"/>
    <n v="15"/>
    <n v="2"/>
    <n v="3.05"/>
    <s v="2011"/>
    <n v="92"/>
    <n v="30"/>
    <s v="Normal"/>
    <s v="Low"/>
  </r>
  <r>
    <d v="2014-01-01T00:00:00"/>
    <d v="2014-03-01T00:00:00"/>
    <s v="Second Class"/>
    <s v="Fred Harton"/>
    <s v="France"/>
    <x v="1"/>
    <s v="Office Supplies"/>
    <s v="Boston Markers, Water Color"/>
    <n v="30"/>
    <n v="1"/>
    <n v="1.96"/>
    <s v="2014"/>
    <n v="59"/>
    <n v="30"/>
    <s v="Early "/>
    <s v="Low"/>
  </r>
  <r>
    <d v="2013-08-08T00:00:00"/>
    <d v="2013-11-08T00:00:00"/>
    <s v="First Class"/>
    <s v="Eric Hoffmann"/>
    <s v="Indonesia"/>
    <x v="8"/>
    <s v="Office Supplies"/>
    <s v="Stanley Pens, Easy-Erase"/>
    <n v="15"/>
    <n v="2"/>
    <n v="4.2"/>
    <s v="2013"/>
    <n v="92"/>
    <n v="30"/>
    <s v="Normal"/>
    <s v="Low"/>
  </r>
  <r>
    <d v="2014-01-09T00:00:00"/>
    <d v="2014-06-09T00:00:00"/>
    <s v="Standard Class"/>
    <s v="Todd Boyes"/>
    <s v="Mexico"/>
    <x v="10"/>
    <s v="Office Supplies"/>
    <s v="Stockwell Push Pins, Assorted Sizes"/>
    <n v="15"/>
    <n v="2"/>
    <n v="1.37"/>
    <s v="2014"/>
    <n v="151"/>
    <n v="30"/>
    <s v="Late"/>
    <s v="Low"/>
  </r>
  <r>
    <d v="2013-09-08T00:00:00"/>
    <d v="2013-12-08T00:00:00"/>
    <s v="Second Class"/>
    <s v="Todd Boyes"/>
    <s v="Honduras"/>
    <x v="1"/>
    <s v="Furniture"/>
    <s v="Tenex Light Bulb, Duo Pack"/>
    <n v="15"/>
    <n v="2"/>
    <n v="1.79"/>
    <s v="2013"/>
    <n v="91"/>
    <n v="30"/>
    <s v="Normal"/>
    <s v="Low"/>
  </r>
  <r>
    <d v="2011-02-10T00:00:00"/>
    <d v="2011-05-10T00:00:00"/>
    <s v="First Class"/>
    <s v="Erin Smith"/>
    <s v="United States"/>
    <x v="0"/>
    <s v="Office Supplies"/>
    <s v="Stiletto Hand Letter Openers"/>
    <n v="15"/>
    <n v="2"/>
    <n v="1.72"/>
    <s v="2011"/>
    <n v="89"/>
    <n v="30"/>
    <s v="Normal"/>
    <s v="Low"/>
  </r>
  <r>
    <d v="2014-03-01T00:00:00"/>
    <d v="2014-04-01T00:00:00"/>
    <s v="Same Day"/>
    <s v="Rob Dowd"/>
    <s v="Spain"/>
    <x v="4"/>
    <s v="Office Supplies"/>
    <s v="Kraft Manila Envelope, with clear poly window"/>
    <n v="30"/>
    <n v="1"/>
    <n v="3.43"/>
    <s v="2014"/>
    <n v="31"/>
    <n v="30"/>
    <s v="Early "/>
    <s v="Low"/>
  </r>
  <r>
    <d v="2014-02-10T00:00:00"/>
    <d v="2014-04-10T00:00:00"/>
    <s v="First Class"/>
    <s v="Michelle Moray"/>
    <s v="Iran"/>
    <x v="3"/>
    <s v="Office Supplies"/>
    <s v="Acco 3-Hole Punch, Clear"/>
    <n v="30"/>
    <n v="1"/>
    <n v="6.37"/>
    <s v="2014"/>
    <n v="59"/>
    <n v="30"/>
    <s v="Early "/>
    <s v="Low"/>
  </r>
  <r>
    <d v="2012-06-06T00:00:00"/>
    <d v="2012-12-06T00:00:00"/>
    <s v="Standard Class"/>
    <s v="Scot Wooten"/>
    <s v="Mexico"/>
    <x v="10"/>
    <s v="Office Supplies"/>
    <s v="Hon Legal Exhibit Labels, 5000 Label Set"/>
    <n v="15"/>
    <n v="2"/>
    <n v="2.17"/>
    <s v="2012"/>
    <n v="183"/>
    <n v="30"/>
    <s v="Late"/>
    <s v="Low"/>
  </r>
  <r>
    <d v="2014-04-12T00:00:00"/>
    <d v="2014-07-12T00:00:00"/>
    <s v="First Class"/>
    <s v="Russell Applegate"/>
    <s v="Mexico"/>
    <x v="10"/>
    <s v="Furniture"/>
    <s v="Tenex Light Bulb, Black"/>
    <n v="15"/>
    <n v="2"/>
    <n v="3.24"/>
    <s v="2014"/>
    <n v="91"/>
    <n v="30"/>
    <s v="Normal"/>
    <s v="Low"/>
  </r>
  <r>
    <d v="2013-04-09T00:00:00"/>
    <d v="2013-09-09T00:00:00"/>
    <s v="Second Class"/>
    <s v="Herbert Flentye"/>
    <s v="United States"/>
    <x v="5"/>
    <s v="Furniture"/>
    <s v="Eldon Expressions Wood Desk Accessories, Oak"/>
    <n v="15"/>
    <n v="2"/>
    <n v="1.1200000000000001"/>
    <s v="2013"/>
    <n v="153"/>
    <n v="30"/>
    <s v="Late"/>
    <s v="Low"/>
  </r>
  <r>
    <d v="2011-02-12T00:00:00"/>
    <d v="2011-03-12T00:00:00"/>
    <s v="First Class"/>
    <s v="Alan Hwang"/>
    <s v="France"/>
    <x v="1"/>
    <s v="Technology"/>
    <s v="Logitech Flash Drive, Bluetooth"/>
    <n v="31"/>
    <n v="1"/>
    <n v="2.06"/>
    <s v="2011"/>
    <n v="28"/>
    <n v="31"/>
    <s v="Early "/>
    <s v="Low"/>
  </r>
  <r>
    <d v="2011-06-05T00:00:00"/>
    <d v="2011-10-05T00:00:00"/>
    <s v="Standard Class"/>
    <s v="Craig Yedwab"/>
    <s v="Ukraine"/>
    <x v="3"/>
    <s v="Office Supplies"/>
    <s v="Ibico 3-Hole Punch, Recycled"/>
    <n v="31"/>
    <n v="1"/>
    <n v="3.49"/>
    <s v="2011"/>
    <n v="122"/>
    <n v="31"/>
    <s v="Normal"/>
    <s v="Low"/>
  </r>
  <r>
    <d v="2012-06-06T00:00:00"/>
    <d v="2012-10-06T00:00:00"/>
    <s v="Standard Class"/>
    <s v="Dianna Vittorini"/>
    <s v="Iraq"/>
    <x v="3"/>
    <s v="Office Supplies"/>
    <s v="Rogers Folders, Blue"/>
    <n v="31"/>
    <n v="1"/>
    <n v="2.57"/>
    <s v="2012"/>
    <n v="122"/>
    <n v="31"/>
    <s v="Normal"/>
    <s v="Low"/>
  </r>
  <r>
    <d v="2012-06-08T00:00:00"/>
    <d v="2012-10-08T00:00:00"/>
    <s v="Standard Class"/>
    <s v="Bart Pistole"/>
    <s v="Iraq"/>
    <x v="3"/>
    <s v="Office Supplies"/>
    <s v="Cameo Manila Envelope, with clear poly window"/>
    <n v="31"/>
    <n v="1"/>
    <n v="5.25"/>
    <s v="2012"/>
    <n v="122"/>
    <n v="31"/>
    <s v="Normal"/>
    <s v="Low"/>
  </r>
  <r>
    <d v="2012-10-08T00:00:00"/>
    <d v="2012-12-08T00:00:00"/>
    <s v="First Class"/>
    <s v="Nick Radford"/>
    <s v="Saudi Arabia"/>
    <x v="3"/>
    <s v="Office Supplies"/>
    <s v="Eaton Computer Printout Paper, 8.5 x 11"/>
    <n v="31"/>
    <n v="1"/>
    <n v="8.6"/>
    <s v="2012"/>
    <n v="61"/>
    <n v="31"/>
    <s v="Early "/>
    <s v="Low"/>
  </r>
  <r>
    <d v="2014-02-04T00:00:00"/>
    <d v="2014-09-04T00:00:00"/>
    <s v="Standard Class"/>
    <s v="Darren Koutras"/>
    <s v="Jamaica"/>
    <x v="7"/>
    <s v="Office Supplies"/>
    <s v="Binney &amp; Smith Sketch Pad, Easy-Erase"/>
    <n v="31"/>
    <n v="1"/>
    <n v="3.72"/>
    <s v="2014"/>
    <n v="212"/>
    <n v="31"/>
    <s v="Late"/>
    <s v="Low"/>
  </r>
  <r>
    <d v="2013-02-12T00:00:00"/>
    <d v="2013-04-12T00:00:00"/>
    <s v="First Class"/>
    <s v="Darren Powers"/>
    <s v="Panama"/>
    <x v="1"/>
    <s v="Office Supplies"/>
    <s v="Breville Toaster, Red"/>
    <n v="31"/>
    <n v="1"/>
    <n v="5.23"/>
    <s v="2013"/>
    <n v="59"/>
    <n v="31"/>
    <s v="Early "/>
    <s v="Low"/>
  </r>
  <r>
    <d v="2013-07-05T00:00:00"/>
    <d v="2013-12-05T00:00:00"/>
    <s v="Second Class"/>
    <s v="Chris Cortes"/>
    <s v="Germany"/>
    <x v="1"/>
    <s v="Office Supplies"/>
    <s v="Cuisinart Coffee Grinder, Red"/>
    <n v="31"/>
    <n v="1"/>
    <n v="2.3199999999999998"/>
    <s v="2013"/>
    <n v="153"/>
    <n v="31"/>
    <s v="Late"/>
    <s v="Low"/>
  </r>
  <r>
    <d v="2013-02-07T00:00:00"/>
    <d v="2013-02-07T00:00:00"/>
    <s v="Same Day"/>
    <s v="Stephanie Ulpright"/>
    <s v="United States"/>
    <x v="5"/>
    <s v="Office Supplies"/>
    <s v="Avery 477"/>
    <n v="31"/>
    <n v="1"/>
    <n v="6.75"/>
    <s v="2013"/>
    <n v="0"/>
    <n v="31"/>
    <s v="Early "/>
    <s v="Low"/>
  </r>
  <r>
    <d v="2013-06-11T00:00:00"/>
    <d v="2013-12-11T00:00:00"/>
    <s v="Standard Class"/>
    <s v="Jill Fjeld"/>
    <s v="Egypt"/>
    <x v="2"/>
    <s v="Office Supplies"/>
    <s v="GlobeWeis Manila Envelope, with clear poly window"/>
    <n v="31"/>
    <n v="1"/>
    <n v="2.52"/>
    <s v="2013"/>
    <n v="183"/>
    <n v="31"/>
    <s v="Late"/>
    <s v="Low"/>
  </r>
  <r>
    <d v="2012-06-03T00:00:00"/>
    <d v="2012-11-03T00:00:00"/>
    <s v="Standard Class"/>
    <s v="Matthew Clasen"/>
    <s v="Egypt"/>
    <x v="2"/>
    <s v="Office Supplies"/>
    <s v="SanDisk Computer Printout Paper, Multicolor"/>
    <n v="31"/>
    <n v="1"/>
    <n v="1.77"/>
    <s v="2012"/>
    <n v="153"/>
    <n v="31"/>
    <s v="Late"/>
    <s v="Low"/>
  </r>
  <r>
    <d v="2013-12-12T00:00:00"/>
    <d v="2013-12-12T00:00:00"/>
    <s v="Same Day"/>
    <s v="William Brown"/>
    <s v="United States"/>
    <x v="0"/>
    <s v="Office Supplies"/>
    <s v="IBM Multi-Purpose Copy Paper, 8 1/2 x 11&quot;, Case"/>
    <n v="31"/>
    <n v="1"/>
    <n v="8.18"/>
    <s v="2013"/>
    <n v="0"/>
    <n v="31"/>
    <s v="Early "/>
    <s v="Low"/>
  </r>
  <r>
    <d v="2014-02-06T00:00:00"/>
    <d v="2014-05-06T00:00:00"/>
    <s v="First Class"/>
    <s v="Guy Thornton"/>
    <s v="Mexico"/>
    <x v="10"/>
    <s v="Technology"/>
    <s v="Logitech Numeric Keypad, USB"/>
    <n v="31"/>
    <n v="1"/>
    <n v="2.9"/>
    <s v="2014"/>
    <n v="89"/>
    <n v="31"/>
    <s v="Normal"/>
    <s v="Low"/>
  </r>
  <r>
    <d v="2011-03-03T00:00:00"/>
    <d v="2011-09-03T00:00:00"/>
    <s v="Standard Class"/>
    <s v="Yana Sorensen"/>
    <s v="Iran"/>
    <x v="3"/>
    <s v="Office Supplies"/>
    <s v="Rogers Folders, Industrial"/>
    <n v="31"/>
    <n v="1"/>
    <n v="2.2000000000000002"/>
    <s v="2011"/>
    <n v="184"/>
    <n v="31"/>
    <s v="Late"/>
    <s v="Low"/>
  </r>
  <r>
    <d v="2014-03-10T00:00:00"/>
    <d v="2014-03-10T00:00:00"/>
    <s v="Same Day"/>
    <s v="Thea Hendricks"/>
    <s v="Mexico"/>
    <x v="10"/>
    <s v="Office Supplies"/>
    <s v="Elite Shears, Steel"/>
    <n v="31"/>
    <n v="1"/>
    <n v="3"/>
    <s v="2014"/>
    <n v="0"/>
    <n v="31"/>
    <s v="Early "/>
    <s v="Low"/>
  </r>
  <r>
    <d v="2011-06-01T00:00:00"/>
    <d v="2011-10-01T00:00:00"/>
    <s v="Standard Class"/>
    <s v="Khloe Miller"/>
    <s v="China"/>
    <x v="9"/>
    <s v="Office Supplies"/>
    <s v="Cameo Manila Envelope, with clear poly window"/>
    <n v="31"/>
    <n v="1"/>
    <n v="1.96"/>
    <s v="2011"/>
    <n v="122"/>
    <n v="31"/>
    <s v="Normal"/>
    <s v="Low"/>
  </r>
  <r>
    <d v="2011-04-01T00:00:00"/>
    <d v="2011-08-01T00:00:00"/>
    <s v="Standard Class"/>
    <s v="Darren Powers"/>
    <s v="United States"/>
    <x v="1"/>
    <s v="Office Supplies"/>
    <s v="Message Book, Wirebound, Four 5 1/2&quot; X 4&quot; Forms/Pg., 200 Dupl. Sets/Book"/>
    <n v="16"/>
    <n v="2"/>
    <n v="1.82"/>
    <s v="2011"/>
    <n v="122"/>
    <n v="32"/>
    <s v="Normal"/>
    <s v="Low"/>
  </r>
  <r>
    <d v="2014-02-04T00:00:00"/>
    <d v="2014-06-04T00:00:00"/>
    <s v="Standard Class"/>
    <s v="Dan Lawera"/>
    <s v="Iran"/>
    <x v="3"/>
    <s v="Office Supplies"/>
    <s v="Ibico 3-Hole Punch, Durable"/>
    <n v="32"/>
    <n v="1"/>
    <n v="2.39"/>
    <s v="2014"/>
    <n v="120"/>
    <n v="32"/>
    <s v="Normal"/>
    <s v="Low"/>
  </r>
  <r>
    <d v="2011-05-12T00:00:00"/>
    <d v="2011-09-12T00:00:00"/>
    <s v="Standard Class"/>
    <s v="Anna Andreadi"/>
    <s v="Nigeria"/>
    <x v="2"/>
    <s v="Office Supplies"/>
    <s v="Avery 3-Hole Punch, Clear"/>
    <n v="16"/>
    <n v="2"/>
    <n v="1.06"/>
    <s v="2011"/>
    <n v="123"/>
    <n v="32"/>
    <s v="Normal"/>
    <s v="Low"/>
  </r>
  <r>
    <d v="2013-02-09T00:00:00"/>
    <d v="2013-07-09T00:00:00"/>
    <s v="Standard Class"/>
    <s v="Lisa DeCherney"/>
    <s v="Turkey"/>
    <x v="3"/>
    <s v="Technology"/>
    <s v="SanDisk Keyboard, Erganomic"/>
    <n v="32"/>
    <n v="1"/>
    <n v="4.01"/>
    <s v="2013"/>
    <n v="150"/>
    <n v="32"/>
    <s v="Normal"/>
    <s v="Low"/>
  </r>
  <r>
    <d v="2014-08-11T00:00:00"/>
    <d v="2014-12-11T00:00:00"/>
    <s v="Standard Class"/>
    <s v="Frank Preis"/>
    <s v="United States"/>
    <x v="5"/>
    <s v="Technology"/>
    <s v="Maxell CD-R Discs"/>
    <n v="8"/>
    <n v="4"/>
    <n v="1.2"/>
    <s v="2014"/>
    <n v="122"/>
    <n v="32"/>
    <s v="Normal"/>
    <s v="Low"/>
  </r>
  <r>
    <d v="2014-05-12T00:00:00"/>
    <d v="2014-10-12T00:00:00"/>
    <s v="Standard Class"/>
    <s v="Alyssa Crouse"/>
    <s v="Mexico"/>
    <x v="10"/>
    <s v="Office Supplies"/>
    <s v="Avery Binder, Clear"/>
    <n v="16"/>
    <n v="2"/>
    <n v="0.85"/>
    <s v="2014"/>
    <n v="153"/>
    <n v="32"/>
    <s v="Late"/>
    <s v="Low"/>
  </r>
  <r>
    <d v="2012-05-06T00:00:00"/>
    <d v="2012-05-06T00:00:00"/>
    <s v="Same Day"/>
    <s v="Rick Reed"/>
    <s v="Cuba"/>
    <x v="7"/>
    <s v="Office Supplies"/>
    <s v="Stiletto Shears, High Speed"/>
    <n v="32"/>
    <n v="1"/>
    <n v="6.16"/>
    <s v="2012"/>
    <n v="0"/>
    <n v="32"/>
    <s v="Early "/>
    <s v="Low"/>
  </r>
  <r>
    <d v="2013-07-10T00:00:00"/>
    <d v="2013-11-10T00:00:00"/>
    <s v="Second Class"/>
    <s v="Ed Ludwig"/>
    <s v="South Africa"/>
    <x v="2"/>
    <s v="Office Supplies"/>
    <s v="Acco Index Tab, Clear"/>
    <n v="16"/>
    <n v="2"/>
    <n v="2.19"/>
    <s v="2013"/>
    <n v="123"/>
    <n v="32"/>
    <s v="Normal"/>
    <s v="Low"/>
  </r>
  <r>
    <d v="2011-02-11T00:00:00"/>
    <d v="2011-07-11T00:00:00"/>
    <s v="Standard Class"/>
    <s v="Robert Marley"/>
    <s v="Hungary"/>
    <x v="3"/>
    <s v="Office Supplies"/>
    <s v="BIC Pencil Sharpener, Water Color"/>
    <n v="32"/>
    <n v="1"/>
    <n v="2.6"/>
    <s v="2011"/>
    <n v="150"/>
    <n v="32"/>
    <s v="Normal"/>
    <s v="Low"/>
  </r>
  <r>
    <d v="2013-10-09T00:00:00"/>
    <d v="2013-12-09T00:00:00"/>
    <s v="Second Class"/>
    <s v="Jenna Caffey"/>
    <s v="Dominican Republic"/>
    <x v="7"/>
    <s v="Office Supplies"/>
    <s v="Xerox Parchment Paper, Multicolor"/>
    <n v="16"/>
    <n v="2"/>
    <n v="2.4"/>
    <s v="2013"/>
    <n v="61"/>
    <n v="32"/>
    <s v="Early "/>
    <s v="Low"/>
  </r>
  <r>
    <d v="2013-01-07T00:00:00"/>
    <d v="2013-05-07T00:00:00"/>
    <s v="Standard Class"/>
    <s v="Bill Shonely"/>
    <s v="Brazil"/>
    <x v="4"/>
    <s v="Office Supplies"/>
    <s v="Cardinal Binder Covers, Recycled"/>
    <n v="16"/>
    <n v="2"/>
    <n v="0.36"/>
    <s v="2013"/>
    <n v="120"/>
    <n v="32"/>
    <s v="Normal"/>
    <s v="Low"/>
  </r>
  <r>
    <d v="2014-05-12T00:00:00"/>
    <d v="2014-05-12T00:00:00"/>
    <s v="Same Day"/>
    <s v="Shahid Shariari"/>
    <s v="Iraq"/>
    <x v="3"/>
    <s v="Office Supplies"/>
    <s v="Acco Index Tab, Clear"/>
    <n v="16"/>
    <n v="2"/>
    <n v="1.97"/>
    <s v="2014"/>
    <n v="0"/>
    <n v="32"/>
    <s v="Early "/>
    <s v="Low"/>
  </r>
  <r>
    <d v="2014-08-04T00:00:00"/>
    <d v="2014-12-04T00:00:00"/>
    <s v="Standard Class"/>
    <s v="Hallie Redmond"/>
    <s v="United States"/>
    <x v="4"/>
    <s v="Office Supplies"/>
    <s v="50 Colored Long Pencils"/>
    <n v="16"/>
    <n v="2"/>
    <n v="1.78"/>
    <s v="2014"/>
    <n v="122"/>
    <n v="32"/>
    <s v="Normal"/>
    <s v="Low"/>
  </r>
  <r>
    <d v="2014-06-12T00:00:00"/>
    <d v="2014-10-12T00:00:00"/>
    <s v="Standard Class"/>
    <s v="Patrick Ryan"/>
    <s v="Mexico"/>
    <x v="10"/>
    <s v="Furniture"/>
    <s v="SAFCO Chairmat, Red"/>
    <n v="32"/>
    <n v="1"/>
    <n v="2.86"/>
    <s v="2014"/>
    <n v="122"/>
    <n v="32"/>
    <s v="Normal"/>
    <s v="Low"/>
  </r>
  <r>
    <d v="2011-07-12T00:00:00"/>
    <d v="2011-11-12T00:00:00"/>
    <s v="Standard Class"/>
    <s v="Sanjit Engle"/>
    <s v="India"/>
    <x v="11"/>
    <s v="Office Supplies"/>
    <s v="Wilson Jones Index Tab, Durable"/>
    <n v="16"/>
    <n v="2"/>
    <n v="2.34"/>
    <s v="2011"/>
    <n v="123"/>
    <n v="32"/>
    <s v="Normal"/>
    <s v="Low"/>
  </r>
  <r>
    <d v="2014-01-05T00:00:00"/>
    <d v="2014-01-05T00:00:00"/>
    <s v="Same Day"/>
    <s v="Scott Williamson"/>
    <s v="India"/>
    <x v="11"/>
    <s v="Office Supplies"/>
    <s v="Avery Index Tab, Economy"/>
    <n v="16"/>
    <n v="2"/>
    <n v="2.98"/>
    <s v="2014"/>
    <n v="0"/>
    <n v="32"/>
    <s v="Early "/>
    <s v="Low"/>
  </r>
  <r>
    <d v="2013-04-02T00:00:00"/>
    <d v="2013-09-02T00:00:00"/>
    <s v="Standard Class"/>
    <s v="Alex Russell"/>
    <s v="Algeria"/>
    <x v="2"/>
    <s v="Office Supplies"/>
    <s v="Ibico 3-Hole Punch, Durable"/>
    <n v="32"/>
    <n v="1"/>
    <n v="2.4"/>
    <s v="2013"/>
    <n v="153"/>
    <n v="32"/>
    <s v="Late"/>
    <s v="Low"/>
  </r>
  <r>
    <d v="2014-01-04T00:00:00"/>
    <d v="2014-01-04T00:00:00"/>
    <s v="Same Day"/>
    <s v="Mitch Webber"/>
    <s v="Brazil"/>
    <x v="4"/>
    <s v="Office Supplies"/>
    <s v="Kraft Manila Envelope, with clear poly window"/>
    <n v="16"/>
    <n v="2"/>
    <n v="2.42"/>
    <s v="2014"/>
    <n v="0"/>
    <n v="32"/>
    <s v="Early "/>
    <s v="Low"/>
  </r>
  <r>
    <d v="2012-05-10T00:00:00"/>
    <d v="2012-08-10T00:00:00"/>
    <s v="Second Class"/>
    <s v="Corey Roper"/>
    <s v="China"/>
    <x v="9"/>
    <s v="Office Supplies"/>
    <s v="Kraft Clasp Envelope, Recycled"/>
    <n v="16"/>
    <n v="2"/>
    <n v="4.5199999999999996"/>
    <s v="2012"/>
    <n v="92"/>
    <n v="32"/>
    <s v="Normal"/>
    <s v="Low"/>
  </r>
  <r>
    <d v="2011-05-09T00:00:00"/>
    <d v="2011-07-09T00:00:00"/>
    <s v="Second Class"/>
    <s v="Ted Butterfield"/>
    <s v="India"/>
    <x v="11"/>
    <s v="Office Supplies"/>
    <s v="Advantus Rubber Bands, 12 Pack"/>
    <n v="16"/>
    <n v="2"/>
    <n v="4.34"/>
    <s v="2011"/>
    <n v="61"/>
    <n v="32"/>
    <s v="Early "/>
    <s v="Low"/>
  </r>
  <r>
    <d v="2011-02-09T00:00:00"/>
    <d v="2011-06-09T00:00:00"/>
    <s v="Standard Class"/>
    <s v="Jeremy Pistek"/>
    <s v="Argentina"/>
    <x v="4"/>
    <s v="Office Supplies"/>
    <s v="GlobeWeis Peel and Seal, Recycled"/>
    <n v="16"/>
    <n v="2"/>
    <n v="0.27"/>
    <s v="2011"/>
    <n v="120"/>
    <n v="32"/>
    <s v="Normal"/>
    <s v="Low"/>
  </r>
  <r>
    <d v="2012-04-09T00:00:00"/>
    <d v="2012-08-09T00:00:00"/>
    <s v="Standard Class"/>
    <s v="Shaun Chance"/>
    <s v="United States"/>
    <x v="5"/>
    <s v="Office Supplies"/>
    <s v="Avery Heavy-Duty EZD View Binder with Locking Rings"/>
    <n v="8"/>
    <n v="4"/>
    <n v="0.64"/>
    <s v="2012"/>
    <n v="122"/>
    <n v="32"/>
    <s v="Normal"/>
    <s v="Low"/>
  </r>
  <r>
    <d v="2014-05-09T00:00:00"/>
    <d v="2014-10-09T00:00:00"/>
    <s v="Second Class"/>
    <s v="Maribeth Dona"/>
    <s v="United States"/>
    <x v="5"/>
    <s v="Office Supplies"/>
    <s v="DIXON Oriole Pencils"/>
    <n v="8"/>
    <n v="4"/>
    <n v="0.63"/>
    <s v="2014"/>
    <n v="153"/>
    <n v="32"/>
    <s v="Late"/>
    <s v="Low"/>
  </r>
  <r>
    <d v="2011-07-03T00:00:00"/>
    <d v="2011-11-03T00:00:00"/>
    <s v="Standard Class"/>
    <s v="Paul Gonzalez"/>
    <s v="Guatemala"/>
    <x v="1"/>
    <s v="Office Supplies"/>
    <s v="Cameo Clasp Envelope, Security-Tint"/>
    <n v="16"/>
    <n v="2"/>
    <n v="1.05"/>
    <s v="2011"/>
    <n v="123"/>
    <n v="32"/>
    <s v="Normal"/>
    <s v="Low"/>
  </r>
  <r>
    <d v="2014-02-05T00:00:00"/>
    <d v="2014-06-05T00:00:00"/>
    <s v="Standard Class"/>
    <s v="Jack O'Briant"/>
    <s v="Czech Republic"/>
    <x v="3"/>
    <s v="Office Supplies"/>
    <s v="BIC Pencil Sharpener, Water Color"/>
    <n v="32"/>
    <n v="1"/>
    <n v="1.88"/>
    <s v="2014"/>
    <n v="120"/>
    <n v="32"/>
    <s v="Normal"/>
    <s v="Low"/>
  </r>
  <r>
    <d v="2014-04-06T00:00:00"/>
    <d v="2014-08-06T00:00:00"/>
    <s v="Standard Class"/>
    <s v="Matt Collins"/>
    <s v="Brazil"/>
    <x v="4"/>
    <s v="Office Supplies"/>
    <s v="Smead Shelving, Wire Frame"/>
    <n v="32"/>
    <n v="1"/>
    <n v="2.19"/>
    <s v="2014"/>
    <n v="122"/>
    <n v="32"/>
    <s v="Normal"/>
    <s v="Low"/>
  </r>
  <r>
    <d v="2013-04-10T00:00:00"/>
    <d v="2013-07-10T00:00:00"/>
    <s v="Second Class"/>
    <s v="Hunter Lopez"/>
    <s v="United States"/>
    <x v="1"/>
    <s v="Office Supplies"/>
    <s v="Staples"/>
    <n v="16"/>
    <n v="2"/>
    <n v="1.68"/>
    <s v="2013"/>
    <n v="91"/>
    <n v="32"/>
    <s v="Normal"/>
    <s v="Low"/>
  </r>
  <r>
    <d v="2013-05-04T00:00:00"/>
    <d v="2013-06-04T00:00:00"/>
    <s v="First Class"/>
    <s v="Duane Huffman"/>
    <s v="Turkey"/>
    <x v="3"/>
    <s v="Technology"/>
    <s v="Epson Phone, White"/>
    <n v="32"/>
    <n v="1"/>
    <n v="5.95"/>
    <s v="2013"/>
    <n v="31"/>
    <n v="32"/>
    <s v="Early "/>
    <s v="Low"/>
  </r>
  <r>
    <d v="2014-01-12T00:00:00"/>
    <d v="2014-07-12T00:00:00"/>
    <s v="Standard Class"/>
    <s v="Helen Andreada"/>
    <s v="Guatemala"/>
    <x v="1"/>
    <s v="Office Supplies"/>
    <s v="Eldon Shelving, Single Width"/>
    <n v="32"/>
    <n v="1"/>
    <n v="2.96"/>
    <s v="2014"/>
    <n v="181"/>
    <n v="32"/>
    <s v="Late"/>
    <s v="Low"/>
  </r>
  <r>
    <d v="2011-05-08T00:00:00"/>
    <d v="2011-11-08T00:00:00"/>
    <s v="Standard Class"/>
    <s v="Sonia Sunley"/>
    <s v="United States"/>
    <x v="0"/>
    <s v="Office Supplies"/>
    <s v="Akro Stacking Bins"/>
    <n v="16"/>
    <n v="2"/>
    <n v="0.28999999999999998"/>
    <s v="2011"/>
    <n v="184"/>
    <n v="32"/>
    <s v="Late"/>
    <s v="Low"/>
  </r>
  <r>
    <d v="2011-04-08T00:00:00"/>
    <d v="2011-08-08T00:00:00"/>
    <s v="Standard Class"/>
    <s v="Shahid Hopkins"/>
    <s v="Mexico"/>
    <x v="10"/>
    <s v="Office Supplies"/>
    <s v="GlobeWeis Clasp Envelope, Security-Tint"/>
    <n v="16"/>
    <n v="2"/>
    <n v="1.1399999999999999"/>
    <s v="2011"/>
    <n v="122"/>
    <n v="32"/>
    <s v="Normal"/>
    <s v="Low"/>
  </r>
  <r>
    <d v="2014-05-06T00:00:00"/>
    <d v="2014-05-06T00:00:00"/>
    <s v="Same Day"/>
    <s v="Bart Folk"/>
    <s v="Saudi Arabia"/>
    <x v="3"/>
    <s v="Office Supplies"/>
    <s v="Acco Index Tab, Clear"/>
    <n v="16"/>
    <n v="2"/>
    <n v="3.06"/>
    <s v="2014"/>
    <n v="0"/>
    <n v="32"/>
    <s v="Early "/>
    <s v="Low"/>
  </r>
  <r>
    <d v="2013-07-05T00:00:00"/>
    <d v="2013-12-05T00:00:00"/>
    <s v="Second Class"/>
    <s v="Alyssa Tate"/>
    <s v="Panama"/>
    <x v="1"/>
    <s v="Office Supplies"/>
    <s v="Avery Hole Reinforcements, Recycled"/>
    <n v="8"/>
    <n v="4"/>
    <n v="0.63"/>
    <s v="2013"/>
    <n v="153"/>
    <n v="32"/>
    <s v="Late"/>
    <s v="Low"/>
  </r>
  <r>
    <d v="2013-04-10T00:00:00"/>
    <d v="2013-07-10T00:00:00"/>
    <s v="First Class"/>
    <s v="Frank Preis"/>
    <s v="Dominican Republic"/>
    <x v="7"/>
    <s v="Furniture"/>
    <s v="Advantus Stacking Tray, Erganomic"/>
    <n v="16"/>
    <n v="2"/>
    <n v="1.86"/>
    <s v="2013"/>
    <n v="91"/>
    <n v="32"/>
    <s v="Normal"/>
    <s v="Low"/>
  </r>
  <r>
    <d v="2014-01-09T00:00:00"/>
    <d v="2014-07-09T00:00:00"/>
    <s v="Standard Class"/>
    <s v="John Huston"/>
    <s v="Netherlands"/>
    <x v="1"/>
    <s v="Office Supplies"/>
    <s v="Sanford Highlighters, Blue"/>
    <n v="16"/>
    <n v="2"/>
    <n v="1.55"/>
    <s v="2014"/>
    <n v="181"/>
    <n v="32"/>
    <s v="Late"/>
    <s v="Low"/>
  </r>
  <r>
    <d v="2013-03-05T00:00:00"/>
    <d v="2013-03-05T00:00:00"/>
    <s v="Same Day"/>
    <s v="Jeremy Farry"/>
    <s v="Mexico"/>
    <x v="10"/>
    <s v="Office Supplies"/>
    <s v="OIC Paper Clips, Assorted Sizes"/>
    <n v="16"/>
    <n v="2"/>
    <n v="3.19"/>
    <s v="2013"/>
    <n v="0"/>
    <n v="32"/>
    <s v="Early "/>
    <s v="Low"/>
  </r>
  <r>
    <d v="2013-06-09T00:00:00"/>
    <d v="2013-11-09T00:00:00"/>
    <s v="Standard Class"/>
    <s v="Theresa Coyne"/>
    <s v="Colombia"/>
    <x v="4"/>
    <s v="Office Supplies"/>
    <s v="Kleencut Shears, Easy Grip"/>
    <n v="32"/>
    <n v="1"/>
    <n v="1.56"/>
    <s v="2013"/>
    <n v="153"/>
    <n v="32"/>
    <s v="Late"/>
    <s v="Low"/>
  </r>
  <r>
    <d v="2012-06-06T00:00:00"/>
    <d v="2012-10-06T00:00:00"/>
    <s v="Standard Class"/>
    <s v="Sonia Sunley"/>
    <s v="France"/>
    <x v="1"/>
    <s v="Office Supplies"/>
    <s v="Acco Index Tab, Clear"/>
    <n v="16"/>
    <n v="2"/>
    <n v="1.26"/>
    <s v="2012"/>
    <n v="122"/>
    <n v="32"/>
    <s v="Normal"/>
    <s v="Low"/>
  </r>
  <r>
    <d v="2013-09-07T00:00:00"/>
    <d v="2013-09-07T00:00:00"/>
    <s v="Same Day"/>
    <s v="Zuschuss Donatelli"/>
    <s v="United States"/>
    <x v="4"/>
    <s v="Office Supplies"/>
    <s v="Xerox 1921"/>
    <n v="16"/>
    <n v="2"/>
    <n v="1.01"/>
    <s v="2013"/>
    <n v="0"/>
    <n v="32"/>
    <s v="Early "/>
    <s v="Low"/>
  </r>
  <r>
    <d v="2014-01-12T00:00:00"/>
    <d v="2014-06-12T00:00:00"/>
    <s v="Standard Class"/>
    <s v="Alan Barnes"/>
    <s v="Niger"/>
    <x v="2"/>
    <s v="Office Supplies"/>
    <s v="BIC Pencil Sharpener, Water Color"/>
    <n v="32"/>
    <n v="1"/>
    <n v="3.08"/>
    <s v="2014"/>
    <n v="151"/>
    <n v="32"/>
    <s v="Late"/>
    <s v="Low"/>
  </r>
  <r>
    <d v="2013-06-11T00:00:00"/>
    <d v="2013-10-11T00:00:00"/>
    <s v="Standard Class"/>
    <s v="Brendan Dodson"/>
    <s v="Austria"/>
    <x v="1"/>
    <s v="Office Supplies"/>
    <s v="Wilson Jones Index Tab, Durable"/>
    <n v="16"/>
    <n v="2"/>
    <n v="1.02"/>
    <s v="2013"/>
    <n v="122"/>
    <n v="32"/>
    <s v="Normal"/>
    <s v="Low"/>
  </r>
  <r>
    <d v="2013-03-10T00:00:00"/>
    <d v="2013-04-10T00:00:00"/>
    <s v="First Class"/>
    <s v="Katrina Willman"/>
    <s v="Mexico"/>
    <x v="10"/>
    <s v="Technology"/>
    <s v="Logitech Numeric Keypad, Programmable"/>
    <n v="32"/>
    <n v="1"/>
    <n v="5.94"/>
    <s v="2013"/>
    <n v="31"/>
    <n v="32"/>
    <s v="Early "/>
    <s v="Low"/>
  </r>
  <r>
    <d v="2013-03-07T00:00:00"/>
    <d v="2013-09-07T00:00:00"/>
    <s v="Standard Class"/>
    <s v="Barry Pond"/>
    <s v="Turkey"/>
    <x v="3"/>
    <s v="Office Supplies"/>
    <s v="Fellowes Box, Single Width"/>
    <n v="16"/>
    <n v="2"/>
    <n v="1.08"/>
    <s v="2013"/>
    <n v="184"/>
    <n v="32"/>
    <s v="Late"/>
    <s v="Low"/>
  </r>
  <r>
    <d v="2012-05-10T00:00:00"/>
    <d v="2012-09-10T00:00:00"/>
    <s v="Standard Class"/>
    <s v="Alan Dominguez"/>
    <s v="Australia"/>
    <x v="6"/>
    <s v="Office Supplies"/>
    <s v="OIC Staples, Assorted Sizes"/>
    <n v="16"/>
    <n v="2"/>
    <n v="1.76"/>
    <s v="2012"/>
    <n v="123"/>
    <n v="32"/>
    <s v="Normal"/>
    <s v="Low"/>
  </r>
  <r>
    <d v="2014-03-09T00:00:00"/>
    <d v="2014-05-09T00:00:00"/>
    <s v="Second Class"/>
    <s v="Pierre Wener"/>
    <s v="South Africa"/>
    <x v="2"/>
    <s v="Office Supplies"/>
    <s v="Avery Index Tab, Economy"/>
    <n v="16"/>
    <n v="2"/>
    <n v="3.18"/>
    <s v="2014"/>
    <n v="61"/>
    <n v="32"/>
    <s v="Early "/>
    <s v="Low"/>
  </r>
  <r>
    <d v="2013-01-03T00:00:00"/>
    <d v="2013-05-03T00:00:00"/>
    <s v="Standard Class"/>
    <s v="Becky Pak"/>
    <s v="Mexico"/>
    <x v="10"/>
    <s v="Office Supplies"/>
    <s v="Ames Interoffice Envelope, with clear poly window"/>
    <n v="32"/>
    <n v="1"/>
    <n v="2.1800000000000002"/>
    <s v="2013"/>
    <n v="120"/>
    <n v="32"/>
    <s v="Normal"/>
    <s v="Low"/>
  </r>
  <r>
    <d v="2014-05-09T00:00:00"/>
    <d v="2014-09-09T00:00:00"/>
    <s v="Standard Class"/>
    <s v="Dan Campbell"/>
    <s v="Peru"/>
    <x v="4"/>
    <s v="Office Supplies"/>
    <s v="Kraft Business Envelopes, Set of 50"/>
    <n v="16"/>
    <n v="2"/>
    <n v="2.63"/>
    <s v="2014"/>
    <n v="123"/>
    <n v="32"/>
    <s v="Normal"/>
    <s v="Low"/>
  </r>
  <r>
    <d v="2014-08-05T00:00:00"/>
    <d v="2014-10-05T00:00:00"/>
    <s v="Second Class"/>
    <s v="Jay Kimmel"/>
    <s v="Paraguay"/>
    <x v="4"/>
    <s v="Office Supplies"/>
    <s v="Fiskars Shears, High Speed"/>
    <n v="32"/>
    <n v="1"/>
    <n v="7.23"/>
    <s v="2014"/>
    <n v="61"/>
    <n v="32"/>
    <s v="Early "/>
    <s v="Low"/>
  </r>
  <r>
    <d v="2012-03-10T00:00:00"/>
    <d v="2012-08-10T00:00:00"/>
    <s v="Standard Class"/>
    <s v="Thomas Boland"/>
    <s v="Brazil"/>
    <x v="4"/>
    <s v="Office Supplies"/>
    <s v="Cardinal Binder Covers, Economy"/>
    <n v="16"/>
    <n v="2"/>
    <n v="0.56000000000000005"/>
    <s v="2012"/>
    <n v="153"/>
    <n v="32"/>
    <s v="Late"/>
    <s v="Low"/>
  </r>
  <r>
    <d v="2013-07-06T00:00:00"/>
    <d v="2013-10-06T00:00:00"/>
    <s v="Second Class"/>
    <s v="Max Jones"/>
    <s v="Turkey"/>
    <x v="3"/>
    <s v="Office Supplies"/>
    <s v="Xerox Message Books, Recycled"/>
    <n v="16"/>
    <n v="2"/>
    <n v="4.33"/>
    <s v="2013"/>
    <n v="92"/>
    <n v="32"/>
    <s v="Normal"/>
    <s v="Low"/>
  </r>
  <r>
    <d v="2014-07-03T00:00:00"/>
    <d v="2014-11-03T00:00:00"/>
    <s v="Standard Class"/>
    <s v="Kimberly Carter"/>
    <s v="Brazil"/>
    <x v="4"/>
    <s v="Office Supplies"/>
    <s v="GlobeWeis Interoffice Envelope, Set of 50"/>
    <n v="32"/>
    <n v="1"/>
    <n v="2.48"/>
    <s v="2014"/>
    <n v="123"/>
    <n v="32"/>
    <s v="Normal"/>
    <s v="Low"/>
  </r>
  <r>
    <d v="2011-04-06T00:00:00"/>
    <d v="2011-09-06T00:00:00"/>
    <s v="Standard Class"/>
    <s v="Mark Packer"/>
    <s v="United States"/>
    <x v="5"/>
    <s v="Office Supplies"/>
    <s v="Staples"/>
    <n v="16"/>
    <n v="2"/>
    <n v="0.56999999999999995"/>
    <s v="2011"/>
    <n v="153"/>
    <n v="32"/>
    <s v="Late"/>
    <s v="Low"/>
  </r>
  <r>
    <d v="2012-06-08T00:00:00"/>
    <d v="2012-07-08T00:00:00"/>
    <s v="First Class"/>
    <s v="Max Engle"/>
    <s v="Croatia"/>
    <x v="3"/>
    <s v="Office Supplies"/>
    <s v="Avery Index Tab, Economy"/>
    <n v="16"/>
    <n v="2"/>
    <n v="3.29"/>
    <s v="2012"/>
    <n v="30"/>
    <n v="32"/>
    <s v="Early "/>
    <s v="Low"/>
  </r>
  <r>
    <d v="2012-01-06T00:00:00"/>
    <d v="2012-06-06T00:00:00"/>
    <s v="Standard Class"/>
    <s v="Erin Creighton"/>
    <s v="Iran"/>
    <x v="3"/>
    <s v="Office Supplies"/>
    <s v="Acco 3-Hole Punch, Durable"/>
    <n v="32"/>
    <n v="1"/>
    <n v="2.5299999999999998"/>
    <s v="2012"/>
    <n v="152"/>
    <n v="32"/>
    <s v="Late"/>
    <s v="Low"/>
  </r>
  <r>
    <d v="2014-07-06T00:00:00"/>
    <d v="2014-11-06T00:00:00"/>
    <s v="Second Class"/>
    <s v="Joel Eaton"/>
    <s v="United Kingdom"/>
    <x v="10"/>
    <s v="Office Supplies"/>
    <s v="Kraft Clasp Envelope, Recycled"/>
    <n v="16"/>
    <n v="2"/>
    <n v="2.13"/>
    <s v="2014"/>
    <n v="123"/>
    <n v="32"/>
    <s v="Normal"/>
    <s v="Low"/>
  </r>
  <r>
    <d v="2011-07-10T00:00:00"/>
    <d v="2011-10-10T00:00:00"/>
    <s v="Second Class"/>
    <s v="Clay Ludtke"/>
    <s v="Cuba"/>
    <x v="7"/>
    <s v="Office Supplies"/>
    <s v="Novimex Color Coded Labels, Alphabetical"/>
    <n v="16"/>
    <n v="2"/>
    <n v="3.13"/>
    <s v="2011"/>
    <n v="92"/>
    <n v="32"/>
    <s v="Normal"/>
    <s v="Low"/>
  </r>
  <r>
    <d v="2013-06-12T00:00:00"/>
    <d v="2013-08-12T00:00:00"/>
    <s v="Second Class"/>
    <s v="Eric Murdock"/>
    <s v="Mexico"/>
    <x v="10"/>
    <s v="Office Supplies"/>
    <s v="Smead Shelving, Wire Frame"/>
    <n v="32"/>
    <n v="1"/>
    <n v="4.91"/>
    <s v="2013"/>
    <n v="61"/>
    <n v="32"/>
    <s v="Early "/>
    <s v="Low"/>
  </r>
  <r>
    <d v="2014-09-10T00:00:00"/>
    <d v="2014-11-10T00:00:00"/>
    <s v="Second Class"/>
    <s v="Khloe Miller"/>
    <s v="Romania"/>
    <x v="3"/>
    <s v="Office Supplies"/>
    <s v="BIC Pencil Sharpener, Water Color"/>
    <n v="32"/>
    <n v="1"/>
    <n v="10.32"/>
    <s v="2014"/>
    <n v="61"/>
    <n v="32"/>
    <s v="Early "/>
    <s v="Low"/>
  </r>
  <r>
    <d v="2014-03-02T00:00:00"/>
    <d v="2014-05-02T00:00:00"/>
    <s v="First Class"/>
    <s v="Alan Dominguez"/>
    <s v="Cuba"/>
    <x v="7"/>
    <s v="Office Supplies"/>
    <s v="Smead Trays, Blue"/>
    <n v="32"/>
    <n v="1"/>
    <n v="5.32"/>
    <s v="2014"/>
    <n v="61"/>
    <n v="32"/>
    <s v="Early "/>
    <s v="Low"/>
  </r>
  <r>
    <d v="2014-07-05T00:00:00"/>
    <d v="2014-11-05T00:00:00"/>
    <s v="Standard Class"/>
    <s v="Bryan Mills"/>
    <s v="Australia"/>
    <x v="6"/>
    <s v="Office Supplies"/>
    <s v="BIC Canvas, Easy-Erase"/>
    <n v="32"/>
    <n v="1"/>
    <n v="0.91"/>
    <s v="2014"/>
    <n v="123"/>
    <n v="32"/>
    <s v="Normal"/>
    <s v="Low"/>
  </r>
  <r>
    <d v="2013-04-11T00:00:00"/>
    <d v="2013-10-11T00:00:00"/>
    <s v="Standard Class"/>
    <s v="Tom Boeckenhauer"/>
    <s v="Mexico"/>
    <x v="10"/>
    <s v="Office Supplies"/>
    <s v="Sanford Pens, Fluorescent"/>
    <n v="16"/>
    <n v="2"/>
    <n v="2.13"/>
    <s v="2013"/>
    <n v="183"/>
    <n v="32"/>
    <s v="Late"/>
    <s v="Low"/>
  </r>
  <r>
    <d v="2014-07-03T00:00:00"/>
    <d v="2014-09-03T00:00:00"/>
    <s v="Second Class"/>
    <s v="Harry Greene"/>
    <s v="Dominican Republic"/>
    <x v="7"/>
    <s v="Office Supplies"/>
    <s v="Acco Binder, Clear"/>
    <n v="16"/>
    <n v="2"/>
    <n v="3.5"/>
    <s v="2014"/>
    <n v="62"/>
    <n v="32"/>
    <s v="Early "/>
    <s v="Low"/>
  </r>
  <r>
    <d v="2014-09-09T00:00:00"/>
    <d v="2014-11-09T00:00:00"/>
    <s v="Second Class"/>
    <s v="Jane Waco"/>
    <s v="Germany"/>
    <x v="1"/>
    <s v="Office Supplies"/>
    <s v="Acco Hole Reinforcements, Durable"/>
    <n v="16"/>
    <n v="2"/>
    <n v="4.34"/>
    <s v="2014"/>
    <n v="61"/>
    <n v="32"/>
    <s v="Early "/>
    <s v="Low"/>
  </r>
  <r>
    <d v="2014-06-01T00:00:00"/>
    <d v="2014-06-01T00:00:00"/>
    <s v="Same Day"/>
    <s v="Carl Weiss"/>
    <s v="Mexico"/>
    <x v="10"/>
    <s v="Office Supplies"/>
    <s v="Stiletto Shears, Steel"/>
    <n v="32"/>
    <n v="1"/>
    <n v="5.44"/>
    <s v="2014"/>
    <n v="0"/>
    <n v="32"/>
    <s v="Early "/>
    <s v="Low"/>
  </r>
  <r>
    <d v="2013-03-07T00:00:00"/>
    <d v="2013-08-07T00:00:00"/>
    <s v="Standard Class"/>
    <s v="Christina VanderZanden"/>
    <s v="Cameroon"/>
    <x v="2"/>
    <s v="Furniture"/>
    <s v="Eldon Stacking Tray, Duo Pack"/>
    <n v="32"/>
    <n v="1"/>
    <n v="2.78"/>
    <s v="2013"/>
    <n v="153"/>
    <n v="32"/>
    <s v="Late"/>
    <s v="Low"/>
  </r>
  <r>
    <d v="2012-03-12T00:00:00"/>
    <d v="2012-08-12T00:00:00"/>
    <s v="Standard Class"/>
    <s v="Alejandro Ballentine"/>
    <s v="United States"/>
    <x v="5"/>
    <s v="Office Supplies"/>
    <s v="Message Book, Wirebound, Four 5 1/2&quot; X 4&quot; Forms/Pg., 200 Dupl. Sets/Book"/>
    <n v="16"/>
    <n v="2"/>
    <n v="0.37"/>
    <s v="2012"/>
    <n v="153"/>
    <n v="32"/>
    <s v="Late"/>
    <s v="Low"/>
  </r>
  <r>
    <d v="2014-03-06T00:00:00"/>
    <d v="2014-07-06T00:00:00"/>
    <s v="Standard Class"/>
    <s v="Valerie Mitchum"/>
    <s v="Dominican Republic"/>
    <x v="7"/>
    <s v="Office Supplies"/>
    <s v="Smead Round Labels, Alphabetical"/>
    <n v="11"/>
    <n v="3"/>
    <n v="0.44"/>
    <s v="2014"/>
    <n v="122"/>
    <n v="33"/>
    <s v="Normal"/>
    <s v="Low"/>
  </r>
  <r>
    <d v="2014-01-08T00:00:00"/>
    <d v="2014-05-08T00:00:00"/>
    <s v="Standard Class"/>
    <s v="Laurel Beltran"/>
    <s v="United States"/>
    <x v="5"/>
    <s v="Office Supplies"/>
    <s v="Black Avery Memo-Size 3-Ring Binder, 5 1/2&quot; x 8 1/2&quot;"/>
    <n v="11"/>
    <n v="3"/>
    <n v="0.54"/>
    <s v="2014"/>
    <n v="120"/>
    <n v="33"/>
    <s v="Normal"/>
    <s v="Low"/>
  </r>
  <r>
    <d v="2012-09-08T00:00:00"/>
    <d v="2012-12-08T00:00:00"/>
    <s v="First Class"/>
    <s v="Naresj Patel"/>
    <s v="United States"/>
    <x v="5"/>
    <s v="Office Supplies"/>
    <s v="Acco Clips to Go Binder Clips, 24 Clips in Two Sizes"/>
    <n v="11"/>
    <n v="3"/>
    <n v="1.85"/>
    <s v="2012"/>
    <n v="91"/>
    <n v="33"/>
    <s v="Normal"/>
    <s v="Low"/>
  </r>
  <r>
    <d v="2011-01-11T00:00:00"/>
    <d v="2011-05-11T00:00:00"/>
    <s v="Standard Class"/>
    <s v="Cynthia Delaney"/>
    <s v="Turkey"/>
    <x v="3"/>
    <s v="Technology"/>
    <s v="Enermax Keyboard, Erganomic"/>
    <n v="33"/>
    <n v="1"/>
    <n v="3.56"/>
    <s v="2011"/>
    <n v="120"/>
    <n v="33"/>
    <s v="Normal"/>
    <s v="Low"/>
  </r>
  <r>
    <d v="2013-05-12T00:00:00"/>
    <d v="2013-12-12T00:00:00"/>
    <s v="Standard Class"/>
    <s v="Michael Moore"/>
    <s v="El Salvador"/>
    <x v="1"/>
    <s v="Office Supplies"/>
    <s v="Stanley Canvas, Blue"/>
    <n v="33"/>
    <n v="1"/>
    <n v="3.86"/>
    <s v="2013"/>
    <n v="214"/>
    <n v="33"/>
    <s v="Late"/>
    <s v="Low"/>
  </r>
  <r>
    <d v="2014-03-10T00:00:00"/>
    <d v="2014-06-10T00:00:00"/>
    <s v="First Class"/>
    <s v="Ruben Dartt"/>
    <s v="Brazil"/>
    <x v="4"/>
    <s v="Furniture"/>
    <s v="Rubbermaid Clock, Duo Pack"/>
    <n v="33"/>
    <n v="1"/>
    <n v="1.98"/>
    <s v="2014"/>
    <n v="92"/>
    <n v="33"/>
    <s v="Normal"/>
    <s v="Low"/>
  </r>
  <r>
    <d v="2013-10-12T00:00:00"/>
    <d v="2013-11-12T00:00:00"/>
    <s v="First Class"/>
    <s v="Nick Zandusky"/>
    <s v="Cuba"/>
    <x v="7"/>
    <s v="Office Supplies"/>
    <s v="Avery Binding Machine, Recycled"/>
    <n v="33"/>
    <n v="1"/>
    <n v="7.55"/>
    <s v="2013"/>
    <n v="31"/>
    <n v="33"/>
    <s v="Early "/>
    <s v="Low"/>
  </r>
  <r>
    <d v="2014-11-08T00:00:00"/>
    <d v="2014-11-08T00:00:00"/>
    <s v="Same Day"/>
    <s v="Erica Bern"/>
    <s v="Italy"/>
    <x v="4"/>
    <s v="Furniture"/>
    <s v="SAFCO Steel Folding Chair, Black"/>
    <n v="33"/>
    <n v="1"/>
    <n v="6.88"/>
    <s v="2014"/>
    <n v="0"/>
    <n v="33"/>
    <s v="Early "/>
    <s v="Low"/>
  </r>
  <r>
    <d v="2014-11-12T00:00:00"/>
    <d v="2014-11-12T00:00:00"/>
    <s v="Same Day"/>
    <s v="Chris Cortes"/>
    <s v="United States"/>
    <x v="5"/>
    <s v="Office Supplies"/>
    <s v="Convenience Packs of Business Envelopes"/>
    <n v="11"/>
    <n v="3"/>
    <n v="1.67"/>
    <s v="2014"/>
    <n v="0"/>
    <n v="33"/>
    <s v="Early "/>
    <s v="Low"/>
  </r>
  <r>
    <d v="2013-02-04T00:00:00"/>
    <d v="2013-06-04T00:00:00"/>
    <s v="Standard Class"/>
    <s v="Thomas Boland"/>
    <s v="United States"/>
    <x v="5"/>
    <s v="Office Supplies"/>
    <s v="Acme Value Line Scissors"/>
    <n v="11"/>
    <n v="3"/>
    <n v="1.98"/>
    <s v="2013"/>
    <n v="120"/>
    <n v="33"/>
    <s v="Normal"/>
    <s v="Low"/>
  </r>
  <r>
    <d v="2012-09-11T00:00:00"/>
    <d v="2012-09-11T00:00:00"/>
    <s v="Same Day"/>
    <s v="Charlotte Melton"/>
    <s v="United States"/>
    <x v="5"/>
    <s v="Office Supplies"/>
    <s v="While You Were Out Pads, 50 per Pad, 4 x 5 1/4, Green Cycle"/>
    <n v="11"/>
    <n v="3"/>
    <n v="2.08"/>
    <s v="2012"/>
    <n v="0"/>
    <n v="33"/>
    <s v="Early "/>
    <s v="Low"/>
  </r>
  <r>
    <d v="2011-06-12T00:00:00"/>
    <d v="2011-10-12T00:00:00"/>
    <s v="Standard Class"/>
    <s v="Berenike Kampe"/>
    <s v="United States"/>
    <x v="1"/>
    <s v="Furniture"/>
    <s v="Nu-Dell Float Frame 11 x 14 1/2"/>
    <n v="11"/>
    <n v="3"/>
    <n v="1.23"/>
    <s v="2011"/>
    <n v="122"/>
    <n v="33"/>
    <s v="Normal"/>
    <s v="Low"/>
  </r>
  <r>
    <d v="2012-10-08T00:00:00"/>
    <d v="2012-12-08T00:00:00"/>
    <s v="First Class"/>
    <s v="Carol Triggs"/>
    <s v="Japan"/>
    <x v="9"/>
    <s v="Office Supplies"/>
    <s v="Enermax Note Cards, Multicolor"/>
    <n v="33"/>
    <n v="1"/>
    <n v="3.54"/>
    <s v="2012"/>
    <n v="61"/>
    <n v="33"/>
    <s v="Early "/>
    <s v="Low"/>
  </r>
  <r>
    <d v="2012-09-11T00:00:00"/>
    <d v="2012-09-11T00:00:00"/>
    <s v="Same Day"/>
    <s v="Anthony Garverick"/>
    <s v="United States"/>
    <x v="1"/>
    <s v="Office Supplies"/>
    <s v="Avery Poly Binder Pockets"/>
    <n v="11"/>
    <n v="3"/>
    <n v="2.29"/>
    <s v="2012"/>
    <n v="0"/>
    <n v="33"/>
    <s v="Early "/>
    <s v="Low"/>
  </r>
  <r>
    <d v="2012-05-11T00:00:00"/>
    <d v="2012-11-11T00:00:00"/>
    <s v="Standard Class"/>
    <s v="Harold Dahlen"/>
    <s v="Panama"/>
    <x v="1"/>
    <s v="Office Supplies"/>
    <s v="Avery File Folder Labels, Alphabetical"/>
    <n v="11"/>
    <n v="3"/>
    <n v="0.85"/>
    <s v="2012"/>
    <n v="184"/>
    <n v="33"/>
    <s v="Late"/>
    <s v="Low"/>
  </r>
  <r>
    <d v="2012-06-12T00:00:00"/>
    <d v="2012-11-12T00:00:00"/>
    <s v="Standard Class"/>
    <s v="Dave Brooks"/>
    <s v="Denmark"/>
    <x v="10"/>
    <s v="Office Supplies"/>
    <s v="Harbour Creations Round Labels, 5000 Label Set"/>
    <n v="11"/>
    <n v="3"/>
    <n v="0.88"/>
    <s v="2012"/>
    <n v="153"/>
    <n v="33"/>
    <s v="Late"/>
    <s v="Low"/>
  </r>
  <r>
    <d v="2014-05-12T00:00:00"/>
    <d v="2014-06-12T00:00:00"/>
    <s v="First Class"/>
    <s v="Katrina Edelman"/>
    <s v="United States"/>
    <x v="5"/>
    <s v="Furniture"/>
    <s v="C-Line Cubicle Keepers Polyproplyene Holder With Velcro Backings"/>
    <n v="11"/>
    <n v="3"/>
    <n v="0.5"/>
    <s v="2014"/>
    <n v="31"/>
    <n v="33"/>
    <s v="Early "/>
    <s v="Low"/>
  </r>
  <r>
    <d v="2013-04-11T00:00:00"/>
    <d v="2013-04-11T00:00:00"/>
    <s v="Same Day"/>
    <s v="Nat Gilpin"/>
    <s v="Cuba"/>
    <x v="7"/>
    <s v="Office Supplies"/>
    <s v="Boston Sketch Pad, Easy-Erase"/>
    <n v="33"/>
    <n v="1"/>
    <n v="3.67"/>
    <s v="2013"/>
    <n v="0"/>
    <n v="33"/>
    <s v="Early "/>
    <s v="Low"/>
  </r>
  <r>
    <d v="2014-05-12T00:00:00"/>
    <d v="2014-07-12T00:00:00"/>
    <s v="First Class"/>
    <s v="Sarah Bern"/>
    <s v="Turkey"/>
    <x v="3"/>
    <s v="Technology"/>
    <s v="SanDisk Keyboard, USB"/>
    <n v="33"/>
    <n v="1"/>
    <n v="4.0199999999999996"/>
    <s v="2014"/>
    <n v="61"/>
    <n v="33"/>
    <s v="Early "/>
    <s v="Low"/>
  </r>
  <r>
    <d v="2014-06-12T00:00:00"/>
    <d v="2014-09-12T00:00:00"/>
    <s v="Second Class"/>
    <s v="Bart Folk"/>
    <s v="United States"/>
    <x v="5"/>
    <s v="Office Supplies"/>
    <s v="Avery 52"/>
    <n v="11"/>
    <n v="3"/>
    <n v="1.38"/>
    <s v="2014"/>
    <n v="92"/>
    <n v="33"/>
    <s v="Normal"/>
    <s v="Low"/>
  </r>
  <r>
    <d v="2012-06-12T00:00:00"/>
    <d v="2012-10-12T00:00:00"/>
    <s v="Standard Class"/>
    <s v="Liz Carlisle"/>
    <s v="Guatemala"/>
    <x v="1"/>
    <s v="Furniture"/>
    <s v="Rubbermaid Clock, Erganomic"/>
    <n v="33"/>
    <n v="1"/>
    <n v="3.78"/>
    <s v="2012"/>
    <n v="122"/>
    <n v="33"/>
    <s v="Normal"/>
    <s v="Low"/>
  </r>
  <r>
    <d v="2014-03-06T00:00:00"/>
    <d v="2014-09-06T00:00:00"/>
    <s v="Standard Class"/>
    <s v="Maribeth Yedwab"/>
    <s v="Australia"/>
    <x v="6"/>
    <s v="Office Supplies"/>
    <s v="Novimex Round Labels, Adjustable"/>
    <n v="11"/>
    <n v="3"/>
    <n v="1.66"/>
    <s v="2014"/>
    <n v="184"/>
    <n v="33"/>
    <s v="Late"/>
    <s v="Low"/>
  </r>
  <r>
    <d v="2012-06-03T00:00:00"/>
    <d v="2012-06-03T00:00:00"/>
    <s v="Same Day"/>
    <s v="Andrew Roberts"/>
    <s v="China"/>
    <x v="9"/>
    <s v="Office Supplies"/>
    <s v="Enermax Note Cards, Multicolor"/>
    <n v="33"/>
    <n v="1"/>
    <n v="7.72"/>
    <s v="2012"/>
    <n v="0"/>
    <n v="33"/>
    <s v="Early "/>
    <s v="Low"/>
  </r>
  <r>
    <d v="2013-06-07T00:00:00"/>
    <d v="2013-12-07T00:00:00"/>
    <s v="Standard Class"/>
    <s v="Randy Ferguson"/>
    <s v="Saudi Arabia"/>
    <x v="3"/>
    <s v="Office Supplies"/>
    <s v="Stiletto Box Cutter, Serrated"/>
    <n v="33"/>
    <n v="1"/>
    <n v="2"/>
    <s v="2013"/>
    <n v="183"/>
    <n v="33"/>
    <s v="Late"/>
    <s v="Low"/>
  </r>
  <r>
    <d v="2013-02-09T00:00:00"/>
    <d v="2013-08-09T00:00:00"/>
    <s v="Standard Class"/>
    <s v="Patrick Gardner"/>
    <s v="United States"/>
    <x v="5"/>
    <s v="Office Supplies"/>
    <s v="Acme Value Line Scissors"/>
    <n v="11"/>
    <n v="3"/>
    <n v="0.7"/>
    <s v="2013"/>
    <n v="181"/>
    <n v="33"/>
    <s v="Late"/>
    <s v="Low"/>
  </r>
  <r>
    <d v="2013-09-08T00:00:00"/>
    <d v="2013-11-08T00:00:00"/>
    <s v="Second Class"/>
    <s v="Ann Chong"/>
    <s v="Nigeria"/>
    <x v="2"/>
    <s v="Furniture"/>
    <s v="Deflect-O Frame, Duo Pack"/>
    <n v="33"/>
    <n v="1"/>
    <n v="1.59"/>
    <s v="2013"/>
    <n v="61"/>
    <n v="33"/>
    <s v="Early "/>
    <s v="Low"/>
  </r>
  <r>
    <d v="2013-06-11T00:00:00"/>
    <d v="2013-11-11T00:00:00"/>
    <s v="Standard Class"/>
    <s v="Matt Abelman"/>
    <s v="Honduras"/>
    <x v="1"/>
    <s v="Office Supplies"/>
    <s v="Cardinal Index Tab, Economy"/>
    <n v="11"/>
    <n v="3"/>
    <n v="0.52"/>
    <s v="2013"/>
    <n v="153"/>
    <n v="33"/>
    <s v="Late"/>
    <s v="Low"/>
  </r>
  <r>
    <d v="2011-03-05T00:00:00"/>
    <d v="2011-10-05T00:00:00"/>
    <s v="Standard Class"/>
    <s v="Nathan Cano"/>
    <s v="United States"/>
    <x v="5"/>
    <s v="Office Supplies"/>
    <s v="Avery Durable Plastic 1&quot; Binders"/>
    <n v="11"/>
    <n v="3"/>
    <n v="0.9"/>
    <s v="2011"/>
    <n v="214"/>
    <n v="33"/>
    <s v="Late"/>
    <s v="Low"/>
  </r>
  <r>
    <d v="2014-03-12T00:00:00"/>
    <d v="2014-09-12T00:00:00"/>
    <s v="Standard Class"/>
    <s v="Barry Gonzalez"/>
    <s v="United States"/>
    <x v="4"/>
    <s v="Office Supplies"/>
    <s v="Sanford 52201 APSCO Electric Pencil Sharpener"/>
    <n v="33"/>
    <n v="1"/>
    <n v="2.82"/>
    <s v="2014"/>
    <n v="184"/>
    <n v="33"/>
    <s v="Late"/>
    <s v="Low"/>
  </r>
  <r>
    <d v="2013-03-06T00:00:00"/>
    <d v="2013-07-06T00:00:00"/>
    <s v="Standard Class"/>
    <s v="Edward Hooks"/>
    <s v="United States"/>
    <x v="0"/>
    <s v="Office Supplies"/>
    <s v="Acco Translucent Poly Ring Binders"/>
    <n v="11"/>
    <n v="3"/>
    <n v="1.2"/>
    <s v="2013"/>
    <n v="122"/>
    <n v="33"/>
    <s v="Normal"/>
    <s v="Low"/>
  </r>
  <r>
    <d v="2011-02-11T00:00:00"/>
    <d v="2011-08-11T00:00:00"/>
    <s v="Standard Class"/>
    <s v="Vivek Grady"/>
    <s v="Cuba"/>
    <x v="7"/>
    <s v="Furniture"/>
    <s v="Rubbermaid Clock, Erganomic"/>
    <n v="33"/>
    <n v="1"/>
    <n v="2.0699999999999998"/>
    <s v="2011"/>
    <n v="181"/>
    <n v="33"/>
    <s v="Late"/>
    <s v="Low"/>
  </r>
  <r>
    <d v="2013-05-11T00:00:00"/>
    <d v="2013-09-11T00:00:00"/>
    <s v="Standard Class"/>
    <s v="Sally Matthias"/>
    <s v="United States"/>
    <x v="1"/>
    <s v="Furniture"/>
    <s v="DAX Two-Tone Rosewood/Black Document Frame, Desktop, 5 x 7"/>
    <n v="11"/>
    <n v="3"/>
    <n v="1.27"/>
    <s v="2013"/>
    <n v="123"/>
    <n v="33"/>
    <s v="Normal"/>
    <s v="Low"/>
  </r>
  <r>
    <d v="2013-05-11T00:00:00"/>
    <d v="2013-05-11T00:00:00"/>
    <s v="Same Day"/>
    <s v="Roy Collins"/>
    <s v="United States"/>
    <x v="4"/>
    <s v="Office Supplies"/>
    <s v="OIC Colored Binder Clips, Assorted Sizes"/>
    <n v="11"/>
    <n v="3"/>
    <n v="0.77"/>
    <s v="2013"/>
    <n v="0"/>
    <n v="33"/>
    <s v="Early "/>
    <s v="Low"/>
  </r>
  <r>
    <d v="2013-03-12T00:00:00"/>
    <d v="2013-07-12T00:00:00"/>
    <s v="Standard Class"/>
    <s v="Mike Pelletier"/>
    <s v="South Korea"/>
    <x v="9"/>
    <s v="Office Supplies"/>
    <s v="Acco Binder, Durable"/>
    <n v="17"/>
    <n v="2"/>
    <n v="1.49"/>
    <s v="2013"/>
    <n v="122"/>
    <n v="34"/>
    <s v="Normal"/>
    <s v="Low"/>
  </r>
  <r>
    <d v="2012-01-06T00:00:00"/>
    <d v="2012-03-06T00:00:00"/>
    <s v="Second Class"/>
    <s v="Russell D'Ascenzo"/>
    <s v="Cuba"/>
    <x v="7"/>
    <s v="Office Supplies"/>
    <s v="Wilson Jones Binder, Clear"/>
    <n v="17"/>
    <n v="2"/>
    <n v="1.1100000000000001"/>
    <s v="2012"/>
    <n v="60"/>
    <n v="34"/>
    <s v="Early "/>
    <s v="Low"/>
  </r>
  <r>
    <d v="2012-09-10T00:00:00"/>
    <d v="2012-12-10T00:00:00"/>
    <s v="First Class"/>
    <s v="Deborah Brumfield"/>
    <s v="Australia"/>
    <x v="6"/>
    <s v="Office Supplies"/>
    <s v="Fellowes Trays, Wire Frame"/>
    <n v="34"/>
    <n v="1"/>
    <n v="5.38"/>
    <s v="2012"/>
    <n v="91"/>
    <n v="34"/>
    <s v="Normal"/>
    <s v="Low"/>
  </r>
  <r>
    <d v="2013-12-08T00:00:00"/>
    <d v="2013-12-08T00:00:00"/>
    <s v="Same Day"/>
    <s v="Carol Adams"/>
    <s v="Germany"/>
    <x v="1"/>
    <s v="Office Supplies"/>
    <s v="Eldon Box, Wire Frame"/>
    <n v="17"/>
    <n v="2"/>
    <n v="3.62"/>
    <s v="2013"/>
    <n v="0"/>
    <n v="34"/>
    <s v="Early "/>
    <s v="Low"/>
  </r>
  <r>
    <d v="2013-08-06T00:00:00"/>
    <d v="2013-12-06T00:00:00"/>
    <s v="Standard Class"/>
    <s v="Bryan Spruell"/>
    <s v="France"/>
    <x v="1"/>
    <s v="Office Supplies"/>
    <s v="Green Bar Note Cards, Multicolor"/>
    <n v="34"/>
    <n v="1"/>
    <n v="1.94"/>
    <s v="2013"/>
    <n v="122"/>
    <n v="34"/>
    <s v="Normal"/>
    <s v="Low"/>
  </r>
  <r>
    <d v="2013-04-03T00:00:00"/>
    <d v="2013-06-03T00:00:00"/>
    <s v="Second Class"/>
    <s v="Michelle Ellison"/>
    <s v="Germany"/>
    <x v="1"/>
    <s v="Office Supplies"/>
    <s v="Avery Removable Labels, Adjustable"/>
    <n v="17"/>
    <n v="2"/>
    <n v="4.88"/>
    <s v="2013"/>
    <n v="61"/>
    <n v="34"/>
    <s v="Early "/>
    <s v="Low"/>
  </r>
  <r>
    <d v="2014-01-08T00:00:00"/>
    <d v="2014-05-08T00:00:00"/>
    <s v="Standard Class"/>
    <s v="Karen Carlisle"/>
    <s v="Kazakhstan"/>
    <x v="3"/>
    <s v="Technology"/>
    <s v="Enermax Memory Card, Bluetooth"/>
    <n v="34"/>
    <n v="1"/>
    <n v="2.0099999999999998"/>
    <s v="2014"/>
    <n v="120"/>
    <n v="34"/>
    <s v="Normal"/>
    <s v="Low"/>
  </r>
  <r>
    <d v="2011-08-09T00:00:00"/>
    <d v="2011-12-09T00:00:00"/>
    <s v="Standard Class"/>
    <s v="Stefania Perrino"/>
    <s v="United States"/>
    <x v="5"/>
    <s v="Office Supplies"/>
    <s v="Black &amp; Decker Filter for Double Action Dustbuster Cordless Vac BLDV7210"/>
    <n v="17"/>
    <n v="2"/>
    <n v="1.55"/>
    <s v="2011"/>
    <n v="122"/>
    <n v="34"/>
    <s v="Normal"/>
    <s v="Low"/>
  </r>
  <r>
    <d v="2013-08-05T00:00:00"/>
    <d v="2013-09-05T00:00:00"/>
    <s v="First Class"/>
    <s v="Natalie DeCherney"/>
    <s v="China"/>
    <x v="9"/>
    <s v="Office Supplies"/>
    <s v="Green Bar Computer Printout Paper, 8.5 x 11"/>
    <n v="34"/>
    <n v="1"/>
    <n v="12.21"/>
    <s v="2013"/>
    <n v="31"/>
    <n v="34"/>
    <s v="Early "/>
    <s v="Low"/>
  </r>
  <r>
    <d v="2011-09-04T00:00:00"/>
    <d v="2011-11-04T00:00:00"/>
    <s v="Second Class"/>
    <s v="Cindy Schnelling"/>
    <s v="Portugal"/>
    <x v="4"/>
    <s v="Office Supplies"/>
    <s v="Cameo Business Envelopes, Security-Tint"/>
    <n v="17"/>
    <n v="2"/>
    <n v="3.41"/>
    <s v="2011"/>
    <n v="61"/>
    <n v="34"/>
    <s v="Early "/>
    <s v="Low"/>
  </r>
  <r>
    <d v="2013-10-06T00:00:00"/>
    <d v="2013-12-06T00:00:00"/>
    <s v="First Class"/>
    <s v="Rose O'Brian"/>
    <s v="Australia"/>
    <x v="6"/>
    <s v="Office Supplies"/>
    <s v="Avery Legal Exhibit Labels, Adjustable"/>
    <n v="17"/>
    <n v="2"/>
    <n v="1.73"/>
    <s v="2013"/>
    <n v="61"/>
    <n v="34"/>
    <s v="Early "/>
    <s v="Low"/>
  </r>
  <r>
    <d v="2014-01-11T00:00:00"/>
    <d v="2014-03-11T00:00:00"/>
    <s v="Second Class"/>
    <s v="Thomas Seio"/>
    <s v="United Kingdom"/>
    <x v="10"/>
    <s v="Office Supplies"/>
    <s v="Novimex File Folder Labels, Laser Printer Compatible"/>
    <n v="17"/>
    <n v="2"/>
    <n v="4.53"/>
    <s v="2014"/>
    <n v="59"/>
    <n v="34"/>
    <s v="Early "/>
    <s v="Low"/>
  </r>
  <r>
    <d v="2014-02-06T00:00:00"/>
    <d v="2014-04-06T00:00:00"/>
    <s v="Second Class"/>
    <s v="Helen Wasserman"/>
    <s v="United States"/>
    <x v="1"/>
    <s v="Office Supplies"/>
    <s v="Cardinal Slant-D Ring Binders"/>
    <n v="17"/>
    <n v="2"/>
    <n v="2.2799999999999998"/>
    <s v="2014"/>
    <n v="59"/>
    <n v="34"/>
    <s v="Early "/>
    <s v="Low"/>
  </r>
  <r>
    <d v="2013-04-06T00:00:00"/>
    <d v="2013-09-06T00:00:00"/>
    <s v="Standard Class"/>
    <s v="Eileen Kiefer"/>
    <s v="Nigeria"/>
    <x v="2"/>
    <s v="Technology"/>
    <s v="Belkin Memory Card, Erganomic"/>
    <n v="34"/>
    <n v="1"/>
    <n v="3.02"/>
    <s v="2013"/>
    <n v="153"/>
    <n v="34"/>
    <s v="Late"/>
    <s v="Low"/>
  </r>
  <r>
    <d v="2013-01-07T00:00:00"/>
    <d v="2013-03-07T00:00:00"/>
    <s v="Second Class"/>
    <s v="David Kendrick"/>
    <s v="Ukraine"/>
    <x v="3"/>
    <s v="Office Supplies"/>
    <s v="Ibico Index Tab, Clear"/>
    <n v="17"/>
    <n v="2"/>
    <n v="3.73"/>
    <s v="2013"/>
    <n v="59"/>
    <n v="34"/>
    <s v="Early "/>
    <s v="Low"/>
  </r>
  <r>
    <d v="2014-03-11T00:00:00"/>
    <d v="2014-07-11T00:00:00"/>
    <s v="Standard Class"/>
    <s v="Bradley Talbott"/>
    <s v="Mexico"/>
    <x v="10"/>
    <s v="Office Supplies"/>
    <s v="Hon Color Coded Labels, Alphabetical"/>
    <n v="17"/>
    <n v="2"/>
    <n v="1.4"/>
    <s v="2014"/>
    <n v="122"/>
    <n v="34"/>
    <s v="Normal"/>
    <s v="Low"/>
  </r>
  <r>
    <d v="2012-04-08T00:00:00"/>
    <d v="2012-10-08T00:00:00"/>
    <s v="Standard Class"/>
    <s v="Kristen Hastings"/>
    <s v="France"/>
    <x v="1"/>
    <s v="Office Supplies"/>
    <s v="Hon File Folder Labels, Laser Printer Compatible"/>
    <n v="17"/>
    <n v="2"/>
    <n v="1.89"/>
    <s v="2012"/>
    <n v="183"/>
    <n v="34"/>
    <s v="Late"/>
    <s v="Low"/>
  </r>
  <r>
    <d v="2014-05-05T00:00:00"/>
    <d v="2014-11-05T00:00:00"/>
    <s v="Standard Class"/>
    <s v="Logan Currie"/>
    <s v="Chile"/>
    <x v="4"/>
    <s v="Office Supplies"/>
    <s v="Smead Color Coded Labels, Laser Printer Compatible"/>
    <n v="17"/>
    <n v="2"/>
    <n v="1.49"/>
    <s v="2014"/>
    <n v="184"/>
    <n v="34"/>
    <s v="Late"/>
    <s v="Low"/>
  </r>
  <r>
    <d v="2011-04-01T00:00:00"/>
    <d v="2011-09-01T00:00:00"/>
    <s v="Standard Class"/>
    <s v="Grant Thornton"/>
    <s v="United Kingdom"/>
    <x v="10"/>
    <s v="Office Supplies"/>
    <s v="Eldon Folders, Single Width"/>
    <n v="17"/>
    <n v="2"/>
    <n v="0.9"/>
    <s v="2011"/>
    <n v="153"/>
    <n v="34"/>
    <s v="Late"/>
    <s v="Low"/>
  </r>
  <r>
    <d v="2013-01-11T00:00:00"/>
    <d v="2013-07-11T00:00:00"/>
    <s v="Standard Class"/>
    <s v="Sanjit Jacobs"/>
    <s v="Saudi Arabia"/>
    <x v="3"/>
    <s v="Office Supplies"/>
    <s v="Elite Box Cutter, Steel"/>
    <n v="34"/>
    <n v="1"/>
    <n v="3.66"/>
    <s v="2013"/>
    <n v="181"/>
    <n v="34"/>
    <s v="Late"/>
    <s v="Low"/>
  </r>
  <r>
    <d v="2012-05-01T00:00:00"/>
    <d v="2012-10-01T00:00:00"/>
    <s v="Standard Class"/>
    <s v="Brooke Gillingham"/>
    <s v="United States"/>
    <x v="5"/>
    <s v="Office Supplies"/>
    <s v="#10- 4 1/8&quot; x 9 1/2&quot; Recycled Envelopes"/>
    <n v="17"/>
    <n v="2"/>
    <n v="0.18"/>
    <s v="2012"/>
    <n v="153"/>
    <n v="34"/>
    <s v="Late"/>
    <s v="Low"/>
  </r>
  <r>
    <d v="2013-02-12T00:00:00"/>
    <d v="2013-06-12T00:00:00"/>
    <s v="Standard Class"/>
    <s v="Carl Ludwig"/>
    <s v="United States"/>
    <x v="0"/>
    <s v="Furniture"/>
    <s v="Westinghouse Clip-On Gooseneck Lamps"/>
    <n v="17"/>
    <n v="2"/>
    <n v="2.44"/>
    <s v="2013"/>
    <n v="120"/>
    <n v="34"/>
    <s v="Normal"/>
    <s v="Low"/>
  </r>
  <r>
    <d v="2013-05-12T00:00:00"/>
    <d v="2013-07-12T00:00:00"/>
    <s v="First Class"/>
    <s v="Katherine Nockton"/>
    <s v="India"/>
    <x v="11"/>
    <s v="Office Supplies"/>
    <s v="Green Bar Note Cards, Multicolor"/>
    <n v="34"/>
    <n v="1"/>
    <n v="4.47"/>
    <s v="2013"/>
    <n v="61"/>
    <n v="34"/>
    <s v="Early "/>
    <s v="Low"/>
  </r>
  <r>
    <d v="2014-04-04T00:00:00"/>
    <d v="2014-08-04T00:00:00"/>
    <s v="Standard Class"/>
    <s v="Roland Schwarz"/>
    <s v="Bangladesh"/>
    <x v="11"/>
    <s v="Office Supplies"/>
    <s v="Harbour Creations File Folder Labels, Laser Printer Compatible"/>
    <n v="17"/>
    <n v="2"/>
    <n v="1.5"/>
    <s v="2014"/>
    <n v="122"/>
    <n v="34"/>
    <s v="Normal"/>
    <s v="Low"/>
  </r>
  <r>
    <d v="2014-03-10T00:00:00"/>
    <d v="2014-07-10T00:00:00"/>
    <s v="Standard Class"/>
    <s v="Chad McGuire"/>
    <s v="United States"/>
    <x v="0"/>
    <s v="Furniture"/>
    <s v="Dax Clear Box Frame"/>
    <n v="17"/>
    <n v="2"/>
    <n v="1.31"/>
    <s v="2014"/>
    <n v="122"/>
    <n v="34"/>
    <s v="Normal"/>
    <s v="Low"/>
  </r>
  <r>
    <d v="2013-08-11T00:00:00"/>
    <d v="2013-08-11T00:00:00"/>
    <s v="Same Day"/>
    <s v="Alan Dominguez"/>
    <s v="Mexico"/>
    <x v="10"/>
    <s v="Office Supplies"/>
    <s v="GlobeWeis Interoffice Envelope, with clear poly window"/>
    <n v="34"/>
    <n v="1"/>
    <n v="1.92"/>
    <s v="2013"/>
    <n v="0"/>
    <n v="34"/>
    <s v="Early "/>
    <s v="Low"/>
  </r>
  <r>
    <d v="2013-05-12T00:00:00"/>
    <d v="2013-11-12T00:00:00"/>
    <s v="Standard Class"/>
    <s v="Helen Wasserman"/>
    <s v="Nicaragua"/>
    <x v="1"/>
    <s v="Office Supplies"/>
    <s v="Ibico Binder Covers, Clear"/>
    <n v="17"/>
    <n v="2"/>
    <n v="1.32"/>
    <s v="2013"/>
    <n v="184"/>
    <n v="34"/>
    <s v="Late"/>
    <s v="Low"/>
  </r>
  <r>
    <d v="2014-07-04T00:00:00"/>
    <d v="2014-11-04T00:00:00"/>
    <s v="Standard Class"/>
    <s v="Becky Martin"/>
    <s v="Brazil"/>
    <x v="4"/>
    <s v="Office Supplies"/>
    <s v="Avery Binder Covers, Durable"/>
    <n v="17"/>
    <n v="2"/>
    <n v="2.17"/>
    <s v="2014"/>
    <n v="123"/>
    <n v="34"/>
    <s v="Normal"/>
    <s v="Low"/>
  </r>
  <r>
    <d v="2014-07-07T00:00:00"/>
    <d v="2014-12-07T00:00:00"/>
    <s v="Standard Class"/>
    <s v="Damala Kotsonis"/>
    <s v="Denmark"/>
    <x v="10"/>
    <s v="Office Supplies"/>
    <s v="OIC Rubber Bands, Bulk Pack"/>
    <n v="17"/>
    <n v="2"/>
    <n v="1.1499999999999999"/>
    <s v="2014"/>
    <n v="153"/>
    <n v="34"/>
    <s v="Late"/>
    <s v="Low"/>
  </r>
  <r>
    <d v="2012-03-01T00:00:00"/>
    <d v="2012-08-01T00:00:00"/>
    <s v="Standard Class"/>
    <s v="Erin Creighton"/>
    <s v="Yemen"/>
    <x v="3"/>
    <s v="Office Supplies"/>
    <s v="Avery 3-Hole Punch, Recycled"/>
    <n v="17"/>
    <n v="2"/>
    <n v="1.88"/>
    <s v="2012"/>
    <n v="153"/>
    <n v="34"/>
    <s v="Late"/>
    <s v="Low"/>
  </r>
  <r>
    <d v="2011-05-02T00:00:00"/>
    <d v="2011-09-02T00:00:00"/>
    <s v="Second Class"/>
    <s v="Mark Haberlin"/>
    <s v="United States"/>
    <x v="0"/>
    <s v="Office Supplies"/>
    <s v="GBC Standard Recycled Report Covers, Clear Plastic Sheets"/>
    <n v="17"/>
    <n v="2"/>
    <n v="3.37"/>
    <s v="2011"/>
    <n v="123"/>
    <n v="34"/>
    <s v="Normal"/>
    <s v="Low"/>
  </r>
  <r>
    <d v="2012-01-06T00:00:00"/>
    <d v="2012-03-06T00:00:00"/>
    <s v="Second Class"/>
    <s v="Russell D'Ascenzo"/>
    <s v="Cuba"/>
    <x v="7"/>
    <s v="Office Supplies"/>
    <s v="Kraft Clasp Envelope, with clear poly window"/>
    <n v="17"/>
    <n v="2"/>
    <n v="4.45"/>
    <s v="2012"/>
    <n v="60"/>
    <n v="34"/>
    <s v="Early "/>
    <s v="Low"/>
  </r>
  <r>
    <d v="2012-10-05T00:00:00"/>
    <d v="2012-12-05T00:00:00"/>
    <s v="Second Class"/>
    <s v="Dianna Wilson"/>
    <s v="Australia"/>
    <x v="6"/>
    <s v="Office Supplies"/>
    <s v="Novimex Removable Labels, Laser Printer Compatible"/>
    <n v="17"/>
    <n v="2"/>
    <n v="1.52"/>
    <s v="2012"/>
    <n v="61"/>
    <n v="34"/>
    <s v="Early "/>
    <s v="Low"/>
  </r>
  <r>
    <d v="2013-06-11T00:00:00"/>
    <d v="2013-11-11T00:00:00"/>
    <s v="Standard Class"/>
    <s v="Matt Abelman"/>
    <s v="Honduras"/>
    <x v="1"/>
    <s v="Office Supplies"/>
    <s v="Xerox Message Books, Multicolor"/>
    <n v="17"/>
    <n v="2"/>
    <n v="0.79"/>
    <s v="2013"/>
    <n v="153"/>
    <n v="34"/>
    <s v="Late"/>
    <s v="Low"/>
  </r>
  <r>
    <d v="2013-07-06T00:00:00"/>
    <d v="2013-09-06T00:00:00"/>
    <s v="First Class"/>
    <s v="Helen Wasserman"/>
    <s v="Australia"/>
    <x v="6"/>
    <s v="Office Supplies"/>
    <s v="BIC Pens, Easy-Erase"/>
    <n v="17"/>
    <n v="2"/>
    <n v="1.18"/>
    <s v="2013"/>
    <n v="62"/>
    <n v="34"/>
    <s v="Early "/>
    <s v="Low"/>
  </r>
  <r>
    <d v="2013-09-11T00:00:00"/>
    <d v="2013-10-11T00:00:00"/>
    <s v="First Class"/>
    <s v="Katherine Murray"/>
    <s v="Honduras"/>
    <x v="1"/>
    <s v="Furniture"/>
    <s v="Hon Steel Folding Chair, Adjustable"/>
    <n v="34"/>
    <n v="1"/>
    <n v="3.54"/>
    <s v="2013"/>
    <n v="30"/>
    <n v="34"/>
    <s v="Early "/>
    <s v="Low"/>
  </r>
  <r>
    <d v="2013-05-06T00:00:00"/>
    <d v="2013-08-06T00:00:00"/>
    <s v="Second Class"/>
    <s v="Christopher Martinez"/>
    <s v="South Africa"/>
    <x v="2"/>
    <s v="Office Supplies"/>
    <s v="Harbour Creations File Folder Labels, Alphabetical"/>
    <n v="17"/>
    <n v="2"/>
    <n v="1.64"/>
    <s v="2013"/>
    <n v="92"/>
    <n v="34"/>
    <s v="Normal"/>
    <s v="Low"/>
  </r>
  <r>
    <d v="2011-06-06T00:00:00"/>
    <d v="2011-11-06T00:00:00"/>
    <s v="Standard Class"/>
    <s v="Grant Thornton"/>
    <s v="United States"/>
    <x v="5"/>
    <s v="Office Supplies"/>
    <s v="Acme Office Executive Series Stainless Steel Trimmers"/>
    <n v="17"/>
    <n v="2"/>
    <n v="1.39"/>
    <s v="2011"/>
    <n v="153"/>
    <n v="34"/>
    <s v="Late"/>
    <s v="Low"/>
  </r>
  <r>
    <d v="2011-05-12T00:00:00"/>
    <d v="2011-08-12T00:00:00"/>
    <s v="First Class"/>
    <s v="Duane Noonan"/>
    <s v="Spain"/>
    <x v="4"/>
    <s v="Office Supplies"/>
    <s v="Advantus Staples, Assorted Sizes"/>
    <n v="17"/>
    <n v="2"/>
    <n v="1.99"/>
    <s v="2011"/>
    <n v="92"/>
    <n v="34"/>
    <s v="Normal"/>
    <s v="Low"/>
  </r>
  <r>
    <d v="2012-04-09T00:00:00"/>
    <d v="2012-10-09T00:00:00"/>
    <s v="Standard Class"/>
    <s v="Christina DeMoss"/>
    <s v="Brazil"/>
    <x v="4"/>
    <s v="Office Supplies"/>
    <s v="Novimex Color Coded Labels, Laser Printer Compatible"/>
    <n v="17"/>
    <n v="2"/>
    <n v="2.64"/>
    <s v="2012"/>
    <n v="183"/>
    <n v="34"/>
    <s v="Late"/>
    <s v="Low"/>
  </r>
  <r>
    <d v="2014-04-11T00:00:00"/>
    <d v="2014-09-11T00:00:00"/>
    <s v="Second Class"/>
    <s v="Daniel Lacy"/>
    <s v="Australia"/>
    <x v="6"/>
    <s v="Office Supplies"/>
    <s v="Cardinal Binder, Economy"/>
    <n v="17"/>
    <n v="2"/>
    <n v="2.25"/>
    <s v="2014"/>
    <n v="153"/>
    <n v="34"/>
    <s v="Late"/>
    <s v="Low"/>
  </r>
  <r>
    <d v="2014-06-06T00:00:00"/>
    <d v="2014-10-06T00:00:00"/>
    <s v="Standard Class"/>
    <s v="Troy Staebel"/>
    <s v="Vietnam"/>
    <x v="8"/>
    <s v="Office Supplies"/>
    <s v="Stockwell Staples, 12 Pack"/>
    <n v="17"/>
    <n v="2"/>
    <n v="0.43"/>
    <s v="2014"/>
    <n v="122"/>
    <n v="34"/>
    <s v="Normal"/>
    <s v="Low"/>
  </r>
  <r>
    <d v="2011-05-10T00:00:00"/>
    <d v="2011-10-10T00:00:00"/>
    <s v="Standard Class"/>
    <s v="Bill Tyler"/>
    <s v="New Zealand"/>
    <x v="6"/>
    <s v="Office Supplies"/>
    <s v="Stockwell Push Pins, Bulk Pack"/>
    <n v="17"/>
    <n v="2"/>
    <n v="2.11"/>
    <s v="2011"/>
    <n v="153"/>
    <n v="34"/>
    <s v="Late"/>
    <s v="Low"/>
  </r>
  <r>
    <d v="2014-02-10T00:00:00"/>
    <d v="2014-02-10T00:00:00"/>
    <s v="Same Day"/>
    <s v="Barry Blumstein"/>
    <s v="Sudan"/>
    <x v="2"/>
    <s v="Office Supplies"/>
    <s v="SanDisk Computer Printout Paper, 8.5 x 11"/>
    <n v="34"/>
    <n v="1"/>
    <n v="4.25"/>
    <s v="2014"/>
    <n v="0"/>
    <n v="34"/>
    <s v="Early "/>
    <s v="Low"/>
  </r>
  <r>
    <d v="2014-02-03T00:00:00"/>
    <d v="2014-03-03T00:00:00"/>
    <s v="First Class"/>
    <s v="Anna Chung"/>
    <s v="Mexico"/>
    <x v="10"/>
    <s v="Office Supplies"/>
    <s v="Wilson Jones Binder, Economy"/>
    <n v="17"/>
    <n v="2"/>
    <n v="3.59"/>
    <s v="2014"/>
    <n v="28"/>
    <n v="34"/>
    <s v="Early "/>
    <s v="Low"/>
  </r>
  <r>
    <d v="2014-08-12T00:00:00"/>
    <d v="2014-11-12T00:00:00"/>
    <s v="First Class"/>
    <s v="Duane Huffman"/>
    <s v="Dominican Republic"/>
    <x v="7"/>
    <s v="Office Supplies"/>
    <s v="GlobeWeis Business Envelopes, Recycled"/>
    <n v="17"/>
    <n v="2"/>
    <n v="3.12"/>
    <s v="2014"/>
    <n v="92"/>
    <n v="34"/>
    <s v="Normal"/>
    <s v="Low"/>
  </r>
  <r>
    <d v="2013-05-09T00:00:00"/>
    <d v="2013-09-09T00:00:00"/>
    <s v="Standard Class"/>
    <s v="Mick Brown"/>
    <s v="United States"/>
    <x v="1"/>
    <s v="Office Supplies"/>
    <s v="Staples"/>
    <n v="17"/>
    <n v="2"/>
    <n v="1.1499999999999999"/>
    <s v="2013"/>
    <n v="123"/>
    <n v="34"/>
    <s v="Normal"/>
    <s v="Low"/>
  </r>
  <r>
    <d v="2013-06-12T00:00:00"/>
    <d v="2013-12-12T00:00:00"/>
    <s v="Standard Class"/>
    <s v="Maurice Satty"/>
    <s v="Ukraine"/>
    <x v="3"/>
    <s v="Office Supplies"/>
    <s v="SanDisk Note Cards, Multicolor"/>
    <n v="34"/>
    <n v="1"/>
    <n v="3.55"/>
    <s v="2013"/>
    <n v="183"/>
    <n v="34"/>
    <s v="Late"/>
    <s v="Low"/>
  </r>
  <r>
    <d v="2012-02-10T00:00:00"/>
    <d v="2012-02-10T00:00:00"/>
    <s v="Same Day"/>
    <s v="Emily Ducich"/>
    <s v="Vietnam"/>
    <x v="8"/>
    <s v="Office Supplies"/>
    <s v="Elite Trimmer, High Speed"/>
    <n v="35"/>
    <n v="1"/>
    <n v="5.6"/>
    <s v="2012"/>
    <n v="0"/>
    <n v="35"/>
    <s v="Early "/>
    <s v="Low"/>
  </r>
  <r>
    <d v="2012-02-10T00:00:00"/>
    <d v="2012-06-10T00:00:00"/>
    <s v="Standard Class"/>
    <s v="Nora Pelletier"/>
    <s v="United States"/>
    <x v="4"/>
    <s v="Office Supplies"/>
    <s v="Pressboard Hanging Data Binders for Unburst Sheets"/>
    <n v="7"/>
    <n v="5"/>
    <n v="0.97"/>
    <s v="2012"/>
    <n v="121"/>
    <n v="35"/>
    <s v="Normal"/>
    <s v="Low"/>
  </r>
  <r>
    <d v="2012-06-09T00:00:00"/>
    <d v="2012-10-09T00:00:00"/>
    <s v="Standard Class"/>
    <s v="Cyma Kinney"/>
    <s v="United States"/>
    <x v="4"/>
    <s v="Office Supplies"/>
    <s v="Assorted Color Push Pins"/>
    <n v="7"/>
    <n v="5"/>
    <n v="0.43"/>
    <s v="2012"/>
    <n v="122"/>
    <n v="35"/>
    <s v="Normal"/>
    <s v="Low"/>
  </r>
  <r>
    <d v="2014-06-02T00:00:00"/>
    <d v="2014-09-02T00:00:00"/>
    <s v="Second Class"/>
    <s v="Cassandra Brandow"/>
    <s v="United States"/>
    <x v="1"/>
    <s v="Office Supplies"/>
    <s v="Staples"/>
    <n v="7"/>
    <n v="5"/>
    <n v="0.78"/>
    <s v="2014"/>
    <n v="92"/>
    <n v="35"/>
    <s v="Normal"/>
    <s v="Low"/>
  </r>
  <r>
    <d v="2013-06-05T00:00:00"/>
    <d v="2013-09-05T00:00:00"/>
    <s v="First Class"/>
    <s v="Darrin Martin"/>
    <s v="United States"/>
    <x v="0"/>
    <s v="Office Supplies"/>
    <s v="Computer Printout Index Tabs"/>
    <n v="7"/>
    <n v="5"/>
    <n v="0.75"/>
    <s v="2013"/>
    <n v="92"/>
    <n v="35"/>
    <s v="Normal"/>
    <s v="Low"/>
  </r>
  <r>
    <d v="2013-07-01T00:00:00"/>
    <d v="2013-12-01T00:00:00"/>
    <s v="Standard Class"/>
    <s v="Dianna Wilson"/>
    <s v="United States"/>
    <x v="0"/>
    <s v="Office Supplies"/>
    <s v="Panasonic KP-350BK Electric Pencil Sharpener with Auto Stop"/>
    <n v="35"/>
    <n v="1"/>
    <n v="3.06"/>
    <s v="2013"/>
    <n v="153"/>
    <n v="35"/>
    <s v="Late"/>
    <s v="Low"/>
  </r>
  <r>
    <d v="2011-07-11T00:00:00"/>
    <d v="2011-12-11T00:00:00"/>
    <s v="Second Class"/>
    <s v="Theresa Coyne"/>
    <s v="Mexico"/>
    <x v="10"/>
    <s v="Office Supplies"/>
    <s v="Binney &amp; Smith Canvas, Fluorescent"/>
    <n v="35"/>
    <n v="1"/>
    <n v="3.43"/>
    <s v="2011"/>
    <n v="153"/>
    <n v="35"/>
    <s v="Late"/>
    <s v="Low"/>
  </r>
  <r>
    <d v="2011-05-05T00:00:00"/>
    <d v="2011-07-05T00:00:00"/>
    <s v="First Class"/>
    <s v="Giulietta Dortch"/>
    <s v="United States"/>
    <x v="4"/>
    <s v="Office Supplies"/>
    <s v="Staples"/>
    <n v="35"/>
    <n v="1"/>
    <n v="4.45"/>
    <s v="2011"/>
    <n v="61"/>
    <n v="35"/>
    <s v="Early "/>
    <s v="Low"/>
  </r>
  <r>
    <d v="2012-03-10T00:00:00"/>
    <d v="2012-06-10T00:00:00"/>
    <s v="Second Class"/>
    <s v="Bryan Mills"/>
    <s v="United States"/>
    <x v="5"/>
    <s v="Furniture"/>
    <s v="Safco Value Mate Series Steel Bookcases, Baked Enamel Finish on Steel, Gray"/>
    <n v="35"/>
    <n v="1"/>
    <n v="1.64"/>
    <s v="2012"/>
    <n v="92"/>
    <n v="35"/>
    <s v="Normal"/>
    <s v="Low"/>
  </r>
  <r>
    <d v="2014-03-11T00:00:00"/>
    <d v="2014-09-11T00:00:00"/>
    <s v="Standard Class"/>
    <s v="Bill Donatelli"/>
    <s v="Mexico"/>
    <x v="10"/>
    <s v="Furniture"/>
    <s v="Office Star Chairmat, Red"/>
    <n v="35"/>
    <n v="1"/>
    <n v="4.46"/>
    <s v="2014"/>
    <n v="184"/>
    <n v="35"/>
    <s v="Late"/>
    <s v="Low"/>
  </r>
  <r>
    <d v="2011-06-10T00:00:00"/>
    <d v="2011-11-10T00:00:00"/>
    <s v="Standard Class"/>
    <s v="Michelle Tran"/>
    <s v="India"/>
    <x v="11"/>
    <s v="Office Supplies"/>
    <s v="Fiskars Box Cutter, Steel"/>
    <n v="35"/>
    <n v="1"/>
    <n v="3.39"/>
    <s v="2011"/>
    <n v="153"/>
    <n v="35"/>
    <s v="Late"/>
    <s v="Low"/>
  </r>
  <r>
    <d v="2012-01-08T00:00:00"/>
    <d v="2012-03-08T00:00:00"/>
    <s v="Second Class"/>
    <s v="Melanie Seite"/>
    <s v="Argentina"/>
    <x v="4"/>
    <s v="Office Supplies"/>
    <s v="Avery Index Tab, Durable"/>
    <n v="7"/>
    <n v="5"/>
    <n v="1.18"/>
    <s v="2012"/>
    <n v="60"/>
    <n v="35"/>
    <s v="Early "/>
    <s v="Low"/>
  </r>
  <r>
    <d v="2013-02-08T00:00:00"/>
    <d v="2013-02-08T00:00:00"/>
    <s v="Same Day"/>
    <s v="Mary Zewe"/>
    <s v="Iran"/>
    <x v="3"/>
    <s v="Office Supplies"/>
    <s v="Fiskars Box Cutter, Steel"/>
    <n v="35"/>
    <n v="1"/>
    <n v="8.15"/>
    <s v="2013"/>
    <n v="0"/>
    <n v="35"/>
    <s v="Early "/>
    <s v="Low"/>
  </r>
  <r>
    <d v="2014-03-12T00:00:00"/>
    <d v="2014-05-12T00:00:00"/>
    <s v="First Class"/>
    <s v="Anthony Garverick"/>
    <s v="Mexico"/>
    <x v="10"/>
    <s v="Office Supplies"/>
    <s v="BIC Sketch Pad, Water Color"/>
    <n v="35"/>
    <n v="1"/>
    <n v="4.17"/>
    <s v="2014"/>
    <n v="61"/>
    <n v="35"/>
    <s v="Early "/>
    <s v="Low"/>
  </r>
  <r>
    <d v="2014-02-10T00:00:00"/>
    <d v="2014-07-10T00:00:00"/>
    <s v="Standard Class"/>
    <s v="Sheri Gordon"/>
    <s v="Cuba"/>
    <x v="7"/>
    <s v="Office Supplies"/>
    <s v="Ibico Binding Machine, Recycled"/>
    <n v="35"/>
    <n v="1"/>
    <n v="4.3499999999999996"/>
    <s v="2014"/>
    <n v="150"/>
    <n v="35"/>
    <s v="Normal"/>
    <s v="Low"/>
  </r>
  <r>
    <d v="2011-07-06T00:00:00"/>
    <d v="2011-11-06T00:00:00"/>
    <s v="Second Class"/>
    <s v="Cynthia Arntzen"/>
    <s v="Ukraine"/>
    <x v="3"/>
    <s v="Office Supplies"/>
    <s v="Stiletto Box Cutter, Steel"/>
    <n v="35"/>
    <n v="1"/>
    <n v="4.4400000000000004"/>
    <s v="2011"/>
    <n v="123"/>
    <n v="35"/>
    <s v="Normal"/>
    <s v="Low"/>
  </r>
  <r>
    <d v="2012-03-12T00:00:00"/>
    <d v="2012-06-12T00:00:00"/>
    <s v="Second Class"/>
    <s v="Darren Powers"/>
    <s v="Italy"/>
    <x v="4"/>
    <s v="Office Supplies"/>
    <s v="Fellowes Shelving, Industrial"/>
    <n v="35"/>
    <n v="1"/>
    <n v="0.56000000000000005"/>
    <s v="2012"/>
    <n v="92"/>
    <n v="35"/>
    <s v="Normal"/>
    <s v="Low"/>
  </r>
  <r>
    <d v="2014-05-04T00:00:00"/>
    <d v="2014-10-04T00:00:00"/>
    <s v="Standard Class"/>
    <s v="Adam Shillingsburg"/>
    <s v="Mexico"/>
    <x v="10"/>
    <s v="Office Supplies"/>
    <s v="Acco Binding Machine, Durable"/>
    <n v="35"/>
    <n v="1"/>
    <n v="3.37"/>
    <s v="2014"/>
    <n v="153"/>
    <n v="35"/>
    <s v="Late"/>
    <s v="Low"/>
  </r>
  <r>
    <d v="2012-05-07T00:00:00"/>
    <d v="2012-10-07T00:00:00"/>
    <s v="Second Class"/>
    <s v="Barbara Fisher"/>
    <s v="United States"/>
    <x v="4"/>
    <s v="Office Supplies"/>
    <s v="Wilson Jones Turn Tabs Binder Tool for Ring Binders"/>
    <n v="7"/>
    <n v="5"/>
    <n v="0.9"/>
    <s v="2012"/>
    <n v="153"/>
    <n v="35"/>
    <s v="Late"/>
    <s v="Low"/>
  </r>
  <r>
    <d v="2014-01-04T00:00:00"/>
    <d v="2014-03-04T00:00:00"/>
    <s v="Second Class"/>
    <s v="Jim Epp"/>
    <s v="United States"/>
    <x v="4"/>
    <s v="Office Supplies"/>
    <s v="Ibico Recycled Grain-Textured Covers"/>
    <n v="35"/>
    <n v="1"/>
    <n v="6.05"/>
    <s v="2014"/>
    <n v="59"/>
    <n v="35"/>
    <s v="Early "/>
    <s v="Low"/>
  </r>
  <r>
    <d v="2014-03-09T00:00:00"/>
    <d v="2014-09-09T00:00:00"/>
    <s v="Standard Class"/>
    <s v="Lori Olson"/>
    <s v="Nicaragua"/>
    <x v="1"/>
    <s v="Office Supplies"/>
    <s v="SanDisk Cards &amp; Envelopes, 8.5 x 11"/>
    <n v="35"/>
    <n v="1"/>
    <n v="4.1399999999999997"/>
    <s v="2014"/>
    <n v="184"/>
    <n v="35"/>
    <s v="Late"/>
    <s v="Low"/>
  </r>
  <r>
    <d v="2013-06-12T00:00:00"/>
    <d v="2013-09-12T00:00:00"/>
    <s v="Second Class"/>
    <s v="Randy Ferguson"/>
    <s v="United States"/>
    <x v="1"/>
    <s v="Office Supplies"/>
    <s v="Avery 483"/>
    <n v="12"/>
    <n v="3"/>
    <n v="1.42"/>
    <s v="2013"/>
    <n v="92"/>
    <n v="36"/>
    <s v="Normal"/>
    <s v="Low"/>
  </r>
  <r>
    <d v="2014-02-01T00:00:00"/>
    <d v="2014-06-01T00:00:00"/>
    <s v="Standard Class"/>
    <s v="Keith Herrera"/>
    <s v="China"/>
    <x v="9"/>
    <s v="Office Supplies"/>
    <s v="Kraft Mailers, Recycled"/>
    <n v="36"/>
    <n v="1"/>
    <n v="1"/>
    <s v="2014"/>
    <n v="120"/>
    <n v="36"/>
    <s v="Normal"/>
    <s v="Low"/>
  </r>
  <r>
    <d v="2012-04-09T00:00:00"/>
    <d v="2012-06-09T00:00:00"/>
    <s v="Second Class"/>
    <s v="Ivan Gibson"/>
    <s v="United Kingdom"/>
    <x v="10"/>
    <s v="Office Supplies"/>
    <s v="Avery Hole Reinforcements, Clear"/>
    <n v="12"/>
    <n v="3"/>
    <n v="1.48"/>
    <s v="2012"/>
    <n v="61"/>
    <n v="36"/>
    <s v="Early "/>
    <s v="Low"/>
  </r>
  <r>
    <d v="2012-03-10T00:00:00"/>
    <d v="2012-05-10T00:00:00"/>
    <s v="Second Class"/>
    <s v="Roy Französisch"/>
    <s v="Honduras"/>
    <x v="1"/>
    <s v="Office Supplies"/>
    <s v="Tenex Folders, Wire Frame"/>
    <n v="18"/>
    <n v="2"/>
    <n v="2.25"/>
    <s v="2012"/>
    <n v="61"/>
    <n v="36"/>
    <s v="Early "/>
    <s v="Low"/>
  </r>
  <r>
    <d v="2012-04-04T00:00:00"/>
    <d v="2012-04-04T00:00:00"/>
    <s v="Same Day"/>
    <s v="Yoseph Carroll"/>
    <s v="Brazil"/>
    <x v="4"/>
    <s v="Office Supplies"/>
    <s v="Novimex Round Labels, Alphabetical"/>
    <n v="12"/>
    <n v="3"/>
    <n v="1.1299999999999999"/>
    <s v="2012"/>
    <n v="0"/>
    <n v="36"/>
    <s v="Early "/>
    <s v="Low"/>
  </r>
  <r>
    <d v="2012-08-06T00:00:00"/>
    <d v="2012-12-06T00:00:00"/>
    <s v="Standard Class"/>
    <s v="Andrew Gjertsen"/>
    <s v="United States"/>
    <x v="4"/>
    <s v="Office Supplies"/>
    <s v="Premier Elliptical Ring Binder, Black"/>
    <n v="18"/>
    <n v="2"/>
    <n v="1.64"/>
    <s v="2012"/>
    <n v="122"/>
    <n v="36"/>
    <s v="Normal"/>
    <s v="Low"/>
  </r>
  <r>
    <d v="2013-08-10T00:00:00"/>
    <d v="2013-11-10T00:00:00"/>
    <s v="First Class"/>
    <s v="Dennis Kane"/>
    <s v="Spain"/>
    <x v="4"/>
    <s v="Office Supplies"/>
    <s v="Avery Hole Reinforcements, Clear"/>
    <n v="12"/>
    <n v="3"/>
    <n v="2.54"/>
    <s v="2013"/>
    <n v="92"/>
    <n v="36"/>
    <s v="Normal"/>
    <s v="Low"/>
  </r>
  <r>
    <d v="2014-09-09T00:00:00"/>
    <d v="2014-12-09T00:00:00"/>
    <s v="First Class"/>
    <s v="Paul Knutson"/>
    <s v="Nicaragua"/>
    <x v="1"/>
    <s v="Office Supplies"/>
    <s v="Wilson Jones Hole Reinforcements, Durable"/>
    <n v="12"/>
    <n v="3"/>
    <n v="0.2"/>
    <s v="2014"/>
    <n v="91"/>
    <n v="36"/>
    <s v="Normal"/>
    <s v="Low"/>
  </r>
  <r>
    <d v="2014-03-10T00:00:00"/>
    <d v="2014-07-10T00:00:00"/>
    <s v="Standard Class"/>
    <s v="Liz Thompson"/>
    <s v="South Africa"/>
    <x v="2"/>
    <s v="Office Supplies"/>
    <s v="Harbour Creations File Folder Labels, 5000 Label Set"/>
    <n v="18"/>
    <n v="2"/>
    <n v="1"/>
    <s v="2014"/>
    <n v="122"/>
    <n v="36"/>
    <s v="Normal"/>
    <s v="Low"/>
  </r>
  <r>
    <d v="2014-05-07T00:00:00"/>
    <d v="2014-10-07T00:00:00"/>
    <s v="Standard Class"/>
    <s v="Penelope Sewall"/>
    <s v="Turkey"/>
    <x v="3"/>
    <s v="Office Supplies"/>
    <s v="Cardinal Hole Reinforcements, Recycled"/>
    <n v="9"/>
    <n v="4"/>
    <n v="0.44"/>
    <s v="2014"/>
    <n v="153"/>
    <n v="36"/>
    <s v="Late"/>
    <s v="Low"/>
  </r>
  <r>
    <d v="2014-09-06T00:00:00"/>
    <d v="2014-11-06T00:00:00"/>
    <s v="First Class"/>
    <s v="Maureen Gastineau"/>
    <s v="United States"/>
    <x v="0"/>
    <s v="Technology"/>
    <s v="Shocksock Galaxy S4 Armband"/>
    <n v="18"/>
    <n v="2"/>
    <n v="0.94"/>
    <s v="2014"/>
    <n v="61"/>
    <n v="36"/>
    <s v="Early "/>
    <s v="Low"/>
  </r>
  <r>
    <d v="2012-09-11T00:00:00"/>
    <d v="2012-11-11T00:00:00"/>
    <s v="First Class"/>
    <s v="Anna Andreadi"/>
    <s v="Indonesia"/>
    <x v="8"/>
    <s v="Office Supplies"/>
    <s v="Smead Round Labels, 5000 Label Set"/>
    <n v="12"/>
    <n v="3"/>
    <n v="1.25"/>
    <s v="2012"/>
    <n v="61"/>
    <n v="36"/>
    <s v="Early "/>
    <s v="Low"/>
  </r>
  <r>
    <d v="2012-02-11T00:00:00"/>
    <d v="2012-06-11T00:00:00"/>
    <s v="Standard Class"/>
    <s v="Liz Thompson"/>
    <s v="United States"/>
    <x v="0"/>
    <s v="Office Supplies"/>
    <s v="Cardinal Holdit Business Card Pockets"/>
    <n v="12"/>
    <n v="3"/>
    <n v="0.62"/>
    <s v="2012"/>
    <n v="121"/>
    <n v="36"/>
    <s v="Normal"/>
    <s v="Low"/>
  </r>
  <r>
    <d v="2012-04-04T00:00:00"/>
    <d v="2012-08-04T00:00:00"/>
    <s v="Standard Class"/>
    <s v="Nicole Fjeld"/>
    <s v="United States"/>
    <x v="5"/>
    <s v="Office Supplies"/>
    <s v="Avery Round Ring Poly Binders"/>
    <n v="9"/>
    <n v="4"/>
    <n v="0.52"/>
    <s v="2012"/>
    <n v="122"/>
    <n v="36"/>
    <s v="Normal"/>
    <s v="Low"/>
  </r>
  <r>
    <d v="2014-02-08T00:00:00"/>
    <d v="2014-05-08T00:00:00"/>
    <s v="First Class"/>
    <s v="Philip Brown"/>
    <s v="France"/>
    <x v="1"/>
    <s v="Office Supplies"/>
    <s v="Ibico Index Tab, Clear"/>
    <n v="18"/>
    <n v="2"/>
    <n v="1.41"/>
    <s v="2014"/>
    <n v="89"/>
    <n v="36"/>
    <s v="Normal"/>
    <s v="Low"/>
  </r>
  <r>
    <d v="2013-04-01T00:00:00"/>
    <d v="2013-08-01T00:00:00"/>
    <s v="Standard Class"/>
    <s v="Todd Sumrall"/>
    <s v="Tanzania"/>
    <x v="2"/>
    <s v="Office Supplies"/>
    <s v="Harbour Creations Legal Exhibit Labels, Adjustable"/>
    <n v="18"/>
    <n v="2"/>
    <n v="1.72"/>
    <s v="2013"/>
    <n v="122"/>
    <n v="36"/>
    <s v="Normal"/>
    <s v="Low"/>
  </r>
  <r>
    <d v="2013-05-06T00:00:00"/>
    <d v="2013-10-06T00:00:00"/>
    <s v="Second Class"/>
    <s v="Ken Lonsdale"/>
    <s v="United States"/>
    <x v="1"/>
    <s v="Furniture"/>
    <s v="Staples"/>
    <n v="12"/>
    <n v="3"/>
    <n v="0.85"/>
    <s v="2013"/>
    <n v="153"/>
    <n v="36"/>
    <s v="Late"/>
    <s v="Low"/>
  </r>
  <r>
    <d v="2014-05-09T00:00:00"/>
    <d v="2014-09-09T00:00:00"/>
    <s v="Standard Class"/>
    <s v="Cynthia Voltz"/>
    <s v="United States"/>
    <x v="0"/>
    <s v="Office Supplies"/>
    <s v="Pressboard Hanging Data Binders for Unburst Sheets"/>
    <n v="12"/>
    <n v="3"/>
    <n v="1.98"/>
    <s v="2014"/>
    <n v="123"/>
    <n v="36"/>
    <s v="Normal"/>
    <s v="Low"/>
  </r>
  <r>
    <d v="2011-07-01T00:00:00"/>
    <d v="2011-12-01T00:00:00"/>
    <s v="Standard Class"/>
    <s v="Adam Bellavance"/>
    <s v="Singapore"/>
    <x v="8"/>
    <s v="Office Supplies"/>
    <s v="Novimex Shipping Labels, Adjustable"/>
    <n v="18"/>
    <n v="2"/>
    <n v="0.89"/>
    <s v="2011"/>
    <n v="153"/>
    <n v="36"/>
    <s v="Late"/>
    <s v="Low"/>
  </r>
  <r>
    <d v="2014-08-03T00:00:00"/>
    <d v="2014-12-03T00:00:00"/>
    <s v="Standard Class"/>
    <s v="Maribeth Dona"/>
    <s v="Bolivia"/>
    <x v="4"/>
    <s v="Office Supplies"/>
    <s v="Stockwell Thumb Tacks, Bulk Pack"/>
    <n v="18"/>
    <n v="2"/>
    <n v="1.58"/>
    <s v="2014"/>
    <n v="122"/>
    <n v="36"/>
    <s v="Normal"/>
    <s v="Low"/>
  </r>
  <r>
    <d v="2014-03-10T00:00:00"/>
    <d v="2014-06-10T00:00:00"/>
    <s v="First Class"/>
    <s v="Ruben Dartt"/>
    <s v="Brazil"/>
    <x v="4"/>
    <s v="Office Supplies"/>
    <s v="Advantus Thumb Tacks, Bulk Pack"/>
    <n v="18"/>
    <n v="2"/>
    <n v="4.4800000000000004"/>
    <s v="2014"/>
    <n v="92"/>
    <n v="36"/>
    <s v="Normal"/>
    <s v="Low"/>
  </r>
  <r>
    <d v="2011-05-01T00:00:00"/>
    <d v="2011-09-01T00:00:00"/>
    <s v="Standard Class"/>
    <s v="Phillina Ober"/>
    <s v="United States"/>
    <x v="1"/>
    <s v="Office Supplies"/>
    <s v="Avery 508"/>
    <n v="12"/>
    <n v="3"/>
    <n v="0.99"/>
    <s v="2011"/>
    <n v="123"/>
    <n v="36"/>
    <s v="Normal"/>
    <s v="Low"/>
  </r>
  <r>
    <d v="2013-05-04T00:00:00"/>
    <d v="2013-08-04T00:00:00"/>
    <s v="First Class"/>
    <s v="Jill Matthias"/>
    <s v="Colombia"/>
    <x v="4"/>
    <s v="Office Supplies"/>
    <s v="Wilson Jones Binder, Recycled"/>
    <n v="18"/>
    <n v="2"/>
    <n v="6.38"/>
    <s v="2013"/>
    <n v="92"/>
    <n v="36"/>
    <s v="Normal"/>
    <s v="Low"/>
  </r>
  <r>
    <d v="2013-04-06T00:00:00"/>
    <d v="2013-08-06T00:00:00"/>
    <s v="Standard Class"/>
    <s v="Mark Haberlin"/>
    <s v="Mexico"/>
    <x v="10"/>
    <s v="Office Supplies"/>
    <s v="Wilson Jones Index Tab, Clear"/>
    <n v="12"/>
    <n v="3"/>
    <n v="0.51"/>
    <s v="2013"/>
    <n v="122"/>
    <n v="36"/>
    <s v="Normal"/>
    <s v="Low"/>
  </r>
  <r>
    <d v="2012-10-12T00:00:00"/>
    <d v="2012-12-12T00:00:00"/>
    <s v="Second Class"/>
    <s v="Sean O'Donnell"/>
    <s v="Spain"/>
    <x v="4"/>
    <s v="Office Supplies"/>
    <s v="Smead Legal Exhibit Labels, Adjustable"/>
    <n v="18"/>
    <n v="2"/>
    <n v="4.96"/>
    <s v="2012"/>
    <n v="61"/>
    <n v="36"/>
    <s v="Early "/>
    <s v="Low"/>
  </r>
  <r>
    <d v="2011-03-02T00:00:00"/>
    <d v="2011-10-02T00:00:00"/>
    <s v="Standard Class"/>
    <s v="Eric Barreto"/>
    <s v="United States"/>
    <x v="4"/>
    <s v="Office Supplies"/>
    <s v="Surelock Post Binders"/>
    <n v="18"/>
    <n v="2"/>
    <n v="1.66"/>
    <s v="2011"/>
    <n v="214"/>
    <n v="36"/>
    <s v="Late"/>
    <s v="Low"/>
  </r>
  <r>
    <d v="2011-03-11T00:00:00"/>
    <d v="2011-08-11T00:00:00"/>
    <s v="Standard Class"/>
    <s v="Resi Pölking"/>
    <s v="United States"/>
    <x v="5"/>
    <s v="Office Supplies"/>
    <s v="Acme Kleen Earth Office Shears"/>
    <n v="12"/>
    <n v="3"/>
    <n v="0.96"/>
    <s v="2011"/>
    <n v="153"/>
    <n v="36"/>
    <s v="Late"/>
    <s v="Low"/>
  </r>
  <r>
    <d v="2014-04-09T00:00:00"/>
    <d v="2014-07-09T00:00:00"/>
    <s v="Second Class"/>
    <s v="Justin Deggeller"/>
    <s v="Australia"/>
    <x v="6"/>
    <s v="Office Supplies"/>
    <s v="Stockwell Staples, 12 Pack"/>
    <n v="18"/>
    <n v="2"/>
    <n v="3.45"/>
    <s v="2014"/>
    <n v="91"/>
    <n v="36"/>
    <s v="Normal"/>
    <s v="Low"/>
  </r>
  <r>
    <d v="2013-01-11T00:00:00"/>
    <d v="2013-06-11T00:00:00"/>
    <s v="Standard Class"/>
    <s v="Helen Wasserman"/>
    <s v="United States"/>
    <x v="1"/>
    <s v="Office Supplies"/>
    <s v="Newell 31"/>
    <n v="12"/>
    <n v="3"/>
    <n v="0.67"/>
    <s v="2013"/>
    <n v="151"/>
    <n v="36"/>
    <s v="Late"/>
    <s v="Low"/>
  </r>
  <r>
    <d v="2014-07-08T00:00:00"/>
    <d v="2014-09-08T00:00:00"/>
    <s v="Second Class"/>
    <s v="Henia Zydlo"/>
    <s v="New Zealand"/>
    <x v="6"/>
    <s v="Furniture"/>
    <s v="SAFCO Chairmat, Red"/>
    <n v="36"/>
    <n v="1"/>
    <n v="7.26"/>
    <s v="2014"/>
    <n v="62"/>
    <n v="36"/>
    <s v="Early "/>
    <s v="Low"/>
  </r>
  <r>
    <d v="2012-02-07T00:00:00"/>
    <d v="2012-09-07T00:00:00"/>
    <s v="Standard Class"/>
    <s v="Karl Braun"/>
    <s v="United States"/>
    <x v="4"/>
    <s v="Office Supplies"/>
    <s v="Staples"/>
    <n v="12"/>
    <n v="3"/>
    <n v="0.95"/>
    <s v="2012"/>
    <n v="213"/>
    <n v="36"/>
    <s v="Late"/>
    <s v="Low"/>
  </r>
  <r>
    <d v="2012-03-09T00:00:00"/>
    <d v="2012-09-09T00:00:00"/>
    <s v="Standard Class"/>
    <s v="David Bremer"/>
    <s v="United States"/>
    <x v="0"/>
    <s v="Technology"/>
    <s v="Kingston Digital DataTraveler 16GB USB 2.0"/>
    <n v="18"/>
    <n v="2"/>
    <n v="2.46"/>
    <s v="2012"/>
    <n v="184"/>
    <n v="36"/>
    <s v="Late"/>
    <s v="Low"/>
  </r>
  <r>
    <d v="2013-09-01T00:00:00"/>
    <d v="2013-12-01T00:00:00"/>
    <s v="First Class"/>
    <s v="Luke Foster"/>
    <s v="Philippines"/>
    <x v="8"/>
    <s v="Office Supplies"/>
    <s v="Hon Round Labels, 5000 Label Set"/>
    <n v="12"/>
    <n v="3"/>
    <n v="1.34"/>
    <s v="2013"/>
    <n v="91"/>
    <n v="36"/>
    <s v="Normal"/>
    <s v="Low"/>
  </r>
  <r>
    <d v="2013-01-12T00:00:00"/>
    <d v="2013-01-12T00:00:00"/>
    <s v="Same Day"/>
    <s v="Dean Braden"/>
    <s v="United States"/>
    <x v="4"/>
    <s v="Technology"/>
    <s v="AT&amp;T 17929 Lendline Telephone"/>
    <n v="36"/>
    <n v="1"/>
    <n v="9.11"/>
    <s v="2013"/>
    <n v="0"/>
    <n v="36"/>
    <s v="Early "/>
    <s v="Low"/>
  </r>
  <r>
    <d v="2013-06-02T00:00:00"/>
    <d v="2013-10-02T00:00:00"/>
    <s v="Standard Class"/>
    <s v="Dan Lawera"/>
    <s v="Mexico"/>
    <x v="10"/>
    <s v="Office Supplies"/>
    <s v="Acco Binder Covers, Recycled"/>
    <n v="18"/>
    <n v="2"/>
    <n v="1.3"/>
    <s v="2013"/>
    <n v="122"/>
    <n v="36"/>
    <s v="Normal"/>
    <s v="Low"/>
  </r>
  <r>
    <d v="2011-02-04T00:00:00"/>
    <d v="2011-06-04T00:00:00"/>
    <s v="Second Class"/>
    <s v="Dianna Wilson"/>
    <s v="Brazil"/>
    <x v="4"/>
    <s v="Office Supplies"/>
    <s v="Ames Mailers, Recycled"/>
    <n v="18"/>
    <n v="2"/>
    <n v="3.91"/>
    <s v="2011"/>
    <n v="120"/>
    <n v="36"/>
    <s v="Normal"/>
    <s v="Low"/>
  </r>
  <r>
    <d v="2014-08-08T00:00:00"/>
    <d v="2014-12-08T00:00:00"/>
    <s v="Standard Class"/>
    <s v="Jeremy Lonsdale"/>
    <s v="United States"/>
    <x v="0"/>
    <s v="Office Supplies"/>
    <s v="Cardinal Holdit Business Card Pockets"/>
    <n v="12"/>
    <n v="3"/>
    <n v="1.97"/>
    <s v="2014"/>
    <n v="122"/>
    <n v="36"/>
    <s v="Normal"/>
    <s v="Low"/>
  </r>
  <r>
    <d v="2014-04-11T00:00:00"/>
    <d v="2014-09-11T00:00:00"/>
    <s v="Standard Class"/>
    <s v="Darrin Martin"/>
    <s v="United States"/>
    <x v="5"/>
    <s v="Office Supplies"/>
    <s v="Mead 1st Gear 2&quot; Zipper Binder, Asst. Colors"/>
    <n v="12"/>
    <n v="3"/>
    <n v="0.35"/>
    <s v="2014"/>
    <n v="153"/>
    <n v="36"/>
    <s v="Late"/>
    <s v="Low"/>
  </r>
  <r>
    <d v="2011-07-11T00:00:00"/>
    <d v="2011-12-11T00:00:00"/>
    <s v="Standard Class"/>
    <s v="Maribeth Schnelling"/>
    <s v="United States"/>
    <x v="1"/>
    <s v="Office Supplies"/>
    <s v="ACCOHIDE 3-Ring Binder, Blue, 1&quot;"/>
    <n v="12"/>
    <n v="3"/>
    <n v="0.68"/>
    <s v="2011"/>
    <n v="153"/>
    <n v="36"/>
    <s v="Late"/>
    <s v="Low"/>
  </r>
  <r>
    <d v="2013-05-10T00:00:00"/>
    <d v="2013-09-10T00:00:00"/>
    <s v="Standard Class"/>
    <s v="Anna Häberlin"/>
    <s v="United States"/>
    <x v="4"/>
    <s v="Furniture"/>
    <s v="Magna Visual Magnetic Picture Hangers"/>
    <n v="12"/>
    <n v="3"/>
    <n v="0.92"/>
    <s v="2013"/>
    <n v="123"/>
    <n v="36"/>
    <s v="Normal"/>
    <s v="Low"/>
  </r>
  <r>
    <d v="2012-05-07T00:00:00"/>
    <d v="2012-11-07T00:00:00"/>
    <s v="Standard Class"/>
    <s v="Roland Schwarz"/>
    <s v="United States"/>
    <x v="4"/>
    <s v="Office Supplies"/>
    <s v="Avery 508"/>
    <n v="12"/>
    <n v="3"/>
    <n v="0.88"/>
    <s v="2012"/>
    <n v="184"/>
    <n v="36"/>
    <s v="Late"/>
    <s v="Low"/>
  </r>
  <r>
    <d v="2013-03-09T00:00:00"/>
    <d v="2013-08-09T00:00:00"/>
    <s v="Standard Class"/>
    <s v="Sally Matthias"/>
    <s v="Philippines"/>
    <x v="8"/>
    <s v="Furniture"/>
    <s v="Hon Bag Chairs, Set of Two"/>
    <n v="36"/>
    <n v="1"/>
    <n v="2.17"/>
    <s v="2013"/>
    <n v="153"/>
    <n v="36"/>
    <s v="Late"/>
    <s v="Low"/>
  </r>
  <r>
    <d v="2014-05-03T00:00:00"/>
    <d v="2014-10-03T00:00:00"/>
    <s v="Standard Class"/>
    <s v="Sung Pak"/>
    <s v="United States"/>
    <x v="0"/>
    <s v="Office Supplies"/>
    <s v="American Pencil"/>
    <n v="9"/>
    <n v="4"/>
    <n v="0.7"/>
    <s v="2014"/>
    <n v="153"/>
    <n v="36"/>
    <s v="Late"/>
    <s v="Low"/>
  </r>
  <r>
    <d v="2013-05-11T00:00:00"/>
    <d v="2013-10-11T00:00:00"/>
    <s v="Standard Class"/>
    <s v="Cari Schnelling"/>
    <s v="Guatemala"/>
    <x v="1"/>
    <s v="Office Supplies"/>
    <s v="Acco Binder Covers, Economy"/>
    <n v="18"/>
    <n v="2"/>
    <n v="0.77"/>
    <s v="2013"/>
    <n v="153"/>
    <n v="36"/>
    <s v="Late"/>
    <s v="Low"/>
  </r>
  <r>
    <d v="2011-04-11T00:00:00"/>
    <d v="2011-06-11T00:00:00"/>
    <s v="First Class"/>
    <s v="Ralph Arnett"/>
    <s v="Turkey"/>
    <x v="3"/>
    <s v="Office Supplies"/>
    <s v="BIC Highlighters, Water Color"/>
    <n v="18"/>
    <n v="2"/>
    <n v="3.7"/>
    <s v="2011"/>
    <n v="61"/>
    <n v="36"/>
    <s v="Early "/>
    <s v="Low"/>
  </r>
  <r>
    <d v="2013-07-06T00:00:00"/>
    <d v="2013-08-06T00:00:00"/>
    <s v="First Class"/>
    <s v="Clytie Kelty"/>
    <s v="United States"/>
    <x v="4"/>
    <s v="Office Supplies"/>
    <s v="Avery Binder Labels"/>
    <n v="12"/>
    <n v="3"/>
    <n v="3.02"/>
    <s v="2013"/>
    <n v="31"/>
    <n v="36"/>
    <s v="Early "/>
    <s v="Low"/>
  </r>
  <r>
    <d v="2014-03-09T00:00:00"/>
    <d v="2014-07-09T00:00:00"/>
    <s v="Standard Class"/>
    <s v="Ralph Kennedy"/>
    <s v="United States"/>
    <x v="5"/>
    <s v="Office Supplies"/>
    <s v="RSVP Cards &amp; Envelopes, Blank White, 8-1/2&quot; X 11&quot;, 24 Cards/25 Envelopes/Set"/>
    <n v="12"/>
    <n v="3"/>
    <n v="1.38"/>
    <s v="2014"/>
    <n v="122"/>
    <n v="36"/>
    <s v="Normal"/>
    <s v="Low"/>
  </r>
  <r>
    <d v="2011-07-11T00:00:00"/>
    <d v="2011-08-11T00:00:00"/>
    <s v="First Class"/>
    <s v="Joseph Holt"/>
    <s v="Indonesia"/>
    <x v="8"/>
    <s v="Office Supplies"/>
    <s v="Advantus Rubber Bands, Metal"/>
    <n v="18"/>
    <n v="2"/>
    <n v="4.58"/>
    <s v="2011"/>
    <n v="31"/>
    <n v="36"/>
    <s v="Early "/>
    <s v="Low"/>
  </r>
  <r>
    <d v="2013-05-09T00:00:00"/>
    <d v="2013-08-09T00:00:00"/>
    <s v="Second Class"/>
    <s v="Delfina Latchford"/>
    <s v="United States"/>
    <x v="4"/>
    <s v="Office Supplies"/>
    <s v="RSVP Cards &amp; Envelopes, Blank White, 8-1/2&quot; X 11&quot;, 24 Cards/25 Envelopes/Set"/>
    <n v="12"/>
    <n v="3"/>
    <n v="3.37"/>
    <s v="2013"/>
    <n v="92"/>
    <n v="36"/>
    <s v="Normal"/>
    <s v="Low"/>
  </r>
  <r>
    <d v="2014-03-09T00:00:00"/>
    <d v="2014-09-09T00:00:00"/>
    <s v="Standard Class"/>
    <s v="Jill Matthias"/>
    <s v="Brazil"/>
    <x v="4"/>
    <s v="Office Supplies"/>
    <s v="Stockwell Rubber Bands, Assorted Sizes"/>
    <n v="18"/>
    <n v="2"/>
    <n v="1.56"/>
    <s v="2014"/>
    <n v="184"/>
    <n v="36"/>
    <s v="Late"/>
    <s v="Low"/>
  </r>
  <r>
    <d v="2013-04-06T00:00:00"/>
    <d v="2013-09-06T00:00:00"/>
    <s v="Standard Class"/>
    <s v="Cari Sayre"/>
    <s v="Indonesia"/>
    <x v="8"/>
    <s v="Office Supplies"/>
    <s v="Advantus Rubber Bands, Metal"/>
    <n v="18"/>
    <n v="2"/>
    <n v="1.61"/>
    <s v="2013"/>
    <n v="153"/>
    <n v="36"/>
    <s v="Late"/>
    <s v="Low"/>
  </r>
  <r>
    <d v="2014-04-11T00:00:00"/>
    <d v="2014-08-11T00:00:00"/>
    <s v="Standard Class"/>
    <s v="Julie Creighton"/>
    <s v="United States"/>
    <x v="4"/>
    <s v="Office Supplies"/>
    <s v="Avery 476"/>
    <n v="12"/>
    <n v="3"/>
    <n v="0.45"/>
    <s v="2014"/>
    <n v="122"/>
    <n v="36"/>
    <s v="Normal"/>
    <s v="Low"/>
  </r>
  <r>
    <d v="2012-02-10T00:00:00"/>
    <d v="2012-03-10T00:00:00"/>
    <s v="First Class"/>
    <s v="Henry MacAllister"/>
    <s v="United States"/>
    <x v="0"/>
    <s v="Office Supplies"/>
    <s v="Pressboard Hanging Data Binders for Unburst Sheets"/>
    <n v="12"/>
    <n v="3"/>
    <n v="0.7"/>
    <s v="2012"/>
    <n v="29"/>
    <n v="36"/>
    <s v="Early "/>
    <s v="Low"/>
  </r>
  <r>
    <d v="2014-06-11T00:00:00"/>
    <d v="2014-11-11T00:00:00"/>
    <s v="Standard Class"/>
    <s v="Alan Hwang"/>
    <s v="Mexico"/>
    <x v="10"/>
    <s v="Office Supplies"/>
    <s v="Cardinal Binder, Economy"/>
    <n v="18"/>
    <n v="2"/>
    <n v="2.13"/>
    <s v="2014"/>
    <n v="153"/>
    <n v="36"/>
    <s v="Late"/>
    <s v="Low"/>
  </r>
  <r>
    <d v="2014-07-06T00:00:00"/>
    <d v="2014-12-06T00:00:00"/>
    <s v="Second Class"/>
    <s v="Stewart Carmichael"/>
    <s v="Indonesia"/>
    <x v="8"/>
    <s v="Office Supplies"/>
    <s v="Sanford Pens, Fluorescent"/>
    <n v="18"/>
    <n v="2"/>
    <n v="2"/>
    <s v="2014"/>
    <n v="153"/>
    <n v="36"/>
    <s v="Late"/>
    <s v="Low"/>
  </r>
  <r>
    <d v="2012-02-02T00:00:00"/>
    <d v="2012-08-02T00:00:00"/>
    <s v="Standard Class"/>
    <s v="Henia Zydlo"/>
    <s v="Kazakhstan"/>
    <x v="3"/>
    <s v="Office Supplies"/>
    <s v="Ibico 3-Hole Punch, Clear"/>
    <n v="18"/>
    <n v="2"/>
    <n v="1.21"/>
    <s v="2012"/>
    <n v="182"/>
    <n v="36"/>
    <s v="Late"/>
    <s v="Low"/>
  </r>
  <r>
    <d v="2013-03-08T00:00:00"/>
    <d v="2013-10-08T00:00:00"/>
    <s v="Standard Class"/>
    <s v="Chris Selesnick"/>
    <s v="Nicaragua"/>
    <x v="1"/>
    <s v="Office Supplies"/>
    <s v="Acco Hole Reinforcements, Clear"/>
    <n v="12"/>
    <n v="3"/>
    <n v="0.98"/>
    <s v="2013"/>
    <n v="214"/>
    <n v="36"/>
    <s v="Late"/>
    <s v="Low"/>
  </r>
  <r>
    <d v="2014-01-05T00:00:00"/>
    <d v="2014-06-05T00:00:00"/>
    <s v="Standard Class"/>
    <s v="Ann Steele"/>
    <s v="United States"/>
    <x v="4"/>
    <s v="Office Supplies"/>
    <s v="Avery 499"/>
    <n v="12"/>
    <n v="3"/>
    <n v="0.71"/>
    <s v="2014"/>
    <n v="151"/>
    <n v="36"/>
    <s v="Late"/>
    <s v="Low"/>
  </r>
  <r>
    <d v="2014-04-11T00:00:00"/>
    <d v="2014-08-11T00:00:00"/>
    <s v="Standard Class"/>
    <s v="Stefania Perrino"/>
    <s v="France"/>
    <x v="1"/>
    <s v="Office Supplies"/>
    <s v="Ibico Index Tab, Clear"/>
    <n v="18"/>
    <n v="2"/>
    <n v="2.19"/>
    <s v="2014"/>
    <n v="122"/>
    <n v="36"/>
    <s v="Normal"/>
    <s v="Low"/>
  </r>
  <r>
    <d v="2013-05-08T00:00:00"/>
    <d v="2013-07-08T00:00:00"/>
    <s v="Second Class"/>
    <s v="Linda Cazamias"/>
    <s v="United States"/>
    <x v="0"/>
    <s v="Office Supplies"/>
    <s v="Pressboard Covers with Storage Hooks, 9 1/2&quot; x 11&quot;, Light Blue"/>
    <n v="12"/>
    <n v="3"/>
    <n v="0.9"/>
    <s v="2013"/>
    <n v="61"/>
    <n v="36"/>
    <s v="Early "/>
    <s v="Low"/>
  </r>
  <r>
    <d v="2012-07-04T00:00:00"/>
    <d v="2012-09-04T00:00:00"/>
    <s v="First Class"/>
    <s v="Frank Merwin"/>
    <s v="United States"/>
    <x v="5"/>
    <s v="Office Supplies"/>
    <s v="Newell 331"/>
    <n v="12"/>
    <n v="3"/>
    <n v="1.63"/>
    <s v="2012"/>
    <n v="62"/>
    <n v="36"/>
    <s v="Early "/>
    <s v="Low"/>
  </r>
  <r>
    <d v="2011-01-03T00:00:00"/>
    <d v="2011-05-03T00:00:00"/>
    <s v="Standard Class"/>
    <s v="Jeremy Farry"/>
    <s v="Italy"/>
    <x v="4"/>
    <s v="Office Supplies"/>
    <s v="Ibico Index Tab, Clear"/>
    <n v="18"/>
    <n v="2"/>
    <n v="0.97"/>
    <s v="2011"/>
    <n v="120"/>
    <n v="36"/>
    <s v="Normal"/>
    <s v="Low"/>
  </r>
  <r>
    <d v="2011-07-06T00:00:00"/>
    <d v="2011-10-06T00:00:00"/>
    <s v="Second Class"/>
    <s v="Bart Pistole"/>
    <s v="United States"/>
    <x v="1"/>
    <s v="Office Supplies"/>
    <s v="Wilson Jones Century Plastic Molded Ring Binders"/>
    <n v="12"/>
    <n v="3"/>
    <n v="2.27"/>
    <s v="2011"/>
    <n v="92"/>
    <n v="36"/>
    <s v="Normal"/>
    <s v="Low"/>
  </r>
  <r>
    <d v="2011-04-11T00:00:00"/>
    <d v="2011-06-11T00:00:00"/>
    <s v="First Class"/>
    <s v="Jack O'Briant"/>
    <s v="Italy"/>
    <x v="4"/>
    <s v="Office Supplies"/>
    <s v="Harbour Creations File Folder Labels, 5000 Label Set"/>
    <n v="18"/>
    <n v="2"/>
    <n v="0.62"/>
    <s v="2011"/>
    <n v="61"/>
    <n v="36"/>
    <s v="Early "/>
    <s v="Low"/>
  </r>
  <r>
    <d v="2012-08-11T00:00:00"/>
    <d v="2012-08-11T00:00:00"/>
    <s v="Same Day"/>
    <s v="Keith Dawkins"/>
    <s v="United States"/>
    <x v="5"/>
    <s v="Furniture"/>
    <s v="Nu-Dell EZ-Mount Plastic Wall Frames"/>
    <n v="12"/>
    <n v="3"/>
    <n v="0.36"/>
    <s v="2012"/>
    <n v="0"/>
    <n v="36"/>
    <s v="Early "/>
    <s v="Low"/>
  </r>
  <r>
    <d v="2012-03-02T00:00:00"/>
    <d v="2012-05-02T00:00:00"/>
    <s v="Second Class"/>
    <s v="Ken Heidel"/>
    <s v="United States"/>
    <x v="0"/>
    <s v="Office Supplies"/>
    <s v="Wilson Jones Standard D-Ring Binders"/>
    <n v="12"/>
    <n v="3"/>
    <n v="0.56000000000000005"/>
    <s v="2012"/>
    <n v="61"/>
    <n v="36"/>
    <s v="Early "/>
    <s v="Low"/>
  </r>
  <r>
    <d v="2011-08-06T00:00:00"/>
    <d v="2011-12-06T00:00:00"/>
    <s v="Standard Class"/>
    <s v="Eleni McCrary"/>
    <s v="Dominican Republic"/>
    <x v="7"/>
    <s v="Office Supplies"/>
    <s v="Advantus Clamps, Assorted Sizes"/>
    <n v="18"/>
    <n v="2"/>
    <n v="1.51"/>
    <s v="2011"/>
    <n v="122"/>
    <n v="36"/>
    <s v="Normal"/>
    <s v="Low"/>
  </r>
  <r>
    <d v="2014-05-08T00:00:00"/>
    <d v="2014-11-08T00:00:00"/>
    <s v="Standard Class"/>
    <s v="Neoma Murray"/>
    <s v="France"/>
    <x v="1"/>
    <s v="Office Supplies"/>
    <s v="Avery File Folder Labels, Alphabetical"/>
    <n v="18"/>
    <n v="2"/>
    <n v="0.03"/>
    <s v="2014"/>
    <n v="184"/>
    <n v="36"/>
    <s v="Late"/>
    <s v="Low"/>
  </r>
  <r>
    <d v="2014-03-10T00:00:00"/>
    <d v="2014-08-10T00:00:00"/>
    <s v="Standard Class"/>
    <s v="Penelope Sewall"/>
    <s v="Australia"/>
    <x v="6"/>
    <s v="Office Supplies"/>
    <s v="Stockwell Staples, 12 Pack"/>
    <n v="18"/>
    <n v="2"/>
    <n v="1.44"/>
    <s v="2014"/>
    <n v="153"/>
    <n v="36"/>
    <s v="Late"/>
    <s v="Low"/>
  </r>
  <r>
    <d v="2014-04-09T00:00:00"/>
    <d v="2014-08-09T00:00:00"/>
    <s v="Standard Class"/>
    <s v="Lycoris Saunders"/>
    <s v="Malaysia"/>
    <x v="8"/>
    <s v="Office Supplies"/>
    <s v="OIC Staples, Assorted Sizes"/>
    <n v="18"/>
    <n v="2"/>
    <n v="1.82"/>
    <s v="2014"/>
    <n v="122"/>
    <n v="36"/>
    <s v="Normal"/>
    <s v="Low"/>
  </r>
  <r>
    <d v="2013-09-09T00:00:00"/>
    <d v="2013-11-09T00:00:00"/>
    <s v="Second Class"/>
    <s v="Mark Cousins"/>
    <s v="Indonesia"/>
    <x v="8"/>
    <s v="Office Supplies"/>
    <s v="Smead Box, Single Width"/>
    <n v="18"/>
    <n v="2"/>
    <n v="2.09"/>
    <s v="2013"/>
    <n v="61"/>
    <n v="36"/>
    <s v="Early "/>
    <s v="Low"/>
  </r>
  <r>
    <d v="2011-10-10T00:00:00"/>
    <d v="2011-10-10T00:00:00"/>
    <s v="Same Day"/>
    <s v="Richard Bierner"/>
    <s v="United States"/>
    <x v="5"/>
    <s v="Office Supplies"/>
    <s v="Premier Elliptical Ring Binder, Black"/>
    <n v="18"/>
    <n v="2"/>
    <n v="2.59"/>
    <s v="2011"/>
    <n v="0"/>
    <n v="36"/>
    <s v="Early "/>
    <s v="Low"/>
  </r>
  <r>
    <d v="2013-10-06T00:00:00"/>
    <d v="2013-10-06T00:00:00"/>
    <s v="Same Day"/>
    <s v="Nathan Mautz"/>
    <s v="China"/>
    <x v="9"/>
    <s v="Office Supplies"/>
    <s v="Jiffy Mailers, Recycled"/>
    <n v="36"/>
    <n v="1"/>
    <n v="1.79"/>
    <s v="2013"/>
    <n v="0"/>
    <n v="36"/>
    <s v="Early "/>
    <s v="Low"/>
  </r>
  <r>
    <d v="2014-03-09T00:00:00"/>
    <d v="2014-07-09T00:00:00"/>
    <s v="Standard Class"/>
    <s v="Don Jones"/>
    <s v="Brazil"/>
    <x v="4"/>
    <s v="Office Supplies"/>
    <s v="Stockwell Paper Clips, Bulk Pack"/>
    <n v="18"/>
    <n v="2"/>
    <n v="2.31"/>
    <s v="2014"/>
    <n v="122"/>
    <n v="36"/>
    <s v="Normal"/>
    <s v="Low"/>
  </r>
  <r>
    <d v="2013-03-06T00:00:00"/>
    <d v="2013-04-06T00:00:00"/>
    <s v="First Class"/>
    <s v="Kelly Williams"/>
    <s v="Australia"/>
    <x v="6"/>
    <s v="Office Supplies"/>
    <s v="Stockwell Staples, 12 Pack"/>
    <n v="18"/>
    <n v="2"/>
    <n v="6.83"/>
    <s v="2013"/>
    <n v="31"/>
    <n v="36"/>
    <s v="Early "/>
    <s v="Low"/>
  </r>
  <r>
    <d v="2014-03-12T00:00:00"/>
    <d v="2014-05-12T00:00:00"/>
    <s v="Second Class"/>
    <s v="Joy Smith"/>
    <s v="United States"/>
    <x v="1"/>
    <s v="Furniture"/>
    <s v="Advantus Panel Wall Acrylic Frame"/>
    <n v="9"/>
    <n v="4"/>
    <n v="1.27"/>
    <s v="2014"/>
    <n v="61"/>
    <n v="36"/>
    <s v="Early "/>
    <s v="Low"/>
  </r>
  <r>
    <d v="2013-05-12T00:00:00"/>
    <d v="2013-09-12T00:00:00"/>
    <s v="Standard Class"/>
    <s v="Patrick Ryan"/>
    <s v="France"/>
    <x v="1"/>
    <s v="Technology"/>
    <s v="Epson Calculator, Red"/>
    <n v="37"/>
    <n v="1"/>
    <n v="2.13"/>
    <s v="2013"/>
    <n v="123"/>
    <n v="37"/>
    <s v="Normal"/>
    <s v="Low"/>
  </r>
  <r>
    <d v="2012-10-09T00:00:00"/>
    <d v="2012-12-09T00:00:00"/>
    <s v="First Class"/>
    <s v="Philisse Overcash"/>
    <s v="Nigeria"/>
    <x v="2"/>
    <s v="Furniture"/>
    <s v="Dania Stackable Bookrack, Pine"/>
    <n v="37"/>
    <n v="1"/>
    <n v="7.82"/>
    <s v="2012"/>
    <n v="61"/>
    <n v="37"/>
    <s v="Early "/>
    <s v="Low"/>
  </r>
  <r>
    <d v="2012-02-05T00:00:00"/>
    <d v="2012-03-05T00:00:00"/>
    <s v="First Class"/>
    <s v="Tim Brockman"/>
    <s v="Turkey"/>
    <x v="3"/>
    <s v="Furniture"/>
    <s v="Office Star Steel Folding Chair, Red"/>
    <n v="37"/>
    <n v="1"/>
    <n v="0.26"/>
    <s v="2012"/>
    <n v="29"/>
    <n v="37"/>
    <s v="Early "/>
    <s v="Low"/>
  </r>
  <r>
    <d v="2014-07-05T00:00:00"/>
    <d v="2014-11-05T00:00:00"/>
    <s v="Standard Class"/>
    <s v="Tony Chapman"/>
    <s v="Thailand"/>
    <x v="8"/>
    <s v="Furniture"/>
    <s v="Tenex Clock, Duo Pack"/>
    <n v="37"/>
    <n v="1"/>
    <n v="2.81"/>
    <s v="2014"/>
    <n v="123"/>
    <n v="37"/>
    <s v="Normal"/>
    <s v="Low"/>
  </r>
  <r>
    <d v="2014-02-05T00:00:00"/>
    <d v="2014-05-05T00:00:00"/>
    <s v="Second Class"/>
    <s v="Laurel Beltran"/>
    <s v="Italy"/>
    <x v="4"/>
    <s v="Office Supplies"/>
    <s v="Rogers Shelving, Wire Frame"/>
    <n v="37"/>
    <n v="1"/>
    <n v="3.41"/>
    <s v="2014"/>
    <n v="89"/>
    <n v="37"/>
    <s v="Normal"/>
    <s v="Low"/>
  </r>
  <r>
    <d v="2012-03-11T00:00:00"/>
    <d v="2012-04-11T00:00:00"/>
    <s v="First Class"/>
    <s v="Dana Kaydos"/>
    <s v="Iraq"/>
    <x v="3"/>
    <s v="Technology"/>
    <s v="StarTech Calculator, Red"/>
    <n v="37"/>
    <n v="1"/>
    <n v="5.2"/>
    <s v="2012"/>
    <n v="31"/>
    <n v="37"/>
    <s v="Early "/>
    <s v="Low"/>
  </r>
  <r>
    <d v="2014-01-08T00:00:00"/>
    <d v="2014-01-08T00:00:00"/>
    <s v="Same Day"/>
    <s v="Katrina Willman"/>
    <s v="United States"/>
    <x v="1"/>
    <s v="Technology"/>
    <s v="Motorola L804"/>
    <n v="37"/>
    <n v="1"/>
    <n v="10.83"/>
    <s v="2014"/>
    <n v="0"/>
    <n v="37"/>
    <s v="Early "/>
    <s v="Low"/>
  </r>
  <r>
    <d v="2011-10-01T00:00:00"/>
    <d v="2011-10-01T00:00:00"/>
    <s v="Same Day"/>
    <s v="Elpida Rittenbach"/>
    <s v="Hungary"/>
    <x v="3"/>
    <s v="Technology"/>
    <s v="StarTech Calculator, Red"/>
    <n v="37"/>
    <n v="1"/>
    <n v="4.32"/>
    <s v="2011"/>
    <n v="0"/>
    <n v="37"/>
    <s v="Early "/>
    <s v="Low"/>
  </r>
  <r>
    <d v="2011-05-12T00:00:00"/>
    <d v="2011-09-12T00:00:00"/>
    <s v="Standard Class"/>
    <s v="Erin Ashbrook"/>
    <s v="United States"/>
    <x v="5"/>
    <s v="Technology"/>
    <s v="Lunatik TT5L-002 Taktik Strike Impact Protection System for iPhone 5"/>
    <n v="37"/>
    <n v="1"/>
    <n v="2.1"/>
    <s v="2011"/>
    <n v="123"/>
    <n v="37"/>
    <s v="Normal"/>
    <s v="Low"/>
  </r>
  <r>
    <d v="2014-07-07T00:00:00"/>
    <d v="2014-10-07T00:00:00"/>
    <s v="Second Class"/>
    <s v="Bart Pistole"/>
    <s v="Germany"/>
    <x v="1"/>
    <s v="Office Supplies"/>
    <s v="Elite Box Cutter, Easy Grip"/>
    <n v="37"/>
    <n v="1"/>
    <n v="3.41"/>
    <s v="2014"/>
    <n v="92"/>
    <n v="37"/>
    <s v="Normal"/>
    <s v="Low"/>
  </r>
  <r>
    <d v="2014-07-05T00:00:00"/>
    <d v="2014-07-05T00:00:00"/>
    <s v="Same Day"/>
    <s v="Joy Bell-"/>
    <s v="Italy"/>
    <x v="4"/>
    <s v="Office Supplies"/>
    <s v="Rogers Shelving, Industrial"/>
    <n v="38"/>
    <n v="1"/>
    <n v="11.69"/>
    <s v="2014"/>
    <n v="0"/>
    <n v="38"/>
    <s v="Early "/>
    <s v="Low"/>
  </r>
  <r>
    <d v="2012-01-02T00:00:00"/>
    <d v="2012-05-02T00:00:00"/>
    <s v="Standard Class"/>
    <s v="Paul Prost"/>
    <s v="Nigeria"/>
    <x v="2"/>
    <s v="Technology"/>
    <s v="Memorex Flash Drive, Programmable"/>
    <n v="19"/>
    <n v="2"/>
    <n v="0.33"/>
    <s v="2012"/>
    <n v="121"/>
    <n v="38"/>
    <s v="Normal"/>
    <s v="Low"/>
  </r>
  <r>
    <d v="2012-02-11T00:00:00"/>
    <d v="2012-07-11T00:00:00"/>
    <s v="Standard Class"/>
    <s v="Carl Ludwig"/>
    <s v="Paraguay"/>
    <x v="4"/>
    <s v="Office Supplies"/>
    <s v="OIC Paper Clips, Bulk Pack"/>
    <n v="19"/>
    <n v="2"/>
    <n v="1.5"/>
    <s v="2012"/>
    <n v="151"/>
    <n v="38"/>
    <s v="Late"/>
    <s v="Low"/>
  </r>
  <r>
    <d v="2011-04-01T00:00:00"/>
    <d v="2011-08-01T00:00:00"/>
    <s v="Standard Class"/>
    <s v="Arthur Wiediger"/>
    <s v="Cuba"/>
    <x v="7"/>
    <s v="Furniture"/>
    <s v="SAFCO Chairmat, Black"/>
    <n v="38"/>
    <n v="1"/>
    <n v="4.25"/>
    <s v="2011"/>
    <n v="122"/>
    <n v="38"/>
    <s v="Normal"/>
    <s v="Low"/>
  </r>
  <r>
    <d v="2012-01-12T00:00:00"/>
    <d v="2012-05-12T00:00:00"/>
    <s v="Standard Class"/>
    <s v="Matt Abelman"/>
    <s v="United States"/>
    <x v="1"/>
    <s v="Office Supplies"/>
    <s v="Wirebound Message Books, Four 2 3/4&quot; x 5&quot; Forms per Page, 600 Sets per Book"/>
    <n v="19"/>
    <n v="2"/>
    <n v="0.5"/>
    <s v="2012"/>
    <n v="121"/>
    <n v="38"/>
    <s v="Normal"/>
    <s v="Low"/>
  </r>
  <r>
    <d v="2013-05-03T00:00:00"/>
    <d v="2013-07-03T00:00:00"/>
    <s v="First Class"/>
    <s v="Dan Lawera"/>
    <s v="Argentina"/>
    <x v="4"/>
    <s v="Office Supplies"/>
    <s v="Fiskars Scissors, High Speed"/>
    <n v="19"/>
    <n v="2"/>
    <n v="4.46"/>
    <s v="2013"/>
    <n v="61"/>
    <n v="38"/>
    <s v="Early "/>
    <s v="Low"/>
  </r>
  <r>
    <d v="2011-04-04T00:00:00"/>
    <d v="2011-08-04T00:00:00"/>
    <s v="Standard Class"/>
    <s v="Barry Weirich"/>
    <s v="Brazil"/>
    <x v="4"/>
    <s v="Office Supplies"/>
    <s v="Ibico Binder Covers, Recycled"/>
    <n v="19"/>
    <n v="2"/>
    <n v="3.54"/>
    <s v="2011"/>
    <n v="122"/>
    <n v="38"/>
    <s v="Normal"/>
    <s v="Low"/>
  </r>
  <r>
    <d v="2011-01-08T00:00:00"/>
    <d v="2011-03-08T00:00:00"/>
    <s v="Second Class"/>
    <s v="Darrin Van Huff"/>
    <s v="Nigeria"/>
    <x v="2"/>
    <s v="Office Supplies"/>
    <s v="Eldon File Cart, Industrial"/>
    <n v="38"/>
    <n v="1"/>
    <n v="8.0399999999999991"/>
    <s v="2011"/>
    <n v="59"/>
    <n v="38"/>
    <s v="Early "/>
    <s v="Low"/>
  </r>
  <r>
    <d v="2014-02-10T00:00:00"/>
    <d v="2014-02-10T00:00:00"/>
    <s v="Same Day"/>
    <s v="Edward Becker"/>
    <s v="Brazil"/>
    <x v="4"/>
    <s v="Office Supplies"/>
    <s v="Stockwell Push Pins, Bulk Pack"/>
    <n v="19"/>
    <n v="2"/>
    <n v="2.2599999999999998"/>
    <s v="2014"/>
    <n v="0"/>
    <n v="38"/>
    <s v="Early "/>
    <s v="Low"/>
  </r>
  <r>
    <d v="2013-06-03T00:00:00"/>
    <d v="2013-08-03T00:00:00"/>
    <s v="Second Class"/>
    <s v="Jason Klamczynski"/>
    <s v="Dominican Republic"/>
    <x v="7"/>
    <s v="Office Supplies"/>
    <s v="Green Bar Parchment Paper, Multicolor"/>
    <n v="19"/>
    <n v="2"/>
    <n v="2.6"/>
    <s v="2013"/>
    <n v="61"/>
    <n v="38"/>
    <s v="Early "/>
    <s v="Low"/>
  </r>
  <r>
    <d v="2014-03-11T00:00:00"/>
    <d v="2014-07-11T00:00:00"/>
    <s v="Standard Class"/>
    <s v="Bradley Talbott"/>
    <s v="Mexico"/>
    <x v="10"/>
    <s v="Office Supplies"/>
    <s v="Advantus Paper Clips, Bulk Pack"/>
    <n v="19"/>
    <n v="2"/>
    <n v="1.08"/>
    <s v="2014"/>
    <n v="122"/>
    <n v="38"/>
    <s v="Normal"/>
    <s v="Low"/>
  </r>
  <r>
    <d v="2014-02-04T00:00:00"/>
    <d v="2014-02-04T00:00:00"/>
    <s v="Same Day"/>
    <s v="Raymond Messe"/>
    <s v="Democratic Republic of the Congo"/>
    <x v="2"/>
    <s v="Office Supplies"/>
    <s v="Cameo Mailers, Set of 50"/>
    <n v="38"/>
    <n v="1"/>
    <n v="9.49"/>
    <s v="2014"/>
    <n v="0"/>
    <n v="38"/>
    <s v="Early "/>
    <s v="Low"/>
  </r>
  <r>
    <d v="2014-04-01T00:00:00"/>
    <d v="2014-09-01T00:00:00"/>
    <s v="Standard Class"/>
    <s v="Tonja Turnell"/>
    <s v="Nigeria"/>
    <x v="2"/>
    <s v="Office Supplies"/>
    <s v="Green Bar Note Cards, Premium"/>
    <n v="19"/>
    <n v="2"/>
    <n v="2.64"/>
    <s v="2014"/>
    <n v="153"/>
    <n v="38"/>
    <s v="Late"/>
    <s v="Low"/>
  </r>
  <r>
    <d v="2012-11-06T00:00:00"/>
    <d v="2012-12-06T00:00:00"/>
    <s v="First Class"/>
    <s v="Brian Moss"/>
    <s v="Iran"/>
    <x v="3"/>
    <s v="Office Supplies"/>
    <s v="Stiletto Box Cutter, Easy Grip"/>
    <n v="38"/>
    <n v="1"/>
    <n v="9.14"/>
    <s v="2012"/>
    <n v="30"/>
    <n v="38"/>
    <s v="Early "/>
    <s v="Low"/>
  </r>
  <r>
    <d v="2013-01-10T00:00:00"/>
    <d v="2013-06-10T00:00:00"/>
    <s v="Standard Class"/>
    <s v="Matt Hagelstein"/>
    <s v="Nicaragua"/>
    <x v="1"/>
    <s v="Furniture"/>
    <s v="Eldon Photo Frame, Erganomic"/>
    <n v="38"/>
    <n v="1"/>
    <n v="3.26"/>
    <s v="2013"/>
    <n v="151"/>
    <n v="38"/>
    <s v="Late"/>
    <s v="Low"/>
  </r>
  <r>
    <d v="2012-03-07T00:00:00"/>
    <d v="2012-08-07T00:00:00"/>
    <s v="Standard Class"/>
    <s v="Art Ferguson"/>
    <s v="Australia"/>
    <x v="6"/>
    <s v="Office Supplies"/>
    <s v="Sanford Highlighters, Easy-Erase"/>
    <n v="19"/>
    <n v="2"/>
    <n v="1.72"/>
    <s v="2012"/>
    <n v="153"/>
    <n v="38"/>
    <s v="Late"/>
    <s v="Low"/>
  </r>
  <r>
    <d v="2014-04-11T00:00:00"/>
    <d v="2014-08-11T00:00:00"/>
    <s v="Second Class"/>
    <s v="Jennifer Halladay"/>
    <s v="Germany"/>
    <x v="1"/>
    <s v="Office Supplies"/>
    <s v="Eldon Box, Single Width"/>
    <n v="19"/>
    <n v="2"/>
    <n v="1.26"/>
    <s v="2014"/>
    <n v="122"/>
    <n v="38"/>
    <s v="Normal"/>
    <s v="Low"/>
  </r>
  <r>
    <d v="2011-06-05T00:00:00"/>
    <d v="2011-12-05T00:00:00"/>
    <s v="Standard Class"/>
    <s v="Laurel Beltran"/>
    <s v="Turkey"/>
    <x v="3"/>
    <s v="Office Supplies"/>
    <s v="Green Bar Message Books, Recycled"/>
    <n v="19"/>
    <n v="2"/>
    <n v="2.4"/>
    <s v="2011"/>
    <n v="183"/>
    <n v="38"/>
    <s v="Late"/>
    <s v="Low"/>
  </r>
  <r>
    <d v="2014-11-09T00:00:00"/>
    <d v="2014-11-09T00:00:00"/>
    <s v="Same Day"/>
    <s v="Shahid Hopkins"/>
    <s v="United States"/>
    <x v="5"/>
    <s v="Office Supplies"/>
    <s v="Rediform S.O.S. 1-Up Phone Message Bk, 4-1/4x3-1/16 Bk, 1 Form/Pg, 40 Messages/Bk, 3/Pk"/>
    <n v="19"/>
    <n v="2"/>
    <n v="4.88"/>
    <s v="2014"/>
    <n v="0"/>
    <n v="38"/>
    <s v="Early "/>
    <s v="Low"/>
  </r>
  <r>
    <d v="2014-06-08T00:00:00"/>
    <d v="2014-08-08T00:00:00"/>
    <s v="First Class"/>
    <s v="Fred Harton"/>
    <s v="Australia"/>
    <x v="6"/>
    <s v="Office Supplies"/>
    <s v="Novimex Legal Exhibit Labels, Alphabetical"/>
    <n v="19"/>
    <n v="2"/>
    <n v="1.59"/>
    <s v="2014"/>
    <n v="61"/>
    <n v="38"/>
    <s v="Early "/>
    <s v="Low"/>
  </r>
  <r>
    <d v="2012-05-11T00:00:00"/>
    <d v="2012-11-11T00:00:00"/>
    <s v="Standard Class"/>
    <s v="Harold Dahlen"/>
    <s v="Panama"/>
    <x v="1"/>
    <s v="Office Supplies"/>
    <s v="GlobeWeis Peel and Seal, Security-Tint"/>
    <n v="19"/>
    <n v="2"/>
    <n v="0.95"/>
    <s v="2012"/>
    <n v="184"/>
    <n v="38"/>
    <s v="Late"/>
    <s v="Low"/>
  </r>
  <r>
    <d v="2011-02-02T00:00:00"/>
    <d v="2011-06-02T00:00:00"/>
    <s v="Second Class"/>
    <s v="Ed Braxton"/>
    <s v="Spain"/>
    <x v="4"/>
    <s v="Office Supplies"/>
    <s v="Acme Box Cutter, High Speed"/>
    <n v="38"/>
    <n v="1"/>
    <n v="4.16"/>
    <s v="2011"/>
    <n v="120"/>
    <n v="38"/>
    <s v="Normal"/>
    <s v="Low"/>
  </r>
  <r>
    <d v="2012-02-10T00:00:00"/>
    <d v="2012-08-10T00:00:00"/>
    <s v="Standard Class"/>
    <s v="Theresa Coyne"/>
    <s v="Indonesia"/>
    <x v="8"/>
    <s v="Office Supplies"/>
    <s v="Boston Sketch Pad, Water Color"/>
    <n v="38"/>
    <n v="1"/>
    <n v="2.71"/>
    <s v="2012"/>
    <n v="182"/>
    <n v="38"/>
    <s v="Late"/>
    <s v="Low"/>
  </r>
  <r>
    <d v="2011-04-10T00:00:00"/>
    <d v="2011-09-10T00:00:00"/>
    <s v="Standard Class"/>
    <s v="Phillina Ober"/>
    <s v="Brazil"/>
    <x v="4"/>
    <s v="Furniture"/>
    <s v="Chromcraft Training Table, Adjustable Height"/>
    <n v="38"/>
    <n v="1"/>
    <n v="1.53"/>
    <s v="2011"/>
    <n v="153"/>
    <n v="38"/>
    <s v="Late"/>
    <s v="Low"/>
  </r>
  <r>
    <d v="2014-03-07T00:00:00"/>
    <d v="2014-07-07T00:00:00"/>
    <s v="Second Class"/>
    <s v="Edward Becker"/>
    <s v="Guatemala"/>
    <x v="1"/>
    <s v="Technology"/>
    <s v="SanDisk Numeric Keypad, Erganomic"/>
    <n v="38"/>
    <n v="1"/>
    <n v="3.85"/>
    <s v="2014"/>
    <n v="122"/>
    <n v="38"/>
    <s v="Normal"/>
    <s v="Low"/>
  </r>
  <r>
    <d v="2011-03-09T00:00:00"/>
    <d v="2011-08-09T00:00:00"/>
    <s v="Standard Class"/>
    <s v="Ben Ferrer"/>
    <s v="Norway"/>
    <x v="10"/>
    <s v="Office Supplies"/>
    <s v="Kleencut Trimmer, Serrated"/>
    <n v="38"/>
    <n v="1"/>
    <n v="3.05"/>
    <s v="2011"/>
    <n v="153"/>
    <n v="38"/>
    <s v="Late"/>
    <s v="Low"/>
  </r>
  <r>
    <d v="2013-05-12T00:00:00"/>
    <d v="2013-08-12T00:00:00"/>
    <s v="Second Class"/>
    <s v="Maribeth Dona"/>
    <s v="Turkey"/>
    <x v="3"/>
    <s v="Office Supplies"/>
    <s v="Sanford Markers, Easy-Erase"/>
    <n v="19"/>
    <n v="2"/>
    <n v="0.85"/>
    <s v="2013"/>
    <n v="92"/>
    <n v="38"/>
    <s v="Normal"/>
    <s v="Low"/>
  </r>
  <r>
    <d v="2013-09-03T00:00:00"/>
    <d v="2013-12-03T00:00:00"/>
    <s v="Second Class"/>
    <s v="Elizabeth Moffitt"/>
    <s v="Turkey"/>
    <x v="3"/>
    <s v="Office Supplies"/>
    <s v="Stanley Markers, Fluorescent"/>
    <n v="19"/>
    <n v="2"/>
    <n v="3.52"/>
    <s v="2013"/>
    <n v="91"/>
    <n v="38"/>
    <s v="Normal"/>
    <s v="Low"/>
  </r>
  <r>
    <d v="2014-03-09T00:00:00"/>
    <d v="2014-09-09T00:00:00"/>
    <s v="Standard Class"/>
    <s v="Jill Matthias"/>
    <s v="Brazil"/>
    <x v="4"/>
    <s v="Office Supplies"/>
    <s v="Sanford Pens, Water Color"/>
    <n v="19"/>
    <n v="2"/>
    <n v="1.1399999999999999"/>
    <s v="2014"/>
    <n v="184"/>
    <n v="38"/>
    <s v="Late"/>
    <s v="Low"/>
  </r>
  <r>
    <d v="2013-04-01T00:00:00"/>
    <d v="2013-06-01T00:00:00"/>
    <s v="Second Class"/>
    <s v="Pierre Wener"/>
    <s v="Netherlands"/>
    <x v="1"/>
    <s v="Office Supplies"/>
    <s v="Stockwell Clamps, 12 Pack"/>
    <n v="19"/>
    <n v="2"/>
    <n v="0.52"/>
    <s v="2013"/>
    <n v="61"/>
    <n v="38"/>
    <s v="Early "/>
    <s v="Low"/>
  </r>
  <r>
    <d v="2012-03-08T00:00:00"/>
    <d v="2012-09-08T00:00:00"/>
    <s v="Standard Class"/>
    <s v="Art Ferguson"/>
    <s v="Guatemala"/>
    <x v="1"/>
    <s v="Office Supplies"/>
    <s v="Stockwell Push Pins, Metal"/>
    <n v="19"/>
    <n v="2"/>
    <n v="1.1100000000000001"/>
    <s v="2012"/>
    <n v="184"/>
    <n v="38"/>
    <s v="Late"/>
    <s v="Low"/>
  </r>
  <r>
    <d v="2014-07-01T00:00:00"/>
    <d v="2014-11-01T00:00:00"/>
    <s v="Standard Class"/>
    <s v="Neil Französisch"/>
    <s v="United Kingdom"/>
    <x v="10"/>
    <s v="Office Supplies"/>
    <s v="Avery File Folder Labels, 5000 Label Set"/>
    <n v="19"/>
    <n v="2"/>
    <n v="2.65"/>
    <s v="2014"/>
    <n v="123"/>
    <n v="38"/>
    <s v="Normal"/>
    <s v="Low"/>
  </r>
  <r>
    <d v="2012-06-06T00:00:00"/>
    <d v="2012-10-06T00:00:00"/>
    <s v="Second Class"/>
    <s v="Matt Hagelstein"/>
    <s v="Australia"/>
    <x v="6"/>
    <s v="Office Supplies"/>
    <s v="Stockwell Thumb Tacks, Assorted Sizes"/>
    <n v="19"/>
    <n v="2"/>
    <n v="2.2999999999999998"/>
    <s v="2012"/>
    <n v="122"/>
    <n v="38"/>
    <s v="Normal"/>
    <s v="Low"/>
  </r>
  <r>
    <d v="2014-03-09T00:00:00"/>
    <d v="2014-07-09T00:00:00"/>
    <s v="Second Class"/>
    <s v="Michael Nguyen"/>
    <s v="Brazil"/>
    <x v="4"/>
    <s v="Office Supplies"/>
    <s v="Kleencut Box Cutter, Easy Grip"/>
    <n v="19"/>
    <n v="2"/>
    <n v="1.17"/>
    <s v="2014"/>
    <n v="122"/>
    <n v="38"/>
    <s v="Normal"/>
    <s v="Low"/>
  </r>
  <r>
    <d v="2014-02-06T00:00:00"/>
    <d v="2014-06-06T00:00:00"/>
    <s v="Standard Class"/>
    <s v="Heather Kirkland"/>
    <s v="Honduras"/>
    <x v="1"/>
    <s v="Office Supplies"/>
    <s v="Cameo Peel and Seal, Security-Tint"/>
    <n v="19"/>
    <n v="2"/>
    <n v="1.19"/>
    <s v="2014"/>
    <n v="120"/>
    <n v="38"/>
    <s v="Normal"/>
    <s v="Low"/>
  </r>
  <r>
    <d v="2014-04-11T00:00:00"/>
    <d v="2014-05-11T00:00:00"/>
    <s v="First Class"/>
    <s v="Larry Blacks"/>
    <s v="Dominican Republic"/>
    <x v="7"/>
    <s v="Office Supplies"/>
    <s v="Eaton Parchment Paper, 8.5 x 11"/>
    <n v="19"/>
    <n v="2"/>
    <n v="1.6"/>
    <s v="2014"/>
    <n v="30"/>
    <n v="38"/>
    <s v="Early "/>
    <s v="Low"/>
  </r>
  <r>
    <d v="2013-04-09T00:00:00"/>
    <d v="2013-04-09T00:00:00"/>
    <s v="Same Day"/>
    <s v="Ricardo Sperren"/>
    <s v="Brazil"/>
    <x v="4"/>
    <s v="Technology"/>
    <s v="SanDisk Mouse, Erganomic"/>
    <n v="19"/>
    <n v="2"/>
    <n v="3.11"/>
    <s v="2013"/>
    <n v="0"/>
    <n v="38"/>
    <s v="Early "/>
    <s v="Low"/>
  </r>
  <r>
    <d v="2013-05-02T00:00:00"/>
    <d v="2013-05-02T00:00:00"/>
    <s v="Same Day"/>
    <s v="Matt Abelman"/>
    <s v="Sweden"/>
    <x v="10"/>
    <s v="Office Supplies"/>
    <s v="Boston Highlighters, Blue"/>
    <n v="19"/>
    <n v="2"/>
    <n v="3.29"/>
    <s v="2013"/>
    <n v="0"/>
    <n v="38"/>
    <s v="Early "/>
    <s v="Low"/>
  </r>
  <r>
    <d v="2014-01-12T00:00:00"/>
    <d v="2014-05-12T00:00:00"/>
    <s v="Standard Class"/>
    <s v="Valerie Takahito"/>
    <s v="South Africa"/>
    <x v="2"/>
    <s v="Technology"/>
    <s v="StarTech Calculator, White"/>
    <n v="38"/>
    <n v="1"/>
    <n v="2.97"/>
    <s v="2014"/>
    <n v="120"/>
    <n v="38"/>
    <s v="Normal"/>
    <s v="Low"/>
  </r>
  <r>
    <d v="2013-06-12T00:00:00"/>
    <d v="2013-10-12T00:00:00"/>
    <s v="Standard Class"/>
    <s v="Herbert Flentye"/>
    <s v="Senegal"/>
    <x v="2"/>
    <s v="Technology"/>
    <s v="StarTech Calculator, White"/>
    <n v="38"/>
    <n v="1"/>
    <n v="3.23"/>
    <s v="2013"/>
    <n v="122"/>
    <n v="38"/>
    <s v="Normal"/>
    <s v="Low"/>
  </r>
  <r>
    <d v="2012-02-04T00:00:00"/>
    <d v="2012-07-04T00:00:00"/>
    <s v="Standard Class"/>
    <s v="Anna Häberlin"/>
    <s v="Iran"/>
    <x v="3"/>
    <s v="Technology"/>
    <s v="Enermax Mouse, Erganomic"/>
    <n v="38"/>
    <n v="1"/>
    <n v="2.97"/>
    <s v="2012"/>
    <n v="151"/>
    <n v="38"/>
    <s v="Late"/>
    <s v="Low"/>
  </r>
  <r>
    <d v="2011-01-11T00:00:00"/>
    <d v="2011-05-11T00:00:00"/>
    <s v="Second Class"/>
    <s v="Frank Carlisle"/>
    <s v="Turkey"/>
    <x v="3"/>
    <s v="Office Supplies"/>
    <s v="Stanley Markers, Fluorescent"/>
    <n v="19"/>
    <n v="2"/>
    <n v="3.98"/>
    <s v="2011"/>
    <n v="120"/>
    <n v="38"/>
    <s v="Normal"/>
    <s v="Low"/>
  </r>
  <r>
    <d v="2013-02-10T00:00:00"/>
    <d v="2013-07-10T00:00:00"/>
    <s v="Standard Class"/>
    <s v="Eudokia Martin"/>
    <s v="Australia"/>
    <x v="6"/>
    <s v="Office Supplies"/>
    <s v="Ibico Binder, Economy"/>
    <n v="19"/>
    <n v="2"/>
    <n v="0.56999999999999995"/>
    <s v="2013"/>
    <n v="150"/>
    <n v="38"/>
    <s v="Normal"/>
    <s v="Low"/>
  </r>
  <r>
    <d v="2013-02-08T00:00:00"/>
    <d v="2013-04-08T00:00:00"/>
    <s v="Second Class"/>
    <s v="Khloe Miller"/>
    <s v="United States"/>
    <x v="5"/>
    <s v="Furniture"/>
    <s v="Eldon 500 Class Desk Accessories"/>
    <n v="19"/>
    <n v="2"/>
    <n v="2.64"/>
    <s v="2013"/>
    <n v="59"/>
    <n v="38"/>
    <s v="Early "/>
    <s v="Low"/>
  </r>
  <r>
    <d v="2014-02-10T00:00:00"/>
    <d v="2014-07-10T00:00:00"/>
    <s v="Standard Class"/>
    <s v="Sheri Gordon"/>
    <s v="Cuba"/>
    <x v="7"/>
    <s v="Office Supplies"/>
    <s v="Stockwell Push Pins, Bulk Pack"/>
    <n v="19"/>
    <n v="2"/>
    <n v="2.72"/>
    <s v="2014"/>
    <n v="150"/>
    <n v="38"/>
    <s v="Normal"/>
    <s v="Low"/>
  </r>
  <r>
    <d v="2014-07-10T00:00:00"/>
    <d v="2014-07-10T00:00:00"/>
    <s v="Same Day"/>
    <s v="Mark Hamilton"/>
    <s v="United States"/>
    <x v="1"/>
    <s v="Office Supplies"/>
    <s v="Staples"/>
    <n v="19"/>
    <n v="2"/>
    <n v="2.2599999999999998"/>
    <s v="2014"/>
    <n v="0"/>
    <n v="38"/>
    <s v="Early "/>
    <s v="Low"/>
  </r>
  <r>
    <d v="2011-05-03T00:00:00"/>
    <d v="2011-08-03T00:00:00"/>
    <s v="Second Class"/>
    <s v="Aimee Bixby"/>
    <s v="United States"/>
    <x v="5"/>
    <s v="Office Supplies"/>
    <s v="Acme Forged Steel Scissors with Black Enamel Handles"/>
    <n v="19"/>
    <n v="2"/>
    <n v="1.91"/>
    <s v="2011"/>
    <n v="92"/>
    <n v="38"/>
    <s v="Normal"/>
    <s v="Low"/>
  </r>
  <r>
    <d v="2012-05-05T00:00:00"/>
    <d v="2012-05-05T00:00:00"/>
    <s v="Same Day"/>
    <s v="Trudy Glocke"/>
    <s v="Tanzania"/>
    <x v="2"/>
    <s v="Office Supplies"/>
    <s v="Eldon Box, Industrial"/>
    <n v="19"/>
    <n v="2"/>
    <n v="4.4800000000000004"/>
    <s v="2012"/>
    <n v="0"/>
    <n v="38"/>
    <s v="Early "/>
    <s v="Low"/>
  </r>
  <r>
    <d v="2011-04-11T00:00:00"/>
    <d v="2011-10-11T00:00:00"/>
    <s v="Standard Class"/>
    <s v="Dean percer"/>
    <s v="Panama"/>
    <x v="1"/>
    <s v="Office Supplies"/>
    <s v="Binney &amp; Smith Markers, Easy-Erase"/>
    <n v="19"/>
    <n v="2"/>
    <n v="1.49"/>
    <s v="2011"/>
    <n v="183"/>
    <n v="38"/>
    <s v="Late"/>
    <s v="Low"/>
  </r>
  <r>
    <d v="2013-07-08T00:00:00"/>
    <d v="2013-11-08T00:00:00"/>
    <s v="Standard Class"/>
    <s v="Ionia McGrath"/>
    <s v="Indonesia"/>
    <x v="8"/>
    <s v="Office Supplies"/>
    <s v="Stanley Canvas, Water Color"/>
    <n v="38"/>
    <n v="1"/>
    <n v="2.96"/>
    <s v="2013"/>
    <n v="123"/>
    <n v="38"/>
    <s v="Normal"/>
    <s v="Low"/>
  </r>
  <r>
    <d v="2013-05-08T00:00:00"/>
    <d v="2013-09-08T00:00:00"/>
    <s v="Standard Class"/>
    <s v="Patrick O'Donnell"/>
    <s v="Netherlands"/>
    <x v="1"/>
    <s v="Office Supplies"/>
    <s v="Stockwell Clamps, 12 Pack"/>
    <n v="19"/>
    <n v="2"/>
    <n v="2.2400000000000002"/>
    <s v="2013"/>
    <n v="123"/>
    <n v="38"/>
    <s v="Normal"/>
    <s v="Low"/>
  </r>
  <r>
    <d v="2014-08-06T00:00:00"/>
    <d v="2014-12-06T00:00:00"/>
    <s v="Standard Class"/>
    <s v="Ken Lonsdale"/>
    <s v="United Kingdom"/>
    <x v="10"/>
    <s v="Office Supplies"/>
    <s v="Eldon Box, Wire Frame"/>
    <n v="19"/>
    <n v="2"/>
    <n v="2.0499999999999998"/>
    <s v="2014"/>
    <n v="122"/>
    <n v="38"/>
    <s v="Normal"/>
    <s v="Low"/>
  </r>
  <r>
    <d v="2013-01-06T00:00:00"/>
    <d v="2013-05-06T00:00:00"/>
    <s v="Standard Class"/>
    <s v="Thomas Seio"/>
    <s v="Brazil"/>
    <x v="4"/>
    <s v="Office Supplies"/>
    <s v="Advantus Push Pins, Bulk Pack"/>
    <n v="19"/>
    <n v="2"/>
    <n v="0.97"/>
    <s v="2013"/>
    <n v="120"/>
    <n v="38"/>
    <s v="Normal"/>
    <s v="Low"/>
  </r>
  <r>
    <d v="2013-06-05T00:00:00"/>
    <d v="2013-10-05T00:00:00"/>
    <s v="Standard Class"/>
    <s v="Rachel Payne"/>
    <s v="Mexico"/>
    <x v="10"/>
    <s v="Office Supplies"/>
    <s v="Stockwell Paper Clips, Bulk Pack"/>
    <n v="19"/>
    <n v="2"/>
    <n v="0.95"/>
    <s v="2013"/>
    <n v="122"/>
    <n v="38"/>
    <s v="Normal"/>
    <s v="Low"/>
  </r>
  <r>
    <d v="2013-03-09T00:00:00"/>
    <d v="2013-07-09T00:00:00"/>
    <s v="Standard Class"/>
    <s v="Justin Deggeller"/>
    <s v="Netherlands"/>
    <x v="1"/>
    <s v="Office Supplies"/>
    <s v="BIC Highlighters, Blue"/>
    <n v="19"/>
    <n v="2"/>
    <n v="2.48"/>
    <s v="2013"/>
    <n v="122"/>
    <n v="38"/>
    <s v="Normal"/>
    <s v="Low"/>
  </r>
  <r>
    <d v="2013-02-09T00:00:00"/>
    <d v="2013-07-09T00:00:00"/>
    <s v="Standard Class"/>
    <s v="Karen Seio"/>
    <s v="Democratic Republic of the Congo"/>
    <x v="2"/>
    <s v="Office Supplies"/>
    <s v="Cuisinart Coffee Grinder, Black"/>
    <n v="38"/>
    <n v="1"/>
    <n v="2.37"/>
    <s v="2013"/>
    <n v="150"/>
    <n v="38"/>
    <s v="Normal"/>
    <s v="Low"/>
  </r>
  <r>
    <d v="2011-06-07T00:00:00"/>
    <d v="2011-10-07T00:00:00"/>
    <s v="Standard Class"/>
    <s v="Carl Ludwig"/>
    <s v="China"/>
    <x v="9"/>
    <s v="Office Supplies"/>
    <s v="Novimex Removable Labels, Laser Printer Compatible"/>
    <n v="19"/>
    <n v="2"/>
    <n v="1.54"/>
    <s v="2011"/>
    <n v="122"/>
    <n v="38"/>
    <s v="Normal"/>
    <s v="Low"/>
  </r>
  <r>
    <d v="2013-09-05T00:00:00"/>
    <d v="2013-12-05T00:00:00"/>
    <s v="First Class"/>
    <s v="Shahid Collister"/>
    <s v="Australia"/>
    <x v="6"/>
    <s v="Office Supplies"/>
    <s v="Avery Round Labels, Laser Printer Compatible"/>
    <n v="13"/>
    <n v="3"/>
    <n v="1.79"/>
    <s v="2013"/>
    <n v="91"/>
    <n v="39"/>
    <s v="Normal"/>
    <s v="Low"/>
  </r>
  <r>
    <d v="2014-07-08T00:00:00"/>
    <d v="2014-10-08T00:00:00"/>
    <s v="Second Class"/>
    <s v="Clay Cheatham"/>
    <s v="El Salvador"/>
    <x v="1"/>
    <s v="Office Supplies"/>
    <s v="Fellowes Trays, Industrial"/>
    <n v="39"/>
    <n v="1"/>
    <n v="5.71"/>
    <s v="2014"/>
    <n v="92"/>
    <n v="39"/>
    <s v="Normal"/>
    <s v="Low"/>
  </r>
  <r>
    <d v="2014-06-08T00:00:00"/>
    <d v="2014-12-08T00:00:00"/>
    <s v="Standard Class"/>
    <s v="Phillip Breyer"/>
    <s v="United Kingdom"/>
    <x v="10"/>
    <s v="Technology"/>
    <s v="Enermax Flash Drive, Erganomic"/>
    <n v="39"/>
    <n v="1"/>
    <n v="4.18"/>
    <s v="2014"/>
    <n v="183"/>
    <n v="39"/>
    <s v="Late"/>
    <s v="Low"/>
  </r>
  <r>
    <d v="2014-01-05T00:00:00"/>
    <d v="2014-06-05T00:00:00"/>
    <s v="Standard Class"/>
    <s v="Bill Overfelt"/>
    <s v="Nigeria"/>
    <x v="2"/>
    <s v="Office Supplies"/>
    <s v="Smead File Cart, Industrial"/>
    <n v="39"/>
    <n v="1"/>
    <n v="5.04"/>
    <s v="2014"/>
    <n v="151"/>
    <n v="39"/>
    <s v="Late"/>
    <s v="Low"/>
  </r>
  <r>
    <d v="2014-08-07T00:00:00"/>
    <d v="2014-10-07T00:00:00"/>
    <s v="First Class"/>
    <s v="Rob Lucas"/>
    <s v="United States"/>
    <x v="5"/>
    <s v="Office Supplies"/>
    <s v="Plastic Stacking Crates &amp; Casters"/>
    <n v="13"/>
    <n v="3"/>
    <n v="2.2599999999999998"/>
    <s v="2014"/>
    <n v="61"/>
    <n v="39"/>
    <s v="Early "/>
    <s v="Low"/>
  </r>
  <r>
    <d v="2013-07-08T00:00:00"/>
    <d v="2013-08-08T00:00:00"/>
    <s v="Same Day"/>
    <s v="Daniel Lacy"/>
    <s v="Mexico"/>
    <x v="10"/>
    <s v="Office Supplies"/>
    <s v="Cardinal Index Tab, Clear"/>
    <n v="13"/>
    <n v="3"/>
    <n v="4.83"/>
    <s v="2013"/>
    <n v="31"/>
    <n v="39"/>
    <s v="Early "/>
    <s v="Low"/>
  </r>
  <r>
    <d v="2014-05-12T00:00:00"/>
    <d v="2014-10-12T00:00:00"/>
    <s v="Standard Class"/>
    <s v="Michael Stewart"/>
    <s v="United States"/>
    <x v="5"/>
    <s v="Office Supplies"/>
    <s v="DIXON Ticonderoga Erasable Checking Pencils"/>
    <n v="13"/>
    <n v="3"/>
    <n v="1.02"/>
    <s v="2014"/>
    <n v="153"/>
    <n v="39"/>
    <s v="Late"/>
    <s v="Low"/>
  </r>
  <r>
    <d v="2014-01-04T00:00:00"/>
    <d v="2014-05-04T00:00:00"/>
    <s v="Standard Class"/>
    <s v="Russell Applegate"/>
    <s v="Peru"/>
    <x v="4"/>
    <s v="Office Supplies"/>
    <s v="Eldon Box, Industrial"/>
    <n v="13"/>
    <n v="3"/>
    <n v="0.95"/>
    <s v="2014"/>
    <n v="120"/>
    <n v="39"/>
    <s v="Normal"/>
    <s v="Low"/>
  </r>
  <r>
    <d v="2013-08-05T00:00:00"/>
    <d v="2013-10-05T00:00:00"/>
    <s v="First Class"/>
    <s v="Paul MacIntyre"/>
    <s v="Mexico"/>
    <x v="10"/>
    <s v="Office Supplies"/>
    <s v="Fellowes Trays, Industrial"/>
    <n v="39"/>
    <n v="1"/>
    <n v="11.05"/>
    <s v="2013"/>
    <n v="61"/>
    <n v="39"/>
    <s v="Early "/>
    <s v="Low"/>
  </r>
  <r>
    <d v="2013-03-05T00:00:00"/>
    <d v="2013-07-05T00:00:00"/>
    <s v="Standard Class"/>
    <s v="Adam Shillingsburg"/>
    <s v="United States"/>
    <x v="1"/>
    <s v="Office Supplies"/>
    <s v="Sterilite Show Offs Storage Containers"/>
    <n v="13"/>
    <n v="3"/>
    <n v="0.42"/>
    <s v="2013"/>
    <n v="122"/>
    <n v="39"/>
    <s v="Normal"/>
    <s v="Low"/>
  </r>
  <r>
    <d v="2014-09-03T00:00:00"/>
    <d v="2014-09-03T00:00:00"/>
    <s v="Same Day"/>
    <s v="Gary Hansen"/>
    <s v="Benin"/>
    <x v="2"/>
    <s v="Office Supplies"/>
    <s v="Cuisinart Coffee Grinder, Silver"/>
    <n v="39"/>
    <n v="1"/>
    <n v="5.04"/>
    <s v="2014"/>
    <n v="0"/>
    <n v="39"/>
    <s v="Early "/>
    <s v="Low"/>
  </r>
  <r>
    <d v="2014-07-05T00:00:00"/>
    <d v="2014-12-05T00:00:00"/>
    <s v="Standard Class"/>
    <s v="Greg Maxwell"/>
    <s v="El Salvador"/>
    <x v="1"/>
    <s v="Office Supplies"/>
    <s v="Avery Index Tab, Clear"/>
    <n v="13"/>
    <n v="3"/>
    <n v="0.52"/>
    <s v="2014"/>
    <n v="153"/>
    <n v="39"/>
    <s v="Late"/>
    <s v="Low"/>
  </r>
  <r>
    <d v="2012-08-07T00:00:00"/>
    <d v="2012-12-07T00:00:00"/>
    <s v="Standard Class"/>
    <s v="Andy Reiter"/>
    <s v="Dominican Republic"/>
    <x v="7"/>
    <s v="Office Supplies"/>
    <s v="Acco Index Tab, Clear"/>
    <n v="13"/>
    <n v="3"/>
    <n v="1.25"/>
    <s v="2012"/>
    <n v="122"/>
    <n v="39"/>
    <s v="Normal"/>
    <s v="Low"/>
  </r>
  <r>
    <d v="2012-03-04T00:00:00"/>
    <d v="2012-03-04T00:00:00"/>
    <s v="Same Day"/>
    <s v="Alan Haines"/>
    <s v="Uruguay"/>
    <x v="4"/>
    <s v="Furniture"/>
    <s v="Office Star Bag Chairs, Adjustable"/>
    <n v="39"/>
    <n v="1"/>
    <n v="6.51"/>
    <s v="2012"/>
    <n v="0"/>
    <n v="39"/>
    <s v="Early "/>
    <s v="Low"/>
  </r>
  <r>
    <d v="2014-02-10T00:00:00"/>
    <d v="2014-06-10T00:00:00"/>
    <s v="Standard Class"/>
    <s v="Sonia Cooley"/>
    <s v="Mexico"/>
    <x v="10"/>
    <s v="Office Supplies"/>
    <s v="Hon File Folder Labels, Adjustable"/>
    <n v="13"/>
    <n v="3"/>
    <n v="1.03"/>
    <s v="2014"/>
    <n v="120"/>
    <n v="39"/>
    <s v="Normal"/>
    <s v="Low"/>
  </r>
  <r>
    <d v="2011-04-02T00:00:00"/>
    <d v="2011-07-02T00:00:00"/>
    <s v="Second Class"/>
    <s v="Tom Boeckenhauer"/>
    <s v="United States"/>
    <x v="0"/>
    <s v="Office Supplies"/>
    <s v="Avery Durable Poly Binders"/>
    <n v="13"/>
    <n v="3"/>
    <n v="2.2599999999999998"/>
    <s v="2011"/>
    <n v="91"/>
    <n v="39"/>
    <s v="Normal"/>
    <s v="Low"/>
  </r>
  <r>
    <d v="2011-07-01T00:00:00"/>
    <d v="2011-08-01T00:00:00"/>
    <s v="First Class"/>
    <s v="Jack O'Briant"/>
    <s v="United States"/>
    <x v="4"/>
    <s v="Office Supplies"/>
    <s v="Dixon Prang Watercolor Pencils, 10-Color Set with Brush"/>
    <n v="13"/>
    <n v="3"/>
    <n v="3.51"/>
    <s v="2011"/>
    <n v="31"/>
    <n v="39"/>
    <s v="Early "/>
    <s v="Low"/>
  </r>
  <r>
    <d v="2012-07-05T00:00:00"/>
    <d v="2012-11-05T00:00:00"/>
    <s v="Standard Class"/>
    <s v="Clay Cheatham"/>
    <s v="Egypt"/>
    <x v="2"/>
    <s v="Technology"/>
    <s v="Belkin Mouse, Erganomic"/>
    <n v="39"/>
    <n v="1"/>
    <n v="3.55"/>
    <s v="2012"/>
    <n v="123"/>
    <n v="39"/>
    <s v="Normal"/>
    <s v="Low"/>
  </r>
  <r>
    <d v="2012-03-08T00:00:00"/>
    <d v="2012-08-08T00:00:00"/>
    <s v="Standard Class"/>
    <s v="Gary Hwang"/>
    <s v="Australia"/>
    <x v="6"/>
    <s v="Furniture"/>
    <s v="Advantus Door Stop, Erganomic"/>
    <n v="39"/>
    <n v="1"/>
    <n v="2.34"/>
    <s v="2012"/>
    <n v="153"/>
    <n v="39"/>
    <s v="Late"/>
    <s v="Low"/>
  </r>
  <r>
    <d v="2012-03-01T00:00:00"/>
    <d v="2012-09-01T00:00:00"/>
    <s v="Standard Class"/>
    <s v="Eugene Hildebrand"/>
    <s v="Honduras"/>
    <x v="1"/>
    <s v="Furniture"/>
    <s v="Harbour Creations Steel Folding Chair, Red"/>
    <n v="39"/>
    <n v="1"/>
    <n v="7.22"/>
    <s v="2012"/>
    <n v="184"/>
    <n v="39"/>
    <s v="Late"/>
    <s v="Low"/>
  </r>
  <r>
    <d v="2014-03-06T00:00:00"/>
    <d v="2014-06-06T00:00:00"/>
    <s v="First Class"/>
    <s v="Susan Pistek"/>
    <s v="Nigeria"/>
    <x v="2"/>
    <s v="Technology"/>
    <s v="HP Ink, Color"/>
    <n v="39"/>
    <n v="1"/>
    <n v="7.7"/>
    <s v="2014"/>
    <n v="92"/>
    <n v="39"/>
    <s v="Normal"/>
    <s v="Low"/>
  </r>
  <r>
    <d v="2012-05-07T00:00:00"/>
    <d v="2012-12-07T00:00:00"/>
    <s v="Standard Class"/>
    <s v="Monica Federle"/>
    <s v="India"/>
    <x v="11"/>
    <s v="Technology"/>
    <s v="Belkin Mouse, Erganomic"/>
    <n v="39"/>
    <n v="1"/>
    <n v="3.3"/>
    <s v="2012"/>
    <n v="214"/>
    <n v="39"/>
    <s v="Late"/>
    <s v="Low"/>
  </r>
  <r>
    <d v="2012-01-08T00:00:00"/>
    <d v="2012-03-08T00:00:00"/>
    <s v="Second Class"/>
    <s v="Melanie Seite"/>
    <s v="Argentina"/>
    <x v="4"/>
    <s v="Office Supplies"/>
    <s v="Novimex Legal Exhibit Labels, 5000 Label Set"/>
    <n v="13"/>
    <n v="3"/>
    <n v="3.65"/>
    <s v="2012"/>
    <n v="60"/>
    <n v="39"/>
    <s v="Early "/>
    <s v="Low"/>
  </r>
  <r>
    <d v="2011-07-07T00:00:00"/>
    <d v="2011-09-07T00:00:00"/>
    <s v="Second Class"/>
    <s v="Ann Steele"/>
    <s v="Nigeria"/>
    <x v="2"/>
    <s v="Office Supplies"/>
    <s v="Smead File Cart, Industrial"/>
    <n v="39"/>
    <n v="1"/>
    <n v="13.45"/>
    <s v="2011"/>
    <n v="62"/>
    <n v="39"/>
    <s v="Early "/>
    <s v="Low"/>
  </r>
  <r>
    <d v="2012-07-04T00:00:00"/>
    <d v="2012-11-04T00:00:00"/>
    <s v="Standard Class"/>
    <s v="Nathan Mautz"/>
    <s v="Mexico"/>
    <x v="10"/>
    <s v="Office Supplies"/>
    <s v="Harbour Creations Round Labels, Alphabetical"/>
    <n v="13"/>
    <n v="3"/>
    <n v="1.39"/>
    <s v="2012"/>
    <n v="123"/>
    <n v="39"/>
    <s v="Normal"/>
    <s v="Low"/>
  </r>
  <r>
    <d v="2012-03-05T00:00:00"/>
    <d v="2012-07-05T00:00:00"/>
    <s v="Standard Class"/>
    <s v="Pete Armstrong"/>
    <s v="Indonesia"/>
    <x v="8"/>
    <s v="Office Supplies"/>
    <s v="Boston Canvas, Blue"/>
    <n v="39"/>
    <n v="1"/>
    <n v="2.1800000000000002"/>
    <s v="2012"/>
    <n v="122"/>
    <n v="39"/>
    <s v="Normal"/>
    <s v="Low"/>
  </r>
  <r>
    <d v="2014-02-03T00:00:00"/>
    <d v="2014-07-03T00:00:00"/>
    <s v="Standard Class"/>
    <s v="Alyssa Crouse"/>
    <s v="Algeria"/>
    <x v="2"/>
    <s v="Technology"/>
    <s v="SanDisk Mouse, USB"/>
    <n v="39"/>
    <n v="1"/>
    <n v="2.67"/>
    <s v="2014"/>
    <n v="150"/>
    <n v="39"/>
    <s v="Normal"/>
    <s v="Low"/>
  </r>
  <r>
    <d v="2013-06-11T00:00:00"/>
    <d v="2013-10-11T00:00:00"/>
    <s v="Standard Class"/>
    <s v="Emily Phan"/>
    <s v="United States"/>
    <x v="1"/>
    <s v="Office Supplies"/>
    <s v="Premium Transparent Presentation Covers by GBC"/>
    <n v="13"/>
    <n v="3"/>
    <n v="0.79"/>
    <s v="2013"/>
    <n v="122"/>
    <n v="39"/>
    <s v="Normal"/>
    <s v="Low"/>
  </r>
  <r>
    <d v="2013-05-06T00:00:00"/>
    <d v="2013-12-06T00:00:00"/>
    <s v="Standard Class"/>
    <s v="Ruben Ausman"/>
    <s v="Guatemala"/>
    <x v="1"/>
    <s v="Technology"/>
    <s v="Belkin Numeric Keypad, Erganomic"/>
    <n v="40"/>
    <n v="1"/>
    <n v="1.23"/>
    <s v="2013"/>
    <n v="214"/>
    <n v="40"/>
    <s v="Late"/>
    <s v="Low"/>
  </r>
  <r>
    <d v="2012-08-06T00:00:00"/>
    <d v="2012-12-06T00:00:00"/>
    <s v="Standard Class"/>
    <s v="Julia Barnett"/>
    <s v="Indonesia"/>
    <x v="8"/>
    <s v="Office Supplies"/>
    <s v="Eldon Shelving, Single Width"/>
    <n v="40"/>
    <n v="1"/>
    <n v="7.08"/>
    <s v="2012"/>
    <n v="122"/>
    <n v="40"/>
    <s v="Normal"/>
    <s v="Low"/>
  </r>
  <r>
    <d v="2013-06-07T00:00:00"/>
    <d v="2013-10-07T00:00:00"/>
    <s v="Standard Class"/>
    <s v="Jim Sink"/>
    <s v="Honduras"/>
    <x v="1"/>
    <s v="Furniture"/>
    <s v="Deflect-O Stacking Tray, Durable"/>
    <n v="20"/>
    <n v="2"/>
    <n v="1.49"/>
    <s v="2013"/>
    <n v="122"/>
    <n v="40"/>
    <s v="Normal"/>
    <s v="Low"/>
  </r>
  <r>
    <d v="2013-07-09T00:00:00"/>
    <d v="2013-12-09T00:00:00"/>
    <s v="Second Class"/>
    <s v="Dave Brooks"/>
    <s v="Denmark"/>
    <x v="10"/>
    <s v="Office Supplies"/>
    <s v="Binney &amp; Smith Highlighters, Water Color"/>
    <n v="20"/>
    <n v="2"/>
    <n v="1.25"/>
    <s v="2013"/>
    <n v="153"/>
    <n v="40"/>
    <s v="Late"/>
    <s v="Low"/>
  </r>
  <r>
    <d v="2013-01-02T00:00:00"/>
    <d v="2013-03-02T00:00:00"/>
    <s v="First Class"/>
    <s v="Pete Armstrong"/>
    <s v="Dominican Republic"/>
    <x v="7"/>
    <s v="Office Supplies"/>
    <s v="Ames Peel and Seal, Set of 50"/>
    <n v="20"/>
    <n v="2"/>
    <n v="0.57999999999999996"/>
    <s v="2013"/>
    <n v="59"/>
    <n v="40"/>
    <s v="Early "/>
    <s v="Low"/>
  </r>
  <r>
    <d v="2012-04-06T00:00:00"/>
    <d v="2012-08-06T00:00:00"/>
    <s v="Second Class"/>
    <s v="Mick Crebagga"/>
    <s v="Brazil"/>
    <x v="4"/>
    <s v="Office Supplies"/>
    <s v="OIC Push Pins, Bulk Pack"/>
    <n v="20"/>
    <n v="2"/>
    <n v="0.32"/>
    <s v="2012"/>
    <n v="122"/>
    <n v="40"/>
    <s v="Normal"/>
    <s v="Low"/>
  </r>
  <r>
    <d v="2014-01-07T00:00:00"/>
    <d v="2014-06-07T00:00:00"/>
    <s v="Standard Class"/>
    <s v="John Murray"/>
    <s v="Nigeria"/>
    <x v="2"/>
    <s v="Office Supplies"/>
    <s v="Kleencut Box Cutter, Steel"/>
    <n v="20"/>
    <n v="2"/>
    <n v="2.98"/>
    <s v="2014"/>
    <n v="151"/>
    <n v="40"/>
    <s v="Late"/>
    <s v="Low"/>
  </r>
  <r>
    <d v="2014-02-08T00:00:00"/>
    <d v="2014-04-08T00:00:00"/>
    <s v="Second Class"/>
    <s v="Ruben Dartt"/>
    <s v="South Africa"/>
    <x v="2"/>
    <s v="Technology"/>
    <s v="SanDisk Flash Drive, Bluetooth"/>
    <n v="40"/>
    <n v="1"/>
    <n v="3.04"/>
    <s v="2014"/>
    <n v="59"/>
    <n v="40"/>
    <s v="Early "/>
    <s v="Low"/>
  </r>
  <r>
    <d v="2014-01-08T00:00:00"/>
    <d v="2014-04-08T00:00:00"/>
    <s v="First Class"/>
    <s v="Naresj Patel"/>
    <s v="Australia"/>
    <x v="6"/>
    <s v="Office Supplies"/>
    <s v="Harbour Creations Legal Exhibit Labels, Laser Printer Compatible"/>
    <n v="20"/>
    <n v="2"/>
    <n v="7.44"/>
    <s v="2014"/>
    <n v="90"/>
    <n v="40"/>
    <s v="Normal"/>
    <s v="Low"/>
  </r>
  <r>
    <d v="2013-03-09T00:00:00"/>
    <d v="2013-07-09T00:00:00"/>
    <s v="Standard Class"/>
    <s v="Ken Heidel"/>
    <s v="Turkey"/>
    <x v="3"/>
    <s v="Furniture"/>
    <s v="Harbour Creations Steel Folding Chair, Adjustable"/>
    <n v="40"/>
    <n v="1"/>
    <n v="1.4"/>
    <s v="2013"/>
    <n v="122"/>
    <n v="40"/>
    <s v="Normal"/>
    <s v="Low"/>
  </r>
  <r>
    <d v="2014-06-06T00:00:00"/>
    <d v="2014-12-06T00:00:00"/>
    <s v="Standard Class"/>
    <s v="Trudy Brown"/>
    <s v="New Zealand"/>
    <x v="6"/>
    <s v="Office Supplies"/>
    <s v="GlobeWeis Clasp Envelope, Set of 50"/>
    <n v="20"/>
    <n v="2"/>
    <n v="1.94"/>
    <s v="2014"/>
    <n v="183"/>
    <n v="40"/>
    <s v="Late"/>
    <s v="Low"/>
  </r>
  <r>
    <d v="2014-02-06T00:00:00"/>
    <d v="2014-04-06T00:00:00"/>
    <s v="Second Class"/>
    <s v="Helen Wasserman"/>
    <s v="United States"/>
    <x v="1"/>
    <s v="Technology"/>
    <s v="Logitech MX Performance Wireless Mouse"/>
    <n v="40"/>
    <n v="1"/>
    <n v="3.1"/>
    <s v="2014"/>
    <n v="59"/>
    <n v="40"/>
    <s v="Early "/>
    <s v="Low"/>
  </r>
  <r>
    <d v="2014-06-10T00:00:00"/>
    <d v="2014-10-10T00:00:00"/>
    <s v="Standard Class"/>
    <s v="Sean Christensen"/>
    <s v="India"/>
    <x v="11"/>
    <s v="Office Supplies"/>
    <s v="Kraft Mailers, Security-Tint"/>
    <n v="40"/>
    <n v="1"/>
    <n v="1.1200000000000001"/>
    <s v="2014"/>
    <n v="122"/>
    <n v="40"/>
    <s v="Normal"/>
    <s v="Low"/>
  </r>
  <r>
    <d v="2013-04-07T00:00:00"/>
    <d v="2013-09-07T00:00:00"/>
    <s v="Standard Class"/>
    <s v="Ralph Kennedy"/>
    <s v="El Salvador"/>
    <x v="1"/>
    <s v="Office Supplies"/>
    <s v="Xerox Memo Slips, Multicolor"/>
    <n v="20"/>
    <n v="2"/>
    <n v="3.42"/>
    <s v="2013"/>
    <n v="153"/>
    <n v="40"/>
    <s v="Late"/>
    <s v="Low"/>
  </r>
  <r>
    <d v="2011-06-09T00:00:00"/>
    <d v="2011-06-09T00:00:00"/>
    <s v="Same Day"/>
    <s v="Dan Campbell"/>
    <s v="Mexico"/>
    <x v="10"/>
    <s v="Office Supplies"/>
    <s v="Avery Hole Reinforcements, Clear"/>
    <n v="10"/>
    <n v="4"/>
    <n v="1.79"/>
    <s v="2011"/>
    <n v="0"/>
    <n v="40"/>
    <s v="Early "/>
    <s v="Low"/>
  </r>
  <r>
    <d v="2014-02-09T00:00:00"/>
    <d v="2014-07-09T00:00:00"/>
    <s v="Standard Class"/>
    <s v="Phillip Breyer"/>
    <s v="Italy"/>
    <x v="4"/>
    <s v="Office Supplies"/>
    <s v="Eldon Folders, Blue"/>
    <n v="20"/>
    <n v="2"/>
    <n v="1.44"/>
    <s v="2014"/>
    <n v="150"/>
    <n v="40"/>
    <s v="Normal"/>
    <s v="Low"/>
  </r>
  <r>
    <d v="2012-04-12T00:00:00"/>
    <d v="2012-10-12T00:00:00"/>
    <s v="Standard Class"/>
    <s v="Maribeth Dona"/>
    <s v="El Salvador"/>
    <x v="1"/>
    <s v="Office Supplies"/>
    <s v="Kleencut Ruler, Easy Grip"/>
    <n v="20"/>
    <n v="2"/>
    <n v="1.69"/>
    <s v="2012"/>
    <n v="183"/>
    <n v="40"/>
    <s v="Late"/>
    <s v="Low"/>
  </r>
  <r>
    <d v="2013-01-11T00:00:00"/>
    <d v="2013-07-11T00:00:00"/>
    <s v="Standard Class"/>
    <s v="Ted Trevino"/>
    <s v="Venezuela"/>
    <x v="4"/>
    <s v="Office Supplies"/>
    <s v="Stiletto Letter Opener, Steel"/>
    <n v="20"/>
    <n v="2"/>
    <n v="1.47"/>
    <s v="2013"/>
    <n v="181"/>
    <n v="40"/>
    <s v="Late"/>
    <s v="Low"/>
  </r>
  <r>
    <d v="2012-02-07T00:00:00"/>
    <d v="2012-07-07T00:00:00"/>
    <s v="Standard Class"/>
    <s v="Andrew Roberts"/>
    <s v="Turkey"/>
    <x v="3"/>
    <s v="Furniture"/>
    <s v="Harbour Creations Steel Folding Chair, Adjustable"/>
    <n v="40"/>
    <n v="1"/>
    <n v="2.77"/>
    <s v="2012"/>
    <n v="151"/>
    <n v="40"/>
    <s v="Late"/>
    <s v="Low"/>
  </r>
  <r>
    <d v="2011-01-04T00:00:00"/>
    <d v="2011-05-04T00:00:00"/>
    <s v="Second Class"/>
    <s v="Jennifer Braxton"/>
    <s v="Peru"/>
    <x v="4"/>
    <s v="Furniture"/>
    <s v="Rubbermaid Stacking Tray, Durable"/>
    <n v="20"/>
    <n v="2"/>
    <n v="3.66"/>
    <s v="2011"/>
    <n v="120"/>
    <n v="40"/>
    <s v="Normal"/>
    <s v="Low"/>
  </r>
  <r>
    <d v="2014-03-12T00:00:00"/>
    <d v="2014-07-12T00:00:00"/>
    <s v="Standard Class"/>
    <s v="Brenda Bowman"/>
    <s v="United States"/>
    <x v="0"/>
    <s v="Technology"/>
    <s v="Anker Astro 15000mAh USB Portable Charger"/>
    <n v="40"/>
    <n v="1"/>
    <n v="5.63"/>
    <s v="2014"/>
    <n v="122"/>
    <n v="40"/>
    <s v="Normal"/>
    <s v="Low"/>
  </r>
  <r>
    <d v="2013-05-09T00:00:00"/>
    <d v="2013-09-09T00:00:00"/>
    <s v="Standard Class"/>
    <s v="Sarah Jordon"/>
    <s v="Australia"/>
    <x v="6"/>
    <s v="Technology"/>
    <s v="Epson Calculator, White"/>
    <n v="40"/>
    <n v="1"/>
    <n v="1.58"/>
    <s v="2013"/>
    <n v="123"/>
    <n v="40"/>
    <s v="Normal"/>
    <s v="Low"/>
  </r>
  <r>
    <d v="2014-04-11T00:00:00"/>
    <d v="2014-04-11T00:00:00"/>
    <s v="Same Day"/>
    <s v="Brian Thompson"/>
    <s v="Cameroon"/>
    <x v="2"/>
    <s v="Technology"/>
    <s v="Enermax Mouse, Bluetooth"/>
    <n v="40"/>
    <n v="1"/>
    <n v="3.82"/>
    <s v="2014"/>
    <n v="0"/>
    <n v="40"/>
    <s v="Early "/>
    <s v="Low"/>
  </r>
  <r>
    <d v="2011-05-07T00:00:00"/>
    <d v="2011-08-07T00:00:00"/>
    <s v="First Class"/>
    <s v="Don Miller"/>
    <s v="United States"/>
    <x v="4"/>
    <s v="Furniture"/>
    <s v="Advantus Panel Wall Certificate Holder - 8.5x11"/>
    <n v="20"/>
    <n v="2"/>
    <n v="4.9400000000000004"/>
    <s v="2011"/>
    <n v="92"/>
    <n v="40"/>
    <s v="Normal"/>
    <s v="Low"/>
  </r>
  <r>
    <d v="2013-06-07T00:00:00"/>
    <d v="2013-12-07T00:00:00"/>
    <s v="Standard Class"/>
    <s v="Randy Ferguson"/>
    <s v="Saudi Arabia"/>
    <x v="3"/>
    <s v="Technology"/>
    <s v="SanDisk Mouse, Programmable"/>
    <n v="40"/>
    <n v="1"/>
    <n v="6.33"/>
    <s v="2013"/>
    <n v="183"/>
    <n v="40"/>
    <s v="Late"/>
    <s v="Low"/>
  </r>
  <r>
    <d v="2012-05-04T00:00:00"/>
    <d v="2012-10-04T00:00:00"/>
    <s v="Standard Class"/>
    <s v="Valerie Takahito"/>
    <s v="United States"/>
    <x v="5"/>
    <s v="Office Supplies"/>
    <s v="Cardinal Slant-D Ring Binders"/>
    <n v="10"/>
    <n v="4"/>
    <n v="0.73"/>
    <s v="2012"/>
    <n v="153"/>
    <n v="40"/>
    <s v="Late"/>
    <s v="Low"/>
  </r>
  <r>
    <d v="2013-05-03T00:00:00"/>
    <d v="2013-09-03T00:00:00"/>
    <s v="Second Class"/>
    <s v="Randy Ferguson"/>
    <s v="United States"/>
    <x v="4"/>
    <s v="Office Supplies"/>
    <s v="Avery 518"/>
    <n v="10"/>
    <n v="4"/>
    <n v="1.98"/>
    <s v="2013"/>
    <n v="123"/>
    <n v="40"/>
    <s v="Normal"/>
    <s v="Low"/>
  </r>
  <r>
    <d v="2014-04-08T00:00:00"/>
    <d v="2014-09-08T00:00:00"/>
    <s v="Second Class"/>
    <s v="Gary Zandusky"/>
    <s v="Democratic Republic of the Congo"/>
    <x v="2"/>
    <s v="Technology"/>
    <s v="SanDisk Flash Drive, USB"/>
    <n v="40"/>
    <n v="1"/>
    <n v="3.77"/>
    <s v="2014"/>
    <n v="153"/>
    <n v="40"/>
    <s v="Late"/>
    <s v="Low"/>
  </r>
  <r>
    <d v="2013-07-11T00:00:00"/>
    <d v="2013-11-11T00:00:00"/>
    <s v="Second Class"/>
    <s v="Eugene Barchas"/>
    <s v="Nigeria"/>
    <x v="2"/>
    <s v="Office Supplies"/>
    <s v="Green Bar Note Cards, Multicolor"/>
    <n v="20"/>
    <n v="2"/>
    <n v="1.31"/>
    <s v="2013"/>
    <n v="123"/>
    <n v="40"/>
    <s v="Normal"/>
    <s v="Low"/>
  </r>
  <r>
    <d v="2014-01-07T00:00:00"/>
    <d v="2014-05-07T00:00:00"/>
    <s v="Standard Class"/>
    <s v="Darrin Van Huff"/>
    <s v="United States"/>
    <x v="4"/>
    <s v="Furniture"/>
    <s v="Advantus Panel Wall Certificate Holder - 8.5x11"/>
    <n v="20"/>
    <n v="2"/>
    <n v="1.72"/>
    <s v="2014"/>
    <n v="120"/>
    <n v="40"/>
    <s v="Normal"/>
    <s v="Low"/>
  </r>
  <r>
    <d v="2014-07-08T00:00:00"/>
    <d v="2014-10-08T00:00:00"/>
    <s v="Second Class"/>
    <s v="Mark Haberlin"/>
    <s v="Honduras"/>
    <x v="1"/>
    <s v="Furniture"/>
    <s v="Harbour Creations Steel Folding Chair, Adjustable"/>
    <n v="40"/>
    <n v="1"/>
    <n v="2.59"/>
    <s v="2014"/>
    <n v="92"/>
    <n v="40"/>
    <s v="Normal"/>
    <s v="Low"/>
  </r>
  <r>
    <d v="2011-01-11T00:00:00"/>
    <d v="2011-05-11T00:00:00"/>
    <s v="Standard Class"/>
    <s v="Ken Heidel"/>
    <s v="United States"/>
    <x v="4"/>
    <s v="Office Supplies"/>
    <s v="Staples"/>
    <n v="8"/>
    <n v="5"/>
    <n v="0.33"/>
    <s v="2011"/>
    <n v="120"/>
    <n v="40"/>
    <s v="Normal"/>
    <s v="Low"/>
  </r>
  <r>
    <d v="2012-06-08T00:00:00"/>
    <d v="2012-10-08T00:00:00"/>
    <s v="Second Class"/>
    <s v="Natalie Webber"/>
    <s v="Bosnia and Herzegovina"/>
    <x v="3"/>
    <s v="Office Supplies"/>
    <s v="Kraft Mailers, Security-Tint"/>
    <n v="40"/>
    <n v="1"/>
    <n v="1.98"/>
    <s v="2012"/>
    <n v="122"/>
    <n v="40"/>
    <s v="Normal"/>
    <s v="Low"/>
  </r>
  <r>
    <d v="2013-02-08T00:00:00"/>
    <d v="2013-06-08T00:00:00"/>
    <s v="Second Class"/>
    <s v="Susan Gilcrest"/>
    <s v="United States"/>
    <x v="1"/>
    <s v="Office Supplies"/>
    <s v="Staples"/>
    <n v="20"/>
    <n v="2"/>
    <n v="2.13"/>
    <s v="2013"/>
    <n v="120"/>
    <n v="40"/>
    <s v="Normal"/>
    <s v="Low"/>
  </r>
  <r>
    <d v="2014-08-11T00:00:00"/>
    <d v="2014-12-11T00:00:00"/>
    <s v="Standard Class"/>
    <s v="Claire Gute"/>
    <s v="Honduras"/>
    <x v="1"/>
    <s v="Office Supplies"/>
    <s v="Stanley Markers, Water Color"/>
    <n v="20"/>
    <n v="2"/>
    <n v="2.94"/>
    <s v="2014"/>
    <n v="122"/>
    <n v="40"/>
    <s v="Normal"/>
    <s v="Low"/>
  </r>
  <r>
    <d v="2014-05-11T00:00:00"/>
    <d v="2014-08-11T00:00:00"/>
    <s v="First Class"/>
    <s v="Christine Sundaresam"/>
    <s v="Iran"/>
    <x v="3"/>
    <s v="Office Supplies"/>
    <s v="Stanley Pens, Blue"/>
    <n v="20"/>
    <n v="2"/>
    <n v="1.69"/>
    <s v="2014"/>
    <n v="92"/>
    <n v="40"/>
    <s v="Normal"/>
    <s v="Low"/>
  </r>
  <r>
    <d v="2014-02-10T00:00:00"/>
    <d v="2014-08-10T00:00:00"/>
    <s v="Standard Class"/>
    <s v="Liz Thompson"/>
    <s v="Rwanda"/>
    <x v="2"/>
    <s v="Office Supplies"/>
    <s v="Harbour Creations Removable Labels, Laser Printer Compatible"/>
    <n v="20"/>
    <n v="2"/>
    <n v="1.53"/>
    <s v="2014"/>
    <n v="181"/>
    <n v="40"/>
    <s v="Late"/>
    <s v="Low"/>
  </r>
  <r>
    <d v="2011-03-09T00:00:00"/>
    <d v="2011-04-09T00:00:00"/>
    <s v="First Class"/>
    <s v="Mathew Reese"/>
    <s v="United States"/>
    <x v="1"/>
    <s v="Office Supplies"/>
    <s v="GBC VeloBinder Strips"/>
    <n v="8"/>
    <n v="5"/>
    <n v="1.43"/>
    <s v="2011"/>
    <n v="31"/>
    <n v="40"/>
    <s v="Early "/>
    <s v="Low"/>
  </r>
  <r>
    <d v="2012-07-06T00:00:00"/>
    <d v="2012-09-06T00:00:00"/>
    <s v="Second Class"/>
    <s v="Eleni McCrary"/>
    <s v="United States"/>
    <x v="0"/>
    <s v="Office Supplies"/>
    <s v="Staples"/>
    <n v="8"/>
    <n v="5"/>
    <n v="0.89"/>
    <s v="2012"/>
    <n v="62"/>
    <n v="40"/>
    <s v="Early "/>
    <s v="Low"/>
  </r>
  <r>
    <d v="2011-02-11T00:00:00"/>
    <d v="2011-09-11T00:00:00"/>
    <s v="Standard Class"/>
    <s v="Michelle Tran"/>
    <s v="Honduras"/>
    <x v="1"/>
    <s v="Furniture"/>
    <s v="Harbour Creations Steel Folding Chair, Adjustable"/>
    <n v="40"/>
    <n v="1"/>
    <n v="0.75"/>
    <s v="2011"/>
    <n v="212"/>
    <n v="40"/>
    <s v="Late"/>
    <s v="Low"/>
  </r>
  <r>
    <d v="2013-04-10T00:00:00"/>
    <d v="2013-10-10T00:00:00"/>
    <s v="Standard Class"/>
    <s v="Muhammed MacIntyre"/>
    <s v="Russia"/>
    <x v="3"/>
    <s v="Technology"/>
    <s v="Enermax Mouse, Bluetooth"/>
    <n v="40"/>
    <n v="1"/>
    <n v="2.1800000000000002"/>
    <s v="2013"/>
    <n v="183"/>
    <n v="40"/>
    <s v="Late"/>
    <s v="Low"/>
  </r>
  <r>
    <d v="2013-03-06T00:00:00"/>
    <d v="2013-08-06T00:00:00"/>
    <s v="Second Class"/>
    <s v="Resi Pölking"/>
    <s v="South Africa"/>
    <x v="2"/>
    <s v="Technology"/>
    <s v="SanDisk Flash Drive, USB"/>
    <n v="40"/>
    <n v="1"/>
    <n v="3.36"/>
    <s v="2013"/>
    <n v="153"/>
    <n v="40"/>
    <s v="Late"/>
    <s v="Low"/>
  </r>
  <r>
    <d v="2014-03-10T00:00:00"/>
    <d v="2014-06-10T00:00:00"/>
    <s v="First Class"/>
    <s v="Dean percer"/>
    <s v="United States"/>
    <x v="4"/>
    <s v="Furniture"/>
    <s v="Eldon Image Series Desk Accessories, Ebony"/>
    <n v="20"/>
    <n v="2"/>
    <n v="2.66"/>
    <s v="2014"/>
    <n v="92"/>
    <n v="40"/>
    <s v="Normal"/>
    <s v="Low"/>
  </r>
  <r>
    <d v="2011-01-04T00:00:00"/>
    <d v="2011-05-04T00:00:00"/>
    <s v="Standard Class"/>
    <s v="Rachel Payne"/>
    <s v="South Korea"/>
    <x v="9"/>
    <s v="Office Supplies"/>
    <s v="Avery Round Labels, Adjustable"/>
    <n v="10"/>
    <n v="4"/>
    <n v="0.32"/>
    <s v="2011"/>
    <n v="120"/>
    <n v="40"/>
    <s v="Normal"/>
    <s v="Low"/>
  </r>
  <r>
    <d v="2012-03-04T00:00:00"/>
    <d v="2012-08-04T00:00:00"/>
    <s v="Standard Class"/>
    <s v="Angele Hood"/>
    <s v="Turkey"/>
    <x v="3"/>
    <s v="Furniture"/>
    <s v="Eldon Light Bulb, Duo Pack"/>
    <n v="20"/>
    <n v="2"/>
    <n v="2.97"/>
    <s v="2012"/>
    <n v="153"/>
    <n v="40"/>
    <s v="Late"/>
    <s v="Low"/>
  </r>
  <r>
    <d v="2014-07-04T00:00:00"/>
    <d v="2014-11-04T00:00:00"/>
    <s v="Standard Class"/>
    <s v="Charles Sheldon"/>
    <s v="United States"/>
    <x v="4"/>
    <s v="Office Supplies"/>
    <s v="3M Organizer Strips"/>
    <n v="8"/>
    <n v="5"/>
    <n v="0.47"/>
    <s v="2014"/>
    <n v="123"/>
    <n v="40"/>
    <s v="Normal"/>
    <s v="Low"/>
  </r>
  <r>
    <d v="2014-06-06T00:00:00"/>
    <d v="2014-11-06T00:00:00"/>
    <s v="Standard Class"/>
    <s v="John Stevenson"/>
    <s v="Nigeria"/>
    <x v="2"/>
    <s v="Technology"/>
    <s v="Samsung Signal Booster, Full Size"/>
    <n v="41"/>
    <n v="1"/>
    <n v="8.31"/>
    <s v="2014"/>
    <n v="153"/>
    <n v="41"/>
    <s v="Late"/>
    <s v="Low"/>
  </r>
  <r>
    <d v="2014-05-04T00:00:00"/>
    <d v="2014-06-04T00:00:00"/>
    <s v="First Class"/>
    <s v="Darrin Sayre"/>
    <s v="United States"/>
    <x v="5"/>
    <s v="Technology"/>
    <s v="Panasonic KX - TS880B Telephone"/>
    <n v="41"/>
    <n v="1"/>
    <n v="7.19"/>
    <s v="2014"/>
    <n v="31"/>
    <n v="41"/>
    <s v="Early "/>
    <s v="Low"/>
  </r>
  <r>
    <d v="2014-08-10T00:00:00"/>
    <d v="2014-12-10T00:00:00"/>
    <s v="Standard Class"/>
    <s v="Chuck Magee"/>
    <s v="United Kingdom"/>
    <x v="10"/>
    <s v="Furniture"/>
    <s v="Hon Bag Chairs, Red"/>
    <n v="41"/>
    <n v="1"/>
    <n v="5.41"/>
    <s v="2014"/>
    <n v="122"/>
    <n v="41"/>
    <s v="Normal"/>
    <s v="Low"/>
  </r>
  <r>
    <d v="2014-02-11T00:00:00"/>
    <d v="2014-05-11T00:00:00"/>
    <s v="Second Class"/>
    <s v="Sandra Flanagan"/>
    <s v="United States"/>
    <x v="5"/>
    <s v="Office Supplies"/>
    <s v="Xerox 1893"/>
    <n v="41"/>
    <n v="1"/>
    <n v="4.3"/>
    <s v="2014"/>
    <n v="89"/>
    <n v="41"/>
    <s v="Normal"/>
    <s v="Low"/>
  </r>
  <r>
    <d v="2013-01-10T00:00:00"/>
    <d v="2013-06-10T00:00:00"/>
    <s v="Standard Class"/>
    <s v="Tim Brockman"/>
    <s v="Russia"/>
    <x v="3"/>
    <s v="Office Supplies"/>
    <s v="Acme Trimmer, Serrated"/>
    <n v="41"/>
    <n v="1"/>
    <n v="4.08"/>
    <s v="2013"/>
    <n v="151"/>
    <n v="41"/>
    <s v="Late"/>
    <s v="Low"/>
  </r>
  <r>
    <d v="2014-03-11T00:00:00"/>
    <d v="2014-05-11T00:00:00"/>
    <s v="First Class"/>
    <s v="Lisa Hazard"/>
    <s v="Democratic Republic of the Congo"/>
    <x v="2"/>
    <s v="Furniture"/>
    <s v="Rubbermaid Door Stop, Durable"/>
    <n v="41"/>
    <n v="1"/>
    <n v="3.48"/>
    <s v="2014"/>
    <n v="61"/>
    <n v="41"/>
    <s v="Early "/>
    <s v="Low"/>
  </r>
  <r>
    <d v="2013-01-12T00:00:00"/>
    <d v="2013-05-12T00:00:00"/>
    <s v="Second Class"/>
    <s v="Damala Kotsonis"/>
    <s v="France"/>
    <x v="1"/>
    <s v="Technology"/>
    <s v="Konica Calculator, Red"/>
    <n v="41"/>
    <n v="1"/>
    <n v="1.46"/>
    <s v="2013"/>
    <n v="120"/>
    <n v="41"/>
    <s v="Normal"/>
    <s v="Low"/>
  </r>
  <r>
    <d v="2012-04-01T00:00:00"/>
    <d v="2012-10-01T00:00:00"/>
    <s v="Standard Class"/>
    <s v="Deanra Eno"/>
    <s v="Spain"/>
    <x v="4"/>
    <s v="Office Supplies"/>
    <s v="Kleencut Trimmer, High Speed"/>
    <n v="41"/>
    <n v="1"/>
    <n v="3.93"/>
    <s v="2012"/>
    <n v="183"/>
    <n v="41"/>
    <s v="Late"/>
    <s v="Low"/>
  </r>
  <r>
    <d v="2014-05-03T00:00:00"/>
    <d v="2014-05-03T00:00:00"/>
    <s v="Same Day"/>
    <s v="Katrina Willman"/>
    <s v="Egypt"/>
    <x v="2"/>
    <s v="Technology"/>
    <s v="Belkin Mouse, USB"/>
    <n v="41"/>
    <n v="1"/>
    <n v="3.65"/>
    <s v="2014"/>
    <n v="0"/>
    <n v="41"/>
    <s v="Early "/>
    <s v="Low"/>
  </r>
  <r>
    <d v="2013-04-11T00:00:00"/>
    <d v="2013-06-11T00:00:00"/>
    <s v="Second Class"/>
    <s v="Gary Hansen"/>
    <s v="France"/>
    <x v="1"/>
    <s v="Technology"/>
    <s v="Konica Calculator, Red"/>
    <n v="41"/>
    <n v="1"/>
    <n v="10.98"/>
    <s v="2013"/>
    <n v="61"/>
    <n v="41"/>
    <s v="Early "/>
    <s v="Low"/>
  </r>
  <r>
    <d v="2014-02-08T00:00:00"/>
    <d v="2014-08-08T00:00:00"/>
    <s v="Standard Class"/>
    <s v="Mark Haberlin"/>
    <s v="Democratic Republic of the Congo"/>
    <x v="2"/>
    <s v="Office Supplies"/>
    <s v="Kleencut Trimmer, Steel"/>
    <n v="41"/>
    <n v="1"/>
    <n v="4.88"/>
    <s v="2014"/>
    <n v="181"/>
    <n v="41"/>
    <s v="Late"/>
    <s v="Low"/>
  </r>
  <r>
    <d v="2014-01-01T00:00:00"/>
    <d v="2014-02-01T00:00:00"/>
    <s v="First Class"/>
    <s v="Edward Nazzal"/>
    <s v="Democratic Republic of the Congo"/>
    <x v="2"/>
    <s v="Office Supplies"/>
    <s v="Kleencut Trimmer, Steel"/>
    <n v="41"/>
    <n v="1"/>
    <n v="6.72"/>
    <s v="2014"/>
    <n v="31"/>
    <n v="41"/>
    <s v="Early "/>
    <s v="Low"/>
  </r>
  <r>
    <d v="2013-10-09T00:00:00"/>
    <d v="2013-12-09T00:00:00"/>
    <s v="First Class"/>
    <s v="Carol Darley"/>
    <s v="Iran"/>
    <x v="3"/>
    <s v="Technology"/>
    <s v="Belkin Mouse, Bluetooth"/>
    <n v="41"/>
    <n v="1"/>
    <n v="6.98"/>
    <s v="2013"/>
    <n v="61"/>
    <n v="41"/>
    <s v="Early "/>
    <s v="Low"/>
  </r>
  <r>
    <d v="2014-06-10T00:00:00"/>
    <d v="2014-10-10T00:00:00"/>
    <s v="Standard Class"/>
    <s v="Mick Brown"/>
    <s v="Brazil"/>
    <x v="4"/>
    <s v="Office Supplies"/>
    <s v="Rogers Shelving, Blue"/>
    <n v="41"/>
    <n v="1"/>
    <n v="4.82"/>
    <s v="2014"/>
    <n v="122"/>
    <n v="41"/>
    <s v="Normal"/>
    <s v="Low"/>
  </r>
  <r>
    <d v="2014-07-10T00:00:00"/>
    <d v="2014-12-10T00:00:00"/>
    <s v="Standard Class"/>
    <s v="Muhammed MacIntyre"/>
    <s v="United States"/>
    <x v="5"/>
    <s v="Office Supplies"/>
    <s v="Xerox 1893"/>
    <n v="41"/>
    <n v="1"/>
    <n v="3.43"/>
    <s v="2014"/>
    <n v="153"/>
    <n v="41"/>
    <s v="Late"/>
    <s v="Low"/>
  </r>
  <r>
    <d v="2013-06-05T00:00:00"/>
    <d v="2013-09-05T00:00:00"/>
    <s v="First Class"/>
    <s v="Patrick Jones"/>
    <s v="United States"/>
    <x v="4"/>
    <s v="Office Supplies"/>
    <s v="Xerox 1965"/>
    <n v="14"/>
    <n v="3"/>
    <n v="2.4700000000000002"/>
    <s v="2013"/>
    <n v="92"/>
    <n v="42"/>
    <s v="Normal"/>
    <s v="Low"/>
  </r>
  <r>
    <d v="2012-07-03T00:00:00"/>
    <d v="2012-09-03T00:00:00"/>
    <s v="Second Class"/>
    <s v="Sandra Glassco"/>
    <s v="Australia"/>
    <x v="6"/>
    <s v="Technology"/>
    <s v="Memorex Numeric Keypad, Erganomic"/>
    <n v="42"/>
    <n v="1"/>
    <n v="3.42"/>
    <s v="2012"/>
    <n v="62"/>
    <n v="42"/>
    <s v="Early "/>
    <s v="Low"/>
  </r>
  <r>
    <d v="2013-07-08T00:00:00"/>
    <d v="2013-11-08T00:00:00"/>
    <s v="Standard Class"/>
    <s v="Brendan Sweed"/>
    <s v="France"/>
    <x v="1"/>
    <s v="Office Supplies"/>
    <s v="Avery Hole Reinforcements, Recycled"/>
    <n v="14"/>
    <n v="3"/>
    <n v="1.8"/>
    <s v="2013"/>
    <n v="123"/>
    <n v="42"/>
    <s v="Normal"/>
    <s v="Low"/>
  </r>
  <r>
    <d v="2012-03-11T00:00:00"/>
    <d v="2012-03-11T00:00:00"/>
    <s v="Same Day"/>
    <s v="Shui Tom"/>
    <s v="Mexico"/>
    <x v="10"/>
    <s v="Office Supplies"/>
    <s v="Wilson Jones Index Tab, Recycled"/>
    <n v="14"/>
    <n v="3"/>
    <n v="2.39"/>
    <s v="2012"/>
    <n v="0"/>
    <n v="42"/>
    <s v="Early "/>
    <s v="Low"/>
  </r>
  <r>
    <d v="2011-04-05T00:00:00"/>
    <d v="2011-05-05T00:00:00"/>
    <s v="First Class"/>
    <s v="Harry Greene"/>
    <s v="Indonesia"/>
    <x v="8"/>
    <s v="Technology"/>
    <s v="Panasonic Calculator, Durable"/>
    <n v="42"/>
    <n v="1"/>
    <n v="12.86"/>
    <s v="2011"/>
    <n v="30"/>
    <n v="42"/>
    <s v="Early "/>
    <s v="Low"/>
  </r>
  <r>
    <d v="2012-05-12T00:00:00"/>
    <d v="2012-09-12T00:00:00"/>
    <s v="Standard Class"/>
    <s v="Ivan Gibson"/>
    <s v="United Kingdom"/>
    <x v="10"/>
    <s v="Office Supplies"/>
    <s v="Ibico Index Tab, Economy"/>
    <n v="21"/>
    <n v="2"/>
    <n v="0.78"/>
    <s v="2012"/>
    <n v="123"/>
    <n v="42"/>
    <s v="Normal"/>
    <s v="Low"/>
  </r>
  <r>
    <d v="2012-02-08T00:00:00"/>
    <d v="2012-04-08T00:00:00"/>
    <s v="First Class"/>
    <s v="Ken Black"/>
    <s v="China"/>
    <x v="9"/>
    <s v="Office Supplies"/>
    <s v="Hon Color Coded Labels, Adjustable"/>
    <n v="21"/>
    <n v="2"/>
    <n v="4.07"/>
    <s v="2012"/>
    <n v="60"/>
    <n v="42"/>
    <s v="Early "/>
    <s v="Low"/>
  </r>
  <r>
    <d v="2014-05-11T00:00:00"/>
    <d v="2014-08-11T00:00:00"/>
    <s v="First Class"/>
    <s v="Patrick Gardner"/>
    <s v="United Arab Emirates"/>
    <x v="3"/>
    <s v="Office Supplies"/>
    <s v="Rogers File Cart, Industrial"/>
    <n v="42"/>
    <n v="1"/>
    <n v="8.0399999999999991"/>
    <s v="2014"/>
    <n v="92"/>
    <n v="42"/>
    <s v="Normal"/>
    <s v="Low"/>
  </r>
  <r>
    <d v="2012-10-12T00:00:00"/>
    <d v="2012-10-12T00:00:00"/>
    <s v="Same Day"/>
    <s v="Erica Smith"/>
    <s v="Nigeria"/>
    <x v="2"/>
    <s v="Technology"/>
    <s v="Samsung Signal Booster, Cordless"/>
    <n v="42"/>
    <n v="1"/>
    <n v="6.27"/>
    <s v="2012"/>
    <n v="0"/>
    <n v="42"/>
    <s v="Early "/>
    <s v="Low"/>
  </r>
  <r>
    <d v="2013-06-03T00:00:00"/>
    <d v="2013-11-03T00:00:00"/>
    <s v="Standard Class"/>
    <s v="Vivek Grady"/>
    <s v="El Salvador"/>
    <x v="1"/>
    <s v="Office Supplies"/>
    <s v="Ames Clasp Envelope, Set of 50"/>
    <n v="14"/>
    <n v="3"/>
    <n v="0.4"/>
    <s v="2013"/>
    <n v="153"/>
    <n v="42"/>
    <s v="Late"/>
    <s v="Low"/>
  </r>
  <r>
    <d v="2014-07-07T00:00:00"/>
    <d v="2014-09-07T00:00:00"/>
    <s v="Second Class"/>
    <s v="Damala Kotsonis"/>
    <s v="United Kingdom"/>
    <x v="10"/>
    <s v="Technology"/>
    <s v="Logitech Numeric Keypad, USB"/>
    <n v="42"/>
    <n v="1"/>
    <n v="4.46"/>
    <s v="2014"/>
    <n v="62"/>
    <n v="42"/>
    <s v="Early "/>
    <s v="Low"/>
  </r>
  <r>
    <d v="2014-10-05T00:00:00"/>
    <d v="2014-12-05T00:00:00"/>
    <s v="Second Class"/>
    <s v="Irene Maddox"/>
    <s v="China"/>
    <x v="9"/>
    <s v="Office Supplies"/>
    <s v="Hon Legal Exhibit Labels, Alphabetical"/>
    <n v="21"/>
    <n v="2"/>
    <n v="4.62"/>
    <s v="2014"/>
    <n v="61"/>
    <n v="42"/>
    <s v="Early "/>
    <s v="Low"/>
  </r>
  <r>
    <d v="2014-04-03T00:00:00"/>
    <d v="2014-10-03T00:00:00"/>
    <s v="Standard Class"/>
    <s v="Cyma Kinney"/>
    <s v="Iran"/>
    <x v="3"/>
    <s v="Office Supplies"/>
    <s v="Fiskars Trimmer, High Speed"/>
    <n v="42"/>
    <n v="1"/>
    <n v="2.85"/>
    <s v="2014"/>
    <n v="183"/>
    <n v="42"/>
    <s v="Late"/>
    <s v="Low"/>
  </r>
  <r>
    <d v="2014-09-07T00:00:00"/>
    <d v="2014-11-07T00:00:00"/>
    <s v="Second Class"/>
    <s v="Alice McCarthy"/>
    <s v="Mongolia"/>
    <x v="3"/>
    <s v="Office Supplies"/>
    <s v="Harbour Creations Removable Labels, Adjustable"/>
    <n v="21"/>
    <n v="2"/>
    <n v="6.38"/>
    <s v="2014"/>
    <n v="61"/>
    <n v="42"/>
    <s v="Early "/>
    <s v="Low"/>
  </r>
  <r>
    <d v="2011-07-10T00:00:00"/>
    <d v="2011-10-10T00:00:00"/>
    <s v="First Class"/>
    <s v="Ed Ludwig"/>
    <s v="Uzbekistan"/>
    <x v="3"/>
    <s v="Technology"/>
    <s v="Belkin Flash Drive, USB"/>
    <n v="42"/>
    <n v="1"/>
    <n v="12.43"/>
    <s v="2011"/>
    <n v="92"/>
    <n v="42"/>
    <s v="Normal"/>
    <s v="Low"/>
  </r>
  <r>
    <d v="2013-06-08T00:00:00"/>
    <d v="2013-09-08T00:00:00"/>
    <s v="First Class"/>
    <s v="Herbert Flentye"/>
    <s v="France"/>
    <x v="1"/>
    <s v="Office Supplies"/>
    <s v="Avery Binder Covers, Clear"/>
    <n v="21"/>
    <n v="2"/>
    <n v="0.51"/>
    <s v="2013"/>
    <n v="92"/>
    <n v="42"/>
    <s v="Normal"/>
    <s v="Low"/>
  </r>
  <r>
    <d v="2011-01-06T00:00:00"/>
    <d v="2011-04-06T00:00:00"/>
    <s v="Second Class"/>
    <s v="Ashley Jarboe"/>
    <s v="Somalia"/>
    <x v="2"/>
    <s v="Office Supplies"/>
    <s v="Stockwell Thumb Tacks, Assorted Sizes"/>
    <n v="21"/>
    <n v="2"/>
    <n v="1.56"/>
    <s v="2011"/>
    <n v="90"/>
    <n v="42"/>
    <s v="Normal"/>
    <s v="Low"/>
  </r>
  <r>
    <d v="2014-04-03T00:00:00"/>
    <d v="2014-10-03T00:00:00"/>
    <s v="Standard Class"/>
    <s v="Jennifer Ferguson"/>
    <s v="Philippines"/>
    <x v="8"/>
    <s v="Furniture"/>
    <s v="Novimex Chairmat, Red"/>
    <n v="42"/>
    <n v="1"/>
    <n v="6.5"/>
    <s v="2014"/>
    <n v="183"/>
    <n v="42"/>
    <s v="Late"/>
    <s v="Low"/>
  </r>
  <r>
    <d v="2012-05-03T00:00:00"/>
    <d v="2012-10-03T00:00:00"/>
    <s v="Standard Class"/>
    <s v="Jennifer Jackson"/>
    <s v="United States"/>
    <x v="1"/>
    <s v="Office Supplies"/>
    <s v="Binder Clips by OIC"/>
    <n v="7"/>
    <n v="6"/>
    <n v="0.51"/>
    <s v="2012"/>
    <n v="153"/>
    <n v="42"/>
    <s v="Late"/>
    <s v="Low"/>
  </r>
  <r>
    <d v="2012-03-05T00:00:00"/>
    <d v="2012-06-05T00:00:00"/>
    <s v="First Class"/>
    <s v="Nicole Fjeld"/>
    <s v="United States"/>
    <x v="0"/>
    <s v="Office Supplies"/>
    <s v="Avery Binding System Hidden Tab Executive Style Index Sets"/>
    <n v="14"/>
    <n v="3"/>
    <n v="1.95"/>
    <s v="2012"/>
    <n v="92"/>
    <n v="42"/>
    <s v="Normal"/>
    <s v="Low"/>
  </r>
  <r>
    <d v="2011-05-12T00:00:00"/>
    <d v="2011-10-12T00:00:00"/>
    <s v="Second Class"/>
    <s v="Christopher Conant"/>
    <s v="Indonesia"/>
    <x v="8"/>
    <s v="Office Supplies"/>
    <s v="Avery Binder, Economy"/>
    <n v="21"/>
    <n v="2"/>
    <n v="3.01"/>
    <s v="2011"/>
    <n v="153"/>
    <n v="42"/>
    <s v="Late"/>
    <s v="Low"/>
  </r>
  <r>
    <d v="2011-02-08T00:00:00"/>
    <d v="2011-08-08T00:00:00"/>
    <s v="Standard Class"/>
    <s v="Nick Zandusky"/>
    <s v="United States"/>
    <x v="1"/>
    <s v="Technology"/>
    <s v="Memorex Micro Travel Drive 4 GB"/>
    <n v="21"/>
    <n v="2"/>
    <n v="0.94"/>
    <s v="2011"/>
    <n v="181"/>
    <n v="42"/>
    <s v="Late"/>
    <s v="Low"/>
  </r>
  <r>
    <d v="2014-06-11T00:00:00"/>
    <d v="2014-06-11T00:00:00"/>
    <s v="Same Day"/>
    <s v="Sam Craven"/>
    <s v="Mexico"/>
    <x v="10"/>
    <s v="Office Supplies"/>
    <s v="Ibico Binder, Economy"/>
    <n v="21"/>
    <n v="2"/>
    <n v="4.41"/>
    <s v="2014"/>
    <n v="0"/>
    <n v="42"/>
    <s v="Early "/>
    <s v="Low"/>
  </r>
  <r>
    <d v="2013-03-03T00:00:00"/>
    <d v="2013-07-03T00:00:00"/>
    <s v="Second Class"/>
    <s v="John Grady"/>
    <s v="Austria"/>
    <x v="1"/>
    <s v="Office Supplies"/>
    <s v="Avery Binder Covers, Clear"/>
    <n v="21"/>
    <n v="2"/>
    <n v="1.61"/>
    <s v="2013"/>
    <n v="122"/>
    <n v="42"/>
    <s v="Normal"/>
    <s v="Low"/>
  </r>
  <r>
    <d v="2012-06-06T00:00:00"/>
    <d v="2012-10-06T00:00:00"/>
    <s v="Standard Class"/>
    <s v="Troy Staebel"/>
    <s v="Cuba"/>
    <x v="7"/>
    <s v="Office Supplies"/>
    <s v="Acco Binder, Recycled"/>
    <n v="21"/>
    <n v="2"/>
    <n v="1.17"/>
    <s v="2012"/>
    <n v="122"/>
    <n v="42"/>
    <s v="Normal"/>
    <s v="Low"/>
  </r>
  <r>
    <d v="2014-06-11T00:00:00"/>
    <d v="2014-12-11T00:00:00"/>
    <s v="Standard Class"/>
    <s v="Anna Andreadi"/>
    <s v="Argentina"/>
    <x v="4"/>
    <s v="Office Supplies"/>
    <s v="Smead Shipping Labels, Laser Printer Compatible"/>
    <n v="14"/>
    <n v="3"/>
    <n v="1.25"/>
    <s v="2014"/>
    <n v="183"/>
    <n v="42"/>
    <s v="Late"/>
    <s v="Low"/>
  </r>
  <r>
    <d v="2014-05-06T00:00:00"/>
    <d v="2014-09-06T00:00:00"/>
    <s v="Standard Class"/>
    <s v="Michelle Lonsdale"/>
    <s v="United States"/>
    <x v="1"/>
    <s v="Office Supplies"/>
    <s v="Presstex Flexible Ring Binders"/>
    <n v="6"/>
    <n v="7"/>
    <n v="1.1499999999999999"/>
    <s v="2014"/>
    <n v="123"/>
    <n v="42"/>
    <s v="Normal"/>
    <s v="Low"/>
  </r>
  <r>
    <d v="2013-07-01T00:00:00"/>
    <d v="2013-12-01T00:00:00"/>
    <s v="Second Class"/>
    <s v="Alyssa Tate"/>
    <s v="Poland"/>
    <x v="3"/>
    <s v="Office Supplies"/>
    <s v="Ibico Index Tab, Economy"/>
    <n v="21"/>
    <n v="2"/>
    <n v="1.44"/>
    <s v="2013"/>
    <n v="153"/>
    <n v="42"/>
    <s v="Late"/>
    <s v="Low"/>
  </r>
  <r>
    <d v="2014-06-01T00:00:00"/>
    <d v="2014-09-01T00:00:00"/>
    <s v="Second Class"/>
    <s v="Neil Französisch"/>
    <s v="Germany"/>
    <x v="1"/>
    <s v="Office Supplies"/>
    <s v="Hon Removable Labels, Adjustable"/>
    <n v="21"/>
    <n v="2"/>
    <n v="2.0499999999999998"/>
    <s v="2014"/>
    <n v="92"/>
    <n v="42"/>
    <s v="Normal"/>
    <s v="Low"/>
  </r>
  <r>
    <d v="2014-09-09T00:00:00"/>
    <d v="2014-12-09T00:00:00"/>
    <s v="First Class"/>
    <s v="Barry Französisch"/>
    <s v="United States"/>
    <x v="1"/>
    <s v="Furniture"/>
    <s v="DAX Black Cherry Wood-Tone Poster Frame"/>
    <n v="21"/>
    <n v="2"/>
    <n v="5.25"/>
    <s v="2014"/>
    <n v="91"/>
    <n v="42"/>
    <s v="Normal"/>
    <s v="Low"/>
  </r>
  <r>
    <d v="2012-05-10T00:00:00"/>
    <d v="2012-11-10T00:00:00"/>
    <s v="Standard Class"/>
    <s v="Tracy Collins"/>
    <s v="Thailand"/>
    <x v="8"/>
    <s v="Office Supplies"/>
    <s v="GlobeWeis Business Envelopes, Security-Tint"/>
    <n v="21"/>
    <n v="2"/>
    <n v="1.1299999999999999"/>
    <s v="2012"/>
    <n v="184"/>
    <n v="42"/>
    <s v="Late"/>
    <s v="Low"/>
  </r>
  <r>
    <d v="2012-02-01T00:00:00"/>
    <d v="2012-06-01T00:00:00"/>
    <s v="Standard Class"/>
    <s v="Kimberly Carter"/>
    <s v="Honduras"/>
    <x v="1"/>
    <s v="Office Supplies"/>
    <s v="Harbour Creations Legal Exhibit Labels, 5000 Label Set"/>
    <n v="14"/>
    <n v="3"/>
    <n v="1.52"/>
    <s v="2012"/>
    <n v="121"/>
    <n v="42"/>
    <s v="Normal"/>
    <s v="Low"/>
  </r>
  <r>
    <d v="2014-06-06T00:00:00"/>
    <d v="2014-06-06T00:00:00"/>
    <s v="Same Day"/>
    <s v="Arianne Irving"/>
    <s v="El Salvador"/>
    <x v="1"/>
    <s v="Office Supplies"/>
    <s v="Hon Round Labels, 5000 Label Set"/>
    <n v="14"/>
    <n v="3"/>
    <n v="2.83"/>
    <s v="2014"/>
    <n v="0"/>
    <n v="42"/>
    <s v="Early "/>
    <s v="Low"/>
  </r>
  <r>
    <d v="2014-08-08T00:00:00"/>
    <d v="2014-12-08T00:00:00"/>
    <s v="Standard Class"/>
    <s v="Denny Ordway"/>
    <s v="Dominican Republic"/>
    <x v="7"/>
    <s v="Office Supplies"/>
    <s v="Kraft Business Envelopes, Set of 50"/>
    <n v="21"/>
    <n v="2"/>
    <n v="1.58"/>
    <s v="2014"/>
    <n v="122"/>
    <n v="42"/>
    <s v="Normal"/>
    <s v="Low"/>
  </r>
  <r>
    <d v="2012-06-12T00:00:00"/>
    <d v="2012-11-12T00:00:00"/>
    <s v="Standard Class"/>
    <s v="Emily Ducich"/>
    <s v="Nigeria"/>
    <x v="2"/>
    <s v="Technology"/>
    <s v="Cisco Speaker Phone, VoIP"/>
    <n v="42"/>
    <n v="1"/>
    <n v="5.72"/>
    <s v="2012"/>
    <n v="153"/>
    <n v="42"/>
    <s v="Late"/>
    <s v="Low"/>
  </r>
  <r>
    <d v="2014-09-03T00:00:00"/>
    <d v="2014-12-03T00:00:00"/>
    <s v="First Class"/>
    <s v="Victoria Brennan"/>
    <s v="United States"/>
    <x v="4"/>
    <s v="Office Supplies"/>
    <s v="Avery Address/Shipping Labels for Typewriters, 4&quot; x 2&quot;"/>
    <n v="21"/>
    <n v="2"/>
    <n v="3.02"/>
    <s v="2014"/>
    <n v="91"/>
    <n v="42"/>
    <s v="Normal"/>
    <s v="Low"/>
  </r>
  <r>
    <d v="2014-02-09T00:00:00"/>
    <d v="2014-06-09T00:00:00"/>
    <s v="Standard Class"/>
    <s v="Amy Hunt"/>
    <s v="Mexico"/>
    <x v="10"/>
    <s v="Office Supplies"/>
    <s v="Boston Pens, Fluorescent"/>
    <n v="21"/>
    <n v="2"/>
    <n v="1.47"/>
    <s v="2014"/>
    <n v="120"/>
    <n v="42"/>
    <s v="Normal"/>
    <s v="Low"/>
  </r>
  <r>
    <d v="2012-04-01T00:00:00"/>
    <d v="2012-07-01T00:00:00"/>
    <s v="First Class"/>
    <s v="Roy Französisch"/>
    <s v="Saudi Arabia"/>
    <x v="3"/>
    <s v="Technology"/>
    <s v="Enermax Flash Drive, USB"/>
    <n v="42"/>
    <n v="1"/>
    <n v="9.89"/>
    <s v="2012"/>
    <n v="91"/>
    <n v="42"/>
    <s v="Normal"/>
    <s v="Low"/>
  </r>
  <r>
    <d v="2012-01-06T00:00:00"/>
    <d v="2012-05-06T00:00:00"/>
    <s v="Second Class"/>
    <s v="Barbara Fisher"/>
    <s v="Australia"/>
    <x v="6"/>
    <s v="Office Supplies"/>
    <s v="Avery Binder Covers, Recycled"/>
    <n v="21"/>
    <n v="2"/>
    <n v="3.48"/>
    <s v="2012"/>
    <n v="121"/>
    <n v="42"/>
    <s v="Normal"/>
    <s v="Low"/>
  </r>
  <r>
    <d v="2014-02-10T00:00:00"/>
    <d v="2014-09-10T00:00:00"/>
    <s v="Standard Class"/>
    <s v="Ken Heidel"/>
    <s v="United States"/>
    <x v="1"/>
    <s v="Office Supplies"/>
    <s v="Design Ebony Sketching Pencil"/>
    <n v="7"/>
    <n v="6"/>
    <n v="0.35"/>
    <s v="2014"/>
    <n v="212"/>
    <n v="42"/>
    <s v="Late"/>
    <s v="Low"/>
  </r>
  <r>
    <d v="2011-08-09T00:00:00"/>
    <d v="2011-10-09T00:00:00"/>
    <s v="Second Class"/>
    <s v="Patrick O'Donnell"/>
    <s v="Nigeria"/>
    <x v="2"/>
    <s v="Office Supplies"/>
    <s v="Fiskars Box Cutter, Steel"/>
    <n v="21"/>
    <n v="2"/>
    <n v="1.57"/>
    <s v="2011"/>
    <n v="61"/>
    <n v="42"/>
    <s v="Early "/>
    <s v="Low"/>
  </r>
  <r>
    <d v="2013-02-04T00:00:00"/>
    <d v="2013-06-04T00:00:00"/>
    <s v="Standard Class"/>
    <s v="Thomas Boland"/>
    <s v="United States"/>
    <x v="5"/>
    <s v="Office Supplies"/>
    <s v="Avery 473"/>
    <n v="21"/>
    <n v="2"/>
    <n v="4.13"/>
    <s v="2013"/>
    <n v="120"/>
    <n v="42"/>
    <s v="Normal"/>
    <s v="Low"/>
  </r>
  <r>
    <d v="2013-09-08T00:00:00"/>
    <d v="2013-12-08T00:00:00"/>
    <s v="Second Class"/>
    <s v="Todd Boyes"/>
    <s v="Honduras"/>
    <x v="1"/>
    <s v="Technology"/>
    <s v="Memorex Mouse, Erganomic"/>
    <n v="21"/>
    <n v="2"/>
    <n v="1.93"/>
    <s v="2013"/>
    <n v="91"/>
    <n v="42"/>
    <s v="Normal"/>
    <s v="Low"/>
  </r>
  <r>
    <d v="2013-02-05T00:00:00"/>
    <d v="2013-09-05T00:00:00"/>
    <s v="Standard Class"/>
    <s v="Giulietta Dortch"/>
    <s v="Mexico"/>
    <x v="10"/>
    <s v="Furniture"/>
    <s v="Advantus Stacking Tray, Black"/>
    <n v="21"/>
    <n v="2"/>
    <n v="1.26"/>
    <s v="2013"/>
    <n v="212"/>
    <n v="42"/>
    <s v="Late"/>
    <s v="Low"/>
  </r>
  <r>
    <d v="2014-02-12T00:00:00"/>
    <d v="2014-09-12T00:00:00"/>
    <s v="Standard Class"/>
    <s v="Brian Stugart"/>
    <s v="Spain"/>
    <x v="4"/>
    <s v="Office Supplies"/>
    <s v="Stanley Pens, Easy-Erase"/>
    <n v="21"/>
    <n v="2"/>
    <n v="1.3"/>
    <s v="2014"/>
    <n v="212"/>
    <n v="42"/>
    <s v="Late"/>
    <s v="Low"/>
  </r>
  <r>
    <d v="2011-05-04T00:00:00"/>
    <d v="2011-07-04T00:00:00"/>
    <s v="Second Class"/>
    <s v="Ruben Dartt"/>
    <s v="United States"/>
    <x v="1"/>
    <s v="Office Supplies"/>
    <s v="Binney &amp; Smith Crayola Metallic Colored Pencils, 8-Color Set"/>
    <n v="14"/>
    <n v="3"/>
    <n v="1.49"/>
    <s v="2011"/>
    <n v="61"/>
    <n v="42"/>
    <s v="Early "/>
    <s v="Low"/>
  </r>
  <r>
    <d v="2014-07-07T00:00:00"/>
    <d v="2014-07-07T00:00:00"/>
    <s v="Same Day"/>
    <s v="Pete Armstrong"/>
    <s v="Poland"/>
    <x v="3"/>
    <s v="Office Supplies"/>
    <s v="Fiskars Trimmer, Steel"/>
    <n v="42"/>
    <n v="1"/>
    <n v="8.89"/>
    <s v="2014"/>
    <n v="0"/>
    <n v="42"/>
    <s v="Early "/>
    <s v="Low"/>
  </r>
  <r>
    <d v="2013-02-04T00:00:00"/>
    <d v="2013-06-04T00:00:00"/>
    <s v="Standard Class"/>
    <s v="Thomas Boland"/>
    <s v="United States"/>
    <x v="5"/>
    <s v="Office Supplies"/>
    <s v="Avery Hanging File Binders"/>
    <n v="14"/>
    <n v="3"/>
    <n v="1.73"/>
    <s v="2013"/>
    <n v="120"/>
    <n v="42"/>
    <s v="Normal"/>
    <s v="Low"/>
  </r>
  <r>
    <d v="2014-04-12T00:00:00"/>
    <d v="2014-08-12T00:00:00"/>
    <s v="Standard Class"/>
    <s v="Jeremy Ellison"/>
    <s v="Romania"/>
    <x v="3"/>
    <s v="Technology"/>
    <s v="Enermax Flash Drive, USB"/>
    <n v="42"/>
    <n v="1"/>
    <n v="2.46"/>
    <s v="2014"/>
    <n v="122"/>
    <n v="42"/>
    <s v="Normal"/>
    <s v="Low"/>
  </r>
  <r>
    <d v="2011-07-09T00:00:00"/>
    <d v="2011-12-09T00:00:00"/>
    <s v="Second Class"/>
    <s v="Lisa Ryan"/>
    <s v="United States"/>
    <x v="0"/>
    <s v="Office Supplies"/>
    <s v="Message Book, Wirebound, Four 5 1/2&quot; X 4&quot; Forms/Pg., 200 Dupl. Sets/Book"/>
    <n v="21"/>
    <n v="2"/>
    <n v="0.79"/>
    <s v="2011"/>
    <n v="153"/>
    <n v="42"/>
    <s v="Late"/>
    <s v="Low"/>
  </r>
  <r>
    <d v="2013-02-01T00:00:00"/>
    <d v="2013-05-01T00:00:00"/>
    <s v="Second Class"/>
    <s v="Scott Williamson"/>
    <s v="Panama"/>
    <x v="1"/>
    <s v="Office Supplies"/>
    <s v="Xerox Computer Printout Paper, Premium"/>
    <n v="21"/>
    <n v="2"/>
    <n v="4.4800000000000004"/>
    <s v="2013"/>
    <n v="89"/>
    <n v="42"/>
    <s v="Normal"/>
    <s v="Low"/>
  </r>
  <r>
    <d v="2013-04-12T00:00:00"/>
    <d v="2013-06-12T00:00:00"/>
    <s v="First Class"/>
    <s v="Sung Pak"/>
    <s v="Mexico"/>
    <x v="10"/>
    <s v="Office Supplies"/>
    <s v="Rogers Shelving, Industrial"/>
    <n v="42"/>
    <n v="1"/>
    <n v="5.4"/>
    <s v="2013"/>
    <n v="61"/>
    <n v="42"/>
    <s v="Early "/>
    <s v="Low"/>
  </r>
  <r>
    <d v="2013-09-01T00:00:00"/>
    <d v="2013-11-01T00:00:00"/>
    <s v="Second Class"/>
    <s v="Marc Harrigan"/>
    <s v="Mexico"/>
    <x v="10"/>
    <s v="Office Supplies"/>
    <s v="Fiskars Ruler, Easy Grip"/>
    <n v="21"/>
    <n v="2"/>
    <n v="3.87"/>
    <s v="2013"/>
    <n v="61"/>
    <n v="42"/>
    <s v="Early "/>
    <s v="Low"/>
  </r>
  <r>
    <d v="2013-01-04T00:00:00"/>
    <d v="2013-06-04T00:00:00"/>
    <s v="Standard Class"/>
    <s v="David Wiener"/>
    <s v="Indonesia"/>
    <x v="8"/>
    <s v="Office Supplies"/>
    <s v="Jiffy Peel and Seal, Set of 50"/>
    <n v="21"/>
    <n v="2"/>
    <n v="1.04"/>
    <s v="2013"/>
    <n v="151"/>
    <n v="42"/>
    <s v="Late"/>
    <s v="Low"/>
  </r>
  <r>
    <d v="2012-10-08T00:00:00"/>
    <d v="2012-12-08T00:00:00"/>
    <s v="First Class"/>
    <s v="Carol Triggs"/>
    <s v="Japan"/>
    <x v="9"/>
    <s v="Office Supplies"/>
    <s v="Cardinal Hole Reinforcements, Clear"/>
    <n v="14"/>
    <n v="3"/>
    <n v="4.45"/>
    <s v="2012"/>
    <n v="61"/>
    <n v="42"/>
    <s v="Early "/>
    <s v="Low"/>
  </r>
  <r>
    <d v="2012-06-06T00:00:00"/>
    <d v="2012-09-06T00:00:00"/>
    <s v="First Class"/>
    <s v="Anthony Johnson"/>
    <s v="Iran"/>
    <x v="3"/>
    <s v="Office Supplies"/>
    <s v="Stanley Pens, Easy-Erase"/>
    <n v="21"/>
    <n v="2"/>
    <n v="2.82"/>
    <s v="2012"/>
    <n v="92"/>
    <n v="42"/>
    <s v="Normal"/>
    <s v="Low"/>
  </r>
  <r>
    <d v="2011-03-08T00:00:00"/>
    <d v="2011-08-08T00:00:00"/>
    <s v="Standard Class"/>
    <s v="Berenike Kampe"/>
    <s v="United States"/>
    <x v="5"/>
    <s v="Office Supplies"/>
    <s v="Staples"/>
    <n v="21"/>
    <n v="2"/>
    <n v="1.39"/>
    <s v="2011"/>
    <n v="153"/>
    <n v="42"/>
    <s v="Late"/>
    <s v="Low"/>
  </r>
  <r>
    <d v="2012-06-06T00:00:00"/>
    <d v="2012-11-06T00:00:00"/>
    <s v="Second Class"/>
    <s v="Andrew Gjertsen"/>
    <s v="France"/>
    <x v="1"/>
    <s v="Office Supplies"/>
    <s v="Novimex Legal Exhibit Labels, Laser Printer Compatible"/>
    <n v="21"/>
    <n v="2"/>
    <n v="0.48"/>
    <s v="2012"/>
    <n v="153"/>
    <n v="42"/>
    <s v="Late"/>
    <s v="Low"/>
  </r>
  <r>
    <d v="2014-07-03T00:00:00"/>
    <d v="2014-12-03T00:00:00"/>
    <s v="Second Class"/>
    <s v="Liz Carlisle"/>
    <s v="Brazil"/>
    <x v="4"/>
    <s v="Office Supplies"/>
    <s v="Accos Rubber Bands, 12 Pack"/>
    <n v="21"/>
    <n v="2"/>
    <n v="1.68"/>
    <s v="2014"/>
    <n v="153"/>
    <n v="42"/>
    <s v="Late"/>
    <s v="Low"/>
  </r>
  <r>
    <d v="2012-04-06T00:00:00"/>
    <d v="2012-08-06T00:00:00"/>
    <s v="Standard Class"/>
    <s v="Emily Grady"/>
    <s v="Nigeria"/>
    <x v="2"/>
    <s v="Furniture"/>
    <s v="Office Star Rocking Chair, Black"/>
    <n v="42"/>
    <n v="1"/>
    <n v="6.11"/>
    <s v="2012"/>
    <n v="122"/>
    <n v="42"/>
    <s v="Normal"/>
    <s v="Low"/>
  </r>
  <r>
    <d v="2014-01-05T00:00:00"/>
    <d v="2014-07-05T00:00:00"/>
    <s v="Standard Class"/>
    <s v="Quincy Jones"/>
    <s v="United States"/>
    <x v="5"/>
    <s v="Office Supplies"/>
    <s v="GBC VeloBind Cover Sets"/>
    <n v="14"/>
    <n v="3"/>
    <n v="1"/>
    <s v="2014"/>
    <n v="181"/>
    <n v="42"/>
    <s v="Late"/>
    <s v="Low"/>
  </r>
  <r>
    <d v="2014-04-11T00:00:00"/>
    <d v="2014-06-11T00:00:00"/>
    <s v="First Class"/>
    <s v="Eric Murdock"/>
    <s v="Philippines"/>
    <x v="8"/>
    <s v="Office Supplies"/>
    <s v="Ames Peel and Seal, Set of 50"/>
    <n v="21"/>
    <n v="2"/>
    <n v="4.26"/>
    <s v="2014"/>
    <n v="61"/>
    <n v="42"/>
    <s v="Early "/>
    <s v="Low"/>
  </r>
  <r>
    <d v="2011-10-01T00:00:00"/>
    <d v="2011-10-01T00:00:00"/>
    <s v="Same Day"/>
    <s v="Elpida Rittenbach"/>
    <s v="Hungary"/>
    <x v="3"/>
    <s v="Office Supplies"/>
    <s v="Cameo Mailers, with clear poly window"/>
    <n v="42"/>
    <n v="1"/>
    <n v="13.08"/>
    <s v="2011"/>
    <n v="0"/>
    <n v="42"/>
    <s v="Early "/>
    <s v="Low"/>
  </r>
  <r>
    <d v="2014-02-08T00:00:00"/>
    <d v="2014-06-08T00:00:00"/>
    <s v="Standard Class"/>
    <s v="Laurel Workman"/>
    <s v="United Kingdom"/>
    <x v="10"/>
    <s v="Office Supplies"/>
    <s v="Ibico Index Tab, Economy"/>
    <n v="21"/>
    <n v="2"/>
    <n v="1.24"/>
    <s v="2014"/>
    <n v="120"/>
    <n v="42"/>
    <s v="Normal"/>
    <s v="Low"/>
  </r>
  <r>
    <d v="2014-06-09T00:00:00"/>
    <d v="2014-06-09T00:00:00"/>
    <s v="Same Day"/>
    <s v="Adrian Shami"/>
    <s v="New Zealand"/>
    <x v="6"/>
    <s v="Office Supplies"/>
    <s v="Xerox Memo Slips, 8.5 x 11"/>
    <n v="21"/>
    <n v="2"/>
    <n v="1.51"/>
    <s v="2014"/>
    <n v="0"/>
    <n v="42"/>
    <s v="Early "/>
    <s v="Low"/>
  </r>
  <r>
    <d v="2014-02-07T00:00:00"/>
    <d v="2014-06-07T00:00:00"/>
    <s v="Standard Class"/>
    <s v="Dennis Bolton"/>
    <s v="El Salvador"/>
    <x v="1"/>
    <s v="Office Supplies"/>
    <s v="Eldon Folders, Wire Frame"/>
    <n v="21"/>
    <n v="2"/>
    <n v="3.21"/>
    <s v="2014"/>
    <n v="120"/>
    <n v="42"/>
    <s v="Normal"/>
    <s v="Low"/>
  </r>
  <r>
    <d v="2013-04-09T00:00:00"/>
    <d v="2013-04-09T00:00:00"/>
    <s v="Same Day"/>
    <s v="Mick Brown"/>
    <s v="Hungary"/>
    <x v="3"/>
    <s v="Office Supplies"/>
    <s v="Stanley Pens, Easy-Erase"/>
    <n v="21"/>
    <n v="2"/>
    <n v="0.44"/>
    <s v="2013"/>
    <n v="0"/>
    <n v="42"/>
    <s v="Early "/>
    <s v="Low"/>
  </r>
  <r>
    <d v="2014-07-02T00:00:00"/>
    <d v="2014-11-02T00:00:00"/>
    <s v="Standard Class"/>
    <s v="Brad Thomas"/>
    <s v="Indonesia"/>
    <x v="8"/>
    <s v="Office Supplies"/>
    <s v="Wilson Jones Binder, Clear"/>
    <n v="21"/>
    <n v="2"/>
    <n v="1.75"/>
    <s v="2014"/>
    <n v="123"/>
    <n v="42"/>
    <s v="Normal"/>
    <s v="Low"/>
  </r>
  <r>
    <d v="2012-04-04T00:00:00"/>
    <d v="2012-08-04T00:00:00"/>
    <s v="Second Class"/>
    <s v="Beth Fritzler"/>
    <s v="Iraq"/>
    <x v="3"/>
    <s v="Technology"/>
    <s v="Enermax Flash Drive, Programmable"/>
    <n v="43"/>
    <n v="1"/>
    <n v="5.92"/>
    <s v="2012"/>
    <n v="122"/>
    <n v="43"/>
    <s v="Normal"/>
    <s v="Low"/>
  </r>
  <r>
    <d v="2013-04-12T00:00:00"/>
    <d v="2013-09-12T00:00:00"/>
    <s v="Standard Class"/>
    <s v="Christine Phan"/>
    <s v="Japan"/>
    <x v="9"/>
    <s v="Office Supplies"/>
    <s v="Kleencut Shears, Serrated"/>
    <n v="43"/>
    <n v="1"/>
    <n v="2.61"/>
    <s v="2013"/>
    <n v="153"/>
    <n v="43"/>
    <s v="Late"/>
    <s v="Low"/>
  </r>
  <r>
    <d v="2014-03-12T00:00:00"/>
    <d v="2014-06-12T00:00:00"/>
    <s v="First Class"/>
    <s v="Deanra Eno"/>
    <s v="France"/>
    <x v="1"/>
    <s v="Office Supplies"/>
    <s v="Kleencut Shears, Serrated"/>
    <n v="43"/>
    <n v="1"/>
    <n v="3.91"/>
    <s v="2014"/>
    <n v="92"/>
    <n v="43"/>
    <s v="Normal"/>
    <s v="Low"/>
  </r>
  <r>
    <d v="2014-06-08T00:00:00"/>
    <d v="2014-10-08T00:00:00"/>
    <s v="Standard Class"/>
    <s v="Sally Matthias"/>
    <s v="Australia"/>
    <x v="6"/>
    <s v="Office Supplies"/>
    <s v="Smead Shelving, Wire Frame"/>
    <n v="43"/>
    <n v="1"/>
    <n v="3.84"/>
    <s v="2014"/>
    <n v="122"/>
    <n v="43"/>
    <s v="Normal"/>
    <s v="Low"/>
  </r>
  <r>
    <d v="2014-09-10T00:00:00"/>
    <d v="2014-12-10T00:00:00"/>
    <s v="First Class"/>
    <s v="Barry Pond"/>
    <s v="United States"/>
    <x v="5"/>
    <s v="Office Supplies"/>
    <s v="SAFCO Mobile Desk Side File, Wire Frame"/>
    <n v="43"/>
    <n v="1"/>
    <n v="10.220000000000001"/>
    <s v="2014"/>
    <n v="91"/>
    <n v="43"/>
    <s v="Normal"/>
    <s v="Low"/>
  </r>
  <r>
    <d v="2011-04-03T00:00:00"/>
    <d v="2011-08-03T00:00:00"/>
    <s v="Standard Class"/>
    <s v="John Lee"/>
    <s v="Nigeria"/>
    <x v="2"/>
    <s v="Technology"/>
    <s v="Hewlett Personal Copier, Laser"/>
    <n v="43"/>
    <n v="1"/>
    <n v="3.02"/>
    <s v="2011"/>
    <n v="122"/>
    <n v="43"/>
    <s v="Normal"/>
    <s v="Low"/>
  </r>
  <r>
    <d v="2014-05-09T00:00:00"/>
    <d v="2014-10-09T00:00:00"/>
    <s v="Standard Class"/>
    <s v="Natalie Webber"/>
    <s v="Iraq"/>
    <x v="3"/>
    <s v="Furniture"/>
    <s v="Tenex Door Stop, Erganomic"/>
    <n v="43"/>
    <n v="1"/>
    <n v="1.36"/>
    <s v="2014"/>
    <n v="153"/>
    <n v="43"/>
    <s v="Late"/>
    <s v="Low"/>
  </r>
  <r>
    <d v="2013-02-11T00:00:00"/>
    <d v="2013-06-11T00:00:00"/>
    <s v="Standard Class"/>
    <s v="Alejandro Savely"/>
    <s v="Russia"/>
    <x v="3"/>
    <s v="Furniture"/>
    <s v="Tenex Door Stop, Erganomic"/>
    <n v="43"/>
    <n v="1"/>
    <n v="4.05"/>
    <s v="2013"/>
    <n v="120"/>
    <n v="43"/>
    <s v="Normal"/>
    <s v="Low"/>
  </r>
  <r>
    <d v="2012-01-11T00:00:00"/>
    <d v="2012-05-11T00:00:00"/>
    <s v="Standard Class"/>
    <s v="Valerie Dominguez"/>
    <s v="United States"/>
    <x v="5"/>
    <s v="Technology"/>
    <s v="Plantronics MX500i Earset"/>
    <n v="43"/>
    <n v="1"/>
    <n v="2.92"/>
    <s v="2012"/>
    <n v="121"/>
    <n v="43"/>
    <s v="Normal"/>
    <s v="Low"/>
  </r>
  <r>
    <d v="2014-06-09T00:00:00"/>
    <d v="2014-08-09T00:00:00"/>
    <s v="First Class"/>
    <s v="Katrina Edelman"/>
    <s v="Mexico"/>
    <x v="10"/>
    <s v="Furniture"/>
    <s v="Rubbermaid Frame, Durable"/>
    <n v="43"/>
    <n v="1"/>
    <n v="12.98"/>
    <s v="2014"/>
    <n v="61"/>
    <n v="43"/>
    <s v="Early "/>
    <s v="Low"/>
  </r>
  <r>
    <d v="2013-02-02T00:00:00"/>
    <d v="2013-07-02T00:00:00"/>
    <s v="Standard Class"/>
    <s v="Mark Haberlin"/>
    <s v="Iraq"/>
    <x v="3"/>
    <s v="Office Supplies"/>
    <s v="Stiletto Trimmer, High Speed"/>
    <n v="43"/>
    <n v="1"/>
    <n v="3.14"/>
    <s v="2013"/>
    <n v="150"/>
    <n v="43"/>
    <s v="Normal"/>
    <s v="Low"/>
  </r>
  <r>
    <d v="2013-03-06T00:00:00"/>
    <d v="2013-08-06T00:00:00"/>
    <s v="Second Class"/>
    <s v="Resi Pölking"/>
    <s v="South Africa"/>
    <x v="2"/>
    <s v="Technology"/>
    <s v="Enermax Flash Drive, Programmable"/>
    <n v="43"/>
    <n v="1"/>
    <n v="4.1500000000000004"/>
    <s v="2013"/>
    <n v="153"/>
    <n v="43"/>
    <s v="Late"/>
    <s v="Low"/>
  </r>
  <r>
    <d v="2011-03-10T00:00:00"/>
    <d v="2011-05-10T00:00:00"/>
    <s v="First Class"/>
    <s v="Brendan Sweed"/>
    <s v="Georgia"/>
    <x v="3"/>
    <s v="Office Supplies"/>
    <s v="Elite Trimmer, Easy Grip"/>
    <n v="43"/>
    <n v="1"/>
    <n v="5.16"/>
    <s v="2011"/>
    <n v="61"/>
    <n v="43"/>
    <s v="Early "/>
    <s v="Low"/>
  </r>
  <r>
    <d v="2014-01-01T00:00:00"/>
    <d v="2014-08-01T00:00:00"/>
    <s v="Standard Class"/>
    <s v="Brad Norvell"/>
    <s v="Italy"/>
    <x v="4"/>
    <s v="Office Supplies"/>
    <s v="Elite Trimmer, Easy Grip"/>
    <n v="43"/>
    <n v="1"/>
    <n v="2.75"/>
    <s v="2014"/>
    <n v="212"/>
    <n v="43"/>
    <s v="Late"/>
    <s v="Low"/>
  </r>
  <r>
    <d v="2014-03-07T00:00:00"/>
    <d v="2014-03-07T00:00:00"/>
    <s v="Same Day"/>
    <s v="Amy Cox"/>
    <s v="Kazakhstan"/>
    <x v="3"/>
    <s v="Technology"/>
    <s v="Motorola Signal Booster, VoIP"/>
    <n v="43"/>
    <n v="1"/>
    <n v="3.49"/>
    <s v="2014"/>
    <n v="0"/>
    <n v="43"/>
    <s v="Early "/>
    <s v="Low"/>
  </r>
  <r>
    <d v="2014-05-07T00:00:00"/>
    <d v="2014-09-07T00:00:00"/>
    <s v="Standard Class"/>
    <s v="Maria Bertelson"/>
    <s v="United Kingdom"/>
    <x v="10"/>
    <s v="Office Supplies"/>
    <s v="Eldon Shelving, Industrial"/>
    <n v="44"/>
    <n v="1"/>
    <n v="3.6"/>
    <s v="2014"/>
    <n v="123"/>
    <n v="44"/>
    <s v="Normal"/>
    <s v="Low"/>
  </r>
  <r>
    <d v="2014-05-07T00:00:00"/>
    <d v="2014-09-07T00:00:00"/>
    <s v="Standard Class"/>
    <s v="Sam Zeldin"/>
    <s v="Australia"/>
    <x v="6"/>
    <s v="Office Supplies"/>
    <s v="Avery Binder, Clear"/>
    <n v="22"/>
    <n v="2"/>
    <n v="0.49"/>
    <s v="2014"/>
    <n v="123"/>
    <n v="44"/>
    <s v="Normal"/>
    <s v="Low"/>
  </r>
  <r>
    <d v="2013-02-11T00:00:00"/>
    <d v="2013-06-11T00:00:00"/>
    <s v="Standard Class"/>
    <s v="Katherine Murray"/>
    <s v="United States"/>
    <x v="4"/>
    <s v="Technology"/>
    <s v="LF Elite 3D Dazzle Designer Hard Case Cover, Lf Stylus Pen and Wiper For Apple Iphone 5c Mini Lite"/>
    <n v="22"/>
    <n v="2"/>
    <n v="3.69"/>
    <s v="2013"/>
    <n v="120"/>
    <n v="44"/>
    <s v="Normal"/>
    <s v="Low"/>
  </r>
  <r>
    <d v="2012-07-09T00:00:00"/>
    <d v="2012-12-09T00:00:00"/>
    <s v="Standard Class"/>
    <s v="Eugene Hildebrand"/>
    <s v="Germany"/>
    <x v="1"/>
    <s v="Office Supplies"/>
    <s v="Smead Trays, Industrial"/>
    <n v="44"/>
    <n v="1"/>
    <n v="2.81"/>
    <s v="2012"/>
    <n v="153"/>
    <n v="44"/>
    <s v="Late"/>
    <s v="Low"/>
  </r>
  <r>
    <d v="2012-06-01T00:00:00"/>
    <d v="2012-10-01T00:00:00"/>
    <s v="Standard Class"/>
    <s v="Allen Armold"/>
    <s v="Nigeria"/>
    <x v="2"/>
    <s v="Office Supplies"/>
    <s v="Cameo Clasp Envelope, Set of 50"/>
    <n v="11"/>
    <n v="4"/>
    <n v="0.31"/>
    <s v="2012"/>
    <n v="122"/>
    <n v="44"/>
    <s v="Normal"/>
    <s v="Low"/>
  </r>
  <r>
    <d v="2011-02-11T00:00:00"/>
    <d v="2011-02-11T00:00:00"/>
    <s v="Same Day"/>
    <s v="Sam Craven"/>
    <s v="Mexico"/>
    <x v="10"/>
    <s v="Office Supplies"/>
    <s v="Stockwell Rubber Bands, Metal"/>
    <n v="22"/>
    <n v="2"/>
    <n v="0.86"/>
    <s v="2011"/>
    <n v="0"/>
    <n v="44"/>
    <s v="Early "/>
    <s v="Low"/>
  </r>
  <r>
    <d v="2011-08-09T00:00:00"/>
    <d v="2011-09-09T00:00:00"/>
    <s v="First Class"/>
    <s v="Jonathan Howell"/>
    <s v="Germany"/>
    <x v="1"/>
    <s v="Office Supplies"/>
    <s v="Avery Binder Covers, Economy"/>
    <n v="22"/>
    <n v="2"/>
    <n v="2.2200000000000002"/>
    <s v="2011"/>
    <n v="31"/>
    <n v="44"/>
    <s v="Early "/>
    <s v="Low"/>
  </r>
  <r>
    <d v="2014-05-02T00:00:00"/>
    <d v="2014-11-02T00:00:00"/>
    <s v="Standard Class"/>
    <s v="Gary McGarr"/>
    <s v="France"/>
    <x v="1"/>
    <s v="Office Supplies"/>
    <s v="Novimex Shipping Labels, Laser Printer Compatible"/>
    <n v="22"/>
    <n v="2"/>
    <n v="3.45"/>
    <s v="2014"/>
    <n v="184"/>
    <n v="44"/>
    <s v="Late"/>
    <s v="Low"/>
  </r>
  <r>
    <d v="2011-02-08T00:00:00"/>
    <d v="2011-04-08T00:00:00"/>
    <s v="First Class"/>
    <s v="Benjamin Patterson"/>
    <s v="Nigeria"/>
    <x v="2"/>
    <s v="Furniture"/>
    <s v="Bush 3-Shelf Cabinet, Mobile"/>
    <n v="44"/>
    <n v="1"/>
    <n v="6.29"/>
    <s v="2011"/>
    <n v="59"/>
    <n v="44"/>
    <s v="Early "/>
    <s v="Low"/>
  </r>
  <r>
    <d v="2013-02-01T00:00:00"/>
    <d v="2013-06-01T00:00:00"/>
    <s v="Standard Class"/>
    <s v="Tanja Norvell"/>
    <s v="Mexico"/>
    <x v="10"/>
    <s v="Office Supplies"/>
    <s v="Acco Binder, Durable"/>
    <n v="22"/>
    <n v="2"/>
    <n v="1.86"/>
    <s v="2013"/>
    <n v="120"/>
    <n v="44"/>
    <s v="Normal"/>
    <s v="Low"/>
  </r>
  <r>
    <d v="2013-02-03T00:00:00"/>
    <d v="2013-07-03T00:00:00"/>
    <s v="Standard Class"/>
    <s v="Roland Schwarz"/>
    <s v="South Africa"/>
    <x v="2"/>
    <s v="Office Supplies"/>
    <s v="Acme Trimmer, Steel"/>
    <n v="44"/>
    <n v="1"/>
    <n v="3.1"/>
    <s v="2013"/>
    <n v="150"/>
    <n v="44"/>
    <s v="Normal"/>
    <s v="Low"/>
  </r>
  <r>
    <d v="2011-02-11T00:00:00"/>
    <d v="2011-07-11T00:00:00"/>
    <s v="Standard Class"/>
    <s v="Karen Daniels"/>
    <s v="Australia"/>
    <x v="6"/>
    <s v="Office Supplies"/>
    <s v="Smead Shelving, Single Width"/>
    <n v="44"/>
    <n v="1"/>
    <n v="4.24"/>
    <s v="2011"/>
    <n v="150"/>
    <n v="44"/>
    <s v="Normal"/>
    <s v="Low"/>
  </r>
  <r>
    <d v="2011-01-10T00:00:00"/>
    <d v="2011-05-10T00:00:00"/>
    <s v="Standard Class"/>
    <s v="Evan Henry"/>
    <s v="Cuba"/>
    <x v="7"/>
    <s v="Office Supplies"/>
    <s v="OIC Rubber Bands, 12 Pack"/>
    <n v="22"/>
    <n v="2"/>
    <n v="2.72"/>
    <s v="2011"/>
    <n v="120"/>
    <n v="44"/>
    <s v="Normal"/>
    <s v="Low"/>
  </r>
  <r>
    <d v="2014-03-04T00:00:00"/>
    <d v="2014-06-04T00:00:00"/>
    <s v="First Class"/>
    <s v="Alyssa Tate"/>
    <s v="United States"/>
    <x v="5"/>
    <s v="Office Supplies"/>
    <s v="Newell 318"/>
    <n v="11"/>
    <n v="4"/>
    <n v="1.43"/>
    <s v="2014"/>
    <n v="92"/>
    <n v="44"/>
    <s v="Normal"/>
    <s v="Low"/>
  </r>
  <r>
    <d v="2013-04-12T00:00:00"/>
    <d v="2013-09-12T00:00:00"/>
    <s v="Second Class"/>
    <s v="Steven Ward"/>
    <s v="Australia"/>
    <x v="6"/>
    <s v="Office Supplies"/>
    <s v="Smead Shelving, Single Width"/>
    <n v="44"/>
    <n v="1"/>
    <n v="2.83"/>
    <s v="2013"/>
    <n v="153"/>
    <n v="44"/>
    <s v="Late"/>
    <s v="Low"/>
  </r>
  <r>
    <d v="2012-04-12T00:00:00"/>
    <d v="2012-08-12T00:00:00"/>
    <s v="Standard Class"/>
    <s v="Michelle Huthwaite"/>
    <s v="Iran"/>
    <x v="3"/>
    <s v="Furniture"/>
    <s v="Tenex Door Stop, Black"/>
    <n v="44"/>
    <n v="1"/>
    <n v="3.1"/>
    <s v="2012"/>
    <n v="122"/>
    <n v="44"/>
    <s v="Normal"/>
    <s v="Low"/>
  </r>
  <r>
    <d v="2014-03-09T00:00:00"/>
    <d v="2014-07-09T00:00:00"/>
    <s v="Standard Class"/>
    <s v="Chuck Magee"/>
    <s v="France"/>
    <x v="1"/>
    <s v="Office Supplies"/>
    <s v="Smead Trays, Single Width"/>
    <n v="44"/>
    <n v="1"/>
    <n v="2.29"/>
    <s v="2014"/>
    <n v="122"/>
    <n v="44"/>
    <s v="Normal"/>
    <s v="Low"/>
  </r>
  <r>
    <d v="2012-02-06T00:00:00"/>
    <d v="2012-06-06T00:00:00"/>
    <s v="Standard Class"/>
    <s v="Jack Lebron"/>
    <s v="Canada"/>
    <x v="12"/>
    <s v="Furniture"/>
    <s v="Rubbermaid Door Stop, Duo Pack"/>
    <n v="44"/>
    <n v="1"/>
    <n v="3.5"/>
    <s v="2012"/>
    <n v="121"/>
    <n v="44"/>
    <s v="Normal"/>
    <s v="Low"/>
  </r>
  <r>
    <d v="2014-02-03T00:00:00"/>
    <d v="2014-07-03T00:00:00"/>
    <s v="Standard Class"/>
    <s v="Alyssa Crouse"/>
    <s v="Algeria"/>
    <x v="2"/>
    <s v="Office Supplies"/>
    <s v="Stanley Sketch Pad, Blue"/>
    <n v="44"/>
    <n v="1"/>
    <n v="1.5"/>
    <s v="2014"/>
    <n v="150"/>
    <n v="44"/>
    <s v="Normal"/>
    <s v="Low"/>
  </r>
  <r>
    <d v="2012-04-06T00:00:00"/>
    <d v="2012-08-06T00:00:00"/>
    <s v="Second Class"/>
    <s v="Mick Crebagga"/>
    <s v="Brazil"/>
    <x v="4"/>
    <s v="Technology"/>
    <s v="Samsung Office Telephone, Full Size"/>
    <n v="44"/>
    <n v="1"/>
    <n v="4.1100000000000003"/>
    <s v="2012"/>
    <n v="122"/>
    <n v="44"/>
    <s v="Normal"/>
    <s v="Low"/>
  </r>
  <r>
    <d v="2014-04-11T00:00:00"/>
    <d v="2014-09-11T00:00:00"/>
    <s v="Standard Class"/>
    <s v="Charles Sheldon"/>
    <s v="Tanzania"/>
    <x v="2"/>
    <s v="Office Supplies"/>
    <s v="Smead Legal Exhibit Labels, Alphabetical"/>
    <n v="22"/>
    <n v="2"/>
    <n v="0.6"/>
    <s v="2014"/>
    <n v="153"/>
    <n v="44"/>
    <s v="Late"/>
    <s v="Low"/>
  </r>
  <r>
    <d v="2014-05-08T00:00:00"/>
    <d v="2014-12-08T00:00:00"/>
    <s v="Standard Class"/>
    <s v="Seth Vernon"/>
    <s v="Japan"/>
    <x v="9"/>
    <s v="Office Supplies"/>
    <s v="Harbour Creations Legal Exhibit Labels, Alphabetical"/>
    <n v="22"/>
    <n v="2"/>
    <n v="3.74"/>
    <s v="2014"/>
    <n v="214"/>
    <n v="44"/>
    <s v="Late"/>
    <s v="Low"/>
  </r>
  <r>
    <d v="2014-10-10T00:00:00"/>
    <d v="2014-11-10T00:00:00"/>
    <s v="First Class"/>
    <s v="Evan Bailliet"/>
    <s v="United States"/>
    <x v="4"/>
    <s v="Office Supplies"/>
    <s v="Avoid Verbal Orders Carbonless Minifold Book"/>
    <n v="11"/>
    <n v="4"/>
    <n v="0.28000000000000003"/>
    <s v="2014"/>
    <n v="31"/>
    <n v="44"/>
    <s v="Early "/>
    <s v="Low"/>
  </r>
  <r>
    <d v="2012-01-03T00:00:00"/>
    <d v="2012-08-03T00:00:00"/>
    <s v="Standard Class"/>
    <s v="Liz Willingham"/>
    <s v="Turkey"/>
    <x v="3"/>
    <s v="Office Supplies"/>
    <s v="BIC Markers, Fluorescent"/>
    <n v="22"/>
    <n v="2"/>
    <n v="1.67"/>
    <s v="2012"/>
    <n v="213"/>
    <n v="44"/>
    <s v="Late"/>
    <s v="Low"/>
  </r>
  <r>
    <d v="2013-03-09T00:00:00"/>
    <d v="2013-07-09T00:00:00"/>
    <s v="Standard Class"/>
    <s v="Frank Gastineau"/>
    <s v="Iraq"/>
    <x v="3"/>
    <s v="Office Supplies"/>
    <s v="Stockwell Staples, Bulk Pack"/>
    <n v="22"/>
    <n v="2"/>
    <n v="1.28"/>
    <s v="2013"/>
    <n v="122"/>
    <n v="44"/>
    <s v="Normal"/>
    <s v="Low"/>
  </r>
  <r>
    <d v="2012-03-09T00:00:00"/>
    <d v="2012-07-09T00:00:00"/>
    <s v="Standard Class"/>
    <s v="Anthony Witt"/>
    <s v="Romania"/>
    <x v="3"/>
    <s v="Office Supplies"/>
    <s v="Sanford Pens, Blue"/>
    <n v="22"/>
    <n v="2"/>
    <n v="1.31"/>
    <s v="2012"/>
    <n v="122"/>
    <n v="44"/>
    <s v="Normal"/>
    <s v="Low"/>
  </r>
  <r>
    <d v="2014-08-11T00:00:00"/>
    <d v="2014-12-11T00:00:00"/>
    <s v="Second Class"/>
    <s v="Sung Chung"/>
    <s v="Ukraine"/>
    <x v="3"/>
    <s v="Office Supplies"/>
    <s v="Acme Trimmer, Steel"/>
    <n v="44"/>
    <n v="1"/>
    <n v="4.8499999999999996"/>
    <s v="2014"/>
    <n v="122"/>
    <n v="44"/>
    <s v="Normal"/>
    <s v="Low"/>
  </r>
  <r>
    <d v="2011-04-11T00:00:00"/>
    <d v="2011-09-11T00:00:00"/>
    <s v="Standard Class"/>
    <s v="Nathan Mautz"/>
    <s v="United States"/>
    <x v="5"/>
    <s v="Office Supplies"/>
    <s v="Trav-L-File Heavy-Duty Shuttle II, Black"/>
    <n v="44"/>
    <n v="1"/>
    <n v="3.64"/>
    <s v="2011"/>
    <n v="153"/>
    <n v="44"/>
    <s v="Late"/>
    <s v="Low"/>
  </r>
  <r>
    <d v="2014-08-08T00:00:00"/>
    <d v="2014-12-08T00:00:00"/>
    <s v="Standard Class"/>
    <s v="Denny Ordway"/>
    <s v="Dominican Republic"/>
    <x v="7"/>
    <s v="Technology"/>
    <s v="Motorola Headset, Cordless"/>
    <n v="44"/>
    <n v="1"/>
    <n v="4.38"/>
    <s v="2014"/>
    <n v="122"/>
    <n v="44"/>
    <s v="Normal"/>
    <s v="Low"/>
  </r>
  <r>
    <d v="2013-06-06T00:00:00"/>
    <d v="2013-10-06T00:00:00"/>
    <s v="Standard Class"/>
    <s v="Roy Französisch"/>
    <s v="Australia"/>
    <x v="6"/>
    <s v="Office Supplies"/>
    <s v="Kleencut Shears, Easy Grip"/>
    <n v="44"/>
    <n v="1"/>
    <n v="2.12"/>
    <s v="2013"/>
    <n v="122"/>
    <n v="44"/>
    <s v="Normal"/>
    <s v="Low"/>
  </r>
  <r>
    <d v="2013-09-08T00:00:00"/>
    <d v="2013-11-08T00:00:00"/>
    <s v="Second Class"/>
    <s v="Jill Fjeld"/>
    <s v="United States"/>
    <x v="1"/>
    <s v="Office Supplies"/>
    <s v="OIC Bulk Pack Metal Binder Clips"/>
    <n v="11"/>
    <n v="4"/>
    <n v="0.21"/>
    <s v="2013"/>
    <n v="61"/>
    <n v="44"/>
    <s v="Early "/>
    <s v="Low"/>
  </r>
  <r>
    <d v="2013-01-11T00:00:00"/>
    <d v="2013-06-11T00:00:00"/>
    <s v="Standard Class"/>
    <s v="Helen Wasserman"/>
    <s v="United States"/>
    <x v="1"/>
    <s v="Office Supplies"/>
    <s v="Fiskars Softgrip Scissors"/>
    <n v="22"/>
    <n v="2"/>
    <n v="1.41"/>
    <s v="2013"/>
    <n v="151"/>
    <n v="44"/>
    <s v="Late"/>
    <s v="Low"/>
  </r>
  <r>
    <d v="2014-04-09T00:00:00"/>
    <d v="2014-05-09T00:00:00"/>
    <s v="First Class"/>
    <s v="Katherine Hughes"/>
    <s v="Nigeria"/>
    <x v="2"/>
    <s v="Technology"/>
    <s v="Canon Ink, Digital"/>
    <n v="44"/>
    <n v="1"/>
    <n v="14.03"/>
    <s v="2014"/>
    <n v="30"/>
    <n v="44"/>
    <s v="Early "/>
    <s v="Low"/>
  </r>
  <r>
    <d v="2013-07-01T00:00:00"/>
    <d v="2013-11-01T00:00:00"/>
    <s v="Standard Class"/>
    <s v="Ben Wallace"/>
    <s v="Panama"/>
    <x v="1"/>
    <s v="Office Supplies"/>
    <s v="Stiletto Letter Opener, High Speed"/>
    <n v="22"/>
    <n v="2"/>
    <n v="2.31"/>
    <s v="2013"/>
    <n v="123"/>
    <n v="44"/>
    <s v="Normal"/>
    <s v="Low"/>
  </r>
  <r>
    <d v="2011-01-04T00:00:00"/>
    <d v="2011-04-04T00:00:00"/>
    <s v="Second Class"/>
    <s v="Victoria Pisteka"/>
    <s v="Panama"/>
    <x v="1"/>
    <s v="Office Supplies"/>
    <s v="Cardinal Hole Reinforcements, Durable"/>
    <n v="11"/>
    <n v="4"/>
    <n v="1.37"/>
    <s v="2011"/>
    <n v="90"/>
    <n v="44"/>
    <s v="Normal"/>
    <s v="Low"/>
  </r>
  <r>
    <d v="2012-06-11T00:00:00"/>
    <d v="2012-10-11T00:00:00"/>
    <s v="Standard Class"/>
    <s v="Darrin Martin"/>
    <s v="Indonesia"/>
    <x v="8"/>
    <s v="Office Supplies"/>
    <s v="Avery Round Labels, Adjustable"/>
    <n v="11"/>
    <n v="4"/>
    <n v="0.77"/>
    <s v="2012"/>
    <n v="122"/>
    <n v="44"/>
    <s v="Normal"/>
    <s v="Low"/>
  </r>
  <r>
    <d v="2013-09-12T00:00:00"/>
    <d v="2013-12-12T00:00:00"/>
    <s v="First Class"/>
    <s v="Charlotte Melton"/>
    <s v="Mexico"/>
    <x v="10"/>
    <s v="Office Supplies"/>
    <s v="Advantus Rubber Bands, Bulk Pack"/>
    <n v="22"/>
    <n v="2"/>
    <n v="3.44"/>
    <s v="2013"/>
    <n v="91"/>
    <n v="44"/>
    <s v="Normal"/>
    <s v="Low"/>
  </r>
  <r>
    <d v="2013-02-09T00:00:00"/>
    <d v="2013-05-09T00:00:00"/>
    <s v="First Class"/>
    <s v="Cynthia Voltz"/>
    <s v="United States"/>
    <x v="0"/>
    <s v="Office Supplies"/>
    <s v="White Business Envelopes with Contemporary Seam, Recycled White Business Envelopes"/>
    <n v="22"/>
    <n v="2"/>
    <n v="1.9"/>
    <s v="2013"/>
    <n v="89"/>
    <n v="44"/>
    <s v="Normal"/>
    <s v="Low"/>
  </r>
  <r>
    <d v="2012-06-07T00:00:00"/>
    <d v="2012-12-07T00:00:00"/>
    <s v="Standard Class"/>
    <s v="Barbara Fisher"/>
    <s v="United States"/>
    <x v="5"/>
    <s v="Office Supplies"/>
    <s v="Newell 333"/>
    <n v="11"/>
    <n v="4"/>
    <n v="0.71"/>
    <s v="2012"/>
    <n v="183"/>
    <n v="44"/>
    <s v="Late"/>
    <s v="Low"/>
  </r>
  <r>
    <d v="2013-04-09T00:00:00"/>
    <d v="2013-09-09T00:00:00"/>
    <s v="Standard Class"/>
    <s v="Saphhira Shifley"/>
    <s v="Nigeria"/>
    <x v="2"/>
    <s v="Furniture"/>
    <s v="Sauder Stackable Bookrack, Traditional"/>
    <n v="44"/>
    <n v="1"/>
    <n v="1.71"/>
    <s v="2013"/>
    <n v="153"/>
    <n v="44"/>
    <s v="Late"/>
    <s v="Low"/>
  </r>
  <r>
    <d v="2011-01-06T00:00:00"/>
    <d v="2011-04-06T00:00:00"/>
    <s v="First Class"/>
    <s v="Anthony Johnson"/>
    <s v="United Kingdom"/>
    <x v="10"/>
    <s v="Office Supplies"/>
    <s v="Avery Binder Covers, Economy"/>
    <n v="22"/>
    <n v="2"/>
    <n v="1.62"/>
    <s v="2011"/>
    <n v="90"/>
    <n v="44"/>
    <s v="Normal"/>
    <s v="Low"/>
  </r>
  <r>
    <d v="2014-09-04T00:00:00"/>
    <d v="2014-10-04T00:00:00"/>
    <s v="First Class"/>
    <s v="Parhena Norris"/>
    <s v="Australia"/>
    <x v="6"/>
    <s v="Office Supplies"/>
    <s v="Eaton Cards &amp; Envelopes, 8.5 x 11"/>
    <n v="44"/>
    <n v="1"/>
    <n v="14.82"/>
    <s v="2014"/>
    <n v="30"/>
    <n v="44"/>
    <s v="Early "/>
    <s v="Low"/>
  </r>
  <r>
    <d v="2013-09-09T00:00:00"/>
    <d v="2013-12-09T00:00:00"/>
    <s v="Second Class"/>
    <s v="Cynthia Voltz"/>
    <s v="Czech Republic"/>
    <x v="3"/>
    <s v="Office Supplies"/>
    <s v="Sanford Pens, Blue"/>
    <n v="22"/>
    <n v="2"/>
    <n v="0.99"/>
    <s v="2013"/>
    <n v="91"/>
    <n v="44"/>
    <s v="Normal"/>
    <s v="Low"/>
  </r>
  <r>
    <d v="2013-01-05T00:00:00"/>
    <d v="2013-03-05T00:00:00"/>
    <s v="First Class"/>
    <s v="Maria Zettner"/>
    <s v="Saudi Arabia"/>
    <x v="3"/>
    <s v="Furniture"/>
    <s v="Deflect-O Door Stop, Black"/>
    <n v="44"/>
    <n v="1"/>
    <n v="10.18"/>
    <s v="2013"/>
    <n v="59"/>
    <n v="44"/>
    <s v="Early "/>
    <s v="Low"/>
  </r>
  <r>
    <d v="2012-08-12T00:00:00"/>
    <d v="2012-11-12T00:00:00"/>
    <s v="Second Class"/>
    <s v="Chad Cunningham"/>
    <s v="Hungary"/>
    <x v="3"/>
    <s v="Office Supplies"/>
    <s v="Stiletto Trimmer, Easy Grip"/>
    <n v="44"/>
    <n v="1"/>
    <n v="0.24"/>
    <s v="2012"/>
    <n v="92"/>
    <n v="44"/>
    <s v="Normal"/>
    <s v="Low"/>
  </r>
  <r>
    <d v="2012-01-05T00:00:00"/>
    <d v="2012-06-05T00:00:00"/>
    <s v="Second Class"/>
    <s v="Damala Kotsonis"/>
    <s v="Panama"/>
    <x v="1"/>
    <s v="Office Supplies"/>
    <s v="Wilson Jones 3-Hole Punch, Clear"/>
    <n v="22"/>
    <n v="2"/>
    <n v="3.36"/>
    <s v="2012"/>
    <n v="152"/>
    <n v="44"/>
    <s v="Late"/>
    <s v="Low"/>
  </r>
  <r>
    <d v="2013-02-07T00:00:00"/>
    <d v="2013-04-07T00:00:00"/>
    <s v="First Class"/>
    <s v="Jim Mitchum"/>
    <s v="Italy"/>
    <x v="4"/>
    <s v="Office Supplies"/>
    <s v="Advantus Staples, Metal"/>
    <n v="22"/>
    <n v="2"/>
    <n v="7.24"/>
    <s v="2013"/>
    <n v="59"/>
    <n v="44"/>
    <s v="Early "/>
    <s v="Low"/>
  </r>
  <r>
    <d v="2014-01-02T00:00:00"/>
    <d v="2014-06-02T00:00:00"/>
    <s v="Standard Class"/>
    <s v="Joy Daniels"/>
    <s v="Panama"/>
    <x v="1"/>
    <s v="Office Supplies"/>
    <s v="Sanford Pencil Sharpener, Easy-Erase"/>
    <n v="22"/>
    <n v="2"/>
    <n v="2.34"/>
    <s v="2014"/>
    <n v="151"/>
    <n v="44"/>
    <s v="Late"/>
    <s v="Low"/>
  </r>
  <r>
    <d v="2014-02-12T00:00:00"/>
    <d v="2014-05-12T00:00:00"/>
    <s v="Second Class"/>
    <s v="Ritsa Hightower"/>
    <s v="Kyrgyzstan"/>
    <x v="3"/>
    <s v="Office Supplies"/>
    <s v="Novimex Legal Exhibit Labels, 5000 Label Set"/>
    <n v="22"/>
    <n v="2"/>
    <n v="3.93"/>
    <s v="2014"/>
    <n v="89"/>
    <n v="44"/>
    <s v="Normal"/>
    <s v="Low"/>
  </r>
  <r>
    <d v="2013-08-01T00:00:00"/>
    <d v="2013-08-01T00:00:00"/>
    <s v="Same Day"/>
    <s v="Allen Goldenen"/>
    <s v="Turkey"/>
    <x v="3"/>
    <s v="Office Supplies"/>
    <s v="Hon Round Labels, 5000 Label Set"/>
    <n v="11"/>
    <n v="4"/>
    <n v="1.34"/>
    <s v="2013"/>
    <n v="0"/>
    <n v="44"/>
    <s v="Early "/>
    <s v="Low"/>
  </r>
  <r>
    <d v="2013-01-03T00:00:00"/>
    <d v="2013-01-03T00:00:00"/>
    <s v="Same Day"/>
    <s v="Neola Schneider"/>
    <s v="Nigeria"/>
    <x v="2"/>
    <s v="Technology"/>
    <s v="Hewlett Ink, Digital"/>
    <n v="44"/>
    <n v="1"/>
    <n v="9.99"/>
    <s v="2013"/>
    <n v="0"/>
    <n v="44"/>
    <s v="Early "/>
    <s v="Low"/>
  </r>
  <r>
    <d v="2014-08-09T00:00:00"/>
    <d v="2014-10-09T00:00:00"/>
    <s v="Second Class"/>
    <s v="Patricia Hirasaki"/>
    <s v="Nigeria"/>
    <x v="2"/>
    <s v="Technology"/>
    <s v="SanDisk Flash Drive, Erganomic"/>
    <n v="22"/>
    <n v="2"/>
    <n v="5.8"/>
    <s v="2014"/>
    <n v="61"/>
    <n v="44"/>
    <s v="Early "/>
    <s v="Low"/>
  </r>
  <r>
    <d v="2013-01-06T00:00:00"/>
    <d v="2013-06-06T00:00:00"/>
    <s v="Standard Class"/>
    <s v="Georgia Rosenberg"/>
    <s v="Mexico"/>
    <x v="10"/>
    <s v="Office Supplies"/>
    <s v="Advantus Clamps, Assorted Sizes"/>
    <n v="22"/>
    <n v="2"/>
    <n v="1.54"/>
    <s v="2013"/>
    <n v="151"/>
    <n v="44"/>
    <s v="Late"/>
    <s v="Low"/>
  </r>
  <r>
    <d v="2014-06-06T00:00:00"/>
    <d v="2014-08-06T00:00:00"/>
    <s v="Second Class"/>
    <s v="Sue Ann Reed"/>
    <s v="Ghana"/>
    <x v="2"/>
    <s v="Furniture"/>
    <s v="Advantus Door Stop, Erganomic"/>
    <n v="44"/>
    <n v="1"/>
    <n v="4.2300000000000004"/>
    <s v="2014"/>
    <n v="61"/>
    <n v="44"/>
    <s v="Early "/>
    <s v="Low"/>
  </r>
  <r>
    <d v="2011-01-08T00:00:00"/>
    <d v="2011-05-08T00:00:00"/>
    <s v="Standard Class"/>
    <s v="Fred Hopkins"/>
    <s v="Turkey"/>
    <x v="3"/>
    <s v="Technology"/>
    <s v="SanDisk Memory Card, Erganomic"/>
    <n v="44"/>
    <n v="1"/>
    <n v="4.17"/>
    <s v="2011"/>
    <n v="120"/>
    <n v="44"/>
    <s v="Normal"/>
    <s v="Low"/>
  </r>
  <r>
    <d v="2014-03-06T00:00:00"/>
    <d v="2014-08-06T00:00:00"/>
    <s v="Standard Class"/>
    <s v="Ralph Ritter"/>
    <s v="Germany"/>
    <x v="1"/>
    <s v="Office Supplies"/>
    <s v="Novimex Legal Exhibit Labels, 5000 Label Set"/>
    <n v="22"/>
    <n v="2"/>
    <n v="0.35"/>
    <s v="2014"/>
    <n v="153"/>
    <n v="44"/>
    <s v="Late"/>
    <s v="Low"/>
  </r>
  <r>
    <d v="2011-06-11T00:00:00"/>
    <d v="2011-08-11T00:00:00"/>
    <s v="First Class"/>
    <s v="Corinna Mitchell"/>
    <s v="France"/>
    <x v="1"/>
    <s v="Office Supplies"/>
    <s v="Fiskars Trimmer, Easy Grip"/>
    <n v="44"/>
    <n v="1"/>
    <n v="19.88"/>
    <s v="2011"/>
    <n v="61"/>
    <n v="44"/>
    <s v="Early "/>
    <s v="Low"/>
  </r>
  <r>
    <d v="2014-05-05T00:00:00"/>
    <d v="2014-10-05T00:00:00"/>
    <s v="Standard Class"/>
    <s v="Jamie Frazer"/>
    <s v="China"/>
    <x v="9"/>
    <s v="Office Supplies"/>
    <s v="Avery Color Coded Labels, Adjustable"/>
    <n v="22"/>
    <n v="2"/>
    <n v="1.1299999999999999"/>
    <s v="2014"/>
    <n v="153"/>
    <n v="44"/>
    <s v="Late"/>
    <s v="Low"/>
  </r>
  <r>
    <d v="2014-01-04T00:00:00"/>
    <d v="2014-03-04T00:00:00"/>
    <s v="First Class"/>
    <s v="Denise Monton"/>
    <s v="China"/>
    <x v="9"/>
    <s v="Office Supplies"/>
    <s v="Smead Legal Exhibit Labels, Alphabetical"/>
    <n v="22"/>
    <n v="2"/>
    <n v="1.6"/>
    <s v="2014"/>
    <n v="59"/>
    <n v="44"/>
    <s v="Early "/>
    <s v="Low"/>
  </r>
  <r>
    <d v="2014-03-12T00:00:00"/>
    <d v="2014-07-12T00:00:00"/>
    <s v="Standard Class"/>
    <s v="Jamie Frazer"/>
    <s v="Cambodia"/>
    <x v="8"/>
    <s v="Office Supplies"/>
    <s v="Acme Trimmer, Steel"/>
    <n v="44"/>
    <n v="1"/>
    <n v="8.09"/>
    <s v="2014"/>
    <n v="122"/>
    <n v="44"/>
    <s v="Normal"/>
    <s v="Low"/>
  </r>
  <r>
    <d v="2013-05-06T00:00:00"/>
    <d v="2013-09-06T00:00:00"/>
    <s v="Standard Class"/>
    <s v="Brendan Murry"/>
    <s v="Democratic Republic of the Congo"/>
    <x v="2"/>
    <s v="Office Supplies"/>
    <s v="Hon Shipping Labels, Alphabetical"/>
    <n v="22"/>
    <n v="2"/>
    <n v="1.54"/>
    <s v="2013"/>
    <n v="123"/>
    <n v="44"/>
    <s v="Normal"/>
    <s v="Low"/>
  </r>
  <r>
    <d v="2014-07-07T00:00:00"/>
    <d v="2014-12-07T00:00:00"/>
    <s v="Second Class"/>
    <s v="Henia Zydlo"/>
    <s v="Austria"/>
    <x v="1"/>
    <s v="Office Supplies"/>
    <s v="Smead Box, Blue"/>
    <n v="22"/>
    <n v="2"/>
    <n v="1.06"/>
    <s v="2014"/>
    <n v="153"/>
    <n v="44"/>
    <s v="Late"/>
    <s v="Low"/>
  </r>
  <r>
    <d v="2014-07-05T00:00:00"/>
    <d v="2014-09-05T00:00:00"/>
    <s v="Second Class"/>
    <s v="Robert Dilbeck"/>
    <s v="Germany"/>
    <x v="1"/>
    <s v="Office Supplies"/>
    <s v="OIC Staples, 12 Pack"/>
    <n v="22"/>
    <n v="2"/>
    <n v="1.93"/>
    <s v="2014"/>
    <n v="62"/>
    <n v="44"/>
    <s v="Early "/>
    <s v="Low"/>
  </r>
  <r>
    <d v="2014-01-12T00:00:00"/>
    <d v="2014-05-12T00:00:00"/>
    <s v="Standard Class"/>
    <s v="Harry Greene"/>
    <s v="India"/>
    <x v="11"/>
    <s v="Furniture"/>
    <s v="Deflect-O Door Stop, Black"/>
    <n v="44"/>
    <n v="1"/>
    <n v="3.63"/>
    <s v="2014"/>
    <n v="120"/>
    <n v="44"/>
    <s v="Normal"/>
    <s v="Low"/>
  </r>
  <r>
    <d v="2013-03-06T00:00:00"/>
    <d v="2013-08-06T00:00:00"/>
    <s v="Second Class"/>
    <s v="Liz Preis"/>
    <s v="Canada"/>
    <x v="12"/>
    <s v="Office Supplies"/>
    <s v="Sanford Pens, Blue"/>
    <n v="22"/>
    <n v="2"/>
    <n v="2.04"/>
    <s v="2013"/>
    <n v="153"/>
    <n v="44"/>
    <s v="Late"/>
    <s v="Low"/>
  </r>
  <r>
    <d v="2014-08-06T00:00:00"/>
    <d v="2014-12-06T00:00:00"/>
    <s v="Second Class"/>
    <s v="Tim Taslimi"/>
    <s v="Brazil"/>
    <x v="4"/>
    <s v="Office Supplies"/>
    <s v="Stanley Pens, Blue"/>
    <n v="11"/>
    <n v="4"/>
    <n v="1.18"/>
    <s v="2014"/>
    <n v="122"/>
    <n v="44"/>
    <s v="Normal"/>
    <s v="Low"/>
  </r>
  <r>
    <d v="2012-03-12T00:00:00"/>
    <d v="2012-08-12T00:00:00"/>
    <s v="Standard Class"/>
    <s v="Mark Packer"/>
    <s v="United States"/>
    <x v="5"/>
    <s v="Office Supplies"/>
    <s v="Cardinal Poly Pocket Divider Pockets for Ring Binders"/>
    <n v="11"/>
    <n v="4"/>
    <n v="0.89"/>
    <s v="2012"/>
    <n v="153"/>
    <n v="44"/>
    <s v="Late"/>
    <s v="Low"/>
  </r>
  <r>
    <d v="2014-04-02T00:00:00"/>
    <d v="2014-08-02T00:00:00"/>
    <s v="Standard Class"/>
    <s v="Skye Norling"/>
    <s v="Iran"/>
    <x v="3"/>
    <s v="Furniture"/>
    <s v="Novimex Bag Chairs, Black"/>
    <n v="44"/>
    <n v="1"/>
    <n v="3.2"/>
    <s v="2014"/>
    <n v="122"/>
    <n v="44"/>
    <s v="Normal"/>
    <s v="Low"/>
  </r>
  <r>
    <d v="2012-02-03T00:00:00"/>
    <d v="2012-07-03T00:00:00"/>
    <s v="Standard Class"/>
    <s v="Paul Gonzalez"/>
    <s v="Iraq"/>
    <x v="3"/>
    <s v="Office Supplies"/>
    <s v="Jiffy Clasp Envelope, Security-Tint"/>
    <n v="22"/>
    <n v="2"/>
    <n v="2.5499999999999998"/>
    <s v="2012"/>
    <n v="151"/>
    <n v="44"/>
    <s v="Late"/>
    <s v="Low"/>
  </r>
  <r>
    <d v="2013-04-07T00:00:00"/>
    <d v="2013-04-07T00:00:00"/>
    <s v="Same Day"/>
    <s v="Evan Henry"/>
    <s v="Indonesia"/>
    <x v="8"/>
    <s v="Office Supplies"/>
    <s v="Binney &amp; Smith Pens, Water Color"/>
    <n v="22"/>
    <n v="2"/>
    <n v="4.7699999999999996"/>
    <s v="2013"/>
    <n v="0"/>
    <n v="44"/>
    <s v="Early "/>
    <s v="Low"/>
  </r>
  <r>
    <d v="2012-05-11T00:00:00"/>
    <d v="2012-12-11T00:00:00"/>
    <s v="Standard Class"/>
    <s v="Anna Häberlin"/>
    <s v="Egypt"/>
    <x v="2"/>
    <s v="Technology"/>
    <s v="Memorex Numeric Keypad, Bluetooth"/>
    <n v="45"/>
    <n v="1"/>
    <n v="1.72"/>
    <s v="2012"/>
    <n v="214"/>
    <n v="45"/>
    <s v="Late"/>
    <s v="Low"/>
  </r>
  <r>
    <d v="2013-05-02T00:00:00"/>
    <d v="2013-10-02T00:00:00"/>
    <s v="Standard Class"/>
    <s v="Annie Zypern"/>
    <s v="United States"/>
    <x v="0"/>
    <s v="Office Supplies"/>
    <s v="Avery 508"/>
    <n v="15"/>
    <n v="3"/>
    <n v="0.89"/>
    <s v="2013"/>
    <n v="153"/>
    <n v="45"/>
    <s v="Late"/>
    <s v="Low"/>
  </r>
  <r>
    <d v="2012-04-07T00:00:00"/>
    <d v="2012-08-07T00:00:00"/>
    <s v="Standard Class"/>
    <s v="Alan Dominguez"/>
    <s v="United States"/>
    <x v="5"/>
    <s v="Office Supplies"/>
    <s v="Colorific Watercolor Pencils"/>
    <n v="15"/>
    <n v="3"/>
    <n v="0.68"/>
    <s v="2012"/>
    <n v="122"/>
    <n v="45"/>
    <s v="Normal"/>
    <s v="Low"/>
  </r>
  <r>
    <d v="2011-02-09T00:00:00"/>
    <d v="2011-03-09T00:00:00"/>
    <s v="First Class"/>
    <s v="Katherine Ducich"/>
    <s v="United States"/>
    <x v="5"/>
    <s v="Office Supplies"/>
    <s v="Staples"/>
    <n v="15"/>
    <n v="3"/>
    <n v="4.1500000000000004"/>
    <s v="2011"/>
    <n v="28"/>
    <n v="45"/>
    <s v="Early "/>
    <s v="Low"/>
  </r>
  <r>
    <d v="2013-09-05T00:00:00"/>
    <d v="2013-11-05T00:00:00"/>
    <s v="First Class"/>
    <s v="Melanie Seite"/>
    <s v="Indonesia"/>
    <x v="8"/>
    <s v="Office Supplies"/>
    <s v="Tenex Shelving, Blue"/>
    <n v="45"/>
    <n v="1"/>
    <n v="14.14"/>
    <s v="2013"/>
    <n v="61"/>
    <n v="45"/>
    <s v="Early "/>
    <s v="Low"/>
  </r>
  <r>
    <d v="2014-03-11T00:00:00"/>
    <d v="2014-05-11T00:00:00"/>
    <s v="Second Class"/>
    <s v="Nancy Lomonaco"/>
    <s v="United States"/>
    <x v="0"/>
    <s v="Office Supplies"/>
    <s v="Nontoxic Chalk"/>
    <n v="9"/>
    <n v="5"/>
    <n v="3.22"/>
    <s v="2014"/>
    <n v="61"/>
    <n v="45"/>
    <s v="Early "/>
    <s v="Low"/>
  </r>
  <r>
    <d v="2014-05-12T00:00:00"/>
    <d v="2014-09-12T00:00:00"/>
    <s v="Standard Class"/>
    <s v="Theone Pippenger"/>
    <s v="United States"/>
    <x v="1"/>
    <s v="Office Supplies"/>
    <s v="Newell 310"/>
    <n v="9"/>
    <n v="5"/>
    <n v="0.56000000000000005"/>
    <s v="2014"/>
    <n v="123"/>
    <n v="45"/>
    <s v="Normal"/>
    <s v="Low"/>
  </r>
  <r>
    <d v="2014-05-11T00:00:00"/>
    <d v="2014-11-11T00:00:00"/>
    <s v="Standard Class"/>
    <s v="Kelly Andreada"/>
    <s v="India"/>
    <x v="11"/>
    <s v="Office Supplies"/>
    <s v="Xerox Cards &amp; Envelopes, Premium"/>
    <n v="45"/>
    <n v="1"/>
    <n v="2.0099999999999998"/>
    <s v="2014"/>
    <n v="184"/>
    <n v="45"/>
    <s v="Late"/>
    <s v="Low"/>
  </r>
  <r>
    <d v="2012-04-09T00:00:00"/>
    <d v="2012-10-09T00:00:00"/>
    <s v="Standard Class"/>
    <s v="Alan Haines"/>
    <s v="Australia"/>
    <x v="6"/>
    <s v="Office Supplies"/>
    <s v="Wilson Jones Binding Machine, Durable"/>
    <n v="45"/>
    <n v="1"/>
    <n v="3.84"/>
    <s v="2012"/>
    <n v="183"/>
    <n v="45"/>
    <s v="Late"/>
    <s v="Low"/>
  </r>
  <r>
    <d v="2013-09-11T00:00:00"/>
    <d v="2013-09-11T00:00:00"/>
    <s v="Same Day"/>
    <s v="Trudy Glocke"/>
    <s v="Argentina"/>
    <x v="4"/>
    <s v="Technology"/>
    <s v="SanDisk Memory Card, Bluetooth"/>
    <n v="45"/>
    <n v="1"/>
    <n v="8.14"/>
    <s v="2013"/>
    <n v="0"/>
    <n v="45"/>
    <s v="Early "/>
    <s v="Low"/>
  </r>
  <r>
    <d v="2013-01-10T00:00:00"/>
    <d v="2013-06-10T00:00:00"/>
    <s v="Standard Class"/>
    <s v="Keith Herrera"/>
    <s v="Niger"/>
    <x v="2"/>
    <s v="Office Supplies"/>
    <s v="Sanford Sketch Pad, Blue"/>
    <n v="45"/>
    <n v="1"/>
    <n v="6.86"/>
    <s v="2013"/>
    <n v="151"/>
    <n v="45"/>
    <s v="Late"/>
    <s v="Low"/>
  </r>
  <r>
    <d v="2011-07-01T00:00:00"/>
    <d v="2011-10-01T00:00:00"/>
    <s v="First Class"/>
    <s v="Stewart Visinsky"/>
    <s v="Mozambique"/>
    <x v="2"/>
    <s v="Office Supplies"/>
    <s v="Stanley Sketch Pad, Easy-Erase"/>
    <n v="45"/>
    <n v="1"/>
    <n v="13.7"/>
    <s v="2011"/>
    <n v="92"/>
    <n v="45"/>
    <s v="Normal"/>
    <s v="Low"/>
  </r>
  <r>
    <d v="2013-01-10T00:00:00"/>
    <d v="2013-03-10T00:00:00"/>
    <s v="Second Class"/>
    <s v="Cari Schnelling"/>
    <s v="Venezuela"/>
    <x v="4"/>
    <s v="Office Supplies"/>
    <s v="GlobeWeis Clasp Envelope, Security-Tint"/>
    <n v="15"/>
    <n v="3"/>
    <n v="2.79"/>
    <s v="2013"/>
    <n v="59"/>
    <n v="45"/>
    <s v="Early "/>
    <s v="Low"/>
  </r>
  <r>
    <d v="2013-01-10T00:00:00"/>
    <d v="2013-04-10T00:00:00"/>
    <s v="First Class"/>
    <s v="Suzanne McNair"/>
    <s v="Iran"/>
    <x v="3"/>
    <s v="Technology"/>
    <s v="Epson Calculator, White"/>
    <n v="45"/>
    <n v="1"/>
    <n v="1.02"/>
    <s v="2013"/>
    <n v="90"/>
    <n v="45"/>
    <s v="Normal"/>
    <s v="Low"/>
  </r>
  <r>
    <d v="2011-02-09T00:00:00"/>
    <d v="2011-03-09T00:00:00"/>
    <s v="First Class"/>
    <s v="Sean O'Donnell"/>
    <s v="Democratic Republic of the Congo"/>
    <x v="2"/>
    <s v="Office Supplies"/>
    <s v="Xerox Cards &amp; Envelopes, Premium"/>
    <n v="45"/>
    <n v="1"/>
    <n v="11.61"/>
    <s v="2011"/>
    <n v="28"/>
    <n v="45"/>
    <s v="Early "/>
    <s v="Low"/>
  </r>
  <r>
    <d v="2013-05-09T00:00:00"/>
    <d v="2013-05-09T00:00:00"/>
    <s v="Same Day"/>
    <s v="Skye Norling"/>
    <s v="Honduras"/>
    <x v="1"/>
    <s v="Office Supplies"/>
    <s v="Wilson Jones Binder Covers, Durable"/>
    <n v="15"/>
    <n v="3"/>
    <n v="2.19"/>
    <s v="2013"/>
    <n v="0"/>
    <n v="45"/>
    <s v="Early "/>
    <s v="Low"/>
  </r>
  <r>
    <d v="2011-02-12T00:00:00"/>
    <d v="2011-09-12T00:00:00"/>
    <s v="Standard Class"/>
    <s v="Elizabeth Moffitt"/>
    <s v="United States"/>
    <x v="4"/>
    <s v="Office Supplies"/>
    <s v="RSVP Cards &amp; Envelopes, Blank White, 8-1/2&quot; X 11&quot;, 24 Cards/25 Envelopes/Set"/>
    <n v="15"/>
    <n v="3"/>
    <n v="0.65"/>
    <s v="2011"/>
    <n v="212"/>
    <n v="45"/>
    <s v="Late"/>
    <s v="Low"/>
  </r>
  <r>
    <d v="2011-03-03T00:00:00"/>
    <d v="2011-08-03T00:00:00"/>
    <s v="Standard Class"/>
    <s v="Jill Stevenson"/>
    <s v="United States"/>
    <x v="5"/>
    <s v="Office Supplies"/>
    <s v="Avery 495"/>
    <n v="15"/>
    <n v="3"/>
    <n v="1.37"/>
    <s v="2011"/>
    <n v="153"/>
    <n v="45"/>
    <s v="Late"/>
    <s v="Low"/>
  </r>
  <r>
    <d v="2012-06-12T00:00:00"/>
    <d v="2012-10-12T00:00:00"/>
    <s v="Standard Class"/>
    <s v="Ivan Liston"/>
    <s v="United States"/>
    <x v="0"/>
    <s v="Office Supplies"/>
    <s v="Avery 483"/>
    <n v="15"/>
    <n v="3"/>
    <n v="1.8"/>
    <s v="2012"/>
    <n v="122"/>
    <n v="45"/>
    <s v="Normal"/>
    <s v="Low"/>
  </r>
  <r>
    <d v="2013-02-08T00:00:00"/>
    <d v="2013-08-08T00:00:00"/>
    <s v="Standard Class"/>
    <s v="Rob Haberlin"/>
    <s v="Tanzania"/>
    <x v="2"/>
    <s v="Technology"/>
    <s v="Memorex Numeric Keypad, Bluetooth"/>
    <n v="45"/>
    <n v="1"/>
    <n v="3.06"/>
    <s v="2013"/>
    <n v="181"/>
    <n v="45"/>
    <s v="Late"/>
    <s v="Low"/>
  </r>
  <r>
    <d v="2014-03-09T00:00:00"/>
    <d v="2014-09-09T00:00:00"/>
    <s v="Standard Class"/>
    <s v="Dorris liebe"/>
    <s v="United States"/>
    <x v="5"/>
    <s v="Furniture"/>
    <s v="Eldon 200 Class Desk Accessories, Burgundy"/>
    <n v="15"/>
    <n v="3"/>
    <n v="1.07"/>
    <s v="2014"/>
    <n v="184"/>
    <n v="45"/>
    <s v="Late"/>
    <s v="Low"/>
  </r>
  <r>
    <d v="2014-03-04T00:00:00"/>
    <d v="2014-07-04T00:00:00"/>
    <s v="Standard Class"/>
    <s v="Amy Hunt"/>
    <s v="United States"/>
    <x v="4"/>
    <s v="Office Supplies"/>
    <s v="Avery 499"/>
    <n v="15"/>
    <n v="3"/>
    <n v="1.54"/>
    <s v="2014"/>
    <n v="122"/>
    <n v="45"/>
    <s v="Normal"/>
    <s v="Low"/>
  </r>
  <r>
    <d v="2012-02-06T00:00:00"/>
    <d v="2012-06-06T00:00:00"/>
    <s v="Standard Class"/>
    <s v="Darrin Van Huff"/>
    <s v="Israel"/>
    <x v="3"/>
    <s v="Office Supplies"/>
    <s v="Eaton Cards &amp; Envelopes, Recycled"/>
    <n v="45"/>
    <n v="1"/>
    <n v="3.84"/>
    <s v="2012"/>
    <n v="121"/>
    <n v="45"/>
    <s v="Normal"/>
    <s v="Low"/>
  </r>
  <r>
    <d v="2014-10-12T00:00:00"/>
    <d v="2014-12-12T00:00:00"/>
    <s v="Second Class"/>
    <s v="Dean Braden"/>
    <s v="United States"/>
    <x v="1"/>
    <s v="Office Supplies"/>
    <s v="Staples"/>
    <n v="15"/>
    <n v="3"/>
    <n v="1.1299999999999999"/>
    <s v="2014"/>
    <n v="61"/>
    <n v="45"/>
    <s v="Early "/>
    <s v="Low"/>
  </r>
  <r>
    <d v="2012-06-06T00:00:00"/>
    <d v="2012-10-06T00:00:00"/>
    <s v="Standard Class"/>
    <s v="Dianna Vittorini"/>
    <s v="Iraq"/>
    <x v="3"/>
    <s v="Office Supplies"/>
    <s v="Stanley Sketch Pad, Easy-Erase"/>
    <n v="45"/>
    <n v="1"/>
    <n v="3.12"/>
    <s v="2012"/>
    <n v="122"/>
    <n v="45"/>
    <s v="Normal"/>
    <s v="Low"/>
  </r>
  <r>
    <d v="2014-10-04T00:00:00"/>
    <d v="2014-12-04T00:00:00"/>
    <s v="First Class"/>
    <s v="Sue Ann Reed"/>
    <s v="United States"/>
    <x v="4"/>
    <s v="Office Supplies"/>
    <s v="Avery 48"/>
    <n v="15"/>
    <n v="3"/>
    <n v="2.33"/>
    <s v="2014"/>
    <n v="61"/>
    <n v="45"/>
    <s v="Early "/>
    <s v="Low"/>
  </r>
  <r>
    <d v="2014-03-09T00:00:00"/>
    <d v="2014-09-09T00:00:00"/>
    <s v="Standard Class"/>
    <s v="Anthony Witt"/>
    <s v="United States"/>
    <x v="0"/>
    <s v="Office Supplies"/>
    <s v="OIC #2 Pencils, Medium Soft"/>
    <n v="9"/>
    <n v="5"/>
    <n v="1"/>
    <s v="2014"/>
    <n v="184"/>
    <n v="45"/>
    <s v="Late"/>
    <s v="Low"/>
  </r>
  <r>
    <d v="2013-05-12T00:00:00"/>
    <d v="2013-10-12T00:00:00"/>
    <s v="Standard Class"/>
    <s v="Andy Yotov"/>
    <s v="Niger"/>
    <x v="2"/>
    <s v="Technology"/>
    <s v="Memorex Numeric Keypad, Bluetooth"/>
    <n v="45"/>
    <n v="1"/>
    <n v="1.1599999999999999"/>
    <s v="2013"/>
    <n v="153"/>
    <n v="45"/>
    <s v="Late"/>
    <s v="Low"/>
  </r>
  <r>
    <d v="2012-05-01T00:00:00"/>
    <d v="2012-10-01T00:00:00"/>
    <s v="Standard Class"/>
    <s v="Toby Braunhardt"/>
    <s v="El Salvador"/>
    <x v="1"/>
    <s v="Office Supplies"/>
    <s v="Cardinal Index Tab, Durable"/>
    <n v="15"/>
    <n v="3"/>
    <n v="1.2"/>
    <s v="2012"/>
    <n v="153"/>
    <n v="45"/>
    <s v="Late"/>
    <s v="Low"/>
  </r>
  <r>
    <d v="2011-03-05T00:00:00"/>
    <d v="2011-09-05T00:00:00"/>
    <s v="Standard Class"/>
    <s v="Andrew Roberts"/>
    <s v="Australia"/>
    <x v="6"/>
    <s v="Office Supplies"/>
    <s v="Cardinal Hole Reinforcements, Recycled"/>
    <n v="15"/>
    <n v="3"/>
    <n v="0.7"/>
    <s v="2011"/>
    <n v="184"/>
    <n v="45"/>
    <s v="Late"/>
    <s v="Low"/>
  </r>
  <r>
    <d v="2014-05-10T00:00:00"/>
    <d v="2014-12-10T00:00:00"/>
    <s v="Standard Class"/>
    <s v="Pamela Coakley"/>
    <s v="Italy"/>
    <x v="4"/>
    <s v="Office Supplies"/>
    <s v="Jiffy Interoffice Envelope, Recycled"/>
    <n v="45"/>
    <n v="1"/>
    <n v="4.16"/>
    <s v="2014"/>
    <n v="214"/>
    <n v="45"/>
    <s v="Late"/>
    <s v="Low"/>
  </r>
  <r>
    <d v="2012-03-12T00:00:00"/>
    <d v="2012-10-12T00:00:00"/>
    <s v="Standard Class"/>
    <s v="Katherine Nockton"/>
    <s v="Australia"/>
    <x v="6"/>
    <s v="Furniture"/>
    <s v="Deflect-O Photo Frame, Erganomic"/>
    <n v="45"/>
    <n v="1"/>
    <n v="3.84"/>
    <s v="2012"/>
    <n v="214"/>
    <n v="45"/>
    <s v="Late"/>
    <s v="Low"/>
  </r>
  <r>
    <d v="2012-06-03T00:00:00"/>
    <d v="2012-11-03T00:00:00"/>
    <s v="Standard Class"/>
    <s v="Matthew Clasen"/>
    <s v="Egypt"/>
    <x v="2"/>
    <s v="Office Supplies"/>
    <s v="Xerox Cards &amp; Envelopes, Recycled"/>
    <n v="45"/>
    <n v="1"/>
    <n v="6.07"/>
    <s v="2012"/>
    <n v="153"/>
    <n v="45"/>
    <s v="Late"/>
    <s v="Low"/>
  </r>
  <r>
    <d v="2013-05-02T00:00:00"/>
    <d v="2013-05-02T00:00:00"/>
    <s v="Same Day"/>
    <s v="Paul Prost"/>
    <s v="United States"/>
    <x v="4"/>
    <s v="Office Supplies"/>
    <s v="Revere Boxed Rubber Bands by Revere"/>
    <n v="9"/>
    <n v="5"/>
    <n v="3.35"/>
    <s v="2013"/>
    <n v="0"/>
    <n v="45"/>
    <s v="Early "/>
    <s v="Low"/>
  </r>
  <r>
    <d v="2011-05-12T00:00:00"/>
    <d v="2011-10-12T00:00:00"/>
    <s v="Standard Class"/>
    <s v="Rob Lucas"/>
    <s v="United States"/>
    <x v="0"/>
    <s v="Office Supplies"/>
    <s v="Advantus Plastic Paper Clips"/>
    <n v="15"/>
    <n v="3"/>
    <n v="1.1499999999999999"/>
    <s v="2011"/>
    <n v="153"/>
    <n v="45"/>
    <s v="Late"/>
    <s v="Low"/>
  </r>
  <r>
    <d v="2013-07-05T00:00:00"/>
    <d v="2013-11-05T00:00:00"/>
    <s v="Standard Class"/>
    <s v="Adrian Shami"/>
    <s v="Pakistan"/>
    <x v="11"/>
    <s v="Office Supplies"/>
    <s v="Smead Box, Wire Frame"/>
    <n v="15"/>
    <n v="3"/>
    <n v="1.71"/>
    <s v="2013"/>
    <n v="123"/>
    <n v="45"/>
    <s v="Normal"/>
    <s v="Low"/>
  </r>
  <r>
    <d v="2013-06-03T00:00:00"/>
    <d v="2013-08-03T00:00:00"/>
    <s v="First Class"/>
    <s v="Paul Gonzalez"/>
    <s v="United Kingdom"/>
    <x v="10"/>
    <s v="Office Supplies"/>
    <s v="Eaton Cards &amp; Envelopes, Recycled"/>
    <n v="45"/>
    <n v="1"/>
    <n v="7.86"/>
    <s v="2013"/>
    <n v="61"/>
    <n v="45"/>
    <s v="Early "/>
    <s v="Low"/>
  </r>
  <r>
    <d v="2011-03-05T00:00:00"/>
    <d v="2011-09-05T00:00:00"/>
    <s v="Standard Class"/>
    <s v="Andrew Roberts"/>
    <s v="Australia"/>
    <x v="6"/>
    <s v="Office Supplies"/>
    <s v="Cardinal Hole Reinforcements, Recycled"/>
    <n v="15"/>
    <n v="3"/>
    <n v="0.64"/>
    <s v="2011"/>
    <n v="184"/>
    <n v="45"/>
    <s v="Late"/>
    <s v="Low"/>
  </r>
  <r>
    <d v="2013-07-11T00:00:00"/>
    <d v="2013-11-11T00:00:00"/>
    <s v="Standard Class"/>
    <s v="Dan Lawera"/>
    <s v="Iran"/>
    <x v="3"/>
    <s v="Furniture"/>
    <s v="Advantus Door Stop, Black"/>
    <n v="45"/>
    <n v="1"/>
    <n v="2.2400000000000002"/>
    <s v="2013"/>
    <n v="123"/>
    <n v="45"/>
    <s v="Normal"/>
    <s v="Low"/>
  </r>
  <r>
    <d v="2012-06-12T00:00:00"/>
    <d v="2012-07-12T00:00:00"/>
    <s v="First Class"/>
    <s v="Mike Pelletier"/>
    <s v="United States"/>
    <x v="5"/>
    <s v="Office Supplies"/>
    <s v="Ibico Standard Transparent Covers"/>
    <n v="15"/>
    <n v="3"/>
    <n v="2.8"/>
    <s v="2012"/>
    <n v="30"/>
    <n v="45"/>
    <s v="Early "/>
    <s v="Low"/>
  </r>
  <r>
    <d v="2014-04-07T00:00:00"/>
    <d v="2014-09-07T00:00:00"/>
    <s v="Standard Class"/>
    <s v="Barry Weirich"/>
    <s v="Italy"/>
    <x v="4"/>
    <s v="Technology"/>
    <s v="Memorex Numeric Keypad, Bluetooth"/>
    <n v="45"/>
    <n v="1"/>
    <n v="3.66"/>
    <s v="2014"/>
    <n v="153"/>
    <n v="45"/>
    <s v="Late"/>
    <s v="Low"/>
  </r>
  <r>
    <d v="2012-03-11T00:00:00"/>
    <d v="2012-10-11T00:00:00"/>
    <s v="Standard Class"/>
    <s v="Mark Packer"/>
    <s v="United Kingdom"/>
    <x v="10"/>
    <s v="Office Supplies"/>
    <s v="Acme Trimmer, High Speed"/>
    <n v="45"/>
    <n v="1"/>
    <n v="3.59"/>
    <s v="2012"/>
    <n v="214"/>
    <n v="45"/>
    <s v="Late"/>
    <s v="Low"/>
  </r>
  <r>
    <d v="2014-04-11T00:00:00"/>
    <d v="2014-10-11T00:00:00"/>
    <s v="Standard Class"/>
    <s v="Daniel Lacy"/>
    <s v="United States"/>
    <x v="1"/>
    <s v="Office Supplies"/>
    <s v="Avery 513"/>
    <n v="15"/>
    <n v="3"/>
    <n v="1.47"/>
    <s v="2014"/>
    <n v="183"/>
    <n v="45"/>
    <s v="Late"/>
    <s v="Low"/>
  </r>
  <r>
    <d v="2013-06-06T00:00:00"/>
    <d v="2013-12-06T00:00:00"/>
    <s v="Standard Class"/>
    <s v="Janet Lee"/>
    <s v="United States"/>
    <x v="5"/>
    <s v="Office Supplies"/>
    <s v="Avery White Multi-Purpose Labels"/>
    <n v="15"/>
    <n v="3"/>
    <n v="0.62"/>
    <s v="2013"/>
    <n v="183"/>
    <n v="45"/>
    <s v="Late"/>
    <s v="Low"/>
  </r>
  <r>
    <d v="2013-03-12T00:00:00"/>
    <d v="2013-08-12T00:00:00"/>
    <s v="Standard Class"/>
    <s v="Keith Dawkins"/>
    <s v="United States"/>
    <x v="0"/>
    <s v="Furniture"/>
    <s v="Eldon Regeneration Recycled Desk Accessories, Black"/>
    <n v="15"/>
    <n v="3"/>
    <n v="0.45"/>
    <s v="2013"/>
    <n v="153"/>
    <n v="45"/>
    <s v="Late"/>
    <s v="Low"/>
  </r>
  <r>
    <d v="2011-05-04T00:00:00"/>
    <d v="2011-10-04T00:00:00"/>
    <s v="Standard Class"/>
    <s v="Paul Gonzalez"/>
    <s v="Indonesia"/>
    <x v="8"/>
    <s v="Office Supplies"/>
    <s v="Smead File Folder Labels, 5000 Label Set"/>
    <n v="15"/>
    <n v="3"/>
    <n v="0.85"/>
    <s v="2011"/>
    <n v="153"/>
    <n v="45"/>
    <s v="Late"/>
    <s v="Low"/>
  </r>
  <r>
    <d v="2013-05-06T00:00:00"/>
    <d v="2013-05-06T00:00:00"/>
    <s v="Same Day"/>
    <s v="Edward Nazzal"/>
    <s v="United States"/>
    <x v="5"/>
    <s v="Office Supplies"/>
    <s v="Staples"/>
    <n v="15"/>
    <n v="3"/>
    <n v="1.34"/>
    <s v="2013"/>
    <n v="0"/>
    <n v="45"/>
    <s v="Early "/>
    <s v="Low"/>
  </r>
  <r>
    <d v="2014-03-09T00:00:00"/>
    <d v="2014-07-09T00:00:00"/>
    <s v="Standard Class"/>
    <s v="Ann Chong"/>
    <s v="United States"/>
    <x v="5"/>
    <s v="Office Supplies"/>
    <s v="Newell 324"/>
    <n v="23"/>
    <n v="2"/>
    <n v="4.09"/>
    <s v="2014"/>
    <n v="122"/>
    <n v="46"/>
    <s v="Normal"/>
    <s v="Low"/>
  </r>
  <r>
    <d v="2012-07-04T00:00:00"/>
    <d v="2012-10-04T00:00:00"/>
    <s v="First Class"/>
    <s v="Resi Pölking"/>
    <s v="United States"/>
    <x v="5"/>
    <s v="Office Supplies"/>
    <s v="X-Rack File for Hanging Folders"/>
    <n v="23"/>
    <n v="2"/>
    <n v="0.57999999999999996"/>
    <s v="2012"/>
    <n v="92"/>
    <n v="46"/>
    <s v="Normal"/>
    <s v="Low"/>
  </r>
  <r>
    <d v="2011-09-08T00:00:00"/>
    <d v="2011-12-08T00:00:00"/>
    <s v="First Class"/>
    <s v="Parhena Norris"/>
    <s v="China"/>
    <x v="9"/>
    <s v="Office Supplies"/>
    <s v="Avery Shipping Labels, Alphabetical"/>
    <n v="23"/>
    <n v="2"/>
    <n v="1.1100000000000001"/>
    <s v="2011"/>
    <n v="91"/>
    <n v="46"/>
    <s v="Normal"/>
    <s v="Low"/>
  </r>
  <r>
    <d v="2013-04-06T00:00:00"/>
    <d v="2013-10-06T00:00:00"/>
    <s v="Standard Class"/>
    <s v="Theone Pippenger"/>
    <s v="Mexico"/>
    <x v="10"/>
    <s v="Office Supplies"/>
    <s v="Ames Peel and Seal, Recycled"/>
    <n v="23"/>
    <n v="2"/>
    <n v="3.27"/>
    <s v="2013"/>
    <n v="183"/>
    <n v="46"/>
    <s v="Late"/>
    <s v="Low"/>
  </r>
  <r>
    <d v="2011-07-11T00:00:00"/>
    <d v="2011-12-11T00:00:00"/>
    <s v="Standard Class"/>
    <s v="Maribeth Schnelling"/>
    <s v="United States"/>
    <x v="1"/>
    <s v="Office Supplies"/>
    <s v="X-Rack File for Hanging Folders"/>
    <n v="23"/>
    <n v="2"/>
    <n v="1.89"/>
    <s v="2011"/>
    <n v="153"/>
    <n v="46"/>
    <s v="Late"/>
    <s v="Low"/>
  </r>
  <r>
    <d v="2014-06-08T00:00:00"/>
    <d v="2014-08-08T00:00:00"/>
    <s v="Second Class"/>
    <s v="Katrina Willman"/>
    <s v="Egypt"/>
    <x v="2"/>
    <s v="Office Supplies"/>
    <s v="Stanley Sketch Pad, Fluorescent"/>
    <n v="46"/>
    <n v="1"/>
    <n v="8.56"/>
    <s v="2014"/>
    <n v="61"/>
    <n v="46"/>
    <s v="Early "/>
    <s v="Low"/>
  </r>
  <r>
    <d v="2011-05-08T00:00:00"/>
    <d v="2011-10-08T00:00:00"/>
    <s v="Standard Class"/>
    <s v="Shahid Collister"/>
    <s v="Iran"/>
    <x v="3"/>
    <s v="Office Supplies"/>
    <s v="Cameo Interoffice Envelope, Recycled"/>
    <n v="46"/>
    <n v="1"/>
    <n v="2.34"/>
    <s v="2011"/>
    <n v="153"/>
    <n v="46"/>
    <s v="Late"/>
    <s v="Low"/>
  </r>
  <r>
    <d v="2013-01-05T00:00:00"/>
    <d v="2013-06-05T00:00:00"/>
    <s v="Standard Class"/>
    <s v="Kristen Hastings"/>
    <s v="Thailand"/>
    <x v="8"/>
    <s v="Office Supplies"/>
    <s v="Elite Scissors, Steel"/>
    <n v="23"/>
    <n v="2"/>
    <n v="1.54"/>
    <s v="2013"/>
    <n v="151"/>
    <n v="46"/>
    <s v="Late"/>
    <s v="Low"/>
  </r>
  <r>
    <d v="2013-04-12T00:00:00"/>
    <d v="2013-07-12T00:00:00"/>
    <s v="Second Class"/>
    <s v="Carlos Daly"/>
    <s v="Russia"/>
    <x v="3"/>
    <s v="Office Supplies"/>
    <s v="Kleencut Shears, Steel"/>
    <n v="46"/>
    <n v="1"/>
    <n v="7.89"/>
    <s v="2013"/>
    <n v="91"/>
    <n v="46"/>
    <s v="Normal"/>
    <s v="Low"/>
  </r>
  <r>
    <d v="2014-08-11T00:00:00"/>
    <d v="2014-10-11T00:00:00"/>
    <s v="Second Class"/>
    <s v="Adam Shillingsburg"/>
    <s v="India"/>
    <x v="11"/>
    <s v="Office Supplies"/>
    <s v="Elite Scissors, High Speed"/>
    <n v="23"/>
    <n v="2"/>
    <n v="4.66"/>
    <s v="2014"/>
    <n v="61"/>
    <n v="46"/>
    <s v="Early "/>
    <s v="Low"/>
  </r>
  <r>
    <d v="2014-02-05T00:00:00"/>
    <d v="2014-06-05T00:00:00"/>
    <s v="Standard Class"/>
    <s v="Kristen Hastings"/>
    <s v="India"/>
    <x v="11"/>
    <s v="Office Supplies"/>
    <s v="Harbour Creations Legal Exhibit Labels, 5000 Label Set"/>
    <n v="23"/>
    <n v="2"/>
    <n v="1"/>
    <s v="2014"/>
    <n v="120"/>
    <n v="46"/>
    <s v="Normal"/>
    <s v="Low"/>
  </r>
  <r>
    <d v="2012-05-12T00:00:00"/>
    <d v="2012-09-12T00:00:00"/>
    <s v="Second Class"/>
    <s v="Brian Derr"/>
    <s v="United States"/>
    <x v="5"/>
    <s v="Office Supplies"/>
    <s v="Xerox 188"/>
    <n v="23"/>
    <n v="2"/>
    <n v="2.06"/>
    <s v="2012"/>
    <n v="123"/>
    <n v="46"/>
    <s v="Normal"/>
    <s v="Low"/>
  </r>
  <r>
    <d v="2012-05-07T00:00:00"/>
    <d v="2012-12-07T00:00:00"/>
    <s v="Standard Class"/>
    <s v="Monica Federle"/>
    <s v="India"/>
    <x v="11"/>
    <s v="Office Supplies"/>
    <s v="Elite Shears, Steel"/>
    <n v="46"/>
    <n v="1"/>
    <n v="1.26"/>
    <s v="2012"/>
    <n v="214"/>
    <n v="46"/>
    <s v="Late"/>
    <s v="Low"/>
  </r>
  <r>
    <d v="2014-03-12T00:00:00"/>
    <d v="2014-10-12T00:00:00"/>
    <s v="Standard Class"/>
    <s v="Erica Hernandez"/>
    <s v="Honduras"/>
    <x v="1"/>
    <s v="Technology"/>
    <s v="Memorex Mouse, USB"/>
    <n v="23"/>
    <n v="2"/>
    <n v="1.68"/>
    <s v="2014"/>
    <n v="214"/>
    <n v="46"/>
    <s v="Late"/>
    <s v="Low"/>
  </r>
  <r>
    <d v="2012-07-09T00:00:00"/>
    <d v="2012-09-09T00:00:00"/>
    <s v="Second Class"/>
    <s v="Joe Elijah"/>
    <s v="Australia"/>
    <x v="6"/>
    <s v="Office Supplies"/>
    <s v="Acco Binding Machine, Economy"/>
    <n v="46"/>
    <n v="1"/>
    <n v="5.85"/>
    <s v="2012"/>
    <n v="62"/>
    <n v="46"/>
    <s v="Early "/>
    <s v="Low"/>
  </r>
  <r>
    <d v="2011-06-12T00:00:00"/>
    <d v="2011-09-12T00:00:00"/>
    <s v="First Class"/>
    <s v="Herbert Flentye"/>
    <s v="Iran"/>
    <x v="3"/>
    <s v="Office Supplies"/>
    <s v="Cameo Interoffice Envelope, Recycled"/>
    <n v="46"/>
    <n v="1"/>
    <n v="7.27"/>
    <s v="2011"/>
    <n v="92"/>
    <n v="46"/>
    <s v="Normal"/>
    <s v="Low"/>
  </r>
  <r>
    <d v="2011-03-08T00:00:00"/>
    <d v="2011-06-08T00:00:00"/>
    <s v="Second Class"/>
    <s v="Troy Staebel"/>
    <s v="Mexico"/>
    <x v="10"/>
    <s v="Office Supplies"/>
    <s v="Smead Folders, Blue"/>
    <n v="23"/>
    <n v="2"/>
    <n v="1.52"/>
    <s v="2011"/>
    <n v="92"/>
    <n v="46"/>
    <s v="Normal"/>
    <s v="Low"/>
  </r>
  <r>
    <d v="2012-05-10T00:00:00"/>
    <d v="2012-09-10T00:00:00"/>
    <s v="Standard Class"/>
    <s v="Alan Dominguez"/>
    <s v="Australia"/>
    <x v="6"/>
    <s v="Office Supplies"/>
    <s v="Kraft Clasp Envelope, with clear poly window"/>
    <n v="23"/>
    <n v="2"/>
    <n v="1.08"/>
    <s v="2012"/>
    <n v="123"/>
    <n v="46"/>
    <s v="Normal"/>
    <s v="Low"/>
  </r>
  <r>
    <d v="2012-04-09T00:00:00"/>
    <d v="2012-06-09T00:00:00"/>
    <s v="Second Class"/>
    <s v="Joy Bell-"/>
    <s v="Spain"/>
    <x v="4"/>
    <s v="Office Supplies"/>
    <s v="Kraft Clasp Envelope, Security-Tint"/>
    <n v="23"/>
    <n v="2"/>
    <n v="4.09"/>
    <s v="2012"/>
    <n v="61"/>
    <n v="46"/>
    <s v="Early "/>
    <s v="Low"/>
  </r>
  <r>
    <d v="2012-08-06T00:00:00"/>
    <d v="2012-12-06T00:00:00"/>
    <s v="Standard Class"/>
    <s v="Georgia Rosenberg"/>
    <s v="Mexico"/>
    <x v="10"/>
    <s v="Office Supplies"/>
    <s v="Sanford Highlighters, Fluorescent"/>
    <n v="23"/>
    <n v="2"/>
    <n v="2.17"/>
    <s v="2012"/>
    <n v="122"/>
    <n v="46"/>
    <s v="Normal"/>
    <s v="Low"/>
  </r>
  <r>
    <d v="2014-03-11T00:00:00"/>
    <d v="2014-05-11T00:00:00"/>
    <s v="First Class"/>
    <s v="Arthur Wiediger"/>
    <s v="India"/>
    <x v="11"/>
    <s v="Office Supplies"/>
    <s v="Avery Binder Covers, Recycled"/>
    <n v="23"/>
    <n v="2"/>
    <n v="4.16"/>
    <s v="2014"/>
    <n v="61"/>
    <n v="46"/>
    <s v="Early "/>
    <s v="Low"/>
  </r>
  <r>
    <d v="2014-07-02T00:00:00"/>
    <d v="2014-10-02T00:00:00"/>
    <s v="First Class"/>
    <s v="Steve Nguyen"/>
    <s v="United Kingdom"/>
    <x v="10"/>
    <s v="Office Supplies"/>
    <s v="Avery Binder Covers, Recycled"/>
    <n v="23"/>
    <n v="2"/>
    <n v="1.51"/>
    <s v="2014"/>
    <n v="92"/>
    <n v="46"/>
    <s v="Normal"/>
    <s v="Low"/>
  </r>
  <r>
    <d v="2011-02-05T00:00:00"/>
    <d v="2011-07-05T00:00:00"/>
    <s v="Standard Class"/>
    <s v="Valerie Dominguez"/>
    <s v="Myanmar (Burma)"/>
    <x v="8"/>
    <s v="Office Supplies"/>
    <s v="Stockwell Push Pins, 12 Pack"/>
    <n v="23"/>
    <n v="2"/>
    <n v="1.44"/>
    <s v="2011"/>
    <n v="150"/>
    <n v="46"/>
    <s v="Normal"/>
    <s v="Low"/>
  </r>
  <r>
    <d v="2011-07-11T00:00:00"/>
    <d v="2011-07-11T00:00:00"/>
    <s v="Same Day"/>
    <s v="Don Miller"/>
    <s v="Democratic Republic of the Congo"/>
    <x v="2"/>
    <s v="Office Supplies"/>
    <s v="Binney &amp; Smith Sketch Pad, Blue"/>
    <n v="46"/>
    <n v="1"/>
    <n v="8.35"/>
    <s v="2011"/>
    <n v="0"/>
    <n v="46"/>
    <s v="Early "/>
    <s v="Low"/>
  </r>
  <r>
    <d v="2014-03-06T00:00:00"/>
    <d v="2014-05-06T00:00:00"/>
    <s v="Second Class"/>
    <s v="Gary Hansen"/>
    <s v="Brazil"/>
    <x v="4"/>
    <s v="Furniture"/>
    <s v="Deflect-O Door Stop, Erganomic"/>
    <n v="23"/>
    <n v="2"/>
    <n v="2.27"/>
    <s v="2014"/>
    <n v="61"/>
    <n v="46"/>
    <s v="Early "/>
    <s v="Low"/>
  </r>
  <r>
    <d v="2014-06-05T00:00:00"/>
    <d v="2014-10-05T00:00:00"/>
    <s v="Standard Class"/>
    <s v="Darren Koutras"/>
    <s v="United States"/>
    <x v="0"/>
    <s v="Office Supplies"/>
    <s v="Peel &amp; Seel Recycled Catalog Envelopes, Brown"/>
    <n v="23"/>
    <n v="2"/>
    <n v="3.08"/>
    <s v="2014"/>
    <n v="122"/>
    <n v="46"/>
    <s v="Normal"/>
    <s v="Low"/>
  </r>
  <r>
    <d v="2014-03-10T00:00:00"/>
    <d v="2014-07-10T00:00:00"/>
    <s v="Standard Class"/>
    <s v="Erica Hernandez"/>
    <s v="India"/>
    <x v="11"/>
    <s v="Office Supplies"/>
    <s v="Hon Legal Exhibit Labels, 5000 Label Set"/>
    <n v="23"/>
    <n v="2"/>
    <n v="1.24"/>
    <s v="2014"/>
    <n v="122"/>
    <n v="46"/>
    <s v="Normal"/>
    <s v="Low"/>
  </r>
  <r>
    <d v="2012-04-07T00:00:00"/>
    <d v="2012-08-07T00:00:00"/>
    <s v="Second Class"/>
    <s v="Julie Prescott"/>
    <s v="United States"/>
    <x v="0"/>
    <s v="Office Supplies"/>
    <s v="Avery Premier Heavy-Duty Binder with Round Locking Rings"/>
    <n v="23"/>
    <n v="2"/>
    <n v="2.52"/>
    <s v="2012"/>
    <n v="122"/>
    <n v="46"/>
    <s v="Normal"/>
    <s v="Low"/>
  </r>
  <r>
    <d v="2014-08-09T00:00:00"/>
    <d v="2014-11-09T00:00:00"/>
    <s v="First Class"/>
    <s v="Sarah Foster"/>
    <s v="El Salvador"/>
    <x v="1"/>
    <s v="Office Supplies"/>
    <s v="Eldon Folders, Blue"/>
    <n v="23"/>
    <n v="2"/>
    <n v="4.5999999999999996"/>
    <s v="2014"/>
    <n v="92"/>
    <n v="46"/>
    <s v="Normal"/>
    <s v="Low"/>
  </r>
  <r>
    <d v="2012-01-11T00:00:00"/>
    <d v="2012-05-11T00:00:00"/>
    <s v="Standard Class"/>
    <s v="Odella Nelson"/>
    <s v="Nicaragua"/>
    <x v="1"/>
    <s v="Furniture"/>
    <s v="Advantus Light Bulb, Durable"/>
    <n v="23"/>
    <n v="2"/>
    <n v="1.6"/>
    <s v="2012"/>
    <n v="121"/>
    <n v="46"/>
    <s v="Normal"/>
    <s v="Low"/>
  </r>
  <r>
    <d v="2011-03-08T00:00:00"/>
    <d v="2011-08-08T00:00:00"/>
    <s v="Standard Class"/>
    <s v="Greg Guthrie"/>
    <s v="China"/>
    <x v="9"/>
    <s v="Office Supplies"/>
    <s v="Hon Legal Exhibit Labels, 5000 Label Set"/>
    <n v="23"/>
    <n v="2"/>
    <n v="1.81"/>
    <s v="2011"/>
    <n v="153"/>
    <n v="46"/>
    <s v="Late"/>
    <s v="Low"/>
  </r>
  <r>
    <d v="2012-03-07T00:00:00"/>
    <d v="2012-07-07T00:00:00"/>
    <s v="Second Class"/>
    <s v="Matthew Grinstein"/>
    <s v="China"/>
    <x v="9"/>
    <s v="Office Supplies"/>
    <s v="Avery Shipping Labels, Alphabetical"/>
    <n v="23"/>
    <n v="2"/>
    <n v="3.71"/>
    <s v="2012"/>
    <n v="122"/>
    <n v="46"/>
    <s v="Normal"/>
    <s v="Low"/>
  </r>
  <r>
    <d v="2014-02-11T00:00:00"/>
    <d v="2014-07-11T00:00:00"/>
    <s v="Second Class"/>
    <s v="Nick Radford"/>
    <s v="Mali"/>
    <x v="2"/>
    <s v="Office Supplies"/>
    <s v="Sanford Sketch Pad, Easy-Erase"/>
    <n v="46"/>
    <n v="1"/>
    <n v="5"/>
    <s v="2014"/>
    <n v="150"/>
    <n v="46"/>
    <s v="Normal"/>
    <s v="Low"/>
  </r>
  <r>
    <d v="2011-01-11T00:00:00"/>
    <d v="2011-06-11T00:00:00"/>
    <s v="Second Class"/>
    <s v="Adam Hart"/>
    <s v="Morocco"/>
    <x v="2"/>
    <s v="Technology"/>
    <s v="Epson Calculator, Wireless"/>
    <n v="46"/>
    <n v="1"/>
    <n v="6.08"/>
    <s v="2011"/>
    <n v="151"/>
    <n v="46"/>
    <s v="Late"/>
    <s v="Low"/>
  </r>
  <r>
    <d v="2013-12-12T00:00:00"/>
    <d v="2013-12-12T00:00:00"/>
    <s v="Same Day"/>
    <s v="William Brown"/>
    <s v="United States"/>
    <x v="0"/>
    <s v="Office Supplies"/>
    <s v="Boston 16765 Mini Stand Up Battery Pencil Sharpener"/>
    <n v="23"/>
    <n v="2"/>
    <n v="6.79"/>
    <s v="2013"/>
    <n v="0"/>
    <n v="46"/>
    <s v="Early "/>
    <s v="Low"/>
  </r>
  <r>
    <d v="2013-02-08T00:00:00"/>
    <d v="2013-02-08T00:00:00"/>
    <s v="Same Day"/>
    <s v="Mary Zewe"/>
    <s v="Iran"/>
    <x v="3"/>
    <s v="Office Supplies"/>
    <s v="Sanford Sketch Pad, Easy-Erase"/>
    <n v="46"/>
    <n v="1"/>
    <n v="18.760000000000002"/>
    <s v="2013"/>
    <n v="0"/>
    <n v="46"/>
    <s v="Early "/>
    <s v="Low"/>
  </r>
  <r>
    <d v="2014-04-10T00:00:00"/>
    <d v="2014-09-10T00:00:00"/>
    <s v="Second Class"/>
    <s v="Hunter Lopez"/>
    <s v="United States"/>
    <x v="5"/>
    <s v="Office Supplies"/>
    <s v="X-Rack File for Hanging Folders"/>
    <n v="23"/>
    <n v="2"/>
    <n v="4.79"/>
    <s v="2014"/>
    <n v="153"/>
    <n v="46"/>
    <s v="Late"/>
    <s v="Low"/>
  </r>
  <r>
    <d v="2013-05-03T00:00:00"/>
    <d v="2013-09-03T00:00:00"/>
    <s v="Standard Class"/>
    <s v="Victoria Pisteka"/>
    <s v="Indonesia"/>
    <x v="8"/>
    <s v="Furniture"/>
    <s v="Rubbermaid Light Bulb, Durable"/>
    <n v="23"/>
    <n v="2"/>
    <n v="3.74"/>
    <s v="2013"/>
    <n v="123"/>
    <n v="46"/>
    <s v="Normal"/>
    <s v="Low"/>
  </r>
  <r>
    <d v="2012-05-01T00:00:00"/>
    <d v="2012-10-01T00:00:00"/>
    <s v="Standard Class"/>
    <s v="Toby Braunhardt"/>
    <s v="El Salvador"/>
    <x v="1"/>
    <s v="Furniture"/>
    <s v="Deflect-O Light Bulb, Erganomic"/>
    <n v="23"/>
    <n v="2"/>
    <n v="0.9"/>
    <s v="2012"/>
    <n v="153"/>
    <n v="46"/>
    <s v="Late"/>
    <s v="Low"/>
  </r>
  <r>
    <d v="2011-02-09T00:00:00"/>
    <d v="2011-04-09T00:00:00"/>
    <s v="First Class"/>
    <s v="Trudy Schmidt"/>
    <s v="Austria"/>
    <x v="1"/>
    <s v="Office Supplies"/>
    <s v="Stiletto Ruler, Serrated"/>
    <n v="23"/>
    <n v="2"/>
    <n v="4.01"/>
    <s v="2011"/>
    <n v="59"/>
    <n v="46"/>
    <s v="Early "/>
    <s v="Low"/>
  </r>
  <r>
    <d v="2011-05-08T00:00:00"/>
    <d v="2011-09-08T00:00:00"/>
    <s v="Standard Class"/>
    <s v="Shirley Schmidt"/>
    <s v="Iran"/>
    <x v="3"/>
    <s v="Office Supplies"/>
    <s v="Binney &amp; Smith Sketch Pad, Blue"/>
    <n v="46"/>
    <n v="1"/>
    <n v="2.2000000000000002"/>
    <s v="2011"/>
    <n v="123"/>
    <n v="46"/>
    <s v="Normal"/>
    <s v="Low"/>
  </r>
  <r>
    <d v="2014-03-02T00:00:00"/>
    <d v="2014-06-02T00:00:00"/>
    <s v="First Class"/>
    <s v="Carol Darley"/>
    <s v="Iran"/>
    <x v="3"/>
    <s v="Office Supplies"/>
    <s v="Avery Shipping Labels, Alphabetical"/>
    <n v="23"/>
    <n v="2"/>
    <n v="8.81"/>
    <s v="2014"/>
    <n v="92"/>
    <n v="46"/>
    <s v="Normal"/>
    <s v="Low"/>
  </r>
  <r>
    <d v="2013-07-10T00:00:00"/>
    <d v="2013-12-10T00:00:00"/>
    <s v="Second Class"/>
    <s v="Sarah Foster"/>
    <s v="India"/>
    <x v="11"/>
    <s v="Office Supplies"/>
    <s v="Stockwell Paper Clips, Assorted Sizes"/>
    <n v="23"/>
    <n v="2"/>
    <n v="1.51"/>
    <s v="2013"/>
    <n v="153"/>
    <n v="46"/>
    <s v="Late"/>
    <s v="Low"/>
  </r>
  <r>
    <d v="2012-08-10T00:00:00"/>
    <d v="2012-12-10T00:00:00"/>
    <s v="Standard Class"/>
    <s v="Jennifer Patt"/>
    <s v="Indonesia"/>
    <x v="8"/>
    <s v="Office Supplies"/>
    <s v="Stanley Highlighters, Fluorescent"/>
    <n v="23"/>
    <n v="2"/>
    <n v="2.1800000000000002"/>
    <s v="2012"/>
    <n v="122"/>
    <n v="46"/>
    <s v="Normal"/>
    <s v="Low"/>
  </r>
  <r>
    <d v="2013-08-03T00:00:00"/>
    <d v="2013-08-03T00:00:00"/>
    <s v="Same Day"/>
    <s v="Philisse Overcash"/>
    <s v="Austria"/>
    <x v="1"/>
    <s v="Office Supplies"/>
    <s v="Harbour Creations Legal Exhibit Labels, 5000 Label Set"/>
    <n v="23"/>
    <n v="2"/>
    <n v="1.59"/>
    <s v="2013"/>
    <n v="0"/>
    <n v="46"/>
    <s v="Early "/>
    <s v="Low"/>
  </r>
  <r>
    <d v="2011-02-08T00:00:00"/>
    <d v="2011-06-08T00:00:00"/>
    <s v="Standard Class"/>
    <s v="Nancy Lomonaco"/>
    <s v="France"/>
    <x v="1"/>
    <s v="Office Supplies"/>
    <s v="Hon Shipping Labels, Laser Printer Compatible"/>
    <n v="23"/>
    <n v="2"/>
    <n v="1.6"/>
    <s v="2011"/>
    <n v="120"/>
    <n v="46"/>
    <s v="Normal"/>
    <s v="Low"/>
  </r>
  <r>
    <d v="2012-05-12T00:00:00"/>
    <d v="2012-07-12T00:00:00"/>
    <s v="Second Class"/>
    <s v="Bryan Spruell"/>
    <s v="Australia"/>
    <x v="6"/>
    <s v="Office Supplies"/>
    <s v="Stockwell Thumb Tacks, 12 Pack"/>
    <n v="23"/>
    <n v="2"/>
    <n v="0.93"/>
    <s v="2012"/>
    <n v="61"/>
    <n v="46"/>
    <s v="Early "/>
    <s v="Low"/>
  </r>
  <r>
    <d v="2013-09-12T00:00:00"/>
    <d v="2013-11-12T00:00:00"/>
    <s v="First Class"/>
    <s v="Rob Lucas"/>
    <s v="South Africa"/>
    <x v="2"/>
    <s v="Office Supplies"/>
    <s v="Hon Shipping Labels, Laser Printer Compatible"/>
    <n v="23"/>
    <n v="2"/>
    <n v="3.43"/>
    <s v="2013"/>
    <n v="61"/>
    <n v="46"/>
    <s v="Early "/>
    <s v="Low"/>
  </r>
  <r>
    <d v="2014-02-04T00:00:00"/>
    <d v="2014-04-04T00:00:00"/>
    <s v="First Class"/>
    <s v="Christine Abelman"/>
    <s v="India"/>
    <x v="11"/>
    <s v="Office Supplies"/>
    <s v="Advantus Paper Clips, Assorted Sizes"/>
    <n v="23"/>
    <n v="2"/>
    <n v="2.56"/>
    <s v="2014"/>
    <n v="59"/>
    <n v="46"/>
    <s v="Early "/>
    <s v="Low"/>
  </r>
  <r>
    <d v="2012-01-05T00:00:00"/>
    <d v="2012-06-05T00:00:00"/>
    <s v="Second Class"/>
    <s v="Dave Kipp"/>
    <s v="New Zealand"/>
    <x v="6"/>
    <s v="Office Supplies"/>
    <s v="Hon Legal Exhibit Labels, 5000 Label Set"/>
    <n v="23"/>
    <n v="2"/>
    <n v="2.15"/>
    <s v="2012"/>
    <n v="152"/>
    <n v="46"/>
    <s v="Late"/>
    <s v="Low"/>
  </r>
  <r>
    <d v="2014-05-07T00:00:00"/>
    <d v="2014-09-07T00:00:00"/>
    <s v="Standard Class"/>
    <s v="Nick Crebassa"/>
    <s v="Russia"/>
    <x v="3"/>
    <s v="Office Supplies"/>
    <s v="Advantus Paper Clips, Assorted Sizes"/>
    <n v="23"/>
    <n v="2"/>
    <n v="3.43"/>
    <s v="2014"/>
    <n v="123"/>
    <n v="46"/>
    <s v="Normal"/>
    <s v="Low"/>
  </r>
  <r>
    <d v="2014-08-11T00:00:00"/>
    <d v="2014-12-11T00:00:00"/>
    <s v="Standard Class"/>
    <s v="Elpida Rittenbach"/>
    <s v="Democratic Republic of the Congo"/>
    <x v="2"/>
    <s v="Office Supplies"/>
    <s v="Elite Shears, Steel"/>
    <n v="46"/>
    <n v="1"/>
    <n v="4.0599999999999996"/>
    <s v="2014"/>
    <n v="122"/>
    <n v="46"/>
    <s v="Normal"/>
    <s v="Low"/>
  </r>
  <r>
    <d v="2013-09-10T00:00:00"/>
    <d v="2013-11-10T00:00:00"/>
    <s v="First Class"/>
    <s v="Dana Kaydos"/>
    <s v="Djibouti"/>
    <x v="2"/>
    <s v="Office Supplies"/>
    <s v="Sanford Sketch Pad, Easy-Erase"/>
    <n v="46"/>
    <n v="1"/>
    <n v="9.89"/>
    <s v="2013"/>
    <n v="61"/>
    <n v="46"/>
    <s v="Early "/>
    <s v="Low"/>
  </r>
  <r>
    <d v="2012-06-08T00:00:00"/>
    <d v="2012-10-08T00:00:00"/>
    <s v="Standard Class"/>
    <s v="Bart Pistole"/>
    <s v="Iraq"/>
    <x v="3"/>
    <s v="Office Supplies"/>
    <s v="Avery Legal Exhibit Labels, 5000 Label Set"/>
    <n v="23"/>
    <n v="2"/>
    <n v="2.94"/>
    <s v="2012"/>
    <n v="122"/>
    <n v="46"/>
    <s v="Normal"/>
    <s v="Low"/>
  </r>
  <r>
    <d v="2012-06-07T00:00:00"/>
    <d v="2012-10-07T00:00:00"/>
    <s v="Standard Class"/>
    <s v="Steven Ward"/>
    <s v="France"/>
    <x v="1"/>
    <s v="Office Supplies"/>
    <s v="Avery Legal Exhibit Labels, Laser Printer Compatible"/>
    <n v="23"/>
    <n v="2"/>
    <n v="3.45"/>
    <s v="2012"/>
    <n v="122"/>
    <n v="46"/>
    <s v="Normal"/>
    <s v="Low"/>
  </r>
  <r>
    <d v="2012-05-07T00:00:00"/>
    <d v="2012-08-07T00:00:00"/>
    <s v="First Class"/>
    <s v="Maria Bertelson"/>
    <s v="Germany"/>
    <x v="1"/>
    <s v="Office Supplies"/>
    <s v="Stanley Sketch Pad, Fluorescent"/>
    <n v="46"/>
    <n v="1"/>
    <n v="10.7"/>
    <s v="2012"/>
    <n v="92"/>
    <n v="46"/>
    <s v="Normal"/>
    <s v="Low"/>
  </r>
  <r>
    <d v="2014-04-12T00:00:00"/>
    <d v="2014-08-12T00:00:00"/>
    <s v="Second Class"/>
    <s v="Jennifer Ferguson"/>
    <s v="Germany"/>
    <x v="1"/>
    <s v="Office Supplies"/>
    <s v="Stanley Pens, Fluorescent"/>
    <n v="23"/>
    <n v="2"/>
    <n v="2.29"/>
    <s v="2014"/>
    <n v="122"/>
    <n v="46"/>
    <s v="Normal"/>
    <s v="Low"/>
  </r>
  <r>
    <d v="2014-08-06T00:00:00"/>
    <d v="2014-11-06T00:00:00"/>
    <s v="Second Class"/>
    <s v="Greg Maxwell"/>
    <s v="China"/>
    <x v="9"/>
    <s v="Office Supplies"/>
    <s v="Hon Shipping Labels, Laser Printer Compatible"/>
    <n v="23"/>
    <n v="2"/>
    <n v="6.99"/>
    <s v="2014"/>
    <n v="92"/>
    <n v="46"/>
    <s v="Normal"/>
    <s v="Low"/>
  </r>
  <r>
    <d v="2013-07-02T00:00:00"/>
    <d v="2013-11-02T00:00:00"/>
    <s v="Standard Class"/>
    <s v="Roy Französisch"/>
    <s v="China"/>
    <x v="9"/>
    <s v="Technology"/>
    <s v="Logitech Numeric Keypad, Bluetooth"/>
    <n v="46"/>
    <n v="1"/>
    <n v="1.26"/>
    <s v="2013"/>
    <n v="123"/>
    <n v="46"/>
    <s v="Normal"/>
    <s v="Low"/>
  </r>
  <r>
    <d v="2012-01-05T00:00:00"/>
    <d v="2012-03-05T00:00:00"/>
    <s v="First Class"/>
    <s v="Delfina Latchford"/>
    <s v="Mexico"/>
    <x v="10"/>
    <s v="Office Supplies"/>
    <s v="Enermax Memo Slips, Multicolor"/>
    <n v="23"/>
    <n v="2"/>
    <n v="0.83"/>
    <s v="2012"/>
    <n v="60"/>
    <n v="46"/>
    <s v="Early "/>
    <s v="Low"/>
  </r>
  <r>
    <d v="2011-03-01T00:00:00"/>
    <d v="2011-07-01T00:00:00"/>
    <s v="Standard Class"/>
    <s v="Lindsay Williams"/>
    <s v="Iraq"/>
    <x v="3"/>
    <s v="Office Supplies"/>
    <s v="Cameo Interoffice Envelope, Set of 50"/>
    <n v="47"/>
    <n v="1"/>
    <n v="3.57"/>
    <s v="2011"/>
    <n v="122"/>
    <n v="47"/>
    <s v="Normal"/>
    <s v="Low"/>
  </r>
  <r>
    <d v="2013-03-06T00:00:00"/>
    <d v="2013-08-06T00:00:00"/>
    <s v="Standard Class"/>
    <s v="Nat Gilpin"/>
    <s v="Romania"/>
    <x v="3"/>
    <s v="Office Supplies"/>
    <s v="Eldon Trays, Wire Frame"/>
    <n v="47"/>
    <n v="1"/>
    <n v="3.94"/>
    <s v="2013"/>
    <n v="153"/>
    <n v="47"/>
    <s v="Late"/>
    <s v="Low"/>
  </r>
  <r>
    <d v="2012-04-01T00:00:00"/>
    <d v="2012-07-01T00:00:00"/>
    <s v="First Class"/>
    <s v="Roy Französisch"/>
    <s v="Saudi Arabia"/>
    <x v="3"/>
    <s v="Office Supplies"/>
    <s v="GlobeWeis Interoffice Envelope, Recycled"/>
    <n v="47"/>
    <n v="1"/>
    <n v="17.71"/>
    <s v="2012"/>
    <n v="91"/>
    <n v="47"/>
    <s v="Normal"/>
    <s v="Low"/>
  </r>
  <r>
    <d v="2013-08-08T00:00:00"/>
    <d v="2013-12-08T00:00:00"/>
    <s v="Standard Class"/>
    <s v="Katherine Hughes"/>
    <s v="Belarus"/>
    <x v="3"/>
    <s v="Office Supplies"/>
    <s v="Kleencut Shears, High Speed"/>
    <n v="47"/>
    <n v="1"/>
    <n v="4.54"/>
    <s v="2013"/>
    <n v="122"/>
    <n v="47"/>
    <s v="Normal"/>
    <s v="Low"/>
  </r>
  <r>
    <d v="2013-05-04T00:00:00"/>
    <d v="2013-09-04T00:00:00"/>
    <s v="Second Class"/>
    <s v="Rob Lucas"/>
    <s v="Ukraine"/>
    <x v="3"/>
    <s v="Office Supplies"/>
    <s v="Acme Shears, Serrated"/>
    <n v="47"/>
    <n v="1"/>
    <n v="4.96"/>
    <s v="2013"/>
    <n v="123"/>
    <n v="47"/>
    <s v="Normal"/>
    <s v="Low"/>
  </r>
  <r>
    <d v="2011-07-11T00:00:00"/>
    <d v="2011-07-11T00:00:00"/>
    <s v="Same Day"/>
    <s v="Don Miller"/>
    <s v="Democratic Republic of the Congo"/>
    <x v="2"/>
    <s v="Office Supplies"/>
    <s v="Sanford Sketch Pad, Fluorescent"/>
    <n v="47"/>
    <n v="1"/>
    <n v="7.79"/>
    <s v="2011"/>
    <n v="0"/>
    <n v="47"/>
    <s v="Early "/>
    <s v="Low"/>
  </r>
  <r>
    <d v="2014-01-12T00:00:00"/>
    <d v="2014-05-12T00:00:00"/>
    <s v="Standard Class"/>
    <s v="Trudy Glocke"/>
    <s v="Canada"/>
    <x v="12"/>
    <s v="Furniture"/>
    <s v="Deflect-O Clock, Durable"/>
    <n v="47"/>
    <n v="1"/>
    <n v="2.36"/>
    <s v="2014"/>
    <n v="120"/>
    <n v="47"/>
    <s v="Normal"/>
    <s v="Low"/>
  </r>
  <r>
    <d v="2014-08-08T00:00:00"/>
    <d v="2014-10-08T00:00:00"/>
    <s v="First Class"/>
    <s v="Erin Smith"/>
    <s v="South Africa"/>
    <x v="2"/>
    <s v="Office Supplies"/>
    <s v="Eldon Trays, Wire Frame"/>
    <n v="47"/>
    <n v="1"/>
    <n v="9.33"/>
    <s v="2014"/>
    <n v="61"/>
    <n v="47"/>
    <s v="Early "/>
    <s v="Low"/>
  </r>
  <r>
    <d v="2011-07-10T00:00:00"/>
    <d v="2011-10-10T00:00:00"/>
    <s v="First Class"/>
    <s v="Ed Ludwig"/>
    <s v="Uzbekistan"/>
    <x v="3"/>
    <s v="Office Supplies"/>
    <s v="Eldon Trays, Wire Frame"/>
    <n v="47"/>
    <n v="1"/>
    <n v="7.71"/>
    <s v="2011"/>
    <n v="92"/>
    <n v="47"/>
    <s v="Normal"/>
    <s v="Low"/>
  </r>
  <r>
    <d v="2012-02-02T00:00:00"/>
    <d v="2012-06-02T00:00:00"/>
    <s v="Standard Class"/>
    <s v="Sanjit Chand"/>
    <s v="Cameroon"/>
    <x v="2"/>
    <s v="Furniture"/>
    <s v="Eldon Door Stop, Durable"/>
    <n v="47"/>
    <n v="1"/>
    <n v="1.89"/>
    <s v="2012"/>
    <n v="121"/>
    <n v="47"/>
    <s v="Normal"/>
    <s v="Low"/>
  </r>
  <r>
    <d v="2012-03-08T00:00:00"/>
    <d v="2012-09-08T00:00:00"/>
    <s v="Standard Class"/>
    <s v="Kelly Andreada"/>
    <s v="Ukraine"/>
    <x v="3"/>
    <s v="Office Supplies"/>
    <s v="Kleencut Shears, High Speed"/>
    <n v="47"/>
    <n v="1"/>
    <n v="4.0199999999999996"/>
    <s v="2012"/>
    <n v="184"/>
    <n v="47"/>
    <s v="Late"/>
    <s v="Low"/>
  </r>
  <r>
    <d v="2011-01-03T00:00:00"/>
    <d v="2011-04-03T00:00:00"/>
    <s v="Second Class"/>
    <s v="Ed Ludwig"/>
    <s v="Germany"/>
    <x v="1"/>
    <s v="Technology"/>
    <s v="Epson Calculator, Durable"/>
    <n v="47"/>
    <n v="1"/>
    <n v="6.09"/>
    <s v="2011"/>
    <n v="90"/>
    <n v="47"/>
    <s v="Normal"/>
    <s v="Low"/>
  </r>
  <r>
    <d v="2013-05-09T00:00:00"/>
    <d v="2013-10-09T00:00:00"/>
    <s v="Standard Class"/>
    <s v="Arthur Wiediger"/>
    <s v="Egypt"/>
    <x v="2"/>
    <s v="Furniture"/>
    <s v="Deflect-O Clock, Durable"/>
    <n v="47"/>
    <n v="1"/>
    <n v="3.33"/>
    <s v="2013"/>
    <n v="153"/>
    <n v="47"/>
    <s v="Late"/>
    <s v="Low"/>
  </r>
  <r>
    <d v="2012-03-08T00:00:00"/>
    <d v="2012-05-08T00:00:00"/>
    <s v="Second Class"/>
    <s v="Frank Merwin"/>
    <s v="Sweden"/>
    <x v="10"/>
    <s v="Office Supplies"/>
    <s v="Wilson Jones Binder Covers, Clear"/>
    <n v="16"/>
    <n v="3"/>
    <n v="2.02"/>
    <s v="2012"/>
    <n v="61"/>
    <n v="48"/>
    <s v="Early "/>
    <s v="Low"/>
  </r>
  <r>
    <d v="2011-01-11T00:00:00"/>
    <d v="2011-08-11T00:00:00"/>
    <s v="Standard Class"/>
    <s v="Suzanne McNair"/>
    <s v="United States"/>
    <x v="1"/>
    <s v="Office Supplies"/>
    <s v="Southworth Parchment Paper &amp; Envelopes"/>
    <n v="16"/>
    <n v="3"/>
    <n v="1.82"/>
    <s v="2011"/>
    <n v="212"/>
    <n v="48"/>
    <s v="Late"/>
    <s v="Low"/>
  </r>
  <r>
    <d v="2011-01-04T00:00:00"/>
    <d v="2011-05-04T00:00:00"/>
    <s v="Standard Class"/>
    <s v="Lynn Smith"/>
    <s v="Colombia"/>
    <x v="4"/>
    <s v="Technology"/>
    <s v="Memorex Keyboard, Bluetooth"/>
    <n v="48"/>
    <n v="1"/>
    <n v="6"/>
    <s v="2011"/>
    <n v="120"/>
    <n v="48"/>
    <s v="Normal"/>
    <s v="Low"/>
  </r>
  <r>
    <d v="2013-01-11T00:00:00"/>
    <d v="2013-05-11T00:00:00"/>
    <s v="Standard Class"/>
    <s v="Julie Kriz"/>
    <s v="Honduras"/>
    <x v="1"/>
    <s v="Office Supplies"/>
    <s v="Stockwell Thumb Tacks, Metal"/>
    <n v="16"/>
    <n v="3"/>
    <n v="2.0499999999999998"/>
    <s v="2013"/>
    <n v="120"/>
    <n v="48"/>
    <s v="Normal"/>
    <s v="Low"/>
  </r>
  <r>
    <d v="2012-06-08T00:00:00"/>
    <d v="2012-10-08T00:00:00"/>
    <s v="Standard Class"/>
    <s v="Chad Sievert"/>
    <s v="Indonesia"/>
    <x v="8"/>
    <s v="Office Supplies"/>
    <s v="Harbour Creations Removable Labels, 5000 Label Set"/>
    <n v="16"/>
    <n v="3"/>
    <n v="2.02"/>
    <s v="2012"/>
    <n v="122"/>
    <n v="48"/>
    <s v="Normal"/>
    <s v="Low"/>
  </r>
  <r>
    <d v="2011-09-04T00:00:00"/>
    <d v="2011-09-04T00:00:00"/>
    <s v="Same Day"/>
    <s v="Craig Molinari"/>
    <s v="South Korea"/>
    <x v="9"/>
    <s v="Office Supplies"/>
    <s v="Ames Clasp Envelope, with clear poly window"/>
    <n v="16"/>
    <n v="3"/>
    <n v="3.47"/>
    <s v="2011"/>
    <n v="0"/>
    <n v="48"/>
    <s v="Early "/>
    <s v="Low"/>
  </r>
  <r>
    <d v="2011-03-06T00:00:00"/>
    <d v="2011-09-06T00:00:00"/>
    <s v="Standard Class"/>
    <s v="Robert Waldorf"/>
    <s v="Tanzania"/>
    <x v="2"/>
    <s v="Office Supplies"/>
    <s v="Binney &amp; Smith Pens, Easy-Erase"/>
    <n v="24"/>
    <n v="2"/>
    <n v="1.84"/>
    <s v="2011"/>
    <n v="184"/>
    <n v="48"/>
    <s v="Late"/>
    <s v="Low"/>
  </r>
  <r>
    <d v="2014-06-09T00:00:00"/>
    <d v="2014-10-09T00:00:00"/>
    <s v="Standard Class"/>
    <s v="Liz Preis"/>
    <s v="United States"/>
    <x v="4"/>
    <s v="Office Supplies"/>
    <s v="Xerox 220"/>
    <n v="16"/>
    <n v="3"/>
    <n v="2.2599999999999998"/>
    <s v="2014"/>
    <n v="122"/>
    <n v="48"/>
    <s v="Normal"/>
    <s v="Low"/>
  </r>
  <r>
    <d v="2013-02-09T00:00:00"/>
    <d v="2013-06-09T00:00:00"/>
    <s v="Standard Class"/>
    <s v="Dean Katz"/>
    <s v="United States"/>
    <x v="5"/>
    <s v="Technology"/>
    <s v="Anker 36W 4-Port USB Wall Charger Travel Power Adapter for iPhone 5s 5c 5"/>
    <n v="24"/>
    <n v="2"/>
    <n v="1.43"/>
    <s v="2013"/>
    <n v="120"/>
    <n v="48"/>
    <s v="Normal"/>
    <s v="Low"/>
  </r>
  <r>
    <d v="2014-07-06T00:00:00"/>
    <d v="2014-12-06T00:00:00"/>
    <s v="Standard Class"/>
    <s v="Kelly Lampkin"/>
    <s v="Brazil"/>
    <x v="4"/>
    <s v="Office Supplies"/>
    <s v="Stockwell Staples, Assorted Sizes"/>
    <n v="16"/>
    <n v="3"/>
    <n v="0.86"/>
    <s v="2014"/>
    <n v="153"/>
    <n v="48"/>
    <s v="Late"/>
    <s v="Low"/>
  </r>
  <r>
    <d v="2013-05-12T00:00:00"/>
    <d v="2013-09-12T00:00:00"/>
    <s v="Standard Class"/>
    <s v="Liz MacKendrick"/>
    <s v="United States"/>
    <x v="5"/>
    <s v="Office Supplies"/>
    <s v="GBC Instant Report Kit"/>
    <n v="16"/>
    <n v="3"/>
    <n v="1.6"/>
    <s v="2013"/>
    <n v="123"/>
    <n v="48"/>
    <s v="Normal"/>
    <s v="Low"/>
  </r>
  <r>
    <d v="2013-03-12T00:00:00"/>
    <d v="2013-08-12T00:00:00"/>
    <s v="Second Class"/>
    <s v="Rick Hansen"/>
    <s v="Mexico"/>
    <x v="10"/>
    <s v="Office Supplies"/>
    <s v="Stanley Highlighters, Water Color"/>
    <n v="24"/>
    <n v="2"/>
    <n v="0.14000000000000001"/>
    <s v="2013"/>
    <n v="153"/>
    <n v="48"/>
    <s v="Late"/>
    <s v="Low"/>
  </r>
  <r>
    <d v="2014-01-04T00:00:00"/>
    <d v="2014-01-04T00:00:00"/>
    <s v="Same Day"/>
    <s v="Mitch Webber"/>
    <s v="Argentina"/>
    <x v="4"/>
    <s v="Office Supplies"/>
    <s v="Kraft Manila Envelope, with clear poly window"/>
    <n v="24"/>
    <n v="2"/>
    <n v="6.74"/>
    <s v="2014"/>
    <n v="0"/>
    <n v="48"/>
    <s v="Early "/>
    <s v="Low"/>
  </r>
  <r>
    <d v="2013-08-11T00:00:00"/>
    <d v="2013-12-11T00:00:00"/>
    <s v="Standard Class"/>
    <s v="Ralph Ritter"/>
    <s v="Chile"/>
    <x v="4"/>
    <s v="Office Supplies"/>
    <s v="Jiffy Business Envelopes, Recycled"/>
    <n v="24"/>
    <n v="2"/>
    <n v="2.93"/>
    <s v="2013"/>
    <n v="122"/>
    <n v="48"/>
    <s v="Normal"/>
    <s v="Low"/>
  </r>
  <r>
    <d v="2012-07-04T00:00:00"/>
    <d v="2012-07-04T00:00:00"/>
    <s v="Same Day"/>
    <s v="Dennis Kane"/>
    <s v="Honduras"/>
    <x v="1"/>
    <s v="Office Supplies"/>
    <s v="Avery Binder, Recycled"/>
    <n v="16"/>
    <n v="3"/>
    <n v="1.83"/>
    <s v="2012"/>
    <n v="0"/>
    <n v="48"/>
    <s v="Early "/>
    <s v="Low"/>
  </r>
  <r>
    <d v="2011-08-03T00:00:00"/>
    <d v="2011-11-03T00:00:00"/>
    <s v="First Class"/>
    <s v="Maurice Satty"/>
    <s v="Argentina"/>
    <x v="4"/>
    <s v="Office Supplies"/>
    <s v="Stockwell Thumb Tacks, Bulk Pack"/>
    <n v="16"/>
    <n v="3"/>
    <n v="4.07"/>
    <s v="2011"/>
    <n v="92"/>
    <n v="48"/>
    <s v="Normal"/>
    <s v="Low"/>
  </r>
  <r>
    <d v="2014-07-09T00:00:00"/>
    <d v="2014-11-09T00:00:00"/>
    <s v="Standard Class"/>
    <s v="Julia West"/>
    <s v="Malaysia"/>
    <x v="8"/>
    <s v="Office Supplies"/>
    <s v="Eldon Trays, Industrial"/>
    <n v="48"/>
    <n v="1"/>
    <n v="3.12"/>
    <s v="2014"/>
    <n v="123"/>
    <n v="48"/>
    <s v="Normal"/>
    <s v="Low"/>
  </r>
  <r>
    <d v="2014-07-07T00:00:00"/>
    <d v="2014-12-07T00:00:00"/>
    <s v="Standard Class"/>
    <s v="Luke Foster"/>
    <s v="Turkey"/>
    <x v="3"/>
    <s v="Office Supplies"/>
    <s v="Enermax Note Cards, Premium"/>
    <n v="24"/>
    <n v="2"/>
    <n v="3.38"/>
    <s v="2014"/>
    <n v="153"/>
    <n v="48"/>
    <s v="Late"/>
    <s v="Low"/>
  </r>
  <r>
    <d v="2011-06-04T00:00:00"/>
    <d v="2011-10-04T00:00:00"/>
    <s v="Standard Class"/>
    <s v="Linda Cazamias"/>
    <s v="France"/>
    <x v="1"/>
    <s v="Office Supplies"/>
    <s v="Cardinal Binder Covers, Economy"/>
    <n v="24"/>
    <n v="2"/>
    <n v="2.99"/>
    <s v="2011"/>
    <n v="122"/>
    <n v="48"/>
    <s v="Normal"/>
    <s v="Low"/>
  </r>
  <r>
    <d v="2012-02-07T00:00:00"/>
    <d v="2012-09-07T00:00:00"/>
    <s v="Standard Class"/>
    <s v="Karl Braun"/>
    <s v="United States"/>
    <x v="4"/>
    <s v="Office Supplies"/>
    <s v="Xerox 1957"/>
    <n v="16"/>
    <n v="3"/>
    <n v="1.71"/>
    <s v="2012"/>
    <n v="213"/>
    <n v="48"/>
    <s v="Late"/>
    <s v="Low"/>
  </r>
  <r>
    <d v="2011-09-09T00:00:00"/>
    <d v="2011-11-09T00:00:00"/>
    <s v="Second Class"/>
    <s v="Ruben Ausman"/>
    <s v="Canada"/>
    <x v="12"/>
    <s v="Office Supplies"/>
    <s v="Avery Shipping Labels, Laser Printer Compatible"/>
    <n v="24"/>
    <n v="2"/>
    <n v="2.1800000000000002"/>
    <s v="2011"/>
    <n v="61"/>
    <n v="48"/>
    <s v="Early "/>
    <s v="Low"/>
  </r>
  <r>
    <d v="2012-06-08T00:00:00"/>
    <d v="2012-08-08T00:00:00"/>
    <s v="Second Class"/>
    <s v="Jeremy Lonsdale"/>
    <s v="Netherlands"/>
    <x v="1"/>
    <s v="Office Supplies"/>
    <s v="Stockwell Staples, Bulk Pack"/>
    <n v="16"/>
    <n v="3"/>
    <n v="1.57"/>
    <s v="2012"/>
    <n v="61"/>
    <n v="48"/>
    <s v="Early "/>
    <s v="Low"/>
  </r>
  <r>
    <d v="2013-06-11T00:00:00"/>
    <d v="2013-11-11T00:00:00"/>
    <s v="Standard Class"/>
    <s v="Alejandro Savely"/>
    <s v="United States"/>
    <x v="5"/>
    <s v="Technology"/>
    <s v="Anker Astro Mini 3000mAh Ultra-Compact Portable Charger"/>
    <n v="24"/>
    <n v="2"/>
    <n v="0.78"/>
    <s v="2013"/>
    <n v="153"/>
    <n v="48"/>
    <s v="Late"/>
    <s v="Low"/>
  </r>
  <r>
    <d v="2012-02-11T00:00:00"/>
    <d v="2012-07-11T00:00:00"/>
    <s v="Standard Class"/>
    <s v="Brian Dahlen"/>
    <s v="Germany"/>
    <x v="1"/>
    <s v="Office Supplies"/>
    <s v="Cardinal Binder Covers, Economy"/>
    <n v="24"/>
    <n v="2"/>
    <n v="1.29"/>
    <s v="2012"/>
    <n v="151"/>
    <n v="48"/>
    <s v="Late"/>
    <s v="Low"/>
  </r>
  <r>
    <d v="2013-01-06T00:00:00"/>
    <d v="2013-05-06T00:00:00"/>
    <s v="Standard Class"/>
    <s v="Ken Black"/>
    <s v="Honduras"/>
    <x v="1"/>
    <s v="Office Supplies"/>
    <s v="Accos Thumb Tacks, 12 Pack"/>
    <n v="16"/>
    <n v="3"/>
    <n v="1.34"/>
    <s v="2013"/>
    <n v="120"/>
    <n v="48"/>
    <s v="Normal"/>
    <s v="Low"/>
  </r>
  <r>
    <d v="2014-07-10T00:00:00"/>
    <d v="2014-11-10T00:00:00"/>
    <s v="Standard Class"/>
    <s v="Rob Dowd"/>
    <s v="Venezuela"/>
    <x v="4"/>
    <s v="Office Supplies"/>
    <s v="Kraft Manila Envelope, with clear poly window"/>
    <n v="24"/>
    <n v="2"/>
    <n v="2.13"/>
    <s v="2014"/>
    <n v="123"/>
    <n v="48"/>
    <s v="Normal"/>
    <s v="Low"/>
  </r>
  <r>
    <d v="2012-06-09T00:00:00"/>
    <d v="2012-12-09T00:00:00"/>
    <s v="Standard Class"/>
    <s v="Charles McCrossin"/>
    <s v="Egypt"/>
    <x v="2"/>
    <s v="Office Supplies"/>
    <s v="Smead Shelving, Wire Frame"/>
    <n v="48"/>
    <n v="1"/>
    <n v="2.5299999999999998"/>
    <s v="2012"/>
    <n v="183"/>
    <n v="48"/>
    <s v="Late"/>
    <s v="Low"/>
  </r>
  <r>
    <d v="2014-04-10T00:00:00"/>
    <d v="2014-10-10T00:00:00"/>
    <s v="Standard Class"/>
    <s v="Patrick O'Brill"/>
    <s v="United States"/>
    <x v="4"/>
    <s v="Office Supplies"/>
    <s v="Xerox 208"/>
    <n v="16"/>
    <n v="3"/>
    <n v="1.41"/>
    <s v="2014"/>
    <n v="183"/>
    <n v="48"/>
    <s v="Late"/>
    <s v="Low"/>
  </r>
  <r>
    <d v="2011-02-06T00:00:00"/>
    <d v="2011-06-06T00:00:00"/>
    <s v="Standard Class"/>
    <s v="Becky Martin"/>
    <s v="Nigeria"/>
    <x v="2"/>
    <s v="Furniture"/>
    <s v="Hon Swivel Stool, Black"/>
    <n v="48"/>
    <n v="1"/>
    <n v="2.4700000000000002"/>
    <s v="2011"/>
    <n v="120"/>
    <n v="48"/>
    <s v="Normal"/>
    <s v="Low"/>
  </r>
  <r>
    <d v="2011-03-03T00:00:00"/>
    <d v="2011-07-03T00:00:00"/>
    <s v="Standard Class"/>
    <s v="Anne Pryor"/>
    <s v="Egypt"/>
    <x v="2"/>
    <s v="Office Supplies"/>
    <s v="Binney &amp; Smith Pens, Blue"/>
    <n v="24"/>
    <n v="2"/>
    <n v="1.02"/>
    <s v="2011"/>
    <n v="122"/>
    <n v="48"/>
    <s v="Normal"/>
    <s v="Low"/>
  </r>
  <r>
    <d v="2013-02-12T00:00:00"/>
    <d v="2013-04-12T00:00:00"/>
    <s v="Second Class"/>
    <s v="John Murray"/>
    <s v="United States"/>
    <x v="1"/>
    <s v="Office Supplies"/>
    <s v="Acco 6 Outlet Guardian Premium Surge Suppressor"/>
    <n v="12"/>
    <n v="4"/>
    <n v="1.85"/>
    <s v="2013"/>
    <n v="59"/>
    <n v="48"/>
    <s v="Early "/>
    <s v="Low"/>
  </r>
  <r>
    <d v="2011-07-12T00:00:00"/>
    <d v="2011-12-12T00:00:00"/>
    <s v="Standard Class"/>
    <s v="Allen Goldenen"/>
    <s v="Rwanda"/>
    <x v="2"/>
    <s v="Office Supplies"/>
    <s v="Smead Trays, Blue"/>
    <n v="48"/>
    <n v="1"/>
    <n v="1"/>
    <s v="2011"/>
    <n v="153"/>
    <n v="48"/>
    <s v="Late"/>
    <s v="Low"/>
  </r>
  <r>
    <d v="2013-05-08T00:00:00"/>
    <d v="2013-07-08T00:00:00"/>
    <s v="First Class"/>
    <s v="Harold Ryan"/>
    <s v="Australia"/>
    <x v="6"/>
    <s v="Office Supplies"/>
    <s v="Accos Thumb Tacks, 12 Pack"/>
    <n v="24"/>
    <n v="2"/>
    <n v="5.88"/>
    <s v="2013"/>
    <n v="61"/>
    <n v="48"/>
    <s v="Early "/>
    <s v="Low"/>
  </r>
  <r>
    <d v="2014-04-11T00:00:00"/>
    <d v="2014-07-11T00:00:00"/>
    <s v="Second Class"/>
    <s v="Justin MacKendrick"/>
    <s v="United States"/>
    <x v="4"/>
    <s v="Office Supplies"/>
    <s v="Strathmore Photo Mount Cards"/>
    <n v="16"/>
    <n v="3"/>
    <n v="0.09"/>
    <s v="2014"/>
    <n v="91"/>
    <n v="48"/>
    <s v="Normal"/>
    <s v="Low"/>
  </r>
  <r>
    <d v="2014-05-09T00:00:00"/>
    <d v="2014-08-09T00:00:00"/>
    <s v="First Class"/>
    <s v="Sally Knutson"/>
    <s v="Brazil"/>
    <x v="4"/>
    <s v="Office Supplies"/>
    <s v="Jiffy Business Envelopes, Recycled"/>
    <n v="24"/>
    <n v="2"/>
    <n v="4.4000000000000004"/>
    <s v="2014"/>
    <n v="92"/>
    <n v="48"/>
    <s v="Normal"/>
    <s v="Low"/>
  </r>
  <r>
    <d v="2014-02-04T00:00:00"/>
    <d v="2014-04-04T00:00:00"/>
    <s v="Second Class"/>
    <s v="Jonathan Doherty"/>
    <s v="Tanzania"/>
    <x v="2"/>
    <s v="Office Supplies"/>
    <s v="GlobeWeis Interoffice Envelope, Set of 50"/>
    <n v="48"/>
    <n v="1"/>
    <n v="3"/>
    <s v="2014"/>
    <n v="59"/>
    <n v="48"/>
    <s v="Early "/>
    <s v="Low"/>
  </r>
  <r>
    <d v="2013-05-09T00:00:00"/>
    <d v="2013-10-09T00:00:00"/>
    <s v="Second Class"/>
    <s v="Matt Connell"/>
    <s v="Australia"/>
    <x v="6"/>
    <s v="Office Supplies"/>
    <s v="Wilson Jones Index Tab, Clear"/>
    <n v="16"/>
    <n v="3"/>
    <n v="0.67"/>
    <s v="2013"/>
    <n v="153"/>
    <n v="48"/>
    <s v="Late"/>
    <s v="Low"/>
  </r>
  <r>
    <d v="2011-01-08T00:00:00"/>
    <d v="2011-05-08T00:00:00"/>
    <s v="Standard Class"/>
    <s v="John Lucas"/>
    <s v="Slovakia"/>
    <x v="3"/>
    <s v="Office Supplies"/>
    <s v="Cardinal Binder Covers, Economy"/>
    <n v="24"/>
    <n v="2"/>
    <n v="2.39"/>
    <s v="2011"/>
    <n v="120"/>
    <n v="48"/>
    <s v="Normal"/>
    <s v="Low"/>
  </r>
  <r>
    <d v="2014-08-07T00:00:00"/>
    <d v="2014-10-07T00:00:00"/>
    <s v="First Class"/>
    <s v="Rob Lucas"/>
    <s v="United States"/>
    <x v="5"/>
    <s v="Office Supplies"/>
    <s v="Xerox 216"/>
    <n v="16"/>
    <n v="3"/>
    <n v="0.82"/>
    <s v="2014"/>
    <n v="61"/>
    <n v="48"/>
    <s v="Early "/>
    <s v="Low"/>
  </r>
  <r>
    <d v="2014-06-08T00:00:00"/>
    <d v="2014-10-08T00:00:00"/>
    <s v="Standard Class"/>
    <s v="Vivek Gonzalez"/>
    <s v="Belarus"/>
    <x v="3"/>
    <s v="Office Supplies"/>
    <s v="Smead Shelving, Wire Frame"/>
    <n v="48"/>
    <n v="1"/>
    <n v="3.17"/>
    <s v="2014"/>
    <n v="122"/>
    <n v="48"/>
    <s v="Normal"/>
    <s v="Low"/>
  </r>
  <r>
    <d v="2013-02-12T00:00:00"/>
    <d v="2013-02-12T00:00:00"/>
    <s v="Same Day"/>
    <s v="Laurel Beltran"/>
    <s v="United States"/>
    <x v="0"/>
    <s v="Office Supplies"/>
    <s v="Xerox 1886"/>
    <n v="48"/>
    <n v="1"/>
    <n v="3.66"/>
    <s v="2013"/>
    <n v="0"/>
    <n v="48"/>
    <s v="Early "/>
    <s v="Low"/>
  </r>
  <r>
    <d v="2013-01-11T00:00:00"/>
    <d v="2013-06-11T00:00:00"/>
    <s v="Second Class"/>
    <s v="Michelle Ellison"/>
    <s v="Germany"/>
    <x v="1"/>
    <s v="Office Supplies"/>
    <s v="Stiletto Shears, High Speed"/>
    <n v="48"/>
    <n v="1"/>
    <n v="3.3"/>
    <s v="2013"/>
    <n v="151"/>
    <n v="48"/>
    <s v="Late"/>
    <s v="Low"/>
  </r>
  <r>
    <d v="2014-01-09T00:00:00"/>
    <d v="2014-03-09T00:00:00"/>
    <s v="Second Class"/>
    <s v="Andy Reiter"/>
    <s v="France"/>
    <x v="1"/>
    <s v="Office Supplies"/>
    <s v="Tenex Shelving, Wire Frame"/>
    <n v="48"/>
    <n v="1"/>
    <n v="8.9499999999999993"/>
    <s v="2014"/>
    <n v="59"/>
    <n v="48"/>
    <s v="Early "/>
    <s v="Low"/>
  </r>
  <r>
    <d v="2014-04-06T00:00:00"/>
    <d v="2014-09-06T00:00:00"/>
    <s v="Standard Class"/>
    <s v="Dan Campbell"/>
    <s v="Peru"/>
    <x v="4"/>
    <s v="Office Supplies"/>
    <s v="Elite Ruler, Steel"/>
    <n v="16"/>
    <n v="3"/>
    <n v="1.1100000000000001"/>
    <s v="2014"/>
    <n v="153"/>
    <n v="48"/>
    <s v="Late"/>
    <s v="Low"/>
  </r>
  <r>
    <d v="2014-06-02T00:00:00"/>
    <d v="2014-10-02T00:00:00"/>
    <s v="Standard Class"/>
    <s v="Harold Engle"/>
    <s v="Russia"/>
    <x v="3"/>
    <s v="Furniture"/>
    <s v="Hon Bag Chairs, Adjustable"/>
    <n v="48"/>
    <n v="1"/>
    <n v="4.51"/>
    <s v="2014"/>
    <n v="122"/>
    <n v="48"/>
    <s v="Normal"/>
    <s v="Low"/>
  </r>
  <r>
    <d v="2011-01-03T00:00:00"/>
    <d v="2011-05-03T00:00:00"/>
    <s v="Standard Class"/>
    <s v="Ruben Dartt"/>
    <s v="Ukraine"/>
    <x v="3"/>
    <s v="Furniture"/>
    <s v="Novimex Bag Chairs, Adjustable"/>
    <n v="48"/>
    <n v="1"/>
    <n v="2.21"/>
    <s v="2011"/>
    <n v="120"/>
    <n v="48"/>
    <s v="Normal"/>
    <s v="Low"/>
  </r>
  <r>
    <d v="2011-01-06T00:00:00"/>
    <d v="2011-05-06T00:00:00"/>
    <s v="Standard Class"/>
    <s v="Allen Armold"/>
    <s v="Poland"/>
    <x v="3"/>
    <s v="Office Supplies"/>
    <s v="Smead Trays, Blue"/>
    <n v="48"/>
    <n v="1"/>
    <n v="6.03"/>
    <s v="2011"/>
    <n v="120"/>
    <n v="48"/>
    <s v="Normal"/>
    <s v="Low"/>
  </r>
  <r>
    <d v="2011-02-04T00:00:00"/>
    <d v="2011-08-04T00:00:00"/>
    <s v="Standard Class"/>
    <s v="Rob Dowd"/>
    <s v="United States"/>
    <x v="4"/>
    <s v="Office Supplies"/>
    <s v="Xerox 1990"/>
    <n v="16"/>
    <n v="3"/>
    <n v="1.19"/>
    <s v="2011"/>
    <n v="181"/>
    <n v="48"/>
    <s v="Late"/>
    <s v="Low"/>
  </r>
  <r>
    <d v="2011-06-12T00:00:00"/>
    <d v="2011-08-12T00:00:00"/>
    <s v="Second Class"/>
    <s v="Candace McMahon"/>
    <s v="Italy"/>
    <x v="4"/>
    <s v="Technology"/>
    <s v="Cisco Office Telephone, VoIP"/>
    <n v="48"/>
    <n v="1"/>
    <n v="12.1"/>
    <s v="2011"/>
    <n v="61"/>
    <n v="48"/>
    <s v="Early "/>
    <s v="Low"/>
  </r>
  <r>
    <d v="2014-03-11T00:00:00"/>
    <d v="2014-07-11T00:00:00"/>
    <s v="Standard Class"/>
    <s v="Tony Molinari"/>
    <s v="Italy"/>
    <x v="4"/>
    <s v="Office Supplies"/>
    <s v="Fellowes Box, Industrial"/>
    <n v="24"/>
    <n v="2"/>
    <n v="2.15"/>
    <s v="2014"/>
    <n v="122"/>
    <n v="48"/>
    <s v="Normal"/>
    <s v="Low"/>
  </r>
  <r>
    <d v="2014-09-09T00:00:00"/>
    <d v="2014-12-09T00:00:00"/>
    <s v="First Class"/>
    <s v="Stefanie Holloman"/>
    <s v="Argentina"/>
    <x v="4"/>
    <s v="Office Supplies"/>
    <s v="Harbour Creations Color Coded Labels, 5000 Label Set"/>
    <n v="16"/>
    <n v="3"/>
    <n v="2.95"/>
    <s v="2014"/>
    <n v="91"/>
    <n v="48"/>
    <s v="Normal"/>
    <s v="Low"/>
  </r>
  <r>
    <d v="2014-03-10T00:00:00"/>
    <d v="2014-07-10T00:00:00"/>
    <s v="Standard Class"/>
    <s v="Liz Thompson"/>
    <s v="South Africa"/>
    <x v="2"/>
    <s v="Office Supplies"/>
    <s v="Eldon Trays, Industrial"/>
    <n v="48"/>
    <n v="1"/>
    <n v="7.54"/>
    <s v="2014"/>
    <n v="122"/>
    <n v="48"/>
    <s v="Normal"/>
    <s v="Low"/>
  </r>
  <r>
    <d v="2014-03-09T00:00:00"/>
    <d v="2014-05-09T00:00:00"/>
    <s v="Second Class"/>
    <s v="Barry Gonzalez"/>
    <s v="Australia"/>
    <x v="6"/>
    <s v="Office Supplies"/>
    <s v="Fiskars Scissors, Serrated"/>
    <n v="24"/>
    <n v="2"/>
    <n v="2.11"/>
    <s v="2014"/>
    <n v="61"/>
    <n v="48"/>
    <s v="Early "/>
    <s v="Low"/>
  </r>
  <r>
    <d v="2011-07-05T00:00:00"/>
    <d v="2011-12-05T00:00:00"/>
    <s v="Standard Class"/>
    <s v="Carol Triggs"/>
    <s v="United States"/>
    <x v="5"/>
    <s v="Office Supplies"/>
    <s v="Acco PRESSTEX Data Binder with Storage Hooks, Dark Blue, 14 7/8&quot; X 11&quot;"/>
    <n v="16"/>
    <n v="3"/>
    <n v="2.87"/>
    <s v="2011"/>
    <n v="153"/>
    <n v="48"/>
    <s v="Late"/>
    <s v="Low"/>
  </r>
  <r>
    <d v="2014-02-05T00:00:00"/>
    <d v="2014-06-05T00:00:00"/>
    <s v="Standard Class"/>
    <s v="Liz Pelletier"/>
    <s v="Cameroon"/>
    <x v="2"/>
    <s v="Office Supplies"/>
    <s v="SanDisk Cards &amp; Envelopes, Recycled"/>
    <n v="48"/>
    <n v="1"/>
    <n v="4.88"/>
    <s v="2014"/>
    <n v="120"/>
    <n v="48"/>
    <s v="Normal"/>
    <s v="Low"/>
  </r>
  <r>
    <d v="2014-04-12T00:00:00"/>
    <d v="2014-06-12T00:00:00"/>
    <s v="Second Class"/>
    <s v="Natalie DeCherney"/>
    <s v="United States"/>
    <x v="4"/>
    <s v="Technology"/>
    <s v="Kensington Orbit Wireless Mobile Trackball for PC and Mac"/>
    <n v="48"/>
    <n v="1"/>
    <n v="7"/>
    <s v="2014"/>
    <n v="61"/>
    <n v="48"/>
    <s v="Early "/>
    <s v="Low"/>
  </r>
  <r>
    <d v="2014-04-06T00:00:00"/>
    <d v="2014-11-06T00:00:00"/>
    <s v="Standard Class"/>
    <s v="Nick Radford"/>
    <s v="United States"/>
    <x v="4"/>
    <s v="Office Supplies"/>
    <s v="Xerox 206"/>
    <n v="16"/>
    <n v="3"/>
    <n v="1.1399999999999999"/>
    <s v="2014"/>
    <n v="214"/>
    <n v="48"/>
    <s v="Late"/>
    <s v="Low"/>
  </r>
  <r>
    <d v="2012-04-10T00:00:00"/>
    <d v="2012-11-10T00:00:00"/>
    <s v="Standard Class"/>
    <s v="Neil Französisch"/>
    <s v="Turkey"/>
    <x v="3"/>
    <s v="Office Supplies"/>
    <s v="Stiletto Letter Opener, Easy Grip"/>
    <n v="24"/>
    <n v="2"/>
    <n v="2.3199999999999998"/>
    <s v="2012"/>
    <n v="214"/>
    <n v="48"/>
    <s v="Late"/>
    <s v="Low"/>
  </r>
  <r>
    <d v="2013-04-06T00:00:00"/>
    <d v="2013-09-06T00:00:00"/>
    <s v="Second Class"/>
    <s v="Lindsay Williams"/>
    <s v="India"/>
    <x v="11"/>
    <s v="Office Supplies"/>
    <s v="Harbour Creations Shipping Labels, 5000 Label Set"/>
    <n v="24"/>
    <n v="2"/>
    <n v="2.1800000000000002"/>
    <s v="2013"/>
    <n v="153"/>
    <n v="48"/>
    <s v="Late"/>
    <s v="Low"/>
  </r>
  <r>
    <d v="2011-03-03T00:00:00"/>
    <d v="2011-10-03T00:00:00"/>
    <s v="Standard Class"/>
    <s v="Cari Schnelling"/>
    <s v="Honduras"/>
    <x v="1"/>
    <s v="Office Supplies"/>
    <s v="Stockwell Rubber Bands, Assorted Sizes"/>
    <n v="16"/>
    <n v="3"/>
    <n v="1.74"/>
    <s v="2011"/>
    <n v="214"/>
    <n v="48"/>
    <s v="Late"/>
    <s v="Low"/>
  </r>
  <r>
    <d v="2012-01-06T00:00:00"/>
    <d v="2012-05-06T00:00:00"/>
    <s v="Standard Class"/>
    <s v="Katrina Edelman"/>
    <s v="United States"/>
    <x v="1"/>
    <s v="Office Supplies"/>
    <s v="Avery Poly Binder Pockets"/>
    <n v="6"/>
    <n v="8"/>
    <n v="0.27"/>
    <s v="2012"/>
    <n v="121"/>
    <n v="48"/>
    <s v="Normal"/>
    <s v="Low"/>
  </r>
  <r>
    <d v="2014-08-09T00:00:00"/>
    <d v="2014-12-09T00:00:00"/>
    <s v="Standard Class"/>
    <s v="Cassandra Brandow"/>
    <s v="United States"/>
    <x v="5"/>
    <s v="Office Supplies"/>
    <s v="Eureka Recycled Copy Paper 8 1/2&quot; x 11&quot;, Ream"/>
    <n v="16"/>
    <n v="3"/>
    <n v="1.28"/>
    <s v="2014"/>
    <n v="122"/>
    <n v="48"/>
    <s v="Normal"/>
    <s v="Low"/>
  </r>
  <r>
    <d v="2014-05-09T00:00:00"/>
    <d v="2014-10-09T00:00:00"/>
    <s v="Second Class"/>
    <s v="Maribeth Dona"/>
    <s v="United States"/>
    <x v="5"/>
    <s v="Office Supplies"/>
    <s v="Telephone Message Books with Fax/Mobile Section, 4 1/4&quot; x 6&quot;"/>
    <n v="12"/>
    <n v="4"/>
    <n v="1.46"/>
    <s v="2014"/>
    <n v="153"/>
    <n v="48"/>
    <s v="Late"/>
    <s v="Low"/>
  </r>
  <r>
    <d v="2012-06-07T00:00:00"/>
    <d v="2012-09-07T00:00:00"/>
    <s v="First Class"/>
    <s v="Julie Creighton"/>
    <s v="Indonesia"/>
    <x v="8"/>
    <s v="Office Supplies"/>
    <s v="Hon Removable Labels, 5000 Label Set"/>
    <n v="16"/>
    <n v="3"/>
    <n v="2.33"/>
    <s v="2012"/>
    <n v="92"/>
    <n v="48"/>
    <s v="Normal"/>
    <s v="Low"/>
  </r>
  <r>
    <d v="2013-12-08T00:00:00"/>
    <d v="2013-12-08T00:00:00"/>
    <s v="Same Day"/>
    <s v="Valerie Dominguez"/>
    <s v="Sweden"/>
    <x v="10"/>
    <s v="Office Supplies"/>
    <s v="Rogers Box, Blue"/>
    <n v="24"/>
    <n v="2"/>
    <n v="5.37"/>
    <s v="2013"/>
    <n v="0"/>
    <n v="48"/>
    <s v="Early "/>
    <s v="Low"/>
  </r>
  <r>
    <d v="2013-06-12T00:00:00"/>
    <d v="2013-10-12T00:00:00"/>
    <s v="Standard Class"/>
    <s v="Randy Bradley"/>
    <s v="China"/>
    <x v="9"/>
    <s v="Office Supplies"/>
    <s v="Wilson Jones Binding Machine, Clear"/>
    <n v="48"/>
    <n v="1"/>
    <n v="6.41"/>
    <s v="2013"/>
    <n v="122"/>
    <n v="48"/>
    <s v="Normal"/>
    <s v="Low"/>
  </r>
  <r>
    <d v="2014-01-05T00:00:00"/>
    <d v="2014-06-05T00:00:00"/>
    <s v="Standard Class"/>
    <s v="Ann Steele"/>
    <s v="United States"/>
    <x v="4"/>
    <s v="Office Supplies"/>
    <s v="Staples"/>
    <n v="16"/>
    <n v="3"/>
    <n v="0.72"/>
    <s v="2014"/>
    <n v="151"/>
    <n v="48"/>
    <s v="Late"/>
    <s v="Low"/>
  </r>
  <r>
    <d v="2012-03-10T00:00:00"/>
    <d v="2012-06-10T00:00:00"/>
    <s v="Second Class"/>
    <s v="Bryan Mills"/>
    <s v="United States"/>
    <x v="5"/>
    <s v="Technology"/>
    <s v="Imation 8gb Micro Traveldrive Usb 2.0 Flash Drive"/>
    <n v="24"/>
    <n v="2"/>
    <n v="2.94"/>
    <s v="2012"/>
    <n v="92"/>
    <n v="48"/>
    <s v="Normal"/>
    <s v="Low"/>
  </r>
  <r>
    <d v="2012-06-02T00:00:00"/>
    <d v="2012-09-02T00:00:00"/>
    <s v="First Class"/>
    <s v="Ivan Gibson"/>
    <s v="Iraq"/>
    <x v="3"/>
    <s v="Office Supplies"/>
    <s v="Cardinal Binder Covers, Economy"/>
    <n v="24"/>
    <n v="2"/>
    <n v="3.91"/>
    <s v="2012"/>
    <n v="92"/>
    <n v="48"/>
    <s v="Normal"/>
    <s v="Low"/>
  </r>
  <r>
    <d v="2012-06-03T00:00:00"/>
    <d v="2012-11-03T00:00:00"/>
    <s v="Standard Class"/>
    <s v="Matthew Clasen"/>
    <s v="Egypt"/>
    <x v="2"/>
    <s v="Office Supplies"/>
    <s v="Eldon Shelving, Blue"/>
    <n v="48"/>
    <n v="1"/>
    <n v="4.5"/>
    <s v="2012"/>
    <n v="153"/>
    <n v="48"/>
    <s v="Late"/>
    <s v="Low"/>
  </r>
  <r>
    <d v="2012-07-11T00:00:00"/>
    <d v="2012-11-11T00:00:00"/>
    <s v="Standard Class"/>
    <s v="Karen Bern"/>
    <s v="United States"/>
    <x v="5"/>
    <s v="Office Supplies"/>
    <s v="White Envelopes, White Envelopes with Clear Poly Window"/>
    <n v="24"/>
    <n v="2"/>
    <n v="3.78"/>
    <s v="2012"/>
    <n v="123"/>
    <n v="48"/>
    <s v="Normal"/>
    <s v="Low"/>
  </r>
  <r>
    <d v="2012-01-11T00:00:00"/>
    <d v="2012-05-11T00:00:00"/>
    <s v="Standard Class"/>
    <s v="Justin Ellison"/>
    <s v="Australia"/>
    <x v="6"/>
    <s v="Office Supplies"/>
    <s v="Xerox Parchment Paper, Recycled"/>
    <n v="24"/>
    <n v="2"/>
    <n v="1.89"/>
    <s v="2012"/>
    <n v="121"/>
    <n v="48"/>
    <s v="Normal"/>
    <s v="Low"/>
  </r>
  <r>
    <d v="2014-05-11T00:00:00"/>
    <d v="2014-12-11T00:00:00"/>
    <s v="Standard Class"/>
    <s v="Sam Zeldin"/>
    <s v="United States"/>
    <x v="1"/>
    <s v="Office Supplies"/>
    <s v="Alphabetical Labels for Top Tab Filing"/>
    <n v="24"/>
    <n v="2"/>
    <n v="0.98"/>
    <s v="2014"/>
    <n v="214"/>
    <n v="48"/>
    <s v="Late"/>
    <s v="Low"/>
  </r>
  <r>
    <d v="2012-06-04T00:00:00"/>
    <d v="2012-11-04T00:00:00"/>
    <s v="Standard Class"/>
    <s v="Art Foster"/>
    <s v="Australia"/>
    <x v="6"/>
    <s v="Office Supplies"/>
    <s v="Fellowes Box, Single Width"/>
    <n v="24"/>
    <n v="2"/>
    <n v="1.51"/>
    <s v="2012"/>
    <n v="153"/>
    <n v="48"/>
    <s v="Late"/>
    <s v="Low"/>
  </r>
  <r>
    <d v="2014-06-03T00:00:00"/>
    <d v="2014-09-03T00:00:00"/>
    <s v="First Class"/>
    <s v="Russell D'Ascenzo"/>
    <s v="Egypt"/>
    <x v="2"/>
    <s v="Office Supplies"/>
    <s v="Binney &amp; Smith Pens, Easy-Erase"/>
    <n v="24"/>
    <n v="2"/>
    <n v="3.86"/>
    <s v="2014"/>
    <n v="92"/>
    <n v="48"/>
    <s v="Normal"/>
    <s v="Low"/>
  </r>
  <r>
    <d v="2014-07-03T00:00:00"/>
    <d v="2014-11-03T00:00:00"/>
    <s v="Standard Class"/>
    <s v="Frank Carlisle"/>
    <s v="United States"/>
    <x v="0"/>
    <s v="Office Supplies"/>
    <s v="Avery 49"/>
    <n v="12"/>
    <n v="4"/>
    <n v="0.53"/>
    <s v="2014"/>
    <n v="123"/>
    <n v="48"/>
    <s v="Normal"/>
    <s v="Low"/>
  </r>
  <r>
    <d v="2014-01-12T00:00:00"/>
    <d v="2014-06-12T00:00:00"/>
    <s v="Standard Class"/>
    <s v="Adam Hart"/>
    <s v="Netherlands"/>
    <x v="1"/>
    <s v="Office Supplies"/>
    <s v="Ibico Index Tab, Economy"/>
    <n v="16"/>
    <n v="3"/>
    <n v="0.9"/>
    <s v="2014"/>
    <n v="151"/>
    <n v="48"/>
    <s v="Late"/>
    <s v="Low"/>
  </r>
  <r>
    <d v="2013-11-10T00:00:00"/>
    <d v="2013-11-10T00:00:00"/>
    <s v="Same Day"/>
    <s v="Delfina Latchford"/>
    <s v="Senegal"/>
    <x v="2"/>
    <s v="Office Supplies"/>
    <s v="Eldon Shelving, Single Width"/>
    <n v="48"/>
    <n v="1"/>
    <n v="21.57"/>
    <s v="2013"/>
    <n v="0"/>
    <n v="48"/>
    <s v="Early "/>
    <s v="Low"/>
  </r>
  <r>
    <d v="2012-09-11T00:00:00"/>
    <d v="2012-12-11T00:00:00"/>
    <s v="First Class"/>
    <s v="Ross Baird"/>
    <s v="Dominican Republic"/>
    <x v="7"/>
    <s v="Office Supplies"/>
    <s v="Acme Scissors, Serrated"/>
    <n v="24"/>
    <n v="2"/>
    <n v="3.92"/>
    <s v="2012"/>
    <n v="91"/>
    <n v="48"/>
    <s v="Normal"/>
    <s v="Low"/>
  </r>
  <r>
    <d v="2014-05-11T00:00:00"/>
    <d v="2014-05-11T00:00:00"/>
    <s v="Same Day"/>
    <s v="Frank Merwin"/>
    <s v="United States"/>
    <x v="1"/>
    <s v="Office Supplies"/>
    <s v="GBC Standard Plastic Binding Systems' Combs"/>
    <n v="8"/>
    <n v="6"/>
    <n v="1.1200000000000001"/>
    <s v="2014"/>
    <n v="0"/>
    <n v="48"/>
    <s v="Early "/>
    <s v="Low"/>
  </r>
  <r>
    <d v="2013-07-09T00:00:00"/>
    <d v="2013-11-09T00:00:00"/>
    <s v="Standard Class"/>
    <s v="Brooke Gillingham"/>
    <s v="Croatia"/>
    <x v="3"/>
    <s v="Office Supplies"/>
    <s v="Eldon Trays, Blue"/>
    <n v="48"/>
    <n v="1"/>
    <n v="3.94"/>
    <s v="2013"/>
    <n v="123"/>
    <n v="48"/>
    <s v="Normal"/>
    <s v="Low"/>
  </r>
  <r>
    <d v="2014-05-11T00:00:00"/>
    <d v="2014-11-11T00:00:00"/>
    <s v="Standard Class"/>
    <s v="Michael Oakman"/>
    <s v="Germany"/>
    <x v="1"/>
    <s v="Office Supplies"/>
    <s v="Acco Binder Covers, Economy"/>
    <n v="24"/>
    <n v="2"/>
    <n v="1.91"/>
    <s v="2014"/>
    <n v="184"/>
    <n v="48"/>
    <s v="Late"/>
    <s v="Low"/>
  </r>
  <r>
    <d v="2012-04-07T00:00:00"/>
    <d v="2012-10-07T00:00:00"/>
    <s v="Standard Class"/>
    <s v="Scot Wooten"/>
    <s v="United Kingdom"/>
    <x v="10"/>
    <s v="Office Supplies"/>
    <s v="Cameo Clasp Envelope, Security-Tint"/>
    <n v="24"/>
    <n v="2"/>
    <n v="2.46"/>
    <s v="2012"/>
    <n v="183"/>
    <n v="48"/>
    <s v="Late"/>
    <s v="Low"/>
  </r>
  <r>
    <d v="2013-07-10T00:00:00"/>
    <d v="2013-08-10T00:00:00"/>
    <s v="First Class"/>
    <s v="Laurel Beltran"/>
    <s v="United States"/>
    <x v="0"/>
    <s v="Office Supplies"/>
    <s v="Avery Framed View Binder, EZD Ring (Locking), Navy, 1 1/2&quot;"/>
    <n v="12"/>
    <n v="4"/>
    <n v="2.85"/>
    <s v="2013"/>
    <n v="31"/>
    <n v="48"/>
    <s v="Early "/>
    <s v="Low"/>
  </r>
  <r>
    <d v="2014-10-12T00:00:00"/>
    <d v="2014-12-12T00:00:00"/>
    <s v="First Class"/>
    <s v="Pamela Coakley"/>
    <s v="Germany"/>
    <x v="1"/>
    <s v="Office Supplies"/>
    <s v="Green Bar Cards &amp; Envelopes, Recycled"/>
    <n v="48"/>
    <n v="1"/>
    <n v="8.4499999999999993"/>
    <s v="2014"/>
    <n v="61"/>
    <n v="48"/>
    <s v="Early "/>
    <s v="Low"/>
  </r>
  <r>
    <d v="2014-04-07T00:00:00"/>
    <d v="2014-10-07T00:00:00"/>
    <s v="Standard Class"/>
    <s v="Michael Oakman"/>
    <s v="United States"/>
    <x v="4"/>
    <s v="Technology"/>
    <s v="Imation 8gb Micro Traveldrive Usb 2.0 Flash Drive"/>
    <n v="24"/>
    <n v="2"/>
    <n v="2.5099999999999998"/>
    <s v="2014"/>
    <n v="183"/>
    <n v="48"/>
    <s v="Late"/>
    <s v="Low"/>
  </r>
  <r>
    <d v="2011-01-09T00:00:00"/>
    <d v="2011-05-09T00:00:00"/>
    <s v="Standard Class"/>
    <s v="Lena Hernandez"/>
    <s v="United States"/>
    <x v="5"/>
    <s v="Office Supplies"/>
    <s v="Wilson Jones Hanging Recycled Pressboard Data Binders"/>
    <n v="24"/>
    <n v="2"/>
    <n v="2.37"/>
    <s v="2011"/>
    <n v="120"/>
    <n v="48"/>
    <s v="Normal"/>
    <s v="Low"/>
  </r>
  <r>
    <d v="2014-07-04T00:00:00"/>
    <d v="2014-11-04T00:00:00"/>
    <s v="Standard Class"/>
    <s v="Joel Jenkins"/>
    <s v="Saudi Arabia"/>
    <x v="3"/>
    <s v="Office Supplies"/>
    <s v="Wilson Jones Binding Machine, Clear"/>
    <n v="48"/>
    <n v="1"/>
    <n v="4.8"/>
    <s v="2014"/>
    <n v="123"/>
    <n v="48"/>
    <s v="Normal"/>
    <s v="Low"/>
  </r>
  <r>
    <d v="2012-08-12T00:00:00"/>
    <d v="2012-12-12T00:00:00"/>
    <s v="Standard Class"/>
    <s v="Henry Goldwyn"/>
    <s v="United States"/>
    <x v="0"/>
    <s v="Office Supplies"/>
    <s v="Southworth Parchment Paper &amp; Envelopes"/>
    <n v="16"/>
    <n v="3"/>
    <n v="0.95"/>
    <s v="2012"/>
    <n v="122"/>
    <n v="48"/>
    <s v="Normal"/>
    <s v="Low"/>
  </r>
  <r>
    <d v="2011-04-03T00:00:00"/>
    <d v="2011-09-03T00:00:00"/>
    <s v="Standard Class"/>
    <s v="Sanjit Chand"/>
    <s v="United States"/>
    <x v="4"/>
    <s v="Office Supplies"/>
    <s v="BIC Brite Liner Highlighters, Chisel Tip"/>
    <n v="16"/>
    <n v="3"/>
    <n v="1.31"/>
    <s v="2011"/>
    <n v="153"/>
    <n v="48"/>
    <s v="Late"/>
    <s v="Low"/>
  </r>
  <r>
    <d v="2012-02-01T00:00:00"/>
    <d v="2012-09-01T00:00:00"/>
    <s v="Standard Class"/>
    <s v="Victoria Wilson"/>
    <s v="United States"/>
    <x v="5"/>
    <s v="Office Supplies"/>
    <s v="Avery 505"/>
    <n v="24"/>
    <n v="2"/>
    <n v="1.39"/>
    <s v="2012"/>
    <n v="213"/>
    <n v="48"/>
    <s v="Late"/>
    <s v="Low"/>
  </r>
  <r>
    <d v="2014-04-03T00:00:00"/>
    <d v="2014-08-03T00:00:00"/>
    <s v="Standard Class"/>
    <s v="Eric Murdock"/>
    <s v="Mexico"/>
    <x v="10"/>
    <s v="Office Supplies"/>
    <s v="Binney &amp; Smith Highlighters, Fluorescent"/>
    <n v="24"/>
    <n v="2"/>
    <n v="2.78"/>
    <s v="2014"/>
    <n v="122"/>
    <n v="48"/>
    <s v="Normal"/>
    <s v="Low"/>
  </r>
  <r>
    <d v="2014-08-10T00:00:00"/>
    <d v="2014-12-10T00:00:00"/>
    <s v="Standard Class"/>
    <s v="Trudy Schmidt"/>
    <s v="Peru"/>
    <x v="4"/>
    <s v="Office Supplies"/>
    <s v="Wilson Jones Binder, Economy"/>
    <n v="16"/>
    <n v="3"/>
    <n v="1.67"/>
    <s v="2014"/>
    <n v="122"/>
    <n v="48"/>
    <s v="Normal"/>
    <s v="Low"/>
  </r>
  <r>
    <d v="2012-05-03T00:00:00"/>
    <d v="2012-09-03T00:00:00"/>
    <s v="Standard Class"/>
    <s v="Sarah Foster"/>
    <s v="United States"/>
    <x v="1"/>
    <s v="Technology"/>
    <s v="I Need's 3d Hello Kitty Hybrid Silicone Case Cover for HTC One X 4g with 3d Hello Kitty Stylus Pen Green/pink"/>
    <n v="24"/>
    <n v="2"/>
    <n v="1.34"/>
    <s v="2012"/>
    <n v="123"/>
    <n v="48"/>
    <s v="Normal"/>
    <s v="Low"/>
  </r>
  <r>
    <d v="2013-01-09T00:00:00"/>
    <d v="2013-07-09T00:00:00"/>
    <s v="Standard Class"/>
    <s v="Theone Pippenger"/>
    <s v="United States"/>
    <x v="1"/>
    <s v="Office Supplies"/>
    <s v="Super Decoflex Portable Personal File"/>
    <n v="24"/>
    <n v="2"/>
    <n v="1.7"/>
    <s v="2013"/>
    <n v="181"/>
    <n v="48"/>
    <s v="Late"/>
    <s v="Low"/>
  </r>
  <r>
    <d v="2014-06-07T00:00:00"/>
    <d v="2014-11-07T00:00:00"/>
    <s v="Standard Class"/>
    <s v="Linda Southworth"/>
    <s v="United States"/>
    <x v="1"/>
    <s v="Office Supplies"/>
    <s v="Xerox 1975"/>
    <n v="16"/>
    <n v="3"/>
    <n v="0.79"/>
    <s v="2014"/>
    <n v="153"/>
    <n v="48"/>
    <s v="Late"/>
    <s v="Low"/>
  </r>
  <r>
    <d v="2012-06-04T00:00:00"/>
    <d v="2012-12-04T00:00:00"/>
    <s v="Standard Class"/>
    <s v="Aaron Bergman"/>
    <s v="Zambia"/>
    <x v="2"/>
    <s v="Office Supplies"/>
    <s v="Eldon Trays, Blue"/>
    <n v="48"/>
    <n v="1"/>
    <n v="1.99"/>
    <s v="2012"/>
    <n v="183"/>
    <n v="48"/>
    <s v="Late"/>
    <s v="Low"/>
  </r>
  <r>
    <d v="2014-04-03T00:00:00"/>
    <d v="2014-10-03T00:00:00"/>
    <s v="Standard Class"/>
    <s v="Cyma Kinney"/>
    <s v="Iran"/>
    <x v="3"/>
    <s v="Office Supplies"/>
    <s v="Binney &amp; Smith Sketch Pad, Fluorescent"/>
    <n v="48"/>
    <n v="1"/>
    <n v="2.58"/>
    <s v="2014"/>
    <n v="183"/>
    <n v="48"/>
    <s v="Late"/>
    <s v="Low"/>
  </r>
  <r>
    <d v="2013-07-08T00:00:00"/>
    <d v="2013-10-08T00:00:00"/>
    <s v="Second Class"/>
    <s v="Rose O'Brian"/>
    <s v="Australia"/>
    <x v="6"/>
    <s v="Office Supplies"/>
    <s v="Stockwell Paper Clips, Metal"/>
    <n v="24"/>
    <n v="2"/>
    <n v="1.81"/>
    <s v="2013"/>
    <n v="92"/>
    <n v="48"/>
    <s v="Normal"/>
    <s v="Low"/>
  </r>
  <r>
    <d v="2012-03-05T00:00:00"/>
    <d v="2012-07-05T00:00:00"/>
    <s v="Standard Class"/>
    <s v="Stewart Visinsky"/>
    <s v="United States"/>
    <x v="5"/>
    <s v="Office Supplies"/>
    <s v="Holmes Replacement Filter for HEPA Air Cleaner, Large Room"/>
    <n v="24"/>
    <n v="2"/>
    <n v="2.56"/>
    <s v="2012"/>
    <n v="122"/>
    <n v="48"/>
    <s v="Normal"/>
    <s v="Low"/>
  </r>
  <r>
    <d v="2013-09-10T00:00:00"/>
    <d v="2013-11-10T00:00:00"/>
    <s v="First Class"/>
    <s v="Dana Kaydos"/>
    <s v="Djibouti"/>
    <x v="2"/>
    <s v="Office Supplies"/>
    <s v="Boston Sketch Pad, Easy-Erase"/>
    <n v="49"/>
    <n v="1"/>
    <n v="13.95"/>
    <s v="2013"/>
    <n v="61"/>
    <n v="49"/>
    <s v="Early "/>
    <s v="Low"/>
  </r>
  <r>
    <d v="2011-05-11T00:00:00"/>
    <d v="2011-09-11T00:00:00"/>
    <s v="Second Class"/>
    <s v="Neil Französisch"/>
    <s v="China"/>
    <x v="9"/>
    <s v="Furniture"/>
    <s v="Tenex Clock, Erganomic"/>
    <n v="49"/>
    <n v="1"/>
    <n v="5.99"/>
    <s v="2011"/>
    <n v="123"/>
    <n v="49"/>
    <s v="Normal"/>
    <s v="Low"/>
  </r>
  <r>
    <d v="2013-03-09T00:00:00"/>
    <d v="2013-07-09T00:00:00"/>
    <s v="Standard Class"/>
    <s v="Ken Heidel"/>
    <s v="Turkey"/>
    <x v="3"/>
    <s v="Technology"/>
    <s v="Apple Speaker Phone, with Caller ID"/>
    <n v="49"/>
    <n v="1"/>
    <n v="2.4900000000000002"/>
    <s v="2013"/>
    <n v="122"/>
    <n v="49"/>
    <s v="Normal"/>
    <s v="Low"/>
  </r>
  <r>
    <d v="2011-02-05T00:00:00"/>
    <d v="2011-07-05T00:00:00"/>
    <s v="Standard Class"/>
    <s v="George Ashbrook"/>
    <s v="Democratic Republic of the Congo"/>
    <x v="2"/>
    <s v="Office Supplies"/>
    <s v="Cardinal Binding Machine, Clear"/>
    <n v="49"/>
    <n v="1"/>
    <n v="3.67"/>
    <s v="2011"/>
    <n v="150"/>
    <n v="49"/>
    <s v="Normal"/>
    <s v="Low"/>
  </r>
  <r>
    <d v="2014-02-12T00:00:00"/>
    <d v="2014-06-12T00:00:00"/>
    <s v="Standard Class"/>
    <s v="Dianna Vittorini"/>
    <s v="United States"/>
    <x v="0"/>
    <s v="Office Supplies"/>
    <s v="Recycled Pressboard Report Cover with Reinforced Top Hinge"/>
    <n v="7"/>
    <n v="7"/>
    <n v="0.56000000000000005"/>
    <s v="2014"/>
    <n v="120"/>
    <n v="49"/>
    <s v="Normal"/>
    <s v="Low"/>
  </r>
  <r>
    <d v="2013-04-12T00:00:00"/>
    <d v="2013-06-12T00:00:00"/>
    <s v="First Class"/>
    <s v="Mathew Reese"/>
    <s v="Germany"/>
    <x v="1"/>
    <s v="Office Supplies"/>
    <s v="Kraft Interoffice Envelope, Security-Tint"/>
    <n v="49"/>
    <n v="1"/>
    <n v="10.41"/>
    <s v="2013"/>
    <n v="61"/>
    <n v="49"/>
    <s v="Early "/>
    <s v="Low"/>
  </r>
  <r>
    <d v="2014-12-08T00:00:00"/>
    <d v="2014-12-08T00:00:00"/>
    <s v="Same Day"/>
    <s v="Lisa Ryan"/>
    <s v="Zambia"/>
    <x v="2"/>
    <s v="Office Supplies"/>
    <s v="Eaton Cards &amp; Envelopes, 8.5 x 11"/>
    <n v="49"/>
    <n v="1"/>
    <n v="1.0900000000000001"/>
    <s v="2014"/>
    <n v="0"/>
    <n v="49"/>
    <s v="Early "/>
    <s v="Low"/>
  </r>
  <r>
    <d v="2014-03-12T00:00:00"/>
    <d v="2014-06-12T00:00:00"/>
    <s v="First Class"/>
    <s v="Julia Barnett"/>
    <s v="Czech Republic"/>
    <x v="3"/>
    <s v="Office Supplies"/>
    <s v="Stanley Canvas, Blue"/>
    <n v="49"/>
    <n v="1"/>
    <n v="6.11"/>
    <s v="2014"/>
    <n v="92"/>
    <n v="49"/>
    <s v="Normal"/>
    <s v="Low"/>
  </r>
  <r>
    <d v="2011-05-10T00:00:00"/>
    <d v="2011-10-10T00:00:00"/>
    <s v="Standard Class"/>
    <s v="Roger Barcio"/>
    <s v="Kenya"/>
    <x v="2"/>
    <s v="Office Supplies"/>
    <s v="Avery Binding Machine, Recycled"/>
    <n v="49"/>
    <n v="1"/>
    <n v="4.0599999999999996"/>
    <s v="2011"/>
    <n v="153"/>
    <n v="49"/>
    <s v="Late"/>
    <s v="Low"/>
  </r>
  <r>
    <d v="2014-04-09T00:00:00"/>
    <d v="2014-09-09T00:00:00"/>
    <s v="Standard Class"/>
    <s v="Tom Stivers"/>
    <s v="Benin"/>
    <x v="2"/>
    <s v="Office Supplies"/>
    <s v="Sanford Sketch Pad, Water Color"/>
    <n v="49"/>
    <n v="1"/>
    <n v="1.19"/>
    <s v="2014"/>
    <n v="153"/>
    <n v="49"/>
    <s v="Late"/>
    <s v="Low"/>
  </r>
  <r>
    <d v="2012-06-08T00:00:00"/>
    <d v="2012-11-08T00:00:00"/>
    <s v="Standard Class"/>
    <s v="Jennifer Halladay"/>
    <s v="France"/>
    <x v="1"/>
    <s v="Furniture"/>
    <s v="Deflect-O Clock, Erganomic"/>
    <n v="49"/>
    <n v="1"/>
    <n v="2.35"/>
    <s v="2012"/>
    <n v="153"/>
    <n v="49"/>
    <s v="Late"/>
    <s v="Low"/>
  </r>
  <r>
    <d v="2012-03-04T00:00:00"/>
    <d v="2012-08-04T00:00:00"/>
    <s v="Standard Class"/>
    <s v="Craig Leslie"/>
    <s v="France"/>
    <x v="1"/>
    <s v="Office Supplies"/>
    <s v="Jiffy Interoffice Envelope, Security-Tint"/>
    <n v="49"/>
    <n v="1"/>
    <n v="7.01"/>
    <s v="2012"/>
    <n v="153"/>
    <n v="49"/>
    <s v="Late"/>
    <s v="Low"/>
  </r>
  <r>
    <d v="2011-07-11T00:00:00"/>
    <d v="2011-08-11T00:00:00"/>
    <s v="First Class"/>
    <s v="Richard Eichhorn"/>
    <s v="Iran"/>
    <x v="3"/>
    <s v="Office Supplies"/>
    <s v="Stanley Canvas, Blue"/>
    <n v="49"/>
    <n v="1"/>
    <n v="11.04"/>
    <s v="2011"/>
    <n v="31"/>
    <n v="49"/>
    <s v="Early "/>
    <s v="Low"/>
  </r>
  <r>
    <d v="2013-11-10T00:00:00"/>
    <d v="2013-11-10T00:00:00"/>
    <s v="Same Day"/>
    <s v="Delfina Latchford"/>
    <s v="Senegal"/>
    <x v="2"/>
    <s v="Office Supplies"/>
    <s v="Smead Shelving, Blue"/>
    <n v="49"/>
    <n v="1"/>
    <n v="13.04"/>
    <s v="2013"/>
    <n v="0"/>
    <n v="49"/>
    <s v="Early "/>
    <s v="Low"/>
  </r>
  <r>
    <d v="2013-03-01T00:00:00"/>
    <d v="2013-09-01T00:00:00"/>
    <s v="Standard Class"/>
    <s v="Sonia Cooley"/>
    <s v="Germany"/>
    <x v="1"/>
    <s v="Office Supplies"/>
    <s v="Sanford Sketch Pad, Water Color"/>
    <n v="49"/>
    <n v="1"/>
    <n v="1.66"/>
    <s v="2013"/>
    <n v="184"/>
    <n v="49"/>
    <s v="Late"/>
    <s v="Low"/>
  </r>
  <r>
    <d v="2014-03-09T00:00:00"/>
    <d v="2014-07-09T00:00:00"/>
    <s v="Standard Class"/>
    <s v="Brosina Hoffman"/>
    <s v="Romania"/>
    <x v="3"/>
    <s v="Technology"/>
    <s v="Panasonic Calculator, White"/>
    <n v="49"/>
    <n v="1"/>
    <n v="2.35"/>
    <s v="2014"/>
    <n v="122"/>
    <n v="49"/>
    <s v="Normal"/>
    <s v="Low"/>
  </r>
  <r>
    <d v="2014-08-10T00:00:00"/>
    <d v="2014-10-10T00:00:00"/>
    <s v="Second Class"/>
    <s v="Kean Thornton"/>
    <s v="Israel"/>
    <x v="3"/>
    <s v="Technology"/>
    <s v="Okidata Calculator, Red"/>
    <n v="49"/>
    <n v="1"/>
    <n v="17.170000000000002"/>
    <s v="2014"/>
    <n v="61"/>
    <n v="49"/>
    <s v="Early "/>
    <s v="Low"/>
  </r>
  <r>
    <d v="2012-05-01T00:00:00"/>
    <d v="2012-09-01T00:00:00"/>
    <s v="Standard Class"/>
    <s v="Corey-Lock"/>
    <s v="Egypt"/>
    <x v="2"/>
    <s v="Furniture"/>
    <s v="Rubbermaid Clock, Erganomic"/>
    <n v="49"/>
    <n v="1"/>
    <n v="5.0599999999999996"/>
    <s v="2012"/>
    <n v="123"/>
    <n v="49"/>
    <s v="Normal"/>
    <s v="Low"/>
  </r>
  <r>
    <d v="2014-04-12T00:00:00"/>
    <d v="2014-06-12T00:00:00"/>
    <s v="Second Class"/>
    <s v="Frank Olsen"/>
    <s v="Italy"/>
    <x v="4"/>
    <s v="Office Supplies"/>
    <s v="Elite Shears, Easy Grip"/>
    <n v="49"/>
    <n v="1"/>
    <n v="1.98"/>
    <s v="2014"/>
    <n v="61"/>
    <n v="49"/>
    <s v="Early "/>
    <s v="Low"/>
  </r>
  <r>
    <d v="2013-06-11T00:00:00"/>
    <d v="2013-11-11T00:00:00"/>
    <s v="Standard Class"/>
    <s v="Matt Abelman"/>
    <s v="Honduras"/>
    <x v="1"/>
    <s v="Furniture"/>
    <s v="Dania Corner Shelving, Metal"/>
    <n v="49"/>
    <n v="1"/>
    <n v="1.88"/>
    <s v="2013"/>
    <n v="153"/>
    <n v="49"/>
    <s v="Late"/>
    <s v="Low"/>
  </r>
  <r>
    <d v="2013-05-12T00:00:00"/>
    <d v="2013-07-12T00:00:00"/>
    <s v="Second Class"/>
    <s v="Karl Braun"/>
    <s v="Democratic Republic of the Congo"/>
    <x v="2"/>
    <s v="Office Supplies"/>
    <s v="Sanford Sketch Pad, Water Color"/>
    <n v="49"/>
    <n v="1"/>
    <n v="7.61"/>
    <s v="2013"/>
    <n v="61"/>
    <n v="49"/>
    <s v="Early "/>
    <s v="Low"/>
  </r>
  <r>
    <d v="2013-08-07T00:00:00"/>
    <d v="2013-10-07T00:00:00"/>
    <s v="Second Class"/>
    <s v="Christopher Conant"/>
    <s v="United States"/>
    <x v="0"/>
    <s v="Office Supplies"/>
    <s v="Xerox 1942"/>
    <n v="49"/>
    <n v="1"/>
    <n v="10.36"/>
    <s v="2013"/>
    <n v="61"/>
    <n v="49"/>
    <s v="Early "/>
    <s v="Low"/>
  </r>
  <r>
    <d v="2013-08-01T00:00:00"/>
    <d v="2013-12-01T00:00:00"/>
    <s v="Standard Class"/>
    <s v="Shahid Shariari"/>
    <s v="South Africa"/>
    <x v="2"/>
    <s v="Office Supplies"/>
    <s v="Smead Shelving, Blue"/>
    <n v="49"/>
    <n v="1"/>
    <n v="3.45"/>
    <s v="2013"/>
    <n v="122"/>
    <n v="49"/>
    <s v="Normal"/>
    <s v="Low"/>
  </r>
  <r>
    <d v="2011-07-03T00:00:00"/>
    <d v="2011-08-03T00:00:00"/>
    <s v="First Class"/>
    <s v="Aaron Bergman"/>
    <s v="United States"/>
    <x v="0"/>
    <s v="Furniture"/>
    <s v="Global Push Button Manager's Chair, Indigo"/>
    <n v="49"/>
    <n v="1"/>
    <n v="11.13"/>
    <s v="2011"/>
    <n v="31"/>
    <n v="49"/>
    <s v="Early "/>
    <s v="Low"/>
  </r>
  <r>
    <d v="2012-01-05T00:00:00"/>
    <d v="2012-05-05T00:00:00"/>
    <s v="Standard Class"/>
    <s v="Phillip Flathmann"/>
    <s v="Germany"/>
    <x v="1"/>
    <s v="Furniture"/>
    <s v="Rubbermaid Clock, Erganomic"/>
    <n v="49"/>
    <n v="1"/>
    <n v="3.53"/>
    <s v="2012"/>
    <n v="121"/>
    <n v="49"/>
    <s v="Normal"/>
    <s v="Low"/>
  </r>
  <r>
    <d v="2014-06-03T00:00:00"/>
    <d v="2014-12-03T00:00:00"/>
    <s v="Standard Class"/>
    <s v="Darren Powers"/>
    <s v="Rwanda"/>
    <x v="2"/>
    <s v="Office Supplies"/>
    <s v="BIC Sketch Pad, Blue"/>
    <n v="49"/>
    <n v="1"/>
    <n v="4.03"/>
    <s v="2014"/>
    <n v="183"/>
    <n v="49"/>
    <s v="Late"/>
    <s v="Low"/>
  </r>
  <r>
    <d v="2013-10-09T00:00:00"/>
    <d v="2013-11-09T00:00:00"/>
    <s v="First Class"/>
    <s v="Jim Mitchum"/>
    <s v="Libya"/>
    <x v="2"/>
    <s v="Office Supplies"/>
    <s v="Acme Shears, Steel"/>
    <n v="49"/>
    <n v="1"/>
    <n v="5.57"/>
    <s v="2013"/>
    <n v="31"/>
    <n v="49"/>
    <s v="Early "/>
    <s v="Low"/>
  </r>
  <r>
    <d v="2014-02-06T00:00:00"/>
    <d v="2014-03-06T00:00:00"/>
    <s v="First Class"/>
    <s v="Eileen Kiefer"/>
    <s v="Syria"/>
    <x v="3"/>
    <s v="Furniture"/>
    <s v="Deflect-O Clock, Erganomic"/>
    <n v="49"/>
    <n v="1"/>
    <n v="13.73"/>
    <s v="2014"/>
    <n v="28"/>
    <n v="49"/>
    <s v="Early "/>
    <s v="Low"/>
  </r>
  <r>
    <d v="2013-05-04T00:00:00"/>
    <d v="2013-11-04T00:00:00"/>
    <s v="Standard Class"/>
    <s v="Jason Fortune-"/>
    <s v="Kyrgyzstan"/>
    <x v="3"/>
    <s v="Office Supplies"/>
    <s v="Boston Sketch Pad, Easy-Erase"/>
    <n v="49"/>
    <n v="1"/>
    <n v="3.45"/>
    <s v="2013"/>
    <n v="184"/>
    <n v="49"/>
    <s v="Late"/>
    <s v="Low"/>
  </r>
  <r>
    <d v="2012-02-11T00:00:00"/>
    <d v="2012-06-11T00:00:00"/>
    <s v="Standard Class"/>
    <s v="Julia Barnett"/>
    <s v="Egypt"/>
    <x v="2"/>
    <s v="Furniture"/>
    <s v="Rubbermaid Photo Frame, Durable"/>
    <n v="49"/>
    <n v="1"/>
    <n v="5.75"/>
    <s v="2012"/>
    <n v="121"/>
    <n v="49"/>
    <s v="Normal"/>
    <s v="Low"/>
  </r>
  <r>
    <d v="2011-05-07T00:00:00"/>
    <d v="2011-11-07T00:00:00"/>
    <s v="Standard Class"/>
    <s v="Julie Kriz"/>
    <s v="Democratic Republic of the Congo"/>
    <x v="2"/>
    <s v="Office Supplies"/>
    <s v="Wilson Jones Binding Machine, Economy"/>
    <n v="49"/>
    <n v="1"/>
    <n v="2.35"/>
    <s v="2011"/>
    <n v="184"/>
    <n v="49"/>
    <s v="Late"/>
    <s v="Low"/>
  </r>
  <r>
    <d v="2013-01-05T00:00:00"/>
    <d v="2013-03-05T00:00:00"/>
    <s v="First Class"/>
    <s v="Adam Hart"/>
    <s v="Algeria"/>
    <x v="2"/>
    <s v="Office Supplies"/>
    <s v="Boston Sketch Pad, Blue"/>
    <n v="49"/>
    <n v="1"/>
    <n v="10.94"/>
    <s v="2013"/>
    <n v="59"/>
    <n v="49"/>
    <s v="Early "/>
    <s v="Low"/>
  </r>
  <r>
    <d v="2014-03-06T00:00:00"/>
    <d v="2014-09-06T00:00:00"/>
    <s v="Standard Class"/>
    <s v="Corey Catlett"/>
    <s v="United Kingdom"/>
    <x v="10"/>
    <s v="Office Supplies"/>
    <s v="Smead Trays, Single Width"/>
    <n v="49"/>
    <n v="1"/>
    <n v="1.83"/>
    <s v="2014"/>
    <n v="184"/>
    <n v="49"/>
    <s v="Late"/>
    <s v="Low"/>
  </r>
  <r>
    <d v="2011-04-08T00:00:00"/>
    <d v="2011-06-08T00:00:00"/>
    <s v="Second Class"/>
    <s v="Lena Radford"/>
    <s v="Liberia"/>
    <x v="2"/>
    <s v="Office Supplies"/>
    <s v="Smead Shelving, Industrial"/>
    <n v="49"/>
    <n v="1"/>
    <n v="3.09"/>
    <s v="2011"/>
    <n v="61"/>
    <n v="49"/>
    <s v="Early "/>
    <s v="Low"/>
  </r>
  <r>
    <d v="2011-03-08T00:00:00"/>
    <d v="2011-09-08T00:00:00"/>
    <s v="Standard Class"/>
    <s v="Raymond Messe"/>
    <s v="Israel"/>
    <x v="3"/>
    <s v="Office Supplies"/>
    <s v="BIC Sketch Pad, Blue"/>
    <n v="49"/>
    <n v="1"/>
    <n v="2.41"/>
    <s v="2011"/>
    <n v="184"/>
    <n v="49"/>
    <s v="Late"/>
    <s v="Low"/>
  </r>
  <r>
    <d v="2012-03-12T00:00:00"/>
    <d v="2012-03-12T00:00:00"/>
    <s v="Same Day"/>
    <s v="Erica Smith"/>
    <s v="Switzerland"/>
    <x v="1"/>
    <s v="Office Supplies"/>
    <s v="Smead Trays, Industrial"/>
    <n v="49"/>
    <n v="1"/>
    <n v="4.8600000000000003"/>
    <s v="2012"/>
    <n v="0"/>
    <n v="49"/>
    <s v="Early "/>
    <s v="Low"/>
  </r>
  <r>
    <d v="2014-02-09T00:00:00"/>
    <d v="2014-07-09T00:00:00"/>
    <s v="Standard Class"/>
    <s v="Kean Nguyen"/>
    <s v="Turkey"/>
    <x v="3"/>
    <s v="Technology"/>
    <s v="Samsung Speaker Phone, VoIP"/>
    <n v="49"/>
    <n v="1"/>
    <n v="2.2599999999999998"/>
    <s v="2014"/>
    <n v="150"/>
    <n v="49"/>
    <s v="Normal"/>
    <s v="Low"/>
  </r>
  <r>
    <d v="2013-08-02T00:00:00"/>
    <d v="2013-11-02T00:00:00"/>
    <s v="Second Class"/>
    <s v="Fred Wasserman"/>
    <s v="Democratic Republic of the Congo"/>
    <x v="2"/>
    <s v="Office Supplies"/>
    <s v="Boston Sketch Pad, Easy-Erase"/>
    <n v="49"/>
    <n v="1"/>
    <n v="7.93"/>
    <s v="2013"/>
    <n v="92"/>
    <n v="49"/>
    <s v="Normal"/>
    <s v="Low"/>
  </r>
  <r>
    <d v="2012-05-09T00:00:00"/>
    <d v="2012-10-09T00:00:00"/>
    <s v="Standard Class"/>
    <s v="Tom Boeckenhauer"/>
    <s v="Iran"/>
    <x v="3"/>
    <s v="Office Supplies"/>
    <s v="Smead Shelving, Single Width"/>
    <n v="49"/>
    <n v="1"/>
    <n v="11.01"/>
    <s v="2012"/>
    <n v="153"/>
    <n v="49"/>
    <s v="Late"/>
    <s v="Low"/>
  </r>
  <r>
    <d v="2011-05-01T00:00:00"/>
    <d v="2011-11-01T00:00:00"/>
    <s v="Standard Class"/>
    <s v="Shaun Weien"/>
    <s v="Taiwan"/>
    <x v="9"/>
    <s v="Furniture"/>
    <s v="Rubbermaid Photo Frame, Durable"/>
    <n v="49"/>
    <n v="1"/>
    <n v="5.82"/>
    <s v="2011"/>
    <n v="184"/>
    <n v="49"/>
    <s v="Late"/>
    <s v="Low"/>
  </r>
  <r>
    <d v="2014-04-07T00:00:00"/>
    <d v="2014-07-07T00:00:00"/>
    <s v="First Class"/>
    <s v="Jim Sink"/>
    <s v="Honduras"/>
    <x v="1"/>
    <s v="Technology"/>
    <s v="Samsung Speaker Phone, Cordless"/>
    <n v="50"/>
    <n v="1"/>
    <n v="4.6900000000000004"/>
    <s v="2014"/>
    <n v="91"/>
    <n v="50"/>
    <s v="Normal"/>
    <s v="Low"/>
  </r>
  <r>
    <d v="2014-04-09T00:00:00"/>
    <d v="2014-11-09T00:00:00"/>
    <s v="Standard Class"/>
    <s v="David Smith"/>
    <s v="France"/>
    <x v="1"/>
    <s v="Office Supplies"/>
    <s v="Avery Binder, Clear"/>
    <n v="25"/>
    <n v="2"/>
    <n v="2.72"/>
    <s v="2014"/>
    <n v="214"/>
    <n v="50"/>
    <s v="Late"/>
    <s v="Low"/>
  </r>
  <r>
    <d v="2012-07-06T00:00:00"/>
    <d v="2012-08-06T00:00:00"/>
    <s v="First Class"/>
    <s v="John Lee"/>
    <s v="China"/>
    <x v="9"/>
    <s v="Furniture"/>
    <s v="Rubbermaid Clock, Black"/>
    <n v="50"/>
    <n v="1"/>
    <n v="8.2799999999999994"/>
    <s v="2012"/>
    <n v="31"/>
    <n v="50"/>
    <s v="Early "/>
    <s v="Low"/>
  </r>
  <r>
    <d v="2014-09-09T00:00:00"/>
    <d v="2014-11-09T00:00:00"/>
    <s v="Second Class"/>
    <s v="Sarah Bern"/>
    <s v="Turkey"/>
    <x v="3"/>
    <s v="Technology"/>
    <s v="Samsung Speaker Phone, Full Size"/>
    <n v="50"/>
    <n v="1"/>
    <n v="2.84"/>
    <s v="2014"/>
    <n v="61"/>
    <n v="50"/>
    <s v="Early "/>
    <s v="Low"/>
  </r>
  <r>
    <d v="2014-06-10T00:00:00"/>
    <d v="2014-10-10T00:00:00"/>
    <s v="Standard Class"/>
    <s v="Evan Minnotte"/>
    <s v="United Kingdom"/>
    <x v="10"/>
    <s v="Office Supplies"/>
    <s v="Kraft Clasp Envelope, with clear poly window"/>
    <n v="25"/>
    <n v="2"/>
    <n v="2.96"/>
    <s v="2014"/>
    <n v="122"/>
    <n v="50"/>
    <s v="Normal"/>
    <s v="Low"/>
  </r>
  <r>
    <d v="2014-02-12T00:00:00"/>
    <d v="2014-06-12T00:00:00"/>
    <s v="Standard Class"/>
    <s v="Bill Shonely"/>
    <s v="Venezuela"/>
    <x v="4"/>
    <s v="Furniture"/>
    <s v="Bush Stackable Bookrack, Pine"/>
    <n v="50"/>
    <n v="1"/>
    <n v="2.08"/>
    <s v="2014"/>
    <n v="120"/>
    <n v="50"/>
    <s v="Normal"/>
    <s v="Low"/>
  </r>
  <r>
    <d v="2011-05-05T00:00:00"/>
    <d v="2011-09-05T00:00:00"/>
    <s v="Second Class"/>
    <s v="Peter Fuller"/>
    <s v="United States"/>
    <x v="4"/>
    <s v="Office Supplies"/>
    <s v="Xerox 1933"/>
    <n v="25"/>
    <n v="2"/>
    <n v="2.4"/>
    <s v="2011"/>
    <n v="123"/>
    <n v="50"/>
    <s v="Normal"/>
    <s v="Low"/>
  </r>
  <r>
    <d v="2014-03-07T00:00:00"/>
    <d v="2014-07-07T00:00:00"/>
    <s v="Standard Class"/>
    <s v="Jenna Caffey"/>
    <s v="Lithuania"/>
    <x v="3"/>
    <s v="Furniture"/>
    <s v="Advantus Door Stop, Durable"/>
    <n v="25"/>
    <n v="2"/>
    <n v="3.55"/>
    <s v="2014"/>
    <n v="122"/>
    <n v="50"/>
    <s v="Normal"/>
    <s v="Low"/>
  </r>
  <r>
    <d v="2013-04-06T00:00:00"/>
    <d v="2013-08-06T00:00:00"/>
    <s v="Standard Class"/>
    <s v="Greg Hansen"/>
    <s v="Turkey"/>
    <x v="3"/>
    <s v="Technology"/>
    <s v="HP Personal Copier, Digital"/>
    <n v="50"/>
    <n v="1"/>
    <n v="3.29"/>
    <s v="2013"/>
    <n v="122"/>
    <n v="50"/>
    <s v="Normal"/>
    <s v="Low"/>
  </r>
  <r>
    <d v="2014-03-01T00:00:00"/>
    <d v="2014-04-01T00:00:00"/>
    <s v="Same Day"/>
    <s v="Rob Dowd"/>
    <s v="Spain"/>
    <x v="4"/>
    <s v="Office Supplies"/>
    <s v="Cardinal Binder Covers, Recycled"/>
    <n v="25"/>
    <n v="2"/>
    <n v="1.05"/>
    <s v="2014"/>
    <n v="31"/>
    <n v="50"/>
    <s v="Early "/>
    <s v="Low"/>
  </r>
  <r>
    <d v="2014-04-07T00:00:00"/>
    <d v="2014-10-07T00:00:00"/>
    <s v="Standard Class"/>
    <s v="Frank Merwin"/>
    <s v="United States"/>
    <x v="5"/>
    <s v="Office Supplies"/>
    <s v="Xerox 1881"/>
    <n v="25"/>
    <n v="2"/>
    <n v="1.26"/>
    <s v="2014"/>
    <n v="183"/>
    <n v="50"/>
    <s v="Late"/>
    <s v="Low"/>
  </r>
  <r>
    <d v="2011-03-12T00:00:00"/>
    <d v="2011-03-12T00:00:00"/>
    <s v="Same Day"/>
    <s v="Lisa Ryan"/>
    <s v="Germany"/>
    <x v="1"/>
    <s v="Furniture"/>
    <s v="Tenex Clock, Duo Pack"/>
    <n v="50"/>
    <n v="1"/>
    <n v="7.71"/>
    <s v="2011"/>
    <n v="0"/>
    <n v="50"/>
    <s v="Early "/>
    <s v="Low"/>
  </r>
  <r>
    <d v="2014-06-05T00:00:00"/>
    <d v="2014-10-05T00:00:00"/>
    <s v="Standard Class"/>
    <s v="Xylona Preis"/>
    <s v="Nicaragua"/>
    <x v="1"/>
    <s v="Office Supplies"/>
    <s v="Stockwell Clamps, Metal"/>
    <n v="25"/>
    <n v="2"/>
    <n v="1.89"/>
    <s v="2014"/>
    <n v="122"/>
    <n v="50"/>
    <s v="Normal"/>
    <s v="Low"/>
  </r>
  <r>
    <d v="2014-08-09T00:00:00"/>
    <d v="2014-09-09T00:00:00"/>
    <s v="First Class"/>
    <s v="Justin MacKendrick"/>
    <s v="United States"/>
    <x v="0"/>
    <s v="Furniture"/>
    <s v="DAX Copper Panel Document Frame, 5 x 7 Size"/>
    <n v="25"/>
    <n v="2"/>
    <n v="4.25"/>
    <s v="2014"/>
    <n v="31"/>
    <n v="50"/>
    <s v="Early "/>
    <s v="Low"/>
  </r>
  <r>
    <d v="2014-02-10T00:00:00"/>
    <d v="2014-07-10T00:00:00"/>
    <s v="Standard Class"/>
    <s v="Patrick O'Brill"/>
    <s v="Mexico"/>
    <x v="10"/>
    <s v="Office Supplies"/>
    <s v="Ames Peel and Seal, Set of 50"/>
    <n v="25"/>
    <n v="2"/>
    <n v="0.87"/>
    <s v="2014"/>
    <n v="150"/>
    <n v="50"/>
    <s v="Normal"/>
    <s v="Low"/>
  </r>
  <r>
    <d v="2013-09-10T00:00:00"/>
    <d v="2013-11-10T00:00:00"/>
    <s v="First Class"/>
    <s v="Dana Kaydos"/>
    <s v="Djibouti"/>
    <x v="2"/>
    <s v="Office Supplies"/>
    <s v="Stanley Canvas, Easy-Erase"/>
    <n v="50"/>
    <n v="1"/>
    <n v="13.22"/>
    <s v="2013"/>
    <n v="61"/>
    <n v="50"/>
    <s v="Early "/>
    <s v="Low"/>
  </r>
  <r>
    <d v="2012-04-06T00:00:00"/>
    <d v="2012-11-06T00:00:00"/>
    <s v="Standard Class"/>
    <s v="Cindy Chapman"/>
    <s v="Mexico"/>
    <x v="10"/>
    <s v="Office Supplies"/>
    <s v="BIC Highlighters, Blue"/>
    <n v="25"/>
    <n v="2"/>
    <n v="1.55"/>
    <s v="2012"/>
    <n v="214"/>
    <n v="50"/>
    <s v="Late"/>
    <s v="Low"/>
  </r>
  <r>
    <d v="2014-01-08T00:00:00"/>
    <d v="2014-04-08T00:00:00"/>
    <s v="Second Class"/>
    <s v="Meg O'Connel"/>
    <s v="Algeria"/>
    <x v="2"/>
    <s v="Office Supplies"/>
    <s v="Boston Sketch Pad, Fluorescent"/>
    <n v="50"/>
    <n v="1"/>
    <n v="5.84"/>
    <s v="2014"/>
    <n v="90"/>
    <n v="50"/>
    <s v="Normal"/>
    <s v="Low"/>
  </r>
  <r>
    <d v="2013-09-08T00:00:00"/>
    <d v="2013-11-08T00:00:00"/>
    <s v="Second Class"/>
    <s v="Muhammed Yedwab"/>
    <s v="Turkey"/>
    <x v="3"/>
    <s v="Furniture"/>
    <s v="Ikea Stackable Bookrack, Pine"/>
    <n v="50"/>
    <n v="1"/>
    <n v="0.74"/>
    <s v="2013"/>
    <n v="61"/>
    <n v="50"/>
    <s v="Early "/>
    <s v="Low"/>
  </r>
  <r>
    <d v="2011-03-12T00:00:00"/>
    <d v="2011-07-12T00:00:00"/>
    <s v="Standard Class"/>
    <s v="Joni Blumstein"/>
    <s v="Indonesia"/>
    <x v="8"/>
    <s v="Office Supplies"/>
    <s v="Ibico Binder, Clear"/>
    <n v="25"/>
    <n v="2"/>
    <n v="3.71"/>
    <s v="2011"/>
    <n v="122"/>
    <n v="50"/>
    <s v="Normal"/>
    <s v="Low"/>
  </r>
  <r>
    <d v="2013-03-12T00:00:00"/>
    <d v="2013-08-12T00:00:00"/>
    <s v="Standard Class"/>
    <s v="Keith Dawkins"/>
    <s v="United States"/>
    <x v="0"/>
    <s v="Office Supplies"/>
    <s v="GBC VeloBind Cover Sets"/>
    <n v="25"/>
    <n v="2"/>
    <n v="3.06"/>
    <s v="2013"/>
    <n v="153"/>
    <n v="50"/>
    <s v="Late"/>
    <s v="Low"/>
  </r>
  <r>
    <d v="2014-08-08T00:00:00"/>
    <d v="2014-12-08T00:00:00"/>
    <s v="Standard Class"/>
    <s v="Jeremy Lonsdale"/>
    <s v="United States"/>
    <x v="0"/>
    <s v="Office Supplies"/>
    <s v="Xerox 1881"/>
    <n v="25"/>
    <n v="2"/>
    <n v="2.0099999999999998"/>
    <s v="2014"/>
    <n v="122"/>
    <n v="50"/>
    <s v="Normal"/>
    <s v="Low"/>
  </r>
  <r>
    <d v="2014-06-11T00:00:00"/>
    <d v="2014-08-11T00:00:00"/>
    <s v="Second Class"/>
    <s v="Victor Preis"/>
    <s v="Iran"/>
    <x v="3"/>
    <s v="Office Supplies"/>
    <s v="Boston Sketch Pad, Fluorescent"/>
    <n v="50"/>
    <n v="1"/>
    <n v="8.14"/>
    <s v="2014"/>
    <n v="61"/>
    <n v="50"/>
    <s v="Early "/>
    <s v="Low"/>
  </r>
  <r>
    <d v="2013-05-06T00:00:00"/>
    <d v="2013-05-06T00:00:00"/>
    <s v="Same Day"/>
    <s v="Michelle Moray"/>
    <s v="Germany"/>
    <x v="1"/>
    <s v="Office Supplies"/>
    <s v="Avery Binder Covers, Durable"/>
    <n v="25"/>
    <n v="2"/>
    <n v="5.28"/>
    <s v="2013"/>
    <n v="0"/>
    <n v="50"/>
    <s v="Early "/>
    <s v="Low"/>
  </r>
  <r>
    <d v="2011-01-11T00:00:00"/>
    <d v="2011-05-11T00:00:00"/>
    <s v="Standard Class"/>
    <s v="Cynthia Delaney"/>
    <s v="Turkey"/>
    <x v="3"/>
    <s v="Technology"/>
    <s v="Samsung Speaker Phone, Cordless"/>
    <n v="50"/>
    <n v="1"/>
    <n v="8.41"/>
    <s v="2011"/>
    <n v="120"/>
    <n v="50"/>
    <s v="Normal"/>
    <s v="Low"/>
  </r>
  <r>
    <d v="2013-01-08T00:00:00"/>
    <d v="2013-04-08T00:00:00"/>
    <s v="First Class"/>
    <s v="Bill Donatelli"/>
    <s v="Iraq"/>
    <x v="3"/>
    <s v="Office Supplies"/>
    <s v="Cardinal Binding Machine, Economy"/>
    <n v="50"/>
    <n v="1"/>
    <n v="7.13"/>
    <s v="2013"/>
    <n v="90"/>
    <n v="50"/>
    <s v="Normal"/>
    <s v="Low"/>
  </r>
  <r>
    <d v="2014-09-06T00:00:00"/>
    <d v="2014-12-06T00:00:00"/>
    <s v="First Class"/>
    <s v="Rick Duston"/>
    <s v="Morocco"/>
    <x v="2"/>
    <s v="Furniture"/>
    <s v="Advantus Photo Frame, Durable"/>
    <n v="50"/>
    <n v="1"/>
    <n v="6.89"/>
    <s v="2014"/>
    <n v="91"/>
    <n v="50"/>
    <s v="Normal"/>
    <s v="Low"/>
  </r>
  <r>
    <d v="2014-08-03T00:00:00"/>
    <d v="2014-08-03T00:00:00"/>
    <s v="Same Day"/>
    <s v="Joy Daniels"/>
    <s v="Dominican Republic"/>
    <x v="7"/>
    <s v="Furniture"/>
    <s v="Bush Stackable Bookrack, Pine"/>
    <n v="50"/>
    <n v="1"/>
    <n v="6.87"/>
    <s v="2014"/>
    <n v="0"/>
    <n v="50"/>
    <s v="Early "/>
    <s v="Low"/>
  </r>
  <r>
    <d v="2014-11-08T00:00:00"/>
    <d v="2014-12-08T00:00:00"/>
    <s v="First Class"/>
    <s v="Craig Molinari"/>
    <s v="Austria"/>
    <x v="1"/>
    <s v="Office Supplies"/>
    <s v="Binney &amp; Smith Sketch Pad, Water Color"/>
    <n v="50"/>
    <n v="1"/>
    <n v="9.5299999999999994"/>
    <s v="2014"/>
    <n v="30"/>
    <n v="50"/>
    <s v="Early "/>
    <s v="Low"/>
  </r>
  <r>
    <d v="2013-05-04T00:00:00"/>
    <d v="2013-08-04T00:00:00"/>
    <s v="First Class"/>
    <s v="Brian Stugart"/>
    <s v="Senegal"/>
    <x v="2"/>
    <s v="Office Supplies"/>
    <s v="Cardinal Binding Machine, Economy"/>
    <n v="50"/>
    <n v="1"/>
    <n v="13.92"/>
    <s v="2013"/>
    <n v="92"/>
    <n v="50"/>
    <s v="Normal"/>
    <s v="Low"/>
  </r>
  <r>
    <d v="2013-06-09T00:00:00"/>
    <d v="2013-10-09T00:00:00"/>
    <s v="Standard Class"/>
    <s v="Jasper Cacioppo"/>
    <s v="United States"/>
    <x v="5"/>
    <s v="Office Supplies"/>
    <s v="C-Line Peel &amp; Stick Add-On Filing Pockets, 8-3/4 x 5-1/8, 10/Pack"/>
    <n v="10"/>
    <n v="5"/>
    <n v="0.92"/>
    <s v="2013"/>
    <n v="122"/>
    <n v="50"/>
    <s v="Normal"/>
    <s v="Low"/>
  </r>
  <r>
    <d v="2014-07-07T00:00:00"/>
    <d v="2014-12-07T00:00:00"/>
    <s v="Second Class"/>
    <s v="Sonia Cooley"/>
    <s v="Japan"/>
    <x v="9"/>
    <s v="Office Supplies"/>
    <s v="GlobeWeis Interoffice Envelope, Security-Tint"/>
    <n v="50"/>
    <n v="1"/>
    <n v="6.77"/>
    <s v="2014"/>
    <n v="153"/>
    <n v="50"/>
    <s v="Late"/>
    <s v="Low"/>
  </r>
  <r>
    <d v="2012-06-08T00:00:00"/>
    <d v="2012-11-08T00:00:00"/>
    <s v="Standard Class"/>
    <s v="Doug Jacobs"/>
    <s v="Germany"/>
    <x v="1"/>
    <s v="Technology"/>
    <s v="Konica Calculator, White"/>
    <n v="50"/>
    <n v="1"/>
    <n v="3.51"/>
    <s v="2012"/>
    <n v="153"/>
    <n v="50"/>
    <s v="Late"/>
    <s v="Low"/>
  </r>
  <r>
    <d v="2013-02-08T00:00:00"/>
    <d v="2013-02-08T00:00:00"/>
    <s v="Same Day"/>
    <s v="Mary Zewe"/>
    <s v="Iran"/>
    <x v="3"/>
    <s v="Office Supplies"/>
    <s v="Wilson Jones Binder Covers, Durable"/>
    <n v="25"/>
    <n v="2"/>
    <n v="6.27"/>
    <s v="2013"/>
    <n v="0"/>
    <n v="50"/>
    <s v="Early "/>
    <s v="Low"/>
  </r>
  <r>
    <d v="2014-09-06T00:00:00"/>
    <d v="2014-11-06T00:00:00"/>
    <s v="First Class"/>
    <s v="Amy Cox"/>
    <s v="Saudi Arabia"/>
    <x v="3"/>
    <s v="Office Supplies"/>
    <s v="Kraft Interoffice Envelope, with clear poly window"/>
    <n v="50"/>
    <n v="1"/>
    <n v="6.25"/>
    <s v="2014"/>
    <n v="61"/>
    <n v="50"/>
    <s v="Early "/>
    <s v="Low"/>
  </r>
  <r>
    <d v="2014-07-11T00:00:00"/>
    <d v="2014-10-11T00:00:00"/>
    <s v="First Class"/>
    <s v="John Lee"/>
    <s v="Algeria"/>
    <x v="2"/>
    <s v="Office Supplies"/>
    <s v="Wilson Jones Binder, Clear"/>
    <n v="25"/>
    <n v="2"/>
    <n v="1.87"/>
    <s v="2014"/>
    <n v="92"/>
    <n v="50"/>
    <s v="Normal"/>
    <s v="Low"/>
  </r>
  <r>
    <d v="2013-02-09T00:00:00"/>
    <d v="2013-04-09T00:00:00"/>
    <s v="First Class"/>
    <s v="Adam Bellavance"/>
    <s v="United States"/>
    <x v="5"/>
    <s v="Office Supplies"/>
    <s v="Xerox 1881"/>
    <n v="25"/>
    <n v="2"/>
    <n v="6.53"/>
    <s v="2013"/>
    <n v="59"/>
    <n v="50"/>
    <s v="Early "/>
    <s v="Low"/>
  </r>
  <r>
    <d v="2014-05-09T00:00:00"/>
    <d v="2014-07-09T00:00:00"/>
    <s v="Second Class"/>
    <s v="Brian DeCherney"/>
    <s v="Iran"/>
    <x v="3"/>
    <s v="Office Supplies"/>
    <s v="Wilson Jones Binder, Clear"/>
    <n v="25"/>
    <n v="2"/>
    <n v="2.62"/>
    <s v="2014"/>
    <n v="61"/>
    <n v="50"/>
    <s v="Early "/>
    <s v="Low"/>
  </r>
  <r>
    <d v="2014-08-10T00:00:00"/>
    <d v="2014-12-10T00:00:00"/>
    <s v="Second Class"/>
    <s v="Peter Fuller"/>
    <s v="Germany"/>
    <x v="1"/>
    <s v="Furniture"/>
    <s v="Bush Stackable Bookrack, Pine"/>
    <n v="50"/>
    <n v="1"/>
    <n v="3.78"/>
    <s v="2014"/>
    <n v="122"/>
    <n v="50"/>
    <s v="Normal"/>
    <s v="Low"/>
  </r>
  <r>
    <d v="2013-09-11T00:00:00"/>
    <d v="2013-10-11T00:00:00"/>
    <s v="First Class"/>
    <s v="Katherine Murray"/>
    <s v="Honduras"/>
    <x v="1"/>
    <s v="Office Supplies"/>
    <s v="Eaton Computer Printout Paper, 8.5 x 11"/>
    <n v="25"/>
    <n v="2"/>
    <n v="1.75"/>
    <s v="2013"/>
    <n v="30"/>
    <n v="50"/>
    <s v="Early "/>
    <s v="Low"/>
  </r>
  <r>
    <d v="2012-07-08T00:00:00"/>
    <d v="2012-09-08T00:00:00"/>
    <s v="Second Class"/>
    <s v="Eudokia Martin"/>
    <s v="United States"/>
    <x v="4"/>
    <s v="Office Supplies"/>
    <s v="Avery 50"/>
    <n v="25"/>
    <n v="2"/>
    <n v="2.89"/>
    <s v="2012"/>
    <n v="62"/>
    <n v="50"/>
    <s v="Early "/>
    <s v="Low"/>
  </r>
  <r>
    <d v="2014-05-06T00:00:00"/>
    <d v="2014-10-06T00:00:00"/>
    <s v="Standard Class"/>
    <s v="Giulietta Baptist"/>
    <s v="South Africa"/>
    <x v="2"/>
    <s v="Office Supplies"/>
    <s v="SanDisk Cards &amp; Envelopes, Multicolor"/>
    <n v="50"/>
    <n v="1"/>
    <n v="3.32"/>
    <s v="2014"/>
    <n v="153"/>
    <n v="50"/>
    <s v="Late"/>
    <s v="Low"/>
  </r>
  <r>
    <d v="2011-03-06T00:00:00"/>
    <d v="2011-05-06T00:00:00"/>
    <s v="Second Class"/>
    <s v="Brian Derr"/>
    <s v="Turkey"/>
    <x v="3"/>
    <s v="Office Supplies"/>
    <s v="Acme Letter Opener, Easy Grip"/>
    <n v="25"/>
    <n v="2"/>
    <n v="6.75"/>
    <s v="2011"/>
    <n v="61"/>
    <n v="50"/>
    <s v="Early "/>
    <s v="Low"/>
  </r>
  <r>
    <d v="2014-05-09T00:00:00"/>
    <d v="2014-08-09T00:00:00"/>
    <s v="First Class"/>
    <s v="Sally Knutson"/>
    <s v="Brazil"/>
    <x v="4"/>
    <s v="Technology"/>
    <s v="Apple Headset, Full Size"/>
    <n v="50"/>
    <n v="1"/>
    <n v="6.2"/>
    <s v="2014"/>
    <n v="92"/>
    <n v="50"/>
    <s v="Normal"/>
    <s v="Low"/>
  </r>
  <r>
    <d v="2011-05-12T00:00:00"/>
    <d v="2011-09-12T00:00:00"/>
    <s v="Second Class"/>
    <s v="David Kendrick"/>
    <s v="United States"/>
    <x v="1"/>
    <s v="Office Supplies"/>
    <s v="Tenex File Box, Personal Filing Tote with Lid, Black"/>
    <n v="25"/>
    <n v="2"/>
    <n v="2.87"/>
    <s v="2011"/>
    <n v="123"/>
    <n v="50"/>
    <s v="Normal"/>
    <s v="Low"/>
  </r>
  <r>
    <d v="2014-09-09T00:00:00"/>
    <d v="2014-09-09T00:00:00"/>
    <s v="Same Day"/>
    <s v="Aaron Bergman"/>
    <s v="India"/>
    <x v="11"/>
    <s v="Office Supplies"/>
    <s v="Wilson Jones Binding Machine, Durable"/>
    <n v="50"/>
    <n v="1"/>
    <n v="10.54"/>
    <s v="2014"/>
    <n v="0"/>
    <n v="50"/>
    <s v="Early "/>
    <s v="Low"/>
  </r>
  <r>
    <d v="2012-01-05T00:00:00"/>
    <d v="2012-07-05T00:00:00"/>
    <s v="Standard Class"/>
    <s v="John Huston"/>
    <s v="Mexico"/>
    <x v="10"/>
    <s v="Office Supplies"/>
    <s v="Accos Clamps, 12 Pack"/>
    <n v="25"/>
    <n v="2"/>
    <n v="2.34"/>
    <s v="2012"/>
    <n v="182"/>
    <n v="50"/>
    <s v="Late"/>
    <s v="Low"/>
  </r>
  <r>
    <d v="2013-04-06T00:00:00"/>
    <d v="2013-07-06T00:00:00"/>
    <s v="Second Class"/>
    <s v="Marina Lichtenstein"/>
    <s v="Spain"/>
    <x v="4"/>
    <s v="Office Supplies"/>
    <s v="Wilson Jones Binding Machine, Durable"/>
    <n v="50"/>
    <n v="1"/>
    <n v="9.06"/>
    <s v="2013"/>
    <n v="91"/>
    <n v="50"/>
    <s v="Normal"/>
    <s v="Low"/>
  </r>
  <r>
    <d v="2013-08-10T00:00:00"/>
    <d v="2013-11-10T00:00:00"/>
    <s v="First Class"/>
    <s v="Phillip Flathmann"/>
    <s v="El Salvador"/>
    <x v="1"/>
    <s v="Furniture"/>
    <s v="Rubbermaid Light Bulb, Black"/>
    <n v="25"/>
    <n v="2"/>
    <n v="3.92"/>
    <s v="2013"/>
    <n v="92"/>
    <n v="50"/>
    <s v="Normal"/>
    <s v="Low"/>
  </r>
  <r>
    <d v="2013-01-09T00:00:00"/>
    <d v="2013-08-09T00:00:00"/>
    <s v="Standard Class"/>
    <s v="Laurel Workman"/>
    <s v="Iran"/>
    <x v="3"/>
    <s v="Office Supplies"/>
    <s v="GlobeWeis Interoffice Envelope, Security-Tint"/>
    <n v="50"/>
    <n v="1"/>
    <n v="7.05"/>
    <s v="2013"/>
    <n v="212"/>
    <n v="50"/>
    <s v="Late"/>
    <s v="Low"/>
  </r>
  <r>
    <d v="2012-06-04T00:00:00"/>
    <d v="2012-10-04T00:00:00"/>
    <s v="Standard Class"/>
    <s v="Thomas Thornton"/>
    <s v="United States"/>
    <x v="1"/>
    <s v="Technology"/>
    <s v="Maxell 4.7GB DVD-RW 3/Pack"/>
    <n v="25"/>
    <n v="2"/>
    <n v="2.27"/>
    <s v="2012"/>
    <n v="122"/>
    <n v="50"/>
    <s v="Normal"/>
    <s v="Low"/>
  </r>
  <r>
    <d v="2011-05-12T00:00:00"/>
    <d v="2011-12-12T00:00:00"/>
    <s v="Standard Class"/>
    <s v="Roy Collins"/>
    <s v="United States"/>
    <x v="4"/>
    <s v="Office Supplies"/>
    <s v="Recycled Eldon Regeneration Jumbo File"/>
    <n v="25"/>
    <n v="2"/>
    <n v="1.74"/>
    <s v="2011"/>
    <n v="214"/>
    <n v="50"/>
    <s v="Late"/>
    <s v="Low"/>
  </r>
  <r>
    <d v="2011-01-04T00:00:00"/>
    <d v="2011-05-04T00:00:00"/>
    <s v="Standard Class"/>
    <s v="Pete Armstrong"/>
    <s v="Philippines"/>
    <x v="8"/>
    <s v="Office Supplies"/>
    <s v="Rogers Box, Wire Frame"/>
    <n v="25"/>
    <n v="2"/>
    <n v="2.99"/>
    <s v="2011"/>
    <n v="120"/>
    <n v="50"/>
    <s v="Normal"/>
    <s v="Low"/>
  </r>
  <r>
    <d v="2013-06-09T00:00:00"/>
    <d v="2013-11-09T00:00:00"/>
    <s v="Standard Class"/>
    <s v="Michael Moore"/>
    <s v="United States"/>
    <x v="4"/>
    <s v="Office Supplies"/>
    <s v="Avery 50"/>
    <n v="25"/>
    <n v="2"/>
    <n v="3.26"/>
    <s v="2013"/>
    <n v="153"/>
    <n v="50"/>
    <s v="Late"/>
    <s v="Low"/>
  </r>
  <r>
    <d v="2014-03-06T00:00:00"/>
    <d v="2014-07-06T00:00:00"/>
    <s v="Second Class"/>
    <s v="Ricardo Sperren"/>
    <s v="Benin"/>
    <x v="2"/>
    <s v="Office Supplies"/>
    <s v="Boston Sketch Pad, Fluorescent"/>
    <n v="50"/>
    <n v="1"/>
    <n v="4.2300000000000004"/>
    <s v="2014"/>
    <n v="122"/>
    <n v="50"/>
    <s v="Normal"/>
    <s v="Low"/>
  </r>
  <r>
    <d v="2012-03-01T00:00:00"/>
    <d v="2012-09-01T00:00:00"/>
    <s v="Standard Class"/>
    <s v="Ellis Ballard"/>
    <s v="France"/>
    <x v="1"/>
    <s v="Furniture"/>
    <s v="Tenex Clock, Black"/>
    <n v="50"/>
    <n v="1"/>
    <n v="9.2899999999999991"/>
    <s v="2012"/>
    <n v="184"/>
    <n v="50"/>
    <s v="Late"/>
    <s v="Low"/>
  </r>
  <r>
    <d v="2011-02-07T00:00:00"/>
    <d v="2011-05-07T00:00:00"/>
    <s v="Second Class"/>
    <s v="Steve Nguyen"/>
    <s v="Dominican Republic"/>
    <x v="7"/>
    <s v="Office Supplies"/>
    <s v="Stiletto Scissors, High Speed"/>
    <n v="25"/>
    <n v="2"/>
    <n v="3.02"/>
    <s v="2011"/>
    <n v="89"/>
    <n v="50"/>
    <s v="Normal"/>
    <s v="Low"/>
  </r>
  <r>
    <d v="2014-05-04T00:00:00"/>
    <d v="2014-10-04T00:00:00"/>
    <s v="Standard Class"/>
    <s v="William Brown"/>
    <s v="Indonesia"/>
    <x v="8"/>
    <s v="Furniture"/>
    <s v="Rubbermaid Light Bulb, Erganomic"/>
    <n v="25"/>
    <n v="2"/>
    <n v="1.83"/>
    <s v="2014"/>
    <n v="153"/>
    <n v="50"/>
    <s v="Late"/>
    <s v="Low"/>
  </r>
  <r>
    <d v="2011-05-07T00:00:00"/>
    <d v="2011-08-07T00:00:00"/>
    <s v="First Class"/>
    <s v="Don Miller"/>
    <s v="United States"/>
    <x v="4"/>
    <s v="Office Supplies"/>
    <s v="Wilson Jones Four-Pocket Poly Binders"/>
    <n v="10"/>
    <n v="5"/>
    <n v="0.88"/>
    <s v="2011"/>
    <n v="92"/>
    <n v="50"/>
    <s v="Normal"/>
    <s v="Low"/>
  </r>
  <r>
    <d v="2011-07-12T00:00:00"/>
    <d v="2011-11-12T00:00:00"/>
    <s v="Standard Class"/>
    <s v="Sue Ann Reed"/>
    <s v="South Korea"/>
    <x v="9"/>
    <s v="Office Supplies"/>
    <s v="Kraft Manila Envelope, Recycled"/>
    <n v="25"/>
    <n v="2"/>
    <n v="4.3600000000000003"/>
    <s v="2011"/>
    <n v="123"/>
    <n v="50"/>
    <s v="Normal"/>
    <s v="Low"/>
  </r>
  <r>
    <d v="2012-04-04T00:00:00"/>
    <d v="2012-10-04T00:00:00"/>
    <s v="Standard Class"/>
    <s v="Ken Heidel"/>
    <s v="Dominican Republic"/>
    <x v="7"/>
    <s v="Office Supplies"/>
    <s v="Jiffy Peel and Seal, with clear poly window"/>
    <n v="25"/>
    <n v="2"/>
    <n v="1.23"/>
    <s v="2012"/>
    <n v="183"/>
    <n v="50"/>
    <s v="Late"/>
    <s v="Low"/>
  </r>
  <r>
    <d v="2013-04-08T00:00:00"/>
    <d v="2013-10-08T00:00:00"/>
    <s v="Standard Class"/>
    <s v="Edward Hooks"/>
    <s v="China"/>
    <x v="9"/>
    <s v="Office Supplies"/>
    <s v="Cardinal Binder Covers, Recycled"/>
    <n v="25"/>
    <n v="2"/>
    <n v="2.68"/>
    <s v="2013"/>
    <n v="183"/>
    <n v="50"/>
    <s v="Late"/>
    <s v="Low"/>
  </r>
  <r>
    <d v="2014-06-03T00:00:00"/>
    <d v="2014-06-03T00:00:00"/>
    <s v="Same Day"/>
    <s v="Pete Kriz"/>
    <s v="United States"/>
    <x v="1"/>
    <s v="Office Supplies"/>
    <s v="Avery 515"/>
    <n v="25"/>
    <n v="2"/>
    <n v="3.2"/>
    <s v="2014"/>
    <n v="0"/>
    <n v="50"/>
    <s v="Early "/>
    <s v="Low"/>
  </r>
  <r>
    <d v="2013-03-06T00:00:00"/>
    <d v="2013-03-06T00:00:00"/>
    <s v="Same Day"/>
    <s v="Helen Wasserman"/>
    <s v="Iran"/>
    <x v="3"/>
    <s v="Furniture"/>
    <s v="Deflect-O Clock, Duo Pack"/>
    <n v="50"/>
    <n v="1"/>
    <n v="0.4"/>
    <s v="2013"/>
    <n v="0"/>
    <n v="50"/>
    <s v="Early "/>
    <s v="Low"/>
  </r>
  <r>
    <d v="2013-09-05T00:00:00"/>
    <d v="2013-09-05T00:00:00"/>
    <s v="Same Day"/>
    <s v="Clay Ludtke"/>
    <s v="United States"/>
    <x v="5"/>
    <s v="Office Supplies"/>
    <s v="Hanging Personal Folder File"/>
    <n v="25"/>
    <n v="2"/>
    <n v="6.13"/>
    <s v="2013"/>
    <n v="0"/>
    <n v="50"/>
    <s v="Early "/>
    <s v="Low"/>
  </r>
  <r>
    <d v="2014-03-12T00:00:00"/>
    <d v="2014-07-12T00:00:00"/>
    <s v="Standard Class"/>
    <s v="Bill Tyler"/>
    <s v="France"/>
    <x v="1"/>
    <s v="Office Supplies"/>
    <s v="Stockwell Thumb Tacks, 12 Pack"/>
    <n v="25"/>
    <n v="2"/>
    <n v="1.03"/>
    <s v="2014"/>
    <n v="122"/>
    <n v="50"/>
    <s v="Normal"/>
    <s v="Low"/>
  </r>
  <r>
    <d v="2014-09-10T00:00:00"/>
    <d v="2014-12-10T00:00:00"/>
    <s v="Second Class"/>
    <s v="Benjamin Patterson"/>
    <s v="Saudi Arabia"/>
    <x v="3"/>
    <s v="Office Supplies"/>
    <s v="Cameo Interoffice Envelope, Security-Tint"/>
    <n v="50"/>
    <n v="1"/>
    <n v="3.1"/>
    <s v="2014"/>
    <n v="91"/>
    <n v="50"/>
    <s v="Normal"/>
    <s v="Low"/>
  </r>
  <r>
    <d v="2011-09-03T00:00:00"/>
    <d v="2011-12-03T00:00:00"/>
    <s v="First Class"/>
    <s v="Anna Gayman"/>
    <s v="South Africa"/>
    <x v="2"/>
    <s v="Office Supplies"/>
    <s v="Wilson Jones Binding Machine, Durable"/>
    <n v="50"/>
    <n v="1"/>
    <n v="14.53"/>
    <s v="2011"/>
    <n v="91"/>
    <n v="50"/>
    <s v="Normal"/>
    <s v="Low"/>
  </r>
  <r>
    <d v="2014-05-02T00:00:00"/>
    <d v="2014-07-02T00:00:00"/>
    <s v="Second Class"/>
    <s v="Toby Swindell"/>
    <s v="Turkey"/>
    <x v="3"/>
    <s v="Office Supplies"/>
    <s v="Eldon File Cart, Industrial"/>
    <n v="51"/>
    <n v="1"/>
    <n v="20.45"/>
    <s v="2014"/>
    <n v="61"/>
    <n v="51"/>
    <s v="Early "/>
    <s v="Low"/>
  </r>
  <r>
    <d v="2013-01-11T00:00:00"/>
    <d v="2013-05-11T00:00:00"/>
    <s v="Standard Class"/>
    <s v="Sarah Brown"/>
    <s v="Egypt"/>
    <x v="2"/>
    <s v="Office Supplies"/>
    <s v="Acco Binding Machine, Economy"/>
    <n v="51"/>
    <n v="1"/>
    <n v="3.64"/>
    <s v="2013"/>
    <n v="120"/>
    <n v="51"/>
    <s v="Normal"/>
    <s v="Low"/>
  </r>
  <r>
    <d v="2011-03-12T00:00:00"/>
    <d v="2011-06-12T00:00:00"/>
    <s v="First Class"/>
    <s v="Ralph Ritter"/>
    <s v="Mexico"/>
    <x v="10"/>
    <s v="Office Supplies"/>
    <s v="Acco Index Tab, Clear"/>
    <n v="17"/>
    <n v="3"/>
    <n v="1.49"/>
    <s v="2011"/>
    <n v="92"/>
    <n v="51"/>
    <s v="Normal"/>
    <s v="Low"/>
  </r>
  <r>
    <d v="2014-05-11T00:00:00"/>
    <d v="2014-09-11T00:00:00"/>
    <s v="Standard Class"/>
    <s v="Noel Staavos"/>
    <s v="Mexico"/>
    <x v="10"/>
    <s v="Office Supplies"/>
    <s v="Smead Removable Labels, Adjustable"/>
    <n v="17"/>
    <n v="3"/>
    <n v="1.45"/>
    <s v="2014"/>
    <n v="123"/>
    <n v="51"/>
    <s v="Normal"/>
    <s v="Low"/>
  </r>
  <r>
    <d v="2012-05-03T00:00:00"/>
    <d v="2012-09-03T00:00:00"/>
    <s v="Standard Class"/>
    <s v="Becky Castell"/>
    <s v="United Kingdom"/>
    <x v="10"/>
    <s v="Office Supplies"/>
    <s v="Sanford Canvas, Blue"/>
    <n v="51"/>
    <n v="1"/>
    <n v="5.83"/>
    <s v="2012"/>
    <n v="123"/>
    <n v="51"/>
    <s v="Normal"/>
    <s v="Low"/>
  </r>
  <r>
    <d v="2013-02-08T00:00:00"/>
    <d v="2013-06-08T00:00:00"/>
    <s v="Standard Class"/>
    <s v="Rachel Payne"/>
    <s v="Argentina"/>
    <x v="4"/>
    <s v="Office Supplies"/>
    <s v="Boston Pens, Blue"/>
    <n v="17"/>
    <n v="3"/>
    <n v="1.38"/>
    <s v="2013"/>
    <n v="120"/>
    <n v="51"/>
    <s v="Normal"/>
    <s v="Low"/>
  </r>
  <r>
    <d v="2011-01-03T00:00:00"/>
    <d v="2011-05-03T00:00:00"/>
    <s v="Standard Class"/>
    <s v="Vicky Freymann"/>
    <s v="United States"/>
    <x v="1"/>
    <s v="Office Supplies"/>
    <s v="Black Print Carbonless 8 1/2&quot; x 8 1/4&quot; Rapid Memo Book"/>
    <n v="17"/>
    <n v="3"/>
    <n v="1.94"/>
    <s v="2011"/>
    <n v="120"/>
    <n v="51"/>
    <s v="Normal"/>
    <s v="Low"/>
  </r>
  <r>
    <d v="2014-04-03T00:00:00"/>
    <d v="2014-10-03T00:00:00"/>
    <s v="Standard Class"/>
    <s v="Jennifer Ferguson"/>
    <s v="Philippines"/>
    <x v="8"/>
    <s v="Office Supplies"/>
    <s v="Avery Index Tab, Durable"/>
    <n v="17"/>
    <n v="3"/>
    <n v="2.04"/>
    <s v="2014"/>
    <n v="183"/>
    <n v="51"/>
    <s v="Late"/>
    <s v="Low"/>
  </r>
  <r>
    <d v="2014-04-11T00:00:00"/>
    <d v="2014-05-11T00:00:00"/>
    <s v="First Class"/>
    <s v="Larry Blacks"/>
    <s v="Dominican Republic"/>
    <x v="7"/>
    <s v="Office Supplies"/>
    <s v="Stockwell Staples, Bulk Pack"/>
    <n v="17"/>
    <n v="3"/>
    <n v="3.66"/>
    <s v="2014"/>
    <n v="30"/>
    <n v="51"/>
    <s v="Early "/>
    <s v="Low"/>
  </r>
  <r>
    <d v="2014-04-09T00:00:00"/>
    <d v="2014-08-09T00:00:00"/>
    <s v="Standard Class"/>
    <s v="Patrick Gardner"/>
    <s v="Pakistan"/>
    <x v="11"/>
    <s v="Office Supplies"/>
    <s v="Smead Legal Exhibit Labels, 5000 Label Set"/>
    <n v="17"/>
    <n v="3"/>
    <n v="2.86"/>
    <s v="2014"/>
    <n v="122"/>
    <n v="51"/>
    <s v="Normal"/>
    <s v="Low"/>
  </r>
  <r>
    <d v="2014-03-12T00:00:00"/>
    <d v="2014-07-12T00:00:00"/>
    <s v="Standard Class"/>
    <s v="Bill Tyler"/>
    <s v="France"/>
    <x v="1"/>
    <s v="Office Supplies"/>
    <s v="Avery Index Tab, Clear"/>
    <n v="17"/>
    <n v="3"/>
    <n v="1.1399999999999999"/>
    <s v="2014"/>
    <n v="122"/>
    <n v="51"/>
    <s v="Normal"/>
    <s v="Low"/>
  </r>
  <r>
    <d v="2014-06-01T00:00:00"/>
    <d v="2014-10-01T00:00:00"/>
    <s v="Standard Class"/>
    <s v="Maya Herman"/>
    <s v="Israel"/>
    <x v="3"/>
    <s v="Office Supplies"/>
    <s v="Ibico Binding Machine, Clear"/>
    <n v="51"/>
    <n v="1"/>
    <n v="7.17"/>
    <s v="2014"/>
    <n v="122"/>
    <n v="51"/>
    <s v="Normal"/>
    <s v="Low"/>
  </r>
  <r>
    <d v="2014-06-02T00:00:00"/>
    <d v="2014-08-02T00:00:00"/>
    <s v="First Class"/>
    <s v="Tom Ashbrook"/>
    <s v="France"/>
    <x v="1"/>
    <s v="Office Supplies"/>
    <s v="Cardinal Hole Reinforcements, Recycled"/>
    <n v="17"/>
    <n v="3"/>
    <n v="2.15"/>
    <s v="2014"/>
    <n v="61"/>
    <n v="51"/>
    <s v="Early "/>
    <s v="Low"/>
  </r>
  <r>
    <d v="2012-02-11T00:00:00"/>
    <d v="2012-04-11T00:00:00"/>
    <s v="First Class"/>
    <s v="Jim Epp"/>
    <s v="Nigeria"/>
    <x v="2"/>
    <s v="Technology"/>
    <s v="Epson Card Printer, Wireless"/>
    <n v="51"/>
    <n v="1"/>
    <n v="7"/>
    <s v="2012"/>
    <n v="60"/>
    <n v="51"/>
    <s v="Early "/>
    <s v="Low"/>
  </r>
  <r>
    <d v="2013-07-10T00:00:00"/>
    <d v="2013-11-10T00:00:00"/>
    <s v="Standard Class"/>
    <s v="Fred Wasserman"/>
    <s v="Lithuania"/>
    <x v="3"/>
    <s v="Technology"/>
    <s v="Epson Card Printer, Durable"/>
    <n v="51"/>
    <n v="1"/>
    <n v="4.3899999999999997"/>
    <s v="2013"/>
    <n v="123"/>
    <n v="51"/>
    <s v="Normal"/>
    <s v="Low"/>
  </r>
  <r>
    <d v="2014-02-06T00:00:00"/>
    <d v="2014-06-06T00:00:00"/>
    <s v="Standard Class"/>
    <s v="Lori Olson"/>
    <s v="Sweden"/>
    <x v="10"/>
    <s v="Office Supplies"/>
    <s v="Sanford Pens, Blue"/>
    <n v="17"/>
    <n v="3"/>
    <n v="2.98"/>
    <s v="2014"/>
    <n v="120"/>
    <n v="51"/>
    <s v="Normal"/>
    <s v="Low"/>
  </r>
  <r>
    <d v="2014-08-07T00:00:00"/>
    <d v="2014-10-07T00:00:00"/>
    <s v="Second Class"/>
    <s v="Christine Sundaresam"/>
    <s v="United States"/>
    <x v="5"/>
    <s v="Office Supplies"/>
    <s v="Wilson Jones Active Use Binders"/>
    <n v="17"/>
    <n v="3"/>
    <n v="3.09"/>
    <s v="2014"/>
    <n v="61"/>
    <n v="51"/>
    <s v="Early "/>
    <s v="Low"/>
  </r>
  <r>
    <d v="2013-03-05T00:00:00"/>
    <d v="2013-08-05T00:00:00"/>
    <s v="Standard Class"/>
    <s v="Phillina Ober"/>
    <s v="Democratic Republic of the Congo"/>
    <x v="2"/>
    <s v="Office Supplies"/>
    <s v="Sanford Canvas, Easy-Erase"/>
    <n v="51"/>
    <n v="1"/>
    <n v="4.9400000000000004"/>
    <s v="2013"/>
    <n v="153"/>
    <n v="51"/>
    <s v="Late"/>
    <s v="Low"/>
  </r>
  <r>
    <d v="2014-02-07T00:00:00"/>
    <d v="2014-07-07T00:00:00"/>
    <s v="Standard Class"/>
    <s v="Arianne Irving"/>
    <s v="Germany"/>
    <x v="1"/>
    <s v="Office Supplies"/>
    <s v="Sanford Canvas, Easy-Erase"/>
    <n v="51"/>
    <n v="1"/>
    <n v="5.14"/>
    <s v="2014"/>
    <n v="150"/>
    <n v="51"/>
    <s v="Normal"/>
    <s v="Low"/>
  </r>
  <r>
    <d v="2013-01-07T00:00:00"/>
    <d v="2013-06-07T00:00:00"/>
    <s v="Standard Class"/>
    <s v="Katherine Hughes"/>
    <s v="India"/>
    <x v="11"/>
    <s v="Office Supplies"/>
    <s v="Cardinal Hole Reinforcements, Recycled"/>
    <n v="17"/>
    <n v="3"/>
    <n v="0.67"/>
    <s v="2013"/>
    <n v="151"/>
    <n v="51"/>
    <s v="Late"/>
    <s v="Low"/>
  </r>
  <r>
    <d v="2013-09-08T00:00:00"/>
    <d v="2013-12-08T00:00:00"/>
    <s v="Second Class"/>
    <s v="Todd Boyes"/>
    <s v="Honduras"/>
    <x v="1"/>
    <s v="Office Supplies"/>
    <s v="Smead File Cart, Industrial"/>
    <n v="51"/>
    <n v="1"/>
    <n v="7.82"/>
    <s v="2013"/>
    <n v="91"/>
    <n v="51"/>
    <s v="Normal"/>
    <s v="Low"/>
  </r>
  <r>
    <d v="2013-01-02T00:00:00"/>
    <d v="2013-07-02T00:00:00"/>
    <s v="Standard Class"/>
    <s v="Lisa DeCherney"/>
    <s v="France"/>
    <x v="1"/>
    <s v="Office Supplies"/>
    <s v="Cardinal Hole Reinforcements, Recycled"/>
    <n v="17"/>
    <n v="3"/>
    <n v="2.11"/>
    <s v="2013"/>
    <n v="181"/>
    <n v="51"/>
    <s v="Late"/>
    <s v="Low"/>
  </r>
  <r>
    <d v="2014-08-07T00:00:00"/>
    <d v="2014-10-07T00:00:00"/>
    <s v="First Class"/>
    <s v="Rob Lucas"/>
    <s v="United States"/>
    <x v="5"/>
    <s v="Technology"/>
    <s v="AmazonBasics 3-Button USB Wired Mouse"/>
    <n v="17"/>
    <n v="3"/>
    <n v="0.44"/>
    <s v="2014"/>
    <n v="61"/>
    <n v="51"/>
    <s v="Early "/>
    <s v="Low"/>
  </r>
  <r>
    <d v="2011-05-12T00:00:00"/>
    <d v="2011-09-12T00:00:00"/>
    <s v="Standard Class"/>
    <s v="Erin Ashbrook"/>
    <s v="United States"/>
    <x v="5"/>
    <s v="Office Supplies"/>
    <s v="Black Print Carbonless 8 1/2&quot; x 8 1/4&quot; Rapid Memo Book"/>
    <n v="17"/>
    <n v="3"/>
    <n v="2.33"/>
    <s v="2011"/>
    <n v="123"/>
    <n v="51"/>
    <s v="Normal"/>
    <s v="Low"/>
  </r>
  <r>
    <d v="2011-08-08T00:00:00"/>
    <d v="2011-12-08T00:00:00"/>
    <s v="Standard Class"/>
    <s v="Lela Donovan"/>
    <s v="El Salvador"/>
    <x v="1"/>
    <s v="Office Supplies"/>
    <s v="Accos Staples, Assorted Sizes"/>
    <n v="17"/>
    <n v="3"/>
    <n v="1.4"/>
    <s v="2011"/>
    <n v="122"/>
    <n v="51"/>
    <s v="Normal"/>
    <s v="Low"/>
  </r>
  <r>
    <d v="2014-03-07T00:00:00"/>
    <d v="2014-10-07T00:00:00"/>
    <s v="Standard Class"/>
    <s v="Sharelle Roach"/>
    <s v="South Korea"/>
    <x v="9"/>
    <s v="Office Supplies"/>
    <s v="Advantus Paper Clips, Assorted Sizes"/>
    <n v="17"/>
    <n v="3"/>
    <n v="2.11"/>
    <s v="2014"/>
    <n v="214"/>
    <n v="51"/>
    <s v="Late"/>
    <s v="Low"/>
  </r>
  <r>
    <d v="2012-03-09T00:00:00"/>
    <d v="2012-07-09T00:00:00"/>
    <s v="Standard Class"/>
    <s v="Erica Smith"/>
    <s v="Indonesia"/>
    <x v="8"/>
    <s v="Office Supplies"/>
    <s v="Novimex Shipping Labels, Laser Printer Compatible"/>
    <n v="17"/>
    <n v="3"/>
    <n v="1.65"/>
    <s v="2012"/>
    <n v="122"/>
    <n v="51"/>
    <s v="Normal"/>
    <s v="Low"/>
  </r>
  <r>
    <d v="2011-04-11T00:00:00"/>
    <d v="2011-09-11T00:00:00"/>
    <s v="Second Class"/>
    <s v="Anna Andreadi"/>
    <s v="United Kingdom"/>
    <x v="10"/>
    <s v="Office Supplies"/>
    <s v="OIC Staples, Metal"/>
    <n v="17"/>
    <n v="3"/>
    <n v="3.27"/>
    <s v="2011"/>
    <n v="153"/>
    <n v="51"/>
    <s v="Late"/>
    <s v="Low"/>
  </r>
  <r>
    <d v="2014-03-11T00:00:00"/>
    <d v="2014-10-11T00:00:00"/>
    <s v="Standard Class"/>
    <s v="Paul Lucas"/>
    <s v="Peru"/>
    <x v="4"/>
    <s v="Office Supplies"/>
    <s v="Stockwell Push Pins, Bulk Pack"/>
    <n v="17"/>
    <n v="3"/>
    <n v="1.1000000000000001"/>
    <s v="2014"/>
    <n v="214"/>
    <n v="51"/>
    <s v="Late"/>
    <s v="Low"/>
  </r>
  <r>
    <d v="2011-09-03T00:00:00"/>
    <d v="2011-12-03T00:00:00"/>
    <s v="First Class"/>
    <s v="Anna Gayman"/>
    <s v="South Africa"/>
    <x v="2"/>
    <s v="Office Supplies"/>
    <s v="Sanford Canvas, Easy-Erase"/>
    <n v="51"/>
    <n v="1"/>
    <n v="17.690000000000001"/>
    <s v="2011"/>
    <n v="91"/>
    <n v="51"/>
    <s v="Normal"/>
    <s v="Low"/>
  </r>
  <r>
    <d v="2013-02-12T00:00:00"/>
    <d v="2013-08-12T00:00:00"/>
    <s v="Standard Class"/>
    <s v="Rick Duston"/>
    <s v="United States"/>
    <x v="1"/>
    <s v="Furniture"/>
    <s v="DAX Cubicle Frames - 8x10"/>
    <n v="17"/>
    <n v="3"/>
    <n v="1.39"/>
    <s v="2013"/>
    <n v="181"/>
    <n v="51"/>
    <s v="Late"/>
    <s v="Low"/>
  </r>
  <r>
    <d v="2014-02-05T00:00:00"/>
    <d v="2014-07-05T00:00:00"/>
    <s v="Second Class"/>
    <s v="Eric Barreto"/>
    <s v="Turkey"/>
    <x v="3"/>
    <s v="Office Supplies"/>
    <s v="Smead File Cart, Blue"/>
    <n v="51"/>
    <n v="1"/>
    <n v="6.87"/>
    <s v="2014"/>
    <n v="150"/>
    <n v="51"/>
    <s v="Normal"/>
    <s v="Low"/>
  </r>
  <r>
    <d v="2012-02-01T00:00:00"/>
    <d v="2012-06-01T00:00:00"/>
    <s v="Standard Class"/>
    <s v="Jill Stevenson"/>
    <s v="Indonesia"/>
    <x v="8"/>
    <s v="Office Supplies"/>
    <s v="Stockwell Thumb Tacks, Assorted Sizes"/>
    <n v="17"/>
    <n v="3"/>
    <n v="1.28"/>
    <s v="2012"/>
    <n v="121"/>
    <n v="51"/>
    <s v="Normal"/>
    <s v="Low"/>
  </r>
  <r>
    <d v="2012-06-10T00:00:00"/>
    <d v="2012-11-10T00:00:00"/>
    <s v="Standard Class"/>
    <s v="Sam Zeldin"/>
    <s v="Philippines"/>
    <x v="8"/>
    <s v="Office Supplies"/>
    <s v="Green Bar Message Books, Premium"/>
    <n v="26"/>
    <n v="2"/>
    <n v="2.17"/>
    <s v="2012"/>
    <n v="153"/>
    <n v="52"/>
    <s v="Late"/>
    <s v="Low"/>
  </r>
  <r>
    <d v="2014-06-09T00:00:00"/>
    <d v="2014-12-09T00:00:00"/>
    <s v="Standard Class"/>
    <s v="Valerie Dominguez"/>
    <s v="Ukraine"/>
    <x v="3"/>
    <s v="Office Supplies"/>
    <s v="Wilson Jones Binder, Economy"/>
    <n v="26"/>
    <n v="2"/>
    <n v="2.29"/>
    <s v="2014"/>
    <n v="183"/>
    <n v="52"/>
    <s v="Late"/>
    <s v="Low"/>
  </r>
  <r>
    <d v="2012-05-04T00:00:00"/>
    <d v="2012-05-04T00:00:00"/>
    <s v="Same Day"/>
    <s v="Don Miller"/>
    <s v="Germany"/>
    <x v="1"/>
    <s v="Office Supplies"/>
    <s v="Sanford Pencil Sharpener, Water Color"/>
    <n v="26"/>
    <n v="2"/>
    <n v="8.3000000000000007"/>
    <s v="2012"/>
    <n v="0"/>
    <n v="52"/>
    <s v="Early "/>
    <s v="Low"/>
  </r>
  <r>
    <d v="2014-03-07T00:00:00"/>
    <d v="2014-07-07T00:00:00"/>
    <s v="Standard Class"/>
    <s v="Jenna Caffey"/>
    <s v="Lithuania"/>
    <x v="3"/>
    <s v="Office Supplies"/>
    <s v="Avery Binder Covers, Clear"/>
    <n v="13"/>
    <n v="4"/>
    <n v="1.06"/>
    <s v="2014"/>
    <n v="122"/>
    <n v="52"/>
    <s v="Normal"/>
    <s v="Low"/>
  </r>
  <r>
    <d v="2014-07-08T00:00:00"/>
    <d v="2014-10-08T00:00:00"/>
    <s v="Second Class"/>
    <s v="Neil Ducich"/>
    <s v="Norway"/>
    <x v="10"/>
    <s v="Office Supplies"/>
    <s v="Ibico Binder Covers, Clear"/>
    <n v="26"/>
    <n v="2"/>
    <n v="5.14"/>
    <s v="2014"/>
    <n v="92"/>
    <n v="52"/>
    <s v="Normal"/>
    <s v="Low"/>
  </r>
  <r>
    <d v="2011-10-01T00:00:00"/>
    <d v="2011-11-01T00:00:00"/>
    <s v="First Class"/>
    <s v="Patrick O'Donnell"/>
    <s v="China"/>
    <x v="9"/>
    <s v="Office Supplies"/>
    <s v="Kleencut Ruler, Steel"/>
    <n v="26"/>
    <n v="2"/>
    <n v="5.86"/>
    <s v="2011"/>
    <n v="31"/>
    <n v="52"/>
    <s v="Early "/>
    <s v="Low"/>
  </r>
  <r>
    <d v="2014-04-04T00:00:00"/>
    <d v="2014-07-04T00:00:00"/>
    <s v="Second Class"/>
    <s v="Harold Pawlan"/>
    <s v="Australia"/>
    <x v="6"/>
    <s v="Office Supplies"/>
    <s v="Binney &amp; Smith Pens, Fluorescent"/>
    <n v="26"/>
    <n v="2"/>
    <n v="3.04"/>
    <s v="2014"/>
    <n v="91"/>
    <n v="52"/>
    <s v="Normal"/>
    <s v="Low"/>
  </r>
  <r>
    <d v="2013-02-06T00:00:00"/>
    <d v="2013-04-06T00:00:00"/>
    <s v="Second Class"/>
    <s v="Jocasta Rupert"/>
    <s v="Azerbaijan"/>
    <x v="3"/>
    <s v="Technology"/>
    <s v="Konica Calculator, Wireless"/>
    <n v="52"/>
    <n v="1"/>
    <n v="5.36"/>
    <s v="2013"/>
    <n v="59"/>
    <n v="52"/>
    <s v="Early "/>
    <s v="Low"/>
  </r>
  <r>
    <d v="2014-03-09T00:00:00"/>
    <d v="2014-08-09T00:00:00"/>
    <s v="Standard Class"/>
    <s v="Sean Wendt"/>
    <s v="Australia"/>
    <x v="6"/>
    <s v="Office Supplies"/>
    <s v="Cardinal Binder, Recycled"/>
    <n v="26"/>
    <n v="2"/>
    <n v="1.6"/>
    <s v="2014"/>
    <n v="153"/>
    <n v="52"/>
    <s v="Late"/>
    <s v="Low"/>
  </r>
  <r>
    <d v="2014-03-12T00:00:00"/>
    <d v="2014-07-12T00:00:00"/>
    <s v="Standard Class"/>
    <s v="Alyssa Tate"/>
    <s v="Lithuania"/>
    <x v="3"/>
    <s v="Office Supplies"/>
    <s v="Smead Box, Single Width"/>
    <n v="13"/>
    <n v="4"/>
    <n v="0.78"/>
    <s v="2014"/>
    <n v="122"/>
    <n v="52"/>
    <s v="Normal"/>
    <s v="Low"/>
  </r>
  <r>
    <d v="2013-07-09T00:00:00"/>
    <d v="2013-10-09T00:00:00"/>
    <s v="Second Class"/>
    <s v="Cathy Prescott"/>
    <s v="Algeria"/>
    <x v="2"/>
    <s v="Office Supplies"/>
    <s v="Stockwell Thumb Tacks, Bulk Pack"/>
    <n v="26"/>
    <n v="2"/>
    <n v="8.57"/>
    <s v="2013"/>
    <n v="92"/>
    <n v="52"/>
    <s v="Normal"/>
    <s v="Low"/>
  </r>
  <r>
    <d v="2011-05-09T00:00:00"/>
    <d v="2011-07-09T00:00:00"/>
    <s v="First Class"/>
    <s v="Christine Abelman"/>
    <s v="Iraq"/>
    <x v="3"/>
    <s v="Furniture"/>
    <s v="Tenex Photo Frame, Black"/>
    <n v="52"/>
    <n v="1"/>
    <n v="7.83"/>
    <s v="2011"/>
    <n v="61"/>
    <n v="52"/>
    <s v="Early "/>
    <s v="Low"/>
  </r>
  <r>
    <d v="2013-02-07T00:00:00"/>
    <d v="2013-08-07T00:00:00"/>
    <s v="Standard Class"/>
    <s v="Cyra Reiten"/>
    <s v="France"/>
    <x v="1"/>
    <s v="Office Supplies"/>
    <s v="Fellowes Trays, Single Width"/>
    <n v="52"/>
    <n v="1"/>
    <n v="2.09"/>
    <s v="2013"/>
    <n v="181"/>
    <n v="52"/>
    <s v="Late"/>
    <s v="Low"/>
  </r>
  <r>
    <d v="2012-07-03T00:00:00"/>
    <d v="2012-12-03T00:00:00"/>
    <s v="Standard Class"/>
    <s v="David Smith"/>
    <s v="Mexico"/>
    <x v="10"/>
    <s v="Office Supplies"/>
    <s v="GlobeWeis Business Envelopes, Security-Tint"/>
    <n v="26"/>
    <n v="2"/>
    <n v="1.93"/>
    <s v="2012"/>
    <n v="153"/>
    <n v="52"/>
    <s v="Late"/>
    <s v="Low"/>
  </r>
  <r>
    <d v="2012-05-12T00:00:00"/>
    <d v="2012-10-12T00:00:00"/>
    <s v="Standard Class"/>
    <s v="George Bell"/>
    <s v="United States"/>
    <x v="0"/>
    <s v="Office Supplies"/>
    <s v="Avery 488"/>
    <n v="13"/>
    <n v="4"/>
    <n v="0.48"/>
    <s v="2012"/>
    <n v="153"/>
    <n v="52"/>
    <s v="Late"/>
    <s v="Low"/>
  </r>
  <r>
    <d v="2012-03-08T00:00:00"/>
    <d v="2012-05-08T00:00:00"/>
    <s v="Second Class"/>
    <s v="Gary Hansen"/>
    <s v="Italy"/>
    <x v="4"/>
    <s v="Office Supplies"/>
    <s v="Wilson Jones Binder, Economy"/>
    <n v="26"/>
    <n v="2"/>
    <n v="2.25"/>
    <s v="2012"/>
    <n v="61"/>
    <n v="52"/>
    <s v="Early "/>
    <s v="Low"/>
  </r>
  <r>
    <d v="2011-09-07T00:00:00"/>
    <d v="2011-11-07T00:00:00"/>
    <s v="Second Class"/>
    <s v="Kristen Hastings"/>
    <s v="Canada"/>
    <x v="12"/>
    <s v="Office Supplies"/>
    <s v="Sanford Canvas, Fluorescent"/>
    <n v="52"/>
    <n v="1"/>
    <n v="4.8600000000000003"/>
    <s v="2011"/>
    <n v="61"/>
    <n v="52"/>
    <s v="Early "/>
    <s v="Low"/>
  </r>
  <r>
    <d v="2011-01-06T00:00:00"/>
    <d v="2011-01-06T00:00:00"/>
    <s v="Same Day"/>
    <s v="William Brown"/>
    <s v="Turkey"/>
    <x v="3"/>
    <s v="Office Supplies"/>
    <s v="Wilson Jones Index Tab, Durable"/>
    <n v="13"/>
    <n v="4"/>
    <n v="3.99"/>
    <s v="2011"/>
    <n v="0"/>
    <n v="52"/>
    <s v="Early "/>
    <s v="Low"/>
  </r>
  <r>
    <d v="2013-04-05T00:00:00"/>
    <d v="2013-10-05T00:00:00"/>
    <s v="Standard Class"/>
    <s v="Laurel Elliston"/>
    <s v="Italy"/>
    <x v="4"/>
    <s v="Office Supplies"/>
    <s v="BIC Sketch Pad, Water Color"/>
    <n v="52"/>
    <n v="1"/>
    <n v="2.9"/>
    <s v="2013"/>
    <n v="183"/>
    <n v="52"/>
    <s v="Late"/>
    <s v="Low"/>
  </r>
  <r>
    <d v="2012-11-06T00:00:00"/>
    <d v="2012-12-06T00:00:00"/>
    <s v="First Class"/>
    <s v="Joy Bell-"/>
    <s v="Guatemala"/>
    <x v="1"/>
    <s v="Office Supplies"/>
    <s v="Avery Round Labels, Adjustable"/>
    <n v="13"/>
    <n v="4"/>
    <n v="0.94"/>
    <s v="2012"/>
    <n v="30"/>
    <n v="52"/>
    <s v="Early "/>
    <s v="Low"/>
  </r>
  <r>
    <d v="2012-05-01T00:00:00"/>
    <d v="2012-06-01T00:00:00"/>
    <s v="Same Day"/>
    <s v="Tanja Norvell"/>
    <s v="El Salvador"/>
    <x v="1"/>
    <s v="Office Supplies"/>
    <s v="Accos Clamps, Bulk Pack"/>
    <n v="26"/>
    <n v="2"/>
    <n v="4.68"/>
    <s v="2012"/>
    <n v="31"/>
    <n v="52"/>
    <s v="Early "/>
    <s v="Low"/>
  </r>
  <r>
    <d v="2012-02-03T00:00:00"/>
    <d v="2012-07-03T00:00:00"/>
    <s v="Standard Class"/>
    <s v="Paul Gonzalez"/>
    <s v="Iraq"/>
    <x v="3"/>
    <s v="Furniture"/>
    <s v="Deflect-O Photo Frame, Black"/>
    <n v="52"/>
    <n v="1"/>
    <n v="2.93"/>
    <s v="2012"/>
    <n v="151"/>
    <n v="52"/>
    <s v="Late"/>
    <s v="Low"/>
  </r>
  <r>
    <d v="2011-09-09T00:00:00"/>
    <d v="2011-12-09T00:00:00"/>
    <s v="Second Class"/>
    <s v="Rick Reed"/>
    <s v="United States"/>
    <x v="5"/>
    <s v="Office Supplies"/>
    <s v="Advantus Motivational Note Cards"/>
    <n v="26"/>
    <n v="2"/>
    <n v="2.4500000000000002"/>
    <s v="2011"/>
    <n v="91"/>
    <n v="52"/>
    <s v="Normal"/>
    <s v="Low"/>
  </r>
  <r>
    <d v="2011-03-11T00:00:00"/>
    <d v="2011-07-11T00:00:00"/>
    <s v="Standard Class"/>
    <s v="Shahid Hopkins"/>
    <s v="United States"/>
    <x v="4"/>
    <s v="Office Supplies"/>
    <s v="Acco Perma 4000 Stacking Storage Drawers"/>
    <n v="26"/>
    <n v="2"/>
    <n v="3.59"/>
    <s v="2011"/>
    <n v="122"/>
    <n v="52"/>
    <s v="Normal"/>
    <s v="Low"/>
  </r>
  <r>
    <d v="2012-07-11T00:00:00"/>
    <d v="2012-09-11T00:00:00"/>
    <s v="Second Class"/>
    <s v="Barbara Fisher"/>
    <s v="Egypt"/>
    <x v="2"/>
    <s v="Office Supplies"/>
    <s v="Stanley Pens, Water Color"/>
    <n v="26"/>
    <n v="2"/>
    <n v="4.04"/>
    <s v="2012"/>
    <n v="62"/>
    <n v="52"/>
    <s v="Early "/>
    <s v="Low"/>
  </r>
  <r>
    <d v="2014-03-12T00:00:00"/>
    <d v="2014-09-12T00:00:00"/>
    <s v="Standard Class"/>
    <s v="Ricardo Emerson"/>
    <s v="Australia"/>
    <x v="6"/>
    <s v="Furniture"/>
    <s v="SAFCO Chairmat, Black"/>
    <n v="52"/>
    <n v="1"/>
    <n v="4.68"/>
    <s v="2014"/>
    <n v="184"/>
    <n v="52"/>
    <s v="Late"/>
    <s v="Low"/>
  </r>
  <r>
    <d v="2012-01-08T00:00:00"/>
    <d v="2012-06-08T00:00:00"/>
    <s v="Standard Class"/>
    <s v="Keith Dawkins"/>
    <s v="India"/>
    <x v="11"/>
    <s v="Office Supplies"/>
    <s v="Stockwell Thumb Tacks, 12 Pack"/>
    <n v="26"/>
    <n v="2"/>
    <n v="1.75"/>
    <s v="2012"/>
    <n v="152"/>
    <n v="52"/>
    <s v="Late"/>
    <s v="Low"/>
  </r>
  <r>
    <d v="2014-02-01T00:00:00"/>
    <d v="2014-06-01T00:00:00"/>
    <s v="Standard Class"/>
    <s v="Janet Martin"/>
    <s v="United States"/>
    <x v="1"/>
    <s v="Office Supplies"/>
    <s v="Fluorescent Highlighters by Dixon"/>
    <n v="13"/>
    <n v="4"/>
    <n v="0.95"/>
    <s v="2014"/>
    <n v="120"/>
    <n v="52"/>
    <s v="Normal"/>
    <s v="Low"/>
  </r>
  <r>
    <d v="2014-08-08T00:00:00"/>
    <d v="2014-08-08T00:00:00"/>
    <s v="Same Day"/>
    <s v="Lisa Ryan"/>
    <s v="Romania"/>
    <x v="3"/>
    <s v="Office Supplies"/>
    <s v="Avery Binder, Economy"/>
    <n v="26"/>
    <n v="2"/>
    <n v="3.4"/>
    <s v="2014"/>
    <n v="0"/>
    <n v="52"/>
    <s v="Early "/>
    <s v="Low"/>
  </r>
  <r>
    <d v="2013-06-07T00:00:00"/>
    <d v="2013-12-07T00:00:00"/>
    <s v="Standard Class"/>
    <s v="Randy Ferguson"/>
    <s v="Saudi Arabia"/>
    <x v="3"/>
    <s v="Office Supplies"/>
    <s v="Binney &amp; Smith Pens, Fluorescent"/>
    <n v="26"/>
    <n v="2"/>
    <n v="3.01"/>
    <s v="2013"/>
    <n v="183"/>
    <n v="52"/>
    <s v="Late"/>
    <s v="Low"/>
  </r>
  <r>
    <d v="2011-04-11T00:00:00"/>
    <d v="2011-09-11T00:00:00"/>
    <s v="Standard Class"/>
    <s v="Paul MacIntyre"/>
    <s v="United Kingdom"/>
    <x v="10"/>
    <s v="Office Supplies"/>
    <s v="Avery Binder, Economy"/>
    <n v="26"/>
    <n v="2"/>
    <n v="1.54"/>
    <s v="2011"/>
    <n v="153"/>
    <n v="52"/>
    <s v="Late"/>
    <s v="Low"/>
  </r>
  <r>
    <d v="2014-02-08T00:00:00"/>
    <d v="2014-07-08T00:00:00"/>
    <s v="Standard Class"/>
    <s v="Nathan Mautz"/>
    <s v="United Kingdom"/>
    <x v="10"/>
    <s v="Office Supplies"/>
    <s v="Hon Color Coded Labels, Laser Printer Compatible"/>
    <n v="26"/>
    <n v="2"/>
    <n v="3.63"/>
    <s v="2014"/>
    <n v="150"/>
    <n v="52"/>
    <s v="Normal"/>
    <s v="Low"/>
  </r>
  <r>
    <d v="2013-05-11T00:00:00"/>
    <d v="2013-10-11T00:00:00"/>
    <s v="Second Class"/>
    <s v="Don Miller"/>
    <s v="China"/>
    <x v="9"/>
    <s v="Office Supplies"/>
    <s v="Elite Ruler, Steel"/>
    <n v="26"/>
    <n v="2"/>
    <n v="1.34"/>
    <s v="2013"/>
    <n v="153"/>
    <n v="52"/>
    <s v="Late"/>
    <s v="Low"/>
  </r>
  <r>
    <d v="2014-02-10T00:00:00"/>
    <d v="2014-06-10T00:00:00"/>
    <s v="Standard Class"/>
    <s v="Dean percer"/>
    <s v="Italy"/>
    <x v="4"/>
    <s v="Office Supplies"/>
    <s v="Stockwell Thumb Tacks, Bulk Pack"/>
    <n v="26"/>
    <n v="2"/>
    <n v="1.37"/>
    <s v="2014"/>
    <n v="120"/>
    <n v="52"/>
    <s v="Normal"/>
    <s v="Low"/>
  </r>
  <r>
    <d v="2011-04-08T00:00:00"/>
    <d v="2011-09-08T00:00:00"/>
    <s v="Standard Class"/>
    <s v="Ritsa Hightower"/>
    <s v="Saudi Arabia"/>
    <x v="3"/>
    <s v="Office Supplies"/>
    <s v="Ibico Binding Machine, Recycled"/>
    <n v="52"/>
    <n v="1"/>
    <n v="1.82"/>
    <s v="2011"/>
    <n v="153"/>
    <n v="52"/>
    <s v="Late"/>
    <s v="Low"/>
  </r>
  <r>
    <d v="2014-06-10T00:00:00"/>
    <d v="2014-10-10T00:00:00"/>
    <s v="Standard Class"/>
    <s v="Evan Minnotte"/>
    <s v="United Kingdom"/>
    <x v="10"/>
    <s v="Office Supplies"/>
    <s v="Sanford Canvas, Fluorescent"/>
    <n v="52"/>
    <n v="1"/>
    <n v="8.0500000000000007"/>
    <s v="2014"/>
    <n v="122"/>
    <n v="52"/>
    <s v="Normal"/>
    <s v="Low"/>
  </r>
  <r>
    <d v="2014-08-05T00:00:00"/>
    <d v="2014-11-05T00:00:00"/>
    <s v="First Class"/>
    <s v="Alejandro Savely"/>
    <s v="Italy"/>
    <x v="4"/>
    <s v="Office Supplies"/>
    <s v="Accos Thumb Tacks, 12 Pack"/>
    <n v="26"/>
    <n v="2"/>
    <n v="2.89"/>
    <s v="2014"/>
    <n v="92"/>
    <n v="52"/>
    <s v="Normal"/>
    <s v="Low"/>
  </r>
  <r>
    <d v="2013-07-12T00:00:00"/>
    <d v="2013-11-12T00:00:00"/>
    <s v="Standard Class"/>
    <s v="Anne Pryor"/>
    <s v="United States"/>
    <x v="0"/>
    <s v="Office Supplies"/>
    <s v="Avery Durable Slant Ring Binders With Label Holder"/>
    <n v="13"/>
    <n v="4"/>
    <n v="0.84"/>
    <s v="2013"/>
    <n v="123"/>
    <n v="52"/>
    <s v="Normal"/>
    <s v="Low"/>
  </r>
  <r>
    <d v="2012-07-05T00:00:00"/>
    <d v="2012-11-05T00:00:00"/>
    <s v="Standard Class"/>
    <s v="Clay Cheatham"/>
    <s v="Egypt"/>
    <x v="2"/>
    <s v="Office Supplies"/>
    <s v="Stanley Pens, Water Color"/>
    <n v="26"/>
    <n v="2"/>
    <n v="3.41"/>
    <s v="2012"/>
    <n v="123"/>
    <n v="52"/>
    <s v="Normal"/>
    <s v="Low"/>
  </r>
  <r>
    <d v="2011-02-08T00:00:00"/>
    <d v="2011-03-08T00:00:00"/>
    <s v="First Class"/>
    <s v="Joni Sundaresam"/>
    <s v="Honduras"/>
    <x v="1"/>
    <s v="Office Supplies"/>
    <s v="Cameo Clasp Envelope, Recycled"/>
    <n v="13"/>
    <n v="4"/>
    <n v="4.3"/>
    <s v="2011"/>
    <n v="28"/>
    <n v="52"/>
    <s v="Early "/>
    <s v="Low"/>
  </r>
  <r>
    <d v="2013-01-05T00:00:00"/>
    <d v="2013-07-05T00:00:00"/>
    <s v="Standard Class"/>
    <s v="Cindy Stewart"/>
    <s v="Iraq"/>
    <x v="3"/>
    <s v="Office Supplies"/>
    <s v="BIC Sketch Pad, Water Color"/>
    <n v="52"/>
    <n v="1"/>
    <n v="5.5"/>
    <s v="2013"/>
    <n v="181"/>
    <n v="52"/>
    <s v="Late"/>
    <s v="Low"/>
  </r>
  <r>
    <d v="2014-08-08T00:00:00"/>
    <d v="2014-12-08T00:00:00"/>
    <s v="Standard Class"/>
    <s v="Jeremy Lonsdale"/>
    <s v="United States"/>
    <x v="0"/>
    <s v="Furniture"/>
    <s v="Howard Miller 13-3/4&quot; Diameter Brushed Chrome Round Wall Clock"/>
    <n v="52"/>
    <n v="1"/>
    <n v="7.23"/>
    <s v="2014"/>
    <n v="122"/>
    <n v="52"/>
    <s v="Normal"/>
    <s v="Low"/>
  </r>
  <r>
    <d v="2011-03-01T00:00:00"/>
    <d v="2011-08-01T00:00:00"/>
    <s v="Second Class"/>
    <s v="Nat Gilpin"/>
    <s v="Iran"/>
    <x v="3"/>
    <s v="Office Supplies"/>
    <s v="BIC Sketch Pad, Water Color"/>
    <n v="52"/>
    <n v="1"/>
    <n v="5.91"/>
    <s v="2011"/>
    <n v="153"/>
    <n v="52"/>
    <s v="Late"/>
    <s v="Low"/>
  </r>
  <r>
    <d v="2014-09-12T00:00:00"/>
    <d v="2014-12-12T00:00:00"/>
    <s v="First Class"/>
    <s v="Max Jones"/>
    <s v="United States"/>
    <x v="5"/>
    <s v="Office Supplies"/>
    <s v="BIC Brite Liner Highlighters"/>
    <n v="13"/>
    <n v="4"/>
    <n v="2.1800000000000002"/>
    <s v="2014"/>
    <n v="91"/>
    <n v="52"/>
    <s v="Normal"/>
    <s v="Low"/>
  </r>
  <r>
    <d v="2012-07-01T00:00:00"/>
    <d v="2012-10-01T00:00:00"/>
    <s v="First Class"/>
    <s v="Georgia Rosenberg"/>
    <s v="Norway"/>
    <x v="10"/>
    <s v="Office Supplies"/>
    <s v="Smead Color Coded Labels, Alphabetical"/>
    <n v="26"/>
    <n v="2"/>
    <n v="0.43"/>
    <s v="2012"/>
    <n v="92"/>
    <n v="52"/>
    <s v="Normal"/>
    <s v="Low"/>
  </r>
  <r>
    <d v="2013-02-04T00:00:00"/>
    <d v="2013-03-04T00:00:00"/>
    <s v="First Class"/>
    <s v="Cari MacIntyre"/>
    <s v="Spain"/>
    <x v="4"/>
    <s v="Office Supplies"/>
    <s v="Stanley Pens, Water Color"/>
    <n v="26"/>
    <n v="2"/>
    <n v="4.37"/>
    <s v="2013"/>
    <n v="28"/>
    <n v="52"/>
    <s v="Early "/>
    <s v="Low"/>
  </r>
  <r>
    <d v="2013-07-02T00:00:00"/>
    <d v="2013-07-02T00:00:00"/>
    <s v="Same Day"/>
    <s v="Bart Watters"/>
    <s v="Mexico"/>
    <x v="10"/>
    <s v="Office Supplies"/>
    <s v="OIC Clamps, 12 Pack"/>
    <n v="26"/>
    <n v="2"/>
    <n v="1.26"/>
    <s v="2013"/>
    <n v="0"/>
    <n v="52"/>
    <s v="Early "/>
    <s v="Low"/>
  </r>
  <r>
    <d v="2014-08-08T00:00:00"/>
    <d v="2014-10-08T00:00:00"/>
    <s v="Second Class"/>
    <s v="Anna Häberlin"/>
    <s v="Australia"/>
    <x v="6"/>
    <s v="Office Supplies"/>
    <s v="Stanley Highlighters, Blue"/>
    <n v="26"/>
    <n v="2"/>
    <n v="6.86"/>
    <s v="2014"/>
    <n v="61"/>
    <n v="52"/>
    <s v="Early "/>
    <s v="Low"/>
  </r>
  <r>
    <d v="2012-02-11T00:00:00"/>
    <d v="2012-07-11T00:00:00"/>
    <s v="Standard Class"/>
    <s v="Cari Schnelling"/>
    <s v="Nicaragua"/>
    <x v="1"/>
    <s v="Office Supplies"/>
    <s v="Advantus Clamps, Metal"/>
    <n v="26"/>
    <n v="2"/>
    <n v="1.47"/>
    <s v="2012"/>
    <n v="151"/>
    <n v="52"/>
    <s v="Late"/>
    <s v="Low"/>
  </r>
  <r>
    <d v="2014-06-09T00:00:00"/>
    <d v="2014-08-09T00:00:00"/>
    <s v="First Class"/>
    <s v="Muhammed Yedwab"/>
    <s v="Tanzania"/>
    <x v="2"/>
    <s v="Office Supplies"/>
    <s v="Ibico Binder Covers, Clear"/>
    <n v="26"/>
    <n v="2"/>
    <n v="2.77"/>
    <s v="2014"/>
    <n v="61"/>
    <n v="52"/>
    <s v="Early "/>
    <s v="Low"/>
  </r>
  <r>
    <d v="2011-05-03T00:00:00"/>
    <d v="2011-12-03T00:00:00"/>
    <s v="Standard Class"/>
    <s v="Barry Pond"/>
    <s v="Poland"/>
    <x v="3"/>
    <s v="Office Supplies"/>
    <s v="Ibico Binder Covers, Clear"/>
    <n v="26"/>
    <n v="2"/>
    <n v="1.99"/>
    <s v="2011"/>
    <n v="214"/>
    <n v="52"/>
    <s v="Late"/>
    <s v="Low"/>
  </r>
  <r>
    <d v="2011-07-10T00:00:00"/>
    <d v="2011-09-10T00:00:00"/>
    <s v="Second Class"/>
    <s v="Brosina Hoffman"/>
    <s v="Honduras"/>
    <x v="1"/>
    <s v="Office Supplies"/>
    <s v="Acco Hole Reinforcements, Durable"/>
    <n v="13"/>
    <n v="4"/>
    <n v="2.67"/>
    <s v="2011"/>
    <n v="62"/>
    <n v="52"/>
    <s v="Early "/>
    <s v="Low"/>
  </r>
  <r>
    <d v="2012-01-05T00:00:00"/>
    <d v="2012-03-05T00:00:00"/>
    <s v="First Class"/>
    <s v="Becky Pak"/>
    <s v="Canada"/>
    <x v="12"/>
    <s v="Furniture"/>
    <s v="Deflect-O Photo Frame, Black"/>
    <n v="52"/>
    <n v="1"/>
    <n v="9.99"/>
    <s v="2012"/>
    <n v="60"/>
    <n v="52"/>
    <s v="Early "/>
    <s v="Low"/>
  </r>
  <r>
    <d v="2014-04-04T00:00:00"/>
    <d v="2014-07-04T00:00:00"/>
    <s v="Second Class"/>
    <s v="Harold Pawlan"/>
    <s v="Australia"/>
    <x v="6"/>
    <s v="Office Supplies"/>
    <s v="Ibico Binder Covers, Clear"/>
    <n v="26"/>
    <n v="2"/>
    <n v="2.31"/>
    <s v="2014"/>
    <n v="91"/>
    <n v="52"/>
    <s v="Normal"/>
    <s v="Low"/>
  </r>
  <r>
    <d v="2013-03-06T00:00:00"/>
    <d v="2013-08-06T00:00:00"/>
    <s v="Second Class"/>
    <s v="Liz Preis"/>
    <s v="Canada"/>
    <x v="12"/>
    <s v="Furniture"/>
    <s v="Deflect-O Photo Frame, Black"/>
    <n v="52"/>
    <n v="1"/>
    <n v="3.79"/>
    <s v="2013"/>
    <n v="153"/>
    <n v="52"/>
    <s v="Late"/>
    <s v="Low"/>
  </r>
  <r>
    <d v="2013-07-05T00:00:00"/>
    <d v="2013-11-05T00:00:00"/>
    <s v="Standard Class"/>
    <s v="Art Ferguson"/>
    <s v="United States"/>
    <x v="1"/>
    <s v="Technology"/>
    <s v="Logitech Desktop MK120 Mouse and keyboard Combo"/>
    <n v="26"/>
    <n v="2"/>
    <n v="3.9"/>
    <s v="2013"/>
    <n v="123"/>
    <n v="52"/>
    <s v="Normal"/>
    <s v="Low"/>
  </r>
  <r>
    <d v="2014-08-06T00:00:00"/>
    <d v="2014-12-06T00:00:00"/>
    <s v="Standard Class"/>
    <s v="Ken Lonsdale"/>
    <s v="United Kingdom"/>
    <x v="10"/>
    <s v="Office Supplies"/>
    <s v="Acco Binder Covers, Clear"/>
    <n v="26"/>
    <n v="2"/>
    <n v="2.97"/>
    <s v="2014"/>
    <n v="122"/>
    <n v="52"/>
    <s v="Normal"/>
    <s v="Low"/>
  </r>
  <r>
    <d v="2012-07-06T00:00:00"/>
    <d v="2012-12-06T00:00:00"/>
    <s v="Standard Class"/>
    <s v="Lena Cacioppo"/>
    <s v="Nigeria"/>
    <x v="2"/>
    <s v="Technology"/>
    <s v="Konica Card Printer, Wireless"/>
    <n v="53"/>
    <n v="1"/>
    <n v="2.85"/>
    <s v="2012"/>
    <n v="153"/>
    <n v="53"/>
    <s v="Late"/>
    <s v="Low"/>
  </r>
  <r>
    <d v="2013-02-02T00:00:00"/>
    <d v="2013-06-02T00:00:00"/>
    <s v="Standard Class"/>
    <s v="John Lucas"/>
    <s v="Cameroon"/>
    <x v="2"/>
    <s v="Office Supplies"/>
    <s v="Ibico Binding Machine, Durable"/>
    <n v="53"/>
    <n v="1"/>
    <n v="5.99"/>
    <s v="2013"/>
    <n v="120"/>
    <n v="53"/>
    <s v="Normal"/>
    <s v="Low"/>
  </r>
  <r>
    <d v="2013-07-08T00:00:00"/>
    <d v="2013-08-08T00:00:00"/>
    <s v="First Class"/>
    <s v="Dorris liebe"/>
    <s v="Togo"/>
    <x v="2"/>
    <s v="Furniture"/>
    <s v="Office Star Bag Chairs, Black"/>
    <n v="53"/>
    <n v="1"/>
    <n v="16.28"/>
    <s v="2013"/>
    <n v="31"/>
    <n v="53"/>
    <s v="Early "/>
    <s v="Low"/>
  </r>
  <r>
    <d v="2011-07-10T00:00:00"/>
    <d v="2011-11-10T00:00:00"/>
    <s v="Standard Class"/>
    <s v="Adam Shillingsburg"/>
    <s v="Morocco"/>
    <x v="2"/>
    <s v="Office Supplies"/>
    <s v="Stanley Canvas, Water Color"/>
    <n v="53"/>
    <n v="1"/>
    <n v="3.03"/>
    <s v="2011"/>
    <n v="123"/>
    <n v="53"/>
    <s v="Normal"/>
    <s v="Low"/>
  </r>
  <r>
    <d v="2012-05-01T00:00:00"/>
    <d v="2012-11-01T00:00:00"/>
    <s v="Standard Class"/>
    <s v="David Philippe"/>
    <s v="Italy"/>
    <x v="4"/>
    <s v="Office Supplies"/>
    <s v="Acco Binding Machine, Durable"/>
    <n v="53"/>
    <n v="1"/>
    <n v="5.59"/>
    <s v="2012"/>
    <n v="184"/>
    <n v="53"/>
    <s v="Late"/>
    <s v="Low"/>
  </r>
  <r>
    <d v="2014-03-09T00:00:00"/>
    <d v="2014-07-09T00:00:00"/>
    <s v="Standard Class"/>
    <s v="Brosina Hoffman"/>
    <s v="Romania"/>
    <x v="3"/>
    <s v="Office Supplies"/>
    <s v="Binney &amp; Smith Canvas, Fluorescent"/>
    <n v="53"/>
    <n v="1"/>
    <n v="2.27"/>
    <s v="2014"/>
    <n v="122"/>
    <n v="53"/>
    <s v="Normal"/>
    <s v="Low"/>
  </r>
  <r>
    <d v="2012-02-11T00:00:00"/>
    <d v="2012-04-11T00:00:00"/>
    <s v="First Class"/>
    <s v="Jim Epp"/>
    <s v="Nigeria"/>
    <x v="2"/>
    <s v="Technology"/>
    <s v="Motorola Audio Dock, Cordless"/>
    <n v="53"/>
    <n v="1"/>
    <n v="7.98"/>
    <s v="2012"/>
    <n v="60"/>
    <n v="53"/>
    <s v="Early "/>
    <s v="Low"/>
  </r>
  <r>
    <d v="2011-02-11T00:00:00"/>
    <d v="2011-07-11T00:00:00"/>
    <s v="Second Class"/>
    <s v="Steven Ward"/>
    <s v="United States"/>
    <x v="0"/>
    <s v="Technology"/>
    <s v="Samsung Rugby III"/>
    <n v="53"/>
    <n v="1"/>
    <n v="3.91"/>
    <s v="2011"/>
    <n v="150"/>
    <n v="53"/>
    <s v="Normal"/>
    <s v="Low"/>
  </r>
  <r>
    <d v="2011-03-12T00:00:00"/>
    <d v="2011-03-12T00:00:00"/>
    <s v="Same Day"/>
    <s v="Lisa Ryan"/>
    <s v="Germany"/>
    <x v="1"/>
    <s v="Office Supplies"/>
    <s v="Acco Binding Machine, Durable"/>
    <n v="53"/>
    <n v="1"/>
    <n v="0.02"/>
    <s v="2011"/>
    <n v="0"/>
    <n v="53"/>
    <s v="Early "/>
    <s v="Low"/>
  </r>
  <r>
    <d v="2014-05-06T00:00:00"/>
    <d v="2014-10-06T00:00:00"/>
    <s v="Standard Class"/>
    <s v="Giulietta Baptist"/>
    <s v="South Africa"/>
    <x v="2"/>
    <s v="Office Supplies"/>
    <s v="Ibico Binding Machine, Durable"/>
    <n v="53"/>
    <n v="1"/>
    <n v="3.39"/>
    <s v="2014"/>
    <n v="153"/>
    <n v="53"/>
    <s v="Late"/>
    <s v="Low"/>
  </r>
  <r>
    <d v="2012-02-11T00:00:00"/>
    <d v="2012-08-11T00:00:00"/>
    <s v="Standard Class"/>
    <s v="Mark Packer"/>
    <s v="Spain"/>
    <x v="4"/>
    <s v="Office Supplies"/>
    <s v="Avery Binder, Recycled"/>
    <n v="27"/>
    <n v="2"/>
    <n v="2.74"/>
    <s v="2012"/>
    <n v="182"/>
    <n v="54"/>
    <s v="Late"/>
    <s v="Low"/>
  </r>
  <r>
    <d v="2011-05-08T00:00:00"/>
    <d v="2011-11-08T00:00:00"/>
    <s v="Standard Class"/>
    <s v="Hilary Holden"/>
    <s v="Australia"/>
    <x v="6"/>
    <s v="Office Supplies"/>
    <s v="Ames Peel and Seal, with clear poly window"/>
    <n v="27"/>
    <n v="2"/>
    <n v="2.21"/>
    <s v="2011"/>
    <n v="184"/>
    <n v="54"/>
    <s v="Late"/>
    <s v="Low"/>
  </r>
  <r>
    <d v="2014-02-07T00:00:00"/>
    <d v="2014-07-07T00:00:00"/>
    <s v="Standard Class"/>
    <s v="Clay Rozendal"/>
    <s v="Australia"/>
    <x v="6"/>
    <s v="Furniture"/>
    <s v="Tenex Stacking Tray, Erganomic"/>
    <n v="27"/>
    <n v="2"/>
    <n v="2.4"/>
    <s v="2014"/>
    <n v="150"/>
    <n v="54"/>
    <s v="Normal"/>
    <s v="Low"/>
  </r>
  <r>
    <d v="2014-01-09T00:00:00"/>
    <d v="2014-05-09T00:00:00"/>
    <s v="Standard Class"/>
    <s v="Carlos Soltero"/>
    <s v="Philippines"/>
    <x v="8"/>
    <s v="Office Supplies"/>
    <s v="Stanley Pencil Sharpener, Fluorescent"/>
    <n v="27"/>
    <n v="2"/>
    <n v="2.33"/>
    <s v="2014"/>
    <n v="120"/>
    <n v="54"/>
    <s v="Normal"/>
    <s v="Low"/>
  </r>
  <r>
    <d v="2014-07-08T00:00:00"/>
    <d v="2014-11-08T00:00:00"/>
    <s v="Standard Class"/>
    <s v="Daniel Byrd"/>
    <s v="Italy"/>
    <x v="4"/>
    <s v="Office Supplies"/>
    <s v="Tenex Folders, Wire Frame"/>
    <n v="27"/>
    <n v="2"/>
    <n v="2.83"/>
    <s v="2014"/>
    <n v="123"/>
    <n v="54"/>
    <s v="Normal"/>
    <s v="Low"/>
  </r>
  <r>
    <d v="2011-09-11T00:00:00"/>
    <d v="2011-11-11T00:00:00"/>
    <s v="First Class"/>
    <s v="Monica Federle"/>
    <s v="Iraq"/>
    <x v="3"/>
    <s v="Office Supplies"/>
    <s v="Advantus Thumb Tacks, Bulk Pack"/>
    <n v="27"/>
    <n v="2"/>
    <n v="3.29"/>
    <s v="2011"/>
    <n v="61"/>
    <n v="54"/>
    <s v="Early "/>
    <s v="Low"/>
  </r>
  <r>
    <d v="2014-03-09T00:00:00"/>
    <d v="2014-05-09T00:00:00"/>
    <s v="Second Class"/>
    <s v="Pierre Wener"/>
    <s v="South Africa"/>
    <x v="2"/>
    <s v="Office Supplies"/>
    <s v="BIC Canvas, Easy-Erase"/>
    <n v="54"/>
    <n v="1"/>
    <n v="4.49"/>
    <s v="2014"/>
    <n v="61"/>
    <n v="54"/>
    <s v="Early "/>
    <s v="Low"/>
  </r>
  <r>
    <d v="2014-03-06T00:00:00"/>
    <d v="2014-06-06T00:00:00"/>
    <s v="First Class"/>
    <s v="Susan Pistek"/>
    <s v="Brazil"/>
    <x v="4"/>
    <s v="Office Supplies"/>
    <s v="Cardinal Index Tab, Economy"/>
    <n v="18"/>
    <n v="3"/>
    <n v="0.56000000000000005"/>
    <s v="2014"/>
    <n v="92"/>
    <n v="54"/>
    <s v="Normal"/>
    <s v="Low"/>
  </r>
  <r>
    <d v="2013-03-06T00:00:00"/>
    <d v="2013-08-06T00:00:00"/>
    <s v="Second Class"/>
    <s v="Resi Pölking"/>
    <s v="South Africa"/>
    <x v="2"/>
    <s v="Office Supplies"/>
    <s v="Harbour Creations Color Coded Labels, 5000 Label Set"/>
    <n v="27"/>
    <n v="2"/>
    <n v="0.45"/>
    <s v="2013"/>
    <n v="153"/>
    <n v="54"/>
    <s v="Late"/>
    <s v="Low"/>
  </r>
  <r>
    <d v="2012-02-06T00:00:00"/>
    <d v="2012-06-06T00:00:00"/>
    <s v="Standard Class"/>
    <s v="Jack Lebron"/>
    <s v="Canada"/>
    <x v="12"/>
    <s v="Office Supplies"/>
    <s v="Harbour Creations Color Coded Labels, 5000 Label Set"/>
    <n v="27"/>
    <n v="2"/>
    <n v="2.92"/>
    <s v="2012"/>
    <n v="121"/>
    <n v="54"/>
    <s v="Normal"/>
    <s v="Low"/>
  </r>
  <r>
    <d v="2014-06-09T00:00:00"/>
    <d v="2014-10-09T00:00:00"/>
    <s v="Standard Class"/>
    <s v="Mitch Webber"/>
    <s v="United Kingdom"/>
    <x v="10"/>
    <s v="Office Supplies"/>
    <s v="Novimex File Folder Labels, Adjustable"/>
    <n v="18"/>
    <n v="3"/>
    <n v="2.61"/>
    <s v="2014"/>
    <n v="122"/>
    <n v="54"/>
    <s v="Normal"/>
    <s v="Low"/>
  </r>
  <r>
    <d v="2014-03-12T00:00:00"/>
    <d v="2014-04-12T00:00:00"/>
    <s v="Same Day"/>
    <s v="Alice McCarthy"/>
    <s v="United States"/>
    <x v="0"/>
    <s v="Office Supplies"/>
    <s v="Staples"/>
    <n v="9"/>
    <n v="6"/>
    <n v="0.44"/>
    <s v="2014"/>
    <n v="31"/>
    <n v="54"/>
    <s v="Early "/>
    <s v="Low"/>
  </r>
  <r>
    <d v="2013-09-09T00:00:00"/>
    <d v="2013-11-09T00:00:00"/>
    <s v="Second Class"/>
    <s v="Marc Crier"/>
    <s v="China"/>
    <x v="9"/>
    <s v="Office Supplies"/>
    <s v="Wilson Jones Hole Reinforcements, Durable"/>
    <n v="18"/>
    <n v="3"/>
    <n v="1.67"/>
    <s v="2013"/>
    <n v="61"/>
    <n v="54"/>
    <s v="Early "/>
    <s v="Low"/>
  </r>
  <r>
    <d v="2014-03-06T00:00:00"/>
    <d v="2014-07-06T00:00:00"/>
    <s v="Standard Class"/>
    <s v="Alejandro Ballentine"/>
    <s v="United States"/>
    <x v="5"/>
    <s v="Office Supplies"/>
    <s v="Advantus Rolling Storage Box"/>
    <n v="27"/>
    <n v="2"/>
    <n v="2.29"/>
    <s v="2014"/>
    <n v="122"/>
    <n v="54"/>
    <s v="Normal"/>
    <s v="Low"/>
  </r>
  <r>
    <d v="2011-04-05T00:00:00"/>
    <d v="2011-04-05T00:00:00"/>
    <s v="Same Day"/>
    <s v="Andrew Allen"/>
    <s v="United States"/>
    <x v="5"/>
    <s v="Furniture"/>
    <s v="DAX Wood Document Frame"/>
    <n v="27"/>
    <n v="2"/>
    <n v="6.23"/>
    <s v="2011"/>
    <n v="0"/>
    <n v="54"/>
    <s v="Early "/>
    <s v="Low"/>
  </r>
  <r>
    <d v="2014-04-03T00:00:00"/>
    <d v="2014-08-03T00:00:00"/>
    <s v="Standard Class"/>
    <s v="Sarah Brown"/>
    <s v="Dominican Republic"/>
    <x v="7"/>
    <s v="Office Supplies"/>
    <s v="Smead Box, Industrial"/>
    <n v="18"/>
    <n v="3"/>
    <n v="1.53"/>
    <s v="2014"/>
    <n v="122"/>
    <n v="54"/>
    <s v="Normal"/>
    <s v="Low"/>
  </r>
  <r>
    <d v="2013-05-06T00:00:00"/>
    <d v="2013-10-06T00:00:00"/>
    <s v="Standard Class"/>
    <s v="Shahid Collister"/>
    <s v="France"/>
    <x v="1"/>
    <s v="Office Supplies"/>
    <s v="Wilson Jones Hole Reinforcements, Durable"/>
    <n v="18"/>
    <n v="3"/>
    <n v="2.57"/>
    <s v="2013"/>
    <n v="153"/>
    <n v="54"/>
    <s v="Late"/>
    <s v="Low"/>
  </r>
  <r>
    <d v="2011-01-08T00:00:00"/>
    <d v="2011-05-08T00:00:00"/>
    <s v="Standard Class"/>
    <s v="Barbara Fisher"/>
    <s v="United States"/>
    <x v="4"/>
    <s v="Office Supplies"/>
    <s v="Self-Adhesive Address Labels for Typewriters by Universal"/>
    <n v="18"/>
    <n v="3"/>
    <n v="0.93"/>
    <s v="2011"/>
    <n v="120"/>
    <n v="54"/>
    <s v="Normal"/>
    <s v="Low"/>
  </r>
  <r>
    <d v="2012-07-03T00:00:00"/>
    <d v="2012-12-03T00:00:00"/>
    <s v="Second Class"/>
    <s v="Don Weiss"/>
    <s v="Australia"/>
    <x v="6"/>
    <s v="Office Supplies"/>
    <s v="BIC Highlighters, Water Color"/>
    <n v="27"/>
    <n v="2"/>
    <n v="0.86"/>
    <s v="2012"/>
    <n v="153"/>
    <n v="54"/>
    <s v="Late"/>
    <s v="Low"/>
  </r>
  <r>
    <d v="2014-06-03T00:00:00"/>
    <d v="2014-12-03T00:00:00"/>
    <s v="Standard Class"/>
    <s v="John Grady"/>
    <s v="France"/>
    <x v="1"/>
    <s v="Office Supplies"/>
    <s v="Xerox Memo Slips, Premium"/>
    <n v="27"/>
    <n v="2"/>
    <n v="3.71"/>
    <s v="2014"/>
    <n v="183"/>
    <n v="54"/>
    <s v="Late"/>
    <s v="Low"/>
  </r>
  <r>
    <d v="2013-07-06T00:00:00"/>
    <d v="2013-12-06T00:00:00"/>
    <s v="Standard Class"/>
    <s v="Maria Etezadi"/>
    <s v="United States"/>
    <x v="0"/>
    <s v="Technology"/>
    <s v="Rosewill 107 Normal Keys USB Wired Standard Keyboard"/>
    <n v="27"/>
    <n v="2"/>
    <n v="1.59"/>
    <s v="2013"/>
    <n v="153"/>
    <n v="54"/>
    <s v="Late"/>
    <s v="Low"/>
  </r>
  <r>
    <d v="2014-02-03T00:00:00"/>
    <d v="2014-07-03T00:00:00"/>
    <s v="Standard Class"/>
    <s v="Alyssa Crouse"/>
    <s v="Algeria"/>
    <x v="2"/>
    <s v="Office Supplies"/>
    <s v="Stockwell Paper Clips, Bulk Pack"/>
    <n v="27"/>
    <n v="2"/>
    <n v="1.97"/>
    <s v="2014"/>
    <n v="150"/>
    <n v="54"/>
    <s v="Normal"/>
    <s v="Low"/>
  </r>
  <r>
    <d v="2011-03-05T00:00:00"/>
    <d v="2011-09-05T00:00:00"/>
    <s v="Standard Class"/>
    <s v="Janet Molinari"/>
    <s v="Vietnam"/>
    <x v="8"/>
    <s v="Technology"/>
    <s v="Nokia Office Telephone, with Caller ID"/>
    <n v="54"/>
    <n v="1"/>
    <n v="2.95"/>
    <s v="2011"/>
    <n v="184"/>
    <n v="54"/>
    <s v="Late"/>
    <s v="Low"/>
  </r>
  <r>
    <d v="2013-01-05T00:00:00"/>
    <d v="2013-05-05T00:00:00"/>
    <s v="Standard Class"/>
    <s v="William Brown"/>
    <s v="Bangladesh"/>
    <x v="11"/>
    <s v="Office Supplies"/>
    <s v="Acco Binder Covers, Recycled"/>
    <n v="27"/>
    <n v="2"/>
    <n v="2.2400000000000002"/>
    <s v="2013"/>
    <n v="120"/>
    <n v="54"/>
    <s v="Normal"/>
    <s v="Low"/>
  </r>
  <r>
    <d v="2014-07-11T00:00:00"/>
    <d v="2014-11-11T00:00:00"/>
    <s v="Standard Class"/>
    <s v="Zuschuss Carroll"/>
    <s v="Mexico"/>
    <x v="10"/>
    <s v="Office Supplies"/>
    <s v="Cameo Business Envelopes, Set of 50"/>
    <n v="27"/>
    <n v="2"/>
    <n v="4.51"/>
    <s v="2014"/>
    <n v="123"/>
    <n v="54"/>
    <s v="Normal"/>
    <s v="Low"/>
  </r>
  <r>
    <d v="2013-07-05T00:00:00"/>
    <d v="2013-09-05T00:00:00"/>
    <s v="Second Class"/>
    <s v="Brad Eason"/>
    <s v="United States"/>
    <x v="1"/>
    <s v="Office Supplies"/>
    <s v="Belkin 5 Outlet SurgeMaster Power Centers"/>
    <n v="54"/>
    <n v="1"/>
    <n v="3.02"/>
    <s v="2013"/>
    <n v="62"/>
    <n v="54"/>
    <s v="Early "/>
    <s v="Low"/>
  </r>
  <r>
    <d v="2014-02-07T00:00:00"/>
    <d v="2014-06-07T00:00:00"/>
    <s v="Standard Class"/>
    <s v="Maureen Gastineau"/>
    <s v="Morocco"/>
    <x v="2"/>
    <s v="Office Supplies"/>
    <s v="Accos Paper Clips, Metal"/>
    <n v="27"/>
    <n v="2"/>
    <n v="2.1800000000000002"/>
    <s v="2014"/>
    <n v="120"/>
    <n v="54"/>
    <s v="Normal"/>
    <s v="Low"/>
  </r>
  <r>
    <d v="2013-02-08T00:00:00"/>
    <d v="2013-06-08T00:00:00"/>
    <s v="Second Class"/>
    <s v="Shaun Weien"/>
    <s v="Benin"/>
    <x v="2"/>
    <s v="Office Supplies"/>
    <s v="Sanford Canvas, Water Color"/>
    <n v="54"/>
    <n v="1"/>
    <n v="3.61"/>
    <s v="2013"/>
    <n v="120"/>
    <n v="54"/>
    <s v="Normal"/>
    <s v="Low"/>
  </r>
  <r>
    <d v="2013-02-10T00:00:00"/>
    <d v="2013-07-10T00:00:00"/>
    <s v="Standard Class"/>
    <s v="Eudokia Martin"/>
    <s v="Australia"/>
    <x v="6"/>
    <s v="Furniture"/>
    <s v="Office Star Steel Folding Chair, Black"/>
    <n v="54"/>
    <n v="1"/>
    <n v="2.08"/>
    <s v="2013"/>
    <n v="150"/>
    <n v="54"/>
    <s v="Normal"/>
    <s v="Low"/>
  </r>
  <r>
    <d v="2011-01-12T00:00:00"/>
    <d v="2011-05-12T00:00:00"/>
    <s v="Standard Class"/>
    <s v="Kelly Andreada"/>
    <s v="Nicaragua"/>
    <x v="1"/>
    <s v="Office Supplies"/>
    <s v="Eaton Message Books, Recycled"/>
    <n v="27"/>
    <n v="2"/>
    <n v="1.97"/>
    <s v="2011"/>
    <n v="120"/>
    <n v="54"/>
    <s v="Normal"/>
    <s v="Low"/>
  </r>
  <r>
    <d v="2013-09-05T00:00:00"/>
    <d v="2013-11-05T00:00:00"/>
    <s v="First Class"/>
    <s v="Trudy Brown"/>
    <s v="United States"/>
    <x v="0"/>
    <s v="Office Supplies"/>
    <s v="Xerox 1920"/>
    <n v="18"/>
    <n v="3"/>
    <n v="3.42"/>
    <s v="2013"/>
    <n v="61"/>
    <n v="54"/>
    <s v="Early "/>
    <s v="Low"/>
  </r>
  <r>
    <d v="2014-05-09T00:00:00"/>
    <d v="2014-07-09T00:00:00"/>
    <s v="First Class"/>
    <s v="Helen Wasserman"/>
    <s v="United States"/>
    <x v="1"/>
    <s v="Office Supplies"/>
    <s v="It's Hot Message Books with Stickers, 2 3/4&quot; x 5&quot;"/>
    <n v="18"/>
    <n v="3"/>
    <n v="5.35"/>
    <s v="2014"/>
    <n v="61"/>
    <n v="54"/>
    <s v="Early "/>
    <s v="Low"/>
  </r>
  <r>
    <d v="2014-06-08T00:00:00"/>
    <d v="2014-08-08T00:00:00"/>
    <s v="Second Class"/>
    <s v="Dorothy Wardle"/>
    <s v="Canada"/>
    <x v="12"/>
    <s v="Office Supplies"/>
    <s v="Avery Binder, Recycled"/>
    <n v="27"/>
    <n v="2"/>
    <n v="0.39"/>
    <s v="2014"/>
    <n v="61"/>
    <n v="54"/>
    <s v="Early "/>
    <s v="Low"/>
  </r>
  <r>
    <d v="2013-01-11T00:00:00"/>
    <d v="2013-03-11T00:00:00"/>
    <s v="Second Class"/>
    <s v="Bobby Trafton"/>
    <s v="Ukraine"/>
    <x v="3"/>
    <s v="Office Supplies"/>
    <s v="GlobeWeis Clasp Envelope, with clear poly window"/>
    <n v="27"/>
    <n v="2"/>
    <n v="2.96"/>
    <s v="2013"/>
    <n v="59"/>
    <n v="54"/>
    <s v="Early "/>
    <s v="Low"/>
  </r>
  <r>
    <d v="2014-05-06T00:00:00"/>
    <d v="2014-08-06T00:00:00"/>
    <s v="First Class"/>
    <s v="Dianna Wilson"/>
    <s v="Iran"/>
    <x v="3"/>
    <s v="Office Supplies"/>
    <s v="Stockwell Paper Clips, Bulk Pack"/>
    <n v="27"/>
    <n v="2"/>
    <n v="4.21"/>
    <s v="2014"/>
    <n v="92"/>
    <n v="54"/>
    <s v="Normal"/>
    <s v="Low"/>
  </r>
  <r>
    <d v="2014-09-07T00:00:00"/>
    <d v="2014-11-07T00:00:00"/>
    <s v="First Class"/>
    <s v="Ruben Dartt"/>
    <s v="Dominican Republic"/>
    <x v="7"/>
    <s v="Office Supplies"/>
    <s v="Advantus Thumb Tacks, Assorted Sizes"/>
    <n v="18"/>
    <n v="3"/>
    <n v="4.7699999999999996"/>
    <s v="2014"/>
    <n v="61"/>
    <n v="54"/>
    <s v="Early "/>
    <s v="Low"/>
  </r>
  <r>
    <d v="2013-02-10T00:00:00"/>
    <d v="2013-04-10T00:00:00"/>
    <s v="First Class"/>
    <s v="Maria Zettner"/>
    <s v="Honduras"/>
    <x v="1"/>
    <s v="Office Supplies"/>
    <s v="Ibico Binder Covers, Durable"/>
    <n v="18"/>
    <n v="3"/>
    <n v="2.4"/>
    <s v="2013"/>
    <n v="59"/>
    <n v="54"/>
    <s v="Early "/>
    <s v="Low"/>
  </r>
  <r>
    <d v="2012-06-02T00:00:00"/>
    <d v="2012-11-02T00:00:00"/>
    <s v="Standard Class"/>
    <s v="MaryBeth Skach"/>
    <s v="Japan"/>
    <x v="9"/>
    <s v="Office Supplies"/>
    <s v="Advantus Paper Clips, Metal"/>
    <n v="27"/>
    <n v="2"/>
    <n v="3.79"/>
    <s v="2012"/>
    <n v="153"/>
    <n v="54"/>
    <s v="Late"/>
    <s v="Low"/>
  </r>
  <r>
    <d v="2014-04-12T00:00:00"/>
    <d v="2014-06-12T00:00:00"/>
    <s v="Second Class"/>
    <s v="Linda Southworth"/>
    <s v="United Kingdom"/>
    <x v="10"/>
    <s v="Office Supplies"/>
    <s v="BIC Canvas, Blue"/>
    <n v="54"/>
    <n v="1"/>
    <n v="7.19"/>
    <s v="2014"/>
    <n v="61"/>
    <n v="54"/>
    <s v="Early "/>
    <s v="Low"/>
  </r>
  <r>
    <d v="2012-04-12T00:00:00"/>
    <d v="2012-09-12T00:00:00"/>
    <s v="Second Class"/>
    <s v="Maribeth Schnelling"/>
    <s v="United States"/>
    <x v="5"/>
    <s v="Office Supplies"/>
    <s v="Wausau Papers Astrobrights Colored Envelopes"/>
    <n v="18"/>
    <n v="3"/>
    <n v="1.65"/>
    <s v="2012"/>
    <n v="153"/>
    <n v="54"/>
    <s v="Late"/>
    <s v="Low"/>
  </r>
  <r>
    <d v="2011-03-10T00:00:00"/>
    <d v="2011-06-10T00:00:00"/>
    <s v="First Class"/>
    <s v="Karl Braun"/>
    <s v="Guatemala"/>
    <x v="1"/>
    <s v="Office Supplies"/>
    <s v="Eaton Message Books, Premium"/>
    <n v="27"/>
    <n v="2"/>
    <n v="12.03"/>
    <s v="2011"/>
    <n v="92"/>
    <n v="54"/>
    <s v="Normal"/>
    <s v="Low"/>
  </r>
  <r>
    <d v="2014-05-12T00:00:00"/>
    <d v="2014-07-12T00:00:00"/>
    <s v="Second Class"/>
    <s v="Dean Katz"/>
    <s v="Italy"/>
    <x v="4"/>
    <s v="Office Supplies"/>
    <s v="Eaton Memo Slips, Premium"/>
    <n v="27"/>
    <n v="2"/>
    <n v="2.85"/>
    <s v="2014"/>
    <n v="61"/>
    <n v="54"/>
    <s v="Early "/>
    <s v="Low"/>
  </r>
  <r>
    <d v="2011-04-01T00:00:00"/>
    <d v="2011-09-01T00:00:00"/>
    <s v="Standard Class"/>
    <s v="Grant Thornton"/>
    <s v="United Kingdom"/>
    <x v="10"/>
    <s v="Office Supplies"/>
    <s v="Boston Markers, Easy-Erase"/>
    <n v="27"/>
    <n v="2"/>
    <n v="2.11"/>
    <s v="2011"/>
    <n v="153"/>
    <n v="54"/>
    <s v="Late"/>
    <s v="Low"/>
  </r>
  <r>
    <d v="2012-04-05T00:00:00"/>
    <d v="2012-09-05T00:00:00"/>
    <s v="Second Class"/>
    <s v="Alan Schoenberger"/>
    <s v="United States"/>
    <x v="5"/>
    <s v="Furniture"/>
    <s v="Electrix 20W Halogen Replacement Bulb for Zoom-In Desk Lamp"/>
    <n v="27"/>
    <n v="2"/>
    <n v="2.0099999999999998"/>
    <s v="2012"/>
    <n v="153"/>
    <n v="54"/>
    <s v="Late"/>
    <s v="Low"/>
  </r>
  <r>
    <d v="2013-04-09T00:00:00"/>
    <d v="2013-06-09T00:00:00"/>
    <s v="Second Class"/>
    <s v="Bill Eplett"/>
    <s v="Belgium"/>
    <x v="1"/>
    <s v="Office Supplies"/>
    <s v="Cardinal Binder Covers, Durable"/>
    <n v="27"/>
    <n v="2"/>
    <n v="4.09"/>
    <s v="2013"/>
    <n v="61"/>
    <n v="54"/>
    <s v="Early "/>
    <s v="Low"/>
  </r>
  <r>
    <d v="2012-04-06T00:00:00"/>
    <d v="2012-09-06T00:00:00"/>
    <s v="Second Class"/>
    <s v="Michael Dominguez"/>
    <s v="China"/>
    <x v="9"/>
    <s v="Office Supplies"/>
    <s v="Avery Color Coded Labels, Laser Printer Compatible"/>
    <n v="27"/>
    <n v="2"/>
    <n v="2.96"/>
    <s v="2012"/>
    <n v="153"/>
    <n v="54"/>
    <s v="Late"/>
    <s v="Low"/>
  </r>
  <r>
    <d v="2014-03-11T00:00:00"/>
    <d v="2014-07-11T00:00:00"/>
    <s v="Standard Class"/>
    <s v="Kalyca Meade"/>
    <s v="United States"/>
    <x v="1"/>
    <s v="Office Supplies"/>
    <s v="Staples"/>
    <n v="18"/>
    <n v="3"/>
    <n v="2.12"/>
    <s v="2014"/>
    <n v="122"/>
    <n v="54"/>
    <s v="Normal"/>
    <s v="Low"/>
  </r>
  <r>
    <d v="2012-04-02T00:00:00"/>
    <d v="2012-06-02T00:00:00"/>
    <s v="Second Class"/>
    <s v="Alex Grayson"/>
    <s v="Italy"/>
    <x v="4"/>
    <s v="Technology"/>
    <s v="Cisco Headset, Full Size"/>
    <n v="54"/>
    <n v="1"/>
    <n v="2.36"/>
    <s v="2012"/>
    <n v="61"/>
    <n v="54"/>
    <s v="Early "/>
    <s v="Low"/>
  </r>
  <r>
    <d v="2012-03-04T00:00:00"/>
    <d v="2012-07-04T00:00:00"/>
    <s v="Standard Class"/>
    <s v="Barry Gonzalez"/>
    <s v="Belgium"/>
    <x v="1"/>
    <s v="Office Supplies"/>
    <s v="Stockwell Paper Clips, Metal"/>
    <n v="27"/>
    <n v="2"/>
    <n v="4.3"/>
    <s v="2012"/>
    <n v="122"/>
    <n v="54"/>
    <s v="Normal"/>
    <s v="Low"/>
  </r>
  <r>
    <d v="2014-08-03T00:00:00"/>
    <d v="2014-12-03T00:00:00"/>
    <s v="Standard Class"/>
    <s v="Maribeth Dona"/>
    <s v="Bolivia"/>
    <x v="4"/>
    <s v="Office Supplies"/>
    <s v="Cameo Business Envelopes, Set of 50"/>
    <n v="27"/>
    <n v="2"/>
    <n v="0.94"/>
    <s v="2014"/>
    <n v="122"/>
    <n v="54"/>
    <s v="Normal"/>
    <s v="Low"/>
  </r>
  <r>
    <d v="2013-06-09T00:00:00"/>
    <d v="2013-12-09T00:00:00"/>
    <s v="Standard Class"/>
    <s v="Maribeth Dona"/>
    <s v="United States"/>
    <x v="5"/>
    <s v="Office Supplies"/>
    <s v="Pressboard Hanging Data Binders for Unburst Sheets"/>
    <n v="9"/>
    <n v="6"/>
    <n v="0.69"/>
    <s v="2013"/>
    <n v="183"/>
    <n v="54"/>
    <s v="Late"/>
    <s v="Low"/>
  </r>
  <r>
    <d v="2011-05-04T00:00:00"/>
    <d v="2011-07-04T00:00:00"/>
    <s v="Second Class"/>
    <s v="Ruben Dartt"/>
    <s v="United States"/>
    <x v="1"/>
    <s v="Office Supplies"/>
    <s v="Stanley Contemporary Battery Pencil Sharpeners"/>
    <n v="27"/>
    <n v="2"/>
    <n v="5.81"/>
    <s v="2011"/>
    <n v="61"/>
    <n v="54"/>
    <s v="Early "/>
    <s v="Low"/>
  </r>
  <r>
    <d v="2011-02-06T00:00:00"/>
    <d v="2011-07-06T00:00:00"/>
    <s v="Standard Class"/>
    <s v="Alyssa Tate"/>
    <s v="Indonesia"/>
    <x v="8"/>
    <s v="Office Supplies"/>
    <s v="Stiletto Letter Opener, Steel"/>
    <n v="27"/>
    <n v="2"/>
    <n v="2.1"/>
    <s v="2011"/>
    <n v="150"/>
    <n v="54"/>
    <s v="Normal"/>
    <s v="Low"/>
  </r>
  <r>
    <d v="2012-04-12T00:00:00"/>
    <d v="2012-07-12T00:00:00"/>
    <s v="Second Class"/>
    <s v="Matt Hagelstein"/>
    <s v="Mexico"/>
    <x v="10"/>
    <s v="Office Supplies"/>
    <s v="Novimex Shipping Labels, Adjustable"/>
    <n v="18"/>
    <n v="3"/>
    <n v="1.53"/>
    <s v="2012"/>
    <n v="91"/>
    <n v="54"/>
    <s v="Normal"/>
    <s v="Low"/>
  </r>
  <r>
    <d v="2014-03-11T00:00:00"/>
    <d v="2014-07-11T00:00:00"/>
    <s v="Standard Class"/>
    <s v="Henry MacAllister"/>
    <s v="China"/>
    <x v="9"/>
    <s v="Office Supplies"/>
    <s v="Cardinal Binder Covers, Durable"/>
    <n v="27"/>
    <n v="2"/>
    <n v="1.72"/>
    <s v="2014"/>
    <n v="122"/>
    <n v="54"/>
    <s v="Normal"/>
    <s v="Low"/>
  </r>
  <r>
    <d v="2011-11-06T00:00:00"/>
    <d v="2011-11-06T00:00:00"/>
    <s v="Same Day"/>
    <s v="Todd Boyes"/>
    <s v="Italy"/>
    <x v="4"/>
    <s v="Office Supplies"/>
    <s v="Avery Hole Reinforcements, Durable"/>
    <n v="18"/>
    <n v="3"/>
    <n v="2.94"/>
    <s v="2011"/>
    <n v="0"/>
    <n v="54"/>
    <s v="Early "/>
    <s v="Low"/>
  </r>
  <r>
    <d v="2012-03-09T00:00:00"/>
    <d v="2012-06-09T00:00:00"/>
    <s v="First Class"/>
    <s v="Hallie Redmond"/>
    <s v="United Kingdom"/>
    <x v="10"/>
    <s v="Office Supplies"/>
    <s v="Kleencut Ruler, Easy Grip"/>
    <n v="27"/>
    <n v="2"/>
    <n v="6.3"/>
    <s v="2012"/>
    <n v="92"/>
    <n v="54"/>
    <s v="Normal"/>
    <s v="Low"/>
  </r>
  <r>
    <d v="2014-04-07T00:00:00"/>
    <d v="2014-08-07T00:00:00"/>
    <s v="Standard Class"/>
    <s v="Brad Norvell"/>
    <s v="China"/>
    <x v="9"/>
    <s v="Office Supplies"/>
    <s v="OIC Thumb Tacks, 12 Pack"/>
    <n v="27"/>
    <n v="2"/>
    <n v="1.28"/>
    <s v="2014"/>
    <n v="122"/>
    <n v="54"/>
    <s v="Normal"/>
    <s v="Low"/>
  </r>
  <r>
    <d v="2011-07-12T00:00:00"/>
    <d v="2011-08-12T00:00:00"/>
    <s v="First Class"/>
    <s v="John Dryer"/>
    <s v="Poland"/>
    <x v="3"/>
    <s v="Office Supplies"/>
    <s v="Advantus Thumb Tacks, Bulk Pack"/>
    <n v="27"/>
    <n v="2"/>
    <n v="3.91"/>
    <s v="2011"/>
    <n v="31"/>
    <n v="54"/>
    <s v="Early "/>
    <s v="Low"/>
  </r>
  <r>
    <d v="2014-04-09T00:00:00"/>
    <d v="2014-06-09T00:00:00"/>
    <s v="Second Class"/>
    <s v="Sonia Cooley"/>
    <s v="New Zealand"/>
    <x v="6"/>
    <s v="Office Supplies"/>
    <s v="Acco Binder Covers, Economy"/>
    <n v="27"/>
    <n v="2"/>
    <n v="3.28"/>
    <s v="2014"/>
    <n v="61"/>
    <n v="54"/>
    <s v="Early "/>
    <s v="Low"/>
  </r>
  <r>
    <d v="2014-08-08T00:00:00"/>
    <d v="2014-12-08T00:00:00"/>
    <s v="Standard Class"/>
    <s v="Denny Ordway"/>
    <s v="Dominican Republic"/>
    <x v="7"/>
    <s v="Furniture"/>
    <s v="Deflect-O Light Bulb, Erganomic"/>
    <n v="18"/>
    <n v="3"/>
    <n v="1.18"/>
    <s v="2014"/>
    <n v="122"/>
    <n v="54"/>
    <s v="Normal"/>
    <s v="Low"/>
  </r>
  <r>
    <d v="2012-04-10T00:00:00"/>
    <d v="2012-07-10T00:00:00"/>
    <s v="First Class"/>
    <s v="Alex Avila"/>
    <s v="United States"/>
    <x v="0"/>
    <s v="Office Supplies"/>
    <s v="Tenex Personal Project File with Scoop Front Design, Black"/>
    <n v="27"/>
    <n v="2"/>
    <n v="5.23"/>
    <s v="2012"/>
    <n v="91"/>
    <n v="54"/>
    <s v="Normal"/>
    <s v="Low"/>
  </r>
  <r>
    <d v="2014-03-11T00:00:00"/>
    <d v="2014-07-11T00:00:00"/>
    <s v="Standard Class"/>
    <s v="Henry MacAllister"/>
    <s v="China"/>
    <x v="9"/>
    <s v="Office Supplies"/>
    <s v="Stockwell Paper Clips, Bulk Pack"/>
    <n v="27"/>
    <n v="2"/>
    <n v="1.29"/>
    <s v="2014"/>
    <n v="122"/>
    <n v="54"/>
    <s v="Normal"/>
    <s v="Low"/>
  </r>
  <r>
    <d v="2013-03-12T00:00:00"/>
    <d v="2013-08-12T00:00:00"/>
    <s v="Standard Class"/>
    <s v="Tom Zandusky"/>
    <s v="Romania"/>
    <x v="3"/>
    <s v="Office Supplies"/>
    <s v="Cardinal Binder Covers, Durable"/>
    <n v="27"/>
    <n v="2"/>
    <n v="2.13"/>
    <s v="2013"/>
    <n v="153"/>
    <n v="54"/>
    <s v="Late"/>
    <s v="Low"/>
  </r>
  <r>
    <d v="2014-04-08T00:00:00"/>
    <d v="2014-09-08T00:00:00"/>
    <s v="Standard Class"/>
    <s v="Alex Grayson"/>
    <s v="France"/>
    <x v="1"/>
    <s v="Office Supplies"/>
    <s v="Novimex File Folder Labels, Adjustable"/>
    <n v="18"/>
    <n v="3"/>
    <n v="0.37"/>
    <s v="2014"/>
    <n v="153"/>
    <n v="54"/>
    <s v="Late"/>
    <s v="Low"/>
  </r>
  <r>
    <d v="2011-07-03T00:00:00"/>
    <d v="2011-08-03T00:00:00"/>
    <s v="First Class"/>
    <s v="Aaron Bergman"/>
    <s v="United States"/>
    <x v="0"/>
    <s v="Office Supplies"/>
    <s v="Newell 330"/>
    <n v="18"/>
    <n v="3"/>
    <n v="4.29"/>
    <s v="2011"/>
    <n v="31"/>
    <n v="54"/>
    <s v="Early "/>
    <s v="Low"/>
  </r>
  <r>
    <d v="2012-07-03T00:00:00"/>
    <d v="2012-10-03T00:00:00"/>
    <s v="First Class"/>
    <s v="Maria Zettner"/>
    <s v="Australia"/>
    <x v="6"/>
    <s v="Office Supplies"/>
    <s v="Stanley Highlighters, Easy-Erase"/>
    <n v="27"/>
    <n v="2"/>
    <n v="5.67"/>
    <s v="2012"/>
    <n v="92"/>
    <n v="54"/>
    <s v="Normal"/>
    <s v="Low"/>
  </r>
  <r>
    <d v="2014-05-05T00:00:00"/>
    <d v="2014-10-05T00:00:00"/>
    <s v="Standard Class"/>
    <s v="Lindsay Williams"/>
    <s v="United States"/>
    <x v="0"/>
    <s v="Office Supplies"/>
    <s v="Things To Do Today Pad"/>
    <n v="18"/>
    <n v="3"/>
    <n v="1.38"/>
    <s v="2014"/>
    <n v="153"/>
    <n v="54"/>
    <s v="Late"/>
    <s v="Low"/>
  </r>
  <r>
    <d v="2013-11-11T00:00:00"/>
    <d v="2013-11-11T00:00:00"/>
    <s v="Same Day"/>
    <s v="Zuschuss Donatelli"/>
    <s v="Iran"/>
    <x v="3"/>
    <s v="Office Supplies"/>
    <s v="Tenex Shelving, Blue"/>
    <n v="55"/>
    <n v="1"/>
    <n v="5.97"/>
    <s v="2013"/>
    <n v="0"/>
    <n v="55"/>
    <s v="Early "/>
    <s v="Low"/>
  </r>
  <r>
    <d v="2011-05-04T00:00:00"/>
    <d v="2011-07-04T00:00:00"/>
    <s v="First Class"/>
    <s v="Tracy Hopkins"/>
    <s v="United States"/>
    <x v="5"/>
    <s v="Office Supplies"/>
    <s v="Eaton Premium Continuous-Feed Paper, 25% Cotton, Letter Size, White, 1000 Shts/Box"/>
    <n v="55"/>
    <n v="1"/>
    <n v="19.059999999999999"/>
    <s v="2011"/>
    <n v="61"/>
    <n v="55"/>
    <s v="Early "/>
    <s v="Low"/>
  </r>
  <r>
    <d v="2013-03-12T00:00:00"/>
    <d v="2013-08-12T00:00:00"/>
    <s v="Standard Class"/>
    <s v="Jamie Frazer"/>
    <s v="United States"/>
    <x v="5"/>
    <s v="Office Supplies"/>
    <s v="Green Bar Computer Printout Paper"/>
    <n v="55"/>
    <n v="1"/>
    <n v="3.24"/>
    <s v="2013"/>
    <n v="153"/>
    <n v="55"/>
    <s v="Late"/>
    <s v="Low"/>
  </r>
  <r>
    <d v="2014-07-10T00:00:00"/>
    <d v="2014-11-10T00:00:00"/>
    <s v="Standard Class"/>
    <s v="Kelly Lampkin"/>
    <s v="Argentina"/>
    <x v="4"/>
    <s v="Technology"/>
    <s v="Samsung Signal Booster, with Caller ID"/>
    <n v="55"/>
    <n v="1"/>
    <n v="9.5399999999999991"/>
    <s v="2014"/>
    <n v="123"/>
    <n v="55"/>
    <s v="Normal"/>
    <s v="Low"/>
  </r>
  <r>
    <d v="2012-02-06T00:00:00"/>
    <d v="2012-07-06T00:00:00"/>
    <s v="Standard Class"/>
    <s v="Pamela Coakley"/>
    <s v="Honduras"/>
    <x v="1"/>
    <s v="Office Supplies"/>
    <s v="Cardinal Hole Reinforcements, Recycled"/>
    <n v="11"/>
    <n v="5"/>
    <n v="1.07"/>
    <s v="2012"/>
    <n v="151"/>
    <n v="55"/>
    <s v="Late"/>
    <s v="Low"/>
  </r>
  <r>
    <d v="2014-02-06T00:00:00"/>
    <d v="2014-08-06T00:00:00"/>
    <s v="Standard Class"/>
    <s v="David Kendrick"/>
    <s v="Turkey"/>
    <x v="3"/>
    <s v="Furniture"/>
    <s v="SAFCO Rocking Chair, Adjustable"/>
    <n v="55"/>
    <n v="1"/>
    <n v="1.24"/>
    <s v="2014"/>
    <n v="181"/>
    <n v="55"/>
    <s v="Late"/>
    <s v="Low"/>
  </r>
  <r>
    <d v="2013-04-10T00:00:00"/>
    <d v="2013-04-10T00:00:00"/>
    <s v="Same Day"/>
    <s v="Eva Jacobs"/>
    <s v="Australia"/>
    <x v="6"/>
    <s v="Office Supplies"/>
    <s v="Rogers Trays, Wire Frame"/>
    <n v="55"/>
    <n v="1"/>
    <n v="4.41"/>
    <s v="2013"/>
    <n v="0"/>
    <n v="55"/>
    <s v="Early "/>
    <s v="Low"/>
  </r>
  <r>
    <d v="2011-06-04T00:00:00"/>
    <d v="2011-12-04T00:00:00"/>
    <s v="Standard Class"/>
    <s v="Andy Yotov"/>
    <s v="United States"/>
    <x v="0"/>
    <s v="Office Supplies"/>
    <s v="Xerox 194"/>
    <n v="55"/>
    <n v="1"/>
    <n v="2.2799999999999998"/>
    <s v="2011"/>
    <n v="183"/>
    <n v="55"/>
    <s v="Late"/>
    <s v="Low"/>
  </r>
  <r>
    <d v="2014-07-11T00:00:00"/>
    <d v="2014-09-11T00:00:00"/>
    <s v="Second Class"/>
    <s v="Tanja Norvell"/>
    <s v="Morocco"/>
    <x v="2"/>
    <s v="Office Supplies"/>
    <s v="Tenex Shelving, Industrial"/>
    <n v="55"/>
    <n v="1"/>
    <n v="8.11"/>
    <s v="2014"/>
    <n v="62"/>
    <n v="55"/>
    <s v="Early "/>
    <s v="Low"/>
  </r>
  <r>
    <d v="2014-05-06T00:00:00"/>
    <d v="2014-12-06T00:00:00"/>
    <s v="Standard Class"/>
    <s v="Joe Kamberova"/>
    <s v="United Kingdom"/>
    <x v="10"/>
    <s v="Office Supplies"/>
    <s v="Rogers Shelving, Wire Frame"/>
    <n v="55"/>
    <n v="1"/>
    <n v="4.08"/>
    <s v="2014"/>
    <n v="214"/>
    <n v="55"/>
    <s v="Late"/>
    <s v="Low"/>
  </r>
  <r>
    <d v="2012-06-06T00:00:00"/>
    <d v="2012-10-06T00:00:00"/>
    <s v="Standard Class"/>
    <s v="Dianna Vittorini"/>
    <s v="Iraq"/>
    <x v="3"/>
    <s v="Office Supplies"/>
    <s v="Tenex Trays, Industrial"/>
    <n v="55"/>
    <n v="1"/>
    <n v="3.59"/>
    <s v="2012"/>
    <n v="122"/>
    <n v="55"/>
    <s v="Normal"/>
    <s v="Low"/>
  </r>
  <r>
    <d v="2014-04-11T00:00:00"/>
    <d v="2014-06-11T00:00:00"/>
    <s v="First Class"/>
    <s v="Pauline Webber"/>
    <s v="Nigeria"/>
    <x v="2"/>
    <s v="Technology"/>
    <s v="Cisco Audio Dock, VoIP"/>
    <n v="55"/>
    <n v="1"/>
    <n v="8.61"/>
    <s v="2014"/>
    <n v="61"/>
    <n v="55"/>
    <s v="Early "/>
    <s v="Low"/>
  </r>
  <r>
    <d v="2013-09-04T00:00:00"/>
    <d v="2013-09-04T00:00:00"/>
    <s v="Same Day"/>
    <s v="Jennifer Halladay"/>
    <s v="Turkey"/>
    <x v="3"/>
    <s v="Technology"/>
    <s v="Apple Signal Booster, VoIP"/>
    <n v="55"/>
    <n v="1"/>
    <n v="15.95"/>
    <s v="2013"/>
    <n v="0"/>
    <n v="55"/>
    <s v="Early "/>
    <s v="Low"/>
  </r>
  <r>
    <d v="2013-05-02T00:00:00"/>
    <d v="2013-05-02T00:00:00"/>
    <s v="Same Day"/>
    <s v="Matt Abelman"/>
    <s v="Sweden"/>
    <x v="10"/>
    <s v="Office Supplies"/>
    <s v="SanDisk Message Books, 8.5 x 11"/>
    <n v="28"/>
    <n v="2"/>
    <n v="4.63"/>
    <s v="2013"/>
    <n v="0"/>
    <n v="56"/>
    <s v="Early "/>
    <s v="Low"/>
  </r>
  <r>
    <d v="2014-02-12T00:00:00"/>
    <d v="2014-06-12T00:00:00"/>
    <s v="Standard Class"/>
    <s v="Sean Christensen"/>
    <s v="United States"/>
    <x v="5"/>
    <s v="Office Supplies"/>
    <s v="Acco Pressboard Covers with Storage Hooks, 14 7/8&quot; x 11&quot;, Dark Blue"/>
    <n v="8"/>
    <n v="7"/>
    <n v="0.51"/>
    <s v="2014"/>
    <n v="120"/>
    <n v="56"/>
    <s v="Normal"/>
    <s v="Low"/>
  </r>
  <r>
    <d v="2013-08-11T00:00:00"/>
    <d v="2013-11-11T00:00:00"/>
    <s v="First Class"/>
    <s v="Cari MacIntyre"/>
    <s v="Netherlands"/>
    <x v="1"/>
    <s v="Office Supplies"/>
    <s v="Acco Hole Reinforcements, Recycled"/>
    <n v="14"/>
    <n v="4"/>
    <n v="2.08"/>
    <s v="2013"/>
    <n v="92"/>
    <n v="56"/>
    <s v="Normal"/>
    <s v="Low"/>
  </r>
  <r>
    <d v="2014-05-05T00:00:00"/>
    <d v="2014-12-05T00:00:00"/>
    <s v="Standard Class"/>
    <s v="Todd Boyes"/>
    <s v="New Zealand"/>
    <x v="6"/>
    <s v="Office Supplies"/>
    <s v="OIC Paper Clips, 12 Pack"/>
    <n v="28"/>
    <n v="2"/>
    <n v="1.71"/>
    <s v="2014"/>
    <n v="214"/>
    <n v="56"/>
    <s v="Late"/>
    <s v="Low"/>
  </r>
  <r>
    <d v="2013-02-07T00:00:00"/>
    <d v="2013-02-07T00:00:00"/>
    <s v="Same Day"/>
    <s v="Pete Kriz"/>
    <s v="Turkey"/>
    <x v="3"/>
    <s v="Office Supplies"/>
    <s v="Rogers File Cart, Blue"/>
    <n v="56"/>
    <n v="1"/>
    <n v="14.79"/>
    <s v="2013"/>
    <n v="0"/>
    <n v="56"/>
    <s v="Early "/>
    <s v="Low"/>
  </r>
  <r>
    <d v="2012-01-11T00:00:00"/>
    <d v="2012-05-11T00:00:00"/>
    <s v="Standard Class"/>
    <s v="Valerie Dominguez"/>
    <s v="United States"/>
    <x v="5"/>
    <s v="Office Supplies"/>
    <s v="Avoid Verbal Orders Carbonless Minifold Book"/>
    <n v="14"/>
    <n v="4"/>
    <n v="0.89"/>
    <s v="2012"/>
    <n v="121"/>
    <n v="56"/>
    <s v="Normal"/>
    <s v="Low"/>
  </r>
  <r>
    <d v="2014-08-09T00:00:00"/>
    <d v="2014-10-09T00:00:00"/>
    <s v="Second Class"/>
    <s v="Bill Stewart"/>
    <s v="New Zealand"/>
    <x v="6"/>
    <s v="Office Supplies"/>
    <s v="Avery Index Tab, Clear"/>
    <n v="14"/>
    <n v="4"/>
    <n v="0.91"/>
    <s v="2014"/>
    <n v="61"/>
    <n v="56"/>
    <s v="Early "/>
    <s v="Low"/>
  </r>
  <r>
    <d v="2012-05-07T00:00:00"/>
    <d v="2012-05-07T00:00:00"/>
    <s v="Same Day"/>
    <s v="Linda Southworth"/>
    <s v="Turkey"/>
    <x v="3"/>
    <s v="Office Supplies"/>
    <s v="Rogers File Cart, Blue"/>
    <n v="56"/>
    <n v="1"/>
    <n v="6.8"/>
    <s v="2012"/>
    <n v="0"/>
    <n v="56"/>
    <s v="Early "/>
    <s v="Low"/>
  </r>
  <r>
    <d v="2011-05-04T00:00:00"/>
    <d v="2011-08-04T00:00:00"/>
    <s v="Second Class"/>
    <s v="Barry Blumstein"/>
    <s v="Pakistan"/>
    <x v="11"/>
    <s v="Office Supplies"/>
    <s v="Avery 3-Hole Punch, Recycled"/>
    <n v="28"/>
    <n v="2"/>
    <n v="2.96"/>
    <s v="2011"/>
    <n v="92"/>
    <n v="56"/>
    <s v="Normal"/>
    <s v="Low"/>
  </r>
  <r>
    <d v="2011-07-09T00:00:00"/>
    <d v="2011-07-09T00:00:00"/>
    <s v="Same Day"/>
    <s v="Grant Thornton"/>
    <s v="Spain"/>
    <x v="4"/>
    <s v="Office Supplies"/>
    <s v="Ibico Binder Covers, Recycled"/>
    <n v="28"/>
    <n v="2"/>
    <n v="3.62"/>
    <s v="2011"/>
    <n v="0"/>
    <n v="56"/>
    <s v="Early "/>
    <s v="Low"/>
  </r>
  <r>
    <d v="2014-08-04T00:00:00"/>
    <d v="2014-10-04T00:00:00"/>
    <s v="Second Class"/>
    <s v="Rob Lucas"/>
    <s v="Kazakhstan"/>
    <x v="3"/>
    <s v="Office Supplies"/>
    <s v="Harbour Creations Shipping Labels, 5000 Label Set"/>
    <n v="14"/>
    <n v="4"/>
    <n v="1.76"/>
    <s v="2014"/>
    <n v="61"/>
    <n v="56"/>
    <s v="Early "/>
    <s v="Low"/>
  </r>
  <r>
    <d v="2014-06-12T00:00:00"/>
    <d v="2014-12-12T00:00:00"/>
    <s v="Standard Class"/>
    <s v="Phillip Breyer"/>
    <s v="Netherlands"/>
    <x v="1"/>
    <s v="Office Supplies"/>
    <s v="Cardinal 3-Hole Punch, Clear"/>
    <n v="28"/>
    <n v="2"/>
    <n v="2.56"/>
    <s v="2014"/>
    <n v="183"/>
    <n v="56"/>
    <s v="Late"/>
    <s v="Low"/>
  </r>
  <r>
    <d v="2012-02-09T00:00:00"/>
    <d v="2012-03-09T00:00:00"/>
    <s v="First Class"/>
    <s v="Victoria Wilson"/>
    <s v="Turkey"/>
    <x v="3"/>
    <s v="Technology"/>
    <s v="Samsung Signal Booster, Cordless"/>
    <n v="56"/>
    <n v="1"/>
    <n v="9.6300000000000008"/>
    <s v="2012"/>
    <n v="29"/>
    <n v="56"/>
    <s v="Early "/>
    <s v="Low"/>
  </r>
  <r>
    <d v="2011-04-05T00:00:00"/>
    <d v="2011-05-05T00:00:00"/>
    <s v="First Class"/>
    <s v="Harry Greene"/>
    <s v="Indonesia"/>
    <x v="8"/>
    <s v="Office Supplies"/>
    <s v="Cuisinart Blender, Red"/>
    <n v="56"/>
    <n v="1"/>
    <n v="7.34"/>
    <s v="2011"/>
    <n v="30"/>
    <n v="56"/>
    <s v="Early "/>
    <s v="Low"/>
  </r>
  <r>
    <d v="2012-02-06T00:00:00"/>
    <d v="2012-06-06T00:00:00"/>
    <s v="Standard Class"/>
    <s v="Chad Sievert"/>
    <s v="Brazil"/>
    <x v="4"/>
    <s v="Office Supplies"/>
    <s v="SanDisk Memo Slips, 8.5 x 11"/>
    <n v="28"/>
    <n v="2"/>
    <n v="1.82"/>
    <s v="2012"/>
    <n v="121"/>
    <n v="56"/>
    <s v="Normal"/>
    <s v="Low"/>
  </r>
  <r>
    <d v="2014-05-12T00:00:00"/>
    <d v="2014-09-12T00:00:00"/>
    <s v="Standard Class"/>
    <s v="Mitch Gastineau"/>
    <s v="New Zealand"/>
    <x v="6"/>
    <s v="Office Supplies"/>
    <s v="Green Bar Message Books, Recycled"/>
    <n v="28"/>
    <n v="2"/>
    <n v="1.18"/>
    <s v="2014"/>
    <n v="123"/>
    <n v="56"/>
    <s v="Normal"/>
    <s v="Low"/>
  </r>
  <r>
    <d v="2012-05-10T00:00:00"/>
    <d v="2012-10-10T00:00:00"/>
    <s v="Standard Class"/>
    <s v="John Dryer"/>
    <s v="Bulgaria"/>
    <x v="3"/>
    <s v="Office Supplies"/>
    <s v="Fellowes Trays, Wire Frame"/>
    <n v="56"/>
    <n v="1"/>
    <n v="4.0199999999999996"/>
    <s v="2012"/>
    <n v="153"/>
    <n v="56"/>
    <s v="Late"/>
    <s v="Low"/>
  </r>
  <r>
    <d v="2011-08-11T00:00:00"/>
    <d v="2011-12-11T00:00:00"/>
    <s v="Standard Class"/>
    <s v="Sam Craven"/>
    <s v="Romania"/>
    <x v="3"/>
    <s v="Office Supplies"/>
    <s v="Stockwell Rubber Bands, Assorted Sizes"/>
    <n v="28"/>
    <n v="2"/>
    <n v="3.59"/>
    <s v="2011"/>
    <n v="122"/>
    <n v="56"/>
    <s v="Normal"/>
    <s v="Low"/>
  </r>
  <r>
    <d v="2014-09-12T00:00:00"/>
    <d v="2014-11-12T00:00:00"/>
    <s v="First Class"/>
    <s v="Maria Bertelson"/>
    <s v="Iraq"/>
    <x v="3"/>
    <s v="Office Supplies"/>
    <s v="Fellowes Trays, Wire Frame"/>
    <n v="56"/>
    <n v="1"/>
    <n v="10.029999999999999"/>
    <s v="2014"/>
    <n v="61"/>
    <n v="56"/>
    <s v="Early "/>
    <s v="Low"/>
  </r>
  <r>
    <d v="2012-01-06T00:00:00"/>
    <d v="2012-03-06T00:00:00"/>
    <s v="Second Class"/>
    <s v="Jas O'Carroll"/>
    <s v="Bulgaria"/>
    <x v="3"/>
    <s v="Office Supplies"/>
    <s v="Fellowes Trays, Wire Frame"/>
    <n v="56"/>
    <n v="1"/>
    <n v="9.7899999999999991"/>
    <s v="2012"/>
    <n v="60"/>
    <n v="56"/>
    <s v="Early "/>
    <s v="Low"/>
  </r>
  <r>
    <d v="2012-03-07T00:00:00"/>
    <d v="2012-08-07T00:00:00"/>
    <s v="Standard Class"/>
    <s v="Anthony Garverick"/>
    <s v="Turkey"/>
    <x v="3"/>
    <s v="Technology"/>
    <s v="Cisco Speaker Phone, Full Size"/>
    <n v="56"/>
    <n v="1"/>
    <n v="4.54"/>
    <s v="2012"/>
    <n v="153"/>
    <n v="56"/>
    <s v="Late"/>
    <s v="Low"/>
  </r>
  <r>
    <d v="2011-04-06T00:00:00"/>
    <d v="2011-07-06T00:00:00"/>
    <s v="First Class"/>
    <s v="Raymond Buch"/>
    <s v="Panama"/>
    <x v="1"/>
    <s v="Office Supplies"/>
    <s v="Acme Box Cutter, Serrated"/>
    <n v="28"/>
    <n v="2"/>
    <n v="0.35"/>
    <s v="2011"/>
    <n v="91"/>
    <n v="56"/>
    <s v="Normal"/>
    <s v="Low"/>
  </r>
  <r>
    <d v="2014-02-09T00:00:00"/>
    <d v="2014-06-09T00:00:00"/>
    <s v="Second Class"/>
    <s v="Patrick Bzostek"/>
    <s v="Nigeria"/>
    <x v="2"/>
    <s v="Office Supplies"/>
    <s v="Kleencut Shears, High Speed"/>
    <n v="28"/>
    <n v="2"/>
    <n v="0.91"/>
    <s v="2014"/>
    <n v="120"/>
    <n v="56"/>
    <s v="Normal"/>
    <s v="Low"/>
  </r>
  <r>
    <d v="2011-07-06T00:00:00"/>
    <d v="2011-11-06T00:00:00"/>
    <s v="Standard Class"/>
    <s v="Todd Sumrall"/>
    <s v="Saudi Arabia"/>
    <x v="3"/>
    <s v="Office Supplies"/>
    <s v="Advantus Paper Clips, Bulk Pack"/>
    <n v="28"/>
    <n v="2"/>
    <n v="4.13"/>
    <s v="2011"/>
    <n v="123"/>
    <n v="56"/>
    <s v="Normal"/>
    <s v="Low"/>
  </r>
  <r>
    <d v="2012-01-09T00:00:00"/>
    <d v="2012-04-09T00:00:00"/>
    <s v="Second Class"/>
    <s v="Doug Bickford"/>
    <s v="United States"/>
    <x v="0"/>
    <s v="Office Supplies"/>
    <s v="Avery Non-Stick Binders"/>
    <n v="14"/>
    <n v="4"/>
    <n v="3.78"/>
    <s v="2012"/>
    <n v="91"/>
    <n v="56"/>
    <s v="Normal"/>
    <s v="Low"/>
  </r>
  <r>
    <d v="2012-03-02T00:00:00"/>
    <d v="2012-05-02T00:00:00"/>
    <s v="First Class"/>
    <s v="Allen Armold"/>
    <s v="United States"/>
    <x v="1"/>
    <s v="Furniture"/>
    <s v="Coloredge Poster Frame"/>
    <n v="28"/>
    <n v="2"/>
    <n v="14.94"/>
    <s v="2012"/>
    <n v="61"/>
    <n v="56"/>
    <s v="Early "/>
    <s v="Low"/>
  </r>
  <r>
    <d v="2012-07-03T00:00:00"/>
    <d v="2012-12-03T00:00:00"/>
    <s v="Second Class"/>
    <s v="Don Weiss"/>
    <s v="Australia"/>
    <x v="6"/>
    <s v="Office Supplies"/>
    <s v="Tenex Folders, Blue"/>
    <n v="28"/>
    <n v="2"/>
    <n v="1.57"/>
    <s v="2012"/>
    <n v="153"/>
    <n v="56"/>
    <s v="Late"/>
    <s v="Low"/>
  </r>
  <r>
    <d v="2012-08-11T00:00:00"/>
    <d v="2012-12-11T00:00:00"/>
    <s v="Standard Class"/>
    <s v="Carl Jackson"/>
    <s v="China"/>
    <x v="9"/>
    <s v="Office Supplies"/>
    <s v="Boston Pens, Blue"/>
    <n v="28"/>
    <n v="2"/>
    <n v="1.86"/>
    <s v="2012"/>
    <n v="122"/>
    <n v="56"/>
    <s v="Normal"/>
    <s v="Low"/>
  </r>
  <r>
    <d v="2012-05-04T00:00:00"/>
    <d v="2012-09-04T00:00:00"/>
    <s v="Standard Class"/>
    <s v="Kristen Hastings"/>
    <s v="France"/>
    <x v="1"/>
    <s v="Office Supplies"/>
    <s v="OIC Thumb Tacks, Metal"/>
    <n v="28"/>
    <n v="2"/>
    <n v="4.5999999999999996"/>
    <s v="2012"/>
    <n v="123"/>
    <n v="56"/>
    <s v="Normal"/>
    <s v="Low"/>
  </r>
  <r>
    <d v="2014-09-06T00:00:00"/>
    <d v="2014-12-06T00:00:00"/>
    <s v="First Class"/>
    <s v="Dean Braden"/>
    <s v="United Kingdom"/>
    <x v="10"/>
    <s v="Office Supplies"/>
    <s v="Wilson Jones Hole Reinforcements, Clear"/>
    <n v="14"/>
    <n v="4"/>
    <n v="5.89"/>
    <s v="2014"/>
    <n v="91"/>
    <n v="56"/>
    <s v="Normal"/>
    <s v="Low"/>
  </r>
  <r>
    <d v="2011-02-06T00:00:00"/>
    <d v="2011-07-06T00:00:00"/>
    <s v="Standard Class"/>
    <s v="Alyssa Tate"/>
    <s v="Indonesia"/>
    <x v="8"/>
    <s v="Office Supplies"/>
    <s v="Eldon Folders, Blue"/>
    <n v="28"/>
    <n v="2"/>
    <n v="1.87"/>
    <s v="2011"/>
    <n v="150"/>
    <n v="56"/>
    <s v="Normal"/>
    <s v="Low"/>
  </r>
  <r>
    <d v="2014-06-07T00:00:00"/>
    <d v="2014-09-07T00:00:00"/>
    <s v="Second Class"/>
    <s v="Lindsay Shagiari"/>
    <s v="Nigeria"/>
    <x v="2"/>
    <s v="Office Supplies"/>
    <s v="Cameo Interoffice Envelope, Recycled"/>
    <n v="28"/>
    <n v="2"/>
    <n v="6.07"/>
    <s v="2014"/>
    <n v="92"/>
    <n v="56"/>
    <s v="Normal"/>
    <s v="Low"/>
  </r>
  <r>
    <d v="2013-08-08T00:00:00"/>
    <d v="2013-12-08T00:00:00"/>
    <s v="Standard Class"/>
    <s v="Robert Barroso"/>
    <s v="France"/>
    <x v="1"/>
    <s v="Office Supplies"/>
    <s v="Ibico Binder Covers, Recycled"/>
    <n v="28"/>
    <n v="2"/>
    <n v="2.13"/>
    <s v="2013"/>
    <n v="122"/>
    <n v="56"/>
    <s v="Normal"/>
    <s v="Low"/>
  </r>
  <r>
    <d v="2014-09-10T00:00:00"/>
    <d v="2014-12-10T00:00:00"/>
    <s v="First Class"/>
    <s v="Speros Goranitis"/>
    <s v="Vietnam"/>
    <x v="8"/>
    <s v="Office Supplies"/>
    <s v="Green Bar Parchment Paper, Premium"/>
    <n v="28"/>
    <n v="2"/>
    <n v="7.25"/>
    <s v="2014"/>
    <n v="91"/>
    <n v="56"/>
    <s v="Normal"/>
    <s v="Low"/>
  </r>
  <r>
    <d v="2014-07-11T00:00:00"/>
    <d v="2014-10-11T00:00:00"/>
    <s v="Second Class"/>
    <s v="Jill Fjeld"/>
    <s v="United States"/>
    <x v="4"/>
    <s v="Furniture"/>
    <s v="Executive Impressions 12&quot; Wall Clock"/>
    <n v="28"/>
    <n v="2"/>
    <n v="2.58"/>
    <s v="2014"/>
    <n v="92"/>
    <n v="56"/>
    <s v="Normal"/>
    <s v="Low"/>
  </r>
  <r>
    <d v="2013-07-08T00:00:00"/>
    <d v="2013-11-08T00:00:00"/>
    <s v="Standard Class"/>
    <s v="Bobby Odegard"/>
    <s v="Poland"/>
    <x v="3"/>
    <s v="Office Supplies"/>
    <s v="Boston Pens, Blue"/>
    <n v="28"/>
    <n v="2"/>
    <n v="1.97"/>
    <s v="2013"/>
    <n v="123"/>
    <n v="56"/>
    <s v="Normal"/>
    <s v="Low"/>
  </r>
  <r>
    <d v="2013-04-03T00:00:00"/>
    <d v="2013-04-03T00:00:00"/>
    <s v="Same Day"/>
    <s v="Erin Mull"/>
    <s v="Nicaragua"/>
    <x v="1"/>
    <s v="Office Supplies"/>
    <s v="Ames Peel and Seal, Security-Tint"/>
    <n v="28"/>
    <n v="2"/>
    <n v="0.14000000000000001"/>
    <s v="2013"/>
    <n v="0"/>
    <n v="56"/>
    <s v="Early "/>
    <s v="Low"/>
  </r>
  <r>
    <d v="2011-02-04T00:00:00"/>
    <d v="2011-06-04T00:00:00"/>
    <s v="Second Class"/>
    <s v="Dianna Wilson"/>
    <s v="Honduras"/>
    <x v="1"/>
    <s v="Office Supplies"/>
    <s v="Ames Mailers, Recycled"/>
    <n v="28"/>
    <n v="2"/>
    <n v="1.6"/>
    <s v="2011"/>
    <n v="120"/>
    <n v="56"/>
    <s v="Normal"/>
    <s v="Low"/>
  </r>
  <r>
    <d v="2013-04-03T00:00:00"/>
    <d v="2013-10-03T00:00:00"/>
    <s v="Standard Class"/>
    <s v="Cindy Stewart"/>
    <s v="India"/>
    <x v="11"/>
    <s v="Furniture"/>
    <s v="Novimex Chairmat, Red"/>
    <n v="56"/>
    <n v="1"/>
    <n v="4.7300000000000004"/>
    <s v="2013"/>
    <n v="183"/>
    <n v="56"/>
    <s v="Late"/>
    <s v="Low"/>
  </r>
  <r>
    <d v="2013-08-11T00:00:00"/>
    <d v="2013-12-11T00:00:00"/>
    <s v="Standard Class"/>
    <s v="Max Jones"/>
    <s v="United States"/>
    <x v="0"/>
    <s v="Office Supplies"/>
    <s v="Wilson Jones International Size A4 Ring Binders"/>
    <n v="28"/>
    <n v="2"/>
    <n v="4.7699999999999996"/>
    <s v="2013"/>
    <n v="122"/>
    <n v="56"/>
    <s v="Normal"/>
    <s v="Low"/>
  </r>
  <r>
    <d v="2011-03-05T00:00:00"/>
    <d v="2011-05-05T00:00:00"/>
    <s v="First Class"/>
    <s v="Toby Ritter"/>
    <s v="Tanzania"/>
    <x v="2"/>
    <s v="Office Supplies"/>
    <s v="Ibico Binder Covers, Recycled"/>
    <n v="28"/>
    <n v="2"/>
    <n v="3.89"/>
    <s v="2011"/>
    <n v="61"/>
    <n v="56"/>
    <s v="Early "/>
    <s v="Low"/>
  </r>
  <r>
    <d v="2012-06-08T00:00:00"/>
    <d v="2012-08-08T00:00:00"/>
    <s v="Second Class"/>
    <s v="Michael Kennedy"/>
    <s v="France"/>
    <x v="1"/>
    <s v="Office Supplies"/>
    <s v="Boston Pens, Blue"/>
    <n v="28"/>
    <n v="2"/>
    <n v="3.67"/>
    <s v="2012"/>
    <n v="61"/>
    <n v="56"/>
    <s v="Early "/>
    <s v="Low"/>
  </r>
  <r>
    <d v="2011-01-06T00:00:00"/>
    <d v="2011-06-06T00:00:00"/>
    <s v="Standard Class"/>
    <s v="Matt Hagelstein"/>
    <s v="Ireland"/>
    <x v="10"/>
    <s v="Office Supplies"/>
    <s v="Wilson Jones 3-Hole Punch, Economy"/>
    <n v="28"/>
    <n v="2"/>
    <n v="3.2"/>
    <s v="2011"/>
    <n v="151"/>
    <n v="56"/>
    <s v="Late"/>
    <s v="Low"/>
  </r>
  <r>
    <d v="2011-06-12T00:00:00"/>
    <d v="2011-10-12T00:00:00"/>
    <s v="Standard Class"/>
    <s v="Berenike Kampe"/>
    <s v="United States"/>
    <x v="1"/>
    <s v="Office Supplies"/>
    <s v="Bionaire 99.97% HEPA Air Cleaner"/>
    <n v="14"/>
    <n v="4"/>
    <n v="2.0299999999999998"/>
    <s v="2011"/>
    <n v="122"/>
    <n v="56"/>
    <s v="Normal"/>
    <s v="Low"/>
  </r>
  <r>
    <d v="2012-03-08T00:00:00"/>
    <d v="2012-08-08T00:00:00"/>
    <s v="Standard Class"/>
    <s v="Matt Hagelstein"/>
    <s v="France"/>
    <x v="1"/>
    <s v="Office Supplies"/>
    <s v="Cardinal Binder, Economy"/>
    <n v="28"/>
    <n v="2"/>
    <n v="3.62"/>
    <s v="2012"/>
    <n v="153"/>
    <n v="56"/>
    <s v="Late"/>
    <s v="Low"/>
  </r>
  <r>
    <d v="2013-08-07T00:00:00"/>
    <d v="2013-11-07T00:00:00"/>
    <s v="Second Class"/>
    <s v="Kelly Collister"/>
    <s v="Nigeria"/>
    <x v="2"/>
    <s v="Office Supplies"/>
    <s v="Acme Trimmer, Easy Grip"/>
    <n v="28"/>
    <n v="2"/>
    <n v="1.53"/>
    <s v="2013"/>
    <n v="92"/>
    <n v="56"/>
    <s v="Normal"/>
    <s v="Low"/>
  </r>
  <r>
    <d v="2014-10-12T00:00:00"/>
    <d v="2014-12-12T00:00:00"/>
    <s v="Second Class"/>
    <s v="Steve Carroll"/>
    <s v="France"/>
    <x v="1"/>
    <s v="Office Supplies"/>
    <s v="Cardinal Binder, Recycled"/>
    <n v="28"/>
    <n v="2"/>
    <n v="6.95"/>
    <s v="2014"/>
    <n v="61"/>
    <n v="56"/>
    <s v="Early "/>
    <s v="Low"/>
  </r>
  <r>
    <d v="2014-04-08T00:00:00"/>
    <d v="2014-09-08T00:00:00"/>
    <s v="Standard Class"/>
    <s v="Michael Kennedy"/>
    <s v="Austria"/>
    <x v="3"/>
    <s v="Office Supplies"/>
    <s v="OIC Thumb Tacks, Metal"/>
    <n v="28"/>
    <n v="2"/>
    <n v="1.28"/>
    <s v="2014"/>
    <n v="153"/>
    <n v="56"/>
    <s v="Late"/>
    <s v="Low"/>
  </r>
  <r>
    <d v="2011-06-04T00:00:00"/>
    <d v="2011-12-04T00:00:00"/>
    <s v="Standard Class"/>
    <s v="Andy Yotov"/>
    <s v="United States"/>
    <x v="0"/>
    <s v="Office Supplies"/>
    <s v="Xerox 211"/>
    <n v="19"/>
    <n v="3"/>
    <n v="2.11"/>
    <s v="2011"/>
    <n v="183"/>
    <n v="57"/>
    <s v="Late"/>
    <s v="Low"/>
  </r>
  <r>
    <d v="2014-05-12T00:00:00"/>
    <d v="2014-07-12T00:00:00"/>
    <s v="Second Class"/>
    <s v="Ritsa Hightower"/>
    <s v="Tanzania"/>
    <x v="2"/>
    <s v="Furniture"/>
    <s v="Eldon Clock, Duo Pack"/>
    <n v="57"/>
    <n v="1"/>
    <n v="9.5"/>
    <s v="2014"/>
    <n v="61"/>
    <n v="57"/>
    <s v="Early "/>
    <s v="Low"/>
  </r>
  <r>
    <d v="2011-02-11T00:00:00"/>
    <d v="2011-06-11T00:00:00"/>
    <s v="Standard Class"/>
    <s v="Liz Carlisle"/>
    <s v="United States"/>
    <x v="5"/>
    <s v="Office Supplies"/>
    <s v="Acco D-Ring Binder w/DublLock"/>
    <n v="19"/>
    <n v="3"/>
    <n v="1.58"/>
    <s v="2011"/>
    <n v="120"/>
    <n v="57"/>
    <s v="Normal"/>
    <s v="Low"/>
  </r>
  <r>
    <d v="2012-02-07T00:00:00"/>
    <d v="2012-03-07T00:00:00"/>
    <s v="First Class"/>
    <s v="Steven Roelle"/>
    <s v="United States"/>
    <x v="5"/>
    <s v="Office Supplies"/>
    <s v="Xerox 209"/>
    <n v="19"/>
    <n v="3"/>
    <n v="6.24"/>
    <s v="2012"/>
    <n v="29"/>
    <n v="57"/>
    <s v="Early "/>
    <s v="Low"/>
  </r>
  <r>
    <d v="2012-02-06T00:00:00"/>
    <d v="2012-06-06T00:00:00"/>
    <s v="Standard Class"/>
    <s v="Jack Lebron"/>
    <s v="Canada"/>
    <x v="12"/>
    <s v="Office Supplies"/>
    <s v="Boston Canvas, Water Color"/>
    <n v="57"/>
    <n v="1"/>
    <n v="7.44"/>
    <s v="2012"/>
    <n v="121"/>
    <n v="57"/>
    <s v="Normal"/>
    <s v="Low"/>
  </r>
  <r>
    <d v="2013-07-11T00:00:00"/>
    <d v="2013-11-11T00:00:00"/>
    <s v="Standard Class"/>
    <s v="Chloris Kastensmidt"/>
    <s v="Philippines"/>
    <x v="8"/>
    <s v="Office Supplies"/>
    <s v="Accos Paper Clips, Assorted Sizes"/>
    <n v="19"/>
    <n v="3"/>
    <n v="2.85"/>
    <s v="2013"/>
    <n v="123"/>
    <n v="57"/>
    <s v="Normal"/>
    <s v="Low"/>
  </r>
  <r>
    <d v="2014-02-12T00:00:00"/>
    <d v="2014-07-12T00:00:00"/>
    <s v="Standard Class"/>
    <s v="Alan Dominguez"/>
    <s v="United States"/>
    <x v="5"/>
    <s v="Office Supplies"/>
    <s v="Xerox 214"/>
    <n v="19"/>
    <n v="3"/>
    <n v="0.82"/>
    <s v="2014"/>
    <n v="150"/>
    <n v="57"/>
    <s v="Normal"/>
    <s v="Low"/>
  </r>
  <r>
    <d v="2011-04-10T00:00:00"/>
    <d v="2011-09-10T00:00:00"/>
    <s v="Standard Class"/>
    <s v="Phillina Ober"/>
    <s v="Brazil"/>
    <x v="4"/>
    <s v="Office Supplies"/>
    <s v="Tenex Folders, Industrial"/>
    <n v="19"/>
    <n v="3"/>
    <n v="1.61"/>
    <s v="2011"/>
    <n v="153"/>
    <n v="57"/>
    <s v="Late"/>
    <s v="Low"/>
  </r>
  <r>
    <d v="2012-04-04T00:00:00"/>
    <d v="2012-07-04T00:00:00"/>
    <s v="First Class"/>
    <s v="Lycoris Saunders"/>
    <s v="Mexico"/>
    <x v="10"/>
    <s v="Office Supplies"/>
    <s v="Hon Shipping Labels, Adjustable"/>
    <n v="19"/>
    <n v="3"/>
    <n v="1.65"/>
    <s v="2012"/>
    <n v="91"/>
    <n v="57"/>
    <s v="Normal"/>
    <s v="Low"/>
  </r>
  <r>
    <d v="2014-08-07T00:00:00"/>
    <d v="2014-10-07T00:00:00"/>
    <s v="Second Class"/>
    <s v="Meg Tillman"/>
    <s v="Iran"/>
    <x v="3"/>
    <s v="Office Supplies"/>
    <s v="Fellowes Trays, Blue"/>
    <n v="57"/>
    <n v="1"/>
    <n v="2.2999999999999998"/>
    <s v="2014"/>
    <n v="61"/>
    <n v="57"/>
    <s v="Early "/>
    <s v="Low"/>
  </r>
  <r>
    <d v="2013-05-02T00:00:00"/>
    <d v="2013-05-02T00:00:00"/>
    <s v="Same Day"/>
    <s v="Paul Prost"/>
    <s v="United States"/>
    <x v="4"/>
    <s v="Furniture"/>
    <s v="Eldon 200 Class Desk Accessories, Black"/>
    <n v="19"/>
    <n v="3"/>
    <n v="3.26"/>
    <s v="2013"/>
    <n v="0"/>
    <n v="57"/>
    <s v="Early "/>
    <s v="Low"/>
  </r>
  <r>
    <d v="2012-04-10T00:00:00"/>
    <d v="2012-09-10T00:00:00"/>
    <s v="Standard Class"/>
    <s v="Jill Stevenson"/>
    <s v="Turkey"/>
    <x v="3"/>
    <s v="Technology"/>
    <s v="Hewlett Personal Copier, High-Speed"/>
    <n v="57"/>
    <n v="1"/>
    <n v="3.88"/>
    <s v="2012"/>
    <n v="153"/>
    <n v="57"/>
    <s v="Late"/>
    <s v="Low"/>
  </r>
  <r>
    <d v="2012-01-12T00:00:00"/>
    <d v="2012-06-12T00:00:00"/>
    <s v="Standard Class"/>
    <s v="Paul MacIntyre"/>
    <s v="Venezuela"/>
    <x v="4"/>
    <s v="Office Supplies"/>
    <s v="Tenex Box, Wire Frame"/>
    <n v="19"/>
    <n v="3"/>
    <n v="1.92"/>
    <s v="2012"/>
    <n v="152"/>
    <n v="57"/>
    <s v="Late"/>
    <s v="Low"/>
  </r>
  <r>
    <d v="2014-07-03T00:00:00"/>
    <d v="2014-10-03T00:00:00"/>
    <s v="Second Class"/>
    <s v="Allen Armold"/>
    <s v="Zambia"/>
    <x v="2"/>
    <s v="Office Supplies"/>
    <s v="Fellowes Trays, Blue"/>
    <n v="57"/>
    <n v="1"/>
    <n v="16.71"/>
    <s v="2014"/>
    <n v="92"/>
    <n v="57"/>
    <s v="Normal"/>
    <s v="Low"/>
  </r>
  <r>
    <d v="2013-02-09T00:00:00"/>
    <d v="2013-06-09T00:00:00"/>
    <s v="Standard Class"/>
    <s v="Susan MacKendrick"/>
    <s v="Singapore"/>
    <x v="8"/>
    <s v="Technology"/>
    <s v="Enermax Numeric Keypad, Bluetooth"/>
    <n v="57"/>
    <n v="1"/>
    <n v="4.3600000000000003"/>
    <s v="2013"/>
    <n v="120"/>
    <n v="57"/>
    <s v="Normal"/>
    <s v="Low"/>
  </r>
  <r>
    <d v="2011-04-04T00:00:00"/>
    <d v="2011-08-04T00:00:00"/>
    <s v="Standard Class"/>
    <s v="Ken Black"/>
    <s v="United States"/>
    <x v="4"/>
    <s v="Office Supplies"/>
    <s v="Xerox 209"/>
    <n v="19"/>
    <n v="3"/>
    <n v="1.74"/>
    <s v="2011"/>
    <n v="122"/>
    <n v="57"/>
    <s v="Normal"/>
    <s v="Low"/>
  </r>
  <r>
    <d v="2014-09-12T00:00:00"/>
    <d v="2014-11-12T00:00:00"/>
    <s v="Second Class"/>
    <s v="Delfina Latchford"/>
    <s v="United States"/>
    <x v="5"/>
    <s v="Office Supplies"/>
    <s v="Xerox 1996"/>
    <n v="19"/>
    <n v="3"/>
    <n v="1.75"/>
    <s v="2014"/>
    <n v="61"/>
    <n v="57"/>
    <s v="Early "/>
    <s v="Low"/>
  </r>
  <r>
    <d v="2013-03-10T00:00:00"/>
    <d v="2013-09-10T00:00:00"/>
    <s v="Standard Class"/>
    <s v="Pauline Johnson"/>
    <s v="Mexico"/>
    <x v="10"/>
    <s v="Office Supplies"/>
    <s v="Hon Shipping Labels, Adjustable"/>
    <n v="19"/>
    <n v="3"/>
    <n v="1.4"/>
    <s v="2013"/>
    <n v="184"/>
    <n v="57"/>
    <s v="Late"/>
    <s v="Low"/>
  </r>
  <r>
    <d v="2014-03-11T00:00:00"/>
    <d v="2014-08-11T00:00:00"/>
    <s v="Standard Class"/>
    <s v="Joy Bell-"/>
    <s v="United States"/>
    <x v="0"/>
    <s v="Office Supplies"/>
    <s v="Xerox 220"/>
    <n v="19"/>
    <n v="3"/>
    <n v="2.06"/>
    <s v="2014"/>
    <n v="153"/>
    <n v="57"/>
    <s v="Late"/>
    <s v="Low"/>
  </r>
  <r>
    <d v="2014-02-10T00:00:00"/>
    <d v="2014-09-10T00:00:00"/>
    <s v="Standard Class"/>
    <s v="Ellis Ballard"/>
    <s v="United States"/>
    <x v="0"/>
    <s v="Office Supplies"/>
    <s v="Xerox 222"/>
    <n v="19"/>
    <n v="3"/>
    <n v="1.2"/>
    <s v="2014"/>
    <n v="212"/>
    <n v="57"/>
    <s v="Late"/>
    <s v="Low"/>
  </r>
  <r>
    <d v="2014-09-07T00:00:00"/>
    <d v="2014-12-07T00:00:00"/>
    <s v="Second Class"/>
    <s v="Kelly Lampkin"/>
    <s v="Turkey"/>
    <x v="3"/>
    <s v="Office Supplies"/>
    <s v="Rogers File Cart, Single Width"/>
    <n v="57"/>
    <n v="1"/>
    <n v="6.28"/>
    <s v="2014"/>
    <n v="91"/>
    <n v="57"/>
    <s v="Normal"/>
    <s v="Low"/>
  </r>
  <r>
    <d v="2012-01-12T00:00:00"/>
    <d v="2012-05-12T00:00:00"/>
    <s v="Standard Class"/>
    <s v="Matt Abelman"/>
    <s v="United States"/>
    <x v="1"/>
    <s v="Office Supplies"/>
    <s v="Xerox 207"/>
    <n v="19"/>
    <n v="3"/>
    <n v="2.31"/>
    <s v="2012"/>
    <n v="121"/>
    <n v="57"/>
    <s v="Normal"/>
    <s v="Low"/>
  </r>
  <r>
    <d v="2014-02-10T00:00:00"/>
    <d v="2014-04-10T00:00:00"/>
    <s v="First Class"/>
    <s v="Michelle Moray"/>
    <s v="Iran"/>
    <x v="3"/>
    <s v="Office Supplies"/>
    <s v="BIC Canvas, Water Color"/>
    <n v="57"/>
    <n v="1"/>
    <n v="16.43"/>
    <s v="2014"/>
    <n v="59"/>
    <n v="57"/>
    <s v="Early "/>
    <s v="Low"/>
  </r>
  <r>
    <d v="2011-07-01T00:00:00"/>
    <d v="2011-09-01T00:00:00"/>
    <s v="Second Class"/>
    <s v="Lycoris Saunders"/>
    <s v="United States"/>
    <x v="0"/>
    <s v="Office Supplies"/>
    <s v="Xerox 225"/>
    <n v="19"/>
    <n v="3"/>
    <n v="4.37"/>
    <s v="2011"/>
    <n v="62"/>
    <n v="57"/>
    <s v="Early "/>
    <s v="Low"/>
  </r>
  <r>
    <d v="2014-02-07T00:00:00"/>
    <d v="2014-09-07T00:00:00"/>
    <s v="Standard Class"/>
    <s v="Roger Barcio"/>
    <s v="Egypt"/>
    <x v="2"/>
    <s v="Office Supplies"/>
    <s v="Boston Canvas, Water Color"/>
    <n v="57"/>
    <n v="1"/>
    <n v="2.89"/>
    <s v="2014"/>
    <n v="212"/>
    <n v="57"/>
    <s v="Late"/>
    <s v="Low"/>
  </r>
  <r>
    <d v="2013-09-01T00:00:00"/>
    <d v="2013-11-01T00:00:00"/>
    <s v="First Class"/>
    <s v="Shirley Schmidt"/>
    <s v="Italy"/>
    <x v="4"/>
    <s v="Office Supplies"/>
    <s v="Avery Index Tab, Clear"/>
    <n v="19"/>
    <n v="3"/>
    <n v="2.5499999999999998"/>
    <s v="2013"/>
    <n v="61"/>
    <n v="57"/>
    <s v="Early "/>
    <s v="Low"/>
  </r>
  <r>
    <d v="2013-04-11T00:00:00"/>
    <d v="2013-09-11T00:00:00"/>
    <s v="Standard Class"/>
    <s v="Xylona Preis"/>
    <s v="United States"/>
    <x v="0"/>
    <s v="Office Supplies"/>
    <s v="Xerox 22"/>
    <n v="19"/>
    <n v="3"/>
    <n v="1.3"/>
    <s v="2013"/>
    <n v="153"/>
    <n v="57"/>
    <s v="Late"/>
    <s v="Low"/>
  </r>
  <r>
    <d v="2011-04-11T00:00:00"/>
    <d v="2011-11-11T00:00:00"/>
    <s v="Standard Class"/>
    <s v="William Brown"/>
    <s v="United States"/>
    <x v="0"/>
    <s v="Office Supplies"/>
    <s v="Xerox 2000"/>
    <n v="19"/>
    <n v="3"/>
    <n v="1.1499999999999999"/>
    <s v="2011"/>
    <n v="214"/>
    <n v="57"/>
    <s v="Late"/>
    <s v="Low"/>
  </r>
  <r>
    <d v="2014-12-09T00:00:00"/>
    <d v="2014-12-09T00:00:00"/>
    <s v="Same Day"/>
    <s v="Jennifer Ferguson"/>
    <s v="United States"/>
    <x v="0"/>
    <s v="Office Supplies"/>
    <s v="Xerox 225"/>
    <n v="19"/>
    <n v="3"/>
    <n v="5.21"/>
    <s v="2014"/>
    <n v="0"/>
    <n v="57"/>
    <s v="Early "/>
    <s v="Low"/>
  </r>
  <r>
    <d v="2014-06-03T00:00:00"/>
    <d v="2014-06-03T00:00:00"/>
    <s v="Same Day"/>
    <s v="Julia Dunbar"/>
    <s v="United States"/>
    <x v="1"/>
    <s v="Office Supplies"/>
    <s v="Avery Hole Reinforcements"/>
    <n v="19"/>
    <n v="3"/>
    <n v="1.0900000000000001"/>
    <s v="2014"/>
    <n v="0"/>
    <n v="57"/>
    <s v="Early "/>
    <s v="Low"/>
  </r>
  <r>
    <d v="2011-07-01T00:00:00"/>
    <d v="2011-07-01T00:00:00"/>
    <s v="Same Day"/>
    <s v="Dorothy Dickinson"/>
    <s v="Brazil"/>
    <x v="4"/>
    <s v="Office Supplies"/>
    <s v="Ibico Index Tab, Durable"/>
    <n v="19"/>
    <n v="3"/>
    <n v="3.69"/>
    <s v="2011"/>
    <n v="0"/>
    <n v="57"/>
    <s v="Early "/>
    <s v="Low"/>
  </r>
  <r>
    <d v="2014-08-10T00:00:00"/>
    <d v="2014-12-10T00:00:00"/>
    <s v="Standard Class"/>
    <s v="Dean percer"/>
    <s v="United States"/>
    <x v="4"/>
    <s v="Office Supplies"/>
    <s v="Staples"/>
    <n v="19"/>
    <n v="3"/>
    <n v="2.48"/>
    <s v="2014"/>
    <n v="122"/>
    <n v="57"/>
    <s v="Normal"/>
    <s v="Low"/>
  </r>
  <r>
    <d v="2011-05-07T00:00:00"/>
    <d v="2011-08-07T00:00:00"/>
    <s v="First Class"/>
    <s v="Michael Chen"/>
    <s v="United States"/>
    <x v="4"/>
    <s v="Office Supplies"/>
    <s v="Xerox 1995"/>
    <n v="19"/>
    <n v="3"/>
    <n v="4.95"/>
    <s v="2011"/>
    <n v="92"/>
    <n v="57"/>
    <s v="Normal"/>
    <s v="Low"/>
  </r>
  <r>
    <d v="2013-06-08T00:00:00"/>
    <d v="2013-10-08T00:00:00"/>
    <s v="Standard Class"/>
    <s v="Keith Herrera"/>
    <s v="India"/>
    <x v="11"/>
    <s v="Furniture"/>
    <s v="Eldon Clock, Black"/>
    <n v="57"/>
    <n v="1"/>
    <n v="1.96"/>
    <s v="2013"/>
    <n v="122"/>
    <n v="57"/>
    <s v="Normal"/>
    <s v="Low"/>
  </r>
  <r>
    <d v="2011-02-02T00:00:00"/>
    <d v="2011-07-02T00:00:00"/>
    <s v="Second Class"/>
    <s v="Ken Lonsdale"/>
    <s v="Spain"/>
    <x v="4"/>
    <s v="Office Supplies"/>
    <s v="BIC Canvas, Water Color"/>
    <n v="57"/>
    <n v="1"/>
    <n v="5.96"/>
    <s v="2011"/>
    <n v="150"/>
    <n v="57"/>
    <s v="Normal"/>
    <s v="Low"/>
  </r>
  <r>
    <d v="2013-02-05T00:00:00"/>
    <d v="2013-05-05T00:00:00"/>
    <s v="Second Class"/>
    <s v="Chris McAfee"/>
    <s v="United States"/>
    <x v="4"/>
    <s v="Office Supplies"/>
    <s v="Xerox 1994"/>
    <n v="19"/>
    <n v="3"/>
    <n v="3.2"/>
    <s v="2013"/>
    <n v="89"/>
    <n v="57"/>
    <s v="Normal"/>
    <s v="Low"/>
  </r>
  <r>
    <d v="2012-02-10T00:00:00"/>
    <d v="2012-05-10T00:00:00"/>
    <s v="Second Class"/>
    <s v="Sheri Gordon"/>
    <s v="United States"/>
    <x v="5"/>
    <s v="Office Supplies"/>
    <s v="Xerox 202"/>
    <n v="19"/>
    <n v="3"/>
    <n v="0.62"/>
    <s v="2012"/>
    <n v="90"/>
    <n v="57"/>
    <s v="Normal"/>
    <s v="Low"/>
  </r>
  <r>
    <d v="2012-07-08T00:00:00"/>
    <d v="2012-12-08T00:00:00"/>
    <s v="Standard Class"/>
    <s v="Parhena Norris"/>
    <s v="United States"/>
    <x v="0"/>
    <s v="Office Supplies"/>
    <s v="Cardinal Hold-It CD Pocket"/>
    <n v="19"/>
    <n v="3"/>
    <n v="1.54"/>
    <s v="2012"/>
    <n v="153"/>
    <n v="57"/>
    <s v="Late"/>
    <s v="Low"/>
  </r>
  <r>
    <d v="2013-08-03T00:00:00"/>
    <d v="2013-10-03T00:00:00"/>
    <s v="Second Class"/>
    <s v="Mike Pelletier"/>
    <s v="Germany"/>
    <x v="1"/>
    <s v="Office Supplies"/>
    <s v="Novimex Round Labels, Laser Printer Compatible"/>
    <n v="19"/>
    <n v="3"/>
    <n v="3.66"/>
    <s v="2013"/>
    <n v="61"/>
    <n v="57"/>
    <s v="Early "/>
    <s v="Low"/>
  </r>
  <r>
    <d v="2013-09-08T00:00:00"/>
    <d v="2013-11-08T00:00:00"/>
    <s v="First Class"/>
    <s v="Tom Zandusky"/>
    <s v="United Kingdom"/>
    <x v="10"/>
    <s v="Office Supplies"/>
    <s v="Ibico Hole Reinforcements, Economy"/>
    <n v="19"/>
    <n v="3"/>
    <n v="4.3899999999999997"/>
    <s v="2013"/>
    <n v="61"/>
    <n v="57"/>
    <s v="Early "/>
    <s v="Low"/>
  </r>
  <r>
    <d v="2013-03-05T00:00:00"/>
    <d v="2013-07-05T00:00:00"/>
    <s v="Standard Class"/>
    <s v="Adam Shillingsburg"/>
    <s v="United States"/>
    <x v="1"/>
    <s v="Office Supplies"/>
    <s v="Akro Stacking Bins"/>
    <n v="19"/>
    <n v="3"/>
    <n v="0.79"/>
    <s v="2013"/>
    <n v="122"/>
    <n v="57"/>
    <s v="Normal"/>
    <s v="Low"/>
  </r>
  <r>
    <d v="2013-07-12T00:00:00"/>
    <d v="2013-08-12T00:00:00"/>
    <s v="First Class"/>
    <s v="Greg Guthrie"/>
    <s v="United States"/>
    <x v="0"/>
    <s v="Office Supplies"/>
    <s v="Xerox 216"/>
    <n v="19"/>
    <n v="3"/>
    <n v="3.64"/>
    <s v="2013"/>
    <n v="31"/>
    <n v="57"/>
    <s v="Early "/>
    <s v="Low"/>
  </r>
  <r>
    <d v="2011-07-09T00:00:00"/>
    <d v="2011-07-09T00:00:00"/>
    <s v="Same Day"/>
    <s v="Cynthia Arntzen"/>
    <s v="Argentina"/>
    <x v="4"/>
    <s v="Office Supplies"/>
    <s v="Accos Rubber Bands, 12 Pack"/>
    <n v="19"/>
    <n v="3"/>
    <n v="8.14"/>
    <s v="2011"/>
    <n v="0"/>
    <n v="57"/>
    <s v="Early "/>
    <s v="Low"/>
  </r>
  <r>
    <d v="2012-06-09T00:00:00"/>
    <d v="2012-08-09T00:00:00"/>
    <s v="Second Class"/>
    <s v="Xylona Preis"/>
    <s v="Australia"/>
    <x v="6"/>
    <s v="Office Supplies"/>
    <s v="Avery File Folder Labels, Adjustable"/>
    <n v="19"/>
    <n v="3"/>
    <n v="2.89"/>
    <s v="2012"/>
    <n v="61"/>
    <n v="57"/>
    <s v="Early "/>
    <s v="Low"/>
  </r>
  <r>
    <d v="2013-02-12T00:00:00"/>
    <d v="2013-06-12T00:00:00"/>
    <s v="Standard Class"/>
    <s v="Sean Braxton"/>
    <s v="Saudi Arabia"/>
    <x v="3"/>
    <s v="Office Supplies"/>
    <s v="Avery Binder, Durable"/>
    <n v="29"/>
    <n v="2"/>
    <n v="1.32"/>
    <s v="2013"/>
    <n v="120"/>
    <n v="58"/>
    <s v="Normal"/>
    <s v="Low"/>
  </r>
  <r>
    <d v="2013-07-11T00:00:00"/>
    <d v="2013-09-11T00:00:00"/>
    <s v="First Class"/>
    <s v="Craig Molinari"/>
    <s v="Brazil"/>
    <x v="4"/>
    <s v="Office Supplies"/>
    <s v="Boston Highlighters, Water Color"/>
    <n v="29"/>
    <n v="2"/>
    <n v="4.97"/>
    <s v="2013"/>
    <n v="62"/>
    <n v="58"/>
    <s v="Early "/>
    <s v="Low"/>
  </r>
  <r>
    <d v="2013-08-12T00:00:00"/>
    <d v="2013-12-12T00:00:00"/>
    <s v="Standard Class"/>
    <s v="Jennifer Jackson"/>
    <s v="Iran"/>
    <x v="3"/>
    <s v="Office Supplies"/>
    <s v="OIC Rubber Bands, Assorted Sizes"/>
    <n v="29"/>
    <n v="2"/>
    <n v="2.99"/>
    <s v="2013"/>
    <n v="122"/>
    <n v="58"/>
    <s v="Normal"/>
    <s v="Low"/>
  </r>
  <r>
    <d v="2013-03-06T00:00:00"/>
    <d v="2013-07-06T00:00:00"/>
    <s v="Standard Class"/>
    <s v="Aaron Hawkins"/>
    <s v="Poland"/>
    <x v="3"/>
    <s v="Office Supplies"/>
    <s v="Stiletto Ruler, Steel"/>
    <n v="29"/>
    <n v="2"/>
    <n v="3.32"/>
    <s v="2013"/>
    <n v="122"/>
    <n v="58"/>
    <s v="Normal"/>
    <s v="Low"/>
  </r>
  <r>
    <d v="2011-05-10T00:00:00"/>
    <d v="2011-05-10T00:00:00"/>
    <s v="Same Day"/>
    <s v="Beth Thompson"/>
    <s v="Kazakhstan"/>
    <x v="3"/>
    <s v="Furniture"/>
    <s v="Sauder Floating Shelf Set, Traditional"/>
    <n v="58"/>
    <n v="1"/>
    <n v="21.92"/>
    <s v="2011"/>
    <n v="0"/>
    <n v="58"/>
    <s v="Early "/>
    <s v="Low"/>
  </r>
  <r>
    <d v="2014-03-12T00:00:00"/>
    <d v="2014-08-12T00:00:00"/>
    <s v="Standard Class"/>
    <s v="Mitch Gastineau"/>
    <s v="Spain"/>
    <x v="4"/>
    <s v="Office Supplies"/>
    <s v="BIC Pens, Blue"/>
    <n v="29"/>
    <n v="2"/>
    <n v="2.5099999999999998"/>
    <s v="2014"/>
    <n v="153"/>
    <n v="58"/>
    <s v="Late"/>
    <s v="Low"/>
  </r>
  <r>
    <d v="2012-04-07T00:00:00"/>
    <d v="2012-09-07T00:00:00"/>
    <s v="Second Class"/>
    <s v="Denny Joy"/>
    <s v="Germany"/>
    <x v="1"/>
    <s v="Office Supplies"/>
    <s v="Stockwell Clamps, Assorted Sizes"/>
    <n v="29"/>
    <n v="2"/>
    <n v="2.62"/>
    <s v="2012"/>
    <n v="153"/>
    <n v="58"/>
    <s v="Late"/>
    <s v="Low"/>
  </r>
  <r>
    <d v="2012-06-03T00:00:00"/>
    <d v="2012-11-03T00:00:00"/>
    <s v="Second Class"/>
    <s v="Frank Atkinson"/>
    <s v="Portugal"/>
    <x v="4"/>
    <s v="Office Supplies"/>
    <s v="Boston Pencil Sharpener, Water Color"/>
    <n v="29"/>
    <n v="2"/>
    <n v="1.2"/>
    <s v="2012"/>
    <n v="153"/>
    <n v="58"/>
    <s v="Late"/>
    <s v="Low"/>
  </r>
  <r>
    <d v="2014-03-06T00:00:00"/>
    <d v="2014-08-06T00:00:00"/>
    <s v="Standard Class"/>
    <s v="Ralph Ritter"/>
    <s v="Germany"/>
    <x v="1"/>
    <s v="Office Supplies"/>
    <s v="Wilson Jones Binder, Durable"/>
    <n v="29"/>
    <n v="2"/>
    <n v="2.13"/>
    <s v="2014"/>
    <n v="153"/>
    <n v="58"/>
    <s v="Late"/>
    <s v="Low"/>
  </r>
  <r>
    <d v="2014-07-10T00:00:00"/>
    <d v="2014-11-10T00:00:00"/>
    <s v="Standard Class"/>
    <s v="Sanjit Chand"/>
    <s v="Nicaragua"/>
    <x v="1"/>
    <s v="Office Supplies"/>
    <s v="Xerox Message Books, Multicolor"/>
    <n v="29"/>
    <n v="2"/>
    <n v="1.77"/>
    <s v="2014"/>
    <n v="123"/>
    <n v="58"/>
    <s v="Normal"/>
    <s v="Low"/>
  </r>
  <r>
    <d v="2013-06-11T00:00:00"/>
    <d v="2013-10-11T00:00:00"/>
    <s v="Standard Class"/>
    <s v="Jack Garza"/>
    <s v="Mexico"/>
    <x v="10"/>
    <s v="Office Supplies"/>
    <s v="Elite Scissors, Steel"/>
    <n v="29"/>
    <n v="2"/>
    <n v="2.41"/>
    <s v="2013"/>
    <n v="122"/>
    <n v="58"/>
    <s v="Normal"/>
    <s v="Low"/>
  </r>
  <r>
    <d v="2013-05-08T00:00:00"/>
    <d v="2013-06-08T00:00:00"/>
    <s v="First Class"/>
    <s v="Ralph Arnett"/>
    <s v="Nigeria"/>
    <x v="2"/>
    <s v="Office Supplies"/>
    <s v="Ames Interoffice Envelope, with clear poly window"/>
    <n v="29"/>
    <n v="2"/>
    <n v="1.19"/>
    <s v="2013"/>
    <n v="31"/>
    <n v="58"/>
    <s v="Early "/>
    <s v="Low"/>
  </r>
  <r>
    <d v="2014-02-05T00:00:00"/>
    <d v="2014-08-05T00:00:00"/>
    <s v="Standard Class"/>
    <s v="Joy Bell-"/>
    <s v="Indonesia"/>
    <x v="8"/>
    <s v="Technology"/>
    <s v="SanDisk Memory Card, Erganomic"/>
    <n v="58"/>
    <n v="1"/>
    <n v="4.93"/>
    <s v="2014"/>
    <n v="181"/>
    <n v="58"/>
    <s v="Late"/>
    <s v="Low"/>
  </r>
  <r>
    <d v="2014-04-12T00:00:00"/>
    <d v="2014-06-12T00:00:00"/>
    <s v="First Class"/>
    <s v="Sean Miller"/>
    <s v="India"/>
    <x v="11"/>
    <s v="Furniture"/>
    <s v="Office Star Bag Chairs, Adjustable"/>
    <n v="58"/>
    <n v="1"/>
    <n v="20.170000000000002"/>
    <s v="2014"/>
    <n v="61"/>
    <n v="58"/>
    <s v="Early "/>
    <s v="Low"/>
  </r>
  <r>
    <d v="2011-01-07T00:00:00"/>
    <d v="2011-04-07T00:00:00"/>
    <s v="First Class"/>
    <s v="Sung Pak"/>
    <s v="Nigeria"/>
    <x v="2"/>
    <s v="Furniture"/>
    <s v="Eldon Door Stop, Erganomic"/>
    <n v="29"/>
    <n v="2"/>
    <n v="10.35"/>
    <s v="2011"/>
    <n v="90"/>
    <n v="58"/>
    <s v="Normal"/>
    <s v="Low"/>
  </r>
  <r>
    <d v="2013-07-06T00:00:00"/>
    <d v="2013-08-06T00:00:00"/>
    <s v="First Class"/>
    <s v="David Kendrick"/>
    <s v="France"/>
    <x v="1"/>
    <s v="Office Supplies"/>
    <s v="Fiskars Ruler, High Speed"/>
    <n v="29"/>
    <n v="2"/>
    <n v="4.1100000000000003"/>
    <s v="2013"/>
    <n v="31"/>
    <n v="58"/>
    <s v="Early "/>
    <s v="Low"/>
  </r>
  <r>
    <d v="2014-12-02T00:00:00"/>
    <d v="2014-12-02T00:00:00"/>
    <s v="Same Day"/>
    <s v="Patrick Gardner"/>
    <s v="Bosnia and Herzegovina"/>
    <x v="3"/>
    <s v="Office Supplies"/>
    <s v="Fellowes Trays, Industrial"/>
    <n v="58"/>
    <n v="1"/>
    <n v="5.38"/>
    <s v="2014"/>
    <n v="0"/>
    <n v="58"/>
    <s v="Early "/>
    <s v="Low"/>
  </r>
  <r>
    <d v="2014-01-03T00:00:00"/>
    <d v="2014-06-03T00:00:00"/>
    <s v="Standard Class"/>
    <s v="Laurel Beltran"/>
    <s v="India"/>
    <x v="11"/>
    <s v="Office Supplies"/>
    <s v="Avery Binder, Durable"/>
    <n v="29"/>
    <n v="2"/>
    <n v="2.63"/>
    <s v="2014"/>
    <n v="151"/>
    <n v="58"/>
    <s v="Late"/>
    <s v="Low"/>
  </r>
  <r>
    <d v="2012-07-09T00:00:00"/>
    <d v="2012-10-09T00:00:00"/>
    <s v="First Class"/>
    <s v="Pete Armstrong"/>
    <s v="Nigeria"/>
    <x v="2"/>
    <s v="Office Supplies"/>
    <s v="Smead Shelving, Wire Frame"/>
    <n v="29"/>
    <n v="2"/>
    <n v="4.4400000000000004"/>
    <s v="2012"/>
    <n v="92"/>
    <n v="58"/>
    <s v="Normal"/>
    <s v="Low"/>
  </r>
  <r>
    <d v="2012-03-04T00:00:00"/>
    <d v="2012-08-04T00:00:00"/>
    <s v="Standard Class"/>
    <s v="Marina Lichtenstein"/>
    <s v="Hungary"/>
    <x v="3"/>
    <s v="Office Supplies"/>
    <s v="Sanford Pens, Water Color"/>
    <n v="29"/>
    <n v="2"/>
    <n v="1.34"/>
    <s v="2012"/>
    <n v="153"/>
    <n v="58"/>
    <s v="Late"/>
    <s v="Low"/>
  </r>
  <r>
    <d v="2012-07-07T00:00:00"/>
    <d v="2012-11-07T00:00:00"/>
    <s v="Standard Class"/>
    <s v="Christina Anderson"/>
    <s v="Russia"/>
    <x v="3"/>
    <s v="Office Supplies"/>
    <s v="Xerox Parchment Paper, Multicolor"/>
    <n v="29"/>
    <n v="2"/>
    <n v="4.26"/>
    <s v="2012"/>
    <n v="123"/>
    <n v="58"/>
    <s v="Normal"/>
    <s v="Low"/>
  </r>
  <r>
    <d v="2014-03-09T00:00:00"/>
    <d v="2014-07-09T00:00:00"/>
    <s v="Second Class"/>
    <s v="Michael Nguyen"/>
    <s v="Honduras"/>
    <x v="1"/>
    <s v="Office Supplies"/>
    <s v="Kleencut Box Cutter, Easy Grip"/>
    <n v="29"/>
    <n v="2"/>
    <n v="4.8899999999999997"/>
    <s v="2014"/>
    <n v="122"/>
    <n v="58"/>
    <s v="Normal"/>
    <s v="Low"/>
  </r>
  <r>
    <d v="2012-07-05T00:00:00"/>
    <d v="2012-10-05T00:00:00"/>
    <s v="First Class"/>
    <s v="Arthur Gainer"/>
    <s v="Australia"/>
    <x v="6"/>
    <s v="Office Supplies"/>
    <s v="Stockwell Rubber Bands, Metal"/>
    <n v="29"/>
    <n v="2"/>
    <n v="2.4500000000000002"/>
    <s v="2012"/>
    <n v="92"/>
    <n v="58"/>
    <s v="Normal"/>
    <s v="Low"/>
  </r>
  <r>
    <d v="2011-07-09T00:00:00"/>
    <d v="2011-09-09T00:00:00"/>
    <s v="First Class"/>
    <s v="Phillip Breyer"/>
    <s v="Australia"/>
    <x v="6"/>
    <s v="Office Supplies"/>
    <s v="Stockwell Rubber Bands, Metal"/>
    <n v="29"/>
    <n v="2"/>
    <n v="5.6"/>
    <s v="2011"/>
    <n v="62"/>
    <n v="58"/>
    <s v="Early "/>
    <s v="Low"/>
  </r>
  <r>
    <d v="2014-05-05T00:00:00"/>
    <d v="2014-07-05T00:00:00"/>
    <s v="Second Class"/>
    <s v="Marc Crier"/>
    <s v="Japan"/>
    <x v="9"/>
    <s v="Office Supplies"/>
    <s v="Cameo Manila Envelope, Security-Tint"/>
    <n v="29"/>
    <n v="2"/>
    <n v="3.52"/>
    <s v="2014"/>
    <n v="61"/>
    <n v="58"/>
    <s v="Early "/>
    <s v="Low"/>
  </r>
  <r>
    <d v="2012-05-10T00:00:00"/>
    <d v="2012-09-10T00:00:00"/>
    <s v="Standard Class"/>
    <s v="Joel Jenkins"/>
    <s v="United States"/>
    <x v="4"/>
    <s v="Office Supplies"/>
    <s v="Holmes Odor Grabber"/>
    <n v="29"/>
    <n v="2"/>
    <n v="1.64"/>
    <s v="2012"/>
    <n v="123"/>
    <n v="58"/>
    <s v="Normal"/>
    <s v="Low"/>
  </r>
  <r>
    <d v="2014-02-08T00:00:00"/>
    <d v="2014-05-08T00:00:00"/>
    <s v="First Class"/>
    <s v="Frank Merwin"/>
    <s v="Nigeria"/>
    <x v="2"/>
    <s v="Office Supplies"/>
    <s v="Sanford Sketch Pad, Water Color"/>
    <n v="29"/>
    <n v="2"/>
    <n v="4.97"/>
    <s v="2014"/>
    <n v="89"/>
    <n v="58"/>
    <s v="Normal"/>
    <s v="Low"/>
  </r>
  <r>
    <d v="2011-06-08T00:00:00"/>
    <d v="2011-11-08T00:00:00"/>
    <s v="Standard Class"/>
    <s v="Julia West"/>
    <s v="China"/>
    <x v="9"/>
    <s v="Office Supplies"/>
    <s v="OIC Rubber Bands, Assorted Sizes"/>
    <n v="29"/>
    <n v="2"/>
    <n v="2.78"/>
    <s v="2011"/>
    <n v="153"/>
    <n v="58"/>
    <s v="Late"/>
    <s v="Low"/>
  </r>
  <r>
    <d v="2011-03-11T00:00:00"/>
    <d v="2011-05-11T00:00:00"/>
    <s v="First Class"/>
    <s v="Kean Nguyen"/>
    <s v="Germany"/>
    <x v="1"/>
    <s v="Office Supplies"/>
    <s v="BIC Pens, Easy-Erase"/>
    <n v="29"/>
    <n v="2"/>
    <n v="3.72"/>
    <s v="2011"/>
    <n v="61"/>
    <n v="58"/>
    <s v="Early "/>
    <s v="Low"/>
  </r>
  <r>
    <d v="2011-01-12T00:00:00"/>
    <d v="2011-01-12T00:00:00"/>
    <s v="Same Day"/>
    <s v="Bradley Talbott"/>
    <s v="Guinea-Bissau"/>
    <x v="2"/>
    <s v="Office Supplies"/>
    <s v="Fellowes Shelving, Industrial"/>
    <n v="58"/>
    <n v="1"/>
    <n v="8.76"/>
    <s v="2011"/>
    <n v="0"/>
    <n v="58"/>
    <s v="Early "/>
    <s v="Low"/>
  </r>
  <r>
    <d v="2013-02-11T00:00:00"/>
    <d v="2013-06-11T00:00:00"/>
    <s v="Standard Class"/>
    <s v="Christine Sundaresam"/>
    <s v="Ukraine"/>
    <x v="3"/>
    <s v="Office Supplies"/>
    <s v="Fellowes Shelving, Industrial"/>
    <n v="58"/>
    <n v="1"/>
    <n v="3.2"/>
    <s v="2013"/>
    <n v="120"/>
    <n v="58"/>
    <s v="Normal"/>
    <s v="Low"/>
  </r>
  <r>
    <d v="2014-06-01T00:00:00"/>
    <d v="2014-10-01T00:00:00"/>
    <s v="Standard Class"/>
    <s v="Paul Lucas"/>
    <s v="Kenya"/>
    <x v="2"/>
    <s v="Office Supplies"/>
    <s v="BIC Pens, Easy-Erase"/>
    <n v="29"/>
    <n v="2"/>
    <n v="1.21"/>
    <s v="2014"/>
    <n v="122"/>
    <n v="58"/>
    <s v="Normal"/>
    <s v="Low"/>
  </r>
  <r>
    <d v="2012-02-04T00:00:00"/>
    <d v="2012-06-04T00:00:00"/>
    <s v="Standard Class"/>
    <s v="Amy Cox"/>
    <s v="Canada"/>
    <x v="12"/>
    <s v="Office Supplies"/>
    <s v="Acco Binder, Clear"/>
    <n v="29"/>
    <n v="2"/>
    <n v="2.81"/>
    <s v="2012"/>
    <n v="121"/>
    <n v="58"/>
    <s v="Normal"/>
    <s v="Low"/>
  </r>
  <r>
    <d v="2014-06-10T00:00:00"/>
    <d v="2014-12-10T00:00:00"/>
    <s v="Standard Class"/>
    <s v="Alejandro Grove"/>
    <s v="Mexico"/>
    <x v="10"/>
    <s v="Office Supplies"/>
    <s v="Kleencut Scissors, Steel"/>
    <n v="29"/>
    <n v="2"/>
    <n v="0.72"/>
    <s v="2014"/>
    <n v="183"/>
    <n v="58"/>
    <s v="Late"/>
    <s v="Low"/>
  </r>
  <r>
    <d v="2014-08-08T00:00:00"/>
    <d v="2014-12-08T00:00:00"/>
    <s v="Second Class"/>
    <s v="Clay Rozendal"/>
    <s v="Nigeria"/>
    <x v="2"/>
    <s v="Furniture"/>
    <s v="Eldon Door Stop, Erganomic"/>
    <n v="29"/>
    <n v="2"/>
    <n v="7.07"/>
    <s v="2014"/>
    <n v="122"/>
    <n v="58"/>
    <s v="Normal"/>
    <s v="Low"/>
  </r>
  <r>
    <d v="2011-09-03T00:00:00"/>
    <d v="2011-12-03T00:00:00"/>
    <s v="First Class"/>
    <s v="Anna Gayman"/>
    <s v="South Africa"/>
    <x v="2"/>
    <s v="Office Supplies"/>
    <s v="OIC Paper Clips, Metal"/>
    <n v="29"/>
    <n v="2"/>
    <n v="0.5"/>
    <s v="2011"/>
    <n v="91"/>
    <n v="58"/>
    <s v="Normal"/>
    <s v="Low"/>
  </r>
  <r>
    <d v="2013-01-11T00:00:00"/>
    <d v="2013-06-11T00:00:00"/>
    <s v="Standard Class"/>
    <s v="John Huston"/>
    <s v="Pakistan"/>
    <x v="11"/>
    <s v="Office Supplies"/>
    <s v="BIC Pencil Sharpener, Easy-Erase"/>
    <n v="29"/>
    <n v="2"/>
    <n v="1.47"/>
    <s v="2013"/>
    <n v="151"/>
    <n v="58"/>
    <s v="Late"/>
    <s v="Low"/>
  </r>
  <r>
    <d v="2014-02-04T00:00:00"/>
    <d v="2014-09-04T00:00:00"/>
    <s v="Standard Class"/>
    <s v="Kunst Miller"/>
    <s v="Brazil"/>
    <x v="4"/>
    <s v="Office Supplies"/>
    <s v="Tenex Trays, Blue"/>
    <n v="29"/>
    <n v="2"/>
    <n v="4.0199999999999996"/>
    <s v="2014"/>
    <n v="212"/>
    <n v="58"/>
    <s v="Late"/>
    <s v="Low"/>
  </r>
  <r>
    <d v="2012-09-10T00:00:00"/>
    <d v="2012-11-10T00:00:00"/>
    <s v="Second Class"/>
    <s v="Robert Waldorf"/>
    <s v="United Kingdom"/>
    <x v="10"/>
    <s v="Office Supplies"/>
    <s v="Stanley Highlighters, Blue"/>
    <n v="29"/>
    <n v="2"/>
    <n v="8.8000000000000007"/>
    <s v="2012"/>
    <n v="61"/>
    <n v="58"/>
    <s v="Early "/>
    <s v="Low"/>
  </r>
  <r>
    <d v="2011-06-12T00:00:00"/>
    <d v="2011-08-12T00:00:00"/>
    <s v="Second Class"/>
    <s v="Candace McMahon"/>
    <s v="Italy"/>
    <x v="4"/>
    <s v="Office Supplies"/>
    <s v="Avery Binder, Durable"/>
    <n v="29"/>
    <n v="2"/>
    <n v="8.5"/>
    <s v="2011"/>
    <n v="61"/>
    <n v="58"/>
    <s v="Early "/>
    <s v="Low"/>
  </r>
  <r>
    <d v="2012-06-08T00:00:00"/>
    <d v="2012-10-08T00:00:00"/>
    <s v="Second Class"/>
    <s v="Natalie Webber"/>
    <s v="Bosnia and Herzegovina"/>
    <x v="3"/>
    <s v="Office Supplies"/>
    <s v="Hamilton Beach Toaster, Red"/>
    <n v="58"/>
    <n v="1"/>
    <n v="6.48"/>
    <s v="2012"/>
    <n v="122"/>
    <n v="58"/>
    <s v="Normal"/>
    <s v="Low"/>
  </r>
  <r>
    <d v="2012-05-10T00:00:00"/>
    <d v="2012-07-10T00:00:00"/>
    <s v="Second Class"/>
    <s v="Joni Wasserman"/>
    <s v="Japan"/>
    <x v="9"/>
    <s v="Office Supplies"/>
    <s v="Avery 3-Hole Punch, Durable"/>
    <n v="29"/>
    <n v="2"/>
    <n v="0.88"/>
    <s v="2012"/>
    <n v="61"/>
    <n v="58"/>
    <s v="Early "/>
    <s v="Low"/>
  </r>
  <r>
    <d v="2013-08-08T00:00:00"/>
    <d v="2013-12-08T00:00:00"/>
    <s v="Standard Class"/>
    <s v="Robert Barroso"/>
    <s v="France"/>
    <x v="1"/>
    <s v="Office Supplies"/>
    <s v="Acco Binder, Clear"/>
    <n v="29"/>
    <n v="2"/>
    <n v="2.72"/>
    <s v="2013"/>
    <n v="122"/>
    <n v="58"/>
    <s v="Normal"/>
    <s v="Low"/>
  </r>
  <r>
    <d v="2014-03-02T00:00:00"/>
    <d v="2014-08-02T00:00:00"/>
    <s v="Standard Class"/>
    <s v="Jim Mitchum"/>
    <s v="New Zealand"/>
    <x v="6"/>
    <s v="Office Supplies"/>
    <s v="Boston Pens, Easy-Erase"/>
    <n v="29"/>
    <n v="2"/>
    <n v="4.82"/>
    <s v="2014"/>
    <n v="153"/>
    <n v="58"/>
    <s v="Late"/>
    <s v="Low"/>
  </r>
  <r>
    <d v="2014-08-12T00:00:00"/>
    <d v="2014-10-12T00:00:00"/>
    <s v="First Class"/>
    <s v="Arthur Gainer"/>
    <s v="Nigeria"/>
    <x v="2"/>
    <s v="Office Supplies"/>
    <s v="Eldon Shelving, Blue"/>
    <n v="29"/>
    <n v="2"/>
    <n v="2.71"/>
    <s v="2014"/>
    <n v="61"/>
    <n v="58"/>
    <s v="Early "/>
    <s v="Low"/>
  </r>
  <r>
    <d v="2014-01-02T00:00:00"/>
    <d v="2014-06-02T00:00:00"/>
    <s v="Standard Class"/>
    <s v="Joy Daniels"/>
    <s v="Panama"/>
    <x v="1"/>
    <s v="Office Supplies"/>
    <s v="Elite Box Cutter, Easy Grip"/>
    <n v="29"/>
    <n v="2"/>
    <n v="3.27"/>
    <s v="2014"/>
    <n v="151"/>
    <n v="58"/>
    <s v="Late"/>
    <s v="Low"/>
  </r>
  <r>
    <d v="2011-08-12T00:00:00"/>
    <d v="2011-12-12T00:00:00"/>
    <s v="Standard Class"/>
    <s v="Christina DeMoss"/>
    <s v="Venezuela"/>
    <x v="4"/>
    <s v="Technology"/>
    <s v="Canon Ink, Digital"/>
    <n v="59"/>
    <n v="1"/>
    <n v="6.15"/>
    <s v="2011"/>
    <n v="122"/>
    <n v="59"/>
    <s v="Normal"/>
    <s v="Low"/>
  </r>
  <r>
    <d v="2012-06-09T00:00:00"/>
    <d v="2012-08-09T00:00:00"/>
    <s v="First Class"/>
    <s v="Ritsa Hightower"/>
    <s v="Bulgaria"/>
    <x v="3"/>
    <s v="Furniture"/>
    <s v="Novimex Chairmat, Adjustable"/>
    <n v="59"/>
    <n v="1"/>
    <n v="14.78"/>
    <s v="2012"/>
    <n v="61"/>
    <n v="59"/>
    <s v="Early "/>
    <s v="Low"/>
  </r>
  <r>
    <d v="2011-01-06T00:00:00"/>
    <d v="2011-05-06T00:00:00"/>
    <s v="Standard Class"/>
    <s v="Allen Armold"/>
    <s v="Poland"/>
    <x v="3"/>
    <s v="Technology"/>
    <s v="Enermax Numeric Keypad, Erganomic"/>
    <n v="59"/>
    <n v="1"/>
    <n v="7.4"/>
    <s v="2011"/>
    <n v="120"/>
    <n v="59"/>
    <s v="Normal"/>
    <s v="Low"/>
  </r>
  <r>
    <d v="2014-09-10T00:00:00"/>
    <d v="2014-10-10T00:00:00"/>
    <s v="First Class"/>
    <s v="Gary Hwang"/>
    <s v="Senegal"/>
    <x v="2"/>
    <s v="Technology"/>
    <s v="Enermax Numeric Keypad, Erganomic"/>
    <n v="59"/>
    <n v="1"/>
    <n v="14.62"/>
    <s v="2014"/>
    <n v="30"/>
    <n v="59"/>
    <s v="Early "/>
    <s v="Low"/>
  </r>
  <r>
    <d v="2012-07-05T00:00:00"/>
    <d v="2012-12-05T00:00:00"/>
    <s v="Standard Class"/>
    <s v="Brad Thomas"/>
    <s v="Mozambique"/>
    <x v="2"/>
    <s v="Technology"/>
    <s v="Belkin Numeric Keypad, Erganomic"/>
    <n v="59"/>
    <n v="1"/>
    <n v="4.09"/>
    <s v="2012"/>
    <n v="153"/>
    <n v="59"/>
    <s v="Late"/>
    <s v="Low"/>
  </r>
  <r>
    <d v="2013-10-06T00:00:00"/>
    <d v="2013-12-06T00:00:00"/>
    <s v="First Class"/>
    <s v="Rose O'Brian"/>
    <s v="Australia"/>
    <x v="6"/>
    <s v="Technology"/>
    <s v="Apple Office Telephone, with Caller ID"/>
    <n v="59"/>
    <n v="1"/>
    <n v="8.74"/>
    <s v="2013"/>
    <n v="61"/>
    <n v="59"/>
    <s v="Early "/>
    <s v="Low"/>
  </r>
  <r>
    <d v="2013-04-06T00:00:00"/>
    <d v="2013-08-06T00:00:00"/>
    <s v="Standard Class"/>
    <s v="Sample Company A"/>
    <s v="Netherlands"/>
    <x v="1"/>
    <s v="Furniture"/>
    <s v="Tenex Light Bulb, Black"/>
    <n v="30"/>
    <n v="2"/>
    <n v="1.88"/>
    <s v="2013"/>
    <n v="122"/>
    <n v="60"/>
    <s v="Normal"/>
    <s v="Low"/>
  </r>
  <r>
    <d v="2013-04-04T00:00:00"/>
    <d v="2013-06-04T00:00:00"/>
    <s v="First Class"/>
    <s v="Shirley Daniels"/>
    <s v="Ireland"/>
    <x v="10"/>
    <s v="Office Supplies"/>
    <s v="Acco Binder Covers, Economy"/>
    <n v="20"/>
    <n v="3"/>
    <n v="2.4500000000000002"/>
    <s v="2013"/>
    <n v="61"/>
    <n v="60"/>
    <s v="Early "/>
    <s v="Low"/>
  </r>
  <r>
    <d v="2011-03-12T00:00:00"/>
    <d v="2011-07-12T00:00:00"/>
    <s v="Standard Class"/>
    <s v="Dorothy Dickinson"/>
    <s v="Panama"/>
    <x v="1"/>
    <s v="Office Supplies"/>
    <s v="Enermax Parchment Paper, Multicolor"/>
    <n v="20"/>
    <n v="3"/>
    <n v="1.33"/>
    <s v="2011"/>
    <n v="122"/>
    <n v="60"/>
    <s v="Normal"/>
    <s v="Low"/>
  </r>
  <r>
    <d v="2014-08-11T00:00:00"/>
    <d v="2014-12-11T00:00:00"/>
    <s v="Standard Class"/>
    <s v="Carl Jackson"/>
    <s v="Australia"/>
    <x v="6"/>
    <s v="Office Supplies"/>
    <s v="Avery Round Labels, 5000 Label Set"/>
    <n v="20"/>
    <n v="3"/>
    <n v="3.04"/>
    <s v="2014"/>
    <n v="122"/>
    <n v="60"/>
    <s v="Normal"/>
    <s v="Low"/>
  </r>
  <r>
    <d v="2013-08-11T00:00:00"/>
    <d v="2013-08-11T00:00:00"/>
    <s v="Same Day"/>
    <s v="Muhammed Yedwab"/>
    <s v="Germany"/>
    <x v="1"/>
    <s v="Office Supplies"/>
    <s v="Avery Index Tab, Durable"/>
    <n v="20"/>
    <n v="3"/>
    <n v="4.83"/>
    <s v="2013"/>
    <n v="0"/>
    <n v="60"/>
    <s v="Early "/>
    <s v="Low"/>
  </r>
  <r>
    <d v="2014-11-09T00:00:00"/>
    <d v="2014-11-09T00:00:00"/>
    <s v="Same Day"/>
    <s v="Linda Cazamias"/>
    <s v="Angola"/>
    <x v="2"/>
    <s v="Office Supplies"/>
    <s v="Kleencut Ruler, Easy Grip"/>
    <n v="30"/>
    <n v="2"/>
    <n v="3.63"/>
    <s v="2014"/>
    <n v="0"/>
    <n v="60"/>
    <s v="Early "/>
    <s v="Low"/>
  </r>
  <r>
    <d v="2013-07-02T00:00:00"/>
    <d v="2013-09-02T00:00:00"/>
    <s v="First Class"/>
    <s v="Bobby Elias"/>
    <s v="United States"/>
    <x v="5"/>
    <s v="Office Supplies"/>
    <s v="Xerox 1912"/>
    <n v="30"/>
    <n v="2"/>
    <n v="10.27"/>
    <s v="2013"/>
    <n v="62"/>
    <n v="60"/>
    <s v="Early "/>
    <s v="Low"/>
  </r>
  <r>
    <d v="2011-07-09T00:00:00"/>
    <d v="2011-09-09T00:00:00"/>
    <s v="First Class"/>
    <s v="Richard Bierner"/>
    <s v="Brazil"/>
    <x v="4"/>
    <s v="Office Supplies"/>
    <s v="Ibico Index Tab, Durable"/>
    <n v="12"/>
    <n v="5"/>
    <n v="2.85"/>
    <s v="2011"/>
    <n v="62"/>
    <n v="60"/>
    <s v="Early "/>
    <s v="Low"/>
  </r>
  <r>
    <d v="2013-03-09T00:00:00"/>
    <d v="2013-08-09T00:00:00"/>
    <s v="Standard Class"/>
    <s v="Sean Christensen"/>
    <s v="Nigeria"/>
    <x v="2"/>
    <s v="Office Supplies"/>
    <s v="Sanford Canvas, Blue"/>
    <n v="30"/>
    <n v="2"/>
    <n v="3.38"/>
    <s v="2013"/>
    <n v="153"/>
    <n v="60"/>
    <s v="Late"/>
    <s v="Low"/>
  </r>
  <r>
    <d v="2014-04-01T00:00:00"/>
    <d v="2014-07-01T00:00:00"/>
    <s v="Second Class"/>
    <s v="Shahid Collister"/>
    <s v="China"/>
    <x v="9"/>
    <s v="Office Supplies"/>
    <s v="Wilson Jones Index Tab, Recycled"/>
    <n v="20"/>
    <n v="3"/>
    <n v="3.85"/>
    <s v="2014"/>
    <n v="91"/>
    <n v="60"/>
    <s v="Normal"/>
    <s v="Low"/>
  </r>
  <r>
    <d v="2014-08-04T00:00:00"/>
    <d v="2014-10-04T00:00:00"/>
    <s v="Second Class"/>
    <s v="Vivek Gonzalez"/>
    <s v="Australia"/>
    <x v="6"/>
    <s v="Office Supplies"/>
    <s v="OIC Rubber Bands, 12 Pack"/>
    <n v="30"/>
    <n v="2"/>
    <n v="2.44"/>
    <s v="2014"/>
    <n v="61"/>
    <n v="60"/>
    <s v="Early "/>
    <s v="Low"/>
  </r>
  <r>
    <d v="2012-04-05T00:00:00"/>
    <d v="2012-10-05T00:00:00"/>
    <s v="Standard Class"/>
    <s v="Heather Jas"/>
    <s v="Australia"/>
    <x v="6"/>
    <s v="Office Supplies"/>
    <s v="Ibico Hole Reinforcements, Recycled"/>
    <n v="20"/>
    <n v="3"/>
    <n v="2.2599999999999998"/>
    <s v="2012"/>
    <n v="183"/>
    <n v="60"/>
    <s v="Late"/>
    <s v="Low"/>
  </r>
  <r>
    <d v="2013-07-08T00:00:00"/>
    <d v="2013-11-08T00:00:00"/>
    <s v="Second Class"/>
    <s v="Nat Carroll"/>
    <s v="Azerbaijan"/>
    <x v="3"/>
    <s v="Office Supplies"/>
    <s v="Eaton Parchment Paper, Multicolor"/>
    <n v="30"/>
    <n v="2"/>
    <n v="4.07"/>
    <s v="2013"/>
    <n v="123"/>
    <n v="60"/>
    <s v="Normal"/>
    <s v="Low"/>
  </r>
  <r>
    <d v="2014-03-11T00:00:00"/>
    <d v="2014-07-11T00:00:00"/>
    <s v="Standard Class"/>
    <s v="Thea Hudgings"/>
    <s v="United States"/>
    <x v="5"/>
    <s v="Office Supplies"/>
    <s v="Black &amp; Decker Filter for Double Action Dustbuster Cordless Vac BLDV7210"/>
    <n v="20"/>
    <n v="3"/>
    <n v="1.87"/>
    <s v="2014"/>
    <n v="122"/>
    <n v="60"/>
    <s v="Normal"/>
    <s v="Low"/>
  </r>
  <r>
    <d v="2014-03-02T00:00:00"/>
    <d v="2014-07-02T00:00:00"/>
    <s v="Standard Class"/>
    <s v="Harold Dahlen"/>
    <s v="Spain"/>
    <x v="4"/>
    <s v="Office Supplies"/>
    <s v="Jiffy Business Envelopes, Recycled"/>
    <n v="30"/>
    <n v="2"/>
    <n v="3.54"/>
    <s v="2014"/>
    <n v="122"/>
    <n v="60"/>
    <s v="Normal"/>
    <s v="Low"/>
  </r>
  <r>
    <d v="2013-05-11T00:00:00"/>
    <d v="2013-10-11T00:00:00"/>
    <s v="Standard Class"/>
    <s v="Sam Craven"/>
    <s v="Cambodia"/>
    <x v="8"/>
    <s v="Office Supplies"/>
    <s v="Smead Round Labels, Alphabetical"/>
    <n v="20"/>
    <n v="3"/>
    <n v="2.4"/>
    <s v="2013"/>
    <n v="153"/>
    <n v="60"/>
    <s v="Late"/>
    <s v="Low"/>
  </r>
  <r>
    <d v="2014-03-12T00:00:00"/>
    <d v="2014-04-12T00:00:00"/>
    <s v="Same Day"/>
    <s v="Alice McCarthy"/>
    <s v="United States"/>
    <x v="0"/>
    <s v="Office Supplies"/>
    <s v="Prang Dustless Chalk Sticks"/>
    <n v="10"/>
    <n v="6"/>
    <n v="0.23"/>
    <s v="2014"/>
    <n v="31"/>
    <n v="60"/>
    <s v="Early "/>
    <s v="Low"/>
  </r>
  <r>
    <d v="2012-06-04T00:00:00"/>
    <d v="2012-10-04T00:00:00"/>
    <s v="Standard Class"/>
    <s v="Thomas Thornton"/>
    <s v="United States"/>
    <x v="1"/>
    <s v="Office Supplies"/>
    <s v="Fellowes Twister Kit, Gray/Clear, 3/pkg"/>
    <n v="10"/>
    <n v="6"/>
    <n v="1.06"/>
    <s v="2012"/>
    <n v="122"/>
    <n v="60"/>
    <s v="Normal"/>
    <s v="Low"/>
  </r>
  <r>
    <d v="2014-02-12T00:00:00"/>
    <d v="2014-04-12T00:00:00"/>
    <s v="Second Class"/>
    <s v="Craig Carreira"/>
    <s v="United States"/>
    <x v="5"/>
    <s v="Technology"/>
    <s v="Sabrent 4-Port USB 2.0 Hub"/>
    <n v="20"/>
    <n v="3"/>
    <n v="3.24"/>
    <s v="2014"/>
    <n v="59"/>
    <n v="60"/>
    <s v="Early "/>
    <s v="Low"/>
  </r>
  <r>
    <d v="2011-04-02T00:00:00"/>
    <d v="2011-08-02T00:00:00"/>
    <s v="Standard Class"/>
    <s v="Brad Thomas"/>
    <s v="France"/>
    <x v="1"/>
    <s v="Office Supplies"/>
    <s v="Binney &amp; Smith Pens, Water Color"/>
    <n v="30"/>
    <n v="2"/>
    <n v="3.76"/>
    <s v="2011"/>
    <n v="122"/>
    <n v="60"/>
    <s v="Normal"/>
    <s v="Low"/>
  </r>
  <r>
    <d v="2013-01-11T00:00:00"/>
    <d v="2013-06-11T00:00:00"/>
    <s v="Standard Class"/>
    <s v="Phillina Ober"/>
    <s v="Finland"/>
    <x v="10"/>
    <s v="Office Supplies"/>
    <s v="Eaton Memo Slips, Multicolor"/>
    <n v="30"/>
    <n v="2"/>
    <n v="1.6"/>
    <s v="2013"/>
    <n v="151"/>
    <n v="60"/>
    <s v="Late"/>
    <s v="Low"/>
  </r>
  <r>
    <d v="2012-05-06T00:00:00"/>
    <d v="2012-09-06T00:00:00"/>
    <s v="Standard Class"/>
    <s v="Stephanie Phelps"/>
    <s v="Nigeria"/>
    <x v="2"/>
    <s v="Office Supplies"/>
    <s v="Binney &amp; Smith Pens, Easy-Erase"/>
    <n v="15"/>
    <n v="4"/>
    <n v="0.13"/>
    <s v="2012"/>
    <n v="123"/>
    <n v="60"/>
    <s v="Normal"/>
    <s v="Low"/>
  </r>
  <r>
    <d v="2014-09-04T00:00:00"/>
    <d v="2014-11-04T00:00:00"/>
    <s v="First Class"/>
    <s v="Joel Eaton"/>
    <s v="Australia"/>
    <x v="6"/>
    <s v="Technology"/>
    <s v="Apple Office Telephone, Full Size"/>
    <n v="60"/>
    <n v="1"/>
    <n v="7.13"/>
    <s v="2014"/>
    <n v="61"/>
    <n v="60"/>
    <s v="Early "/>
    <s v="Low"/>
  </r>
  <r>
    <d v="2012-07-06T00:00:00"/>
    <d v="2012-11-06T00:00:00"/>
    <s v="Standard Class"/>
    <s v="Barbara Fisher"/>
    <s v="Mexico"/>
    <x v="10"/>
    <s v="Office Supplies"/>
    <s v="Ames Peel and Seal, with clear poly window"/>
    <n v="30"/>
    <n v="2"/>
    <n v="3.82"/>
    <s v="2012"/>
    <n v="123"/>
    <n v="60"/>
    <s v="Normal"/>
    <s v="Low"/>
  </r>
  <r>
    <d v="2013-05-11T00:00:00"/>
    <d v="2013-12-11T00:00:00"/>
    <s v="Standard Class"/>
    <s v="Muhammed Lee"/>
    <s v="Egypt"/>
    <x v="2"/>
    <s v="Office Supplies"/>
    <s v="Avery Hole Reinforcements, Clear"/>
    <n v="15"/>
    <n v="4"/>
    <n v="1.3"/>
    <s v="2013"/>
    <n v="214"/>
    <n v="60"/>
    <s v="Late"/>
    <s v="Low"/>
  </r>
  <r>
    <d v="2011-03-06T00:00:00"/>
    <d v="2011-07-06T00:00:00"/>
    <s v="Standard Class"/>
    <s v="John Dryer"/>
    <s v="Panama"/>
    <x v="1"/>
    <s v="Office Supplies"/>
    <s v="Stockwell Rubber Bands, Bulk Pack"/>
    <n v="20"/>
    <n v="3"/>
    <n v="1.36"/>
    <s v="2011"/>
    <n v="122"/>
    <n v="60"/>
    <s v="Normal"/>
    <s v="Low"/>
  </r>
  <r>
    <d v="2013-09-10T00:00:00"/>
    <d v="2013-11-10T00:00:00"/>
    <s v="Second Class"/>
    <s v="Gary Hwang"/>
    <s v="Dominican Republic"/>
    <x v="7"/>
    <s v="Office Supplies"/>
    <s v="Stockwell Thumb Tacks, 12 Pack"/>
    <n v="20"/>
    <n v="3"/>
    <n v="0.86"/>
    <s v="2013"/>
    <n v="61"/>
    <n v="60"/>
    <s v="Early "/>
    <s v="Low"/>
  </r>
  <r>
    <d v="2013-01-03T00:00:00"/>
    <d v="2013-07-03T00:00:00"/>
    <s v="Standard Class"/>
    <s v="Mark Cousins"/>
    <s v="Australia"/>
    <x v="6"/>
    <s v="Office Supplies"/>
    <s v="Enermax Parchment Paper, Multicolor"/>
    <n v="30"/>
    <n v="2"/>
    <n v="2.14"/>
    <s v="2013"/>
    <n v="181"/>
    <n v="60"/>
    <s v="Late"/>
    <s v="Low"/>
  </r>
  <r>
    <d v="2014-01-04T00:00:00"/>
    <d v="2014-03-04T00:00:00"/>
    <s v="Second Class"/>
    <s v="Chad McGuire"/>
    <s v="United States"/>
    <x v="5"/>
    <s v="Furniture"/>
    <s v="Tensor Computer Mounted Lamp"/>
    <n v="30"/>
    <n v="2"/>
    <n v="5.15"/>
    <s v="2014"/>
    <n v="59"/>
    <n v="60"/>
    <s v="Early "/>
    <s v="Low"/>
  </r>
  <r>
    <d v="2012-03-07T00:00:00"/>
    <d v="2012-07-07T00:00:00"/>
    <s v="Standard Class"/>
    <s v="Karen Seio"/>
    <s v="Spain"/>
    <x v="4"/>
    <s v="Office Supplies"/>
    <s v="Acco Binder, Economy"/>
    <n v="30"/>
    <n v="2"/>
    <n v="1.99"/>
    <s v="2012"/>
    <n v="122"/>
    <n v="60"/>
    <s v="Normal"/>
    <s v="Low"/>
  </r>
  <r>
    <d v="2011-01-02T00:00:00"/>
    <d v="2011-06-02T00:00:00"/>
    <s v="Standard Class"/>
    <s v="Dave Hallsten"/>
    <s v="Panama"/>
    <x v="1"/>
    <s v="Office Supplies"/>
    <s v="Wilson Jones Hole Reinforcements, Clear"/>
    <n v="10"/>
    <n v="6"/>
    <n v="0.81"/>
    <s v="2011"/>
    <n v="151"/>
    <n v="60"/>
    <s v="Late"/>
    <s v="Low"/>
  </r>
  <r>
    <d v="2012-03-05T00:00:00"/>
    <d v="2012-08-05T00:00:00"/>
    <s v="Second Class"/>
    <s v="Philip Brown"/>
    <s v="China"/>
    <x v="9"/>
    <s v="Office Supplies"/>
    <s v="Breville Coffee Grinder, White"/>
    <n v="60"/>
    <n v="1"/>
    <n v="2.68"/>
    <s v="2012"/>
    <n v="153"/>
    <n v="60"/>
    <s v="Late"/>
    <s v="Low"/>
  </r>
  <r>
    <d v="2011-06-06T00:00:00"/>
    <d v="2011-07-06T00:00:00"/>
    <s v="First Class"/>
    <s v="Muhammed Lee"/>
    <s v="Austria"/>
    <x v="1"/>
    <s v="Office Supplies"/>
    <s v="Breville Coffee Grinder, White"/>
    <n v="60"/>
    <n v="1"/>
    <n v="12.41"/>
    <s v="2011"/>
    <n v="30"/>
    <n v="60"/>
    <s v="Early "/>
    <s v="Low"/>
  </r>
  <r>
    <d v="2013-06-09T00:00:00"/>
    <d v="2013-08-09T00:00:00"/>
    <s v="Second Class"/>
    <s v="Xylona Preis"/>
    <s v="Germany"/>
    <x v="1"/>
    <s v="Office Supplies"/>
    <s v="Avery Index Tab, Durable"/>
    <n v="20"/>
    <n v="3"/>
    <n v="1.93"/>
    <s v="2013"/>
    <n v="61"/>
    <n v="60"/>
    <s v="Early "/>
    <s v="Low"/>
  </r>
  <r>
    <d v="2013-08-06T00:00:00"/>
    <d v="2013-12-06T00:00:00"/>
    <s v="Standard Class"/>
    <s v="Roy Skaria"/>
    <s v="United States"/>
    <x v="5"/>
    <s v="Office Supplies"/>
    <s v="Ideal Clamps"/>
    <n v="10"/>
    <n v="6"/>
    <n v="1.1499999999999999"/>
    <s v="2013"/>
    <n v="122"/>
    <n v="60"/>
    <s v="Normal"/>
    <s v="Low"/>
  </r>
  <r>
    <d v="2011-07-02T00:00:00"/>
    <d v="2011-10-02T00:00:00"/>
    <s v="First Class"/>
    <s v="Neil Ducich"/>
    <s v="United States"/>
    <x v="4"/>
    <s v="Office Supplies"/>
    <s v="Avery 480"/>
    <n v="15"/>
    <n v="4"/>
    <n v="2.27"/>
    <s v="2011"/>
    <n v="92"/>
    <n v="60"/>
    <s v="Normal"/>
    <s v="Low"/>
  </r>
  <r>
    <d v="2011-01-08T00:00:00"/>
    <d v="2011-03-08T00:00:00"/>
    <s v="First Class"/>
    <s v="Ivan Liston"/>
    <s v="United States"/>
    <x v="0"/>
    <s v="Office Supplies"/>
    <s v="Wilson Jones data.warehouse D-Ring Binders with DublLock"/>
    <n v="20"/>
    <n v="3"/>
    <n v="3.23"/>
    <s v="2011"/>
    <n v="59"/>
    <n v="60"/>
    <s v="Early "/>
    <s v="Low"/>
  </r>
  <r>
    <d v="2014-06-08T00:00:00"/>
    <d v="2014-10-08T00:00:00"/>
    <s v="Standard Class"/>
    <s v="Sara Luxemburg"/>
    <s v="India"/>
    <x v="11"/>
    <s v="Office Supplies"/>
    <s v="Acco Binder Covers, Economy"/>
    <n v="20"/>
    <n v="3"/>
    <n v="2.15"/>
    <s v="2014"/>
    <n v="122"/>
    <n v="60"/>
    <s v="Normal"/>
    <s v="Low"/>
  </r>
  <r>
    <d v="2013-04-01T00:00:00"/>
    <d v="2013-08-01T00:00:00"/>
    <s v="Standard Class"/>
    <s v="Magdelene Morse"/>
    <s v="Guatemala"/>
    <x v="1"/>
    <s v="Office Supplies"/>
    <s v="Enermax Message Books, Recycled"/>
    <n v="30"/>
    <n v="2"/>
    <n v="2.0099999999999998"/>
    <s v="2013"/>
    <n v="122"/>
    <n v="60"/>
    <s v="Normal"/>
    <s v="Low"/>
  </r>
  <r>
    <d v="2012-08-03T00:00:00"/>
    <d v="2012-12-03T00:00:00"/>
    <s v="Standard Class"/>
    <s v="Matt Collister"/>
    <s v="Russia"/>
    <x v="3"/>
    <s v="Office Supplies"/>
    <s v="Jiffy Business Envelopes, Recycled"/>
    <n v="30"/>
    <n v="2"/>
    <n v="4.43"/>
    <s v="2012"/>
    <n v="122"/>
    <n v="60"/>
    <s v="Normal"/>
    <s v="Low"/>
  </r>
  <r>
    <d v="2013-04-05T00:00:00"/>
    <d v="2013-09-05T00:00:00"/>
    <s v="Standard Class"/>
    <s v="Anthony Johnson"/>
    <s v="Democratic Republic of the Congo"/>
    <x v="2"/>
    <s v="Office Supplies"/>
    <s v="Ibico Binder, Clear"/>
    <n v="30"/>
    <n v="2"/>
    <n v="2.63"/>
    <s v="2013"/>
    <n v="153"/>
    <n v="60"/>
    <s v="Late"/>
    <s v="Low"/>
  </r>
  <r>
    <d v="2011-01-04T00:00:00"/>
    <d v="2011-06-04T00:00:00"/>
    <s v="Second Class"/>
    <s v="Kunst Miller"/>
    <s v="United States"/>
    <x v="0"/>
    <s v="Office Supplies"/>
    <s v="Avery 490"/>
    <n v="30"/>
    <n v="2"/>
    <n v="3.01"/>
    <s v="2011"/>
    <n v="151"/>
    <n v="60"/>
    <s v="Late"/>
    <s v="Low"/>
  </r>
  <r>
    <d v="2013-04-02T00:00:00"/>
    <d v="2013-09-02T00:00:00"/>
    <s v="Second Class"/>
    <s v="Ryan Akin"/>
    <s v="Panama"/>
    <x v="1"/>
    <s v="Office Supplies"/>
    <s v="Stiletto Ruler, Easy Grip"/>
    <n v="20"/>
    <n v="3"/>
    <n v="1.26"/>
    <s v="2013"/>
    <n v="153"/>
    <n v="60"/>
    <s v="Late"/>
    <s v="Low"/>
  </r>
  <r>
    <d v="2012-01-03T00:00:00"/>
    <d v="2012-07-03T00:00:00"/>
    <s v="Standard Class"/>
    <s v="Becky Castell"/>
    <s v="Turkey"/>
    <x v="3"/>
    <s v="Furniture"/>
    <s v="Sauder Stackable Bookrack, Pine"/>
    <n v="60"/>
    <n v="1"/>
    <n v="3.18"/>
    <s v="2012"/>
    <n v="182"/>
    <n v="60"/>
    <s v="Late"/>
    <s v="Low"/>
  </r>
  <r>
    <d v="2012-07-03T00:00:00"/>
    <d v="2012-10-03T00:00:00"/>
    <s v="First Class"/>
    <s v="Eugene Moren"/>
    <s v="United States"/>
    <x v="5"/>
    <s v="Office Supplies"/>
    <s v="GBC Twin Loop Wire Binding Elements, 9/16&quot; Spine, Black"/>
    <n v="30"/>
    <n v="2"/>
    <n v="3.7"/>
    <s v="2012"/>
    <n v="92"/>
    <n v="60"/>
    <s v="Normal"/>
    <s v="Low"/>
  </r>
  <r>
    <d v="2011-03-02T00:00:00"/>
    <d v="2011-07-02T00:00:00"/>
    <s v="Standard Class"/>
    <s v="Cynthia Delaney"/>
    <s v="United States"/>
    <x v="0"/>
    <s v="Office Supplies"/>
    <s v="Staples"/>
    <n v="12"/>
    <n v="5"/>
    <n v="0.28999999999999998"/>
    <s v="2011"/>
    <n v="122"/>
    <n v="60"/>
    <s v="Normal"/>
    <s v="Low"/>
  </r>
  <r>
    <d v="2014-08-10T00:00:00"/>
    <d v="2014-12-10T00:00:00"/>
    <s v="Standard Class"/>
    <s v="Don Jones"/>
    <s v="Brazil"/>
    <x v="4"/>
    <s v="Furniture"/>
    <s v="Eldon Light Bulb, Durable"/>
    <n v="30"/>
    <n v="2"/>
    <n v="3.96"/>
    <s v="2014"/>
    <n v="122"/>
    <n v="60"/>
    <s v="Normal"/>
    <s v="Low"/>
  </r>
  <r>
    <d v="2014-09-07T00:00:00"/>
    <d v="2014-11-07T00:00:00"/>
    <s v="Second Class"/>
    <s v="Alice McCarthy"/>
    <s v="Mongolia"/>
    <x v="3"/>
    <s v="Office Supplies"/>
    <s v="Ibico Binder, Clear"/>
    <n v="30"/>
    <n v="2"/>
    <n v="6.72"/>
    <s v="2014"/>
    <n v="61"/>
    <n v="60"/>
    <s v="Early "/>
    <s v="Low"/>
  </r>
  <r>
    <d v="2011-03-10T00:00:00"/>
    <d v="2011-07-10T00:00:00"/>
    <s v="Standard Class"/>
    <s v="Russell D'Ascenzo"/>
    <s v="United States"/>
    <x v="1"/>
    <s v="Office Supplies"/>
    <s v="Sterling Rubber Bands by Alliance"/>
    <n v="15"/>
    <n v="4"/>
    <n v="2.0099999999999998"/>
    <s v="2011"/>
    <n v="122"/>
    <n v="60"/>
    <s v="Normal"/>
    <s v="Low"/>
  </r>
  <r>
    <d v="2013-02-10T00:00:00"/>
    <d v="2013-04-10T00:00:00"/>
    <s v="Second Class"/>
    <s v="Michelle Lonsdale"/>
    <s v="Brazil"/>
    <x v="4"/>
    <s v="Office Supplies"/>
    <s v="Stanley Pens, Blue"/>
    <n v="20"/>
    <n v="3"/>
    <n v="2.27"/>
    <s v="2013"/>
    <n v="59"/>
    <n v="60"/>
    <s v="Early "/>
    <s v="Low"/>
  </r>
  <r>
    <d v="2013-03-01T00:00:00"/>
    <d v="2013-08-01T00:00:00"/>
    <s v="Standard Class"/>
    <s v="Christine Abelman"/>
    <s v="United States"/>
    <x v="1"/>
    <s v="Technology"/>
    <s v="Imation Clip USB flash drive - 8 GB"/>
    <n v="30"/>
    <n v="2"/>
    <n v="0.62"/>
    <s v="2013"/>
    <n v="153"/>
    <n v="60"/>
    <s v="Late"/>
    <s v="Low"/>
  </r>
  <r>
    <d v="2014-02-09T00:00:00"/>
    <d v="2014-03-09T00:00:00"/>
    <s v="Same Day"/>
    <s v="Liz Carlisle"/>
    <s v="Morocco"/>
    <x v="2"/>
    <s v="Office Supplies"/>
    <s v="Ibico Binder, Clear"/>
    <n v="30"/>
    <n v="2"/>
    <n v="3.59"/>
    <s v="2014"/>
    <n v="28"/>
    <n v="60"/>
    <s v="Early "/>
    <s v="Low"/>
  </r>
  <r>
    <d v="2014-03-12T00:00:00"/>
    <d v="2014-10-12T00:00:00"/>
    <s v="Standard Class"/>
    <s v="Roy Phan"/>
    <s v="United States"/>
    <x v="1"/>
    <s v="Office Supplies"/>
    <s v="Manco Dry-Lighter Erasable Highlighter"/>
    <n v="12"/>
    <n v="5"/>
    <n v="1.29"/>
    <s v="2014"/>
    <n v="214"/>
    <n v="60"/>
    <s v="Late"/>
    <s v="Low"/>
  </r>
  <r>
    <d v="2014-01-03T00:00:00"/>
    <d v="2014-05-03T00:00:00"/>
    <s v="Standard Class"/>
    <s v="Theresa Coyne"/>
    <s v="Mexico"/>
    <x v="10"/>
    <s v="Office Supplies"/>
    <s v="Cardinal Hole Reinforcements, Recycled"/>
    <n v="15"/>
    <n v="4"/>
    <n v="1.67"/>
    <s v="2014"/>
    <n v="120"/>
    <n v="60"/>
    <s v="Normal"/>
    <s v="Low"/>
  </r>
  <r>
    <d v="2013-08-11T00:00:00"/>
    <d v="2013-10-11T00:00:00"/>
    <s v="First Class"/>
    <s v="Cindy Chapman"/>
    <s v="United States"/>
    <x v="5"/>
    <s v="Office Supplies"/>
    <s v="Rubber Band Ball"/>
    <n v="15"/>
    <n v="4"/>
    <n v="4.16"/>
    <s v="2013"/>
    <n v="61"/>
    <n v="60"/>
    <s v="Early "/>
    <s v="Low"/>
  </r>
  <r>
    <d v="2012-02-01T00:00:00"/>
    <d v="2012-04-01T00:00:00"/>
    <s v="Second Class"/>
    <s v="Claudia Bergmann"/>
    <s v="United States"/>
    <x v="5"/>
    <s v="Office Supplies"/>
    <s v="Xerox 1959"/>
    <n v="20"/>
    <n v="3"/>
    <n v="4.75"/>
    <s v="2012"/>
    <n v="60"/>
    <n v="60"/>
    <s v="Early "/>
    <s v="Low"/>
  </r>
  <r>
    <d v="2011-01-02T00:00:00"/>
    <d v="2011-03-02T00:00:00"/>
    <s v="Second Class"/>
    <s v="Patrick O'Donnell"/>
    <s v="Bangladesh"/>
    <x v="11"/>
    <s v="Office Supplies"/>
    <s v="Smead File Folder Labels, Adjustable"/>
    <n v="20"/>
    <n v="3"/>
    <n v="3.78"/>
    <s v="2011"/>
    <n v="59"/>
    <n v="60"/>
    <s v="Early "/>
    <s v="Low"/>
  </r>
  <r>
    <d v="2011-03-02T00:00:00"/>
    <d v="2011-08-02T00:00:00"/>
    <s v="Standard Class"/>
    <s v="Theresa Swint"/>
    <s v="China"/>
    <x v="9"/>
    <s v="Office Supplies"/>
    <s v="OIC Push Pins, Bulk Pack"/>
    <n v="30"/>
    <n v="2"/>
    <n v="3.13"/>
    <s v="2011"/>
    <n v="153"/>
    <n v="60"/>
    <s v="Late"/>
    <s v="Low"/>
  </r>
  <r>
    <d v="2013-06-06T00:00:00"/>
    <d v="2013-11-06T00:00:00"/>
    <s v="Second Class"/>
    <s v="Maurice Satty"/>
    <s v="Panama"/>
    <x v="1"/>
    <s v="Office Supplies"/>
    <s v="Green Bar Memo Slips, Premium"/>
    <n v="20"/>
    <n v="3"/>
    <n v="1.64"/>
    <s v="2013"/>
    <n v="153"/>
    <n v="60"/>
    <s v="Late"/>
    <s v="Low"/>
  </r>
  <r>
    <d v="2011-05-06T00:00:00"/>
    <d v="2011-10-06T00:00:00"/>
    <s v="Standard Class"/>
    <s v="Karl Braun"/>
    <s v="Panama"/>
    <x v="1"/>
    <s v="Office Supplies"/>
    <s v="Accos Rubber Bands, Bulk Pack"/>
    <n v="20"/>
    <n v="3"/>
    <n v="1.5"/>
    <s v="2011"/>
    <n v="153"/>
    <n v="60"/>
    <s v="Late"/>
    <s v="Low"/>
  </r>
  <r>
    <d v="2013-02-04T00:00:00"/>
    <d v="2013-09-04T00:00:00"/>
    <s v="Standard Class"/>
    <s v="Barry Blumstein"/>
    <s v="United States"/>
    <x v="0"/>
    <s v="Office Supplies"/>
    <s v="Belkin F9H710-06 7 Outlet SurgeMaster Surge Protector"/>
    <n v="30"/>
    <n v="2"/>
    <n v="3"/>
    <s v="2013"/>
    <n v="212"/>
    <n v="60"/>
    <s v="Late"/>
    <s v="Low"/>
  </r>
  <r>
    <d v="2011-07-12T00:00:00"/>
    <d v="2011-10-12T00:00:00"/>
    <s v="Second Class"/>
    <s v="Michael Dominguez"/>
    <s v="Panama"/>
    <x v="1"/>
    <s v="Office Supplies"/>
    <s v="OIC Rubber Bands, Bulk Pack"/>
    <n v="20"/>
    <n v="3"/>
    <n v="3.32"/>
    <s v="2011"/>
    <n v="92"/>
    <n v="60"/>
    <s v="Normal"/>
    <s v="Low"/>
  </r>
  <r>
    <d v="2012-02-10T00:00:00"/>
    <d v="2012-06-10T00:00:00"/>
    <s v="Standard Class"/>
    <s v="Joni Wasserman"/>
    <s v="Dominican Republic"/>
    <x v="7"/>
    <s v="Furniture"/>
    <s v="Advantus Door Stop, Black"/>
    <n v="30"/>
    <n v="2"/>
    <n v="2.57"/>
    <s v="2012"/>
    <n v="121"/>
    <n v="60"/>
    <s v="Normal"/>
    <s v="Low"/>
  </r>
  <r>
    <d v="2012-02-09T00:00:00"/>
    <d v="2012-07-09T00:00:00"/>
    <s v="Standard Class"/>
    <s v="Beth Fritzler"/>
    <s v="Iran"/>
    <x v="3"/>
    <s v="Office Supplies"/>
    <s v="Acco Binder, Economy"/>
    <n v="30"/>
    <n v="2"/>
    <n v="2.6"/>
    <s v="2012"/>
    <n v="151"/>
    <n v="60"/>
    <s v="Late"/>
    <s v="Low"/>
  </r>
  <r>
    <d v="2013-07-11T00:00:00"/>
    <d v="2013-11-11T00:00:00"/>
    <s v="Standard Class"/>
    <s v="Becky Pak"/>
    <s v="Morocco"/>
    <x v="2"/>
    <s v="Office Supplies"/>
    <s v="Rogers Trays, Wire Frame"/>
    <n v="61"/>
    <n v="1"/>
    <n v="12.58"/>
    <s v="2013"/>
    <n v="123"/>
    <n v="61"/>
    <s v="Normal"/>
    <s v="Low"/>
  </r>
  <r>
    <d v="2013-04-10T00:00:00"/>
    <d v="2013-09-10T00:00:00"/>
    <s v="Standard Class"/>
    <s v="Dan Campbell"/>
    <s v="Canada"/>
    <x v="12"/>
    <s v="Office Supplies"/>
    <s v="Breville Coffee Grinder, Black"/>
    <n v="61"/>
    <n v="1"/>
    <n v="5.2"/>
    <s v="2013"/>
    <n v="153"/>
    <n v="61"/>
    <s v="Late"/>
    <s v="Low"/>
  </r>
  <r>
    <d v="2011-03-11T00:00:00"/>
    <d v="2011-08-11T00:00:00"/>
    <s v="Standard Class"/>
    <s v="Henry Goldwyn"/>
    <s v="Nigeria"/>
    <x v="2"/>
    <s v="Office Supplies"/>
    <s v="Tenex Lockers, Wire Frame"/>
    <n v="61"/>
    <n v="1"/>
    <n v="4.13"/>
    <s v="2011"/>
    <n v="153"/>
    <n v="61"/>
    <s v="Late"/>
    <s v="Low"/>
  </r>
  <r>
    <d v="2014-04-05T00:00:00"/>
    <d v="2014-06-05T00:00:00"/>
    <s v="Second Class"/>
    <s v="Amy Hunt"/>
    <s v="South Africa"/>
    <x v="2"/>
    <s v="Office Supplies"/>
    <s v="Rogers Shelving, Wire Frame"/>
    <n v="61"/>
    <n v="1"/>
    <n v="8.39"/>
    <s v="2014"/>
    <n v="61"/>
    <n v="61"/>
    <s v="Early "/>
    <s v="Low"/>
  </r>
  <r>
    <d v="2012-05-03T00:00:00"/>
    <d v="2012-09-03T00:00:00"/>
    <s v="Standard Class"/>
    <s v="Eugene Moren"/>
    <s v="Kenya"/>
    <x v="2"/>
    <s v="Office Supplies"/>
    <s v="Rogers Shelving, Wire Frame"/>
    <n v="61"/>
    <n v="1"/>
    <n v="6.41"/>
    <s v="2012"/>
    <n v="123"/>
    <n v="61"/>
    <s v="Normal"/>
    <s v="Low"/>
  </r>
  <r>
    <d v="2012-01-09T00:00:00"/>
    <d v="2012-08-09T00:00:00"/>
    <s v="Standard Class"/>
    <s v="Daniel Raglin"/>
    <s v="United States"/>
    <x v="5"/>
    <s v="Furniture"/>
    <s v="Global Value Steno Chair, Gray"/>
    <n v="61"/>
    <n v="1"/>
    <n v="5.63"/>
    <s v="2012"/>
    <n v="213"/>
    <n v="61"/>
    <s v="Late"/>
    <s v="Low"/>
  </r>
  <r>
    <d v="2014-08-03T00:00:00"/>
    <d v="2014-08-03T00:00:00"/>
    <s v="Same Day"/>
    <s v="Joy Daniels"/>
    <s v="Dominican Republic"/>
    <x v="7"/>
    <s v="Technology"/>
    <s v="Enermax Memory Card, USB"/>
    <n v="61"/>
    <n v="1"/>
    <n v="15.19"/>
    <s v="2014"/>
    <n v="0"/>
    <n v="61"/>
    <s v="Early "/>
    <s v="Low"/>
  </r>
  <r>
    <d v="2014-03-10T00:00:00"/>
    <d v="2014-07-10T00:00:00"/>
    <s v="Standard Class"/>
    <s v="Liz Thompson"/>
    <s v="South Africa"/>
    <x v="2"/>
    <s v="Office Supplies"/>
    <s v="Rogers Shelving, Wire Frame"/>
    <n v="61"/>
    <n v="1"/>
    <n v="5.09"/>
    <s v="2014"/>
    <n v="122"/>
    <n v="61"/>
    <s v="Normal"/>
    <s v="Low"/>
  </r>
  <r>
    <d v="2013-03-12T00:00:00"/>
    <d v="2013-08-12T00:00:00"/>
    <s v="Standard Class"/>
    <s v="Tom Zandusky"/>
    <s v="Romania"/>
    <x v="3"/>
    <s v="Office Supplies"/>
    <s v="Rogers Trays, Wire Frame"/>
    <n v="61"/>
    <n v="1"/>
    <n v="10.82"/>
    <s v="2013"/>
    <n v="153"/>
    <n v="61"/>
    <s v="Late"/>
    <s v="Low"/>
  </r>
  <r>
    <d v="2013-01-06T00:00:00"/>
    <d v="2013-03-06T00:00:00"/>
    <s v="Second Class"/>
    <s v="Brian DeCherney"/>
    <s v="China"/>
    <x v="9"/>
    <s v="Office Supplies"/>
    <s v="Boston Pens, Fluorescent"/>
    <n v="31"/>
    <n v="2"/>
    <n v="3.78"/>
    <s v="2013"/>
    <n v="59"/>
    <n v="62"/>
    <s v="Early "/>
    <s v="Low"/>
  </r>
  <r>
    <d v="2013-06-09T00:00:00"/>
    <d v="2013-08-09T00:00:00"/>
    <s v="Second Class"/>
    <s v="Troy Staebel"/>
    <s v="Australia"/>
    <x v="6"/>
    <s v="Office Supplies"/>
    <s v="Ibico Binder, Durable"/>
    <n v="31"/>
    <n v="2"/>
    <n v="4.18"/>
    <s v="2013"/>
    <n v="61"/>
    <n v="62"/>
    <s v="Early "/>
    <s v="Low"/>
  </r>
  <r>
    <d v="2012-04-12T00:00:00"/>
    <d v="2012-08-12T00:00:00"/>
    <s v="Standard Class"/>
    <s v="Cindy Chapman"/>
    <s v="Angola"/>
    <x v="2"/>
    <s v="Office Supplies"/>
    <s v="Elite Ruler, Easy Grip"/>
    <n v="31"/>
    <n v="2"/>
    <n v="2.27"/>
    <s v="2012"/>
    <n v="122"/>
    <n v="62"/>
    <s v="Normal"/>
    <s v="Low"/>
  </r>
  <r>
    <d v="2013-07-12T00:00:00"/>
    <d v="2013-11-12T00:00:00"/>
    <s v="Standard Class"/>
    <s v="Tracy Hopkins"/>
    <s v="Nigeria"/>
    <x v="2"/>
    <s v="Furniture"/>
    <s v="Advantus Photo Frame, Erganomic"/>
    <n v="31"/>
    <n v="2"/>
    <n v="2.67"/>
    <s v="2013"/>
    <n v="123"/>
    <n v="62"/>
    <s v="Normal"/>
    <s v="Low"/>
  </r>
  <r>
    <d v="2011-05-12T00:00:00"/>
    <d v="2011-12-12T00:00:00"/>
    <s v="Standard Class"/>
    <s v="Harold Engle"/>
    <s v="Mexico"/>
    <x v="10"/>
    <s v="Office Supplies"/>
    <s v="Rogers Box, Wire Frame"/>
    <n v="31"/>
    <n v="2"/>
    <n v="4.91"/>
    <s v="2011"/>
    <n v="214"/>
    <n v="62"/>
    <s v="Late"/>
    <s v="Low"/>
  </r>
  <r>
    <d v="2013-02-12T00:00:00"/>
    <d v="2013-09-12T00:00:00"/>
    <s v="Standard Class"/>
    <s v="Theone Pippenger"/>
    <s v="France"/>
    <x v="1"/>
    <s v="Office Supplies"/>
    <s v="Cuisinart Coffee Grinder, Silver"/>
    <n v="31"/>
    <n v="2"/>
    <n v="5.46"/>
    <s v="2013"/>
    <n v="212"/>
    <n v="62"/>
    <s v="Late"/>
    <s v="Low"/>
  </r>
  <r>
    <d v="2014-05-06T00:00:00"/>
    <d v="2014-06-06T00:00:00"/>
    <s v="First Class"/>
    <s v="Muhammed Yedwab"/>
    <s v="South Africa"/>
    <x v="2"/>
    <s v="Office Supplies"/>
    <s v="Rogers Trays, Single Width"/>
    <n v="62"/>
    <n v="1"/>
    <n v="6.92"/>
    <s v="2014"/>
    <n v="31"/>
    <n v="62"/>
    <s v="Early "/>
    <s v="Low"/>
  </r>
  <r>
    <d v="2013-06-06T00:00:00"/>
    <d v="2013-11-06T00:00:00"/>
    <s v="Standard Class"/>
    <s v="Elizabeth Moffitt"/>
    <s v="El Salvador"/>
    <x v="1"/>
    <s v="Office Supplies"/>
    <s v="Sanford Markers, Easy-Erase"/>
    <n v="31"/>
    <n v="2"/>
    <n v="4.1500000000000004"/>
    <s v="2013"/>
    <n v="153"/>
    <n v="62"/>
    <s v="Late"/>
    <s v="Low"/>
  </r>
  <r>
    <d v="2013-06-05T00:00:00"/>
    <d v="2013-09-05T00:00:00"/>
    <s v="First Class"/>
    <s v="Dennis Pardue"/>
    <s v="Italy"/>
    <x v="4"/>
    <s v="Office Supplies"/>
    <s v="Cardinal Binder, Durable"/>
    <n v="31"/>
    <n v="2"/>
    <n v="3.36"/>
    <s v="2013"/>
    <n v="92"/>
    <n v="62"/>
    <s v="Normal"/>
    <s v="Low"/>
  </r>
  <r>
    <d v="2014-06-03T00:00:00"/>
    <d v="2014-11-03T00:00:00"/>
    <s v="Second Class"/>
    <s v="Peter Fuller"/>
    <s v="Democratic Republic of the Congo"/>
    <x v="2"/>
    <s v="Office Supplies"/>
    <s v="Breville Coffee Grinder, Red"/>
    <n v="62"/>
    <n v="1"/>
    <n v="1.76"/>
    <s v="2014"/>
    <n v="153"/>
    <n v="62"/>
    <s v="Late"/>
    <s v="Low"/>
  </r>
  <r>
    <d v="2013-04-09T00:00:00"/>
    <d v="2013-06-09T00:00:00"/>
    <s v="Second Class"/>
    <s v="Bill Eplett"/>
    <s v="Belgium"/>
    <x v="1"/>
    <s v="Office Supplies"/>
    <s v="Elite Ruler, Easy Grip"/>
    <n v="31"/>
    <n v="2"/>
    <n v="5.75"/>
    <s v="2013"/>
    <n v="61"/>
    <n v="62"/>
    <s v="Early "/>
    <s v="Low"/>
  </r>
  <r>
    <d v="2011-07-10T00:00:00"/>
    <d v="2011-10-10T00:00:00"/>
    <s v="First Class"/>
    <s v="Ed Ludwig"/>
    <s v="Uzbekistan"/>
    <x v="3"/>
    <s v="Office Supplies"/>
    <s v="Rogers Trays, Industrial"/>
    <n v="62"/>
    <n v="1"/>
    <n v="11.33"/>
    <s v="2011"/>
    <n v="92"/>
    <n v="62"/>
    <s v="Normal"/>
    <s v="Low"/>
  </r>
  <r>
    <d v="2013-01-05T00:00:00"/>
    <d v="2013-05-05T00:00:00"/>
    <s v="Standard Class"/>
    <s v="Bill Donatelli"/>
    <s v="China"/>
    <x v="9"/>
    <s v="Office Supplies"/>
    <s v="Stockwell Rubber Bands, 12 Pack"/>
    <n v="31"/>
    <n v="2"/>
    <n v="4.37"/>
    <s v="2013"/>
    <n v="120"/>
    <n v="62"/>
    <s v="Normal"/>
    <s v="Low"/>
  </r>
  <r>
    <d v="2011-01-03T00:00:00"/>
    <d v="2011-05-03T00:00:00"/>
    <s v="Standard Class"/>
    <s v="Ruben Dartt"/>
    <s v="Ukraine"/>
    <x v="3"/>
    <s v="Office Supplies"/>
    <s v="Tenex Box, Wire Frame"/>
    <n v="31"/>
    <n v="2"/>
    <n v="0.81"/>
    <s v="2011"/>
    <n v="120"/>
    <n v="62"/>
    <s v="Normal"/>
    <s v="Low"/>
  </r>
  <r>
    <d v="2013-05-05T00:00:00"/>
    <d v="2013-07-05T00:00:00"/>
    <s v="Second Class"/>
    <s v="Brian Thompson"/>
    <s v="Australia"/>
    <x v="6"/>
    <s v="Office Supplies"/>
    <s v="Green Bar Memo Slips, Premium"/>
    <n v="31"/>
    <n v="2"/>
    <n v="1.08"/>
    <s v="2013"/>
    <n v="61"/>
    <n v="62"/>
    <s v="Early "/>
    <s v="Low"/>
  </r>
  <r>
    <d v="2011-07-03T00:00:00"/>
    <d v="2011-11-03T00:00:00"/>
    <s v="Standard Class"/>
    <s v="Maureen Gnade"/>
    <s v="Saudi Arabia"/>
    <x v="3"/>
    <s v="Office Supplies"/>
    <s v="Ibico Binder, Economy"/>
    <n v="31"/>
    <n v="2"/>
    <n v="4.62"/>
    <s v="2011"/>
    <n v="123"/>
    <n v="62"/>
    <s v="Normal"/>
    <s v="Low"/>
  </r>
  <r>
    <d v="2014-06-08T00:00:00"/>
    <d v="2014-08-08T00:00:00"/>
    <s v="Second Class"/>
    <s v="Michelle Ellison"/>
    <s v="France"/>
    <x v="1"/>
    <s v="Office Supplies"/>
    <s v="Acco Binder, Recycled"/>
    <n v="31"/>
    <n v="2"/>
    <n v="3.38"/>
    <s v="2014"/>
    <n v="61"/>
    <n v="62"/>
    <s v="Early "/>
    <s v="Low"/>
  </r>
  <r>
    <d v="2014-07-10T00:00:00"/>
    <d v="2014-11-10T00:00:00"/>
    <s v="Standard Class"/>
    <s v="Arianne Irving"/>
    <s v="United Kingdom"/>
    <x v="10"/>
    <s v="Furniture"/>
    <s v="Tenex Stacking Tray, Erganomic"/>
    <n v="31"/>
    <n v="2"/>
    <n v="2.5499999999999998"/>
    <s v="2014"/>
    <n v="123"/>
    <n v="62"/>
    <s v="Normal"/>
    <s v="Low"/>
  </r>
  <r>
    <d v="2014-05-11T00:00:00"/>
    <d v="2014-08-11T00:00:00"/>
    <s v="First Class"/>
    <s v="Laurel Workman"/>
    <s v="Tanzania"/>
    <x v="2"/>
    <s v="Office Supplies"/>
    <s v="Smead Folders, Blue"/>
    <n v="31"/>
    <n v="2"/>
    <n v="6.52"/>
    <s v="2014"/>
    <n v="92"/>
    <n v="62"/>
    <s v="Normal"/>
    <s v="Low"/>
  </r>
  <r>
    <d v="2013-02-01T00:00:00"/>
    <d v="2013-06-01T00:00:00"/>
    <s v="Standard Class"/>
    <s v="Kelly Andreada"/>
    <s v="New Zealand"/>
    <x v="6"/>
    <s v="Office Supplies"/>
    <s v="Cardinal Binder, Durable"/>
    <n v="31"/>
    <n v="2"/>
    <n v="2.7"/>
    <s v="2013"/>
    <n v="120"/>
    <n v="62"/>
    <s v="Normal"/>
    <s v="Low"/>
  </r>
  <r>
    <d v="2012-05-11T00:00:00"/>
    <d v="2012-06-11T00:00:00"/>
    <s v="Same Day"/>
    <s v="Maribeth Yedwab"/>
    <s v="New Zealand"/>
    <x v="6"/>
    <s v="Office Supplies"/>
    <s v="Fellowes Folders, Wire Frame"/>
    <n v="31"/>
    <n v="2"/>
    <n v="9.49"/>
    <s v="2012"/>
    <n v="31"/>
    <n v="62"/>
    <s v="Early "/>
    <s v="Low"/>
  </r>
  <r>
    <d v="2013-06-07T00:00:00"/>
    <d v="2013-08-07T00:00:00"/>
    <s v="First Class"/>
    <s v="Mark Packer"/>
    <s v="Nigeria"/>
    <x v="2"/>
    <s v="Office Supplies"/>
    <s v="Binney &amp; Smith Canvas, Blue"/>
    <n v="31"/>
    <n v="2"/>
    <n v="3.63"/>
    <s v="2013"/>
    <n v="61"/>
    <n v="62"/>
    <s v="Early "/>
    <s v="Low"/>
  </r>
  <r>
    <d v="2013-02-02T00:00:00"/>
    <d v="2013-02-02T00:00:00"/>
    <s v="Same Day"/>
    <s v="Denny Joy"/>
    <s v="Australia"/>
    <x v="6"/>
    <s v="Office Supplies"/>
    <s v="GlobeWeis Business Envelopes, Set of 50"/>
    <n v="31"/>
    <n v="2"/>
    <n v="4.59"/>
    <s v="2013"/>
    <n v="0"/>
    <n v="62"/>
    <s v="Early "/>
    <s v="Low"/>
  </r>
  <r>
    <d v="2011-07-06T00:00:00"/>
    <d v="2011-09-06T00:00:00"/>
    <s v="Second Class"/>
    <s v="Dorothy Wardle"/>
    <s v="Indonesia"/>
    <x v="8"/>
    <s v="Office Supplies"/>
    <s v="Fellowes Box, Wire Frame"/>
    <n v="31"/>
    <n v="2"/>
    <n v="2.76"/>
    <s v="2011"/>
    <n v="62"/>
    <n v="62"/>
    <s v="Early "/>
    <s v="Low"/>
  </r>
  <r>
    <d v="2014-04-09T00:00:00"/>
    <d v="2014-10-09T00:00:00"/>
    <s v="Standard Class"/>
    <s v="Kimberly Carter"/>
    <s v="France"/>
    <x v="1"/>
    <s v="Office Supplies"/>
    <s v="Eldon Folders, Industrial"/>
    <n v="31"/>
    <n v="2"/>
    <n v="3.22"/>
    <s v="2014"/>
    <n v="183"/>
    <n v="62"/>
    <s v="Late"/>
    <s v="Low"/>
  </r>
  <r>
    <d v="2014-08-11T00:00:00"/>
    <d v="2014-10-11T00:00:00"/>
    <s v="Second Class"/>
    <s v="Robert Waldorf"/>
    <s v="United Kingdom"/>
    <x v="10"/>
    <s v="Furniture"/>
    <s v="Eldon Light Bulb, Durable"/>
    <n v="31"/>
    <n v="2"/>
    <n v="3.6"/>
    <s v="2014"/>
    <n v="61"/>
    <n v="62"/>
    <s v="Early "/>
    <s v="Low"/>
  </r>
  <r>
    <d v="2014-03-02T00:00:00"/>
    <d v="2014-08-02T00:00:00"/>
    <s v="Standard Class"/>
    <s v="Bill Overfelt"/>
    <s v="United States"/>
    <x v="0"/>
    <s v="Office Supplies"/>
    <s v="GBC Durable Plastic Covers"/>
    <n v="31"/>
    <n v="2"/>
    <n v="0.96"/>
    <s v="2014"/>
    <n v="153"/>
    <n v="62"/>
    <s v="Late"/>
    <s v="Low"/>
  </r>
  <r>
    <d v="2012-07-09T00:00:00"/>
    <d v="2012-12-09T00:00:00"/>
    <s v="Standard Class"/>
    <s v="Sandra Glassco"/>
    <s v="Tanzania"/>
    <x v="2"/>
    <s v="Office Supplies"/>
    <s v="Cardinal Binder, Durable"/>
    <n v="31"/>
    <n v="2"/>
    <n v="2.17"/>
    <s v="2012"/>
    <n v="153"/>
    <n v="62"/>
    <s v="Late"/>
    <s v="Low"/>
  </r>
  <r>
    <d v="2013-02-08T00:00:00"/>
    <d v="2013-08-08T00:00:00"/>
    <s v="Standard Class"/>
    <s v="Sung Pak"/>
    <s v="United Kingdom"/>
    <x v="10"/>
    <s v="Office Supplies"/>
    <s v="Kleencut Box Cutter, Serrated"/>
    <n v="31"/>
    <n v="2"/>
    <n v="1.58"/>
    <s v="2013"/>
    <n v="181"/>
    <n v="62"/>
    <s v="Late"/>
    <s v="Low"/>
  </r>
  <r>
    <d v="2012-05-01T00:00:00"/>
    <d v="2012-10-01T00:00:00"/>
    <s v="Standard Class"/>
    <s v="Steven Roelle"/>
    <s v="United States"/>
    <x v="0"/>
    <s v="Furniture"/>
    <s v="Global Deluxe Steno Chair"/>
    <n v="62"/>
    <n v="1"/>
    <n v="2.62"/>
    <s v="2012"/>
    <n v="153"/>
    <n v="62"/>
    <s v="Late"/>
    <s v="Low"/>
  </r>
  <r>
    <d v="2012-04-06T00:00:00"/>
    <d v="2012-08-06T00:00:00"/>
    <s v="Standard Class"/>
    <s v="Guy Armstrong"/>
    <s v="France"/>
    <x v="1"/>
    <s v="Office Supplies"/>
    <s v="Enermax Memo Slips, Premium"/>
    <n v="31"/>
    <n v="2"/>
    <n v="1.55"/>
    <s v="2012"/>
    <n v="122"/>
    <n v="62"/>
    <s v="Normal"/>
    <s v="Low"/>
  </r>
  <r>
    <d v="2014-01-07T00:00:00"/>
    <d v="2014-06-07T00:00:00"/>
    <s v="Standard Class"/>
    <s v="John Murray"/>
    <s v="Nigeria"/>
    <x v="2"/>
    <s v="Office Supplies"/>
    <s v="Boston Sketch Pad, Water Color"/>
    <n v="31"/>
    <n v="2"/>
    <n v="4.26"/>
    <s v="2014"/>
    <n v="151"/>
    <n v="62"/>
    <s v="Late"/>
    <s v="Low"/>
  </r>
  <r>
    <d v="2014-08-10T00:00:00"/>
    <d v="2014-08-10T00:00:00"/>
    <s v="Same Day"/>
    <s v="Scott Williamson"/>
    <s v="Canada"/>
    <x v="12"/>
    <s v="Office Supplies"/>
    <s v="Tenex Box, Wire Frame"/>
    <n v="31"/>
    <n v="2"/>
    <n v="4.75"/>
    <s v="2014"/>
    <n v="0"/>
    <n v="62"/>
    <s v="Early "/>
    <s v="Low"/>
  </r>
  <r>
    <d v="2014-09-07T00:00:00"/>
    <d v="2014-11-07T00:00:00"/>
    <s v="First Class"/>
    <s v="Theresa Coyne"/>
    <s v="Peru"/>
    <x v="4"/>
    <s v="Technology"/>
    <s v="Belkin Mouse, Erganomic"/>
    <n v="31"/>
    <n v="2"/>
    <n v="7.75"/>
    <s v="2014"/>
    <n v="61"/>
    <n v="62"/>
    <s v="Early "/>
    <s v="Low"/>
  </r>
  <r>
    <d v="2013-05-04T00:00:00"/>
    <d v="2013-09-04T00:00:00"/>
    <s v="Second Class"/>
    <s v="Becky Castell"/>
    <s v="United States"/>
    <x v="5"/>
    <s v="Office Supplies"/>
    <s v="Tenex File Box, Personal Filing Tote with Lid, Black"/>
    <n v="31"/>
    <n v="2"/>
    <n v="2.88"/>
    <s v="2013"/>
    <n v="123"/>
    <n v="62"/>
    <s v="Normal"/>
    <s v="Low"/>
  </r>
  <r>
    <d v="2012-05-09T00:00:00"/>
    <d v="2012-10-09T00:00:00"/>
    <s v="Second Class"/>
    <s v="Seth Vernon"/>
    <s v="Panama"/>
    <x v="1"/>
    <s v="Office Supplies"/>
    <s v="Cameo Mailers, Set of 50"/>
    <n v="31"/>
    <n v="2"/>
    <n v="5.2"/>
    <s v="2012"/>
    <n v="153"/>
    <n v="62"/>
    <s v="Late"/>
    <s v="Low"/>
  </r>
  <r>
    <d v="2013-06-11T00:00:00"/>
    <d v="2013-10-11T00:00:00"/>
    <s v="Standard Class"/>
    <s v="Erin Mull"/>
    <s v="Egypt"/>
    <x v="2"/>
    <s v="Office Supplies"/>
    <s v="Stockwell Rubber Bands, 12 Pack"/>
    <n v="31"/>
    <n v="2"/>
    <n v="3.17"/>
    <s v="2013"/>
    <n v="122"/>
    <n v="62"/>
    <s v="Normal"/>
    <s v="Low"/>
  </r>
  <r>
    <d v="2012-04-07T00:00:00"/>
    <d v="2012-09-07T00:00:00"/>
    <s v="Standard Class"/>
    <s v="Jonathan Doherty"/>
    <s v="Brazil"/>
    <x v="4"/>
    <s v="Office Supplies"/>
    <s v="Stiletto Scissors, Steel"/>
    <n v="31"/>
    <n v="2"/>
    <n v="2.4"/>
    <s v="2012"/>
    <n v="153"/>
    <n v="62"/>
    <s v="Late"/>
    <s v="Low"/>
  </r>
  <r>
    <d v="2013-03-06T00:00:00"/>
    <d v="2013-07-06T00:00:00"/>
    <s v="Second Class"/>
    <s v="Deanra Eno"/>
    <s v="Mexico"/>
    <x v="10"/>
    <s v="Office Supplies"/>
    <s v="Tenex Folders, Single Width"/>
    <n v="31"/>
    <n v="2"/>
    <n v="2.9"/>
    <s v="2013"/>
    <n v="122"/>
    <n v="62"/>
    <s v="Normal"/>
    <s v="Low"/>
  </r>
  <r>
    <d v="2011-03-10T00:00:00"/>
    <d v="2011-09-10T00:00:00"/>
    <s v="Standard Class"/>
    <s v="Arthur Gainer"/>
    <s v="Italy"/>
    <x v="4"/>
    <s v="Office Supplies"/>
    <s v="Acco Hole Reinforcements, Recycled"/>
    <n v="21"/>
    <n v="3"/>
    <n v="0.53"/>
    <s v="2011"/>
    <n v="184"/>
    <n v="63"/>
    <s v="Late"/>
    <s v="Low"/>
  </r>
  <r>
    <d v="2011-01-02T00:00:00"/>
    <d v="2011-07-02T00:00:00"/>
    <s v="Standard Class"/>
    <s v="Ionia McGrath"/>
    <s v="Germany"/>
    <x v="1"/>
    <s v="Office Supplies"/>
    <s v="Acco Hole Reinforcements, Recycled"/>
    <n v="21"/>
    <n v="3"/>
    <n v="1.86"/>
    <s v="2011"/>
    <n v="181"/>
    <n v="63"/>
    <s v="Late"/>
    <s v="Low"/>
  </r>
  <r>
    <d v="2014-04-09T00:00:00"/>
    <d v="2014-08-09T00:00:00"/>
    <s v="Standard Class"/>
    <s v="Lycoris Saunders"/>
    <s v="Malaysia"/>
    <x v="8"/>
    <s v="Office Supplies"/>
    <s v="Cardinal Hole Reinforcements, Durable"/>
    <n v="21"/>
    <n v="3"/>
    <n v="2.4700000000000002"/>
    <s v="2014"/>
    <n v="122"/>
    <n v="63"/>
    <s v="Normal"/>
    <s v="Low"/>
  </r>
  <r>
    <d v="2014-02-12T00:00:00"/>
    <d v="2014-02-12T00:00:00"/>
    <s v="Same Day"/>
    <s v="Nora Preis"/>
    <s v="Indonesia"/>
    <x v="8"/>
    <s v="Office Supplies"/>
    <s v="OIC Thumb Tacks, 12 Pack"/>
    <n v="21"/>
    <n v="3"/>
    <n v="3.46"/>
    <s v="2014"/>
    <n v="0"/>
    <n v="63"/>
    <s v="Early "/>
    <s v="Low"/>
  </r>
  <r>
    <d v="2012-05-07T00:00:00"/>
    <d v="2012-07-07T00:00:00"/>
    <s v="First Class"/>
    <s v="Victor Preis"/>
    <s v="Indonesia"/>
    <x v="8"/>
    <s v="Office Supplies"/>
    <s v="Xerox Parchment Paper, Recycled"/>
    <n v="21"/>
    <n v="3"/>
    <n v="3.63"/>
    <s v="2012"/>
    <n v="61"/>
    <n v="63"/>
    <s v="Early "/>
    <s v="Low"/>
  </r>
  <r>
    <d v="2012-01-12T00:00:00"/>
    <d v="2012-07-12T00:00:00"/>
    <s v="Standard Class"/>
    <s v="Tamara Dahlen"/>
    <s v="Thailand"/>
    <x v="8"/>
    <s v="Office Supplies"/>
    <s v="Eaton Parchment Paper, Recycled"/>
    <n v="21"/>
    <n v="3"/>
    <n v="0.76"/>
    <s v="2012"/>
    <n v="182"/>
    <n v="63"/>
    <s v="Late"/>
    <s v="Low"/>
  </r>
  <r>
    <d v="2011-02-09T00:00:00"/>
    <d v="2011-04-09T00:00:00"/>
    <s v="First Class"/>
    <s v="Clay Ludtke"/>
    <s v="United States"/>
    <x v="5"/>
    <s v="Office Supplies"/>
    <s v="SANFORD Major Accent Highlighters"/>
    <n v="21"/>
    <n v="3"/>
    <n v="3.6"/>
    <s v="2011"/>
    <n v="59"/>
    <n v="63"/>
    <s v="Early "/>
    <s v="Low"/>
  </r>
  <r>
    <d v="2012-05-11T00:00:00"/>
    <d v="2012-08-11T00:00:00"/>
    <s v="Second Class"/>
    <s v="Adrian Barton"/>
    <s v="Honduras"/>
    <x v="1"/>
    <s v="Office Supplies"/>
    <s v="GlobeWeis Business Envelopes, Set of 50"/>
    <n v="21"/>
    <n v="3"/>
    <n v="3.41"/>
    <s v="2012"/>
    <n v="92"/>
    <n v="63"/>
    <s v="Normal"/>
    <s v="Low"/>
  </r>
  <r>
    <d v="2011-03-06T00:00:00"/>
    <d v="2011-08-06T00:00:00"/>
    <s v="Standard Class"/>
    <s v="Fred Wasserman"/>
    <s v="Cameroon"/>
    <x v="2"/>
    <s v="Office Supplies"/>
    <s v="Rogers Shelving, Industrial"/>
    <n v="63"/>
    <n v="1"/>
    <n v="11.06"/>
    <s v="2011"/>
    <n v="153"/>
    <n v="63"/>
    <s v="Late"/>
    <s v="Low"/>
  </r>
  <r>
    <d v="2013-05-03T00:00:00"/>
    <d v="2013-12-03T00:00:00"/>
    <s v="Standard Class"/>
    <s v="Tim Brockman"/>
    <s v="Nicaragua"/>
    <x v="1"/>
    <s v="Office Supplies"/>
    <s v="Accos Staples, 12 Pack"/>
    <n v="21"/>
    <n v="3"/>
    <n v="0.65"/>
    <s v="2013"/>
    <n v="214"/>
    <n v="63"/>
    <s v="Late"/>
    <s v="Low"/>
  </r>
  <r>
    <d v="2012-10-10T00:00:00"/>
    <d v="2012-11-10T00:00:00"/>
    <s v="First Class"/>
    <s v="Melanie Seite"/>
    <s v="Nicaragua"/>
    <x v="1"/>
    <s v="Office Supplies"/>
    <s v="Stockwell Thumb Tacks, Assorted Sizes"/>
    <n v="21"/>
    <n v="3"/>
    <n v="6.89"/>
    <s v="2012"/>
    <n v="31"/>
    <n v="63"/>
    <s v="Early "/>
    <s v="Low"/>
  </r>
  <r>
    <d v="2013-04-04T00:00:00"/>
    <d v="2013-08-04T00:00:00"/>
    <s v="Standard Class"/>
    <s v="Ken Lonsdale"/>
    <s v="Nicaragua"/>
    <x v="1"/>
    <s v="Office Supplies"/>
    <s v="Stockwell Thumb Tacks, Assorted Sizes"/>
    <n v="21"/>
    <n v="3"/>
    <n v="1.48"/>
    <s v="2013"/>
    <n v="122"/>
    <n v="63"/>
    <s v="Normal"/>
    <s v="Low"/>
  </r>
  <r>
    <d v="2012-10-08T00:00:00"/>
    <d v="2012-12-08T00:00:00"/>
    <s v="First Class"/>
    <s v="Carol Triggs"/>
    <s v="Japan"/>
    <x v="9"/>
    <s v="Office Supplies"/>
    <s v="Smead Round Labels, Laser Printer Compatible"/>
    <n v="21"/>
    <n v="3"/>
    <n v="6.29"/>
    <s v="2012"/>
    <n v="61"/>
    <n v="63"/>
    <s v="Early "/>
    <s v="Low"/>
  </r>
  <r>
    <d v="2012-03-10T00:00:00"/>
    <d v="2012-06-10T00:00:00"/>
    <s v="First Class"/>
    <s v="Sanjit Engle"/>
    <s v="Colombia"/>
    <x v="4"/>
    <s v="Office Supplies"/>
    <s v="Accos Staples, 12 Pack"/>
    <n v="21"/>
    <n v="3"/>
    <n v="3.3"/>
    <s v="2012"/>
    <n v="92"/>
    <n v="63"/>
    <s v="Normal"/>
    <s v="Low"/>
  </r>
  <r>
    <d v="2014-03-09T00:00:00"/>
    <d v="2014-09-09T00:00:00"/>
    <s v="Standard Class"/>
    <s v="Lori Olson"/>
    <s v="Nicaragua"/>
    <x v="1"/>
    <s v="Office Supplies"/>
    <s v="Hon Color Coded Labels, Adjustable"/>
    <n v="21"/>
    <n v="3"/>
    <n v="2.17"/>
    <s v="2014"/>
    <n v="184"/>
    <n v="63"/>
    <s v="Late"/>
    <s v="Low"/>
  </r>
  <r>
    <d v="2014-02-04T00:00:00"/>
    <d v="2014-05-04T00:00:00"/>
    <s v="Second Class"/>
    <s v="Barry Französisch"/>
    <s v="United States"/>
    <x v="4"/>
    <s v="Office Supplies"/>
    <s v="Staples"/>
    <n v="21"/>
    <n v="3"/>
    <n v="1.54"/>
    <s v="2014"/>
    <n v="89"/>
    <n v="63"/>
    <s v="Normal"/>
    <s v="Low"/>
  </r>
  <r>
    <d v="2014-06-12T00:00:00"/>
    <d v="2014-12-12T00:00:00"/>
    <s v="Standard Class"/>
    <s v="Suzanne McNair"/>
    <s v="United States"/>
    <x v="5"/>
    <s v="Furniture"/>
    <s v="Eldon Expressions Wood and Plastic Desk Accessories, Cherry Wood"/>
    <n v="21"/>
    <n v="3"/>
    <n v="1.1200000000000001"/>
    <s v="2014"/>
    <n v="183"/>
    <n v="63"/>
    <s v="Late"/>
    <s v="Low"/>
  </r>
  <r>
    <d v="2014-04-11T00:00:00"/>
    <d v="2014-11-11T00:00:00"/>
    <s v="Standard Class"/>
    <s v="Peter McVee"/>
    <s v="Brazil"/>
    <x v="4"/>
    <s v="Office Supplies"/>
    <s v="Stockwell Staples, Metal"/>
    <n v="21"/>
    <n v="3"/>
    <n v="0.61"/>
    <s v="2014"/>
    <n v="214"/>
    <n v="63"/>
    <s v="Late"/>
    <s v="Low"/>
  </r>
  <r>
    <d v="2013-05-08T00:00:00"/>
    <d v="2013-07-08T00:00:00"/>
    <s v="First Class"/>
    <s v="Justin Ellison"/>
    <s v="Indonesia"/>
    <x v="8"/>
    <s v="Office Supplies"/>
    <s v="Acme Ruler, Serrated"/>
    <n v="21"/>
    <n v="3"/>
    <n v="7"/>
    <s v="2013"/>
    <n v="61"/>
    <n v="63"/>
    <s v="Early "/>
    <s v="Low"/>
  </r>
  <r>
    <d v="2012-03-04T00:00:00"/>
    <d v="2012-09-04T00:00:00"/>
    <s v="Standard Class"/>
    <s v="Allen Armold"/>
    <s v="Mexico"/>
    <x v="10"/>
    <s v="Office Supplies"/>
    <s v="Avery Removable Labels, Laser Printer Compatible"/>
    <n v="21"/>
    <n v="3"/>
    <n v="1.1299999999999999"/>
    <s v="2012"/>
    <n v="184"/>
    <n v="63"/>
    <s v="Late"/>
    <s v="Low"/>
  </r>
  <r>
    <d v="2014-07-01T00:00:00"/>
    <d v="2014-11-01T00:00:00"/>
    <s v="Standard Class"/>
    <s v="Neil Französisch"/>
    <s v="United Kingdom"/>
    <x v="10"/>
    <s v="Office Supplies"/>
    <s v="Ibico Hole Reinforcements, Economy"/>
    <n v="21"/>
    <n v="3"/>
    <n v="0.91"/>
    <s v="2014"/>
    <n v="123"/>
    <n v="63"/>
    <s v="Normal"/>
    <s v="Low"/>
  </r>
  <r>
    <d v="2012-06-12T00:00:00"/>
    <d v="2012-11-12T00:00:00"/>
    <s v="Standard Class"/>
    <s v="Emily Ducich"/>
    <s v="Nigeria"/>
    <x v="2"/>
    <s v="Office Supplies"/>
    <s v="Rogers Lockers, Wire Frame"/>
    <n v="63"/>
    <n v="1"/>
    <n v="10.72"/>
    <s v="2012"/>
    <n v="153"/>
    <n v="63"/>
    <s v="Late"/>
    <s v="Low"/>
  </r>
  <r>
    <d v="2013-02-04T00:00:00"/>
    <d v="2013-05-04T00:00:00"/>
    <s v="First Class"/>
    <s v="Paul Lucas"/>
    <s v="Morocco"/>
    <x v="2"/>
    <s v="Office Supplies"/>
    <s v="Rogers Shelving, Industrial"/>
    <n v="63"/>
    <n v="1"/>
    <n v="7.46"/>
    <s v="2013"/>
    <n v="89"/>
    <n v="63"/>
    <s v="Normal"/>
    <s v="Low"/>
  </r>
  <r>
    <d v="2011-05-08T00:00:00"/>
    <d v="2011-09-08T00:00:00"/>
    <s v="Standard Class"/>
    <s v="Chad Sievert"/>
    <s v="United States"/>
    <x v="0"/>
    <s v="Office Supplies"/>
    <s v="Adams Phone Message Book, Professional, 400 Message Capacity, 5 3/6” x 11”"/>
    <n v="21"/>
    <n v="3"/>
    <n v="1.81"/>
    <s v="2011"/>
    <n v="123"/>
    <n v="63"/>
    <s v="Normal"/>
    <s v="Low"/>
  </r>
  <r>
    <d v="2013-04-10T00:00:00"/>
    <d v="2013-09-10T00:00:00"/>
    <s v="Standard Class"/>
    <s v="Scott Williamson"/>
    <s v="Indonesia"/>
    <x v="8"/>
    <s v="Office Supplies"/>
    <s v="Ibico Hole Reinforcements, Durable"/>
    <n v="21"/>
    <n v="3"/>
    <n v="1.77"/>
    <s v="2013"/>
    <n v="153"/>
    <n v="63"/>
    <s v="Late"/>
    <s v="Low"/>
  </r>
  <r>
    <d v="2011-02-09T00:00:00"/>
    <d v="2011-07-09T00:00:00"/>
    <s v="Standard Class"/>
    <s v="Richard Bierner"/>
    <s v="India"/>
    <x v="11"/>
    <s v="Office Supplies"/>
    <s v="Cardinal Hole Reinforcements, Durable"/>
    <n v="21"/>
    <n v="3"/>
    <n v="1.36"/>
    <s v="2011"/>
    <n v="150"/>
    <n v="63"/>
    <s v="Normal"/>
    <s v="Low"/>
  </r>
  <r>
    <d v="2014-06-11T00:00:00"/>
    <d v="2014-11-11T00:00:00"/>
    <s v="Standard Class"/>
    <s v="Michael Grace"/>
    <s v="Mexico"/>
    <x v="10"/>
    <s v="Office Supplies"/>
    <s v="Wilson Jones Binder Covers, Clear"/>
    <n v="21"/>
    <n v="3"/>
    <n v="1.46"/>
    <s v="2014"/>
    <n v="153"/>
    <n v="63"/>
    <s v="Late"/>
    <s v="Low"/>
  </r>
  <r>
    <d v="2014-08-03T00:00:00"/>
    <d v="2014-08-03T00:00:00"/>
    <s v="Same Day"/>
    <s v="Joy Daniels"/>
    <s v="Dominican Republic"/>
    <x v="7"/>
    <s v="Office Supplies"/>
    <s v="Stockwell Thumb Tacks, Bulk Pack"/>
    <n v="21"/>
    <n v="3"/>
    <n v="2.9"/>
    <s v="2014"/>
    <n v="0"/>
    <n v="63"/>
    <s v="Early "/>
    <s v="Low"/>
  </r>
  <r>
    <d v="2011-01-09T00:00:00"/>
    <d v="2011-04-09T00:00:00"/>
    <s v="Second Class"/>
    <s v="Corey Catlett"/>
    <s v="France"/>
    <x v="1"/>
    <s v="Office Supplies"/>
    <s v="Avery Round Labels, Laser Printer Compatible"/>
    <n v="21"/>
    <n v="3"/>
    <n v="1.27"/>
    <s v="2011"/>
    <n v="90"/>
    <n v="63"/>
    <s v="Normal"/>
    <s v="Low"/>
  </r>
  <r>
    <d v="2013-05-08T00:00:00"/>
    <d v="2013-07-08T00:00:00"/>
    <s v="Second Class"/>
    <s v="Linda Cazamias"/>
    <s v="United States"/>
    <x v="0"/>
    <s v="Office Supplies"/>
    <s v="Wilson Jones Leather-Like Binders with DublLock Round Rings"/>
    <n v="21"/>
    <n v="3"/>
    <n v="0.22"/>
    <s v="2013"/>
    <n v="61"/>
    <n v="63"/>
    <s v="Early "/>
    <s v="Low"/>
  </r>
  <r>
    <d v="2013-10-07T00:00:00"/>
    <d v="2013-12-07T00:00:00"/>
    <s v="First Class"/>
    <s v="Roy Collins"/>
    <s v="Honduras"/>
    <x v="1"/>
    <s v="Office Supplies"/>
    <s v="Smead Folders, Single Width"/>
    <n v="21"/>
    <n v="3"/>
    <n v="5.79"/>
    <s v="2013"/>
    <n v="61"/>
    <n v="63"/>
    <s v="Early "/>
    <s v="Low"/>
  </r>
  <r>
    <d v="2014-05-08T00:00:00"/>
    <d v="2014-09-08T00:00:00"/>
    <s v="Standard Class"/>
    <s v="Theone Pippenger"/>
    <s v="Thailand"/>
    <x v="8"/>
    <s v="Office Supplies"/>
    <s v="Stockwell Thumb Tacks, 12 Pack"/>
    <n v="21"/>
    <n v="3"/>
    <n v="1.49"/>
    <s v="2014"/>
    <n v="123"/>
    <n v="63"/>
    <s v="Normal"/>
    <s v="Low"/>
  </r>
  <r>
    <d v="2012-05-06T00:00:00"/>
    <d v="2012-09-06T00:00:00"/>
    <s v="Second Class"/>
    <s v="Helen Wasserman"/>
    <s v="Dominican Republic"/>
    <x v="7"/>
    <s v="Office Supplies"/>
    <s v="Cardinal Binder, Clear"/>
    <n v="21"/>
    <n v="3"/>
    <n v="2.82"/>
    <s v="2012"/>
    <n v="123"/>
    <n v="63"/>
    <s v="Normal"/>
    <s v="Low"/>
  </r>
  <r>
    <d v="2013-06-09T00:00:00"/>
    <d v="2013-08-09T00:00:00"/>
    <s v="First Class"/>
    <s v="Elizabeth Moffitt"/>
    <s v="United States"/>
    <x v="1"/>
    <s v="Furniture"/>
    <s v="Executive Impressions 12&quot; Wall Clock"/>
    <n v="21"/>
    <n v="3"/>
    <n v="3.16"/>
    <s v="2013"/>
    <n v="61"/>
    <n v="63"/>
    <s v="Early "/>
    <s v="Low"/>
  </r>
  <r>
    <d v="2011-01-08T00:00:00"/>
    <d v="2011-05-08T00:00:00"/>
    <s v="Standard Class"/>
    <s v="Barbara Fisher"/>
    <s v="United States"/>
    <x v="4"/>
    <s v="Office Supplies"/>
    <s v="Honeywell Quietcare HEPA Air Cleaner"/>
    <n v="63"/>
    <n v="1"/>
    <n v="5.62"/>
    <s v="2011"/>
    <n v="120"/>
    <n v="63"/>
    <s v="Normal"/>
    <s v="Low"/>
  </r>
  <r>
    <d v="2012-02-04T00:00:00"/>
    <d v="2012-07-04T00:00:00"/>
    <s v="Standard Class"/>
    <s v="Michael Oakman"/>
    <s v="United States"/>
    <x v="1"/>
    <s v="Office Supplies"/>
    <s v="APC 7 Outlet Network SurgeArrest Surge Protector"/>
    <n v="32"/>
    <n v="2"/>
    <n v="1.27"/>
    <s v="2012"/>
    <n v="151"/>
    <n v="64"/>
    <s v="Late"/>
    <s v="Low"/>
  </r>
  <r>
    <d v="2013-03-10T00:00:00"/>
    <d v="2013-10-10T00:00:00"/>
    <s v="Standard Class"/>
    <s v="Tamara Chand"/>
    <s v="United States"/>
    <x v="1"/>
    <s v="Office Supplies"/>
    <s v="Acco Perma 4000 Stacking Storage Drawers"/>
    <n v="32"/>
    <n v="2"/>
    <n v="2.56"/>
    <s v="2013"/>
    <n v="214"/>
    <n v="64"/>
    <s v="Late"/>
    <s v="Low"/>
  </r>
  <r>
    <d v="2013-08-03T00:00:00"/>
    <d v="2013-11-03T00:00:00"/>
    <s v="First Class"/>
    <s v="Herbert Flentye"/>
    <s v="Algeria"/>
    <x v="2"/>
    <s v="Office Supplies"/>
    <s v="Eldon Folders, Wire Frame"/>
    <n v="32"/>
    <n v="2"/>
    <n v="2.75"/>
    <s v="2013"/>
    <n v="92"/>
    <n v="64"/>
    <s v="Normal"/>
    <s v="Low"/>
  </r>
  <r>
    <d v="2011-03-06T00:00:00"/>
    <d v="2011-06-06T00:00:00"/>
    <s v="First Class"/>
    <s v="Richard Eichhorn"/>
    <s v="United States"/>
    <x v="1"/>
    <s v="Office Supplies"/>
    <s v="Avery 513"/>
    <n v="16"/>
    <n v="4"/>
    <n v="0.17"/>
    <s v="2011"/>
    <n v="92"/>
    <n v="64"/>
    <s v="Normal"/>
    <s v="Low"/>
  </r>
  <r>
    <d v="2011-06-10T00:00:00"/>
    <d v="2011-12-10T00:00:00"/>
    <s v="Standard Class"/>
    <s v="Tony Chapman"/>
    <s v="Turkey"/>
    <x v="3"/>
    <s v="Technology"/>
    <s v="SanDisk Flash Drive, Bluetooth"/>
    <n v="32"/>
    <n v="2"/>
    <n v="3.07"/>
    <s v="2011"/>
    <n v="183"/>
    <n v="64"/>
    <s v="Late"/>
    <s v="Low"/>
  </r>
  <r>
    <d v="2014-03-05T00:00:00"/>
    <d v="2014-05-05T00:00:00"/>
    <s v="First Class"/>
    <s v="Bart Pistole"/>
    <s v="Nigeria"/>
    <x v="2"/>
    <s v="Office Supplies"/>
    <s v="Eaton Parchment Paper, Recycled"/>
    <n v="16"/>
    <n v="4"/>
    <n v="2.71"/>
    <s v="2014"/>
    <n v="61"/>
    <n v="64"/>
    <s v="Early "/>
    <s v="Low"/>
  </r>
  <r>
    <d v="2014-01-05T00:00:00"/>
    <d v="2014-03-05T00:00:00"/>
    <s v="Second Class"/>
    <s v="Gary Hansen"/>
    <s v="France"/>
    <x v="1"/>
    <s v="Office Supplies"/>
    <s v="Wilson Jones Hole Reinforcements, Clear"/>
    <n v="16"/>
    <n v="4"/>
    <n v="2.4300000000000002"/>
    <s v="2014"/>
    <n v="59"/>
    <n v="64"/>
    <s v="Early "/>
    <s v="Low"/>
  </r>
  <r>
    <d v="2012-06-11T00:00:00"/>
    <d v="2012-10-11T00:00:00"/>
    <s v="Second Class"/>
    <s v="Troy Staebel"/>
    <s v="Moldova"/>
    <x v="3"/>
    <s v="Office Supplies"/>
    <s v="Stockwell Rubber Bands, Bulk Pack"/>
    <n v="32"/>
    <n v="2"/>
    <n v="4.43"/>
    <s v="2012"/>
    <n v="122"/>
    <n v="64"/>
    <s v="Normal"/>
    <s v="Low"/>
  </r>
  <r>
    <d v="2014-08-06T00:00:00"/>
    <d v="2014-12-06T00:00:00"/>
    <s v="Second Class"/>
    <s v="Tim Taslimi"/>
    <s v="Argentina"/>
    <x v="4"/>
    <s v="Office Supplies"/>
    <s v="Stanley Pens, Blue"/>
    <n v="16"/>
    <n v="4"/>
    <n v="2.2200000000000002"/>
    <s v="2014"/>
    <n v="122"/>
    <n v="64"/>
    <s v="Normal"/>
    <s v="Low"/>
  </r>
  <r>
    <d v="2013-05-09T00:00:00"/>
    <d v="2013-08-09T00:00:00"/>
    <s v="Second Class"/>
    <s v="Delfina Latchford"/>
    <s v="United States"/>
    <x v="4"/>
    <s v="Office Supplies"/>
    <s v="Prismacolor Color Pencil Set"/>
    <n v="32"/>
    <n v="2"/>
    <n v="6.98"/>
    <s v="2013"/>
    <n v="92"/>
    <n v="64"/>
    <s v="Normal"/>
    <s v="Low"/>
  </r>
  <r>
    <d v="2013-07-09T00:00:00"/>
    <d v="2013-10-09T00:00:00"/>
    <s v="Second Class"/>
    <s v="Mary O'Rourke"/>
    <s v="United States"/>
    <x v="5"/>
    <s v="Technology"/>
    <s v="Maxell 4.7GB DVD+RW 3/Pack"/>
    <n v="32"/>
    <n v="2"/>
    <n v="3.46"/>
    <s v="2013"/>
    <n v="92"/>
    <n v="64"/>
    <s v="Normal"/>
    <s v="Low"/>
  </r>
  <r>
    <d v="2014-04-05T00:00:00"/>
    <d v="2014-09-05T00:00:00"/>
    <s v="Standard Class"/>
    <s v="Bill Overfelt"/>
    <s v="United States"/>
    <x v="5"/>
    <s v="Furniture"/>
    <s v="Career Cubicle Clock, 8 1/4&quot;, Black"/>
    <n v="32"/>
    <n v="2"/>
    <n v="1.54"/>
    <s v="2014"/>
    <n v="153"/>
    <n v="64"/>
    <s v="Late"/>
    <s v="Low"/>
  </r>
  <r>
    <d v="2013-04-04T00:00:00"/>
    <d v="2013-07-04T00:00:00"/>
    <s v="Second Class"/>
    <s v="Annie Zypern"/>
    <s v="Nigeria"/>
    <x v="2"/>
    <s v="Office Supplies"/>
    <s v="Sanford Canvas, Water Color"/>
    <n v="32"/>
    <n v="2"/>
    <n v="3.36"/>
    <s v="2013"/>
    <n v="91"/>
    <n v="64"/>
    <s v="Normal"/>
    <s v="Low"/>
  </r>
  <r>
    <d v="2012-07-05T00:00:00"/>
    <d v="2012-12-05T00:00:00"/>
    <s v="Standard Class"/>
    <s v="Anna Gayman"/>
    <s v="United States"/>
    <x v="1"/>
    <s v="Office Supplies"/>
    <s v="Xerox 198"/>
    <n v="16"/>
    <n v="4"/>
    <n v="0.82"/>
    <s v="2012"/>
    <n v="153"/>
    <n v="64"/>
    <s v="Late"/>
    <s v="Low"/>
  </r>
  <r>
    <d v="2014-02-12T00:00:00"/>
    <d v="2014-07-12T00:00:00"/>
    <s v="Standard Class"/>
    <s v="Maurice Satty"/>
    <s v="China"/>
    <x v="9"/>
    <s v="Office Supplies"/>
    <s v="Accos Rubber Bands, 12 Pack"/>
    <n v="32"/>
    <n v="2"/>
    <n v="4.29"/>
    <s v="2014"/>
    <n v="150"/>
    <n v="64"/>
    <s v="Normal"/>
    <s v="Low"/>
  </r>
  <r>
    <d v="2012-06-10T00:00:00"/>
    <d v="2012-07-10T00:00:00"/>
    <s v="Same Day"/>
    <s v="Joseph Holt"/>
    <s v="Argentina"/>
    <x v="4"/>
    <s v="Office Supplies"/>
    <s v="Ames Mailers, with clear poly window"/>
    <n v="32"/>
    <n v="2"/>
    <n v="7.87"/>
    <s v="2012"/>
    <n v="30"/>
    <n v="64"/>
    <s v="Early "/>
    <s v="Low"/>
  </r>
  <r>
    <d v="2012-05-03T00:00:00"/>
    <d v="2012-09-03T00:00:00"/>
    <s v="Standard Class"/>
    <s v="Mike Vittorini"/>
    <s v="United States"/>
    <x v="1"/>
    <s v="Technology"/>
    <s v="Cisco SPA525G2 IP Phone - Wireless"/>
    <n v="32"/>
    <n v="2"/>
    <n v="2.37"/>
    <s v="2012"/>
    <n v="123"/>
    <n v="64"/>
    <s v="Normal"/>
    <s v="Low"/>
  </r>
  <r>
    <d v="2011-08-11T00:00:00"/>
    <d v="2011-11-11T00:00:00"/>
    <s v="First Class"/>
    <s v="Denny Ordway"/>
    <s v="Russia"/>
    <x v="3"/>
    <s v="Office Supplies"/>
    <s v="Sanford Highlighters, Blue"/>
    <n v="32"/>
    <n v="2"/>
    <n v="6.11"/>
    <s v="2011"/>
    <n v="92"/>
    <n v="64"/>
    <s v="Normal"/>
    <s v="Low"/>
  </r>
  <r>
    <d v="2011-08-07T00:00:00"/>
    <d v="2011-10-07T00:00:00"/>
    <s v="First Class"/>
    <s v="Michelle Huthwaite"/>
    <s v="United States"/>
    <x v="5"/>
    <s v="Furniture"/>
    <s v="Situations Contoured Folding Chairs, 4/Set"/>
    <n v="64"/>
    <n v="1"/>
    <n v="13.38"/>
    <s v="2011"/>
    <n v="61"/>
    <n v="64"/>
    <s v="Early "/>
    <s v="Low"/>
  </r>
  <r>
    <d v="2014-07-10T00:00:00"/>
    <d v="2014-12-10T00:00:00"/>
    <s v="Standard Class"/>
    <s v="Giulietta Baptist"/>
    <s v="Netherlands"/>
    <x v="1"/>
    <s v="Office Supplies"/>
    <s v="Wilson Jones Index Tab, Durable"/>
    <n v="16"/>
    <n v="4"/>
    <n v="1.06"/>
    <s v="2014"/>
    <n v="153"/>
    <n v="64"/>
    <s v="Late"/>
    <s v="Low"/>
  </r>
  <r>
    <d v="2011-04-07T00:00:00"/>
    <d v="2011-07-07T00:00:00"/>
    <s v="First Class"/>
    <s v="Katrina Edelman"/>
    <s v="United States"/>
    <x v="0"/>
    <s v="Office Supplies"/>
    <s v="Fellowes Mighty 8 Compact Surge Protector"/>
    <n v="32"/>
    <n v="2"/>
    <n v="6.83"/>
    <s v="2011"/>
    <n v="91"/>
    <n v="64"/>
    <s v="Normal"/>
    <s v="Low"/>
  </r>
  <r>
    <d v="2013-02-12T00:00:00"/>
    <d v="2013-04-12T00:00:00"/>
    <s v="First Class"/>
    <s v="Darren Powers"/>
    <s v="Panama"/>
    <x v="1"/>
    <s v="Office Supplies"/>
    <s v="Jiffy Mailers, Security-Tint"/>
    <n v="32"/>
    <n v="2"/>
    <n v="2.87"/>
    <s v="2013"/>
    <n v="59"/>
    <n v="64"/>
    <s v="Early "/>
    <s v="Low"/>
  </r>
  <r>
    <d v="2014-02-12T00:00:00"/>
    <d v="2014-08-12T00:00:00"/>
    <s v="Standard Class"/>
    <s v="Joseph Holt"/>
    <s v="United States"/>
    <x v="1"/>
    <s v="Office Supplies"/>
    <s v="Avery Durable Slant Ring Binders, No Labels"/>
    <n v="16"/>
    <n v="4"/>
    <n v="1.37"/>
    <s v="2014"/>
    <n v="181"/>
    <n v="64"/>
    <s v="Late"/>
    <s v="Low"/>
  </r>
  <r>
    <d v="2014-06-10T00:00:00"/>
    <d v="2014-11-10T00:00:00"/>
    <s v="Standard Class"/>
    <s v="Greg Guthrie"/>
    <s v="United States"/>
    <x v="0"/>
    <s v="Office Supplies"/>
    <s v="Hoover Replacement Belts For Soft Guard &amp; Commercial Ltweight Upright Vacs, 2/Pk"/>
    <n v="16"/>
    <n v="4"/>
    <n v="0.71"/>
    <s v="2014"/>
    <n v="153"/>
    <n v="64"/>
    <s v="Late"/>
    <s v="Low"/>
  </r>
  <r>
    <d v="2014-07-02T00:00:00"/>
    <d v="2014-11-02T00:00:00"/>
    <s v="Second Class"/>
    <s v="Tom Zandusky"/>
    <s v="Australia"/>
    <x v="6"/>
    <s v="Office Supplies"/>
    <s v="Acme Scissors, Easy Grip"/>
    <n v="32"/>
    <n v="2"/>
    <n v="0.76"/>
    <s v="2014"/>
    <n v="123"/>
    <n v="64"/>
    <s v="Normal"/>
    <s v="Low"/>
  </r>
  <r>
    <d v="2013-05-06T00:00:00"/>
    <d v="2013-10-06T00:00:00"/>
    <s v="Second Class"/>
    <s v="Ken Lonsdale"/>
    <s v="United States"/>
    <x v="1"/>
    <s v="Technology"/>
    <s v="PureGear Roll-On Screen Protector"/>
    <n v="32"/>
    <n v="2"/>
    <n v="2.0099999999999998"/>
    <s v="2013"/>
    <n v="153"/>
    <n v="64"/>
    <s v="Late"/>
    <s v="Low"/>
  </r>
  <r>
    <d v="2014-03-01T00:00:00"/>
    <d v="2014-05-01T00:00:00"/>
    <s v="Second Class"/>
    <s v="Trudy Schmidt"/>
    <s v="United States"/>
    <x v="1"/>
    <s v="Office Supplies"/>
    <s v="Newell 319"/>
    <n v="32"/>
    <n v="2"/>
    <n v="2.4500000000000002"/>
    <s v="2014"/>
    <n v="61"/>
    <n v="64"/>
    <s v="Early "/>
    <s v="Low"/>
  </r>
  <r>
    <d v="2014-03-09T00:00:00"/>
    <d v="2014-09-09T00:00:00"/>
    <s v="Standard Class"/>
    <s v="Jill Stevenson"/>
    <s v="United States"/>
    <x v="1"/>
    <s v="Office Supplies"/>
    <s v="Advantus Plastic Paper Clips"/>
    <n v="16"/>
    <n v="4"/>
    <n v="0.85"/>
    <s v="2014"/>
    <n v="184"/>
    <n v="64"/>
    <s v="Late"/>
    <s v="Low"/>
  </r>
  <r>
    <d v="2014-06-08T00:00:00"/>
    <d v="2014-09-08T00:00:00"/>
    <s v="Second Class"/>
    <s v="Jennifer Braxton"/>
    <s v="Nicaragua"/>
    <x v="1"/>
    <s v="Office Supplies"/>
    <s v="Enermax Message Books, Multicolor"/>
    <n v="32"/>
    <n v="2"/>
    <n v="1.95"/>
    <s v="2014"/>
    <n v="92"/>
    <n v="64"/>
    <s v="Normal"/>
    <s v="Low"/>
  </r>
  <r>
    <d v="2013-06-07T00:00:00"/>
    <d v="2013-09-07T00:00:00"/>
    <s v="Second Class"/>
    <s v="Christy Brittain"/>
    <s v="Italy"/>
    <x v="4"/>
    <s v="Office Supplies"/>
    <s v="Jiffy Business Envelopes, Security-Tint"/>
    <n v="32"/>
    <n v="2"/>
    <n v="2.27"/>
    <s v="2013"/>
    <n v="92"/>
    <n v="64"/>
    <s v="Normal"/>
    <s v="Low"/>
  </r>
  <r>
    <d v="2012-07-05T00:00:00"/>
    <d v="2012-07-05T00:00:00"/>
    <s v="Same Day"/>
    <s v="Matthew Clasen"/>
    <s v="Saudi Arabia"/>
    <x v="3"/>
    <s v="Furniture"/>
    <s v="Rubbermaid Light Bulb, Durable"/>
    <n v="32"/>
    <n v="2"/>
    <n v="10.7"/>
    <s v="2012"/>
    <n v="0"/>
    <n v="64"/>
    <s v="Early "/>
    <s v="Low"/>
  </r>
  <r>
    <d v="2013-03-06T00:00:00"/>
    <d v="2013-08-06T00:00:00"/>
    <s v="Second Class"/>
    <s v="Liz Preis"/>
    <s v="Canada"/>
    <x v="12"/>
    <s v="Office Supplies"/>
    <s v="Stanley Highlighters, Fluorescent"/>
    <n v="32"/>
    <n v="2"/>
    <n v="1.67"/>
    <s v="2013"/>
    <n v="153"/>
    <n v="64"/>
    <s v="Late"/>
    <s v="Low"/>
  </r>
  <r>
    <d v="2014-02-12T00:00:00"/>
    <d v="2014-06-12T00:00:00"/>
    <s v="Standard Class"/>
    <s v="Sean Christensen"/>
    <s v="United States"/>
    <x v="5"/>
    <s v="Office Supplies"/>
    <s v="Avery 483"/>
    <n v="16"/>
    <n v="4"/>
    <n v="1.82"/>
    <s v="2014"/>
    <n v="120"/>
    <n v="64"/>
    <s v="Normal"/>
    <s v="Low"/>
  </r>
  <r>
    <d v="2013-01-11T00:00:00"/>
    <d v="2013-07-11T00:00:00"/>
    <s v="Standard Class"/>
    <s v="Matthew Clasen"/>
    <s v="Mexico"/>
    <x v="10"/>
    <s v="Office Supplies"/>
    <s v="Novimex Round Labels, Alphabetical"/>
    <n v="16"/>
    <n v="4"/>
    <n v="0.99"/>
    <s v="2013"/>
    <n v="181"/>
    <n v="64"/>
    <s v="Late"/>
    <s v="Low"/>
  </r>
  <r>
    <d v="2014-01-06T00:00:00"/>
    <d v="2014-05-06T00:00:00"/>
    <s v="Standard Class"/>
    <s v="Alan Haines"/>
    <s v="Pakistan"/>
    <x v="11"/>
    <s v="Office Supplies"/>
    <s v="Smead File Cart, Industrial"/>
    <n v="64"/>
    <n v="1"/>
    <n v="6.79"/>
    <s v="2014"/>
    <n v="120"/>
    <n v="64"/>
    <s v="Normal"/>
    <s v="Low"/>
  </r>
  <r>
    <d v="2013-01-05T00:00:00"/>
    <d v="2013-05-05T00:00:00"/>
    <s v="Standard Class"/>
    <s v="Bill Donatelli"/>
    <s v="China"/>
    <x v="9"/>
    <s v="Furniture"/>
    <s v="Rubbermaid Light Bulb, Durable"/>
    <n v="32"/>
    <n v="2"/>
    <n v="3.86"/>
    <s v="2013"/>
    <n v="120"/>
    <n v="64"/>
    <s v="Normal"/>
    <s v="Low"/>
  </r>
  <r>
    <d v="2013-09-09T00:00:00"/>
    <d v="2013-11-09T00:00:00"/>
    <s v="First Class"/>
    <s v="Brenda Bowman"/>
    <s v="Germany"/>
    <x v="1"/>
    <s v="Office Supplies"/>
    <s v="Fiskars Ruler, Easy Grip"/>
    <n v="32"/>
    <n v="2"/>
    <n v="1.71"/>
    <s v="2013"/>
    <n v="61"/>
    <n v="64"/>
    <s v="Early "/>
    <s v="Low"/>
  </r>
  <r>
    <d v="2013-02-05T00:00:00"/>
    <d v="2013-09-05T00:00:00"/>
    <s v="Standard Class"/>
    <s v="Patrick Gardner"/>
    <s v="New Zealand"/>
    <x v="6"/>
    <s v="Office Supplies"/>
    <s v="Eaton Computer Printout Paper, Premium"/>
    <n v="32"/>
    <n v="2"/>
    <n v="3.48"/>
    <s v="2013"/>
    <n v="212"/>
    <n v="64"/>
    <s v="Late"/>
    <s v="Low"/>
  </r>
  <r>
    <d v="2011-04-06T00:00:00"/>
    <d v="2011-09-06T00:00:00"/>
    <s v="Standard Class"/>
    <s v="Bobby Trafton"/>
    <s v="United States"/>
    <x v="5"/>
    <s v="Office Supplies"/>
    <s v="Commercial WindTunnel Clean Air Upright Vacuum, Replacement Belts, Filtration Bags"/>
    <n v="16"/>
    <n v="4"/>
    <n v="1.01"/>
    <s v="2011"/>
    <n v="153"/>
    <n v="64"/>
    <s v="Late"/>
    <s v="Low"/>
  </r>
  <r>
    <d v="2011-05-09T00:00:00"/>
    <d v="2011-07-09T00:00:00"/>
    <s v="First Class"/>
    <s v="Patrick Ryan"/>
    <s v="United States"/>
    <x v="4"/>
    <s v="Furniture"/>
    <s v="Telescoping Adjustable Floor Lamp"/>
    <n v="32"/>
    <n v="2"/>
    <n v="11.69"/>
    <s v="2011"/>
    <n v="61"/>
    <n v="64"/>
    <s v="Early "/>
    <s v="Low"/>
  </r>
  <r>
    <d v="2014-05-06T00:00:00"/>
    <d v="2014-11-06T00:00:00"/>
    <s v="Standard Class"/>
    <s v="Lindsay Williams"/>
    <s v="United States"/>
    <x v="4"/>
    <s v="Furniture"/>
    <s v="Telescoping Adjustable Floor Lamp"/>
    <n v="32"/>
    <n v="2"/>
    <n v="1.33"/>
    <s v="2014"/>
    <n v="184"/>
    <n v="64"/>
    <s v="Late"/>
    <s v="Low"/>
  </r>
  <r>
    <d v="2014-06-11T00:00:00"/>
    <d v="2014-10-11T00:00:00"/>
    <s v="Standard Class"/>
    <s v="Susan Gilcrest"/>
    <s v="Nicaragua"/>
    <x v="1"/>
    <s v="Office Supplies"/>
    <s v="Binney &amp; Smith Markers, Blue"/>
    <n v="32"/>
    <n v="2"/>
    <n v="1.3"/>
    <s v="2014"/>
    <n v="122"/>
    <n v="64"/>
    <s v="Normal"/>
    <s v="Low"/>
  </r>
  <r>
    <d v="2012-10-12T00:00:00"/>
    <d v="2012-10-12T00:00:00"/>
    <s v="Same Day"/>
    <s v="Erica Smith"/>
    <s v="Nigeria"/>
    <x v="2"/>
    <s v="Office Supplies"/>
    <s v="Binney &amp; Smith Canvas, Fluorescent"/>
    <n v="32"/>
    <n v="2"/>
    <n v="1.28"/>
    <s v="2012"/>
    <n v="0"/>
    <n v="64"/>
    <s v="Early "/>
    <s v="Low"/>
  </r>
  <r>
    <d v="2012-08-11T00:00:00"/>
    <d v="2012-10-11T00:00:00"/>
    <s v="Second Class"/>
    <s v="Craig Yedwab"/>
    <s v="Nepal"/>
    <x v="11"/>
    <s v="Furniture"/>
    <s v="Harbour Creations Bag Chairs, Set of Two"/>
    <n v="64"/>
    <n v="1"/>
    <n v="8.9600000000000009"/>
    <s v="2012"/>
    <n v="61"/>
    <n v="64"/>
    <s v="Early "/>
    <s v="Low"/>
  </r>
  <r>
    <d v="2012-01-08T00:00:00"/>
    <d v="2012-05-08T00:00:00"/>
    <s v="Standard Class"/>
    <s v="Gary Hwang"/>
    <s v="Germany"/>
    <x v="1"/>
    <s v="Office Supplies"/>
    <s v="Stanley Highlighters, Fluorescent"/>
    <n v="32"/>
    <n v="2"/>
    <n v="3.78"/>
    <s v="2012"/>
    <n v="121"/>
    <n v="64"/>
    <s v="Normal"/>
    <s v="Low"/>
  </r>
  <r>
    <d v="2014-02-09T00:00:00"/>
    <d v="2014-09-09T00:00:00"/>
    <s v="Standard Class"/>
    <s v="Ed Jacobs"/>
    <s v="Mexico"/>
    <x v="10"/>
    <s v="Office Supplies"/>
    <s v="Rogers Box, Single Width"/>
    <n v="32"/>
    <n v="2"/>
    <n v="3.44"/>
    <s v="2014"/>
    <n v="212"/>
    <n v="64"/>
    <s v="Late"/>
    <s v="Low"/>
  </r>
  <r>
    <d v="2013-01-04T00:00:00"/>
    <d v="2013-03-04T00:00:00"/>
    <s v="Second Class"/>
    <s v="Carlos Soltero"/>
    <s v="United States"/>
    <x v="5"/>
    <s v="Technology"/>
    <s v="Anker Ultra-Slim Mini Bluetooth 3.0 Wireless Keyboard"/>
    <n v="32"/>
    <n v="2"/>
    <n v="2.54"/>
    <s v="2013"/>
    <n v="59"/>
    <n v="64"/>
    <s v="Early "/>
    <s v="Low"/>
  </r>
  <r>
    <d v="2012-03-09T00:00:00"/>
    <d v="2012-07-09T00:00:00"/>
    <s v="Standard Class"/>
    <s v="Mark Packer"/>
    <s v="South Korea"/>
    <x v="9"/>
    <s v="Office Supplies"/>
    <s v="Ibico 3-Hole Punch, Durable"/>
    <n v="32"/>
    <n v="2"/>
    <n v="2.61"/>
    <s v="2012"/>
    <n v="122"/>
    <n v="64"/>
    <s v="Normal"/>
    <s v="Low"/>
  </r>
  <r>
    <d v="2013-01-05T00:00:00"/>
    <d v="2013-02-05T00:00:00"/>
    <s v="First Class"/>
    <s v="Craig Yedwab"/>
    <s v="Argentina"/>
    <x v="4"/>
    <s v="Office Supplies"/>
    <s v="Cameo Mailers, Security-Tint"/>
    <n v="32"/>
    <n v="2"/>
    <n v="1.82"/>
    <s v="2013"/>
    <n v="31"/>
    <n v="64"/>
    <s v="Early "/>
    <s v="Low"/>
  </r>
  <r>
    <d v="2013-05-09T00:00:00"/>
    <d v="2013-09-09T00:00:00"/>
    <s v="Standard Class"/>
    <s v="Christina VanderZanden"/>
    <s v="United States"/>
    <x v="5"/>
    <s v="Furniture"/>
    <s v="Howard Miller 16&quot; Diameter Gallery Wall Clock"/>
    <n v="64"/>
    <n v="1"/>
    <n v="7.12"/>
    <s v="2013"/>
    <n v="123"/>
    <n v="64"/>
    <s v="Normal"/>
    <s v="Low"/>
  </r>
  <r>
    <d v="2014-09-07T00:00:00"/>
    <d v="2014-12-07T00:00:00"/>
    <s v="Second Class"/>
    <s v="Pete Takahito"/>
    <s v="Philippines"/>
    <x v="8"/>
    <s v="Technology"/>
    <s v="Memorex Flash Drive, Bluetooth"/>
    <n v="32"/>
    <n v="2"/>
    <n v="6.48"/>
    <s v="2014"/>
    <n v="91"/>
    <n v="64"/>
    <s v="Normal"/>
    <s v="Low"/>
  </r>
  <r>
    <d v="2013-02-12T00:00:00"/>
    <d v="2013-02-12T00:00:00"/>
    <s v="Same Day"/>
    <s v="Laurel Beltran"/>
    <s v="United States"/>
    <x v="0"/>
    <s v="Furniture"/>
    <s v="Tenex Chairmats For Use With Carpeted Floors"/>
    <n v="32"/>
    <n v="2"/>
    <n v="3.98"/>
    <s v="2013"/>
    <n v="0"/>
    <n v="64"/>
    <s v="Early "/>
    <s v="Low"/>
  </r>
  <r>
    <d v="2013-05-07T00:00:00"/>
    <d v="2013-11-07T00:00:00"/>
    <s v="Standard Class"/>
    <s v="Craig Reiter"/>
    <s v="Indonesia"/>
    <x v="8"/>
    <s v="Office Supplies"/>
    <s v="Enermax Note Cards, Premium"/>
    <n v="32"/>
    <n v="2"/>
    <n v="2.11"/>
    <s v="2013"/>
    <n v="184"/>
    <n v="64"/>
    <s v="Late"/>
    <s v="Low"/>
  </r>
  <r>
    <d v="2013-06-11T00:00:00"/>
    <d v="2013-11-11T00:00:00"/>
    <s v="Standard Class"/>
    <s v="Tony Molinari"/>
    <s v="Brazil"/>
    <x v="4"/>
    <s v="Office Supplies"/>
    <s v="Kraft Peel and Seal, with clear poly window"/>
    <n v="32"/>
    <n v="2"/>
    <n v="2.1"/>
    <s v="2013"/>
    <n v="153"/>
    <n v="64"/>
    <s v="Late"/>
    <s v="Low"/>
  </r>
  <r>
    <d v="2014-07-01T00:00:00"/>
    <d v="2014-11-01T00:00:00"/>
    <s v="Standard Class"/>
    <s v="Neil Französisch"/>
    <s v="United Kingdom"/>
    <x v="10"/>
    <s v="Office Supplies"/>
    <s v="Wilson Jones Hole Reinforcements, Clear"/>
    <n v="16"/>
    <n v="4"/>
    <n v="1.81"/>
    <s v="2014"/>
    <n v="123"/>
    <n v="64"/>
    <s v="Normal"/>
    <s v="Low"/>
  </r>
  <r>
    <d v="2013-08-08T00:00:00"/>
    <d v="2013-12-08T00:00:00"/>
    <s v="Standard Class"/>
    <s v="Ruben Dartt"/>
    <s v="Libya"/>
    <x v="2"/>
    <s v="Technology"/>
    <s v="Nokia Office Telephone, with Caller ID"/>
    <n v="65"/>
    <n v="1"/>
    <n v="9.0399999999999991"/>
    <s v="2013"/>
    <n v="122"/>
    <n v="65"/>
    <s v="Normal"/>
    <s v="Low"/>
  </r>
  <r>
    <d v="2013-03-06T00:00:00"/>
    <d v="2013-06-06T00:00:00"/>
    <s v="First Class"/>
    <s v="Karen Carlisle"/>
    <s v="United States"/>
    <x v="5"/>
    <s v="Office Supplies"/>
    <s v="Carina Double Wide Media Storage Towers in Natural &amp; Black"/>
    <n v="65"/>
    <n v="1"/>
    <n v="11.58"/>
    <s v="2013"/>
    <n v="92"/>
    <n v="65"/>
    <s v="Normal"/>
    <s v="Low"/>
  </r>
  <r>
    <d v="2011-04-05T00:00:00"/>
    <d v="2011-08-05T00:00:00"/>
    <s v="Standard Class"/>
    <s v="Evan Minnotte"/>
    <s v="Germany"/>
    <x v="1"/>
    <s v="Technology"/>
    <s v="Nokia Office Telephone, with Caller ID"/>
    <n v="65"/>
    <n v="1"/>
    <n v="11.73"/>
    <s v="2011"/>
    <n v="122"/>
    <n v="65"/>
    <s v="Normal"/>
    <s v="Low"/>
  </r>
  <r>
    <d v="2014-08-10T00:00:00"/>
    <d v="2014-11-10T00:00:00"/>
    <s v="Second Class"/>
    <s v="Chad Sievert"/>
    <s v="Brazil"/>
    <x v="4"/>
    <s v="Office Supplies"/>
    <s v="Avery Hole Reinforcements, Clear"/>
    <n v="13"/>
    <n v="5"/>
    <n v="1.0900000000000001"/>
    <s v="2014"/>
    <n v="92"/>
    <n v="65"/>
    <s v="Normal"/>
    <s v="Low"/>
  </r>
  <r>
    <d v="2011-02-09T00:00:00"/>
    <d v="2011-06-09T00:00:00"/>
    <s v="Standard Class"/>
    <s v="Jeremy Pistek"/>
    <s v="Argentina"/>
    <x v="4"/>
    <s v="Office Supplies"/>
    <s v="Novimex Round Labels, 5000 Label Set"/>
    <n v="13"/>
    <n v="5"/>
    <n v="1.28"/>
    <s v="2011"/>
    <n v="120"/>
    <n v="65"/>
    <s v="Normal"/>
    <s v="Low"/>
  </r>
  <r>
    <d v="2012-06-03T00:00:00"/>
    <d v="2012-11-03T00:00:00"/>
    <s v="Standard Class"/>
    <s v="Matthew Clasen"/>
    <s v="Egypt"/>
    <x v="2"/>
    <s v="Technology"/>
    <s v="Samsung Office Telephone, with Caller ID"/>
    <n v="65"/>
    <n v="1"/>
    <n v="9.86"/>
    <s v="2012"/>
    <n v="153"/>
    <n v="65"/>
    <s v="Late"/>
    <s v="Low"/>
  </r>
  <r>
    <d v="2014-03-11T00:00:00"/>
    <d v="2014-07-11T00:00:00"/>
    <s v="Standard Class"/>
    <s v="Roger Demir"/>
    <s v="Iraq"/>
    <x v="3"/>
    <s v="Technology"/>
    <s v="Nokia Office Telephone, VoIP"/>
    <n v="65"/>
    <n v="1"/>
    <n v="8.94"/>
    <s v="2014"/>
    <n v="122"/>
    <n v="65"/>
    <s v="Normal"/>
    <s v="Low"/>
  </r>
  <r>
    <d v="2014-03-04T00:00:00"/>
    <d v="2014-05-04T00:00:00"/>
    <s v="Second Class"/>
    <s v="Bill Stewart"/>
    <s v="Panama"/>
    <x v="1"/>
    <s v="Office Supplies"/>
    <s v="Hon Round Labels, Laser Printer Compatible"/>
    <n v="13"/>
    <n v="5"/>
    <n v="1.51"/>
    <s v="2014"/>
    <n v="61"/>
    <n v="65"/>
    <s v="Early "/>
    <s v="Low"/>
  </r>
  <r>
    <d v="2014-05-12T00:00:00"/>
    <d v="2014-11-12T00:00:00"/>
    <s v="Standard Class"/>
    <s v="Trudy Glocke"/>
    <s v="Argentina"/>
    <x v="4"/>
    <s v="Furniture"/>
    <s v="Novimex Swivel Stool, Black"/>
    <n v="65"/>
    <n v="1"/>
    <n v="3.58"/>
    <s v="2014"/>
    <n v="184"/>
    <n v="65"/>
    <s v="Late"/>
    <s v="Low"/>
  </r>
  <r>
    <d v="2011-03-08T00:00:00"/>
    <d v="2011-06-08T00:00:00"/>
    <s v="Second Class"/>
    <s v="George Ashbrook"/>
    <s v="Germany"/>
    <x v="1"/>
    <s v="Technology"/>
    <s v="Apple Office Telephone, VoIP"/>
    <n v="65"/>
    <n v="1"/>
    <n v="14.25"/>
    <s v="2011"/>
    <n v="92"/>
    <n v="65"/>
    <s v="Normal"/>
    <s v="Low"/>
  </r>
  <r>
    <d v="2013-03-07T00:00:00"/>
    <d v="2013-09-07T00:00:00"/>
    <s v="Standard Class"/>
    <s v="Barry Pond"/>
    <s v="Turkey"/>
    <x v="3"/>
    <s v="Technology"/>
    <s v="StarTech Card Printer, Durable"/>
    <n v="65"/>
    <n v="1"/>
    <n v="3.7"/>
    <s v="2013"/>
    <n v="184"/>
    <n v="65"/>
    <s v="Late"/>
    <s v="Low"/>
  </r>
  <r>
    <d v="2014-05-09T00:00:00"/>
    <d v="2014-09-09T00:00:00"/>
    <s v="Standard Class"/>
    <s v="John Dryer"/>
    <s v="United States"/>
    <x v="1"/>
    <s v="Office Supplies"/>
    <s v="Sanford Colorific Eraseable Coloring Pencils, 12 Count"/>
    <n v="13"/>
    <n v="5"/>
    <n v="1.31"/>
    <s v="2014"/>
    <n v="123"/>
    <n v="65"/>
    <s v="Normal"/>
    <s v="Low"/>
  </r>
  <r>
    <d v="2013-09-09T00:00:00"/>
    <d v="2013-09-09T00:00:00"/>
    <s v="Same Day"/>
    <s v="Guy Armstrong"/>
    <s v="China"/>
    <x v="9"/>
    <s v="Office Supplies"/>
    <s v="Ibico Hole Reinforcements, Recycled"/>
    <n v="22"/>
    <n v="3"/>
    <n v="8.59"/>
    <s v="2013"/>
    <n v="0"/>
    <n v="66"/>
    <s v="Early "/>
    <s v="Low"/>
  </r>
  <r>
    <d v="2011-11-10T00:00:00"/>
    <d v="2011-11-10T00:00:00"/>
    <s v="Same Day"/>
    <s v="Helen Wasserman"/>
    <s v="Indonesia"/>
    <x v="8"/>
    <s v="Office Supplies"/>
    <s v="Stockwell Thumb Tacks, Metal"/>
    <n v="22"/>
    <n v="3"/>
    <n v="2.31"/>
    <s v="2011"/>
    <n v="0"/>
    <n v="66"/>
    <s v="Early "/>
    <s v="Low"/>
  </r>
  <r>
    <d v="2011-01-11T00:00:00"/>
    <d v="2011-03-11T00:00:00"/>
    <s v="First Class"/>
    <s v="Erin Ashbrook"/>
    <s v="United States"/>
    <x v="5"/>
    <s v="Office Supplies"/>
    <s v="GBC Standard Therm-A-Bind Covers"/>
    <n v="22"/>
    <n v="3"/>
    <n v="1.52"/>
    <s v="2011"/>
    <n v="59"/>
    <n v="66"/>
    <s v="Early "/>
    <s v="Low"/>
  </r>
  <r>
    <d v="2012-02-05T00:00:00"/>
    <d v="2012-08-05T00:00:00"/>
    <s v="Standard Class"/>
    <s v="Michael Moore"/>
    <s v="Argentina"/>
    <x v="4"/>
    <s v="Office Supplies"/>
    <s v="Advantus Clamps, 12 Pack"/>
    <n v="22"/>
    <n v="3"/>
    <n v="0.45"/>
    <s v="2012"/>
    <n v="182"/>
    <n v="66"/>
    <s v="Late"/>
    <s v="Low"/>
  </r>
  <r>
    <d v="2013-09-09T00:00:00"/>
    <d v="2013-11-09T00:00:00"/>
    <s v="Second Class"/>
    <s v="Valerie Mitchum"/>
    <s v="United States"/>
    <x v="0"/>
    <s v="Office Supplies"/>
    <s v="Square Ring Data Binders, Rigid 75 Pt. Covers, 11&quot; x 14-7/8&quot;"/>
    <n v="33"/>
    <n v="2"/>
    <n v="11.76"/>
    <s v="2013"/>
    <n v="61"/>
    <n v="66"/>
    <s v="Early "/>
    <s v="Low"/>
  </r>
  <r>
    <d v="2014-03-02T00:00:00"/>
    <d v="2014-06-02T00:00:00"/>
    <s v="Second Class"/>
    <s v="Yoseph Carroll"/>
    <s v="Belgium"/>
    <x v="1"/>
    <s v="Office Supplies"/>
    <s v="Jiffy Clasp Envelope, Recycled"/>
    <n v="22"/>
    <n v="3"/>
    <n v="2.5299999999999998"/>
    <s v="2014"/>
    <n v="92"/>
    <n v="66"/>
    <s v="Normal"/>
    <s v="Low"/>
  </r>
  <r>
    <d v="2014-06-09T00:00:00"/>
    <d v="2014-08-09T00:00:00"/>
    <s v="First Class"/>
    <s v="Muhammed Yedwab"/>
    <s v="Tanzania"/>
    <x v="2"/>
    <s v="Furniture"/>
    <s v="Office Star Chairmat, Red"/>
    <n v="66"/>
    <n v="1"/>
    <n v="12.23"/>
    <s v="2014"/>
    <n v="61"/>
    <n v="66"/>
    <s v="Early "/>
    <s v="Low"/>
  </r>
  <r>
    <d v="2014-06-06T00:00:00"/>
    <d v="2014-12-06T00:00:00"/>
    <s v="Standard Class"/>
    <s v="Rick Hansen"/>
    <s v="El Salvador"/>
    <x v="1"/>
    <s v="Office Supplies"/>
    <s v="Stockwell Staples, Metal"/>
    <n v="22"/>
    <n v="3"/>
    <n v="2.4300000000000002"/>
    <s v="2014"/>
    <n v="183"/>
    <n v="66"/>
    <s v="Late"/>
    <s v="Low"/>
  </r>
  <r>
    <d v="2014-03-04T00:00:00"/>
    <d v="2014-07-04T00:00:00"/>
    <s v="Standard Class"/>
    <s v="Claudia Bergmann"/>
    <s v="Honduras"/>
    <x v="1"/>
    <s v="Office Supplies"/>
    <s v="Hamilton Beach Coffee Grinder, White"/>
    <n v="33"/>
    <n v="2"/>
    <n v="2.34"/>
    <s v="2014"/>
    <n v="122"/>
    <n v="66"/>
    <s v="Normal"/>
    <s v="Low"/>
  </r>
  <r>
    <d v="2014-03-07T00:00:00"/>
    <d v="2014-10-07T00:00:00"/>
    <s v="Standard Class"/>
    <s v="Sharelle Roach"/>
    <s v="South Korea"/>
    <x v="9"/>
    <s v="Office Supplies"/>
    <s v="Accos Push Pins, Metal"/>
    <n v="22"/>
    <n v="3"/>
    <n v="2.8"/>
    <s v="2014"/>
    <n v="214"/>
    <n v="66"/>
    <s v="Late"/>
    <s v="Low"/>
  </r>
  <r>
    <d v="2013-06-02T00:00:00"/>
    <d v="2013-06-02T00:00:00"/>
    <s v="Same Day"/>
    <s v="Sanjit Jacobs"/>
    <s v="Saudi Arabia"/>
    <x v="3"/>
    <s v="Office Supplies"/>
    <s v="Acco Binder, Durable"/>
    <n v="33"/>
    <n v="2"/>
    <n v="7.23"/>
    <s v="2013"/>
    <n v="0"/>
    <n v="66"/>
    <s v="Early "/>
    <s v="Low"/>
  </r>
  <r>
    <d v="2012-05-10T00:00:00"/>
    <d v="2012-09-10T00:00:00"/>
    <s v="Standard Class"/>
    <s v="Jeremy Farry"/>
    <s v="United States"/>
    <x v="0"/>
    <s v="Furniture"/>
    <s v="Bush Cubix Collection Bookcases, Fully Assembled"/>
    <n v="66"/>
    <n v="1"/>
    <n v="9.4600000000000009"/>
    <s v="2012"/>
    <n v="123"/>
    <n v="66"/>
    <s v="Normal"/>
    <s v="Low"/>
  </r>
  <r>
    <d v="2013-05-02T00:00:00"/>
    <d v="2013-05-02T00:00:00"/>
    <s v="Same Day"/>
    <s v="Matt Abelman"/>
    <s v="Sweden"/>
    <x v="10"/>
    <s v="Office Supplies"/>
    <s v="Accos Push Pins, Metal"/>
    <n v="22"/>
    <n v="3"/>
    <n v="1.1499999999999999"/>
    <s v="2013"/>
    <n v="0"/>
    <n v="66"/>
    <s v="Early "/>
    <s v="Low"/>
  </r>
  <r>
    <d v="2014-01-07T00:00:00"/>
    <d v="2014-05-07T00:00:00"/>
    <s v="Second Class"/>
    <s v="Seth Vernon"/>
    <s v="Israel"/>
    <x v="3"/>
    <s v="Technology"/>
    <s v="Nokia Office Telephone, Full Size"/>
    <n v="66"/>
    <n v="1"/>
    <n v="7.23"/>
    <s v="2014"/>
    <n v="120"/>
    <n v="66"/>
    <s v="Normal"/>
    <s v="Low"/>
  </r>
  <r>
    <d v="2013-05-09T00:00:00"/>
    <d v="2013-11-09T00:00:00"/>
    <s v="Standard Class"/>
    <s v="Brian Derr"/>
    <s v="United Kingdom"/>
    <x v="10"/>
    <s v="Office Supplies"/>
    <s v="Cardinal Index Tab, Clear"/>
    <n v="22"/>
    <n v="3"/>
    <n v="1.49"/>
    <s v="2013"/>
    <n v="184"/>
    <n v="66"/>
    <s v="Late"/>
    <s v="Low"/>
  </r>
  <r>
    <d v="2014-03-10T00:00:00"/>
    <d v="2014-09-10T00:00:00"/>
    <s v="Standard Class"/>
    <s v="Rob Williams"/>
    <s v="United States"/>
    <x v="5"/>
    <s v="Technology"/>
    <s v="Plantronics 81402"/>
    <n v="66"/>
    <n v="1"/>
    <n v="7.89"/>
    <s v="2014"/>
    <n v="184"/>
    <n v="66"/>
    <s v="Late"/>
    <s v="Low"/>
  </r>
  <r>
    <d v="2013-03-12T00:00:00"/>
    <d v="2013-07-12T00:00:00"/>
    <s v="Standard Class"/>
    <s v="Steven Roelle"/>
    <s v="Nicaragua"/>
    <x v="1"/>
    <s v="Office Supplies"/>
    <s v="OIC Staples, 12 Pack"/>
    <n v="22"/>
    <n v="3"/>
    <n v="1.91"/>
    <s v="2013"/>
    <n v="122"/>
    <n v="66"/>
    <s v="Normal"/>
    <s v="Low"/>
  </r>
  <r>
    <d v="2013-07-11T00:00:00"/>
    <d v="2013-12-11T00:00:00"/>
    <s v="Second Class"/>
    <s v="Dennis Kane"/>
    <s v="Poland"/>
    <x v="3"/>
    <s v="Office Supplies"/>
    <s v="Stockwell Rubber Bands, Metal"/>
    <n v="33"/>
    <n v="2"/>
    <n v="4.92"/>
    <s v="2013"/>
    <n v="153"/>
    <n v="66"/>
    <s v="Late"/>
    <s v="Low"/>
  </r>
  <r>
    <d v="2013-01-06T00:00:00"/>
    <d v="2013-05-06T00:00:00"/>
    <s v="Standard Class"/>
    <s v="Ken Black"/>
    <s v="Honduras"/>
    <x v="1"/>
    <s v="Technology"/>
    <s v="Belkin Mouse, USB"/>
    <n v="33"/>
    <n v="2"/>
    <n v="0.97"/>
    <s v="2013"/>
    <n v="120"/>
    <n v="66"/>
    <s v="Normal"/>
    <s v="Low"/>
  </r>
  <r>
    <d v="2011-07-10T00:00:00"/>
    <d v="2011-10-10T00:00:00"/>
    <s v="Second Class"/>
    <s v="Lindsay Shagiari"/>
    <s v="Brazil"/>
    <x v="4"/>
    <s v="Office Supplies"/>
    <s v="Sanford Markers, Fluorescent"/>
    <n v="33"/>
    <n v="2"/>
    <n v="5.49"/>
    <s v="2011"/>
    <n v="92"/>
    <n v="66"/>
    <s v="Normal"/>
    <s v="Low"/>
  </r>
  <r>
    <d v="2014-02-04T00:00:00"/>
    <d v="2014-06-04T00:00:00"/>
    <s v="Standard Class"/>
    <s v="Helen Andreada"/>
    <s v="New Zealand"/>
    <x v="6"/>
    <s v="Technology"/>
    <s v="Logitech Mouse, Erganomic"/>
    <n v="33"/>
    <n v="2"/>
    <n v="8.76"/>
    <s v="2014"/>
    <n v="120"/>
    <n v="66"/>
    <s v="Normal"/>
    <s v="Low"/>
  </r>
  <r>
    <d v="2012-05-11T00:00:00"/>
    <d v="2012-06-11T00:00:00"/>
    <s v="Same Day"/>
    <s v="Maribeth Yedwab"/>
    <s v="New Zealand"/>
    <x v="6"/>
    <s v="Office Supplies"/>
    <s v="Avery 3-Hole Punch, Economy"/>
    <n v="33"/>
    <n v="2"/>
    <n v="10.55"/>
    <s v="2012"/>
    <n v="31"/>
    <n v="66"/>
    <s v="Early "/>
    <s v="Low"/>
  </r>
  <r>
    <d v="2014-01-08T00:00:00"/>
    <d v="2014-03-08T00:00:00"/>
    <s v="Second Class"/>
    <s v="Joseph Holt"/>
    <s v="Saudi Arabia"/>
    <x v="3"/>
    <s v="Office Supplies"/>
    <s v="Advantus Rubber Bands, Bulk Pack"/>
    <n v="33"/>
    <n v="2"/>
    <n v="7.92"/>
    <s v="2014"/>
    <n v="59"/>
    <n v="66"/>
    <s v="Early "/>
    <s v="Low"/>
  </r>
  <r>
    <d v="2014-05-11T00:00:00"/>
    <d v="2014-09-11T00:00:00"/>
    <s v="Standard Class"/>
    <s v="Scot Coram"/>
    <s v="New Zealand"/>
    <x v="6"/>
    <s v="Office Supplies"/>
    <s v="Stiletto Ruler, Easy Grip"/>
    <n v="33"/>
    <n v="2"/>
    <n v="1.91"/>
    <s v="2014"/>
    <n v="123"/>
    <n v="66"/>
    <s v="Normal"/>
    <s v="Low"/>
  </r>
  <r>
    <d v="2012-05-01T00:00:00"/>
    <d v="2012-05-01T00:00:00"/>
    <s v="Same Day"/>
    <s v="Rob Beeghly"/>
    <s v="Algeria"/>
    <x v="2"/>
    <s v="Office Supplies"/>
    <s v="Green Bar Parchment Paper, Premium"/>
    <n v="33"/>
    <n v="2"/>
    <n v="2.81"/>
    <s v="2012"/>
    <n v="0"/>
    <n v="66"/>
    <s v="Early "/>
    <s v="Low"/>
  </r>
  <r>
    <d v="2014-10-12T00:00:00"/>
    <d v="2014-12-12T00:00:00"/>
    <s v="Second Class"/>
    <s v="Steve Carroll"/>
    <s v="France"/>
    <x v="1"/>
    <s v="Office Supplies"/>
    <s v="Stockwell Rubber Bands, Metal"/>
    <n v="33"/>
    <n v="2"/>
    <n v="1.88"/>
    <s v="2014"/>
    <n v="61"/>
    <n v="66"/>
    <s v="Early "/>
    <s v="Low"/>
  </r>
  <r>
    <d v="2014-02-09T00:00:00"/>
    <d v="2014-09-09T00:00:00"/>
    <s v="Standard Class"/>
    <s v="Ed Jacobs"/>
    <s v="Mexico"/>
    <x v="10"/>
    <s v="Furniture"/>
    <s v="Rubbermaid Door Stop, Durable"/>
    <n v="33"/>
    <n v="2"/>
    <n v="1.66"/>
    <s v="2014"/>
    <n v="212"/>
    <n v="66"/>
    <s v="Late"/>
    <s v="Low"/>
  </r>
  <r>
    <d v="2012-03-05T00:00:00"/>
    <d v="2012-07-05T00:00:00"/>
    <s v="Standard Class"/>
    <s v="Pete Armstrong"/>
    <s v="Indonesia"/>
    <x v="8"/>
    <s v="Office Supplies"/>
    <s v="Stockwell Push Pins, 12 Pack"/>
    <n v="22"/>
    <n v="3"/>
    <n v="2.19"/>
    <s v="2012"/>
    <n v="122"/>
    <n v="66"/>
    <s v="Normal"/>
    <s v="Low"/>
  </r>
  <r>
    <d v="2011-01-10T00:00:00"/>
    <d v="2011-05-10T00:00:00"/>
    <s v="Standard Class"/>
    <s v="Ann Chong"/>
    <s v="Kenya"/>
    <x v="2"/>
    <s v="Office Supplies"/>
    <s v="Cuisinart Blender, Black"/>
    <n v="66"/>
    <n v="1"/>
    <n v="5.85"/>
    <s v="2011"/>
    <n v="120"/>
    <n v="66"/>
    <s v="Normal"/>
    <s v="Low"/>
  </r>
  <r>
    <d v="2011-04-06T00:00:00"/>
    <d v="2011-04-06T00:00:00"/>
    <s v="Same Day"/>
    <s v="Laura Armstrong"/>
    <s v="Brazil"/>
    <x v="4"/>
    <s v="Office Supplies"/>
    <s v="Advantus Staples, Metal"/>
    <n v="22"/>
    <n v="3"/>
    <n v="6.77"/>
    <s v="2011"/>
    <n v="0"/>
    <n v="66"/>
    <s v="Early "/>
    <s v="Low"/>
  </r>
  <r>
    <d v="2014-05-11T00:00:00"/>
    <d v="2014-08-11T00:00:00"/>
    <s v="First Class"/>
    <s v="Stephanie Phelps"/>
    <s v="Brazil"/>
    <x v="4"/>
    <s v="Office Supplies"/>
    <s v="Stockwell Thumb Tacks, Assorted Sizes"/>
    <n v="22"/>
    <n v="3"/>
    <n v="5.92"/>
    <s v="2014"/>
    <n v="92"/>
    <n v="66"/>
    <s v="Normal"/>
    <s v="Low"/>
  </r>
  <r>
    <d v="2011-07-09T00:00:00"/>
    <d v="2011-10-09T00:00:00"/>
    <s v="First Class"/>
    <s v="Sam Zeldin"/>
    <s v="United States"/>
    <x v="1"/>
    <s v="Office Supplies"/>
    <s v="Dixon Ticonderoga Core-Lock Colored Pencils"/>
    <n v="22"/>
    <n v="3"/>
    <n v="1.25"/>
    <s v="2011"/>
    <n v="92"/>
    <n v="66"/>
    <s v="Normal"/>
    <s v="Low"/>
  </r>
  <r>
    <d v="2014-03-11T00:00:00"/>
    <d v="2014-08-11T00:00:00"/>
    <s v="Second Class"/>
    <s v="Sandra Flanagan"/>
    <s v="Australia"/>
    <x v="6"/>
    <s v="Office Supplies"/>
    <s v="Binney &amp; Smith Markers, Water Color"/>
    <n v="33"/>
    <n v="2"/>
    <n v="3.84"/>
    <s v="2014"/>
    <n v="153"/>
    <n v="66"/>
    <s v="Late"/>
    <s v="Low"/>
  </r>
  <r>
    <d v="2014-05-08T00:00:00"/>
    <d v="2014-09-08T00:00:00"/>
    <s v="Standard Class"/>
    <s v="Theone Pippenger"/>
    <s v="Thailand"/>
    <x v="8"/>
    <s v="Office Supplies"/>
    <s v="Stockwell Thumb Tacks, Metal"/>
    <n v="22"/>
    <n v="3"/>
    <n v="1.27"/>
    <s v="2014"/>
    <n v="123"/>
    <n v="66"/>
    <s v="Normal"/>
    <s v="Low"/>
  </r>
  <r>
    <d v="2012-08-10T00:00:00"/>
    <d v="2012-12-10T00:00:00"/>
    <s v="Standard Class"/>
    <s v="Jennifer Patt"/>
    <s v="Indonesia"/>
    <x v="8"/>
    <s v="Office Supplies"/>
    <s v="Stockwell Push Pins, 12 Pack"/>
    <n v="22"/>
    <n v="3"/>
    <n v="1.85"/>
    <s v="2012"/>
    <n v="122"/>
    <n v="66"/>
    <s v="Normal"/>
    <s v="Low"/>
  </r>
  <r>
    <d v="2012-06-06T00:00:00"/>
    <d v="2012-10-06T00:00:00"/>
    <s v="Standard Class"/>
    <s v="Dianna Vittorini"/>
    <s v="Iraq"/>
    <x v="3"/>
    <s v="Office Supplies"/>
    <s v="Kraft Business Envelopes, Security-Tint"/>
    <n v="33"/>
    <n v="2"/>
    <n v="1.46"/>
    <s v="2012"/>
    <n v="122"/>
    <n v="66"/>
    <s v="Normal"/>
    <s v="Low"/>
  </r>
  <r>
    <d v="2013-01-07T00:00:00"/>
    <d v="2013-07-07T00:00:00"/>
    <s v="Standard Class"/>
    <s v="Craig Carroll"/>
    <s v="Morocco"/>
    <x v="2"/>
    <s v="Technology"/>
    <s v="Nokia Office Telephone, Full Size"/>
    <n v="66"/>
    <n v="1"/>
    <n v="4.97"/>
    <s v="2013"/>
    <n v="181"/>
    <n v="66"/>
    <s v="Late"/>
    <s v="Low"/>
  </r>
  <r>
    <d v="2013-08-04T00:00:00"/>
    <d v="2013-12-04T00:00:00"/>
    <s v="Standard Class"/>
    <s v="Liz Willingham"/>
    <s v="Dominican Republic"/>
    <x v="7"/>
    <s v="Office Supplies"/>
    <s v="Rogers Folders, Single Width"/>
    <n v="33"/>
    <n v="2"/>
    <n v="3.06"/>
    <s v="2013"/>
    <n v="122"/>
    <n v="66"/>
    <s v="Normal"/>
    <s v="Low"/>
  </r>
  <r>
    <d v="2012-01-05T00:00:00"/>
    <d v="2012-06-05T00:00:00"/>
    <s v="Second Class"/>
    <s v="Damala Kotsonis"/>
    <s v="Panama"/>
    <x v="1"/>
    <s v="Technology"/>
    <s v="Belkin Mouse, Bluetooth"/>
    <n v="33"/>
    <n v="2"/>
    <n v="3.93"/>
    <s v="2012"/>
    <n v="152"/>
    <n v="66"/>
    <s v="Late"/>
    <s v="Low"/>
  </r>
  <r>
    <d v="2012-02-03T00:00:00"/>
    <d v="2012-07-03T00:00:00"/>
    <s v="Standard Class"/>
    <s v="Ralph Arnett"/>
    <s v="Brazil"/>
    <x v="4"/>
    <s v="Office Supplies"/>
    <s v="Harbour Creations Legal Exhibit Labels, Alphabetical"/>
    <n v="22"/>
    <n v="3"/>
    <n v="1.7"/>
    <s v="2012"/>
    <n v="151"/>
    <n v="66"/>
    <s v="Late"/>
    <s v="Low"/>
  </r>
  <r>
    <d v="2011-02-09T00:00:00"/>
    <d v="2011-06-09T00:00:00"/>
    <s v="Standard Class"/>
    <s v="Jeremy Pistek"/>
    <s v="Argentina"/>
    <x v="4"/>
    <s v="Office Supplies"/>
    <s v="Stockwell Clamps, 12 Pack"/>
    <n v="22"/>
    <n v="3"/>
    <n v="1.95"/>
    <s v="2011"/>
    <n v="120"/>
    <n v="66"/>
    <s v="Normal"/>
    <s v="Low"/>
  </r>
  <r>
    <d v="2014-11-09T00:00:00"/>
    <d v="2014-12-09T00:00:00"/>
    <s v="First Class"/>
    <s v="Laurel Workman"/>
    <s v="France"/>
    <x v="1"/>
    <s v="Office Supplies"/>
    <s v="Acme Ruler, High Speed"/>
    <n v="33"/>
    <n v="2"/>
    <n v="7.23"/>
    <s v="2014"/>
    <n v="30"/>
    <n v="66"/>
    <s v="Early "/>
    <s v="Low"/>
  </r>
  <r>
    <d v="2012-06-07T00:00:00"/>
    <d v="2012-12-07T00:00:00"/>
    <s v="Standard Class"/>
    <s v="Benjamin Venier"/>
    <s v="United Kingdom"/>
    <x v="10"/>
    <s v="Office Supplies"/>
    <s v="Acco Binder, Durable"/>
    <n v="33"/>
    <n v="2"/>
    <n v="4.47"/>
    <s v="2012"/>
    <n v="183"/>
    <n v="66"/>
    <s v="Late"/>
    <s v="Low"/>
  </r>
  <r>
    <d v="2011-04-07T00:00:00"/>
    <d v="2011-09-07T00:00:00"/>
    <s v="Standard Class"/>
    <s v="Maxwell Schwartz"/>
    <s v="United States"/>
    <x v="4"/>
    <s v="Office Supplies"/>
    <s v="Southworth Structures Collection"/>
    <n v="22"/>
    <n v="3"/>
    <n v="1.04"/>
    <s v="2011"/>
    <n v="153"/>
    <n v="66"/>
    <s v="Late"/>
    <s v="Low"/>
  </r>
  <r>
    <d v="2014-02-08T00:00:00"/>
    <d v="2014-02-08T00:00:00"/>
    <s v="Same Day"/>
    <s v="Evan Minnotte"/>
    <s v="Morocco"/>
    <x v="2"/>
    <s v="Office Supplies"/>
    <s v="Binney &amp; Smith Highlighters, Blue"/>
    <n v="33"/>
    <n v="2"/>
    <n v="6.95"/>
    <s v="2014"/>
    <n v="0"/>
    <n v="66"/>
    <s v="Early "/>
    <s v="Low"/>
  </r>
  <r>
    <d v="2014-07-02T00:00:00"/>
    <d v="2014-11-02T00:00:00"/>
    <s v="Second Class"/>
    <s v="Beth Fritzler"/>
    <s v="United Kingdom"/>
    <x v="10"/>
    <s v="Office Supplies"/>
    <s v="Smead Folders, Wire Frame"/>
    <n v="33"/>
    <n v="2"/>
    <n v="1.76"/>
    <s v="2014"/>
    <n v="123"/>
    <n v="66"/>
    <s v="Normal"/>
    <s v="Low"/>
  </r>
  <r>
    <d v="2012-02-06T00:00:00"/>
    <d v="2012-07-06T00:00:00"/>
    <s v="Standard Class"/>
    <s v="Christine Phan"/>
    <s v="El Salvador"/>
    <x v="1"/>
    <s v="Office Supplies"/>
    <s v="Smead Box, Blue"/>
    <n v="22"/>
    <n v="3"/>
    <n v="1.97"/>
    <s v="2012"/>
    <n v="151"/>
    <n v="66"/>
    <s v="Late"/>
    <s v="Low"/>
  </r>
  <r>
    <d v="2013-01-11T00:00:00"/>
    <d v="2013-07-11T00:00:00"/>
    <s v="Standard Class"/>
    <s v="Chris Selesnick"/>
    <s v="Indonesia"/>
    <x v="8"/>
    <s v="Office Supplies"/>
    <s v="Fellowes Box, Single Width"/>
    <n v="33"/>
    <n v="2"/>
    <n v="2.4700000000000002"/>
    <s v="2013"/>
    <n v="181"/>
    <n v="66"/>
    <s v="Late"/>
    <s v="Low"/>
  </r>
  <r>
    <d v="2011-04-11T00:00:00"/>
    <d v="2011-11-11T00:00:00"/>
    <s v="Standard Class"/>
    <s v="William Brown"/>
    <s v="United States"/>
    <x v="0"/>
    <s v="Office Supplies"/>
    <s v="Cardinal EasyOpen D-Ring Binders"/>
    <n v="22"/>
    <n v="3"/>
    <n v="1.83"/>
    <s v="2011"/>
    <n v="214"/>
    <n v="66"/>
    <s v="Late"/>
    <s v="Low"/>
  </r>
  <r>
    <d v="2014-01-07T00:00:00"/>
    <d v="2014-06-07T00:00:00"/>
    <s v="Standard Class"/>
    <s v="Christina Anderson"/>
    <s v="Mexico"/>
    <x v="10"/>
    <s v="Office Supplies"/>
    <s v="Smead Color Coded Labels, Adjustable"/>
    <n v="22"/>
    <n v="3"/>
    <n v="1.01"/>
    <s v="2014"/>
    <n v="151"/>
    <n v="66"/>
    <s v="Late"/>
    <s v="Low"/>
  </r>
  <r>
    <d v="2012-06-09T00:00:00"/>
    <d v="2012-08-09T00:00:00"/>
    <s v="Second Class"/>
    <s v="Xylona Preis"/>
    <s v="Australia"/>
    <x v="6"/>
    <s v="Technology"/>
    <s v="Apple Headset, with Caller ID"/>
    <n v="66"/>
    <n v="1"/>
    <n v="8.14"/>
    <s v="2012"/>
    <n v="61"/>
    <n v="66"/>
    <s v="Early "/>
    <s v="Low"/>
  </r>
  <r>
    <d v="2013-07-03T00:00:00"/>
    <d v="2013-11-03T00:00:00"/>
    <s v="Standard Class"/>
    <s v="Harold Dahlen"/>
    <s v="Colombia"/>
    <x v="4"/>
    <s v="Office Supplies"/>
    <s v="Advantus Thumb Tacks, Assorted Sizes"/>
    <n v="22"/>
    <n v="3"/>
    <n v="1.32"/>
    <s v="2013"/>
    <n v="123"/>
    <n v="66"/>
    <s v="Normal"/>
    <s v="Low"/>
  </r>
  <r>
    <d v="2013-06-12T00:00:00"/>
    <d v="2013-08-12T00:00:00"/>
    <s v="Second Class"/>
    <s v="Eric Murdock"/>
    <s v="Mexico"/>
    <x v="10"/>
    <s v="Furniture"/>
    <s v="Dania Corner Shelving, Pine"/>
    <n v="66"/>
    <n v="1"/>
    <n v="23.07"/>
    <s v="2013"/>
    <n v="61"/>
    <n v="66"/>
    <s v="Early "/>
    <s v="Low"/>
  </r>
  <r>
    <d v="2013-03-05T00:00:00"/>
    <d v="2013-07-05T00:00:00"/>
    <s v="Standard Class"/>
    <s v="Rob Lucas"/>
    <s v="El Salvador"/>
    <x v="1"/>
    <s v="Office Supplies"/>
    <s v="Xerox Message Books, 8.5 x 11"/>
    <n v="33"/>
    <n v="2"/>
    <n v="3.57"/>
    <s v="2013"/>
    <n v="122"/>
    <n v="66"/>
    <s v="Normal"/>
    <s v="Low"/>
  </r>
  <r>
    <d v="2014-08-08T00:00:00"/>
    <d v="2014-11-08T00:00:00"/>
    <s v="First Class"/>
    <s v="John Stevenson"/>
    <s v="Thailand"/>
    <x v="8"/>
    <s v="Office Supplies"/>
    <s v="OIC Paper Clips, 12 Pack"/>
    <n v="22"/>
    <n v="3"/>
    <n v="1.04"/>
    <s v="2014"/>
    <n v="92"/>
    <n v="66"/>
    <s v="Normal"/>
    <s v="Low"/>
  </r>
  <r>
    <d v="2014-03-10T00:00:00"/>
    <d v="2014-03-10T00:00:00"/>
    <s v="Same Day"/>
    <s v="Thea Hendricks"/>
    <s v="Mexico"/>
    <x v="10"/>
    <s v="Office Supplies"/>
    <s v="Ames Manila Envelope, Set of 50"/>
    <n v="33"/>
    <n v="2"/>
    <n v="6.88"/>
    <s v="2014"/>
    <n v="0"/>
    <n v="66"/>
    <s v="Early "/>
    <s v="Low"/>
  </r>
  <r>
    <d v="2013-05-03T00:00:00"/>
    <d v="2013-08-03T00:00:00"/>
    <s v="First Class"/>
    <s v="Pete Kriz"/>
    <s v="Finland"/>
    <x v="10"/>
    <s v="Office Supplies"/>
    <s v="Advantus Rubber Bands, Bulk Pack"/>
    <n v="33"/>
    <n v="2"/>
    <n v="3.93"/>
    <s v="2013"/>
    <n v="92"/>
    <n v="66"/>
    <s v="Normal"/>
    <s v="Low"/>
  </r>
  <r>
    <d v="2013-07-04T00:00:00"/>
    <d v="2013-11-04T00:00:00"/>
    <s v="Standard Class"/>
    <s v="Mitch Willingham"/>
    <s v="Brazil"/>
    <x v="4"/>
    <s v="Office Supplies"/>
    <s v="Advantus Staples, Metal"/>
    <n v="22"/>
    <n v="3"/>
    <n v="1.74"/>
    <s v="2013"/>
    <n v="123"/>
    <n v="66"/>
    <s v="Normal"/>
    <s v="Low"/>
  </r>
  <r>
    <d v="2013-01-10T00:00:00"/>
    <d v="2013-05-10T00:00:00"/>
    <s v="Standard Class"/>
    <s v="Annie Thurman"/>
    <s v="Ukraine"/>
    <x v="3"/>
    <s v="Office Supplies"/>
    <s v="Stockwell Rubber Bands, Metal"/>
    <n v="33"/>
    <n v="2"/>
    <n v="3.74"/>
    <s v="2013"/>
    <n v="120"/>
    <n v="66"/>
    <s v="Normal"/>
    <s v="Low"/>
  </r>
  <r>
    <d v="2014-05-08T00:00:00"/>
    <d v="2014-07-08T00:00:00"/>
    <s v="Second Class"/>
    <s v="Darrin Van Huff"/>
    <s v="France"/>
    <x v="1"/>
    <s v="Office Supplies"/>
    <s v="Ames Clasp Envelope, Set of 50"/>
    <n v="22"/>
    <n v="3"/>
    <n v="2.33"/>
    <s v="2014"/>
    <n v="61"/>
    <n v="66"/>
    <s v="Early "/>
    <s v="Low"/>
  </r>
  <r>
    <d v="2012-04-06T00:00:00"/>
    <d v="2012-10-06T00:00:00"/>
    <s v="Standard Class"/>
    <s v="Brendan Murry"/>
    <s v="Indonesia"/>
    <x v="8"/>
    <s v="Office Supplies"/>
    <s v="Eaton Computer Printout Paper, 8.5 x 11"/>
    <n v="33"/>
    <n v="2"/>
    <n v="3.84"/>
    <s v="2012"/>
    <n v="183"/>
    <n v="66"/>
    <s v="Late"/>
    <s v="Low"/>
  </r>
  <r>
    <d v="2012-06-08T00:00:00"/>
    <d v="2012-12-08T00:00:00"/>
    <s v="Standard Class"/>
    <s v="Chloris Kastensmidt"/>
    <s v="Iraq"/>
    <x v="3"/>
    <s v="Furniture"/>
    <s v="Office Star Chairmat, Red"/>
    <n v="66"/>
    <n v="1"/>
    <n v="4.53"/>
    <s v="2012"/>
    <n v="183"/>
    <n v="66"/>
    <s v="Late"/>
    <s v="Low"/>
  </r>
  <r>
    <d v="2014-07-05T00:00:00"/>
    <d v="2014-09-05T00:00:00"/>
    <s v="Second Class"/>
    <s v="Robert Dilbeck"/>
    <s v="Germany"/>
    <x v="1"/>
    <s v="Office Supplies"/>
    <s v="Green Bar Parchment Paper, Recycled"/>
    <n v="33"/>
    <n v="2"/>
    <n v="3.37"/>
    <s v="2014"/>
    <n v="62"/>
    <n v="66"/>
    <s v="Early "/>
    <s v="Low"/>
  </r>
  <r>
    <d v="2012-01-02T00:00:00"/>
    <d v="2012-05-02T00:00:00"/>
    <s v="Standard Class"/>
    <s v="Beth Thompson"/>
    <s v="Belarus"/>
    <x v="3"/>
    <s v="Office Supplies"/>
    <s v="Smead Folders, Wire Frame"/>
    <n v="33"/>
    <n v="2"/>
    <n v="2.46"/>
    <s v="2012"/>
    <n v="121"/>
    <n v="66"/>
    <s v="Normal"/>
    <s v="Low"/>
  </r>
  <r>
    <d v="2014-01-08T00:00:00"/>
    <d v="2014-06-08T00:00:00"/>
    <s v="Standard Class"/>
    <s v="Susan Gilcrest"/>
    <s v="Indonesia"/>
    <x v="8"/>
    <s v="Technology"/>
    <s v="Memorex Flash Drive, Programmable"/>
    <n v="33"/>
    <n v="2"/>
    <n v="2.09"/>
    <s v="2014"/>
    <n v="151"/>
    <n v="66"/>
    <s v="Late"/>
    <s v="Low"/>
  </r>
  <r>
    <d v="2014-05-09T00:00:00"/>
    <d v="2014-10-09T00:00:00"/>
    <s v="Second Class"/>
    <s v="Mick Crebagga"/>
    <s v="Australia"/>
    <x v="6"/>
    <s v="Office Supplies"/>
    <s v="Acco Index Tab, Clear"/>
    <n v="22"/>
    <n v="3"/>
    <n v="1.1299999999999999"/>
    <s v="2014"/>
    <n v="153"/>
    <n v="66"/>
    <s v="Late"/>
    <s v="Low"/>
  </r>
  <r>
    <d v="2011-01-11T00:00:00"/>
    <d v="2011-05-11T00:00:00"/>
    <s v="Standard Class"/>
    <s v="Elizabeth Moffitt"/>
    <s v="Albania"/>
    <x v="3"/>
    <s v="Office Supplies"/>
    <s v="Binney &amp; Smith Highlighters, Blue"/>
    <n v="33"/>
    <n v="2"/>
    <n v="1.96"/>
    <s v="2011"/>
    <n v="120"/>
    <n v="66"/>
    <s v="Normal"/>
    <s v="Low"/>
  </r>
  <r>
    <d v="2011-06-04T00:00:00"/>
    <d v="2011-10-04T00:00:00"/>
    <s v="Standard Class"/>
    <s v="Adam Shillingsburg"/>
    <s v="Nigeria"/>
    <x v="2"/>
    <s v="Office Supplies"/>
    <s v="Tenex Shelving, Industrial"/>
    <n v="33"/>
    <n v="2"/>
    <n v="2.95"/>
    <s v="2011"/>
    <n v="122"/>
    <n v="66"/>
    <s v="Normal"/>
    <s v="Low"/>
  </r>
  <r>
    <d v="2013-04-04T00:00:00"/>
    <d v="2013-07-04T00:00:00"/>
    <s v="Second Class"/>
    <s v="Annie Zypern"/>
    <s v="Nigeria"/>
    <x v="2"/>
    <s v="Office Supplies"/>
    <s v="Tenex Shelving, Blue"/>
    <n v="33"/>
    <n v="2"/>
    <n v="2.6"/>
    <s v="2013"/>
    <n v="91"/>
    <n v="66"/>
    <s v="Normal"/>
    <s v="Low"/>
  </r>
  <r>
    <d v="2014-09-06T00:00:00"/>
    <d v="2014-12-06T00:00:00"/>
    <s v="First Class"/>
    <s v="Bobby Odegard"/>
    <s v="Italy"/>
    <x v="4"/>
    <s v="Office Supplies"/>
    <s v="Ibico Hole Reinforcements, Recycled"/>
    <n v="22"/>
    <n v="3"/>
    <n v="4.99"/>
    <s v="2014"/>
    <n v="91"/>
    <n v="66"/>
    <s v="Normal"/>
    <s v="Low"/>
  </r>
  <r>
    <d v="2014-06-11T00:00:00"/>
    <d v="2014-11-11T00:00:00"/>
    <s v="Standard Class"/>
    <s v="Patrick Bzostek"/>
    <s v="India"/>
    <x v="11"/>
    <s v="Office Supplies"/>
    <s v="Binney &amp; Smith Highlighters, Blue"/>
    <n v="33"/>
    <n v="2"/>
    <n v="2.52"/>
    <s v="2014"/>
    <n v="153"/>
    <n v="66"/>
    <s v="Late"/>
    <s v="Low"/>
  </r>
  <r>
    <d v="2012-05-03T00:00:00"/>
    <d v="2012-05-03T00:00:00"/>
    <s v="Same Day"/>
    <s v="Stewart Visinsky"/>
    <s v="Turkey"/>
    <x v="3"/>
    <s v="Furniture"/>
    <s v="SAFCO Swivel Stool, Red"/>
    <n v="67"/>
    <n v="1"/>
    <n v="9.8699999999999992"/>
    <s v="2012"/>
    <n v="0"/>
    <n v="67"/>
    <s v="Early "/>
    <s v="Low"/>
  </r>
  <r>
    <d v="2014-08-11T00:00:00"/>
    <d v="2014-10-11T00:00:00"/>
    <s v="Second Class"/>
    <s v="Lindsay Shagiari"/>
    <s v="Germany"/>
    <x v="1"/>
    <s v="Technology"/>
    <s v="Samsung Office Telephone, Full Size"/>
    <n v="67"/>
    <n v="1"/>
    <n v="5.63"/>
    <s v="2014"/>
    <n v="61"/>
    <n v="67"/>
    <s v="Early "/>
    <s v="Low"/>
  </r>
  <r>
    <d v="2014-06-09T00:00:00"/>
    <d v="2014-11-09T00:00:00"/>
    <s v="Standard Class"/>
    <s v="Todd Sumrall"/>
    <s v="Russia"/>
    <x v="3"/>
    <s v="Office Supplies"/>
    <s v="Hoover Coffee Grinder, White"/>
    <n v="67"/>
    <n v="1"/>
    <n v="5.21"/>
    <s v="2014"/>
    <n v="153"/>
    <n v="67"/>
    <s v="Late"/>
    <s v="Low"/>
  </r>
  <r>
    <d v="2013-09-05T00:00:00"/>
    <d v="2013-11-05T00:00:00"/>
    <s v="Second Class"/>
    <s v="Bobby Trafton"/>
    <s v="Germany"/>
    <x v="1"/>
    <s v="Technology"/>
    <s v="Apple Office Telephone, Full Size"/>
    <n v="67"/>
    <n v="1"/>
    <n v="7.33"/>
    <s v="2013"/>
    <n v="61"/>
    <n v="67"/>
    <s v="Early "/>
    <s v="Low"/>
  </r>
  <r>
    <d v="2014-05-02T00:00:00"/>
    <d v="2014-07-02T00:00:00"/>
    <s v="Second Class"/>
    <s v="Toby Swindell"/>
    <s v="Turkey"/>
    <x v="3"/>
    <s v="Technology"/>
    <s v="Nokia Audio Dock, with Caller ID"/>
    <n v="67"/>
    <n v="1"/>
    <n v="23.78"/>
    <s v="2014"/>
    <n v="61"/>
    <n v="67"/>
    <s v="Early "/>
    <s v="Low"/>
  </r>
  <r>
    <d v="2014-06-06T00:00:00"/>
    <d v="2014-10-06T00:00:00"/>
    <s v="Standard Class"/>
    <s v="Maureen Gastineau"/>
    <s v="Argentina"/>
    <x v="4"/>
    <s v="Technology"/>
    <s v="Nokia Audio Dock, VoIP"/>
    <n v="67"/>
    <n v="1"/>
    <n v="2.35"/>
    <s v="2014"/>
    <n v="122"/>
    <n v="67"/>
    <s v="Normal"/>
    <s v="Low"/>
  </r>
  <r>
    <d v="2012-03-12T00:00:00"/>
    <d v="2012-08-12T00:00:00"/>
    <s v="Standard Class"/>
    <s v="John Lee"/>
    <s v="Turkey"/>
    <x v="3"/>
    <s v="Technology"/>
    <s v="Epson Card Printer, Wireless"/>
    <n v="68"/>
    <n v="1"/>
    <n v="8.61"/>
    <s v="2012"/>
    <n v="153"/>
    <n v="68"/>
    <s v="Late"/>
    <s v="Low"/>
  </r>
  <r>
    <d v="2014-06-03T00:00:00"/>
    <d v="2014-11-03T00:00:00"/>
    <s v="Standard Class"/>
    <s v="Candace McMahon"/>
    <s v="Honduras"/>
    <x v="1"/>
    <s v="Office Supplies"/>
    <s v="Avery Removable Labels, Alphabetical"/>
    <n v="17"/>
    <n v="4"/>
    <n v="0.39"/>
    <s v="2014"/>
    <n v="153"/>
    <n v="68"/>
    <s v="Late"/>
    <s v="Low"/>
  </r>
  <r>
    <d v="2012-04-07T00:00:00"/>
    <d v="2012-09-07T00:00:00"/>
    <s v="Standard Class"/>
    <s v="Nick Zandusky"/>
    <s v="China"/>
    <x v="9"/>
    <s v="Office Supplies"/>
    <s v="Binney &amp; Smith Highlighters, Easy-Erase"/>
    <n v="34"/>
    <n v="2"/>
    <n v="4.32"/>
    <s v="2012"/>
    <n v="153"/>
    <n v="68"/>
    <s v="Late"/>
    <s v="Low"/>
  </r>
  <r>
    <d v="2011-01-07T00:00:00"/>
    <d v="2011-03-07T00:00:00"/>
    <s v="First Class"/>
    <s v="Justin Hirsh"/>
    <s v="United Kingdom"/>
    <x v="10"/>
    <s v="Office Supplies"/>
    <s v="Sanford Highlighters, Fluorescent"/>
    <n v="34"/>
    <n v="2"/>
    <n v="11.12"/>
    <s v="2011"/>
    <n v="59"/>
    <n v="68"/>
    <s v="Early "/>
    <s v="Low"/>
  </r>
  <r>
    <d v="2013-04-03T00:00:00"/>
    <d v="2013-08-03T00:00:00"/>
    <s v="Standard Class"/>
    <s v="David Wiener"/>
    <s v="Australia"/>
    <x v="6"/>
    <s v="Furniture"/>
    <s v="Tenex Light Bulb, Duo Pack"/>
    <n v="34"/>
    <n v="2"/>
    <n v="3.24"/>
    <s v="2013"/>
    <n v="122"/>
    <n v="68"/>
    <s v="Normal"/>
    <s v="Low"/>
  </r>
  <r>
    <d v="2013-03-08T00:00:00"/>
    <d v="2013-05-08T00:00:00"/>
    <s v="First Class"/>
    <s v="Barry Blumstein"/>
    <s v="Australia"/>
    <x v="6"/>
    <s v="Office Supplies"/>
    <s v="Jiffy Manila Envelope, Security-Tint"/>
    <n v="34"/>
    <n v="2"/>
    <n v="5.07"/>
    <s v="2013"/>
    <n v="61"/>
    <n v="68"/>
    <s v="Early "/>
    <s v="Low"/>
  </r>
  <r>
    <d v="2011-02-02T00:00:00"/>
    <d v="2011-07-02T00:00:00"/>
    <s v="Standard Class"/>
    <s v="Duane Noonan"/>
    <s v="Australia"/>
    <x v="6"/>
    <s v="Furniture"/>
    <s v="Rubbermaid Light Bulb, Duo Pack"/>
    <n v="34"/>
    <n v="2"/>
    <n v="1.77"/>
    <s v="2011"/>
    <n v="150"/>
    <n v="68"/>
    <s v="Normal"/>
    <s v="Low"/>
  </r>
  <r>
    <d v="2014-03-09T00:00:00"/>
    <d v="2014-07-09T00:00:00"/>
    <s v="Standard Class"/>
    <s v="Ann Chong"/>
    <s v="United States"/>
    <x v="5"/>
    <s v="Office Supplies"/>
    <s v="Xerox 1962"/>
    <n v="17"/>
    <n v="4"/>
    <n v="1.94"/>
    <s v="2014"/>
    <n v="122"/>
    <n v="68"/>
    <s v="Normal"/>
    <s v="Low"/>
  </r>
  <r>
    <d v="2011-06-04T00:00:00"/>
    <d v="2011-12-04T00:00:00"/>
    <s v="Standard Class"/>
    <s v="Scott Cohen"/>
    <s v="United States"/>
    <x v="0"/>
    <s v="Technology"/>
    <s v="Kingston Digital DataTraveler 32GB USB 2.0"/>
    <n v="34"/>
    <n v="2"/>
    <n v="4.4400000000000004"/>
    <s v="2011"/>
    <n v="183"/>
    <n v="68"/>
    <s v="Late"/>
    <s v="Low"/>
  </r>
  <r>
    <d v="2012-07-06T00:00:00"/>
    <d v="2012-12-06T00:00:00"/>
    <s v="Standard Class"/>
    <s v="Seth Vernon"/>
    <s v="Hungary"/>
    <x v="3"/>
    <s v="Office Supplies"/>
    <s v="Accos Clamps, Assorted Sizes"/>
    <n v="34"/>
    <n v="2"/>
    <n v="2.31"/>
    <s v="2012"/>
    <n v="153"/>
    <n v="68"/>
    <s v="Late"/>
    <s v="Low"/>
  </r>
  <r>
    <d v="2011-01-04T00:00:00"/>
    <d v="2011-06-04T00:00:00"/>
    <s v="Second Class"/>
    <s v="Kunst Miller"/>
    <s v="United States"/>
    <x v="0"/>
    <s v="Office Supplies"/>
    <s v="Pressboard Data Binder, Crimson, 12&quot; X 8 1/2&quot;"/>
    <n v="17"/>
    <n v="4"/>
    <n v="0.65"/>
    <s v="2011"/>
    <n v="151"/>
    <n v="68"/>
    <s v="Late"/>
    <s v="Low"/>
  </r>
  <r>
    <d v="2011-07-10T00:00:00"/>
    <d v="2011-10-10T00:00:00"/>
    <s v="First Class"/>
    <s v="Helen Abelman"/>
    <s v="China"/>
    <x v="9"/>
    <s v="Office Supplies"/>
    <s v="Binney &amp; Smith Highlighters, Easy-Erase"/>
    <n v="34"/>
    <n v="2"/>
    <n v="4.57"/>
    <s v="2011"/>
    <n v="92"/>
    <n v="68"/>
    <s v="Normal"/>
    <s v="Low"/>
  </r>
  <r>
    <d v="2014-03-11T00:00:00"/>
    <d v="2014-08-11T00:00:00"/>
    <s v="Standard Class"/>
    <s v="Duane Noonan"/>
    <s v="Egypt"/>
    <x v="2"/>
    <s v="Office Supplies"/>
    <s v="Accos Rubber Bands, Metal"/>
    <n v="34"/>
    <n v="2"/>
    <n v="2.4500000000000002"/>
    <s v="2014"/>
    <n v="153"/>
    <n v="68"/>
    <s v="Late"/>
    <s v="Low"/>
  </r>
  <r>
    <d v="2014-05-11T00:00:00"/>
    <d v="2014-08-11T00:00:00"/>
    <s v="Second Class"/>
    <s v="Julie Prescott"/>
    <s v="New Zealand"/>
    <x v="6"/>
    <s v="Office Supplies"/>
    <s v="Enermax Parchment Paper, Multicolor"/>
    <n v="34"/>
    <n v="2"/>
    <n v="7.22"/>
    <s v="2014"/>
    <n v="92"/>
    <n v="68"/>
    <s v="Normal"/>
    <s v="Low"/>
  </r>
  <r>
    <d v="2014-06-08T00:00:00"/>
    <d v="2014-10-08T00:00:00"/>
    <s v="Standard Class"/>
    <s v="Vivek Gonzalez"/>
    <s v="Belarus"/>
    <x v="3"/>
    <s v="Office Supplies"/>
    <s v="Ames Business Envelopes, Recycled"/>
    <n v="34"/>
    <n v="2"/>
    <n v="2.0299999999999998"/>
    <s v="2014"/>
    <n v="122"/>
    <n v="68"/>
    <s v="Normal"/>
    <s v="Low"/>
  </r>
  <r>
    <d v="2014-03-09T00:00:00"/>
    <d v="2014-05-09T00:00:00"/>
    <s v="First Class"/>
    <s v="Patrick Ryan"/>
    <s v="Spain"/>
    <x v="4"/>
    <s v="Office Supplies"/>
    <s v="Sanford Highlighters, Fluorescent"/>
    <n v="34"/>
    <n v="2"/>
    <n v="10.25"/>
    <s v="2014"/>
    <n v="61"/>
    <n v="68"/>
    <s v="Early "/>
    <s v="Low"/>
  </r>
  <r>
    <d v="2013-06-12T00:00:00"/>
    <d v="2013-07-12T00:00:00"/>
    <s v="First Class"/>
    <s v="Anna Häberlin"/>
    <s v="China"/>
    <x v="9"/>
    <s v="Office Supplies"/>
    <s v="SanDisk Memo Slips, Premium"/>
    <n v="34"/>
    <n v="2"/>
    <n v="2.27"/>
    <s v="2013"/>
    <n v="30"/>
    <n v="68"/>
    <s v="Early "/>
    <s v="Low"/>
  </r>
  <r>
    <d v="2013-08-03T00:00:00"/>
    <d v="2013-12-03T00:00:00"/>
    <s v="Standard Class"/>
    <s v="Brad Thomas"/>
    <s v="Nicaragua"/>
    <x v="1"/>
    <s v="Office Supplies"/>
    <s v="Acme Scissors, High Speed"/>
    <n v="34"/>
    <n v="2"/>
    <n v="2.39"/>
    <s v="2013"/>
    <n v="122"/>
    <n v="68"/>
    <s v="Normal"/>
    <s v="Low"/>
  </r>
  <r>
    <d v="2014-05-11T00:00:00"/>
    <d v="2014-09-11T00:00:00"/>
    <s v="Standard Class"/>
    <s v="Scot Coram"/>
    <s v="New Zealand"/>
    <x v="6"/>
    <s v="Office Supplies"/>
    <s v="SanDisk Memo Slips, Premium"/>
    <n v="34"/>
    <n v="2"/>
    <n v="1.83"/>
    <s v="2014"/>
    <n v="123"/>
    <n v="68"/>
    <s v="Normal"/>
    <s v="Low"/>
  </r>
  <r>
    <d v="2012-02-06T00:00:00"/>
    <d v="2012-06-06T00:00:00"/>
    <s v="Standard Class"/>
    <s v="Ionia McGrath"/>
    <s v="France"/>
    <x v="1"/>
    <s v="Office Supplies"/>
    <s v="Fellowes Box, Wire Frame"/>
    <n v="34"/>
    <n v="2"/>
    <n v="2.91"/>
    <s v="2012"/>
    <n v="121"/>
    <n v="68"/>
    <s v="Normal"/>
    <s v="Low"/>
  </r>
  <r>
    <d v="2013-03-10T00:00:00"/>
    <d v="2013-10-10T00:00:00"/>
    <s v="Standard Class"/>
    <s v="Tamara Chand"/>
    <s v="United States"/>
    <x v="1"/>
    <s v="Office Supplies"/>
    <s v="Stanley Bostitch Contemporary Electric Pencil Sharpeners"/>
    <n v="34"/>
    <n v="2"/>
    <n v="3.4"/>
    <s v="2013"/>
    <n v="214"/>
    <n v="68"/>
    <s v="Late"/>
    <s v="Low"/>
  </r>
  <r>
    <d v="2011-03-11T00:00:00"/>
    <d v="2011-05-11T00:00:00"/>
    <s v="Second Class"/>
    <s v="Mark Van Huff"/>
    <s v="Pakistan"/>
    <x v="11"/>
    <s v="Office Supplies"/>
    <s v="Novimex File Folder Labels, 5000 Label Set"/>
    <n v="17"/>
    <n v="4"/>
    <n v="0.05"/>
    <s v="2011"/>
    <n v="61"/>
    <n v="68"/>
    <s v="Early "/>
    <s v="Low"/>
  </r>
  <r>
    <d v="2012-05-03T00:00:00"/>
    <d v="2012-07-03T00:00:00"/>
    <s v="Second Class"/>
    <s v="Alan Haines"/>
    <s v="United States"/>
    <x v="5"/>
    <s v="Furniture"/>
    <s v="36X48 HARDFLOOR CHAIRMAT"/>
    <n v="34"/>
    <n v="2"/>
    <n v="4.6399999999999997"/>
    <s v="2012"/>
    <n v="61"/>
    <n v="68"/>
    <s v="Early "/>
    <s v="Low"/>
  </r>
  <r>
    <d v="2014-04-07T00:00:00"/>
    <d v="2014-07-07T00:00:00"/>
    <s v="Second Class"/>
    <s v="Shaun Chance"/>
    <s v="Brazil"/>
    <x v="4"/>
    <s v="Office Supplies"/>
    <s v="Advantus Rubber Bands, 12 Pack"/>
    <n v="17"/>
    <n v="4"/>
    <n v="5.03"/>
    <s v="2014"/>
    <n v="91"/>
    <n v="68"/>
    <s v="Normal"/>
    <s v="Low"/>
  </r>
  <r>
    <d v="2011-02-08T00:00:00"/>
    <d v="2011-07-08T00:00:00"/>
    <s v="Second Class"/>
    <s v="Quincy Jones"/>
    <s v="New Zealand"/>
    <x v="6"/>
    <s v="Office Supplies"/>
    <s v="Sanford Highlighters, Fluorescent"/>
    <n v="34"/>
    <n v="2"/>
    <n v="2.5"/>
    <s v="2011"/>
    <n v="150"/>
    <n v="68"/>
    <s v="Normal"/>
    <s v="Low"/>
  </r>
  <r>
    <d v="2011-08-09T00:00:00"/>
    <d v="2011-11-09T00:00:00"/>
    <s v="Second Class"/>
    <s v="Tracy Collins"/>
    <s v="Japan"/>
    <x v="9"/>
    <s v="Office Supplies"/>
    <s v="Sanford Highlighters, Fluorescent"/>
    <n v="34"/>
    <n v="2"/>
    <n v="1.58"/>
    <s v="2011"/>
    <n v="92"/>
    <n v="68"/>
    <s v="Normal"/>
    <s v="Low"/>
  </r>
  <r>
    <d v="2012-01-08T00:00:00"/>
    <d v="2012-05-08T00:00:00"/>
    <s v="Standard Class"/>
    <s v="Delfina Latchford"/>
    <s v="Italy"/>
    <x v="4"/>
    <s v="Office Supplies"/>
    <s v="Ibico Binder, Durable"/>
    <n v="34"/>
    <n v="2"/>
    <n v="2.98"/>
    <s v="2012"/>
    <n v="121"/>
    <n v="68"/>
    <s v="Normal"/>
    <s v="Low"/>
  </r>
  <r>
    <d v="2014-08-12T00:00:00"/>
    <d v="2014-10-12T00:00:00"/>
    <s v="First Class"/>
    <s v="Troy Staebel"/>
    <s v="Germany"/>
    <x v="1"/>
    <s v="Office Supplies"/>
    <s v="Fellowes Box, Wire Frame"/>
    <n v="34"/>
    <n v="2"/>
    <n v="6.92"/>
    <s v="2014"/>
    <n v="61"/>
    <n v="68"/>
    <s v="Early "/>
    <s v="Low"/>
  </r>
  <r>
    <d v="2012-05-09T00:00:00"/>
    <d v="2012-10-09T00:00:00"/>
    <s v="Standard Class"/>
    <s v="Craig Reiter"/>
    <s v="Brazil"/>
    <x v="4"/>
    <s v="Furniture"/>
    <s v="Deflect-O Stacking Tray, Durable"/>
    <n v="34"/>
    <n v="2"/>
    <n v="1.38"/>
    <s v="2012"/>
    <n v="153"/>
    <n v="68"/>
    <s v="Late"/>
    <s v="Low"/>
  </r>
  <r>
    <d v="2011-06-07T00:00:00"/>
    <d v="2011-07-07T00:00:00"/>
    <s v="First Class"/>
    <s v="Michelle Tran"/>
    <s v="India"/>
    <x v="11"/>
    <s v="Office Supplies"/>
    <s v="Eldon Folders, Single Width"/>
    <n v="34"/>
    <n v="2"/>
    <n v="13.61"/>
    <s v="2011"/>
    <n v="30"/>
    <n v="68"/>
    <s v="Early "/>
    <s v="Low"/>
  </r>
  <r>
    <d v="2012-05-01T00:00:00"/>
    <d v="2012-09-01T00:00:00"/>
    <s v="Standard Class"/>
    <s v="Corey-Lock"/>
    <s v="Egypt"/>
    <x v="2"/>
    <s v="Office Supplies"/>
    <s v="Green Bar Memo Slips, Recycled"/>
    <n v="34"/>
    <n v="2"/>
    <n v="3.99"/>
    <s v="2012"/>
    <n v="123"/>
    <n v="68"/>
    <s v="Normal"/>
    <s v="Low"/>
  </r>
  <r>
    <d v="2012-07-04T00:00:00"/>
    <d v="2012-12-04T00:00:00"/>
    <s v="Standard Class"/>
    <s v="Susan Vittorini"/>
    <s v="India"/>
    <x v="11"/>
    <s v="Office Supplies"/>
    <s v="Tenex Box, Industrial"/>
    <n v="34"/>
    <n v="2"/>
    <n v="4.5199999999999996"/>
    <s v="2012"/>
    <n v="153"/>
    <n v="68"/>
    <s v="Late"/>
    <s v="Low"/>
  </r>
  <r>
    <d v="2011-07-06T00:00:00"/>
    <d v="2011-09-06T00:00:00"/>
    <s v="Second Class"/>
    <s v="Dorothy Wardle"/>
    <s v="Indonesia"/>
    <x v="8"/>
    <s v="Office Supplies"/>
    <s v="Stockwell Staples, Assorted Sizes"/>
    <n v="17"/>
    <n v="4"/>
    <n v="2.58"/>
    <s v="2011"/>
    <n v="62"/>
    <n v="68"/>
    <s v="Early "/>
    <s v="Low"/>
  </r>
  <r>
    <d v="2013-02-09T00:00:00"/>
    <d v="2013-07-09T00:00:00"/>
    <s v="Standard Class"/>
    <s v="Tony Chapman"/>
    <s v="New Zealand"/>
    <x v="6"/>
    <s v="Office Supplies"/>
    <s v="Cameo Business Envelopes, Security-Tint"/>
    <n v="34"/>
    <n v="2"/>
    <n v="2.96"/>
    <s v="2013"/>
    <n v="150"/>
    <n v="68"/>
    <s v="Normal"/>
    <s v="Low"/>
  </r>
  <r>
    <d v="2012-02-10T00:00:00"/>
    <d v="2012-07-10T00:00:00"/>
    <s v="Standard Class"/>
    <s v="Alejandro Savely"/>
    <s v="Panama"/>
    <x v="1"/>
    <s v="Furniture"/>
    <s v="Hon Bag Chairs, Black"/>
    <n v="34"/>
    <n v="2"/>
    <n v="2.02"/>
    <s v="2012"/>
    <n v="151"/>
    <n v="68"/>
    <s v="Late"/>
    <s v="Low"/>
  </r>
  <r>
    <d v="2014-03-09T00:00:00"/>
    <d v="2014-08-09T00:00:00"/>
    <s v="Standard Class"/>
    <s v="Guy Armstrong"/>
    <s v="Turkey"/>
    <x v="3"/>
    <s v="Office Supplies"/>
    <s v="Fiskars Trimmer, High Speed"/>
    <n v="34"/>
    <n v="2"/>
    <n v="3.28"/>
    <s v="2014"/>
    <n v="153"/>
    <n v="68"/>
    <s v="Late"/>
    <s v="Low"/>
  </r>
  <r>
    <d v="2014-07-04T00:00:00"/>
    <d v="2014-11-04T00:00:00"/>
    <s v="Standard Class"/>
    <s v="Joel Jenkins"/>
    <s v="Saudi Arabia"/>
    <x v="3"/>
    <s v="Office Supplies"/>
    <s v="Ames Business Envelopes, Recycled"/>
    <n v="34"/>
    <n v="2"/>
    <n v="3.87"/>
    <s v="2014"/>
    <n v="123"/>
    <n v="68"/>
    <s v="Normal"/>
    <s v="Low"/>
  </r>
  <r>
    <d v="2014-05-09T00:00:00"/>
    <d v="2014-09-09T00:00:00"/>
    <s v="Standard Class"/>
    <s v="Alyssa Tate"/>
    <s v="Poland"/>
    <x v="3"/>
    <s v="Technology"/>
    <s v="Samsung Office Telephone, Cordless"/>
    <n v="68"/>
    <n v="1"/>
    <n v="9.5299999999999994"/>
    <s v="2014"/>
    <n v="123"/>
    <n v="68"/>
    <s v="Normal"/>
    <s v="Low"/>
  </r>
  <r>
    <d v="2012-04-07T00:00:00"/>
    <d v="2012-08-07T00:00:00"/>
    <s v="Standard Class"/>
    <s v="Eleni McCrary"/>
    <s v="Dominican Republic"/>
    <x v="7"/>
    <s v="Furniture"/>
    <s v="Tenex Photo Frame, Erganomic"/>
    <n v="34"/>
    <n v="2"/>
    <n v="1.1299999999999999"/>
    <s v="2012"/>
    <n v="122"/>
    <n v="68"/>
    <s v="Normal"/>
    <s v="Low"/>
  </r>
  <r>
    <d v="2013-08-01T00:00:00"/>
    <d v="2013-12-01T00:00:00"/>
    <s v="Standard Class"/>
    <s v="Raymond Buch"/>
    <s v="Australia"/>
    <x v="6"/>
    <s v="Office Supplies"/>
    <s v="Advantus Clamps, 12 Pack"/>
    <n v="34"/>
    <n v="2"/>
    <n v="2.16"/>
    <s v="2013"/>
    <n v="122"/>
    <n v="68"/>
    <s v="Normal"/>
    <s v="Low"/>
  </r>
  <r>
    <d v="2014-07-11T00:00:00"/>
    <d v="2014-11-11T00:00:00"/>
    <s v="Standard Class"/>
    <s v="Joe Elijah"/>
    <s v="France"/>
    <x v="1"/>
    <s v="Office Supplies"/>
    <s v="Sanford Highlighters, Fluorescent"/>
    <n v="34"/>
    <n v="2"/>
    <n v="2.04"/>
    <s v="2014"/>
    <n v="123"/>
    <n v="68"/>
    <s v="Normal"/>
    <s v="Low"/>
  </r>
  <r>
    <d v="2013-01-06T00:00:00"/>
    <d v="2013-05-06T00:00:00"/>
    <s v="Standard Class"/>
    <s v="Bobby Elias"/>
    <s v="Honduras"/>
    <x v="1"/>
    <s v="Office Supplies"/>
    <s v="Stockwell Clamps, Bulk Pack"/>
    <n v="23"/>
    <n v="3"/>
    <n v="0.6"/>
    <s v="2013"/>
    <n v="120"/>
    <n v="69"/>
    <s v="Normal"/>
    <s v="Low"/>
  </r>
  <r>
    <d v="2014-04-12T00:00:00"/>
    <d v="2014-07-12T00:00:00"/>
    <s v="Second Class"/>
    <s v="Lena Cacioppo"/>
    <s v="United States"/>
    <x v="0"/>
    <s v="Furniture"/>
    <s v="Staples"/>
    <n v="23"/>
    <n v="3"/>
    <n v="4.1900000000000004"/>
    <s v="2014"/>
    <n v="91"/>
    <n v="69"/>
    <s v="Normal"/>
    <s v="Low"/>
  </r>
  <r>
    <d v="2011-02-12T00:00:00"/>
    <d v="2011-02-12T00:00:00"/>
    <s v="Same Day"/>
    <s v="Julia Dunbar"/>
    <s v="China"/>
    <x v="9"/>
    <s v="Office Supplies"/>
    <s v="Novimex Removable Labels, Adjustable"/>
    <n v="23"/>
    <n v="3"/>
    <n v="2.75"/>
    <s v="2011"/>
    <n v="0"/>
    <n v="69"/>
    <s v="Early "/>
    <s v="Low"/>
  </r>
  <r>
    <d v="2012-06-05T00:00:00"/>
    <d v="2012-10-05T00:00:00"/>
    <s v="Standard Class"/>
    <s v="Ken Dana"/>
    <s v="Mexico"/>
    <x v="10"/>
    <s v="Office Supplies"/>
    <s v="Avery Legal Exhibit Labels, 5000 Label Set"/>
    <n v="23"/>
    <n v="3"/>
    <n v="1.29"/>
    <s v="2012"/>
    <n v="122"/>
    <n v="69"/>
    <s v="Normal"/>
    <s v="Low"/>
  </r>
  <r>
    <d v="2014-04-10T00:00:00"/>
    <d v="2014-06-10T00:00:00"/>
    <s v="Second Class"/>
    <s v="Valerie Takahito"/>
    <s v="Indonesia"/>
    <x v="8"/>
    <s v="Office Supplies"/>
    <s v="Stanley Pens, Easy-Erase"/>
    <n v="23"/>
    <n v="3"/>
    <n v="1.1000000000000001"/>
    <s v="2014"/>
    <n v="61"/>
    <n v="69"/>
    <s v="Early "/>
    <s v="Low"/>
  </r>
  <r>
    <d v="2013-06-09T00:00:00"/>
    <d v="2013-08-09T00:00:00"/>
    <s v="Second Class"/>
    <s v="Darrin Martin"/>
    <s v="United States"/>
    <x v="4"/>
    <s v="Office Supplies"/>
    <s v="Staples"/>
    <n v="23"/>
    <n v="3"/>
    <n v="4.3499999999999996"/>
    <s v="2013"/>
    <n v="61"/>
    <n v="69"/>
    <s v="Early "/>
    <s v="Low"/>
  </r>
  <r>
    <d v="2013-02-12T00:00:00"/>
    <d v="2013-04-12T00:00:00"/>
    <s v="Second Class"/>
    <s v="Matt Connell"/>
    <s v="Nicaragua"/>
    <x v="1"/>
    <s v="Office Supplies"/>
    <s v="Hon Legal Exhibit Labels, 5000 Label Set"/>
    <n v="23"/>
    <n v="3"/>
    <n v="2.9"/>
    <s v="2013"/>
    <n v="59"/>
    <n v="69"/>
    <s v="Early "/>
    <s v="Low"/>
  </r>
  <r>
    <d v="2012-04-10T00:00:00"/>
    <d v="2012-11-10T00:00:00"/>
    <s v="Standard Class"/>
    <s v="Neil Französisch"/>
    <s v="Turkey"/>
    <x v="3"/>
    <s v="Technology"/>
    <s v="HP Fax and Copier, Digital"/>
    <n v="69"/>
    <n v="1"/>
    <n v="8.8000000000000007"/>
    <s v="2012"/>
    <n v="214"/>
    <n v="69"/>
    <s v="Late"/>
    <s v="Low"/>
  </r>
  <r>
    <d v="2014-06-11T00:00:00"/>
    <d v="2014-11-11T00:00:00"/>
    <s v="Standard Class"/>
    <s v="Katrina Bavinger"/>
    <s v="Dominican Republic"/>
    <x v="7"/>
    <s v="Office Supplies"/>
    <s v="Stockwell Push Pins, Metal"/>
    <n v="23"/>
    <n v="3"/>
    <n v="1.54"/>
    <s v="2014"/>
    <n v="153"/>
    <n v="69"/>
    <s v="Late"/>
    <s v="Low"/>
  </r>
  <r>
    <d v="2014-01-11T00:00:00"/>
    <d v="2014-06-11T00:00:00"/>
    <s v="Standard Class"/>
    <s v="Philip Brown"/>
    <s v="Colombia"/>
    <x v="4"/>
    <s v="Technology"/>
    <s v="Memorex Memory Card, Programmable"/>
    <n v="69"/>
    <n v="1"/>
    <n v="5.6"/>
    <s v="2014"/>
    <n v="151"/>
    <n v="69"/>
    <s v="Late"/>
    <s v="Low"/>
  </r>
  <r>
    <d v="2012-05-08T00:00:00"/>
    <d v="2012-11-08T00:00:00"/>
    <s v="Standard Class"/>
    <s v="Anna Häberlin"/>
    <s v="United States"/>
    <x v="1"/>
    <s v="Office Supplies"/>
    <s v="Stiletto Hand Letter Openers"/>
    <n v="23"/>
    <n v="3"/>
    <n v="1.63"/>
    <s v="2012"/>
    <n v="184"/>
    <n v="69"/>
    <s v="Late"/>
    <s v="Low"/>
  </r>
  <r>
    <d v="2013-02-12T00:00:00"/>
    <d v="2013-02-12T00:00:00"/>
    <s v="Same Day"/>
    <s v="Laurel Beltran"/>
    <s v="United States"/>
    <x v="0"/>
    <s v="Office Supplies"/>
    <s v="#10- 4 1/8&quot; x 9 1/2&quot; Security-Tint Envelopes"/>
    <n v="23"/>
    <n v="3"/>
    <n v="0.01"/>
    <s v="2013"/>
    <n v="0"/>
    <n v="69"/>
    <s v="Early "/>
    <s v="Low"/>
  </r>
  <r>
    <d v="2013-06-09T00:00:00"/>
    <d v="2013-07-09T00:00:00"/>
    <s v="First Class"/>
    <s v="Nona Balk"/>
    <s v="Dominican Republic"/>
    <x v="7"/>
    <s v="Office Supplies"/>
    <s v="Xerox Parchment Paper, Multicolor"/>
    <n v="23"/>
    <n v="3"/>
    <n v="4.3099999999999996"/>
    <s v="2013"/>
    <n v="30"/>
    <n v="69"/>
    <s v="Early "/>
    <s v="Low"/>
  </r>
  <r>
    <d v="2011-08-10T00:00:00"/>
    <d v="2011-08-10T00:00:00"/>
    <s v="Same Day"/>
    <s v="Jack Garza"/>
    <s v="United States"/>
    <x v="4"/>
    <s v="Technology"/>
    <s v="Maxell 74 Minute CDR, 10/Pack"/>
    <n v="23"/>
    <n v="3"/>
    <n v="2.94"/>
    <s v="2011"/>
    <n v="0"/>
    <n v="69"/>
    <s v="Early "/>
    <s v="Low"/>
  </r>
  <r>
    <d v="2013-07-01T00:00:00"/>
    <d v="2013-11-01T00:00:00"/>
    <s v="Standard Class"/>
    <s v="Neoma Murray"/>
    <s v="United States"/>
    <x v="1"/>
    <s v="Furniture"/>
    <s v="Executive Impressions 13&quot; Clairmont Wall Clock"/>
    <n v="23"/>
    <n v="3"/>
    <n v="2.14"/>
    <s v="2013"/>
    <n v="123"/>
    <n v="69"/>
    <s v="Normal"/>
    <s v="Low"/>
  </r>
  <r>
    <d v="2013-05-09T00:00:00"/>
    <d v="2013-08-09T00:00:00"/>
    <s v="First Class"/>
    <s v="Paul MacIntyre"/>
    <s v="Ireland"/>
    <x v="10"/>
    <s v="Office Supplies"/>
    <s v="Tenex Box, Wire Frame"/>
    <n v="23"/>
    <n v="3"/>
    <n v="5.29"/>
    <s v="2013"/>
    <n v="92"/>
    <n v="69"/>
    <s v="Normal"/>
    <s v="Low"/>
  </r>
  <r>
    <d v="2014-06-03T00:00:00"/>
    <d v="2014-12-03T00:00:00"/>
    <s v="Standard Class"/>
    <s v="Rachel Payne"/>
    <s v="Nicaragua"/>
    <x v="1"/>
    <s v="Office Supplies"/>
    <s v="Avery Binder Covers, Recycled"/>
    <n v="23"/>
    <n v="3"/>
    <n v="2.13"/>
    <s v="2014"/>
    <n v="183"/>
    <n v="69"/>
    <s v="Late"/>
    <s v="Low"/>
  </r>
  <r>
    <d v="2013-02-09T00:00:00"/>
    <d v="2013-06-09T00:00:00"/>
    <s v="Standard Class"/>
    <s v="Susan MacKendrick"/>
    <s v="Singapore"/>
    <x v="8"/>
    <s v="Office Supplies"/>
    <s v="Avery Index Tab, Economy"/>
    <n v="23"/>
    <n v="3"/>
    <n v="2.38"/>
    <s v="2013"/>
    <n v="120"/>
    <n v="69"/>
    <s v="Normal"/>
    <s v="Low"/>
  </r>
  <r>
    <d v="2012-11-09T00:00:00"/>
    <d v="2012-11-09T00:00:00"/>
    <s v="Same Day"/>
    <s v="Mark Hamilton"/>
    <s v="Thailand"/>
    <x v="8"/>
    <s v="Office Supplies"/>
    <s v="Sanford Pens, Water Color"/>
    <n v="23"/>
    <n v="3"/>
    <n v="3.88"/>
    <s v="2012"/>
    <n v="0"/>
    <n v="69"/>
    <s v="Early "/>
    <s v="Low"/>
  </r>
  <r>
    <d v="2013-07-10T00:00:00"/>
    <d v="2013-11-10T00:00:00"/>
    <s v="Standard Class"/>
    <s v="Jack Garza"/>
    <s v="Turkey"/>
    <x v="3"/>
    <s v="Furniture"/>
    <s v="Dania Floating Shelf Set, Mobile"/>
    <n v="69"/>
    <n v="1"/>
    <n v="2.62"/>
    <s v="2013"/>
    <n v="123"/>
    <n v="69"/>
    <s v="Normal"/>
    <s v="Low"/>
  </r>
  <r>
    <d v="2013-01-05T00:00:00"/>
    <d v="2013-06-05T00:00:00"/>
    <s v="Standard Class"/>
    <s v="Ben Ferrer"/>
    <s v="United States"/>
    <x v="1"/>
    <s v="Furniture"/>
    <s v="Flat Face Poster Frame"/>
    <n v="23"/>
    <n v="3"/>
    <n v="2.62"/>
    <s v="2013"/>
    <n v="151"/>
    <n v="69"/>
    <s v="Late"/>
    <s v="Low"/>
  </r>
  <r>
    <d v="2014-03-10T00:00:00"/>
    <d v="2014-03-10T00:00:00"/>
    <s v="Same Day"/>
    <s v="Craig Carreira"/>
    <s v="Mexico"/>
    <x v="10"/>
    <s v="Office Supplies"/>
    <s v="Wilson Jones Binder Covers, Recycled"/>
    <n v="23"/>
    <n v="3"/>
    <n v="1.55"/>
    <s v="2014"/>
    <n v="0"/>
    <n v="69"/>
    <s v="Early "/>
    <s v="Low"/>
  </r>
  <r>
    <d v="2011-03-03T00:00:00"/>
    <d v="2011-07-03T00:00:00"/>
    <s v="Standard Class"/>
    <s v="Thais Sissman"/>
    <s v="Israel"/>
    <x v="3"/>
    <s v="Technology"/>
    <s v="Memorex Keyboard, Erganomic"/>
    <n v="69"/>
    <n v="1"/>
    <n v="5.58"/>
    <s v="2011"/>
    <n v="122"/>
    <n v="69"/>
    <s v="Normal"/>
    <s v="Low"/>
  </r>
  <r>
    <d v="2012-01-11T00:00:00"/>
    <d v="2012-07-11T00:00:00"/>
    <s v="Standard Class"/>
    <s v="Raymond Buch"/>
    <s v="Brazil"/>
    <x v="4"/>
    <s v="Office Supplies"/>
    <s v="Stockwell Paper Clips, Assorted Sizes"/>
    <n v="23"/>
    <n v="3"/>
    <n v="1.3"/>
    <s v="2012"/>
    <n v="182"/>
    <n v="69"/>
    <s v="Late"/>
    <s v="Low"/>
  </r>
  <r>
    <d v="2014-06-06T00:00:00"/>
    <d v="2014-12-06T00:00:00"/>
    <s v="Standard Class"/>
    <s v="Bill Eplett"/>
    <s v="Mexico"/>
    <x v="10"/>
    <s v="Furniture"/>
    <s v="Deflect-O Door Stop, Black"/>
    <n v="35"/>
    <n v="2"/>
    <n v="2.09"/>
    <s v="2014"/>
    <n v="183"/>
    <n v="70"/>
    <s v="Late"/>
    <s v="Low"/>
  </r>
  <r>
    <d v="2012-05-10T00:00:00"/>
    <d v="2012-09-10T00:00:00"/>
    <s v="Standard Class"/>
    <s v="Bradley Nguyen"/>
    <s v="Cuba"/>
    <x v="7"/>
    <s v="Office Supplies"/>
    <s v="Sanford Markers, Water Color"/>
    <n v="35"/>
    <n v="2"/>
    <n v="1.06"/>
    <s v="2012"/>
    <n v="123"/>
    <n v="70"/>
    <s v="Normal"/>
    <s v="Low"/>
  </r>
  <r>
    <d v="2013-02-12T00:00:00"/>
    <d v="2013-07-12T00:00:00"/>
    <s v="Standard Class"/>
    <s v="Nick Zandusky"/>
    <s v="Mexico"/>
    <x v="10"/>
    <s v="Office Supplies"/>
    <s v="Eaton Computer Printout Paper, Recycled"/>
    <n v="35"/>
    <n v="2"/>
    <n v="1.52"/>
    <s v="2013"/>
    <n v="150"/>
    <n v="70"/>
    <s v="Normal"/>
    <s v="Low"/>
  </r>
  <r>
    <d v="2012-07-06T00:00:00"/>
    <d v="2012-09-06T00:00:00"/>
    <s v="First Class"/>
    <s v="Julie Prescott"/>
    <s v="United Kingdom"/>
    <x v="10"/>
    <s v="Office Supplies"/>
    <s v="Smead Folders, Blue"/>
    <n v="35"/>
    <n v="2"/>
    <n v="8.35"/>
    <s v="2012"/>
    <n v="62"/>
    <n v="70"/>
    <s v="Early "/>
    <s v="Low"/>
  </r>
  <r>
    <d v="2013-05-08T00:00:00"/>
    <d v="2013-09-08T00:00:00"/>
    <s v="Standard Class"/>
    <s v="Max Ludwig"/>
    <s v="United States"/>
    <x v="4"/>
    <s v="Office Supplies"/>
    <s v="Acme 10&quot; Easy Grip Assistive Scissors"/>
    <n v="35"/>
    <n v="2"/>
    <n v="3.69"/>
    <s v="2013"/>
    <n v="123"/>
    <n v="70"/>
    <s v="Normal"/>
    <s v="Low"/>
  </r>
  <r>
    <d v="2012-03-09T00:00:00"/>
    <d v="2012-09-09T00:00:00"/>
    <s v="Standard Class"/>
    <s v="Katherine Nockton"/>
    <s v="Argentina"/>
    <x v="4"/>
    <s v="Office Supplies"/>
    <s v="Acme Trimmer, Steel"/>
    <n v="35"/>
    <n v="2"/>
    <n v="3.04"/>
    <s v="2012"/>
    <n v="184"/>
    <n v="70"/>
    <s v="Late"/>
    <s v="Low"/>
  </r>
  <r>
    <d v="2013-04-07T00:00:00"/>
    <d v="2013-09-07T00:00:00"/>
    <s v="Standard Class"/>
    <s v="Ivan Liston"/>
    <s v="Colombia"/>
    <x v="4"/>
    <s v="Office Supplies"/>
    <s v="Xerox Computer Printout Paper, Premium"/>
    <n v="35"/>
    <n v="2"/>
    <n v="1.98"/>
    <s v="2013"/>
    <n v="153"/>
    <n v="70"/>
    <s v="Late"/>
    <s v="Low"/>
  </r>
  <r>
    <d v="2011-07-09T00:00:00"/>
    <d v="2011-09-09T00:00:00"/>
    <s v="First Class"/>
    <s v="Phillip Breyer"/>
    <s v="Australia"/>
    <x v="6"/>
    <s v="Office Supplies"/>
    <s v="BIC Highlighters, Easy-Erase"/>
    <n v="35"/>
    <n v="2"/>
    <n v="4.38"/>
    <s v="2011"/>
    <n v="62"/>
    <n v="70"/>
    <s v="Early "/>
    <s v="Low"/>
  </r>
  <r>
    <d v="2012-03-04T00:00:00"/>
    <d v="2012-06-04T00:00:00"/>
    <s v="Second Class"/>
    <s v="Bobby Elias"/>
    <s v="Australia"/>
    <x v="6"/>
    <s v="Office Supplies"/>
    <s v="Advantus Clamps, Bulk Pack"/>
    <n v="35"/>
    <n v="2"/>
    <n v="6.9"/>
    <s v="2012"/>
    <n v="92"/>
    <n v="70"/>
    <s v="Normal"/>
    <s v="Low"/>
  </r>
  <r>
    <d v="2014-05-03T00:00:00"/>
    <d v="2014-09-03T00:00:00"/>
    <s v="Second Class"/>
    <s v="Tamara Dahlen"/>
    <s v="Turkey"/>
    <x v="3"/>
    <s v="Office Supplies"/>
    <s v="Acme Trimmer, Steel"/>
    <n v="35"/>
    <n v="2"/>
    <n v="1.62"/>
    <s v="2014"/>
    <n v="123"/>
    <n v="70"/>
    <s v="Normal"/>
    <s v="Low"/>
  </r>
  <r>
    <d v="2011-03-09T00:00:00"/>
    <d v="2011-03-09T00:00:00"/>
    <s v="Same Day"/>
    <s v="Allen Goldenen"/>
    <s v="United States"/>
    <x v="5"/>
    <s v="Office Supplies"/>
    <s v="Avery 514"/>
    <n v="14"/>
    <n v="5"/>
    <n v="5.37"/>
    <s v="2011"/>
    <n v="0"/>
    <n v="70"/>
    <s v="Early "/>
    <s v="Low"/>
  </r>
  <r>
    <d v="2014-05-09T00:00:00"/>
    <d v="2014-09-09T00:00:00"/>
    <s v="Standard Class"/>
    <s v="John Dryer"/>
    <s v="United States"/>
    <x v="1"/>
    <s v="Office Supplies"/>
    <s v="Crayola Anti Dust Chalk, 12/Pack"/>
    <n v="10"/>
    <n v="7"/>
    <n v="0.8"/>
    <s v="2014"/>
    <n v="123"/>
    <n v="70"/>
    <s v="Normal"/>
    <s v="Low"/>
  </r>
  <r>
    <d v="2014-07-11T00:00:00"/>
    <d v="2014-11-11T00:00:00"/>
    <s v="Second Class"/>
    <s v="Chuck Clark"/>
    <s v="United States"/>
    <x v="1"/>
    <s v="Office Supplies"/>
    <s v="Newell 339"/>
    <n v="14"/>
    <n v="5"/>
    <n v="2.62"/>
    <s v="2014"/>
    <n v="123"/>
    <n v="70"/>
    <s v="Normal"/>
    <s v="Low"/>
  </r>
  <r>
    <d v="2013-03-09T00:00:00"/>
    <d v="2013-09-09T00:00:00"/>
    <s v="Standard Class"/>
    <s v="Rob Lucas"/>
    <s v="United States"/>
    <x v="1"/>
    <s v="Office Supplies"/>
    <s v="Rogers Deluxe File Chest"/>
    <n v="35"/>
    <n v="2"/>
    <n v="1.93"/>
    <s v="2013"/>
    <n v="184"/>
    <n v="70"/>
    <s v="Late"/>
    <s v="Low"/>
  </r>
  <r>
    <d v="2014-03-02T00:00:00"/>
    <d v="2014-05-02T00:00:00"/>
    <s v="Second Class"/>
    <s v="Ivan Gibson"/>
    <s v="Turkey"/>
    <x v="3"/>
    <s v="Office Supplies"/>
    <s v="Elite Shears, Serrated"/>
    <n v="35"/>
    <n v="2"/>
    <n v="4.9400000000000004"/>
    <s v="2014"/>
    <n v="61"/>
    <n v="70"/>
    <s v="Early "/>
    <s v="Low"/>
  </r>
  <r>
    <d v="2012-01-12T00:00:00"/>
    <d v="2012-06-12T00:00:00"/>
    <s v="Standard Class"/>
    <s v="Beth Thompson"/>
    <s v="United States"/>
    <x v="0"/>
    <s v="Office Supplies"/>
    <s v="Prang Drawing Pencil Set"/>
    <n v="14"/>
    <n v="5"/>
    <n v="0.78"/>
    <s v="2012"/>
    <n v="152"/>
    <n v="70"/>
    <s v="Late"/>
    <s v="Low"/>
  </r>
  <r>
    <d v="2011-04-11T00:00:00"/>
    <d v="2011-08-11T00:00:00"/>
    <s v="Standard Class"/>
    <s v="MaryBeth Skach"/>
    <s v="United States"/>
    <x v="0"/>
    <s v="Furniture"/>
    <s v="Executive Impressions 12&quot; Wall Clock"/>
    <n v="35"/>
    <n v="2"/>
    <n v="5.83"/>
    <s v="2011"/>
    <n v="122"/>
    <n v="70"/>
    <s v="Normal"/>
    <s v="Low"/>
  </r>
  <r>
    <d v="2014-07-08T00:00:00"/>
    <d v="2014-11-08T00:00:00"/>
    <s v="Standard Class"/>
    <s v="Maria Etezadi"/>
    <s v="Ukraine"/>
    <x v="3"/>
    <s v="Office Supplies"/>
    <s v="Boston Pens, Water Color"/>
    <n v="35"/>
    <n v="2"/>
    <n v="6.82"/>
    <s v="2014"/>
    <n v="123"/>
    <n v="70"/>
    <s v="Normal"/>
    <s v="Low"/>
  </r>
  <r>
    <d v="2014-03-06T00:00:00"/>
    <d v="2014-09-06T00:00:00"/>
    <s v="Standard Class"/>
    <s v="Peter Bühler"/>
    <s v="Belarus"/>
    <x v="3"/>
    <s v="Office Supplies"/>
    <s v="BIC Pens, Water Color"/>
    <n v="35"/>
    <n v="2"/>
    <n v="3.42"/>
    <s v="2014"/>
    <n v="184"/>
    <n v="70"/>
    <s v="Late"/>
    <s v="Low"/>
  </r>
  <r>
    <d v="2013-04-04T00:00:00"/>
    <d v="2013-06-04T00:00:00"/>
    <s v="First Class"/>
    <s v="Shirley Daniels"/>
    <s v="Ireland"/>
    <x v="10"/>
    <s v="Office Supplies"/>
    <s v="Ames Mailers, Recycled"/>
    <n v="35"/>
    <n v="2"/>
    <n v="8.18"/>
    <s v="2013"/>
    <n v="61"/>
    <n v="70"/>
    <s v="Early "/>
    <s v="Low"/>
  </r>
  <r>
    <d v="2011-06-12T00:00:00"/>
    <d v="2011-10-12T00:00:00"/>
    <s v="Standard Class"/>
    <s v="Berenike Kampe"/>
    <s v="United States"/>
    <x v="1"/>
    <s v="Office Supplies"/>
    <s v="Rogers Deluxe File Chest"/>
    <n v="35"/>
    <n v="2"/>
    <n v="4.7300000000000004"/>
    <s v="2011"/>
    <n v="122"/>
    <n v="70"/>
    <s v="Normal"/>
    <s v="Low"/>
  </r>
  <r>
    <d v="2014-02-07T00:00:00"/>
    <d v="2014-09-07T00:00:00"/>
    <s v="Standard Class"/>
    <s v="Janet Molinari"/>
    <s v="Mexico"/>
    <x v="10"/>
    <s v="Furniture"/>
    <s v="Rubbermaid Door Stop, Duo Pack"/>
    <n v="35"/>
    <n v="2"/>
    <n v="1.37"/>
    <s v="2014"/>
    <n v="212"/>
    <n v="70"/>
    <s v="Late"/>
    <s v="Low"/>
  </r>
  <r>
    <d v="2012-03-11T00:00:00"/>
    <d v="2012-04-11T00:00:00"/>
    <s v="First Class"/>
    <s v="Dana Kaydos"/>
    <s v="Iraq"/>
    <x v="3"/>
    <s v="Office Supplies"/>
    <s v="BIC Pens, Water Color"/>
    <n v="35"/>
    <n v="2"/>
    <n v="6.6"/>
    <s v="2012"/>
    <n v="31"/>
    <n v="70"/>
    <s v="Early "/>
    <s v="Low"/>
  </r>
  <r>
    <d v="2011-03-10T00:00:00"/>
    <d v="2011-03-10T00:00:00"/>
    <s v="Same Day"/>
    <s v="Denny Ordway"/>
    <s v="United States"/>
    <x v="5"/>
    <s v="Office Supplies"/>
    <s v="Convenience Packs of Business Envelopes"/>
    <n v="14"/>
    <n v="5"/>
    <n v="3.17"/>
    <s v="2011"/>
    <n v="0"/>
    <n v="70"/>
    <s v="Early "/>
    <s v="Low"/>
  </r>
  <r>
    <d v="2014-08-10T00:00:00"/>
    <d v="2014-12-10T00:00:00"/>
    <s v="Standard Class"/>
    <s v="Lynn Smith"/>
    <s v="Cuba"/>
    <x v="7"/>
    <s v="Office Supplies"/>
    <s v="Jiffy Manila Envelope, Set of 50"/>
    <n v="35"/>
    <n v="2"/>
    <n v="3.37"/>
    <s v="2014"/>
    <n v="122"/>
    <n v="70"/>
    <s v="Normal"/>
    <s v="Low"/>
  </r>
  <r>
    <d v="2014-02-07T00:00:00"/>
    <d v="2014-09-07T00:00:00"/>
    <s v="Standard Class"/>
    <s v="Caroline Jumper"/>
    <s v="Mexico"/>
    <x v="10"/>
    <s v="Office Supplies"/>
    <s v="Boston Markers, Blue"/>
    <n v="35"/>
    <n v="2"/>
    <n v="1.84"/>
    <s v="2014"/>
    <n v="212"/>
    <n v="70"/>
    <s v="Late"/>
    <s v="Low"/>
  </r>
  <r>
    <d v="2012-12-03T00:00:00"/>
    <d v="2012-12-03T00:00:00"/>
    <s v="Same Day"/>
    <s v="Katrina Bavinger"/>
    <s v="Mexico"/>
    <x v="10"/>
    <s v="Furniture"/>
    <s v="Rubbermaid Door Stop, Duo Pack"/>
    <n v="35"/>
    <n v="2"/>
    <n v="13.65"/>
    <s v="2012"/>
    <n v="0"/>
    <n v="70"/>
    <s v="Early "/>
    <s v="Low"/>
  </r>
  <r>
    <d v="2011-04-10T00:00:00"/>
    <d v="2011-08-10T00:00:00"/>
    <s v="Standard Class"/>
    <s v="David Flashing"/>
    <s v="United States"/>
    <x v="0"/>
    <s v="Office Supplies"/>
    <s v="Avery 512"/>
    <n v="14"/>
    <n v="5"/>
    <n v="1.41"/>
    <s v="2011"/>
    <n v="122"/>
    <n v="70"/>
    <s v="Normal"/>
    <s v="Low"/>
  </r>
  <r>
    <d v="2012-01-11T00:00:00"/>
    <d v="2012-03-11T00:00:00"/>
    <s v="First Class"/>
    <s v="Valerie Mitchum"/>
    <s v="United States"/>
    <x v="5"/>
    <s v="Technology"/>
    <s v="SanDisk Ultra 32 GB MicroSDHC Class 10 Memory Card"/>
    <n v="35"/>
    <n v="2"/>
    <n v="11.46"/>
    <s v="2012"/>
    <n v="60"/>
    <n v="70"/>
    <s v="Early "/>
    <s v="Low"/>
  </r>
  <r>
    <d v="2012-01-05T00:00:00"/>
    <d v="2012-06-05T00:00:00"/>
    <s v="Standard Class"/>
    <s v="Patrick O'Brill"/>
    <s v="United States"/>
    <x v="0"/>
    <s v="Office Supplies"/>
    <s v="Acme 10&quot; Easy Grip Assistive Scissors"/>
    <n v="35"/>
    <n v="2"/>
    <n v="5.55"/>
    <s v="2012"/>
    <n v="152"/>
    <n v="70"/>
    <s v="Late"/>
    <s v="Low"/>
  </r>
  <r>
    <d v="2012-07-11T00:00:00"/>
    <d v="2012-12-11T00:00:00"/>
    <s v="Standard Class"/>
    <s v="Patrick Gardner"/>
    <s v="Russia"/>
    <x v="3"/>
    <s v="Office Supplies"/>
    <s v="Ames Peel and Seal, Recycled"/>
    <n v="35"/>
    <n v="2"/>
    <n v="2.1800000000000002"/>
    <s v="2012"/>
    <n v="153"/>
    <n v="70"/>
    <s v="Late"/>
    <s v="Low"/>
  </r>
  <r>
    <d v="2012-06-11T00:00:00"/>
    <d v="2012-08-11T00:00:00"/>
    <s v="Second Class"/>
    <s v="Paul MacIntyre"/>
    <s v="Russia"/>
    <x v="3"/>
    <s v="Office Supplies"/>
    <s v="Boston Pens, Water Color"/>
    <n v="35"/>
    <n v="2"/>
    <n v="6.15"/>
    <s v="2012"/>
    <n v="61"/>
    <n v="70"/>
    <s v="Early "/>
    <s v="Low"/>
  </r>
  <r>
    <d v="2012-03-07T00:00:00"/>
    <d v="2012-09-07T00:00:00"/>
    <s v="Standard Class"/>
    <s v="Bruce Degenhardt"/>
    <s v="United States"/>
    <x v="4"/>
    <s v="Furniture"/>
    <s v="Novimex High-Tech Fabric Mesh Task Chair"/>
    <n v="71"/>
    <n v="1"/>
    <n v="3.77"/>
    <s v="2012"/>
    <n v="184"/>
    <n v="71"/>
    <s v="Late"/>
    <s v="Low"/>
  </r>
  <r>
    <d v="2011-02-11T00:00:00"/>
    <d v="2011-08-11T00:00:00"/>
    <s v="Standard Class"/>
    <s v="Marc Harrigan"/>
    <s v="Germany"/>
    <x v="1"/>
    <s v="Technology"/>
    <s v="Memorex Keyboard, Bluetooth"/>
    <n v="71"/>
    <n v="1"/>
    <n v="6.74"/>
    <s v="2011"/>
    <n v="181"/>
    <n v="71"/>
    <s v="Late"/>
    <s v="Low"/>
  </r>
  <r>
    <d v="2014-04-03T00:00:00"/>
    <d v="2014-09-03T00:00:00"/>
    <s v="Second Class"/>
    <s v="Philisse Overcash"/>
    <s v="Philippines"/>
    <x v="8"/>
    <s v="Office Supplies"/>
    <s v="Smead File Cart, Single Width"/>
    <n v="71"/>
    <n v="1"/>
    <n v="3.84"/>
    <s v="2014"/>
    <n v="153"/>
    <n v="71"/>
    <s v="Late"/>
    <s v="Low"/>
  </r>
  <r>
    <d v="2013-10-09T00:00:00"/>
    <d v="2013-12-09T00:00:00"/>
    <s v="Second Class"/>
    <s v="Jenna Caffey"/>
    <s v="Dominican Republic"/>
    <x v="7"/>
    <s v="Furniture"/>
    <s v="Hon Rocking Chair, Adjustable"/>
    <n v="71"/>
    <n v="1"/>
    <n v="10.74"/>
    <s v="2013"/>
    <n v="61"/>
    <n v="71"/>
    <s v="Early "/>
    <s v="Low"/>
  </r>
  <r>
    <d v="2011-09-04T00:00:00"/>
    <d v="2011-09-04T00:00:00"/>
    <s v="Same Day"/>
    <s v="Craig Molinari"/>
    <s v="South Korea"/>
    <x v="9"/>
    <s v="Office Supplies"/>
    <s v="Rogers File Cart, Single Width"/>
    <n v="71"/>
    <n v="1"/>
    <n v="13.63"/>
    <s v="2011"/>
    <n v="0"/>
    <n v="71"/>
    <s v="Early "/>
    <s v="Low"/>
  </r>
  <r>
    <d v="2011-02-09T00:00:00"/>
    <d v="2011-05-09T00:00:00"/>
    <s v="First Class"/>
    <s v="Justin MacKendrick"/>
    <s v="United States"/>
    <x v="5"/>
    <s v="Furniture"/>
    <s v="Tenex Carpeted, Granite-Look or Clear Contemporary Contour Shape Chair Mats"/>
    <n v="71"/>
    <n v="1"/>
    <n v="12.46"/>
    <s v="2011"/>
    <n v="89"/>
    <n v="71"/>
    <s v="Normal"/>
    <s v="Low"/>
  </r>
  <r>
    <d v="2012-10-07T00:00:00"/>
    <d v="2012-12-07T00:00:00"/>
    <s v="Second Class"/>
    <s v="Matthew Clasen"/>
    <s v="Democratic Republic of the Congo"/>
    <x v="2"/>
    <s v="Technology"/>
    <s v="Memorex Keyboard, Bluetooth"/>
    <n v="71"/>
    <n v="1"/>
    <n v="11.29"/>
    <s v="2012"/>
    <n v="61"/>
    <n v="71"/>
    <s v="Early "/>
    <s v="Low"/>
  </r>
  <r>
    <d v="2013-05-06T00:00:00"/>
    <d v="2013-09-06T00:00:00"/>
    <s v="Second Class"/>
    <s v="Alyssa Tate"/>
    <s v="Netherlands"/>
    <x v="1"/>
    <s v="Furniture"/>
    <s v="Dania 3-Shelf Cabinet, Pine"/>
    <n v="71"/>
    <n v="1"/>
    <n v="7.93"/>
    <s v="2013"/>
    <n v="123"/>
    <n v="71"/>
    <s v="Normal"/>
    <s v="Low"/>
  </r>
  <r>
    <d v="2012-02-08T00:00:00"/>
    <d v="2012-07-08T00:00:00"/>
    <s v="Standard Class"/>
    <s v="Paul Knutson"/>
    <s v="South Korea"/>
    <x v="9"/>
    <s v="Office Supplies"/>
    <s v="Rogers File Cart, Single Width"/>
    <n v="71"/>
    <n v="1"/>
    <n v="5.28"/>
    <s v="2012"/>
    <n v="151"/>
    <n v="71"/>
    <s v="Late"/>
    <s v="Low"/>
  </r>
  <r>
    <d v="2012-06-12T00:00:00"/>
    <d v="2012-06-12T00:00:00"/>
    <s v="Same Day"/>
    <s v="Dennis Kane"/>
    <s v="United States"/>
    <x v="5"/>
    <s v="Furniture"/>
    <s v="Global Low Back Tilter Chair"/>
    <n v="71"/>
    <n v="1"/>
    <n v="15.15"/>
    <s v="2012"/>
    <n v="0"/>
    <n v="71"/>
    <s v="Early "/>
    <s v="Low"/>
  </r>
  <r>
    <d v="2012-02-11T00:00:00"/>
    <d v="2012-07-11T00:00:00"/>
    <s v="Standard Class"/>
    <s v="Cari Schnelling"/>
    <s v="Nicaragua"/>
    <x v="1"/>
    <s v="Office Supplies"/>
    <s v="Cameo Clasp Envelope, Security-Tint"/>
    <n v="24"/>
    <n v="3"/>
    <n v="1.02"/>
    <s v="2012"/>
    <n v="151"/>
    <n v="72"/>
    <s v="Late"/>
    <s v="Low"/>
  </r>
  <r>
    <d v="2013-07-11T00:00:00"/>
    <d v="2013-10-11T00:00:00"/>
    <s v="First Class"/>
    <s v="Kelly Lampkin"/>
    <s v="United States"/>
    <x v="4"/>
    <s v="Office Supplies"/>
    <s v="Embossed Ink Jet Note Cards"/>
    <n v="36"/>
    <n v="2"/>
    <n v="7.85"/>
    <s v="2013"/>
    <n v="92"/>
    <n v="72"/>
    <s v="Normal"/>
    <s v="Low"/>
  </r>
  <r>
    <d v="2014-04-09T00:00:00"/>
    <d v="2014-05-09T00:00:00"/>
    <s v="First Class"/>
    <s v="Scot Wooten"/>
    <s v="Australia"/>
    <x v="6"/>
    <s v="Office Supplies"/>
    <s v="Cardinal Index Tab, Economy"/>
    <n v="24"/>
    <n v="3"/>
    <n v="2.5099999999999998"/>
    <s v="2014"/>
    <n v="30"/>
    <n v="72"/>
    <s v="Early "/>
    <s v="Low"/>
  </r>
  <r>
    <d v="2012-09-07T00:00:00"/>
    <d v="2012-12-07T00:00:00"/>
    <s v="First Class"/>
    <s v="Erin Ashbrook"/>
    <s v="Mexico"/>
    <x v="10"/>
    <s v="Office Supplies"/>
    <s v="Avery Index Tab, Durable"/>
    <n v="18"/>
    <n v="4"/>
    <n v="0.74"/>
    <s v="2012"/>
    <n v="91"/>
    <n v="72"/>
    <s v="Normal"/>
    <s v="Low"/>
  </r>
  <r>
    <d v="2012-04-04T00:00:00"/>
    <d v="2012-08-04T00:00:00"/>
    <s v="Standard Class"/>
    <s v="Christina DeMoss"/>
    <s v="Guatemala"/>
    <x v="1"/>
    <s v="Office Supplies"/>
    <s v="Boston Markers, Easy-Erase"/>
    <n v="36"/>
    <n v="2"/>
    <n v="0.44"/>
    <s v="2012"/>
    <n v="122"/>
    <n v="72"/>
    <s v="Normal"/>
    <s v="Low"/>
  </r>
  <r>
    <d v="2013-01-11T00:00:00"/>
    <d v="2013-07-11T00:00:00"/>
    <s v="Standard Class"/>
    <s v="Rachel Payne"/>
    <s v="Philippines"/>
    <x v="8"/>
    <s v="Office Supplies"/>
    <s v="Ibico Index Tab, Durable"/>
    <n v="24"/>
    <n v="3"/>
    <n v="2.56"/>
    <s v="2013"/>
    <n v="181"/>
    <n v="72"/>
    <s v="Late"/>
    <s v="Low"/>
  </r>
  <r>
    <d v="2013-07-11T00:00:00"/>
    <d v="2013-10-11T00:00:00"/>
    <s v="First Class"/>
    <s v="Kelly Lampkin"/>
    <s v="United States"/>
    <x v="4"/>
    <s v="Furniture"/>
    <s v="Executive Impressions 14&quot; Contract Wall Clock"/>
    <n v="36"/>
    <n v="2"/>
    <n v="9.4499999999999993"/>
    <s v="2013"/>
    <n v="92"/>
    <n v="72"/>
    <s v="Normal"/>
    <s v="Low"/>
  </r>
  <r>
    <d v="2013-02-02T00:00:00"/>
    <d v="2013-07-02T00:00:00"/>
    <s v="Standard Class"/>
    <s v="Mark Haberlin"/>
    <s v="Iraq"/>
    <x v="3"/>
    <s v="Office Supplies"/>
    <s v="Stanley Highlighters, Water Color"/>
    <n v="36"/>
    <n v="2"/>
    <n v="4.59"/>
    <s v="2013"/>
    <n v="150"/>
    <n v="72"/>
    <s v="Normal"/>
    <s v="Low"/>
  </r>
  <r>
    <d v="2013-05-03T00:00:00"/>
    <d v="2013-06-03T00:00:00"/>
    <s v="First Class"/>
    <s v="Eric Barreto"/>
    <s v="Australia"/>
    <x v="6"/>
    <s v="Office Supplies"/>
    <s v="Smead Legal Exhibit Labels, Adjustable"/>
    <n v="24"/>
    <n v="3"/>
    <n v="5.95"/>
    <s v="2013"/>
    <n v="31"/>
    <n v="72"/>
    <s v="Early "/>
    <s v="Low"/>
  </r>
  <r>
    <d v="2013-03-04T00:00:00"/>
    <d v="2013-06-04T00:00:00"/>
    <s v="Second Class"/>
    <s v="Adam Shillingsburg"/>
    <s v="Brazil"/>
    <x v="4"/>
    <s v="Office Supplies"/>
    <s v="Wilson Jones 3-Hole Punch, Durable"/>
    <n v="24"/>
    <n v="3"/>
    <n v="1.6"/>
    <s v="2013"/>
    <n v="92"/>
    <n v="72"/>
    <s v="Normal"/>
    <s v="Low"/>
  </r>
  <r>
    <d v="2011-08-10T00:00:00"/>
    <d v="2011-12-10T00:00:00"/>
    <s v="Standard Class"/>
    <s v="Julia Barnett"/>
    <s v="Germany"/>
    <x v="1"/>
    <s v="Office Supplies"/>
    <s v="Binney &amp; Smith Highlighters, Fluorescent"/>
    <n v="36"/>
    <n v="2"/>
    <n v="2.68"/>
    <s v="2011"/>
    <n v="122"/>
    <n v="72"/>
    <s v="Normal"/>
    <s v="Low"/>
  </r>
  <r>
    <d v="2014-01-08T00:00:00"/>
    <d v="2014-06-08T00:00:00"/>
    <s v="Standard Class"/>
    <s v="Luke Schmidt"/>
    <s v="United States"/>
    <x v="1"/>
    <s v="Office Supplies"/>
    <s v="Acco 3-Hole Punch"/>
    <n v="18"/>
    <n v="4"/>
    <n v="0.77"/>
    <s v="2014"/>
    <n v="151"/>
    <n v="72"/>
    <s v="Late"/>
    <s v="Low"/>
  </r>
  <r>
    <d v="2014-01-12T00:00:00"/>
    <d v="2014-07-12T00:00:00"/>
    <s v="Standard Class"/>
    <s v="Helen Andreada"/>
    <s v="Guatemala"/>
    <x v="1"/>
    <s v="Office Supplies"/>
    <s v="Binney &amp; Smith Pens, Blue"/>
    <n v="24"/>
    <n v="3"/>
    <n v="3.61"/>
    <s v="2014"/>
    <n v="181"/>
    <n v="72"/>
    <s v="Late"/>
    <s v="Low"/>
  </r>
  <r>
    <d v="2014-04-10T00:00:00"/>
    <d v="2014-10-10T00:00:00"/>
    <s v="Standard Class"/>
    <s v="Alyssa Tate"/>
    <s v="Venezuela"/>
    <x v="4"/>
    <s v="Office Supplies"/>
    <s v="Harbour Creations Legal Exhibit Labels, Laser Printer Compatible"/>
    <n v="18"/>
    <n v="4"/>
    <n v="1.62"/>
    <s v="2014"/>
    <n v="183"/>
    <n v="72"/>
    <s v="Late"/>
    <s v="Low"/>
  </r>
  <r>
    <d v="2011-01-09T00:00:00"/>
    <d v="2011-06-09T00:00:00"/>
    <s v="Second Class"/>
    <s v="Steven Ward"/>
    <s v="Somalia"/>
    <x v="2"/>
    <s v="Office Supplies"/>
    <s v="Hon Round Labels, Adjustable"/>
    <n v="18"/>
    <n v="4"/>
    <n v="1.02"/>
    <s v="2011"/>
    <n v="151"/>
    <n v="72"/>
    <s v="Late"/>
    <s v="Low"/>
  </r>
  <r>
    <d v="2013-03-10T00:00:00"/>
    <d v="2013-04-10T00:00:00"/>
    <s v="First Class"/>
    <s v="Katrina Willman"/>
    <s v="Mexico"/>
    <x v="10"/>
    <s v="Office Supplies"/>
    <s v="Jiffy Clasp Envelope, with clear poly window"/>
    <n v="24"/>
    <n v="3"/>
    <n v="4.7699999999999996"/>
    <s v="2013"/>
    <n v="31"/>
    <n v="72"/>
    <s v="Early "/>
    <s v="Low"/>
  </r>
  <r>
    <d v="2013-07-10T00:00:00"/>
    <d v="2013-08-10T00:00:00"/>
    <s v="First Class"/>
    <s v="Laurel Beltran"/>
    <s v="United States"/>
    <x v="0"/>
    <s v="Office Supplies"/>
    <s v="Recycled Easel Ring Binders"/>
    <n v="18"/>
    <n v="4"/>
    <n v="2.83"/>
    <s v="2013"/>
    <n v="31"/>
    <n v="72"/>
    <s v="Early "/>
    <s v="Low"/>
  </r>
  <r>
    <d v="2013-08-06T00:00:00"/>
    <d v="2013-12-06T00:00:00"/>
    <s v="Standard Class"/>
    <s v="Lisa DeCherney"/>
    <s v="Turkey"/>
    <x v="3"/>
    <s v="Furniture"/>
    <s v="Advantus Door Stop, Duo Pack"/>
    <n v="36"/>
    <n v="2"/>
    <n v="3.28"/>
    <s v="2013"/>
    <n v="122"/>
    <n v="72"/>
    <s v="Normal"/>
    <s v="Low"/>
  </r>
  <r>
    <d v="2013-08-07T00:00:00"/>
    <d v="2013-12-07T00:00:00"/>
    <s v="Second Class"/>
    <s v="Liz Carlisle"/>
    <s v="Venezuela"/>
    <x v="4"/>
    <s v="Technology"/>
    <s v="Memorex Numeric Keypad, Bluetooth"/>
    <n v="36"/>
    <n v="2"/>
    <n v="1.54"/>
    <s v="2013"/>
    <n v="122"/>
    <n v="72"/>
    <s v="Normal"/>
    <s v="Low"/>
  </r>
  <r>
    <d v="2014-04-11T00:00:00"/>
    <d v="2014-08-11T00:00:00"/>
    <s v="Standard Class"/>
    <s v="Jack O'Briant"/>
    <s v="United States"/>
    <x v="0"/>
    <s v="Office Supplies"/>
    <s v="Binder Posts"/>
    <n v="18"/>
    <n v="4"/>
    <n v="0.67"/>
    <s v="2014"/>
    <n v="122"/>
    <n v="72"/>
    <s v="Normal"/>
    <s v="Low"/>
  </r>
  <r>
    <d v="2014-02-12T00:00:00"/>
    <d v="2014-09-12T00:00:00"/>
    <s v="Standard Class"/>
    <s v="Toby Carlisle"/>
    <s v="Brazil"/>
    <x v="4"/>
    <s v="Office Supplies"/>
    <s v="Binney &amp; Smith Pencil Sharpener, Fluorescent"/>
    <n v="36"/>
    <n v="2"/>
    <n v="2.66"/>
    <s v="2014"/>
    <n v="212"/>
    <n v="72"/>
    <s v="Late"/>
    <s v="Low"/>
  </r>
  <r>
    <d v="2014-09-06T00:00:00"/>
    <d v="2014-11-06T00:00:00"/>
    <s v="Second Class"/>
    <s v="Tiffany House"/>
    <s v="United States"/>
    <x v="1"/>
    <s v="Office Supplies"/>
    <s v="Acme Tagit Stainless Steel Antibacterial Scissors"/>
    <n v="24"/>
    <n v="3"/>
    <n v="5.34"/>
    <s v="2014"/>
    <n v="61"/>
    <n v="72"/>
    <s v="Early "/>
    <s v="Low"/>
  </r>
  <r>
    <d v="2014-05-04T00:00:00"/>
    <d v="2014-10-04T00:00:00"/>
    <s v="Standard Class"/>
    <s v="Adam Shillingsburg"/>
    <s v="Mexico"/>
    <x v="10"/>
    <s v="Office Supplies"/>
    <s v="Accos Push Pins, Assorted Sizes"/>
    <n v="24"/>
    <n v="3"/>
    <n v="1.69"/>
    <s v="2014"/>
    <n v="153"/>
    <n v="72"/>
    <s v="Late"/>
    <s v="Low"/>
  </r>
  <r>
    <d v="2014-03-12T00:00:00"/>
    <d v="2014-09-12T00:00:00"/>
    <s v="Standard Class"/>
    <s v="Ralph Kennedy"/>
    <s v="Ukraine"/>
    <x v="3"/>
    <s v="Technology"/>
    <s v="Motorola Office Telephone, VoIP"/>
    <n v="72"/>
    <n v="1"/>
    <n v="7.71"/>
    <s v="2014"/>
    <n v="184"/>
    <n v="72"/>
    <s v="Late"/>
    <s v="Low"/>
  </r>
  <r>
    <d v="2014-06-01T00:00:00"/>
    <d v="2014-08-01T00:00:00"/>
    <s v="Second Class"/>
    <s v="Dave Kipp"/>
    <s v="Panama"/>
    <x v="1"/>
    <s v="Office Supplies"/>
    <s v="Stockwell Push Pins, Assorted Sizes"/>
    <n v="18"/>
    <n v="4"/>
    <n v="2.99"/>
    <s v="2014"/>
    <n v="61"/>
    <n v="72"/>
    <s v="Early "/>
    <s v="Low"/>
  </r>
  <r>
    <d v="2014-05-12T00:00:00"/>
    <d v="2014-10-12T00:00:00"/>
    <s v="Standard Class"/>
    <s v="Alyssa Crouse"/>
    <s v="Mexico"/>
    <x v="10"/>
    <s v="Office Supplies"/>
    <s v="Kleencut Letter Opener, Easy Grip"/>
    <n v="36"/>
    <n v="2"/>
    <n v="2.2799999999999998"/>
    <s v="2014"/>
    <n v="153"/>
    <n v="72"/>
    <s v="Late"/>
    <s v="Low"/>
  </r>
  <r>
    <d v="2014-06-10T00:00:00"/>
    <d v="2014-08-10T00:00:00"/>
    <s v="Second Class"/>
    <s v="Nancy Lomonaco"/>
    <s v="Indonesia"/>
    <x v="8"/>
    <s v="Office Supplies"/>
    <s v="SanDisk Note Cards, Multicolor"/>
    <n v="36"/>
    <n v="2"/>
    <n v="3.61"/>
    <s v="2014"/>
    <n v="61"/>
    <n v="72"/>
    <s v="Early "/>
    <s v="Low"/>
  </r>
  <r>
    <d v="2011-05-08T00:00:00"/>
    <d v="2011-10-08T00:00:00"/>
    <s v="Second Class"/>
    <s v="Joy Daniels"/>
    <s v="Switzerland"/>
    <x v="1"/>
    <s v="Office Supplies"/>
    <s v="Binney &amp; Smith Highlighters, Fluorescent"/>
    <n v="36"/>
    <n v="2"/>
    <n v="2.48"/>
    <s v="2011"/>
    <n v="153"/>
    <n v="72"/>
    <s v="Late"/>
    <s v="Low"/>
  </r>
  <r>
    <d v="2014-06-03T00:00:00"/>
    <d v="2014-06-03T00:00:00"/>
    <s v="Same Day"/>
    <s v="Dan Campbell"/>
    <s v="Mexico"/>
    <x v="10"/>
    <s v="Office Supplies"/>
    <s v="Harbour Creations Shipping Labels, 5000 Label Set"/>
    <n v="24"/>
    <n v="3"/>
    <n v="5.73"/>
    <s v="2014"/>
    <n v="0"/>
    <n v="72"/>
    <s v="Early "/>
    <s v="Low"/>
  </r>
  <r>
    <d v="2014-06-01T00:00:00"/>
    <d v="2014-12-01T00:00:00"/>
    <s v="Standard Class"/>
    <s v="Anemone Ratner"/>
    <s v="Dominican Republic"/>
    <x v="7"/>
    <s v="Office Supplies"/>
    <s v="Acco Binder Covers, Durable"/>
    <n v="24"/>
    <n v="3"/>
    <n v="1.48"/>
    <s v="2014"/>
    <n v="183"/>
    <n v="72"/>
    <s v="Late"/>
    <s v="Low"/>
  </r>
  <r>
    <d v="2013-03-09T00:00:00"/>
    <d v="2013-08-09T00:00:00"/>
    <s v="Second Class"/>
    <s v="Ross DeVincentis"/>
    <s v="United States"/>
    <x v="1"/>
    <s v="Office Supplies"/>
    <s v="Acco PRESSTEX Data Binder with Storage Hooks, Dark Blue, 9 1/2&quot; X 11&quot;"/>
    <n v="9"/>
    <n v="8"/>
    <n v="1.0900000000000001"/>
    <s v="2013"/>
    <n v="153"/>
    <n v="72"/>
    <s v="Late"/>
    <s v="Low"/>
  </r>
  <r>
    <d v="2012-01-11T00:00:00"/>
    <d v="2012-05-11T00:00:00"/>
    <s v="Standard Class"/>
    <s v="Justin Ellison"/>
    <s v="Australia"/>
    <x v="6"/>
    <s v="Furniture"/>
    <s v="Advantus Light Bulb, Black"/>
    <n v="36"/>
    <n v="2"/>
    <n v="2.2799999999999998"/>
    <s v="2012"/>
    <n v="121"/>
    <n v="72"/>
    <s v="Normal"/>
    <s v="Low"/>
  </r>
  <r>
    <d v="2012-01-11T00:00:00"/>
    <d v="2012-05-11T00:00:00"/>
    <s v="Standard Class"/>
    <s v="Steven Ward"/>
    <s v="Indonesia"/>
    <x v="8"/>
    <s v="Office Supplies"/>
    <s v="SanDisk Computer Printout Paper, 8.5 x 11"/>
    <n v="36"/>
    <n v="2"/>
    <n v="2.1800000000000002"/>
    <s v="2012"/>
    <n v="121"/>
    <n v="72"/>
    <s v="Normal"/>
    <s v="Low"/>
  </r>
  <r>
    <d v="2013-04-06T00:00:00"/>
    <d v="2013-08-06T00:00:00"/>
    <s v="Standard Class"/>
    <s v="Cindy Schnelling"/>
    <s v="Sweden"/>
    <x v="10"/>
    <s v="Furniture"/>
    <s v="Advantus Light Bulb, Black"/>
    <n v="24"/>
    <n v="3"/>
    <n v="0.56000000000000005"/>
    <s v="2013"/>
    <n v="122"/>
    <n v="72"/>
    <s v="Normal"/>
    <s v="Low"/>
  </r>
  <r>
    <d v="2012-03-07T00:00:00"/>
    <d v="2012-07-07T00:00:00"/>
    <s v="Second Class"/>
    <s v="Matthew Grinstein"/>
    <s v="China"/>
    <x v="9"/>
    <s v="Office Supplies"/>
    <s v="Ames Business Envelopes, Set of 50"/>
    <n v="36"/>
    <n v="2"/>
    <n v="6.87"/>
    <s v="2012"/>
    <n v="122"/>
    <n v="72"/>
    <s v="Normal"/>
    <s v="Low"/>
  </r>
  <r>
    <d v="2011-07-07T00:00:00"/>
    <d v="2011-09-07T00:00:00"/>
    <s v="First Class"/>
    <s v="Rob Lucas"/>
    <s v="Mexico"/>
    <x v="10"/>
    <s v="Furniture"/>
    <s v="Advantus Light Bulb, Duo Pack"/>
    <n v="24"/>
    <n v="3"/>
    <n v="3.66"/>
    <s v="2011"/>
    <n v="62"/>
    <n v="72"/>
    <s v="Early "/>
    <s v="Low"/>
  </r>
  <r>
    <d v="2012-01-08T00:00:00"/>
    <d v="2012-05-08T00:00:00"/>
    <s v="Standard Class"/>
    <s v="Gary Hwang"/>
    <s v="Germany"/>
    <x v="1"/>
    <s v="Office Supplies"/>
    <s v="Wilson Jones Hole Reinforcements, Economy"/>
    <n v="18"/>
    <n v="4"/>
    <n v="2.57"/>
    <s v="2012"/>
    <n v="121"/>
    <n v="72"/>
    <s v="Normal"/>
    <s v="Low"/>
  </r>
  <r>
    <d v="2013-07-08T00:00:00"/>
    <d v="2013-11-08T00:00:00"/>
    <s v="Second Class"/>
    <s v="Eugene Hildebrand"/>
    <s v="Italy"/>
    <x v="4"/>
    <s v="Office Supplies"/>
    <s v="Wilson Jones Hole Reinforcements, Economy"/>
    <n v="18"/>
    <n v="4"/>
    <n v="2.69"/>
    <s v="2013"/>
    <n v="123"/>
    <n v="72"/>
    <s v="Normal"/>
    <s v="Low"/>
  </r>
  <r>
    <d v="2012-04-09T00:00:00"/>
    <d v="2012-09-09T00:00:00"/>
    <s v="Standard Class"/>
    <s v="Tanja Norvell"/>
    <s v="Argentina"/>
    <x v="4"/>
    <s v="Office Supplies"/>
    <s v="Boston Highlighters, Fluorescent"/>
    <n v="24"/>
    <n v="3"/>
    <n v="2.62"/>
    <s v="2012"/>
    <n v="153"/>
    <n v="72"/>
    <s v="Late"/>
    <s v="Low"/>
  </r>
  <r>
    <d v="2011-02-03T00:00:00"/>
    <d v="2011-06-03T00:00:00"/>
    <s v="Standard Class"/>
    <s v="Frank Hawley"/>
    <s v="Cuba"/>
    <x v="7"/>
    <s v="Office Supplies"/>
    <s v="Enermax Message Books, 8.5 x 11"/>
    <n v="36"/>
    <n v="2"/>
    <n v="2.25"/>
    <s v="2011"/>
    <n v="120"/>
    <n v="72"/>
    <s v="Normal"/>
    <s v="Low"/>
  </r>
  <r>
    <d v="2013-03-10T00:00:00"/>
    <d v="2013-09-10T00:00:00"/>
    <s v="Standard Class"/>
    <s v="Pauline Johnson"/>
    <s v="Mexico"/>
    <x v="10"/>
    <s v="Office Supplies"/>
    <s v="Smead Shipping Labels, 5000 Label Set"/>
    <n v="24"/>
    <n v="3"/>
    <n v="2.4"/>
    <s v="2013"/>
    <n v="184"/>
    <n v="72"/>
    <s v="Late"/>
    <s v="Low"/>
  </r>
  <r>
    <d v="2013-04-12T00:00:00"/>
    <d v="2013-09-12T00:00:00"/>
    <s v="Standard Class"/>
    <s v="Caroline Jumper"/>
    <s v="United States"/>
    <x v="5"/>
    <s v="Office Supplies"/>
    <s v="GBC Clear Cover, 8-1/2 x 11, unpunched, 25 covers per pack"/>
    <n v="18"/>
    <n v="4"/>
    <n v="1.42"/>
    <s v="2013"/>
    <n v="153"/>
    <n v="72"/>
    <s v="Late"/>
    <s v="Low"/>
  </r>
  <r>
    <d v="2013-05-11T00:00:00"/>
    <d v="2013-11-11T00:00:00"/>
    <s v="Standard Class"/>
    <s v="Rick Wilson"/>
    <s v="Australia"/>
    <x v="6"/>
    <s v="Office Supplies"/>
    <s v="Enermax Note Cards, Premium"/>
    <n v="36"/>
    <n v="2"/>
    <n v="4.55"/>
    <s v="2013"/>
    <n v="184"/>
    <n v="72"/>
    <s v="Late"/>
    <s v="Low"/>
  </r>
  <r>
    <d v="2012-03-12T00:00:00"/>
    <d v="2012-07-12T00:00:00"/>
    <s v="Standard Class"/>
    <s v="Luke Schmidt"/>
    <s v="Chile"/>
    <x v="4"/>
    <s v="Technology"/>
    <s v="Memorex Flash Drive, Erganomic"/>
    <n v="36"/>
    <n v="2"/>
    <n v="1.6"/>
    <s v="2012"/>
    <n v="122"/>
    <n v="72"/>
    <s v="Normal"/>
    <s v="Low"/>
  </r>
  <r>
    <d v="2014-02-05T00:00:00"/>
    <d v="2014-06-05T00:00:00"/>
    <s v="Standard Class"/>
    <s v="Joseph Airdo"/>
    <s v="Netherlands"/>
    <x v="1"/>
    <s v="Technology"/>
    <s v="Motorola Signal Booster, Full Size"/>
    <n v="72"/>
    <n v="1"/>
    <n v="3.62"/>
    <s v="2014"/>
    <n v="120"/>
    <n v="72"/>
    <s v="Normal"/>
    <s v="Low"/>
  </r>
  <r>
    <d v="2013-04-04T00:00:00"/>
    <d v="2013-08-04T00:00:00"/>
    <s v="Standard Class"/>
    <s v="Lauren Leatherbury"/>
    <s v="India"/>
    <x v="11"/>
    <s v="Office Supplies"/>
    <s v="Binney &amp; Smith Highlighters, Fluorescent"/>
    <n v="36"/>
    <n v="2"/>
    <n v="5.51"/>
    <s v="2013"/>
    <n v="122"/>
    <n v="72"/>
    <s v="Normal"/>
    <s v="Low"/>
  </r>
  <r>
    <d v="2011-01-03T00:00:00"/>
    <d v="2011-05-03T00:00:00"/>
    <s v="Standard Class"/>
    <s v="Logan Haushalter"/>
    <s v="Australia"/>
    <x v="6"/>
    <s v="Office Supplies"/>
    <s v="Xerox Parchment Paper, Premium"/>
    <n v="24"/>
    <n v="3"/>
    <n v="3.9"/>
    <s v="2011"/>
    <n v="120"/>
    <n v="72"/>
    <s v="Normal"/>
    <s v="Low"/>
  </r>
  <r>
    <d v="2011-07-09T00:00:00"/>
    <d v="2011-11-09T00:00:00"/>
    <s v="Standard Class"/>
    <s v="Kimberly Carter"/>
    <s v="Iraq"/>
    <x v="3"/>
    <s v="Office Supplies"/>
    <s v="Stanley Highlighters, Water Color"/>
    <n v="36"/>
    <n v="2"/>
    <n v="2.7"/>
    <s v="2011"/>
    <n v="123"/>
    <n v="72"/>
    <s v="Normal"/>
    <s v="Low"/>
  </r>
  <r>
    <d v="2012-07-06T00:00:00"/>
    <d v="2012-11-06T00:00:00"/>
    <s v="Standard Class"/>
    <s v="Harold Dahlen"/>
    <s v="United States"/>
    <x v="5"/>
    <s v="Office Supplies"/>
    <s v="Aluminum Screw Posts"/>
    <n v="18"/>
    <n v="4"/>
    <n v="2.6"/>
    <s v="2012"/>
    <n v="123"/>
    <n v="72"/>
    <s v="Normal"/>
    <s v="Low"/>
  </r>
  <r>
    <d v="2014-05-09T00:00:00"/>
    <d v="2014-09-09T00:00:00"/>
    <s v="Standard Class"/>
    <s v="Alejandro Savely"/>
    <s v="Mexico"/>
    <x v="10"/>
    <s v="Office Supplies"/>
    <s v="Smead Shipping Labels, 5000 Label Set"/>
    <n v="24"/>
    <n v="3"/>
    <n v="0.94"/>
    <s v="2014"/>
    <n v="123"/>
    <n v="72"/>
    <s v="Normal"/>
    <s v="Low"/>
  </r>
  <r>
    <d v="2013-03-09T00:00:00"/>
    <d v="2013-07-09T00:00:00"/>
    <s v="Standard Class"/>
    <s v="Lena Radford"/>
    <s v="United States"/>
    <x v="0"/>
    <s v="Office Supplies"/>
    <s v="Akro Stacking Bins"/>
    <n v="24"/>
    <n v="3"/>
    <n v="1.34"/>
    <s v="2013"/>
    <n v="122"/>
    <n v="72"/>
    <s v="Normal"/>
    <s v="Low"/>
  </r>
  <r>
    <d v="2013-05-03T00:00:00"/>
    <d v="2013-09-03T00:00:00"/>
    <s v="Standard Class"/>
    <s v="Xylona Preis"/>
    <s v="Morocco"/>
    <x v="2"/>
    <s v="Office Supplies"/>
    <s v="Avery Hole Reinforcements, Economy"/>
    <n v="18"/>
    <n v="4"/>
    <n v="1.36"/>
    <s v="2013"/>
    <n v="123"/>
    <n v="72"/>
    <s v="Normal"/>
    <s v="Low"/>
  </r>
  <r>
    <d v="2011-01-11T00:00:00"/>
    <d v="2011-05-11T00:00:00"/>
    <s v="Standard Class"/>
    <s v="John Dryer"/>
    <s v="Brazil"/>
    <x v="4"/>
    <s v="Office Supplies"/>
    <s v="Stockwell Push Pins, Assorted Sizes"/>
    <n v="24"/>
    <n v="3"/>
    <n v="1.51"/>
    <s v="2011"/>
    <n v="120"/>
    <n v="72"/>
    <s v="Normal"/>
    <s v="Low"/>
  </r>
  <r>
    <d v="2013-05-02T00:00:00"/>
    <d v="2013-05-02T00:00:00"/>
    <s v="Same Day"/>
    <s v="Matt Abelman"/>
    <s v="Sweden"/>
    <x v="10"/>
    <s v="Furniture"/>
    <s v="Ikea 3-Shelf Cabinet, Mobile"/>
    <n v="72"/>
    <n v="1"/>
    <n v="20.03"/>
    <s v="2013"/>
    <n v="0"/>
    <n v="72"/>
    <s v="Early "/>
    <s v="Low"/>
  </r>
  <r>
    <d v="2013-01-06T00:00:00"/>
    <d v="2013-05-06T00:00:00"/>
    <s v="Standard Class"/>
    <s v="Beth Paige"/>
    <s v="United States"/>
    <x v="1"/>
    <s v="Office Supplies"/>
    <s v="Xerox 1899"/>
    <n v="18"/>
    <n v="4"/>
    <n v="1.66"/>
    <s v="2013"/>
    <n v="120"/>
    <n v="72"/>
    <s v="Normal"/>
    <s v="Low"/>
  </r>
  <r>
    <d v="2012-09-04T00:00:00"/>
    <d v="2012-09-04T00:00:00"/>
    <s v="Same Day"/>
    <s v="Matt Collins"/>
    <s v="Turkey"/>
    <x v="3"/>
    <s v="Office Supplies"/>
    <s v="Accos Thumb Tacks, Assorted Sizes"/>
    <n v="18"/>
    <n v="4"/>
    <n v="3.6"/>
    <s v="2012"/>
    <n v="0"/>
    <n v="72"/>
    <s v="Early "/>
    <s v="Low"/>
  </r>
  <r>
    <d v="2012-05-09T00:00:00"/>
    <d v="2012-09-09T00:00:00"/>
    <s v="Standard Class"/>
    <s v="Andy Yotov"/>
    <s v="Nigeria"/>
    <x v="2"/>
    <s v="Technology"/>
    <s v="Sharp Copy Machine, Color"/>
    <n v="72"/>
    <n v="1"/>
    <n v="6.39"/>
    <s v="2012"/>
    <n v="123"/>
    <n v="72"/>
    <s v="Normal"/>
    <s v="Low"/>
  </r>
  <r>
    <d v="2013-04-11T00:00:00"/>
    <d v="2013-08-11T00:00:00"/>
    <s v="Standard Class"/>
    <s v="Julie Prescott"/>
    <s v="United States"/>
    <x v="5"/>
    <s v="Technology"/>
    <s v="NETGEAR N750 Dual Band Wi-Fi Gigabit Router"/>
    <n v="72"/>
    <n v="1"/>
    <n v="5.28"/>
    <s v="2013"/>
    <n v="122"/>
    <n v="72"/>
    <s v="Normal"/>
    <s v="Low"/>
  </r>
  <r>
    <d v="2013-08-02T00:00:00"/>
    <d v="2013-11-02T00:00:00"/>
    <s v="First Class"/>
    <s v="Brian Derr"/>
    <s v="Mexico"/>
    <x v="10"/>
    <s v="Office Supplies"/>
    <s v="Avery 3-Hole Punch, Clear"/>
    <n v="36"/>
    <n v="2"/>
    <n v="3.64"/>
    <s v="2013"/>
    <n v="92"/>
    <n v="72"/>
    <s v="Normal"/>
    <s v="Low"/>
  </r>
  <r>
    <d v="2012-05-07T00:00:00"/>
    <d v="2012-07-07T00:00:00"/>
    <s v="First Class"/>
    <s v="Victor Preis"/>
    <s v="Indonesia"/>
    <x v="8"/>
    <s v="Office Supplies"/>
    <s v="Enermax Parchment Paper, Recycled"/>
    <n v="24"/>
    <n v="3"/>
    <n v="3.13"/>
    <s v="2012"/>
    <n v="61"/>
    <n v="72"/>
    <s v="Early "/>
    <s v="Low"/>
  </r>
  <r>
    <d v="2013-07-09T00:00:00"/>
    <d v="2013-12-09T00:00:00"/>
    <s v="Second Class"/>
    <s v="Dave Brooks"/>
    <s v="Denmark"/>
    <x v="10"/>
    <s v="Furniture"/>
    <s v="Advantus Door Stop, Duo Pack"/>
    <n v="36"/>
    <n v="2"/>
    <n v="2.04"/>
    <s v="2013"/>
    <n v="153"/>
    <n v="72"/>
    <s v="Late"/>
    <s v="Low"/>
  </r>
  <r>
    <d v="2014-02-04T00:00:00"/>
    <d v="2014-05-04T00:00:00"/>
    <s v="Second Class"/>
    <s v="Barry Französisch"/>
    <s v="United States"/>
    <x v="4"/>
    <s v="Technology"/>
    <s v="Mediabridge Sport Armband iPhone 5s"/>
    <n v="24"/>
    <n v="3"/>
    <n v="1.1299999999999999"/>
    <s v="2014"/>
    <n v="89"/>
    <n v="72"/>
    <s v="Normal"/>
    <s v="Low"/>
  </r>
  <r>
    <d v="2011-07-06T00:00:00"/>
    <d v="2011-11-06T00:00:00"/>
    <s v="Standard Class"/>
    <s v="Nick Radford"/>
    <s v="Australia"/>
    <x v="6"/>
    <s v="Office Supplies"/>
    <s v="Green Bar Note Cards, 8.5 x 11"/>
    <n v="36"/>
    <n v="2"/>
    <n v="4.9800000000000004"/>
    <s v="2011"/>
    <n v="123"/>
    <n v="72"/>
    <s v="Normal"/>
    <s v="Low"/>
  </r>
  <r>
    <d v="2014-03-10T00:00:00"/>
    <d v="2014-06-10T00:00:00"/>
    <s v="Second Class"/>
    <s v="Cathy Hwang"/>
    <s v="Mexico"/>
    <x v="10"/>
    <s v="Office Supplies"/>
    <s v="Acme Letter Opener, Serrated"/>
    <n v="36"/>
    <n v="2"/>
    <n v="11.65"/>
    <s v="2014"/>
    <n v="92"/>
    <n v="72"/>
    <s v="Normal"/>
    <s v="Low"/>
  </r>
  <r>
    <d v="2011-06-12T00:00:00"/>
    <d v="2011-08-12T00:00:00"/>
    <s v="Second Class"/>
    <s v="Luke Foster"/>
    <s v="United States"/>
    <x v="1"/>
    <s v="Furniture"/>
    <s v="12-1/2 Diameter Round Wall Clock"/>
    <n v="24"/>
    <n v="3"/>
    <n v="4.26"/>
    <s v="2011"/>
    <n v="61"/>
    <n v="72"/>
    <s v="Early "/>
    <s v="Low"/>
  </r>
  <r>
    <d v="2012-08-06T00:00:00"/>
    <d v="2012-12-06T00:00:00"/>
    <s v="Standard Class"/>
    <s v="Cari Sayre"/>
    <s v="Argentina"/>
    <x v="4"/>
    <s v="Office Supplies"/>
    <s v="Enermax Memo Slips, 8.5 x 11"/>
    <n v="24"/>
    <n v="3"/>
    <n v="6.01"/>
    <s v="2012"/>
    <n v="122"/>
    <n v="72"/>
    <s v="Normal"/>
    <s v="Low"/>
  </r>
  <r>
    <d v="2011-07-12T00:00:00"/>
    <d v="2011-11-12T00:00:00"/>
    <s v="Second Class"/>
    <s v="Trudy Glocke"/>
    <s v="Chile"/>
    <x v="4"/>
    <s v="Office Supplies"/>
    <s v="Wilson Jones Index Tab, Recycled"/>
    <n v="18"/>
    <n v="4"/>
    <n v="1.39"/>
    <s v="2011"/>
    <n v="123"/>
    <n v="72"/>
    <s v="Normal"/>
    <s v="Low"/>
  </r>
  <r>
    <d v="2013-03-05T00:00:00"/>
    <d v="2013-07-05T00:00:00"/>
    <s v="Standard Class"/>
    <s v="Shahid Collister"/>
    <s v="Venezuela"/>
    <x v="4"/>
    <s v="Office Supplies"/>
    <s v="Xerox Message Books, Recycled"/>
    <n v="24"/>
    <n v="3"/>
    <n v="0.18"/>
    <s v="2013"/>
    <n v="122"/>
    <n v="72"/>
    <s v="Normal"/>
    <s v="Low"/>
  </r>
  <r>
    <d v="2012-07-11T00:00:00"/>
    <d v="2012-12-11T00:00:00"/>
    <s v="Standard Class"/>
    <s v="Adrian Barton"/>
    <s v="United States"/>
    <x v="1"/>
    <s v="Office Supplies"/>
    <s v="Lumber Crayons"/>
    <n v="24"/>
    <n v="3"/>
    <n v="2.04"/>
    <s v="2012"/>
    <n v="153"/>
    <n v="72"/>
    <s v="Late"/>
    <s v="Low"/>
  </r>
  <r>
    <d v="2014-12-02T00:00:00"/>
    <d v="2014-12-02T00:00:00"/>
    <s v="Same Day"/>
    <s v="Patrick Gardner"/>
    <s v="Bosnia and Herzegovina"/>
    <x v="3"/>
    <s v="Office Supplies"/>
    <s v="SanDisk Parchment Paper, Multicolor"/>
    <n v="36"/>
    <n v="2"/>
    <n v="0.84"/>
    <s v="2014"/>
    <n v="0"/>
    <n v="72"/>
    <s v="Early "/>
    <s v="Low"/>
  </r>
  <r>
    <d v="2013-05-09T00:00:00"/>
    <d v="2013-05-09T00:00:00"/>
    <s v="Same Day"/>
    <s v="Ionia McGrath"/>
    <s v="United States"/>
    <x v="0"/>
    <s v="Furniture"/>
    <s v="6&quot; Cubicle Wall Clock, Black"/>
    <n v="24"/>
    <n v="3"/>
    <n v="2.69"/>
    <s v="2013"/>
    <n v="0"/>
    <n v="72"/>
    <s v="Early "/>
    <s v="Low"/>
  </r>
  <r>
    <d v="2011-02-05T00:00:00"/>
    <d v="2011-04-05T00:00:00"/>
    <s v="First Class"/>
    <s v="Rick Huthwaite"/>
    <s v="Nigeria"/>
    <x v="2"/>
    <s v="Technology"/>
    <s v="Memorex Router, Erganomic"/>
    <n v="73"/>
    <n v="1"/>
    <n v="20.54"/>
    <s v="2011"/>
    <n v="59"/>
    <n v="73"/>
    <s v="Early "/>
    <s v="Low"/>
  </r>
  <r>
    <d v="2013-04-06T00:00:00"/>
    <d v="2013-08-06T00:00:00"/>
    <s v="Standard Class"/>
    <s v="Emily Grady"/>
    <s v="Turkey"/>
    <x v="3"/>
    <s v="Technology"/>
    <s v="Cisco Audio Dock, with Caller ID"/>
    <n v="73"/>
    <n v="1"/>
    <n v="5.13"/>
    <s v="2013"/>
    <n v="122"/>
    <n v="73"/>
    <s v="Normal"/>
    <s v="Low"/>
  </r>
  <r>
    <d v="2013-04-09T00:00:00"/>
    <d v="2013-08-09T00:00:00"/>
    <s v="Standard Class"/>
    <s v="Herbert Flentye"/>
    <s v="Zambia"/>
    <x v="2"/>
    <s v="Technology"/>
    <s v="Memorex Keyboard, Programmable"/>
    <n v="73"/>
    <n v="1"/>
    <n v="3.08"/>
    <s v="2013"/>
    <n v="122"/>
    <n v="73"/>
    <s v="Normal"/>
    <s v="Low"/>
  </r>
  <r>
    <d v="2013-05-02T00:00:00"/>
    <d v="2013-09-02T00:00:00"/>
    <s v="Second Class"/>
    <s v="Michael Kennedy"/>
    <s v="China"/>
    <x v="9"/>
    <s v="Technology"/>
    <s v="Samsung Headset, with Caller ID"/>
    <n v="73"/>
    <n v="1"/>
    <n v="2.4700000000000002"/>
    <s v="2013"/>
    <n v="123"/>
    <n v="73"/>
    <s v="Normal"/>
    <s v="Low"/>
  </r>
  <r>
    <d v="2012-02-04T00:00:00"/>
    <d v="2012-06-04T00:00:00"/>
    <s v="Standard Class"/>
    <s v="Neil Knudson"/>
    <s v="Morocco"/>
    <x v="2"/>
    <s v="Technology"/>
    <s v="Nokia Headset, VoIP"/>
    <n v="73"/>
    <n v="1"/>
    <n v="5.5"/>
    <s v="2012"/>
    <n v="121"/>
    <n v="73"/>
    <s v="Normal"/>
    <s v="Low"/>
  </r>
  <r>
    <d v="2012-07-04T00:00:00"/>
    <d v="2012-12-04T00:00:00"/>
    <s v="Standard Class"/>
    <s v="Susan Vittorini"/>
    <s v="India"/>
    <x v="11"/>
    <s v="Technology"/>
    <s v="Memorex Keyboard, Programmable"/>
    <n v="73"/>
    <n v="1"/>
    <n v="4.45"/>
    <s v="2012"/>
    <n v="153"/>
    <n v="73"/>
    <s v="Late"/>
    <s v="Low"/>
  </r>
  <r>
    <d v="2013-03-08T00:00:00"/>
    <d v="2013-05-08T00:00:00"/>
    <s v="First Class"/>
    <s v="Pauline Johnson"/>
    <s v="Morocco"/>
    <x v="2"/>
    <s v="Technology"/>
    <s v="StarTech Phone, White"/>
    <n v="73"/>
    <n v="1"/>
    <n v="5.85"/>
    <s v="2013"/>
    <n v="61"/>
    <n v="73"/>
    <s v="Early "/>
    <s v="Low"/>
  </r>
  <r>
    <d v="2013-01-08T00:00:00"/>
    <d v="2013-06-08T00:00:00"/>
    <s v="Second Class"/>
    <s v="Cassandra Brandow"/>
    <s v="Iran"/>
    <x v="3"/>
    <s v="Technology"/>
    <s v="Samsung Headset, with Caller ID"/>
    <n v="73"/>
    <n v="1"/>
    <n v="5.25"/>
    <s v="2013"/>
    <n v="151"/>
    <n v="73"/>
    <s v="Late"/>
    <s v="Low"/>
  </r>
  <r>
    <d v="2014-02-05T00:00:00"/>
    <d v="2014-06-05T00:00:00"/>
    <s v="Standard Class"/>
    <s v="Hunter Glantz"/>
    <s v="Thailand"/>
    <x v="8"/>
    <s v="Technology"/>
    <s v="Cisco Headset, with Caller ID"/>
    <n v="73"/>
    <n v="1"/>
    <n v="5.75"/>
    <s v="2014"/>
    <n v="120"/>
    <n v="73"/>
    <s v="Normal"/>
    <s v="Low"/>
  </r>
  <r>
    <d v="2012-06-10T00:00:00"/>
    <d v="2012-12-10T00:00:00"/>
    <s v="Standard Class"/>
    <s v="Giulietta Weimer"/>
    <s v="Honduras"/>
    <x v="1"/>
    <s v="Furniture"/>
    <s v="Novimex Bag Chairs, Red"/>
    <n v="37"/>
    <n v="2"/>
    <n v="3.05"/>
    <s v="2012"/>
    <n v="183"/>
    <n v="74"/>
    <s v="Late"/>
    <s v="Low"/>
  </r>
  <r>
    <d v="2011-01-11T00:00:00"/>
    <d v="2011-05-11T00:00:00"/>
    <s v="Standard Class"/>
    <s v="John Grady"/>
    <s v="Mexico"/>
    <x v="10"/>
    <s v="Office Supplies"/>
    <s v="Eaton Note Cards, Premium"/>
    <n v="37"/>
    <n v="2"/>
    <n v="6.4"/>
    <s v="2011"/>
    <n v="120"/>
    <n v="74"/>
    <s v="Normal"/>
    <s v="Low"/>
  </r>
  <r>
    <d v="2014-09-01T00:00:00"/>
    <d v="2014-12-01T00:00:00"/>
    <s v="First Class"/>
    <s v="Julia West"/>
    <s v="India"/>
    <x v="11"/>
    <s v="Office Supplies"/>
    <s v="Ames Peel and Seal, Set of 50"/>
    <n v="37"/>
    <n v="2"/>
    <n v="10.08"/>
    <s v="2014"/>
    <n v="91"/>
    <n v="74"/>
    <s v="Normal"/>
    <s v="Low"/>
  </r>
  <r>
    <d v="2012-03-12T00:00:00"/>
    <d v="2012-07-12T00:00:00"/>
    <s v="Standard Class"/>
    <s v="Luke Weiss"/>
    <s v="Brazil"/>
    <x v="4"/>
    <s v="Office Supplies"/>
    <s v="Stiletto Letter Opener, High Speed"/>
    <n v="37"/>
    <n v="2"/>
    <n v="2.25"/>
    <s v="2012"/>
    <n v="122"/>
    <n v="74"/>
    <s v="Normal"/>
    <s v="Low"/>
  </r>
  <r>
    <d v="2012-10-05T00:00:00"/>
    <d v="2012-10-05T00:00:00"/>
    <s v="Same Day"/>
    <s v="Dennis Pardue"/>
    <s v="United States"/>
    <x v="1"/>
    <s v="Office Supplies"/>
    <s v="Boston KS Multi-Size Manual Pencil Sharpener"/>
    <n v="37"/>
    <n v="2"/>
    <n v="10.93"/>
    <s v="2012"/>
    <n v="0"/>
    <n v="74"/>
    <s v="Early "/>
    <s v="Low"/>
  </r>
  <r>
    <d v="2011-05-07T00:00:00"/>
    <d v="2011-09-07T00:00:00"/>
    <s v="Standard Class"/>
    <s v="Ann Blume"/>
    <s v="Thailand"/>
    <x v="8"/>
    <s v="Furniture"/>
    <s v="Tenex Stacking Tray, Black"/>
    <n v="37"/>
    <n v="2"/>
    <n v="2.4900000000000002"/>
    <s v="2011"/>
    <n v="123"/>
    <n v="74"/>
    <s v="Normal"/>
    <s v="Low"/>
  </r>
  <r>
    <d v="2013-01-03T00:00:00"/>
    <d v="2013-07-03T00:00:00"/>
    <s v="Standard Class"/>
    <s v="Guy Armstrong"/>
    <s v="New Zealand"/>
    <x v="6"/>
    <s v="Office Supplies"/>
    <s v="Ibico 3-Hole Punch, Recycled"/>
    <n v="37"/>
    <n v="2"/>
    <n v="5.09"/>
    <s v="2013"/>
    <n v="181"/>
    <n v="74"/>
    <s v="Late"/>
    <s v="Low"/>
  </r>
  <r>
    <d v="2014-04-04T00:00:00"/>
    <d v="2014-09-04T00:00:00"/>
    <s v="Standard Class"/>
    <s v="Liz Carlisle"/>
    <s v="New Zealand"/>
    <x v="6"/>
    <s v="Technology"/>
    <s v="Logitech Mouse, Programmable"/>
    <n v="37"/>
    <n v="2"/>
    <n v="1.44"/>
    <s v="2014"/>
    <n v="153"/>
    <n v="74"/>
    <s v="Late"/>
    <s v="Low"/>
  </r>
  <r>
    <d v="2014-09-04T00:00:00"/>
    <d v="2014-11-04T00:00:00"/>
    <s v="First Class"/>
    <s v="Eudokia Martin"/>
    <s v="Romania"/>
    <x v="3"/>
    <s v="Furniture"/>
    <s v="Harbour Creations Chairmat, Adjustable"/>
    <n v="74"/>
    <n v="1"/>
    <n v="30.38"/>
    <s v="2014"/>
    <n v="61"/>
    <n v="74"/>
    <s v="Early "/>
    <s v="Low"/>
  </r>
  <r>
    <d v="2014-03-06T00:00:00"/>
    <d v="2014-07-06T00:00:00"/>
    <s v="Standard Class"/>
    <s v="Kelly Collister"/>
    <s v="Nicaragua"/>
    <x v="1"/>
    <s v="Office Supplies"/>
    <s v="Stiletto Letter Opener, High Speed"/>
    <n v="37"/>
    <n v="2"/>
    <n v="6.21"/>
    <s v="2014"/>
    <n v="122"/>
    <n v="74"/>
    <s v="Normal"/>
    <s v="Low"/>
  </r>
  <r>
    <d v="2012-02-07T00:00:00"/>
    <d v="2012-04-07T00:00:00"/>
    <s v="First Class"/>
    <s v="Frank Atkinson"/>
    <s v="United States"/>
    <x v="4"/>
    <s v="Technology"/>
    <s v="Geemarc AmpliPOWER60"/>
    <n v="74"/>
    <n v="1"/>
    <n v="14.91"/>
    <s v="2012"/>
    <n v="60"/>
    <n v="74"/>
    <s v="Early "/>
    <s v="Low"/>
  </r>
  <r>
    <d v="2013-04-09T00:00:00"/>
    <d v="2013-06-09T00:00:00"/>
    <s v="First Class"/>
    <s v="Phillip Flathmann"/>
    <s v="Turkey"/>
    <x v="3"/>
    <s v="Technology"/>
    <s v="Epson Calculator, Wireless"/>
    <n v="37"/>
    <n v="2"/>
    <n v="6.79"/>
    <s v="2013"/>
    <n v="61"/>
    <n v="74"/>
    <s v="Early "/>
    <s v="Low"/>
  </r>
  <r>
    <d v="2012-03-12T00:00:00"/>
    <d v="2012-08-12T00:00:00"/>
    <s v="Standard Class"/>
    <s v="Alejandro Ballentine"/>
    <s v="United States"/>
    <x v="5"/>
    <s v="Technology"/>
    <s v="Verbatim 25 GB 6x Blu-ray Single Layer Recordable Disc, 25/Pack"/>
    <n v="37"/>
    <n v="2"/>
    <n v="1.96"/>
    <s v="2012"/>
    <n v="153"/>
    <n v="74"/>
    <s v="Late"/>
    <s v="Low"/>
  </r>
  <r>
    <d v="2011-05-06T00:00:00"/>
    <d v="2011-10-06T00:00:00"/>
    <s v="Standard Class"/>
    <s v="Karl Braun"/>
    <s v="Panama"/>
    <x v="1"/>
    <s v="Office Supplies"/>
    <s v="Sanford Sketch Pad, Fluorescent"/>
    <n v="37"/>
    <n v="2"/>
    <n v="3.58"/>
    <s v="2011"/>
    <n v="153"/>
    <n v="74"/>
    <s v="Late"/>
    <s v="Low"/>
  </r>
  <r>
    <d v="2012-02-08T00:00:00"/>
    <d v="2012-04-08T00:00:00"/>
    <s v="Second Class"/>
    <s v="Ralph Arnett"/>
    <s v="Egypt"/>
    <x v="2"/>
    <s v="Furniture"/>
    <s v="Harbour Creations Chairmat, Adjustable"/>
    <n v="74"/>
    <n v="1"/>
    <n v="25.76"/>
    <s v="2012"/>
    <n v="60"/>
    <n v="74"/>
    <s v="Early "/>
    <s v="Low"/>
  </r>
  <r>
    <d v="2014-06-12T00:00:00"/>
    <d v="2014-10-12T00:00:00"/>
    <s v="Standard Class"/>
    <s v="Dean percer"/>
    <s v="Canada"/>
    <x v="12"/>
    <s v="Furniture"/>
    <s v="Harbour Creations Chairmat, Adjustable"/>
    <n v="74"/>
    <n v="1"/>
    <n v="5.65"/>
    <s v="2014"/>
    <n v="122"/>
    <n v="74"/>
    <s v="Normal"/>
    <s v="Low"/>
  </r>
  <r>
    <d v="2012-03-11T00:00:00"/>
    <d v="2012-03-11T00:00:00"/>
    <s v="Same Day"/>
    <s v="Shui Tom"/>
    <s v="Mexico"/>
    <x v="10"/>
    <s v="Office Supplies"/>
    <s v="Xerox Computer Printout Paper, Multicolor"/>
    <n v="37"/>
    <n v="2"/>
    <n v="5.0599999999999996"/>
    <s v="2012"/>
    <n v="0"/>
    <n v="74"/>
    <s v="Early "/>
    <s v="Low"/>
  </r>
  <r>
    <d v="2012-05-03T00:00:00"/>
    <d v="2012-08-03T00:00:00"/>
    <s v="First Class"/>
    <s v="Giulietta Weimer"/>
    <s v="Iran"/>
    <x v="3"/>
    <s v="Technology"/>
    <s v="Samsung Headset, Full Size"/>
    <n v="74"/>
    <n v="1"/>
    <n v="15.93"/>
    <s v="2012"/>
    <n v="92"/>
    <n v="74"/>
    <s v="Normal"/>
    <s v="Low"/>
  </r>
  <r>
    <d v="2011-02-11T00:00:00"/>
    <d v="2011-08-11T00:00:00"/>
    <s v="Standard Class"/>
    <s v="Vivek Grady"/>
    <s v="Cuba"/>
    <x v="7"/>
    <s v="Office Supplies"/>
    <s v="Wilson Jones 3-Hole Punch, Clear"/>
    <n v="37"/>
    <n v="2"/>
    <n v="4.25"/>
    <s v="2011"/>
    <n v="181"/>
    <n v="74"/>
    <s v="Late"/>
    <s v="Low"/>
  </r>
  <r>
    <d v="2013-02-08T00:00:00"/>
    <d v="2013-04-08T00:00:00"/>
    <s v="First Class"/>
    <s v="Trudy Glocke"/>
    <s v="Sudan"/>
    <x v="2"/>
    <s v="Technology"/>
    <s v="Logitech Keyboard, Programmable"/>
    <n v="74"/>
    <n v="1"/>
    <n v="11.82"/>
    <s v="2013"/>
    <n v="59"/>
    <n v="74"/>
    <s v="Early "/>
    <s v="Low"/>
  </r>
  <r>
    <d v="2011-07-03T00:00:00"/>
    <d v="2011-11-03T00:00:00"/>
    <s v="Standard Class"/>
    <s v="Maureen Gnade"/>
    <s v="Saudi Arabia"/>
    <x v="3"/>
    <s v="Technology"/>
    <s v="Motorola Office Telephone, Cordless"/>
    <n v="75"/>
    <n v="1"/>
    <n v="6.38"/>
    <s v="2011"/>
    <n v="123"/>
    <n v="75"/>
    <s v="Normal"/>
    <s v="Low"/>
  </r>
  <r>
    <d v="2014-09-04T00:00:00"/>
    <d v="2014-12-04T00:00:00"/>
    <s v="First Class"/>
    <s v="Art Foster"/>
    <s v="France"/>
    <x v="1"/>
    <s v="Office Supplies"/>
    <s v="Smead Removable Labels, Adjustable"/>
    <n v="25"/>
    <n v="3"/>
    <n v="10.74"/>
    <s v="2014"/>
    <n v="91"/>
    <n v="75"/>
    <s v="Normal"/>
    <s v="Low"/>
  </r>
  <r>
    <d v="2014-06-12T00:00:00"/>
    <d v="2014-10-12T00:00:00"/>
    <s v="Standard Class"/>
    <s v="Alan Barnes"/>
    <s v="United States"/>
    <x v="0"/>
    <s v="Office Supplies"/>
    <s v="GBC Wire Binding Combs"/>
    <n v="25"/>
    <n v="3"/>
    <n v="2.02"/>
    <s v="2014"/>
    <n v="122"/>
    <n v="75"/>
    <s v="Normal"/>
    <s v="Low"/>
  </r>
  <r>
    <d v="2012-05-08T00:00:00"/>
    <d v="2012-11-08T00:00:00"/>
    <s v="Standard Class"/>
    <s v="Anna Häberlin"/>
    <s v="United States"/>
    <x v="1"/>
    <s v="Furniture"/>
    <s v="Eldon Expressions Wood Desk Accessories, Oak"/>
    <n v="15"/>
    <n v="5"/>
    <n v="1.26"/>
    <s v="2012"/>
    <n v="184"/>
    <n v="75"/>
    <s v="Late"/>
    <s v="Low"/>
  </r>
  <r>
    <d v="2014-07-08T00:00:00"/>
    <d v="2014-11-08T00:00:00"/>
    <s v="Second Class"/>
    <s v="Seth Vernon"/>
    <s v="United States"/>
    <x v="4"/>
    <s v="Furniture"/>
    <s v="Longer-Life Soft White Bulbs"/>
    <n v="15"/>
    <n v="5"/>
    <n v="1.89"/>
    <s v="2014"/>
    <n v="123"/>
    <n v="75"/>
    <s v="Normal"/>
    <s v="Low"/>
  </r>
  <r>
    <d v="2011-01-08T00:00:00"/>
    <d v="2011-06-08T00:00:00"/>
    <s v="Standard Class"/>
    <s v="Jill Fjeld"/>
    <s v="Philippines"/>
    <x v="8"/>
    <s v="Office Supplies"/>
    <s v="Xerox Memo Slips, Multicolor"/>
    <n v="25"/>
    <n v="3"/>
    <n v="1.94"/>
    <s v="2011"/>
    <n v="151"/>
    <n v="75"/>
    <s v="Late"/>
    <s v="Low"/>
  </r>
  <r>
    <d v="2011-06-06T00:00:00"/>
    <d v="2011-12-06T00:00:00"/>
    <s v="Standard Class"/>
    <s v="Sarah Bern"/>
    <s v="United States"/>
    <x v="1"/>
    <s v="Office Supplies"/>
    <s v="Avery Trapezoid Ring Binder, 3&quot; Capacity, Black, 1040 sheets"/>
    <n v="25"/>
    <n v="3"/>
    <n v="2.04"/>
    <s v="2011"/>
    <n v="183"/>
    <n v="75"/>
    <s v="Late"/>
    <s v="Low"/>
  </r>
  <r>
    <d v="2013-11-03T00:00:00"/>
    <d v="2013-12-03T00:00:00"/>
    <s v="First Class"/>
    <s v="Karen Ferguson"/>
    <s v="United States"/>
    <x v="0"/>
    <s v="Office Supplies"/>
    <s v="Rediform Voice Mail Log Books"/>
    <n v="15"/>
    <n v="5"/>
    <n v="2.67"/>
    <s v="2013"/>
    <n v="30"/>
    <n v="75"/>
    <s v="Early "/>
    <s v="Low"/>
  </r>
  <r>
    <d v="2013-04-03T00:00:00"/>
    <d v="2013-04-03T00:00:00"/>
    <s v="Same Day"/>
    <s v="Theresa Swint"/>
    <s v="United States"/>
    <x v="0"/>
    <s v="Office Supplies"/>
    <s v="Elite 5&quot; Scissors"/>
    <n v="25"/>
    <n v="3"/>
    <n v="3.5"/>
    <s v="2013"/>
    <n v="0"/>
    <n v="75"/>
    <s v="Early "/>
    <s v="Low"/>
  </r>
  <r>
    <d v="2014-08-10T00:00:00"/>
    <d v="2014-12-10T00:00:00"/>
    <s v="Standard Class"/>
    <s v="Don Jones"/>
    <s v="Brazil"/>
    <x v="4"/>
    <s v="Office Supplies"/>
    <s v="Avery Binder Covers, Durable"/>
    <n v="25"/>
    <n v="3"/>
    <n v="1.59"/>
    <s v="2014"/>
    <n v="122"/>
    <n v="75"/>
    <s v="Normal"/>
    <s v="Low"/>
  </r>
  <r>
    <d v="2012-03-10T00:00:00"/>
    <d v="2012-05-10T00:00:00"/>
    <s v="Second Class"/>
    <s v="Roy Französisch"/>
    <s v="Honduras"/>
    <x v="1"/>
    <s v="Office Supplies"/>
    <s v="Cameo Business Envelopes, Set of 50"/>
    <n v="25"/>
    <n v="3"/>
    <n v="4.25"/>
    <s v="2012"/>
    <n v="61"/>
    <n v="75"/>
    <s v="Early "/>
    <s v="Low"/>
  </r>
  <r>
    <d v="2012-05-04T00:00:00"/>
    <d v="2012-10-04T00:00:00"/>
    <s v="Standard Class"/>
    <s v="Valerie Takahito"/>
    <s v="United States"/>
    <x v="5"/>
    <s v="Technology"/>
    <s v="Cush Cases Heavy Duty Rugged Cover Case for Samsung Galaxy S5 - Purple"/>
    <n v="15"/>
    <n v="5"/>
    <n v="1.05"/>
    <s v="2012"/>
    <n v="153"/>
    <n v="75"/>
    <s v="Late"/>
    <s v="Low"/>
  </r>
  <r>
    <d v="2014-03-04T00:00:00"/>
    <d v="2014-08-04T00:00:00"/>
    <s v="Standard Class"/>
    <s v="Jamie Frazer"/>
    <s v="United States"/>
    <x v="0"/>
    <s v="Furniture"/>
    <s v="Westinghouse Clip-On Gooseneck Lamps"/>
    <n v="25"/>
    <n v="3"/>
    <n v="0.96"/>
    <s v="2014"/>
    <n v="153"/>
    <n v="75"/>
    <s v="Late"/>
    <s v="Low"/>
  </r>
  <r>
    <d v="2013-01-02T00:00:00"/>
    <d v="2013-07-02T00:00:00"/>
    <s v="Standard Class"/>
    <s v="Ann Blume"/>
    <s v="Colombia"/>
    <x v="4"/>
    <s v="Office Supplies"/>
    <s v="OIC Push Pins, Assorted Sizes"/>
    <n v="25"/>
    <n v="3"/>
    <n v="2.5"/>
    <s v="2013"/>
    <n v="181"/>
    <n v="75"/>
    <s v="Late"/>
    <s v="Low"/>
  </r>
  <r>
    <d v="2013-02-11T00:00:00"/>
    <d v="2013-04-11T00:00:00"/>
    <s v="Second Class"/>
    <s v="Joseph Holt"/>
    <s v="Germany"/>
    <x v="1"/>
    <s v="Office Supplies"/>
    <s v="Eldon Box, Single Width"/>
    <n v="25"/>
    <n v="3"/>
    <n v="5.75"/>
    <s v="2013"/>
    <n v="59"/>
    <n v="75"/>
    <s v="Early "/>
    <s v="Low"/>
  </r>
  <r>
    <d v="2013-01-05T00:00:00"/>
    <d v="2013-05-05T00:00:00"/>
    <s v="Standard Class"/>
    <s v="Jim Mitchum"/>
    <s v="United Kingdom"/>
    <x v="10"/>
    <s v="Office Supplies"/>
    <s v="Ibico Index Tab, Clear"/>
    <n v="25"/>
    <n v="3"/>
    <n v="1.48"/>
    <s v="2013"/>
    <n v="120"/>
    <n v="75"/>
    <s v="Normal"/>
    <s v="Low"/>
  </r>
  <r>
    <d v="2011-03-11T00:00:00"/>
    <d v="2011-07-11T00:00:00"/>
    <s v="Second Class"/>
    <s v="Andrew Allen"/>
    <s v="France"/>
    <x v="1"/>
    <s v="Office Supplies"/>
    <s v="Eldon Box, Wire Frame"/>
    <n v="25"/>
    <n v="3"/>
    <n v="2.41"/>
    <s v="2011"/>
    <n v="122"/>
    <n v="75"/>
    <s v="Normal"/>
    <s v="Low"/>
  </r>
  <r>
    <d v="2013-06-09T00:00:00"/>
    <d v="2013-11-09T00:00:00"/>
    <s v="Standard Class"/>
    <s v="Beth Paige"/>
    <s v="Pakistan"/>
    <x v="11"/>
    <s v="Office Supplies"/>
    <s v="Advantus Rubber Bands, Metal"/>
    <n v="25"/>
    <n v="3"/>
    <n v="3.44"/>
    <s v="2013"/>
    <n v="153"/>
    <n v="75"/>
    <s v="Late"/>
    <s v="Low"/>
  </r>
  <r>
    <d v="2012-04-06T00:00:00"/>
    <d v="2012-06-06T00:00:00"/>
    <s v="Second Class"/>
    <s v="Charles Crestani"/>
    <s v="India"/>
    <x v="11"/>
    <s v="Office Supplies"/>
    <s v="Advantus Staples, Assorted Sizes"/>
    <n v="25"/>
    <n v="3"/>
    <n v="3.12"/>
    <s v="2012"/>
    <n v="61"/>
    <n v="75"/>
    <s v="Early "/>
    <s v="Low"/>
  </r>
  <r>
    <d v="2013-06-09T00:00:00"/>
    <d v="2013-08-09T00:00:00"/>
    <s v="First Class"/>
    <s v="Herbert Flentye"/>
    <s v="Yemen"/>
    <x v="3"/>
    <s v="Furniture"/>
    <s v="Lesro Coffee Table, Rectangular"/>
    <n v="75"/>
    <n v="1"/>
    <n v="23.82"/>
    <s v="2013"/>
    <n v="61"/>
    <n v="75"/>
    <s v="Early "/>
    <s v="Low"/>
  </r>
  <r>
    <d v="2014-05-09T00:00:00"/>
    <d v="2014-09-09T00:00:00"/>
    <s v="Standard Class"/>
    <s v="Alejandro Savely"/>
    <s v="Mexico"/>
    <x v="10"/>
    <s v="Office Supplies"/>
    <s v="Avery Hole Reinforcements, Economy"/>
    <n v="15"/>
    <n v="5"/>
    <n v="1.05"/>
    <s v="2014"/>
    <n v="123"/>
    <n v="75"/>
    <s v="Normal"/>
    <s v="Low"/>
  </r>
  <r>
    <d v="2014-06-10T00:00:00"/>
    <d v="2014-11-10T00:00:00"/>
    <s v="Standard Class"/>
    <s v="Greg Guthrie"/>
    <s v="United States"/>
    <x v="0"/>
    <s v="Office Supplies"/>
    <s v="Staples"/>
    <n v="15"/>
    <n v="5"/>
    <n v="1.77"/>
    <s v="2014"/>
    <n v="153"/>
    <n v="75"/>
    <s v="Late"/>
    <s v="Low"/>
  </r>
  <r>
    <d v="2012-03-02T00:00:00"/>
    <d v="2012-08-02T00:00:00"/>
    <s v="Standard Class"/>
    <s v="Ed Braxton"/>
    <s v="Mexico"/>
    <x v="10"/>
    <s v="Office Supplies"/>
    <s v="GlobeWeis Clasp Envelope, Security-Tint"/>
    <n v="25"/>
    <n v="3"/>
    <n v="2.27"/>
    <s v="2012"/>
    <n v="153"/>
    <n v="75"/>
    <s v="Late"/>
    <s v="Low"/>
  </r>
  <r>
    <d v="2013-01-09T00:00:00"/>
    <d v="2013-08-09T00:00:00"/>
    <s v="Standard Class"/>
    <s v="Laurel Workman"/>
    <s v="Iran"/>
    <x v="3"/>
    <s v="Office Supplies"/>
    <s v="Breville Toaster, White"/>
    <n v="75"/>
    <n v="1"/>
    <n v="13.69"/>
    <s v="2013"/>
    <n v="212"/>
    <n v="75"/>
    <s v="Late"/>
    <s v="Low"/>
  </r>
  <r>
    <d v="2014-03-11T00:00:00"/>
    <d v="2014-05-11T00:00:00"/>
    <s v="Second Class"/>
    <s v="Nancy Lomonaco"/>
    <s v="United States"/>
    <x v="0"/>
    <s v="Furniture"/>
    <s v="Document Clip Frames"/>
    <n v="25"/>
    <n v="3"/>
    <n v="8.4499999999999993"/>
    <s v="2014"/>
    <n v="61"/>
    <n v="75"/>
    <s v="Early "/>
    <s v="Low"/>
  </r>
  <r>
    <d v="2013-10-10T00:00:00"/>
    <d v="2013-12-10T00:00:00"/>
    <s v="Second Class"/>
    <s v="Sibella Parks"/>
    <s v="United States"/>
    <x v="5"/>
    <s v="Office Supplies"/>
    <s v="Xerox 1947"/>
    <n v="19"/>
    <n v="4"/>
    <n v="2.96"/>
    <s v="2013"/>
    <n v="61"/>
    <n v="76"/>
    <s v="Early "/>
    <s v="Low"/>
  </r>
  <r>
    <d v="2012-01-06T00:00:00"/>
    <d v="2012-05-06T00:00:00"/>
    <s v="Standard Class"/>
    <s v="Dorris liebe"/>
    <s v="Turkey"/>
    <x v="3"/>
    <s v="Furniture"/>
    <s v="Hon Bag Chairs, Adjustable"/>
    <n v="38"/>
    <n v="2"/>
    <n v="2.2599999999999998"/>
    <s v="2012"/>
    <n v="121"/>
    <n v="76"/>
    <s v="Normal"/>
    <s v="Low"/>
  </r>
  <r>
    <d v="2013-03-09T00:00:00"/>
    <d v="2013-10-09T00:00:00"/>
    <s v="Standard Class"/>
    <s v="Cari MacIntyre"/>
    <s v="Saudi Arabia"/>
    <x v="3"/>
    <s v="Office Supplies"/>
    <s v="Boston Highlighters, Blue"/>
    <n v="38"/>
    <n v="2"/>
    <n v="2.37"/>
    <s v="2013"/>
    <n v="214"/>
    <n v="76"/>
    <s v="Late"/>
    <s v="Low"/>
  </r>
  <r>
    <d v="2014-07-10T00:00:00"/>
    <d v="2014-12-10T00:00:00"/>
    <s v="Standard Class"/>
    <s v="Nick Zandusky"/>
    <s v="United States"/>
    <x v="0"/>
    <s v="Office Supplies"/>
    <s v="Computer Printout Paper with Letter-Trim Perforations"/>
    <n v="38"/>
    <n v="2"/>
    <n v="2.36"/>
    <s v="2014"/>
    <n v="153"/>
    <n v="76"/>
    <s v="Late"/>
    <s v="Low"/>
  </r>
  <r>
    <d v="2012-09-07T00:00:00"/>
    <d v="2012-12-07T00:00:00"/>
    <s v="First Class"/>
    <s v="Erin Ashbrook"/>
    <s v="Mexico"/>
    <x v="10"/>
    <s v="Furniture"/>
    <s v="Dania 3-Shelf Cabinet, Pine"/>
    <n v="76"/>
    <n v="1"/>
    <n v="15.7"/>
    <s v="2012"/>
    <n v="91"/>
    <n v="76"/>
    <s v="Normal"/>
    <s v="Low"/>
  </r>
  <r>
    <d v="2012-01-12T00:00:00"/>
    <d v="2012-07-12T00:00:00"/>
    <s v="Standard Class"/>
    <s v="Carlos Daly"/>
    <s v="France"/>
    <x v="1"/>
    <s v="Office Supplies"/>
    <s v="BIC Highlighters, Easy-Erase"/>
    <n v="38"/>
    <n v="2"/>
    <n v="2.14"/>
    <s v="2012"/>
    <n v="182"/>
    <n v="76"/>
    <s v="Late"/>
    <s v="Low"/>
  </r>
  <r>
    <d v="2013-03-09T00:00:00"/>
    <d v="2013-05-09T00:00:00"/>
    <s v="Second Class"/>
    <s v="Maria Zettner"/>
    <s v="France"/>
    <x v="1"/>
    <s v="Office Supplies"/>
    <s v="OIC Clamps, 12 Pack"/>
    <n v="38"/>
    <n v="2"/>
    <n v="2.91"/>
    <s v="2013"/>
    <n v="61"/>
    <n v="76"/>
    <s v="Early "/>
    <s v="Low"/>
  </r>
  <r>
    <d v="2013-05-11T00:00:00"/>
    <d v="2013-08-11T00:00:00"/>
    <s v="First Class"/>
    <s v="Erin Smith"/>
    <s v="Algeria"/>
    <x v="2"/>
    <s v="Office Supplies"/>
    <s v="Smead Round Labels, Adjustable"/>
    <n v="19"/>
    <n v="4"/>
    <n v="1.08"/>
    <s v="2013"/>
    <n v="92"/>
    <n v="76"/>
    <s v="Normal"/>
    <s v="Low"/>
  </r>
  <r>
    <d v="2011-04-01T00:00:00"/>
    <d v="2011-08-01T00:00:00"/>
    <s v="Standard Class"/>
    <s v="Arthur Wiediger"/>
    <s v="Cuba"/>
    <x v="7"/>
    <s v="Technology"/>
    <s v="Memorex Mouse, USB"/>
    <n v="38"/>
    <n v="2"/>
    <n v="3.94"/>
    <s v="2011"/>
    <n v="122"/>
    <n v="76"/>
    <s v="Normal"/>
    <s v="Low"/>
  </r>
  <r>
    <d v="2014-05-09T00:00:00"/>
    <d v="2014-11-09T00:00:00"/>
    <s v="Standard Class"/>
    <s v="Michael Moore"/>
    <s v="United States"/>
    <x v="5"/>
    <s v="Technology"/>
    <s v="Kingston Digital DataTraveler 8GB USB 2.0"/>
    <n v="19"/>
    <n v="4"/>
    <n v="2.0699999999999998"/>
    <s v="2014"/>
    <n v="184"/>
    <n v="76"/>
    <s v="Late"/>
    <s v="Low"/>
  </r>
  <r>
    <d v="2013-10-09T00:00:00"/>
    <d v="2013-11-09T00:00:00"/>
    <s v="First Class"/>
    <s v="Jim Mitchum"/>
    <s v="Libya"/>
    <x v="2"/>
    <s v="Office Supplies"/>
    <s v="Fellowes Box, Wire Frame"/>
    <n v="38"/>
    <n v="2"/>
    <n v="6.16"/>
    <s v="2013"/>
    <n v="31"/>
    <n v="76"/>
    <s v="Early "/>
    <s v="Low"/>
  </r>
  <r>
    <d v="2011-03-03T00:00:00"/>
    <d v="2011-07-03T00:00:00"/>
    <s v="Second Class"/>
    <s v="Ashley Jarboe"/>
    <s v="United States"/>
    <x v="4"/>
    <s v="Office Supplies"/>
    <s v="Zebra Zazzle Fluorescent Highlighters"/>
    <n v="19"/>
    <n v="4"/>
    <n v="1.05"/>
    <s v="2011"/>
    <n v="122"/>
    <n v="76"/>
    <s v="Normal"/>
    <s v="Low"/>
  </r>
  <r>
    <d v="2012-03-08T00:00:00"/>
    <d v="2012-07-08T00:00:00"/>
    <s v="Standard Class"/>
    <s v="Maria Zettner"/>
    <s v="Italy"/>
    <x v="4"/>
    <s v="Office Supplies"/>
    <s v="BIC Highlighters, Blue"/>
    <n v="38"/>
    <n v="2"/>
    <n v="5.1100000000000003"/>
    <s v="2012"/>
    <n v="122"/>
    <n v="76"/>
    <s v="Normal"/>
    <s v="Low"/>
  </r>
  <r>
    <d v="2012-03-07T00:00:00"/>
    <d v="2012-07-07T00:00:00"/>
    <s v="Standard Class"/>
    <s v="Tom Boeckenhauer"/>
    <s v="Guinea"/>
    <x v="2"/>
    <s v="Office Supplies"/>
    <s v="Sanford Highlighters, Water Color"/>
    <n v="38"/>
    <n v="2"/>
    <n v="3.35"/>
    <s v="2012"/>
    <n v="122"/>
    <n v="76"/>
    <s v="Normal"/>
    <s v="Low"/>
  </r>
  <r>
    <d v="2013-04-06T00:00:00"/>
    <d v="2013-06-06T00:00:00"/>
    <s v="First Class"/>
    <s v="Nancy Lomonaco"/>
    <s v="Egypt"/>
    <x v="2"/>
    <s v="Technology"/>
    <s v="Apple Headset, Cordless"/>
    <n v="76"/>
    <n v="1"/>
    <n v="19.82"/>
    <s v="2013"/>
    <n v="61"/>
    <n v="76"/>
    <s v="Early "/>
    <s v="Low"/>
  </r>
  <r>
    <d v="2014-08-10T00:00:00"/>
    <d v="2014-10-10T00:00:00"/>
    <s v="First Class"/>
    <s v="Jenna Caffey"/>
    <s v="India"/>
    <x v="11"/>
    <s v="Office Supplies"/>
    <s v="Stockwell Clamps, Metal"/>
    <n v="38"/>
    <n v="2"/>
    <n v="9.1"/>
    <s v="2014"/>
    <n v="61"/>
    <n v="76"/>
    <s v="Early "/>
    <s v="Low"/>
  </r>
  <r>
    <d v="2014-06-09T00:00:00"/>
    <d v="2014-11-09T00:00:00"/>
    <s v="Second Class"/>
    <s v="Eric Murdock"/>
    <s v="Indonesia"/>
    <x v="8"/>
    <s v="Office Supplies"/>
    <s v="OIC Staples, Assorted Sizes"/>
    <n v="19"/>
    <n v="4"/>
    <n v="3.33"/>
    <s v="2014"/>
    <n v="153"/>
    <n v="76"/>
    <s v="Late"/>
    <s v="Low"/>
  </r>
  <r>
    <d v="2012-04-01T00:00:00"/>
    <d v="2012-06-01T00:00:00"/>
    <s v="Second Class"/>
    <s v="Cindy Stewart"/>
    <s v="Zambia"/>
    <x v="2"/>
    <s v="Furniture"/>
    <s v="Rubbermaid Light Bulb, Duo Pack"/>
    <n v="38"/>
    <n v="2"/>
    <n v="6.59"/>
    <s v="2012"/>
    <n v="61"/>
    <n v="76"/>
    <s v="Early "/>
    <s v="Low"/>
  </r>
  <r>
    <d v="2014-05-11T00:00:00"/>
    <d v="2014-10-11T00:00:00"/>
    <s v="Standard Class"/>
    <s v="Anthony Witt"/>
    <s v="Iran"/>
    <x v="3"/>
    <s v="Office Supplies"/>
    <s v="Avery Hole Reinforcements, Recycled"/>
    <n v="19"/>
    <n v="4"/>
    <n v="1.3"/>
    <s v="2014"/>
    <n v="153"/>
    <n v="76"/>
    <s v="Late"/>
    <s v="Low"/>
  </r>
  <r>
    <d v="2012-08-05T00:00:00"/>
    <d v="2012-10-05T00:00:00"/>
    <s v="First Class"/>
    <s v="Alejandro Ballentine"/>
    <s v="United States"/>
    <x v="5"/>
    <s v="Office Supplies"/>
    <s v="Xerox 1912"/>
    <n v="38"/>
    <n v="2"/>
    <n v="4.5"/>
    <s v="2012"/>
    <n v="61"/>
    <n v="76"/>
    <s v="Early "/>
    <s v="Low"/>
  </r>
  <r>
    <d v="2012-06-10T00:00:00"/>
    <d v="2012-10-10T00:00:00"/>
    <s v="Second Class"/>
    <s v="Phillip Breyer"/>
    <s v="Indonesia"/>
    <x v="8"/>
    <s v="Office Supplies"/>
    <s v="Stanley Pencil Sharpener, Easy-Erase"/>
    <n v="38"/>
    <n v="2"/>
    <n v="4.2"/>
    <s v="2012"/>
    <n v="122"/>
    <n v="76"/>
    <s v="Normal"/>
    <s v="Low"/>
  </r>
  <r>
    <d v="2014-03-09T00:00:00"/>
    <d v="2014-07-09T00:00:00"/>
    <s v="Second Class"/>
    <s v="Dan Lawera"/>
    <s v="Netherlands"/>
    <x v="1"/>
    <s v="Office Supplies"/>
    <s v="Ames Clasp Envelope, Security-Tint"/>
    <n v="19"/>
    <n v="4"/>
    <n v="1.2"/>
    <s v="2014"/>
    <n v="122"/>
    <n v="76"/>
    <s v="Normal"/>
    <s v="Low"/>
  </r>
  <r>
    <d v="2013-04-12T00:00:00"/>
    <d v="2013-09-12T00:00:00"/>
    <s v="Standard Class"/>
    <s v="Mick Crebagga"/>
    <s v="Austria"/>
    <x v="1"/>
    <s v="Office Supplies"/>
    <s v="Sanford Highlighters, Water Color"/>
    <n v="38"/>
    <n v="2"/>
    <n v="1.85"/>
    <s v="2013"/>
    <n v="153"/>
    <n v="76"/>
    <s v="Late"/>
    <s v="Low"/>
  </r>
  <r>
    <d v="2011-04-10T00:00:00"/>
    <d v="2011-05-10T00:00:00"/>
    <s v="First Class"/>
    <s v="Ashley Jarboe"/>
    <s v="China"/>
    <x v="9"/>
    <s v="Furniture"/>
    <s v="Rubbermaid Light Bulb, Duo Pack"/>
    <n v="38"/>
    <n v="2"/>
    <n v="3.9"/>
    <s v="2011"/>
    <n v="30"/>
    <n v="76"/>
    <s v="Early "/>
    <s v="Low"/>
  </r>
  <r>
    <d v="2013-07-11T00:00:00"/>
    <d v="2013-11-11T00:00:00"/>
    <s v="Standard Class"/>
    <s v="Jeremy Lonsdale"/>
    <s v="Spain"/>
    <x v="4"/>
    <s v="Furniture"/>
    <s v="Tenex Light Bulb, Black"/>
    <n v="38"/>
    <n v="2"/>
    <n v="2.76"/>
    <s v="2013"/>
    <n v="123"/>
    <n v="76"/>
    <s v="Normal"/>
    <s v="Low"/>
  </r>
  <r>
    <d v="2014-06-08T00:00:00"/>
    <d v="2014-10-08T00:00:00"/>
    <s v="Standard Class"/>
    <s v="Ivan Gibson"/>
    <s v="Australia"/>
    <x v="6"/>
    <s v="Furniture"/>
    <s v="Eldon Stacking Tray, Duo Pack"/>
    <n v="38"/>
    <n v="2"/>
    <n v="3.21"/>
    <s v="2014"/>
    <n v="122"/>
    <n v="76"/>
    <s v="Normal"/>
    <s v="Low"/>
  </r>
  <r>
    <d v="2013-05-04T00:00:00"/>
    <d v="2013-08-04T00:00:00"/>
    <s v="First Class"/>
    <s v="Brian Stugart"/>
    <s v="France"/>
    <x v="1"/>
    <s v="Furniture"/>
    <s v="Rubbermaid Light Bulb, Duo Pack"/>
    <n v="38"/>
    <n v="2"/>
    <n v="6.75"/>
    <s v="2013"/>
    <n v="92"/>
    <n v="76"/>
    <s v="Normal"/>
    <s v="Low"/>
  </r>
  <r>
    <d v="2012-01-06T00:00:00"/>
    <d v="2012-07-06T00:00:00"/>
    <s v="Standard Class"/>
    <s v="Nathan Cano"/>
    <s v="Turkey"/>
    <x v="3"/>
    <s v="Office Supplies"/>
    <s v="Kraft Interoffice Envelope, Set of 50"/>
    <n v="38"/>
    <n v="2"/>
    <n v="3.21"/>
    <s v="2012"/>
    <n v="182"/>
    <n v="76"/>
    <s v="Late"/>
    <s v="Low"/>
  </r>
  <r>
    <d v="2014-04-12T00:00:00"/>
    <d v="2014-04-12T00:00:00"/>
    <s v="Same Day"/>
    <s v="Katherine Murray"/>
    <s v="Australia"/>
    <x v="6"/>
    <s v="Office Supplies"/>
    <s v="GlobeWeis Business Envelopes, with clear poly window"/>
    <n v="38"/>
    <n v="2"/>
    <n v="4.67"/>
    <s v="2014"/>
    <n v="0"/>
    <n v="76"/>
    <s v="Early "/>
    <s v="Low"/>
  </r>
  <r>
    <d v="2014-02-08T00:00:00"/>
    <d v="2014-05-08T00:00:00"/>
    <s v="First Class"/>
    <s v="Matthew Grinstein"/>
    <s v="El Salvador"/>
    <x v="1"/>
    <s v="Office Supplies"/>
    <s v="Avery Round Labels, Laser Printer Compatible"/>
    <n v="19"/>
    <n v="4"/>
    <n v="3.99"/>
    <s v="2014"/>
    <n v="89"/>
    <n v="76"/>
    <s v="Normal"/>
    <s v="Low"/>
  </r>
  <r>
    <d v="2011-07-06T00:00:00"/>
    <d v="2011-11-06T00:00:00"/>
    <s v="Second Class"/>
    <s v="Daniel Raglin"/>
    <s v="Australia"/>
    <x v="6"/>
    <s v="Office Supplies"/>
    <s v="Green Bar Memo Slips, 8.5 x 11"/>
    <n v="38"/>
    <n v="2"/>
    <n v="2.16"/>
    <s v="2011"/>
    <n v="123"/>
    <n v="76"/>
    <s v="Normal"/>
    <s v="Low"/>
  </r>
  <r>
    <d v="2012-03-04T00:00:00"/>
    <d v="2012-08-04T00:00:00"/>
    <s v="Standard Class"/>
    <s v="Angele Hood"/>
    <s v="Turkey"/>
    <x v="3"/>
    <s v="Office Supplies"/>
    <s v="Enermax Cards &amp; Envelopes, Recycled"/>
    <n v="38"/>
    <n v="2"/>
    <n v="3.44"/>
    <s v="2012"/>
    <n v="153"/>
    <n v="76"/>
    <s v="Late"/>
    <s v="Low"/>
  </r>
  <r>
    <d v="2014-09-06T00:00:00"/>
    <d v="2014-10-06T00:00:00"/>
    <s v="First Class"/>
    <s v="Corey Roper"/>
    <s v="France"/>
    <x v="1"/>
    <s v="Office Supplies"/>
    <s v="Elite Scissors, Serrated"/>
    <n v="38"/>
    <n v="2"/>
    <n v="6.64"/>
    <s v="2014"/>
    <n v="30"/>
    <n v="76"/>
    <s v="Early "/>
    <s v="Low"/>
  </r>
  <r>
    <d v="2013-08-01T00:00:00"/>
    <d v="2013-08-01T00:00:00"/>
    <s v="Same Day"/>
    <s v="Allen Goldenen"/>
    <s v="Turkey"/>
    <x v="3"/>
    <s v="Office Supplies"/>
    <s v="Eldon Trays, Blue"/>
    <n v="38"/>
    <n v="2"/>
    <n v="4.57"/>
    <s v="2013"/>
    <n v="0"/>
    <n v="76"/>
    <s v="Early "/>
    <s v="Low"/>
  </r>
  <r>
    <d v="2013-08-04T00:00:00"/>
    <d v="2013-10-04T00:00:00"/>
    <s v="First Class"/>
    <s v="Erin Smith"/>
    <s v="United States"/>
    <x v="5"/>
    <s v="Office Supplies"/>
    <s v="Xerox 1939"/>
    <n v="38"/>
    <n v="2"/>
    <n v="11.09"/>
    <s v="2013"/>
    <n v="61"/>
    <n v="76"/>
    <s v="Early "/>
    <s v="Low"/>
  </r>
  <r>
    <d v="2011-03-11T00:00:00"/>
    <d v="2011-06-11T00:00:00"/>
    <s v="First Class"/>
    <s v="Christopher Conant"/>
    <s v="Egypt"/>
    <x v="2"/>
    <s v="Technology"/>
    <s v="Nokia Headset, Cordless"/>
    <n v="76"/>
    <n v="1"/>
    <n v="5.81"/>
    <s v="2011"/>
    <n v="92"/>
    <n v="76"/>
    <s v="Normal"/>
    <s v="Low"/>
  </r>
  <r>
    <d v="2011-02-11T00:00:00"/>
    <d v="2011-06-11T00:00:00"/>
    <s v="Standard Class"/>
    <s v="Jesus Ocampo"/>
    <s v="Nigeria"/>
    <x v="2"/>
    <s v="Furniture"/>
    <s v="Harbour Creations Bag Chairs, Adjustable"/>
    <n v="38"/>
    <n v="2"/>
    <n v="2.65"/>
    <s v="2011"/>
    <n v="120"/>
    <n v="76"/>
    <s v="Normal"/>
    <s v="Low"/>
  </r>
  <r>
    <d v="2011-04-05T00:00:00"/>
    <d v="2011-05-05T00:00:00"/>
    <s v="First Class"/>
    <s v="Nat Carroll"/>
    <s v="United States"/>
    <x v="1"/>
    <s v="Office Supplies"/>
    <s v="Boston Home &amp; Office Model 2000 Electric Pencil Sharpeners"/>
    <n v="38"/>
    <n v="2"/>
    <n v="8.83"/>
    <s v="2011"/>
    <n v="30"/>
    <n v="76"/>
    <s v="Early "/>
    <s v="Low"/>
  </r>
  <r>
    <d v="2014-03-03T00:00:00"/>
    <d v="2014-07-03T00:00:00"/>
    <s v="Standard Class"/>
    <s v="Joseph Airdo"/>
    <s v="United States"/>
    <x v="5"/>
    <s v="Office Supplies"/>
    <s v="GBC VeloBind Cover Sets"/>
    <n v="19"/>
    <n v="4"/>
    <n v="1.1599999999999999"/>
    <s v="2014"/>
    <n v="122"/>
    <n v="76"/>
    <s v="Normal"/>
    <s v="Low"/>
  </r>
  <r>
    <d v="2011-07-08T00:00:00"/>
    <d v="2011-10-08T00:00:00"/>
    <s v="First Class"/>
    <s v="Allen Rosenblatt"/>
    <s v="Austria"/>
    <x v="1"/>
    <s v="Furniture"/>
    <s v="Tenex Light Bulb, Black"/>
    <n v="38"/>
    <n v="2"/>
    <n v="6.63"/>
    <s v="2011"/>
    <n v="92"/>
    <n v="76"/>
    <s v="Normal"/>
    <s v="Low"/>
  </r>
  <r>
    <d v="2014-05-07T00:00:00"/>
    <d v="2014-10-07T00:00:00"/>
    <s v="Standard Class"/>
    <s v="Sue Ann Reed"/>
    <s v="Mexico"/>
    <x v="10"/>
    <s v="Office Supplies"/>
    <s v="Avery Round Labels, Alphabetical"/>
    <n v="19"/>
    <n v="4"/>
    <n v="1.06"/>
    <s v="2014"/>
    <n v="153"/>
    <n v="76"/>
    <s v="Late"/>
    <s v="Low"/>
  </r>
  <r>
    <d v="2013-07-04T00:00:00"/>
    <d v="2013-09-04T00:00:00"/>
    <s v="Second Class"/>
    <s v="Frank Atkinson"/>
    <s v="Italy"/>
    <x v="4"/>
    <s v="Office Supplies"/>
    <s v="Avery Hole Reinforcements, Recycled"/>
    <n v="19"/>
    <n v="4"/>
    <n v="6.77"/>
    <s v="2013"/>
    <n v="62"/>
    <n v="76"/>
    <s v="Early "/>
    <s v="Low"/>
  </r>
  <r>
    <d v="2014-03-10T00:00:00"/>
    <d v="2014-05-10T00:00:00"/>
    <s v="Second Class"/>
    <s v="Damala Kotsonis"/>
    <s v="Honduras"/>
    <x v="1"/>
    <s v="Office Supplies"/>
    <s v="Stiletto Shears, Steel"/>
    <n v="38"/>
    <n v="2"/>
    <n v="4.6900000000000004"/>
    <s v="2014"/>
    <n v="61"/>
    <n v="76"/>
    <s v="Early "/>
    <s v="Low"/>
  </r>
  <r>
    <d v="2012-02-03T00:00:00"/>
    <d v="2012-04-03T00:00:00"/>
    <s v="Second Class"/>
    <s v="Harold Pawlan"/>
    <s v="India"/>
    <x v="11"/>
    <s v="Office Supplies"/>
    <s v="Fellowes Box, Wire Frame"/>
    <n v="38"/>
    <n v="2"/>
    <n v="3.62"/>
    <s v="2012"/>
    <n v="60"/>
    <n v="76"/>
    <s v="Early "/>
    <s v="Low"/>
  </r>
  <r>
    <d v="2013-02-01T00:00:00"/>
    <d v="2013-02-01T00:00:00"/>
    <s v="Same Day"/>
    <s v="Christina VanderZanden"/>
    <s v="Egypt"/>
    <x v="2"/>
    <s v="Technology"/>
    <s v="Apple Headset, Cordless"/>
    <n v="76"/>
    <n v="1"/>
    <n v="14.79"/>
    <s v="2013"/>
    <n v="0"/>
    <n v="76"/>
    <s v="Early "/>
    <s v="Low"/>
  </r>
  <r>
    <d v="2013-05-04T00:00:00"/>
    <d v="2013-08-04T00:00:00"/>
    <s v="First Class"/>
    <s v="Brian Stugart"/>
    <s v="Senegal"/>
    <x v="2"/>
    <s v="Furniture"/>
    <s v="Rubbermaid Light Bulb, Duo Pack"/>
    <n v="38"/>
    <n v="2"/>
    <n v="11.75"/>
    <s v="2013"/>
    <n v="92"/>
    <n v="76"/>
    <s v="Normal"/>
    <s v="Low"/>
  </r>
  <r>
    <d v="2014-08-05T00:00:00"/>
    <d v="2014-12-05T00:00:00"/>
    <s v="Standard Class"/>
    <s v="Neil Knudson"/>
    <s v="Brazil"/>
    <x v="4"/>
    <s v="Furniture"/>
    <s v="Eldon Stacking Tray, Durable"/>
    <n v="38"/>
    <n v="2"/>
    <n v="5.46"/>
    <s v="2014"/>
    <n v="122"/>
    <n v="76"/>
    <s v="Normal"/>
    <s v="Low"/>
  </r>
  <r>
    <d v="2013-03-09T00:00:00"/>
    <d v="2013-07-09T00:00:00"/>
    <s v="Standard Class"/>
    <s v="Joe Elijah"/>
    <s v="United States"/>
    <x v="4"/>
    <s v="Office Supplies"/>
    <s v="Zebra Zazzle Fluorescent Highlighters"/>
    <n v="19"/>
    <n v="4"/>
    <n v="2.72"/>
    <s v="2013"/>
    <n v="122"/>
    <n v="76"/>
    <s v="Normal"/>
    <s v="Low"/>
  </r>
  <r>
    <d v="2011-06-06T00:00:00"/>
    <d v="2011-12-06T00:00:00"/>
    <s v="Standard Class"/>
    <s v="Skye Norling"/>
    <s v="Nigeria"/>
    <x v="2"/>
    <s v="Technology"/>
    <s v="SanDisk Router, USB"/>
    <n v="77"/>
    <n v="1"/>
    <n v="3.84"/>
    <s v="2011"/>
    <n v="183"/>
    <n v="77"/>
    <s v="Late"/>
    <s v="Low"/>
  </r>
  <r>
    <d v="2014-04-10T00:00:00"/>
    <d v="2014-09-10T00:00:00"/>
    <s v="Standard Class"/>
    <s v="Jennifer Patt"/>
    <s v="Honduras"/>
    <x v="1"/>
    <s v="Technology"/>
    <s v="Canon Fax and Copier, Color"/>
    <n v="77"/>
    <n v="1"/>
    <n v="9.4499999999999993"/>
    <s v="2014"/>
    <n v="153"/>
    <n v="77"/>
    <s v="Late"/>
    <s v="Low"/>
  </r>
  <r>
    <d v="2013-04-01T00:00:00"/>
    <d v="2013-10-01T00:00:00"/>
    <s v="Standard Class"/>
    <s v="Liz Carlisle"/>
    <s v="Guatemala"/>
    <x v="1"/>
    <s v="Office Supplies"/>
    <s v="Hon Color Coded Labels, Laser Printer Compatible"/>
    <n v="26"/>
    <n v="3"/>
    <n v="1.2"/>
    <s v="2013"/>
    <n v="183"/>
    <n v="78"/>
    <s v="Late"/>
    <s v="Low"/>
  </r>
  <r>
    <d v="2013-06-12T00:00:00"/>
    <d v="2013-11-12T00:00:00"/>
    <s v="Standard Class"/>
    <s v="Sean Wendt"/>
    <s v="Panama"/>
    <x v="1"/>
    <s v="Office Supplies"/>
    <s v="Avery Binding Machine, Recycled"/>
    <n v="39"/>
    <n v="2"/>
    <n v="2.13"/>
    <s v="2013"/>
    <n v="153"/>
    <n v="78"/>
    <s v="Late"/>
    <s v="Low"/>
  </r>
  <r>
    <d v="2012-08-10T00:00:00"/>
    <d v="2012-12-10T00:00:00"/>
    <s v="Standard Class"/>
    <s v="Jennifer Patt"/>
    <s v="Indonesia"/>
    <x v="8"/>
    <s v="Office Supplies"/>
    <s v="Stockwell Rubber Bands, Metal"/>
    <n v="26"/>
    <n v="3"/>
    <n v="2.56"/>
    <s v="2012"/>
    <n v="122"/>
    <n v="78"/>
    <s v="Normal"/>
    <s v="Low"/>
  </r>
  <r>
    <d v="2013-05-06T00:00:00"/>
    <d v="2013-05-06T00:00:00"/>
    <s v="Same Day"/>
    <s v="Max Ludwig"/>
    <s v="Nicaragua"/>
    <x v="1"/>
    <s v="Office Supplies"/>
    <s v="Sanford Pencil Sharpener, Water Color"/>
    <n v="39"/>
    <n v="2"/>
    <n v="6.9"/>
    <s v="2013"/>
    <n v="0"/>
    <n v="78"/>
    <s v="Early "/>
    <s v="Low"/>
  </r>
  <r>
    <d v="2012-07-05T00:00:00"/>
    <d v="2012-09-05T00:00:00"/>
    <s v="First Class"/>
    <s v="Lisa Hazard"/>
    <s v="Colombia"/>
    <x v="4"/>
    <s v="Office Supplies"/>
    <s v="Smead Color Coded Labels, Alphabetical"/>
    <n v="26"/>
    <n v="3"/>
    <n v="10.4"/>
    <s v="2012"/>
    <n v="62"/>
    <n v="78"/>
    <s v="Early "/>
    <s v="Low"/>
  </r>
  <r>
    <d v="2014-03-09T00:00:00"/>
    <d v="2014-07-09T00:00:00"/>
    <s v="Standard Class"/>
    <s v="Thomas Seio"/>
    <s v="Ecuador"/>
    <x v="4"/>
    <s v="Office Supplies"/>
    <s v="BIC Pencil Sharpener, Blue"/>
    <n v="39"/>
    <n v="2"/>
    <n v="1.54"/>
    <s v="2014"/>
    <n v="122"/>
    <n v="78"/>
    <s v="Normal"/>
    <s v="Low"/>
  </r>
  <r>
    <d v="2013-03-03T00:00:00"/>
    <d v="2013-08-03T00:00:00"/>
    <s v="Standard Class"/>
    <s v="Roy Collins"/>
    <s v="Myanmar (Burma)"/>
    <x v="8"/>
    <s v="Office Supplies"/>
    <s v="Novimex Removable Labels, Adjustable"/>
    <n v="26"/>
    <n v="3"/>
    <n v="1.47"/>
    <s v="2013"/>
    <n v="153"/>
    <n v="78"/>
    <s v="Late"/>
    <s v="Low"/>
  </r>
  <r>
    <d v="2011-01-12T00:00:00"/>
    <d v="2011-06-12T00:00:00"/>
    <s v="Standard Class"/>
    <s v="Becky Martin"/>
    <s v="Brazil"/>
    <x v="4"/>
    <s v="Office Supplies"/>
    <s v="Sanford Pencil Sharpener, Water Color"/>
    <n v="39"/>
    <n v="2"/>
    <n v="2.25"/>
    <s v="2011"/>
    <n v="151"/>
    <n v="78"/>
    <s v="Late"/>
    <s v="Low"/>
  </r>
  <r>
    <d v="2014-01-12T00:00:00"/>
    <d v="2014-04-12T00:00:00"/>
    <s v="First Class"/>
    <s v="Maria Zettner"/>
    <s v="United States"/>
    <x v="0"/>
    <s v="Furniture"/>
    <s v="Contemporary Borderless Frame"/>
    <n v="26"/>
    <n v="3"/>
    <n v="6.58"/>
    <s v="2014"/>
    <n v="90"/>
    <n v="78"/>
    <s v="Normal"/>
    <s v="Low"/>
  </r>
  <r>
    <d v="2011-10-08T00:00:00"/>
    <d v="2011-12-08T00:00:00"/>
    <s v="Second Class"/>
    <s v="Jasper Cacioppo"/>
    <s v="Mexico"/>
    <x v="10"/>
    <s v="Office Supplies"/>
    <s v="Boston Pencil Sharpener, Water Color"/>
    <n v="39"/>
    <n v="2"/>
    <n v="1.57"/>
    <s v="2011"/>
    <n v="61"/>
    <n v="78"/>
    <s v="Early "/>
    <s v="Low"/>
  </r>
  <r>
    <d v="2011-02-10T00:00:00"/>
    <d v="2011-05-10T00:00:00"/>
    <s v="First Class"/>
    <s v="Erin Smith"/>
    <s v="United States"/>
    <x v="0"/>
    <s v="Office Supplies"/>
    <s v="Letter or Legal Size Expandable Poly String Tie Envelopes"/>
    <n v="13"/>
    <n v="6"/>
    <n v="2.88"/>
    <s v="2011"/>
    <n v="89"/>
    <n v="78"/>
    <s v="Normal"/>
    <s v="Low"/>
  </r>
  <r>
    <d v="2013-03-12T00:00:00"/>
    <d v="2013-07-12T00:00:00"/>
    <s v="Standard Class"/>
    <s v="Daniel Raglin"/>
    <s v="Colombia"/>
    <x v="4"/>
    <s v="Office Supplies"/>
    <s v="Avery 3-Hole Punch, Durable"/>
    <n v="39"/>
    <n v="2"/>
    <n v="2.83"/>
    <s v="2013"/>
    <n v="122"/>
    <n v="78"/>
    <s v="Normal"/>
    <s v="Low"/>
  </r>
  <r>
    <d v="2013-07-05T00:00:00"/>
    <d v="2013-09-05T00:00:00"/>
    <s v="First Class"/>
    <s v="Liz Preis"/>
    <s v="Philippines"/>
    <x v="8"/>
    <s v="Office Supplies"/>
    <s v="Acco Index Tab, Economy"/>
    <n v="26"/>
    <n v="3"/>
    <n v="4.92"/>
    <s v="2013"/>
    <n v="62"/>
    <n v="78"/>
    <s v="Early "/>
    <s v="Low"/>
  </r>
  <r>
    <d v="2014-01-03T00:00:00"/>
    <d v="2014-05-03T00:00:00"/>
    <s v="Standard Class"/>
    <s v="Erica Smith"/>
    <s v="China"/>
    <x v="9"/>
    <s v="Office Supplies"/>
    <s v="GlobeWeis Business Envelopes, Security-Tint"/>
    <n v="39"/>
    <n v="2"/>
    <n v="2.99"/>
    <s v="2014"/>
    <n v="120"/>
    <n v="78"/>
    <s v="Normal"/>
    <s v="Low"/>
  </r>
  <r>
    <d v="2011-03-10T00:00:00"/>
    <d v="2011-08-10T00:00:00"/>
    <s v="Standard Class"/>
    <s v="Susan MacKendrick"/>
    <s v="El Salvador"/>
    <x v="1"/>
    <s v="Office Supplies"/>
    <s v="Hon Color Coded Labels, Laser Printer Compatible"/>
    <n v="26"/>
    <n v="3"/>
    <n v="1.42"/>
    <s v="2011"/>
    <n v="153"/>
    <n v="78"/>
    <s v="Late"/>
    <s v="Low"/>
  </r>
  <r>
    <d v="2013-09-11T00:00:00"/>
    <d v="2013-10-11T00:00:00"/>
    <s v="First Class"/>
    <s v="Irene Maddox"/>
    <s v="Honduras"/>
    <x v="1"/>
    <s v="Office Supplies"/>
    <s v="Elite Shears, Easy Grip"/>
    <n v="39"/>
    <n v="2"/>
    <n v="8.16"/>
    <s v="2013"/>
    <n v="30"/>
    <n v="78"/>
    <s v="Early "/>
    <s v="Low"/>
  </r>
  <r>
    <d v="2012-02-01T00:00:00"/>
    <d v="2012-06-01T00:00:00"/>
    <s v="Standard Class"/>
    <s v="Jennifer Patt"/>
    <s v="France"/>
    <x v="1"/>
    <s v="Office Supplies"/>
    <s v="OIC Staples, Assorted Sizes"/>
    <n v="26"/>
    <n v="3"/>
    <n v="1.71"/>
    <s v="2012"/>
    <n v="121"/>
    <n v="78"/>
    <s v="Normal"/>
    <s v="Low"/>
  </r>
  <r>
    <d v="2012-07-05T00:00:00"/>
    <d v="2012-10-05T00:00:00"/>
    <s v="First Class"/>
    <s v="Ken Dana"/>
    <s v="Haiti"/>
    <x v="7"/>
    <s v="Office Supplies"/>
    <s v="Eldon Shelving, Blue"/>
    <n v="39"/>
    <n v="2"/>
    <n v="16.59"/>
    <s v="2012"/>
    <n v="92"/>
    <n v="78"/>
    <s v="Normal"/>
    <s v="Low"/>
  </r>
  <r>
    <d v="2014-05-06T00:00:00"/>
    <d v="2014-09-06T00:00:00"/>
    <s v="Standard Class"/>
    <s v="Katrina Edelman"/>
    <s v="Indonesia"/>
    <x v="8"/>
    <s v="Office Supplies"/>
    <s v="Accos Rubber Bands, 12 Pack"/>
    <n v="26"/>
    <n v="3"/>
    <n v="1"/>
    <s v="2014"/>
    <n v="123"/>
    <n v="78"/>
    <s v="Normal"/>
    <s v="Low"/>
  </r>
  <r>
    <d v="2012-03-11T00:00:00"/>
    <d v="2012-05-11T00:00:00"/>
    <s v="First Class"/>
    <s v="Christopher Conant"/>
    <s v="Mexico"/>
    <x v="10"/>
    <s v="Office Supplies"/>
    <s v="Fiskars Letter Opener, Easy Grip"/>
    <n v="39"/>
    <n v="2"/>
    <n v="7.88"/>
    <s v="2012"/>
    <n v="61"/>
    <n v="78"/>
    <s v="Early "/>
    <s v="Low"/>
  </r>
  <r>
    <d v="2011-06-09T00:00:00"/>
    <d v="2011-10-09T00:00:00"/>
    <s v="Standard Class"/>
    <s v="Anna Gayman"/>
    <s v="Netherlands"/>
    <x v="1"/>
    <s v="Technology"/>
    <s v="Enermax Flash Drive, Erganomic"/>
    <n v="39"/>
    <n v="2"/>
    <n v="2.97"/>
    <s v="2011"/>
    <n v="122"/>
    <n v="78"/>
    <s v="Normal"/>
    <s v="Low"/>
  </r>
  <r>
    <d v="2013-03-05T00:00:00"/>
    <d v="2013-07-05T00:00:00"/>
    <s v="Standard Class"/>
    <s v="Ken Heidel"/>
    <s v="Germany"/>
    <x v="1"/>
    <s v="Office Supplies"/>
    <s v="Avery Removable Labels, Adjustable"/>
    <n v="26"/>
    <n v="3"/>
    <n v="1.86"/>
    <s v="2013"/>
    <n v="122"/>
    <n v="78"/>
    <s v="Normal"/>
    <s v="Low"/>
  </r>
  <r>
    <d v="2013-04-05T00:00:00"/>
    <d v="2013-09-05T00:00:00"/>
    <s v="Standard Class"/>
    <s v="Christy Brittain"/>
    <s v="United States"/>
    <x v="1"/>
    <s v="Office Supplies"/>
    <s v="Acco Smartsocket Color-Coded Six-Outlet AC Adapter Model Surge Protectors"/>
    <n v="26"/>
    <n v="3"/>
    <n v="1.17"/>
    <s v="2013"/>
    <n v="153"/>
    <n v="78"/>
    <s v="Late"/>
    <s v="Low"/>
  </r>
  <r>
    <d v="2011-05-07T00:00:00"/>
    <d v="2011-09-07T00:00:00"/>
    <s v="Second Class"/>
    <s v="Cyma Kinney"/>
    <s v="Thailand"/>
    <x v="8"/>
    <s v="Office Supplies"/>
    <s v="OIC Rubber Bands, 12 Pack"/>
    <n v="26"/>
    <n v="3"/>
    <n v="2.78"/>
    <s v="2011"/>
    <n v="123"/>
    <n v="78"/>
    <s v="Normal"/>
    <s v="Low"/>
  </r>
  <r>
    <d v="2014-07-08T00:00:00"/>
    <d v="2014-10-08T00:00:00"/>
    <s v="First Class"/>
    <s v="Tony Molinari"/>
    <s v="United Kingdom"/>
    <x v="10"/>
    <s v="Office Supplies"/>
    <s v="GlobeWeis Clasp Envelope, Recycled"/>
    <n v="26"/>
    <n v="3"/>
    <n v="0.18"/>
    <s v="2014"/>
    <n v="92"/>
    <n v="78"/>
    <s v="Normal"/>
    <s v="Low"/>
  </r>
  <r>
    <d v="2014-12-12T00:00:00"/>
    <d v="2014-12-12T00:00:00"/>
    <s v="Same Day"/>
    <s v="Ralph Ritter"/>
    <s v="United States"/>
    <x v="1"/>
    <s v="Furniture"/>
    <s v="Electrix Halogen Magnifier Lamp"/>
    <n v="78"/>
    <n v="1"/>
    <n v="9.18"/>
    <s v="2014"/>
    <n v="0"/>
    <n v="78"/>
    <s v="Early "/>
    <s v="Low"/>
  </r>
  <r>
    <d v="2014-05-09T00:00:00"/>
    <d v="2014-07-09T00:00:00"/>
    <s v="Second Class"/>
    <s v="Pete Kriz"/>
    <s v="United States"/>
    <x v="0"/>
    <s v="Office Supplies"/>
    <s v="Acco Suede Grain Vinyl Round Ring Binder"/>
    <n v="13"/>
    <n v="6"/>
    <n v="1.36"/>
    <s v="2014"/>
    <n v="61"/>
    <n v="78"/>
    <s v="Early "/>
    <s v="Low"/>
  </r>
  <r>
    <d v="2014-08-08T00:00:00"/>
    <d v="2014-12-08T00:00:00"/>
    <s v="Standard Class"/>
    <s v="Denny Ordway"/>
    <s v="Dominican Republic"/>
    <x v="7"/>
    <s v="Office Supplies"/>
    <s v="Stockwell Rubber Bands, 12 Pack"/>
    <n v="26"/>
    <n v="3"/>
    <n v="1.88"/>
    <s v="2014"/>
    <n v="122"/>
    <n v="78"/>
    <s v="Normal"/>
    <s v="Low"/>
  </r>
  <r>
    <d v="2012-04-10T00:00:00"/>
    <d v="2012-09-10T00:00:00"/>
    <s v="Standard Class"/>
    <s v="Jill Stevenson"/>
    <s v="Turkey"/>
    <x v="3"/>
    <s v="Office Supplies"/>
    <s v="Wilson Jones Binding Machine, Clear"/>
    <n v="39"/>
    <n v="2"/>
    <n v="1.95"/>
    <s v="2012"/>
    <n v="153"/>
    <n v="78"/>
    <s v="Late"/>
    <s v="Low"/>
  </r>
  <r>
    <d v="2014-11-09T00:00:00"/>
    <d v="2014-12-09T00:00:00"/>
    <s v="First Class"/>
    <s v="Sara Luxemburg"/>
    <s v="Brazil"/>
    <x v="4"/>
    <s v="Office Supplies"/>
    <s v="Acme Letter Opener, Steel"/>
    <n v="39"/>
    <n v="2"/>
    <n v="7.49"/>
    <s v="2014"/>
    <n v="30"/>
    <n v="78"/>
    <s v="Early "/>
    <s v="Low"/>
  </r>
  <r>
    <d v="2012-04-10T00:00:00"/>
    <d v="2012-09-10T00:00:00"/>
    <s v="Second Class"/>
    <s v="Edward Nazzal"/>
    <s v="Mexico"/>
    <x v="10"/>
    <s v="Office Supplies"/>
    <s v="Stanley Pens, Water Color"/>
    <n v="26"/>
    <n v="3"/>
    <n v="2.4"/>
    <s v="2012"/>
    <n v="153"/>
    <n v="78"/>
    <s v="Late"/>
    <s v="Low"/>
  </r>
  <r>
    <d v="2013-02-09T00:00:00"/>
    <d v="2013-08-09T00:00:00"/>
    <s v="Standard Class"/>
    <s v="Carol Adams"/>
    <s v="Spain"/>
    <x v="4"/>
    <s v="Office Supplies"/>
    <s v="Accos Clamps, Bulk Pack"/>
    <n v="39"/>
    <n v="2"/>
    <n v="3.19"/>
    <s v="2013"/>
    <n v="181"/>
    <n v="78"/>
    <s v="Late"/>
    <s v="Low"/>
  </r>
  <r>
    <d v="2013-05-06T00:00:00"/>
    <d v="2013-11-06T00:00:00"/>
    <s v="Standard Class"/>
    <s v="Ben Peterman"/>
    <s v="Mexico"/>
    <x v="10"/>
    <s v="Furniture"/>
    <s v="Deflect-O Clock, Erganomic"/>
    <n v="39"/>
    <n v="2"/>
    <n v="2.09"/>
    <s v="2013"/>
    <n v="184"/>
    <n v="78"/>
    <s v="Late"/>
    <s v="Low"/>
  </r>
  <r>
    <d v="2012-05-10T00:00:00"/>
    <d v="2012-11-10T00:00:00"/>
    <s v="Standard Class"/>
    <s v="Tracy Collins"/>
    <s v="Thailand"/>
    <x v="8"/>
    <s v="Furniture"/>
    <s v="Dania Corner Shelving, Mobile"/>
    <n v="78"/>
    <n v="1"/>
    <n v="6.71"/>
    <s v="2012"/>
    <n v="184"/>
    <n v="78"/>
    <s v="Late"/>
    <s v="Low"/>
  </r>
  <r>
    <d v="2014-08-08T00:00:00"/>
    <d v="2014-12-08T00:00:00"/>
    <s v="Standard Class"/>
    <s v="Mitch Gastineau"/>
    <s v="Haiti"/>
    <x v="7"/>
    <s v="Office Supplies"/>
    <s v="Avery Binding Machine, Clear"/>
    <n v="39"/>
    <n v="2"/>
    <n v="2.9"/>
    <s v="2014"/>
    <n v="122"/>
    <n v="78"/>
    <s v="Normal"/>
    <s v="Low"/>
  </r>
  <r>
    <d v="2012-03-12T00:00:00"/>
    <d v="2012-05-12T00:00:00"/>
    <s v="Second Class"/>
    <s v="Chloris Kastensmidt"/>
    <s v="Argentina"/>
    <x v="4"/>
    <s v="Furniture"/>
    <s v="Safco Floating Shelf Set, Metal"/>
    <n v="78"/>
    <n v="1"/>
    <n v="8.26"/>
    <s v="2012"/>
    <n v="61"/>
    <n v="78"/>
    <s v="Early "/>
    <s v="Low"/>
  </r>
  <r>
    <d v="2013-10-12T00:00:00"/>
    <d v="2013-12-12T00:00:00"/>
    <s v="Second Class"/>
    <s v="Giulietta Dortch"/>
    <s v="Nigeria"/>
    <x v="2"/>
    <s v="Technology"/>
    <s v="Apple Office Telephone, VoIP"/>
    <n v="39"/>
    <n v="2"/>
    <n v="3.97"/>
    <s v="2013"/>
    <n v="61"/>
    <n v="78"/>
    <s v="Early "/>
    <s v="Low"/>
  </r>
  <r>
    <d v="2014-05-12T00:00:00"/>
    <d v="2014-09-12T00:00:00"/>
    <s v="Second Class"/>
    <s v="Neil Französisch"/>
    <s v="Netherlands"/>
    <x v="1"/>
    <s v="Office Supplies"/>
    <s v="Eldon Folders, Industrial"/>
    <n v="26"/>
    <n v="3"/>
    <n v="2.67"/>
    <s v="2014"/>
    <n v="123"/>
    <n v="78"/>
    <s v="Normal"/>
    <s v="Low"/>
  </r>
  <r>
    <d v="2014-05-09T00:00:00"/>
    <d v="2014-11-09T00:00:00"/>
    <s v="Standard Class"/>
    <s v="Muhammed Lee"/>
    <s v="Poland"/>
    <x v="3"/>
    <s v="Office Supplies"/>
    <s v="Cameo Business Envelopes, Recycled"/>
    <n v="39"/>
    <n v="2"/>
    <n v="6.58"/>
    <s v="2014"/>
    <n v="184"/>
    <n v="78"/>
    <s v="Late"/>
    <s v="Low"/>
  </r>
  <r>
    <d v="2013-05-12T00:00:00"/>
    <d v="2013-06-12T00:00:00"/>
    <s v="First Class"/>
    <s v="Becky Martin"/>
    <s v="United States"/>
    <x v="5"/>
    <s v="Technology"/>
    <s v="Enermax Aurora Lite Keyboard"/>
    <n v="78"/>
    <n v="1"/>
    <n v="22.65"/>
    <s v="2013"/>
    <n v="31"/>
    <n v="78"/>
    <s v="Early "/>
    <s v="Low"/>
  </r>
  <r>
    <d v="2011-02-05T00:00:00"/>
    <d v="2011-02-05T00:00:00"/>
    <s v="Same Day"/>
    <s v="Andrew Roberts"/>
    <s v="United States"/>
    <x v="5"/>
    <s v="Office Supplies"/>
    <s v="Belkin 6 Outlet Metallic Surge Strip"/>
    <n v="26"/>
    <n v="3"/>
    <n v="6.94"/>
    <s v="2011"/>
    <n v="0"/>
    <n v="78"/>
    <s v="Early "/>
    <s v="Low"/>
  </r>
  <r>
    <d v="2012-07-08T00:00:00"/>
    <d v="2012-10-08T00:00:00"/>
    <s v="Second Class"/>
    <s v="Nora Preis"/>
    <s v="Netherlands"/>
    <x v="1"/>
    <s v="Office Supplies"/>
    <s v="Fiskars Trimmer, Serrated"/>
    <n v="39"/>
    <n v="2"/>
    <n v="3.22"/>
    <s v="2012"/>
    <n v="92"/>
    <n v="78"/>
    <s v="Normal"/>
    <s v="Low"/>
  </r>
  <r>
    <d v="2014-04-12T00:00:00"/>
    <d v="2014-07-12T00:00:00"/>
    <s v="Second Class"/>
    <s v="Lena Cacioppo"/>
    <s v="United States"/>
    <x v="0"/>
    <s v="Office Supplies"/>
    <s v="Newell 344"/>
    <n v="13"/>
    <n v="6"/>
    <n v="1.18"/>
    <s v="2014"/>
    <n v="91"/>
    <n v="78"/>
    <s v="Normal"/>
    <s v="Low"/>
  </r>
  <r>
    <d v="2014-06-10T00:00:00"/>
    <d v="2014-10-10T00:00:00"/>
    <s v="Standard Class"/>
    <s v="Mick Brown"/>
    <s v="Brazil"/>
    <x v="4"/>
    <s v="Office Supplies"/>
    <s v="Acco 3-Hole Punch, Clear"/>
    <n v="39"/>
    <n v="2"/>
    <n v="2.62"/>
    <s v="2014"/>
    <n v="122"/>
    <n v="78"/>
    <s v="Normal"/>
    <s v="Low"/>
  </r>
  <r>
    <d v="2012-03-12T00:00:00"/>
    <d v="2012-05-12T00:00:00"/>
    <s v="First Class"/>
    <s v="Maureen Gnade"/>
    <s v="Colombia"/>
    <x v="4"/>
    <s v="Office Supplies"/>
    <s v="Advantus Thumb Tacks, 12 Pack"/>
    <n v="26"/>
    <n v="3"/>
    <n v="5.5"/>
    <s v="2012"/>
    <n v="61"/>
    <n v="78"/>
    <s v="Early "/>
    <s v="Low"/>
  </r>
  <r>
    <d v="2011-07-11T00:00:00"/>
    <d v="2011-09-11T00:00:00"/>
    <s v="First Class"/>
    <s v="Tamara Chand"/>
    <s v="United States"/>
    <x v="1"/>
    <s v="Office Supplies"/>
    <s v="Satellite Sectional Post Binders"/>
    <n v="26"/>
    <n v="3"/>
    <n v="4.7699999999999996"/>
    <s v="2011"/>
    <n v="62"/>
    <n v="78"/>
    <s v="Early "/>
    <s v="Low"/>
  </r>
  <r>
    <d v="2011-04-05T00:00:00"/>
    <d v="2011-09-05T00:00:00"/>
    <s v="Standard Class"/>
    <s v="Marc Harrigan"/>
    <s v="Germany"/>
    <x v="1"/>
    <s v="Office Supplies"/>
    <s v="Novimex File Folder Labels, 5000 Label Set"/>
    <n v="26"/>
    <n v="3"/>
    <n v="2.37"/>
    <s v="2011"/>
    <n v="153"/>
    <n v="78"/>
    <s v="Late"/>
    <s v="Low"/>
  </r>
  <r>
    <d v="2012-05-11T00:00:00"/>
    <d v="2012-09-11T00:00:00"/>
    <s v="Standard Class"/>
    <s v="Jack Garza"/>
    <s v="Mexico"/>
    <x v="10"/>
    <s v="Office Supplies"/>
    <s v="BIC Markers, Water Color"/>
    <n v="39"/>
    <n v="2"/>
    <n v="5.18"/>
    <s v="2012"/>
    <n v="123"/>
    <n v="78"/>
    <s v="Normal"/>
    <s v="Low"/>
  </r>
  <r>
    <d v="2011-06-09T00:00:00"/>
    <d v="2011-11-09T00:00:00"/>
    <s v="Standard Class"/>
    <s v="Tom Zandusky"/>
    <s v="Guatemala"/>
    <x v="1"/>
    <s v="Office Supplies"/>
    <s v="BIC Pencil Sharpener, Blue"/>
    <n v="39"/>
    <n v="2"/>
    <n v="3.31"/>
    <s v="2011"/>
    <n v="153"/>
    <n v="78"/>
    <s v="Late"/>
    <s v="Low"/>
  </r>
  <r>
    <d v="2013-07-06T00:00:00"/>
    <d v="2013-12-06T00:00:00"/>
    <s v="Standard Class"/>
    <s v="Sheri Gordon"/>
    <s v="Mexico"/>
    <x v="10"/>
    <s v="Office Supplies"/>
    <s v="Novimex Color Coded Labels, 5000 Label Set"/>
    <n v="26"/>
    <n v="3"/>
    <n v="2.2599999999999998"/>
    <s v="2013"/>
    <n v="153"/>
    <n v="78"/>
    <s v="Late"/>
    <s v="Low"/>
  </r>
  <r>
    <d v="2014-07-10T00:00:00"/>
    <d v="2014-11-10T00:00:00"/>
    <s v="Standard Class"/>
    <s v="Eric Hoffmann"/>
    <s v="Mexico"/>
    <x v="10"/>
    <s v="Office Supplies"/>
    <s v="Smead Color Coded Labels, Laser Printer Compatible"/>
    <n v="26"/>
    <n v="3"/>
    <n v="2.84"/>
    <s v="2014"/>
    <n v="123"/>
    <n v="78"/>
    <s v="Normal"/>
    <s v="Low"/>
  </r>
  <r>
    <d v="2014-02-05T00:00:00"/>
    <d v="2014-08-05T00:00:00"/>
    <s v="Standard Class"/>
    <s v="Lisa Ryan"/>
    <s v="Venezuela"/>
    <x v="4"/>
    <s v="Office Supplies"/>
    <s v="Smead Trays, Blue"/>
    <n v="39"/>
    <n v="2"/>
    <n v="1.62"/>
    <s v="2014"/>
    <n v="181"/>
    <n v="78"/>
    <s v="Late"/>
    <s v="Low"/>
  </r>
  <r>
    <d v="2013-07-06T00:00:00"/>
    <d v="2013-12-06T00:00:00"/>
    <s v="Standard Class"/>
    <s v="Sheri Gordon"/>
    <s v="Mexico"/>
    <x v="10"/>
    <s v="Office Supplies"/>
    <s v="BIC Markers, Water Color"/>
    <n v="39"/>
    <n v="2"/>
    <n v="2.74"/>
    <s v="2013"/>
    <n v="153"/>
    <n v="78"/>
    <s v="Late"/>
    <s v="Low"/>
  </r>
  <r>
    <d v="2011-05-05T00:00:00"/>
    <d v="2011-09-05T00:00:00"/>
    <s v="Second Class"/>
    <s v="Paul MacIntyre"/>
    <s v="Austria"/>
    <x v="3"/>
    <s v="Furniture"/>
    <s v="Hon Steel Folding Chair, Black"/>
    <n v="79"/>
    <n v="1"/>
    <n v="5.87"/>
    <s v="2011"/>
    <n v="123"/>
    <n v="79"/>
    <s v="Normal"/>
    <s v="Low"/>
  </r>
  <r>
    <d v="2011-05-11T00:00:00"/>
    <d v="2011-09-11T00:00:00"/>
    <s v="Standard Class"/>
    <s v="Julie Creighton"/>
    <s v="Iran"/>
    <x v="3"/>
    <s v="Furniture"/>
    <s v="Hon Steel Folding Chair, Black"/>
    <n v="79"/>
    <n v="1"/>
    <n v="4.24"/>
    <s v="2011"/>
    <n v="123"/>
    <n v="79"/>
    <s v="Normal"/>
    <s v="Low"/>
  </r>
  <r>
    <d v="2012-02-09T00:00:00"/>
    <d v="2012-04-09T00:00:00"/>
    <s v="First Class"/>
    <s v="Heather Kirkland"/>
    <s v="Italy"/>
    <x v="4"/>
    <s v="Technology"/>
    <s v="SanDisk Keyboard, Erganomic"/>
    <n v="79"/>
    <n v="1"/>
    <n v="3.61"/>
    <s v="2012"/>
    <n v="60"/>
    <n v="79"/>
    <s v="Early "/>
    <s v="Low"/>
  </r>
  <r>
    <d v="2014-01-12T00:00:00"/>
    <d v="2014-05-12T00:00:00"/>
    <s v="Standard Class"/>
    <s v="Trudy Glocke"/>
    <s v="Canada"/>
    <x v="12"/>
    <s v="Technology"/>
    <s v="SanDisk Keyboard, Erganomic"/>
    <n v="79"/>
    <n v="1"/>
    <n v="8.49"/>
    <s v="2014"/>
    <n v="120"/>
    <n v="79"/>
    <s v="Normal"/>
    <s v="Low"/>
  </r>
  <r>
    <d v="2014-03-12T00:00:00"/>
    <d v="2014-09-12T00:00:00"/>
    <s v="Standard Class"/>
    <s v="Dorothy Wardle"/>
    <s v="Democratic Republic of the Congo"/>
    <x v="2"/>
    <s v="Technology"/>
    <s v="Epson Phone, White"/>
    <n v="79"/>
    <n v="1"/>
    <n v="6.62"/>
    <s v="2014"/>
    <n v="184"/>
    <n v="79"/>
    <s v="Late"/>
    <s v="Low"/>
  </r>
  <r>
    <d v="2014-02-06T00:00:00"/>
    <d v="2014-06-06T00:00:00"/>
    <s v="Standard Class"/>
    <s v="Dianna Wilson"/>
    <s v="Mexico"/>
    <x v="10"/>
    <s v="Furniture"/>
    <s v="Sauder Corner Shelving, Pine"/>
    <n v="79"/>
    <n v="1"/>
    <n v="3.84"/>
    <s v="2014"/>
    <n v="120"/>
    <n v="79"/>
    <s v="Normal"/>
    <s v="Low"/>
  </r>
  <r>
    <d v="2014-03-01T00:00:00"/>
    <d v="2014-05-01T00:00:00"/>
    <s v="First Class"/>
    <s v="Aaron Smayling"/>
    <s v="United States"/>
    <x v="4"/>
    <s v="Office Supplies"/>
    <s v="Avery 3 1/2&quot; Diskette Storage Pages, 10/Pack"/>
    <n v="16"/>
    <n v="5"/>
    <n v="1.56"/>
    <s v="2014"/>
    <n v="61"/>
    <n v="80"/>
    <s v="Early "/>
    <s v="Low"/>
  </r>
  <r>
    <d v="2014-03-09T00:00:00"/>
    <d v="2014-07-09T00:00:00"/>
    <s v="Standard Class"/>
    <s v="Brosina Hoffman"/>
    <s v="Romania"/>
    <x v="3"/>
    <s v="Technology"/>
    <s v="Motorola Headset, with Caller ID"/>
    <n v="80"/>
    <n v="1"/>
    <n v="8.24"/>
    <s v="2014"/>
    <n v="122"/>
    <n v="80"/>
    <s v="Normal"/>
    <s v="Low"/>
  </r>
  <r>
    <d v="2013-06-11T00:00:00"/>
    <d v="2013-08-11T00:00:00"/>
    <s v="Second Class"/>
    <s v="Patrick Jones"/>
    <s v="Belarus"/>
    <x v="3"/>
    <s v="Office Supplies"/>
    <s v="Boston Highlighters, Fluorescent"/>
    <n v="40"/>
    <n v="2"/>
    <n v="11.51"/>
    <s v="2013"/>
    <n v="61"/>
    <n v="80"/>
    <s v="Early "/>
    <s v="Low"/>
  </r>
  <r>
    <d v="2012-08-08T00:00:00"/>
    <d v="2012-12-08T00:00:00"/>
    <s v="Standard Class"/>
    <s v="Rob Dowd"/>
    <s v="United States"/>
    <x v="5"/>
    <s v="Technology"/>
    <s v="Logitech G600 MMO Gaming Mouse"/>
    <n v="80"/>
    <n v="1"/>
    <n v="6.31"/>
    <s v="2012"/>
    <n v="122"/>
    <n v="80"/>
    <s v="Normal"/>
    <s v="Low"/>
  </r>
  <r>
    <d v="2012-06-10T00:00:00"/>
    <d v="2012-10-10T00:00:00"/>
    <s v="Second Class"/>
    <s v="Phillip Breyer"/>
    <s v="Indonesia"/>
    <x v="8"/>
    <s v="Office Supplies"/>
    <s v="Avery Hole Reinforcements, Clear"/>
    <n v="16"/>
    <n v="5"/>
    <n v="1.29"/>
    <s v="2012"/>
    <n v="122"/>
    <n v="80"/>
    <s v="Normal"/>
    <s v="Low"/>
  </r>
  <r>
    <d v="2013-04-12T00:00:00"/>
    <d v="2013-09-12T00:00:00"/>
    <s v="Standard Class"/>
    <s v="Catherine Glotzbach"/>
    <s v="Brazil"/>
    <x v="4"/>
    <s v="Office Supplies"/>
    <s v="Stockwell Push Pins, Assorted Sizes"/>
    <n v="16"/>
    <n v="5"/>
    <n v="1.23"/>
    <s v="2013"/>
    <n v="153"/>
    <n v="80"/>
    <s v="Late"/>
    <s v="Low"/>
  </r>
  <r>
    <d v="2012-03-10T00:00:00"/>
    <d v="2012-10-10T00:00:00"/>
    <s v="Standard Class"/>
    <s v="Jennifer Braxton"/>
    <s v="Germany"/>
    <x v="1"/>
    <s v="Furniture"/>
    <s v="Advantus Light Bulb, Black"/>
    <n v="40"/>
    <n v="2"/>
    <n v="2.58"/>
    <s v="2012"/>
    <n v="214"/>
    <n v="80"/>
    <s v="Late"/>
    <s v="Low"/>
  </r>
  <r>
    <d v="2011-01-08T00:00:00"/>
    <d v="2011-03-08T00:00:00"/>
    <s v="Second Class"/>
    <s v="Darrin Van Huff"/>
    <s v="Nigeria"/>
    <x v="2"/>
    <s v="Office Supplies"/>
    <s v="Hoover Coffee Grinder, White"/>
    <n v="40"/>
    <n v="2"/>
    <n v="11.29"/>
    <s v="2011"/>
    <n v="59"/>
    <n v="80"/>
    <s v="Early "/>
    <s v="Low"/>
  </r>
  <r>
    <d v="2014-08-09T00:00:00"/>
    <d v="2014-12-09T00:00:00"/>
    <s v="Standard Class"/>
    <s v="Allen Goldenen"/>
    <s v="United States"/>
    <x v="0"/>
    <s v="Furniture"/>
    <s v="C-Line Magnetic Cubicle Keepers, Clear Polypropylene"/>
    <n v="20"/>
    <n v="4"/>
    <n v="1.42"/>
    <s v="2014"/>
    <n v="122"/>
    <n v="80"/>
    <s v="Normal"/>
    <s v="Low"/>
  </r>
  <r>
    <d v="2011-05-09T00:00:00"/>
    <d v="2011-11-09T00:00:00"/>
    <s v="Standard Class"/>
    <s v="Karl Braun"/>
    <s v="France"/>
    <x v="1"/>
    <s v="Furniture"/>
    <s v="Advantus Light Bulb, Duo Pack"/>
    <n v="40"/>
    <n v="2"/>
    <n v="0.64"/>
    <s v="2011"/>
    <n v="184"/>
    <n v="80"/>
    <s v="Late"/>
    <s v="Low"/>
  </r>
  <r>
    <d v="2014-09-01T00:00:00"/>
    <d v="2014-10-01T00:00:00"/>
    <s v="First Class"/>
    <s v="Gary Hwang"/>
    <s v="Mexico"/>
    <x v="10"/>
    <s v="Furniture"/>
    <s v="Advantus Photo Frame, Durable"/>
    <n v="40"/>
    <n v="2"/>
    <n v="0.4"/>
    <s v="2014"/>
    <n v="30"/>
    <n v="80"/>
    <s v="Early "/>
    <s v="Low"/>
  </r>
  <r>
    <d v="2012-06-06T00:00:00"/>
    <d v="2012-11-06T00:00:00"/>
    <s v="Standard Class"/>
    <s v="Thomas Seio"/>
    <s v="Italy"/>
    <x v="4"/>
    <s v="Furniture"/>
    <s v="Advantus Light Bulb, Black"/>
    <n v="40"/>
    <n v="2"/>
    <n v="3.67"/>
    <s v="2012"/>
    <n v="153"/>
    <n v="80"/>
    <s v="Late"/>
    <s v="Low"/>
  </r>
  <r>
    <d v="2012-03-12T00:00:00"/>
    <d v="2012-07-12T00:00:00"/>
    <s v="Standard Class"/>
    <s v="Dean Katz"/>
    <s v="Angola"/>
    <x v="2"/>
    <s v="Technology"/>
    <s v="Cisco Office Telephone, with Caller ID"/>
    <n v="80"/>
    <n v="1"/>
    <n v="4.4800000000000004"/>
    <s v="2012"/>
    <n v="122"/>
    <n v="80"/>
    <s v="Normal"/>
    <s v="Low"/>
  </r>
  <r>
    <d v="2014-06-09T00:00:00"/>
    <d v="2014-11-09T00:00:00"/>
    <s v="Standard Class"/>
    <s v="Tim Brockman"/>
    <s v="Turkey"/>
    <x v="3"/>
    <s v="Office Supplies"/>
    <s v="Cameo Interoffice Envelope, Security-Tint"/>
    <n v="40"/>
    <n v="2"/>
    <n v="2.75"/>
    <s v="2014"/>
    <n v="153"/>
    <n v="80"/>
    <s v="Late"/>
    <s v="Low"/>
  </r>
  <r>
    <d v="2014-06-11T00:00:00"/>
    <d v="2014-08-11T00:00:00"/>
    <s v="First Class"/>
    <s v="Alan Haines"/>
    <s v="United States"/>
    <x v="1"/>
    <s v="Office Supplies"/>
    <s v="Avery Recycled Flexi-View Covers for Binding Systems"/>
    <n v="16"/>
    <n v="5"/>
    <n v="2.16"/>
    <s v="2014"/>
    <n v="61"/>
    <n v="80"/>
    <s v="Early "/>
    <s v="Low"/>
  </r>
  <r>
    <d v="2013-05-01T00:00:00"/>
    <d v="2013-10-01T00:00:00"/>
    <s v="Standard Class"/>
    <s v="Emily Grady"/>
    <s v="France"/>
    <x v="1"/>
    <s v="Office Supplies"/>
    <s v="Fiskars Scissors, Serrated"/>
    <n v="40"/>
    <n v="2"/>
    <n v="4.34"/>
    <s v="2013"/>
    <n v="153"/>
    <n v="80"/>
    <s v="Late"/>
    <s v="Low"/>
  </r>
  <r>
    <d v="2013-05-10T00:00:00"/>
    <d v="2013-11-10T00:00:00"/>
    <s v="Standard Class"/>
    <s v="Jill Fjeld"/>
    <s v="Israel"/>
    <x v="3"/>
    <s v="Office Supplies"/>
    <s v="Boston Highlighters, Fluorescent"/>
    <n v="40"/>
    <n v="2"/>
    <n v="0.88"/>
    <s v="2013"/>
    <n v="184"/>
    <n v="80"/>
    <s v="Late"/>
    <s v="Low"/>
  </r>
  <r>
    <d v="2014-10-03T00:00:00"/>
    <d v="2014-11-03T00:00:00"/>
    <s v="First Class"/>
    <s v="Evan Minnotte"/>
    <s v="Brazil"/>
    <x v="4"/>
    <s v="Office Supplies"/>
    <s v="Boston Pencil Sharpener, Easy-Erase"/>
    <n v="40"/>
    <n v="2"/>
    <n v="12.67"/>
    <s v="2014"/>
    <n v="31"/>
    <n v="80"/>
    <s v="Early "/>
    <s v="Low"/>
  </r>
  <r>
    <d v="2014-06-09T00:00:00"/>
    <d v="2014-11-09T00:00:00"/>
    <s v="Standard Class"/>
    <s v="Julia West"/>
    <s v="Spain"/>
    <x v="4"/>
    <s v="Office Supplies"/>
    <s v="Jiffy Peel and Seal, Set of 50"/>
    <n v="40"/>
    <n v="2"/>
    <n v="2.5499999999999998"/>
    <s v="2014"/>
    <n v="153"/>
    <n v="80"/>
    <s v="Late"/>
    <s v="Low"/>
  </r>
  <r>
    <d v="2013-04-10T00:00:00"/>
    <d v="2013-10-10T00:00:00"/>
    <s v="Standard Class"/>
    <s v="Bryan Davis"/>
    <s v="Egypt"/>
    <x v="2"/>
    <s v="Office Supplies"/>
    <s v="Boston Highlighters, Fluorescent"/>
    <n v="40"/>
    <n v="2"/>
    <n v="2.13"/>
    <s v="2013"/>
    <n v="183"/>
    <n v="80"/>
    <s v="Late"/>
    <s v="Low"/>
  </r>
  <r>
    <d v="2013-04-11T00:00:00"/>
    <d v="2013-06-11T00:00:00"/>
    <s v="Second Class"/>
    <s v="Michelle Arnett"/>
    <s v="Dominican Republic"/>
    <x v="7"/>
    <s v="Office Supplies"/>
    <s v="Wilson Jones Hole Reinforcements, Durable"/>
    <n v="16"/>
    <n v="5"/>
    <n v="2.2999999999999998"/>
    <s v="2013"/>
    <n v="61"/>
    <n v="80"/>
    <s v="Early "/>
    <s v="Low"/>
  </r>
  <r>
    <d v="2013-03-09T00:00:00"/>
    <d v="2013-07-09T00:00:00"/>
    <s v="Standard Class"/>
    <s v="Karen Daniels"/>
    <s v="United States"/>
    <x v="5"/>
    <s v="Furniture"/>
    <s v="Telescoping Adjustable Floor Lamp"/>
    <n v="40"/>
    <n v="2"/>
    <n v="3.01"/>
    <s v="2013"/>
    <n v="122"/>
    <n v="80"/>
    <s v="Normal"/>
    <s v="Low"/>
  </r>
  <r>
    <d v="2014-03-05T00:00:00"/>
    <d v="2014-07-05T00:00:00"/>
    <s v="Standard Class"/>
    <s v="Dorothy Dickinson"/>
    <s v="United States"/>
    <x v="0"/>
    <s v="Office Supplies"/>
    <s v="Adams &quot;While You Were Out&quot; Message Pads"/>
    <n v="16"/>
    <n v="5"/>
    <n v="0.93"/>
    <s v="2014"/>
    <n v="122"/>
    <n v="80"/>
    <s v="Normal"/>
    <s v="Low"/>
  </r>
  <r>
    <d v="2014-08-08T00:00:00"/>
    <d v="2014-12-08T00:00:00"/>
    <s v="Second Class"/>
    <s v="Fred McMath"/>
    <s v="United States"/>
    <x v="4"/>
    <s v="Technology"/>
    <s v="Logitech G700s Rechargeable Gaming Mouse"/>
    <n v="80"/>
    <n v="1"/>
    <n v="9.31"/>
    <s v="2014"/>
    <n v="122"/>
    <n v="80"/>
    <s v="Normal"/>
    <s v="Low"/>
  </r>
  <r>
    <d v="2012-05-09T00:00:00"/>
    <d v="2012-11-09T00:00:00"/>
    <s v="Standard Class"/>
    <s v="Cathy Armstrong"/>
    <s v="United States"/>
    <x v="1"/>
    <s v="Office Supplies"/>
    <s v="Acco Flexible ACCOHIDE Square Ring Data Binder, Dark Blue, 11 1/2&quot; X 14&quot; 7/8&quot;"/>
    <n v="16"/>
    <n v="5"/>
    <n v="0.82"/>
    <s v="2012"/>
    <n v="184"/>
    <n v="80"/>
    <s v="Late"/>
    <s v="Low"/>
  </r>
  <r>
    <d v="2014-06-05T00:00:00"/>
    <d v="2014-07-05T00:00:00"/>
    <s v="First Class"/>
    <s v="Lisa Hazard"/>
    <s v="United States"/>
    <x v="0"/>
    <s v="Office Supplies"/>
    <s v="Avery Durable Slant Ring Binders, No Labels"/>
    <n v="10"/>
    <n v="8"/>
    <n v="0.97"/>
    <s v="2014"/>
    <n v="30"/>
    <n v="80"/>
    <s v="Early "/>
    <s v="Low"/>
  </r>
  <r>
    <d v="2013-02-09T00:00:00"/>
    <d v="2013-06-09T00:00:00"/>
    <s v="Standard Class"/>
    <s v="Eric Hoffmann"/>
    <s v="Ukraine"/>
    <x v="3"/>
    <s v="Office Supplies"/>
    <s v="Binney &amp; Smith Highlighters, Water Color"/>
    <n v="40"/>
    <n v="2"/>
    <n v="4.88"/>
    <s v="2013"/>
    <n v="120"/>
    <n v="80"/>
    <s v="Normal"/>
    <s v="Low"/>
  </r>
  <r>
    <d v="2011-07-11T00:00:00"/>
    <d v="2011-11-11T00:00:00"/>
    <s v="Standard Class"/>
    <s v="Nancy Lomonaco"/>
    <s v="El Salvador"/>
    <x v="1"/>
    <s v="Office Supplies"/>
    <s v="SanDisk Note Cards, 8.5 x 11"/>
    <n v="40"/>
    <n v="2"/>
    <n v="5.87"/>
    <s v="2011"/>
    <n v="123"/>
    <n v="80"/>
    <s v="Normal"/>
    <s v="Low"/>
  </r>
  <r>
    <d v="2013-05-06T00:00:00"/>
    <d v="2013-12-06T00:00:00"/>
    <s v="Standard Class"/>
    <s v="Ruben Ausman"/>
    <s v="Guatemala"/>
    <x v="1"/>
    <s v="Office Supplies"/>
    <s v="GlobeWeis Manila Envelope, Security-Tint"/>
    <n v="40"/>
    <n v="2"/>
    <n v="3.63"/>
    <s v="2013"/>
    <n v="214"/>
    <n v="80"/>
    <s v="Late"/>
    <s v="Low"/>
  </r>
  <r>
    <d v="2014-06-10T00:00:00"/>
    <d v="2014-10-10T00:00:00"/>
    <s v="Standard Class"/>
    <s v="Lisa DeCherney"/>
    <s v="Brazil"/>
    <x v="4"/>
    <s v="Office Supplies"/>
    <s v="Wilson Jones Hole Reinforcements, Recycled"/>
    <n v="16"/>
    <n v="5"/>
    <n v="1.46"/>
    <s v="2014"/>
    <n v="122"/>
    <n v="80"/>
    <s v="Normal"/>
    <s v="Low"/>
  </r>
  <r>
    <d v="2013-06-11T00:00:00"/>
    <d v="2013-11-11T00:00:00"/>
    <s v="Standard Class"/>
    <s v="Michelle Arnett"/>
    <s v="United States"/>
    <x v="1"/>
    <s v="Office Supplies"/>
    <s v="Prismacolor Color Pencil Set"/>
    <n v="40"/>
    <n v="2"/>
    <n v="4.4800000000000004"/>
    <s v="2013"/>
    <n v="153"/>
    <n v="80"/>
    <s v="Late"/>
    <s v="Low"/>
  </r>
  <r>
    <d v="2014-01-12T00:00:00"/>
    <d v="2014-07-12T00:00:00"/>
    <s v="Standard Class"/>
    <s v="Helen Andreada"/>
    <s v="Guatemala"/>
    <x v="1"/>
    <s v="Office Supplies"/>
    <s v="Stiletto Letter Opener, Easy Grip"/>
    <n v="40"/>
    <n v="2"/>
    <n v="4.45"/>
    <s v="2014"/>
    <n v="181"/>
    <n v="80"/>
    <s v="Late"/>
    <s v="Low"/>
  </r>
  <r>
    <d v="2011-04-08T00:00:00"/>
    <d v="2011-09-08T00:00:00"/>
    <s v="Second Class"/>
    <s v="Valerie Dominguez"/>
    <s v="United States"/>
    <x v="0"/>
    <s v="Office Supplies"/>
    <s v="Newell 329"/>
    <n v="16"/>
    <n v="5"/>
    <n v="0.41"/>
    <s v="2011"/>
    <n v="153"/>
    <n v="80"/>
    <s v="Late"/>
    <s v="Low"/>
  </r>
  <r>
    <d v="2014-07-05T00:00:00"/>
    <d v="2014-09-05T00:00:00"/>
    <s v="Second Class"/>
    <s v="Robert Dilbeck"/>
    <s v="Germany"/>
    <x v="1"/>
    <s v="Office Supplies"/>
    <s v="OIC Clamps, Metal"/>
    <n v="40"/>
    <n v="2"/>
    <n v="5.87"/>
    <s v="2014"/>
    <n v="62"/>
    <n v="80"/>
    <s v="Early "/>
    <s v="Low"/>
  </r>
  <r>
    <d v="2012-01-03T00:00:00"/>
    <d v="2012-04-03T00:00:00"/>
    <s v="Second Class"/>
    <s v="Nick Zandusky"/>
    <s v="Colombia"/>
    <x v="4"/>
    <s v="Office Supplies"/>
    <s v="Green Bar Computer Printout Paper, Premium"/>
    <n v="40"/>
    <n v="2"/>
    <n v="3.44"/>
    <s v="2012"/>
    <n v="91"/>
    <n v="80"/>
    <s v="Normal"/>
    <s v="Low"/>
  </r>
  <r>
    <d v="2013-01-11T00:00:00"/>
    <d v="2013-08-11T00:00:00"/>
    <s v="Standard Class"/>
    <s v="Becky Pak"/>
    <s v="Cuba"/>
    <x v="7"/>
    <s v="Office Supplies"/>
    <s v="Acco 3-Hole Punch, Economy"/>
    <n v="40"/>
    <n v="2"/>
    <n v="2.93"/>
    <s v="2013"/>
    <n v="212"/>
    <n v="80"/>
    <s v="Late"/>
    <s v="Low"/>
  </r>
  <r>
    <d v="2013-03-12T00:00:00"/>
    <d v="2013-08-12T00:00:00"/>
    <s v="Standard Class"/>
    <s v="Eileen Kiefer"/>
    <s v="Morocco"/>
    <x v="2"/>
    <s v="Office Supplies"/>
    <s v="Cameo Peel and Seal, Recycled"/>
    <n v="40"/>
    <n v="2"/>
    <n v="1.91"/>
    <s v="2013"/>
    <n v="153"/>
    <n v="80"/>
    <s v="Late"/>
    <s v="Low"/>
  </r>
  <r>
    <d v="2012-08-08T00:00:00"/>
    <d v="2012-10-08T00:00:00"/>
    <s v="Second Class"/>
    <s v="Denny Blanton"/>
    <s v="United States"/>
    <x v="5"/>
    <s v="Office Supplies"/>
    <s v="Boston 1827 Commercial Additional Cutter, Drive Gear &amp; Gear Rack for 1606"/>
    <n v="40"/>
    <n v="2"/>
    <n v="8.6199999999999992"/>
    <s v="2012"/>
    <n v="61"/>
    <n v="80"/>
    <s v="Early "/>
    <s v="Low"/>
  </r>
  <r>
    <d v="2014-06-11T00:00:00"/>
    <d v="2014-07-11T00:00:00"/>
    <s v="First Class"/>
    <s v="Cyra Reiten"/>
    <s v="Algeria"/>
    <x v="2"/>
    <s v="Office Supplies"/>
    <s v="Kraft Business Envelopes, Set of 50"/>
    <n v="40"/>
    <n v="2"/>
    <n v="6.3"/>
    <s v="2014"/>
    <n v="30"/>
    <n v="80"/>
    <s v="Early "/>
    <s v="Low"/>
  </r>
  <r>
    <d v="2013-03-07T00:00:00"/>
    <d v="2013-08-07T00:00:00"/>
    <s v="Standard Class"/>
    <s v="Jamie Frazer"/>
    <s v="Ghana"/>
    <x v="2"/>
    <s v="Office Supplies"/>
    <s v="Boston Highlighters, Fluorescent"/>
    <n v="40"/>
    <n v="2"/>
    <n v="2.63"/>
    <s v="2013"/>
    <n v="153"/>
    <n v="80"/>
    <s v="Late"/>
    <s v="Low"/>
  </r>
  <r>
    <d v="2011-04-07T00:00:00"/>
    <d v="2011-09-07T00:00:00"/>
    <s v="Standard Class"/>
    <s v="Maxwell Schwartz"/>
    <s v="United States"/>
    <x v="4"/>
    <s v="Office Supplies"/>
    <s v="Zipper Ring Binder Pockets"/>
    <n v="16"/>
    <n v="5"/>
    <n v="0.8"/>
    <s v="2011"/>
    <n v="153"/>
    <n v="80"/>
    <s v="Late"/>
    <s v="Low"/>
  </r>
  <r>
    <d v="2014-02-05T00:00:00"/>
    <d v="2014-03-05T00:00:00"/>
    <s v="First Class"/>
    <s v="Roger Demir"/>
    <s v="France"/>
    <x v="1"/>
    <s v="Office Supplies"/>
    <s v="Boston Highlighters, Fluorescent"/>
    <n v="40"/>
    <n v="2"/>
    <n v="11.4"/>
    <s v="2014"/>
    <n v="28"/>
    <n v="80"/>
    <s v="Early "/>
    <s v="Low"/>
  </r>
  <r>
    <d v="2014-03-06T00:00:00"/>
    <d v="2014-05-06T00:00:00"/>
    <s v="Second Class"/>
    <s v="Gary Hansen"/>
    <s v="Brazil"/>
    <x v="4"/>
    <s v="Furniture"/>
    <s v="Rubbermaid Light Bulb, Duo Pack"/>
    <n v="20"/>
    <n v="4"/>
    <n v="0.97"/>
    <s v="2014"/>
    <n v="61"/>
    <n v="80"/>
    <s v="Early "/>
    <s v="Low"/>
  </r>
  <r>
    <d v="2011-05-07T00:00:00"/>
    <d v="2011-12-07T00:00:00"/>
    <s v="Standard Class"/>
    <s v="Joy Daniels"/>
    <s v="El Salvador"/>
    <x v="1"/>
    <s v="Office Supplies"/>
    <s v="Ibico Hole Reinforcements, Recycled"/>
    <n v="20"/>
    <n v="4"/>
    <n v="0.99"/>
    <s v="2011"/>
    <n v="214"/>
    <n v="80"/>
    <s v="Late"/>
    <s v="Low"/>
  </r>
  <r>
    <d v="2014-07-05T00:00:00"/>
    <d v="2014-11-05T00:00:00"/>
    <s v="Standard Class"/>
    <s v="Maria Bertelson"/>
    <s v="Russia"/>
    <x v="3"/>
    <s v="Office Supplies"/>
    <s v="Wilson Jones Hole Reinforcements, Recycled"/>
    <n v="20"/>
    <n v="4"/>
    <n v="1.68"/>
    <s v="2014"/>
    <n v="123"/>
    <n v="80"/>
    <s v="Normal"/>
    <s v="Low"/>
  </r>
  <r>
    <d v="2014-06-10T00:00:00"/>
    <d v="2014-11-10T00:00:00"/>
    <s v="Standard Class"/>
    <s v="Mike Pelletier"/>
    <s v="United States"/>
    <x v="0"/>
    <s v="Office Supplies"/>
    <s v="Avery Hole Reinforcements"/>
    <n v="20"/>
    <n v="4"/>
    <n v="2.69"/>
    <s v="2014"/>
    <n v="153"/>
    <n v="80"/>
    <s v="Late"/>
    <s v="Low"/>
  </r>
  <r>
    <d v="2014-08-09T00:00:00"/>
    <d v="2014-10-09T00:00:00"/>
    <s v="First Class"/>
    <s v="Allen Armold"/>
    <s v="United States"/>
    <x v="5"/>
    <s v="Office Supplies"/>
    <s v="Xerox 191"/>
    <n v="40"/>
    <n v="2"/>
    <n v="4.21"/>
    <s v="2014"/>
    <n v="61"/>
    <n v="80"/>
    <s v="Early "/>
    <s v="Low"/>
  </r>
  <r>
    <d v="2014-03-07T00:00:00"/>
    <d v="2014-07-07T00:00:00"/>
    <s v="Standard Class"/>
    <s v="Jenna Caffey"/>
    <s v="Lithuania"/>
    <x v="3"/>
    <s v="Office Supplies"/>
    <s v="Stockwell Clamps, Assorted Sizes"/>
    <n v="20"/>
    <n v="4"/>
    <n v="3.35"/>
    <s v="2014"/>
    <n v="122"/>
    <n v="80"/>
    <s v="Normal"/>
    <s v="Low"/>
  </r>
  <r>
    <d v="2013-04-11T00:00:00"/>
    <d v="2013-09-11T00:00:00"/>
    <s v="Second Class"/>
    <s v="Arthur Prichep"/>
    <s v="United States"/>
    <x v="4"/>
    <s v="Office Supplies"/>
    <s v="Advantus Plastic Paper Clips"/>
    <n v="20"/>
    <n v="4"/>
    <n v="3.37"/>
    <s v="2013"/>
    <n v="153"/>
    <n v="80"/>
    <s v="Late"/>
    <s v="Low"/>
  </r>
  <r>
    <d v="2012-03-08T00:00:00"/>
    <d v="2012-07-08T00:00:00"/>
    <s v="Standard Class"/>
    <s v="Julie Prescott"/>
    <s v="Spain"/>
    <x v="4"/>
    <s v="Office Supplies"/>
    <s v="OIC Clamps, Bulk Pack"/>
    <n v="40"/>
    <n v="2"/>
    <n v="2.54"/>
    <s v="2012"/>
    <n v="122"/>
    <n v="80"/>
    <s v="Normal"/>
    <s v="Low"/>
  </r>
  <r>
    <d v="2014-02-12T00:00:00"/>
    <d v="2014-07-12T00:00:00"/>
    <s v="Standard Class"/>
    <s v="Sally Hughsby"/>
    <s v="United States"/>
    <x v="0"/>
    <s v="Office Supplies"/>
    <s v="Ibico Presentation Index for Binding Systems"/>
    <n v="16"/>
    <n v="5"/>
    <n v="2.14"/>
    <s v="2014"/>
    <n v="150"/>
    <n v="80"/>
    <s v="Normal"/>
    <s v="Low"/>
  </r>
  <r>
    <d v="2012-06-03T00:00:00"/>
    <d v="2012-08-03T00:00:00"/>
    <s v="First Class"/>
    <s v="Jill Stevenson"/>
    <s v="Democratic Republic of the Congo"/>
    <x v="2"/>
    <s v="Office Supplies"/>
    <s v="Fellowes Box, Industrial"/>
    <n v="40"/>
    <n v="2"/>
    <n v="8.3000000000000007"/>
    <s v="2012"/>
    <n v="61"/>
    <n v="80"/>
    <s v="Early "/>
    <s v="Low"/>
  </r>
  <r>
    <d v="2011-03-08T00:00:00"/>
    <d v="2011-08-08T00:00:00"/>
    <s v="Standard Class"/>
    <s v="Berenike Kampe"/>
    <s v="United States"/>
    <x v="5"/>
    <s v="Office Supplies"/>
    <s v="Xerox 1884"/>
    <n v="40"/>
    <n v="2"/>
    <n v="3.77"/>
    <s v="2011"/>
    <n v="153"/>
    <n v="80"/>
    <s v="Late"/>
    <s v="Low"/>
  </r>
  <r>
    <d v="2013-05-12T00:00:00"/>
    <d v="2013-10-12T00:00:00"/>
    <s v="Standard Class"/>
    <s v="Andy Yotov"/>
    <s v="Niger"/>
    <x v="2"/>
    <s v="Office Supplies"/>
    <s v="Cameo Peel and Seal, Recycled"/>
    <n v="40"/>
    <n v="2"/>
    <n v="2.37"/>
    <s v="2013"/>
    <n v="153"/>
    <n v="80"/>
    <s v="Late"/>
    <s v="Low"/>
  </r>
  <r>
    <d v="2012-02-09T00:00:00"/>
    <d v="2012-04-09T00:00:00"/>
    <s v="First Class"/>
    <s v="Heather Kirkland"/>
    <s v="Italy"/>
    <x v="4"/>
    <s v="Office Supplies"/>
    <s v="Jiffy Peel and Seal, Set of 50"/>
    <n v="40"/>
    <n v="2"/>
    <n v="4.7699999999999996"/>
    <s v="2012"/>
    <n v="60"/>
    <n v="80"/>
    <s v="Early "/>
    <s v="Low"/>
  </r>
  <r>
    <d v="2014-04-09T00:00:00"/>
    <d v="2014-10-09T00:00:00"/>
    <s v="Standard Class"/>
    <s v="Anthony Witt"/>
    <s v="China"/>
    <x v="9"/>
    <s v="Office Supplies"/>
    <s v="Smead Legal Exhibit Labels, Adjustable"/>
    <n v="27"/>
    <n v="3"/>
    <n v="2.76"/>
    <s v="2014"/>
    <n v="183"/>
    <n v="81"/>
    <s v="Late"/>
    <s v="Low"/>
  </r>
  <r>
    <d v="2014-06-10T00:00:00"/>
    <d v="2014-12-10T00:00:00"/>
    <s v="Standard Class"/>
    <s v="Michelle Huthwaite"/>
    <s v="Mexico"/>
    <x v="10"/>
    <s v="Office Supplies"/>
    <s v="Xerox Parchment Paper, Premium"/>
    <n v="27"/>
    <n v="3"/>
    <n v="2.4500000000000002"/>
    <s v="2014"/>
    <n v="183"/>
    <n v="81"/>
    <s v="Late"/>
    <s v="Low"/>
  </r>
  <r>
    <d v="2011-02-04T00:00:00"/>
    <d v="2011-07-04T00:00:00"/>
    <s v="Standard Class"/>
    <s v="Christine Sundaresam"/>
    <s v="Morocco"/>
    <x v="2"/>
    <s v="Technology"/>
    <s v="Motorola Headset, Full Size"/>
    <n v="81"/>
    <n v="1"/>
    <n v="9.31"/>
    <s v="2011"/>
    <n v="150"/>
    <n v="81"/>
    <s v="Normal"/>
    <s v="Low"/>
  </r>
  <r>
    <d v="2012-07-09T00:00:00"/>
    <d v="2012-07-09T00:00:00"/>
    <s v="Same Day"/>
    <s v="Marc Crier"/>
    <s v="United States"/>
    <x v="5"/>
    <s v="Furniture"/>
    <s v="Anderson Hickey Conga Table Tops &amp; Accessories"/>
    <n v="27"/>
    <n v="3"/>
    <n v="2.54"/>
    <s v="2012"/>
    <n v="0"/>
    <n v="81"/>
    <s v="Early "/>
    <s v="Low"/>
  </r>
  <r>
    <d v="2014-09-01T00:00:00"/>
    <d v="2014-10-01T00:00:00"/>
    <s v="First Class"/>
    <s v="Gary Hwang"/>
    <s v="Mexico"/>
    <x v="10"/>
    <s v="Office Supplies"/>
    <s v="Cardinal Binder, Clear"/>
    <n v="27"/>
    <n v="3"/>
    <n v="1.82"/>
    <s v="2014"/>
    <n v="30"/>
    <n v="81"/>
    <s v="Early "/>
    <s v="Low"/>
  </r>
  <r>
    <d v="2014-03-10T00:00:00"/>
    <d v="2014-06-10T00:00:00"/>
    <s v="First Class"/>
    <s v="Dean percer"/>
    <s v="United States"/>
    <x v="4"/>
    <s v="Office Supplies"/>
    <s v="Ibico Plastic Spiral Binding Combs"/>
    <n v="27"/>
    <n v="3"/>
    <n v="1.78"/>
    <s v="2014"/>
    <n v="92"/>
    <n v="81"/>
    <s v="Normal"/>
    <s v="Low"/>
  </r>
  <r>
    <d v="2013-09-10T00:00:00"/>
    <d v="2013-10-10T00:00:00"/>
    <s v="First Class"/>
    <s v="Christopher Martinez"/>
    <s v="Portugal"/>
    <x v="4"/>
    <s v="Office Supplies"/>
    <s v="Binney &amp; Smith Highlighters, Fluorescent"/>
    <n v="27"/>
    <n v="3"/>
    <n v="7.03"/>
    <s v="2013"/>
    <n v="30"/>
    <n v="81"/>
    <s v="Early "/>
    <s v="Low"/>
  </r>
  <r>
    <d v="2013-05-02T00:00:00"/>
    <d v="2013-05-02T00:00:00"/>
    <s v="Same Day"/>
    <s v="Paul Prost"/>
    <s v="United States"/>
    <x v="4"/>
    <s v="Office Supplies"/>
    <s v="Carina 42&quot;Hx23 3/4&quot;W Media Storage Unit"/>
    <n v="81"/>
    <n v="1"/>
    <n v="15.15"/>
    <s v="2013"/>
    <n v="0"/>
    <n v="81"/>
    <s v="Early "/>
    <s v="Low"/>
  </r>
  <r>
    <d v="2011-04-01T00:00:00"/>
    <d v="2011-08-01T00:00:00"/>
    <s v="Standard Class"/>
    <s v="Bradley Drucker"/>
    <s v="Japan"/>
    <x v="9"/>
    <s v="Office Supplies"/>
    <s v="Harbour Creations File Folder Labels, 5000 Label Set"/>
    <n v="27"/>
    <n v="3"/>
    <n v="1.54"/>
    <s v="2011"/>
    <n v="122"/>
    <n v="81"/>
    <s v="Normal"/>
    <s v="Low"/>
  </r>
  <r>
    <d v="2014-11-03T00:00:00"/>
    <d v="2014-11-03T00:00:00"/>
    <s v="Same Day"/>
    <s v="Aaron Bergman"/>
    <s v="Germany"/>
    <x v="1"/>
    <s v="Office Supplies"/>
    <s v="Smead Legal Exhibit Labels, Adjustable"/>
    <n v="27"/>
    <n v="3"/>
    <n v="1.19"/>
    <s v="2014"/>
    <n v="0"/>
    <n v="81"/>
    <s v="Early "/>
    <s v="Low"/>
  </r>
  <r>
    <d v="2012-04-06T00:00:00"/>
    <d v="2012-08-06T00:00:00"/>
    <s v="Standard Class"/>
    <s v="Jennifer Halladay"/>
    <s v="Indonesia"/>
    <x v="8"/>
    <s v="Office Supplies"/>
    <s v="Advantus Clamps, Assorted Sizes"/>
    <n v="27"/>
    <n v="3"/>
    <n v="3.74"/>
    <s v="2012"/>
    <n v="122"/>
    <n v="81"/>
    <s v="Normal"/>
    <s v="Low"/>
  </r>
  <r>
    <d v="2014-07-11T00:00:00"/>
    <d v="2014-11-11T00:00:00"/>
    <s v="Standard Class"/>
    <s v="Daniel Byrd"/>
    <s v="Iran"/>
    <x v="3"/>
    <s v="Technology"/>
    <s v="Epson Phone, Wireless"/>
    <n v="81"/>
    <n v="1"/>
    <n v="3.89"/>
    <s v="2014"/>
    <n v="123"/>
    <n v="81"/>
    <s v="Normal"/>
    <s v="Low"/>
  </r>
  <r>
    <d v="2014-06-05T00:00:00"/>
    <d v="2014-08-05T00:00:00"/>
    <s v="Second Class"/>
    <s v="Sean Wendt"/>
    <s v="Cuba"/>
    <x v="7"/>
    <s v="Office Supplies"/>
    <s v="Stockwell Push Pins, 12 Pack"/>
    <n v="27"/>
    <n v="3"/>
    <n v="3.19"/>
    <s v="2014"/>
    <n v="61"/>
    <n v="81"/>
    <s v="Early "/>
    <s v="Low"/>
  </r>
  <r>
    <d v="2014-05-09T00:00:00"/>
    <d v="2014-11-09T00:00:00"/>
    <s v="Standard Class"/>
    <s v="Frank Gastineau"/>
    <s v="Cuba"/>
    <x v="7"/>
    <s v="Office Supplies"/>
    <s v="Advantus Thumb Tacks, Bulk Pack"/>
    <n v="27"/>
    <n v="3"/>
    <n v="3.94"/>
    <s v="2014"/>
    <n v="184"/>
    <n v="81"/>
    <s v="Late"/>
    <s v="Low"/>
  </r>
  <r>
    <d v="2014-07-03T00:00:00"/>
    <d v="2014-12-03T00:00:00"/>
    <s v="Standard Class"/>
    <s v="Cari Sayre"/>
    <s v="Australia"/>
    <x v="6"/>
    <s v="Technology"/>
    <s v="SanDisk Keyboard, Bluetooth"/>
    <n v="81"/>
    <n v="1"/>
    <n v="5.72"/>
    <s v="2014"/>
    <n v="153"/>
    <n v="81"/>
    <s v="Late"/>
    <s v="Low"/>
  </r>
  <r>
    <d v="2012-06-08T00:00:00"/>
    <d v="2012-08-08T00:00:00"/>
    <s v="First Class"/>
    <s v="Michael Stewart"/>
    <s v="United States"/>
    <x v="1"/>
    <s v="Office Supplies"/>
    <s v="Xerox 188"/>
    <n v="27"/>
    <n v="3"/>
    <n v="9.82"/>
    <s v="2012"/>
    <n v="61"/>
    <n v="81"/>
    <s v="Early "/>
    <s v="Low"/>
  </r>
  <r>
    <d v="2014-04-05T00:00:00"/>
    <d v="2014-06-05T00:00:00"/>
    <s v="Second Class"/>
    <s v="Amy Hunt"/>
    <s v="South Africa"/>
    <x v="2"/>
    <s v="Technology"/>
    <s v="Cisco Office Telephone, VoIP"/>
    <n v="81"/>
    <n v="1"/>
    <n v="14.04"/>
    <s v="2014"/>
    <n v="61"/>
    <n v="81"/>
    <s v="Early "/>
    <s v="Low"/>
  </r>
  <r>
    <d v="2014-10-07T00:00:00"/>
    <d v="2014-12-07T00:00:00"/>
    <s v="Second Class"/>
    <s v="Cari Sayre"/>
    <s v="Brazil"/>
    <x v="4"/>
    <s v="Office Supplies"/>
    <s v="Eaton Parchment Paper, Premium"/>
    <n v="27"/>
    <n v="3"/>
    <n v="2.77"/>
    <s v="2014"/>
    <n v="61"/>
    <n v="81"/>
    <s v="Early "/>
    <s v="Low"/>
  </r>
  <r>
    <d v="2014-08-05T00:00:00"/>
    <d v="2014-12-05T00:00:00"/>
    <s v="Standard Class"/>
    <s v="Neil Knudson"/>
    <s v="Brazil"/>
    <x v="4"/>
    <s v="Office Supplies"/>
    <s v="GlobeWeis Clasp Envelope, with clear poly window"/>
    <n v="27"/>
    <n v="3"/>
    <n v="3.48"/>
    <s v="2014"/>
    <n v="122"/>
    <n v="81"/>
    <s v="Normal"/>
    <s v="Low"/>
  </r>
  <r>
    <d v="2011-03-05T00:00:00"/>
    <d v="2011-07-05T00:00:00"/>
    <s v="Standard Class"/>
    <s v="Joseph Holt"/>
    <s v="Nicaragua"/>
    <x v="1"/>
    <s v="Office Supplies"/>
    <s v="Stockwell Rubber Bands, Assorted Sizes"/>
    <n v="27"/>
    <n v="3"/>
    <n v="2.78"/>
    <s v="2011"/>
    <n v="122"/>
    <n v="81"/>
    <s v="Normal"/>
    <s v="Low"/>
  </r>
  <r>
    <d v="2013-07-06T00:00:00"/>
    <d v="2013-08-06T00:00:00"/>
    <s v="First Class"/>
    <s v="Clytie Kelty"/>
    <s v="United States"/>
    <x v="4"/>
    <s v="Technology"/>
    <s v="Kingston Digital DataTraveler 16GB USB 2.0"/>
    <n v="27"/>
    <n v="3"/>
    <n v="5.1100000000000003"/>
    <s v="2013"/>
    <n v="31"/>
    <n v="81"/>
    <s v="Early "/>
    <s v="Low"/>
  </r>
  <r>
    <d v="2012-02-11T00:00:00"/>
    <d v="2012-04-11T00:00:00"/>
    <s v="First Class"/>
    <s v="Jim Epp"/>
    <s v="Nigeria"/>
    <x v="2"/>
    <s v="Technology"/>
    <s v="Okidata Printer, Wireless"/>
    <n v="81"/>
    <n v="1"/>
    <n v="19.04"/>
    <s v="2012"/>
    <n v="60"/>
    <n v="81"/>
    <s v="Early "/>
    <s v="Low"/>
  </r>
  <r>
    <d v="2011-04-02T00:00:00"/>
    <d v="2011-08-02T00:00:00"/>
    <s v="Standard Class"/>
    <s v="Brad Thomas"/>
    <s v="France"/>
    <x v="1"/>
    <s v="Office Supplies"/>
    <s v="Harbour Creations File Folder Labels, 5000 Label Set"/>
    <n v="27"/>
    <n v="3"/>
    <n v="3.33"/>
    <s v="2011"/>
    <n v="122"/>
    <n v="81"/>
    <s v="Normal"/>
    <s v="Low"/>
  </r>
  <r>
    <d v="2014-10-12T00:00:00"/>
    <d v="2014-12-12T00:00:00"/>
    <s v="First Class"/>
    <s v="Ken Brennan"/>
    <s v="United States"/>
    <x v="1"/>
    <s v="Office Supplies"/>
    <s v="SimpliFile Personal File, Black Granite, 15w x 6-15/16d x 11-1/4h"/>
    <n v="27"/>
    <n v="3"/>
    <n v="4.82"/>
    <s v="2014"/>
    <n v="61"/>
    <n v="81"/>
    <s v="Early "/>
    <s v="Low"/>
  </r>
  <r>
    <d v="2011-07-04T00:00:00"/>
    <d v="2011-09-04T00:00:00"/>
    <s v="Second Class"/>
    <s v="Daniel Byrd"/>
    <s v="Poland"/>
    <x v="3"/>
    <s v="Technology"/>
    <s v="Epson Phone, Wireless"/>
    <n v="81"/>
    <n v="1"/>
    <n v="0.1"/>
    <s v="2011"/>
    <n v="62"/>
    <n v="81"/>
    <s v="Early "/>
    <s v="Low"/>
  </r>
  <r>
    <d v="2013-08-05T00:00:00"/>
    <d v="2013-10-05T00:00:00"/>
    <s v="First Class"/>
    <s v="Randy Bradley"/>
    <s v="Philippines"/>
    <x v="8"/>
    <s v="Office Supplies"/>
    <s v="Acme Ruler, Steel"/>
    <n v="27"/>
    <n v="3"/>
    <n v="6.66"/>
    <s v="2013"/>
    <n v="61"/>
    <n v="81"/>
    <s v="Early "/>
    <s v="Low"/>
  </r>
  <r>
    <d v="2012-01-03T00:00:00"/>
    <d v="2012-07-03T00:00:00"/>
    <s v="Standard Class"/>
    <s v="Becky Castell"/>
    <s v="Turkey"/>
    <x v="3"/>
    <s v="Office Supplies"/>
    <s v="Tenex Lockers, Industrial"/>
    <n v="82"/>
    <n v="1"/>
    <n v="5.47"/>
    <s v="2012"/>
    <n v="182"/>
    <n v="82"/>
    <s v="Late"/>
    <s v="Low"/>
  </r>
  <r>
    <d v="2013-04-09T00:00:00"/>
    <d v="2013-09-09T00:00:00"/>
    <s v="Standard Class"/>
    <s v="Nora Preis"/>
    <s v="Mexico"/>
    <x v="10"/>
    <s v="Office Supplies"/>
    <s v="Acco 3-Hole Punch, Recycled"/>
    <n v="41"/>
    <n v="2"/>
    <n v="4.22"/>
    <s v="2013"/>
    <n v="153"/>
    <n v="82"/>
    <s v="Late"/>
    <s v="Low"/>
  </r>
  <r>
    <d v="2012-07-07T00:00:00"/>
    <d v="2012-12-07T00:00:00"/>
    <s v="Second Class"/>
    <s v="Christopher Conant"/>
    <s v="Bangladesh"/>
    <x v="11"/>
    <s v="Furniture"/>
    <s v="Novimex Steel Folding Chair, Red"/>
    <n v="82"/>
    <n v="1"/>
    <n v="6.21"/>
    <s v="2012"/>
    <n v="153"/>
    <n v="82"/>
    <s v="Late"/>
    <s v="Low"/>
  </r>
  <r>
    <d v="2013-06-12T00:00:00"/>
    <d v="2013-08-12T00:00:00"/>
    <s v="First Class"/>
    <s v="Aleksandra Gannaway"/>
    <s v="United States"/>
    <x v="5"/>
    <s v="Furniture"/>
    <s v="O'Sullivan 5-Shelf Heavy-Duty Bookcases"/>
    <n v="82"/>
    <n v="1"/>
    <n v="9.11"/>
    <s v="2013"/>
    <n v="61"/>
    <n v="82"/>
    <s v="Early "/>
    <s v="Low"/>
  </r>
  <r>
    <d v="2014-02-12T00:00:00"/>
    <d v="2014-08-12T00:00:00"/>
    <s v="Standard Class"/>
    <s v="Steve Carroll"/>
    <s v="Italy"/>
    <x v="4"/>
    <s v="Office Supplies"/>
    <s v="Xerox Message Books, Premium"/>
    <n v="41"/>
    <n v="2"/>
    <n v="1.8"/>
    <s v="2014"/>
    <n v="181"/>
    <n v="82"/>
    <s v="Late"/>
    <s v="Low"/>
  </r>
  <r>
    <d v="2013-01-05T00:00:00"/>
    <d v="2013-04-05T00:00:00"/>
    <s v="First Class"/>
    <s v="Linda Southworth"/>
    <s v="Canada"/>
    <x v="12"/>
    <s v="Technology"/>
    <s v="Belkin Keyboard, Erganomic"/>
    <n v="82"/>
    <n v="1"/>
    <n v="25.73"/>
    <s v="2013"/>
    <n v="90"/>
    <n v="82"/>
    <s v="Normal"/>
    <s v="Low"/>
  </r>
  <r>
    <d v="2014-01-08T00:00:00"/>
    <d v="2014-05-08T00:00:00"/>
    <s v="Standard Class"/>
    <s v="Eugene Hildebrand"/>
    <s v="United States"/>
    <x v="4"/>
    <s v="Technology"/>
    <s v="TRENDnet 56K USB 2.0 Phone, Internet and Fax Modem"/>
    <n v="41"/>
    <n v="2"/>
    <n v="2.96"/>
    <s v="2014"/>
    <n v="120"/>
    <n v="82"/>
    <s v="Normal"/>
    <s v="Low"/>
  </r>
  <r>
    <d v="2012-01-05T00:00:00"/>
    <d v="2012-06-05T00:00:00"/>
    <s v="Second Class"/>
    <s v="Damala Kotsonis"/>
    <s v="Panama"/>
    <x v="1"/>
    <s v="Office Supplies"/>
    <s v="Boston Sketch Pad, Water Color"/>
    <n v="41"/>
    <n v="2"/>
    <n v="4.78"/>
    <s v="2012"/>
    <n v="152"/>
    <n v="82"/>
    <s v="Late"/>
    <s v="Low"/>
  </r>
  <r>
    <d v="2011-03-10T00:00:00"/>
    <d v="2011-08-10T00:00:00"/>
    <s v="Standard Class"/>
    <s v="Frank Preis"/>
    <s v="Australia"/>
    <x v="6"/>
    <s v="Technology"/>
    <s v="Cisco Headset, Cordless"/>
    <n v="82"/>
    <n v="1"/>
    <n v="7.29"/>
    <s v="2011"/>
    <n v="153"/>
    <n v="82"/>
    <s v="Late"/>
    <s v="Low"/>
  </r>
  <r>
    <d v="2012-06-10T00:00:00"/>
    <d v="2012-08-10T00:00:00"/>
    <s v="Second Class"/>
    <s v="Patrick O'Donnell"/>
    <s v="Mexico"/>
    <x v="10"/>
    <s v="Office Supplies"/>
    <s v="Acco 3-Hole Punch, Recycled"/>
    <n v="41"/>
    <n v="2"/>
    <n v="5.55"/>
    <s v="2012"/>
    <n v="61"/>
    <n v="82"/>
    <s v="Early "/>
    <s v="Low"/>
  </r>
  <r>
    <d v="2014-07-10T00:00:00"/>
    <d v="2014-11-10T00:00:00"/>
    <s v="Standard Class"/>
    <s v="Eric Hoffmann"/>
    <s v="Mexico"/>
    <x v="10"/>
    <s v="Technology"/>
    <s v="Memorex Flash Drive, Programmable"/>
    <n v="41"/>
    <n v="2"/>
    <n v="2.59"/>
    <s v="2014"/>
    <n v="123"/>
    <n v="82"/>
    <s v="Normal"/>
    <s v="Low"/>
  </r>
  <r>
    <d v="2014-09-10T00:00:00"/>
    <d v="2014-10-10T00:00:00"/>
    <s v="First Class"/>
    <s v="Gary Hwang"/>
    <s v="Senegal"/>
    <x v="2"/>
    <s v="Technology"/>
    <s v="Belkin Keyboard, Erganomic"/>
    <n v="82"/>
    <n v="1"/>
    <n v="16.18"/>
    <s v="2014"/>
    <n v="30"/>
    <n v="82"/>
    <s v="Early "/>
    <s v="Low"/>
  </r>
  <r>
    <d v="2011-03-12T00:00:00"/>
    <d v="2011-08-12T00:00:00"/>
    <s v="Standard Class"/>
    <s v="Nancy Lomonaco"/>
    <s v="France"/>
    <x v="1"/>
    <s v="Office Supplies"/>
    <s v="Rogers Box, Wire Frame"/>
    <n v="41"/>
    <n v="2"/>
    <n v="3.79"/>
    <s v="2011"/>
    <n v="153"/>
    <n v="82"/>
    <s v="Late"/>
    <s v="Low"/>
  </r>
  <r>
    <d v="2013-04-12T00:00:00"/>
    <d v="2013-08-12T00:00:00"/>
    <s v="Second Class"/>
    <s v="Sanjit Jacobs"/>
    <s v="South Africa"/>
    <x v="2"/>
    <s v="Technology"/>
    <s v="Belkin Keyboard, Erganomic"/>
    <n v="82"/>
    <n v="1"/>
    <n v="7.83"/>
    <s v="2013"/>
    <n v="122"/>
    <n v="82"/>
    <s v="Normal"/>
    <s v="Low"/>
  </r>
  <r>
    <d v="2013-03-05T00:00:00"/>
    <d v="2013-07-05T00:00:00"/>
    <s v="Standard Class"/>
    <s v="Ken Heidel"/>
    <s v="Germany"/>
    <x v="1"/>
    <s v="Office Supplies"/>
    <s v="Cameo Business Envelopes, Set of 50"/>
    <n v="41"/>
    <n v="2"/>
    <n v="3.66"/>
    <s v="2013"/>
    <n v="122"/>
    <n v="82"/>
    <s v="Normal"/>
    <s v="Low"/>
  </r>
  <r>
    <d v="2011-03-12T00:00:00"/>
    <d v="2011-07-12T00:00:00"/>
    <s v="Standard Class"/>
    <s v="Harry Greene"/>
    <s v="Vietnam"/>
    <x v="8"/>
    <s v="Office Supplies"/>
    <s v="Rogers Box, Industrial"/>
    <n v="41"/>
    <n v="2"/>
    <n v="7.56"/>
    <s v="2011"/>
    <n v="122"/>
    <n v="82"/>
    <s v="Normal"/>
    <s v="Low"/>
  </r>
  <r>
    <d v="2014-02-10T00:00:00"/>
    <d v="2014-07-10T00:00:00"/>
    <s v="Standard Class"/>
    <s v="Patrick O'Brill"/>
    <s v="Mexico"/>
    <x v="10"/>
    <s v="Office Supplies"/>
    <s v="Ibico 3-Hole Punch, Economy"/>
    <n v="41"/>
    <n v="2"/>
    <n v="4.55"/>
    <s v="2014"/>
    <n v="150"/>
    <n v="82"/>
    <s v="Normal"/>
    <s v="Low"/>
  </r>
  <r>
    <d v="2014-01-12T00:00:00"/>
    <d v="2014-06-12T00:00:00"/>
    <s v="Standard Class"/>
    <s v="Patrick Gardner"/>
    <s v="Saudi Arabia"/>
    <x v="3"/>
    <s v="Technology"/>
    <s v="Panasonic Phone, Red"/>
    <n v="82"/>
    <n v="1"/>
    <n v="8.5"/>
    <s v="2014"/>
    <n v="151"/>
    <n v="82"/>
    <s v="Late"/>
    <s v="Low"/>
  </r>
  <r>
    <d v="2013-08-12T00:00:00"/>
    <d v="2013-12-12T00:00:00"/>
    <s v="Standard Class"/>
    <s v="Brosina Hoffman"/>
    <s v="Jamaica"/>
    <x v="7"/>
    <s v="Technology"/>
    <s v="Samsung Speaker Phone, with Caller ID"/>
    <n v="82"/>
    <n v="1"/>
    <n v="8.84"/>
    <s v="2013"/>
    <n v="122"/>
    <n v="82"/>
    <s v="Normal"/>
    <s v="Low"/>
  </r>
  <r>
    <d v="2012-09-02T00:00:00"/>
    <d v="2012-11-02T00:00:00"/>
    <s v="Second Class"/>
    <s v="Frank Atkinson"/>
    <s v="United States"/>
    <x v="1"/>
    <s v="Furniture"/>
    <s v="Dana Fluorescent Magnifying Lamp, White, 36&quot;"/>
    <n v="41"/>
    <n v="2"/>
    <n v="3.58"/>
    <s v="2012"/>
    <n v="61"/>
    <n v="82"/>
    <s v="Early "/>
    <s v="Low"/>
  </r>
  <r>
    <d v="2011-03-11T00:00:00"/>
    <d v="2011-05-11T00:00:00"/>
    <s v="First Class"/>
    <s v="Aaron Bergman"/>
    <s v="Mexico"/>
    <x v="10"/>
    <s v="Technology"/>
    <s v="Apple Speaker Phone, VoIP"/>
    <n v="82"/>
    <n v="1"/>
    <n v="8.35"/>
    <s v="2011"/>
    <n v="61"/>
    <n v="82"/>
    <s v="Early "/>
    <s v="Low"/>
  </r>
  <r>
    <d v="2014-04-02T00:00:00"/>
    <d v="2014-08-02T00:00:00"/>
    <s v="Standard Class"/>
    <s v="Tamara Manning"/>
    <s v="Honduras"/>
    <x v="1"/>
    <s v="Furniture"/>
    <s v="SAFCO Bag Chairs, Set of Two"/>
    <n v="41"/>
    <n v="2"/>
    <n v="4.87"/>
    <s v="2014"/>
    <n v="122"/>
    <n v="82"/>
    <s v="Normal"/>
    <s v="Low"/>
  </r>
  <r>
    <d v="2012-04-07T00:00:00"/>
    <d v="2012-08-07T00:00:00"/>
    <s v="Standard Class"/>
    <s v="Eleni McCrary"/>
    <s v="Dominican Republic"/>
    <x v="7"/>
    <s v="Office Supplies"/>
    <s v="Ames Mailers, Security-Tint"/>
    <n v="41"/>
    <n v="2"/>
    <n v="3.32"/>
    <s v="2012"/>
    <n v="122"/>
    <n v="82"/>
    <s v="Normal"/>
    <s v="Low"/>
  </r>
  <r>
    <d v="2012-01-11T00:00:00"/>
    <d v="2012-06-11T00:00:00"/>
    <s v="Standard Class"/>
    <s v="Cathy Prescott"/>
    <s v="Russia"/>
    <x v="3"/>
    <s v="Office Supplies"/>
    <s v="Hoover Toaster, Black"/>
    <n v="83"/>
    <n v="1"/>
    <n v="6.16"/>
    <s v="2012"/>
    <n v="152"/>
    <n v="83"/>
    <s v="Late"/>
    <s v="Low"/>
  </r>
  <r>
    <d v="2014-04-09T00:00:00"/>
    <d v="2014-08-09T00:00:00"/>
    <s v="Standard Class"/>
    <s v="Don Jones"/>
    <s v="Egypt"/>
    <x v="2"/>
    <s v="Technology"/>
    <s v="Enermax Keyboard, Bluetooth"/>
    <n v="83"/>
    <n v="1"/>
    <n v="12.45"/>
    <s v="2014"/>
    <n v="122"/>
    <n v="83"/>
    <s v="Normal"/>
    <s v="Low"/>
  </r>
  <r>
    <d v="2014-01-10T00:00:00"/>
    <d v="2014-06-10T00:00:00"/>
    <s v="Standard Class"/>
    <s v="Michael Moore"/>
    <s v="Netherlands"/>
    <x v="1"/>
    <s v="Furniture"/>
    <s v="Sauder 3-Shelf Cabinet, Traditional"/>
    <n v="83"/>
    <n v="1"/>
    <n v="5.38"/>
    <s v="2014"/>
    <n v="151"/>
    <n v="83"/>
    <s v="Late"/>
    <s v="Low"/>
  </r>
  <r>
    <d v="2012-01-03T00:00:00"/>
    <d v="2012-04-03T00:00:00"/>
    <s v="Second Class"/>
    <s v="Nick Zandusky"/>
    <s v="Colombia"/>
    <x v="4"/>
    <s v="Technology"/>
    <s v="Sharp Ink, Laser"/>
    <n v="83"/>
    <n v="1"/>
    <n v="6.19"/>
    <s v="2012"/>
    <n v="91"/>
    <n v="83"/>
    <s v="Normal"/>
    <s v="Low"/>
  </r>
  <r>
    <d v="2014-06-06T00:00:00"/>
    <d v="2014-10-06T00:00:00"/>
    <s v="Standard Class"/>
    <s v="Noel Staavos"/>
    <s v="United States"/>
    <x v="4"/>
    <s v="Office Supplies"/>
    <s v="Xerox 227"/>
    <n v="21"/>
    <n v="4"/>
    <n v="1.45"/>
    <s v="2014"/>
    <n v="122"/>
    <n v="84"/>
    <s v="Normal"/>
    <s v="Low"/>
  </r>
  <r>
    <d v="2011-07-11T00:00:00"/>
    <d v="2011-12-11T00:00:00"/>
    <s v="Standard Class"/>
    <s v="Becky Castell"/>
    <s v="Argentina"/>
    <x v="4"/>
    <s v="Furniture"/>
    <s v="Advantus Photo Frame, Black"/>
    <n v="42"/>
    <n v="2"/>
    <n v="2.92"/>
    <s v="2011"/>
    <n v="153"/>
    <n v="84"/>
    <s v="Late"/>
    <s v="Low"/>
  </r>
  <r>
    <d v="2014-04-12T00:00:00"/>
    <d v="2014-10-12T00:00:00"/>
    <s v="Standard Class"/>
    <s v="Michael Paige"/>
    <s v="Mexico"/>
    <x v="10"/>
    <s v="Furniture"/>
    <s v="Deflect-O Photo Frame, Duo Pack"/>
    <n v="42"/>
    <n v="2"/>
    <n v="3.86"/>
    <s v="2014"/>
    <n v="183"/>
    <n v="84"/>
    <s v="Late"/>
    <s v="Low"/>
  </r>
  <r>
    <d v="2014-06-06T00:00:00"/>
    <d v="2014-09-06T00:00:00"/>
    <s v="First Class"/>
    <s v="George Bell"/>
    <s v="Morocco"/>
    <x v="2"/>
    <s v="Furniture"/>
    <s v="Novimex Steel Folding Chair, Set of Two"/>
    <n v="84"/>
    <n v="1"/>
    <n v="11.57"/>
    <s v="2014"/>
    <n v="92"/>
    <n v="84"/>
    <s v="Normal"/>
    <s v="Low"/>
  </r>
  <r>
    <d v="2013-07-06T00:00:00"/>
    <d v="2013-11-06T00:00:00"/>
    <s v="Standard Class"/>
    <s v="Randy Bradley"/>
    <s v="Mexico"/>
    <x v="10"/>
    <s v="Office Supplies"/>
    <s v="Green Bar Note Cards, Premium"/>
    <n v="42"/>
    <n v="2"/>
    <n v="1.18"/>
    <s v="2013"/>
    <n v="123"/>
    <n v="84"/>
    <s v="Normal"/>
    <s v="Low"/>
  </r>
  <r>
    <d v="2012-04-12T00:00:00"/>
    <d v="2012-10-12T00:00:00"/>
    <s v="Standard Class"/>
    <s v="Sean O'Donnell"/>
    <s v="United States"/>
    <x v="5"/>
    <s v="Furniture"/>
    <s v="DAX Two-Tone Rosewood/Black Document Frame, Desktop, 5 x 7"/>
    <n v="28"/>
    <n v="3"/>
    <n v="1.43"/>
    <s v="2012"/>
    <n v="183"/>
    <n v="84"/>
    <s v="Late"/>
    <s v="Low"/>
  </r>
  <r>
    <d v="2011-07-06T00:00:00"/>
    <d v="2011-11-06T00:00:00"/>
    <s v="Standard Class"/>
    <s v="Michelle Tran"/>
    <s v="Turkey"/>
    <x v="3"/>
    <s v="Office Supplies"/>
    <s v="Rogers Lockers, Wire Frame"/>
    <n v="84"/>
    <n v="1"/>
    <n v="5.57"/>
    <s v="2011"/>
    <n v="123"/>
    <n v="84"/>
    <s v="Normal"/>
    <s v="Low"/>
  </r>
  <r>
    <d v="2014-06-12T00:00:00"/>
    <d v="2014-09-12T00:00:00"/>
    <s v="First Class"/>
    <s v="Nancy Lomonaco"/>
    <s v="Netherlands"/>
    <x v="1"/>
    <s v="Office Supplies"/>
    <s v="GlobeWeis Mailers, with clear poly window"/>
    <n v="42"/>
    <n v="2"/>
    <n v="8.9600000000000009"/>
    <s v="2014"/>
    <n v="92"/>
    <n v="84"/>
    <s v="Normal"/>
    <s v="Low"/>
  </r>
  <r>
    <d v="2011-02-11T00:00:00"/>
    <d v="2011-07-11T00:00:00"/>
    <s v="Second Class"/>
    <s v="Steven Ward"/>
    <s v="United States"/>
    <x v="0"/>
    <s v="Technology"/>
    <s v="Maxell 74 Minute CD-R Spindle, 50/Pack"/>
    <n v="42"/>
    <n v="2"/>
    <n v="3.44"/>
    <s v="2011"/>
    <n v="150"/>
    <n v="84"/>
    <s v="Normal"/>
    <s v="Low"/>
  </r>
  <r>
    <d v="2014-09-09T00:00:00"/>
    <d v="2014-12-09T00:00:00"/>
    <s v="First Class"/>
    <s v="Barry Französisch"/>
    <s v="United States"/>
    <x v="1"/>
    <s v="Office Supplies"/>
    <s v="Xerox 205"/>
    <n v="21"/>
    <n v="4"/>
    <n v="3.04"/>
    <s v="2014"/>
    <n v="91"/>
    <n v="84"/>
    <s v="Normal"/>
    <s v="Low"/>
  </r>
  <r>
    <d v="2012-06-08T00:00:00"/>
    <d v="2012-09-08T00:00:00"/>
    <s v="Second Class"/>
    <s v="Noel Staavos"/>
    <s v="Guatemala"/>
    <x v="1"/>
    <s v="Office Supplies"/>
    <s v="Accos Thumb Tacks, Metal"/>
    <n v="28"/>
    <n v="3"/>
    <n v="7.03"/>
    <s v="2012"/>
    <n v="92"/>
    <n v="84"/>
    <s v="Normal"/>
    <s v="Low"/>
  </r>
  <r>
    <d v="2012-03-05T00:00:00"/>
    <d v="2012-07-05T00:00:00"/>
    <s v="Standard Class"/>
    <s v="Stewart Visinsky"/>
    <s v="United States"/>
    <x v="5"/>
    <s v="Technology"/>
    <s v="SanDisk Cruzer 16 GB USB Flash Drive"/>
    <n v="28"/>
    <n v="3"/>
    <n v="3.28"/>
    <s v="2012"/>
    <n v="122"/>
    <n v="84"/>
    <s v="Normal"/>
    <s v="Low"/>
  </r>
  <r>
    <d v="2012-09-08T00:00:00"/>
    <d v="2012-12-08T00:00:00"/>
    <s v="First Class"/>
    <s v="Naresj Patel"/>
    <s v="United States"/>
    <x v="5"/>
    <s v="Office Supplies"/>
    <s v="Tennsco Lockers, Gray"/>
    <n v="42"/>
    <n v="2"/>
    <n v="2.46"/>
    <s v="2012"/>
    <n v="91"/>
    <n v="84"/>
    <s v="Normal"/>
    <s v="Low"/>
  </r>
  <r>
    <d v="2011-03-03T00:00:00"/>
    <d v="2011-06-03T00:00:00"/>
    <s v="Second Class"/>
    <s v="Roger Barcio"/>
    <s v="France"/>
    <x v="1"/>
    <s v="Office Supplies"/>
    <s v="Tenex Folders, Blue"/>
    <n v="42"/>
    <n v="2"/>
    <n v="3.77"/>
    <s v="2011"/>
    <n v="92"/>
    <n v="84"/>
    <s v="Normal"/>
    <s v="Low"/>
  </r>
  <r>
    <d v="2011-05-10T00:00:00"/>
    <d v="2011-08-10T00:00:00"/>
    <s v="Second Class"/>
    <s v="Fred Hopkins"/>
    <s v="New Zealand"/>
    <x v="6"/>
    <s v="Office Supplies"/>
    <s v="Cameo Peel and Seal, Set of 50"/>
    <n v="42"/>
    <n v="2"/>
    <n v="3.55"/>
    <s v="2011"/>
    <n v="92"/>
    <n v="84"/>
    <s v="Normal"/>
    <s v="Low"/>
  </r>
  <r>
    <d v="2014-03-09T00:00:00"/>
    <d v="2014-06-09T00:00:00"/>
    <s v="Second Class"/>
    <s v="Susan Gilcrest"/>
    <s v="Mexico"/>
    <x v="10"/>
    <s v="Office Supplies"/>
    <s v="SanDisk Computer Printout Paper, Multicolor"/>
    <n v="42"/>
    <n v="2"/>
    <n v="1.87"/>
    <s v="2014"/>
    <n v="92"/>
    <n v="84"/>
    <s v="Normal"/>
    <s v="Low"/>
  </r>
  <r>
    <d v="2013-01-07T00:00:00"/>
    <d v="2013-07-07T00:00:00"/>
    <s v="Standard Class"/>
    <s v="Allen Rosenblatt"/>
    <s v="Mexico"/>
    <x v="10"/>
    <s v="Office Supplies"/>
    <s v="Acme Letter Opener, Easy Grip"/>
    <n v="42"/>
    <n v="2"/>
    <n v="3.55"/>
    <s v="2013"/>
    <n v="181"/>
    <n v="84"/>
    <s v="Late"/>
    <s v="Low"/>
  </r>
  <r>
    <d v="2014-04-07T00:00:00"/>
    <d v="2014-08-07T00:00:00"/>
    <s v="Standard Class"/>
    <s v="Sylvia Foulston"/>
    <s v="Iran"/>
    <x v="3"/>
    <s v="Furniture"/>
    <s v="Novimex Steel Folding Chair, Set of Two"/>
    <n v="84"/>
    <n v="1"/>
    <n v="6.29"/>
    <s v="2014"/>
    <n v="122"/>
    <n v="84"/>
    <s v="Normal"/>
    <s v="Low"/>
  </r>
  <r>
    <d v="2013-05-04T00:00:00"/>
    <d v="2013-06-04T00:00:00"/>
    <s v="First Class"/>
    <s v="Maria Etezadi"/>
    <s v="United States"/>
    <x v="4"/>
    <s v="Office Supplies"/>
    <s v="Wirebound Message Books, Four 2 3/4&quot; x 5&quot; Forms per Page, 600 Sets per Book"/>
    <n v="28"/>
    <n v="3"/>
    <n v="5.96"/>
    <s v="2013"/>
    <n v="31"/>
    <n v="84"/>
    <s v="Early "/>
    <s v="Low"/>
  </r>
  <r>
    <d v="2013-11-04T00:00:00"/>
    <d v="2013-12-04T00:00:00"/>
    <s v="First Class"/>
    <s v="Vivek Gonzalez"/>
    <s v="Norway"/>
    <x v="10"/>
    <s v="Office Supplies"/>
    <s v="Harbour Creations Shipping Labels, Adjustable"/>
    <n v="28"/>
    <n v="3"/>
    <n v="5.22"/>
    <s v="2013"/>
    <n v="30"/>
    <n v="84"/>
    <s v="Early "/>
    <s v="Low"/>
  </r>
  <r>
    <d v="2014-03-10T00:00:00"/>
    <d v="2014-06-10T00:00:00"/>
    <s v="First Class"/>
    <s v="Dean percer"/>
    <s v="United States"/>
    <x v="4"/>
    <s v="Office Supplies"/>
    <s v="Xerox 1996"/>
    <n v="21"/>
    <n v="4"/>
    <n v="3.56"/>
    <s v="2014"/>
    <n v="92"/>
    <n v="84"/>
    <s v="Normal"/>
    <s v="Low"/>
  </r>
  <r>
    <d v="2014-06-12T00:00:00"/>
    <d v="2014-09-12T00:00:00"/>
    <s v="First Class"/>
    <s v="Carlos Soltero"/>
    <s v="United States"/>
    <x v="5"/>
    <s v="Furniture"/>
    <s v="Magnifier Swing Arm Lamp"/>
    <n v="42"/>
    <n v="2"/>
    <n v="4.4400000000000004"/>
    <s v="2014"/>
    <n v="92"/>
    <n v="84"/>
    <s v="Normal"/>
    <s v="Low"/>
  </r>
  <r>
    <d v="2012-01-04T00:00:00"/>
    <d v="2012-07-04T00:00:00"/>
    <s v="Standard Class"/>
    <s v="Brad Norvell"/>
    <s v="Vietnam"/>
    <x v="8"/>
    <s v="Technology"/>
    <s v="Enermax Flash Drive, Erganomic"/>
    <n v="42"/>
    <n v="2"/>
    <n v="4.53"/>
    <s v="2012"/>
    <n v="182"/>
    <n v="84"/>
    <s v="Late"/>
    <s v="Low"/>
  </r>
  <r>
    <d v="2011-09-06T00:00:00"/>
    <d v="2011-10-06T00:00:00"/>
    <s v="First Class"/>
    <s v="Jennifer Ferguson"/>
    <s v="South Africa"/>
    <x v="2"/>
    <s v="Office Supplies"/>
    <s v="Green Bar Memo Slips, 8.5 x 11"/>
    <n v="42"/>
    <n v="2"/>
    <n v="3.11"/>
    <s v="2011"/>
    <n v="30"/>
    <n v="84"/>
    <s v="Early "/>
    <s v="Low"/>
  </r>
  <r>
    <d v="2013-04-06T00:00:00"/>
    <d v="2013-10-06T00:00:00"/>
    <s v="Standard Class"/>
    <s v="Theone Pippenger"/>
    <s v="Mexico"/>
    <x v="10"/>
    <s v="Furniture"/>
    <s v="Tenex Photo Frame, Duo Pack"/>
    <n v="42"/>
    <n v="2"/>
    <n v="5.07"/>
    <s v="2013"/>
    <n v="183"/>
    <n v="84"/>
    <s v="Late"/>
    <s v="Low"/>
  </r>
  <r>
    <d v="2011-04-05T00:00:00"/>
    <d v="2011-07-05T00:00:00"/>
    <s v="First Class"/>
    <s v="Bill Shonely"/>
    <s v="United States"/>
    <x v="0"/>
    <s v="Furniture"/>
    <s v="Eldon Regeneration Recycled Desk Accessories, Smoke"/>
    <n v="12"/>
    <n v="7"/>
    <n v="2.13"/>
    <s v="2011"/>
    <n v="91"/>
    <n v="84"/>
    <s v="Normal"/>
    <s v="Low"/>
  </r>
  <r>
    <d v="2012-06-06T00:00:00"/>
    <d v="2012-10-06T00:00:00"/>
    <s v="Standard Class"/>
    <s v="Cynthia Voltz"/>
    <s v="Colombia"/>
    <x v="4"/>
    <s v="Furniture"/>
    <s v="Bush Stackable Bookrack, Pine"/>
    <n v="84"/>
    <n v="1"/>
    <n v="2.79"/>
    <s v="2012"/>
    <n v="122"/>
    <n v="84"/>
    <s v="Normal"/>
    <s v="Low"/>
  </r>
  <r>
    <d v="2013-05-03T00:00:00"/>
    <d v="2013-07-03T00:00:00"/>
    <s v="First Class"/>
    <s v="Brad Norvell"/>
    <s v="Mexico"/>
    <x v="10"/>
    <s v="Office Supplies"/>
    <s v="Cardinal Binder, Economy"/>
    <n v="28"/>
    <n v="3"/>
    <n v="1.6"/>
    <s v="2013"/>
    <n v="61"/>
    <n v="84"/>
    <s v="Early "/>
    <s v="Low"/>
  </r>
  <r>
    <d v="2014-07-10T00:00:00"/>
    <d v="2014-12-10T00:00:00"/>
    <s v="Standard Class"/>
    <s v="Nick Zandusky"/>
    <s v="United States"/>
    <x v="0"/>
    <s v="Furniture"/>
    <s v="36X48 HARDFLOOR CHAIRMAT"/>
    <n v="42"/>
    <n v="2"/>
    <n v="1.25"/>
    <s v="2014"/>
    <n v="153"/>
    <n v="84"/>
    <s v="Late"/>
    <s v="Low"/>
  </r>
  <r>
    <d v="2013-03-12T00:00:00"/>
    <d v="2013-05-12T00:00:00"/>
    <s v="Second Class"/>
    <s v="Nathan Mautz"/>
    <s v="Trinidad and Tobago"/>
    <x v="7"/>
    <s v="Office Supplies"/>
    <s v="Accos Paper Clips, Bulk Pack"/>
    <n v="28"/>
    <n v="3"/>
    <n v="3"/>
    <s v="2013"/>
    <n v="61"/>
    <n v="84"/>
    <s v="Early "/>
    <s v="Low"/>
  </r>
  <r>
    <d v="2013-04-06T00:00:00"/>
    <d v="2013-08-06T00:00:00"/>
    <s v="Standard Class"/>
    <s v="Mitch Gastineau"/>
    <s v="Australia"/>
    <x v="6"/>
    <s v="Office Supplies"/>
    <s v="Ibico Index Tab, Economy"/>
    <n v="28"/>
    <n v="3"/>
    <n v="4.1100000000000003"/>
    <s v="2013"/>
    <n v="122"/>
    <n v="84"/>
    <s v="Normal"/>
    <s v="Low"/>
  </r>
  <r>
    <d v="2013-01-11T00:00:00"/>
    <d v="2013-05-11T00:00:00"/>
    <s v="Standard Class"/>
    <s v="Joe Elijah"/>
    <s v="Australia"/>
    <x v="6"/>
    <s v="Office Supplies"/>
    <s v="Cameo Peel and Seal, Security-Tint"/>
    <n v="42"/>
    <n v="2"/>
    <n v="3.47"/>
    <s v="2013"/>
    <n v="120"/>
    <n v="84"/>
    <s v="Normal"/>
    <s v="Low"/>
  </r>
  <r>
    <d v="2011-02-11T00:00:00"/>
    <d v="2011-09-11T00:00:00"/>
    <s v="Standard Class"/>
    <s v="Nat Carroll"/>
    <s v="Japan"/>
    <x v="9"/>
    <s v="Office Supplies"/>
    <s v="Harbour Creations Shipping Labels, Adjustable"/>
    <n v="28"/>
    <n v="3"/>
    <n v="2.4900000000000002"/>
    <s v="2011"/>
    <n v="212"/>
    <n v="84"/>
    <s v="Late"/>
    <s v="Low"/>
  </r>
  <r>
    <d v="2014-04-11T00:00:00"/>
    <d v="2014-09-11T00:00:00"/>
    <s v="Second Class"/>
    <s v="Daniel Lacy"/>
    <s v="Australia"/>
    <x v="6"/>
    <s v="Office Supplies"/>
    <s v="Ibico Index Tab, Clear"/>
    <n v="21"/>
    <n v="4"/>
    <n v="2.94"/>
    <s v="2014"/>
    <n v="153"/>
    <n v="84"/>
    <s v="Late"/>
    <s v="Low"/>
  </r>
  <r>
    <d v="2014-08-09T00:00:00"/>
    <d v="2014-12-09T00:00:00"/>
    <s v="Standard Class"/>
    <s v="Anthony Garverick"/>
    <s v="Austria"/>
    <x v="3"/>
    <s v="Office Supplies"/>
    <s v="SanDisk Memo Slips, 8.5 x 11"/>
    <n v="42"/>
    <n v="2"/>
    <n v="7.34"/>
    <s v="2014"/>
    <n v="122"/>
    <n v="84"/>
    <s v="Normal"/>
    <s v="Low"/>
  </r>
  <r>
    <d v="2013-08-07T00:00:00"/>
    <d v="2013-08-07T00:00:00"/>
    <s v="Same Day"/>
    <s v="Stuart Van"/>
    <s v="Nicaragua"/>
    <x v="1"/>
    <s v="Office Supplies"/>
    <s v="Accos Paper Clips, Assorted Sizes"/>
    <n v="28"/>
    <n v="3"/>
    <n v="3.63"/>
    <s v="2013"/>
    <n v="0"/>
    <n v="84"/>
    <s v="Early "/>
    <s v="Low"/>
  </r>
  <r>
    <d v="2013-03-07T00:00:00"/>
    <d v="2013-06-07T00:00:00"/>
    <s v="Second Class"/>
    <s v="Tracy Collins"/>
    <s v="Nigeria"/>
    <x v="2"/>
    <s v="Furniture"/>
    <s v="Harbour Creations Chairmat, Black"/>
    <n v="42"/>
    <n v="2"/>
    <n v="13.72"/>
    <s v="2013"/>
    <n v="92"/>
    <n v="84"/>
    <s v="Normal"/>
    <s v="Low"/>
  </r>
  <r>
    <d v="2011-04-11T00:00:00"/>
    <d v="2011-08-11T00:00:00"/>
    <s v="Standard Class"/>
    <s v="David Smith"/>
    <s v="Brazil"/>
    <x v="4"/>
    <s v="Office Supplies"/>
    <s v="Stockwell Staples, Assorted Sizes"/>
    <n v="21"/>
    <n v="4"/>
    <n v="2.2999999999999998"/>
    <s v="2011"/>
    <n v="122"/>
    <n v="84"/>
    <s v="Normal"/>
    <s v="Low"/>
  </r>
  <r>
    <d v="2012-01-06T00:00:00"/>
    <d v="2012-05-06T00:00:00"/>
    <s v="Standard Class"/>
    <s v="Ashley Jarboe"/>
    <s v="United States"/>
    <x v="1"/>
    <s v="Technology"/>
    <s v="iKross Bluetooth Portable Keyboard + Cell Phone Stand Holder + Brush for Apple iPhone 5S 5C 5, 4S 4"/>
    <n v="42"/>
    <n v="2"/>
    <n v="2.82"/>
    <s v="2012"/>
    <n v="121"/>
    <n v="84"/>
    <s v="Normal"/>
    <s v="Low"/>
  </r>
  <r>
    <d v="2012-02-05T00:00:00"/>
    <d v="2012-08-05T00:00:00"/>
    <s v="Standard Class"/>
    <s v="Alex Grayson"/>
    <s v="China"/>
    <x v="9"/>
    <s v="Office Supplies"/>
    <s v="GlobeWeis Business Envelopes, with clear poly window"/>
    <n v="42"/>
    <n v="2"/>
    <n v="3.15"/>
    <s v="2012"/>
    <n v="182"/>
    <n v="84"/>
    <s v="Late"/>
    <s v="Low"/>
  </r>
  <r>
    <d v="2012-04-10T00:00:00"/>
    <d v="2012-09-10T00:00:00"/>
    <s v="Standard Class"/>
    <s v="Julie Kriz"/>
    <s v="United States"/>
    <x v="5"/>
    <s v="Office Supplies"/>
    <s v="Xerox 1946"/>
    <n v="21"/>
    <n v="4"/>
    <n v="2.6"/>
    <s v="2012"/>
    <n v="153"/>
    <n v="84"/>
    <s v="Late"/>
    <s v="Low"/>
  </r>
  <r>
    <d v="2011-06-08T00:00:00"/>
    <d v="2011-10-08T00:00:00"/>
    <s v="Standard Class"/>
    <s v="Mick Hernandez"/>
    <s v="Honduras"/>
    <x v="1"/>
    <s v="Office Supplies"/>
    <s v="Avery Color Coded Labels, Laser Printer Compatible"/>
    <n v="21"/>
    <n v="4"/>
    <n v="0.05"/>
    <s v="2011"/>
    <n v="122"/>
    <n v="84"/>
    <s v="Normal"/>
    <s v="Low"/>
  </r>
  <r>
    <d v="2012-05-11T00:00:00"/>
    <d v="2012-11-11T00:00:00"/>
    <s v="Standard Class"/>
    <s v="Harold Dahlen"/>
    <s v="Panama"/>
    <x v="1"/>
    <s v="Technology"/>
    <s v="Panasonic Calculator, Red"/>
    <n v="28"/>
    <n v="3"/>
    <n v="1.3"/>
    <s v="2012"/>
    <n v="184"/>
    <n v="84"/>
    <s v="Late"/>
    <s v="Low"/>
  </r>
  <r>
    <d v="2014-03-03T00:00:00"/>
    <d v="2014-09-03T00:00:00"/>
    <s v="Standard Class"/>
    <s v="Stewart Carmichael"/>
    <s v="United States"/>
    <x v="1"/>
    <s v="Office Supplies"/>
    <s v="Wilson Jones Leather-Like Binders with DublLock Round Rings"/>
    <n v="12"/>
    <n v="7"/>
    <n v="1.3"/>
    <s v="2014"/>
    <n v="184"/>
    <n v="84"/>
    <s v="Late"/>
    <s v="Low"/>
  </r>
  <r>
    <d v="2011-03-06T00:00:00"/>
    <d v="2011-07-06T00:00:00"/>
    <s v="Standard Class"/>
    <s v="Andy Yotov"/>
    <s v="Guatemala"/>
    <x v="1"/>
    <s v="Office Supplies"/>
    <s v="Cardinal Binder, Economy"/>
    <n v="28"/>
    <n v="3"/>
    <n v="2.4900000000000002"/>
    <s v="2011"/>
    <n v="122"/>
    <n v="84"/>
    <s v="Normal"/>
    <s v="Low"/>
  </r>
  <r>
    <d v="2011-03-05T00:00:00"/>
    <d v="2011-09-05T00:00:00"/>
    <s v="Standard Class"/>
    <s v="Andrew Roberts"/>
    <s v="Australia"/>
    <x v="6"/>
    <s v="Office Supplies"/>
    <s v="Avery Binder Covers, Clear"/>
    <n v="28"/>
    <n v="3"/>
    <n v="1.94"/>
    <s v="2011"/>
    <n v="184"/>
    <n v="84"/>
    <s v="Late"/>
    <s v="Low"/>
  </r>
  <r>
    <d v="2014-08-05T00:00:00"/>
    <d v="2014-10-05T00:00:00"/>
    <s v="First Class"/>
    <s v="Toby Gnade"/>
    <s v="Germany"/>
    <x v="1"/>
    <s v="Office Supplies"/>
    <s v="Ibico Index Tab, Economy"/>
    <n v="28"/>
    <n v="3"/>
    <n v="2.88"/>
    <s v="2014"/>
    <n v="61"/>
    <n v="84"/>
    <s v="Early "/>
    <s v="Low"/>
  </r>
  <r>
    <d v="2011-06-12T00:00:00"/>
    <d v="2011-11-12T00:00:00"/>
    <s v="Standard Class"/>
    <s v="Barry Gonzalez"/>
    <s v="United States"/>
    <x v="4"/>
    <s v="Office Supplies"/>
    <s v="Xerox 1909"/>
    <n v="42"/>
    <n v="2"/>
    <n v="4.99"/>
    <s v="2011"/>
    <n v="153"/>
    <n v="84"/>
    <s v="Late"/>
    <s v="Low"/>
  </r>
  <r>
    <d v="2014-05-12T00:00:00"/>
    <d v="2014-10-12T00:00:00"/>
    <s v="Standard Class"/>
    <s v="Erica Smith"/>
    <s v="France"/>
    <x v="1"/>
    <s v="Office Supplies"/>
    <s v="GlobeWeis Business Envelopes, with clear poly window"/>
    <n v="42"/>
    <n v="2"/>
    <n v="2.76"/>
    <s v="2014"/>
    <n v="153"/>
    <n v="84"/>
    <s v="Late"/>
    <s v="Low"/>
  </r>
  <r>
    <d v="2013-02-12T00:00:00"/>
    <d v="2013-06-12T00:00:00"/>
    <s v="Standard Class"/>
    <s v="Monica Federle"/>
    <s v="Indonesia"/>
    <x v="8"/>
    <s v="Technology"/>
    <s v="SanDisk Mouse, Programmable"/>
    <n v="42"/>
    <n v="2"/>
    <n v="4.3600000000000003"/>
    <s v="2013"/>
    <n v="120"/>
    <n v="84"/>
    <s v="Normal"/>
    <s v="Low"/>
  </r>
  <r>
    <d v="2012-05-04T00:00:00"/>
    <d v="2012-10-04T00:00:00"/>
    <s v="Standard Class"/>
    <s v="Valerie Takahito"/>
    <s v="United States"/>
    <x v="5"/>
    <s v="Technology"/>
    <s v="Speck Products Candyshell Flip Case"/>
    <n v="42"/>
    <n v="2"/>
    <n v="2.67"/>
    <s v="2012"/>
    <n v="153"/>
    <n v="84"/>
    <s v="Late"/>
    <s v="Low"/>
  </r>
  <r>
    <d v="2013-05-04T00:00:00"/>
    <d v="2013-08-04T00:00:00"/>
    <s v="First Class"/>
    <s v="Brian Stugart"/>
    <s v="Senegal"/>
    <x v="2"/>
    <s v="Office Supplies"/>
    <s v="SanDisk Memo Slips, 8.5 x 11"/>
    <n v="42"/>
    <n v="2"/>
    <n v="15.67"/>
    <s v="2013"/>
    <n v="92"/>
    <n v="84"/>
    <s v="Normal"/>
    <s v="Low"/>
  </r>
  <r>
    <d v="2013-05-04T00:00:00"/>
    <d v="2013-08-04T00:00:00"/>
    <s v="First Class"/>
    <s v="Brian Stugart"/>
    <s v="Senegal"/>
    <x v="2"/>
    <s v="Office Supplies"/>
    <s v="Hoover Toaster, Red"/>
    <n v="84"/>
    <n v="1"/>
    <n v="17.45"/>
    <s v="2013"/>
    <n v="92"/>
    <n v="84"/>
    <s v="Normal"/>
    <s v="Low"/>
  </r>
  <r>
    <d v="2014-02-08T00:00:00"/>
    <d v="2014-06-08T00:00:00"/>
    <s v="Standard Class"/>
    <s v="Laurel Workman"/>
    <s v="United Kingdom"/>
    <x v="10"/>
    <s v="Office Supplies"/>
    <s v="Avery Legal Exhibit Labels, Adjustable"/>
    <n v="28"/>
    <n v="3"/>
    <n v="1.1599999999999999"/>
    <s v="2014"/>
    <n v="120"/>
    <n v="84"/>
    <s v="Normal"/>
    <s v="Low"/>
  </r>
  <r>
    <d v="2012-07-06T00:00:00"/>
    <d v="2012-11-06T00:00:00"/>
    <s v="Standard Class"/>
    <s v="Muhammed Lee"/>
    <s v="India"/>
    <x v="11"/>
    <s v="Technology"/>
    <s v="Konica Phone, White"/>
    <n v="85"/>
    <n v="1"/>
    <n v="3.76"/>
    <s v="2012"/>
    <n v="123"/>
    <n v="85"/>
    <s v="Normal"/>
    <s v="Low"/>
  </r>
  <r>
    <d v="2014-06-09T00:00:00"/>
    <d v="2014-11-09T00:00:00"/>
    <s v="Second Class"/>
    <s v="Liz Preis"/>
    <s v="Iran"/>
    <x v="3"/>
    <s v="Technology"/>
    <s v="Panasonic Phone, Durable"/>
    <n v="85"/>
    <n v="1"/>
    <n v="10.09"/>
    <s v="2014"/>
    <n v="153"/>
    <n v="85"/>
    <s v="Late"/>
    <s v="Low"/>
  </r>
  <r>
    <d v="2014-08-09T00:00:00"/>
    <d v="2014-10-09T00:00:00"/>
    <s v="First Class"/>
    <s v="Allen Armold"/>
    <s v="United States"/>
    <x v="5"/>
    <s v="Office Supplies"/>
    <s v="Avoid Verbal Orders Carbonless Minifold Book"/>
    <n v="17"/>
    <n v="5"/>
    <n v="2.98"/>
    <s v="2014"/>
    <n v="61"/>
    <n v="85"/>
    <s v="Early "/>
    <s v="Low"/>
  </r>
  <r>
    <d v="2013-03-09T00:00:00"/>
    <d v="2013-07-09T00:00:00"/>
    <s v="Standard Class"/>
    <s v="Joe Elijah"/>
    <s v="United States"/>
    <x v="4"/>
    <s v="Office Supplies"/>
    <s v="GBC Plasticlear Binding Covers"/>
    <n v="17"/>
    <n v="5"/>
    <n v="1.9"/>
    <s v="2013"/>
    <n v="122"/>
    <n v="85"/>
    <s v="Normal"/>
    <s v="Low"/>
  </r>
  <r>
    <d v="2013-03-05T00:00:00"/>
    <d v="2013-07-05T00:00:00"/>
    <s v="Standard Class"/>
    <s v="Shahid Collister"/>
    <s v="Venezuela"/>
    <x v="4"/>
    <s v="Office Supplies"/>
    <s v="Accos Staples, Assorted Sizes"/>
    <n v="17"/>
    <n v="5"/>
    <n v="0.76"/>
    <s v="2013"/>
    <n v="122"/>
    <n v="85"/>
    <s v="Normal"/>
    <s v="Low"/>
  </r>
  <r>
    <d v="2012-04-12T00:00:00"/>
    <d v="2012-09-12T00:00:00"/>
    <s v="Standard Class"/>
    <s v="Tracy Zic"/>
    <s v="United States"/>
    <x v="0"/>
    <s v="Office Supplies"/>
    <s v="Avery Hi-Liter Fluorescent Desk Style Markers"/>
    <n v="17"/>
    <n v="5"/>
    <n v="0.15"/>
    <s v="2012"/>
    <n v="153"/>
    <n v="85"/>
    <s v="Late"/>
    <s v="Low"/>
  </r>
  <r>
    <d v="2014-04-11T00:00:00"/>
    <d v="2014-09-11T00:00:00"/>
    <s v="Standard Class"/>
    <s v="Charles Sheldon"/>
    <s v="Tanzania"/>
    <x v="2"/>
    <s v="Office Supplies"/>
    <s v="KitchenAid Toaster, Black"/>
    <n v="85"/>
    <n v="1"/>
    <n v="3.19"/>
    <s v="2014"/>
    <n v="153"/>
    <n v="85"/>
    <s v="Late"/>
    <s v="Low"/>
  </r>
  <r>
    <d v="2014-04-08T00:00:00"/>
    <d v="2014-07-08T00:00:00"/>
    <s v="First Class"/>
    <s v="Ted Butterfield"/>
    <s v="United States"/>
    <x v="5"/>
    <s v="Office Supplies"/>
    <s v="Avery 476"/>
    <n v="17"/>
    <n v="5"/>
    <n v="1.87"/>
    <s v="2014"/>
    <n v="91"/>
    <n v="85"/>
    <s v="Normal"/>
    <s v="Low"/>
  </r>
  <r>
    <d v="2012-01-06T00:00:00"/>
    <d v="2012-06-06T00:00:00"/>
    <s v="Standard Class"/>
    <s v="Erin Creighton"/>
    <s v="Iran"/>
    <x v="3"/>
    <s v="Technology"/>
    <s v="Enermax Keyboard, Programmable"/>
    <n v="85"/>
    <n v="1"/>
    <n v="9.1999999999999993"/>
    <s v="2012"/>
    <n v="152"/>
    <n v="85"/>
    <s v="Late"/>
    <s v="Low"/>
  </r>
  <r>
    <d v="2013-05-08T00:00:00"/>
    <d v="2013-08-08T00:00:00"/>
    <s v="First Class"/>
    <s v="Joseph Airdo"/>
    <s v="Turkey"/>
    <x v="3"/>
    <s v="Office Supplies"/>
    <s v="Rogers Lockers, Single Width"/>
    <n v="85"/>
    <n v="1"/>
    <n v="16.64"/>
    <s v="2013"/>
    <n v="92"/>
    <n v="85"/>
    <s v="Normal"/>
    <s v="Low"/>
  </r>
  <r>
    <d v="2014-02-06T00:00:00"/>
    <d v="2014-06-06T00:00:00"/>
    <s v="Second Class"/>
    <s v="Barry Blumstein"/>
    <s v="United States"/>
    <x v="5"/>
    <s v="Office Supplies"/>
    <s v="Eureka Sanitaire  Multi-Pro Heavy-Duty Upright, Disposable Bags"/>
    <n v="17"/>
    <n v="5"/>
    <n v="1.87"/>
    <s v="2014"/>
    <n v="120"/>
    <n v="85"/>
    <s v="Normal"/>
    <s v="Low"/>
  </r>
  <r>
    <d v="2013-01-03T00:00:00"/>
    <d v="2013-01-03T00:00:00"/>
    <s v="Same Day"/>
    <s v="Neola Schneider"/>
    <s v="Nigeria"/>
    <x v="2"/>
    <s v="Office Supplies"/>
    <s v="Hamilton Beach Microwave, Silver"/>
    <n v="85"/>
    <n v="1"/>
    <n v="16.46"/>
    <s v="2013"/>
    <n v="0"/>
    <n v="85"/>
    <s v="Early "/>
    <s v="Low"/>
  </r>
  <r>
    <d v="2014-04-12T00:00:00"/>
    <d v="2014-07-12T00:00:00"/>
    <s v="Second Class"/>
    <s v="Lena Cacioppo"/>
    <s v="United States"/>
    <x v="0"/>
    <s v="Furniture"/>
    <s v="Eldon Image Series Desk Accessories, Burgundy"/>
    <n v="17"/>
    <n v="5"/>
    <n v="1.32"/>
    <s v="2014"/>
    <n v="91"/>
    <n v="85"/>
    <s v="Normal"/>
    <s v="Low"/>
  </r>
  <r>
    <d v="2013-06-05T00:00:00"/>
    <d v="2013-10-05T00:00:00"/>
    <s v="Standard Class"/>
    <s v="Zuschuss Donatelli"/>
    <s v="United States"/>
    <x v="4"/>
    <s v="Furniture"/>
    <s v="Eldon Image Series Desk Accessories, Burgundy"/>
    <n v="17"/>
    <n v="5"/>
    <n v="1.93"/>
    <s v="2013"/>
    <n v="122"/>
    <n v="85"/>
    <s v="Normal"/>
    <s v="Low"/>
  </r>
  <r>
    <d v="2012-02-06T00:00:00"/>
    <d v="2012-06-06T00:00:00"/>
    <s v="Standard Class"/>
    <s v="Darrin Van Huff"/>
    <s v="Israel"/>
    <x v="3"/>
    <s v="Office Supplies"/>
    <s v="KitchenAid Toaster, Black"/>
    <n v="85"/>
    <n v="1"/>
    <n v="4.75"/>
    <s v="2012"/>
    <n v="121"/>
    <n v="85"/>
    <s v="Normal"/>
    <s v="Low"/>
  </r>
  <r>
    <d v="2012-03-09T00:00:00"/>
    <d v="2012-04-09T00:00:00"/>
    <s v="First Class"/>
    <s v="Tiffany House"/>
    <s v="Turkey"/>
    <x v="3"/>
    <s v="Office Supplies"/>
    <s v="Rogers Lockers, Single Width"/>
    <n v="85"/>
    <n v="1"/>
    <n v="13.24"/>
    <s v="2012"/>
    <n v="31"/>
    <n v="85"/>
    <s v="Early "/>
    <s v="Low"/>
  </r>
  <r>
    <d v="2013-01-08T00:00:00"/>
    <d v="2013-07-08T00:00:00"/>
    <s v="Standard Class"/>
    <s v="Tom Zandusky"/>
    <s v="Haiti"/>
    <x v="7"/>
    <s v="Office Supplies"/>
    <s v="Ibico Index Tab, Clear"/>
    <n v="17"/>
    <n v="5"/>
    <n v="0.2"/>
    <s v="2013"/>
    <n v="181"/>
    <n v="85"/>
    <s v="Late"/>
    <s v="Low"/>
  </r>
  <r>
    <d v="2013-06-10T00:00:00"/>
    <d v="2013-11-10T00:00:00"/>
    <s v="Standard Class"/>
    <s v="Rachel Payne"/>
    <s v="Indonesia"/>
    <x v="8"/>
    <s v="Technology"/>
    <s v="Enermax Mouse, Bluetooth"/>
    <n v="43"/>
    <n v="2"/>
    <n v="3.24"/>
    <s v="2013"/>
    <n v="153"/>
    <n v="86"/>
    <s v="Late"/>
    <s v="Low"/>
  </r>
  <r>
    <d v="2013-04-11T00:00:00"/>
    <d v="2013-09-11T00:00:00"/>
    <s v="Standard Class"/>
    <s v="Xylona Preis"/>
    <s v="United States"/>
    <x v="0"/>
    <s v="Office Supplies"/>
    <s v="Holmes 99% HEPA Air Purifier"/>
    <n v="43"/>
    <n v="2"/>
    <n v="4.21"/>
    <s v="2013"/>
    <n v="153"/>
    <n v="86"/>
    <s v="Late"/>
    <s v="Low"/>
  </r>
  <r>
    <d v="2014-04-12T00:00:00"/>
    <d v="2014-08-12T00:00:00"/>
    <s v="Standard Class"/>
    <s v="Larry Hughes"/>
    <s v="Honduras"/>
    <x v="1"/>
    <s v="Furniture"/>
    <s v="Novimex Chairmat, Black"/>
    <n v="43"/>
    <n v="2"/>
    <n v="4.66"/>
    <s v="2014"/>
    <n v="122"/>
    <n v="86"/>
    <s v="Normal"/>
    <s v="Low"/>
  </r>
  <r>
    <d v="2012-03-08T00:00:00"/>
    <d v="2012-08-08T00:00:00"/>
    <s v="Standard Class"/>
    <s v="Gary Hwang"/>
    <s v="Australia"/>
    <x v="6"/>
    <s v="Office Supplies"/>
    <s v="Kraft Peel and Seal, with clear poly window"/>
    <n v="43"/>
    <n v="2"/>
    <n v="7.6"/>
    <s v="2012"/>
    <n v="153"/>
    <n v="86"/>
    <s v="Late"/>
    <s v="Low"/>
  </r>
  <r>
    <d v="2011-08-09T00:00:00"/>
    <d v="2011-12-09T00:00:00"/>
    <s v="Standard Class"/>
    <s v="Dorris liebe"/>
    <s v="Thailand"/>
    <x v="8"/>
    <s v="Technology"/>
    <s v="Enermax Mouse, Bluetooth"/>
    <n v="43"/>
    <n v="2"/>
    <n v="2.46"/>
    <s v="2011"/>
    <n v="122"/>
    <n v="86"/>
    <s v="Normal"/>
    <s v="Low"/>
  </r>
  <r>
    <d v="2011-07-12T00:00:00"/>
    <d v="2011-11-12T00:00:00"/>
    <s v="Standard Class"/>
    <s v="Sample Company A"/>
    <s v="Australia"/>
    <x v="6"/>
    <s v="Office Supplies"/>
    <s v="Elite Letter Opener, Steel"/>
    <n v="43"/>
    <n v="2"/>
    <n v="5.47"/>
    <s v="2011"/>
    <n v="123"/>
    <n v="86"/>
    <s v="Normal"/>
    <s v="Low"/>
  </r>
  <r>
    <d v="2011-02-02T00:00:00"/>
    <d v="2011-05-02T00:00:00"/>
    <s v="First Class"/>
    <s v="Ken Heidel"/>
    <s v="Germany"/>
    <x v="1"/>
    <s v="Technology"/>
    <s v="HP Fax and Copier, Digital"/>
    <n v="86"/>
    <n v="1"/>
    <n v="16.559999999999999"/>
    <s v="2011"/>
    <n v="89"/>
    <n v="86"/>
    <s v="Normal"/>
    <s v="Low"/>
  </r>
  <r>
    <d v="2012-02-11T00:00:00"/>
    <d v="2012-04-11T00:00:00"/>
    <s v="Second Class"/>
    <s v="Alan Shonely"/>
    <s v="India"/>
    <x v="11"/>
    <s v="Office Supplies"/>
    <s v="Kleencut Scissors, Steel"/>
    <n v="43"/>
    <n v="2"/>
    <n v="1.48"/>
    <s v="2012"/>
    <n v="60"/>
    <n v="86"/>
    <s v="Early "/>
    <s v="Low"/>
  </r>
  <r>
    <d v="2011-07-06T00:00:00"/>
    <d v="2011-11-06T00:00:00"/>
    <s v="Standard Class"/>
    <s v="Nick Radford"/>
    <s v="Australia"/>
    <x v="6"/>
    <s v="Office Supplies"/>
    <s v="Stiletto Box Cutter, High Speed"/>
    <n v="43"/>
    <n v="2"/>
    <n v="4.1900000000000004"/>
    <s v="2011"/>
    <n v="123"/>
    <n v="86"/>
    <s v="Normal"/>
    <s v="Low"/>
  </r>
  <r>
    <d v="2012-07-12T00:00:00"/>
    <d v="2012-11-12T00:00:00"/>
    <s v="Standard Class"/>
    <s v="Christine Kargatis"/>
    <s v="El Salvador"/>
    <x v="1"/>
    <s v="Technology"/>
    <s v="Logitech Flash Drive, Programmable"/>
    <n v="43"/>
    <n v="2"/>
    <n v="2.76"/>
    <s v="2012"/>
    <n v="123"/>
    <n v="86"/>
    <s v="Normal"/>
    <s v="Low"/>
  </r>
  <r>
    <d v="2012-06-09T00:00:00"/>
    <d v="2012-09-09T00:00:00"/>
    <s v="Second Class"/>
    <s v="Shaun Weien"/>
    <s v="United States"/>
    <x v="4"/>
    <s v="Furniture"/>
    <s v="KI Adjustable-Height Table"/>
    <n v="86"/>
    <n v="1"/>
    <n v="4.51"/>
    <s v="2012"/>
    <n v="92"/>
    <n v="86"/>
    <s v="Normal"/>
    <s v="Low"/>
  </r>
  <r>
    <d v="2014-02-04T00:00:00"/>
    <d v="2014-09-04T00:00:00"/>
    <s v="Standard Class"/>
    <s v="Kunst Miller"/>
    <s v="Argentina"/>
    <x v="4"/>
    <s v="Office Supplies"/>
    <s v="Tenex Trays, Blue"/>
    <n v="43"/>
    <n v="2"/>
    <n v="2.97"/>
    <s v="2014"/>
    <n v="212"/>
    <n v="86"/>
    <s v="Late"/>
    <s v="Low"/>
  </r>
  <r>
    <d v="2014-02-10T00:00:00"/>
    <d v="2014-07-10T00:00:00"/>
    <s v="Standard Class"/>
    <s v="Dean Katz"/>
    <s v="United Kingdom"/>
    <x v="10"/>
    <s v="Office Supplies"/>
    <s v="SanDisk Message Books, Recycled"/>
    <n v="43"/>
    <n v="2"/>
    <n v="3.45"/>
    <s v="2014"/>
    <n v="150"/>
    <n v="86"/>
    <s v="Normal"/>
    <s v="Low"/>
  </r>
  <r>
    <d v="2011-03-08T00:00:00"/>
    <d v="2011-07-08T00:00:00"/>
    <s v="Standard Class"/>
    <s v="Craig Molinari"/>
    <s v="Cuba"/>
    <x v="7"/>
    <s v="Office Supplies"/>
    <s v="Boston Pens, Easy-Erase"/>
    <n v="29"/>
    <n v="3"/>
    <n v="2.54"/>
    <s v="2011"/>
    <n v="122"/>
    <n v="87"/>
    <s v="Normal"/>
    <s v="Low"/>
  </r>
  <r>
    <d v="2011-05-06T00:00:00"/>
    <d v="2011-10-06T00:00:00"/>
    <s v="Standard Class"/>
    <s v="Karl Braun"/>
    <s v="Panama"/>
    <x v="1"/>
    <s v="Furniture"/>
    <s v="Deflect-O Stacking Tray, Erganomic"/>
    <n v="29"/>
    <n v="3"/>
    <n v="1.93"/>
    <s v="2011"/>
    <n v="153"/>
    <n v="87"/>
    <s v="Late"/>
    <s v="Low"/>
  </r>
  <r>
    <d v="2012-05-03T00:00:00"/>
    <d v="2012-05-03T00:00:00"/>
    <s v="Same Day"/>
    <s v="Luke Foster"/>
    <s v="United States"/>
    <x v="5"/>
    <s v="Office Supplies"/>
    <s v="Staples"/>
    <n v="29"/>
    <n v="3"/>
    <n v="5"/>
    <s v="2012"/>
    <n v="0"/>
    <n v="87"/>
    <s v="Early "/>
    <s v="Low"/>
  </r>
  <r>
    <d v="2014-04-07T00:00:00"/>
    <d v="2014-08-07T00:00:00"/>
    <s v="Standard Class"/>
    <s v="Michael Paige"/>
    <s v="Brazil"/>
    <x v="4"/>
    <s v="Office Supplies"/>
    <s v="Boston Pens, Easy-Erase"/>
    <n v="29"/>
    <n v="3"/>
    <n v="1.49"/>
    <s v="2014"/>
    <n v="122"/>
    <n v="87"/>
    <s v="Normal"/>
    <s v="Low"/>
  </r>
  <r>
    <d v="2013-06-09T00:00:00"/>
    <d v="2013-10-09T00:00:00"/>
    <s v="Standard Class"/>
    <s v="Theone Pippenger"/>
    <s v="Mexico"/>
    <x v="10"/>
    <s v="Office Supplies"/>
    <s v="Acco Binder, Clear"/>
    <n v="29"/>
    <n v="3"/>
    <n v="3.42"/>
    <s v="2013"/>
    <n v="122"/>
    <n v="87"/>
    <s v="Normal"/>
    <s v="Low"/>
  </r>
  <r>
    <d v="2014-03-11T00:00:00"/>
    <d v="2014-07-11T00:00:00"/>
    <s v="Standard Class"/>
    <s v="Don Miller"/>
    <s v="Italy"/>
    <x v="4"/>
    <s v="Office Supplies"/>
    <s v="Cameo Clasp Envelope, Set of 50"/>
    <n v="29"/>
    <n v="3"/>
    <n v="1.58"/>
    <s v="2014"/>
    <n v="122"/>
    <n v="87"/>
    <s v="Normal"/>
    <s v="Low"/>
  </r>
  <r>
    <d v="2012-09-10T00:00:00"/>
    <d v="2012-12-10T00:00:00"/>
    <s v="Second Class"/>
    <s v="Brian Moss"/>
    <s v="United States"/>
    <x v="1"/>
    <s v="Office Supplies"/>
    <s v="Belkin 6 Outlet Metallic Surge Strip"/>
    <n v="29"/>
    <n v="3"/>
    <n v="6.1"/>
    <s v="2012"/>
    <n v="91"/>
    <n v="87"/>
    <s v="Normal"/>
    <s v="Low"/>
  </r>
  <r>
    <d v="2011-06-06T00:00:00"/>
    <d v="2011-09-06T00:00:00"/>
    <s v="First Class"/>
    <s v="Bill Stewart"/>
    <s v="France"/>
    <x v="1"/>
    <s v="Office Supplies"/>
    <s v="Eldon Box, Industrial"/>
    <n v="29"/>
    <n v="3"/>
    <n v="4.6500000000000004"/>
    <s v="2011"/>
    <n v="92"/>
    <n v="87"/>
    <s v="Normal"/>
    <s v="Low"/>
  </r>
  <r>
    <d v="2014-01-12T00:00:00"/>
    <d v="2014-05-12T00:00:00"/>
    <s v="Standard Class"/>
    <s v="Nathan Mautz"/>
    <s v="Mexico"/>
    <x v="10"/>
    <s v="Office Supplies"/>
    <s v="Xerox Parchment Paper, Multicolor"/>
    <n v="29"/>
    <n v="3"/>
    <n v="4.03"/>
    <s v="2014"/>
    <n v="120"/>
    <n v="87"/>
    <s v="Normal"/>
    <s v="Low"/>
  </r>
  <r>
    <d v="2012-08-10T00:00:00"/>
    <d v="2012-12-10T00:00:00"/>
    <s v="Standard Class"/>
    <s v="Jennifer Patt"/>
    <s v="Indonesia"/>
    <x v="8"/>
    <s v="Office Supplies"/>
    <s v="Green Bar Memo Slips, Multicolor"/>
    <n v="29"/>
    <n v="3"/>
    <n v="2.54"/>
    <s v="2012"/>
    <n v="122"/>
    <n v="87"/>
    <s v="Normal"/>
    <s v="Low"/>
  </r>
  <r>
    <d v="2012-09-10T00:00:00"/>
    <d v="2012-12-10T00:00:00"/>
    <s v="Second Class"/>
    <s v="Brian Moss"/>
    <s v="United States"/>
    <x v="1"/>
    <s v="Technology"/>
    <s v="KLD Oscar II Style Snap-on Ultra Thin Side Flip Synthetic Leather Cover Case for HTC One HTC M7"/>
    <n v="29"/>
    <n v="3"/>
    <n v="6.49"/>
    <s v="2012"/>
    <n v="91"/>
    <n v="87"/>
    <s v="Normal"/>
    <s v="Low"/>
  </r>
  <r>
    <d v="2013-10-10T00:00:00"/>
    <d v="2013-10-10T00:00:00"/>
    <s v="Same Day"/>
    <s v="Valerie Mitchum"/>
    <s v="Nicaragua"/>
    <x v="1"/>
    <s v="Office Supplies"/>
    <s v="Stockwell Push Pins, Metal"/>
    <n v="29"/>
    <n v="3"/>
    <n v="3.06"/>
    <s v="2013"/>
    <n v="0"/>
    <n v="87"/>
    <s v="Early "/>
    <s v="Low"/>
  </r>
  <r>
    <d v="2014-02-04T00:00:00"/>
    <d v="2014-07-04T00:00:00"/>
    <s v="Standard Class"/>
    <s v="Fred Hopkins"/>
    <s v="Panama"/>
    <x v="1"/>
    <s v="Office Supplies"/>
    <s v="Binney &amp; Smith Markers, Blue"/>
    <n v="29"/>
    <n v="3"/>
    <n v="2.37"/>
    <s v="2014"/>
    <n v="150"/>
    <n v="87"/>
    <s v="Normal"/>
    <s v="Low"/>
  </r>
  <r>
    <d v="2012-06-08T00:00:00"/>
    <d v="2012-07-08T00:00:00"/>
    <s v="First Class"/>
    <s v="Max Engle"/>
    <s v="Croatia"/>
    <x v="3"/>
    <s v="Technology"/>
    <s v="Okidata Phone, Durable"/>
    <n v="87"/>
    <n v="1"/>
    <n v="13.38"/>
    <s v="2012"/>
    <n v="30"/>
    <n v="87"/>
    <s v="Early "/>
    <s v="Low"/>
  </r>
  <r>
    <d v="2012-05-12T00:00:00"/>
    <d v="2012-09-12T00:00:00"/>
    <s v="Standard Class"/>
    <s v="Matt Hagelstein"/>
    <s v="United States"/>
    <x v="0"/>
    <s v="Furniture"/>
    <s v="Executive Impressions 14&quot; Contract Wall Clock"/>
    <n v="44"/>
    <n v="2"/>
    <n v="3.92"/>
    <s v="2012"/>
    <n v="123"/>
    <n v="88"/>
    <s v="Normal"/>
    <s v="Low"/>
  </r>
  <r>
    <d v="2011-06-06T00:00:00"/>
    <d v="2011-07-06T00:00:00"/>
    <s v="First Class"/>
    <s v="Muhammed Lee"/>
    <s v="Austria"/>
    <x v="1"/>
    <s v="Office Supplies"/>
    <s v="Boston Highlighters, Water Color"/>
    <n v="44"/>
    <n v="2"/>
    <n v="12.33"/>
    <s v="2011"/>
    <n v="30"/>
    <n v="88"/>
    <s v="Early "/>
    <s v="Low"/>
  </r>
  <r>
    <d v="2011-02-02T00:00:00"/>
    <d v="2011-06-02T00:00:00"/>
    <s v="Standard Class"/>
    <s v="Evan Henry"/>
    <s v="France"/>
    <x v="1"/>
    <s v="Technology"/>
    <s v="Logitech Numeric Keypad, Erganomic"/>
    <n v="44"/>
    <n v="2"/>
    <n v="6.24"/>
    <s v="2011"/>
    <n v="120"/>
    <n v="88"/>
    <s v="Normal"/>
    <s v="Low"/>
  </r>
  <r>
    <d v="2013-04-05T00:00:00"/>
    <d v="2013-11-05T00:00:00"/>
    <s v="Standard Class"/>
    <s v="Anthony Garverick"/>
    <s v="Turkey"/>
    <x v="3"/>
    <s v="Office Supplies"/>
    <s v="Tenex Trays, Industrial"/>
    <n v="44"/>
    <n v="2"/>
    <n v="2.12"/>
    <s v="2013"/>
    <n v="214"/>
    <n v="88"/>
    <s v="Late"/>
    <s v="Low"/>
  </r>
  <r>
    <d v="2014-03-08T00:00:00"/>
    <d v="2014-03-08T00:00:00"/>
    <s v="Same Day"/>
    <s v="Vivek Gonzalez"/>
    <s v="Australia"/>
    <x v="6"/>
    <s v="Office Supplies"/>
    <s v="Cameo Mailers, Recycled"/>
    <n v="44"/>
    <n v="2"/>
    <n v="1.17"/>
    <s v="2014"/>
    <n v="0"/>
    <n v="88"/>
    <s v="Early "/>
    <s v="Low"/>
  </r>
  <r>
    <d v="2012-06-11T00:00:00"/>
    <d v="2012-11-11T00:00:00"/>
    <s v="Second Class"/>
    <s v="Bradley Nguyen"/>
    <s v="Germany"/>
    <x v="1"/>
    <s v="Office Supplies"/>
    <s v="Stanley Markers, Blue"/>
    <n v="44"/>
    <n v="2"/>
    <n v="3.88"/>
    <s v="2012"/>
    <n v="153"/>
    <n v="88"/>
    <s v="Late"/>
    <s v="Low"/>
  </r>
  <r>
    <d v="2014-09-09T00:00:00"/>
    <d v="2014-11-09T00:00:00"/>
    <s v="Second Class"/>
    <s v="Sean Christensen"/>
    <s v="Indonesia"/>
    <x v="8"/>
    <s v="Office Supplies"/>
    <s v="Smead Removable Labels, 5000 Label Set"/>
    <n v="22"/>
    <n v="4"/>
    <n v="3.57"/>
    <s v="2014"/>
    <n v="61"/>
    <n v="88"/>
    <s v="Early "/>
    <s v="Low"/>
  </r>
  <r>
    <d v="2013-03-09T00:00:00"/>
    <d v="2013-08-09T00:00:00"/>
    <s v="Standard Class"/>
    <s v="Denny Ordway"/>
    <s v="Philippines"/>
    <x v="8"/>
    <s v="Office Supplies"/>
    <s v="Smead Box, Wire Frame"/>
    <n v="22"/>
    <n v="4"/>
    <n v="1.32"/>
    <s v="2013"/>
    <n v="153"/>
    <n v="88"/>
    <s v="Late"/>
    <s v="Low"/>
  </r>
  <r>
    <d v="2014-08-12T00:00:00"/>
    <d v="2014-12-12T00:00:00"/>
    <s v="Standard Class"/>
    <s v="Lena Cacioppo"/>
    <s v="Iraq"/>
    <x v="3"/>
    <s v="Technology"/>
    <s v="Cisco Headset, with Caller ID"/>
    <n v="88"/>
    <n v="1"/>
    <n v="5.24"/>
    <s v="2014"/>
    <n v="122"/>
    <n v="88"/>
    <s v="Normal"/>
    <s v="Low"/>
  </r>
  <r>
    <d v="2014-02-08T00:00:00"/>
    <d v="2014-05-08T00:00:00"/>
    <s v="Second Class"/>
    <s v="Guy Phonely"/>
    <s v="Lithuania"/>
    <x v="3"/>
    <s v="Technology"/>
    <s v="Sharp Fax Machine, High-Speed"/>
    <n v="88"/>
    <n v="1"/>
    <n v="10.029999999999999"/>
    <s v="2014"/>
    <n v="89"/>
    <n v="88"/>
    <s v="Normal"/>
    <s v="Low"/>
  </r>
  <r>
    <d v="2013-01-11T00:00:00"/>
    <d v="2013-06-11T00:00:00"/>
    <s v="Standard Class"/>
    <s v="Bill Overfelt"/>
    <s v="South Korea"/>
    <x v="9"/>
    <s v="Office Supplies"/>
    <s v="Stockwell Staples, Metal"/>
    <n v="22"/>
    <n v="4"/>
    <n v="3.04"/>
    <s v="2013"/>
    <n v="151"/>
    <n v="88"/>
    <s v="Late"/>
    <s v="Low"/>
  </r>
  <r>
    <d v="2012-06-02T00:00:00"/>
    <d v="2012-08-02T00:00:00"/>
    <s v="Second Class"/>
    <s v="Jeremy Lonsdale"/>
    <s v="Spain"/>
    <x v="4"/>
    <s v="Furniture"/>
    <s v="Rubbermaid Stacking Tray, Erganomic"/>
    <n v="44"/>
    <n v="2"/>
    <n v="1.32"/>
    <s v="2012"/>
    <n v="61"/>
    <n v="88"/>
    <s v="Early "/>
    <s v="Low"/>
  </r>
  <r>
    <d v="2014-06-03T00:00:00"/>
    <d v="2014-12-03T00:00:00"/>
    <s v="Standard Class"/>
    <s v="Dorothy Dickinson"/>
    <s v="Israel"/>
    <x v="3"/>
    <s v="Office Supplies"/>
    <s v="Stanley Markers, Blue"/>
    <n v="44"/>
    <n v="2"/>
    <n v="3.27"/>
    <s v="2014"/>
    <n v="183"/>
    <n v="88"/>
    <s v="Late"/>
    <s v="Low"/>
  </r>
  <r>
    <d v="2011-09-06T00:00:00"/>
    <d v="2011-12-06T00:00:00"/>
    <s v="Second Class"/>
    <s v="Guy Phonely"/>
    <s v="France"/>
    <x v="1"/>
    <s v="Office Supplies"/>
    <s v="Tenex Shelving, Single Width"/>
    <n v="44"/>
    <n v="2"/>
    <n v="3.28"/>
    <s v="2011"/>
    <n v="91"/>
    <n v="88"/>
    <s v="Normal"/>
    <s v="Low"/>
  </r>
  <r>
    <d v="2012-08-11T00:00:00"/>
    <d v="2012-12-11T00:00:00"/>
    <s v="Standard Class"/>
    <s v="Liz Willingham"/>
    <s v="Russia"/>
    <x v="3"/>
    <s v="Office Supplies"/>
    <s v="BIC Highlighters, Water Color"/>
    <n v="44"/>
    <n v="2"/>
    <n v="4.7"/>
    <s v="2012"/>
    <n v="122"/>
    <n v="88"/>
    <s v="Normal"/>
    <s v="Low"/>
  </r>
  <r>
    <d v="2013-05-07T00:00:00"/>
    <d v="2013-07-07T00:00:00"/>
    <s v="First Class"/>
    <s v="Anna Andreadi"/>
    <s v="United States"/>
    <x v="0"/>
    <s v="Office Supplies"/>
    <s v="Inter-Office Recycled Envelopes, Brown Kraft, Button-String,10&quot; x 13&quot; , 100/Box"/>
    <n v="44"/>
    <n v="2"/>
    <n v="5.16"/>
    <s v="2013"/>
    <n v="61"/>
    <n v="88"/>
    <s v="Early "/>
    <s v="Low"/>
  </r>
  <r>
    <d v="2011-04-11T00:00:00"/>
    <d v="2011-06-11T00:00:00"/>
    <s v="First Class"/>
    <s v="Ralph Arnett"/>
    <s v="Turkey"/>
    <x v="3"/>
    <s v="Technology"/>
    <s v="SanDisk Numeric Keypad, Bluetooth"/>
    <n v="44"/>
    <n v="2"/>
    <n v="7.64"/>
    <s v="2011"/>
    <n v="61"/>
    <n v="88"/>
    <s v="Early "/>
    <s v="Low"/>
  </r>
  <r>
    <d v="2011-02-02T00:00:00"/>
    <d v="2011-04-02T00:00:00"/>
    <s v="First Class"/>
    <s v="Lori Olson"/>
    <s v="Spain"/>
    <x v="4"/>
    <s v="Office Supplies"/>
    <s v="Boston Highlighters, Water Color"/>
    <n v="44"/>
    <n v="2"/>
    <n v="6.18"/>
    <s v="2011"/>
    <n v="59"/>
    <n v="88"/>
    <s v="Early "/>
    <s v="Low"/>
  </r>
  <r>
    <d v="2014-07-05T00:00:00"/>
    <d v="2014-11-05T00:00:00"/>
    <s v="Standard Class"/>
    <s v="Bryan Mills"/>
    <s v="Australia"/>
    <x v="6"/>
    <s v="Furniture"/>
    <s v="Harbour Creations Rocking Chair, Red"/>
    <n v="88"/>
    <n v="1"/>
    <n v="7.97"/>
    <s v="2014"/>
    <n v="123"/>
    <n v="88"/>
    <s v="Normal"/>
    <s v="Low"/>
  </r>
  <r>
    <d v="2012-08-05T00:00:00"/>
    <d v="2012-12-05T00:00:00"/>
    <s v="Standard Class"/>
    <s v="Daniel Lacy"/>
    <s v="United States"/>
    <x v="1"/>
    <s v="Office Supplies"/>
    <s v="Wilson Jones Legal Size Ring Binders"/>
    <n v="44"/>
    <n v="2"/>
    <n v="6.1"/>
    <s v="2012"/>
    <n v="122"/>
    <n v="88"/>
    <s v="Normal"/>
    <s v="Low"/>
  </r>
  <r>
    <d v="2013-03-08T00:00:00"/>
    <d v="2013-07-08T00:00:00"/>
    <s v="Second Class"/>
    <s v="MaryBeth Skach"/>
    <s v="Turkey"/>
    <x v="3"/>
    <s v="Office Supplies"/>
    <s v="Cardinal Binder, Economy"/>
    <n v="22"/>
    <n v="4"/>
    <n v="2.0299999999999998"/>
    <s v="2013"/>
    <n v="122"/>
    <n v="88"/>
    <s v="Normal"/>
    <s v="Low"/>
  </r>
  <r>
    <d v="2014-03-12T00:00:00"/>
    <d v="2014-07-12T00:00:00"/>
    <s v="Standard Class"/>
    <s v="Alyssa Tate"/>
    <s v="Lithuania"/>
    <x v="3"/>
    <s v="Technology"/>
    <s v="Sharp Fax Machine, Color"/>
    <n v="89"/>
    <n v="1"/>
    <n v="7.61"/>
    <s v="2014"/>
    <n v="122"/>
    <n v="89"/>
    <s v="Normal"/>
    <s v="Low"/>
  </r>
  <r>
    <d v="2013-01-10T00:00:00"/>
    <d v="2013-05-10T00:00:00"/>
    <s v="Second Class"/>
    <s v="Skye Norling"/>
    <s v="Mexico"/>
    <x v="10"/>
    <s v="Furniture"/>
    <s v="Novimex Swivel Stool, Adjustable"/>
    <n v="89"/>
    <n v="1"/>
    <n v="18.03"/>
    <s v="2013"/>
    <n v="120"/>
    <n v="89"/>
    <s v="Normal"/>
    <s v="Low"/>
  </r>
  <r>
    <d v="2014-12-08T00:00:00"/>
    <d v="2014-12-08T00:00:00"/>
    <s v="Same Day"/>
    <s v="Lisa Ryan"/>
    <s v="Zambia"/>
    <x v="2"/>
    <s v="Technology"/>
    <s v="Cisco Headset, VoIP"/>
    <n v="89"/>
    <n v="1"/>
    <n v="17.010000000000002"/>
    <s v="2014"/>
    <n v="0"/>
    <n v="89"/>
    <s v="Early "/>
    <s v="Low"/>
  </r>
  <r>
    <d v="2014-04-06T00:00:00"/>
    <d v="2014-07-06T00:00:00"/>
    <s v="Second Class"/>
    <s v="Keith Herrera"/>
    <s v="Italy"/>
    <x v="4"/>
    <s v="Office Supplies"/>
    <s v="Jiffy Peel and Seal, Security-Tint"/>
    <n v="45"/>
    <n v="2"/>
    <n v="3.85"/>
    <s v="2014"/>
    <n v="91"/>
    <n v="90"/>
    <s v="Normal"/>
    <s v="Low"/>
  </r>
  <r>
    <d v="2012-05-12T00:00:00"/>
    <d v="2012-06-12T00:00:00"/>
    <s v="First Class"/>
    <s v="Sandra Flanagan"/>
    <s v="United States"/>
    <x v="1"/>
    <s v="Office Supplies"/>
    <s v="Boston Electric Pencil Sharpener, Model 1818, Charcoal Black"/>
    <n v="45"/>
    <n v="2"/>
    <n v="10.64"/>
    <s v="2012"/>
    <n v="31"/>
    <n v="90"/>
    <s v="Early "/>
    <s v="Low"/>
  </r>
  <r>
    <d v="2012-11-06T00:00:00"/>
    <d v="2012-11-06T00:00:00"/>
    <s v="Same Day"/>
    <s v="Jay Fein"/>
    <s v="India"/>
    <x v="11"/>
    <s v="Furniture"/>
    <s v="Tenex Stacking Tray, Erganomic"/>
    <n v="45"/>
    <n v="2"/>
    <n v="8.18"/>
    <s v="2012"/>
    <n v="0"/>
    <n v="90"/>
    <s v="Early "/>
    <s v="Low"/>
  </r>
  <r>
    <d v="2014-01-04T00:00:00"/>
    <d v="2014-08-04T00:00:00"/>
    <s v="Standard Class"/>
    <s v="Henry Goldwyn"/>
    <s v="United States"/>
    <x v="0"/>
    <s v="Office Supplies"/>
    <s v="Acme Tagit Stainless Steel Antibacterial Scissors"/>
    <n v="30"/>
    <n v="3"/>
    <n v="4.08"/>
    <s v="2014"/>
    <n v="212"/>
    <n v="90"/>
    <s v="Late"/>
    <s v="Low"/>
  </r>
  <r>
    <d v="2014-05-07T00:00:00"/>
    <d v="2014-10-07T00:00:00"/>
    <s v="Standard Class"/>
    <s v="Ken Dana"/>
    <s v="Peru"/>
    <x v="4"/>
    <s v="Furniture"/>
    <s v="Tenex Stacking Tray, Black"/>
    <n v="30"/>
    <n v="3"/>
    <n v="3.18"/>
    <s v="2014"/>
    <n v="153"/>
    <n v="90"/>
    <s v="Late"/>
    <s v="Low"/>
  </r>
  <r>
    <d v="2013-03-06T00:00:00"/>
    <d v="2013-07-06T00:00:00"/>
    <s v="Standard Class"/>
    <s v="Edward Hooks"/>
    <s v="United States"/>
    <x v="0"/>
    <s v="Office Supplies"/>
    <s v="Riverleaf Stik-Withit Designer Note Cubes"/>
    <n v="30"/>
    <n v="3"/>
    <n v="1.54"/>
    <s v="2013"/>
    <n v="122"/>
    <n v="90"/>
    <s v="Normal"/>
    <s v="Low"/>
  </r>
  <r>
    <d v="2014-04-01T00:00:00"/>
    <d v="2014-07-01T00:00:00"/>
    <s v="Second Class"/>
    <s v="Edward Hooks"/>
    <s v="Australia"/>
    <x v="6"/>
    <s v="Office Supplies"/>
    <s v="Avery Binder Covers, Economy"/>
    <n v="30"/>
    <n v="3"/>
    <n v="3.04"/>
    <s v="2014"/>
    <n v="91"/>
    <n v="90"/>
    <s v="Normal"/>
    <s v="Low"/>
  </r>
  <r>
    <d v="2012-02-05T00:00:00"/>
    <d v="2012-08-05T00:00:00"/>
    <s v="Standard Class"/>
    <s v="Robert Marley"/>
    <s v="Vietnam"/>
    <x v="8"/>
    <s v="Office Supplies"/>
    <s v="Avery Shipping Labels, 5000 Label Set"/>
    <n v="30"/>
    <n v="3"/>
    <n v="2.36"/>
    <s v="2012"/>
    <n v="182"/>
    <n v="90"/>
    <s v="Late"/>
    <s v="Low"/>
  </r>
  <r>
    <d v="2014-05-09T00:00:00"/>
    <d v="2014-07-09T00:00:00"/>
    <s v="Second Class"/>
    <s v="Vivian Mathis"/>
    <s v="United States"/>
    <x v="5"/>
    <s v="Office Supplies"/>
    <s v="Staples"/>
    <n v="15"/>
    <n v="6"/>
    <n v="3.09"/>
    <s v="2014"/>
    <n v="61"/>
    <n v="90"/>
    <s v="Early "/>
    <s v="Low"/>
  </r>
  <r>
    <d v="2012-07-11T00:00:00"/>
    <d v="2012-11-11T00:00:00"/>
    <s v="Standard Class"/>
    <s v="Dan Lawera"/>
    <s v="Mexico"/>
    <x v="10"/>
    <s v="Office Supplies"/>
    <s v="Jiffy Business Envelopes, Recycled"/>
    <n v="30"/>
    <n v="3"/>
    <n v="1.44"/>
    <s v="2012"/>
    <n v="123"/>
    <n v="90"/>
    <s v="Normal"/>
    <s v="Low"/>
  </r>
  <r>
    <d v="2014-02-06T00:00:00"/>
    <d v="2014-07-06T00:00:00"/>
    <s v="Standard Class"/>
    <s v="Roy Phan"/>
    <s v="Myanmar (Burma)"/>
    <x v="8"/>
    <s v="Office Supplies"/>
    <s v="Binney &amp; Smith Pencil Sharpener, Water Color"/>
    <n v="45"/>
    <n v="2"/>
    <n v="2.5499999999999998"/>
    <s v="2014"/>
    <n v="150"/>
    <n v="90"/>
    <s v="Normal"/>
    <s v="Low"/>
  </r>
  <r>
    <d v="2014-06-08T00:00:00"/>
    <d v="2014-09-08T00:00:00"/>
    <s v="Second Class"/>
    <s v="Art Foster"/>
    <s v="India"/>
    <x v="11"/>
    <s v="Office Supplies"/>
    <s v="Stanley Pens, Blue"/>
    <n v="30"/>
    <n v="3"/>
    <n v="0.87"/>
    <s v="2014"/>
    <n v="92"/>
    <n v="90"/>
    <s v="Normal"/>
    <s v="Low"/>
  </r>
  <r>
    <d v="2011-05-10T00:00:00"/>
    <d v="2011-11-10T00:00:00"/>
    <s v="Standard Class"/>
    <s v="Bill Tyler"/>
    <s v="Australia"/>
    <x v="6"/>
    <s v="Office Supplies"/>
    <s v="Avery Removable Labels, 5000 Label Set"/>
    <n v="30"/>
    <n v="3"/>
    <n v="2.84"/>
    <s v="2011"/>
    <n v="184"/>
    <n v="90"/>
    <s v="Late"/>
    <s v="Low"/>
  </r>
  <r>
    <d v="2013-06-10T00:00:00"/>
    <d v="2013-11-10T00:00:00"/>
    <s v="Standard Class"/>
    <s v="Sarah Foster"/>
    <s v="Australia"/>
    <x v="6"/>
    <s v="Office Supplies"/>
    <s v="Hon Shipping Labels, Alphabetical"/>
    <n v="30"/>
    <n v="3"/>
    <n v="3.42"/>
    <s v="2013"/>
    <n v="153"/>
    <n v="90"/>
    <s v="Late"/>
    <s v="Low"/>
  </r>
  <r>
    <d v="2014-04-10T00:00:00"/>
    <d v="2014-10-10T00:00:00"/>
    <s v="Standard Class"/>
    <s v="Patrick O'Brill"/>
    <s v="United States"/>
    <x v="4"/>
    <s v="Office Supplies"/>
    <s v="Hoover Portapower Portable Vacuum"/>
    <n v="18"/>
    <n v="5"/>
    <n v="0.6"/>
    <s v="2014"/>
    <n v="183"/>
    <n v="90"/>
    <s v="Late"/>
    <s v="Low"/>
  </r>
  <r>
    <d v="2011-05-05T00:00:00"/>
    <d v="2011-10-05T00:00:00"/>
    <s v="Standard Class"/>
    <s v="Katharine Harms"/>
    <s v="United States"/>
    <x v="1"/>
    <s v="Office Supplies"/>
    <s v="Eldon Portable Mobile Manager"/>
    <n v="45"/>
    <n v="2"/>
    <n v="1.56"/>
    <s v="2011"/>
    <n v="153"/>
    <n v="90"/>
    <s v="Late"/>
    <s v="Low"/>
  </r>
  <r>
    <d v="2013-01-11T00:00:00"/>
    <d v="2013-06-11T00:00:00"/>
    <s v="Standard Class"/>
    <s v="Phillina Ober"/>
    <s v="Finland"/>
    <x v="10"/>
    <s v="Office Supplies"/>
    <s v="Smead Box, Wire Frame"/>
    <n v="30"/>
    <n v="3"/>
    <n v="1.26"/>
    <s v="2013"/>
    <n v="151"/>
    <n v="90"/>
    <s v="Late"/>
    <s v="Low"/>
  </r>
  <r>
    <d v="2012-08-11T00:00:00"/>
    <d v="2012-12-11T00:00:00"/>
    <s v="Standard Class"/>
    <s v="Evan Minnotte"/>
    <s v="Brazil"/>
    <x v="4"/>
    <s v="Office Supplies"/>
    <s v="Fiskars Ruler, Steel"/>
    <n v="18"/>
    <n v="5"/>
    <n v="1.26"/>
    <s v="2012"/>
    <n v="122"/>
    <n v="90"/>
    <s v="Normal"/>
    <s v="Low"/>
  </r>
  <r>
    <d v="2013-05-07T00:00:00"/>
    <d v="2013-11-07T00:00:00"/>
    <s v="Standard Class"/>
    <s v="Craig Reiter"/>
    <s v="Indonesia"/>
    <x v="8"/>
    <s v="Office Supplies"/>
    <s v="Kleencut Scissors, Serrated"/>
    <n v="30"/>
    <n v="3"/>
    <n v="1.91"/>
    <s v="2013"/>
    <n v="184"/>
    <n v="90"/>
    <s v="Late"/>
    <s v="Low"/>
  </r>
  <r>
    <d v="2013-04-06T00:00:00"/>
    <d v="2013-08-06T00:00:00"/>
    <s v="Standard Class"/>
    <s v="Cindy Schnelling"/>
    <s v="Sweden"/>
    <x v="10"/>
    <s v="Office Supplies"/>
    <s v="Cameo Peel and Seal, Recycled"/>
    <n v="30"/>
    <n v="3"/>
    <n v="1.49"/>
    <s v="2013"/>
    <n v="122"/>
    <n v="90"/>
    <s v="Normal"/>
    <s v="Low"/>
  </r>
  <r>
    <d v="2012-02-12T00:00:00"/>
    <d v="2012-06-12T00:00:00"/>
    <s v="Standard Class"/>
    <s v="Tom Zandusky"/>
    <s v="Mexico"/>
    <x v="10"/>
    <s v="Furniture"/>
    <s v="Deflect-O Stacking Tray, Durable"/>
    <n v="30"/>
    <n v="3"/>
    <n v="3.1"/>
    <s v="2012"/>
    <n v="121"/>
    <n v="90"/>
    <s v="Normal"/>
    <s v="Low"/>
  </r>
  <r>
    <d v="2014-05-11T00:00:00"/>
    <d v="2014-10-11T00:00:00"/>
    <s v="Standard Class"/>
    <s v="Theresa Coyne"/>
    <s v="Nicaragua"/>
    <x v="1"/>
    <s v="Office Supplies"/>
    <s v="Ibico Binder Covers, Durable"/>
    <n v="30"/>
    <n v="3"/>
    <n v="2.4"/>
    <s v="2014"/>
    <n v="153"/>
    <n v="90"/>
    <s v="Late"/>
    <s v="Low"/>
  </r>
  <r>
    <d v="2012-04-09T00:00:00"/>
    <d v="2012-10-09T00:00:00"/>
    <s v="Standard Class"/>
    <s v="Alan Haines"/>
    <s v="Australia"/>
    <x v="6"/>
    <s v="Office Supplies"/>
    <s v="Accos Staples, Bulk Pack"/>
    <n v="30"/>
    <n v="3"/>
    <n v="2.25"/>
    <s v="2012"/>
    <n v="183"/>
    <n v="90"/>
    <s v="Late"/>
    <s v="Low"/>
  </r>
  <r>
    <d v="2013-04-08T00:00:00"/>
    <d v="2013-06-08T00:00:00"/>
    <s v="Second Class"/>
    <s v="Vicky Freymann"/>
    <s v="France"/>
    <x v="1"/>
    <s v="Furniture"/>
    <s v="Deflect-O Stacking Tray, Erganomic"/>
    <n v="45"/>
    <n v="2"/>
    <n v="6.22"/>
    <s v="2013"/>
    <n v="61"/>
    <n v="90"/>
    <s v="Early "/>
    <s v="Low"/>
  </r>
  <r>
    <d v="2012-01-11T00:00:00"/>
    <d v="2012-05-11T00:00:00"/>
    <s v="Standard Class"/>
    <s v="Troy Blackwell"/>
    <s v="China"/>
    <x v="9"/>
    <s v="Office Supplies"/>
    <s v="Hon Removable Labels, Laser Printer Compatible"/>
    <n v="30"/>
    <n v="3"/>
    <n v="2.9"/>
    <s v="2012"/>
    <n v="121"/>
    <n v="90"/>
    <s v="Normal"/>
    <s v="Low"/>
  </r>
  <r>
    <d v="2014-06-05T00:00:00"/>
    <d v="2014-10-05T00:00:00"/>
    <s v="Standard Class"/>
    <s v="Mitch Gastineau"/>
    <s v="Brazil"/>
    <x v="4"/>
    <s v="Office Supplies"/>
    <s v="Accos Paper Clips, Metal"/>
    <n v="18"/>
    <n v="5"/>
    <n v="2.36"/>
    <s v="2014"/>
    <n v="122"/>
    <n v="90"/>
    <s v="Normal"/>
    <s v="Low"/>
  </r>
  <r>
    <d v="2014-09-12T00:00:00"/>
    <d v="2014-10-12T00:00:00"/>
    <s v="First Class"/>
    <s v="Luke Foster"/>
    <s v="United States"/>
    <x v="0"/>
    <s v="Office Supplies"/>
    <s v="Akro-Mils 12-Gallon Tote"/>
    <n v="30"/>
    <n v="3"/>
    <n v="7.63"/>
    <s v="2014"/>
    <n v="30"/>
    <n v="90"/>
    <s v="Early "/>
    <s v="Low"/>
  </r>
  <r>
    <d v="2014-02-12T00:00:00"/>
    <d v="2014-04-12T00:00:00"/>
    <s v="Second Class"/>
    <s v="Craig Carreira"/>
    <s v="United States"/>
    <x v="5"/>
    <s v="Office Supplies"/>
    <s v="Acco 3-Hole Punch"/>
    <n v="18"/>
    <n v="5"/>
    <n v="0.25"/>
    <s v="2014"/>
    <n v="59"/>
    <n v="90"/>
    <s v="Early "/>
    <s v="Low"/>
  </r>
  <r>
    <d v="2014-01-04T00:00:00"/>
    <d v="2014-01-04T00:00:00"/>
    <s v="Same Day"/>
    <s v="Mitch Webber"/>
    <s v="Brazil"/>
    <x v="4"/>
    <s v="Furniture"/>
    <s v="Novimex Steel Folding Chair, Adjustable"/>
    <n v="45"/>
    <n v="2"/>
    <n v="3.59"/>
    <s v="2014"/>
    <n v="0"/>
    <n v="90"/>
    <s v="Early "/>
    <s v="Low"/>
  </r>
  <r>
    <d v="2012-03-10T00:00:00"/>
    <d v="2012-05-10T00:00:00"/>
    <s v="Second Class"/>
    <s v="Roy Französisch"/>
    <s v="Honduras"/>
    <x v="1"/>
    <s v="Office Supplies"/>
    <s v="Avery File Folder Labels, Laser Printer Compatible"/>
    <n v="18"/>
    <n v="5"/>
    <n v="1.55"/>
    <s v="2012"/>
    <n v="61"/>
    <n v="90"/>
    <s v="Early "/>
    <s v="Low"/>
  </r>
  <r>
    <d v="2014-02-07T00:00:00"/>
    <d v="2014-07-07T00:00:00"/>
    <s v="Second Class"/>
    <s v="Rob Williams"/>
    <s v="Brazil"/>
    <x v="4"/>
    <s v="Furniture"/>
    <s v="Hon Steel Folding Chair, Set of Two"/>
    <n v="45"/>
    <n v="2"/>
    <n v="5.32"/>
    <s v="2014"/>
    <n v="150"/>
    <n v="90"/>
    <s v="Normal"/>
    <s v="Low"/>
  </r>
  <r>
    <d v="2011-07-11T00:00:00"/>
    <d v="2011-08-11T00:00:00"/>
    <s v="First Class"/>
    <s v="Bart Pistole"/>
    <s v="United States"/>
    <x v="5"/>
    <s v="Office Supplies"/>
    <s v="Riverleaf Stik-Withit Designer Note Cubes"/>
    <n v="30"/>
    <n v="3"/>
    <n v="1.1000000000000001"/>
    <s v="2011"/>
    <n v="31"/>
    <n v="90"/>
    <s v="Early "/>
    <s v="Low"/>
  </r>
  <r>
    <d v="2013-07-06T00:00:00"/>
    <d v="2013-08-06T00:00:00"/>
    <s v="First Class"/>
    <s v="David Kendrick"/>
    <s v="France"/>
    <x v="1"/>
    <s v="Office Supplies"/>
    <s v="Stanley Markers, Easy-Erase"/>
    <n v="45"/>
    <n v="2"/>
    <n v="13.31"/>
    <s v="2013"/>
    <n v="31"/>
    <n v="90"/>
    <s v="Early "/>
    <s v="Low"/>
  </r>
  <r>
    <d v="2013-02-04T00:00:00"/>
    <d v="2013-04-04T00:00:00"/>
    <s v="Second Class"/>
    <s v="Raymond Buch"/>
    <s v="United States"/>
    <x v="5"/>
    <s v="Office Supplies"/>
    <s v="50 Colored Long Pencils"/>
    <n v="30"/>
    <n v="3"/>
    <n v="3.45"/>
    <s v="2013"/>
    <n v="59"/>
    <n v="90"/>
    <s v="Early "/>
    <s v="Low"/>
  </r>
  <r>
    <d v="2012-06-09T00:00:00"/>
    <d v="2012-10-09T00:00:00"/>
    <s v="Standard Class"/>
    <s v="Trudy Schmidt"/>
    <s v="Sweden"/>
    <x v="10"/>
    <s v="Furniture"/>
    <s v="Rubbermaid Stacking Tray, Durable"/>
    <n v="30"/>
    <n v="3"/>
    <n v="2.41"/>
    <s v="2012"/>
    <n v="122"/>
    <n v="90"/>
    <s v="Normal"/>
    <s v="Low"/>
  </r>
  <r>
    <d v="2012-04-05T00:00:00"/>
    <d v="2012-10-05T00:00:00"/>
    <s v="Standard Class"/>
    <s v="Denny Ordway"/>
    <s v="Mexico"/>
    <x v="10"/>
    <s v="Furniture"/>
    <s v="Eldon Clock, Black"/>
    <n v="45"/>
    <n v="2"/>
    <n v="3.65"/>
    <s v="2012"/>
    <n v="183"/>
    <n v="90"/>
    <s v="Late"/>
    <s v="Low"/>
  </r>
  <r>
    <d v="2012-04-07T00:00:00"/>
    <d v="2012-10-07T00:00:00"/>
    <s v="Standard Class"/>
    <s v="Michael Granlund"/>
    <s v="United Kingdom"/>
    <x v="10"/>
    <s v="Office Supplies"/>
    <s v="GlobeWeis Peel and Seal, with clear poly window"/>
    <n v="45"/>
    <n v="2"/>
    <n v="3.95"/>
    <s v="2012"/>
    <n v="183"/>
    <n v="90"/>
    <s v="Late"/>
    <s v="Low"/>
  </r>
  <r>
    <d v="2013-11-06T00:00:00"/>
    <d v="2013-11-06T00:00:00"/>
    <s v="Same Day"/>
    <s v="Jason Klamczynski"/>
    <s v="Indonesia"/>
    <x v="8"/>
    <s v="Technology"/>
    <s v="StarTech Receipt Printer, White"/>
    <n v="90"/>
    <n v="1"/>
    <n v="10.28"/>
    <s v="2013"/>
    <n v="0"/>
    <n v="90"/>
    <s v="Early "/>
    <s v="Low"/>
  </r>
  <r>
    <d v="2013-06-07T00:00:00"/>
    <d v="2013-12-07T00:00:00"/>
    <s v="Standard Class"/>
    <s v="Randy Ferguson"/>
    <s v="Saudi Arabia"/>
    <x v="3"/>
    <s v="Technology"/>
    <s v="Cisco Headset, Full Size"/>
    <n v="90"/>
    <n v="1"/>
    <n v="16.170000000000002"/>
    <s v="2013"/>
    <n v="183"/>
    <n v="90"/>
    <s v="Late"/>
    <s v="Low"/>
  </r>
  <r>
    <d v="2014-03-07T00:00:00"/>
    <d v="2014-10-07T00:00:00"/>
    <s v="Standard Class"/>
    <s v="Sharelle Roach"/>
    <s v="South Korea"/>
    <x v="9"/>
    <s v="Office Supplies"/>
    <s v="Stiletto Shears, Serrated"/>
    <n v="45"/>
    <n v="2"/>
    <n v="2.77"/>
    <s v="2014"/>
    <n v="214"/>
    <n v="90"/>
    <s v="Late"/>
    <s v="Low"/>
  </r>
  <r>
    <d v="2013-05-11T00:00:00"/>
    <d v="2013-07-11T00:00:00"/>
    <s v="Second Class"/>
    <s v="Elpida Rittenbach"/>
    <s v="United States"/>
    <x v="4"/>
    <s v="Office Supplies"/>
    <s v="Eldon Portable Mobile Manager"/>
    <n v="45"/>
    <n v="2"/>
    <n v="8.67"/>
    <s v="2013"/>
    <n v="61"/>
    <n v="90"/>
    <s v="Early "/>
    <s v="Low"/>
  </r>
  <r>
    <d v="2011-01-04T00:00:00"/>
    <d v="2011-05-04T00:00:00"/>
    <s v="Standard Class"/>
    <s v="Lynn Smith"/>
    <s v="Colombia"/>
    <x v="4"/>
    <s v="Office Supplies"/>
    <s v="Cardinal Hole Reinforcements, Economy"/>
    <n v="18"/>
    <n v="5"/>
    <n v="1.96"/>
    <s v="2011"/>
    <n v="120"/>
    <n v="90"/>
    <s v="Normal"/>
    <s v="Low"/>
  </r>
  <r>
    <d v="2012-02-10T00:00:00"/>
    <d v="2012-08-10T00:00:00"/>
    <s v="Standard Class"/>
    <s v="Jennifer Patt"/>
    <s v="United States"/>
    <x v="5"/>
    <s v="Technology"/>
    <s v="NETGEAR N750 Dual Band Wi-Fi Gigabit Router"/>
    <n v="90"/>
    <n v="1"/>
    <n v="2.58"/>
    <s v="2012"/>
    <n v="182"/>
    <n v="90"/>
    <s v="Late"/>
    <s v="Low"/>
  </r>
  <r>
    <d v="2013-06-08T00:00:00"/>
    <d v="2013-09-08T00:00:00"/>
    <s v="First Class"/>
    <s v="Jason Fortune-"/>
    <s v="Canada"/>
    <x v="12"/>
    <s v="Office Supplies"/>
    <s v="Breville Blender, Silver"/>
    <n v="90"/>
    <n v="1"/>
    <n v="15.76"/>
    <s v="2013"/>
    <n v="92"/>
    <n v="90"/>
    <s v="Normal"/>
    <s v="Low"/>
  </r>
  <r>
    <d v="2013-02-01T00:00:00"/>
    <d v="2013-04-01T00:00:00"/>
    <s v="Second Class"/>
    <s v="Andy Gerbode"/>
    <s v="Iran"/>
    <x v="3"/>
    <s v="Office Supplies"/>
    <s v="Elite Scissors, High Speed"/>
    <n v="45"/>
    <n v="2"/>
    <n v="4.8899999999999997"/>
    <s v="2013"/>
    <n v="59"/>
    <n v="90"/>
    <s v="Early "/>
    <s v="Low"/>
  </r>
  <r>
    <d v="2013-09-10T00:00:00"/>
    <d v="2013-11-10T00:00:00"/>
    <s v="Second Class"/>
    <s v="Gary Hwang"/>
    <s v="Dominican Republic"/>
    <x v="7"/>
    <s v="Office Supplies"/>
    <s v="Harbour Creations File Folder Labels, Adjustable"/>
    <n v="18"/>
    <n v="5"/>
    <n v="3.11"/>
    <s v="2013"/>
    <n v="61"/>
    <n v="90"/>
    <s v="Early "/>
    <s v="Low"/>
  </r>
  <r>
    <d v="2013-01-11T00:00:00"/>
    <d v="2013-07-11T00:00:00"/>
    <s v="Standard Class"/>
    <s v="Matthew Clasen"/>
    <s v="Mexico"/>
    <x v="10"/>
    <s v="Office Supplies"/>
    <s v="Kleencut Box Cutter, Steel"/>
    <n v="45"/>
    <n v="2"/>
    <n v="2.11"/>
    <s v="2013"/>
    <n v="181"/>
    <n v="90"/>
    <s v="Late"/>
    <s v="Low"/>
  </r>
  <r>
    <d v="2014-03-09T00:00:00"/>
    <d v="2014-06-09T00:00:00"/>
    <s v="Second Class"/>
    <s v="Susan Gilcrest"/>
    <s v="Mexico"/>
    <x v="10"/>
    <s v="Furniture"/>
    <s v="Eldon Clock, Black"/>
    <n v="45"/>
    <n v="2"/>
    <n v="5.35"/>
    <s v="2014"/>
    <n v="92"/>
    <n v="90"/>
    <s v="Normal"/>
    <s v="Low"/>
  </r>
  <r>
    <d v="2014-05-03T00:00:00"/>
    <d v="2014-10-03T00:00:00"/>
    <s v="Standard Class"/>
    <s v="Robert Barroso"/>
    <s v="Cuba"/>
    <x v="7"/>
    <s v="Office Supplies"/>
    <s v="Acco Binder, Economy"/>
    <n v="30"/>
    <n v="3"/>
    <n v="2.5299999999999998"/>
    <s v="2014"/>
    <n v="153"/>
    <n v="90"/>
    <s v="Late"/>
    <s v="Low"/>
  </r>
  <r>
    <d v="2014-05-12T00:00:00"/>
    <d v="2014-11-12T00:00:00"/>
    <s v="Standard Class"/>
    <s v="Trudy Glocke"/>
    <s v="Argentina"/>
    <x v="4"/>
    <s v="Office Supplies"/>
    <s v="GlobeWeis Peel and Seal, with clear poly window"/>
    <n v="30"/>
    <n v="3"/>
    <n v="2.59"/>
    <s v="2014"/>
    <n v="184"/>
    <n v="90"/>
    <s v="Late"/>
    <s v="Low"/>
  </r>
  <r>
    <d v="2014-04-08T00:00:00"/>
    <d v="2014-08-08T00:00:00"/>
    <s v="Standard Class"/>
    <s v="Tamara Manning"/>
    <s v="Germany"/>
    <x v="1"/>
    <s v="Office Supplies"/>
    <s v="Fiskars Ruler, Serrated"/>
    <n v="30"/>
    <n v="3"/>
    <n v="1.86"/>
    <s v="2014"/>
    <n v="122"/>
    <n v="90"/>
    <s v="Normal"/>
    <s v="Low"/>
  </r>
  <r>
    <d v="2011-04-11T00:00:00"/>
    <d v="2011-06-11T00:00:00"/>
    <s v="Second Class"/>
    <s v="Mark Hamilton"/>
    <s v="Italy"/>
    <x v="4"/>
    <s v="Office Supplies"/>
    <s v="Fiskars Scissors, Steel"/>
    <n v="45"/>
    <n v="2"/>
    <n v="14.6"/>
    <s v="2011"/>
    <n v="61"/>
    <n v="90"/>
    <s v="Early "/>
    <s v="Low"/>
  </r>
  <r>
    <d v="2012-05-10T00:00:00"/>
    <d v="2012-10-10T00:00:00"/>
    <s v="Standard Class"/>
    <s v="Cindy Chapman"/>
    <s v="Australia"/>
    <x v="6"/>
    <s v="Office Supplies"/>
    <s v="Accos Rubber Bands, Bulk Pack"/>
    <n v="30"/>
    <n v="3"/>
    <n v="1.86"/>
    <s v="2012"/>
    <n v="153"/>
    <n v="90"/>
    <s v="Late"/>
    <s v="Low"/>
  </r>
  <r>
    <d v="2014-06-12T00:00:00"/>
    <d v="2014-10-12T00:00:00"/>
    <s v="Standard Class"/>
    <s v="Alan Barnes"/>
    <s v="United States"/>
    <x v="0"/>
    <s v="Office Supplies"/>
    <s v="Zipper Ring Binder Pockets"/>
    <n v="15"/>
    <n v="6"/>
    <n v="1.1499999999999999"/>
    <s v="2014"/>
    <n v="122"/>
    <n v="90"/>
    <s v="Normal"/>
    <s v="Low"/>
  </r>
  <r>
    <d v="2014-09-08T00:00:00"/>
    <d v="2014-11-08T00:00:00"/>
    <s v="First Class"/>
    <s v="Natalie Webber"/>
    <s v="Turkey"/>
    <x v="3"/>
    <s v="Furniture"/>
    <s v="Novimex Chairmat, Red"/>
    <n v="45"/>
    <n v="2"/>
    <n v="1.54"/>
    <s v="2014"/>
    <n v="61"/>
    <n v="90"/>
    <s v="Early "/>
    <s v="Low"/>
  </r>
  <r>
    <d v="2014-02-12T00:00:00"/>
    <d v="2014-09-12T00:00:00"/>
    <s v="Standard Class"/>
    <s v="Alex Russell"/>
    <s v="Portugal"/>
    <x v="4"/>
    <s v="Furniture"/>
    <s v="Hon Bag Chairs, Red"/>
    <n v="45"/>
    <n v="2"/>
    <n v="3.11"/>
    <s v="2014"/>
    <n v="212"/>
    <n v="90"/>
    <s v="Late"/>
    <s v="Low"/>
  </r>
  <r>
    <d v="2014-05-06T00:00:00"/>
    <d v="2014-09-06T00:00:00"/>
    <s v="Standard Class"/>
    <s v="Erin Creighton"/>
    <s v="Saudi Arabia"/>
    <x v="3"/>
    <s v="Office Supplies"/>
    <s v="Tenex Folders, Wire Frame"/>
    <n v="45"/>
    <n v="2"/>
    <n v="6.32"/>
    <s v="2014"/>
    <n v="123"/>
    <n v="90"/>
    <s v="Normal"/>
    <s v="Low"/>
  </r>
  <r>
    <d v="2013-08-07T00:00:00"/>
    <d v="2013-12-07T00:00:00"/>
    <s v="Second Class"/>
    <s v="Liz Carlisle"/>
    <s v="Venezuela"/>
    <x v="4"/>
    <s v="Office Supplies"/>
    <s v="Cardinal Hole Reinforcements, Clear"/>
    <n v="13"/>
    <n v="7"/>
    <n v="0.66"/>
    <s v="2013"/>
    <n v="122"/>
    <n v="91"/>
    <s v="Normal"/>
    <s v="Low"/>
  </r>
  <r>
    <d v="2012-03-02T00:00:00"/>
    <d v="2012-07-02T00:00:00"/>
    <s v="Standard Class"/>
    <s v="Pauline Webber"/>
    <s v="United States"/>
    <x v="5"/>
    <s v="Furniture"/>
    <s v="Global Fabric Manager's Chair, Dark Gray"/>
    <n v="91"/>
    <n v="1"/>
    <n v="8.76"/>
    <s v="2012"/>
    <n v="122"/>
    <n v="91"/>
    <s v="Normal"/>
    <s v="Low"/>
  </r>
  <r>
    <d v="2012-01-05T00:00:00"/>
    <d v="2012-03-05T00:00:00"/>
    <s v="First Class"/>
    <s v="Delfina Latchford"/>
    <s v="Mexico"/>
    <x v="10"/>
    <s v="Technology"/>
    <s v="Nokia Signal Booster, with Caller ID"/>
    <n v="91"/>
    <n v="1"/>
    <n v="11.92"/>
    <s v="2012"/>
    <n v="60"/>
    <n v="91"/>
    <s v="Early "/>
    <s v="Low"/>
  </r>
  <r>
    <d v="2014-04-09T00:00:00"/>
    <d v="2014-07-09T00:00:00"/>
    <s v="Second Class"/>
    <s v="Katrina Bavinger"/>
    <s v="United States"/>
    <x v="5"/>
    <s v="Furniture"/>
    <s v="Office Star Flex Back Scooter Chair with Aluminum Finish Frame"/>
    <n v="91"/>
    <n v="1"/>
    <n v="16.170000000000002"/>
    <s v="2014"/>
    <n v="91"/>
    <n v="91"/>
    <s v="Normal"/>
    <s v="Low"/>
  </r>
  <r>
    <d v="2013-06-06T00:00:00"/>
    <d v="2013-11-06T00:00:00"/>
    <s v="Standard Class"/>
    <s v="Susan Gilcrest"/>
    <s v="Thailand"/>
    <x v="8"/>
    <s v="Furniture"/>
    <s v="Ikea 3-Shelf Cabinet, Pine"/>
    <n v="91"/>
    <n v="1"/>
    <n v="9"/>
    <s v="2013"/>
    <n v="153"/>
    <n v="91"/>
    <s v="Late"/>
    <s v="Low"/>
  </r>
  <r>
    <d v="2014-01-12T00:00:00"/>
    <d v="2014-05-12T00:00:00"/>
    <s v="Standard Class"/>
    <s v="Katrina Bavinger"/>
    <s v="Philippines"/>
    <x v="8"/>
    <s v="Office Supplies"/>
    <s v="Elite Trimmer, High Speed"/>
    <n v="46"/>
    <n v="2"/>
    <n v="2.46"/>
    <s v="2014"/>
    <n v="120"/>
    <n v="92"/>
    <s v="Normal"/>
    <s v="Low"/>
  </r>
  <r>
    <d v="2013-05-09T00:00:00"/>
    <d v="2013-09-09T00:00:00"/>
    <s v="Standard Class"/>
    <s v="Christina VanderZanden"/>
    <s v="United States"/>
    <x v="5"/>
    <s v="Office Supplies"/>
    <s v="Acme Preferred Stainless Steel Scissors"/>
    <n v="23"/>
    <n v="4"/>
    <n v="1.52"/>
    <s v="2013"/>
    <n v="123"/>
    <n v="92"/>
    <s v="Normal"/>
    <s v="Low"/>
  </r>
  <r>
    <d v="2012-04-12T00:00:00"/>
    <d v="2012-09-12T00:00:00"/>
    <s v="Second Class"/>
    <s v="Clytie Kelty"/>
    <s v="Indonesia"/>
    <x v="8"/>
    <s v="Office Supplies"/>
    <s v="Novimex Shipping Labels, Alphabetical"/>
    <n v="23"/>
    <n v="4"/>
    <n v="3.77"/>
    <s v="2012"/>
    <n v="153"/>
    <n v="92"/>
    <s v="Late"/>
    <s v="Low"/>
  </r>
  <r>
    <d v="2014-02-12T00:00:00"/>
    <d v="2014-08-12T00:00:00"/>
    <s v="Standard Class"/>
    <s v="Joseph Holt"/>
    <s v="United States"/>
    <x v="1"/>
    <s v="Office Supplies"/>
    <s v="Gould Plastics 18-Pocket Panel Bin, 34w x 5-1/4d x 20-1/2h"/>
    <n v="92"/>
    <n v="1"/>
    <n v="4.5999999999999996"/>
    <s v="2014"/>
    <n v="181"/>
    <n v="92"/>
    <s v="Late"/>
    <s v="Low"/>
  </r>
  <r>
    <d v="2011-08-12T00:00:00"/>
    <d v="2011-10-12T00:00:00"/>
    <s v="Second Class"/>
    <s v="Jim Karlsson"/>
    <s v="United States"/>
    <x v="0"/>
    <s v="Office Supplies"/>
    <s v="Xerox 1964"/>
    <n v="46"/>
    <n v="2"/>
    <n v="7.21"/>
    <s v="2011"/>
    <n v="61"/>
    <n v="92"/>
    <s v="Early "/>
    <s v="Low"/>
  </r>
  <r>
    <d v="2014-05-12T00:00:00"/>
    <d v="2014-10-12T00:00:00"/>
    <s v="Standard Class"/>
    <s v="Eric Murdock"/>
    <s v="Australia"/>
    <x v="6"/>
    <s v="Office Supplies"/>
    <s v="Stiletto Scissors, Steel"/>
    <n v="46"/>
    <n v="2"/>
    <n v="4.5"/>
    <s v="2014"/>
    <n v="153"/>
    <n v="92"/>
    <s v="Late"/>
    <s v="Low"/>
  </r>
  <r>
    <d v="2013-03-09T00:00:00"/>
    <d v="2013-07-09T00:00:00"/>
    <s v="Second Class"/>
    <s v="Melanie Seite"/>
    <s v="Germany"/>
    <x v="1"/>
    <s v="Office Supplies"/>
    <s v="Avery Binder Covers, Recycled"/>
    <n v="23"/>
    <n v="4"/>
    <n v="1.24"/>
    <s v="2013"/>
    <n v="122"/>
    <n v="92"/>
    <s v="Normal"/>
    <s v="Low"/>
  </r>
  <r>
    <d v="2014-09-07T00:00:00"/>
    <d v="2014-12-07T00:00:00"/>
    <s v="Second Class"/>
    <s v="Kelly Lampkin"/>
    <s v="Turkey"/>
    <x v="3"/>
    <s v="Office Supplies"/>
    <s v="BIC Pens, Easy-Erase"/>
    <n v="23"/>
    <n v="4"/>
    <n v="1.91"/>
    <s v="2014"/>
    <n v="91"/>
    <n v="92"/>
    <s v="Normal"/>
    <s v="Low"/>
  </r>
  <r>
    <d v="2011-02-03T00:00:00"/>
    <d v="2011-07-03T00:00:00"/>
    <s v="Standard Class"/>
    <s v="Chuck Clark"/>
    <s v="Australia"/>
    <x v="6"/>
    <s v="Office Supplies"/>
    <s v="Stanley Markers, Water Color"/>
    <n v="46"/>
    <n v="2"/>
    <n v="1.46"/>
    <s v="2011"/>
    <n v="150"/>
    <n v="92"/>
    <s v="Normal"/>
    <s v="Low"/>
  </r>
  <r>
    <d v="2012-07-05T00:00:00"/>
    <d v="2012-12-05T00:00:00"/>
    <s v="Standard Class"/>
    <s v="Chris Cortes"/>
    <s v="United States"/>
    <x v="4"/>
    <s v="Office Supplies"/>
    <s v="Xerox 1902"/>
    <n v="46"/>
    <n v="2"/>
    <n v="3.05"/>
    <s v="2012"/>
    <n v="153"/>
    <n v="92"/>
    <s v="Late"/>
    <s v="Low"/>
  </r>
  <r>
    <d v="2011-01-03T00:00:00"/>
    <d v="2011-05-03T00:00:00"/>
    <s v="Standard Class"/>
    <s v="Logan Haushalter"/>
    <s v="Australia"/>
    <x v="6"/>
    <s v="Technology"/>
    <s v="Cisco Signal Booster, Full Size"/>
    <n v="92"/>
    <n v="1"/>
    <n v="13.96"/>
    <s v="2011"/>
    <n v="120"/>
    <n v="92"/>
    <s v="Normal"/>
    <s v="Low"/>
  </r>
  <r>
    <d v="2013-01-02T00:00:00"/>
    <d v="2013-03-02T00:00:00"/>
    <s v="First Class"/>
    <s v="Pete Armstrong"/>
    <s v="Dominican Republic"/>
    <x v="7"/>
    <s v="Office Supplies"/>
    <s v="Eldon Box, Industrial"/>
    <n v="23"/>
    <n v="4"/>
    <n v="1.08"/>
    <s v="2013"/>
    <n v="59"/>
    <n v="92"/>
    <s v="Early "/>
    <s v="Low"/>
  </r>
  <r>
    <d v="2012-02-08T00:00:00"/>
    <d v="2012-04-08T00:00:00"/>
    <s v="Second Class"/>
    <s v="Ralph Arnett"/>
    <s v="Egypt"/>
    <x v="2"/>
    <s v="Office Supplies"/>
    <s v="Kraft Peel and Seal, Security-Tint"/>
    <n v="46"/>
    <n v="2"/>
    <n v="12.17"/>
    <s v="2012"/>
    <n v="60"/>
    <n v="92"/>
    <s v="Early "/>
    <s v="Low"/>
  </r>
  <r>
    <d v="2011-06-04T00:00:00"/>
    <d v="2011-12-04T00:00:00"/>
    <s v="Standard Class"/>
    <s v="Amy Hunt"/>
    <s v="Morocco"/>
    <x v="2"/>
    <s v="Furniture"/>
    <s v="Office Star Steel Folding Chair, Red"/>
    <n v="92"/>
    <n v="1"/>
    <n v="6.15"/>
    <s v="2011"/>
    <n v="183"/>
    <n v="92"/>
    <s v="Late"/>
    <s v="Low"/>
  </r>
  <r>
    <d v="2011-02-11T00:00:00"/>
    <d v="2011-06-11T00:00:00"/>
    <s v="Standard Class"/>
    <s v="Shahid Hopkins"/>
    <s v="United States"/>
    <x v="0"/>
    <s v="Technology"/>
    <s v="AT&amp;T CL82213"/>
    <n v="46"/>
    <n v="2"/>
    <n v="6.76"/>
    <s v="2011"/>
    <n v="120"/>
    <n v="92"/>
    <s v="Normal"/>
    <s v="Low"/>
  </r>
  <r>
    <d v="2013-02-08T00:00:00"/>
    <d v="2013-02-08T00:00:00"/>
    <s v="Same Day"/>
    <s v="Thomas Seio"/>
    <s v="United States"/>
    <x v="0"/>
    <s v="Office Supplies"/>
    <s v="Belkin F5C206VTEL 6 Outlet Surge"/>
    <n v="46"/>
    <n v="2"/>
    <n v="3.91"/>
    <s v="2013"/>
    <n v="0"/>
    <n v="92"/>
    <s v="Early "/>
    <s v="Low"/>
  </r>
  <r>
    <d v="2014-03-09T00:00:00"/>
    <d v="2014-07-09T00:00:00"/>
    <s v="Standard Class"/>
    <s v="Brian Thompson"/>
    <s v="Honduras"/>
    <x v="1"/>
    <s v="Office Supplies"/>
    <s v="Fiskars Ruler, High Speed"/>
    <n v="23"/>
    <n v="4"/>
    <n v="1.37"/>
    <s v="2014"/>
    <n v="122"/>
    <n v="92"/>
    <s v="Normal"/>
    <s v="Low"/>
  </r>
  <r>
    <d v="2013-07-11T00:00:00"/>
    <d v="2013-11-11T00:00:00"/>
    <s v="Second Class"/>
    <s v="Eugene Barchas"/>
    <s v="Nigeria"/>
    <x v="2"/>
    <s v="Technology"/>
    <s v="Epson Inkjet, Durable"/>
    <n v="92"/>
    <n v="1"/>
    <n v="6.02"/>
    <s v="2013"/>
    <n v="123"/>
    <n v="92"/>
    <s v="Normal"/>
    <s v="Low"/>
  </r>
  <r>
    <d v="2014-03-07T00:00:00"/>
    <d v="2014-10-07T00:00:00"/>
    <s v="Standard Class"/>
    <s v="Sharelle Roach"/>
    <s v="South Korea"/>
    <x v="9"/>
    <s v="Office Supplies"/>
    <s v="Kleencut Shears, Steel"/>
    <n v="46"/>
    <n v="2"/>
    <n v="3.56"/>
    <s v="2014"/>
    <n v="214"/>
    <n v="92"/>
    <s v="Late"/>
    <s v="Low"/>
  </r>
  <r>
    <d v="2014-03-10T00:00:00"/>
    <d v="2014-06-10T00:00:00"/>
    <s v="Second Class"/>
    <s v="Rick Reed"/>
    <s v="Turkey"/>
    <x v="3"/>
    <s v="Office Supplies"/>
    <s v="Fellowes Trays, Industrial"/>
    <n v="46"/>
    <n v="2"/>
    <n v="4.05"/>
    <s v="2014"/>
    <n v="92"/>
    <n v="92"/>
    <s v="Normal"/>
    <s v="Low"/>
  </r>
  <r>
    <d v="2014-01-10T00:00:00"/>
    <d v="2014-04-10T00:00:00"/>
    <s v="First Class"/>
    <s v="Philip Fox"/>
    <s v="Indonesia"/>
    <x v="8"/>
    <s v="Technology"/>
    <s v="Enermax Flash Drive, Programmable"/>
    <n v="46"/>
    <n v="2"/>
    <n v="4.59"/>
    <s v="2014"/>
    <n v="90"/>
    <n v="92"/>
    <s v="Normal"/>
    <s v="Low"/>
  </r>
  <r>
    <d v="2011-05-08T00:00:00"/>
    <d v="2011-11-08T00:00:00"/>
    <s v="Standard Class"/>
    <s v="Sonia Sunley"/>
    <s v="United States"/>
    <x v="0"/>
    <s v="Office Supplies"/>
    <s v="Boston KS Multi-Size Manual Pencil Sharpener"/>
    <n v="46"/>
    <n v="2"/>
    <n v="4.43"/>
    <s v="2011"/>
    <n v="184"/>
    <n v="92"/>
    <s v="Late"/>
    <s v="Low"/>
  </r>
  <r>
    <d v="2014-06-04T00:00:00"/>
    <d v="2014-08-04T00:00:00"/>
    <s v="First Class"/>
    <s v="Bruce Stewart"/>
    <s v="France"/>
    <x v="1"/>
    <s v="Office Supplies"/>
    <s v="Fellowes Folders, Wire Frame"/>
    <n v="46"/>
    <n v="2"/>
    <n v="8.77"/>
    <s v="2014"/>
    <n v="61"/>
    <n v="92"/>
    <s v="Early "/>
    <s v="Low"/>
  </r>
  <r>
    <d v="2014-04-02T00:00:00"/>
    <d v="2014-07-02T00:00:00"/>
    <s v="First Class"/>
    <s v="Monica Federle"/>
    <s v="Philippines"/>
    <x v="8"/>
    <s v="Office Supplies"/>
    <s v="Cardinal Binder Covers, Economy"/>
    <n v="31"/>
    <n v="3"/>
    <n v="4.75"/>
    <s v="2014"/>
    <n v="91"/>
    <n v="93"/>
    <s v="Normal"/>
    <s v="Low"/>
  </r>
  <r>
    <d v="2014-06-12T00:00:00"/>
    <d v="2014-07-12T00:00:00"/>
    <s v="First Class"/>
    <s v="Patrick Bzostek"/>
    <s v="United States"/>
    <x v="0"/>
    <s v="Technology"/>
    <s v="Cyber Acoustics AC-202b Speech Recognition Stereo Headset"/>
    <n v="31"/>
    <n v="3"/>
    <n v="7.21"/>
    <s v="2014"/>
    <n v="30"/>
    <n v="93"/>
    <s v="Early "/>
    <s v="Low"/>
  </r>
  <r>
    <d v="2014-07-11T00:00:00"/>
    <d v="2014-10-11T00:00:00"/>
    <s v="First Class"/>
    <s v="Anemone Ratner"/>
    <s v="Philippines"/>
    <x v="8"/>
    <s v="Office Supplies"/>
    <s v="Accos Clamps, 12 Pack"/>
    <n v="31"/>
    <n v="3"/>
    <n v="9.98"/>
    <s v="2014"/>
    <n v="92"/>
    <n v="93"/>
    <s v="Normal"/>
    <s v="Low"/>
  </r>
  <r>
    <d v="2014-09-12T00:00:00"/>
    <d v="2014-11-12T00:00:00"/>
    <s v="Second Class"/>
    <s v="Anthony Rawles"/>
    <s v="Brazil"/>
    <x v="4"/>
    <s v="Office Supplies"/>
    <s v="Fiskars Trimmer, Serrated"/>
    <n v="31"/>
    <n v="3"/>
    <n v="4.92"/>
    <s v="2014"/>
    <n v="61"/>
    <n v="93"/>
    <s v="Early "/>
    <s v="Low"/>
  </r>
  <r>
    <d v="2011-07-02T00:00:00"/>
    <d v="2011-12-02T00:00:00"/>
    <s v="Standard Class"/>
    <s v="George Bell"/>
    <s v="France"/>
    <x v="1"/>
    <s v="Office Supplies"/>
    <s v="Novimex Legal Exhibit Labels, Laser Printer Compatible"/>
    <n v="31"/>
    <n v="3"/>
    <n v="3.58"/>
    <s v="2011"/>
    <n v="153"/>
    <n v="93"/>
    <s v="Late"/>
    <s v="Low"/>
  </r>
  <r>
    <d v="2011-04-05T00:00:00"/>
    <d v="2011-10-05T00:00:00"/>
    <s v="Standard Class"/>
    <s v="Denny Joy"/>
    <s v="Germany"/>
    <x v="1"/>
    <s v="Office Supplies"/>
    <s v="Stanley Pens, Easy-Erase"/>
    <n v="31"/>
    <n v="3"/>
    <n v="2.4700000000000002"/>
    <s v="2011"/>
    <n v="183"/>
    <n v="93"/>
    <s v="Late"/>
    <s v="Low"/>
  </r>
  <r>
    <d v="2012-03-09T00:00:00"/>
    <d v="2012-09-09T00:00:00"/>
    <s v="Standard Class"/>
    <s v="David Bremer"/>
    <s v="United States"/>
    <x v="0"/>
    <s v="Office Supplies"/>
    <s v="Sterilite Officeware Hinged File Box"/>
    <n v="31"/>
    <n v="3"/>
    <n v="4.6900000000000004"/>
    <s v="2012"/>
    <n v="184"/>
    <n v="93"/>
    <s v="Late"/>
    <s v="Low"/>
  </r>
  <r>
    <d v="2012-02-08T00:00:00"/>
    <d v="2012-07-08T00:00:00"/>
    <s v="Standard Class"/>
    <s v="Art Foster"/>
    <s v="Indonesia"/>
    <x v="8"/>
    <s v="Office Supplies"/>
    <s v="Kraft Peel and Seal, Recycled"/>
    <n v="31"/>
    <n v="3"/>
    <n v="1.1499999999999999"/>
    <s v="2012"/>
    <n v="151"/>
    <n v="93"/>
    <s v="Late"/>
    <s v="Low"/>
  </r>
  <r>
    <d v="2011-02-06T00:00:00"/>
    <d v="2011-07-06T00:00:00"/>
    <s v="Standard Class"/>
    <s v="John Grady"/>
    <s v="India"/>
    <x v="11"/>
    <s v="Office Supplies"/>
    <s v="Harbour Creations Removable Labels, Laser Printer Compatible"/>
    <n v="31"/>
    <n v="3"/>
    <n v="1.79"/>
    <s v="2011"/>
    <n v="150"/>
    <n v="93"/>
    <s v="Normal"/>
    <s v="Low"/>
  </r>
  <r>
    <d v="2012-07-12T00:00:00"/>
    <d v="2012-11-12T00:00:00"/>
    <s v="Second Class"/>
    <s v="Carol Adams"/>
    <s v="China"/>
    <x v="9"/>
    <s v="Office Supplies"/>
    <s v="Eldon Box, Single Width"/>
    <n v="31"/>
    <n v="3"/>
    <n v="2.65"/>
    <s v="2012"/>
    <n v="123"/>
    <n v="93"/>
    <s v="Normal"/>
    <s v="Low"/>
  </r>
  <r>
    <d v="2013-09-01T00:00:00"/>
    <d v="2013-12-01T00:00:00"/>
    <s v="First Class"/>
    <s v="Christina DeMoss"/>
    <s v="Brazil"/>
    <x v="4"/>
    <s v="Office Supplies"/>
    <s v="Ibico Binder, Economy"/>
    <n v="31"/>
    <n v="3"/>
    <n v="7.06"/>
    <s v="2013"/>
    <n v="91"/>
    <n v="93"/>
    <s v="Normal"/>
    <s v="Low"/>
  </r>
  <r>
    <d v="2013-05-12T00:00:00"/>
    <d v="2013-11-12T00:00:00"/>
    <s v="Standard Class"/>
    <s v="Helen Wasserman"/>
    <s v="Nicaragua"/>
    <x v="1"/>
    <s v="Office Supplies"/>
    <s v="Enermax Parchment Paper, Recycled"/>
    <n v="31"/>
    <n v="3"/>
    <n v="1.73"/>
    <s v="2013"/>
    <n v="184"/>
    <n v="93"/>
    <s v="Late"/>
    <s v="Low"/>
  </r>
  <r>
    <d v="2013-02-07T00:00:00"/>
    <d v="2013-02-07T00:00:00"/>
    <s v="Same Day"/>
    <s v="Stephanie Ulpright"/>
    <s v="United States"/>
    <x v="5"/>
    <s v="Technology"/>
    <s v="KeyTronic KT400U2 - Keyboard - Black"/>
    <n v="31"/>
    <n v="3"/>
    <n v="3.59"/>
    <s v="2013"/>
    <n v="0"/>
    <n v="93"/>
    <s v="Early "/>
    <s v="Low"/>
  </r>
  <r>
    <d v="2011-04-11T00:00:00"/>
    <d v="2011-06-11T00:00:00"/>
    <s v="First Class"/>
    <s v="Jack O'Briant"/>
    <s v="Italy"/>
    <x v="4"/>
    <s v="Office Supplies"/>
    <s v="Eldon Folders, Single Width"/>
    <n v="31"/>
    <n v="3"/>
    <n v="5.19"/>
    <s v="2011"/>
    <n v="61"/>
    <n v="93"/>
    <s v="Early "/>
    <s v="Low"/>
  </r>
  <r>
    <d v="2013-03-08T00:00:00"/>
    <d v="2013-10-08T00:00:00"/>
    <s v="Standard Class"/>
    <s v="Chris Selesnick"/>
    <s v="Nicaragua"/>
    <x v="1"/>
    <s v="Office Supplies"/>
    <s v="Stockwell Rubber Bands, 12 Pack"/>
    <n v="31"/>
    <n v="3"/>
    <n v="3.73"/>
    <s v="2013"/>
    <n v="214"/>
    <n v="93"/>
    <s v="Late"/>
    <s v="Low"/>
  </r>
  <r>
    <d v="2014-02-01T00:00:00"/>
    <d v="2014-06-01T00:00:00"/>
    <s v="Standard Class"/>
    <s v="Ryan Crowe"/>
    <s v="Brazil"/>
    <x v="4"/>
    <s v="Office Supplies"/>
    <s v="Boston Pens, Fluorescent"/>
    <n v="31"/>
    <n v="3"/>
    <n v="3.03"/>
    <s v="2014"/>
    <n v="120"/>
    <n v="93"/>
    <s v="Normal"/>
    <s v="Low"/>
  </r>
  <r>
    <d v="2012-07-12T00:00:00"/>
    <d v="2012-09-12T00:00:00"/>
    <s v="First Class"/>
    <s v="Juliana Krohn"/>
    <s v="China"/>
    <x v="9"/>
    <s v="Office Supplies"/>
    <s v="Stockwell Staples, 12 Pack"/>
    <n v="31"/>
    <n v="3"/>
    <n v="3.3"/>
    <s v="2012"/>
    <n v="62"/>
    <n v="93"/>
    <s v="Early "/>
    <s v="Low"/>
  </r>
  <r>
    <d v="2014-02-12T00:00:00"/>
    <d v="2014-06-12T00:00:00"/>
    <s v="Standard Class"/>
    <s v="Dianna Vittorini"/>
    <s v="United States"/>
    <x v="0"/>
    <s v="Office Supplies"/>
    <s v="Fellowes Basic Home/Office Series Surge Protectors"/>
    <n v="31"/>
    <n v="3"/>
    <n v="2.57"/>
    <s v="2014"/>
    <n v="120"/>
    <n v="93"/>
    <s v="Normal"/>
    <s v="Low"/>
  </r>
  <r>
    <d v="2014-05-09T00:00:00"/>
    <d v="2014-12-09T00:00:00"/>
    <s v="Standard Class"/>
    <s v="Patrick O'Donnell"/>
    <s v="Germany"/>
    <x v="1"/>
    <s v="Office Supplies"/>
    <s v="Smead Removable Labels, Laser Printer Compatible"/>
    <n v="31"/>
    <n v="3"/>
    <n v="4.7"/>
    <s v="2014"/>
    <n v="214"/>
    <n v="93"/>
    <s v="Late"/>
    <s v="Low"/>
  </r>
  <r>
    <d v="2012-02-12T00:00:00"/>
    <d v="2012-06-12T00:00:00"/>
    <s v="Standard Class"/>
    <s v="Tom Zandusky"/>
    <s v="Mexico"/>
    <x v="10"/>
    <s v="Office Supplies"/>
    <s v="Enermax Parchment Paper, Premium"/>
    <n v="31"/>
    <n v="3"/>
    <n v="4.37"/>
    <s v="2012"/>
    <n v="121"/>
    <n v="93"/>
    <s v="Normal"/>
    <s v="Low"/>
  </r>
  <r>
    <d v="2012-10-10T00:00:00"/>
    <d v="2012-12-10T00:00:00"/>
    <s v="First Class"/>
    <s v="Katherine Nockton"/>
    <s v="United States"/>
    <x v="0"/>
    <s v="Office Supplies"/>
    <s v="Avery 503"/>
    <n v="31"/>
    <n v="3"/>
    <n v="9.44"/>
    <s v="2012"/>
    <n v="61"/>
    <n v="93"/>
    <s v="Early "/>
    <s v="Low"/>
  </r>
  <r>
    <d v="2014-04-08T00:00:00"/>
    <d v="2014-08-08T00:00:00"/>
    <s v="Standard Class"/>
    <s v="Lena Radford"/>
    <s v="Mexico"/>
    <x v="10"/>
    <s v="Office Supplies"/>
    <s v="Boston Pens, Fluorescent"/>
    <n v="31"/>
    <n v="3"/>
    <n v="1.29"/>
    <s v="2014"/>
    <n v="122"/>
    <n v="93"/>
    <s v="Normal"/>
    <s v="Low"/>
  </r>
  <r>
    <d v="2014-09-10T00:00:00"/>
    <d v="2014-09-10T00:00:00"/>
    <s v="Same Day"/>
    <s v="Pauline Johnson"/>
    <s v="Argentina"/>
    <x v="4"/>
    <s v="Office Supplies"/>
    <s v="Ibico Binding Machine, Economy"/>
    <n v="31"/>
    <n v="3"/>
    <n v="3.43"/>
    <s v="2014"/>
    <n v="0"/>
    <n v="93"/>
    <s v="Early "/>
    <s v="Low"/>
  </r>
  <r>
    <d v="2013-05-01T00:00:00"/>
    <d v="2013-09-01T00:00:00"/>
    <s v="Standard Class"/>
    <s v="Susan Pistek"/>
    <s v="Argentina"/>
    <x v="4"/>
    <s v="Office Supplies"/>
    <s v="GlobeWeis Manila Envelope, Recycled"/>
    <n v="31"/>
    <n v="3"/>
    <n v="2.2000000000000002"/>
    <s v="2013"/>
    <n v="123"/>
    <n v="93"/>
    <s v="Normal"/>
    <s v="Low"/>
  </r>
  <r>
    <d v="2014-07-07T00:00:00"/>
    <d v="2014-11-07T00:00:00"/>
    <s v="Standard Class"/>
    <s v="Resi Pölking"/>
    <s v="Philippines"/>
    <x v="8"/>
    <s v="Office Supplies"/>
    <s v="Ames Peel and Seal, Set of 50"/>
    <n v="31"/>
    <n v="3"/>
    <n v="1.5"/>
    <s v="2014"/>
    <n v="123"/>
    <n v="93"/>
    <s v="Normal"/>
    <s v="Low"/>
  </r>
  <r>
    <d v="2012-09-10T00:00:00"/>
    <d v="2012-11-10T00:00:00"/>
    <s v="Second Class"/>
    <s v="Brian Stugart"/>
    <s v="Mexico"/>
    <x v="10"/>
    <s v="Office Supplies"/>
    <s v="Tenex Box, Wire Frame"/>
    <n v="31"/>
    <n v="3"/>
    <n v="4.42"/>
    <s v="2012"/>
    <n v="61"/>
    <n v="93"/>
    <s v="Early "/>
    <s v="Low"/>
  </r>
  <r>
    <d v="2012-05-11T00:00:00"/>
    <d v="2012-10-11T00:00:00"/>
    <s v="Standard Class"/>
    <s v="Craig Carroll"/>
    <s v="India"/>
    <x v="11"/>
    <s v="Office Supplies"/>
    <s v="Kraft Peel and Seal, Set of 50"/>
    <n v="31"/>
    <n v="3"/>
    <n v="5.0999999999999996"/>
    <s v="2012"/>
    <n v="153"/>
    <n v="93"/>
    <s v="Late"/>
    <s v="Low"/>
  </r>
  <r>
    <d v="2014-01-05T00:00:00"/>
    <d v="2014-08-05T00:00:00"/>
    <s v="Standard Class"/>
    <s v="Darren Koutras"/>
    <s v="Germany"/>
    <x v="1"/>
    <s v="Office Supplies"/>
    <s v="Stockwell Staples, 12 Pack"/>
    <n v="31"/>
    <n v="3"/>
    <n v="5.71"/>
    <s v="2014"/>
    <n v="212"/>
    <n v="93"/>
    <s v="Late"/>
    <s v="Low"/>
  </r>
  <r>
    <d v="2014-08-08T00:00:00"/>
    <d v="2014-12-08T00:00:00"/>
    <s v="Standard Class"/>
    <s v="Jeremy Lonsdale"/>
    <s v="United States"/>
    <x v="0"/>
    <s v="Office Supplies"/>
    <s v="Mead 1st Gear 2&quot; Zipper Binder, Asst. Colors"/>
    <n v="31"/>
    <n v="3"/>
    <n v="3.94"/>
    <s v="2014"/>
    <n v="122"/>
    <n v="93"/>
    <s v="Normal"/>
    <s v="Low"/>
  </r>
  <r>
    <d v="2014-01-12T00:00:00"/>
    <d v="2014-05-12T00:00:00"/>
    <s v="Standard Class"/>
    <s v="Nathan Mautz"/>
    <s v="Mexico"/>
    <x v="10"/>
    <s v="Office Supplies"/>
    <s v="Enermax Memo Slips, Premium"/>
    <n v="31"/>
    <n v="3"/>
    <n v="2.6"/>
    <s v="2014"/>
    <n v="120"/>
    <n v="93"/>
    <s v="Normal"/>
    <s v="Low"/>
  </r>
  <r>
    <d v="2011-01-11T00:00:00"/>
    <d v="2011-01-11T00:00:00"/>
    <s v="Same Day"/>
    <s v="Mark Van Huff"/>
    <s v="Singapore"/>
    <x v="8"/>
    <s v="Office Supplies"/>
    <s v="Jiffy Peel and Seal, with clear poly window"/>
    <n v="47"/>
    <n v="2"/>
    <n v="6.71"/>
    <s v="2011"/>
    <n v="0"/>
    <n v="94"/>
    <s v="Early "/>
    <s v="Low"/>
  </r>
  <r>
    <d v="2011-06-10T00:00:00"/>
    <d v="2011-08-10T00:00:00"/>
    <s v="Second Class"/>
    <s v="Jim Epp"/>
    <s v="El Salvador"/>
    <x v="1"/>
    <s v="Furniture"/>
    <s v="Dania 3-Shelf Cabinet, Traditional"/>
    <n v="94"/>
    <n v="1"/>
    <n v="1.47"/>
    <s v="2011"/>
    <n v="61"/>
    <n v="94"/>
    <s v="Early "/>
    <s v="Low"/>
  </r>
  <r>
    <d v="2014-06-03T00:00:00"/>
    <d v="2014-11-03T00:00:00"/>
    <s v="Standard Class"/>
    <s v="Joy Bell-"/>
    <s v="Australia"/>
    <x v="6"/>
    <s v="Office Supplies"/>
    <s v="Stanley Pencil Sharpener, Easy-Erase"/>
    <n v="47"/>
    <n v="2"/>
    <n v="2.87"/>
    <s v="2014"/>
    <n v="153"/>
    <n v="94"/>
    <s v="Late"/>
    <s v="Low"/>
  </r>
  <r>
    <d v="2012-05-09T00:00:00"/>
    <d v="2012-10-09T00:00:00"/>
    <s v="Standard Class"/>
    <s v="Shaun Weien"/>
    <s v="Indonesia"/>
    <x v="8"/>
    <s v="Office Supplies"/>
    <s v="Fiskars Shears, Serrated"/>
    <n v="47"/>
    <n v="2"/>
    <n v="3.64"/>
    <s v="2012"/>
    <n v="153"/>
    <n v="94"/>
    <s v="Late"/>
    <s v="Low"/>
  </r>
  <r>
    <d v="2011-03-11T00:00:00"/>
    <d v="2011-08-11T00:00:00"/>
    <s v="Standard Class"/>
    <s v="Michael Chen"/>
    <s v="Thailand"/>
    <x v="8"/>
    <s v="Office Supplies"/>
    <s v="Stanley Sketch Pad, Blue"/>
    <n v="47"/>
    <n v="2"/>
    <n v="2.83"/>
    <s v="2011"/>
    <n v="153"/>
    <n v="94"/>
    <s v="Late"/>
    <s v="Low"/>
  </r>
  <r>
    <d v="2013-11-07T00:00:00"/>
    <d v="2013-11-07T00:00:00"/>
    <s v="Same Day"/>
    <s v="Bryan Spruell"/>
    <s v="France"/>
    <x v="1"/>
    <s v="Office Supplies"/>
    <s v="Jiffy Peel and Seal, with clear poly window"/>
    <n v="47"/>
    <n v="2"/>
    <n v="2.61"/>
    <s v="2013"/>
    <n v="0"/>
    <n v="94"/>
    <s v="Early "/>
    <s v="Low"/>
  </r>
  <r>
    <d v="2014-03-03T00:00:00"/>
    <d v="2014-05-03T00:00:00"/>
    <s v="First Class"/>
    <s v="Matt Collins"/>
    <s v="China"/>
    <x v="9"/>
    <s v="Office Supplies"/>
    <s v="Tenex Folders, Single Width"/>
    <n v="47"/>
    <n v="2"/>
    <n v="11.16"/>
    <s v="2014"/>
    <n v="61"/>
    <n v="94"/>
    <s v="Early "/>
    <s v="Low"/>
  </r>
  <r>
    <d v="2013-04-11T00:00:00"/>
    <d v="2013-09-11T00:00:00"/>
    <s v="Standard Class"/>
    <s v="Eva Jacobs"/>
    <s v="Germany"/>
    <x v="1"/>
    <s v="Furniture"/>
    <s v="Deflect-O Clock, Durable"/>
    <n v="47"/>
    <n v="2"/>
    <n v="4.13"/>
    <s v="2013"/>
    <n v="153"/>
    <n v="94"/>
    <s v="Late"/>
    <s v="Low"/>
  </r>
  <r>
    <d v="2014-07-02T00:00:00"/>
    <d v="2014-09-02T00:00:00"/>
    <s v="First Class"/>
    <s v="Julie Creighton"/>
    <s v="Netherlands"/>
    <x v="1"/>
    <s v="Technology"/>
    <s v="Epson Calculator, Durable"/>
    <n v="47"/>
    <n v="2"/>
    <n v="17.04"/>
    <s v="2014"/>
    <n v="62"/>
    <n v="94"/>
    <s v="Early "/>
    <s v="Low"/>
  </r>
  <r>
    <d v="2014-06-09T00:00:00"/>
    <d v="2014-10-09T00:00:00"/>
    <s v="Second Class"/>
    <s v="Ralph Ritter"/>
    <s v="Japan"/>
    <x v="9"/>
    <s v="Office Supplies"/>
    <s v="Binney &amp; Smith Sketch Pad, Easy-Erase"/>
    <n v="47"/>
    <n v="2"/>
    <n v="1.94"/>
    <s v="2014"/>
    <n v="122"/>
    <n v="94"/>
    <s v="Normal"/>
    <s v="Low"/>
  </r>
  <r>
    <d v="2013-08-06T00:00:00"/>
    <d v="2013-12-06T00:00:00"/>
    <s v="Standard Class"/>
    <s v="Aaron Hawkins"/>
    <s v="Kenya"/>
    <x v="2"/>
    <s v="Office Supplies"/>
    <s v="Stanley Markers, Fluorescent"/>
    <n v="47"/>
    <n v="2"/>
    <n v="0.95"/>
    <s v="2013"/>
    <n v="122"/>
    <n v="94"/>
    <s v="Normal"/>
    <s v="Low"/>
  </r>
  <r>
    <d v="2014-07-04T00:00:00"/>
    <d v="2014-11-04T00:00:00"/>
    <s v="Standard Class"/>
    <s v="Lisa DeCherney"/>
    <s v="India"/>
    <x v="11"/>
    <s v="Office Supplies"/>
    <s v="SanDisk Message Books, Recycled"/>
    <n v="47"/>
    <n v="2"/>
    <n v="3.84"/>
    <s v="2014"/>
    <n v="123"/>
    <n v="94"/>
    <s v="Normal"/>
    <s v="Low"/>
  </r>
  <r>
    <d v="2013-04-07T00:00:00"/>
    <d v="2013-08-07T00:00:00"/>
    <s v="Second Class"/>
    <s v="Kean Thornton"/>
    <s v="Mexico"/>
    <x v="10"/>
    <s v="Office Supplies"/>
    <s v="Rogers File Cart, Industrial"/>
    <n v="94"/>
    <n v="1"/>
    <n v="14.17"/>
    <s v="2013"/>
    <n v="122"/>
    <n v="94"/>
    <s v="Normal"/>
    <s v="Low"/>
  </r>
  <r>
    <d v="2012-04-07T00:00:00"/>
    <d v="2012-10-07T00:00:00"/>
    <s v="Standard Class"/>
    <s v="Chuck Sachs"/>
    <s v="China"/>
    <x v="9"/>
    <s v="Office Supplies"/>
    <s v="Sanford Markers, Blue"/>
    <n v="47"/>
    <n v="2"/>
    <n v="5.19"/>
    <s v="2012"/>
    <n v="183"/>
    <n v="94"/>
    <s v="Late"/>
    <s v="Low"/>
  </r>
  <r>
    <d v="2013-09-08T00:00:00"/>
    <d v="2013-12-08T00:00:00"/>
    <s v="Second Class"/>
    <s v="Todd Boyes"/>
    <s v="Honduras"/>
    <x v="1"/>
    <s v="Furniture"/>
    <s v="Eldon Photo Frame, Duo Pack"/>
    <n v="47"/>
    <n v="2"/>
    <n v="1.17"/>
    <s v="2013"/>
    <n v="91"/>
    <n v="94"/>
    <s v="Normal"/>
    <s v="Low"/>
  </r>
  <r>
    <d v="2011-06-04T00:00:00"/>
    <d v="2011-12-04T00:00:00"/>
    <s v="Standard Class"/>
    <s v="Magdelene Morse"/>
    <s v="France"/>
    <x v="1"/>
    <s v="Office Supplies"/>
    <s v="Green Bar Message Books, Recycled"/>
    <n v="47"/>
    <n v="2"/>
    <n v="3.7"/>
    <s v="2011"/>
    <n v="183"/>
    <n v="94"/>
    <s v="Late"/>
    <s v="Low"/>
  </r>
  <r>
    <d v="2014-07-05T00:00:00"/>
    <d v="2014-09-05T00:00:00"/>
    <s v="First Class"/>
    <s v="Kristen Hastings"/>
    <s v="Tanzania"/>
    <x v="2"/>
    <s v="Office Supplies"/>
    <s v="Cameo Peel and Seal, Security-Tint"/>
    <n v="47"/>
    <n v="2"/>
    <n v="6.94"/>
    <s v="2014"/>
    <n v="62"/>
    <n v="94"/>
    <s v="Early "/>
    <s v="Low"/>
  </r>
  <r>
    <d v="2013-08-01T00:00:00"/>
    <d v="2013-12-01T00:00:00"/>
    <s v="Standard Class"/>
    <s v="Raymond Buch"/>
    <s v="Australia"/>
    <x v="6"/>
    <s v="Office Supplies"/>
    <s v="Xerox Computer Printout Paper, Recycled"/>
    <n v="47"/>
    <n v="2"/>
    <n v="6.44"/>
    <s v="2013"/>
    <n v="122"/>
    <n v="94"/>
    <s v="Normal"/>
    <s v="Low"/>
  </r>
  <r>
    <d v="2014-09-04T00:00:00"/>
    <d v="2014-11-04T00:00:00"/>
    <s v="First Class"/>
    <s v="Joel Eaton"/>
    <s v="Australia"/>
    <x v="6"/>
    <s v="Office Supplies"/>
    <s v="Boston Markers, Blue"/>
    <n v="47"/>
    <n v="2"/>
    <n v="6.85"/>
    <s v="2014"/>
    <n v="61"/>
    <n v="94"/>
    <s v="Early "/>
    <s v="Low"/>
  </r>
  <r>
    <d v="2014-04-09T00:00:00"/>
    <d v="2014-07-09T00:00:00"/>
    <s v="First Class"/>
    <s v="Tom Prescott"/>
    <s v="United Kingdom"/>
    <x v="10"/>
    <s v="Office Supplies"/>
    <s v="Stanley Markers, Fluorescent"/>
    <n v="47"/>
    <n v="2"/>
    <n v="15.48"/>
    <s v="2014"/>
    <n v="91"/>
    <n v="94"/>
    <s v="Normal"/>
    <s v="Low"/>
  </r>
  <r>
    <d v="2012-02-08T00:00:00"/>
    <d v="2012-08-08T00:00:00"/>
    <s v="Standard Class"/>
    <s v="Thea Hudgings"/>
    <s v="India"/>
    <x v="11"/>
    <s v="Office Supplies"/>
    <s v="Sanford Markers, Easy-Erase"/>
    <n v="47"/>
    <n v="2"/>
    <n v="3.49"/>
    <s v="2012"/>
    <n v="182"/>
    <n v="94"/>
    <s v="Late"/>
    <s v="Low"/>
  </r>
  <r>
    <d v="2014-07-11T00:00:00"/>
    <d v="2014-11-11T00:00:00"/>
    <s v="Standard Class"/>
    <s v="Joe Elijah"/>
    <s v="France"/>
    <x v="1"/>
    <s v="Office Supplies"/>
    <s v="Stanley Markers, Fluorescent"/>
    <n v="47"/>
    <n v="2"/>
    <n v="4.62"/>
    <s v="2014"/>
    <n v="123"/>
    <n v="94"/>
    <s v="Normal"/>
    <s v="Low"/>
  </r>
  <r>
    <d v="2014-06-11T00:00:00"/>
    <d v="2014-11-11T00:00:00"/>
    <s v="Standard Class"/>
    <s v="Patrick Bzostek"/>
    <s v="India"/>
    <x v="11"/>
    <s v="Office Supplies"/>
    <s v="Tenex Folders, Industrial"/>
    <n v="47"/>
    <n v="2"/>
    <n v="3.98"/>
    <s v="2014"/>
    <n v="153"/>
    <n v="94"/>
    <s v="Late"/>
    <s v="Low"/>
  </r>
  <r>
    <d v="2012-03-09T00:00:00"/>
    <d v="2012-07-09T00:00:00"/>
    <s v="Standard Class"/>
    <s v="Lena Hernandez"/>
    <s v="Brazil"/>
    <x v="4"/>
    <s v="Technology"/>
    <s v="Sharp Wireless Fax, Digital"/>
    <n v="94"/>
    <n v="1"/>
    <n v="7.37"/>
    <s v="2012"/>
    <n v="122"/>
    <n v="94"/>
    <s v="Normal"/>
    <s v="Low"/>
  </r>
  <r>
    <d v="2013-02-10T00:00:00"/>
    <d v="2013-07-10T00:00:00"/>
    <s v="Standard Class"/>
    <s v="Tamara Dahlen"/>
    <s v="Mexico"/>
    <x v="10"/>
    <s v="Technology"/>
    <s v="Cisco Speaker Phone, Cordless"/>
    <n v="94"/>
    <n v="1"/>
    <n v="13.71"/>
    <s v="2013"/>
    <n v="150"/>
    <n v="94"/>
    <s v="Normal"/>
    <s v="Low"/>
  </r>
  <r>
    <d v="2011-01-11T00:00:00"/>
    <d v="2011-02-11T00:00:00"/>
    <s v="First Class"/>
    <s v="Mike Kennedy"/>
    <s v="South Korea"/>
    <x v="9"/>
    <s v="Technology"/>
    <s v="Panasonic Calculator, Red"/>
    <n v="47"/>
    <n v="2"/>
    <n v="4.63"/>
    <s v="2011"/>
    <n v="31"/>
    <n v="94"/>
    <s v="Early "/>
    <s v="Low"/>
  </r>
  <r>
    <d v="2014-02-01T00:00:00"/>
    <d v="2014-06-01T00:00:00"/>
    <s v="Standard Class"/>
    <s v="Lela Donovan"/>
    <s v="Indonesia"/>
    <x v="8"/>
    <s v="Office Supplies"/>
    <s v="Smead Round Labels, 5000 Label Set"/>
    <n v="19"/>
    <n v="5"/>
    <n v="1.49"/>
    <s v="2014"/>
    <n v="120"/>
    <n v="95"/>
    <s v="Normal"/>
    <s v="Low"/>
  </r>
  <r>
    <d v="2014-03-09T00:00:00"/>
    <d v="2014-07-09T00:00:00"/>
    <s v="Standard Class"/>
    <s v="Janet Lee"/>
    <s v="United States"/>
    <x v="0"/>
    <s v="Office Supplies"/>
    <s v="Acco Translucent Poly Ring Binders"/>
    <n v="19"/>
    <n v="5"/>
    <n v="3.38"/>
    <s v="2014"/>
    <n v="122"/>
    <n v="95"/>
    <s v="Normal"/>
    <s v="Low"/>
  </r>
  <r>
    <d v="2014-02-05T00:00:00"/>
    <d v="2014-09-05T00:00:00"/>
    <s v="Standard Class"/>
    <s v="Julie Kriz"/>
    <s v="India"/>
    <x v="11"/>
    <s v="Office Supplies"/>
    <s v="Avery Hole Reinforcements, Clear"/>
    <n v="19"/>
    <n v="5"/>
    <n v="2.0299999999999998"/>
    <s v="2014"/>
    <n v="212"/>
    <n v="95"/>
    <s v="Late"/>
    <s v="Low"/>
  </r>
  <r>
    <d v="2011-07-10T00:00:00"/>
    <d v="2011-10-10T00:00:00"/>
    <s v="Second Class"/>
    <s v="Clay Ludtke"/>
    <s v="Cuba"/>
    <x v="7"/>
    <s v="Furniture"/>
    <s v="Dania 3-Shelf Cabinet, Pine"/>
    <n v="95"/>
    <n v="1"/>
    <n v="12.28"/>
    <s v="2011"/>
    <n v="92"/>
    <n v="95"/>
    <s v="Normal"/>
    <s v="Low"/>
  </r>
  <r>
    <d v="2012-05-07T00:00:00"/>
    <d v="2012-10-07T00:00:00"/>
    <s v="Standard Class"/>
    <s v="Victor Preis"/>
    <s v="United States"/>
    <x v="1"/>
    <s v="Office Supplies"/>
    <s v="Durable Pressboard Binders"/>
    <n v="19"/>
    <n v="5"/>
    <n v="2.2000000000000002"/>
    <s v="2012"/>
    <n v="153"/>
    <n v="95"/>
    <s v="Late"/>
    <s v="Low"/>
  </r>
  <r>
    <d v="2011-01-03T00:00:00"/>
    <d v="2011-05-03T00:00:00"/>
    <s v="Standard Class"/>
    <s v="Shahid Collister"/>
    <s v="United States"/>
    <x v="1"/>
    <s v="Office Supplies"/>
    <s v="Plymouth Boxed Rubber Bands by Plymouth"/>
    <n v="19"/>
    <n v="5"/>
    <n v="2.0499999999999998"/>
    <s v="2011"/>
    <n v="120"/>
    <n v="95"/>
    <s v="Normal"/>
    <s v="Low"/>
  </r>
  <r>
    <d v="2012-01-06T00:00:00"/>
    <d v="2012-07-06T00:00:00"/>
    <s v="Standard Class"/>
    <s v="Jason Fortune-"/>
    <s v="Germany"/>
    <x v="1"/>
    <s v="Office Supplies"/>
    <s v="Avery Hole Reinforcements, Clear"/>
    <n v="19"/>
    <n v="5"/>
    <n v="1.74"/>
    <s v="2012"/>
    <n v="182"/>
    <n v="95"/>
    <s v="Late"/>
    <s v="Low"/>
  </r>
  <r>
    <d v="2014-02-09T00:00:00"/>
    <d v="2014-07-09T00:00:00"/>
    <s v="Standard Class"/>
    <s v="Rob Lucas"/>
    <s v="Italy"/>
    <x v="4"/>
    <s v="Office Supplies"/>
    <s v="Elite Scissors, Easy Grip"/>
    <n v="48"/>
    <n v="2"/>
    <n v="4.3499999999999996"/>
    <s v="2014"/>
    <n v="150"/>
    <n v="96"/>
    <s v="Normal"/>
    <s v="Low"/>
  </r>
  <r>
    <d v="2013-02-12T00:00:00"/>
    <d v="2013-05-12T00:00:00"/>
    <s v="Second Class"/>
    <s v="Gary Zandusky"/>
    <s v="United States"/>
    <x v="1"/>
    <s v="Office Supplies"/>
    <s v="Universal Premium White Copier/Laser Paper (20Lb. and 87 Bright)"/>
    <n v="24"/>
    <n v="4"/>
    <n v="5.0999999999999996"/>
    <s v="2013"/>
    <n v="89"/>
    <n v="96"/>
    <s v="Normal"/>
    <s v="Low"/>
  </r>
  <r>
    <d v="2014-05-06T00:00:00"/>
    <d v="2014-10-06T00:00:00"/>
    <s v="Standard Class"/>
    <s v="Lisa Hazard"/>
    <s v="Italy"/>
    <x v="4"/>
    <s v="Office Supplies"/>
    <s v="Elite Ruler, Serrated"/>
    <n v="32"/>
    <n v="3"/>
    <n v="2.13"/>
    <s v="2014"/>
    <n v="153"/>
    <n v="96"/>
    <s v="Late"/>
    <s v="Low"/>
  </r>
  <r>
    <d v="2014-04-09T00:00:00"/>
    <d v="2014-08-09T00:00:00"/>
    <s v="Standard Class"/>
    <s v="Arthur Prichep"/>
    <s v="United States"/>
    <x v="4"/>
    <s v="Office Supplies"/>
    <s v="#10- 4 1/8&quot; x 9 1/2&quot; Security-Tint Envelopes"/>
    <n v="24"/>
    <n v="4"/>
    <n v="2.7"/>
    <s v="2014"/>
    <n v="122"/>
    <n v="96"/>
    <s v="Normal"/>
    <s v="Low"/>
  </r>
  <r>
    <d v="2013-05-12T00:00:00"/>
    <d v="2013-08-12T00:00:00"/>
    <s v="Second Class"/>
    <s v="Maribeth Dona"/>
    <s v="Turkey"/>
    <x v="3"/>
    <s v="Office Supplies"/>
    <s v="Acco Binder Covers, Durable"/>
    <n v="24"/>
    <n v="4"/>
    <n v="2.06"/>
    <s v="2013"/>
    <n v="92"/>
    <n v="96"/>
    <s v="Normal"/>
    <s v="Low"/>
  </r>
  <r>
    <d v="2013-01-06T00:00:00"/>
    <d v="2013-05-06T00:00:00"/>
    <s v="Standard Class"/>
    <s v="Beth Paige"/>
    <s v="United States"/>
    <x v="1"/>
    <s v="Furniture"/>
    <s v="Executive Impressions 16-1/2&quot; Circular Wall Clock"/>
    <n v="32"/>
    <n v="3"/>
    <n v="2.41"/>
    <s v="2013"/>
    <n v="120"/>
    <n v="96"/>
    <s v="Normal"/>
    <s v="Low"/>
  </r>
  <r>
    <d v="2012-06-04T00:00:00"/>
    <d v="2012-12-04T00:00:00"/>
    <s v="Standard Class"/>
    <s v="Mitch Willingham"/>
    <s v="Japan"/>
    <x v="9"/>
    <s v="Office Supplies"/>
    <s v="Stiletto Shears, High Speed"/>
    <n v="48"/>
    <n v="2"/>
    <n v="2.2999999999999998"/>
    <s v="2012"/>
    <n v="183"/>
    <n v="96"/>
    <s v="Late"/>
    <s v="Low"/>
  </r>
  <r>
    <d v="2013-03-01T00:00:00"/>
    <d v="2013-05-01T00:00:00"/>
    <s v="Second Class"/>
    <s v="Shui Tom"/>
    <s v="Germany"/>
    <x v="1"/>
    <s v="Office Supplies"/>
    <s v="Avery Removable Labels, Alphabetical"/>
    <n v="32"/>
    <n v="3"/>
    <n v="3.59"/>
    <s v="2013"/>
    <n v="61"/>
    <n v="96"/>
    <s v="Early "/>
    <s v="Low"/>
  </r>
  <r>
    <d v="2012-05-12T00:00:00"/>
    <d v="2012-09-12T00:00:00"/>
    <s v="Second Class"/>
    <s v="Scot Wooten"/>
    <s v="United States"/>
    <x v="5"/>
    <s v="Technology"/>
    <s v="Belkin F8E887 USB Wired Ergonomic Keyboard"/>
    <n v="48"/>
    <n v="2"/>
    <n v="4.7"/>
    <s v="2012"/>
    <n v="123"/>
    <n v="96"/>
    <s v="Normal"/>
    <s v="Low"/>
  </r>
  <r>
    <d v="2012-04-01T00:00:00"/>
    <d v="2012-10-01T00:00:00"/>
    <s v="Standard Class"/>
    <s v="Chris Selesnick"/>
    <s v="United States"/>
    <x v="1"/>
    <s v="Office Supplies"/>
    <s v="GBC Standard Recycled Report Covers, Clear Plastic Sheets"/>
    <n v="32"/>
    <n v="3"/>
    <n v="5.65"/>
    <s v="2012"/>
    <n v="183"/>
    <n v="96"/>
    <s v="Late"/>
    <s v="Low"/>
  </r>
  <r>
    <d v="2013-10-04T00:00:00"/>
    <d v="2013-12-04T00:00:00"/>
    <s v="First Class"/>
    <s v="Steven Roelle"/>
    <s v="Honduras"/>
    <x v="1"/>
    <s v="Furniture"/>
    <s v="SAFCO Chairmat, Red"/>
    <n v="48"/>
    <n v="2"/>
    <n v="9.51"/>
    <s v="2013"/>
    <n v="61"/>
    <n v="96"/>
    <s v="Early "/>
    <s v="Low"/>
  </r>
  <r>
    <d v="2011-09-06T00:00:00"/>
    <d v="2011-11-06T00:00:00"/>
    <s v="Second Class"/>
    <s v="Sally Hughsby"/>
    <s v="Germany"/>
    <x v="1"/>
    <s v="Office Supplies"/>
    <s v="Avery Removable Labels, Alphabetical"/>
    <n v="32"/>
    <n v="3"/>
    <n v="4.2"/>
    <s v="2011"/>
    <n v="61"/>
    <n v="96"/>
    <s v="Early "/>
    <s v="Low"/>
  </r>
  <r>
    <d v="2014-03-06T00:00:00"/>
    <d v="2014-08-06T00:00:00"/>
    <s v="Standard Class"/>
    <s v="Ralph Ritter"/>
    <s v="Germany"/>
    <x v="1"/>
    <s v="Furniture"/>
    <s v="Eldon Light Bulb, Erganomic"/>
    <n v="48"/>
    <n v="2"/>
    <n v="2.76"/>
    <s v="2014"/>
    <n v="153"/>
    <n v="96"/>
    <s v="Late"/>
    <s v="Low"/>
  </r>
  <r>
    <d v="2013-05-06T00:00:00"/>
    <d v="2013-12-06T00:00:00"/>
    <s v="Standard Class"/>
    <s v="Ruben Ausman"/>
    <s v="Guatemala"/>
    <x v="1"/>
    <s v="Office Supplies"/>
    <s v="Harbour Creations Legal Exhibit Labels, Adjustable"/>
    <n v="24"/>
    <n v="4"/>
    <n v="1.45"/>
    <s v="2013"/>
    <n v="214"/>
    <n v="96"/>
    <s v="Late"/>
    <s v="Low"/>
  </r>
  <r>
    <d v="2012-05-12T00:00:00"/>
    <d v="2012-09-12T00:00:00"/>
    <s v="Standard Class"/>
    <s v="Matt Collister"/>
    <s v="France"/>
    <x v="1"/>
    <s v="Office Supplies"/>
    <s v="Fellowes Folders, Industrial"/>
    <n v="48"/>
    <n v="2"/>
    <n v="3.1"/>
    <s v="2012"/>
    <n v="123"/>
    <n v="96"/>
    <s v="Normal"/>
    <s v="Low"/>
  </r>
  <r>
    <d v="2011-07-04T00:00:00"/>
    <d v="2011-11-04T00:00:00"/>
    <s v="Second Class"/>
    <s v="Filia McAdams"/>
    <s v="Germany"/>
    <x v="1"/>
    <s v="Office Supplies"/>
    <s v="GlobeWeis Peel and Seal, Security-Tint"/>
    <n v="48"/>
    <n v="2"/>
    <n v="4.3099999999999996"/>
    <s v="2011"/>
    <n v="123"/>
    <n v="96"/>
    <s v="Normal"/>
    <s v="Low"/>
  </r>
  <r>
    <d v="2014-07-08T00:00:00"/>
    <d v="2014-11-08T00:00:00"/>
    <s v="Standard Class"/>
    <s v="Karen Ferguson"/>
    <s v="Romania"/>
    <x v="3"/>
    <s v="Office Supplies"/>
    <s v="Green Bar Message Books, Premium"/>
    <n v="48"/>
    <n v="2"/>
    <n v="2.72"/>
    <s v="2014"/>
    <n v="123"/>
    <n v="96"/>
    <s v="Normal"/>
    <s v="Low"/>
  </r>
  <r>
    <d v="2014-07-10T00:00:00"/>
    <d v="2014-11-10T00:00:00"/>
    <s v="Standard Class"/>
    <s v="Kelly Lampkin"/>
    <s v="Argentina"/>
    <x v="4"/>
    <s v="Office Supplies"/>
    <s v="Boston Markers, Easy-Erase"/>
    <n v="32"/>
    <n v="3"/>
    <n v="4.5199999999999996"/>
    <s v="2014"/>
    <n v="123"/>
    <n v="96"/>
    <s v="Normal"/>
    <s v="Low"/>
  </r>
  <r>
    <d v="2012-03-10T00:00:00"/>
    <d v="2012-06-10T00:00:00"/>
    <s v="Second Class"/>
    <s v="Bryan Mills"/>
    <s v="United States"/>
    <x v="5"/>
    <s v="Technology"/>
    <s v="Microsoft Natural Ergonomic Keyboard 4000"/>
    <n v="48"/>
    <n v="2"/>
    <n v="2.5499999999999998"/>
    <s v="2012"/>
    <n v="92"/>
    <n v="96"/>
    <s v="Normal"/>
    <s v="Low"/>
  </r>
  <r>
    <d v="2013-07-08T00:00:00"/>
    <d v="2013-11-08T00:00:00"/>
    <s v="Standard Class"/>
    <s v="Ionia McGrath"/>
    <s v="Indonesia"/>
    <x v="8"/>
    <s v="Office Supplies"/>
    <s v="Smead Legal Exhibit Labels, Laser Printer Compatible"/>
    <n v="24"/>
    <n v="4"/>
    <n v="1.2"/>
    <s v="2013"/>
    <n v="123"/>
    <n v="96"/>
    <s v="Normal"/>
    <s v="Low"/>
  </r>
  <r>
    <d v="2013-06-08T00:00:00"/>
    <d v="2013-11-08T00:00:00"/>
    <s v="Standard Class"/>
    <s v="Maria Etezadi"/>
    <s v="Spain"/>
    <x v="4"/>
    <s v="Office Supplies"/>
    <s v="Ames Clasp Envelope, with clear poly window"/>
    <n v="32"/>
    <n v="3"/>
    <n v="1.61"/>
    <s v="2013"/>
    <n v="153"/>
    <n v="96"/>
    <s v="Late"/>
    <s v="Low"/>
  </r>
  <r>
    <d v="2012-02-08T00:00:00"/>
    <d v="2012-07-08T00:00:00"/>
    <s v="Standard Class"/>
    <s v="Paul Knutson"/>
    <s v="South Korea"/>
    <x v="9"/>
    <s v="Office Supplies"/>
    <s v="Kleencut Shears, Easy Grip"/>
    <n v="48"/>
    <n v="2"/>
    <n v="1.93"/>
    <s v="2012"/>
    <n v="151"/>
    <n v="96"/>
    <s v="Late"/>
    <s v="Low"/>
  </r>
  <r>
    <d v="2011-03-05T00:00:00"/>
    <d v="2011-09-05T00:00:00"/>
    <s v="Standard Class"/>
    <s v="Andrew Roberts"/>
    <s v="Australia"/>
    <x v="6"/>
    <s v="Office Supplies"/>
    <s v="Avery Shipping Labels, Laser Printer Compatible"/>
    <n v="32"/>
    <n v="3"/>
    <n v="1.6"/>
    <s v="2011"/>
    <n v="184"/>
    <n v="96"/>
    <s v="Late"/>
    <s v="Low"/>
  </r>
  <r>
    <d v="2012-09-06T00:00:00"/>
    <d v="2012-09-06T00:00:00"/>
    <s v="Same Day"/>
    <s v="Anna Andreadi"/>
    <s v="Nigeria"/>
    <x v="2"/>
    <s v="Office Supplies"/>
    <s v="Cardinal Index Tab, Economy"/>
    <n v="16"/>
    <n v="6"/>
    <n v="1.22"/>
    <s v="2012"/>
    <n v="0"/>
    <n v="96"/>
    <s v="Early "/>
    <s v="Low"/>
  </r>
  <r>
    <d v="2013-02-12T00:00:00"/>
    <d v="2013-02-12T00:00:00"/>
    <s v="Same Day"/>
    <s v="Nick Zandusky"/>
    <s v="France"/>
    <x v="1"/>
    <s v="Office Supplies"/>
    <s v="Wilson Jones Hole Reinforcements, Durable"/>
    <n v="24"/>
    <n v="4"/>
    <n v="10.62"/>
    <s v="2013"/>
    <n v="0"/>
    <n v="96"/>
    <s v="Early "/>
    <s v="Low"/>
  </r>
  <r>
    <d v="2012-05-10T00:00:00"/>
    <d v="2012-08-10T00:00:00"/>
    <s v="Second Class"/>
    <s v="Corey Roper"/>
    <s v="China"/>
    <x v="9"/>
    <s v="Office Supplies"/>
    <s v="Avery Binder Covers, Clear"/>
    <n v="32"/>
    <n v="3"/>
    <n v="6.93"/>
    <s v="2012"/>
    <n v="92"/>
    <n v="96"/>
    <s v="Normal"/>
    <s v="Low"/>
  </r>
  <r>
    <d v="2011-03-10T00:00:00"/>
    <d v="2011-07-10T00:00:00"/>
    <s v="Standard Class"/>
    <s v="Russell D'Ascenzo"/>
    <s v="United States"/>
    <x v="1"/>
    <s v="Furniture"/>
    <s v="DAX Natural Wood-Tone Poster Frame"/>
    <n v="32"/>
    <n v="3"/>
    <n v="3.77"/>
    <s v="2011"/>
    <n v="122"/>
    <n v="96"/>
    <s v="Normal"/>
    <s v="Low"/>
  </r>
  <r>
    <d v="2012-06-03T00:00:00"/>
    <d v="2012-08-03T00:00:00"/>
    <s v="First Class"/>
    <s v="Allen Goldenen"/>
    <s v="Netherlands"/>
    <x v="1"/>
    <s v="Office Supplies"/>
    <s v="Stanley Sketch Pad, Water Color"/>
    <n v="48"/>
    <n v="2"/>
    <n v="13.58"/>
    <s v="2012"/>
    <n v="61"/>
    <n v="96"/>
    <s v="Early "/>
    <s v="Low"/>
  </r>
  <r>
    <d v="2014-09-10T00:00:00"/>
    <d v="2014-09-10T00:00:00"/>
    <s v="Same Day"/>
    <s v="Pauline Johnson"/>
    <s v="Argentina"/>
    <x v="4"/>
    <s v="Office Supplies"/>
    <s v="Eaton Computer Printout Paper, Premium"/>
    <n v="32"/>
    <n v="3"/>
    <n v="8.77"/>
    <s v="2014"/>
    <n v="0"/>
    <n v="96"/>
    <s v="Early "/>
    <s v="Low"/>
  </r>
  <r>
    <d v="2013-03-12T00:00:00"/>
    <d v="2013-08-12T00:00:00"/>
    <s v="Second Class"/>
    <s v="Laurel Beltran"/>
    <s v="South Africa"/>
    <x v="2"/>
    <s v="Office Supplies"/>
    <s v="Rogers Box, Single Width"/>
    <n v="48"/>
    <n v="2"/>
    <n v="6.94"/>
    <s v="2013"/>
    <n v="153"/>
    <n v="96"/>
    <s v="Late"/>
    <s v="Low"/>
  </r>
  <r>
    <d v="2013-06-07T00:00:00"/>
    <d v="2013-10-07T00:00:00"/>
    <s v="Standard Class"/>
    <s v="Jim Sink"/>
    <s v="Honduras"/>
    <x v="1"/>
    <s v="Office Supplies"/>
    <s v="Cardinal Index Tab, Clear"/>
    <n v="16"/>
    <n v="6"/>
    <n v="1.68"/>
    <s v="2013"/>
    <n v="122"/>
    <n v="96"/>
    <s v="Normal"/>
    <s v="Low"/>
  </r>
  <r>
    <d v="2012-10-04T00:00:00"/>
    <d v="2012-10-04T00:00:00"/>
    <s v="Same Day"/>
    <s v="Alan Barnes"/>
    <s v="Germany"/>
    <x v="1"/>
    <s v="Office Supplies"/>
    <s v="Wilson Jones Index Tab, Clear"/>
    <n v="24"/>
    <n v="4"/>
    <n v="6.45"/>
    <s v="2012"/>
    <n v="0"/>
    <n v="96"/>
    <s v="Early "/>
    <s v="Low"/>
  </r>
  <r>
    <d v="2011-02-12T00:00:00"/>
    <d v="2011-07-12T00:00:00"/>
    <s v="Standard Class"/>
    <s v="Odella Nelson"/>
    <s v="United States"/>
    <x v="5"/>
    <s v="Office Supplies"/>
    <s v="Avery 509"/>
    <n v="16"/>
    <n v="6"/>
    <n v="2.37"/>
    <s v="2011"/>
    <n v="150"/>
    <n v="96"/>
    <s v="Normal"/>
    <s v="Low"/>
  </r>
  <r>
    <d v="2012-01-02T00:00:00"/>
    <d v="2012-05-02T00:00:00"/>
    <s v="Standard Class"/>
    <s v="Paul Prost"/>
    <s v="Nigeria"/>
    <x v="2"/>
    <s v="Technology"/>
    <s v="Canon Fax Machine, Laser"/>
    <n v="96"/>
    <n v="1"/>
    <n v="8.07"/>
    <s v="2012"/>
    <n v="121"/>
    <n v="96"/>
    <s v="Normal"/>
    <s v="Low"/>
  </r>
  <r>
    <d v="2011-03-08T00:00:00"/>
    <d v="2011-06-08T00:00:00"/>
    <s v="Second Class"/>
    <s v="Heather Jas"/>
    <s v="El Salvador"/>
    <x v="1"/>
    <s v="Office Supplies"/>
    <s v="Smead Legal Exhibit Labels, Adjustable"/>
    <n v="24"/>
    <n v="4"/>
    <n v="5.21"/>
    <s v="2011"/>
    <n v="92"/>
    <n v="96"/>
    <s v="Normal"/>
    <s v="Low"/>
  </r>
  <r>
    <d v="2012-06-04T00:00:00"/>
    <d v="2012-10-04T00:00:00"/>
    <s v="Standard Class"/>
    <s v="Barry Weirich"/>
    <s v="United Kingdom"/>
    <x v="10"/>
    <s v="Office Supplies"/>
    <s v="Avery Binder Covers, Clear"/>
    <n v="32"/>
    <n v="3"/>
    <n v="2.29"/>
    <s v="2012"/>
    <n v="122"/>
    <n v="96"/>
    <s v="Normal"/>
    <s v="Low"/>
  </r>
  <r>
    <d v="2013-06-09T00:00:00"/>
    <d v="2013-11-09T00:00:00"/>
    <s v="Standard Class"/>
    <s v="Russell D'Ascenzo"/>
    <s v="Nepal"/>
    <x v="11"/>
    <s v="Office Supplies"/>
    <s v="Rogers Box, Blue"/>
    <n v="48"/>
    <n v="2"/>
    <n v="3.92"/>
    <s v="2013"/>
    <n v="153"/>
    <n v="96"/>
    <s v="Late"/>
    <s v="Low"/>
  </r>
  <r>
    <d v="2011-04-04T00:00:00"/>
    <d v="2011-08-04T00:00:00"/>
    <s v="Standard Class"/>
    <s v="Carl Ludwig"/>
    <s v="Democratic Republic of the Congo"/>
    <x v="2"/>
    <s v="Office Supplies"/>
    <s v="Kraft Peel and Seal, with clear poly window"/>
    <n v="48"/>
    <n v="2"/>
    <n v="5.35"/>
    <s v="2011"/>
    <n v="122"/>
    <n v="96"/>
    <s v="Normal"/>
    <s v="Low"/>
  </r>
  <r>
    <d v="2014-07-07T00:00:00"/>
    <d v="2014-11-07T00:00:00"/>
    <s v="Standard Class"/>
    <s v="Resi Pölking"/>
    <s v="Philippines"/>
    <x v="8"/>
    <s v="Office Supplies"/>
    <s v="OIC Clamps, 12 Pack"/>
    <n v="32"/>
    <n v="3"/>
    <n v="3.21"/>
    <s v="2014"/>
    <n v="123"/>
    <n v="96"/>
    <s v="Normal"/>
    <s v="Low"/>
  </r>
  <r>
    <d v="2011-02-05T00:00:00"/>
    <d v="2011-07-05T00:00:00"/>
    <s v="Standard Class"/>
    <s v="Paul Lucas"/>
    <s v="Philippines"/>
    <x v="8"/>
    <s v="Office Supplies"/>
    <s v="Stockwell Thumb Tacks, Assorted Sizes"/>
    <n v="24"/>
    <n v="4"/>
    <n v="2.83"/>
    <s v="2011"/>
    <n v="150"/>
    <n v="96"/>
    <s v="Normal"/>
    <s v="Low"/>
  </r>
  <r>
    <d v="2012-01-08T00:00:00"/>
    <d v="2012-05-08T00:00:00"/>
    <s v="Standard Class"/>
    <s v="Ashley Jarboe"/>
    <s v="Germany"/>
    <x v="1"/>
    <s v="Office Supplies"/>
    <s v="Fellowes Folders, Blue"/>
    <n v="48"/>
    <n v="2"/>
    <n v="2.15"/>
    <s v="2012"/>
    <n v="121"/>
    <n v="96"/>
    <s v="Normal"/>
    <s v="Low"/>
  </r>
  <r>
    <d v="2014-01-05T00:00:00"/>
    <d v="2014-01-05T00:00:00"/>
    <s v="Same Day"/>
    <s v="Patrick Ryan"/>
    <s v="China"/>
    <x v="9"/>
    <s v="Furniture"/>
    <s v="Rubbermaid Stacking Tray, Erganomic"/>
    <n v="48"/>
    <n v="2"/>
    <n v="20.56"/>
    <s v="2014"/>
    <n v="0"/>
    <n v="96"/>
    <s v="Early "/>
    <s v="Low"/>
  </r>
  <r>
    <d v="2014-06-11T00:00:00"/>
    <d v="2014-11-11T00:00:00"/>
    <s v="Standard Class"/>
    <s v="Dianna Wilson"/>
    <s v="Iraq"/>
    <x v="3"/>
    <s v="Office Supplies"/>
    <s v="Rogers Box, Blue"/>
    <n v="48"/>
    <n v="2"/>
    <n v="2.77"/>
    <s v="2014"/>
    <n v="153"/>
    <n v="96"/>
    <s v="Late"/>
    <s v="Low"/>
  </r>
  <r>
    <d v="2011-04-04T00:00:00"/>
    <d v="2011-09-04T00:00:00"/>
    <s v="Standard Class"/>
    <s v="Aaron Bergman"/>
    <s v="United Kingdom"/>
    <x v="10"/>
    <s v="Office Supplies"/>
    <s v="Novimex Shipping Labels, Alphabetical"/>
    <n v="32"/>
    <n v="3"/>
    <n v="3.09"/>
    <s v="2011"/>
    <n v="153"/>
    <n v="96"/>
    <s v="Late"/>
    <s v="Low"/>
  </r>
  <r>
    <d v="2014-07-10T00:00:00"/>
    <d v="2014-12-10T00:00:00"/>
    <s v="Second Class"/>
    <s v="Dennis Kane"/>
    <s v="Australia"/>
    <x v="6"/>
    <s v="Office Supplies"/>
    <s v="Fellowes Folders, Industrial"/>
    <n v="48"/>
    <n v="2"/>
    <n v="4.2300000000000004"/>
    <s v="2014"/>
    <n v="153"/>
    <n v="96"/>
    <s v="Late"/>
    <s v="Low"/>
  </r>
  <r>
    <d v="2014-04-12T00:00:00"/>
    <d v="2014-10-12T00:00:00"/>
    <s v="Standard Class"/>
    <s v="Kean Thornton"/>
    <s v="Philippines"/>
    <x v="8"/>
    <s v="Office Supplies"/>
    <s v="Avery Binder, Clear"/>
    <n v="32"/>
    <n v="3"/>
    <n v="1.66"/>
    <s v="2014"/>
    <n v="183"/>
    <n v="96"/>
    <s v="Late"/>
    <s v="Low"/>
  </r>
  <r>
    <d v="2013-02-04T00:00:00"/>
    <d v="2013-07-04T00:00:00"/>
    <s v="Standard Class"/>
    <s v="Anna Gayman"/>
    <s v="Spain"/>
    <x v="4"/>
    <s v="Office Supplies"/>
    <s v="Avery Hole Reinforcements, Durable"/>
    <n v="24"/>
    <n v="4"/>
    <n v="1.51"/>
    <s v="2013"/>
    <n v="150"/>
    <n v="96"/>
    <s v="Normal"/>
    <s v="Low"/>
  </r>
  <r>
    <d v="2011-03-08T00:00:00"/>
    <d v="2011-05-08T00:00:00"/>
    <s v="Second Class"/>
    <s v="Denise Leinenbach"/>
    <s v="Germany"/>
    <x v="1"/>
    <s v="Office Supplies"/>
    <s v="Boston Markers, Easy-Erase"/>
    <n v="48"/>
    <n v="2"/>
    <n v="5.47"/>
    <s v="2011"/>
    <n v="61"/>
    <n v="96"/>
    <s v="Early "/>
    <s v="Low"/>
  </r>
  <r>
    <d v="2013-04-09T00:00:00"/>
    <d v="2013-04-09T00:00:00"/>
    <s v="Same Day"/>
    <s v="Ricardo Sperren"/>
    <s v="Mexico"/>
    <x v="10"/>
    <s v="Technology"/>
    <s v="SanDisk Mouse, Erganomic"/>
    <n v="48"/>
    <n v="2"/>
    <n v="12.21"/>
    <s v="2013"/>
    <n v="0"/>
    <n v="96"/>
    <s v="Early "/>
    <s v="Low"/>
  </r>
  <r>
    <d v="2013-02-04T00:00:00"/>
    <d v="2013-07-04T00:00:00"/>
    <s v="Standard Class"/>
    <s v="Pete Takahito"/>
    <s v="Italy"/>
    <x v="4"/>
    <s v="Office Supplies"/>
    <s v="Stockwell Staples, Bulk Pack"/>
    <n v="32"/>
    <n v="3"/>
    <n v="1.33"/>
    <s v="2013"/>
    <n v="150"/>
    <n v="96"/>
    <s v="Normal"/>
    <s v="Low"/>
  </r>
  <r>
    <d v="2012-07-09T00:00:00"/>
    <d v="2012-11-09T00:00:00"/>
    <s v="Standard Class"/>
    <s v="Charles Crestani"/>
    <s v="United States"/>
    <x v="1"/>
    <s v="Furniture"/>
    <s v="Metal Folding Chairs, Beige, 4/Carton"/>
    <n v="48"/>
    <n v="2"/>
    <n v="8.0500000000000007"/>
    <s v="2012"/>
    <n v="123"/>
    <n v="96"/>
    <s v="Normal"/>
    <s v="Low"/>
  </r>
  <r>
    <d v="2014-04-08T00:00:00"/>
    <d v="2014-08-08T00:00:00"/>
    <s v="Standard Class"/>
    <s v="Katherine Nockton"/>
    <s v="France"/>
    <x v="1"/>
    <s v="Office Supplies"/>
    <s v="Elite Ruler, Serrated"/>
    <n v="32"/>
    <n v="3"/>
    <n v="2.0099999999999998"/>
    <s v="2014"/>
    <n v="122"/>
    <n v="96"/>
    <s v="Normal"/>
    <s v="Low"/>
  </r>
  <r>
    <d v="2014-04-12T00:00:00"/>
    <d v="2014-11-12T00:00:00"/>
    <s v="Standard Class"/>
    <s v="Matt Collins"/>
    <s v="United States"/>
    <x v="4"/>
    <s v="Office Supplies"/>
    <s v="Rediform Wirebound &quot;Phone Memo&quot; Message Book, 11 x 5-3/4"/>
    <n v="24"/>
    <n v="4"/>
    <n v="2.88"/>
    <s v="2014"/>
    <n v="214"/>
    <n v="96"/>
    <s v="Late"/>
    <s v="Low"/>
  </r>
  <r>
    <d v="2011-03-05T00:00:00"/>
    <d v="2011-08-05T00:00:00"/>
    <s v="Standard Class"/>
    <s v="Anne McFarland"/>
    <s v="Mexico"/>
    <x v="10"/>
    <s v="Furniture"/>
    <s v="Harbour Creations Swivel Stool, Set of Two"/>
    <n v="97"/>
    <n v="1"/>
    <n v="4.54"/>
    <s v="2011"/>
    <n v="153"/>
    <n v="97"/>
    <s v="Late"/>
    <s v="Low"/>
  </r>
  <r>
    <d v="2011-04-05T00:00:00"/>
    <d v="2011-10-05T00:00:00"/>
    <s v="Standard Class"/>
    <s v="Erin Smith"/>
    <s v="Sudan"/>
    <x v="2"/>
    <s v="Office Supplies"/>
    <s v="Hoover Blender, Silver"/>
    <n v="97"/>
    <n v="1"/>
    <n v="5.91"/>
    <s v="2011"/>
    <n v="183"/>
    <n v="97"/>
    <s v="Late"/>
    <s v="Low"/>
  </r>
  <r>
    <d v="2013-07-08T00:00:00"/>
    <d v="2013-11-08T00:00:00"/>
    <s v="Standard Class"/>
    <s v="Ionia McGrath"/>
    <s v="Indonesia"/>
    <x v="8"/>
    <s v="Technology"/>
    <s v="Epson Receipt Printer, Durable"/>
    <n v="97"/>
    <n v="1"/>
    <n v="7.36"/>
    <s v="2013"/>
    <n v="123"/>
    <n v="97"/>
    <s v="Normal"/>
    <s v="Low"/>
  </r>
  <r>
    <d v="2012-03-09T00:00:00"/>
    <d v="2012-03-09T00:00:00"/>
    <s v="Same Day"/>
    <s v="Valerie Mitchum"/>
    <s v="El Salvador"/>
    <x v="1"/>
    <s v="Office Supplies"/>
    <s v="Cuisinart Coffee Grinder, White"/>
    <n v="49"/>
    <n v="2"/>
    <n v="8.2899999999999991"/>
    <s v="2012"/>
    <n v="0"/>
    <n v="98"/>
    <s v="Early "/>
    <s v="Low"/>
  </r>
  <r>
    <d v="2011-01-11T00:00:00"/>
    <d v="2011-02-11T00:00:00"/>
    <s v="First Class"/>
    <s v="Mike Kennedy"/>
    <s v="South Korea"/>
    <x v="9"/>
    <s v="Office Supplies"/>
    <s v="Smead Shelving, Blue"/>
    <n v="49"/>
    <n v="2"/>
    <n v="11.64"/>
    <s v="2011"/>
    <n v="31"/>
    <n v="98"/>
    <s v="Early "/>
    <s v="Low"/>
  </r>
  <r>
    <d v="2013-09-11T00:00:00"/>
    <d v="2013-10-11T00:00:00"/>
    <s v="First Class"/>
    <s v="Katherine Murray"/>
    <s v="Honduras"/>
    <x v="1"/>
    <s v="Furniture"/>
    <s v="Harbour Creations Bag Chairs, Red"/>
    <n v="49"/>
    <n v="2"/>
    <n v="2.2799999999999998"/>
    <s v="2013"/>
    <n v="30"/>
    <n v="98"/>
    <s v="Early "/>
    <s v="Low"/>
  </r>
  <r>
    <d v="2011-01-11T00:00:00"/>
    <d v="2011-03-11T00:00:00"/>
    <s v="First Class"/>
    <s v="Tonja Turnell"/>
    <s v="Honduras"/>
    <x v="1"/>
    <s v="Office Supplies"/>
    <s v="Rogers Trays, Blue"/>
    <n v="49"/>
    <n v="2"/>
    <n v="3.96"/>
    <s v="2011"/>
    <n v="59"/>
    <n v="98"/>
    <s v="Early "/>
    <s v="Low"/>
  </r>
  <r>
    <d v="2013-07-12T00:00:00"/>
    <d v="2013-11-12T00:00:00"/>
    <s v="Standard Class"/>
    <s v="Anne Pryor"/>
    <s v="United States"/>
    <x v="0"/>
    <s v="Office Supplies"/>
    <s v="Alliance Big Bands Rubber Bands, 12/Pack"/>
    <n v="14"/>
    <n v="7"/>
    <n v="1.25"/>
    <s v="2013"/>
    <n v="123"/>
    <n v="98"/>
    <s v="Normal"/>
    <s v="Low"/>
  </r>
  <r>
    <d v="2013-05-09T00:00:00"/>
    <d v="2013-12-09T00:00:00"/>
    <s v="Standard Class"/>
    <s v="Elizabeth Moffitt"/>
    <s v="Iraq"/>
    <x v="3"/>
    <s v="Office Supplies"/>
    <s v="Hoover Blender, White"/>
    <n v="98"/>
    <n v="1"/>
    <n v="4.91"/>
    <s v="2013"/>
    <n v="214"/>
    <n v="98"/>
    <s v="Late"/>
    <s v="Low"/>
  </r>
  <r>
    <d v="2011-03-11T00:00:00"/>
    <d v="2011-07-11T00:00:00"/>
    <s v="Standard Class"/>
    <s v="Shahid Hopkins"/>
    <s v="United States"/>
    <x v="4"/>
    <s v="Office Supplies"/>
    <s v="Avery Self-Adhesive Photo Pockets for Polaroid Photos"/>
    <n v="14"/>
    <n v="7"/>
    <n v="0.63"/>
    <s v="2011"/>
    <n v="122"/>
    <n v="98"/>
    <s v="Normal"/>
    <s v="Low"/>
  </r>
  <r>
    <d v="2011-06-09T00:00:00"/>
    <d v="2011-11-09T00:00:00"/>
    <s v="Second Class"/>
    <s v="Frank Carlisle"/>
    <s v="South Korea"/>
    <x v="9"/>
    <s v="Office Supplies"/>
    <s v="Smead Trays, Industrial"/>
    <n v="49"/>
    <n v="2"/>
    <n v="1.42"/>
    <s v="2011"/>
    <n v="153"/>
    <n v="98"/>
    <s v="Late"/>
    <s v="Low"/>
  </r>
  <r>
    <d v="2013-01-08T00:00:00"/>
    <d v="2013-05-08T00:00:00"/>
    <s v="Standard Class"/>
    <s v="Sean Braxton"/>
    <s v="Turkey"/>
    <x v="3"/>
    <s v="Technology"/>
    <s v="HP Copy Machine, Color"/>
    <n v="98"/>
    <n v="1"/>
    <n v="3.09"/>
    <s v="2013"/>
    <n v="120"/>
    <n v="98"/>
    <s v="Normal"/>
    <s v="Low"/>
  </r>
  <r>
    <d v="2011-03-12T00:00:00"/>
    <d v="2011-10-12T00:00:00"/>
    <s v="Standard Class"/>
    <s v="Charles Crestani"/>
    <s v="Iraq"/>
    <x v="3"/>
    <s v="Office Supplies"/>
    <s v="Binney &amp; Smith Markers, Easy-Erase"/>
    <n v="49"/>
    <n v="2"/>
    <n v="3.6"/>
    <s v="2011"/>
    <n v="214"/>
    <n v="98"/>
    <s v="Late"/>
    <s v="Low"/>
  </r>
  <r>
    <d v="2014-02-06T00:00:00"/>
    <d v="2014-03-06T00:00:00"/>
    <s v="First Class"/>
    <s v="Eileen Kiefer"/>
    <s v="Syria"/>
    <x v="3"/>
    <s v="Office Supplies"/>
    <s v="Eaton Message Books, 8.5 x 11"/>
    <n v="49"/>
    <n v="2"/>
    <n v="5.97"/>
    <s v="2014"/>
    <n v="28"/>
    <n v="98"/>
    <s v="Early "/>
    <s v="Low"/>
  </r>
  <r>
    <d v="2013-02-08T00:00:00"/>
    <d v="2013-07-08T00:00:00"/>
    <s v="Standard Class"/>
    <s v="Juliana Krohn"/>
    <s v="Sudan"/>
    <x v="2"/>
    <s v="Office Supplies"/>
    <s v="Eaton Message Books, 8.5 x 11"/>
    <n v="49"/>
    <n v="2"/>
    <n v="2.88"/>
    <s v="2013"/>
    <n v="150"/>
    <n v="98"/>
    <s v="Normal"/>
    <s v="Low"/>
  </r>
  <r>
    <d v="2013-03-12T00:00:00"/>
    <d v="2013-03-12T00:00:00"/>
    <s v="Same Day"/>
    <s v="Larry Blacks"/>
    <s v="Italy"/>
    <x v="4"/>
    <s v="Office Supplies"/>
    <s v="Cameo Peel and Seal, with clear poly window"/>
    <n v="49"/>
    <n v="2"/>
    <n v="9.35"/>
    <s v="2013"/>
    <n v="0"/>
    <n v="98"/>
    <s v="Early "/>
    <s v="Low"/>
  </r>
  <r>
    <d v="2013-02-05T00:00:00"/>
    <d v="2013-09-05T00:00:00"/>
    <s v="Standard Class"/>
    <s v="Patrick Gardner"/>
    <s v="New Zealand"/>
    <x v="6"/>
    <s v="Technology"/>
    <s v="Belkin Mouse, Bluetooth"/>
    <n v="49"/>
    <n v="2"/>
    <n v="5.53"/>
    <s v="2013"/>
    <n v="212"/>
    <n v="98"/>
    <s v="Late"/>
    <s v="Low"/>
  </r>
  <r>
    <d v="2011-09-07T00:00:00"/>
    <d v="2011-12-07T00:00:00"/>
    <s v="Second Class"/>
    <s v="Deirdre Greer"/>
    <s v="Peru"/>
    <x v="4"/>
    <s v="Furniture"/>
    <s v="Harbour Creations Bag Chairs, Red"/>
    <n v="49"/>
    <n v="2"/>
    <n v="9.81"/>
    <s v="2011"/>
    <n v="91"/>
    <n v="98"/>
    <s v="Normal"/>
    <s v="Low"/>
  </r>
  <r>
    <d v="2011-06-09T00:00:00"/>
    <d v="2011-08-09T00:00:00"/>
    <s v="First Class"/>
    <s v="Emily Burns"/>
    <s v="Iran"/>
    <x v="3"/>
    <s v="Office Supplies"/>
    <s v="Sanford Markers, Fluorescent"/>
    <n v="49"/>
    <n v="2"/>
    <n v="2.2400000000000002"/>
    <s v="2011"/>
    <n v="61"/>
    <n v="98"/>
    <s v="Early "/>
    <s v="Low"/>
  </r>
  <r>
    <d v="2013-05-12T00:00:00"/>
    <d v="2013-09-12T00:00:00"/>
    <s v="Standard Class"/>
    <s v="Patrick Ryan"/>
    <s v="France"/>
    <x v="1"/>
    <s v="Office Supplies"/>
    <s v="Sanford Markers, Fluorescent"/>
    <n v="49"/>
    <n v="2"/>
    <n v="4.1399999999999997"/>
    <s v="2013"/>
    <n v="123"/>
    <n v="98"/>
    <s v="Normal"/>
    <s v="Low"/>
  </r>
  <r>
    <d v="2011-03-11T00:00:00"/>
    <d v="2011-07-11T00:00:00"/>
    <s v="Standard Class"/>
    <s v="Speros Goranitis"/>
    <s v="United States"/>
    <x v="5"/>
    <s v="Office Supplies"/>
    <s v="Surelock Post Binders"/>
    <n v="49"/>
    <n v="2"/>
    <n v="7.96"/>
    <s v="2011"/>
    <n v="122"/>
    <n v="98"/>
    <s v="Normal"/>
    <s v="Low"/>
  </r>
  <r>
    <d v="2014-04-12T00:00:00"/>
    <d v="2014-06-12T00:00:00"/>
    <s v="Second Class"/>
    <s v="Brad Eason"/>
    <s v="India"/>
    <x v="11"/>
    <s v="Office Supplies"/>
    <s v="Xerox Message Books, 8.5 x 11"/>
    <n v="49"/>
    <n v="2"/>
    <n v="10.73"/>
    <s v="2014"/>
    <n v="61"/>
    <n v="98"/>
    <s v="Early "/>
    <s v="Low"/>
  </r>
  <r>
    <d v="2014-04-07T00:00:00"/>
    <d v="2014-08-07T00:00:00"/>
    <s v="Standard Class"/>
    <s v="Sylvia Foulston"/>
    <s v="Iran"/>
    <x v="3"/>
    <s v="Office Supplies"/>
    <s v="Binney &amp; Smith Markers, Easy-Erase"/>
    <n v="49"/>
    <n v="2"/>
    <n v="5.88"/>
    <s v="2014"/>
    <n v="122"/>
    <n v="98"/>
    <s v="Normal"/>
    <s v="Low"/>
  </r>
  <r>
    <d v="2011-04-10T00:00:00"/>
    <d v="2011-09-10T00:00:00"/>
    <s v="Standard Class"/>
    <s v="Alejandro Ballentine"/>
    <s v="India"/>
    <x v="11"/>
    <s v="Office Supplies"/>
    <s v="Fiskars Letter Opener, Steel"/>
    <n v="49"/>
    <n v="2"/>
    <n v="0.6"/>
    <s v="2011"/>
    <n v="153"/>
    <n v="98"/>
    <s v="Late"/>
    <s v="Low"/>
  </r>
  <r>
    <d v="2011-02-11T00:00:00"/>
    <d v="2011-06-11T00:00:00"/>
    <s v="Second Class"/>
    <s v="Brian Stugart"/>
    <s v="Brazil"/>
    <x v="4"/>
    <s v="Office Supplies"/>
    <s v="Advantus Rubber Bands, Bulk Pack"/>
    <n v="33"/>
    <n v="3"/>
    <n v="5.33"/>
    <s v="2011"/>
    <n v="120"/>
    <n v="99"/>
    <s v="Normal"/>
    <s v="Low"/>
  </r>
  <r>
    <d v="2012-07-05T00:00:00"/>
    <d v="2012-10-05T00:00:00"/>
    <s v="First Class"/>
    <s v="Ken Dana"/>
    <s v="Haiti"/>
    <x v="7"/>
    <s v="Office Supplies"/>
    <s v="Stiletto Letter Opener, High Speed"/>
    <n v="33"/>
    <n v="3"/>
    <n v="5.07"/>
    <s v="2012"/>
    <n v="92"/>
    <n v="99"/>
    <s v="Normal"/>
    <s v="Low"/>
  </r>
  <r>
    <d v="2012-04-09T00:00:00"/>
    <d v="2012-10-09T00:00:00"/>
    <s v="Standard Class"/>
    <s v="Alan Haines"/>
    <s v="Australia"/>
    <x v="6"/>
    <s v="Office Supplies"/>
    <s v="Sanford Pens, Fluorescent"/>
    <n v="33"/>
    <n v="3"/>
    <n v="2.2599999999999998"/>
    <s v="2012"/>
    <n v="183"/>
    <n v="99"/>
    <s v="Late"/>
    <s v="Low"/>
  </r>
  <r>
    <d v="2011-03-04T00:00:00"/>
    <d v="2011-07-04T00:00:00"/>
    <s v="Standard Class"/>
    <s v="Brendan Murry"/>
    <s v="China"/>
    <x v="9"/>
    <s v="Office Supplies"/>
    <s v="Accos Staples, Metal"/>
    <n v="33"/>
    <n v="3"/>
    <n v="4.32"/>
    <s v="2011"/>
    <n v="122"/>
    <n v="99"/>
    <s v="Normal"/>
    <s v="Low"/>
  </r>
  <r>
    <d v="2014-01-09T00:00:00"/>
    <d v="2014-05-09T00:00:00"/>
    <s v="Standard Class"/>
    <s v="Chuck Sachs"/>
    <s v="United Kingdom"/>
    <x v="10"/>
    <s v="Office Supplies"/>
    <s v="Avery Binder Covers, Economy"/>
    <n v="33"/>
    <n v="3"/>
    <n v="1.02"/>
    <s v="2014"/>
    <n v="120"/>
    <n v="99"/>
    <s v="Normal"/>
    <s v="Low"/>
  </r>
  <r>
    <d v="2014-05-02T00:00:00"/>
    <d v="2014-10-02T00:00:00"/>
    <s v="Standard Class"/>
    <s v="Jay Fein"/>
    <s v="United States"/>
    <x v="5"/>
    <s v="Office Supplies"/>
    <s v="Belkin 6 Outlet Metallic Surge Strip"/>
    <n v="33"/>
    <n v="3"/>
    <n v="2.0299999999999998"/>
    <s v="2014"/>
    <n v="153"/>
    <n v="99"/>
    <s v="Late"/>
    <s v="Low"/>
  </r>
  <r>
    <d v="2013-01-08T00:00:00"/>
    <d v="2013-07-08T00:00:00"/>
    <s v="Standard Class"/>
    <s v="Helen Andreada"/>
    <s v="France"/>
    <x v="1"/>
    <s v="Office Supplies"/>
    <s v="Hon Legal Exhibit Labels, Laser Printer Compatible"/>
    <n v="33"/>
    <n v="3"/>
    <n v="2.42"/>
    <s v="2013"/>
    <n v="181"/>
    <n v="99"/>
    <s v="Late"/>
    <s v="Low"/>
  </r>
  <r>
    <d v="2014-10-10T00:00:00"/>
    <d v="2014-12-10T00:00:00"/>
    <s v="Second Class"/>
    <s v="Todd Boyes"/>
    <s v="Honduras"/>
    <x v="1"/>
    <s v="Office Supplies"/>
    <s v="Ames Manila Envelope, Security-Tint"/>
    <n v="33"/>
    <n v="3"/>
    <n v="3.95"/>
    <s v="2014"/>
    <n v="61"/>
    <n v="99"/>
    <s v="Early "/>
    <s v="Low"/>
  </r>
  <r>
    <d v="2014-06-01T00:00:00"/>
    <d v="2014-10-01T00:00:00"/>
    <s v="Standard Class"/>
    <s v="Charles McCrossin"/>
    <s v="France"/>
    <x v="1"/>
    <s v="Office Supplies"/>
    <s v="Harbour Creations Legal Exhibit Labels, Laser Printer Compatible"/>
    <n v="33"/>
    <n v="3"/>
    <n v="2.39"/>
    <s v="2014"/>
    <n v="122"/>
    <n v="99"/>
    <s v="Normal"/>
    <s v="Low"/>
  </r>
  <r>
    <d v="2014-06-12T00:00:00"/>
    <d v="2014-12-12T00:00:00"/>
    <s v="Standard Class"/>
    <s v="Sally Hughsby"/>
    <s v="China"/>
    <x v="9"/>
    <s v="Office Supplies"/>
    <s v="Smead Removable Labels, Adjustable"/>
    <n v="33"/>
    <n v="3"/>
    <n v="3.71"/>
    <s v="2014"/>
    <n v="183"/>
    <n v="99"/>
    <s v="Late"/>
    <s v="Low"/>
  </r>
  <r>
    <d v="2011-06-09T00:00:00"/>
    <d v="2011-10-09T00:00:00"/>
    <s v="Standard Class"/>
    <s v="Brian Moss"/>
    <s v="France"/>
    <x v="1"/>
    <s v="Office Supplies"/>
    <s v="Avery Binder Covers, Economy"/>
    <n v="33"/>
    <n v="3"/>
    <n v="1"/>
    <s v="2011"/>
    <n v="122"/>
    <n v="99"/>
    <s v="Normal"/>
    <s v="Low"/>
  </r>
  <r>
    <d v="2013-05-04T00:00:00"/>
    <d v="2013-08-04T00:00:00"/>
    <s v="First Class"/>
    <s v="Jill Matthias"/>
    <s v="Colombia"/>
    <x v="4"/>
    <s v="Office Supplies"/>
    <s v="Green Bar Parchment Paper, Recycled"/>
    <n v="33"/>
    <n v="3"/>
    <n v="9.34"/>
    <s v="2013"/>
    <n v="92"/>
    <n v="99"/>
    <s v="Normal"/>
    <s v="Low"/>
  </r>
  <r>
    <d v="2011-08-09T00:00:00"/>
    <d v="2011-11-09T00:00:00"/>
    <s v="First Class"/>
    <s v="Karen Carlisle"/>
    <s v="United States"/>
    <x v="4"/>
    <s v="Technology"/>
    <s v="Memorex Froggy Flash Drive 4 GB"/>
    <n v="33"/>
    <n v="3"/>
    <n v="1.08"/>
    <s v="2011"/>
    <n v="92"/>
    <n v="99"/>
    <s v="Normal"/>
    <s v="Low"/>
  </r>
  <r>
    <d v="2014-06-07T00:00:00"/>
    <d v="2014-11-07T00:00:00"/>
    <s v="Standard Class"/>
    <s v="Linda Southworth"/>
    <s v="United States"/>
    <x v="1"/>
    <s v="Office Supplies"/>
    <s v="Cardinal HOLDit! Binder Insert Strips,Extra Strips"/>
    <n v="11"/>
    <n v="9"/>
    <n v="0.71"/>
    <s v="2014"/>
    <n v="153"/>
    <n v="99"/>
    <s v="Late"/>
    <s v="Low"/>
  </r>
  <r>
    <d v="2013-02-03T00:00:00"/>
    <d v="2013-04-03T00:00:00"/>
    <s v="Second Class"/>
    <s v="Helen Wasserman"/>
    <s v="El Salvador"/>
    <x v="1"/>
    <s v="Office Supplies"/>
    <s v="Smead Folders, Wire Frame"/>
    <n v="33"/>
    <n v="3"/>
    <n v="7.24"/>
    <s v="2013"/>
    <n v="59"/>
    <n v="99"/>
    <s v="Early "/>
    <s v="Low"/>
  </r>
  <r>
    <d v="2013-01-06T00:00:00"/>
    <d v="2013-05-06T00:00:00"/>
    <s v="Standard Class"/>
    <s v="Ken Black"/>
    <s v="Honduras"/>
    <x v="1"/>
    <s v="Office Supplies"/>
    <s v="Xerox Note Cards, Multicolor"/>
    <n v="33"/>
    <n v="3"/>
    <n v="1.8"/>
    <s v="2013"/>
    <n v="120"/>
    <n v="99"/>
    <s v="Normal"/>
    <s v="Low"/>
  </r>
  <r>
    <d v="2012-01-05T00:00:00"/>
    <d v="2012-03-05T00:00:00"/>
    <s v="First Class"/>
    <s v="Delfina Latchford"/>
    <s v="Mexico"/>
    <x v="10"/>
    <s v="Office Supplies"/>
    <s v="Kraft Business Envelopes, Security-Tint"/>
    <n v="33"/>
    <n v="3"/>
    <n v="5.51"/>
    <s v="2012"/>
    <n v="60"/>
    <n v="99"/>
    <s v="Early "/>
    <s v="Low"/>
  </r>
  <r>
    <d v="2011-07-01T00:00:00"/>
    <d v="2011-08-01T00:00:00"/>
    <s v="First Class"/>
    <s v="Dave Poirier"/>
    <s v="France"/>
    <x v="1"/>
    <s v="Office Supplies"/>
    <s v="Accos Thumb Tacks, Assorted Sizes"/>
    <n v="33"/>
    <n v="3"/>
    <n v="9.73"/>
    <s v="2011"/>
    <n v="31"/>
    <n v="99"/>
    <s v="Early "/>
    <s v="Low"/>
  </r>
  <r>
    <d v="2014-07-04T00:00:00"/>
    <d v="2014-11-04T00:00:00"/>
    <s v="Standard Class"/>
    <s v="Katrina Willman"/>
    <s v="Germany"/>
    <x v="1"/>
    <s v="Office Supplies"/>
    <s v="Accos Staples, Metal"/>
    <n v="33"/>
    <n v="3"/>
    <n v="1.59"/>
    <s v="2014"/>
    <n v="123"/>
    <n v="99"/>
    <s v="Normal"/>
    <s v="Low"/>
  </r>
  <r>
    <d v="2014-06-10T00:00:00"/>
    <d v="2014-12-10T00:00:00"/>
    <s v="Standard Class"/>
    <s v="Henia Zydlo"/>
    <s v="France"/>
    <x v="1"/>
    <s v="Office Supplies"/>
    <s v="Avery Binder Covers, Economy"/>
    <n v="33"/>
    <n v="3"/>
    <n v="3.19"/>
    <s v="2014"/>
    <n v="183"/>
    <n v="99"/>
    <s v="Late"/>
    <s v="Low"/>
  </r>
  <r>
    <d v="2011-03-08T00:00:00"/>
    <d v="2011-07-08T00:00:00"/>
    <s v="Standard Class"/>
    <s v="Craig Molinari"/>
    <s v="Cuba"/>
    <x v="7"/>
    <s v="Office Supplies"/>
    <s v="Stockwell Rubber Bands, Bulk Pack"/>
    <n v="33"/>
    <n v="3"/>
    <n v="4.08"/>
    <s v="2011"/>
    <n v="122"/>
    <n v="99"/>
    <s v="Normal"/>
    <s v="Low"/>
  </r>
  <r>
    <d v="2014-05-08T00:00:00"/>
    <d v="2014-09-08T00:00:00"/>
    <s v="Standard Class"/>
    <s v="Doug Jacobs"/>
    <s v="Thailand"/>
    <x v="8"/>
    <s v="Office Supplies"/>
    <s v="SanDisk Parchment Paper, 8.5 x 11"/>
    <n v="33"/>
    <n v="3"/>
    <n v="3.78"/>
    <s v="2014"/>
    <n v="123"/>
    <n v="99"/>
    <s v="Normal"/>
    <s v="Low"/>
  </r>
  <r>
    <d v="2013-08-10T00:00:00"/>
    <d v="2013-11-10T00:00:00"/>
    <s v="First Class"/>
    <s v="Phillip Flathmann"/>
    <s v="El Salvador"/>
    <x v="1"/>
    <s v="Office Supplies"/>
    <s v="Fiskars Box Cutter, Easy Grip"/>
    <n v="50"/>
    <n v="2"/>
    <n v="3.87"/>
    <s v="2013"/>
    <n v="92"/>
    <n v="100"/>
    <s v="Normal"/>
    <s v="Low"/>
  </r>
  <r>
    <d v="2014-03-02T00:00:00"/>
    <d v="2014-06-02T00:00:00"/>
    <s v="Second Class"/>
    <s v="Yoseph Carroll"/>
    <s v="Belgium"/>
    <x v="1"/>
    <s v="Office Supplies"/>
    <s v="Stanley Pencil Sharpener, Fluorescent"/>
    <n v="50"/>
    <n v="2"/>
    <n v="7.3"/>
    <s v="2014"/>
    <n v="92"/>
    <n v="100"/>
    <s v="Normal"/>
    <s v="Low"/>
  </r>
  <r>
    <d v="2012-06-12T00:00:00"/>
    <d v="2012-11-12T00:00:00"/>
    <s v="Standard Class"/>
    <s v="Gary Hwang"/>
    <s v="United States"/>
    <x v="0"/>
    <s v="Office Supplies"/>
    <s v="Xerox 1970"/>
    <n v="20"/>
    <n v="5"/>
    <n v="2.1"/>
    <s v="2012"/>
    <n v="153"/>
    <n v="100"/>
    <s v="Late"/>
    <s v="Low"/>
  </r>
  <r>
    <d v="2014-03-01T00:00:00"/>
    <d v="2014-07-01T00:00:00"/>
    <s v="Standard Class"/>
    <s v="Randy Ferguson"/>
    <s v="China"/>
    <x v="9"/>
    <s v="Office Supplies"/>
    <s v="Fiskars Scissors, Easy Grip"/>
    <n v="50"/>
    <n v="2"/>
    <n v="5.69"/>
    <s v="2014"/>
    <n v="122"/>
    <n v="100"/>
    <s v="Normal"/>
    <s v="Low"/>
  </r>
  <r>
    <d v="2011-04-08T00:00:00"/>
    <d v="2011-10-08T00:00:00"/>
    <s v="Standard Class"/>
    <s v="Richard Bierner"/>
    <s v="Philippines"/>
    <x v="8"/>
    <s v="Office Supplies"/>
    <s v="Hon Shipping Labels, Laser Printer Compatible"/>
    <n v="25"/>
    <n v="4"/>
    <n v="1.64"/>
    <s v="2011"/>
    <n v="183"/>
    <n v="100"/>
    <s v="Late"/>
    <s v="Low"/>
  </r>
  <r>
    <d v="2014-02-09T00:00:00"/>
    <d v="2014-08-09T00:00:00"/>
    <s v="Standard Class"/>
    <s v="Scott Williamson"/>
    <s v="United Kingdom"/>
    <x v="10"/>
    <s v="Office Supplies"/>
    <s v="Fiskars Scissors, Easy Grip"/>
    <n v="50"/>
    <n v="2"/>
    <n v="3.49"/>
    <s v="2014"/>
    <n v="181"/>
    <n v="100"/>
    <s v="Late"/>
    <s v="Low"/>
  </r>
  <r>
    <d v="2012-03-12T00:00:00"/>
    <d v="2012-07-12T00:00:00"/>
    <s v="Standard Class"/>
    <s v="Susan Pistek"/>
    <s v="France"/>
    <x v="1"/>
    <s v="Office Supplies"/>
    <s v="Acme Scissors, Steel"/>
    <n v="50"/>
    <n v="2"/>
    <n v="6.28"/>
    <s v="2012"/>
    <n v="122"/>
    <n v="100"/>
    <s v="Normal"/>
    <s v="Low"/>
  </r>
  <r>
    <d v="2014-04-09T00:00:00"/>
    <d v="2014-07-09T00:00:00"/>
    <s v="First Class"/>
    <s v="Tom Prescott"/>
    <s v="United Kingdom"/>
    <x v="10"/>
    <s v="Office Supplies"/>
    <s v="Green Bar Message Books, Multicolor"/>
    <n v="50"/>
    <n v="2"/>
    <n v="8.42"/>
    <s v="2014"/>
    <n v="91"/>
    <n v="100"/>
    <s v="Normal"/>
    <s v="Low"/>
  </r>
  <r>
    <d v="2014-03-12T00:00:00"/>
    <d v="2014-07-12T00:00:00"/>
    <s v="Standard Class"/>
    <s v="Bill Stewart"/>
    <s v="United States"/>
    <x v="0"/>
    <s v="Technology"/>
    <s v="Seidio BD2-HK3IPH5-BK DILEX Case and Holster Combo for Apple iPhone 5/5s - Black"/>
    <n v="50"/>
    <n v="2"/>
    <n v="4.3899999999999997"/>
    <s v="2014"/>
    <n v="122"/>
    <n v="100"/>
    <s v="Normal"/>
    <s v="Low"/>
  </r>
  <r>
    <d v="2013-06-05T00:00:00"/>
    <d v="2013-12-05T00:00:00"/>
    <s v="Standard Class"/>
    <s v="Dianna Wilson"/>
    <s v="Canada"/>
    <x v="12"/>
    <s v="Office Supplies"/>
    <s v="Stanley Pencil Sharpener, Fluorescent"/>
    <n v="50"/>
    <n v="2"/>
    <n v="4.29"/>
    <s v="2013"/>
    <n v="183"/>
    <n v="100"/>
    <s v="Late"/>
    <s v="Low"/>
  </r>
  <r>
    <d v="2011-01-07T00:00:00"/>
    <d v="2011-06-07T00:00:00"/>
    <s v="Second Class"/>
    <s v="Dorris liebe"/>
    <s v="United States"/>
    <x v="0"/>
    <s v="Office Supplies"/>
    <s v="Cardinal Holdit Business Card Pockets"/>
    <n v="20"/>
    <n v="5"/>
    <n v="1.44"/>
    <s v="2011"/>
    <n v="151"/>
    <n v="100"/>
    <s v="Late"/>
    <s v="Low"/>
  </r>
  <r>
    <d v="2014-03-06T00:00:00"/>
    <d v="2014-04-06T00:00:00"/>
    <s v="Same Day"/>
    <s v="Cari Schnelling"/>
    <s v="United States"/>
    <x v="4"/>
    <s v="Office Supplies"/>
    <s v="Things To Do Today Spiral Book"/>
    <n v="25"/>
    <n v="4"/>
    <n v="1.88"/>
    <s v="2014"/>
    <n v="31"/>
    <n v="100"/>
    <s v="Early "/>
    <s v="Low"/>
  </r>
  <r>
    <d v="2013-02-02T00:00:00"/>
    <d v="2013-07-02T00:00:00"/>
    <s v="Standard Class"/>
    <s v="Mark Haberlin"/>
    <s v="Iraq"/>
    <x v="3"/>
    <s v="Office Supplies"/>
    <s v="KitchenAid Blender, White"/>
    <n v="100"/>
    <n v="1"/>
    <n v="11.82"/>
    <s v="2013"/>
    <n v="150"/>
    <n v="100"/>
    <s v="Normal"/>
    <s v="Low"/>
  </r>
  <r>
    <d v="2012-01-11T00:00:00"/>
    <d v="2012-03-11T00:00:00"/>
    <s v="First Class"/>
    <s v="Pete Takahito"/>
    <s v="Mexico"/>
    <x v="10"/>
    <s v="Office Supplies"/>
    <s v="Stiletto Box Cutter, Easy Grip"/>
    <n v="50"/>
    <n v="2"/>
    <n v="7.74"/>
    <s v="2012"/>
    <n v="60"/>
    <n v="100"/>
    <s v="Early "/>
    <s v="Low"/>
  </r>
  <r>
    <d v="2011-08-09T00:00:00"/>
    <d v="2011-12-09T00:00:00"/>
    <s v="Standard Class"/>
    <s v="Gary Zandusky"/>
    <s v="United States"/>
    <x v="0"/>
    <s v="Technology"/>
    <s v="Logitech Wireless Touch Keyboard K400"/>
    <n v="50"/>
    <n v="2"/>
    <n v="2.16"/>
    <s v="2011"/>
    <n v="122"/>
    <n v="100"/>
    <s v="Normal"/>
    <s v="Low"/>
  </r>
  <r>
    <d v="2014-03-11T00:00:00"/>
    <d v="2014-07-11T00:00:00"/>
    <s v="Standard Class"/>
    <s v="Henry MacAllister"/>
    <s v="China"/>
    <x v="9"/>
    <s v="Office Supplies"/>
    <s v="Stanley Pencil Sharpener, Fluorescent"/>
    <n v="50"/>
    <n v="2"/>
    <n v="3.55"/>
    <s v="2014"/>
    <n v="122"/>
    <n v="100"/>
    <s v="Normal"/>
    <s v="Low"/>
  </r>
  <r>
    <d v="2014-01-12T00:00:00"/>
    <d v="2014-01-12T00:00:00"/>
    <s v="Same Day"/>
    <s v="Darrin Martin"/>
    <s v="Iran"/>
    <x v="3"/>
    <s v="Office Supplies"/>
    <s v="Stanley Pencil Sharpener, Water Color"/>
    <n v="50"/>
    <n v="2"/>
    <n v="8.33"/>
    <s v="2014"/>
    <n v="0"/>
    <n v="100"/>
    <s v="Early "/>
    <s v="Low"/>
  </r>
  <r>
    <d v="2013-03-12T00:00:00"/>
    <d v="2013-04-12T00:00:00"/>
    <s v="First Class"/>
    <s v="Theone Pippenger"/>
    <s v="Egypt"/>
    <x v="2"/>
    <s v="Office Supplies"/>
    <s v="Stiletto Letter Opener, Steel"/>
    <n v="50"/>
    <n v="2"/>
    <n v="4.45"/>
    <s v="2013"/>
    <n v="31"/>
    <n v="100"/>
    <s v="Early "/>
    <s v="Low"/>
  </r>
  <r>
    <d v="2013-09-12T00:00:00"/>
    <d v="2013-11-12T00:00:00"/>
    <s v="First Class"/>
    <s v="Rob Lucas"/>
    <s v="South Africa"/>
    <x v="2"/>
    <s v="Furniture"/>
    <s v="Harbour Creations Steel Folding Chair, Set of Two"/>
    <n v="100"/>
    <n v="1"/>
    <n v="17.579999999999998"/>
    <s v="2013"/>
    <n v="61"/>
    <n v="100"/>
    <s v="Early "/>
    <s v="Low"/>
  </r>
  <r>
    <d v="2013-03-07T00:00:00"/>
    <d v="2013-04-07T00:00:00"/>
    <s v="First Class"/>
    <s v="Tracy Collins"/>
    <s v="Nigeria"/>
    <x v="2"/>
    <s v="Office Supplies"/>
    <s v="Green Bar Memo Slips, 8.5 x 11"/>
    <n v="25"/>
    <n v="4"/>
    <n v="5.49"/>
    <s v="2013"/>
    <n v="31"/>
    <n v="100"/>
    <s v="Early "/>
    <s v="Low"/>
  </r>
  <r>
    <d v="2013-01-07T00:00:00"/>
    <d v="2013-01-07T00:00:00"/>
    <s v="Same Day"/>
    <s v="Yana Sorensen"/>
    <s v="Guatemala"/>
    <x v="1"/>
    <s v="Office Supplies"/>
    <s v="Acme Box Cutter, Steel"/>
    <n v="50"/>
    <n v="2"/>
    <n v="5.59"/>
    <s v="2013"/>
    <n v="0"/>
    <n v="100"/>
    <s v="Early "/>
    <s v="Low"/>
  </r>
  <r>
    <d v="2012-03-05T00:00:00"/>
    <d v="2012-06-05T00:00:00"/>
    <s v="First Class"/>
    <s v="Lena Cacioppo"/>
    <s v="United States"/>
    <x v="0"/>
    <s v="Office Supplies"/>
    <s v="GBC Linen Binding Covers"/>
    <n v="50"/>
    <n v="2"/>
    <n v="18.93"/>
    <s v="2012"/>
    <n v="92"/>
    <n v="100"/>
    <s v="Normal"/>
    <s v="Low"/>
  </r>
  <r>
    <d v="2014-04-04T00:00:00"/>
    <d v="2014-08-04T00:00:00"/>
    <s v="Standard Class"/>
    <s v="Katherine Hughes"/>
    <s v="United States"/>
    <x v="5"/>
    <s v="Furniture"/>
    <s v="Staples"/>
    <n v="25"/>
    <n v="4"/>
    <n v="1.58"/>
    <s v="2014"/>
    <n v="122"/>
    <n v="100"/>
    <s v="Normal"/>
    <s v="Low"/>
  </r>
  <r>
    <d v="2011-08-04T00:00:00"/>
    <d v="2011-12-04T00:00:00"/>
    <s v="Standard Class"/>
    <s v="Nathan Mautz"/>
    <s v="United States"/>
    <x v="0"/>
    <s v="Furniture"/>
    <s v="Bevis 36 x 72 Conference Tables"/>
    <n v="100"/>
    <n v="1"/>
    <n v="4.01"/>
    <s v="2011"/>
    <n v="122"/>
    <n v="100"/>
    <s v="Normal"/>
    <s v="Low"/>
  </r>
  <r>
    <d v="2011-02-06T00:00:00"/>
    <d v="2011-07-06T00:00:00"/>
    <s v="Second Class"/>
    <s v="Steven Ward"/>
    <s v="Netherlands"/>
    <x v="1"/>
    <s v="Office Supplies"/>
    <s v="Cardinal Binding Machine, Economy"/>
    <n v="50"/>
    <n v="2"/>
    <n v="6.03"/>
    <s v="2011"/>
    <n v="150"/>
    <n v="100"/>
    <s v="Normal"/>
    <s v="Low"/>
  </r>
  <r>
    <d v="2014-02-09T00:00:00"/>
    <d v="2014-07-09T00:00:00"/>
    <s v="Standard Class"/>
    <s v="Phillip Breyer"/>
    <s v="Italy"/>
    <x v="4"/>
    <s v="Technology"/>
    <s v="Samsung Audio Dock, VoIP"/>
    <n v="100"/>
    <n v="1"/>
    <n v="6.06"/>
    <s v="2014"/>
    <n v="150"/>
    <n v="100"/>
    <s v="Normal"/>
    <s v="Low"/>
  </r>
  <r>
    <d v="2014-06-03T00:00:00"/>
    <d v="2014-10-03T00:00:00"/>
    <s v="Standard Class"/>
    <s v="Mark Haberlin"/>
    <s v="Germany"/>
    <x v="1"/>
    <s v="Office Supplies"/>
    <s v="Binney &amp; Smith Sketch Pad, Water Color"/>
    <n v="50"/>
    <n v="2"/>
    <n v="2.83"/>
    <s v="2014"/>
    <n v="122"/>
    <n v="100"/>
    <s v="Normal"/>
    <s v="Low"/>
  </r>
  <r>
    <d v="2013-07-02T00:00:00"/>
    <d v="2013-11-02T00:00:00"/>
    <s v="Standard Class"/>
    <s v="Don Jones"/>
    <s v="Spain"/>
    <x v="4"/>
    <s v="Office Supplies"/>
    <s v="Acme Scissors, Steel"/>
    <n v="50"/>
    <n v="2"/>
    <n v="5.76"/>
    <s v="2013"/>
    <n v="123"/>
    <n v="100"/>
    <s v="Normal"/>
    <s v="Low"/>
  </r>
  <r>
    <d v="2012-07-09T00:00:00"/>
    <d v="2012-12-09T00:00:00"/>
    <s v="Standard Class"/>
    <s v="Todd Boyes"/>
    <s v="Australia"/>
    <x v="6"/>
    <s v="Technology"/>
    <s v="StarTech Receipt Printer, Durable"/>
    <n v="100"/>
    <n v="1"/>
    <n v="7.83"/>
    <s v="2012"/>
    <n v="153"/>
    <n v="100"/>
    <s v="Late"/>
    <s v="Low"/>
  </r>
  <r>
    <d v="2012-07-06T00:00:00"/>
    <d v="2012-12-06T00:00:00"/>
    <s v="Standard Class"/>
    <s v="Lena Cacioppo"/>
    <s v="Nigeria"/>
    <x v="2"/>
    <s v="Office Supplies"/>
    <s v="Ames Peel and Seal, Security-Tint"/>
    <n v="25"/>
    <n v="4"/>
    <n v="0.9"/>
    <s v="2012"/>
    <n v="153"/>
    <n v="100"/>
    <s v="Late"/>
    <s v="Low"/>
  </r>
  <r>
    <d v="2012-03-09T00:00:00"/>
    <d v="2012-05-09T00:00:00"/>
    <s v="First Class"/>
    <s v="Jennifer Braxton"/>
    <s v="United States"/>
    <x v="5"/>
    <s v="Technology"/>
    <s v="Classic Ivory Antique Telephone ZL1810"/>
    <n v="100"/>
    <n v="1"/>
    <n v="16.829999999999998"/>
    <s v="2012"/>
    <n v="61"/>
    <n v="100"/>
    <s v="Early "/>
    <s v="Low"/>
  </r>
  <r>
    <d v="2013-01-06T00:00:00"/>
    <d v="2013-07-06T00:00:00"/>
    <s v="Standard Class"/>
    <s v="Richard Eichhorn"/>
    <s v="Dominican Republic"/>
    <x v="7"/>
    <s v="Office Supplies"/>
    <s v="Binney &amp; Smith Sketch Pad, Easy-Erase"/>
    <n v="50"/>
    <n v="2"/>
    <n v="6.71"/>
    <s v="2013"/>
    <n v="181"/>
    <n v="100"/>
    <s v="Late"/>
    <s v="Low"/>
  </r>
  <r>
    <d v="2013-05-11T00:00:00"/>
    <d v="2013-10-11T00:00:00"/>
    <s v="Standard Class"/>
    <s v="Cari Schnelling"/>
    <s v="Guatemala"/>
    <x v="1"/>
    <s v="Furniture"/>
    <s v="Safco Stackable Bookrack, Pine"/>
    <n v="100"/>
    <n v="1"/>
    <n v="7.33"/>
    <s v="2013"/>
    <n v="153"/>
    <n v="100"/>
    <s v="Late"/>
    <s v="Low"/>
  </r>
  <r>
    <d v="2014-03-06T00:00:00"/>
    <d v="2014-08-06T00:00:00"/>
    <s v="Standard Class"/>
    <s v="Speros Goranitis"/>
    <s v="Japan"/>
    <x v="9"/>
    <s v="Office Supplies"/>
    <s v="Stanley Pencil Sharpener, Water Color"/>
    <n v="50"/>
    <n v="2"/>
    <n v="1.27"/>
    <s v="2014"/>
    <n v="153"/>
    <n v="100"/>
    <s v="Late"/>
    <s v="Low"/>
  </r>
  <r>
    <d v="2013-06-04T00:00:00"/>
    <d v="2013-10-04T00:00:00"/>
    <s v="Second Class"/>
    <s v="Barry Gonzalez"/>
    <s v="Australia"/>
    <x v="6"/>
    <s v="Furniture"/>
    <s v="Advantus Frame, Black"/>
    <n v="100"/>
    <n v="1"/>
    <n v="13.91"/>
    <s v="2013"/>
    <n v="122"/>
    <n v="100"/>
    <s v="Normal"/>
    <s v="Low"/>
  </r>
  <r>
    <d v="2013-07-05T00:00:00"/>
    <d v="2013-11-05T00:00:00"/>
    <s v="Standard Class"/>
    <s v="Brad Eason"/>
    <s v="United States"/>
    <x v="5"/>
    <s v="Office Supplies"/>
    <s v="Xerox 1951"/>
    <n v="50"/>
    <n v="2"/>
    <n v="3.71"/>
    <s v="2013"/>
    <n v="123"/>
    <n v="100"/>
    <s v="Normal"/>
    <s v="Low"/>
  </r>
  <r>
    <d v="2013-06-12T00:00:00"/>
    <d v="2013-11-12T00:00:00"/>
    <s v="Standard Class"/>
    <s v="Sanjit Jacobs"/>
    <s v="Mexico"/>
    <x v="10"/>
    <s v="Office Supplies"/>
    <s v="Kraft Mailers, Set of 50"/>
    <n v="50"/>
    <n v="2"/>
    <n v="4.01"/>
    <s v="2013"/>
    <n v="153"/>
    <n v="100"/>
    <s v="Late"/>
    <s v="Low"/>
  </r>
  <r>
    <d v="2012-11-09T00:00:00"/>
    <d v="2012-12-09T00:00:00"/>
    <s v="First Class"/>
    <s v="George Bell"/>
    <s v="United States"/>
    <x v="0"/>
    <s v="Furniture"/>
    <s v="Deflect-O Glasstique Clear Desk Accessories"/>
    <n v="25"/>
    <n v="4"/>
    <n v="3.85"/>
    <s v="2012"/>
    <n v="30"/>
    <n v="100"/>
    <s v="Early "/>
    <s v="Low"/>
  </r>
  <r>
    <d v="2014-05-11T00:00:00"/>
    <d v="2014-09-11T00:00:00"/>
    <s v="Standard Class"/>
    <s v="Emily Ducich"/>
    <s v="Russia"/>
    <x v="3"/>
    <s v="Office Supplies"/>
    <s v="Avery Index Tab, Clear"/>
    <n v="25"/>
    <n v="4"/>
    <n v="2"/>
    <s v="2014"/>
    <n v="123"/>
    <n v="100"/>
    <s v="Normal"/>
    <s v="Low"/>
  </r>
  <r>
    <d v="2014-05-06T00:00:00"/>
    <d v="2014-12-06T00:00:00"/>
    <s v="Standard Class"/>
    <s v="Dennis Pardue"/>
    <s v="Australia"/>
    <x v="6"/>
    <s v="Technology"/>
    <s v="Belkin Memory Card, Erganomic"/>
    <n v="101"/>
    <n v="1"/>
    <n v="11.47"/>
    <s v="2014"/>
    <n v="214"/>
    <n v="101"/>
    <s v="Late"/>
    <s v="Low"/>
  </r>
  <r>
    <d v="2013-03-12T00:00:00"/>
    <d v="2013-07-12T00:00:00"/>
    <s v="Standard Class"/>
    <s v="Daniel Raglin"/>
    <s v="Colombia"/>
    <x v="4"/>
    <s v="Office Supplies"/>
    <s v="OIC Rubber Bands, Metal"/>
    <n v="34"/>
    <n v="3"/>
    <n v="2.67"/>
    <s v="2013"/>
    <n v="122"/>
    <n v="102"/>
    <s v="Normal"/>
    <s v="Low"/>
  </r>
  <r>
    <d v="2014-07-11T00:00:00"/>
    <d v="2014-10-11T00:00:00"/>
    <s v="First Class"/>
    <s v="Anemone Ratner"/>
    <s v="Philippines"/>
    <x v="8"/>
    <s v="Office Supplies"/>
    <s v="Cardinal Binder Covers, Durable"/>
    <n v="34"/>
    <n v="3"/>
    <n v="11.7"/>
    <s v="2014"/>
    <n v="92"/>
    <n v="102"/>
    <s v="Normal"/>
    <s v="Low"/>
  </r>
  <r>
    <d v="2014-07-04T00:00:00"/>
    <d v="2014-11-04T00:00:00"/>
    <s v="Standard Class"/>
    <s v="Lisa DeCherney"/>
    <s v="India"/>
    <x v="11"/>
    <s v="Office Supplies"/>
    <s v="Novimex Shipping Labels, 5000 Label Set"/>
    <n v="34"/>
    <n v="3"/>
    <n v="3.09"/>
    <s v="2014"/>
    <n v="123"/>
    <n v="102"/>
    <s v="Normal"/>
    <s v="Low"/>
  </r>
  <r>
    <d v="2013-07-08T00:00:00"/>
    <d v="2013-08-08T00:00:00"/>
    <s v="Same Day"/>
    <s v="Daniel Lacy"/>
    <s v="Mexico"/>
    <x v="10"/>
    <s v="Office Supplies"/>
    <s v="Eldon Folders, Single Width"/>
    <n v="34"/>
    <n v="3"/>
    <n v="6.94"/>
    <s v="2013"/>
    <n v="31"/>
    <n v="102"/>
    <s v="Early "/>
    <s v="Low"/>
  </r>
  <r>
    <d v="2014-04-07T00:00:00"/>
    <d v="2014-09-07T00:00:00"/>
    <s v="Standard Class"/>
    <s v="Barry Weirich"/>
    <s v="Italy"/>
    <x v="4"/>
    <s v="Office Supplies"/>
    <s v="Fellowes Box, Wire Frame"/>
    <n v="34"/>
    <n v="3"/>
    <n v="2.65"/>
    <s v="2014"/>
    <n v="153"/>
    <n v="102"/>
    <s v="Late"/>
    <s v="Low"/>
  </r>
  <r>
    <d v="2014-09-06T00:00:00"/>
    <d v="2014-12-06T00:00:00"/>
    <s v="First Class"/>
    <s v="Bobby Odegard"/>
    <s v="Italy"/>
    <x v="4"/>
    <s v="Office Supplies"/>
    <s v="Smead Legal Exhibit Labels, 5000 Label Set"/>
    <n v="34"/>
    <n v="3"/>
    <n v="4.43"/>
    <s v="2014"/>
    <n v="91"/>
    <n v="102"/>
    <s v="Normal"/>
    <s v="Low"/>
  </r>
  <r>
    <d v="2012-03-12T00:00:00"/>
    <d v="2012-06-12T00:00:00"/>
    <s v="Second Class"/>
    <s v="Darren Powers"/>
    <s v="Italy"/>
    <x v="4"/>
    <s v="Office Supplies"/>
    <s v="Fellowes Box, Wire Frame"/>
    <n v="34"/>
    <n v="3"/>
    <n v="2.4"/>
    <s v="2012"/>
    <n v="92"/>
    <n v="102"/>
    <s v="Normal"/>
    <s v="Low"/>
  </r>
  <r>
    <d v="2012-01-06T00:00:00"/>
    <d v="2012-06-06T00:00:00"/>
    <s v="Second Class"/>
    <s v="Tracy Zic"/>
    <s v="Germany"/>
    <x v="1"/>
    <s v="Office Supplies"/>
    <s v="Stanley Pens, Fluorescent"/>
    <n v="34"/>
    <n v="3"/>
    <n v="2.63"/>
    <s v="2012"/>
    <n v="152"/>
    <n v="102"/>
    <s v="Late"/>
    <s v="Low"/>
  </r>
  <r>
    <d v="2011-08-11T00:00:00"/>
    <d v="2011-08-11T00:00:00"/>
    <s v="Same Day"/>
    <s v="Andrew Gjertsen"/>
    <s v="Germany"/>
    <x v="1"/>
    <s v="Office Supplies"/>
    <s v="Smead Shipping Labels, Alphabetical"/>
    <n v="34"/>
    <n v="3"/>
    <n v="6.56"/>
    <s v="2011"/>
    <n v="0"/>
    <n v="102"/>
    <s v="Early "/>
    <s v="Low"/>
  </r>
  <r>
    <d v="2011-07-10T00:00:00"/>
    <d v="2011-11-10T00:00:00"/>
    <s v="Standard Class"/>
    <s v="Adam Shillingsburg"/>
    <s v="Morocco"/>
    <x v="2"/>
    <s v="Technology"/>
    <s v="Memorex Memory Card, USB"/>
    <n v="102"/>
    <n v="1"/>
    <n v="5.57"/>
    <s v="2011"/>
    <n v="123"/>
    <n v="102"/>
    <s v="Normal"/>
    <s v="Low"/>
  </r>
  <r>
    <d v="2011-03-05T00:00:00"/>
    <d v="2011-07-05T00:00:00"/>
    <s v="Standard Class"/>
    <s v="Mark Van Huff"/>
    <s v="Burundi"/>
    <x v="2"/>
    <s v="Furniture"/>
    <s v="Deflect-O Stacking Tray, Black"/>
    <n v="51"/>
    <n v="2"/>
    <n v="5.68"/>
    <s v="2011"/>
    <n v="122"/>
    <n v="102"/>
    <s v="Normal"/>
    <s v="Low"/>
  </r>
  <r>
    <d v="2014-02-07T00:00:00"/>
    <d v="2014-06-07T00:00:00"/>
    <s v="Standard Class"/>
    <s v="Dennis Bolton"/>
    <s v="El Salvador"/>
    <x v="1"/>
    <s v="Furniture"/>
    <s v="Advantus Light Bulb, Durable"/>
    <n v="34"/>
    <n v="3"/>
    <n v="2.76"/>
    <s v="2014"/>
    <n v="120"/>
    <n v="102"/>
    <s v="Normal"/>
    <s v="Low"/>
  </r>
  <r>
    <d v="2011-04-04T00:00:00"/>
    <d v="2011-09-04T00:00:00"/>
    <s v="Standard Class"/>
    <s v="Aaron Bergman"/>
    <s v="United Kingdom"/>
    <x v="10"/>
    <s v="Office Supplies"/>
    <s v="Binney &amp; Smith Markers, Fluorescent"/>
    <n v="51"/>
    <n v="2"/>
    <n v="10.029999999999999"/>
    <s v="2011"/>
    <n v="153"/>
    <n v="102"/>
    <s v="Late"/>
    <s v="Low"/>
  </r>
  <r>
    <d v="2013-02-02T00:00:00"/>
    <d v="2013-07-02T00:00:00"/>
    <s v="Standard Class"/>
    <s v="Corey-Lock"/>
    <s v="France"/>
    <x v="1"/>
    <s v="Office Supplies"/>
    <s v="Novimex Shipping Labels, 5000 Label Set"/>
    <n v="34"/>
    <n v="3"/>
    <n v="1.92"/>
    <s v="2013"/>
    <n v="150"/>
    <n v="102"/>
    <s v="Normal"/>
    <s v="Low"/>
  </r>
  <r>
    <d v="2014-04-08T00:00:00"/>
    <d v="2014-10-08T00:00:00"/>
    <s v="Standard Class"/>
    <s v="Erin Mull"/>
    <s v="Tunisia"/>
    <x v="2"/>
    <s v="Furniture"/>
    <s v="Deflect-O Stacking Tray, Durable"/>
    <n v="51"/>
    <n v="2"/>
    <n v="3.91"/>
    <s v="2014"/>
    <n v="183"/>
    <n v="102"/>
    <s v="Late"/>
    <s v="Low"/>
  </r>
  <r>
    <d v="2014-04-11T00:00:00"/>
    <d v="2014-06-11T00:00:00"/>
    <s v="First Class"/>
    <s v="Carlos Daly"/>
    <s v="Cambodia"/>
    <x v="8"/>
    <s v="Office Supplies"/>
    <s v="Cardinal Binder Covers, Clear"/>
    <n v="34"/>
    <n v="3"/>
    <n v="2.69"/>
    <s v="2014"/>
    <n v="61"/>
    <n v="102"/>
    <s v="Early "/>
    <s v="Low"/>
  </r>
  <r>
    <d v="2014-08-05T00:00:00"/>
    <d v="2014-12-05T00:00:00"/>
    <s v="Standard Class"/>
    <s v="Anthony Johnson"/>
    <s v="India"/>
    <x v="11"/>
    <s v="Office Supplies"/>
    <s v="Hon Shipping Labels, Laser Printer Compatible"/>
    <n v="34"/>
    <n v="3"/>
    <n v="4.6900000000000004"/>
    <s v="2014"/>
    <n v="122"/>
    <n v="102"/>
    <s v="Normal"/>
    <s v="Low"/>
  </r>
  <r>
    <d v="2014-08-08T00:00:00"/>
    <d v="2014-11-08T00:00:00"/>
    <s v="First Class"/>
    <s v="John Stevenson"/>
    <s v="Thailand"/>
    <x v="8"/>
    <s v="Office Supplies"/>
    <s v="Cardinal Binder, Economy"/>
    <n v="34"/>
    <n v="3"/>
    <n v="3.52"/>
    <s v="2014"/>
    <n v="92"/>
    <n v="102"/>
    <s v="Normal"/>
    <s v="Low"/>
  </r>
  <r>
    <d v="2011-01-06T00:00:00"/>
    <d v="2011-03-06T00:00:00"/>
    <s v="First Class"/>
    <s v="Claudia Bergmann"/>
    <s v="Mexico"/>
    <x v="10"/>
    <s v="Technology"/>
    <s v="Enermax Mouse, Erganomic"/>
    <n v="51"/>
    <n v="2"/>
    <n v="15.18"/>
    <s v="2011"/>
    <n v="59"/>
    <n v="102"/>
    <s v="Early "/>
    <s v="Low"/>
  </r>
  <r>
    <d v="2013-03-09T00:00:00"/>
    <d v="2013-05-09T00:00:00"/>
    <s v="Second Class"/>
    <s v="Adam Shillingsburg"/>
    <s v="France"/>
    <x v="1"/>
    <s v="Office Supplies"/>
    <s v="Smead Shipping Labels, Alphabetical"/>
    <n v="34"/>
    <n v="3"/>
    <n v="10.1"/>
    <s v="2013"/>
    <n v="61"/>
    <n v="102"/>
    <s v="Early "/>
    <s v="Low"/>
  </r>
  <r>
    <d v="2013-04-12T00:00:00"/>
    <d v="2013-07-12T00:00:00"/>
    <s v="First Class"/>
    <s v="Emily Grady"/>
    <s v="United States"/>
    <x v="5"/>
    <s v="Office Supplies"/>
    <s v="Personal Folder Holder, Ebony"/>
    <n v="34"/>
    <n v="3"/>
    <n v="7.2"/>
    <s v="2013"/>
    <n v="91"/>
    <n v="102"/>
    <s v="Normal"/>
    <s v="Low"/>
  </r>
  <r>
    <d v="2014-04-07T00:00:00"/>
    <d v="2014-06-07T00:00:00"/>
    <s v="Second Class"/>
    <s v="Maribeth Schnelling"/>
    <s v="Malaysia"/>
    <x v="8"/>
    <s v="Office Supplies"/>
    <s v="Advantus Paper Clips, Assorted Sizes"/>
    <n v="34"/>
    <n v="3"/>
    <n v="10.66"/>
    <s v="2014"/>
    <n v="61"/>
    <n v="102"/>
    <s v="Early "/>
    <s v="Low"/>
  </r>
  <r>
    <d v="2011-03-09T00:00:00"/>
    <d v="2011-07-09T00:00:00"/>
    <s v="Standard Class"/>
    <s v="Eric Murdock"/>
    <s v="Sweden"/>
    <x v="10"/>
    <s v="Office Supplies"/>
    <s v="Binney &amp; Smith Canvas, Blue"/>
    <n v="51"/>
    <n v="2"/>
    <n v="5.45"/>
    <s v="2011"/>
    <n v="122"/>
    <n v="102"/>
    <s v="Normal"/>
    <s v="Low"/>
  </r>
  <r>
    <d v="2011-07-11T00:00:00"/>
    <d v="2011-07-11T00:00:00"/>
    <s v="Same Day"/>
    <s v="Don Miller"/>
    <s v="Democratic Republic of the Congo"/>
    <x v="2"/>
    <s v="Office Supplies"/>
    <s v="Acme Scissors, High Speed"/>
    <n v="51"/>
    <n v="2"/>
    <n v="19.559999999999999"/>
    <s v="2011"/>
    <n v="0"/>
    <n v="102"/>
    <s v="Early "/>
    <s v="Low"/>
  </r>
  <r>
    <d v="2012-06-06T00:00:00"/>
    <d v="2012-07-06T00:00:00"/>
    <s v="First Class"/>
    <s v="Karen Ferguson"/>
    <s v="Nicaragua"/>
    <x v="1"/>
    <s v="Technology"/>
    <s v="Cisco Signal Booster, Full Size"/>
    <n v="102"/>
    <n v="1"/>
    <n v="24.09"/>
    <s v="2012"/>
    <n v="30"/>
    <n v="102"/>
    <s v="Early "/>
    <s v="Low"/>
  </r>
  <r>
    <d v="2014-09-04T00:00:00"/>
    <d v="2014-12-04T00:00:00"/>
    <s v="First Class"/>
    <s v="Art Foster"/>
    <s v="France"/>
    <x v="1"/>
    <s v="Office Supplies"/>
    <s v="Avery Color Coded Labels, Adjustable"/>
    <n v="34"/>
    <n v="3"/>
    <n v="12.3"/>
    <s v="2014"/>
    <n v="91"/>
    <n v="102"/>
    <s v="Normal"/>
    <s v="Low"/>
  </r>
  <r>
    <d v="2011-06-05T00:00:00"/>
    <d v="2011-08-05T00:00:00"/>
    <s v="First Class"/>
    <s v="Rose O'Brian"/>
    <s v="United Kingdom"/>
    <x v="10"/>
    <s v="Office Supplies"/>
    <s v="Accos Paper Clips, Assorted Sizes"/>
    <n v="34"/>
    <n v="3"/>
    <n v="6.24"/>
    <s v="2011"/>
    <n v="61"/>
    <n v="102"/>
    <s v="Early "/>
    <s v="Low"/>
  </r>
  <r>
    <d v="2014-04-10T00:00:00"/>
    <d v="2014-09-10T00:00:00"/>
    <s v="Standard Class"/>
    <s v="Dana Kaydos"/>
    <s v="Indonesia"/>
    <x v="8"/>
    <s v="Office Supplies"/>
    <s v="Sanford Highlighters, Blue"/>
    <n v="34"/>
    <n v="3"/>
    <n v="3.36"/>
    <s v="2014"/>
    <n v="153"/>
    <n v="102"/>
    <s v="Late"/>
    <s v="Low"/>
  </r>
  <r>
    <d v="2013-03-12T00:00:00"/>
    <d v="2013-09-12T00:00:00"/>
    <s v="Standard Class"/>
    <s v="Mike Kennedy"/>
    <s v="United States"/>
    <x v="0"/>
    <s v="Office Supplies"/>
    <s v="X-Rack File for Hanging Folders"/>
    <n v="34"/>
    <n v="3"/>
    <n v="1.79"/>
    <s v="2013"/>
    <n v="184"/>
    <n v="102"/>
    <s v="Late"/>
    <s v="Low"/>
  </r>
  <r>
    <d v="2014-05-05T00:00:00"/>
    <d v="2014-07-05T00:00:00"/>
    <s v="Second Class"/>
    <s v="Brad Thomas"/>
    <s v="India"/>
    <x v="11"/>
    <s v="Office Supplies"/>
    <s v="Kraft Manila Envelope, Recycled"/>
    <n v="51"/>
    <n v="2"/>
    <n v="6.68"/>
    <s v="2014"/>
    <n v="61"/>
    <n v="102"/>
    <s v="Early "/>
    <s v="Low"/>
  </r>
  <r>
    <d v="2014-07-08T00:00:00"/>
    <d v="2014-10-08T00:00:00"/>
    <s v="Second Class"/>
    <s v="Brad Eason"/>
    <s v="Angola"/>
    <x v="2"/>
    <s v="Technology"/>
    <s v="Memorex Memory Card, USB"/>
    <n v="102"/>
    <n v="1"/>
    <n v="11.36"/>
    <s v="2014"/>
    <n v="92"/>
    <n v="102"/>
    <s v="Normal"/>
    <s v="Low"/>
  </r>
  <r>
    <d v="2012-08-08T00:00:00"/>
    <d v="2012-12-08T00:00:00"/>
    <s v="Second Class"/>
    <s v="Craig Yedwab"/>
    <s v="China"/>
    <x v="9"/>
    <s v="Office Supplies"/>
    <s v="Fellowes Folders, Wire Frame"/>
    <n v="51"/>
    <n v="2"/>
    <n v="8.66"/>
    <s v="2012"/>
    <n v="122"/>
    <n v="102"/>
    <s v="Normal"/>
    <s v="Low"/>
  </r>
  <r>
    <d v="2014-10-12T00:00:00"/>
    <d v="2014-12-12T00:00:00"/>
    <s v="First Class"/>
    <s v="Pamela Coakley"/>
    <s v="Germany"/>
    <x v="1"/>
    <s v="Office Supplies"/>
    <s v="Harbour Creations Legal Exhibit Labels, 5000 Label Set"/>
    <n v="34"/>
    <n v="3"/>
    <n v="7.46"/>
    <s v="2014"/>
    <n v="61"/>
    <n v="102"/>
    <s v="Early "/>
    <s v="Low"/>
  </r>
  <r>
    <d v="2014-04-07T00:00:00"/>
    <d v="2014-05-07T00:00:00"/>
    <s v="First Class"/>
    <s v="Tony Sayre"/>
    <s v="United States"/>
    <x v="5"/>
    <s v="Furniture"/>
    <s v="Luxo Professional Combination Clamp-On Lamps"/>
    <n v="102"/>
    <n v="1"/>
    <n v="24.14"/>
    <s v="2014"/>
    <n v="30"/>
    <n v="102"/>
    <s v="Early "/>
    <s v="Low"/>
  </r>
  <r>
    <d v="2012-02-08T00:00:00"/>
    <d v="2012-07-08T00:00:00"/>
    <s v="Standard Class"/>
    <s v="Art Foster"/>
    <s v="Indonesia"/>
    <x v="8"/>
    <s v="Office Supplies"/>
    <s v="Ibico 3-Hole Punch, Recycled"/>
    <n v="51"/>
    <n v="2"/>
    <n v="2.91"/>
    <s v="2012"/>
    <n v="151"/>
    <n v="102"/>
    <s v="Late"/>
    <s v="Low"/>
  </r>
  <r>
    <d v="2013-08-08T00:00:00"/>
    <d v="2013-12-08T00:00:00"/>
    <s v="Standard Class"/>
    <s v="Ruben Dartt"/>
    <s v="Libya"/>
    <x v="2"/>
    <s v="Furniture"/>
    <s v="Eldon Light Bulb, Duo Pack"/>
    <n v="51"/>
    <n v="2"/>
    <n v="6.12"/>
    <s v="2013"/>
    <n v="122"/>
    <n v="102"/>
    <s v="Normal"/>
    <s v="Low"/>
  </r>
  <r>
    <d v="2014-04-11T00:00:00"/>
    <d v="2014-08-11T00:00:00"/>
    <s v="Standard Class"/>
    <s v="Valerie Dominguez"/>
    <s v="Mexico"/>
    <x v="10"/>
    <s v="Office Supplies"/>
    <s v="SanDisk Memo Slips, Recycled"/>
    <n v="34"/>
    <n v="3"/>
    <n v="4.59"/>
    <s v="2014"/>
    <n v="122"/>
    <n v="102"/>
    <s v="Normal"/>
    <s v="Low"/>
  </r>
  <r>
    <d v="2012-05-06T00:00:00"/>
    <d v="2012-07-06T00:00:00"/>
    <s v="First Class"/>
    <s v="Eric Hoffmann"/>
    <s v="Indonesia"/>
    <x v="8"/>
    <s v="Office Supplies"/>
    <s v="GlobeWeis Peel and Seal, Set of 50"/>
    <n v="34"/>
    <n v="3"/>
    <n v="3.03"/>
    <s v="2012"/>
    <n v="61"/>
    <n v="102"/>
    <s v="Early "/>
    <s v="Low"/>
  </r>
  <r>
    <d v="2012-10-09T00:00:00"/>
    <d v="2012-12-09T00:00:00"/>
    <s v="Second Class"/>
    <s v="Carl Weiss"/>
    <s v="India"/>
    <x v="11"/>
    <s v="Office Supplies"/>
    <s v="Binney &amp; Smith Markers, Fluorescent"/>
    <n v="51"/>
    <n v="2"/>
    <n v="5.2"/>
    <s v="2012"/>
    <n v="61"/>
    <n v="102"/>
    <s v="Early "/>
    <s v="Low"/>
  </r>
  <r>
    <d v="2012-11-06T00:00:00"/>
    <d v="2012-12-06T00:00:00"/>
    <s v="First Class"/>
    <s v="Joy Bell-"/>
    <s v="Guatemala"/>
    <x v="1"/>
    <s v="Office Supplies"/>
    <s v="SanDisk Memo Slips, Recycled"/>
    <n v="34"/>
    <n v="3"/>
    <n v="1.1100000000000001"/>
    <s v="2012"/>
    <n v="30"/>
    <n v="102"/>
    <s v="Early "/>
    <s v="Low"/>
  </r>
  <r>
    <d v="2013-04-10T00:00:00"/>
    <d v="2013-06-10T00:00:00"/>
    <s v="First Class"/>
    <s v="Ralph Arnett"/>
    <s v="Israel"/>
    <x v="3"/>
    <s v="Technology"/>
    <s v="Memorex Memory Card, USB"/>
    <n v="102"/>
    <n v="1"/>
    <n v="28.65"/>
    <s v="2013"/>
    <n v="61"/>
    <n v="102"/>
    <s v="Early "/>
    <s v="Low"/>
  </r>
  <r>
    <d v="2012-09-12T00:00:00"/>
    <d v="2012-12-12T00:00:00"/>
    <s v="First Class"/>
    <s v="Ken Brennan"/>
    <s v="United States"/>
    <x v="1"/>
    <s v="Office Supplies"/>
    <s v="Xerox 188"/>
    <n v="34"/>
    <n v="3"/>
    <n v="1.19"/>
    <s v="2012"/>
    <n v="91"/>
    <n v="102"/>
    <s v="Normal"/>
    <s v="Low"/>
  </r>
  <r>
    <d v="2013-07-06T00:00:00"/>
    <d v="2013-10-06T00:00:00"/>
    <s v="Second Class"/>
    <s v="Sample Company A"/>
    <s v="Pakistan"/>
    <x v="11"/>
    <s v="Office Supplies"/>
    <s v="Acco Binding Machine, Recycled"/>
    <n v="51"/>
    <n v="2"/>
    <n v="6.33"/>
    <s v="2013"/>
    <n v="92"/>
    <n v="102"/>
    <s v="Normal"/>
    <s v="Low"/>
  </r>
  <r>
    <d v="2012-07-11T00:00:00"/>
    <d v="2012-11-11T00:00:00"/>
    <s v="Standard Class"/>
    <s v="Eric Barreto"/>
    <s v="China"/>
    <x v="9"/>
    <s v="Office Supplies"/>
    <s v="Advantus Paper Clips, Assorted Sizes"/>
    <n v="34"/>
    <n v="3"/>
    <n v="2.93"/>
    <s v="2012"/>
    <n v="123"/>
    <n v="102"/>
    <s v="Normal"/>
    <s v="Low"/>
  </r>
  <r>
    <d v="2014-07-07T00:00:00"/>
    <d v="2014-12-07T00:00:00"/>
    <s v="Second Class"/>
    <s v="Frank Hawley"/>
    <s v="Germany"/>
    <x v="1"/>
    <s v="Furniture"/>
    <s v="Deflect-O Stacking Tray, Black"/>
    <n v="51"/>
    <n v="2"/>
    <n v="5.39"/>
    <s v="2014"/>
    <n v="153"/>
    <n v="102"/>
    <s v="Late"/>
    <s v="Low"/>
  </r>
  <r>
    <d v="2013-05-12T00:00:00"/>
    <d v="2013-09-12T00:00:00"/>
    <s v="Standard Class"/>
    <s v="Cathy Hwang"/>
    <s v="Germany"/>
    <x v="1"/>
    <s v="Office Supplies"/>
    <s v="Stockwell Push Pins, Assorted Sizes"/>
    <n v="34"/>
    <n v="3"/>
    <n v="3.49"/>
    <s v="2013"/>
    <n v="123"/>
    <n v="102"/>
    <s v="Normal"/>
    <s v="Low"/>
  </r>
  <r>
    <d v="2014-04-12T00:00:00"/>
    <d v="2014-07-12T00:00:00"/>
    <s v="Second Class"/>
    <s v="Denise Leinenbach"/>
    <s v="Brazil"/>
    <x v="4"/>
    <s v="Office Supplies"/>
    <s v="OIC Rubber Bands, Metal"/>
    <n v="34"/>
    <n v="3"/>
    <n v="4.2"/>
    <s v="2014"/>
    <n v="91"/>
    <n v="102"/>
    <s v="Normal"/>
    <s v="Low"/>
  </r>
  <r>
    <d v="2013-09-12T00:00:00"/>
    <d v="2013-12-12T00:00:00"/>
    <s v="Second Class"/>
    <s v="Doug Bickford"/>
    <s v="United States"/>
    <x v="0"/>
    <s v="Office Supplies"/>
    <s v="SimpliFile Personal File, Black Granite, 15w x 6-15/16d x 11-1/4h"/>
    <n v="34"/>
    <n v="3"/>
    <n v="4.8"/>
    <s v="2013"/>
    <n v="91"/>
    <n v="102"/>
    <s v="Normal"/>
    <s v="Low"/>
  </r>
  <r>
    <d v="2012-07-05T00:00:00"/>
    <d v="2012-09-05T00:00:00"/>
    <s v="Second Class"/>
    <s v="Toby Gnade"/>
    <s v="Mexico"/>
    <x v="10"/>
    <s v="Office Supplies"/>
    <s v="GlobeWeis Mailers, Set of 50"/>
    <n v="51"/>
    <n v="2"/>
    <n v="6.8"/>
    <s v="2012"/>
    <n v="62"/>
    <n v="102"/>
    <s v="Early "/>
    <s v="Low"/>
  </r>
  <r>
    <d v="2014-07-02T00:00:00"/>
    <d v="2014-11-02T00:00:00"/>
    <s v="Standard Class"/>
    <s v="Aaron Smayling"/>
    <s v="United Kingdom"/>
    <x v="10"/>
    <s v="Office Supplies"/>
    <s v="Fellowes Folders, Wire Frame"/>
    <n v="51"/>
    <n v="2"/>
    <n v="7.34"/>
    <s v="2014"/>
    <n v="123"/>
    <n v="102"/>
    <s v="Normal"/>
    <s v="Low"/>
  </r>
  <r>
    <d v="2011-08-06T00:00:00"/>
    <d v="2011-12-06T00:00:00"/>
    <s v="Standard Class"/>
    <s v="Benjamin Venier"/>
    <s v="Turkey"/>
    <x v="3"/>
    <s v="Technology"/>
    <s v="StarTech Printer, White"/>
    <n v="102"/>
    <n v="1"/>
    <n v="7.66"/>
    <s v="2011"/>
    <n v="122"/>
    <n v="102"/>
    <s v="Normal"/>
    <s v="Low"/>
  </r>
  <r>
    <d v="2011-10-01T00:00:00"/>
    <d v="2011-11-01T00:00:00"/>
    <s v="First Class"/>
    <s v="Patrick O'Donnell"/>
    <s v="China"/>
    <x v="9"/>
    <s v="Office Supplies"/>
    <s v="Avery Binder Covers, Recycled"/>
    <n v="34"/>
    <n v="3"/>
    <n v="5.26"/>
    <s v="2011"/>
    <n v="31"/>
    <n v="102"/>
    <s v="Early "/>
    <s v="Low"/>
  </r>
  <r>
    <d v="2013-09-07T00:00:00"/>
    <d v="2013-11-07T00:00:00"/>
    <s v="Second Class"/>
    <s v="Roy Phan"/>
    <s v="France"/>
    <x v="1"/>
    <s v="Technology"/>
    <s v="Okidata Receipt Printer, White"/>
    <n v="103"/>
    <n v="1"/>
    <n v="22.4"/>
    <s v="2013"/>
    <n v="61"/>
    <n v="103"/>
    <s v="Early "/>
    <s v="Low"/>
  </r>
  <r>
    <d v="2012-02-01T00:00:00"/>
    <d v="2012-06-01T00:00:00"/>
    <s v="Standard Class"/>
    <s v="Kimberly Carter"/>
    <s v="Honduras"/>
    <x v="1"/>
    <s v="Technology"/>
    <s v="SanDisk Router, USB"/>
    <n v="103"/>
    <n v="1"/>
    <n v="22.22"/>
    <s v="2012"/>
    <n v="121"/>
    <n v="103"/>
    <s v="Normal"/>
    <s v="Low"/>
  </r>
  <r>
    <d v="2012-07-02T00:00:00"/>
    <d v="2012-11-02T00:00:00"/>
    <s v="Second Class"/>
    <s v="Eudokia Martin"/>
    <s v="Turkey"/>
    <x v="3"/>
    <s v="Technology"/>
    <s v="SanDisk Router, Bluetooth"/>
    <n v="103"/>
    <n v="1"/>
    <n v="12.98"/>
    <s v="2012"/>
    <n v="123"/>
    <n v="103"/>
    <s v="Normal"/>
    <s v="Low"/>
  </r>
  <r>
    <d v="2014-07-11T00:00:00"/>
    <d v="2014-10-11T00:00:00"/>
    <s v="Second Class"/>
    <s v="Jill Fjeld"/>
    <s v="United States"/>
    <x v="4"/>
    <s v="Office Supplies"/>
    <s v="Avery Durable Poly Binders"/>
    <n v="13"/>
    <n v="8"/>
    <n v="3.33"/>
    <s v="2014"/>
    <n v="92"/>
    <n v="104"/>
    <s v="Normal"/>
    <s v="Low"/>
  </r>
  <r>
    <d v="2014-10-03T00:00:00"/>
    <d v="2014-11-03T00:00:00"/>
    <s v="First Class"/>
    <s v="Evan Minnotte"/>
    <s v="Brazil"/>
    <x v="4"/>
    <s v="Office Supplies"/>
    <s v="GlobeWeis Clasp Envelope, Set of 50"/>
    <n v="26"/>
    <n v="4"/>
    <n v="5.97"/>
    <s v="2014"/>
    <n v="31"/>
    <n v="104"/>
    <s v="Early "/>
    <s v="Low"/>
  </r>
  <r>
    <d v="2014-04-05T00:00:00"/>
    <d v="2014-09-05T00:00:00"/>
    <s v="Standard Class"/>
    <s v="Bill Overfelt"/>
    <s v="United States"/>
    <x v="5"/>
    <s v="Office Supplies"/>
    <s v="Wilson Jones Legal Size Ring Binders"/>
    <n v="26"/>
    <n v="4"/>
    <n v="2.97"/>
    <s v="2014"/>
    <n v="153"/>
    <n v="104"/>
    <s v="Late"/>
    <s v="Low"/>
  </r>
  <r>
    <d v="2014-05-06T00:00:00"/>
    <d v="2014-08-06T00:00:00"/>
    <s v="First Class"/>
    <s v="Lena Creighton"/>
    <s v="Egypt"/>
    <x v="2"/>
    <s v="Office Supplies"/>
    <s v="Ibico Hole Reinforcements, Clear"/>
    <n v="26"/>
    <n v="4"/>
    <n v="5.63"/>
    <s v="2014"/>
    <n v="92"/>
    <n v="104"/>
    <s v="Normal"/>
    <s v="Low"/>
  </r>
  <r>
    <d v="2013-02-09T00:00:00"/>
    <d v="2013-05-09T00:00:00"/>
    <s v="First Class"/>
    <s v="Don Jones"/>
    <s v="India"/>
    <x v="11"/>
    <s v="Office Supplies"/>
    <s v="Hon Round Labels, Alphabetical"/>
    <n v="26"/>
    <n v="4"/>
    <n v="6.04"/>
    <s v="2013"/>
    <n v="89"/>
    <n v="104"/>
    <s v="Normal"/>
    <s v="Low"/>
  </r>
  <r>
    <d v="2013-06-06T00:00:00"/>
    <d v="2013-11-06T00:00:00"/>
    <s v="Standard Class"/>
    <s v="Susan Gilcrest"/>
    <s v="Thailand"/>
    <x v="8"/>
    <s v="Office Supplies"/>
    <s v="Acco 3-Hole Punch, Durable"/>
    <n v="52"/>
    <n v="2"/>
    <n v="3.88"/>
    <s v="2013"/>
    <n v="153"/>
    <n v="104"/>
    <s v="Late"/>
    <s v="Low"/>
  </r>
  <r>
    <d v="2013-03-12T00:00:00"/>
    <d v="2013-09-12T00:00:00"/>
    <s v="Standard Class"/>
    <s v="Mike Kennedy"/>
    <s v="United States"/>
    <x v="0"/>
    <s v="Office Supplies"/>
    <s v="Xerox 192"/>
    <n v="26"/>
    <n v="4"/>
    <n v="1.37"/>
    <s v="2013"/>
    <n v="184"/>
    <n v="104"/>
    <s v="Late"/>
    <s v="Low"/>
  </r>
  <r>
    <d v="2012-06-08T00:00:00"/>
    <d v="2012-10-08T00:00:00"/>
    <s v="Second Class"/>
    <s v="Natalie Webber"/>
    <s v="Bosnia and Herzegovina"/>
    <x v="3"/>
    <s v="Technology"/>
    <s v="Logitech Memory Card, USB"/>
    <n v="104"/>
    <n v="1"/>
    <n v="19.54"/>
    <s v="2012"/>
    <n v="122"/>
    <n v="104"/>
    <s v="Normal"/>
    <s v="Low"/>
  </r>
  <r>
    <d v="2014-02-07T00:00:00"/>
    <d v="2014-09-07T00:00:00"/>
    <s v="Standard Class"/>
    <s v="Karen Ferguson"/>
    <s v="United States"/>
    <x v="1"/>
    <s v="Office Supplies"/>
    <s v="Xerox 226"/>
    <n v="26"/>
    <n v="4"/>
    <n v="2.31"/>
    <s v="2014"/>
    <n v="212"/>
    <n v="104"/>
    <s v="Late"/>
    <s v="Low"/>
  </r>
  <r>
    <d v="2014-06-11T00:00:00"/>
    <d v="2014-12-11T00:00:00"/>
    <s v="Standard Class"/>
    <s v="Naresj Patel"/>
    <s v="Spain"/>
    <x v="4"/>
    <s v="Office Supplies"/>
    <s v="Sanford Pencil Sharpener, Water Color"/>
    <n v="52"/>
    <n v="2"/>
    <n v="4.08"/>
    <s v="2014"/>
    <n v="183"/>
    <n v="104"/>
    <s v="Late"/>
    <s v="Low"/>
  </r>
  <r>
    <d v="2013-04-05T00:00:00"/>
    <d v="2013-06-05T00:00:00"/>
    <s v="First Class"/>
    <s v="Susan MacKendrick"/>
    <s v="United States"/>
    <x v="5"/>
    <s v="Furniture"/>
    <s v="Computer Room Manger, 14&quot;"/>
    <n v="52"/>
    <n v="2"/>
    <n v="11.12"/>
    <s v="2013"/>
    <n v="61"/>
    <n v="104"/>
    <s v="Early "/>
    <s v="Low"/>
  </r>
  <r>
    <d v="2014-01-09T00:00:00"/>
    <d v="2014-06-09T00:00:00"/>
    <s v="Standard Class"/>
    <s v="Evan Henry"/>
    <s v="Iran"/>
    <x v="3"/>
    <s v="Office Supplies"/>
    <s v="Sanford Pencil Sharpener, Water Color"/>
    <n v="52"/>
    <n v="2"/>
    <n v="4.6900000000000004"/>
    <s v="2014"/>
    <n v="151"/>
    <n v="104"/>
    <s v="Late"/>
    <s v="Low"/>
  </r>
  <r>
    <d v="2014-02-09T00:00:00"/>
    <d v="2014-07-09T00:00:00"/>
    <s v="Standard Class"/>
    <s v="Kean Nguyen"/>
    <s v="Turkey"/>
    <x v="3"/>
    <s v="Technology"/>
    <s v="Nokia Office Telephone, with Caller ID"/>
    <n v="52"/>
    <n v="2"/>
    <n v="2.16"/>
    <s v="2014"/>
    <n v="150"/>
    <n v="104"/>
    <s v="Normal"/>
    <s v="Low"/>
  </r>
  <r>
    <d v="2011-03-12T00:00:00"/>
    <d v="2011-06-12T00:00:00"/>
    <s v="Second Class"/>
    <s v="Matthew Clasen"/>
    <s v="United States"/>
    <x v="1"/>
    <s v="Office Supplies"/>
    <s v="Xerox 214"/>
    <n v="26"/>
    <n v="4"/>
    <n v="2.0499999999999998"/>
    <s v="2011"/>
    <n v="92"/>
    <n v="104"/>
    <s v="Normal"/>
    <s v="Low"/>
  </r>
  <r>
    <d v="2013-01-08T00:00:00"/>
    <d v="2013-05-08T00:00:00"/>
    <s v="Standard Class"/>
    <s v="Dianna Wilson"/>
    <s v="India"/>
    <x v="11"/>
    <s v="Office Supplies"/>
    <s v="Sanford Pencil Sharpener, Water Color"/>
    <n v="52"/>
    <n v="2"/>
    <n v="3.24"/>
    <s v="2013"/>
    <n v="120"/>
    <n v="104"/>
    <s v="Normal"/>
    <s v="Low"/>
  </r>
  <r>
    <d v="2014-07-03T00:00:00"/>
    <d v="2014-10-03T00:00:00"/>
    <s v="First Class"/>
    <s v="John Stevenson"/>
    <s v="Iran"/>
    <x v="3"/>
    <s v="Office Supplies"/>
    <s v="Sanford Pencil Sharpener, Water Color"/>
    <n v="52"/>
    <n v="2"/>
    <n v="4.4400000000000004"/>
    <s v="2014"/>
    <n v="92"/>
    <n v="104"/>
    <s v="Normal"/>
    <s v="Low"/>
  </r>
  <r>
    <d v="2011-01-06T00:00:00"/>
    <d v="2011-06-06T00:00:00"/>
    <s v="Second Class"/>
    <s v="Dianna Wilson"/>
    <s v="United States"/>
    <x v="1"/>
    <s v="Office Supplies"/>
    <s v="Xerox 205"/>
    <n v="26"/>
    <n v="4"/>
    <n v="2.5099999999999998"/>
    <s v="2011"/>
    <n v="151"/>
    <n v="104"/>
    <s v="Late"/>
    <s v="Low"/>
  </r>
  <r>
    <d v="2012-10-09T00:00:00"/>
    <d v="2012-10-09T00:00:00"/>
    <s v="Same Day"/>
    <s v="Janet Lee"/>
    <s v="Australia"/>
    <x v="6"/>
    <s v="Office Supplies"/>
    <s v="Kleencut Letter Opener, Easy Grip"/>
    <n v="52"/>
    <n v="2"/>
    <n v="9.06"/>
    <s v="2012"/>
    <n v="0"/>
    <n v="104"/>
    <s v="Early "/>
    <s v="Low"/>
  </r>
  <r>
    <d v="2014-04-05T00:00:00"/>
    <d v="2014-08-05T00:00:00"/>
    <s v="Standard Class"/>
    <s v="Mike Kennedy"/>
    <s v="United States"/>
    <x v="0"/>
    <s v="Office Supplies"/>
    <s v="Xerox 2"/>
    <n v="26"/>
    <n v="4"/>
    <n v="1.57"/>
    <s v="2014"/>
    <n v="122"/>
    <n v="104"/>
    <s v="Normal"/>
    <s v="Low"/>
  </r>
  <r>
    <d v="2012-08-06T00:00:00"/>
    <d v="2012-12-06T00:00:00"/>
    <s v="Standard Class"/>
    <s v="Nick Radford"/>
    <s v="Belarus"/>
    <x v="3"/>
    <s v="Office Supplies"/>
    <s v="Hon Round Labels, Alphabetical"/>
    <n v="26"/>
    <n v="4"/>
    <n v="2.9"/>
    <s v="2012"/>
    <n v="122"/>
    <n v="104"/>
    <s v="Normal"/>
    <s v="Low"/>
  </r>
  <r>
    <d v="2013-05-04T00:00:00"/>
    <d v="2013-08-04T00:00:00"/>
    <s v="First Class"/>
    <s v="Brian Stugart"/>
    <s v="Senegal"/>
    <x v="2"/>
    <s v="Office Supplies"/>
    <s v="Stanley Pencil Sharpener, Easy-Erase"/>
    <n v="52"/>
    <n v="2"/>
    <n v="0.67"/>
    <s v="2013"/>
    <n v="92"/>
    <n v="104"/>
    <s v="Normal"/>
    <s v="Low"/>
  </r>
  <r>
    <d v="2011-04-07T00:00:00"/>
    <d v="2011-07-07T00:00:00"/>
    <s v="First Class"/>
    <s v="Alex Avila"/>
    <s v="Philippines"/>
    <x v="8"/>
    <s v="Office Supplies"/>
    <s v="Elite Shears, High Speed"/>
    <n v="52"/>
    <n v="2"/>
    <n v="1.77"/>
    <s v="2011"/>
    <n v="91"/>
    <n v="104"/>
    <s v="Normal"/>
    <s v="Low"/>
  </r>
  <r>
    <d v="2014-01-12T00:00:00"/>
    <d v="2014-07-12T00:00:00"/>
    <s v="Standard Class"/>
    <s v="Dorothy Wardle"/>
    <s v="Australia"/>
    <x v="6"/>
    <s v="Technology"/>
    <s v="Enermax Flash Drive, Programmable"/>
    <n v="52"/>
    <n v="2"/>
    <n v="2.1"/>
    <s v="2014"/>
    <n v="181"/>
    <n v="104"/>
    <s v="Late"/>
    <s v="Low"/>
  </r>
  <r>
    <d v="2012-07-04T00:00:00"/>
    <d v="2012-10-04T00:00:00"/>
    <s v="First Class"/>
    <s v="Resi Pölking"/>
    <s v="United States"/>
    <x v="5"/>
    <s v="Office Supplies"/>
    <s v="Xerox 192"/>
    <n v="26"/>
    <n v="4"/>
    <n v="0.47"/>
    <s v="2012"/>
    <n v="92"/>
    <n v="104"/>
    <s v="Normal"/>
    <s v="Low"/>
  </r>
  <r>
    <d v="2012-08-08T00:00:00"/>
    <d v="2012-10-08T00:00:00"/>
    <s v="First Class"/>
    <s v="Ann Blume"/>
    <s v="Poland"/>
    <x v="3"/>
    <s v="Office Supplies"/>
    <s v="Cameo Manila Envelope, Recycled"/>
    <n v="52"/>
    <n v="2"/>
    <n v="17.93"/>
    <s v="2012"/>
    <n v="61"/>
    <n v="104"/>
    <s v="Early "/>
    <s v="Low"/>
  </r>
  <r>
    <d v="2013-04-10T00:00:00"/>
    <d v="2013-09-10T00:00:00"/>
    <s v="Standard Class"/>
    <s v="Candace McMahon"/>
    <s v="Honduras"/>
    <x v="1"/>
    <s v="Office Supplies"/>
    <s v="Stockwell Rubber Bands, Metal"/>
    <n v="26"/>
    <n v="4"/>
    <n v="4.6500000000000004"/>
    <s v="2013"/>
    <n v="153"/>
    <n v="104"/>
    <s v="Late"/>
    <s v="Low"/>
  </r>
  <r>
    <d v="2013-03-09T00:00:00"/>
    <d v="2013-08-09T00:00:00"/>
    <s v="Second Class"/>
    <s v="Nathan Mautz"/>
    <s v="France"/>
    <x v="1"/>
    <s v="Office Supplies"/>
    <s v="Harbour Creations Round Labels, Alphabetical"/>
    <n v="26"/>
    <n v="4"/>
    <n v="2.81"/>
    <s v="2013"/>
    <n v="153"/>
    <n v="104"/>
    <s v="Late"/>
    <s v="Low"/>
  </r>
  <r>
    <d v="2014-04-09T00:00:00"/>
    <d v="2014-08-09T00:00:00"/>
    <s v="Standard Class"/>
    <s v="Dan Lawera"/>
    <s v="France"/>
    <x v="1"/>
    <s v="Office Supplies"/>
    <s v="Sanford Pencil Sharpener, Fluorescent"/>
    <n v="52"/>
    <n v="2"/>
    <n v="4.7699999999999996"/>
    <s v="2014"/>
    <n v="122"/>
    <n v="104"/>
    <s v="Normal"/>
    <s v="Low"/>
  </r>
  <r>
    <d v="2013-10-05T00:00:00"/>
    <d v="2013-10-05T00:00:00"/>
    <s v="Same Day"/>
    <s v="Sandra Glassco"/>
    <s v="Honduras"/>
    <x v="1"/>
    <s v="Office Supplies"/>
    <s v="Stockwell Rubber Bands, Bulk Pack"/>
    <n v="26"/>
    <n v="4"/>
    <n v="6.64"/>
    <s v="2013"/>
    <n v="0"/>
    <n v="104"/>
    <s v="Early "/>
    <s v="Low"/>
  </r>
  <r>
    <d v="2014-05-03T00:00:00"/>
    <d v="2014-09-03T00:00:00"/>
    <s v="Second Class"/>
    <s v="Tamara Dahlen"/>
    <s v="Turkey"/>
    <x v="3"/>
    <s v="Technology"/>
    <s v="Epson Printer, White"/>
    <n v="104"/>
    <n v="1"/>
    <n v="7.92"/>
    <s v="2014"/>
    <n v="123"/>
    <n v="104"/>
    <s v="Normal"/>
    <s v="Low"/>
  </r>
  <r>
    <d v="2012-08-07T00:00:00"/>
    <d v="2012-08-07T00:00:00"/>
    <s v="Same Day"/>
    <s v="Darrin Martin"/>
    <s v="United States"/>
    <x v="1"/>
    <s v="Office Supplies"/>
    <s v="Xerox 1990"/>
    <n v="21"/>
    <n v="5"/>
    <n v="1.3"/>
    <s v="2012"/>
    <n v="0"/>
    <n v="105"/>
    <s v="Early "/>
    <s v="Low"/>
  </r>
  <r>
    <d v="2014-04-10T00:00:00"/>
    <d v="2014-08-10T00:00:00"/>
    <s v="Second Class"/>
    <s v="Laurel Workman"/>
    <s v="United States"/>
    <x v="1"/>
    <s v="Office Supplies"/>
    <s v="Colorific Watercolor Pencils"/>
    <n v="21"/>
    <n v="5"/>
    <n v="1.65"/>
    <s v="2014"/>
    <n v="122"/>
    <n v="105"/>
    <s v="Normal"/>
    <s v="Low"/>
  </r>
  <r>
    <d v="2014-07-02T00:00:00"/>
    <d v="2014-11-02T00:00:00"/>
    <s v="Standard Class"/>
    <s v="Aaron Smayling"/>
    <s v="United Kingdom"/>
    <x v="10"/>
    <s v="Office Supplies"/>
    <s v="Avery Legal Exhibit Labels, 5000 Label Set"/>
    <n v="35"/>
    <n v="3"/>
    <n v="3.52"/>
    <s v="2014"/>
    <n v="123"/>
    <n v="105"/>
    <s v="Normal"/>
    <s v="Low"/>
  </r>
  <r>
    <d v="2013-04-03T00:00:00"/>
    <d v="2013-04-03T00:00:00"/>
    <s v="Same Day"/>
    <s v="Theresa Swint"/>
    <s v="United States"/>
    <x v="0"/>
    <s v="Furniture"/>
    <s v="Executive Impressions 10&quot; Spectator Wall Clock"/>
    <n v="35"/>
    <n v="3"/>
    <n v="3.88"/>
    <s v="2013"/>
    <n v="0"/>
    <n v="105"/>
    <s v="Early "/>
    <s v="Low"/>
  </r>
  <r>
    <d v="2014-08-12T00:00:00"/>
    <d v="2014-12-12T00:00:00"/>
    <s v="Standard Class"/>
    <s v="Lindsay Williams"/>
    <s v="Nicaragua"/>
    <x v="1"/>
    <s v="Office Supplies"/>
    <s v="BIC Pens, Water Color"/>
    <n v="35"/>
    <n v="3"/>
    <n v="3.55"/>
    <s v="2014"/>
    <n v="122"/>
    <n v="105"/>
    <s v="Normal"/>
    <s v="Low"/>
  </r>
  <r>
    <d v="2013-05-12T00:00:00"/>
    <d v="2013-10-12T00:00:00"/>
    <s v="Standard Class"/>
    <s v="Kean Takahito"/>
    <s v="United States"/>
    <x v="0"/>
    <s v="Office Supplies"/>
    <s v="Xerox 1915"/>
    <n v="105"/>
    <n v="1"/>
    <n v="7.7"/>
    <s v="2013"/>
    <n v="153"/>
    <n v="105"/>
    <s v="Late"/>
    <s v="Low"/>
  </r>
  <r>
    <d v="2013-03-12T00:00:00"/>
    <d v="2013-08-12T00:00:00"/>
    <s v="Standard Class"/>
    <s v="Jamie Frazer"/>
    <s v="United States"/>
    <x v="5"/>
    <s v="Office Supplies"/>
    <s v="XtraLife ClearVue Slant-D Ring Binder, White, 3&quot;"/>
    <n v="35"/>
    <n v="3"/>
    <n v="2.96"/>
    <s v="2013"/>
    <n v="153"/>
    <n v="105"/>
    <s v="Late"/>
    <s v="Low"/>
  </r>
  <r>
    <d v="2011-01-11T00:00:00"/>
    <d v="2011-08-11T00:00:00"/>
    <s v="Standard Class"/>
    <s v="Paul Lucas"/>
    <s v="United States"/>
    <x v="0"/>
    <s v="Office Supplies"/>
    <s v="Staples"/>
    <n v="21"/>
    <n v="5"/>
    <n v="0.92"/>
    <s v="2011"/>
    <n v="212"/>
    <n v="105"/>
    <s v="Late"/>
    <s v="Low"/>
  </r>
  <r>
    <d v="2011-09-05T00:00:00"/>
    <d v="2011-09-05T00:00:00"/>
    <s v="Same Day"/>
    <s v="Sean Braxton"/>
    <s v="United States"/>
    <x v="4"/>
    <s v="Office Supplies"/>
    <s v="Avery 506"/>
    <n v="21"/>
    <n v="5"/>
    <n v="2.61"/>
    <s v="2011"/>
    <n v="0"/>
    <n v="105"/>
    <s v="Early "/>
    <s v="Low"/>
  </r>
  <r>
    <d v="2012-04-06T00:00:00"/>
    <d v="2012-06-06T00:00:00"/>
    <s v="First Class"/>
    <s v="Brendan Dodson"/>
    <s v="Myanmar (Burma)"/>
    <x v="8"/>
    <s v="Office Supplies"/>
    <s v="OIC Paper Clips, 12 Pack"/>
    <n v="35"/>
    <n v="3"/>
    <n v="8.77"/>
    <s v="2012"/>
    <n v="61"/>
    <n v="105"/>
    <s v="Early "/>
    <s v="Low"/>
  </r>
  <r>
    <d v="2011-07-11T00:00:00"/>
    <d v="2011-12-11T00:00:00"/>
    <s v="Standard Class"/>
    <s v="Becky Castell"/>
    <s v="Argentina"/>
    <x v="4"/>
    <s v="Office Supplies"/>
    <s v="BIC Pencil Sharpener, Easy-Erase"/>
    <n v="35"/>
    <n v="3"/>
    <n v="1.22"/>
    <s v="2011"/>
    <n v="153"/>
    <n v="105"/>
    <s v="Late"/>
    <s v="Low"/>
  </r>
  <r>
    <d v="2012-01-06T00:00:00"/>
    <d v="2012-05-06T00:00:00"/>
    <s v="Second Class"/>
    <s v="Ricardo Sperren"/>
    <s v="Australia"/>
    <x v="6"/>
    <s v="Office Supplies"/>
    <s v="Hon Round Labels, Adjustable"/>
    <n v="21"/>
    <n v="5"/>
    <n v="4.7300000000000004"/>
    <s v="2012"/>
    <n v="121"/>
    <n v="105"/>
    <s v="Normal"/>
    <s v="Low"/>
  </r>
  <r>
    <d v="2011-08-09T00:00:00"/>
    <d v="2011-12-09T00:00:00"/>
    <s v="Standard Class"/>
    <s v="Dorris liebe"/>
    <s v="Thailand"/>
    <x v="8"/>
    <s v="Office Supplies"/>
    <s v="Xerox Message Books, Multicolor"/>
    <n v="35"/>
    <n v="3"/>
    <n v="3.47"/>
    <s v="2011"/>
    <n v="122"/>
    <n v="105"/>
    <s v="Normal"/>
    <s v="Low"/>
  </r>
  <r>
    <d v="2013-01-06T00:00:00"/>
    <d v="2013-05-06T00:00:00"/>
    <s v="Standard Class"/>
    <s v="Ken Black"/>
    <s v="Honduras"/>
    <x v="1"/>
    <s v="Office Supplies"/>
    <s v="Eldon Box, Blue"/>
    <n v="21"/>
    <n v="5"/>
    <n v="0.71"/>
    <s v="2013"/>
    <n v="120"/>
    <n v="105"/>
    <s v="Normal"/>
    <s v="Low"/>
  </r>
  <r>
    <d v="2011-02-07T00:00:00"/>
    <d v="2011-03-07T00:00:00"/>
    <s v="First Class"/>
    <s v="Tamara Dahlen"/>
    <s v="Ireland"/>
    <x v="10"/>
    <s v="Office Supplies"/>
    <s v="Sanford Markers, Blue"/>
    <n v="35"/>
    <n v="3"/>
    <n v="4.7"/>
    <s v="2011"/>
    <n v="28"/>
    <n v="105"/>
    <s v="Early "/>
    <s v="Low"/>
  </r>
  <r>
    <d v="2012-06-07T00:00:00"/>
    <d v="2012-10-07T00:00:00"/>
    <s v="Standard Class"/>
    <s v="Steven Ward"/>
    <s v="France"/>
    <x v="1"/>
    <s v="Office Supplies"/>
    <s v="Wilson Jones Binder Covers, Recycled"/>
    <n v="35"/>
    <n v="3"/>
    <n v="4.8"/>
    <s v="2012"/>
    <n v="122"/>
    <n v="105"/>
    <s v="Normal"/>
    <s v="Low"/>
  </r>
  <r>
    <d v="2011-03-11T00:00:00"/>
    <d v="2011-05-11T00:00:00"/>
    <s v="Second Class"/>
    <s v="Dave Poirier"/>
    <s v="Australia"/>
    <x v="6"/>
    <s v="Office Supplies"/>
    <s v="Avery Color Coded Labels, Alphabetical"/>
    <n v="35"/>
    <n v="3"/>
    <n v="8.1999999999999993"/>
    <s v="2011"/>
    <n v="61"/>
    <n v="105"/>
    <s v="Early "/>
    <s v="Low"/>
  </r>
  <r>
    <d v="2011-07-03T00:00:00"/>
    <d v="2011-12-03T00:00:00"/>
    <s v="Standard Class"/>
    <s v="Craig Molinari"/>
    <s v="United States"/>
    <x v="0"/>
    <s v="Office Supplies"/>
    <s v="Newell Chalk Holder"/>
    <n v="21"/>
    <n v="5"/>
    <n v="0.52"/>
    <s v="2011"/>
    <n v="153"/>
    <n v="105"/>
    <s v="Late"/>
    <s v="Low"/>
  </r>
  <r>
    <d v="2012-07-12T00:00:00"/>
    <d v="2012-09-12T00:00:00"/>
    <s v="First Class"/>
    <s v="Alan Hwang"/>
    <s v="United States"/>
    <x v="5"/>
    <s v="Office Supplies"/>
    <s v="Pressboard Data Binders by Wilson Jones"/>
    <n v="21"/>
    <n v="5"/>
    <n v="2.13"/>
    <s v="2012"/>
    <n v="62"/>
    <n v="105"/>
    <s v="Early "/>
    <s v="Low"/>
  </r>
  <r>
    <d v="2012-05-07T00:00:00"/>
    <d v="2012-10-07T00:00:00"/>
    <s v="Standard Class"/>
    <s v="Mitch Webber"/>
    <s v="United States"/>
    <x v="5"/>
    <s v="Technology"/>
    <s v="HP Standard 104 key PS/2 Keyboard"/>
    <n v="35"/>
    <n v="3"/>
    <n v="1.47"/>
    <s v="2012"/>
    <n v="153"/>
    <n v="105"/>
    <s v="Late"/>
    <s v="Low"/>
  </r>
  <r>
    <d v="2013-04-11T00:00:00"/>
    <d v="2013-09-11T00:00:00"/>
    <s v="Standard Class"/>
    <s v="Xylona Preis"/>
    <s v="United States"/>
    <x v="0"/>
    <s v="Office Supplies"/>
    <s v="Stockwell Push Pins"/>
    <n v="15"/>
    <n v="7"/>
    <n v="1.34"/>
    <s v="2013"/>
    <n v="153"/>
    <n v="105"/>
    <s v="Late"/>
    <s v="Low"/>
  </r>
  <r>
    <d v="2014-03-04T00:00:00"/>
    <d v="2014-07-04T00:00:00"/>
    <s v="Standard Class"/>
    <s v="Rick Reed"/>
    <s v="Brazil"/>
    <x v="4"/>
    <s v="Technology"/>
    <s v="Logitech Numeric Keypad, Erganomic"/>
    <n v="35"/>
    <n v="3"/>
    <n v="2.97"/>
    <s v="2014"/>
    <n v="122"/>
    <n v="105"/>
    <s v="Normal"/>
    <s v="Low"/>
  </r>
  <r>
    <d v="2014-11-12T00:00:00"/>
    <d v="2014-11-12T00:00:00"/>
    <s v="Same Day"/>
    <s v="Lindsay Shagiari"/>
    <s v="United States"/>
    <x v="1"/>
    <s v="Office Supplies"/>
    <s v="Ibico Covers for Plastic or Wire Binding Elements"/>
    <n v="35"/>
    <n v="3"/>
    <n v="5.0599999999999996"/>
    <s v="2014"/>
    <n v="0"/>
    <n v="105"/>
    <s v="Early "/>
    <s v="Low"/>
  </r>
  <r>
    <d v="2014-10-03T00:00:00"/>
    <d v="2014-11-03T00:00:00"/>
    <s v="First Class"/>
    <s v="Evan Minnotte"/>
    <s v="Brazil"/>
    <x v="4"/>
    <s v="Office Supplies"/>
    <s v="Novimex File Folder Labels, Adjustable"/>
    <n v="21"/>
    <n v="5"/>
    <n v="5.72"/>
    <s v="2014"/>
    <n v="31"/>
    <n v="105"/>
    <s v="Early "/>
    <s v="Low"/>
  </r>
  <r>
    <d v="2014-06-11T00:00:00"/>
    <d v="2014-10-11T00:00:00"/>
    <s v="Second Class"/>
    <s v="Ed Jacobs"/>
    <s v="Australia"/>
    <x v="6"/>
    <s v="Office Supplies"/>
    <s v="Avery Binder, Economy"/>
    <n v="35"/>
    <n v="3"/>
    <n v="3"/>
    <s v="2014"/>
    <n v="122"/>
    <n v="105"/>
    <s v="Normal"/>
    <s v="Low"/>
  </r>
  <r>
    <d v="2014-06-05T00:00:00"/>
    <d v="2014-11-05T00:00:00"/>
    <s v="Standard Class"/>
    <s v="Yana Sorensen"/>
    <s v="United States"/>
    <x v="4"/>
    <s v="Office Supplies"/>
    <s v="Ibico Covers for Plastic or Wire Binding Elements"/>
    <n v="35"/>
    <n v="3"/>
    <n v="3.97"/>
    <s v="2014"/>
    <n v="153"/>
    <n v="105"/>
    <s v="Late"/>
    <s v="Low"/>
  </r>
  <r>
    <d v="2012-04-06T00:00:00"/>
    <d v="2012-08-06T00:00:00"/>
    <s v="Second Class"/>
    <s v="Tracy Collins"/>
    <s v="United States"/>
    <x v="5"/>
    <s v="Furniture"/>
    <s v="Executive Impressions 10&quot; Spectator Wall Clock"/>
    <n v="35"/>
    <n v="3"/>
    <n v="2.0699999999999998"/>
    <s v="2012"/>
    <n v="122"/>
    <n v="105"/>
    <s v="Normal"/>
    <s v="Low"/>
  </r>
  <r>
    <d v="2014-02-12T00:00:00"/>
    <d v="2014-04-12T00:00:00"/>
    <s v="Second Class"/>
    <s v="Jennifer Halladay"/>
    <s v="South Korea"/>
    <x v="9"/>
    <s v="Office Supplies"/>
    <s v="Sanford Markers, Blue"/>
    <n v="35"/>
    <n v="3"/>
    <n v="3.28"/>
    <s v="2014"/>
    <n v="59"/>
    <n v="105"/>
    <s v="Early "/>
    <s v="Low"/>
  </r>
  <r>
    <d v="2013-05-11T00:00:00"/>
    <d v="2013-07-11T00:00:00"/>
    <s v="Second Class"/>
    <s v="Tracy Poddar"/>
    <s v="United States"/>
    <x v="0"/>
    <s v="Furniture"/>
    <s v="Office Star - Contemporary Task Swivel chair with Loop Arms, Charcoal"/>
    <n v="105"/>
    <n v="1"/>
    <n v="2.92"/>
    <s v="2013"/>
    <n v="61"/>
    <n v="105"/>
    <s v="Early "/>
    <s v="Low"/>
  </r>
  <r>
    <d v="2012-04-01T00:00:00"/>
    <d v="2012-10-01T00:00:00"/>
    <s v="Standard Class"/>
    <s v="Christina Anderson"/>
    <s v="Brazil"/>
    <x v="4"/>
    <s v="Furniture"/>
    <s v="Tenex Light Bulb, Erganomic"/>
    <n v="35"/>
    <n v="3"/>
    <n v="3.59"/>
    <s v="2012"/>
    <n v="183"/>
    <n v="105"/>
    <s v="Late"/>
    <s v="Low"/>
  </r>
  <r>
    <d v="2014-03-12T00:00:00"/>
    <d v="2014-06-12T00:00:00"/>
    <s v="First Class"/>
    <s v="Adam Shillingsburg"/>
    <s v="United States"/>
    <x v="4"/>
    <s v="Office Supplies"/>
    <s v="Newell 309"/>
    <n v="35"/>
    <n v="3"/>
    <n v="4.99"/>
    <s v="2014"/>
    <n v="92"/>
    <n v="105"/>
    <s v="Normal"/>
    <s v="Low"/>
  </r>
  <r>
    <d v="2014-02-10T00:00:00"/>
    <d v="2014-08-10T00:00:00"/>
    <s v="Standard Class"/>
    <s v="Dave Kipp"/>
    <s v="United States"/>
    <x v="1"/>
    <s v="Office Supplies"/>
    <s v="Xerox 1915"/>
    <n v="105"/>
    <n v="1"/>
    <n v="6.76"/>
    <s v="2014"/>
    <n v="181"/>
    <n v="105"/>
    <s v="Late"/>
    <s v="Low"/>
  </r>
  <r>
    <d v="2013-06-11T00:00:00"/>
    <d v="2013-09-11T00:00:00"/>
    <s v="First Class"/>
    <s v="Joseph Holt"/>
    <s v="United States"/>
    <x v="0"/>
    <s v="Office Supplies"/>
    <s v="GBC Twin Loop Wire Binding Elements"/>
    <n v="53"/>
    <n v="2"/>
    <n v="11.5"/>
    <s v="2013"/>
    <n v="92"/>
    <n v="106"/>
    <s v="Normal"/>
    <s v="Low"/>
  </r>
  <r>
    <d v="2014-03-10T00:00:00"/>
    <d v="2014-06-10T00:00:00"/>
    <s v="Second Class"/>
    <s v="Rick Reed"/>
    <s v="Turkey"/>
    <x v="3"/>
    <s v="Technology"/>
    <s v="Konica Printer, Red"/>
    <n v="106"/>
    <n v="1"/>
    <n v="5.09"/>
    <s v="2014"/>
    <n v="92"/>
    <n v="106"/>
    <s v="Normal"/>
    <s v="Low"/>
  </r>
  <r>
    <d v="2013-06-06T00:00:00"/>
    <d v="2013-08-06T00:00:00"/>
    <s v="First Class"/>
    <s v="Maureen Gastineau"/>
    <s v="Italy"/>
    <x v="4"/>
    <s v="Office Supplies"/>
    <s v="Elite Letter Opener, High Speed"/>
    <n v="53"/>
    <n v="2"/>
    <n v="17.829999999999998"/>
    <s v="2013"/>
    <n v="61"/>
    <n v="106"/>
    <s v="Early "/>
    <s v="Low"/>
  </r>
  <r>
    <d v="2012-04-08T00:00:00"/>
    <d v="2012-07-08T00:00:00"/>
    <s v="First Class"/>
    <s v="Frank Carlisle"/>
    <s v="Italy"/>
    <x v="4"/>
    <s v="Office Supplies"/>
    <s v="Boston Markers, Blue"/>
    <n v="53"/>
    <n v="2"/>
    <n v="4.16"/>
    <s v="2012"/>
    <n v="91"/>
    <n v="106"/>
    <s v="Normal"/>
    <s v="Low"/>
  </r>
  <r>
    <d v="2013-10-06T00:00:00"/>
    <d v="2013-12-06T00:00:00"/>
    <s v="Second Class"/>
    <s v="Rick Reed"/>
    <s v="Canada"/>
    <x v="12"/>
    <s v="Office Supplies"/>
    <s v="Fellowes Folders, Single Width"/>
    <n v="53"/>
    <n v="2"/>
    <n v="3.82"/>
    <s v="2013"/>
    <n v="61"/>
    <n v="106"/>
    <s v="Early "/>
    <s v="Low"/>
  </r>
  <r>
    <d v="2013-01-07T00:00:00"/>
    <d v="2013-06-07T00:00:00"/>
    <s v="Standard Class"/>
    <s v="Jenna Caffey"/>
    <s v="New Zealand"/>
    <x v="6"/>
    <s v="Office Supplies"/>
    <s v="Fellowes Folders, Single Width"/>
    <n v="53"/>
    <n v="2"/>
    <n v="7.24"/>
    <s v="2013"/>
    <n v="151"/>
    <n v="106"/>
    <s v="Late"/>
    <s v="Low"/>
  </r>
  <r>
    <d v="2014-05-08T00:00:00"/>
    <d v="2014-09-08T00:00:00"/>
    <s v="Second Class"/>
    <s v="Philip Brown"/>
    <s v="United Kingdom"/>
    <x v="10"/>
    <s v="Office Supplies"/>
    <s v="Fellowes Folders, Single Width"/>
    <n v="53"/>
    <n v="2"/>
    <n v="3.05"/>
    <s v="2014"/>
    <n v="123"/>
    <n v="106"/>
    <s v="Normal"/>
    <s v="Low"/>
  </r>
  <r>
    <d v="2014-06-09T00:00:00"/>
    <d v="2014-10-09T00:00:00"/>
    <s v="Standard Class"/>
    <s v="Brian Thompson"/>
    <s v="Mexico"/>
    <x v="10"/>
    <s v="Technology"/>
    <s v="SanDisk Flash Drive, USB"/>
    <n v="53"/>
    <n v="2"/>
    <n v="6.52"/>
    <s v="2014"/>
    <n v="122"/>
    <n v="106"/>
    <s v="Normal"/>
    <s v="Low"/>
  </r>
  <r>
    <d v="2014-07-10T00:00:00"/>
    <d v="2014-12-10T00:00:00"/>
    <s v="Second Class"/>
    <s v="Dennis Kane"/>
    <s v="Australia"/>
    <x v="6"/>
    <s v="Office Supplies"/>
    <s v="Wilson Jones 3-Hole Punch, Durable"/>
    <n v="53"/>
    <n v="2"/>
    <n v="4.2"/>
    <s v="2014"/>
    <n v="153"/>
    <n v="106"/>
    <s v="Late"/>
    <s v="Low"/>
  </r>
  <r>
    <d v="2012-08-11T00:00:00"/>
    <d v="2012-11-11T00:00:00"/>
    <s v="First Class"/>
    <s v="Ben Peterman"/>
    <s v="Turkey"/>
    <x v="3"/>
    <s v="Technology"/>
    <s v="Okidata Printer, Red"/>
    <n v="106"/>
    <n v="1"/>
    <n v="34.97"/>
    <s v="2012"/>
    <n v="92"/>
    <n v="106"/>
    <s v="Normal"/>
    <s v="Low"/>
  </r>
  <r>
    <d v="2011-02-09T00:00:00"/>
    <d v="2011-03-09T00:00:00"/>
    <s v="First Class"/>
    <s v="Sarah Bern"/>
    <s v="China"/>
    <x v="9"/>
    <s v="Office Supplies"/>
    <s v="Fellowes Folders, Blue"/>
    <n v="53"/>
    <n v="2"/>
    <n v="9.27"/>
    <s v="2011"/>
    <n v="28"/>
    <n v="106"/>
    <s v="Early "/>
    <s v="Low"/>
  </r>
  <r>
    <d v="2011-10-01T00:00:00"/>
    <d v="2011-10-01T00:00:00"/>
    <s v="Same Day"/>
    <s v="Elpida Rittenbach"/>
    <s v="Hungary"/>
    <x v="3"/>
    <s v="Office Supplies"/>
    <s v="Eaton Note Cards, Premium"/>
    <n v="53"/>
    <n v="2"/>
    <n v="16.059999999999999"/>
    <s v="2011"/>
    <n v="0"/>
    <n v="106"/>
    <s v="Early "/>
    <s v="Low"/>
  </r>
  <r>
    <d v="2013-04-07T00:00:00"/>
    <d v="2013-10-07T00:00:00"/>
    <s v="Standard Class"/>
    <s v="Robert Dilbeck"/>
    <s v="El Salvador"/>
    <x v="1"/>
    <s v="Technology"/>
    <s v="SanDisk Mouse, Programmable"/>
    <n v="53"/>
    <n v="2"/>
    <n v="2.94"/>
    <s v="2013"/>
    <n v="183"/>
    <n v="106"/>
    <s v="Late"/>
    <s v="Low"/>
  </r>
  <r>
    <d v="2014-04-10T00:00:00"/>
    <d v="2014-11-10T00:00:00"/>
    <s v="Standard Class"/>
    <s v="Maureen Gastineau"/>
    <s v="China"/>
    <x v="9"/>
    <s v="Furniture"/>
    <s v="Advantus Stacking Tray, Durable"/>
    <n v="53"/>
    <n v="2"/>
    <n v="8.24"/>
    <s v="2014"/>
    <n v="214"/>
    <n v="106"/>
    <s v="Late"/>
    <s v="Low"/>
  </r>
  <r>
    <d v="2012-05-12T00:00:00"/>
    <d v="2012-09-12T00:00:00"/>
    <s v="Standard Class"/>
    <s v="Ivan Gibson"/>
    <s v="United Kingdom"/>
    <x v="10"/>
    <s v="Office Supplies"/>
    <s v="Binney &amp; Smith Pencil Sharpener, Fluorescent"/>
    <n v="53"/>
    <n v="2"/>
    <n v="5.37"/>
    <s v="2012"/>
    <n v="123"/>
    <n v="106"/>
    <s v="Normal"/>
    <s v="Low"/>
  </r>
  <r>
    <d v="2011-04-02T00:00:00"/>
    <d v="2011-09-02T00:00:00"/>
    <s v="Second Class"/>
    <s v="Tom Stivers"/>
    <s v="South Africa"/>
    <x v="2"/>
    <s v="Furniture"/>
    <s v="Advantus Stacking Tray, Black"/>
    <n v="53"/>
    <n v="2"/>
    <n v="1.77"/>
    <s v="2011"/>
    <n v="153"/>
    <n v="106"/>
    <s v="Late"/>
    <s v="Low"/>
  </r>
  <r>
    <d v="2011-01-08T00:00:00"/>
    <d v="2011-03-08T00:00:00"/>
    <s v="Second Class"/>
    <s v="Ross DeVincentis"/>
    <s v="Germany"/>
    <x v="1"/>
    <s v="Office Supplies"/>
    <s v="BIC Markers, Easy-Erase"/>
    <n v="53"/>
    <n v="2"/>
    <n v="8.6"/>
    <s v="2011"/>
    <n v="59"/>
    <n v="106"/>
    <s v="Early "/>
    <s v="Low"/>
  </r>
  <r>
    <d v="2014-04-12T00:00:00"/>
    <d v="2014-05-12T00:00:00"/>
    <s v="First Class"/>
    <s v="Tamara Chand"/>
    <s v="Australia"/>
    <x v="6"/>
    <s v="Office Supplies"/>
    <s v="Fiskars Letter Opener, Easy Grip"/>
    <n v="53"/>
    <n v="2"/>
    <n v="6.18"/>
    <s v="2014"/>
    <n v="30"/>
    <n v="106"/>
    <s v="Early "/>
    <s v="Low"/>
  </r>
  <r>
    <d v="2011-07-06T00:00:00"/>
    <d v="2011-11-06T00:00:00"/>
    <s v="Standard Class"/>
    <s v="Eva Jacobs"/>
    <s v="United Kingdom"/>
    <x v="10"/>
    <s v="Office Supplies"/>
    <s v="Elite Letter Opener, High Speed"/>
    <n v="53"/>
    <n v="2"/>
    <n v="9.1199999999999992"/>
    <s v="2011"/>
    <n v="123"/>
    <n v="106"/>
    <s v="Normal"/>
    <s v="Low"/>
  </r>
  <r>
    <d v="2013-01-02T00:00:00"/>
    <d v="2013-03-02T00:00:00"/>
    <s v="First Class"/>
    <s v="Pete Armstrong"/>
    <s v="Dominican Republic"/>
    <x v="7"/>
    <s v="Office Supplies"/>
    <s v="Green Bar Cards &amp; Envelopes, Multicolor"/>
    <n v="53"/>
    <n v="2"/>
    <n v="9.2100000000000009"/>
    <s v="2013"/>
    <n v="59"/>
    <n v="106"/>
    <s v="Early "/>
    <s v="Low"/>
  </r>
  <r>
    <d v="2012-01-10T00:00:00"/>
    <d v="2012-03-10T00:00:00"/>
    <s v="First Class"/>
    <s v="Brendan Sweed"/>
    <s v="New Zealand"/>
    <x v="6"/>
    <s v="Furniture"/>
    <s v="Tenex Door Stop, Duo Pack"/>
    <n v="53"/>
    <n v="2"/>
    <n v="3.18"/>
    <s v="2012"/>
    <n v="60"/>
    <n v="106"/>
    <s v="Early "/>
    <s v="Low"/>
  </r>
  <r>
    <d v="2012-01-08T00:00:00"/>
    <d v="2012-05-08T00:00:00"/>
    <s v="Standard Class"/>
    <s v="Gary Hwang"/>
    <s v="Germany"/>
    <x v="1"/>
    <s v="Office Supplies"/>
    <s v="Boston Markers, Easy-Erase"/>
    <n v="53"/>
    <n v="2"/>
    <n v="9.26"/>
    <s v="2012"/>
    <n v="121"/>
    <n v="106"/>
    <s v="Normal"/>
    <s v="Low"/>
  </r>
  <r>
    <d v="2011-07-06T00:00:00"/>
    <d v="2011-11-06T00:00:00"/>
    <s v="Standard Class"/>
    <s v="Katherine Hughes"/>
    <s v="Brazil"/>
    <x v="4"/>
    <s v="Office Supplies"/>
    <s v="Acme Box Cutter, Easy Grip"/>
    <n v="53"/>
    <n v="2"/>
    <n v="4.59"/>
    <s v="2011"/>
    <n v="123"/>
    <n v="106"/>
    <s v="Normal"/>
    <s v="Low"/>
  </r>
  <r>
    <d v="2014-01-02T00:00:00"/>
    <d v="2014-03-02T00:00:00"/>
    <s v="Second Class"/>
    <s v="Daniel Byrd"/>
    <s v="Cameroon"/>
    <x v="2"/>
    <s v="Office Supplies"/>
    <s v="Kleencut Letter Opener, High Speed"/>
    <n v="53"/>
    <n v="2"/>
    <n v="6.39"/>
    <s v="2014"/>
    <n v="59"/>
    <n v="106"/>
    <s v="Early "/>
    <s v="Low"/>
  </r>
  <r>
    <d v="2014-07-11T00:00:00"/>
    <d v="2014-11-11T00:00:00"/>
    <s v="Standard Class"/>
    <s v="Michael Paige"/>
    <s v="Germany"/>
    <x v="1"/>
    <s v="Office Supplies"/>
    <s v="Wilson Jones 3-Hole Punch, Durable"/>
    <n v="53"/>
    <n v="2"/>
    <n v="6.61"/>
    <s v="2014"/>
    <n v="123"/>
    <n v="106"/>
    <s v="Normal"/>
    <s v="Low"/>
  </r>
  <r>
    <d v="2014-01-01T00:00:00"/>
    <d v="2014-06-01T00:00:00"/>
    <s v="Standard Class"/>
    <s v="Craig Reiter"/>
    <s v="Algeria"/>
    <x v="2"/>
    <s v="Furniture"/>
    <s v="Rubbermaid Frame, Durable"/>
    <n v="107"/>
    <n v="1"/>
    <n v="16.77"/>
    <s v="2014"/>
    <n v="151"/>
    <n v="107"/>
    <s v="Late"/>
    <s v="Low"/>
  </r>
  <r>
    <d v="2014-01-10T00:00:00"/>
    <d v="2014-07-10T00:00:00"/>
    <s v="Standard Class"/>
    <s v="Sample Company A"/>
    <s v="United States"/>
    <x v="1"/>
    <s v="Office Supplies"/>
    <s v="GBC Instant Report Kit"/>
    <n v="12"/>
    <n v="9"/>
    <n v="0.66"/>
    <s v="2014"/>
    <n v="181"/>
    <n v="108"/>
    <s v="Late"/>
    <s v="Low"/>
  </r>
  <r>
    <d v="2011-03-06T00:00:00"/>
    <d v="2011-07-06T00:00:00"/>
    <s v="Standard Class"/>
    <s v="John Dryer"/>
    <s v="Panama"/>
    <x v="1"/>
    <s v="Office Supplies"/>
    <s v="BIC Markers, Water Color"/>
    <n v="36"/>
    <n v="3"/>
    <n v="2.62"/>
    <s v="2011"/>
    <n v="122"/>
    <n v="108"/>
    <s v="Normal"/>
    <s v="Low"/>
  </r>
  <r>
    <d v="2013-08-11T00:00:00"/>
    <d v="2013-10-11T00:00:00"/>
    <s v="First Class"/>
    <s v="Eudokia Martin"/>
    <s v="United States"/>
    <x v="0"/>
    <s v="Office Supplies"/>
    <s v="Ibico Plastic and Wire Spiral Binding Combs"/>
    <n v="27"/>
    <n v="4"/>
    <n v="6.53"/>
    <s v="2013"/>
    <n v="61"/>
    <n v="108"/>
    <s v="Early "/>
    <s v="Low"/>
  </r>
  <r>
    <d v="2013-09-01T00:00:00"/>
    <d v="2013-12-01T00:00:00"/>
    <s v="First Class"/>
    <s v="Luke Foster"/>
    <s v="Philippines"/>
    <x v="8"/>
    <s v="Office Supplies"/>
    <s v="Ames Interoffice Envelope, with clear poly window"/>
    <n v="54"/>
    <n v="2"/>
    <n v="2.87"/>
    <s v="2013"/>
    <n v="91"/>
    <n v="108"/>
    <s v="Normal"/>
    <s v="Low"/>
  </r>
  <r>
    <d v="2013-01-03T00:00:00"/>
    <d v="2013-07-03T00:00:00"/>
    <s v="Standard Class"/>
    <s v="Guy Armstrong"/>
    <s v="New Zealand"/>
    <x v="6"/>
    <s v="Office Supplies"/>
    <s v="Stanley Sketch Pad, Easy-Erase"/>
    <n v="54"/>
    <n v="2"/>
    <n v="7.23"/>
    <s v="2013"/>
    <n v="181"/>
    <n v="108"/>
    <s v="Late"/>
    <s v="Low"/>
  </r>
  <r>
    <d v="2011-03-01T00:00:00"/>
    <d v="2011-03-01T00:00:00"/>
    <s v="Same Day"/>
    <s v="Kean Nguyen"/>
    <s v="Australia"/>
    <x v="6"/>
    <s v="Office Supplies"/>
    <s v="Avery Color Coded Labels, Laser Printer Compatible"/>
    <n v="36"/>
    <n v="3"/>
    <n v="7.46"/>
    <s v="2011"/>
    <n v="0"/>
    <n v="108"/>
    <s v="Early "/>
    <s v="Low"/>
  </r>
  <r>
    <d v="2012-06-08T00:00:00"/>
    <d v="2012-10-08T00:00:00"/>
    <s v="Standard Class"/>
    <s v="Rachel Payne"/>
    <s v="United States"/>
    <x v="1"/>
    <s v="Office Supplies"/>
    <s v="Avery 505"/>
    <n v="36"/>
    <n v="3"/>
    <n v="3.25"/>
    <s v="2012"/>
    <n v="122"/>
    <n v="108"/>
    <s v="Normal"/>
    <s v="Low"/>
  </r>
  <r>
    <d v="2012-03-07T00:00:00"/>
    <d v="2012-08-07T00:00:00"/>
    <s v="Standard Class"/>
    <s v="Art Ferguson"/>
    <s v="Australia"/>
    <x v="6"/>
    <s v="Office Supplies"/>
    <s v="Advantus Paper Clips, Assorted Sizes"/>
    <n v="27"/>
    <n v="4"/>
    <n v="1.96"/>
    <s v="2012"/>
    <n v="153"/>
    <n v="108"/>
    <s v="Late"/>
    <s v="Low"/>
  </r>
  <r>
    <d v="2013-02-10T00:00:00"/>
    <d v="2013-06-10T00:00:00"/>
    <s v="Standard Class"/>
    <s v="Craig Reiter"/>
    <s v="Kyrgyzstan"/>
    <x v="3"/>
    <s v="Office Supplies"/>
    <s v="Ames Manila Envelope, Security-Tint"/>
    <n v="54"/>
    <n v="2"/>
    <n v="3.71"/>
    <s v="2013"/>
    <n v="120"/>
    <n v="108"/>
    <s v="Normal"/>
    <s v="Low"/>
  </r>
  <r>
    <d v="2014-04-02T00:00:00"/>
    <d v="2014-07-02T00:00:00"/>
    <s v="First Class"/>
    <s v="Monica Federle"/>
    <s v="Philippines"/>
    <x v="8"/>
    <s v="Office Supplies"/>
    <s v="Binney &amp; Smith Sketch Pad, Water Color"/>
    <n v="54"/>
    <n v="2"/>
    <n v="8.57"/>
    <s v="2014"/>
    <n v="91"/>
    <n v="108"/>
    <s v="Normal"/>
    <s v="Low"/>
  </r>
  <r>
    <d v="2013-08-11T00:00:00"/>
    <d v="2013-10-11T00:00:00"/>
    <s v="First Class"/>
    <s v="Duane Benoit"/>
    <s v="Honduras"/>
    <x v="1"/>
    <s v="Office Supplies"/>
    <s v="Green Bar Computer Printout Paper, Premium"/>
    <n v="36"/>
    <n v="3"/>
    <n v="8.82"/>
    <s v="2013"/>
    <n v="61"/>
    <n v="108"/>
    <s v="Early "/>
    <s v="Low"/>
  </r>
  <r>
    <d v="2011-03-12T00:00:00"/>
    <d v="2011-06-12T00:00:00"/>
    <s v="First Class"/>
    <s v="Herbert Flentye"/>
    <s v="Germany"/>
    <x v="1"/>
    <s v="Office Supplies"/>
    <s v="Harbour Creations Shipping Labels, 5000 Label Set"/>
    <n v="36"/>
    <n v="3"/>
    <n v="8.0500000000000007"/>
    <s v="2011"/>
    <n v="92"/>
    <n v="108"/>
    <s v="Normal"/>
    <s v="Low"/>
  </r>
  <r>
    <d v="2011-03-09T00:00:00"/>
    <d v="2011-08-09T00:00:00"/>
    <s v="Standard Class"/>
    <s v="Ben Ferrer"/>
    <s v="Norway"/>
    <x v="10"/>
    <s v="Office Supplies"/>
    <s v="Hon Round Labels, Laser Printer Compatible"/>
    <n v="27"/>
    <n v="4"/>
    <n v="1.52"/>
    <s v="2011"/>
    <n v="153"/>
    <n v="108"/>
    <s v="Late"/>
    <s v="Low"/>
  </r>
  <r>
    <d v="2013-03-01T00:00:00"/>
    <d v="2013-07-01T00:00:00"/>
    <s v="Standard Class"/>
    <s v="Anthony Rawles"/>
    <s v="Germany"/>
    <x v="1"/>
    <s v="Office Supplies"/>
    <s v="Cardinal Hole Reinforcements, Durable"/>
    <n v="27"/>
    <n v="4"/>
    <n v="1.75"/>
    <s v="2013"/>
    <n v="122"/>
    <n v="108"/>
    <s v="Normal"/>
    <s v="Low"/>
  </r>
  <r>
    <d v="2013-02-12T00:00:00"/>
    <d v="2013-09-12T00:00:00"/>
    <s v="Standard Class"/>
    <s v="Shahid Collister"/>
    <s v="Mexico"/>
    <x v="10"/>
    <s v="Furniture"/>
    <s v="Eldon Stacking Tray, Erganomic"/>
    <n v="36"/>
    <n v="3"/>
    <n v="2.67"/>
    <s v="2013"/>
    <n v="212"/>
    <n v="108"/>
    <s v="Late"/>
    <s v="Low"/>
  </r>
  <r>
    <d v="2011-07-09T00:00:00"/>
    <d v="2011-12-09T00:00:00"/>
    <s v="Second Class"/>
    <s v="Lisa Ryan"/>
    <s v="United States"/>
    <x v="0"/>
    <s v="Office Supplies"/>
    <s v="Acme Design Line 8&quot; Stainless Steel Bent Scissors w/Champagne Handles, 3-1/8&quot; Cut"/>
    <n v="27"/>
    <n v="4"/>
    <n v="1.89"/>
    <s v="2011"/>
    <n v="153"/>
    <n v="108"/>
    <s v="Late"/>
    <s v="Low"/>
  </r>
  <r>
    <d v="2014-01-01T00:00:00"/>
    <d v="2014-05-01T00:00:00"/>
    <s v="Standard Class"/>
    <s v="Doug O'Connell"/>
    <s v="Poland"/>
    <x v="3"/>
    <s v="Office Supplies"/>
    <s v="Cameo Manila Envelope, Set of 50"/>
    <n v="54"/>
    <n v="2"/>
    <n v="9.3800000000000008"/>
    <s v="2014"/>
    <n v="120"/>
    <n v="108"/>
    <s v="Normal"/>
    <s v="Low"/>
  </r>
  <r>
    <d v="2012-07-07T00:00:00"/>
    <d v="2012-09-07T00:00:00"/>
    <s v="First Class"/>
    <s v="Rob Haberlin"/>
    <s v="Canada"/>
    <x v="12"/>
    <s v="Office Supplies"/>
    <s v="Cardinal Hole Reinforcements, Durable"/>
    <n v="27"/>
    <n v="4"/>
    <n v="4"/>
    <s v="2012"/>
    <n v="62"/>
    <n v="108"/>
    <s v="Early "/>
    <s v="Low"/>
  </r>
  <r>
    <d v="2014-05-06T00:00:00"/>
    <d v="2014-09-06T00:00:00"/>
    <s v="Standard Class"/>
    <s v="Joni Blumstein"/>
    <s v="Dominican Republic"/>
    <x v="7"/>
    <s v="Office Supplies"/>
    <s v="Kleencut Scissors, High Speed"/>
    <n v="36"/>
    <n v="3"/>
    <n v="2.5299999999999998"/>
    <s v="2014"/>
    <n v="123"/>
    <n v="108"/>
    <s v="Normal"/>
    <s v="Low"/>
  </r>
  <r>
    <d v="2011-04-10T00:00:00"/>
    <d v="2011-09-10T00:00:00"/>
    <s v="Standard Class"/>
    <s v="Amy Hunt"/>
    <s v="El Salvador"/>
    <x v="1"/>
    <s v="Office Supplies"/>
    <s v="Kleencut Trimmer, Steel"/>
    <n v="54"/>
    <n v="2"/>
    <n v="4.1900000000000004"/>
    <s v="2011"/>
    <n v="153"/>
    <n v="108"/>
    <s v="Late"/>
    <s v="Low"/>
  </r>
  <r>
    <d v="2012-05-11T00:00:00"/>
    <d v="2012-08-11T00:00:00"/>
    <s v="First Class"/>
    <s v="Christy Brittain"/>
    <s v="United States"/>
    <x v="5"/>
    <s v="Office Supplies"/>
    <s v="Acme Titanium Bonded Scissors"/>
    <n v="27"/>
    <n v="4"/>
    <n v="9.25"/>
    <s v="2012"/>
    <n v="92"/>
    <n v="108"/>
    <s v="Normal"/>
    <s v="Low"/>
  </r>
  <r>
    <d v="2013-05-09T00:00:00"/>
    <d v="2013-08-09T00:00:00"/>
    <s v="First Class"/>
    <s v="Jenna Caffey"/>
    <s v="Russia"/>
    <x v="3"/>
    <s v="Office Supplies"/>
    <s v="Acco Hole Reinforcements, Economy"/>
    <n v="27"/>
    <n v="4"/>
    <n v="12.37"/>
    <s v="2013"/>
    <n v="92"/>
    <n v="108"/>
    <s v="Normal"/>
    <s v="Low"/>
  </r>
  <r>
    <d v="2013-02-11T00:00:00"/>
    <d v="2013-06-11T00:00:00"/>
    <s v="Standard Class"/>
    <s v="Fred Wasserman"/>
    <s v="Sri Lanka"/>
    <x v="11"/>
    <s v="Office Supplies"/>
    <s v="Wilson Jones Index Tab, Recycled"/>
    <n v="27"/>
    <n v="4"/>
    <n v="1.29"/>
    <s v="2013"/>
    <n v="120"/>
    <n v="108"/>
    <s v="Normal"/>
    <s v="Low"/>
  </r>
  <r>
    <d v="2014-09-09T00:00:00"/>
    <d v="2014-09-09T00:00:00"/>
    <s v="Same Day"/>
    <s v="Aaron Bergman"/>
    <s v="India"/>
    <x v="11"/>
    <s v="Office Supplies"/>
    <s v="Cardinal Index Tab, Clear"/>
    <n v="27"/>
    <n v="4"/>
    <n v="6.55"/>
    <s v="2014"/>
    <n v="0"/>
    <n v="108"/>
    <s v="Early "/>
    <s v="Low"/>
  </r>
  <r>
    <d v="2011-09-09T00:00:00"/>
    <d v="2011-11-09T00:00:00"/>
    <s v="Second Class"/>
    <s v="Dorothy Badders"/>
    <s v="Mexico"/>
    <x v="10"/>
    <s v="Office Supplies"/>
    <s v="Hamilton Beach Coffee Grinder, White"/>
    <n v="54"/>
    <n v="2"/>
    <n v="4.0599999999999996"/>
    <s v="2011"/>
    <n v="61"/>
    <n v="108"/>
    <s v="Early "/>
    <s v="Low"/>
  </r>
  <r>
    <d v="2014-04-08T00:00:00"/>
    <d v="2014-04-08T00:00:00"/>
    <s v="Same Day"/>
    <s v="Roger Barcio"/>
    <s v="Canada"/>
    <x v="12"/>
    <s v="Office Supplies"/>
    <s v="Novimex Round Labels, 5000 Label Set"/>
    <n v="27"/>
    <n v="4"/>
    <n v="8.0399999999999991"/>
    <s v="2014"/>
    <n v="0"/>
    <n v="108"/>
    <s v="Early "/>
    <s v="Low"/>
  </r>
  <r>
    <d v="2013-01-06T00:00:00"/>
    <d v="2013-05-06T00:00:00"/>
    <s v="Standard Class"/>
    <s v="Ken Black"/>
    <s v="Honduras"/>
    <x v="1"/>
    <s v="Office Supplies"/>
    <s v="Eldon Folders, Single Width"/>
    <n v="27"/>
    <n v="4"/>
    <n v="1.8"/>
    <s v="2013"/>
    <n v="120"/>
    <n v="108"/>
    <s v="Normal"/>
    <s v="Low"/>
  </r>
  <r>
    <d v="2013-06-11T00:00:00"/>
    <d v="2013-11-11T00:00:00"/>
    <s v="Standard Class"/>
    <s v="Matt Abelman"/>
    <s v="Honduras"/>
    <x v="1"/>
    <s v="Office Supplies"/>
    <s v="Green Bar Note Cards, 8.5 x 11"/>
    <n v="36"/>
    <n v="3"/>
    <n v="2.58"/>
    <s v="2013"/>
    <n v="153"/>
    <n v="108"/>
    <s v="Late"/>
    <s v="Low"/>
  </r>
  <r>
    <d v="2012-05-09T00:00:00"/>
    <d v="2012-10-09T00:00:00"/>
    <s v="Standard Class"/>
    <s v="Tom Boeckenhauer"/>
    <s v="Iran"/>
    <x v="3"/>
    <s v="Office Supplies"/>
    <s v="Wilson Jones Index Tab, Recycled"/>
    <n v="27"/>
    <n v="4"/>
    <n v="2.86"/>
    <s v="2012"/>
    <n v="153"/>
    <n v="108"/>
    <s v="Late"/>
    <s v="Low"/>
  </r>
  <r>
    <d v="2012-05-06T00:00:00"/>
    <d v="2012-11-06T00:00:00"/>
    <s v="Standard Class"/>
    <s v="Maribeth Yedwab"/>
    <s v="France"/>
    <x v="1"/>
    <s v="Office Supplies"/>
    <s v="Cameo Clasp Envelope, Security-Tint"/>
    <n v="36"/>
    <n v="3"/>
    <n v="2.82"/>
    <s v="2012"/>
    <n v="184"/>
    <n v="108"/>
    <s v="Late"/>
    <s v="Low"/>
  </r>
  <r>
    <d v="2013-06-08T00:00:00"/>
    <d v="2013-11-08T00:00:00"/>
    <s v="Standard Class"/>
    <s v="Maria Etezadi"/>
    <s v="Spain"/>
    <x v="4"/>
    <s v="Office Supplies"/>
    <s v="Accos Push Pins, Assorted Sizes"/>
    <n v="36"/>
    <n v="3"/>
    <n v="2.06"/>
    <s v="2013"/>
    <n v="153"/>
    <n v="108"/>
    <s v="Late"/>
    <s v="Low"/>
  </r>
  <r>
    <d v="2013-08-08T00:00:00"/>
    <d v="2013-12-08T00:00:00"/>
    <s v="Standard Class"/>
    <s v="Adam Hart"/>
    <s v="Belgium"/>
    <x v="1"/>
    <s v="Office Supplies"/>
    <s v="Acco Hole Reinforcements, Economy"/>
    <n v="27"/>
    <n v="4"/>
    <n v="4.37"/>
    <s v="2013"/>
    <n v="122"/>
    <n v="108"/>
    <s v="Normal"/>
    <s v="Low"/>
  </r>
  <r>
    <d v="2014-10-09T00:00:00"/>
    <d v="2014-11-09T00:00:00"/>
    <s v="First Class"/>
    <s v="Joy Daniels"/>
    <s v="United States"/>
    <x v="5"/>
    <s v="Office Supplies"/>
    <s v="Avery 501"/>
    <n v="18"/>
    <n v="6"/>
    <n v="2.14"/>
    <s v="2014"/>
    <n v="31"/>
    <n v="108"/>
    <s v="Early "/>
    <s v="Low"/>
  </r>
  <r>
    <d v="2012-03-09T00:00:00"/>
    <d v="2012-07-09T00:00:00"/>
    <s v="Standard Class"/>
    <s v="Mike Gockenbach"/>
    <s v="United States"/>
    <x v="5"/>
    <s v="Office Supplies"/>
    <s v="Eldon Gobal File Keepers"/>
    <n v="36"/>
    <n v="3"/>
    <n v="3.16"/>
    <s v="2012"/>
    <n v="122"/>
    <n v="108"/>
    <s v="Normal"/>
    <s v="Low"/>
  </r>
  <r>
    <d v="2013-06-11T00:00:00"/>
    <d v="2013-11-11T00:00:00"/>
    <s v="Standard Class"/>
    <s v="Matt Abelman"/>
    <s v="Honduras"/>
    <x v="1"/>
    <s v="Office Supplies"/>
    <s v="Acco Binder, Durable"/>
    <n v="27"/>
    <n v="4"/>
    <n v="0.81"/>
    <s v="2013"/>
    <n v="153"/>
    <n v="108"/>
    <s v="Late"/>
    <s v="Low"/>
  </r>
  <r>
    <d v="2013-09-09T00:00:00"/>
    <d v="2013-11-09T00:00:00"/>
    <s v="Second Class"/>
    <s v="Anna Gayman"/>
    <s v="United States"/>
    <x v="1"/>
    <s v="Office Supplies"/>
    <s v="Super Decoflex Portable Personal File"/>
    <n v="36"/>
    <n v="3"/>
    <n v="12.02"/>
    <s v="2013"/>
    <n v="61"/>
    <n v="108"/>
    <s v="Early "/>
    <s v="Low"/>
  </r>
  <r>
    <d v="2013-04-11T00:00:00"/>
    <d v="2013-08-11T00:00:00"/>
    <s v="Standard Class"/>
    <s v="Phillip Breyer"/>
    <s v="Panama"/>
    <x v="1"/>
    <s v="Office Supplies"/>
    <s v="Kraft Manila Envelope, with clear poly window"/>
    <n v="36"/>
    <n v="3"/>
    <n v="2.4900000000000002"/>
    <s v="2013"/>
    <n v="122"/>
    <n v="108"/>
    <s v="Normal"/>
    <s v="Low"/>
  </r>
  <r>
    <d v="2014-01-12T00:00:00"/>
    <d v="2014-05-12T00:00:00"/>
    <s v="Standard Class"/>
    <s v="Katrina Bavinger"/>
    <s v="Philippines"/>
    <x v="8"/>
    <s v="Office Supplies"/>
    <s v="Ames Interoffice Envelope, with clear poly window"/>
    <n v="54"/>
    <n v="2"/>
    <n v="5.42"/>
    <s v="2014"/>
    <n v="120"/>
    <n v="108"/>
    <s v="Normal"/>
    <s v="Low"/>
  </r>
  <r>
    <d v="2011-03-12T00:00:00"/>
    <d v="2011-06-12T00:00:00"/>
    <s v="First Class"/>
    <s v="Herbert Flentye"/>
    <s v="Germany"/>
    <x v="1"/>
    <s v="Office Supplies"/>
    <s v="Jiffy Clasp Envelope, with clear poly window"/>
    <n v="36"/>
    <n v="3"/>
    <n v="6.42"/>
    <s v="2011"/>
    <n v="92"/>
    <n v="108"/>
    <s v="Normal"/>
    <s v="Low"/>
  </r>
  <r>
    <d v="2014-10-04T00:00:00"/>
    <d v="2014-12-04T00:00:00"/>
    <s v="First Class"/>
    <s v="Bryan Spruell"/>
    <s v="United States"/>
    <x v="5"/>
    <s v="Office Supplies"/>
    <s v="Bulldog Vacuum Base Pencil Sharpener"/>
    <n v="36"/>
    <n v="3"/>
    <n v="8.0500000000000007"/>
    <s v="2014"/>
    <n v="61"/>
    <n v="108"/>
    <s v="Early "/>
    <s v="Low"/>
  </r>
  <r>
    <d v="2014-04-06T00:00:00"/>
    <d v="2014-09-06T00:00:00"/>
    <s v="Standard Class"/>
    <s v="Cyma Kinney"/>
    <s v="Spain"/>
    <x v="4"/>
    <s v="Office Supplies"/>
    <s v="Advantus Push Pins, Assorted Sizes"/>
    <n v="36"/>
    <n v="3"/>
    <n v="1.79"/>
    <s v="2014"/>
    <n v="153"/>
    <n v="108"/>
    <s v="Late"/>
    <s v="Low"/>
  </r>
  <r>
    <d v="2014-06-09T00:00:00"/>
    <d v="2014-10-09T00:00:00"/>
    <s v="Second Class"/>
    <s v="Ralph Ritter"/>
    <s v="Japan"/>
    <x v="9"/>
    <s v="Office Supplies"/>
    <s v="Stockwell Thumb Tacks, Metal"/>
    <n v="27"/>
    <n v="4"/>
    <n v="1.42"/>
    <s v="2014"/>
    <n v="122"/>
    <n v="108"/>
    <s v="Normal"/>
    <s v="Low"/>
  </r>
  <r>
    <d v="2014-04-06T00:00:00"/>
    <d v="2014-09-06T00:00:00"/>
    <s v="Standard Class"/>
    <s v="Bruce Degenhardt"/>
    <s v="Russia"/>
    <x v="3"/>
    <s v="Technology"/>
    <s v="Memorex Flash Drive, Erganomic"/>
    <n v="54"/>
    <n v="2"/>
    <n v="6.55"/>
    <s v="2014"/>
    <n v="153"/>
    <n v="108"/>
    <s v="Late"/>
    <s v="Low"/>
  </r>
  <r>
    <d v="2014-04-08T00:00:00"/>
    <d v="2014-07-08T00:00:00"/>
    <s v="Second Class"/>
    <s v="Alex Avila"/>
    <s v="United Kingdom"/>
    <x v="10"/>
    <s v="Office Supplies"/>
    <s v="Binney &amp; Smith Pencil Sharpener, Water Color"/>
    <n v="54"/>
    <n v="2"/>
    <n v="5.15"/>
    <s v="2014"/>
    <n v="91"/>
    <n v="108"/>
    <s v="Normal"/>
    <s v="Low"/>
  </r>
  <r>
    <d v="2013-12-12T00:00:00"/>
    <d v="2013-12-12T00:00:00"/>
    <s v="Same Day"/>
    <s v="William Brown"/>
    <s v="United States"/>
    <x v="0"/>
    <s v="Office Supplies"/>
    <s v="Recycled Easel Ring Binders"/>
    <n v="36"/>
    <n v="3"/>
    <n v="9.17"/>
    <s v="2013"/>
    <n v="0"/>
    <n v="108"/>
    <s v="Early "/>
    <s v="Low"/>
  </r>
  <r>
    <d v="2013-09-01T00:00:00"/>
    <d v="2013-09-01T00:00:00"/>
    <s v="Same Day"/>
    <s v="Craig Carreira"/>
    <s v="Lebanon"/>
    <x v="3"/>
    <s v="Office Supplies"/>
    <s v="Ames Manila Envelope, Security-Tint"/>
    <n v="54"/>
    <n v="2"/>
    <n v="13.11"/>
    <s v="2013"/>
    <n v="0"/>
    <n v="108"/>
    <s v="Early "/>
    <s v="Low"/>
  </r>
  <r>
    <d v="2014-02-03T00:00:00"/>
    <d v="2014-05-03T00:00:00"/>
    <s v="First Class"/>
    <s v="Daniel Raglin"/>
    <s v="Poland"/>
    <x v="3"/>
    <s v="Office Supplies"/>
    <s v="Fellowes Folders, Industrial"/>
    <n v="54"/>
    <n v="2"/>
    <n v="8.58"/>
    <s v="2014"/>
    <n v="89"/>
    <n v="108"/>
    <s v="Normal"/>
    <s v="Low"/>
  </r>
  <r>
    <d v="2014-01-12T00:00:00"/>
    <d v="2014-05-12T00:00:00"/>
    <s v="Standard Class"/>
    <s v="Katrina Bavinger"/>
    <s v="Philippines"/>
    <x v="8"/>
    <s v="Office Supplies"/>
    <s v="Smead Shelving, Industrial"/>
    <n v="54"/>
    <n v="2"/>
    <n v="2.48"/>
    <s v="2014"/>
    <n v="120"/>
    <n v="108"/>
    <s v="Normal"/>
    <s v="Low"/>
  </r>
  <r>
    <d v="2014-02-05T00:00:00"/>
    <d v="2014-05-05T00:00:00"/>
    <s v="Second Class"/>
    <s v="Barry Weirich"/>
    <s v="France"/>
    <x v="1"/>
    <s v="Office Supplies"/>
    <s v="Rogers Folders, Wire Frame"/>
    <n v="54"/>
    <n v="2"/>
    <n v="9.4600000000000009"/>
    <s v="2014"/>
    <n v="89"/>
    <n v="108"/>
    <s v="Normal"/>
    <s v="Low"/>
  </r>
  <r>
    <d v="2013-01-07T00:00:00"/>
    <d v="2013-03-07T00:00:00"/>
    <s v="Second Class"/>
    <s v="Philip Fox"/>
    <s v="United States"/>
    <x v="4"/>
    <s v="Office Supplies"/>
    <s v="Bulldog Vacuum Base Pencil Sharpener"/>
    <n v="36"/>
    <n v="3"/>
    <n v="6.07"/>
    <s v="2013"/>
    <n v="59"/>
    <n v="108"/>
    <s v="Early "/>
    <s v="Low"/>
  </r>
  <r>
    <d v="2014-04-03T00:00:00"/>
    <d v="2014-10-03T00:00:00"/>
    <s v="Standard Class"/>
    <s v="Cyma Kinney"/>
    <s v="Iran"/>
    <x v="3"/>
    <s v="Furniture"/>
    <s v="Tenex Frame, Erganomic"/>
    <n v="109"/>
    <n v="1"/>
    <n v="7"/>
    <s v="2014"/>
    <n v="183"/>
    <n v="109"/>
    <s v="Late"/>
    <s v="Low"/>
  </r>
  <r>
    <d v="2013-08-06T00:00:00"/>
    <d v="2013-10-06T00:00:00"/>
    <s v="First Class"/>
    <s v="Nicole Fjeld"/>
    <s v="Singapore"/>
    <x v="8"/>
    <s v="Furniture"/>
    <s v="Deflect-O Frame, Erganomic"/>
    <n v="109"/>
    <n v="1"/>
    <n v="13.19"/>
    <s v="2013"/>
    <n v="61"/>
    <n v="109"/>
    <s v="Early "/>
    <s v="Low"/>
  </r>
  <r>
    <d v="2014-06-11T00:00:00"/>
    <d v="2014-11-11T00:00:00"/>
    <s v="Standard Class"/>
    <s v="Noah Childs"/>
    <s v="Italy"/>
    <x v="4"/>
    <s v="Technology"/>
    <s v="Cisco Audio Dock, with Caller ID"/>
    <n v="109"/>
    <n v="1"/>
    <n v="6.49"/>
    <s v="2014"/>
    <n v="153"/>
    <n v="109"/>
    <s v="Late"/>
    <s v="Low"/>
  </r>
  <r>
    <d v="2012-05-04T00:00:00"/>
    <d v="2012-09-04T00:00:00"/>
    <s v="Standard Class"/>
    <s v="Kelly Andreada"/>
    <s v="Australia"/>
    <x v="6"/>
    <s v="Technology"/>
    <s v="Sharp Personal Copier, Color"/>
    <n v="109"/>
    <n v="1"/>
    <n v="8.92"/>
    <s v="2012"/>
    <n v="123"/>
    <n v="109"/>
    <s v="Normal"/>
    <s v="Low"/>
  </r>
  <r>
    <d v="2012-01-11T00:00:00"/>
    <d v="2012-05-11T00:00:00"/>
    <s v="Standard Class"/>
    <s v="Rick Reed"/>
    <s v="Canada"/>
    <x v="12"/>
    <s v="Furniture"/>
    <s v="Deflect-O Frame, Erganomic"/>
    <n v="109"/>
    <n v="1"/>
    <n v="10.17"/>
    <s v="2012"/>
    <n v="121"/>
    <n v="109"/>
    <s v="Normal"/>
    <s v="Low"/>
  </r>
  <r>
    <d v="2012-01-12T00:00:00"/>
    <d v="2012-07-12T00:00:00"/>
    <s v="Standard Class"/>
    <s v="Tamara Dahlen"/>
    <s v="Thailand"/>
    <x v="8"/>
    <s v="Technology"/>
    <s v="Motorola Speaker Phone, Full Size"/>
    <n v="109"/>
    <n v="1"/>
    <n v="5.84"/>
    <s v="2012"/>
    <n v="182"/>
    <n v="109"/>
    <s v="Late"/>
    <s v="Low"/>
  </r>
  <r>
    <d v="2014-03-03T00:00:00"/>
    <d v="2014-08-03T00:00:00"/>
    <s v="Standard Class"/>
    <s v="Nick Crebassa"/>
    <s v="Spain"/>
    <x v="4"/>
    <s v="Technology"/>
    <s v="Konica Receipt Printer, White"/>
    <n v="109"/>
    <n v="1"/>
    <n v="7.59"/>
    <s v="2014"/>
    <n v="153"/>
    <n v="109"/>
    <s v="Late"/>
    <s v="Low"/>
  </r>
  <r>
    <d v="2014-09-09T00:00:00"/>
    <d v="2014-11-09T00:00:00"/>
    <s v="Second Class"/>
    <s v="John Huston"/>
    <s v="France"/>
    <x v="1"/>
    <s v="Furniture"/>
    <s v="Rubbermaid Frame, Erganomic"/>
    <n v="109"/>
    <n v="1"/>
    <n v="30.56"/>
    <s v="2014"/>
    <n v="61"/>
    <n v="109"/>
    <s v="Early "/>
    <s v="Low"/>
  </r>
  <r>
    <d v="2014-03-01T00:00:00"/>
    <d v="2014-08-01T00:00:00"/>
    <s v="Second Class"/>
    <s v="Karen Carlisle"/>
    <s v="Malaysia"/>
    <x v="8"/>
    <s v="Office Supplies"/>
    <s v="Avery 3-Hole Punch, Clear"/>
    <n v="55"/>
    <n v="2"/>
    <n v="4.46"/>
    <s v="2014"/>
    <n v="153"/>
    <n v="110"/>
    <s v="Late"/>
    <s v="Low"/>
  </r>
  <r>
    <d v="2013-06-08T00:00:00"/>
    <d v="2013-09-08T00:00:00"/>
    <s v="First Class"/>
    <s v="Rose O'Brian"/>
    <s v="United Kingdom"/>
    <x v="10"/>
    <s v="Furniture"/>
    <s v="Eldon Light Bulb, Durable"/>
    <n v="22"/>
    <n v="5"/>
    <n v="1.72"/>
    <s v="2013"/>
    <n v="92"/>
    <n v="110"/>
    <s v="Normal"/>
    <s v="Low"/>
  </r>
  <r>
    <d v="2013-01-06T00:00:00"/>
    <d v="2013-07-06T00:00:00"/>
    <s v="Standard Class"/>
    <s v="Erin Ashbrook"/>
    <s v="United Kingdom"/>
    <x v="10"/>
    <s v="Office Supplies"/>
    <s v="Ibico 3-Hole Punch, Recycled"/>
    <n v="55"/>
    <n v="2"/>
    <n v="6.28"/>
    <s v="2013"/>
    <n v="181"/>
    <n v="110"/>
    <s v="Late"/>
    <s v="Low"/>
  </r>
  <r>
    <d v="2014-02-01T00:00:00"/>
    <d v="2014-06-01T00:00:00"/>
    <s v="Standard Class"/>
    <s v="Ryan Crowe"/>
    <s v="Brazil"/>
    <x v="4"/>
    <s v="Technology"/>
    <s v="Belkin Mouse, USB"/>
    <n v="55"/>
    <n v="2"/>
    <n v="5.05"/>
    <s v="2014"/>
    <n v="120"/>
    <n v="110"/>
    <s v="Normal"/>
    <s v="Low"/>
  </r>
  <r>
    <d v="2014-06-07T00:00:00"/>
    <d v="2014-11-07T00:00:00"/>
    <s v="Standard Class"/>
    <s v="Ken Brennan"/>
    <s v="Madagascar"/>
    <x v="2"/>
    <s v="Furniture"/>
    <s v="Advantus Frame, Erganomic"/>
    <n v="110"/>
    <n v="1"/>
    <n v="9.98"/>
    <s v="2014"/>
    <n v="153"/>
    <n v="110"/>
    <s v="Late"/>
    <s v="Low"/>
  </r>
  <r>
    <d v="2013-04-06T00:00:00"/>
    <d v="2013-10-06T00:00:00"/>
    <s v="Standard Class"/>
    <s v="Theone Pippenger"/>
    <s v="Mexico"/>
    <x v="10"/>
    <s v="Office Supplies"/>
    <s v="Ibico Hole Reinforcements, Clear"/>
    <n v="22"/>
    <n v="5"/>
    <n v="2.0099999999999998"/>
    <s v="2013"/>
    <n v="183"/>
    <n v="110"/>
    <s v="Late"/>
    <s v="Low"/>
  </r>
  <r>
    <d v="2011-02-06T00:00:00"/>
    <d v="2011-08-06T00:00:00"/>
    <s v="Standard Class"/>
    <s v="Caroline Jumper"/>
    <s v="El Salvador"/>
    <x v="1"/>
    <s v="Office Supplies"/>
    <s v="Harbour Creations Round Labels, Alphabetical"/>
    <n v="22"/>
    <n v="5"/>
    <n v="1.51"/>
    <s v="2011"/>
    <n v="181"/>
    <n v="110"/>
    <s v="Late"/>
    <s v="Low"/>
  </r>
  <r>
    <d v="2013-01-11T00:00:00"/>
    <d v="2013-06-11T00:00:00"/>
    <s v="Standard Class"/>
    <s v="Carl Jackson"/>
    <s v="Germany"/>
    <x v="1"/>
    <s v="Office Supplies"/>
    <s v="Rogers Folders, Single Width"/>
    <n v="55"/>
    <n v="2"/>
    <n v="3.15"/>
    <s v="2013"/>
    <n v="151"/>
    <n v="110"/>
    <s v="Late"/>
    <s v="Low"/>
  </r>
  <r>
    <d v="2012-01-12T00:00:00"/>
    <d v="2012-08-12T00:00:00"/>
    <s v="Standard Class"/>
    <s v="Logan Currie"/>
    <s v="United States"/>
    <x v="0"/>
    <s v="Office Supplies"/>
    <s v="Wilson Jones Heavy-Duty Casebound Ring Binders with Metal Hinges"/>
    <n v="55"/>
    <n v="2"/>
    <n v="1.96"/>
    <s v="2012"/>
    <n v="213"/>
    <n v="110"/>
    <s v="Late"/>
    <s v="Low"/>
  </r>
  <r>
    <d v="2013-11-03T00:00:00"/>
    <d v="2013-11-03T00:00:00"/>
    <s v="Same Day"/>
    <s v="Lindsay Shagiari"/>
    <s v="Guadeloupe"/>
    <x v="7"/>
    <s v="Office Supplies"/>
    <s v="GlobeWeis Mailers, Security-Tint"/>
    <n v="55"/>
    <n v="2"/>
    <n v="10.1"/>
    <s v="2013"/>
    <n v="0"/>
    <n v="110"/>
    <s v="Early "/>
    <s v="Low"/>
  </r>
  <r>
    <d v="2014-08-09T00:00:00"/>
    <d v="2014-12-09T00:00:00"/>
    <s v="Standard Class"/>
    <s v="Nora Pelletier"/>
    <s v="Mali"/>
    <x v="2"/>
    <s v="Furniture"/>
    <s v="Rubbermaid Frame, Black"/>
    <n v="110"/>
    <n v="1"/>
    <n v="7.01"/>
    <s v="2014"/>
    <n v="122"/>
    <n v="110"/>
    <s v="Normal"/>
    <s v="Low"/>
  </r>
  <r>
    <d v="2013-05-04T00:00:00"/>
    <d v="2013-08-04T00:00:00"/>
    <s v="First Class"/>
    <s v="Brian Stugart"/>
    <s v="Senegal"/>
    <x v="2"/>
    <s v="Office Supplies"/>
    <s v="Avery 3-Hole Punch, Clear"/>
    <n v="55"/>
    <n v="2"/>
    <n v="24.15"/>
    <s v="2013"/>
    <n v="92"/>
    <n v="110"/>
    <s v="Normal"/>
    <s v="Low"/>
  </r>
  <r>
    <d v="2013-01-11T00:00:00"/>
    <d v="2013-06-11T00:00:00"/>
    <s v="Standard Class"/>
    <s v="Brian Derr"/>
    <s v="Guatemala"/>
    <x v="1"/>
    <s v="Furniture"/>
    <s v="Deflect-O Door Stop, Durable"/>
    <n v="55"/>
    <n v="2"/>
    <n v="4.5999999999999996"/>
    <s v="2013"/>
    <n v="151"/>
    <n v="110"/>
    <s v="Late"/>
    <s v="Low"/>
  </r>
  <r>
    <d v="2014-02-08T00:00:00"/>
    <d v="2014-05-08T00:00:00"/>
    <s v="Second Class"/>
    <s v="Heather Kirkland"/>
    <s v="United States"/>
    <x v="0"/>
    <s v="Office Supplies"/>
    <s v="GBC Prestige Therm-A-Bind Covers"/>
    <n v="55"/>
    <n v="2"/>
    <n v="6.43"/>
    <s v="2014"/>
    <n v="89"/>
    <n v="110"/>
    <s v="Normal"/>
    <s v="Low"/>
  </r>
  <r>
    <d v="2013-05-06T00:00:00"/>
    <d v="2013-12-06T00:00:00"/>
    <s v="Standard Class"/>
    <s v="Ruben Ausman"/>
    <s v="Guatemala"/>
    <x v="1"/>
    <s v="Technology"/>
    <s v="Enermax Flash Drive, Bluetooth"/>
    <n v="55"/>
    <n v="2"/>
    <n v="5"/>
    <s v="2013"/>
    <n v="214"/>
    <n v="110"/>
    <s v="Late"/>
    <s v="Low"/>
  </r>
  <r>
    <d v="2012-08-01T00:00:00"/>
    <d v="2012-12-01T00:00:00"/>
    <s v="Standard Class"/>
    <s v="Sara Luxemburg"/>
    <s v="Ukraine"/>
    <x v="3"/>
    <s v="Office Supplies"/>
    <s v="Binney &amp; Smith Markers, Water Color"/>
    <n v="55"/>
    <n v="2"/>
    <n v="3.29"/>
    <s v="2012"/>
    <n v="122"/>
    <n v="110"/>
    <s v="Normal"/>
    <s v="Low"/>
  </r>
  <r>
    <d v="2014-05-10T00:00:00"/>
    <d v="2014-06-10T00:00:00"/>
    <s v="First Class"/>
    <s v="Bruce Stewart"/>
    <s v="Panama"/>
    <x v="1"/>
    <s v="Office Supplies"/>
    <s v="Hoover Coffee Grinder, Red"/>
    <n v="55"/>
    <n v="2"/>
    <n v="17.21"/>
    <s v="2014"/>
    <n v="31"/>
    <n v="110"/>
    <s v="Early "/>
    <s v="Low"/>
  </r>
  <r>
    <d v="2013-06-02T00:00:00"/>
    <d v="2013-10-02T00:00:00"/>
    <s v="Standard Class"/>
    <s v="Carl Ludwig"/>
    <s v="Cameroon"/>
    <x v="2"/>
    <s v="Furniture"/>
    <s v="Tenex Frame, Black"/>
    <n v="110"/>
    <n v="1"/>
    <n v="15.44"/>
    <s v="2013"/>
    <n v="122"/>
    <n v="110"/>
    <s v="Normal"/>
    <s v="Low"/>
  </r>
  <r>
    <d v="2011-10-11T00:00:00"/>
    <d v="2011-12-11T00:00:00"/>
    <s v="Second Class"/>
    <s v="David Wiener"/>
    <s v="Democratic Republic of the Congo"/>
    <x v="2"/>
    <s v="Office Supplies"/>
    <s v="Binney &amp; Smith Markers, Water Color"/>
    <n v="55"/>
    <n v="2"/>
    <n v="6.33"/>
    <s v="2011"/>
    <n v="61"/>
    <n v="110"/>
    <s v="Early "/>
    <s v="Low"/>
  </r>
  <r>
    <d v="2013-02-12T00:00:00"/>
    <d v="2013-04-12T00:00:00"/>
    <s v="Second Class"/>
    <s v="Matt Connell"/>
    <s v="Nicaragua"/>
    <x v="1"/>
    <s v="Furniture"/>
    <s v="SAFCO Swivel Stool, Black"/>
    <n v="110"/>
    <n v="1"/>
    <n v="7.0000000000000007E-2"/>
    <s v="2013"/>
    <n v="59"/>
    <n v="110"/>
    <s v="Early "/>
    <s v="Low"/>
  </r>
  <r>
    <d v="2012-01-03T00:00:00"/>
    <d v="2012-04-03T00:00:00"/>
    <s v="First Class"/>
    <s v="Craig Molinari"/>
    <s v="United States"/>
    <x v="1"/>
    <s v="Office Supplies"/>
    <s v="Panasonic KP-350BK Electric Pencil Sharpener with Auto Stop"/>
    <n v="55"/>
    <n v="2"/>
    <n v="10.3"/>
    <s v="2012"/>
    <n v="91"/>
    <n v="110"/>
    <s v="Normal"/>
    <s v="Low"/>
  </r>
  <r>
    <d v="2011-01-01T00:00:00"/>
    <d v="2011-08-01T00:00:00"/>
    <s v="Standard Class"/>
    <s v="Joseph Holt"/>
    <s v="Australia"/>
    <x v="6"/>
    <s v="Office Supplies"/>
    <s v="Eaton Computer Printout Paper, 8.5 x 11"/>
    <n v="55"/>
    <n v="2"/>
    <n v="1.8"/>
    <s v="2011"/>
    <n v="212"/>
    <n v="110"/>
    <s v="Late"/>
    <s v="Low"/>
  </r>
  <r>
    <d v="2014-05-12T00:00:00"/>
    <d v="2014-10-12T00:00:00"/>
    <s v="Standard Class"/>
    <s v="Michael Stewart"/>
    <s v="United States"/>
    <x v="5"/>
    <s v="Furniture"/>
    <s v="Hand-Finished Solid Wood Document Frame"/>
    <n v="55"/>
    <n v="2"/>
    <n v="4.88"/>
    <s v="2014"/>
    <n v="153"/>
    <n v="110"/>
    <s v="Late"/>
    <s v="Low"/>
  </r>
  <r>
    <d v="2014-03-10T00:00:00"/>
    <d v="2014-07-10T00:00:00"/>
    <s v="Standard Class"/>
    <s v="Liz Thompson"/>
    <s v="South Africa"/>
    <x v="2"/>
    <s v="Office Supplies"/>
    <s v="Boston Markers, Fluorescent"/>
    <n v="55"/>
    <n v="2"/>
    <n v="4.95"/>
    <s v="2014"/>
    <n v="122"/>
    <n v="110"/>
    <s v="Normal"/>
    <s v="Low"/>
  </r>
  <r>
    <d v="2012-01-10T00:00:00"/>
    <d v="2012-04-10T00:00:00"/>
    <s v="Second Class"/>
    <s v="Robert Marley"/>
    <s v="United States"/>
    <x v="5"/>
    <s v="Office Supplies"/>
    <s v="Avery Non-Stick Binders"/>
    <n v="22"/>
    <n v="5"/>
    <n v="1.35"/>
    <s v="2012"/>
    <n v="91"/>
    <n v="110"/>
    <s v="Normal"/>
    <s v="Low"/>
  </r>
  <r>
    <d v="2014-01-09T00:00:00"/>
    <d v="2014-05-09T00:00:00"/>
    <s v="Standard Class"/>
    <s v="Ricardo Sperren"/>
    <s v="France"/>
    <x v="1"/>
    <s v="Office Supplies"/>
    <s v="Rogers Folders, Single Width"/>
    <n v="55"/>
    <n v="2"/>
    <n v="4.37"/>
    <s v="2014"/>
    <n v="120"/>
    <n v="110"/>
    <s v="Normal"/>
    <s v="Low"/>
  </r>
  <r>
    <d v="2013-01-04T00:00:00"/>
    <d v="2013-07-04T00:00:00"/>
    <s v="Standard Class"/>
    <s v="Rick Wilson"/>
    <s v="Ghana"/>
    <x v="2"/>
    <s v="Office Supplies"/>
    <s v="Fiskars Letter Opener, High Speed"/>
    <n v="55"/>
    <n v="2"/>
    <n v="7.5"/>
    <s v="2013"/>
    <n v="181"/>
    <n v="110"/>
    <s v="Late"/>
    <s v="Low"/>
  </r>
  <r>
    <d v="2013-06-09T00:00:00"/>
    <d v="2013-06-09T00:00:00"/>
    <s v="Same Day"/>
    <s v="Aimee Bixby"/>
    <s v="Iran"/>
    <x v="3"/>
    <s v="Office Supplies"/>
    <s v="Avery 3-Hole Punch, Clear"/>
    <n v="55"/>
    <n v="2"/>
    <n v="9.25"/>
    <s v="2013"/>
    <n v="0"/>
    <n v="110"/>
    <s v="Early "/>
    <s v="Low"/>
  </r>
  <r>
    <d v="2011-04-05T00:00:00"/>
    <d v="2011-10-05T00:00:00"/>
    <s v="Standard Class"/>
    <s v="Denny Joy"/>
    <s v="Germany"/>
    <x v="1"/>
    <s v="Office Supplies"/>
    <s v="BIC Markers, Fluorescent"/>
    <n v="55"/>
    <n v="2"/>
    <n v="6.42"/>
    <s v="2011"/>
    <n v="183"/>
    <n v="110"/>
    <s v="Late"/>
    <s v="Low"/>
  </r>
  <r>
    <d v="2014-01-05T00:00:00"/>
    <d v="2014-01-05T00:00:00"/>
    <s v="Same Day"/>
    <s v="Noel Staavos"/>
    <s v="Australia"/>
    <x v="6"/>
    <s v="Office Supplies"/>
    <s v="Avery 3-Hole Punch, Clear"/>
    <n v="55"/>
    <n v="2"/>
    <n v="3.27"/>
    <s v="2014"/>
    <n v="0"/>
    <n v="110"/>
    <s v="Early "/>
    <s v="Low"/>
  </r>
  <r>
    <d v="2014-02-12T00:00:00"/>
    <d v="2014-06-12T00:00:00"/>
    <s v="Second Class"/>
    <s v="Sonia Sunley"/>
    <s v="Australia"/>
    <x v="6"/>
    <s v="Office Supplies"/>
    <s v="Eaton Computer Printout Paper, 8.5 x 11"/>
    <n v="55"/>
    <n v="2"/>
    <n v="6.41"/>
    <s v="2014"/>
    <n v="120"/>
    <n v="110"/>
    <s v="Normal"/>
    <s v="Low"/>
  </r>
  <r>
    <d v="2013-02-08T00:00:00"/>
    <d v="2013-07-08T00:00:00"/>
    <s v="Standard Class"/>
    <s v="Resi Pölking"/>
    <s v="Iran"/>
    <x v="3"/>
    <s v="Furniture"/>
    <s v="Tenex Frame, Black"/>
    <n v="110"/>
    <n v="1"/>
    <n v="8.44"/>
    <s v="2013"/>
    <n v="150"/>
    <n v="110"/>
    <s v="Normal"/>
    <s v="Low"/>
  </r>
  <r>
    <d v="2014-07-05T00:00:00"/>
    <d v="2014-12-05T00:00:00"/>
    <s v="Standard Class"/>
    <s v="Dorothy Badders"/>
    <s v="United States"/>
    <x v="1"/>
    <s v="Office Supplies"/>
    <s v="Avery Durable Poly Binders"/>
    <n v="11"/>
    <n v="10"/>
    <n v="1.1299999999999999"/>
    <s v="2014"/>
    <n v="153"/>
    <n v="110"/>
    <s v="Late"/>
    <s v="Low"/>
  </r>
  <r>
    <d v="2012-10-05T00:00:00"/>
    <d v="2012-10-05T00:00:00"/>
    <s v="Same Day"/>
    <s v="Lauren Leatherbury"/>
    <s v="China"/>
    <x v="9"/>
    <s v="Office Supplies"/>
    <s v="Novimex Color Coded Labels, Alphabetical"/>
    <n v="37"/>
    <n v="3"/>
    <n v="7.9"/>
    <s v="2012"/>
    <n v="0"/>
    <n v="111"/>
    <s v="Early "/>
    <s v="Low"/>
  </r>
  <r>
    <d v="2012-05-09T00:00:00"/>
    <d v="2012-10-09T00:00:00"/>
    <s v="Standard Class"/>
    <s v="Sung Pak"/>
    <s v="United States"/>
    <x v="1"/>
    <s v="Office Supplies"/>
    <s v="Xerox 1881"/>
    <n v="37"/>
    <n v="3"/>
    <n v="1.42"/>
    <s v="2012"/>
    <n v="153"/>
    <n v="111"/>
    <s v="Late"/>
    <s v="Low"/>
  </r>
  <r>
    <d v="2011-06-12T00:00:00"/>
    <d v="2011-07-12T00:00:00"/>
    <s v="First Class"/>
    <s v="Alan Hwang"/>
    <s v="China"/>
    <x v="9"/>
    <s v="Office Supplies"/>
    <s v="Novimex Color Coded Labels, Laser Printer Compatible"/>
    <n v="37"/>
    <n v="3"/>
    <n v="6.64"/>
    <s v="2011"/>
    <n v="30"/>
    <n v="111"/>
    <s v="Early "/>
    <s v="Low"/>
  </r>
  <r>
    <d v="2012-01-10T00:00:00"/>
    <d v="2012-05-10T00:00:00"/>
    <s v="Standard Class"/>
    <s v="Georgia Rosenberg"/>
    <s v="Mexico"/>
    <x v="10"/>
    <s v="Office Supplies"/>
    <s v="Stockwell Clamps, 12 Pack"/>
    <n v="37"/>
    <n v="3"/>
    <n v="2.0299999999999998"/>
    <s v="2012"/>
    <n v="121"/>
    <n v="111"/>
    <s v="Normal"/>
    <s v="Low"/>
  </r>
  <r>
    <d v="2012-01-05T00:00:00"/>
    <d v="2012-06-05T00:00:00"/>
    <s v="Standard Class"/>
    <s v="Patrick O'Brill"/>
    <s v="United States"/>
    <x v="0"/>
    <s v="Office Supplies"/>
    <s v="Eldon Simplefile Box Office"/>
    <n v="37"/>
    <n v="3"/>
    <n v="3.61"/>
    <s v="2012"/>
    <n v="152"/>
    <n v="111"/>
    <s v="Late"/>
    <s v="Low"/>
  </r>
  <r>
    <d v="2013-04-06T00:00:00"/>
    <d v="2013-08-06T00:00:00"/>
    <s v="Standard Class"/>
    <s v="Rick Duston"/>
    <s v="El Salvador"/>
    <x v="1"/>
    <s v="Office Supplies"/>
    <s v="Acme Ruler, Easy Grip"/>
    <n v="37"/>
    <n v="3"/>
    <n v="3.11"/>
    <s v="2013"/>
    <n v="122"/>
    <n v="111"/>
    <s v="Normal"/>
    <s v="Low"/>
  </r>
  <r>
    <d v="2014-05-07T00:00:00"/>
    <d v="2014-09-07T00:00:00"/>
    <s v="Standard Class"/>
    <s v="Sam Zeldin"/>
    <s v="Australia"/>
    <x v="6"/>
    <s v="Office Supplies"/>
    <s v="Avery Color Coded Labels, 5000 Label Set"/>
    <n v="37"/>
    <n v="3"/>
    <n v="2.62"/>
    <s v="2014"/>
    <n v="123"/>
    <n v="111"/>
    <s v="Normal"/>
    <s v="Low"/>
  </r>
  <r>
    <d v="2012-05-11T00:00:00"/>
    <d v="2012-11-11T00:00:00"/>
    <s v="Standard Class"/>
    <s v="Harold Dahlen"/>
    <s v="Panama"/>
    <x v="1"/>
    <s v="Office Supplies"/>
    <s v="Cuisinart Microwave, Black"/>
    <n v="111"/>
    <n v="1"/>
    <n v="6.94"/>
    <s v="2012"/>
    <n v="184"/>
    <n v="111"/>
    <s v="Late"/>
    <s v="Low"/>
  </r>
  <r>
    <d v="2011-04-11T00:00:00"/>
    <d v="2011-08-11T00:00:00"/>
    <s v="Standard Class"/>
    <s v="David Smith"/>
    <s v="Brazil"/>
    <x v="4"/>
    <s v="Office Supplies"/>
    <s v="Jiffy Business Envelopes, Recycled"/>
    <n v="37"/>
    <n v="3"/>
    <n v="2.0099999999999998"/>
    <s v="2011"/>
    <n v="122"/>
    <n v="111"/>
    <s v="Normal"/>
    <s v="Low"/>
  </r>
  <r>
    <d v="2012-03-09T00:00:00"/>
    <d v="2012-09-09T00:00:00"/>
    <s v="Standard Class"/>
    <s v="Erin Creighton"/>
    <s v="Germany"/>
    <x v="1"/>
    <s v="Office Supplies"/>
    <s v="Novimex Color Coded Labels, Alphabetical"/>
    <n v="37"/>
    <n v="3"/>
    <n v="2.12"/>
    <s v="2012"/>
    <n v="184"/>
    <n v="111"/>
    <s v="Late"/>
    <s v="Low"/>
  </r>
  <r>
    <d v="2013-05-04T00:00:00"/>
    <d v="2013-06-04T00:00:00"/>
    <s v="First Class"/>
    <s v="Duane Huffman"/>
    <s v="Turkey"/>
    <x v="3"/>
    <s v="Office Supplies"/>
    <s v="Cuisinart Microwave, Red"/>
    <n v="111"/>
    <n v="1"/>
    <n v="36.82"/>
    <s v="2013"/>
    <n v="31"/>
    <n v="111"/>
    <s v="Early "/>
    <s v="Low"/>
  </r>
  <r>
    <d v="2014-06-06T00:00:00"/>
    <d v="2014-11-06T00:00:00"/>
    <s v="Standard Class"/>
    <s v="Katherine Nockton"/>
    <s v="Australia"/>
    <x v="6"/>
    <s v="Office Supplies"/>
    <s v="Accos Thumb Tacks, Metal"/>
    <n v="37"/>
    <n v="3"/>
    <n v="1.26"/>
    <s v="2014"/>
    <n v="153"/>
    <n v="111"/>
    <s v="Late"/>
    <s v="Low"/>
  </r>
  <r>
    <d v="2012-06-11T00:00:00"/>
    <d v="2012-10-11T00:00:00"/>
    <s v="Standard Class"/>
    <s v="Jamie Kunitz"/>
    <s v="Italy"/>
    <x v="4"/>
    <s v="Office Supplies"/>
    <s v="OIC Push Pins, Assorted Sizes"/>
    <n v="37"/>
    <n v="3"/>
    <n v="0.97"/>
    <s v="2012"/>
    <n v="122"/>
    <n v="111"/>
    <s v="Normal"/>
    <s v="Low"/>
  </r>
  <r>
    <d v="2012-06-04T00:00:00"/>
    <d v="2012-07-04T00:00:00"/>
    <s v="First Class"/>
    <s v="Deanra Eno"/>
    <s v="Guatemala"/>
    <x v="1"/>
    <s v="Office Supplies"/>
    <s v="Stockwell Clamps, 12 Pack"/>
    <n v="37"/>
    <n v="3"/>
    <n v="9.2899999999999991"/>
    <s v="2012"/>
    <n v="30"/>
    <n v="111"/>
    <s v="Early "/>
    <s v="Low"/>
  </r>
  <r>
    <d v="2011-07-11T00:00:00"/>
    <d v="2011-12-11T00:00:00"/>
    <s v="Standard Class"/>
    <s v="Maribeth Schnelling"/>
    <s v="United States"/>
    <x v="1"/>
    <s v="Office Supplies"/>
    <s v="Portable Personal File Box"/>
    <n v="37"/>
    <n v="3"/>
    <n v="1.72"/>
    <s v="2011"/>
    <n v="153"/>
    <n v="111"/>
    <s v="Late"/>
    <s v="Low"/>
  </r>
  <r>
    <d v="2014-08-09T00:00:00"/>
    <d v="2014-11-09T00:00:00"/>
    <s v="Second Class"/>
    <s v="Resi Pölking"/>
    <s v="Honduras"/>
    <x v="1"/>
    <s v="Office Supplies"/>
    <s v="Acco 3-Hole Punch, Recycled"/>
    <n v="37"/>
    <n v="3"/>
    <n v="2.37"/>
    <s v="2014"/>
    <n v="92"/>
    <n v="111"/>
    <s v="Normal"/>
    <s v="Low"/>
  </r>
  <r>
    <d v="2014-08-05T00:00:00"/>
    <d v="2014-12-05T00:00:00"/>
    <s v="Standard Class"/>
    <s v="Gary McGarr"/>
    <s v="China"/>
    <x v="9"/>
    <s v="Office Supplies"/>
    <s v="Binney &amp; Smith Pens, Easy-Erase"/>
    <n v="37"/>
    <n v="3"/>
    <n v="2.98"/>
    <s v="2014"/>
    <n v="122"/>
    <n v="111"/>
    <s v="Normal"/>
    <s v="Low"/>
  </r>
  <r>
    <d v="2012-02-08T00:00:00"/>
    <d v="2012-05-08T00:00:00"/>
    <s v="Second Class"/>
    <s v="Brad Eason"/>
    <s v="United States"/>
    <x v="5"/>
    <s v="Furniture"/>
    <s v="Office Star Flex Back Scooter Chair with White Frame"/>
    <n v="111"/>
    <n v="1"/>
    <n v="16.149999999999999"/>
    <s v="2012"/>
    <n v="90"/>
    <n v="111"/>
    <s v="Normal"/>
    <s v="Low"/>
  </r>
  <r>
    <d v="2014-02-09T00:00:00"/>
    <d v="2014-07-09T00:00:00"/>
    <s v="Standard Class"/>
    <s v="Randy Ferguson"/>
    <s v="Austria"/>
    <x v="1"/>
    <s v="Office Supplies"/>
    <s v="Wilson Jones Binder, Clear"/>
    <n v="37"/>
    <n v="3"/>
    <n v="2.42"/>
    <s v="2014"/>
    <n v="150"/>
    <n v="111"/>
    <s v="Normal"/>
    <s v="Low"/>
  </r>
  <r>
    <d v="2014-02-12T00:00:00"/>
    <d v="2014-05-12T00:00:00"/>
    <s v="First Class"/>
    <s v="Ralph Arnett"/>
    <s v="United States"/>
    <x v="5"/>
    <s v="Office Supplies"/>
    <s v="Personal File Boxes with Fold-Down Carry Handle"/>
    <n v="37"/>
    <n v="3"/>
    <n v="6.79"/>
    <s v="2014"/>
    <n v="89"/>
    <n v="111"/>
    <s v="Normal"/>
    <s v="Low"/>
  </r>
  <r>
    <d v="2013-01-08T00:00:00"/>
    <d v="2013-03-08T00:00:00"/>
    <s v="First Class"/>
    <s v="Ryan Crowe"/>
    <s v="France"/>
    <x v="1"/>
    <s v="Office Supplies"/>
    <s v="Novimex Color Coded Labels, Laser Printer Compatible"/>
    <n v="37"/>
    <n v="3"/>
    <n v="9.7799999999999994"/>
    <s v="2013"/>
    <n v="59"/>
    <n v="111"/>
    <s v="Early "/>
    <s v="Low"/>
  </r>
  <r>
    <d v="2013-04-03T00:00:00"/>
    <d v="2013-09-03T00:00:00"/>
    <s v="Standard Class"/>
    <s v="Chris Cortes"/>
    <s v="United States"/>
    <x v="1"/>
    <s v="Office Supplies"/>
    <s v="White Envelopes, White Envelopes with Clear Poly Window"/>
    <n v="37"/>
    <n v="3"/>
    <n v="2.86"/>
    <s v="2013"/>
    <n v="153"/>
    <n v="111"/>
    <s v="Late"/>
    <s v="Low"/>
  </r>
  <r>
    <d v="2011-01-03T00:00:00"/>
    <d v="2011-06-03T00:00:00"/>
    <s v="Standard Class"/>
    <s v="Todd Sumrall"/>
    <s v="United Kingdom"/>
    <x v="10"/>
    <s v="Office Supplies"/>
    <s v="Sanford Pens, Fluorescent"/>
    <n v="37"/>
    <n v="3"/>
    <n v="3.55"/>
    <s v="2011"/>
    <n v="151"/>
    <n v="111"/>
    <s v="Late"/>
    <s v="Low"/>
  </r>
  <r>
    <d v="2013-05-12T00:00:00"/>
    <d v="2013-09-12T00:00:00"/>
    <s v="Standard Class"/>
    <s v="Harold Ryan"/>
    <s v="Brazil"/>
    <x v="4"/>
    <s v="Office Supplies"/>
    <s v="Stockwell Clamps, 12 Pack"/>
    <n v="37"/>
    <n v="3"/>
    <n v="2.48"/>
    <s v="2013"/>
    <n v="123"/>
    <n v="111"/>
    <s v="Normal"/>
    <s v="Low"/>
  </r>
  <r>
    <d v="2012-02-07T00:00:00"/>
    <d v="2012-06-07T00:00:00"/>
    <s v="Standard Class"/>
    <s v="Julie Prescott"/>
    <s v="China"/>
    <x v="9"/>
    <s v="Office Supplies"/>
    <s v="Green Bar Message Books, 8.5 x 11"/>
    <n v="56"/>
    <n v="2"/>
    <n v="4"/>
    <s v="2012"/>
    <n v="121"/>
    <n v="112"/>
    <s v="Normal"/>
    <s v="Low"/>
  </r>
  <r>
    <d v="2012-01-05T00:00:00"/>
    <d v="2012-04-05T00:00:00"/>
    <s v="Second Class"/>
    <s v="Katherine Nockton"/>
    <s v="India"/>
    <x v="11"/>
    <s v="Office Supplies"/>
    <s v="Eaton Note Cards, Premium"/>
    <n v="56"/>
    <n v="2"/>
    <n v="8.5299999999999994"/>
    <s v="2012"/>
    <n v="91"/>
    <n v="112"/>
    <s v="Normal"/>
    <s v="Low"/>
  </r>
  <r>
    <d v="2013-07-06T00:00:00"/>
    <d v="2013-12-06T00:00:00"/>
    <s v="Standard Class"/>
    <s v="Toby Ritter"/>
    <s v="Philippines"/>
    <x v="8"/>
    <s v="Office Supplies"/>
    <s v="Sanford Canvas, Blue"/>
    <n v="56"/>
    <n v="2"/>
    <n v="6.35"/>
    <s v="2013"/>
    <n v="153"/>
    <n v="112"/>
    <s v="Late"/>
    <s v="Low"/>
  </r>
  <r>
    <d v="2013-03-06T00:00:00"/>
    <d v="2013-05-06T00:00:00"/>
    <s v="Second Class"/>
    <s v="Brenda Bowman"/>
    <s v="Morocco"/>
    <x v="2"/>
    <s v="Office Supplies"/>
    <s v="Avery 3-Hole Punch, Economy"/>
    <n v="56"/>
    <n v="2"/>
    <n v="19.62"/>
    <s v="2013"/>
    <n v="61"/>
    <n v="112"/>
    <s v="Early "/>
    <s v="Low"/>
  </r>
  <r>
    <d v="2014-06-03T00:00:00"/>
    <d v="2014-11-03T00:00:00"/>
    <s v="Second Class"/>
    <s v="Peter Fuller"/>
    <s v="Democratic Republic of the Congo"/>
    <x v="2"/>
    <s v="Office Supplies"/>
    <s v="Stanley Pencil Sharpener, Water Color"/>
    <n v="56"/>
    <n v="2"/>
    <n v="4.3499999999999996"/>
    <s v="2014"/>
    <n v="153"/>
    <n v="112"/>
    <s v="Late"/>
    <s v="Low"/>
  </r>
  <r>
    <d v="2014-05-11T00:00:00"/>
    <d v="2014-11-11T00:00:00"/>
    <s v="Standard Class"/>
    <s v="Chad Sievert"/>
    <s v="Mexico"/>
    <x v="10"/>
    <s v="Office Supplies"/>
    <s v="Hon Legal Exhibit Labels, Alphabetical"/>
    <n v="28"/>
    <n v="4"/>
    <n v="0.7"/>
    <s v="2014"/>
    <n v="184"/>
    <n v="112"/>
    <s v="Late"/>
    <s v="Low"/>
  </r>
  <r>
    <d v="2014-03-08T00:00:00"/>
    <d v="2014-06-08T00:00:00"/>
    <s v="First Class"/>
    <s v="Shahid Collister"/>
    <s v="Italy"/>
    <x v="4"/>
    <s v="Office Supplies"/>
    <s v="Wilson Jones 3-Hole Punch, Economy"/>
    <n v="56"/>
    <n v="2"/>
    <n v="11.82"/>
    <s v="2014"/>
    <n v="92"/>
    <n v="112"/>
    <s v="Normal"/>
    <s v="Low"/>
  </r>
  <r>
    <d v="2014-01-09T00:00:00"/>
    <d v="2014-05-09T00:00:00"/>
    <s v="Standard Class"/>
    <s v="Anthony Johnson"/>
    <s v="Poland"/>
    <x v="3"/>
    <s v="Office Supplies"/>
    <s v="Smead Round Labels, Laser Printer Compatible"/>
    <n v="28"/>
    <n v="4"/>
    <n v="2.2999999999999998"/>
    <s v="2014"/>
    <n v="120"/>
    <n v="112"/>
    <s v="Normal"/>
    <s v="Low"/>
  </r>
  <r>
    <d v="2012-06-02T00:00:00"/>
    <d v="2012-09-02T00:00:00"/>
    <s v="First Class"/>
    <s v="Ivan Gibson"/>
    <s v="Iraq"/>
    <x v="3"/>
    <s v="Technology"/>
    <s v="Enermax Memory Card, Erganomic"/>
    <n v="112"/>
    <n v="1"/>
    <n v="12.93"/>
    <s v="2012"/>
    <n v="92"/>
    <n v="112"/>
    <s v="Normal"/>
    <s v="Low"/>
  </r>
  <r>
    <d v="2014-02-04T00:00:00"/>
    <d v="2014-05-04T00:00:00"/>
    <s v="Second Class"/>
    <s v="Liz Preis"/>
    <s v="Indonesia"/>
    <x v="8"/>
    <s v="Office Supplies"/>
    <s v="Advantus Thumb Tacks, 12 Pack"/>
    <n v="28"/>
    <n v="4"/>
    <n v="4.83"/>
    <s v="2014"/>
    <n v="89"/>
    <n v="112"/>
    <s v="Normal"/>
    <s v="Low"/>
  </r>
  <r>
    <d v="2011-08-08T00:00:00"/>
    <d v="2011-12-08T00:00:00"/>
    <s v="Second Class"/>
    <s v="Gary McGarr"/>
    <s v="China"/>
    <x v="9"/>
    <s v="Office Supplies"/>
    <s v="Ibico Hole Reinforcements, Economy"/>
    <n v="28"/>
    <n v="4"/>
    <n v="2.35"/>
    <s v="2011"/>
    <n v="122"/>
    <n v="112"/>
    <s v="Normal"/>
    <s v="Low"/>
  </r>
  <r>
    <d v="2014-06-06T00:00:00"/>
    <d v="2014-10-06T00:00:00"/>
    <s v="Standard Class"/>
    <s v="Adrian Barton"/>
    <s v="Italy"/>
    <x v="4"/>
    <s v="Office Supplies"/>
    <s v="Binney &amp; Smith Pencil Sharpener, Easy-Erase"/>
    <n v="56"/>
    <n v="2"/>
    <n v="8.1300000000000008"/>
    <s v="2014"/>
    <n v="122"/>
    <n v="112"/>
    <s v="Normal"/>
    <s v="Low"/>
  </r>
  <r>
    <d v="2013-04-10T00:00:00"/>
    <d v="2013-04-10T00:00:00"/>
    <s v="Same Day"/>
    <s v="Eva Jacobs"/>
    <s v="Australia"/>
    <x v="6"/>
    <s v="Office Supplies"/>
    <s v="SanDisk Note Cards, Premium"/>
    <n v="56"/>
    <n v="2"/>
    <n v="7.28"/>
    <s v="2013"/>
    <n v="0"/>
    <n v="112"/>
    <s v="Early "/>
    <s v="Low"/>
  </r>
  <r>
    <d v="2011-05-05T00:00:00"/>
    <d v="2011-11-05T00:00:00"/>
    <s v="Standard Class"/>
    <s v="Tonja Turnell"/>
    <s v="Germany"/>
    <x v="1"/>
    <s v="Office Supplies"/>
    <s v="Eaton Note Cards, Premium"/>
    <n v="56"/>
    <n v="2"/>
    <n v="5.55"/>
    <s v="2011"/>
    <n v="184"/>
    <n v="112"/>
    <s v="Late"/>
    <s v="Low"/>
  </r>
  <r>
    <d v="2014-06-05T00:00:00"/>
    <d v="2014-06-05T00:00:00"/>
    <s v="Same Day"/>
    <s v="Tracy Blumstein"/>
    <s v="Indonesia"/>
    <x v="8"/>
    <s v="Office Supplies"/>
    <s v="Xerox Parchment Paper, Premium"/>
    <n v="28"/>
    <n v="4"/>
    <n v="6.7"/>
    <s v="2014"/>
    <n v="0"/>
    <n v="112"/>
    <s v="Early "/>
    <s v="Low"/>
  </r>
  <r>
    <d v="2012-03-08T00:00:00"/>
    <d v="2012-07-08T00:00:00"/>
    <s v="Standard Class"/>
    <s v="Alan Hwang"/>
    <s v="Egypt"/>
    <x v="2"/>
    <s v="Office Supplies"/>
    <s v="Avery 3-Hole Punch, Economy"/>
    <n v="56"/>
    <n v="2"/>
    <n v="3.13"/>
    <s v="2012"/>
    <n v="122"/>
    <n v="112"/>
    <s v="Normal"/>
    <s v="Low"/>
  </r>
  <r>
    <d v="2012-07-01T00:00:00"/>
    <d v="2012-10-01T00:00:00"/>
    <s v="First Class"/>
    <s v="Julie Prescott"/>
    <s v="Germany"/>
    <x v="1"/>
    <s v="Office Supplies"/>
    <s v="Rogers Folders, Industrial"/>
    <n v="56"/>
    <n v="2"/>
    <n v="7.47"/>
    <s v="2012"/>
    <n v="92"/>
    <n v="112"/>
    <s v="Normal"/>
    <s v="Low"/>
  </r>
  <r>
    <d v="2011-03-10T00:00:00"/>
    <d v="2011-03-10T00:00:00"/>
    <s v="Same Day"/>
    <s v="Denny Ordway"/>
    <s v="United States"/>
    <x v="5"/>
    <s v="Office Supplies"/>
    <s v="Hunt Boston Vacuum Mount KS Pencil Sharpener"/>
    <n v="56"/>
    <n v="2"/>
    <n v="14.44"/>
    <s v="2011"/>
    <n v="0"/>
    <n v="112"/>
    <s v="Early "/>
    <s v="Low"/>
  </r>
  <r>
    <d v="2014-10-12T00:00:00"/>
    <d v="2014-11-12T00:00:00"/>
    <s v="First Class"/>
    <s v="Bill Overfelt"/>
    <s v="South Africa"/>
    <x v="2"/>
    <s v="Office Supplies"/>
    <s v="Avery 3-Hole Punch, Recycled"/>
    <n v="56"/>
    <n v="2"/>
    <n v="8.1300000000000008"/>
    <s v="2014"/>
    <n v="31"/>
    <n v="112"/>
    <s v="Early "/>
    <s v="Low"/>
  </r>
  <r>
    <d v="2012-06-05T00:00:00"/>
    <d v="2012-10-05T00:00:00"/>
    <s v="Standard Class"/>
    <s v="Ken Dana"/>
    <s v="Brazil"/>
    <x v="4"/>
    <s v="Office Supplies"/>
    <s v="Kraft Manila Envelope, Set of 50"/>
    <n v="28"/>
    <n v="4"/>
    <n v="2.35"/>
    <s v="2012"/>
    <n v="122"/>
    <n v="112"/>
    <s v="Normal"/>
    <s v="Low"/>
  </r>
  <r>
    <d v="2013-05-07T00:00:00"/>
    <d v="2013-07-07T00:00:00"/>
    <s v="First Class"/>
    <s v="Anna Andreadi"/>
    <s v="United States"/>
    <x v="0"/>
    <s v="Office Supplies"/>
    <s v="Eldon Shelf Savers Cubes and Bins"/>
    <n v="28"/>
    <n v="4"/>
    <n v="5.79"/>
    <s v="2013"/>
    <n v="61"/>
    <n v="112"/>
    <s v="Early "/>
    <s v="Low"/>
  </r>
  <r>
    <d v="2013-07-09T00:00:00"/>
    <d v="2013-11-09T00:00:00"/>
    <s v="Standard Class"/>
    <s v="Brooke Gillingham"/>
    <s v="Croatia"/>
    <x v="3"/>
    <s v="Office Supplies"/>
    <s v="Acco Hole Reinforcements, Recycled"/>
    <n v="28"/>
    <n v="4"/>
    <n v="2.72"/>
    <s v="2013"/>
    <n v="123"/>
    <n v="112"/>
    <s v="Normal"/>
    <s v="Low"/>
  </r>
  <r>
    <d v="2014-03-09T00:00:00"/>
    <d v="2014-07-09T00:00:00"/>
    <s v="Standard Class"/>
    <s v="Thomas Seio"/>
    <s v="Ecuador"/>
    <x v="4"/>
    <s v="Office Supplies"/>
    <s v="Hon Legal Exhibit Labels, Alphabetical"/>
    <n v="28"/>
    <n v="4"/>
    <n v="2.25"/>
    <s v="2014"/>
    <n v="122"/>
    <n v="112"/>
    <s v="Normal"/>
    <s v="Low"/>
  </r>
  <r>
    <d v="2014-01-09T00:00:00"/>
    <d v="2014-04-09T00:00:00"/>
    <s v="Second Class"/>
    <s v="Suzanne McNair"/>
    <s v="United Kingdom"/>
    <x v="10"/>
    <s v="Office Supplies"/>
    <s v="Eaton Computer Printout Paper, Multicolor"/>
    <n v="56"/>
    <n v="2"/>
    <n v="4.6399999999999997"/>
    <s v="2014"/>
    <n v="90"/>
    <n v="112"/>
    <s v="Normal"/>
    <s v="Low"/>
  </r>
  <r>
    <d v="2014-03-03T00:00:00"/>
    <d v="2014-07-03T00:00:00"/>
    <s v="Standard Class"/>
    <s v="Muhammed Yedwab"/>
    <s v="Cuba"/>
    <x v="7"/>
    <s v="Office Supplies"/>
    <s v="Stockwell Staples, Metal"/>
    <n v="28"/>
    <n v="4"/>
    <n v="2.4300000000000002"/>
    <s v="2014"/>
    <n v="122"/>
    <n v="112"/>
    <s v="Normal"/>
    <s v="Low"/>
  </r>
  <r>
    <d v="2011-08-11T00:00:00"/>
    <d v="2011-12-11T00:00:00"/>
    <s v="Standard Class"/>
    <s v="Sam Craven"/>
    <s v="Romania"/>
    <x v="3"/>
    <s v="Technology"/>
    <s v="Enermax Memory Card, Erganomic"/>
    <n v="112"/>
    <n v="1"/>
    <n v="14.05"/>
    <s v="2011"/>
    <n v="122"/>
    <n v="112"/>
    <s v="Normal"/>
    <s v="Low"/>
  </r>
  <r>
    <d v="2011-05-08T00:00:00"/>
    <d v="2011-11-08T00:00:00"/>
    <s v="Standard Class"/>
    <s v="Stephanie Phelps"/>
    <s v="United States"/>
    <x v="5"/>
    <s v="Office Supplies"/>
    <s v="Binney &amp; Smith inkTank Erasable Pocket Highlighter, Chisel Tip, Yellow"/>
    <n v="16"/>
    <n v="7"/>
    <n v="1.66"/>
    <s v="2011"/>
    <n v="184"/>
    <n v="112"/>
    <s v="Late"/>
    <s v="Low"/>
  </r>
  <r>
    <d v="2014-04-11T00:00:00"/>
    <d v="2014-08-11T00:00:00"/>
    <s v="Standard Class"/>
    <s v="Dave Kipp"/>
    <s v="United States"/>
    <x v="4"/>
    <s v="Office Supplies"/>
    <s v="Hunt Boston Vacuum Mount KS Pencil Sharpener"/>
    <n v="56"/>
    <n v="2"/>
    <n v="3.39"/>
    <s v="2014"/>
    <n v="122"/>
    <n v="112"/>
    <s v="Normal"/>
    <s v="Low"/>
  </r>
  <r>
    <d v="2013-06-05T00:00:00"/>
    <d v="2013-09-05T00:00:00"/>
    <s v="Second Class"/>
    <s v="Ken Brennan"/>
    <s v="France"/>
    <x v="1"/>
    <s v="Office Supplies"/>
    <s v="Ibico Hole Reinforcements, Economy"/>
    <n v="28"/>
    <n v="4"/>
    <n v="5.82"/>
    <s v="2013"/>
    <n v="92"/>
    <n v="112"/>
    <s v="Normal"/>
    <s v="Low"/>
  </r>
  <r>
    <d v="2014-02-01T00:00:00"/>
    <d v="2014-08-01T00:00:00"/>
    <s v="Standard Class"/>
    <s v="Brad Norvell"/>
    <s v="El Salvador"/>
    <x v="1"/>
    <s v="Technology"/>
    <s v="Belkin Flash Drive, USB"/>
    <n v="56"/>
    <n v="2"/>
    <n v="3.9"/>
    <s v="2014"/>
    <n v="181"/>
    <n v="112"/>
    <s v="Late"/>
    <s v="Low"/>
  </r>
  <r>
    <d v="2013-10-04T00:00:00"/>
    <d v="2013-12-04T00:00:00"/>
    <s v="Second Class"/>
    <s v="Jack Lebron"/>
    <s v="Mexico"/>
    <x v="10"/>
    <s v="Office Supplies"/>
    <s v="Harbour Creations Removable Labels, 5000 Label Set"/>
    <n v="28"/>
    <n v="4"/>
    <n v="3.1"/>
    <s v="2013"/>
    <n v="61"/>
    <n v="112"/>
    <s v="Early "/>
    <s v="Low"/>
  </r>
  <r>
    <d v="2014-03-12T00:00:00"/>
    <d v="2014-09-12T00:00:00"/>
    <s v="Standard Class"/>
    <s v="Berenike Kampe"/>
    <s v="China"/>
    <x v="9"/>
    <s v="Office Supplies"/>
    <s v="Avery 3-Hole Punch, Recycled"/>
    <n v="56"/>
    <n v="2"/>
    <n v="4.28"/>
    <s v="2014"/>
    <n v="184"/>
    <n v="112"/>
    <s v="Late"/>
    <s v="Low"/>
  </r>
  <r>
    <d v="2012-05-02T00:00:00"/>
    <d v="2012-05-02T00:00:00"/>
    <s v="Same Day"/>
    <s v="Nat Gilpin"/>
    <s v="Canada"/>
    <x v="12"/>
    <s v="Office Supplies"/>
    <s v="Binney &amp; Smith Pencil Sharpener, Easy-Erase"/>
    <n v="56"/>
    <n v="2"/>
    <n v="14.33"/>
    <s v="2012"/>
    <n v="0"/>
    <n v="112"/>
    <s v="Early "/>
    <s v="Low"/>
  </r>
  <r>
    <d v="2014-09-12T00:00:00"/>
    <d v="2014-09-12T00:00:00"/>
    <s v="Same Day"/>
    <s v="Stewart Visinsky"/>
    <s v="Mexico"/>
    <x v="10"/>
    <s v="Office Supplies"/>
    <s v="Cameo Mailers, with clear poly window"/>
    <n v="56"/>
    <n v="2"/>
    <n v="7.6"/>
    <s v="2014"/>
    <n v="0"/>
    <n v="112"/>
    <s v="Early "/>
    <s v="Low"/>
  </r>
  <r>
    <d v="2013-02-03T00:00:00"/>
    <d v="2013-07-03T00:00:00"/>
    <s v="Standard Class"/>
    <s v="Denny Ordway"/>
    <s v="Mexico"/>
    <x v="10"/>
    <s v="Office Supplies"/>
    <s v="GlobeWeis Mailers, with clear poly window"/>
    <n v="56"/>
    <n v="2"/>
    <n v="2.0699999999999998"/>
    <s v="2013"/>
    <n v="150"/>
    <n v="112"/>
    <s v="Normal"/>
    <s v="Low"/>
  </r>
  <r>
    <d v="2014-02-04T00:00:00"/>
    <d v="2014-07-04T00:00:00"/>
    <s v="Standard Class"/>
    <s v="Fred Hopkins"/>
    <s v="Panama"/>
    <x v="1"/>
    <s v="Office Supplies"/>
    <s v="BIC Pens, Water Color"/>
    <n v="28"/>
    <n v="4"/>
    <n v="2.12"/>
    <s v="2014"/>
    <n v="150"/>
    <n v="112"/>
    <s v="Normal"/>
    <s v="Low"/>
  </r>
  <r>
    <d v="2011-02-12T00:00:00"/>
    <d v="2011-06-12T00:00:00"/>
    <s v="Standard Class"/>
    <s v="Michael Dominguez"/>
    <s v="United States"/>
    <x v="1"/>
    <s v="Office Supplies"/>
    <s v="Newell 343"/>
    <n v="16"/>
    <n v="7"/>
    <n v="0.69"/>
    <s v="2011"/>
    <n v="120"/>
    <n v="112"/>
    <s v="Normal"/>
    <s v="Low"/>
  </r>
  <r>
    <d v="2013-08-08T00:00:00"/>
    <d v="2013-12-08T00:00:00"/>
    <s v="Standard Class"/>
    <s v="Adam Hart"/>
    <s v="Belgium"/>
    <x v="1"/>
    <s v="Office Supplies"/>
    <s v="Avery 3-Hole Punch, Economy"/>
    <n v="56"/>
    <n v="2"/>
    <n v="8.36"/>
    <s v="2013"/>
    <n v="122"/>
    <n v="112"/>
    <s v="Normal"/>
    <s v="Low"/>
  </r>
  <r>
    <d v="2012-03-04T00:00:00"/>
    <d v="2012-10-04T00:00:00"/>
    <s v="Standard Class"/>
    <s v="Patrick Gardner"/>
    <s v="Dominican Republic"/>
    <x v="7"/>
    <s v="Office Supplies"/>
    <s v="Acco Binding Machine, Durable"/>
    <n v="56"/>
    <n v="2"/>
    <n v="2.92"/>
    <s v="2012"/>
    <n v="214"/>
    <n v="112"/>
    <s v="Late"/>
    <s v="Low"/>
  </r>
  <r>
    <d v="2011-03-06T00:00:00"/>
    <d v="2011-08-06T00:00:00"/>
    <s v="Standard Class"/>
    <s v="Paul Prost"/>
    <s v="Egypt"/>
    <x v="2"/>
    <s v="Office Supplies"/>
    <s v="Stanley Pencil Sharpener, Water Color"/>
    <n v="56"/>
    <n v="2"/>
    <n v="0.35"/>
    <s v="2011"/>
    <n v="153"/>
    <n v="112"/>
    <s v="Late"/>
    <s v="Low"/>
  </r>
  <r>
    <d v="2013-05-07T00:00:00"/>
    <d v="2013-06-07T00:00:00"/>
    <s v="First Class"/>
    <s v="Clay Rozendal"/>
    <s v="Germany"/>
    <x v="1"/>
    <s v="Office Supplies"/>
    <s v="Xerox Note Cards, Multicolor"/>
    <n v="56"/>
    <n v="2"/>
    <n v="5.56"/>
    <s v="2013"/>
    <n v="31"/>
    <n v="112"/>
    <s v="Early "/>
    <s v="Low"/>
  </r>
  <r>
    <d v="2012-07-08T00:00:00"/>
    <d v="2012-08-08T00:00:00"/>
    <s v="First Class"/>
    <s v="Kelly Williams"/>
    <s v="United States"/>
    <x v="1"/>
    <s v="Office Supplies"/>
    <s v="Wilson Jones Hanging View Binder, White, 1&quot;"/>
    <n v="28"/>
    <n v="4"/>
    <n v="5.95"/>
    <s v="2012"/>
    <n v="31"/>
    <n v="112"/>
    <s v="Early "/>
    <s v="Low"/>
  </r>
  <r>
    <d v="2011-08-09T00:00:00"/>
    <d v="2011-09-09T00:00:00"/>
    <s v="First Class"/>
    <s v="Jonathan Howell"/>
    <s v="Germany"/>
    <x v="1"/>
    <s v="Office Supplies"/>
    <s v="Avery 3-Hole Punch, Recycled"/>
    <n v="56"/>
    <n v="2"/>
    <n v="1.6"/>
    <s v="2011"/>
    <n v="31"/>
    <n v="112"/>
    <s v="Early "/>
    <s v="Low"/>
  </r>
  <r>
    <d v="2012-05-06T00:00:00"/>
    <d v="2012-09-06T00:00:00"/>
    <s v="Standard Class"/>
    <s v="Nicole Hansen"/>
    <s v="Canada"/>
    <x v="12"/>
    <s v="Office Supplies"/>
    <s v="Ames Manila Envelope, with clear poly window"/>
    <n v="56"/>
    <n v="2"/>
    <n v="2.2400000000000002"/>
    <s v="2012"/>
    <n v="123"/>
    <n v="112"/>
    <s v="Normal"/>
    <s v="Low"/>
  </r>
  <r>
    <d v="2011-02-06T00:00:00"/>
    <d v="2011-07-06T00:00:00"/>
    <s v="Standard Class"/>
    <s v="Jack Lebron"/>
    <s v="Italy"/>
    <x v="4"/>
    <s v="Office Supplies"/>
    <s v="Eldon Trays, Wire Frame"/>
    <n v="56"/>
    <n v="2"/>
    <n v="7.05"/>
    <s v="2011"/>
    <n v="150"/>
    <n v="112"/>
    <s v="Normal"/>
    <s v="Low"/>
  </r>
  <r>
    <d v="2012-06-09T00:00:00"/>
    <d v="2012-12-09T00:00:00"/>
    <s v="Standard Class"/>
    <s v="Charles McCrossin"/>
    <s v="Egypt"/>
    <x v="2"/>
    <s v="Technology"/>
    <s v="SanDisk Memory Card, USB"/>
    <n v="113"/>
    <n v="1"/>
    <n v="9.09"/>
    <s v="2012"/>
    <n v="183"/>
    <n v="113"/>
    <s v="Late"/>
    <s v="Low"/>
  </r>
  <r>
    <d v="2011-03-03T00:00:00"/>
    <d v="2011-09-03T00:00:00"/>
    <s v="Standard Class"/>
    <s v="Christopher Conant"/>
    <s v="Algeria"/>
    <x v="2"/>
    <s v="Furniture"/>
    <s v="Eldon Frame, Durable"/>
    <n v="113"/>
    <n v="1"/>
    <n v="9.51"/>
    <s v="2011"/>
    <n v="184"/>
    <n v="113"/>
    <s v="Late"/>
    <s v="Low"/>
  </r>
  <r>
    <d v="2014-02-06T00:00:00"/>
    <d v="2014-05-06T00:00:00"/>
    <s v="First Class"/>
    <s v="Don Jones"/>
    <s v="Cuba"/>
    <x v="7"/>
    <s v="Office Supplies"/>
    <s v="Avery Hole Reinforcements, Recycled"/>
    <n v="19"/>
    <n v="6"/>
    <n v="1.82"/>
    <s v="2014"/>
    <n v="89"/>
    <n v="114"/>
    <s v="Normal"/>
    <s v="Low"/>
  </r>
  <r>
    <d v="2012-06-08T00:00:00"/>
    <d v="2012-10-08T00:00:00"/>
    <s v="Standard Class"/>
    <s v="Rachel Payne"/>
    <s v="United States"/>
    <x v="1"/>
    <s v="Office Supplies"/>
    <s v="Xerox 1906"/>
    <n v="57"/>
    <n v="2"/>
    <n v="3.41"/>
    <s v="2012"/>
    <n v="122"/>
    <n v="114"/>
    <s v="Normal"/>
    <s v="Low"/>
  </r>
  <r>
    <d v="2012-05-06T00:00:00"/>
    <d v="2012-10-06T00:00:00"/>
    <s v="Standard Class"/>
    <s v="David Wiener"/>
    <s v="Afghanistan"/>
    <x v="11"/>
    <s v="Office Supplies"/>
    <s v="Avery Binder Covers, Durable"/>
    <n v="38"/>
    <n v="3"/>
    <n v="4.22"/>
    <s v="2012"/>
    <n v="153"/>
    <n v="114"/>
    <s v="Late"/>
    <s v="Low"/>
  </r>
  <r>
    <d v="2014-04-02T00:00:00"/>
    <d v="2014-08-02T00:00:00"/>
    <s v="Standard Class"/>
    <s v="Eugene Hildebrand"/>
    <s v="Australia"/>
    <x v="6"/>
    <s v="Office Supplies"/>
    <s v="Accos Paper Clips, Assorted Sizes"/>
    <n v="38"/>
    <n v="3"/>
    <n v="4.28"/>
    <s v="2014"/>
    <n v="122"/>
    <n v="114"/>
    <s v="Normal"/>
    <s v="Low"/>
  </r>
  <r>
    <d v="2013-08-04T00:00:00"/>
    <d v="2013-10-04T00:00:00"/>
    <s v="Second Class"/>
    <s v="Sean Miller"/>
    <s v="Belgium"/>
    <x v="1"/>
    <s v="Office Supplies"/>
    <s v="Stiletto Letter Opener, Easy Grip"/>
    <n v="57"/>
    <n v="2"/>
    <n v="5.91"/>
    <s v="2013"/>
    <n v="61"/>
    <n v="114"/>
    <s v="Early "/>
    <s v="Low"/>
  </r>
  <r>
    <d v="2014-04-11T00:00:00"/>
    <d v="2014-09-11T00:00:00"/>
    <s v="Second Class"/>
    <s v="Eric Hoffmann"/>
    <s v="Cuba"/>
    <x v="7"/>
    <s v="Office Supplies"/>
    <s v="Boston Highlighters, Easy-Erase"/>
    <n v="38"/>
    <n v="3"/>
    <n v="1.58"/>
    <s v="2014"/>
    <n v="153"/>
    <n v="114"/>
    <s v="Late"/>
    <s v="Low"/>
  </r>
  <r>
    <d v="2011-02-08T00:00:00"/>
    <d v="2011-04-08T00:00:00"/>
    <s v="First Class"/>
    <s v="Benjamin Patterson"/>
    <s v="Nigeria"/>
    <x v="2"/>
    <s v="Office Supplies"/>
    <s v="Elite Ruler, Serrated"/>
    <n v="19"/>
    <n v="6"/>
    <n v="4.5599999999999996"/>
    <s v="2011"/>
    <n v="59"/>
    <n v="114"/>
    <s v="Early "/>
    <s v="Low"/>
  </r>
  <r>
    <d v="2014-09-07T00:00:00"/>
    <d v="2014-12-07T00:00:00"/>
    <s v="Second Class"/>
    <s v="Troy Staebel"/>
    <s v="Turkey"/>
    <x v="3"/>
    <s v="Office Supplies"/>
    <s v="Wilson Jones Index Tab, Durable"/>
    <n v="19"/>
    <n v="6"/>
    <n v="3.53"/>
    <s v="2014"/>
    <n v="91"/>
    <n v="114"/>
    <s v="Normal"/>
    <s v="Low"/>
  </r>
  <r>
    <d v="2011-08-08T00:00:00"/>
    <d v="2011-12-08T00:00:00"/>
    <s v="Standard Class"/>
    <s v="Matt Abelman"/>
    <s v="United States"/>
    <x v="1"/>
    <s v="Office Supplies"/>
    <s v="Globe Weis Peel &amp; Seel First Class Envelopes"/>
    <n v="38"/>
    <n v="3"/>
    <n v="6.34"/>
    <s v="2011"/>
    <n v="122"/>
    <n v="114"/>
    <s v="Normal"/>
    <s v="Low"/>
  </r>
  <r>
    <d v="2014-01-08T00:00:00"/>
    <d v="2014-04-08T00:00:00"/>
    <s v="First Class"/>
    <s v="Erin Creighton"/>
    <s v="United States"/>
    <x v="0"/>
    <s v="Office Supplies"/>
    <s v="Eldon Portable Mobile Manager"/>
    <n v="57"/>
    <n v="2"/>
    <n v="6.74"/>
    <s v="2014"/>
    <n v="90"/>
    <n v="114"/>
    <s v="Normal"/>
    <s v="Low"/>
  </r>
  <r>
    <d v="2013-03-01T00:00:00"/>
    <d v="2013-05-01T00:00:00"/>
    <s v="First Class"/>
    <s v="Katherine Murray"/>
    <s v="France"/>
    <x v="1"/>
    <s v="Office Supplies"/>
    <s v="Stockwell Thumb Tacks, 12 Pack"/>
    <n v="38"/>
    <n v="3"/>
    <n v="2.78"/>
    <s v="2013"/>
    <n v="61"/>
    <n v="114"/>
    <s v="Early "/>
    <s v="Low"/>
  </r>
  <r>
    <d v="2012-01-02T00:00:00"/>
    <d v="2012-05-02T00:00:00"/>
    <s v="Standard Class"/>
    <s v="Raymond Messe"/>
    <s v="Guatemala"/>
    <x v="1"/>
    <s v="Office Supplies"/>
    <s v="Stiletto Trimmer, High Speed"/>
    <n v="57"/>
    <n v="2"/>
    <n v="9.51"/>
    <s v="2012"/>
    <n v="121"/>
    <n v="114"/>
    <s v="Normal"/>
    <s v="Low"/>
  </r>
  <r>
    <d v="2013-02-11T00:00:00"/>
    <d v="2013-09-11T00:00:00"/>
    <s v="Standard Class"/>
    <s v="Maxwell Schwartz"/>
    <s v="United Kingdom"/>
    <x v="10"/>
    <s v="Office Supplies"/>
    <s v="Wilson Jones 3-Hole Punch, Recycled"/>
    <n v="57"/>
    <n v="2"/>
    <n v="6.06"/>
    <s v="2013"/>
    <n v="212"/>
    <n v="114"/>
    <s v="Late"/>
    <s v="Low"/>
  </r>
  <r>
    <d v="2011-03-11T00:00:00"/>
    <d v="2011-09-11T00:00:00"/>
    <s v="Standard Class"/>
    <s v="Duane Noonan"/>
    <s v="Mexico"/>
    <x v="10"/>
    <s v="Office Supplies"/>
    <s v="Stockwell Clamps, Metal"/>
    <n v="38"/>
    <n v="3"/>
    <n v="2.6"/>
    <s v="2011"/>
    <n v="184"/>
    <n v="114"/>
    <s v="Late"/>
    <s v="Low"/>
  </r>
  <r>
    <d v="2013-07-11T00:00:00"/>
    <d v="2013-07-11T00:00:00"/>
    <s v="Same Day"/>
    <s v="Jamie Kunitz"/>
    <s v="Indonesia"/>
    <x v="8"/>
    <s v="Office Supplies"/>
    <s v="Kraft Peel and Seal, with clear poly window"/>
    <n v="38"/>
    <n v="3"/>
    <n v="7.05"/>
    <s v="2013"/>
    <n v="0"/>
    <n v="114"/>
    <s v="Early "/>
    <s v="Low"/>
  </r>
  <r>
    <d v="2013-08-01T00:00:00"/>
    <d v="2013-10-01T00:00:00"/>
    <s v="First Class"/>
    <s v="Paul Van Hugh"/>
    <s v="Italy"/>
    <x v="4"/>
    <s v="Office Supplies"/>
    <s v="Enermax Computer Printout Paper, Recycled"/>
    <n v="57"/>
    <n v="2"/>
    <n v="7.62"/>
    <s v="2013"/>
    <n v="61"/>
    <n v="114"/>
    <s v="Early "/>
    <s v="Low"/>
  </r>
  <r>
    <d v="2012-05-11T00:00:00"/>
    <d v="2012-12-11T00:00:00"/>
    <s v="Standard Class"/>
    <s v="Richard Eichhorn"/>
    <s v="Portugal"/>
    <x v="4"/>
    <s v="Furniture"/>
    <s v="Eldon Light Bulb, Black"/>
    <n v="38"/>
    <n v="3"/>
    <n v="2.19"/>
    <s v="2012"/>
    <n v="214"/>
    <n v="114"/>
    <s v="Late"/>
    <s v="Low"/>
  </r>
  <r>
    <d v="2012-03-10T00:00:00"/>
    <d v="2012-07-10T00:00:00"/>
    <s v="Second Class"/>
    <s v="Clytie Kelty"/>
    <s v="Dominican Republic"/>
    <x v="7"/>
    <s v="Office Supplies"/>
    <s v="Sanford Canvas, Water Color"/>
    <n v="57"/>
    <n v="2"/>
    <n v="8.67"/>
    <s v="2012"/>
    <n v="122"/>
    <n v="114"/>
    <s v="Normal"/>
    <s v="Low"/>
  </r>
  <r>
    <d v="2014-06-05T00:00:00"/>
    <d v="2014-11-05T00:00:00"/>
    <s v="Standard Class"/>
    <s v="Sally Matthias"/>
    <s v="Dominican Republic"/>
    <x v="7"/>
    <s v="Office Supplies"/>
    <s v="Kleencut Letter Opener, Steel"/>
    <n v="38"/>
    <n v="3"/>
    <n v="2.46"/>
    <s v="2014"/>
    <n v="153"/>
    <n v="114"/>
    <s v="Late"/>
    <s v="Low"/>
  </r>
  <r>
    <d v="2014-01-01T00:00:00"/>
    <d v="2014-07-01T00:00:00"/>
    <s v="Standard Class"/>
    <s v="Becky Pak"/>
    <s v="United States"/>
    <x v="0"/>
    <s v="Office Supplies"/>
    <s v="GBC Pre-Punched Binding Paper, Plastic, White, 8-1/2&quot; x 11&quot;"/>
    <n v="38"/>
    <n v="3"/>
    <n v="5.89"/>
    <s v="2014"/>
    <n v="181"/>
    <n v="114"/>
    <s v="Late"/>
    <s v="Low"/>
  </r>
  <r>
    <d v="2011-04-06T00:00:00"/>
    <d v="2011-09-06T00:00:00"/>
    <s v="Standard Class"/>
    <s v="Bobby Trafton"/>
    <s v="United States"/>
    <x v="5"/>
    <s v="Furniture"/>
    <s v="Seth Thomas 14&quot; Day/Date Wall Clock"/>
    <n v="57"/>
    <n v="2"/>
    <n v="4.7300000000000004"/>
    <s v="2011"/>
    <n v="153"/>
    <n v="114"/>
    <s v="Late"/>
    <s v="Low"/>
  </r>
  <r>
    <d v="2013-04-09T00:00:00"/>
    <d v="2013-08-09T00:00:00"/>
    <s v="Second Class"/>
    <s v="Steven Ward"/>
    <s v="Bolivia"/>
    <x v="4"/>
    <s v="Furniture"/>
    <s v="Office Star Swivel Stool, Black"/>
    <n v="114"/>
    <n v="1"/>
    <n v="13.46"/>
    <s v="2013"/>
    <n v="122"/>
    <n v="114"/>
    <s v="Normal"/>
    <s v="Low"/>
  </r>
  <r>
    <d v="2014-01-12T00:00:00"/>
    <d v="2014-05-12T00:00:00"/>
    <s v="Standard Class"/>
    <s v="Harry Greene"/>
    <s v="India"/>
    <x v="11"/>
    <s v="Office Supplies"/>
    <s v="Cardinal 3-Hole Punch, Clear"/>
    <n v="57"/>
    <n v="2"/>
    <n v="2.15"/>
    <s v="2014"/>
    <n v="120"/>
    <n v="114"/>
    <s v="Normal"/>
    <s v="Low"/>
  </r>
  <r>
    <d v="2014-03-12T00:00:00"/>
    <d v="2014-07-12T00:00:00"/>
    <s v="Standard Class"/>
    <s v="Bill Stewart"/>
    <s v="United States"/>
    <x v="0"/>
    <s v="Office Supplies"/>
    <s v="Letter Size Cart"/>
    <n v="114"/>
    <n v="1"/>
    <n v="5.16"/>
    <s v="2014"/>
    <n v="122"/>
    <n v="114"/>
    <s v="Normal"/>
    <s v="Low"/>
  </r>
  <r>
    <d v="2012-06-08T00:00:00"/>
    <d v="2012-11-08T00:00:00"/>
    <s v="Standard Class"/>
    <s v="Jennifer Halladay"/>
    <s v="France"/>
    <x v="1"/>
    <s v="Office Supplies"/>
    <s v="Harbour Creations Color Coded Labels, Alphabetical"/>
    <n v="38"/>
    <n v="3"/>
    <n v="2.5"/>
    <s v="2012"/>
    <n v="153"/>
    <n v="114"/>
    <s v="Late"/>
    <s v="Low"/>
  </r>
  <r>
    <d v="2012-04-09T00:00:00"/>
    <d v="2012-09-09T00:00:00"/>
    <s v="Standard Class"/>
    <s v="Ben Wallace"/>
    <s v="France"/>
    <x v="1"/>
    <s v="Office Supplies"/>
    <s v="Jiffy Manila Envelope, Security-Tint"/>
    <n v="57"/>
    <n v="2"/>
    <n v="4.42"/>
    <s v="2012"/>
    <n v="153"/>
    <n v="114"/>
    <s v="Late"/>
    <s v="Low"/>
  </r>
  <r>
    <d v="2011-04-04T00:00:00"/>
    <d v="2011-09-04T00:00:00"/>
    <s v="Standard Class"/>
    <s v="Paul Knutson"/>
    <s v="United States"/>
    <x v="0"/>
    <s v="Office Supplies"/>
    <s v="Avery 518"/>
    <n v="19"/>
    <n v="6"/>
    <n v="2.66"/>
    <s v="2011"/>
    <n v="153"/>
    <n v="114"/>
    <s v="Late"/>
    <s v="Low"/>
  </r>
  <r>
    <d v="2014-01-09T00:00:00"/>
    <d v="2014-06-09T00:00:00"/>
    <s v="Standard Class"/>
    <s v="Kelly Lampkin"/>
    <s v="United Kingdom"/>
    <x v="10"/>
    <s v="Office Supplies"/>
    <s v="Harbour Creations Color Coded Labels, Alphabetical"/>
    <n v="38"/>
    <n v="3"/>
    <n v="1.87"/>
    <s v="2014"/>
    <n v="151"/>
    <n v="114"/>
    <s v="Late"/>
    <s v="Low"/>
  </r>
  <r>
    <d v="2011-06-10T00:00:00"/>
    <d v="2011-11-10T00:00:00"/>
    <s v="Standard Class"/>
    <s v="Nicole Hansen"/>
    <s v="New Zealand"/>
    <x v="6"/>
    <s v="Technology"/>
    <s v="Logitech Flash Drive, Erganomic"/>
    <n v="57"/>
    <n v="2"/>
    <n v="9.93"/>
    <s v="2011"/>
    <n v="153"/>
    <n v="114"/>
    <s v="Late"/>
    <s v="Low"/>
  </r>
  <r>
    <d v="2012-02-11T00:00:00"/>
    <d v="2012-05-11T00:00:00"/>
    <s v="First Class"/>
    <s v="Craig Carreira"/>
    <s v="Philippines"/>
    <x v="8"/>
    <s v="Office Supplies"/>
    <s v="Fellowes Lockers, Blue"/>
    <n v="114"/>
    <n v="1"/>
    <n v="4.34"/>
    <s v="2012"/>
    <n v="90"/>
    <n v="114"/>
    <s v="Normal"/>
    <s v="Low"/>
  </r>
  <r>
    <d v="2013-07-06T00:00:00"/>
    <d v="2013-11-06T00:00:00"/>
    <s v="Standard Class"/>
    <s v="Christine Sundaresam"/>
    <s v="Egypt"/>
    <x v="2"/>
    <s v="Technology"/>
    <s v="Enermax Memory Card, Bluetooth"/>
    <n v="114"/>
    <n v="1"/>
    <n v="11.97"/>
    <s v="2013"/>
    <n v="123"/>
    <n v="114"/>
    <s v="Normal"/>
    <s v="Low"/>
  </r>
  <r>
    <d v="2014-03-05T00:00:00"/>
    <d v="2014-08-05T00:00:00"/>
    <s v="Standard Class"/>
    <s v="Clay Cheatham"/>
    <s v="France"/>
    <x v="1"/>
    <s v="Office Supplies"/>
    <s v="Stiletto Letter Opener, Easy Grip"/>
    <n v="57"/>
    <n v="2"/>
    <n v="4.1100000000000003"/>
    <s v="2014"/>
    <n v="153"/>
    <n v="114"/>
    <s v="Late"/>
    <s v="Low"/>
  </r>
  <r>
    <d v="2013-06-11T00:00:00"/>
    <d v="2013-08-11T00:00:00"/>
    <s v="Second Class"/>
    <s v="Patrick Jones"/>
    <s v="Belarus"/>
    <x v="3"/>
    <s v="Office Supplies"/>
    <s v="Kleencut Letter Opener, Easy Grip"/>
    <n v="57"/>
    <n v="2"/>
    <n v="8.7899999999999991"/>
    <s v="2013"/>
    <n v="61"/>
    <n v="114"/>
    <s v="Early "/>
    <s v="Low"/>
  </r>
  <r>
    <d v="2013-02-07T00:00:00"/>
    <d v="2013-05-07T00:00:00"/>
    <s v="Second Class"/>
    <s v="Sonia Sunley"/>
    <s v="Brazil"/>
    <x v="4"/>
    <s v="Office Supplies"/>
    <s v="Sanford Highlighters, Water Color"/>
    <n v="38"/>
    <n v="3"/>
    <n v="6.69"/>
    <s v="2013"/>
    <n v="89"/>
    <n v="114"/>
    <s v="Normal"/>
    <s v="Low"/>
  </r>
  <r>
    <d v="2014-03-09T00:00:00"/>
    <d v="2014-07-09T00:00:00"/>
    <s v="Standard Class"/>
    <s v="Ann Chong"/>
    <s v="United States"/>
    <x v="5"/>
    <s v="Office Supplies"/>
    <s v="Avery 518"/>
    <n v="19"/>
    <n v="6"/>
    <n v="1.56"/>
    <s v="2014"/>
    <n v="122"/>
    <n v="114"/>
    <s v="Normal"/>
    <s v="Low"/>
  </r>
  <r>
    <d v="2014-05-11T00:00:00"/>
    <d v="2014-08-11T00:00:00"/>
    <s v="Second Class"/>
    <s v="Julie Prescott"/>
    <s v="New Zealand"/>
    <x v="6"/>
    <s v="Office Supplies"/>
    <s v="Wilson Jones 3-Hole Punch, Recycled"/>
    <n v="57"/>
    <n v="2"/>
    <n v="19.23"/>
    <s v="2014"/>
    <n v="92"/>
    <n v="114"/>
    <s v="Normal"/>
    <s v="Low"/>
  </r>
  <r>
    <d v="2012-06-09T00:00:00"/>
    <d v="2012-11-09T00:00:00"/>
    <s v="Standard Class"/>
    <s v="John Stevenson"/>
    <s v="France"/>
    <x v="1"/>
    <s v="Office Supplies"/>
    <s v="Eldon File Cart, Industrial"/>
    <n v="115"/>
    <n v="1"/>
    <n v="5.87"/>
    <s v="2012"/>
    <n v="153"/>
    <n v="115"/>
    <s v="Late"/>
    <s v="Low"/>
  </r>
  <r>
    <d v="2011-04-02T00:00:00"/>
    <d v="2011-09-02T00:00:00"/>
    <s v="Second Class"/>
    <s v="Tom Stivers"/>
    <s v="South Africa"/>
    <x v="2"/>
    <s v="Technology"/>
    <s v="Epson Receipt Printer, White"/>
    <n v="115"/>
    <n v="1"/>
    <n v="20.22"/>
    <s v="2011"/>
    <n v="153"/>
    <n v="115"/>
    <s v="Late"/>
    <s v="Low"/>
  </r>
  <r>
    <d v="2014-02-09T00:00:00"/>
    <d v="2014-07-09T00:00:00"/>
    <s v="Standard Class"/>
    <s v="Sung Shariari"/>
    <s v="United States"/>
    <x v="0"/>
    <s v="Office Supplies"/>
    <s v="Avery Metallic Poly Binders"/>
    <n v="23"/>
    <n v="5"/>
    <n v="1.65"/>
    <s v="2014"/>
    <n v="150"/>
    <n v="115"/>
    <s v="Normal"/>
    <s v="Low"/>
  </r>
  <r>
    <d v="2014-01-05T00:00:00"/>
    <d v="2014-05-05T00:00:00"/>
    <s v="Standard Class"/>
    <s v="Nick Zandusky"/>
    <s v="United States"/>
    <x v="0"/>
    <s v="Office Supplies"/>
    <s v="Fellowes Black Plastic Comb Bindings"/>
    <n v="23"/>
    <n v="5"/>
    <n v="1.59"/>
    <s v="2014"/>
    <n v="120"/>
    <n v="115"/>
    <s v="Normal"/>
    <s v="Low"/>
  </r>
  <r>
    <d v="2014-01-01T00:00:00"/>
    <d v="2014-07-01T00:00:00"/>
    <s v="Standard Class"/>
    <s v="Emily Phan"/>
    <s v="United States"/>
    <x v="4"/>
    <s v="Office Supplies"/>
    <s v="Things To Do Today Pad"/>
    <n v="23"/>
    <n v="5"/>
    <n v="1.55"/>
    <s v="2014"/>
    <n v="181"/>
    <n v="115"/>
    <s v="Late"/>
    <s v="Low"/>
  </r>
  <r>
    <d v="2013-02-09T00:00:00"/>
    <d v="2013-07-09T00:00:00"/>
    <s v="Standard Class"/>
    <s v="Toby Braunhardt"/>
    <s v="Thailand"/>
    <x v="8"/>
    <s v="Technology"/>
    <s v="Cisco Speaker Phone, VoIP"/>
    <n v="115"/>
    <n v="1"/>
    <n v="13.6"/>
    <s v="2013"/>
    <n v="150"/>
    <n v="115"/>
    <s v="Normal"/>
    <s v="Low"/>
  </r>
  <r>
    <d v="2011-01-02T00:00:00"/>
    <d v="2011-03-02T00:00:00"/>
    <s v="Second Class"/>
    <s v="Patrick O'Donnell"/>
    <s v="Bangladesh"/>
    <x v="11"/>
    <s v="Office Supplies"/>
    <s v="Wilson Jones Hole Reinforcements, Economy"/>
    <n v="23"/>
    <n v="5"/>
    <n v="5.29"/>
    <s v="2011"/>
    <n v="59"/>
    <n v="115"/>
    <s v="Early "/>
    <s v="Low"/>
  </r>
  <r>
    <d v="2011-05-12T00:00:00"/>
    <d v="2011-09-12T00:00:00"/>
    <s v="Second Class"/>
    <s v="Jim Sink"/>
    <s v="Nicaragua"/>
    <x v="1"/>
    <s v="Office Supplies"/>
    <s v="Ibico Hole Reinforcements, Economy"/>
    <n v="23"/>
    <n v="5"/>
    <n v="3.21"/>
    <s v="2011"/>
    <n v="123"/>
    <n v="115"/>
    <s v="Normal"/>
    <s v="Low"/>
  </r>
  <r>
    <d v="2014-02-03T00:00:00"/>
    <d v="2014-05-03T00:00:00"/>
    <s v="First Class"/>
    <s v="Daniel Raglin"/>
    <s v="Poland"/>
    <x v="3"/>
    <s v="Technology"/>
    <s v="Belkin Memory Card, Bluetooth"/>
    <n v="115"/>
    <n v="1"/>
    <n v="20.36"/>
    <s v="2014"/>
    <n v="89"/>
    <n v="115"/>
    <s v="Normal"/>
    <s v="Low"/>
  </r>
  <r>
    <d v="2011-07-10T00:00:00"/>
    <d v="2011-11-10T00:00:00"/>
    <s v="Standard Class"/>
    <s v="Tiffany House"/>
    <s v="Panama"/>
    <x v="1"/>
    <s v="Office Supplies"/>
    <s v="Harbour Creations Shipping Labels, Laser Printer Compatible"/>
    <n v="23"/>
    <n v="5"/>
    <n v="2.42"/>
    <s v="2011"/>
    <n v="123"/>
    <n v="115"/>
    <s v="Normal"/>
    <s v="Low"/>
  </r>
  <r>
    <d v="2014-03-12T00:00:00"/>
    <d v="2014-07-12T00:00:00"/>
    <s v="Standard Class"/>
    <s v="Ann Chong"/>
    <s v="Indonesia"/>
    <x v="8"/>
    <s v="Technology"/>
    <s v="Cisco Speaker Phone, with Caller ID"/>
    <n v="115"/>
    <n v="1"/>
    <n v="10.18"/>
    <s v="2014"/>
    <n v="122"/>
    <n v="115"/>
    <s v="Normal"/>
    <s v="Low"/>
  </r>
  <r>
    <d v="2013-07-09T00:00:00"/>
    <d v="2013-10-09T00:00:00"/>
    <s v="Second Class"/>
    <s v="Cathy Prescott"/>
    <s v="Algeria"/>
    <x v="2"/>
    <s v="Office Supplies"/>
    <s v="Boston Pencil Sharpener, Water Color"/>
    <n v="58"/>
    <n v="2"/>
    <n v="17.18"/>
    <s v="2013"/>
    <n v="92"/>
    <n v="116"/>
    <s v="Normal"/>
    <s v="Low"/>
  </r>
  <r>
    <d v="2014-01-05T00:00:00"/>
    <d v="2014-01-05T00:00:00"/>
    <s v="Same Day"/>
    <s v="Noel Staavos"/>
    <s v="Australia"/>
    <x v="6"/>
    <s v="Office Supplies"/>
    <s v="Cardinal 3-Hole Punch, Economy"/>
    <n v="58"/>
    <n v="2"/>
    <n v="9.51"/>
    <s v="2014"/>
    <n v="0"/>
    <n v="116"/>
    <s v="Early "/>
    <s v="Low"/>
  </r>
  <r>
    <d v="2012-01-08T00:00:00"/>
    <d v="2012-07-08T00:00:00"/>
    <s v="Standard Class"/>
    <s v="Carl Weiss"/>
    <s v="Democratic Republic of the Congo"/>
    <x v="2"/>
    <s v="Office Supplies"/>
    <s v="BIC Pencil Sharpener, Blue"/>
    <n v="58"/>
    <n v="2"/>
    <n v="4.1399999999999997"/>
    <s v="2012"/>
    <n v="182"/>
    <n v="116"/>
    <s v="Late"/>
    <s v="Low"/>
  </r>
  <r>
    <d v="2014-04-11T00:00:00"/>
    <d v="2014-09-11T00:00:00"/>
    <s v="Second Class"/>
    <s v="Edward Nazzal"/>
    <s v="Australia"/>
    <x v="6"/>
    <s v="Office Supplies"/>
    <s v="Stiletto Shears, High Speed"/>
    <n v="58"/>
    <n v="2"/>
    <n v="6.78"/>
    <s v="2014"/>
    <n v="153"/>
    <n v="116"/>
    <s v="Late"/>
    <s v="Low"/>
  </r>
  <r>
    <d v="2011-05-07T00:00:00"/>
    <d v="2011-12-07T00:00:00"/>
    <s v="Standard Class"/>
    <s v="Joy Daniels"/>
    <s v="El Salvador"/>
    <x v="1"/>
    <s v="Technology"/>
    <s v="Motorola Audio Dock, with Caller ID"/>
    <n v="116"/>
    <n v="1"/>
    <n v="5.21"/>
    <s v="2011"/>
    <n v="214"/>
    <n v="116"/>
    <s v="Late"/>
    <s v="Low"/>
  </r>
  <r>
    <d v="2014-02-04T00:00:00"/>
    <d v="2014-02-04T00:00:00"/>
    <s v="Same Day"/>
    <s v="Raymond Messe"/>
    <s v="Democratic Republic of the Congo"/>
    <x v="2"/>
    <s v="Office Supplies"/>
    <s v="Sanford Pencil Sharpener, Water Color"/>
    <n v="58"/>
    <n v="2"/>
    <n v="6.85"/>
    <s v="2014"/>
    <n v="0"/>
    <n v="116"/>
    <s v="Early "/>
    <s v="Low"/>
  </r>
  <r>
    <d v="2011-01-06T00:00:00"/>
    <d v="2011-04-06T00:00:00"/>
    <s v="First Class"/>
    <s v="Eric Barreto"/>
    <s v="Australia"/>
    <x v="6"/>
    <s v="Office Supplies"/>
    <s v="Eldon Shelving, Blue"/>
    <n v="58"/>
    <n v="2"/>
    <n v="10.37"/>
    <s v="2011"/>
    <n v="90"/>
    <n v="116"/>
    <s v="Normal"/>
    <s v="Low"/>
  </r>
  <r>
    <d v="2014-03-12T00:00:00"/>
    <d v="2014-07-12T00:00:00"/>
    <s v="Second Class"/>
    <s v="Eric Barreto"/>
    <s v="Turkey"/>
    <x v="3"/>
    <s v="Technology"/>
    <s v="Logitech Keyboard, USB"/>
    <n v="58"/>
    <n v="2"/>
    <n v="5.75"/>
    <s v="2014"/>
    <n v="122"/>
    <n v="116"/>
    <s v="Normal"/>
    <s v="Low"/>
  </r>
  <r>
    <d v="2012-05-03T00:00:00"/>
    <d v="2012-09-03T00:00:00"/>
    <s v="Standard Class"/>
    <s v="Becky Castell"/>
    <s v="United Kingdom"/>
    <x v="10"/>
    <s v="Office Supplies"/>
    <s v="Cardinal 3-Hole Punch, Recycled"/>
    <n v="58"/>
    <n v="2"/>
    <n v="11.36"/>
    <s v="2012"/>
    <n v="123"/>
    <n v="116"/>
    <s v="Normal"/>
    <s v="Low"/>
  </r>
  <r>
    <d v="2013-09-05T00:00:00"/>
    <d v="2013-12-05T00:00:00"/>
    <s v="Second Class"/>
    <s v="Ivan Liston"/>
    <s v="Iraq"/>
    <x v="3"/>
    <s v="Office Supplies"/>
    <s v="Sanford Pencil Sharpener, Water Color"/>
    <n v="58"/>
    <n v="2"/>
    <n v="8.76"/>
    <s v="2013"/>
    <n v="91"/>
    <n v="116"/>
    <s v="Normal"/>
    <s v="Low"/>
  </r>
  <r>
    <d v="2011-06-06T00:00:00"/>
    <d v="2011-10-06T00:00:00"/>
    <s v="Standard Class"/>
    <s v="Charlotte Melton"/>
    <s v="Pakistan"/>
    <x v="11"/>
    <s v="Office Supplies"/>
    <s v="Stanley Highlighters, Blue"/>
    <n v="29"/>
    <n v="4"/>
    <n v="4.0199999999999996"/>
    <s v="2011"/>
    <n v="122"/>
    <n v="116"/>
    <s v="Normal"/>
    <s v="Low"/>
  </r>
  <r>
    <d v="2011-05-04T00:00:00"/>
    <d v="2011-10-04T00:00:00"/>
    <s v="Standard Class"/>
    <s v="Mark Van Huff"/>
    <s v="Ukraine"/>
    <x v="3"/>
    <s v="Furniture"/>
    <s v="Eldon Frame, Black"/>
    <n v="116"/>
    <n v="1"/>
    <n v="8.51"/>
    <s v="2011"/>
    <n v="153"/>
    <n v="116"/>
    <s v="Late"/>
    <s v="Low"/>
  </r>
  <r>
    <d v="2013-09-05T00:00:00"/>
    <d v="2013-09-05T00:00:00"/>
    <s v="Same Day"/>
    <s v="Clay Ludtke"/>
    <s v="United States"/>
    <x v="5"/>
    <s v="Technology"/>
    <s v="SanDisk Cruzer 64 GB USB Flash Drive"/>
    <n v="58"/>
    <n v="2"/>
    <n v="5.81"/>
    <s v="2013"/>
    <n v="0"/>
    <n v="116"/>
    <s v="Early "/>
    <s v="Low"/>
  </r>
  <r>
    <d v="2014-04-04T00:00:00"/>
    <d v="2014-09-04T00:00:00"/>
    <s v="Standard Class"/>
    <s v="Liz Carlisle"/>
    <s v="New Zealand"/>
    <x v="6"/>
    <s v="Office Supplies"/>
    <s v="Sanford Sketch Pad, Water Color"/>
    <n v="58"/>
    <n v="2"/>
    <n v="5.51"/>
    <s v="2014"/>
    <n v="153"/>
    <n v="116"/>
    <s v="Late"/>
    <s v="Low"/>
  </r>
  <r>
    <d v="2011-05-12T00:00:00"/>
    <d v="2011-12-12T00:00:00"/>
    <s v="Standard Class"/>
    <s v="Roy Phan"/>
    <s v="Angola"/>
    <x v="2"/>
    <s v="Office Supplies"/>
    <s v="Harbour Creations Round Labels, 5000 Label Set"/>
    <n v="29"/>
    <n v="4"/>
    <n v="2.19"/>
    <s v="2011"/>
    <n v="214"/>
    <n v="116"/>
    <s v="Late"/>
    <s v="Low"/>
  </r>
  <r>
    <d v="2011-04-10T00:00:00"/>
    <d v="2011-09-10T00:00:00"/>
    <s v="Standard Class"/>
    <s v="Joy Daniels"/>
    <s v="United States"/>
    <x v="0"/>
    <s v="Office Supplies"/>
    <s v="Avery 519"/>
    <n v="29"/>
    <n v="4"/>
    <n v="1.04"/>
    <s v="2011"/>
    <n v="153"/>
    <n v="116"/>
    <s v="Late"/>
    <s v="Low"/>
  </r>
  <r>
    <d v="2011-05-11T00:00:00"/>
    <d v="2011-10-11T00:00:00"/>
    <s v="Standard Class"/>
    <s v="Maribeth Dona"/>
    <s v="United States"/>
    <x v="5"/>
    <s v="Technology"/>
    <s v="Memorex Micro Travel Drive 32 GB"/>
    <n v="58"/>
    <n v="2"/>
    <n v="6.26"/>
    <s v="2011"/>
    <n v="153"/>
    <n v="116"/>
    <s v="Late"/>
    <s v="Low"/>
  </r>
  <r>
    <d v="2014-03-04T00:00:00"/>
    <d v="2014-07-04T00:00:00"/>
    <s v="Standard Class"/>
    <s v="Juliana Krohn"/>
    <s v="Germany"/>
    <x v="1"/>
    <s v="Office Supplies"/>
    <s v="Smead File Cart, Single Width"/>
    <n v="116"/>
    <n v="1"/>
    <n v="12.28"/>
    <s v="2014"/>
    <n v="122"/>
    <n v="116"/>
    <s v="Normal"/>
    <s v="Low"/>
  </r>
  <r>
    <d v="2014-03-12T00:00:00"/>
    <d v="2014-07-12T00:00:00"/>
    <s v="Standard Class"/>
    <s v="Beth Thompson"/>
    <s v="Germany"/>
    <x v="1"/>
    <s v="Technology"/>
    <s v="Enermax Memory Card, Programmable"/>
    <n v="116"/>
    <n v="1"/>
    <n v="4.84"/>
    <s v="2014"/>
    <n v="122"/>
    <n v="116"/>
    <s v="Normal"/>
    <s v="Low"/>
  </r>
  <r>
    <d v="2013-10-07T00:00:00"/>
    <d v="2013-12-07T00:00:00"/>
    <s v="Second Class"/>
    <s v="Nicole Fjeld"/>
    <s v="Algeria"/>
    <x v="2"/>
    <s v="Furniture"/>
    <s v="Eldon Frame, Duo Pack"/>
    <n v="116"/>
    <n v="1"/>
    <n v="15.42"/>
    <s v="2013"/>
    <n v="61"/>
    <n v="116"/>
    <s v="Early "/>
    <s v="Low"/>
  </r>
  <r>
    <d v="2013-09-09T00:00:00"/>
    <d v="2013-11-09T00:00:00"/>
    <s v="Second Class"/>
    <s v="Anna Gayman"/>
    <s v="United States"/>
    <x v="1"/>
    <s v="Technology"/>
    <s v="Sony 64GB Class 10 Micro SDHC R40 Memory Card"/>
    <n v="58"/>
    <n v="2"/>
    <n v="16.53"/>
    <s v="2013"/>
    <n v="61"/>
    <n v="116"/>
    <s v="Early "/>
    <s v="Low"/>
  </r>
  <r>
    <d v="2011-02-08T00:00:00"/>
    <d v="2011-09-08T00:00:00"/>
    <s v="Standard Class"/>
    <s v="Eric Murdock"/>
    <s v="Mexico"/>
    <x v="10"/>
    <s v="Office Supplies"/>
    <s v="Hon Legal Exhibit Labels, Laser Printer Compatible"/>
    <n v="29"/>
    <n v="4"/>
    <n v="1.56"/>
    <s v="2011"/>
    <n v="212"/>
    <n v="116"/>
    <s v="Late"/>
    <s v="Low"/>
  </r>
  <r>
    <d v="2014-07-06T00:00:00"/>
    <d v="2014-12-06T00:00:00"/>
    <s v="Standard Class"/>
    <s v="Kelly Lampkin"/>
    <s v="Brazil"/>
    <x v="4"/>
    <s v="Office Supplies"/>
    <s v="Eldon Box, Industrial"/>
    <n v="29"/>
    <n v="4"/>
    <n v="2.56"/>
    <s v="2014"/>
    <n v="153"/>
    <n v="116"/>
    <s v="Late"/>
    <s v="Low"/>
  </r>
  <r>
    <d v="2013-02-07T00:00:00"/>
    <d v="2013-02-07T00:00:00"/>
    <s v="Same Day"/>
    <s v="Jay Fein"/>
    <s v="United States"/>
    <x v="4"/>
    <s v="Office Supplies"/>
    <s v="Binding Machine Supplies"/>
    <n v="58"/>
    <n v="2"/>
    <n v="5.0199999999999996"/>
    <s v="2013"/>
    <n v="0"/>
    <n v="116"/>
    <s v="Early "/>
    <s v="Low"/>
  </r>
  <r>
    <d v="2014-09-05T00:00:00"/>
    <d v="2014-12-05T00:00:00"/>
    <s v="First Class"/>
    <s v="Alan Hwang"/>
    <s v="United Kingdom"/>
    <x v="10"/>
    <s v="Office Supplies"/>
    <s v="Cardinal 3-Hole Punch, Recycled"/>
    <n v="58"/>
    <n v="2"/>
    <n v="3.65"/>
    <s v="2014"/>
    <n v="91"/>
    <n v="116"/>
    <s v="Normal"/>
    <s v="Low"/>
  </r>
  <r>
    <d v="2014-03-07T00:00:00"/>
    <d v="2014-07-07T00:00:00"/>
    <s v="Standard Class"/>
    <s v="Tony Molinari"/>
    <s v="Iran"/>
    <x v="3"/>
    <s v="Technology"/>
    <s v="Belkin Memory Card, Programmable"/>
    <n v="116"/>
    <n v="1"/>
    <n v="6.69"/>
    <s v="2014"/>
    <n v="122"/>
    <n v="116"/>
    <s v="Normal"/>
    <s v="Low"/>
  </r>
  <r>
    <d v="2011-01-06T00:00:00"/>
    <d v="2011-06-06T00:00:00"/>
    <s v="Standard Class"/>
    <s v="Liz Thompson"/>
    <s v="France"/>
    <x v="1"/>
    <s v="Office Supplies"/>
    <s v="Cardinal 3-Hole Punch, Economy"/>
    <n v="58"/>
    <n v="2"/>
    <n v="8.58"/>
    <s v="2011"/>
    <n v="151"/>
    <n v="116"/>
    <s v="Late"/>
    <s v="Low"/>
  </r>
  <r>
    <d v="2014-06-08T00:00:00"/>
    <d v="2014-09-08T00:00:00"/>
    <s v="Second Class"/>
    <s v="Jennifer Braxton"/>
    <s v="Nicaragua"/>
    <x v="1"/>
    <s v="Office Supplies"/>
    <s v="Elite Trimmer, Easy Grip"/>
    <n v="58"/>
    <n v="2"/>
    <n v="5.32"/>
    <s v="2014"/>
    <n v="92"/>
    <n v="116"/>
    <s v="Normal"/>
    <s v="Low"/>
  </r>
  <r>
    <d v="2014-07-08T00:00:00"/>
    <d v="2014-09-08T00:00:00"/>
    <s v="Second Class"/>
    <s v="Henia Zydlo"/>
    <s v="New Zealand"/>
    <x v="6"/>
    <s v="Office Supplies"/>
    <s v="Advantus Push Pins, Assorted Sizes"/>
    <n v="29"/>
    <n v="4"/>
    <n v="7.21"/>
    <s v="2014"/>
    <n v="62"/>
    <n v="116"/>
    <s v="Early "/>
    <s v="Low"/>
  </r>
  <r>
    <d v="2014-07-11T00:00:00"/>
    <d v="2014-11-11T00:00:00"/>
    <s v="Standard Class"/>
    <s v="Chuck Magee"/>
    <s v="Australia"/>
    <x v="6"/>
    <s v="Office Supplies"/>
    <s v="Cardinal 3-Hole Punch, Economy"/>
    <n v="58"/>
    <n v="2"/>
    <n v="5.84"/>
    <s v="2014"/>
    <n v="123"/>
    <n v="116"/>
    <s v="Normal"/>
    <s v="Low"/>
  </r>
  <r>
    <d v="2013-05-12T00:00:00"/>
    <d v="2013-10-12T00:00:00"/>
    <s v="Standard Class"/>
    <s v="Brad Norvell"/>
    <s v="France"/>
    <x v="1"/>
    <s v="Furniture"/>
    <s v="Eldon Frame, Duo Pack"/>
    <n v="116"/>
    <n v="1"/>
    <n v="6.61"/>
    <s v="2013"/>
    <n v="153"/>
    <n v="116"/>
    <s v="Late"/>
    <s v="Low"/>
  </r>
  <r>
    <d v="2013-07-06T00:00:00"/>
    <d v="2013-12-06T00:00:00"/>
    <s v="Standard Class"/>
    <s v="Toby Ritter"/>
    <s v="Philippines"/>
    <x v="8"/>
    <s v="Office Supplies"/>
    <s v="Rogers Lockers, Blue"/>
    <n v="116"/>
    <n v="1"/>
    <n v="7.91"/>
    <s v="2013"/>
    <n v="153"/>
    <n v="116"/>
    <s v="Late"/>
    <s v="Low"/>
  </r>
  <r>
    <d v="2013-09-12T00:00:00"/>
    <d v="2013-11-12T00:00:00"/>
    <s v="First Class"/>
    <s v="Patrick Ryan"/>
    <s v="Nigeria"/>
    <x v="2"/>
    <s v="Furniture"/>
    <s v="Sauder Library with Doors, Traditional"/>
    <n v="116"/>
    <n v="1"/>
    <n v="22.43"/>
    <s v="2013"/>
    <n v="61"/>
    <n v="116"/>
    <s v="Early "/>
    <s v="Low"/>
  </r>
  <r>
    <d v="2011-02-08T00:00:00"/>
    <d v="2011-04-08T00:00:00"/>
    <s v="First Class"/>
    <s v="Benjamin Patterson"/>
    <s v="Nigeria"/>
    <x v="2"/>
    <s v="Office Supplies"/>
    <s v="Binney &amp; Smith Markers, Easy-Erase"/>
    <n v="29"/>
    <n v="4"/>
    <n v="3.09"/>
    <s v="2011"/>
    <n v="59"/>
    <n v="116"/>
    <s v="Early "/>
    <s v="Low"/>
  </r>
  <r>
    <d v="2012-05-09T00:00:00"/>
    <d v="2012-10-09T00:00:00"/>
    <s v="Standard Class"/>
    <s v="Ashley Jarboe"/>
    <s v="Ukraine"/>
    <x v="3"/>
    <s v="Office Supplies"/>
    <s v="Boston Pencil Sharpener, Water Color"/>
    <n v="58"/>
    <n v="2"/>
    <n v="3.46"/>
    <s v="2012"/>
    <n v="153"/>
    <n v="116"/>
    <s v="Late"/>
    <s v="Low"/>
  </r>
  <r>
    <d v="2011-05-09T00:00:00"/>
    <d v="2011-11-09T00:00:00"/>
    <s v="Standard Class"/>
    <s v="Jessica Myrick"/>
    <s v="India"/>
    <x v="11"/>
    <s v="Office Supplies"/>
    <s v="Ibico Hole Reinforcements, Recycled"/>
    <n v="29"/>
    <n v="4"/>
    <n v="1.9"/>
    <s v="2011"/>
    <n v="184"/>
    <n v="116"/>
    <s v="Late"/>
    <s v="Low"/>
  </r>
  <r>
    <d v="2011-04-10T00:00:00"/>
    <d v="2011-04-10T00:00:00"/>
    <s v="Same Day"/>
    <s v="Meg O'Connel"/>
    <s v="Dominican Republic"/>
    <x v="7"/>
    <s v="Office Supplies"/>
    <s v="Advantus Thumb Tacks, Bulk Pack"/>
    <n v="29"/>
    <n v="4"/>
    <n v="0.38"/>
    <s v="2011"/>
    <n v="0"/>
    <n v="116"/>
    <s v="Early "/>
    <s v="Low"/>
  </r>
  <r>
    <d v="2011-07-06T00:00:00"/>
    <d v="2011-12-06T00:00:00"/>
    <s v="Standard Class"/>
    <s v="Nathan Cano"/>
    <s v="Germany"/>
    <x v="1"/>
    <s v="Office Supplies"/>
    <s v="Ibico Binder Covers, Clear"/>
    <n v="39"/>
    <n v="3"/>
    <n v="5"/>
    <s v="2011"/>
    <n v="153"/>
    <n v="117"/>
    <s v="Late"/>
    <s v="Low"/>
  </r>
  <r>
    <d v="2014-04-12T00:00:00"/>
    <d v="2014-06-12T00:00:00"/>
    <s v="Second Class"/>
    <s v="Aleksandra Gannaway"/>
    <s v="China"/>
    <x v="9"/>
    <s v="Office Supplies"/>
    <s v="Avery Binder, Economy"/>
    <n v="39"/>
    <n v="3"/>
    <n v="2.71"/>
    <s v="2014"/>
    <n v="61"/>
    <n v="117"/>
    <s v="Early "/>
    <s v="Low"/>
  </r>
  <r>
    <d v="2013-05-06T00:00:00"/>
    <d v="2013-09-06T00:00:00"/>
    <s v="Second Class"/>
    <s v="Alyssa Tate"/>
    <s v="Netherlands"/>
    <x v="1"/>
    <s v="Office Supplies"/>
    <s v="Xerox Note Cards, Recycled"/>
    <n v="39"/>
    <n v="3"/>
    <n v="3.94"/>
    <s v="2013"/>
    <n v="123"/>
    <n v="117"/>
    <s v="Normal"/>
    <s v="Low"/>
  </r>
  <r>
    <d v="2013-03-05T00:00:00"/>
    <d v="2013-05-05T00:00:00"/>
    <s v="First Class"/>
    <s v="Cindy Chapman"/>
    <s v="China"/>
    <x v="9"/>
    <s v="Office Supplies"/>
    <s v="Smead Color Coded Labels, Laser Printer Compatible"/>
    <n v="39"/>
    <n v="3"/>
    <n v="13.09"/>
    <s v="2013"/>
    <n v="61"/>
    <n v="117"/>
    <s v="Early "/>
    <s v="Low"/>
  </r>
  <r>
    <d v="2013-04-05T00:00:00"/>
    <d v="2013-06-05T00:00:00"/>
    <s v="First Class"/>
    <s v="Robert Waldorf"/>
    <s v="China"/>
    <x v="9"/>
    <s v="Office Supplies"/>
    <s v="Harbour Creations Color Coded Labels, Laser Printer Compatible"/>
    <n v="39"/>
    <n v="3"/>
    <n v="1.88"/>
    <s v="2013"/>
    <n v="61"/>
    <n v="117"/>
    <s v="Early "/>
    <s v="Low"/>
  </r>
  <r>
    <d v="2014-08-05T00:00:00"/>
    <d v="2014-10-05T00:00:00"/>
    <s v="First Class"/>
    <s v="Toby Gnade"/>
    <s v="Germany"/>
    <x v="1"/>
    <s v="Office Supplies"/>
    <s v="OIC Paper Clips, Bulk Pack"/>
    <n v="39"/>
    <n v="3"/>
    <n v="5.04"/>
    <s v="2014"/>
    <n v="61"/>
    <n v="117"/>
    <s v="Early "/>
    <s v="Low"/>
  </r>
  <r>
    <d v="2014-08-10T00:00:00"/>
    <d v="2014-10-10T00:00:00"/>
    <s v="Second Class"/>
    <s v="Ann Blume"/>
    <s v="Mexico"/>
    <x v="10"/>
    <s v="Office Supplies"/>
    <s v="Advantus Clamps, Metal"/>
    <n v="39"/>
    <n v="3"/>
    <n v="3.08"/>
    <s v="2014"/>
    <n v="61"/>
    <n v="117"/>
    <s v="Early "/>
    <s v="Low"/>
  </r>
  <r>
    <d v="2014-03-01T00:00:00"/>
    <d v="2014-08-01T00:00:00"/>
    <s v="Standard Class"/>
    <s v="Sarah Jordon"/>
    <s v="Australia"/>
    <x v="6"/>
    <s v="Office Supplies"/>
    <s v="Acco Binder, Clear"/>
    <n v="39"/>
    <n v="3"/>
    <n v="1.94"/>
    <s v="2014"/>
    <n v="153"/>
    <n v="117"/>
    <s v="Late"/>
    <s v="Low"/>
  </r>
  <r>
    <d v="2012-05-07T00:00:00"/>
    <d v="2012-10-07T00:00:00"/>
    <s v="Standard Class"/>
    <s v="Mitch Webber"/>
    <s v="United States"/>
    <x v="5"/>
    <s v="Office Supplies"/>
    <s v="Acco Perma 4000 Stacking Storage Drawers"/>
    <n v="39"/>
    <n v="3"/>
    <n v="1.69"/>
    <s v="2012"/>
    <n v="153"/>
    <n v="117"/>
    <s v="Late"/>
    <s v="Low"/>
  </r>
  <r>
    <d v="2011-04-01T00:00:00"/>
    <d v="2011-08-01T00:00:00"/>
    <s v="Standard Class"/>
    <s v="Arthur Wiediger"/>
    <s v="Cuba"/>
    <x v="7"/>
    <s v="Office Supplies"/>
    <s v="Kraft Peel and Seal, Recycled"/>
    <n v="39"/>
    <n v="3"/>
    <n v="3.51"/>
    <s v="2011"/>
    <n v="122"/>
    <n v="117"/>
    <s v="Normal"/>
    <s v="Low"/>
  </r>
  <r>
    <d v="2014-05-12T00:00:00"/>
    <d v="2014-10-12T00:00:00"/>
    <s v="Standard Class"/>
    <s v="Clay Ludtke"/>
    <s v="China"/>
    <x v="9"/>
    <s v="Office Supplies"/>
    <s v="Ibico Binder Covers, Clear"/>
    <n v="39"/>
    <n v="3"/>
    <n v="0.89"/>
    <s v="2014"/>
    <n v="153"/>
    <n v="117"/>
    <s v="Late"/>
    <s v="Low"/>
  </r>
  <r>
    <d v="2013-03-10T00:00:00"/>
    <d v="2013-04-10T00:00:00"/>
    <s v="First Class"/>
    <s v="Dorothy Badders"/>
    <s v="Indonesia"/>
    <x v="8"/>
    <s v="Furniture"/>
    <s v="Deflect-O Light Bulb, Erganomic"/>
    <n v="39"/>
    <n v="3"/>
    <n v="7.07"/>
    <s v="2013"/>
    <n v="31"/>
    <n v="117"/>
    <s v="Early "/>
    <s v="Low"/>
  </r>
  <r>
    <d v="2012-05-12T00:00:00"/>
    <d v="2012-10-12T00:00:00"/>
    <s v="Standard Class"/>
    <s v="George Bell"/>
    <s v="United States"/>
    <x v="0"/>
    <s v="Technology"/>
    <s v="Memorex Micro Travel Drive 8 GB"/>
    <n v="39"/>
    <n v="3"/>
    <n v="3.15"/>
    <s v="2012"/>
    <n v="153"/>
    <n v="117"/>
    <s v="Late"/>
    <s v="Low"/>
  </r>
  <r>
    <d v="2014-03-03T00:00:00"/>
    <d v="2014-08-03T00:00:00"/>
    <s v="Second Class"/>
    <s v="Guy Thornton"/>
    <s v="France"/>
    <x v="1"/>
    <s v="Office Supplies"/>
    <s v="Ibico Binder Covers, Clear"/>
    <n v="39"/>
    <n v="3"/>
    <n v="4.1399999999999997"/>
    <s v="2014"/>
    <n v="153"/>
    <n v="117"/>
    <s v="Late"/>
    <s v="Low"/>
  </r>
  <r>
    <d v="2014-02-08T00:00:00"/>
    <d v="2014-07-08T00:00:00"/>
    <s v="Standard Class"/>
    <s v="Anna Chung"/>
    <s v="France"/>
    <x v="1"/>
    <s v="Office Supplies"/>
    <s v="Wilson Jones Binder, Economy"/>
    <n v="39"/>
    <n v="3"/>
    <n v="3.11"/>
    <s v="2014"/>
    <n v="150"/>
    <n v="117"/>
    <s v="Normal"/>
    <s v="Low"/>
  </r>
  <r>
    <d v="2014-10-01T00:00:00"/>
    <d v="2014-12-01T00:00:00"/>
    <s v="Second Class"/>
    <s v="Deanra Eno"/>
    <s v="Poland"/>
    <x v="3"/>
    <s v="Technology"/>
    <s v="Panasonic Receipt Printer, Red"/>
    <n v="118"/>
    <n v="1"/>
    <n v="7.74"/>
    <s v="2014"/>
    <n v="61"/>
    <n v="118"/>
    <s v="Early "/>
    <s v="Low"/>
  </r>
  <r>
    <d v="2013-08-10T00:00:00"/>
    <d v="2013-11-10T00:00:00"/>
    <s v="First Class"/>
    <s v="Dennis Kane"/>
    <s v="Spain"/>
    <x v="4"/>
    <s v="Office Supplies"/>
    <s v="Acco 3-Hole Punch, Clear"/>
    <n v="59"/>
    <n v="2"/>
    <n v="10.7"/>
    <s v="2013"/>
    <n v="92"/>
    <n v="118"/>
    <s v="Normal"/>
    <s v="Low"/>
  </r>
  <r>
    <d v="2014-02-10T00:00:00"/>
    <d v="2014-08-10T00:00:00"/>
    <s v="Standard Class"/>
    <s v="Mike Pelletier"/>
    <s v="Saudi Arabia"/>
    <x v="3"/>
    <s v="Office Supplies"/>
    <s v="Avery 3-Hole Punch, Durable"/>
    <n v="59"/>
    <n v="2"/>
    <n v="8.9600000000000009"/>
    <s v="2014"/>
    <n v="181"/>
    <n v="118"/>
    <s v="Late"/>
    <s v="Low"/>
  </r>
  <r>
    <d v="2014-06-12T00:00:00"/>
    <d v="2014-12-12T00:00:00"/>
    <s v="Standard Class"/>
    <s v="Suzanne McNair"/>
    <s v="United States"/>
    <x v="5"/>
    <s v="Furniture"/>
    <s v="Seth Thomas 14&quot; Putty-Colored Wall Clock"/>
    <n v="59"/>
    <n v="2"/>
    <n v="4.1399999999999997"/>
    <s v="2014"/>
    <n v="183"/>
    <n v="118"/>
    <s v="Late"/>
    <s v="Low"/>
  </r>
  <r>
    <d v="2014-01-11T00:00:00"/>
    <d v="2014-05-11T00:00:00"/>
    <s v="Second Class"/>
    <s v="Cyra Reiten"/>
    <s v="Spain"/>
    <x v="4"/>
    <s v="Technology"/>
    <s v="Logitech Mouse, USB"/>
    <n v="59"/>
    <n v="2"/>
    <n v="7.96"/>
    <s v="2014"/>
    <n v="120"/>
    <n v="118"/>
    <s v="Normal"/>
    <s v="Low"/>
  </r>
  <r>
    <d v="2014-06-10T00:00:00"/>
    <d v="2014-12-10T00:00:00"/>
    <s v="Standard Class"/>
    <s v="Henia Zydlo"/>
    <s v="France"/>
    <x v="1"/>
    <s v="Office Supplies"/>
    <s v="Acco 3-Hole Punch, Clear"/>
    <n v="59"/>
    <n v="2"/>
    <n v="4.53"/>
    <s v="2014"/>
    <n v="183"/>
    <n v="118"/>
    <s v="Late"/>
    <s v="Low"/>
  </r>
  <r>
    <d v="2011-04-11T00:00:00"/>
    <d v="2011-08-11T00:00:00"/>
    <s v="Standard Class"/>
    <s v="Rob Williams"/>
    <s v="Benin"/>
    <x v="2"/>
    <s v="Technology"/>
    <s v="Memorex Mouse, Programmable"/>
    <n v="59"/>
    <n v="2"/>
    <n v="3.82"/>
    <s v="2011"/>
    <n v="122"/>
    <n v="118"/>
    <s v="Normal"/>
    <s v="Low"/>
  </r>
  <r>
    <d v="2013-03-09T00:00:00"/>
    <d v="2013-08-09T00:00:00"/>
    <s v="Standard Class"/>
    <s v="Sean Christensen"/>
    <s v="Nigeria"/>
    <x v="2"/>
    <s v="Office Supplies"/>
    <s v="KitchenAid Blender, Silver"/>
    <n v="59"/>
    <n v="2"/>
    <n v="4.5"/>
    <s v="2013"/>
    <n v="153"/>
    <n v="118"/>
    <s v="Late"/>
    <s v="Low"/>
  </r>
  <r>
    <d v="2011-08-12T00:00:00"/>
    <d v="2011-10-12T00:00:00"/>
    <s v="Second Class"/>
    <s v="Vivian Mathis"/>
    <s v="Germany"/>
    <x v="1"/>
    <s v="Office Supplies"/>
    <s v="BIC Markers, Water Color"/>
    <n v="59"/>
    <n v="2"/>
    <n v="7.81"/>
    <s v="2011"/>
    <n v="61"/>
    <n v="118"/>
    <s v="Early "/>
    <s v="Low"/>
  </r>
  <r>
    <d v="2012-08-11T00:00:00"/>
    <d v="2012-12-11T00:00:00"/>
    <s v="Standard Class"/>
    <s v="Liz Willingham"/>
    <s v="Russia"/>
    <x v="3"/>
    <s v="Office Supplies"/>
    <s v="Boston Markers, Water Color"/>
    <n v="59"/>
    <n v="2"/>
    <n v="7.26"/>
    <s v="2012"/>
    <n v="122"/>
    <n v="118"/>
    <s v="Normal"/>
    <s v="Low"/>
  </r>
  <r>
    <d v="2011-04-02T00:00:00"/>
    <d v="2011-09-02T00:00:00"/>
    <s v="Second Class"/>
    <s v="Tom Stivers"/>
    <s v="South Africa"/>
    <x v="2"/>
    <s v="Office Supplies"/>
    <s v="Wilson Jones 3-Hole Punch, Durable"/>
    <n v="59"/>
    <n v="2"/>
    <n v="6.06"/>
    <s v="2011"/>
    <n v="153"/>
    <n v="118"/>
    <s v="Late"/>
    <s v="Low"/>
  </r>
  <r>
    <d v="2011-08-12T00:00:00"/>
    <d v="2011-12-12T00:00:00"/>
    <s v="Standard Class"/>
    <s v="Sarah Bern"/>
    <s v="France"/>
    <x v="1"/>
    <s v="Office Supplies"/>
    <s v="Boston Markers, Water Color"/>
    <n v="59"/>
    <n v="2"/>
    <n v="2.2599999999999998"/>
    <s v="2011"/>
    <n v="122"/>
    <n v="118"/>
    <s v="Normal"/>
    <s v="Low"/>
  </r>
  <r>
    <d v="2011-09-08T00:00:00"/>
    <d v="2011-10-08T00:00:00"/>
    <s v="First Class"/>
    <s v="Mitch Willingham"/>
    <s v="France"/>
    <x v="1"/>
    <s v="Office Supplies"/>
    <s v="Cameo Manila Envelope, Security-Tint"/>
    <n v="59"/>
    <n v="2"/>
    <n v="8.73"/>
    <s v="2011"/>
    <n v="30"/>
    <n v="118"/>
    <s v="Early "/>
    <s v="Low"/>
  </r>
  <r>
    <d v="2014-01-07T00:00:00"/>
    <d v="2014-04-07T00:00:00"/>
    <s v="First Class"/>
    <s v="Christina DeMoss"/>
    <s v="Austria"/>
    <x v="1"/>
    <s v="Technology"/>
    <s v="Memorex Flash Drive, USB"/>
    <n v="59"/>
    <n v="2"/>
    <n v="6.63"/>
    <s v="2014"/>
    <n v="90"/>
    <n v="118"/>
    <s v="Normal"/>
    <s v="Low"/>
  </r>
  <r>
    <d v="2012-04-02T00:00:00"/>
    <d v="2012-06-02T00:00:00"/>
    <s v="Second Class"/>
    <s v="Alex Grayson"/>
    <s v="Italy"/>
    <x v="4"/>
    <s v="Technology"/>
    <s v="Konica Calculator, Red"/>
    <n v="59"/>
    <n v="2"/>
    <n v="4.58"/>
    <s v="2012"/>
    <n v="61"/>
    <n v="118"/>
    <s v="Early "/>
    <s v="Low"/>
  </r>
  <r>
    <d v="2013-01-03T00:00:00"/>
    <d v="2013-07-03T00:00:00"/>
    <s v="Standard Class"/>
    <s v="Julia Dunbar"/>
    <s v="France"/>
    <x v="1"/>
    <s v="Office Supplies"/>
    <s v="Acme Letter Opener, Steel"/>
    <n v="59"/>
    <n v="2"/>
    <n v="5.87"/>
    <s v="2013"/>
    <n v="181"/>
    <n v="118"/>
    <s v="Late"/>
    <s v="Low"/>
  </r>
  <r>
    <d v="2013-05-09T00:00:00"/>
    <d v="2013-12-09T00:00:00"/>
    <s v="Standard Class"/>
    <s v="Ann Chong"/>
    <s v="Mexico"/>
    <x v="10"/>
    <s v="Furniture"/>
    <s v="Office Star Bag Chairs, Red"/>
    <n v="59"/>
    <n v="2"/>
    <n v="8.39"/>
    <s v="2013"/>
    <n v="214"/>
    <n v="118"/>
    <s v="Late"/>
    <s v="Low"/>
  </r>
  <r>
    <d v="2011-03-03T00:00:00"/>
    <d v="2011-06-03T00:00:00"/>
    <s v="Second Class"/>
    <s v="Roger Barcio"/>
    <s v="France"/>
    <x v="1"/>
    <s v="Office Supplies"/>
    <s v="Wilson Jones 3-Hole Punch, Durable"/>
    <n v="59"/>
    <n v="2"/>
    <n v="3.1"/>
    <s v="2011"/>
    <n v="92"/>
    <n v="118"/>
    <s v="Normal"/>
    <s v="Low"/>
  </r>
  <r>
    <d v="2011-03-04T00:00:00"/>
    <d v="2011-07-04T00:00:00"/>
    <s v="Standard Class"/>
    <s v="Brendan Murry"/>
    <s v="China"/>
    <x v="9"/>
    <s v="Technology"/>
    <s v="Logitech Mouse, Bluetooth"/>
    <n v="59"/>
    <n v="2"/>
    <n v="9.86"/>
    <s v="2011"/>
    <n v="122"/>
    <n v="118"/>
    <s v="Normal"/>
    <s v="Low"/>
  </r>
  <r>
    <d v="2012-09-10T00:00:00"/>
    <d v="2012-12-10T00:00:00"/>
    <s v="Second Class"/>
    <s v="Brian Dahlen"/>
    <s v="Cameroon"/>
    <x v="2"/>
    <s v="Office Supplies"/>
    <s v="Acme Letter Opener, Steel"/>
    <n v="59"/>
    <n v="2"/>
    <n v="7.84"/>
    <s v="2012"/>
    <n v="91"/>
    <n v="118"/>
    <s v="Normal"/>
    <s v="Low"/>
  </r>
  <r>
    <d v="2014-09-06T00:00:00"/>
    <d v="2014-10-06T00:00:00"/>
    <s v="First Class"/>
    <s v="Patrick O'Brill"/>
    <s v="Honduras"/>
    <x v="1"/>
    <s v="Technology"/>
    <s v="Apple Headset, VoIP"/>
    <n v="59"/>
    <n v="2"/>
    <n v="14.05"/>
    <s v="2014"/>
    <n v="30"/>
    <n v="118"/>
    <s v="Early "/>
    <s v="Low"/>
  </r>
  <r>
    <d v="2014-08-09T00:00:00"/>
    <d v="2014-10-09T00:00:00"/>
    <s v="Second Class"/>
    <s v="Bill Stewart"/>
    <s v="New Zealand"/>
    <x v="6"/>
    <s v="Furniture"/>
    <s v="Eldon Door Stop, Erganomic"/>
    <n v="59"/>
    <n v="2"/>
    <n v="3.35"/>
    <s v="2014"/>
    <n v="61"/>
    <n v="118"/>
    <s v="Early "/>
    <s v="Low"/>
  </r>
  <r>
    <d v="2014-06-08T00:00:00"/>
    <d v="2014-10-08T00:00:00"/>
    <s v="Standard Class"/>
    <s v="Jennifer Ferguson"/>
    <s v="France"/>
    <x v="1"/>
    <s v="Office Supplies"/>
    <s v="BIC Pencil Sharpener, Easy-Erase"/>
    <n v="59"/>
    <n v="2"/>
    <n v="3.34"/>
    <s v="2014"/>
    <n v="122"/>
    <n v="118"/>
    <s v="Normal"/>
    <s v="Low"/>
  </r>
  <r>
    <d v="2013-04-08T00:00:00"/>
    <d v="2013-08-08T00:00:00"/>
    <s v="Standard Class"/>
    <s v="Rick Hansen"/>
    <s v="Vietnam"/>
    <x v="8"/>
    <s v="Technology"/>
    <s v="SanDisk Numeric Keypad, Bluetooth"/>
    <n v="59"/>
    <n v="2"/>
    <n v="5"/>
    <s v="2013"/>
    <n v="122"/>
    <n v="118"/>
    <s v="Normal"/>
    <s v="Low"/>
  </r>
  <r>
    <d v="2011-02-05T00:00:00"/>
    <d v="2011-04-05T00:00:00"/>
    <s v="First Class"/>
    <s v="Richard Bierner"/>
    <s v="Ukraine"/>
    <x v="3"/>
    <s v="Office Supplies"/>
    <s v="BIC Pencil Sharpener, Easy-Erase"/>
    <n v="59"/>
    <n v="2"/>
    <n v="6.42"/>
    <s v="2011"/>
    <n v="59"/>
    <n v="118"/>
    <s v="Early "/>
    <s v="Low"/>
  </r>
  <r>
    <d v="2013-05-11T00:00:00"/>
    <d v="2013-10-11T00:00:00"/>
    <s v="Second Class"/>
    <s v="Bruce Degenhardt"/>
    <s v="Nigeria"/>
    <x v="2"/>
    <s v="Office Supplies"/>
    <s v="KitchenAid Blender, Black"/>
    <n v="59"/>
    <n v="2"/>
    <n v="3.74"/>
    <s v="2013"/>
    <n v="153"/>
    <n v="118"/>
    <s v="Late"/>
    <s v="Low"/>
  </r>
  <r>
    <d v="2011-05-02T00:00:00"/>
    <d v="2011-12-02T00:00:00"/>
    <s v="Standard Class"/>
    <s v="Anthony Witt"/>
    <s v="Turkey"/>
    <x v="3"/>
    <s v="Furniture"/>
    <s v="Harbour Creations Chairmat, Set of Two"/>
    <n v="59"/>
    <n v="2"/>
    <n v="4.7699999999999996"/>
    <s v="2011"/>
    <n v="214"/>
    <n v="118"/>
    <s v="Late"/>
    <s v="Low"/>
  </r>
  <r>
    <d v="2014-06-09T00:00:00"/>
    <d v="2014-11-09T00:00:00"/>
    <s v="Standard Class"/>
    <s v="Todd Sumrall"/>
    <s v="Russia"/>
    <x v="3"/>
    <s v="Office Supplies"/>
    <s v="Green Bar Note Cards, 8.5 x 11"/>
    <n v="59"/>
    <n v="2"/>
    <n v="4.22"/>
    <s v="2014"/>
    <n v="153"/>
    <n v="118"/>
    <s v="Late"/>
    <s v="Low"/>
  </r>
  <r>
    <d v="2012-10-02T00:00:00"/>
    <d v="2012-12-02T00:00:00"/>
    <s v="Second Class"/>
    <s v="Giulietta Baptist"/>
    <s v="Moldova"/>
    <x v="3"/>
    <s v="Office Supplies"/>
    <s v="BIC Pencil Sharpener, Easy-Erase"/>
    <n v="59"/>
    <n v="2"/>
    <n v="6.61"/>
    <s v="2012"/>
    <n v="61"/>
    <n v="118"/>
    <s v="Early "/>
    <s v="Low"/>
  </r>
  <r>
    <d v="2013-06-09T00:00:00"/>
    <d v="2013-10-09T00:00:00"/>
    <s v="Standard Class"/>
    <s v="Art Ferguson"/>
    <s v="Spain"/>
    <x v="4"/>
    <s v="Technology"/>
    <s v="Logitech Mouse, USB"/>
    <n v="59"/>
    <n v="2"/>
    <n v="8.2100000000000009"/>
    <s v="2013"/>
    <n v="122"/>
    <n v="118"/>
    <s v="Normal"/>
    <s v="Low"/>
  </r>
  <r>
    <d v="2013-05-01T00:00:00"/>
    <d v="2013-07-01T00:00:00"/>
    <s v="Second Class"/>
    <s v="Anthony Johnson"/>
    <s v="United States"/>
    <x v="4"/>
    <s v="Technology"/>
    <s v="Logitech B530 USB Headset - headset - Full size, Binaural"/>
    <n v="59"/>
    <n v="2"/>
    <n v="6.76"/>
    <s v="2013"/>
    <n v="61"/>
    <n v="118"/>
    <s v="Early "/>
    <s v="Low"/>
  </r>
  <r>
    <d v="2012-08-03T00:00:00"/>
    <d v="2012-12-03T00:00:00"/>
    <s v="Standard Class"/>
    <s v="Matt Collister"/>
    <s v="Russia"/>
    <x v="3"/>
    <s v="Technology"/>
    <s v="Sharp Personal Copier, High-Speed"/>
    <n v="118"/>
    <n v="1"/>
    <n v="9.4700000000000006"/>
    <s v="2012"/>
    <n v="122"/>
    <n v="118"/>
    <s v="Normal"/>
    <s v="Low"/>
  </r>
  <r>
    <d v="2014-05-06T00:00:00"/>
    <d v="2014-09-06T00:00:00"/>
    <s v="Standard Class"/>
    <s v="Joni Blumstein"/>
    <s v="Dominican Republic"/>
    <x v="7"/>
    <s v="Office Supplies"/>
    <s v="Boston Canvas, Fluorescent"/>
    <n v="59"/>
    <n v="2"/>
    <n v="4.09"/>
    <s v="2014"/>
    <n v="123"/>
    <n v="118"/>
    <s v="Normal"/>
    <s v="Low"/>
  </r>
  <r>
    <d v="2014-03-06T00:00:00"/>
    <d v="2014-07-06T00:00:00"/>
    <s v="Standard Class"/>
    <s v="Valerie Mitchum"/>
    <s v="Dominican Republic"/>
    <x v="7"/>
    <s v="Office Supplies"/>
    <s v="Tenex Shelving, Industrial"/>
    <n v="59"/>
    <n v="2"/>
    <n v="4.18"/>
    <s v="2014"/>
    <n v="122"/>
    <n v="118"/>
    <s v="Normal"/>
    <s v="Low"/>
  </r>
  <r>
    <d v="2014-07-08T00:00:00"/>
    <d v="2014-12-08T00:00:00"/>
    <s v="Standard Class"/>
    <s v="Michelle Lonsdale"/>
    <s v="Spain"/>
    <x v="4"/>
    <s v="Office Supplies"/>
    <s v="BIC Markers, Water Color"/>
    <n v="59"/>
    <n v="2"/>
    <n v="3.95"/>
    <s v="2014"/>
    <n v="153"/>
    <n v="118"/>
    <s v="Late"/>
    <s v="Low"/>
  </r>
  <r>
    <d v="2014-05-06T00:00:00"/>
    <d v="2014-08-06T00:00:00"/>
    <s v="Second Class"/>
    <s v="Brooke Gillingham"/>
    <s v="Australia"/>
    <x v="6"/>
    <s v="Office Supplies"/>
    <s v="Smead Lockers, Single Width"/>
    <n v="119"/>
    <n v="1"/>
    <n v="4.7699999999999996"/>
    <s v="2014"/>
    <n v="92"/>
    <n v="119"/>
    <s v="Normal"/>
    <s v="Low"/>
  </r>
  <r>
    <d v="2013-02-09T00:00:00"/>
    <d v="2013-06-09T00:00:00"/>
    <s v="Standard Class"/>
    <s v="Dean Katz"/>
    <s v="United States"/>
    <x v="5"/>
    <s v="Office Supplies"/>
    <s v="Staples"/>
    <n v="17"/>
    <n v="7"/>
    <n v="0.36"/>
    <s v="2013"/>
    <n v="120"/>
    <n v="119"/>
    <s v="Normal"/>
    <s v="Low"/>
  </r>
  <r>
    <d v="2012-10-08T00:00:00"/>
    <d v="2012-12-08T00:00:00"/>
    <s v="Second Class"/>
    <s v="Filia McAdams"/>
    <s v="France"/>
    <x v="1"/>
    <s v="Technology"/>
    <s v="Apple Signal Booster, Cordless"/>
    <n v="119"/>
    <n v="1"/>
    <n v="7.5"/>
    <s v="2012"/>
    <n v="61"/>
    <n v="119"/>
    <s v="Early "/>
    <s v="Low"/>
  </r>
  <r>
    <d v="2013-01-08T00:00:00"/>
    <d v="2013-07-08T00:00:00"/>
    <s v="Standard Class"/>
    <s v="Ken Lonsdale"/>
    <s v="United States"/>
    <x v="1"/>
    <s v="Technology"/>
    <s v="Polycom SoundPoint Pro SE-225 Corded phone"/>
    <n v="119"/>
    <n v="1"/>
    <n v="6.22"/>
    <s v="2013"/>
    <n v="181"/>
    <n v="119"/>
    <s v="Late"/>
    <s v="Low"/>
  </r>
  <r>
    <d v="2012-03-05T00:00:00"/>
    <d v="2012-07-05T00:00:00"/>
    <s v="Standard Class"/>
    <s v="Stewart Visinsky"/>
    <s v="United States"/>
    <x v="5"/>
    <s v="Office Supplies"/>
    <s v="Sanford Prismacolor Professional Thick Lead Art Pencils, 36-Color Set"/>
    <n v="60"/>
    <n v="2"/>
    <n v="8.74"/>
    <s v="2012"/>
    <n v="122"/>
    <n v="120"/>
    <s v="Normal"/>
    <s v="Low"/>
  </r>
  <r>
    <d v="2013-04-09T00:00:00"/>
    <d v="2013-06-09T00:00:00"/>
    <s v="First Class"/>
    <s v="Phillip Flathmann"/>
    <s v="Turkey"/>
    <x v="3"/>
    <s v="Office Supplies"/>
    <s v="Sanford Highlighters, Water Color"/>
    <n v="30"/>
    <n v="4"/>
    <n v="9.33"/>
    <s v="2013"/>
    <n v="61"/>
    <n v="120"/>
    <s v="Early "/>
    <s v="Low"/>
  </r>
  <r>
    <d v="2013-05-09T00:00:00"/>
    <d v="2013-10-09T00:00:00"/>
    <s v="Standard Class"/>
    <s v="Paul Van Hugh"/>
    <s v="Cuba"/>
    <x v="7"/>
    <s v="Furniture"/>
    <s v="Harbour Creations Swivel Stool, Red"/>
    <n v="120"/>
    <n v="1"/>
    <n v="5.27"/>
    <s v="2013"/>
    <n v="153"/>
    <n v="120"/>
    <s v="Late"/>
    <s v="Low"/>
  </r>
  <r>
    <d v="2012-04-06T00:00:00"/>
    <d v="2012-08-06T00:00:00"/>
    <s v="Second Class"/>
    <s v="Tracy Collins"/>
    <s v="United States"/>
    <x v="5"/>
    <s v="Office Supplies"/>
    <s v="Wirebound Message Books, Two 4 1/4&quot; x 5&quot; Forms per Page"/>
    <n v="30"/>
    <n v="4"/>
    <n v="0.03"/>
    <s v="2012"/>
    <n v="122"/>
    <n v="120"/>
    <s v="Normal"/>
    <s v="Low"/>
  </r>
  <r>
    <d v="2014-05-08T00:00:00"/>
    <d v="2014-10-08T00:00:00"/>
    <s v="Standard Class"/>
    <s v="Scot Wooten"/>
    <s v="Australia"/>
    <x v="6"/>
    <s v="Technology"/>
    <s v="Panasonic Calculator, Wireless"/>
    <n v="60"/>
    <n v="2"/>
    <n v="4.1100000000000003"/>
    <s v="2014"/>
    <n v="153"/>
    <n v="120"/>
    <s v="Late"/>
    <s v="Low"/>
  </r>
  <r>
    <d v="2011-03-05T00:00:00"/>
    <d v="2011-10-05T00:00:00"/>
    <s v="Standard Class"/>
    <s v="Nathan Cano"/>
    <s v="United States"/>
    <x v="5"/>
    <s v="Office Supplies"/>
    <s v="GBC Poly Designer Binding Covers"/>
    <n v="40"/>
    <n v="3"/>
    <n v="2.54"/>
    <s v="2011"/>
    <n v="214"/>
    <n v="120"/>
    <s v="Late"/>
    <s v="Low"/>
  </r>
  <r>
    <d v="2012-05-11T00:00:00"/>
    <d v="2012-09-11T00:00:00"/>
    <s v="Standard Class"/>
    <s v="Nathan Gelder"/>
    <s v="United States"/>
    <x v="1"/>
    <s v="Office Supplies"/>
    <s v="Avery 476"/>
    <n v="20"/>
    <n v="6"/>
    <n v="1.33"/>
    <s v="2012"/>
    <n v="123"/>
    <n v="120"/>
    <s v="Normal"/>
    <s v="Low"/>
  </r>
  <r>
    <d v="2012-05-11T00:00:00"/>
    <d v="2012-05-11T00:00:00"/>
    <s v="Same Day"/>
    <s v="John Lucas"/>
    <s v="Turkey"/>
    <x v="3"/>
    <s v="Office Supplies"/>
    <s v="Breville Microwave, White"/>
    <n v="120"/>
    <n v="1"/>
    <n v="17.18"/>
    <s v="2012"/>
    <n v="0"/>
    <n v="120"/>
    <s v="Early "/>
    <s v="Low"/>
  </r>
  <r>
    <d v="2013-04-01T00:00:00"/>
    <d v="2013-08-01T00:00:00"/>
    <s v="Standard Class"/>
    <s v="Magdelene Morse"/>
    <s v="Guatemala"/>
    <x v="1"/>
    <s v="Office Supplies"/>
    <s v="OIC Staples, Bulk Pack"/>
    <n v="30"/>
    <n v="4"/>
    <n v="2.2400000000000002"/>
    <s v="2013"/>
    <n v="122"/>
    <n v="120"/>
    <s v="Normal"/>
    <s v="Low"/>
  </r>
  <r>
    <d v="2012-02-04T00:00:00"/>
    <d v="2012-07-04T00:00:00"/>
    <s v="Second Class"/>
    <s v="Pauline Chand"/>
    <s v="Canada"/>
    <x v="12"/>
    <s v="Technology"/>
    <s v="Okidata Receipt Printer, Red"/>
    <n v="120"/>
    <n v="1"/>
    <n v="6.05"/>
    <s v="2012"/>
    <n v="151"/>
    <n v="120"/>
    <s v="Late"/>
    <s v="Low"/>
  </r>
  <r>
    <d v="2012-10-04T00:00:00"/>
    <d v="2012-12-04T00:00:00"/>
    <s v="Second Class"/>
    <s v="Tracy Blumstein"/>
    <s v="Spain"/>
    <x v="4"/>
    <s v="Office Supplies"/>
    <s v="Avery Hole Reinforcements, Recycled"/>
    <n v="24"/>
    <n v="5"/>
    <n v="3.35"/>
    <s v="2012"/>
    <n v="61"/>
    <n v="120"/>
    <s v="Early "/>
    <s v="Low"/>
  </r>
  <r>
    <d v="2013-09-02T00:00:00"/>
    <d v="2013-11-02T00:00:00"/>
    <s v="Second Class"/>
    <s v="Corey Catlett"/>
    <s v="Saudi Arabia"/>
    <x v="3"/>
    <s v="Technology"/>
    <s v="Sharp Personal Copier, Laser"/>
    <n v="120"/>
    <n v="1"/>
    <n v="11.01"/>
    <s v="2013"/>
    <n v="61"/>
    <n v="120"/>
    <s v="Early "/>
    <s v="Low"/>
  </r>
  <r>
    <d v="2012-05-03T00:00:00"/>
    <d v="2012-09-03T00:00:00"/>
    <s v="Second Class"/>
    <s v="Maribeth Schnelling"/>
    <s v="United States"/>
    <x v="1"/>
    <s v="Office Supplies"/>
    <s v="Companion Letter/Legal File, Black"/>
    <n v="60"/>
    <n v="2"/>
    <n v="2.75"/>
    <s v="2012"/>
    <n v="123"/>
    <n v="120"/>
    <s v="Normal"/>
    <s v="Low"/>
  </r>
  <r>
    <d v="2014-06-05T00:00:00"/>
    <d v="2014-10-05T00:00:00"/>
    <s v="Standard Class"/>
    <s v="Craig Leslie"/>
    <s v="Cuba"/>
    <x v="7"/>
    <s v="Furniture"/>
    <s v="Advantus Door Stop, Duo Pack"/>
    <n v="60"/>
    <n v="2"/>
    <n v="6.07"/>
    <s v="2014"/>
    <n v="122"/>
    <n v="120"/>
    <s v="Normal"/>
    <s v="Low"/>
  </r>
  <r>
    <d v="2013-08-11T00:00:00"/>
    <d v="2013-10-11T00:00:00"/>
    <s v="Second Class"/>
    <s v="Giulietta Baptist"/>
    <s v="Egypt"/>
    <x v="2"/>
    <s v="Office Supplies"/>
    <s v="Boston Pencil Sharpener, Easy-Erase"/>
    <n v="60"/>
    <n v="2"/>
    <n v="5.07"/>
    <s v="2013"/>
    <n v="61"/>
    <n v="120"/>
    <s v="Early "/>
    <s v="Low"/>
  </r>
  <r>
    <d v="2011-08-03T00:00:00"/>
    <d v="2011-12-03T00:00:00"/>
    <s v="Standard Class"/>
    <s v="Dennis Kane"/>
    <s v="Canada"/>
    <x v="12"/>
    <s v="Office Supplies"/>
    <s v="Ibico 3-Hole Punch, Clear"/>
    <n v="60"/>
    <n v="2"/>
    <n v="5"/>
    <s v="2011"/>
    <n v="122"/>
    <n v="120"/>
    <s v="Normal"/>
    <s v="Low"/>
  </r>
  <r>
    <d v="2014-01-01T00:00:00"/>
    <d v="2014-05-01T00:00:00"/>
    <s v="Standard Class"/>
    <s v="Greg Matthias"/>
    <s v="China"/>
    <x v="9"/>
    <s v="Office Supplies"/>
    <s v="Avery Color Coded Labels, Laser Printer Compatible"/>
    <n v="40"/>
    <n v="3"/>
    <n v="5.62"/>
    <s v="2014"/>
    <n v="120"/>
    <n v="120"/>
    <s v="Normal"/>
    <s v="Low"/>
  </r>
  <r>
    <d v="2014-04-07T00:00:00"/>
    <d v="2014-04-07T00:00:00"/>
    <s v="Same Day"/>
    <s v="Jim Kriz"/>
    <s v="United States"/>
    <x v="0"/>
    <s v="Technology"/>
    <s v="Logitech 910-002974 M325 Wireless Mouse for Web Scrolling"/>
    <n v="60"/>
    <n v="2"/>
    <n v="12.08"/>
    <s v="2014"/>
    <n v="0"/>
    <n v="120"/>
    <s v="Early "/>
    <s v="Low"/>
  </r>
  <r>
    <d v="2012-04-12T00:00:00"/>
    <d v="2012-08-12T00:00:00"/>
    <s v="Standard Class"/>
    <s v="Vivek Grady"/>
    <s v="Nicaragua"/>
    <x v="1"/>
    <s v="Office Supplies"/>
    <s v="Boston Highlighters, Fluorescent"/>
    <n v="40"/>
    <n v="3"/>
    <n v="6.34"/>
    <s v="2012"/>
    <n v="122"/>
    <n v="120"/>
    <s v="Normal"/>
    <s v="Low"/>
  </r>
  <r>
    <d v="2011-10-01T00:00:00"/>
    <d v="2011-11-01T00:00:00"/>
    <s v="First Class"/>
    <s v="Dan Lawera"/>
    <s v="Australia"/>
    <x v="6"/>
    <s v="Office Supplies"/>
    <s v="Hon File Folder Labels, Alphabetical"/>
    <n v="30"/>
    <n v="4"/>
    <n v="5.54"/>
    <s v="2011"/>
    <n v="31"/>
    <n v="120"/>
    <s v="Early "/>
    <s v="Low"/>
  </r>
  <r>
    <d v="2013-02-09T00:00:00"/>
    <d v="2013-06-09T00:00:00"/>
    <s v="Standard Class"/>
    <s v="Joseph Airdo"/>
    <s v="United States"/>
    <x v="1"/>
    <s v="Office Supplies"/>
    <s v="GBC Plastic Binding Combs"/>
    <n v="30"/>
    <n v="4"/>
    <n v="1.82"/>
    <s v="2013"/>
    <n v="120"/>
    <n v="120"/>
    <s v="Normal"/>
    <s v="Low"/>
  </r>
  <r>
    <d v="2013-04-01T00:00:00"/>
    <d v="2013-04-01T00:00:00"/>
    <s v="Same Day"/>
    <s v="Paul Van Hugh"/>
    <s v="Mexico"/>
    <x v="10"/>
    <s v="Office Supplies"/>
    <s v="Xerox Cards &amp; Envelopes, Recycled"/>
    <n v="60"/>
    <n v="2"/>
    <n v="13.29"/>
    <s v="2013"/>
    <n v="0"/>
    <n v="120"/>
    <s v="Early "/>
    <s v="Low"/>
  </r>
  <r>
    <d v="2014-05-12T00:00:00"/>
    <d v="2014-10-12T00:00:00"/>
    <s v="Standard Class"/>
    <s v="Michael Stewart"/>
    <s v="United States"/>
    <x v="5"/>
    <s v="Office Supplies"/>
    <s v="Xerox 1956"/>
    <n v="24"/>
    <n v="5"/>
    <n v="1.51"/>
    <s v="2014"/>
    <n v="153"/>
    <n v="120"/>
    <s v="Late"/>
    <s v="Low"/>
  </r>
  <r>
    <d v="2014-05-11T00:00:00"/>
    <d v="2014-05-11T00:00:00"/>
    <s v="Same Day"/>
    <s v="Lisa Ryan"/>
    <s v="Australia"/>
    <x v="6"/>
    <s v="Office Supplies"/>
    <s v="Xerox Parchment Paper, Multicolor"/>
    <n v="40"/>
    <n v="3"/>
    <n v="5.24"/>
    <s v="2014"/>
    <n v="0"/>
    <n v="120"/>
    <s v="Early "/>
    <s v="Low"/>
  </r>
  <r>
    <d v="2013-05-11T00:00:00"/>
    <d v="2013-07-11T00:00:00"/>
    <s v="Second Class"/>
    <s v="Luke Foster"/>
    <s v="Bulgaria"/>
    <x v="3"/>
    <s v="Office Supplies"/>
    <s v="SanDisk Computer Printout Paper, Premium"/>
    <n v="60"/>
    <n v="2"/>
    <n v="12.8"/>
    <s v="2013"/>
    <n v="61"/>
    <n v="120"/>
    <s v="Early "/>
    <s v="Low"/>
  </r>
  <r>
    <d v="2012-03-12T00:00:00"/>
    <d v="2012-07-12T00:00:00"/>
    <s v="Standard Class"/>
    <s v="Saphhira Shifley"/>
    <s v="France"/>
    <x v="1"/>
    <s v="Office Supplies"/>
    <s v="Acco Binder Covers, Durable"/>
    <n v="30"/>
    <n v="4"/>
    <n v="2.65"/>
    <s v="2012"/>
    <n v="122"/>
    <n v="120"/>
    <s v="Normal"/>
    <s v="Low"/>
  </r>
  <r>
    <d v="2013-09-08T00:00:00"/>
    <d v="2013-11-08T00:00:00"/>
    <s v="First Class"/>
    <s v="Tom Zandusky"/>
    <s v="United Kingdom"/>
    <x v="10"/>
    <s v="Office Supplies"/>
    <s v="Ames Business Envelopes, Security-Tint"/>
    <n v="40"/>
    <n v="3"/>
    <n v="5.98"/>
    <s v="2013"/>
    <n v="61"/>
    <n v="120"/>
    <s v="Early "/>
    <s v="Low"/>
  </r>
  <r>
    <d v="2013-05-11T00:00:00"/>
    <d v="2013-09-11T00:00:00"/>
    <s v="Second Class"/>
    <s v="David Kendrick"/>
    <s v="Cuba"/>
    <x v="7"/>
    <s v="Office Supplies"/>
    <s v="Avery Binder Covers, Recycled"/>
    <n v="30"/>
    <n v="4"/>
    <n v="7.2"/>
    <s v="2013"/>
    <n v="123"/>
    <n v="120"/>
    <s v="Normal"/>
    <s v="Low"/>
  </r>
  <r>
    <d v="2013-02-09T00:00:00"/>
    <d v="2013-06-09T00:00:00"/>
    <s v="Standard Class"/>
    <s v="Joseph Airdo"/>
    <s v="United States"/>
    <x v="1"/>
    <s v="Office Supplies"/>
    <s v="Wilson Jones Turn Tabs Binder Tool for Ring Binders"/>
    <n v="24"/>
    <n v="5"/>
    <n v="2.09"/>
    <s v="2013"/>
    <n v="120"/>
    <n v="120"/>
    <s v="Normal"/>
    <s v="Low"/>
  </r>
  <r>
    <d v="2012-01-11T00:00:00"/>
    <d v="2012-05-11T00:00:00"/>
    <s v="Standard Class"/>
    <s v="Tracy Zic"/>
    <s v="Germany"/>
    <x v="1"/>
    <s v="Office Supplies"/>
    <s v="Cardinal Index Tab, Durable"/>
    <n v="30"/>
    <n v="4"/>
    <n v="2.62"/>
    <s v="2012"/>
    <n v="121"/>
    <n v="120"/>
    <s v="Normal"/>
    <s v="Low"/>
  </r>
  <r>
    <d v="2011-03-05T00:00:00"/>
    <d v="2011-08-05T00:00:00"/>
    <s v="Standard Class"/>
    <s v="Anthony Johnson"/>
    <s v="Australia"/>
    <x v="6"/>
    <s v="Office Supplies"/>
    <s v="Rogers Folders, Wire Frame"/>
    <n v="60"/>
    <n v="2"/>
    <n v="2.17"/>
    <s v="2011"/>
    <n v="153"/>
    <n v="120"/>
    <s v="Late"/>
    <s v="Low"/>
  </r>
  <r>
    <d v="2014-03-10T00:00:00"/>
    <d v="2014-08-10T00:00:00"/>
    <s v="Standard Class"/>
    <s v="David Wiener"/>
    <s v="Brazil"/>
    <x v="4"/>
    <s v="Office Supplies"/>
    <s v="Acco Binding Machine, Clear"/>
    <n v="40"/>
    <n v="3"/>
    <n v="3.46"/>
    <s v="2014"/>
    <n v="153"/>
    <n v="120"/>
    <s v="Late"/>
    <s v="Low"/>
  </r>
  <r>
    <d v="2013-06-12T00:00:00"/>
    <d v="2013-10-12T00:00:00"/>
    <s v="Standard Class"/>
    <s v="Claudia Bergmann"/>
    <s v="Spain"/>
    <x v="4"/>
    <s v="Office Supplies"/>
    <s v="Acco Binder Covers, Economy"/>
    <n v="40"/>
    <n v="3"/>
    <n v="2.08"/>
    <s v="2013"/>
    <n v="122"/>
    <n v="120"/>
    <s v="Normal"/>
    <s v="Low"/>
  </r>
  <r>
    <d v="2014-07-01T00:00:00"/>
    <d v="2014-11-01T00:00:00"/>
    <s v="Standard Class"/>
    <s v="Alex Avila"/>
    <s v="Philippines"/>
    <x v="8"/>
    <s v="Office Supplies"/>
    <s v="Hon File Folder Labels, Laser Printer Compatible"/>
    <n v="24"/>
    <n v="5"/>
    <n v="2.84"/>
    <s v="2014"/>
    <n v="123"/>
    <n v="120"/>
    <s v="Normal"/>
    <s v="Low"/>
  </r>
  <r>
    <d v="2014-04-09T00:00:00"/>
    <d v="2014-08-09T00:00:00"/>
    <s v="Standard Class"/>
    <s v="Gary McGarr"/>
    <s v="Nigeria"/>
    <x v="2"/>
    <s v="Office Supplies"/>
    <s v="Advantus Staples, Bulk Pack"/>
    <n v="20"/>
    <n v="6"/>
    <n v="1.51"/>
    <s v="2014"/>
    <n v="122"/>
    <n v="120"/>
    <s v="Normal"/>
    <s v="Low"/>
  </r>
  <r>
    <d v="2014-12-09T00:00:00"/>
    <d v="2014-12-09T00:00:00"/>
    <s v="Same Day"/>
    <s v="Katherine Murray"/>
    <s v="Germany"/>
    <x v="1"/>
    <s v="Office Supplies"/>
    <s v="Acco Binder Covers, Economy"/>
    <n v="40"/>
    <n v="3"/>
    <n v="11.58"/>
    <s v="2014"/>
    <n v="0"/>
    <n v="120"/>
    <s v="Early "/>
    <s v="Low"/>
  </r>
  <r>
    <d v="2013-09-11T00:00:00"/>
    <d v="2013-09-11T00:00:00"/>
    <s v="Same Day"/>
    <s v="Karen Seio"/>
    <s v="Brazil"/>
    <x v="4"/>
    <s v="Office Supplies"/>
    <s v="Wilson Jones Hole Reinforcements, Recycled"/>
    <n v="20"/>
    <n v="6"/>
    <n v="2.36"/>
    <s v="2013"/>
    <n v="0"/>
    <n v="120"/>
    <s v="Early "/>
    <s v="Low"/>
  </r>
  <r>
    <d v="2013-07-11T00:00:00"/>
    <d v="2013-11-11T00:00:00"/>
    <s v="Standard Class"/>
    <s v="Chloris Kastensmidt"/>
    <s v="Philippines"/>
    <x v="8"/>
    <s v="Office Supplies"/>
    <s v="Smead File Folder Labels, Laser Printer Compatible"/>
    <n v="24"/>
    <n v="5"/>
    <n v="3.66"/>
    <s v="2013"/>
    <n v="123"/>
    <n v="120"/>
    <s v="Normal"/>
    <s v="Low"/>
  </r>
  <r>
    <d v="2013-01-10T00:00:00"/>
    <d v="2013-05-10T00:00:00"/>
    <s v="Standard Class"/>
    <s v="Jeremy Ellison"/>
    <s v="Sweden"/>
    <x v="10"/>
    <s v="Office Supplies"/>
    <s v="Kraft Manila Envelope, Set of 50"/>
    <n v="40"/>
    <n v="3"/>
    <n v="2.19"/>
    <s v="2013"/>
    <n v="120"/>
    <n v="120"/>
    <s v="Normal"/>
    <s v="Low"/>
  </r>
  <r>
    <d v="2014-07-11T00:00:00"/>
    <d v="2014-12-11T00:00:00"/>
    <s v="Standard Class"/>
    <s v="Liz Thompson"/>
    <s v="France"/>
    <x v="1"/>
    <s v="Office Supplies"/>
    <s v="Acco 3-Hole Punch, Economy"/>
    <n v="60"/>
    <n v="2"/>
    <n v="5.41"/>
    <s v="2014"/>
    <n v="153"/>
    <n v="120"/>
    <s v="Late"/>
    <s v="Low"/>
  </r>
  <r>
    <d v="2012-10-05T00:00:00"/>
    <d v="2012-12-05T00:00:00"/>
    <s v="First Class"/>
    <s v="Bart Watters"/>
    <s v="India"/>
    <x v="11"/>
    <s v="Office Supplies"/>
    <s v="Hon Color Coded Labels, 5000 Label Set"/>
    <n v="40"/>
    <n v="3"/>
    <n v="1.1599999999999999"/>
    <s v="2012"/>
    <n v="61"/>
    <n v="120"/>
    <s v="Early "/>
    <s v="Low"/>
  </r>
  <r>
    <d v="2014-03-11T00:00:00"/>
    <d v="2014-07-11T00:00:00"/>
    <s v="Standard Class"/>
    <s v="Ken Heidel"/>
    <s v="United States"/>
    <x v="0"/>
    <s v="Office Supplies"/>
    <s v="Wirebound Message Books, Four 2 3/4 x 5 Forms per Page, 200 Sets per Book"/>
    <n v="24"/>
    <n v="5"/>
    <n v="0.57999999999999996"/>
    <s v="2014"/>
    <n v="122"/>
    <n v="120"/>
    <s v="Normal"/>
    <s v="Low"/>
  </r>
  <r>
    <d v="2014-04-11T00:00:00"/>
    <d v="2014-09-11T00:00:00"/>
    <s v="Second Class"/>
    <s v="Edward Nazzal"/>
    <s v="Australia"/>
    <x v="6"/>
    <s v="Office Supplies"/>
    <s v="Stiletto Shears, Easy Grip"/>
    <n v="60"/>
    <n v="2"/>
    <n v="4.1100000000000003"/>
    <s v="2014"/>
    <n v="153"/>
    <n v="120"/>
    <s v="Late"/>
    <s v="Low"/>
  </r>
  <r>
    <d v="2014-06-09T00:00:00"/>
    <d v="2014-06-09T00:00:00"/>
    <s v="Same Day"/>
    <s v="Maria Etezadi"/>
    <s v="Italy"/>
    <x v="4"/>
    <s v="Office Supplies"/>
    <s v="Xerox Parchment Paper, Premium"/>
    <n v="40"/>
    <n v="3"/>
    <n v="6.64"/>
    <s v="2014"/>
    <n v="0"/>
    <n v="120"/>
    <s v="Early "/>
    <s v="Low"/>
  </r>
  <r>
    <d v="2013-12-03T00:00:00"/>
    <d v="2013-12-03T00:00:00"/>
    <s v="Same Day"/>
    <s v="Brad Thomas"/>
    <s v="United States"/>
    <x v="5"/>
    <s v="Furniture"/>
    <s v="DAX Charcoal/Nickel-Tone Document Frame, 5 x 7"/>
    <n v="30"/>
    <n v="4"/>
    <n v="3.27"/>
    <s v="2013"/>
    <n v="0"/>
    <n v="120"/>
    <s v="Early "/>
    <s v="Low"/>
  </r>
  <r>
    <d v="2011-05-12T00:00:00"/>
    <d v="2011-09-12T00:00:00"/>
    <s v="Standard Class"/>
    <s v="Erin Ashbrook"/>
    <s v="United States"/>
    <x v="5"/>
    <s v="Office Supplies"/>
    <s v="Large Capacity Hanging Post Binders"/>
    <n v="30"/>
    <n v="4"/>
    <n v="0.63"/>
    <s v="2011"/>
    <n v="123"/>
    <n v="120"/>
    <s v="Normal"/>
    <s v="Low"/>
  </r>
  <r>
    <d v="2014-02-10T00:00:00"/>
    <d v="2014-02-10T00:00:00"/>
    <s v="Same Day"/>
    <s v="Ed Ludwig"/>
    <s v="Nigeria"/>
    <x v="2"/>
    <s v="Office Supplies"/>
    <s v="Novimex Shipping Labels, Laser Printer Compatible"/>
    <n v="20"/>
    <n v="6"/>
    <n v="1.1499999999999999"/>
    <s v="2014"/>
    <n v="0"/>
    <n v="120"/>
    <s v="Early "/>
    <s v="Low"/>
  </r>
  <r>
    <d v="2013-04-11T00:00:00"/>
    <d v="2013-09-11T00:00:00"/>
    <s v="Second Class"/>
    <s v="Arthur Prichep"/>
    <s v="United States"/>
    <x v="4"/>
    <s v="Furniture"/>
    <s v="Magna Visual Magnetic Picture Hangers"/>
    <n v="24"/>
    <n v="5"/>
    <n v="3.74"/>
    <s v="2013"/>
    <n v="153"/>
    <n v="120"/>
    <s v="Late"/>
    <s v="Low"/>
  </r>
  <r>
    <d v="2014-04-08T00:00:00"/>
    <d v="2014-08-08T00:00:00"/>
    <s v="Standard Class"/>
    <s v="Adrian Barton"/>
    <s v="United States"/>
    <x v="1"/>
    <s v="Technology"/>
    <s v="Kensington K72356US Mouse-in-a-Box USB Desktop Mouse"/>
    <n v="40"/>
    <n v="3"/>
    <n v="5.7"/>
    <s v="2014"/>
    <n v="122"/>
    <n v="120"/>
    <s v="Normal"/>
    <s v="Low"/>
  </r>
  <r>
    <d v="2014-08-05T00:00:00"/>
    <d v="2014-12-05T00:00:00"/>
    <s v="Standard Class"/>
    <s v="Sanjit Engle"/>
    <s v="Cuba"/>
    <x v="7"/>
    <s v="Office Supplies"/>
    <s v="Smead Legal Exhibit Labels, Laser Printer Compatible"/>
    <n v="30"/>
    <n v="4"/>
    <n v="2.7"/>
    <s v="2014"/>
    <n v="122"/>
    <n v="120"/>
    <s v="Normal"/>
    <s v="Low"/>
  </r>
  <r>
    <d v="2013-03-04T00:00:00"/>
    <d v="2013-05-04T00:00:00"/>
    <s v="Second Class"/>
    <s v="Ross DeVincentis"/>
    <s v="Brazil"/>
    <x v="4"/>
    <s v="Office Supplies"/>
    <s v="GlobeWeis Peel and Seal, Recycled"/>
    <n v="40"/>
    <n v="3"/>
    <n v="1.91"/>
    <s v="2013"/>
    <n v="61"/>
    <n v="120"/>
    <s v="Early "/>
    <s v="Low"/>
  </r>
  <r>
    <d v="2011-05-11T00:00:00"/>
    <d v="2011-10-11T00:00:00"/>
    <s v="Standard Class"/>
    <s v="Deanra Eno"/>
    <s v="United States"/>
    <x v="0"/>
    <s v="Furniture"/>
    <s v="OIC Stacking Trays"/>
    <n v="20"/>
    <n v="6"/>
    <n v="0.88"/>
    <s v="2011"/>
    <n v="153"/>
    <n v="120"/>
    <s v="Late"/>
    <s v="Low"/>
  </r>
  <r>
    <d v="2011-05-08T00:00:00"/>
    <d v="2011-09-08T00:00:00"/>
    <s v="Standard Class"/>
    <s v="Toby Gnade"/>
    <s v="Austria"/>
    <x v="1"/>
    <s v="Office Supplies"/>
    <s v="Binney &amp; Smith Pencil Sharpener, Water Color"/>
    <n v="60"/>
    <n v="2"/>
    <n v="6.61"/>
    <s v="2011"/>
    <n v="123"/>
    <n v="120"/>
    <s v="Normal"/>
    <s v="Low"/>
  </r>
  <r>
    <d v="2013-01-06T00:00:00"/>
    <d v="2013-07-06T00:00:00"/>
    <s v="Standard Class"/>
    <s v="Richard Eichhorn"/>
    <s v="Dominican Republic"/>
    <x v="7"/>
    <s v="Furniture"/>
    <s v="Deflect-O Stacking Tray, Erganomic"/>
    <n v="30"/>
    <n v="4"/>
    <n v="4.74"/>
    <s v="2013"/>
    <n v="181"/>
    <n v="120"/>
    <s v="Late"/>
    <s v="Low"/>
  </r>
  <r>
    <d v="2014-09-05T00:00:00"/>
    <d v="2014-12-05T00:00:00"/>
    <s v="First Class"/>
    <s v="Joe Kamberova"/>
    <s v="Netherlands"/>
    <x v="1"/>
    <s v="Office Supplies"/>
    <s v="Binney &amp; Smith Pencil Sharpener, Fluorescent"/>
    <n v="40"/>
    <n v="3"/>
    <n v="3.12"/>
    <s v="2014"/>
    <n v="91"/>
    <n v="120"/>
    <s v="Normal"/>
    <s v="Low"/>
  </r>
  <r>
    <d v="2012-02-12T00:00:00"/>
    <d v="2012-06-12T00:00:00"/>
    <s v="Standard Class"/>
    <s v="Frank Olsen"/>
    <s v="Mexico"/>
    <x v="10"/>
    <s v="Office Supplies"/>
    <s v="BIC Highlighters, Fluorescent"/>
    <n v="40"/>
    <n v="3"/>
    <n v="6.34"/>
    <s v="2012"/>
    <n v="121"/>
    <n v="120"/>
    <s v="Normal"/>
    <s v="Low"/>
  </r>
  <r>
    <d v="2013-06-11T00:00:00"/>
    <d v="2013-09-11T00:00:00"/>
    <s v="Second Class"/>
    <s v="Robert Marley"/>
    <s v="United Kingdom"/>
    <x v="10"/>
    <s v="Office Supplies"/>
    <s v="Xerox Parchment Paper, Recycled"/>
    <n v="40"/>
    <n v="3"/>
    <n v="7"/>
    <s v="2013"/>
    <n v="92"/>
    <n v="120"/>
    <s v="Normal"/>
    <s v="Low"/>
  </r>
  <r>
    <d v="2013-04-04T00:00:00"/>
    <d v="2013-07-04T00:00:00"/>
    <s v="First Class"/>
    <s v="Brendan Sweed"/>
    <s v="France"/>
    <x v="1"/>
    <s v="Office Supplies"/>
    <s v="Xerox Parchment Paper, Premium"/>
    <n v="40"/>
    <n v="3"/>
    <n v="13.66"/>
    <s v="2013"/>
    <n v="91"/>
    <n v="120"/>
    <s v="Normal"/>
    <s v="Low"/>
  </r>
  <r>
    <d v="2012-03-09T00:00:00"/>
    <d v="2012-08-09T00:00:00"/>
    <s v="Second Class"/>
    <s v="Jennifer Braxton"/>
    <s v="United States"/>
    <x v="5"/>
    <s v="Office Supplies"/>
    <s v="Iceberg Mobile Mega Data/Printer Cart "/>
    <n v="120"/>
    <n v="1"/>
    <n v="11.79"/>
    <s v="2012"/>
    <n v="153"/>
    <n v="120"/>
    <s v="Late"/>
    <s v="Low"/>
  </r>
  <r>
    <d v="2014-01-09T00:00:00"/>
    <d v="2014-05-09T00:00:00"/>
    <s v="Standard Class"/>
    <s v="Chuck Sachs"/>
    <s v="United Kingdom"/>
    <x v="10"/>
    <s v="Office Supplies"/>
    <s v="Cardinal Hole Reinforcements, Clear"/>
    <n v="24"/>
    <n v="5"/>
    <n v="0.54"/>
    <s v="2014"/>
    <n v="120"/>
    <n v="120"/>
    <s v="Normal"/>
    <s v="Low"/>
  </r>
  <r>
    <d v="2014-02-06T00:00:00"/>
    <d v="2014-03-06T00:00:00"/>
    <s v="First Class"/>
    <s v="Alyssa Tate"/>
    <s v="Ethiopia"/>
    <x v="2"/>
    <s v="Technology"/>
    <s v="Panasonic Receipt Printer, Durable"/>
    <n v="121"/>
    <n v="1"/>
    <n v="30.46"/>
    <s v="2014"/>
    <n v="28"/>
    <n v="121"/>
    <s v="Early "/>
    <s v="Low"/>
  </r>
  <r>
    <d v="2011-05-11T00:00:00"/>
    <d v="2011-06-11T00:00:00"/>
    <s v="First Class"/>
    <s v="Linda Cazamias"/>
    <s v="Democratic Republic of the Congo"/>
    <x v="2"/>
    <s v="Technology"/>
    <s v="Konica Receipt Printer, White"/>
    <n v="121"/>
    <n v="1"/>
    <n v="18.86"/>
    <s v="2011"/>
    <n v="31"/>
    <n v="121"/>
    <s v="Early "/>
    <s v="Low"/>
  </r>
  <r>
    <d v="2013-05-05T00:00:00"/>
    <d v="2013-11-05T00:00:00"/>
    <s v="Standard Class"/>
    <s v="Benjamin Venier"/>
    <s v="France"/>
    <x v="1"/>
    <s v="Office Supplies"/>
    <s v="Tenex File Cart, Industrial"/>
    <n v="121"/>
    <n v="1"/>
    <n v="7.79"/>
    <s v="2013"/>
    <n v="184"/>
    <n v="121"/>
    <s v="Late"/>
    <s v="Low"/>
  </r>
  <r>
    <d v="2013-10-06T00:00:00"/>
    <d v="2013-12-06T00:00:00"/>
    <s v="Second Class"/>
    <s v="Rick Reed"/>
    <s v="Canada"/>
    <x v="12"/>
    <s v="Furniture"/>
    <s v="Dania Stackable Bookrack, Traditional"/>
    <n v="121"/>
    <n v="1"/>
    <n v="8.17"/>
    <s v="2013"/>
    <n v="61"/>
    <n v="121"/>
    <s v="Early "/>
    <s v="Low"/>
  </r>
  <r>
    <d v="2014-06-10T00:00:00"/>
    <d v="2014-08-10T00:00:00"/>
    <s v="Second Class"/>
    <s v="Robert Dilbeck"/>
    <s v="Egypt"/>
    <x v="2"/>
    <s v="Technology"/>
    <s v="Konica Receipt Printer, White"/>
    <n v="121"/>
    <n v="1"/>
    <n v="3.06"/>
    <s v="2014"/>
    <n v="61"/>
    <n v="121"/>
    <s v="Early "/>
    <s v="Low"/>
  </r>
  <r>
    <d v="2013-04-10T00:00:00"/>
    <d v="2013-08-10T00:00:00"/>
    <s v="Standard Class"/>
    <s v="Beth Thompson"/>
    <s v="Cote d'Ivoire"/>
    <x v="2"/>
    <s v="Technology"/>
    <s v="Konica Receipt Printer, Durable"/>
    <n v="122"/>
    <n v="1"/>
    <n v="15.45"/>
    <s v="2013"/>
    <n v="122"/>
    <n v="122"/>
    <s v="Normal"/>
    <s v="Low"/>
  </r>
  <r>
    <d v="2012-02-11T00:00:00"/>
    <d v="2012-06-11T00:00:00"/>
    <s v="Second Class"/>
    <s v="Darren Powers"/>
    <s v="United Kingdom"/>
    <x v="10"/>
    <s v="Office Supplies"/>
    <s v="BIC Pencil Sharpener, Fluorescent"/>
    <n v="61"/>
    <n v="2"/>
    <n v="4.16"/>
    <s v="2012"/>
    <n v="121"/>
    <n v="122"/>
    <s v="Normal"/>
    <s v="Low"/>
  </r>
  <r>
    <d v="2012-06-08T00:00:00"/>
    <d v="2012-11-08T00:00:00"/>
    <s v="Standard Class"/>
    <s v="Anthony Rawles"/>
    <s v="France"/>
    <x v="1"/>
    <s v="Office Supplies"/>
    <s v="Xerox Note Cards, 8.5 x 11"/>
    <n v="61"/>
    <n v="2"/>
    <n v="4.46"/>
    <s v="2012"/>
    <n v="153"/>
    <n v="122"/>
    <s v="Late"/>
    <s v="Low"/>
  </r>
  <r>
    <d v="2014-02-09T00:00:00"/>
    <d v="2014-08-09T00:00:00"/>
    <s v="Standard Class"/>
    <s v="Scott Williamson"/>
    <s v="United Kingdom"/>
    <x v="10"/>
    <s v="Furniture"/>
    <s v="Advantus Door Stop, Erganomic"/>
    <n v="61"/>
    <n v="2"/>
    <n v="4.5199999999999996"/>
    <s v="2014"/>
    <n v="181"/>
    <n v="122"/>
    <s v="Late"/>
    <s v="Low"/>
  </r>
  <r>
    <d v="2014-06-06T00:00:00"/>
    <d v="2014-10-06T00:00:00"/>
    <s v="Standard Class"/>
    <s v="Tom Boeckenhauer"/>
    <s v="Czech Republic"/>
    <x v="3"/>
    <s v="Furniture"/>
    <s v="Dania Corner Shelving, Traditional"/>
    <n v="122"/>
    <n v="1"/>
    <n v="6.44"/>
    <s v="2014"/>
    <n v="122"/>
    <n v="122"/>
    <s v="Normal"/>
    <s v="Low"/>
  </r>
  <r>
    <d v="2011-05-11T00:00:00"/>
    <d v="2011-09-11T00:00:00"/>
    <s v="Standard Class"/>
    <s v="Julie Creighton"/>
    <s v="Iran"/>
    <x v="3"/>
    <s v="Office Supplies"/>
    <s v="Cardinal 3-Hole Punch, Durable"/>
    <n v="61"/>
    <n v="2"/>
    <n v="2.2599999999999998"/>
    <s v="2011"/>
    <n v="123"/>
    <n v="122"/>
    <s v="Normal"/>
    <s v="Low"/>
  </r>
  <r>
    <d v="2012-01-09T00:00:00"/>
    <d v="2012-05-09T00:00:00"/>
    <s v="Second Class"/>
    <s v="Katherine Murray"/>
    <s v="France"/>
    <x v="1"/>
    <s v="Office Supplies"/>
    <s v="Cameo Manila Envelope, with clear poly window"/>
    <n v="61"/>
    <n v="2"/>
    <n v="6.77"/>
    <s v="2012"/>
    <n v="121"/>
    <n v="122"/>
    <s v="Normal"/>
    <s v="Low"/>
  </r>
  <r>
    <d v="2012-05-09T00:00:00"/>
    <d v="2012-07-09T00:00:00"/>
    <s v="First Class"/>
    <s v="Natalie Fritzler"/>
    <s v="Hungary"/>
    <x v="3"/>
    <s v="Technology"/>
    <s v="Logitech Flash Drive, USB"/>
    <n v="61"/>
    <n v="2"/>
    <n v="13.02"/>
    <s v="2012"/>
    <n v="61"/>
    <n v="122"/>
    <s v="Early "/>
    <s v="Low"/>
  </r>
  <r>
    <d v="2013-02-05T00:00:00"/>
    <d v="2013-07-05T00:00:00"/>
    <s v="Second Class"/>
    <s v="Henry Goldwyn"/>
    <s v="Thailand"/>
    <x v="8"/>
    <s v="Technology"/>
    <s v="Enermax Numeric Keypad, Bluetooth"/>
    <n v="61"/>
    <n v="2"/>
    <n v="7.11"/>
    <s v="2013"/>
    <n v="150"/>
    <n v="122"/>
    <s v="Normal"/>
    <s v="Low"/>
  </r>
  <r>
    <d v="2011-03-06T00:00:00"/>
    <d v="2011-07-06T00:00:00"/>
    <s v="Standard Class"/>
    <s v="Ionia McGrath"/>
    <s v="Paraguay"/>
    <x v="4"/>
    <s v="Technology"/>
    <s v="Memorex Numeric Keypad, Bluetooth"/>
    <n v="61"/>
    <n v="2"/>
    <n v="3.43"/>
    <s v="2011"/>
    <n v="122"/>
    <n v="122"/>
    <s v="Normal"/>
    <s v="Low"/>
  </r>
  <r>
    <d v="2011-07-03T00:00:00"/>
    <d v="2011-10-03T00:00:00"/>
    <s v="Second Class"/>
    <s v="Naresj Patel"/>
    <s v="Bangladesh"/>
    <x v="11"/>
    <s v="Furniture"/>
    <s v="Dania Stackable Bookrack, Mobile"/>
    <n v="122"/>
    <n v="1"/>
    <n v="3.96"/>
    <s v="2011"/>
    <n v="92"/>
    <n v="122"/>
    <s v="Normal"/>
    <s v="Low"/>
  </r>
  <r>
    <d v="2013-07-06T00:00:00"/>
    <d v="2013-12-06T00:00:00"/>
    <s v="Standard Class"/>
    <s v="Sheri Gordon"/>
    <s v="Mexico"/>
    <x v="10"/>
    <s v="Office Supplies"/>
    <s v="Stanley Sketch Pad, Fluorescent"/>
    <n v="61"/>
    <n v="2"/>
    <n v="5.72"/>
    <s v="2013"/>
    <n v="153"/>
    <n v="122"/>
    <s v="Late"/>
    <s v="Low"/>
  </r>
  <r>
    <d v="2012-11-06T00:00:00"/>
    <d v="2012-12-06T00:00:00"/>
    <s v="First Class"/>
    <s v="Jim Epp"/>
    <s v="United States"/>
    <x v="4"/>
    <s v="Office Supplies"/>
    <s v="Hunt PowerHouse Electric Pencil Sharpener, Blue"/>
    <n v="61"/>
    <n v="2"/>
    <n v="10.19"/>
    <s v="2012"/>
    <n v="30"/>
    <n v="122"/>
    <s v="Early "/>
    <s v="Low"/>
  </r>
  <r>
    <d v="2011-10-09T00:00:00"/>
    <d v="2011-10-09T00:00:00"/>
    <s v="Same Day"/>
    <s v="Michelle Moray"/>
    <s v="Russia"/>
    <x v="3"/>
    <s v="Furniture"/>
    <s v="Dania Stackable Bookrack, Mobile"/>
    <n v="122"/>
    <n v="1"/>
    <n v="30.81"/>
    <s v="2011"/>
    <n v="0"/>
    <n v="122"/>
    <s v="Early "/>
    <s v="Low"/>
  </r>
  <r>
    <d v="2013-05-11T00:00:00"/>
    <d v="2013-08-11T00:00:00"/>
    <s v="First Class"/>
    <s v="Erin Smith"/>
    <s v="Algeria"/>
    <x v="2"/>
    <s v="Office Supplies"/>
    <s v="Xerox Computer Printout Paper, 8.5 x 11"/>
    <n v="61"/>
    <n v="2"/>
    <n v="7.42"/>
    <s v="2013"/>
    <n v="92"/>
    <n v="122"/>
    <s v="Normal"/>
    <s v="Low"/>
  </r>
  <r>
    <d v="2011-01-09T00:00:00"/>
    <d v="2011-04-09T00:00:00"/>
    <s v="First Class"/>
    <s v="Daniel Byrd"/>
    <s v="United Kingdom"/>
    <x v="10"/>
    <s v="Office Supplies"/>
    <s v="BIC Pencil Sharpener, Fluorescent"/>
    <n v="61"/>
    <n v="2"/>
    <n v="2.5099999999999998"/>
    <s v="2011"/>
    <n v="90"/>
    <n v="122"/>
    <s v="Normal"/>
    <s v="Low"/>
  </r>
  <r>
    <d v="2012-03-12T00:00:00"/>
    <d v="2012-05-12T00:00:00"/>
    <s v="First Class"/>
    <s v="Helen Andreada"/>
    <s v="Italy"/>
    <x v="4"/>
    <s v="Office Supplies"/>
    <s v="Tenex Lockers, Blue"/>
    <n v="122"/>
    <n v="1"/>
    <n v="13.21"/>
    <s v="2012"/>
    <n v="61"/>
    <n v="122"/>
    <s v="Early "/>
    <s v="Low"/>
  </r>
  <r>
    <d v="2011-08-11T00:00:00"/>
    <d v="2011-12-11T00:00:00"/>
    <s v="Standard Class"/>
    <s v="Frank Carlisle"/>
    <s v="Uruguay"/>
    <x v="4"/>
    <s v="Furniture"/>
    <s v="Novimex Bag Chairs, Red"/>
    <n v="61"/>
    <n v="2"/>
    <n v="11.4"/>
    <s v="2011"/>
    <n v="122"/>
    <n v="122"/>
    <s v="Normal"/>
    <s v="Low"/>
  </r>
  <r>
    <d v="2011-05-12T00:00:00"/>
    <d v="2011-10-12T00:00:00"/>
    <s v="Standard Class"/>
    <s v="Xylona Preis"/>
    <s v="Denmark"/>
    <x v="10"/>
    <s v="Office Supplies"/>
    <s v="Fiskars Letter Opener, High Speed"/>
    <n v="41"/>
    <n v="3"/>
    <n v="6.29"/>
    <s v="2011"/>
    <n v="153"/>
    <n v="123"/>
    <s v="Late"/>
    <s v="Low"/>
  </r>
  <r>
    <d v="2012-05-04T00:00:00"/>
    <d v="2012-12-04T00:00:00"/>
    <s v="Standard Class"/>
    <s v="Barry Pond"/>
    <s v="China"/>
    <x v="9"/>
    <s v="Technology"/>
    <s v="Samsung Speaker Phone, VoIP"/>
    <n v="123"/>
    <n v="1"/>
    <n v="6.4"/>
    <s v="2012"/>
    <n v="214"/>
    <n v="123"/>
    <s v="Late"/>
    <s v="Low"/>
  </r>
  <r>
    <d v="2013-04-12T00:00:00"/>
    <d v="2013-09-12T00:00:00"/>
    <s v="Standard Class"/>
    <s v="Mick Crebagga"/>
    <s v="Austria"/>
    <x v="1"/>
    <s v="Office Supplies"/>
    <s v="Stockwell Rubber Bands, Assorted Sizes"/>
    <n v="41"/>
    <n v="3"/>
    <n v="2.4300000000000002"/>
    <s v="2013"/>
    <n v="153"/>
    <n v="123"/>
    <s v="Late"/>
    <s v="Low"/>
  </r>
  <r>
    <d v="2014-04-11T00:00:00"/>
    <d v="2014-09-11T00:00:00"/>
    <s v="Standard Class"/>
    <s v="Denise Leinenbach"/>
    <s v="United States"/>
    <x v="0"/>
    <s v="Furniture"/>
    <s v="9-3/4 Diameter Round Wall Clock"/>
    <n v="41"/>
    <n v="3"/>
    <n v="2.96"/>
    <s v="2014"/>
    <n v="153"/>
    <n v="123"/>
    <s v="Late"/>
    <s v="Low"/>
  </r>
  <r>
    <d v="2013-06-11T00:00:00"/>
    <d v="2013-10-11T00:00:00"/>
    <s v="Standard Class"/>
    <s v="Liz MacKendrick"/>
    <s v="Indonesia"/>
    <x v="8"/>
    <s v="Office Supplies"/>
    <s v="Smead Folders, Wire Frame"/>
    <n v="41"/>
    <n v="3"/>
    <n v="3.37"/>
    <s v="2013"/>
    <n v="122"/>
    <n v="123"/>
    <s v="Normal"/>
    <s v="Low"/>
  </r>
  <r>
    <d v="2014-02-04T00:00:00"/>
    <d v="2014-04-04T00:00:00"/>
    <s v="First Class"/>
    <s v="Frank Carlisle"/>
    <s v="China"/>
    <x v="9"/>
    <s v="Office Supplies"/>
    <s v="Xerox Memo Slips, Premium"/>
    <n v="41"/>
    <n v="3"/>
    <n v="3"/>
    <s v="2014"/>
    <n v="59"/>
    <n v="123"/>
    <s v="Early "/>
    <s v="Low"/>
  </r>
  <r>
    <d v="2014-04-11T00:00:00"/>
    <d v="2014-09-11T00:00:00"/>
    <s v="Standard Class"/>
    <s v="Peter Bühler"/>
    <s v="United States"/>
    <x v="5"/>
    <s v="Technology"/>
    <s v="Memorex 25GB 6X Branded Blu-Ray Recordable Disc, 15/Pack"/>
    <n v="41"/>
    <n v="3"/>
    <n v="3.17"/>
    <s v="2014"/>
    <n v="153"/>
    <n v="123"/>
    <s v="Late"/>
    <s v="Low"/>
  </r>
  <r>
    <d v="2012-09-07T00:00:00"/>
    <d v="2012-12-07T00:00:00"/>
    <s v="First Class"/>
    <s v="Erin Ashbrook"/>
    <s v="Mexico"/>
    <x v="10"/>
    <s v="Office Supplies"/>
    <s v="Cameo Business Envelopes, Set of 50"/>
    <n v="41"/>
    <n v="3"/>
    <n v="7.28"/>
    <s v="2012"/>
    <n v="91"/>
    <n v="123"/>
    <s v="Normal"/>
    <s v="Low"/>
  </r>
  <r>
    <d v="2014-08-09T00:00:00"/>
    <d v="2014-12-09T00:00:00"/>
    <s v="Standard Class"/>
    <s v="Michael Nguyen"/>
    <s v="France"/>
    <x v="1"/>
    <s v="Office Supplies"/>
    <s v="Ibico Binder Covers, Economy"/>
    <n v="41"/>
    <n v="3"/>
    <n v="2.89"/>
    <s v="2014"/>
    <n v="122"/>
    <n v="123"/>
    <s v="Normal"/>
    <s v="Low"/>
  </r>
  <r>
    <d v="2011-04-08T00:00:00"/>
    <d v="2011-06-08T00:00:00"/>
    <s v="Second Class"/>
    <s v="Michelle Lonsdale"/>
    <s v="France"/>
    <x v="1"/>
    <s v="Office Supplies"/>
    <s v="Fiskars Ruler, Steel"/>
    <n v="41"/>
    <n v="3"/>
    <n v="7"/>
    <s v="2011"/>
    <n v="61"/>
    <n v="123"/>
    <s v="Early "/>
    <s v="Low"/>
  </r>
  <r>
    <d v="2011-01-02T00:00:00"/>
    <d v="2011-03-02T00:00:00"/>
    <s v="Second Class"/>
    <s v="Patrick O'Donnell"/>
    <s v="Bangladesh"/>
    <x v="11"/>
    <s v="Office Supplies"/>
    <s v="Kleencut Ruler, High Speed"/>
    <n v="41"/>
    <n v="3"/>
    <n v="11.13"/>
    <s v="2011"/>
    <n v="59"/>
    <n v="123"/>
    <s v="Early "/>
    <s v="Low"/>
  </r>
  <r>
    <d v="2014-03-09T00:00:00"/>
    <d v="2014-07-09T00:00:00"/>
    <s v="Standard Class"/>
    <s v="Mick Crebagga"/>
    <s v="United States"/>
    <x v="1"/>
    <s v="Technology"/>
    <s v="Kingston Digital DataTraveler 32GB USB 2.0"/>
    <n v="41"/>
    <n v="3"/>
    <n v="7.53"/>
    <s v="2014"/>
    <n v="122"/>
    <n v="123"/>
    <s v="Normal"/>
    <s v="Low"/>
  </r>
  <r>
    <d v="2014-07-07T00:00:00"/>
    <d v="2014-11-07T00:00:00"/>
    <s v="Standard Class"/>
    <s v="Resi Pölking"/>
    <s v="Philippines"/>
    <x v="8"/>
    <s v="Office Supplies"/>
    <s v="GlobeWeis Peel and Seal, with clear poly window"/>
    <n v="41"/>
    <n v="3"/>
    <n v="1.3"/>
    <s v="2014"/>
    <n v="123"/>
    <n v="123"/>
    <s v="Normal"/>
    <s v="Low"/>
  </r>
  <r>
    <d v="2013-07-05T00:00:00"/>
    <d v="2013-11-05T00:00:00"/>
    <s v="Standard Class"/>
    <s v="Philisse Overcash"/>
    <s v="Germany"/>
    <x v="1"/>
    <s v="Office Supplies"/>
    <s v="Accos Thumb Tacks, Metal"/>
    <n v="41"/>
    <n v="3"/>
    <n v="6.58"/>
    <s v="2013"/>
    <n v="123"/>
    <n v="123"/>
    <s v="Normal"/>
    <s v="Low"/>
  </r>
  <r>
    <d v="2011-07-10T00:00:00"/>
    <d v="2011-10-10T00:00:00"/>
    <s v="Second Class"/>
    <s v="Toby Ritter"/>
    <s v="China"/>
    <x v="9"/>
    <s v="Office Supplies"/>
    <s v="Fiskars Ruler, Steel"/>
    <n v="41"/>
    <n v="3"/>
    <n v="1.85"/>
    <s v="2011"/>
    <n v="92"/>
    <n v="123"/>
    <s v="Normal"/>
    <s v="Low"/>
  </r>
  <r>
    <d v="2014-07-04T00:00:00"/>
    <d v="2014-11-04T00:00:00"/>
    <s v="Standard Class"/>
    <s v="Joel Jenkins"/>
    <s v="Saudi Arabia"/>
    <x v="3"/>
    <s v="Furniture"/>
    <s v="Bush Stackable Bookrack, Traditional"/>
    <n v="123"/>
    <n v="1"/>
    <n v="13.6"/>
    <s v="2014"/>
    <n v="123"/>
    <n v="123"/>
    <s v="Normal"/>
    <s v="Low"/>
  </r>
  <r>
    <d v="2012-01-05T00:00:00"/>
    <d v="2012-05-05T00:00:00"/>
    <s v="Standard Class"/>
    <s v="David Bremer"/>
    <s v="United States"/>
    <x v="4"/>
    <s v="Office Supplies"/>
    <s v="Fiskars 8&quot; Scissors, 2/Pack"/>
    <n v="41"/>
    <n v="3"/>
    <n v="3.73"/>
    <s v="2012"/>
    <n v="121"/>
    <n v="123"/>
    <s v="Normal"/>
    <s v="Low"/>
  </r>
  <r>
    <d v="2013-07-05T00:00:00"/>
    <d v="2013-09-05T00:00:00"/>
    <s v="Second Class"/>
    <s v="Sally Hughsby"/>
    <s v="China"/>
    <x v="9"/>
    <s v="Office Supplies"/>
    <s v="Stockwell Paper Clips, Assorted Sizes"/>
    <n v="41"/>
    <n v="3"/>
    <n v="6.55"/>
    <s v="2013"/>
    <n v="62"/>
    <n v="123"/>
    <s v="Early "/>
    <s v="Low"/>
  </r>
  <r>
    <d v="2013-07-05T00:00:00"/>
    <d v="2013-11-05T00:00:00"/>
    <s v="Standard Class"/>
    <s v="Adrian Shami"/>
    <s v="Pakistan"/>
    <x v="11"/>
    <s v="Office Supplies"/>
    <s v="Avery 3-Hole Punch, Clear"/>
    <n v="41"/>
    <n v="3"/>
    <n v="2.87"/>
    <s v="2013"/>
    <n v="123"/>
    <n v="123"/>
    <s v="Normal"/>
    <s v="Low"/>
  </r>
  <r>
    <d v="2013-03-07T00:00:00"/>
    <d v="2013-08-07T00:00:00"/>
    <s v="Standard Class"/>
    <s v="Christina VanderZanden"/>
    <s v="Cameroon"/>
    <x v="2"/>
    <s v="Technology"/>
    <s v="Nokia Speaker Phone, VoIP"/>
    <n v="123"/>
    <n v="1"/>
    <n v="12.09"/>
    <s v="2013"/>
    <n v="153"/>
    <n v="123"/>
    <s v="Late"/>
    <s v="Low"/>
  </r>
  <r>
    <d v="2011-04-04T00:00:00"/>
    <d v="2011-08-04T00:00:00"/>
    <s v="Standard Class"/>
    <s v="Evan Henry"/>
    <s v="China"/>
    <x v="9"/>
    <s v="Office Supplies"/>
    <s v="Cardinal Binder Covers, Durable"/>
    <n v="41"/>
    <n v="3"/>
    <n v="1.99"/>
    <s v="2011"/>
    <n v="122"/>
    <n v="123"/>
    <s v="Normal"/>
    <s v="Low"/>
  </r>
  <r>
    <d v="2014-08-08T00:00:00"/>
    <d v="2014-11-08T00:00:00"/>
    <s v="Second Class"/>
    <s v="Chris Cortes"/>
    <s v="Japan"/>
    <x v="9"/>
    <s v="Office Supplies"/>
    <s v="OIC Thumb Tacks, 12 Pack"/>
    <n v="41"/>
    <n v="3"/>
    <n v="4"/>
    <s v="2014"/>
    <n v="92"/>
    <n v="123"/>
    <s v="Normal"/>
    <s v="Low"/>
  </r>
  <r>
    <d v="2011-04-08T00:00:00"/>
    <d v="2011-09-08T00:00:00"/>
    <s v="Standard Class"/>
    <s v="Pauline Webber"/>
    <s v="Australia"/>
    <x v="6"/>
    <s v="Office Supplies"/>
    <s v="Fellowes File Cart, Industrial"/>
    <n v="124"/>
    <n v="1"/>
    <n v="7.62"/>
    <s v="2011"/>
    <n v="153"/>
    <n v="124"/>
    <s v="Late"/>
    <s v="Low"/>
  </r>
  <r>
    <d v="2012-03-05T00:00:00"/>
    <d v="2012-06-05T00:00:00"/>
    <s v="First Class"/>
    <s v="Lena Cacioppo"/>
    <s v="United States"/>
    <x v="0"/>
    <s v="Office Supplies"/>
    <s v="Ibico Recycled Linen-Style Covers"/>
    <n v="62"/>
    <n v="2"/>
    <n v="17.149999999999999"/>
    <s v="2012"/>
    <n v="92"/>
    <n v="124"/>
    <s v="Normal"/>
    <s v="Low"/>
  </r>
  <r>
    <d v="2012-06-09T00:00:00"/>
    <d v="2012-11-09T00:00:00"/>
    <s v="Standard Class"/>
    <s v="Andrew Allen"/>
    <s v="Mexico"/>
    <x v="10"/>
    <s v="Furniture"/>
    <s v="Novimex Chairmat, Set of Two"/>
    <n v="62"/>
    <n v="2"/>
    <n v="3.64"/>
    <s v="2012"/>
    <n v="153"/>
    <n v="124"/>
    <s v="Late"/>
    <s v="Low"/>
  </r>
  <r>
    <d v="2014-05-08T00:00:00"/>
    <d v="2014-08-08T00:00:00"/>
    <s v="Second Class"/>
    <s v="Annie Zypern"/>
    <s v="Ukraine"/>
    <x v="3"/>
    <s v="Office Supplies"/>
    <s v="SanDisk Note Cards, Premium"/>
    <n v="62"/>
    <n v="2"/>
    <n v="14.3"/>
    <s v="2014"/>
    <n v="92"/>
    <n v="124"/>
    <s v="Normal"/>
    <s v="Low"/>
  </r>
  <r>
    <d v="2014-06-10T00:00:00"/>
    <d v="2014-08-10T00:00:00"/>
    <s v="Second Class"/>
    <s v="Shahid Collister"/>
    <s v="Sweden"/>
    <x v="10"/>
    <s v="Office Supplies"/>
    <s v="Tenex Box, Wire Frame"/>
    <n v="31"/>
    <n v="4"/>
    <n v="3.95"/>
    <s v="2014"/>
    <n v="61"/>
    <n v="124"/>
    <s v="Early "/>
    <s v="Low"/>
  </r>
  <r>
    <d v="2013-01-06T00:00:00"/>
    <d v="2013-06-06T00:00:00"/>
    <s v="Second Class"/>
    <s v="Chad Cunningham"/>
    <s v="Egypt"/>
    <x v="2"/>
    <s v="Office Supplies"/>
    <s v="Stockwell Staples, Assorted Sizes"/>
    <n v="31"/>
    <n v="4"/>
    <n v="1.62"/>
    <s v="2013"/>
    <n v="151"/>
    <n v="124"/>
    <s v="Late"/>
    <s v="Low"/>
  </r>
  <r>
    <d v="2012-04-07T00:00:00"/>
    <d v="2012-08-07T00:00:00"/>
    <s v="Standard Class"/>
    <s v="Chuck Sachs"/>
    <s v="Australia"/>
    <x v="6"/>
    <s v="Office Supplies"/>
    <s v="Ibico Hole Reinforcements, Durable"/>
    <n v="31"/>
    <n v="4"/>
    <n v="1.4"/>
    <s v="2012"/>
    <n v="122"/>
    <n v="124"/>
    <s v="Normal"/>
    <s v="Low"/>
  </r>
  <r>
    <d v="2014-09-10T00:00:00"/>
    <d v="2014-09-10T00:00:00"/>
    <s v="Same Day"/>
    <s v="Michael Moore"/>
    <s v="Egypt"/>
    <x v="2"/>
    <s v="Furniture"/>
    <s v="Ikea Stackable Bookrack, Pine"/>
    <n v="124"/>
    <n v="1"/>
    <n v="39.520000000000003"/>
    <s v="2014"/>
    <n v="0"/>
    <n v="124"/>
    <s v="Early "/>
    <s v="Low"/>
  </r>
  <r>
    <d v="2014-07-03T00:00:00"/>
    <d v="2014-09-03T00:00:00"/>
    <s v="First Class"/>
    <s v="Marina Lichtenstein"/>
    <s v="New Zealand"/>
    <x v="6"/>
    <s v="Technology"/>
    <s v="Memorex Flash Drive, Programmable"/>
    <n v="62"/>
    <n v="2"/>
    <n v="12.2"/>
    <s v="2014"/>
    <n v="62"/>
    <n v="124"/>
    <s v="Early "/>
    <s v="Low"/>
  </r>
  <r>
    <d v="2011-03-10T00:00:00"/>
    <d v="2011-09-10T00:00:00"/>
    <s v="Standard Class"/>
    <s v="Sara Luxemburg"/>
    <s v="United States"/>
    <x v="4"/>
    <s v="Office Supplies"/>
    <s v="Advantus Rolling Drawer Organizers"/>
    <n v="62"/>
    <n v="2"/>
    <n v="5.71"/>
    <s v="2011"/>
    <n v="184"/>
    <n v="124"/>
    <s v="Late"/>
    <s v="Low"/>
  </r>
  <r>
    <d v="2013-07-06T00:00:00"/>
    <d v="2013-07-06T00:00:00"/>
    <s v="Same Day"/>
    <s v="Jason Klamczynski"/>
    <s v="Mexico"/>
    <x v="10"/>
    <s v="Office Supplies"/>
    <s v="Binney &amp; Smith Sketch Pad, Easy-Erase"/>
    <n v="62"/>
    <n v="2"/>
    <n v="16.25"/>
    <s v="2013"/>
    <n v="0"/>
    <n v="124"/>
    <s v="Early "/>
    <s v="Low"/>
  </r>
  <r>
    <d v="2012-05-07T00:00:00"/>
    <d v="2012-07-07T00:00:00"/>
    <s v="First Class"/>
    <s v="Victor Preis"/>
    <s v="Indonesia"/>
    <x v="8"/>
    <s v="Furniture"/>
    <s v="Hon Bag Chairs, Black"/>
    <n v="62"/>
    <n v="2"/>
    <n v="3.68"/>
    <s v="2012"/>
    <n v="61"/>
    <n v="124"/>
    <s v="Early "/>
    <s v="Low"/>
  </r>
  <r>
    <d v="2013-06-06T00:00:00"/>
    <d v="2013-06-06T00:00:00"/>
    <s v="Same Day"/>
    <s v="Sarah Foster"/>
    <s v="Australia"/>
    <x v="6"/>
    <s v="Office Supplies"/>
    <s v="Acco Index Tab, Clear"/>
    <n v="31"/>
    <n v="4"/>
    <n v="0.38"/>
    <s v="2013"/>
    <n v="0"/>
    <n v="124"/>
    <s v="Early "/>
    <s v="Low"/>
  </r>
  <r>
    <d v="2011-02-08T00:00:00"/>
    <d v="2011-09-08T00:00:00"/>
    <s v="Standard Class"/>
    <s v="Eric Murdock"/>
    <s v="Mexico"/>
    <x v="10"/>
    <s v="Office Supplies"/>
    <s v="GlobeWeis Interoffice Envelope, Recycled"/>
    <n v="62"/>
    <n v="2"/>
    <n v="2.88"/>
    <s v="2011"/>
    <n v="212"/>
    <n v="124"/>
    <s v="Late"/>
    <s v="Low"/>
  </r>
  <r>
    <d v="2011-07-07T00:00:00"/>
    <d v="2011-10-07T00:00:00"/>
    <s v="First Class"/>
    <s v="Larry Blacks"/>
    <s v="Mexico"/>
    <x v="10"/>
    <s v="Office Supplies"/>
    <s v="Cameo Interoffice Envelope, Recycled"/>
    <n v="62"/>
    <n v="2"/>
    <n v="22.54"/>
    <s v="2011"/>
    <n v="92"/>
    <n v="124"/>
    <s v="Normal"/>
    <s v="Low"/>
  </r>
  <r>
    <d v="2013-03-03T00:00:00"/>
    <d v="2013-08-03T00:00:00"/>
    <s v="Standard Class"/>
    <s v="Roy Collins"/>
    <s v="Myanmar (Burma)"/>
    <x v="8"/>
    <s v="Furniture"/>
    <s v="Tenex Door Stop, Erganomic"/>
    <n v="62"/>
    <n v="2"/>
    <n v="3.45"/>
    <s v="2013"/>
    <n v="153"/>
    <n v="124"/>
    <s v="Late"/>
    <s v="Low"/>
  </r>
  <r>
    <d v="2011-06-06T00:00:00"/>
    <d v="2011-12-06T00:00:00"/>
    <s v="Standard Class"/>
    <s v="Stewart Visinsky"/>
    <s v="United States"/>
    <x v="4"/>
    <s v="Office Supplies"/>
    <s v="Xerox 1944"/>
    <n v="62"/>
    <n v="2"/>
    <n v="3.73"/>
    <s v="2011"/>
    <n v="183"/>
    <n v="124"/>
    <s v="Late"/>
    <s v="Low"/>
  </r>
  <r>
    <d v="2012-07-09T00:00:00"/>
    <d v="2012-12-09T00:00:00"/>
    <s v="Standard Class"/>
    <s v="Sandra Glassco"/>
    <s v="Tanzania"/>
    <x v="2"/>
    <s v="Technology"/>
    <s v="Nokia Signal Booster, Full Size"/>
    <n v="124"/>
    <n v="1"/>
    <n v="8.31"/>
    <s v="2012"/>
    <n v="153"/>
    <n v="124"/>
    <s v="Late"/>
    <s v="Low"/>
  </r>
  <r>
    <d v="2011-03-01T00:00:00"/>
    <d v="2011-07-01T00:00:00"/>
    <s v="Standard Class"/>
    <s v="Jas O'Carroll"/>
    <s v="Iran"/>
    <x v="3"/>
    <s v="Office Supplies"/>
    <s v="Rogers Folders, Industrial"/>
    <n v="62"/>
    <n v="2"/>
    <n v="5.16"/>
    <s v="2011"/>
    <n v="122"/>
    <n v="124"/>
    <s v="Normal"/>
    <s v="Low"/>
  </r>
  <r>
    <d v="2014-05-12T00:00:00"/>
    <d v="2014-09-12T00:00:00"/>
    <s v="Standard Class"/>
    <s v="Mitch Gastineau"/>
    <s v="New Zealand"/>
    <x v="6"/>
    <s v="Office Supplies"/>
    <s v="Sanford Canvas, Fluorescent"/>
    <n v="62"/>
    <n v="2"/>
    <n v="3.31"/>
    <s v="2014"/>
    <n v="123"/>
    <n v="124"/>
    <s v="Normal"/>
    <s v="Low"/>
  </r>
  <r>
    <d v="2014-05-12T00:00:00"/>
    <d v="2014-10-12T00:00:00"/>
    <s v="Standard Class"/>
    <s v="Christy Brittain"/>
    <s v="United States"/>
    <x v="1"/>
    <s v="Office Supplies"/>
    <s v="Advantus Rolling Drawer Organizers"/>
    <n v="62"/>
    <n v="2"/>
    <n v="4.45"/>
    <s v="2014"/>
    <n v="153"/>
    <n v="124"/>
    <s v="Late"/>
    <s v="Low"/>
  </r>
  <r>
    <d v="2012-06-12T00:00:00"/>
    <d v="2012-11-12T00:00:00"/>
    <s v="Standard Class"/>
    <s v="Emily Ducich"/>
    <s v="Nigeria"/>
    <x v="2"/>
    <s v="Office Supplies"/>
    <s v="Fellowes Folders, Wire Frame"/>
    <n v="31"/>
    <n v="4"/>
    <n v="2.3199999999999998"/>
    <s v="2012"/>
    <n v="153"/>
    <n v="124"/>
    <s v="Late"/>
    <s v="Low"/>
  </r>
  <r>
    <d v="2014-08-02T00:00:00"/>
    <d v="2014-09-02T00:00:00"/>
    <s v="First Class"/>
    <s v="Ken Heidel"/>
    <s v="Saudi Arabia"/>
    <x v="3"/>
    <s v="Technology"/>
    <s v="Nokia Speaker Phone, Full Size"/>
    <n v="124"/>
    <n v="1"/>
    <n v="37.68"/>
    <s v="2014"/>
    <n v="31"/>
    <n v="124"/>
    <s v="Early "/>
    <s v="Low"/>
  </r>
  <r>
    <d v="2013-09-10T00:00:00"/>
    <d v="2013-09-10T00:00:00"/>
    <s v="Same Day"/>
    <s v="Joel Eaton"/>
    <s v="United States"/>
    <x v="0"/>
    <s v="Office Supplies"/>
    <s v="Xerox 1925"/>
    <n v="62"/>
    <n v="2"/>
    <n v="3"/>
    <s v="2013"/>
    <n v="0"/>
    <n v="124"/>
    <s v="Early "/>
    <s v="Low"/>
  </r>
  <r>
    <d v="2014-06-10T00:00:00"/>
    <d v="2014-11-10T00:00:00"/>
    <s v="Standard Class"/>
    <s v="Mike Pelletier"/>
    <s v="United States"/>
    <x v="0"/>
    <s v="Office Supplies"/>
    <s v="Xerox 1951"/>
    <n v="62"/>
    <n v="2"/>
    <n v="8.1999999999999993"/>
    <s v="2014"/>
    <n v="153"/>
    <n v="124"/>
    <s v="Late"/>
    <s v="Low"/>
  </r>
  <r>
    <d v="2012-01-10T00:00:00"/>
    <d v="2012-03-10T00:00:00"/>
    <s v="First Class"/>
    <s v="Brendan Sweed"/>
    <s v="New Zealand"/>
    <x v="6"/>
    <s v="Office Supplies"/>
    <s v="GlobeWeis Interoffice Envelope, with clear poly window"/>
    <n v="62"/>
    <n v="2"/>
    <n v="10.17"/>
    <s v="2012"/>
    <n v="60"/>
    <n v="124"/>
    <s v="Early "/>
    <s v="Low"/>
  </r>
  <r>
    <d v="2013-01-08T00:00:00"/>
    <d v="2013-06-08T00:00:00"/>
    <s v="Second Class"/>
    <s v="Cassandra Brandow"/>
    <s v="Iran"/>
    <x v="3"/>
    <s v="Furniture"/>
    <s v="Ikea Stackable Bookrack, Pine"/>
    <n v="124"/>
    <n v="1"/>
    <n v="10.14"/>
    <s v="2013"/>
    <n v="151"/>
    <n v="124"/>
    <s v="Late"/>
    <s v="Low"/>
  </r>
  <r>
    <d v="2013-05-06T00:00:00"/>
    <d v="2013-09-06T00:00:00"/>
    <s v="Standard Class"/>
    <s v="Alejandro Savely"/>
    <s v="Morocco"/>
    <x v="2"/>
    <s v="Office Supplies"/>
    <s v="Ibico 3-Hole Punch, Recycled"/>
    <n v="62"/>
    <n v="2"/>
    <n v="4"/>
    <s v="2013"/>
    <n v="123"/>
    <n v="124"/>
    <s v="Normal"/>
    <s v="Low"/>
  </r>
  <r>
    <d v="2013-04-11T00:00:00"/>
    <d v="2013-09-11T00:00:00"/>
    <s v="Standard Class"/>
    <s v="Emily Phan"/>
    <s v="Equatorial Guinea"/>
    <x v="2"/>
    <s v="Technology"/>
    <s v="HP Personal Copier, Laser"/>
    <n v="124"/>
    <n v="1"/>
    <n v="7.24"/>
    <s v="2013"/>
    <n v="153"/>
    <n v="124"/>
    <s v="Late"/>
    <s v="Low"/>
  </r>
  <r>
    <d v="2013-06-05T00:00:00"/>
    <d v="2013-10-05T00:00:00"/>
    <s v="Second Class"/>
    <s v="Dionis Lloyd"/>
    <s v="Brazil"/>
    <x v="4"/>
    <s v="Office Supplies"/>
    <s v="Avery Legal Exhibit Labels, 5000 Label Set"/>
    <n v="31"/>
    <n v="4"/>
    <n v="4.13"/>
    <s v="2013"/>
    <n v="122"/>
    <n v="124"/>
    <s v="Normal"/>
    <s v="Low"/>
  </r>
  <r>
    <d v="2011-01-07T00:00:00"/>
    <d v="2011-03-07T00:00:00"/>
    <s v="First Class"/>
    <s v="Fred Wasserman"/>
    <s v="El Salvador"/>
    <x v="1"/>
    <s v="Office Supplies"/>
    <s v="Xerox Cards &amp; Envelopes, Multicolor"/>
    <n v="62"/>
    <n v="2"/>
    <n v="16.059999999999999"/>
    <s v="2011"/>
    <n v="59"/>
    <n v="124"/>
    <s v="Early "/>
    <s v="Low"/>
  </r>
  <r>
    <d v="2011-06-10T00:00:00"/>
    <d v="2011-11-10T00:00:00"/>
    <s v="Standard Class"/>
    <s v="Phillip Flathmann"/>
    <s v="Iran"/>
    <x v="3"/>
    <s v="Furniture"/>
    <s v="Ikea Corner Shelving, Pine"/>
    <n v="124"/>
    <n v="1"/>
    <n v="8.39"/>
    <s v="2011"/>
    <n v="153"/>
    <n v="124"/>
    <s v="Late"/>
    <s v="Low"/>
  </r>
  <r>
    <d v="2011-07-01T00:00:00"/>
    <d v="2011-11-01T00:00:00"/>
    <s v="Standard Class"/>
    <s v="Maria Etezadi"/>
    <s v="United States"/>
    <x v="4"/>
    <s v="Office Supplies"/>
    <s v="Alliance Super-Size Bands, Assorted Sizes"/>
    <n v="31"/>
    <n v="4"/>
    <n v="2.19"/>
    <s v="2011"/>
    <n v="123"/>
    <n v="124"/>
    <s v="Normal"/>
    <s v="Low"/>
  </r>
  <r>
    <d v="2011-08-03T00:00:00"/>
    <d v="2011-12-03T00:00:00"/>
    <s v="Second Class"/>
    <s v="Jim Radford"/>
    <s v="Australia"/>
    <x v="6"/>
    <s v="Technology"/>
    <s v="Apple Signal Booster, Full Size"/>
    <n v="124"/>
    <n v="1"/>
    <n v="10.9"/>
    <s v="2011"/>
    <n v="122"/>
    <n v="124"/>
    <s v="Normal"/>
    <s v="Low"/>
  </r>
  <r>
    <d v="2013-12-04T00:00:00"/>
    <d v="2013-12-04T00:00:00"/>
    <s v="Same Day"/>
    <s v="Justin Hirsh"/>
    <s v="Iraq"/>
    <x v="3"/>
    <s v="Technology"/>
    <s v="Sharp Ink, Laser"/>
    <n v="124"/>
    <n v="1"/>
    <n v="1.87"/>
    <s v="2013"/>
    <n v="0"/>
    <n v="124"/>
    <s v="Early "/>
    <s v="Low"/>
  </r>
  <r>
    <d v="2012-03-09T00:00:00"/>
    <d v="2012-07-09T00:00:00"/>
    <s v="Standard Class"/>
    <s v="Mark Hamilton"/>
    <s v="Bulgaria"/>
    <x v="3"/>
    <s v="Office Supplies"/>
    <s v="Green Bar Note Cards, Premium"/>
    <n v="62"/>
    <n v="2"/>
    <n v="6.16"/>
    <s v="2012"/>
    <n v="122"/>
    <n v="124"/>
    <s v="Normal"/>
    <s v="Low"/>
  </r>
  <r>
    <d v="2014-06-05T00:00:00"/>
    <d v="2014-11-05T00:00:00"/>
    <s v="Standard Class"/>
    <s v="Harry Marie"/>
    <s v="Ghana"/>
    <x v="2"/>
    <s v="Furniture"/>
    <s v="Ikea Stackable Bookrack, Pine"/>
    <n v="124"/>
    <n v="1"/>
    <n v="9.99"/>
    <s v="2014"/>
    <n v="153"/>
    <n v="124"/>
    <s v="Late"/>
    <s v="Low"/>
  </r>
  <r>
    <d v="2013-05-02T00:00:00"/>
    <d v="2013-05-02T00:00:00"/>
    <s v="Same Day"/>
    <s v="Matt Abelman"/>
    <s v="Sweden"/>
    <x v="10"/>
    <s v="Office Supplies"/>
    <s v="Enermax Parchment Paper, Premium"/>
    <n v="31"/>
    <n v="4"/>
    <n v="5.88"/>
    <s v="2013"/>
    <n v="0"/>
    <n v="124"/>
    <s v="Early "/>
    <s v="Low"/>
  </r>
  <r>
    <d v="2014-01-05T00:00:00"/>
    <d v="2014-06-05T00:00:00"/>
    <s v="Standard Class"/>
    <s v="Don Jones"/>
    <s v="United States"/>
    <x v="0"/>
    <s v="Office Supplies"/>
    <s v="#10- 4 1/8&quot; x 9 1/2&quot; Security-Tint Envelopes"/>
    <n v="31"/>
    <n v="4"/>
    <n v="3.68"/>
    <s v="2014"/>
    <n v="151"/>
    <n v="124"/>
    <s v="Late"/>
    <s v="Low"/>
  </r>
  <r>
    <d v="2012-03-05T00:00:00"/>
    <d v="2012-08-05T00:00:00"/>
    <s v="Standard Class"/>
    <s v="Sally Matthias"/>
    <s v="Australia"/>
    <x v="6"/>
    <s v="Office Supplies"/>
    <s v="Acme Box Cutter, Serrated"/>
    <n v="62"/>
    <n v="2"/>
    <n v="11.32"/>
    <s v="2012"/>
    <n v="153"/>
    <n v="124"/>
    <s v="Late"/>
    <s v="Low"/>
  </r>
  <r>
    <d v="2013-01-07T00:00:00"/>
    <d v="2013-05-07T00:00:00"/>
    <s v="Standard Class"/>
    <s v="Bill Shonely"/>
    <s v="Brazil"/>
    <x v="4"/>
    <s v="Office Supplies"/>
    <s v="Acme Trimmer, Easy Grip"/>
    <n v="62"/>
    <n v="2"/>
    <n v="5.46"/>
    <s v="2013"/>
    <n v="120"/>
    <n v="124"/>
    <s v="Normal"/>
    <s v="Low"/>
  </r>
  <r>
    <d v="2012-06-10T00:00:00"/>
    <d v="2012-12-10T00:00:00"/>
    <s v="Standard Class"/>
    <s v="Giulietta Weimer"/>
    <s v="Honduras"/>
    <x v="1"/>
    <s v="Office Supplies"/>
    <s v="Hoover Microwave, Silver"/>
    <n v="124"/>
    <n v="1"/>
    <n v="7.17"/>
    <s v="2012"/>
    <n v="183"/>
    <n v="124"/>
    <s v="Late"/>
    <s v="Low"/>
  </r>
  <r>
    <d v="2014-03-12T00:00:00"/>
    <d v="2014-08-12T00:00:00"/>
    <s v="Standard Class"/>
    <s v="Victor Preis"/>
    <s v="Turkey"/>
    <x v="3"/>
    <s v="Technology"/>
    <s v="Okidata Inkjet, White"/>
    <n v="125"/>
    <n v="1"/>
    <n v="8.74"/>
    <s v="2014"/>
    <n v="153"/>
    <n v="125"/>
    <s v="Late"/>
    <s v="Low"/>
  </r>
  <r>
    <d v="2014-04-09T00:00:00"/>
    <d v="2014-08-09T00:00:00"/>
    <s v="Standard Class"/>
    <s v="Roland Fjeld"/>
    <s v="Iran"/>
    <x v="3"/>
    <s v="Technology"/>
    <s v="Samsung Speaker Phone, Full Size"/>
    <n v="125"/>
    <n v="1"/>
    <n v="20.11"/>
    <s v="2014"/>
    <n v="122"/>
    <n v="125"/>
    <s v="Normal"/>
    <s v="Low"/>
  </r>
  <r>
    <d v="2013-01-06T00:00:00"/>
    <d v="2013-05-06T00:00:00"/>
    <s v="Standard Class"/>
    <s v="Brian DeCherney"/>
    <s v="Australia"/>
    <x v="6"/>
    <s v="Office Supplies"/>
    <s v="Cameo Clasp Envelope, Recycled"/>
    <n v="25"/>
    <n v="5"/>
    <n v="1.06"/>
    <s v="2013"/>
    <n v="120"/>
    <n v="125"/>
    <s v="Normal"/>
    <s v="Low"/>
  </r>
  <r>
    <d v="2011-03-03T00:00:00"/>
    <d v="2011-08-03T00:00:00"/>
    <s v="Standard Class"/>
    <s v="Anne Pryor"/>
    <s v="United States"/>
    <x v="5"/>
    <s v="Office Supplies"/>
    <s v="Cardinal HOLDit! Binder Insert Strips,Extra Strips"/>
    <n v="25"/>
    <n v="5"/>
    <n v="2.48"/>
    <s v="2011"/>
    <n v="153"/>
    <n v="125"/>
    <s v="Late"/>
    <s v="Low"/>
  </r>
  <r>
    <d v="2014-04-08T00:00:00"/>
    <d v="2014-10-08T00:00:00"/>
    <s v="Standard Class"/>
    <s v="Filia McAdams"/>
    <s v="Spain"/>
    <x v="4"/>
    <s v="Furniture"/>
    <s v="Bush Stackable Bookrack, Pine"/>
    <n v="125"/>
    <n v="1"/>
    <n v="15.09"/>
    <s v="2014"/>
    <n v="183"/>
    <n v="125"/>
    <s v="Late"/>
    <s v="Low"/>
  </r>
  <r>
    <d v="2013-05-07T00:00:00"/>
    <d v="2013-05-07T00:00:00"/>
    <s v="Same Day"/>
    <s v="Rick Bensley"/>
    <s v="United States"/>
    <x v="0"/>
    <s v="Furniture"/>
    <s v="Master Caster Door Stop, Brown"/>
    <n v="25"/>
    <n v="5"/>
    <n v="2.69"/>
    <s v="2013"/>
    <n v="0"/>
    <n v="125"/>
    <s v="Early "/>
    <s v="Low"/>
  </r>
  <r>
    <d v="2014-04-11T00:00:00"/>
    <d v="2014-08-11T00:00:00"/>
    <s v="Standard Class"/>
    <s v="Justin Hirsh"/>
    <s v="South Africa"/>
    <x v="2"/>
    <s v="Furniture"/>
    <s v="Bush Stackable Bookrack, Pine"/>
    <n v="125"/>
    <n v="1"/>
    <n v="16.489999999999998"/>
    <s v="2014"/>
    <n v="122"/>
    <n v="125"/>
    <s v="Normal"/>
    <s v="Low"/>
  </r>
  <r>
    <d v="2013-05-07T00:00:00"/>
    <d v="2013-07-07T00:00:00"/>
    <s v="First Class"/>
    <s v="Anna Andreadi"/>
    <s v="United States"/>
    <x v="0"/>
    <s v="Furniture"/>
    <s v="Master Caster Door Stop, Brown"/>
    <n v="25"/>
    <n v="5"/>
    <n v="4.59"/>
    <s v="2013"/>
    <n v="61"/>
    <n v="125"/>
    <s v="Early "/>
    <s v="Low"/>
  </r>
  <r>
    <d v="2014-02-11T00:00:00"/>
    <d v="2014-04-11T00:00:00"/>
    <s v="Second Class"/>
    <s v="Sarah Foster"/>
    <s v="United States"/>
    <x v="0"/>
    <s v="Office Supplies"/>
    <s v="GBC Standard Plastic Binding Systems' Combs"/>
    <n v="25"/>
    <n v="5"/>
    <n v="0.53"/>
    <s v="2014"/>
    <n v="59"/>
    <n v="125"/>
    <s v="Early "/>
    <s v="Low"/>
  </r>
  <r>
    <d v="2013-08-07T00:00:00"/>
    <d v="2013-12-07T00:00:00"/>
    <s v="Standard Class"/>
    <s v="Robert Dilbeck"/>
    <s v="Turkey"/>
    <x v="3"/>
    <s v="Office Supplies"/>
    <s v="Cardinal Index Tab, Economy"/>
    <n v="21"/>
    <n v="6"/>
    <n v="2.72"/>
    <s v="2013"/>
    <n v="122"/>
    <n v="126"/>
    <s v="Normal"/>
    <s v="Low"/>
  </r>
  <r>
    <d v="2011-02-06T00:00:00"/>
    <d v="2011-07-06T00:00:00"/>
    <s v="Second Class"/>
    <s v="Natalie Webber"/>
    <s v="Turkey"/>
    <x v="3"/>
    <s v="Furniture"/>
    <s v="Barricks Training Table, Rectangular"/>
    <n v="126"/>
    <n v="1"/>
    <n v="11.34"/>
    <s v="2011"/>
    <n v="150"/>
    <n v="126"/>
    <s v="Normal"/>
    <s v="Low"/>
  </r>
  <r>
    <d v="2011-05-12T00:00:00"/>
    <d v="2011-09-12T00:00:00"/>
    <s v="Standard Class"/>
    <s v="Ellis Ballard"/>
    <s v="Germany"/>
    <x v="1"/>
    <s v="Office Supplies"/>
    <s v="Advantus Rubber Bands, Assorted Sizes"/>
    <n v="42"/>
    <n v="3"/>
    <n v="3.54"/>
    <s v="2011"/>
    <n v="123"/>
    <n v="126"/>
    <s v="Normal"/>
    <s v="Low"/>
  </r>
  <r>
    <d v="2013-10-01T00:00:00"/>
    <d v="2013-10-01T00:00:00"/>
    <s v="Same Day"/>
    <s v="Gary Zandusky"/>
    <s v="Romania"/>
    <x v="3"/>
    <s v="Technology"/>
    <s v="Apple Speaker Phone, Cordless"/>
    <n v="126"/>
    <n v="1"/>
    <n v="19.53"/>
    <s v="2013"/>
    <n v="0"/>
    <n v="126"/>
    <s v="Early "/>
    <s v="Low"/>
  </r>
  <r>
    <d v="2012-06-09T00:00:00"/>
    <d v="2012-10-09T00:00:00"/>
    <s v="Standard Class"/>
    <s v="Paul Stevenson"/>
    <s v="Singapore"/>
    <x v="8"/>
    <s v="Office Supplies"/>
    <s v="Ibico Binder Covers, Recycled"/>
    <n v="42"/>
    <n v="3"/>
    <n v="4.74"/>
    <s v="2012"/>
    <n v="122"/>
    <n v="126"/>
    <s v="Normal"/>
    <s v="Low"/>
  </r>
  <r>
    <d v="2012-03-09T00:00:00"/>
    <d v="2012-06-09T00:00:00"/>
    <s v="First Class"/>
    <s v="Denny Joy"/>
    <s v="Germany"/>
    <x v="1"/>
    <s v="Office Supplies"/>
    <s v="Tenex Box, Wire Frame"/>
    <n v="42"/>
    <n v="3"/>
    <n v="7.28"/>
    <s v="2012"/>
    <n v="92"/>
    <n v="126"/>
    <s v="Normal"/>
    <s v="Low"/>
  </r>
  <r>
    <d v="2012-05-12T00:00:00"/>
    <d v="2012-09-12T00:00:00"/>
    <s v="Standard Class"/>
    <s v="Matt Hagelstein"/>
    <s v="Indonesia"/>
    <x v="8"/>
    <s v="Office Supplies"/>
    <s v="Eaton Computer Printout Paper, Recycled"/>
    <n v="42"/>
    <n v="3"/>
    <n v="4.1399999999999997"/>
    <s v="2012"/>
    <n v="123"/>
    <n v="126"/>
    <s v="Normal"/>
    <s v="Low"/>
  </r>
  <r>
    <d v="2013-02-10T00:00:00"/>
    <d v="2013-04-10T00:00:00"/>
    <s v="Second Class"/>
    <s v="Kelly Collister"/>
    <s v="New Zealand"/>
    <x v="6"/>
    <s v="Office Supplies"/>
    <s v="SanDisk Cards &amp; Envelopes, 8.5 x 11"/>
    <n v="63"/>
    <n v="2"/>
    <n v="12.8"/>
    <s v="2013"/>
    <n v="59"/>
    <n v="126"/>
    <s v="Early "/>
    <s v="Low"/>
  </r>
  <r>
    <d v="2014-04-11T00:00:00"/>
    <d v="2014-07-11T00:00:00"/>
    <s v="First Class"/>
    <s v="Cyma Kinney"/>
    <s v="France"/>
    <x v="1"/>
    <s v="Office Supplies"/>
    <s v="Kleencut Box Cutter, Serrated"/>
    <n v="63"/>
    <n v="2"/>
    <n v="15.41"/>
    <s v="2014"/>
    <n v="91"/>
    <n v="126"/>
    <s v="Normal"/>
    <s v="Low"/>
  </r>
  <r>
    <d v="2012-08-10T00:00:00"/>
    <d v="2012-12-10T00:00:00"/>
    <s v="Standard Class"/>
    <s v="Jennifer Patt"/>
    <s v="Indonesia"/>
    <x v="8"/>
    <s v="Office Supplies"/>
    <s v="Eldon Folders, Blue"/>
    <n v="42"/>
    <n v="3"/>
    <n v="2.42"/>
    <s v="2012"/>
    <n v="122"/>
    <n v="126"/>
    <s v="Normal"/>
    <s v="Low"/>
  </r>
  <r>
    <d v="2014-10-11T00:00:00"/>
    <d v="2014-10-11T00:00:00"/>
    <s v="Same Day"/>
    <s v="Barry Blumstein"/>
    <s v="Germany"/>
    <x v="1"/>
    <s v="Office Supplies"/>
    <s v="Accos Paper Clips, Bulk Pack"/>
    <n v="42"/>
    <n v="3"/>
    <n v="5.24"/>
    <s v="2014"/>
    <n v="0"/>
    <n v="126"/>
    <s v="Early "/>
    <s v="Low"/>
  </r>
  <r>
    <d v="2013-05-06T00:00:00"/>
    <d v="2013-12-06T00:00:00"/>
    <s v="Standard Class"/>
    <s v="Ruben Ausman"/>
    <s v="Guatemala"/>
    <x v="1"/>
    <s v="Office Supplies"/>
    <s v="Enermax Cards &amp; Envelopes, Recycled"/>
    <n v="63"/>
    <n v="2"/>
    <n v="2.71"/>
    <s v="2013"/>
    <n v="214"/>
    <n v="126"/>
    <s v="Late"/>
    <s v="Low"/>
  </r>
  <r>
    <d v="2012-03-05T00:00:00"/>
    <d v="2012-07-05T00:00:00"/>
    <s v="Standard Class"/>
    <s v="Stewart Visinsky"/>
    <s v="United States"/>
    <x v="5"/>
    <s v="Office Supplies"/>
    <s v="Bravo II Megaboss 12-Amp Hard Body Upright, Replacement Belts, 2 Belts per Pack"/>
    <n v="18"/>
    <n v="7"/>
    <n v="3.12"/>
    <s v="2012"/>
    <n v="122"/>
    <n v="126"/>
    <s v="Normal"/>
    <s v="Low"/>
  </r>
  <r>
    <d v="2014-10-05T00:00:00"/>
    <d v="2014-12-05T00:00:00"/>
    <s v="First Class"/>
    <s v="Natalie Webber"/>
    <s v="India"/>
    <x v="11"/>
    <s v="Office Supplies"/>
    <s v="Acco 3-Hole Punch, Durable"/>
    <n v="63"/>
    <n v="2"/>
    <n v="7.9"/>
    <s v="2014"/>
    <n v="61"/>
    <n v="126"/>
    <s v="Early "/>
    <s v="Low"/>
  </r>
  <r>
    <d v="2011-03-03T00:00:00"/>
    <d v="2011-09-03T00:00:00"/>
    <s v="Standard Class"/>
    <s v="Sandra Flanagan"/>
    <s v="Romania"/>
    <x v="3"/>
    <s v="Technology"/>
    <s v="Apple Speaker Phone, Cordless"/>
    <n v="126"/>
    <n v="1"/>
    <n v="7.47"/>
    <s v="2011"/>
    <n v="184"/>
    <n v="126"/>
    <s v="Late"/>
    <s v="Low"/>
  </r>
  <r>
    <d v="2012-01-03T00:00:00"/>
    <d v="2012-04-03T00:00:00"/>
    <s v="Second Class"/>
    <s v="Nick Zandusky"/>
    <s v="Colombia"/>
    <x v="4"/>
    <s v="Office Supplies"/>
    <s v="Stanley Sketch Pad, Water Color"/>
    <n v="63"/>
    <n v="2"/>
    <n v="8.76"/>
    <s v="2012"/>
    <n v="91"/>
    <n v="126"/>
    <s v="Normal"/>
    <s v="Low"/>
  </r>
  <r>
    <d v="2013-05-11T00:00:00"/>
    <d v="2013-07-11T00:00:00"/>
    <s v="Second Class"/>
    <s v="Tracy Poddar"/>
    <s v="United States"/>
    <x v="0"/>
    <s v="Office Supplies"/>
    <s v="Serrated Blade or Curved Handle Hand Letter Openers"/>
    <n v="18"/>
    <n v="7"/>
    <n v="1.89"/>
    <s v="2013"/>
    <n v="61"/>
    <n v="126"/>
    <s v="Early "/>
    <s v="Low"/>
  </r>
  <r>
    <d v="2013-01-05T00:00:00"/>
    <d v="2013-03-05T00:00:00"/>
    <s v="First Class"/>
    <s v="Adam Hart"/>
    <s v="Algeria"/>
    <x v="2"/>
    <s v="Office Supplies"/>
    <s v="Acco 3-Hole Punch, Durable"/>
    <n v="63"/>
    <n v="2"/>
    <n v="12.98"/>
    <s v="2013"/>
    <n v="59"/>
    <n v="126"/>
    <s v="Early "/>
    <s v="Low"/>
  </r>
  <r>
    <d v="2013-07-12T00:00:00"/>
    <d v="2013-12-12T00:00:00"/>
    <s v="Standard Class"/>
    <s v="Art Foster"/>
    <s v="China"/>
    <x v="9"/>
    <s v="Office Supplies"/>
    <s v="Advantus Paper Clips, Bulk Pack"/>
    <n v="42"/>
    <n v="3"/>
    <n v="2.34"/>
    <s v="2013"/>
    <n v="153"/>
    <n v="126"/>
    <s v="Late"/>
    <s v="Low"/>
  </r>
  <r>
    <d v="2013-01-08T00:00:00"/>
    <d v="2013-07-08T00:00:00"/>
    <s v="Standard Class"/>
    <s v="Tom Zandusky"/>
    <s v="Haiti"/>
    <x v="7"/>
    <s v="Office Supplies"/>
    <s v="Ames Mailers, Recycled"/>
    <n v="42"/>
    <n v="3"/>
    <n v="1.96"/>
    <s v="2013"/>
    <n v="181"/>
    <n v="126"/>
    <s v="Late"/>
    <s v="Low"/>
  </r>
  <r>
    <d v="2011-03-08T00:00:00"/>
    <d v="2011-06-08T00:00:00"/>
    <s v="Second Class"/>
    <s v="Don Miller"/>
    <s v="India"/>
    <x v="11"/>
    <s v="Office Supplies"/>
    <s v="Advantus Paper Clips, Assorted Sizes"/>
    <n v="42"/>
    <n v="3"/>
    <n v="8.74"/>
    <s v="2011"/>
    <n v="92"/>
    <n v="126"/>
    <s v="Normal"/>
    <s v="Low"/>
  </r>
  <r>
    <d v="2011-09-11T00:00:00"/>
    <d v="2011-12-11T00:00:00"/>
    <s v="First Class"/>
    <s v="Evan Bailliet"/>
    <s v="Indonesia"/>
    <x v="8"/>
    <s v="Office Supplies"/>
    <s v="Eaton Note Cards, 8.5 x 11"/>
    <n v="42"/>
    <n v="3"/>
    <n v="9.5399999999999991"/>
    <s v="2011"/>
    <n v="91"/>
    <n v="126"/>
    <s v="Normal"/>
    <s v="Low"/>
  </r>
  <r>
    <d v="2013-01-11T00:00:00"/>
    <d v="2013-04-11T00:00:00"/>
    <s v="First Class"/>
    <s v="Katharine Harms"/>
    <s v="Dominican Republic"/>
    <x v="7"/>
    <s v="Office Supplies"/>
    <s v="Eaton Note Cards, 8.5 x 11"/>
    <n v="42"/>
    <n v="3"/>
    <n v="6.98"/>
    <s v="2013"/>
    <n v="90"/>
    <n v="126"/>
    <s v="Normal"/>
    <s v="Low"/>
  </r>
  <r>
    <d v="2014-06-09T00:00:00"/>
    <d v="2014-11-09T00:00:00"/>
    <s v="Second Class"/>
    <s v="Liz Preis"/>
    <s v="Iran"/>
    <x v="3"/>
    <s v="Technology"/>
    <s v="HP Personal Copier, Color"/>
    <n v="126"/>
    <n v="1"/>
    <n v="7.6"/>
    <s v="2014"/>
    <n v="153"/>
    <n v="126"/>
    <s v="Late"/>
    <s v="Low"/>
  </r>
  <r>
    <d v="2014-02-06T00:00:00"/>
    <d v="2014-08-06T00:00:00"/>
    <s v="Standard Class"/>
    <s v="Ed Jacobs"/>
    <s v="South Africa"/>
    <x v="2"/>
    <s v="Technology"/>
    <s v="Samsung Speaker Phone, Cordless"/>
    <n v="126"/>
    <n v="1"/>
    <n v="8.94"/>
    <s v="2014"/>
    <n v="181"/>
    <n v="126"/>
    <s v="Late"/>
    <s v="Low"/>
  </r>
  <r>
    <d v="2012-07-05T00:00:00"/>
    <d v="2012-10-05T00:00:00"/>
    <s v="First Class"/>
    <s v="Becky Castell"/>
    <s v="New Zealand"/>
    <x v="6"/>
    <s v="Office Supplies"/>
    <s v="Kleencut Box Cutter, Serrated"/>
    <n v="63"/>
    <n v="2"/>
    <n v="5.7"/>
    <s v="2012"/>
    <n v="92"/>
    <n v="126"/>
    <s v="Normal"/>
    <s v="Low"/>
  </r>
  <r>
    <d v="2011-09-03T00:00:00"/>
    <d v="2011-12-03T00:00:00"/>
    <s v="First Class"/>
    <s v="Janet Lee"/>
    <s v="Spain"/>
    <x v="4"/>
    <s v="Technology"/>
    <s v="Sharp Ink, Color"/>
    <n v="126"/>
    <n v="1"/>
    <n v="4.0999999999999996"/>
    <s v="2011"/>
    <n v="91"/>
    <n v="126"/>
    <s v="Normal"/>
    <s v="Low"/>
  </r>
  <r>
    <d v="2012-05-11T00:00:00"/>
    <d v="2012-10-11T00:00:00"/>
    <s v="Standard Class"/>
    <s v="Sarah Brown"/>
    <s v="Germany"/>
    <x v="1"/>
    <s v="Office Supplies"/>
    <s v="Ibico Binder Covers, Recycled"/>
    <n v="42"/>
    <n v="3"/>
    <n v="1.86"/>
    <s v="2012"/>
    <n v="153"/>
    <n v="126"/>
    <s v="Late"/>
    <s v="Low"/>
  </r>
  <r>
    <d v="2014-06-06T00:00:00"/>
    <d v="2014-11-06T00:00:00"/>
    <s v="Standard Class"/>
    <s v="Bryan Spruell"/>
    <s v="Brazil"/>
    <x v="4"/>
    <s v="Furniture"/>
    <s v="Deflect-O Clock, Durable"/>
    <n v="63"/>
    <n v="2"/>
    <n v="5.84"/>
    <s v="2014"/>
    <n v="153"/>
    <n v="126"/>
    <s v="Late"/>
    <s v="Low"/>
  </r>
  <r>
    <d v="2011-07-06T00:00:00"/>
    <d v="2011-11-06T00:00:00"/>
    <s v="Standard Class"/>
    <s v="Valerie Takahito"/>
    <s v="France"/>
    <x v="1"/>
    <s v="Furniture"/>
    <s v="Office Star Rocking Chair, Red"/>
    <n v="127"/>
    <n v="1"/>
    <n v="14.21"/>
    <s v="2011"/>
    <n v="123"/>
    <n v="127"/>
    <s v="Normal"/>
    <s v="Low"/>
  </r>
  <r>
    <d v="2012-06-09T00:00:00"/>
    <d v="2012-10-09T00:00:00"/>
    <s v="Standard Class"/>
    <s v="Gary Hwang"/>
    <s v="Canada"/>
    <x v="12"/>
    <s v="Office Supplies"/>
    <s v="Smead File Cart, Blue"/>
    <n v="127"/>
    <n v="1"/>
    <n v="15.77"/>
    <s v="2012"/>
    <n v="122"/>
    <n v="127"/>
    <s v="Normal"/>
    <s v="Low"/>
  </r>
  <r>
    <d v="2014-03-11T00:00:00"/>
    <d v="2014-08-11T00:00:00"/>
    <s v="Standard Class"/>
    <s v="Duane Noonan"/>
    <s v="Egypt"/>
    <x v="2"/>
    <s v="Technology"/>
    <s v="HP Ink, High-Speed"/>
    <n v="127"/>
    <n v="1"/>
    <n v="6.55"/>
    <s v="2014"/>
    <n v="153"/>
    <n v="127"/>
    <s v="Late"/>
    <s v="Low"/>
  </r>
  <r>
    <d v="2014-03-09T00:00:00"/>
    <d v="2014-07-09T00:00:00"/>
    <s v="Standard Class"/>
    <s v="Anna Chung"/>
    <s v="Egypt"/>
    <x v="2"/>
    <s v="Technology"/>
    <s v="HP Ink, High-Speed"/>
    <n v="127"/>
    <n v="1"/>
    <n v="14.72"/>
    <s v="2014"/>
    <n v="122"/>
    <n v="127"/>
    <s v="Normal"/>
    <s v="Low"/>
  </r>
  <r>
    <d v="2013-02-10T00:00:00"/>
    <d v="2013-09-10T00:00:00"/>
    <s v="Standard Class"/>
    <s v="Joy Bell-"/>
    <s v="South Africa"/>
    <x v="2"/>
    <s v="Furniture"/>
    <s v="Bush Corner Shelving, Mobile"/>
    <n v="127"/>
    <n v="1"/>
    <n v="16.55"/>
    <s v="2013"/>
    <n v="212"/>
    <n v="127"/>
    <s v="Late"/>
    <s v="Low"/>
  </r>
  <r>
    <d v="2014-02-06T00:00:00"/>
    <d v="2014-07-06T00:00:00"/>
    <s v="Standard Class"/>
    <s v="Roy Phan"/>
    <s v="Myanmar (Burma)"/>
    <x v="8"/>
    <s v="Technology"/>
    <s v="Cisco Signal Booster, Full Size"/>
    <n v="127"/>
    <n v="1"/>
    <n v="6.88"/>
    <s v="2014"/>
    <n v="150"/>
    <n v="127"/>
    <s v="Normal"/>
    <s v="Low"/>
  </r>
  <r>
    <d v="2014-11-06T00:00:00"/>
    <d v="2014-11-06T00:00:00"/>
    <s v="Same Day"/>
    <s v="Guy Thornton"/>
    <s v="Turkey"/>
    <x v="3"/>
    <s v="Technology"/>
    <s v="Hewlett Fax Machine, Laser"/>
    <n v="128"/>
    <n v="1"/>
    <n v="14.87"/>
    <s v="2014"/>
    <n v="0"/>
    <n v="128"/>
    <s v="Early "/>
    <s v="Low"/>
  </r>
  <r>
    <d v="2014-12-09T00:00:00"/>
    <d v="2014-12-09T00:00:00"/>
    <s v="Same Day"/>
    <s v="Cassandra Brandow"/>
    <s v="United States"/>
    <x v="0"/>
    <s v="Furniture"/>
    <s v="6&quot; Cubicle Wall Clock, Black"/>
    <n v="32"/>
    <n v="4"/>
    <n v="2.42"/>
    <s v="2014"/>
    <n v="0"/>
    <n v="128"/>
    <s v="Early "/>
    <s v="Low"/>
  </r>
  <r>
    <d v="2013-01-01T00:00:00"/>
    <d v="2013-06-01T00:00:00"/>
    <s v="Standard Class"/>
    <s v="Liz Pelletier"/>
    <s v="France"/>
    <x v="1"/>
    <s v="Office Supplies"/>
    <s v="Boston Pencil Sharpener, Water Color"/>
    <n v="64"/>
    <n v="2"/>
    <n v="2.2999999999999998"/>
    <s v="2013"/>
    <n v="151"/>
    <n v="128"/>
    <s v="Late"/>
    <s v="Low"/>
  </r>
  <r>
    <d v="2013-02-01T00:00:00"/>
    <d v="2013-06-01T00:00:00"/>
    <s v="Standard Class"/>
    <s v="Kelly Andreada"/>
    <s v="New Zealand"/>
    <x v="6"/>
    <s v="Office Supplies"/>
    <s v="Acco Index Tab, Clear"/>
    <n v="32"/>
    <n v="4"/>
    <n v="1.9"/>
    <s v="2013"/>
    <n v="120"/>
    <n v="128"/>
    <s v="Normal"/>
    <s v="Low"/>
  </r>
  <r>
    <d v="2014-07-11T00:00:00"/>
    <d v="2014-11-11T00:00:00"/>
    <s v="Standard Class"/>
    <s v="Hilary Holden"/>
    <s v="United Kingdom"/>
    <x v="10"/>
    <s v="Office Supplies"/>
    <s v="Eldon File Cart, Single Width"/>
    <n v="128"/>
    <n v="1"/>
    <n v="8.9600000000000009"/>
    <s v="2014"/>
    <n v="123"/>
    <n v="128"/>
    <s v="Normal"/>
    <s v="Low"/>
  </r>
  <r>
    <d v="2013-03-06T00:00:00"/>
    <d v="2013-08-06T00:00:00"/>
    <s v="Second Class"/>
    <s v="Resi Pölking"/>
    <s v="South Africa"/>
    <x v="2"/>
    <s v="Office Supplies"/>
    <s v="BIC Pencil Sharpener, Water Color"/>
    <n v="64"/>
    <n v="2"/>
    <n v="4.8499999999999996"/>
    <s v="2013"/>
    <n v="153"/>
    <n v="128"/>
    <s v="Late"/>
    <s v="Low"/>
  </r>
  <r>
    <d v="2012-05-02T00:00:00"/>
    <d v="2012-05-02T00:00:00"/>
    <s v="Same Day"/>
    <s v="Nat Gilpin"/>
    <s v="Canada"/>
    <x v="12"/>
    <s v="Office Supplies"/>
    <s v="Smead File Cart, Single Width"/>
    <n v="128"/>
    <n v="1"/>
    <n v="7.78"/>
    <s v="2012"/>
    <n v="0"/>
    <n v="128"/>
    <s v="Early "/>
    <s v="Low"/>
  </r>
  <r>
    <d v="2013-03-06T00:00:00"/>
    <d v="2013-08-06T00:00:00"/>
    <s v="Standard Class"/>
    <s v="Frank Merwin"/>
    <s v="Indonesia"/>
    <x v="8"/>
    <s v="Furniture"/>
    <s v="Deflect-O Door Stop, Duo Pack"/>
    <n v="64"/>
    <n v="2"/>
    <n v="3.82"/>
    <s v="2013"/>
    <n v="153"/>
    <n v="128"/>
    <s v="Late"/>
    <s v="Low"/>
  </r>
  <r>
    <d v="2014-09-12T00:00:00"/>
    <d v="2014-11-12T00:00:00"/>
    <s v="Second Class"/>
    <s v="Delfina Latchford"/>
    <s v="United States"/>
    <x v="5"/>
    <s v="Office Supplies"/>
    <s v="Iris Project Case"/>
    <n v="32"/>
    <n v="4"/>
    <n v="4.59"/>
    <s v="2014"/>
    <n v="61"/>
    <n v="128"/>
    <s v="Early "/>
    <s v="Low"/>
  </r>
  <r>
    <d v="2011-01-11T00:00:00"/>
    <d v="2011-05-11T00:00:00"/>
    <s v="Second Class"/>
    <s v="Logan Currie"/>
    <s v="Canada"/>
    <x v="12"/>
    <s v="Office Supplies"/>
    <s v="Smead File Cart, Single Width"/>
    <n v="128"/>
    <n v="1"/>
    <n v="15.87"/>
    <s v="2011"/>
    <n v="120"/>
    <n v="128"/>
    <s v="Normal"/>
    <s v="Low"/>
  </r>
  <r>
    <d v="2014-10-11T00:00:00"/>
    <d v="2014-12-11T00:00:00"/>
    <s v="Second Class"/>
    <s v="Anna Andreadi"/>
    <s v="Iraq"/>
    <x v="3"/>
    <s v="Office Supplies"/>
    <s v="Eldon File Cart, Single Width"/>
    <n v="128"/>
    <n v="1"/>
    <n v="13.18"/>
    <s v="2014"/>
    <n v="61"/>
    <n v="128"/>
    <s v="Early "/>
    <s v="Low"/>
  </r>
  <r>
    <d v="2014-05-05T00:00:00"/>
    <d v="2014-11-05T00:00:00"/>
    <s v="Standard Class"/>
    <s v="Roland Murray"/>
    <s v="Australia"/>
    <x v="6"/>
    <s v="Office Supplies"/>
    <s v="OIC Staples, Assorted Sizes"/>
    <n v="32"/>
    <n v="4"/>
    <n v="3.82"/>
    <s v="2014"/>
    <n v="184"/>
    <n v="128"/>
    <s v="Late"/>
    <s v="Low"/>
  </r>
  <r>
    <d v="2012-03-08T00:00:00"/>
    <d v="2012-05-08T00:00:00"/>
    <s v="First Class"/>
    <s v="Larry Blacks"/>
    <s v="Brazil"/>
    <x v="4"/>
    <s v="Technology"/>
    <s v="Sharp Personal Copier, Color"/>
    <n v="64"/>
    <n v="2"/>
    <n v="12.89"/>
    <s v="2012"/>
    <n v="61"/>
    <n v="128"/>
    <s v="Early "/>
    <s v="Low"/>
  </r>
  <r>
    <d v="2012-06-11T00:00:00"/>
    <d v="2012-08-11T00:00:00"/>
    <s v="First Class"/>
    <s v="Natalie Webber"/>
    <s v="Mexico"/>
    <x v="10"/>
    <s v="Office Supplies"/>
    <s v="SanDisk Cards &amp; Envelopes, Recycled"/>
    <n v="64"/>
    <n v="2"/>
    <n v="15.89"/>
    <s v="2012"/>
    <n v="61"/>
    <n v="128"/>
    <s v="Early "/>
    <s v="Low"/>
  </r>
  <r>
    <d v="2012-07-09T00:00:00"/>
    <d v="2012-12-09T00:00:00"/>
    <s v="Standard Class"/>
    <s v="Gene Hale"/>
    <s v="Mexico"/>
    <x v="10"/>
    <s v="Office Supplies"/>
    <s v="Smead Shipping Labels, 5000 Label Set"/>
    <n v="32"/>
    <n v="4"/>
    <n v="4.46"/>
    <s v="2012"/>
    <n v="153"/>
    <n v="128"/>
    <s v="Late"/>
    <s v="Low"/>
  </r>
  <r>
    <d v="2013-04-09T00:00:00"/>
    <d v="2013-10-09T00:00:00"/>
    <s v="Standard Class"/>
    <s v="Jill Fjeld"/>
    <s v="France"/>
    <x v="1"/>
    <s v="Office Supplies"/>
    <s v="BIC Pencil Sharpener, Water Color"/>
    <n v="64"/>
    <n v="2"/>
    <n v="11.15"/>
    <s v="2013"/>
    <n v="183"/>
    <n v="128"/>
    <s v="Late"/>
    <s v="Low"/>
  </r>
  <r>
    <d v="2012-04-12T00:00:00"/>
    <d v="2012-08-12T00:00:00"/>
    <s v="Standard Class"/>
    <s v="Cindy Chapman"/>
    <s v="Angola"/>
    <x v="2"/>
    <s v="Office Supplies"/>
    <s v="Eldon File Cart, Single Width"/>
    <n v="128"/>
    <n v="1"/>
    <n v="7.17"/>
    <s v="2012"/>
    <n v="122"/>
    <n v="128"/>
    <s v="Normal"/>
    <s v="Low"/>
  </r>
  <r>
    <d v="2014-05-06T00:00:00"/>
    <d v="2014-10-06T00:00:00"/>
    <s v="Second Class"/>
    <s v="Tom Boeckenhauer"/>
    <s v="Honduras"/>
    <x v="1"/>
    <s v="Furniture"/>
    <s v="Advantus Light Bulb, Duo Pack"/>
    <n v="32"/>
    <n v="4"/>
    <n v="0.74"/>
    <s v="2014"/>
    <n v="153"/>
    <n v="128"/>
    <s v="Late"/>
    <s v="Low"/>
  </r>
  <r>
    <d v="2013-01-11T00:00:00"/>
    <d v="2013-08-11T00:00:00"/>
    <s v="Standard Class"/>
    <s v="Michael Grace"/>
    <s v="Australia"/>
    <x v="6"/>
    <s v="Office Supplies"/>
    <s v="Tenex Trays, Wire Frame"/>
    <n v="64"/>
    <n v="2"/>
    <n v="3.22"/>
    <s v="2013"/>
    <n v="212"/>
    <n v="128"/>
    <s v="Late"/>
    <s v="Low"/>
  </r>
  <r>
    <d v="2012-04-06T00:00:00"/>
    <d v="2012-07-06T00:00:00"/>
    <s v="Second Class"/>
    <s v="Duane Noonan"/>
    <s v="Zimbabwe"/>
    <x v="2"/>
    <s v="Office Supplies"/>
    <s v="Eaton Note Cards, Premium"/>
    <n v="32"/>
    <n v="4"/>
    <n v="4.42"/>
    <s v="2012"/>
    <n v="91"/>
    <n v="128"/>
    <s v="Normal"/>
    <s v="Low"/>
  </r>
  <r>
    <d v="2014-02-06T00:00:00"/>
    <d v="2014-05-06T00:00:00"/>
    <s v="Second Class"/>
    <s v="Trudy Glocke"/>
    <s v="United Kingdom"/>
    <x v="10"/>
    <s v="Office Supplies"/>
    <s v="BIC Pencil Sharpener, Water Color"/>
    <n v="64"/>
    <n v="2"/>
    <n v="2.78"/>
    <s v="2014"/>
    <n v="89"/>
    <n v="128"/>
    <s v="Normal"/>
    <s v="Low"/>
  </r>
  <r>
    <d v="2014-06-06T00:00:00"/>
    <d v="2014-09-06T00:00:00"/>
    <s v="First Class"/>
    <s v="Evan Henry"/>
    <s v="Egypt"/>
    <x v="2"/>
    <s v="Office Supplies"/>
    <s v="Eldon File Cart, Single Width"/>
    <n v="128"/>
    <n v="1"/>
    <n v="37.35"/>
    <s v="2014"/>
    <n v="92"/>
    <n v="128"/>
    <s v="Normal"/>
    <s v="Low"/>
  </r>
  <r>
    <d v="2011-06-10T00:00:00"/>
    <d v="2011-12-10T00:00:00"/>
    <s v="Standard Class"/>
    <s v="Tony Chapman"/>
    <s v="Turkey"/>
    <x v="3"/>
    <s v="Furniture"/>
    <s v="Novimex Steel Folding Chair, Black"/>
    <n v="64"/>
    <n v="2"/>
    <n v="8.0399999999999991"/>
    <s v="2011"/>
    <n v="183"/>
    <n v="128"/>
    <s v="Late"/>
    <s v="Low"/>
  </r>
  <r>
    <d v="2014-06-10T00:00:00"/>
    <d v="2014-08-10T00:00:00"/>
    <s v="First Class"/>
    <s v="Ross Baird"/>
    <s v="United States"/>
    <x v="0"/>
    <s v="Technology"/>
    <s v="Logitech MX Performance Wireless Mouse"/>
    <n v="64"/>
    <n v="2"/>
    <n v="0.53"/>
    <s v="2014"/>
    <n v="61"/>
    <n v="128"/>
    <s v="Early "/>
    <s v="Low"/>
  </r>
  <r>
    <d v="2012-06-06T00:00:00"/>
    <d v="2012-10-06T00:00:00"/>
    <s v="Standard Class"/>
    <s v="Troy Staebel"/>
    <s v="Cuba"/>
    <x v="7"/>
    <s v="Furniture"/>
    <s v="Hon Bag Chairs, Adjustable"/>
    <n v="64"/>
    <n v="2"/>
    <n v="6.54"/>
    <s v="2012"/>
    <n v="122"/>
    <n v="128"/>
    <s v="Normal"/>
    <s v="Low"/>
  </r>
  <r>
    <d v="2012-09-03T00:00:00"/>
    <d v="2012-12-03T00:00:00"/>
    <s v="Second Class"/>
    <s v="Pierre Wener"/>
    <s v="United Kingdom"/>
    <x v="10"/>
    <s v="Office Supplies"/>
    <s v="Ibico 3-Hole Punch, Durable"/>
    <n v="64"/>
    <n v="2"/>
    <n v="8.4600000000000009"/>
    <s v="2012"/>
    <n v="91"/>
    <n v="128"/>
    <s v="Normal"/>
    <s v="Low"/>
  </r>
  <r>
    <d v="2014-01-12T00:00:00"/>
    <d v="2014-06-12T00:00:00"/>
    <s v="Standard Class"/>
    <s v="Alan Barnes"/>
    <s v="Niger"/>
    <x v="2"/>
    <s v="Office Supplies"/>
    <s v="Eldon File Cart, Single Width"/>
    <n v="128"/>
    <n v="1"/>
    <n v="8.56"/>
    <s v="2014"/>
    <n v="151"/>
    <n v="128"/>
    <s v="Late"/>
    <s v="Low"/>
  </r>
  <r>
    <d v="2014-08-12T00:00:00"/>
    <d v="2014-10-12T00:00:00"/>
    <s v="First Class"/>
    <s v="Arthur Gainer"/>
    <s v="Nigeria"/>
    <x v="2"/>
    <s v="Furniture"/>
    <s v="Deflect-O Frame, Durable"/>
    <n v="64"/>
    <n v="2"/>
    <n v="18.190000000000001"/>
    <s v="2014"/>
    <n v="61"/>
    <n v="128"/>
    <s v="Early "/>
    <s v="Low"/>
  </r>
  <r>
    <d v="2014-02-05T00:00:00"/>
    <d v="2014-06-05T00:00:00"/>
    <s v="Standard Class"/>
    <s v="Linda Cazamias"/>
    <s v="Morocco"/>
    <x v="2"/>
    <s v="Office Supplies"/>
    <s v="Smead File Cart, Single Width"/>
    <n v="128"/>
    <n v="1"/>
    <n v="12.21"/>
    <s v="2014"/>
    <n v="120"/>
    <n v="128"/>
    <s v="Normal"/>
    <s v="Low"/>
  </r>
  <r>
    <d v="2012-02-11T00:00:00"/>
    <d v="2012-05-11T00:00:00"/>
    <s v="First Class"/>
    <s v="Steven Roelle"/>
    <s v="Honduras"/>
    <x v="1"/>
    <s v="Furniture"/>
    <s v="Advantus Light Bulb, Duo Pack"/>
    <n v="32"/>
    <n v="4"/>
    <n v="8.31"/>
    <s v="2012"/>
    <n v="90"/>
    <n v="128"/>
    <s v="Normal"/>
    <s v="Low"/>
  </r>
  <r>
    <d v="2014-09-04T00:00:00"/>
    <d v="2014-11-04T00:00:00"/>
    <s v="First Class"/>
    <s v="Eudokia Martin"/>
    <s v="Romania"/>
    <x v="3"/>
    <s v="Office Supplies"/>
    <s v="Acme Letter Opener, Easy Grip"/>
    <n v="64"/>
    <n v="2"/>
    <n v="13.19"/>
    <s v="2014"/>
    <n v="61"/>
    <n v="128"/>
    <s v="Early "/>
    <s v="Low"/>
  </r>
  <r>
    <d v="2013-06-09T00:00:00"/>
    <d v="2013-08-09T00:00:00"/>
    <s v="Second Class"/>
    <s v="Don Miller"/>
    <s v="United States"/>
    <x v="1"/>
    <s v="Office Supplies"/>
    <s v="Staples"/>
    <n v="16"/>
    <n v="8"/>
    <n v="2.97"/>
    <s v="2013"/>
    <n v="61"/>
    <n v="128"/>
    <s v="Early "/>
    <s v="Low"/>
  </r>
  <r>
    <d v="2014-08-08T00:00:00"/>
    <d v="2014-12-08T00:00:00"/>
    <s v="Standard Class"/>
    <s v="Ross DeVincentis"/>
    <s v="Australia"/>
    <x v="6"/>
    <s v="Office Supplies"/>
    <s v="Cardinal Index Tab, Economy"/>
    <n v="32"/>
    <n v="4"/>
    <n v="1.31"/>
    <s v="2014"/>
    <n v="122"/>
    <n v="128"/>
    <s v="Normal"/>
    <s v="Low"/>
  </r>
  <r>
    <d v="2012-03-08T00:00:00"/>
    <d v="2012-07-08T00:00:00"/>
    <s v="Standard Class"/>
    <s v="Maria Zettner"/>
    <s v="Italy"/>
    <x v="4"/>
    <s v="Office Supplies"/>
    <s v="Boston Pens, Blue"/>
    <n v="43"/>
    <n v="3"/>
    <n v="5.44"/>
    <s v="2012"/>
    <n v="122"/>
    <n v="129"/>
    <s v="Normal"/>
    <s v="Low"/>
  </r>
  <r>
    <d v="2014-05-03T00:00:00"/>
    <d v="2014-11-03T00:00:00"/>
    <s v="Standard Class"/>
    <s v="Patricia Hirasaki"/>
    <s v="Dominican Republic"/>
    <x v="7"/>
    <s v="Office Supplies"/>
    <s v="Eaton Note Cards, Premium"/>
    <n v="43"/>
    <n v="3"/>
    <n v="3.05"/>
    <s v="2014"/>
    <n v="184"/>
    <n v="129"/>
    <s v="Late"/>
    <s v="Low"/>
  </r>
  <r>
    <d v="2013-05-04T00:00:00"/>
    <d v="2013-11-04T00:00:00"/>
    <s v="Standard Class"/>
    <s v="Clay Cheatham"/>
    <s v="Sweden"/>
    <x v="10"/>
    <s v="Office Supplies"/>
    <s v="Jiffy Manila Envelope, Security-Tint"/>
    <n v="43"/>
    <n v="3"/>
    <n v="2.62"/>
    <s v="2013"/>
    <n v="184"/>
    <n v="129"/>
    <s v="Late"/>
    <s v="Low"/>
  </r>
  <r>
    <d v="2014-07-04T00:00:00"/>
    <d v="2014-11-04T00:00:00"/>
    <s v="Standard Class"/>
    <s v="Lisa DeCherney"/>
    <s v="India"/>
    <x v="11"/>
    <s v="Office Supplies"/>
    <s v="Stockwell Push Pins, Metal"/>
    <n v="43"/>
    <n v="3"/>
    <n v="4.3099999999999996"/>
    <s v="2014"/>
    <n v="123"/>
    <n v="129"/>
    <s v="Normal"/>
    <s v="Low"/>
  </r>
  <r>
    <d v="2011-01-11T00:00:00"/>
    <d v="2011-07-11T00:00:00"/>
    <s v="Standard Class"/>
    <s v="Russell Applegate"/>
    <s v="United States"/>
    <x v="0"/>
    <s v="Office Supplies"/>
    <s v="Model L Table or Wall-Mount Pencil Sharpener"/>
    <n v="43"/>
    <n v="3"/>
    <n v="2.12"/>
    <s v="2011"/>
    <n v="181"/>
    <n v="129"/>
    <s v="Late"/>
    <s v="Low"/>
  </r>
  <r>
    <d v="2014-08-09T00:00:00"/>
    <d v="2014-09-09T00:00:00"/>
    <s v="First Class"/>
    <s v="Aimee Bixby"/>
    <s v="China"/>
    <x v="9"/>
    <s v="Office Supplies"/>
    <s v="BIC Pens, Blue"/>
    <n v="43"/>
    <n v="3"/>
    <n v="4.62"/>
    <s v="2014"/>
    <n v="31"/>
    <n v="129"/>
    <s v="Early "/>
    <s v="Low"/>
  </r>
  <r>
    <d v="2013-07-05T00:00:00"/>
    <d v="2013-11-05T00:00:00"/>
    <s v="Standard Class"/>
    <s v="Philisse Overcash"/>
    <s v="Germany"/>
    <x v="1"/>
    <s v="Office Supplies"/>
    <s v="Avery Binder, Durable"/>
    <n v="43"/>
    <n v="3"/>
    <n v="7.05"/>
    <s v="2013"/>
    <n v="123"/>
    <n v="129"/>
    <s v="Normal"/>
    <s v="Low"/>
  </r>
  <r>
    <d v="2012-01-09T00:00:00"/>
    <d v="2012-02-09T00:00:00"/>
    <s v="First Class"/>
    <s v="Tracy Blumstein"/>
    <s v="Australia"/>
    <x v="6"/>
    <s v="Furniture"/>
    <s v="Deflect-O Light Bulb, Durable"/>
    <n v="43"/>
    <n v="3"/>
    <n v="3.26"/>
    <s v="2012"/>
    <n v="31"/>
    <n v="129"/>
    <s v="Early "/>
    <s v="Low"/>
  </r>
  <r>
    <d v="2012-01-12T00:00:00"/>
    <d v="2012-07-12T00:00:00"/>
    <s v="Standard Class"/>
    <s v="Carlos Daly"/>
    <s v="France"/>
    <x v="1"/>
    <s v="Office Supplies"/>
    <s v="Cardinal Binder, Recycled"/>
    <n v="43"/>
    <n v="3"/>
    <n v="3.28"/>
    <s v="2012"/>
    <n v="182"/>
    <n v="129"/>
    <s v="Late"/>
    <s v="Low"/>
  </r>
  <r>
    <d v="2013-05-09T00:00:00"/>
    <d v="2013-09-09T00:00:00"/>
    <s v="Standard Class"/>
    <s v="Anna Andreadi"/>
    <s v="United States"/>
    <x v="4"/>
    <s v="Furniture"/>
    <s v="Coloredge Poster Frame"/>
    <n v="43"/>
    <n v="3"/>
    <n v="4.1399999999999997"/>
    <s v="2013"/>
    <n v="123"/>
    <n v="129"/>
    <s v="Normal"/>
    <s v="Low"/>
  </r>
  <r>
    <d v="2014-04-06T00:00:00"/>
    <d v="2014-06-06T00:00:00"/>
    <s v="First Class"/>
    <s v="Jack Lebron"/>
    <s v="Brazil"/>
    <x v="4"/>
    <s v="Office Supplies"/>
    <s v="Boston Canvas, Easy-Erase"/>
    <n v="43"/>
    <n v="3"/>
    <n v="2.64"/>
    <s v="2014"/>
    <n v="61"/>
    <n v="129"/>
    <s v="Early "/>
    <s v="Low"/>
  </r>
  <r>
    <d v="2012-03-11T00:00:00"/>
    <d v="2012-07-11T00:00:00"/>
    <s v="Standard Class"/>
    <s v="Corinna Mitchell"/>
    <s v="United States"/>
    <x v="0"/>
    <s v="Furniture"/>
    <s v="Coloredge Poster Frame"/>
    <n v="43"/>
    <n v="3"/>
    <n v="4.4400000000000004"/>
    <s v="2012"/>
    <n v="122"/>
    <n v="129"/>
    <s v="Normal"/>
    <s v="Low"/>
  </r>
  <r>
    <d v="2014-05-09T00:00:00"/>
    <d v="2014-06-09T00:00:00"/>
    <s v="First Class"/>
    <s v="Katrina Bavinger"/>
    <s v="United States"/>
    <x v="0"/>
    <s v="Technology"/>
    <s v="invisibleSHIELD by ZAGG Smudge-Free Screen Protector"/>
    <n v="43"/>
    <n v="3"/>
    <n v="5.8"/>
    <s v="2014"/>
    <n v="31"/>
    <n v="129"/>
    <s v="Early "/>
    <s v="Low"/>
  </r>
  <r>
    <d v="2013-05-09T00:00:00"/>
    <d v="2013-05-09T00:00:00"/>
    <s v="Same Day"/>
    <s v="Skye Norling"/>
    <s v="Honduras"/>
    <x v="1"/>
    <s v="Office Supplies"/>
    <s v="Jiffy Mailers, Recycled"/>
    <n v="43"/>
    <n v="3"/>
    <n v="9.09"/>
    <s v="2013"/>
    <n v="0"/>
    <n v="129"/>
    <s v="Early "/>
    <s v="Low"/>
  </r>
  <r>
    <d v="2014-04-07T00:00:00"/>
    <d v="2014-09-07T00:00:00"/>
    <s v="Standard Class"/>
    <s v="Barry Weirich"/>
    <s v="Italy"/>
    <x v="4"/>
    <s v="Office Supplies"/>
    <s v="OIC Thumb Tacks, Metal"/>
    <n v="43"/>
    <n v="3"/>
    <n v="3.82"/>
    <s v="2014"/>
    <n v="153"/>
    <n v="129"/>
    <s v="Late"/>
    <s v="Low"/>
  </r>
  <r>
    <d v="2012-04-12T00:00:00"/>
    <d v="2012-05-12T00:00:00"/>
    <s v="First Class"/>
    <s v="Henia Zydlo"/>
    <s v="France"/>
    <x v="1"/>
    <s v="Furniture"/>
    <s v="Dania 3-Shelf Cabinet, Pine"/>
    <n v="129"/>
    <n v="1"/>
    <n v="28.37"/>
    <s v="2012"/>
    <n v="30"/>
    <n v="129"/>
    <s v="Early "/>
    <s v="Low"/>
  </r>
  <r>
    <d v="2014-05-06T00:00:00"/>
    <d v="2014-12-06T00:00:00"/>
    <s v="Standard Class"/>
    <s v="Dave Hallsten"/>
    <s v="India"/>
    <x v="11"/>
    <s v="Furniture"/>
    <s v="Novimex Rocking Chair, Black"/>
    <n v="129"/>
    <n v="1"/>
    <n v="7.77"/>
    <s v="2014"/>
    <n v="214"/>
    <n v="129"/>
    <s v="Late"/>
    <s v="Low"/>
  </r>
  <r>
    <d v="2014-03-06T00:00:00"/>
    <d v="2014-04-06T00:00:00"/>
    <s v="First Class"/>
    <s v="Toby Gnade"/>
    <s v="France"/>
    <x v="1"/>
    <s v="Office Supplies"/>
    <s v="Boston Pens, Blue"/>
    <n v="43"/>
    <n v="3"/>
    <n v="3.88"/>
    <s v="2014"/>
    <n v="31"/>
    <n v="129"/>
    <s v="Early "/>
    <s v="Low"/>
  </r>
  <r>
    <d v="2012-02-06T00:00:00"/>
    <d v="2012-08-06T00:00:00"/>
    <s v="Standard Class"/>
    <s v="Benjamin Venier"/>
    <s v="France"/>
    <x v="1"/>
    <s v="Office Supplies"/>
    <s v="Sanford Pens, Water Color"/>
    <n v="43"/>
    <n v="3"/>
    <n v="1.92"/>
    <s v="2012"/>
    <n v="182"/>
    <n v="129"/>
    <s v="Late"/>
    <s v="Low"/>
  </r>
  <r>
    <d v="2014-08-09T00:00:00"/>
    <d v="2014-08-09T00:00:00"/>
    <s v="Same Day"/>
    <s v="Carlos Daly"/>
    <s v="France"/>
    <x v="1"/>
    <s v="Office Supplies"/>
    <s v="Eldon Folders, Wire Frame"/>
    <n v="43"/>
    <n v="3"/>
    <n v="6.85"/>
    <s v="2014"/>
    <n v="0"/>
    <n v="129"/>
    <s v="Early "/>
    <s v="Low"/>
  </r>
  <r>
    <d v="2014-01-09T00:00:00"/>
    <d v="2014-05-09T00:00:00"/>
    <s v="Standard Class"/>
    <s v="Chuck Sachs"/>
    <s v="United Kingdom"/>
    <x v="10"/>
    <s v="Office Supplies"/>
    <s v="BIC Pens, Blue"/>
    <n v="43"/>
    <n v="3"/>
    <n v="4.97"/>
    <s v="2014"/>
    <n v="120"/>
    <n v="129"/>
    <s v="Normal"/>
    <s v="Low"/>
  </r>
  <r>
    <d v="2011-07-09T00:00:00"/>
    <d v="2011-12-09T00:00:00"/>
    <s v="Second Class"/>
    <s v="Tom Boeckenhauer"/>
    <s v="United States"/>
    <x v="1"/>
    <s v="Office Supplies"/>
    <s v="GBC Laser Imprintable Binding System Covers, Desert Sand"/>
    <n v="43"/>
    <n v="3"/>
    <n v="5.9"/>
    <s v="2011"/>
    <n v="153"/>
    <n v="129"/>
    <s v="Late"/>
    <s v="Low"/>
  </r>
  <r>
    <d v="2013-02-09T00:00:00"/>
    <d v="2013-06-09T00:00:00"/>
    <s v="Standard Class"/>
    <s v="Joseph Airdo"/>
    <s v="United States"/>
    <x v="1"/>
    <s v="Office Supplies"/>
    <s v="Wilson Jones 1&quot; Hanging DublLock Ring Binders"/>
    <n v="26"/>
    <n v="5"/>
    <n v="2.2400000000000002"/>
    <s v="2013"/>
    <n v="120"/>
    <n v="130"/>
    <s v="Normal"/>
    <s v="Low"/>
  </r>
  <r>
    <d v="2011-08-09T00:00:00"/>
    <d v="2011-12-09T00:00:00"/>
    <s v="Standard Class"/>
    <s v="Stuart Van"/>
    <s v="Argentina"/>
    <x v="4"/>
    <s v="Technology"/>
    <s v="Motorola Headset, Full Size"/>
    <n v="65"/>
    <n v="2"/>
    <n v="10.39"/>
    <s v="2011"/>
    <n v="122"/>
    <n v="130"/>
    <s v="Normal"/>
    <s v="Low"/>
  </r>
  <r>
    <d v="2014-01-05T00:00:00"/>
    <d v="2014-06-05T00:00:00"/>
    <s v="Standard Class"/>
    <s v="Don Jones"/>
    <s v="United States"/>
    <x v="0"/>
    <s v="Furniture"/>
    <s v="Seth Thomas 16&quot; Steel Case Clock"/>
    <n v="65"/>
    <n v="2"/>
    <n v="11.78"/>
    <s v="2014"/>
    <n v="151"/>
    <n v="130"/>
    <s v="Late"/>
    <s v="Low"/>
  </r>
  <r>
    <d v="2012-03-12T00:00:00"/>
    <d v="2012-07-12T00:00:00"/>
    <s v="Second Class"/>
    <s v="Anne McFarland"/>
    <s v="El Salvador"/>
    <x v="1"/>
    <s v="Office Supplies"/>
    <s v="Kraft Clasp Envelope, Recycled"/>
    <n v="26"/>
    <n v="5"/>
    <n v="1.1499999999999999"/>
    <s v="2012"/>
    <n v="122"/>
    <n v="130"/>
    <s v="Normal"/>
    <s v="Low"/>
  </r>
  <r>
    <d v="2011-01-12T00:00:00"/>
    <d v="2011-07-12T00:00:00"/>
    <s v="Standard Class"/>
    <s v="Cari MacIntyre"/>
    <s v="Honduras"/>
    <x v="1"/>
    <s v="Technology"/>
    <s v="Motorola Headset, Full Size"/>
    <n v="65"/>
    <n v="2"/>
    <n v="4.67"/>
    <s v="2011"/>
    <n v="181"/>
    <n v="130"/>
    <s v="Late"/>
    <s v="Low"/>
  </r>
  <r>
    <d v="2011-12-03T00:00:00"/>
    <d v="2011-12-03T00:00:00"/>
    <s v="Same Day"/>
    <s v="Tom Zandusky"/>
    <s v="Guatemala"/>
    <x v="1"/>
    <s v="Office Supplies"/>
    <s v="BIC Sketch Pad, Easy-Erase"/>
    <n v="65"/>
    <n v="2"/>
    <n v="6.64"/>
    <s v="2011"/>
    <n v="0"/>
    <n v="130"/>
    <s v="Early "/>
    <s v="Low"/>
  </r>
  <r>
    <d v="2014-08-04T00:00:00"/>
    <d v="2014-10-04T00:00:00"/>
    <s v="Second Class"/>
    <s v="Tracy Zic"/>
    <s v="Mexico"/>
    <x v="10"/>
    <s v="Office Supplies"/>
    <s v="Eldon Trays, Industrial"/>
    <n v="65"/>
    <n v="2"/>
    <n v="6.6"/>
    <s v="2014"/>
    <n v="61"/>
    <n v="130"/>
    <s v="Early "/>
    <s v="Low"/>
  </r>
  <r>
    <d v="2013-08-07T00:00:00"/>
    <d v="2013-08-07T00:00:00"/>
    <s v="Same Day"/>
    <s v="Stuart Van"/>
    <s v="Nicaragua"/>
    <x v="1"/>
    <s v="Office Supplies"/>
    <s v="Wilson Jones Binding Machine, Clear"/>
    <n v="65"/>
    <n v="2"/>
    <n v="12.2"/>
    <s v="2013"/>
    <n v="0"/>
    <n v="130"/>
    <s v="Early "/>
    <s v="Low"/>
  </r>
  <r>
    <d v="2014-08-08T00:00:00"/>
    <d v="2014-10-08T00:00:00"/>
    <s v="Second Class"/>
    <s v="Steven Ward"/>
    <s v="Colombia"/>
    <x v="4"/>
    <s v="Office Supplies"/>
    <s v="BIC Sketch Pad, Easy-Erase"/>
    <n v="65"/>
    <n v="2"/>
    <n v="14.02"/>
    <s v="2014"/>
    <n v="61"/>
    <n v="130"/>
    <s v="Early "/>
    <s v="Low"/>
  </r>
  <r>
    <d v="2013-05-06T00:00:00"/>
    <d v="2013-10-06T00:00:00"/>
    <s v="Second Class"/>
    <s v="Ken Lonsdale"/>
    <s v="United States"/>
    <x v="1"/>
    <s v="Office Supplies"/>
    <s v="Xerox 1957"/>
    <n v="26"/>
    <n v="5"/>
    <n v="1.51"/>
    <s v="2013"/>
    <n v="153"/>
    <n v="130"/>
    <s v="Late"/>
    <s v="Low"/>
  </r>
  <r>
    <d v="2014-04-11T00:00:00"/>
    <d v="2014-06-11T00:00:00"/>
    <s v="Second Class"/>
    <s v="Patrick Jones"/>
    <s v="United States"/>
    <x v="4"/>
    <s v="Office Supplies"/>
    <s v="Xerox 1963"/>
    <n v="26"/>
    <n v="5"/>
    <n v="4.62"/>
    <s v="2014"/>
    <n v="61"/>
    <n v="130"/>
    <s v="Early "/>
    <s v="Low"/>
  </r>
  <r>
    <d v="2013-07-06T00:00:00"/>
    <d v="2013-07-06T00:00:00"/>
    <s v="Same Day"/>
    <s v="Carlos Soltero"/>
    <s v="Brazil"/>
    <x v="4"/>
    <s v="Office Supplies"/>
    <s v="Smead Trays, Single Width"/>
    <n v="65"/>
    <n v="2"/>
    <n v="9.9700000000000006"/>
    <s v="2013"/>
    <n v="0"/>
    <n v="130"/>
    <s v="Early "/>
    <s v="Low"/>
  </r>
  <r>
    <d v="2011-06-06T00:00:00"/>
    <d v="2011-12-06T00:00:00"/>
    <s v="Standard Class"/>
    <s v="Skye Norling"/>
    <s v="Nigeria"/>
    <x v="2"/>
    <s v="Furniture"/>
    <s v="Advantus Frame, Durable"/>
    <n v="65"/>
    <n v="2"/>
    <n v="5.26"/>
    <s v="2011"/>
    <n v="183"/>
    <n v="130"/>
    <s v="Late"/>
    <s v="Low"/>
  </r>
  <r>
    <d v="2014-01-05T00:00:00"/>
    <d v="2014-04-05T00:00:00"/>
    <s v="Second Class"/>
    <s v="Paul Prost"/>
    <s v="Australia"/>
    <x v="6"/>
    <s v="Technology"/>
    <s v="Canon Personal Copier, Color"/>
    <n v="130"/>
    <n v="1"/>
    <n v="13.17"/>
    <s v="2014"/>
    <n v="90"/>
    <n v="130"/>
    <s v="Normal"/>
    <s v="Low"/>
  </r>
  <r>
    <d v="2012-04-12T00:00:00"/>
    <d v="2012-08-12T00:00:00"/>
    <s v="Standard Class"/>
    <s v="John Dryer"/>
    <s v="Cuba"/>
    <x v="7"/>
    <s v="Office Supplies"/>
    <s v="Ames Interoffice Envelope, with clear poly window"/>
    <n v="65"/>
    <n v="2"/>
    <n v="5.95"/>
    <s v="2012"/>
    <n v="122"/>
    <n v="130"/>
    <s v="Normal"/>
    <s v="Low"/>
  </r>
  <r>
    <d v="2013-06-06T00:00:00"/>
    <d v="2013-12-06T00:00:00"/>
    <s v="Standard Class"/>
    <s v="Chuck Magee"/>
    <s v="Australia"/>
    <x v="6"/>
    <s v="Technology"/>
    <s v="Motorola Signal Booster, Full Size"/>
    <n v="130"/>
    <n v="1"/>
    <n v="5.23"/>
    <s v="2013"/>
    <n v="183"/>
    <n v="130"/>
    <s v="Late"/>
    <s v="Low"/>
  </r>
  <r>
    <d v="2013-07-01T00:00:00"/>
    <d v="2013-11-01T00:00:00"/>
    <s v="Standard Class"/>
    <s v="Neoma Murray"/>
    <s v="United States"/>
    <x v="1"/>
    <s v="Office Supplies"/>
    <s v="Xerox 212"/>
    <n v="26"/>
    <n v="5"/>
    <n v="1.36"/>
    <s v="2013"/>
    <n v="123"/>
    <n v="130"/>
    <s v="Normal"/>
    <s v="Low"/>
  </r>
  <r>
    <d v="2012-08-09T00:00:00"/>
    <d v="2012-11-09T00:00:00"/>
    <s v="First Class"/>
    <s v="Neoma Murray"/>
    <s v="United States"/>
    <x v="0"/>
    <s v="Office Supplies"/>
    <s v="Xerox 1928"/>
    <n v="26"/>
    <n v="5"/>
    <n v="3.14"/>
    <s v="2012"/>
    <n v="92"/>
    <n v="130"/>
    <s v="Normal"/>
    <s v="Low"/>
  </r>
  <r>
    <d v="2011-02-11T00:00:00"/>
    <d v="2011-06-11T00:00:00"/>
    <s v="Standard Class"/>
    <s v="Fred Harton"/>
    <s v="Turkey"/>
    <x v="3"/>
    <s v="Technology"/>
    <s v="Motorola Headset, Full Size"/>
    <n v="65"/>
    <n v="2"/>
    <n v="5.51"/>
    <s v="2011"/>
    <n v="120"/>
    <n v="130"/>
    <s v="Normal"/>
    <s v="Low"/>
  </r>
  <r>
    <d v="2011-05-11T00:00:00"/>
    <d v="2011-10-11T00:00:00"/>
    <s v="Standard Class"/>
    <s v="Tracy Collins"/>
    <s v="Argentina"/>
    <x v="4"/>
    <s v="Technology"/>
    <s v="Cisco Office Telephone, Full Size"/>
    <n v="65"/>
    <n v="2"/>
    <n v="6.28"/>
    <s v="2011"/>
    <n v="153"/>
    <n v="130"/>
    <s v="Late"/>
    <s v="Low"/>
  </r>
  <r>
    <d v="2013-04-01T00:00:00"/>
    <d v="2013-08-01T00:00:00"/>
    <s v="Standard Class"/>
    <s v="Raymond Messe"/>
    <s v="France"/>
    <x v="1"/>
    <s v="Office Supplies"/>
    <s v="Enermax Computer Printout Paper, 8.5 x 11"/>
    <n v="65"/>
    <n v="2"/>
    <n v="3.95"/>
    <s v="2013"/>
    <n v="122"/>
    <n v="130"/>
    <s v="Normal"/>
    <s v="Low"/>
  </r>
  <r>
    <d v="2014-07-11T00:00:00"/>
    <d v="2014-07-11T00:00:00"/>
    <s v="Same Day"/>
    <s v="Frank Merwin"/>
    <s v="United States"/>
    <x v="0"/>
    <s v="Office Supplies"/>
    <s v="Astroparche Fine Business Paper"/>
    <n v="26"/>
    <n v="5"/>
    <n v="7.15"/>
    <s v="2014"/>
    <n v="0"/>
    <n v="130"/>
    <s v="Early "/>
    <s v="Low"/>
  </r>
  <r>
    <d v="2014-08-10T00:00:00"/>
    <d v="2014-12-10T00:00:00"/>
    <s v="Standard Class"/>
    <s v="Trudy Schmidt"/>
    <s v="Peru"/>
    <x v="4"/>
    <s v="Office Supplies"/>
    <s v="Ibico Binder Covers, Clear"/>
    <n v="26"/>
    <n v="5"/>
    <n v="3.05"/>
    <s v="2014"/>
    <n v="122"/>
    <n v="130"/>
    <s v="Normal"/>
    <s v="Low"/>
  </r>
  <r>
    <d v="2013-06-09T00:00:00"/>
    <d v="2013-08-09T00:00:00"/>
    <s v="Second Class"/>
    <s v="Don Miller"/>
    <s v="United States"/>
    <x v="1"/>
    <s v="Office Supplies"/>
    <s v="Xerox 202"/>
    <n v="26"/>
    <n v="5"/>
    <n v="3.32"/>
    <s v="2013"/>
    <n v="61"/>
    <n v="130"/>
    <s v="Early "/>
    <s v="Low"/>
  </r>
  <r>
    <d v="2011-05-10T00:00:00"/>
    <d v="2011-09-10T00:00:00"/>
    <s v="Standard Class"/>
    <s v="Matt Hagelstein"/>
    <s v="Nicaragua"/>
    <x v="1"/>
    <s v="Office Supplies"/>
    <s v="Boston Sketch Pad, Easy-Erase"/>
    <n v="65"/>
    <n v="2"/>
    <n v="9.67"/>
    <s v="2011"/>
    <n v="123"/>
    <n v="130"/>
    <s v="Normal"/>
    <s v="Low"/>
  </r>
  <r>
    <d v="2014-07-06T00:00:00"/>
    <d v="2014-11-06T00:00:00"/>
    <s v="Standard Class"/>
    <s v="Gary Hansen"/>
    <s v="United States"/>
    <x v="0"/>
    <s v="Office Supplies"/>
    <s v="Sterilite Show Offs Storage Containers"/>
    <n v="26"/>
    <n v="5"/>
    <n v="3.62"/>
    <s v="2014"/>
    <n v="123"/>
    <n v="130"/>
    <s v="Normal"/>
    <s v="Low"/>
  </r>
  <r>
    <d v="2014-02-12T00:00:00"/>
    <d v="2014-04-12T00:00:00"/>
    <s v="Second Class"/>
    <s v="Maurice Satty"/>
    <s v="Brazil"/>
    <x v="4"/>
    <s v="Office Supplies"/>
    <s v="BIC Sketch Pad, Blue"/>
    <n v="65"/>
    <n v="2"/>
    <n v="8.31"/>
    <s v="2014"/>
    <n v="59"/>
    <n v="130"/>
    <s v="Early "/>
    <s v="Low"/>
  </r>
  <r>
    <d v="2011-10-02T00:00:00"/>
    <d v="2011-10-02T00:00:00"/>
    <s v="Same Day"/>
    <s v="Paul Lucas"/>
    <s v="Germany"/>
    <x v="1"/>
    <s v="Office Supplies"/>
    <s v="Avery Binder Covers, Clear"/>
    <n v="26"/>
    <n v="5"/>
    <n v="8.9499999999999993"/>
    <s v="2011"/>
    <n v="0"/>
    <n v="130"/>
    <s v="Early "/>
    <s v="Low"/>
  </r>
  <r>
    <d v="2014-05-09T00:00:00"/>
    <d v="2014-10-09T00:00:00"/>
    <s v="Second Class"/>
    <s v="Maribeth Dona"/>
    <s v="United States"/>
    <x v="5"/>
    <s v="Office Supplies"/>
    <s v="GBC Recycled VeloBinder Covers"/>
    <n v="26"/>
    <n v="5"/>
    <n v="1.72"/>
    <s v="2014"/>
    <n v="153"/>
    <n v="130"/>
    <s v="Late"/>
    <s v="Low"/>
  </r>
  <r>
    <d v="2014-06-06T00:00:00"/>
    <d v="2014-11-06T00:00:00"/>
    <s v="Standard Class"/>
    <s v="Bryan Spruell"/>
    <s v="Brazil"/>
    <x v="4"/>
    <s v="Office Supplies"/>
    <s v="Boston Sketch Pad, Blue"/>
    <n v="65"/>
    <n v="2"/>
    <n v="5.18"/>
    <s v="2014"/>
    <n v="153"/>
    <n v="130"/>
    <s v="Late"/>
    <s v="Low"/>
  </r>
  <r>
    <d v="2012-07-06T00:00:00"/>
    <d v="2012-11-06T00:00:00"/>
    <s v="Standard Class"/>
    <s v="Harold Dahlen"/>
    <s v="United States"/>
    <x v="5"/>
    <s v="Office Supplies"/>
    <s v="Xerox 200"/>
    <n v="26"/>
    <n v="5"/>
    <n v="4.41"/>
    <s v="2012"/>
    <n v="123"/>
    <n v="130"/>
    <s v="Normal"/>
    <s v="Low"/>
  </r>
  <r>
    <d v="2012-07-11T00:00:00"/>
    <d v="2012-12-11T00:00:00"/>
    <s v="Second Class"/>
    <s v="Maria Bertelson"/>
    <s v="Brazil"/>
    <x v="4"/>
    <s v="Furniture"/>
    <s v="Tenex Clock, Erganomic"/>
    <n v="65"/>
    <n v="2"/>
    <n v="11.32"/>
    <s v="2012"/>
    <n v="153"/>
    <n v="130"/>
    <s v="Late"/>
    <s v="Low"/>
  </r>
  <r>
    <d v="2011-07-11T00:00:00"/>
    <d v="2011-11-11T00:00:00"/>
    <s v="Second Class"/>
    <s v="Troy Blackwell"/>
    <s v="United States"/>
    <x v="0"/>
    <s v="Office Supplies"/>
    <s v="Xerox 1995"/>
    <n v="26"/>
    <n v="5"/>
    <n v="4.6100000000000003"/>
    <s v="2011"/>
    <n v="123"/>
    <n v="130"/>
    <s v="Normal"/>
    <s v="Low"/>
  </r>
  <r>
    <d v="2012-03-12T00:00:00"/>
    <d v="2012-07-12T00:00:00"/>
    <s v="Standard Class"/>
    <s v="Luke Schmidt"/>
    <s v="Chile"/>
    <x v="4"/>
    <s v="Office Supplies"/>
    <s v="Avery Binding Machine, Economy"/>
    <n v="65"/>
    <n v="2"/>
    <n v="2.54"/>
    <s v="2012"/>
    <n v="122"/>
    <n v="130"/>
    <s v="Normal"/>
    <s v="Low"/>
  </r>
  <r>
    <d v="2014-03-01T00:00:00"/>
    <d v="2014-09-01T00:00:00"/>
    <s v="Standard Class"/>
    <s v="Michael Chen"/>
    <s v="South Africa"/>
    <x v="2"/>
    <s v="Furniture"/>
    <s v="Hon Rocking Chair, Red"/>
    <n v="131"/>
    <n v="1"/>
    <n v="11.15"/>
    <s v="2014"/>
    <n v="184"/>
    <n v="131"/>
    <s v="Late"/>
    <s v="Low"/>
  </r>
  <r>
    <d v="2011-02-09T00:00:00"/>
    <d v="2011-07-09T00:00:00"/>
    <s v="Second Class"/>
    <s v="Parhena Norris"/>
    <s v="Madagascar"/>
    <x v="2"/>
    <s v="Technology"/>
    <s v="Motorola Speaker Phone, Full Size"/>
    <n v="131"/>
    <n v="1"/>
    <n v="12.44"/>
    <s v="2011"/>
    <n v="150"/>
    <n v="131"/>
    <s v="Normal"/>
    <s v="Low"/>
  </r>
  <r>
    <d v="2012-02-03T00:00:00"/>
    <d v="2012-07-03T00:00:00"/>
    <s v="Second Class"/>
    <s v="Yoseph Carroll"/>
    <s v="France"/>
    <x v="1"/>
    <s v="Furniture"/>
    <s v="Bush 3-Shelf Cabinet, Mobile"/>
    <n v="131"/>
    <n v="1"/>
    <n v="19.670000000000002"/>
    <s v="2012"/>
    <n v="151"/>
    <n v="131"/>
    <s v="Late"/>
    <s v="Low"/>
  </r>
  <r>
    <d v="2012-02-07T00:00:00"/>
    <d v="2012-02-07T00:00:00"/>
    <s v="Same Day"/>
    <s v="Richard Bierner"/>
    <s v="United States"/>
    <x v="1"/>
    <s v="Office Supplies"/>
    <s v="Belkin 8 Outlet Surge Protector"/>
    <n v="33"/>
    <n v="4"/>
    <n v="7.07"/>
    <s v="2012"/>
    <n v="0"/>
    <n v="132"/>
    <s v="Early "/>
    <s v="Low"/>
  </r>
  <r>
    <d v="2012-08-03T00:00:00"/>
    <d v="2012-12-03T00:00:00"/>
    <s v="Standard Class"/>
    <s v="Suzanne McNair"/>
    <s v="Germany"/>
    <x v="1"/>
    <s v="Office Supplies"/>
    <s v="BIC Pens, Easy-Erase"/>
    <n v="44"/>
    <n v="3"/>
    <n v="1.98"/>
    <s v="2012"/>
    <n v="122"/>
    <n v="132"/>
    <s v="Normal"/>
    <s v="Low"/>
  </r>
  <r>
    <d v="2011-06-04T00:00:00"/>
    <d v="2011-10-04T00:00:00"/>
    <s v="Second Class"/>
    <s v="Frank Hawley"/>
    <s v="United States"/>
    <x v="0"/>
    <s v="Office Supplies"/>
    <s v="Avery Trapezoid Ring Binder, 3&quot; Capacity, Black, 1040 sheets"/>
    <n v="66"/>
    <n v="2"/>
    <n v="10.039999999999999"/>
    <s v="2011"/>
    <n v="122"/>
    <n v="132"/>
    <s v="Normal"/>
    <s v="Low"/>
  </r>
  <r>
    <d v="2014-04-07T00:00:00"/>
    <d v="2014-07-07T00:00:00"/>
    <s v="Second Class"/>
    <s v="Sam Zeldin"/>
    <s v="United States"/>
    <x v="5"/>
    <s v="Office Supplies"/>
    <s v="Message Book, Wirebound, Four 5 1/2&quot; X 4&quot; Forms/Pg., 200 Dupl. Sets/Book"/>
    <n v="33"/>
    <n v="4"/>
    <n v="2.41"/>
    <s v="2014"/>
    <n v="91"/>
    <n v="132"/>
    <s v="Normal"/>
    <s v="Low"/>
  </r>
  <r>
    <d v="2013-04-11T00:00:00"/>
    <d v="2013-08-11T00:00:00"/>
    <s v="Standard Class"/>
    <s v="Bill Stewart"/>
    <s v="Brazil"/>
    <x v="4"/>
    <s v="Furniture"/>
    <s v="Ikea Corner Shelving, Pine"/>
    <n v="66"/>
    <n v="2"/>
    <n v="6.7"/>
    <s v="2013"/>
    <n v="122"/>
    <n v="132"/>
    <s v="Normal"/>
    <s v="Low"/>
  </r>
  <r>
    <d v="2014-07-08T00:00:00"/>
    <d v="2014-12-08T00:00:00"/>
    <s v="Standard Class"/>
    <s v="Darren Powers"/>
    <s v="Ireland"/>
    <x v="10"/>
    <s v="Office Supplies"/>
    <s v="BIC Pencil Sharpener, Blue"/>
    <n v="44"/>
    <n v="3"/>
    <n v="1.25"/>
    <s v="2014"/>
    <n v="153"/>
    <n v="132"/>
    <s v="Late"/>
    <s v="Low"/>
  </r>
  <r>
    <d v="2012-04-05T00:00:00"/>
    <d v="2012-08-05T00:00:00"/>
    <s v="Standard Class"/>
    <s v="Arthur Prichep"/>
    <s v="New Zealand"/>
    <x v="6"/>
    <s v="Office Supplies"/>
    <s v="Eaton Memo Slips, Recycled"/>
    <n v="33"/>
    <n v="4"/>
    <n v="2.44"/>
    <s v="2012"/>
    <n v="122"/>
    <n v="132"/>
    <s v="Normal"/>
    <s v="Low"/>
  </r>
  <r>
    <d v="2013-08-01T00:00:00"/>
    <d v="2013-11-01T00:00:00"/>
    <s v="Second Class"/>
    <s v="Paul Gonzalez"/>
    <s v="Mexico"/>
    <x v="10"/>
    <s v="Office Supplies"/>
    <s v="Stanley Canvas, Easy-Erase"/>
    <n v="66"/>
    <n v="2"/>
    <n v="20.63"/>
    <s v="2013"/>
    <n v="92"/>
    <n v="132"/>
    <s v="Normal"/>
    <s v="Low"/>
  </r>
  <r>
    <d v="2012-01-08T00:00:00"/>
    <d v="2012-06-08T00:00:00"/>
    <s v="Second Class"/>
    <s v="Ellis Ballard"/>
    <s v="United Kingdom"/>
    <x v="10"/>
    <s v="Office Supplies"/>
    <s v="Accos Push Pins, Bulk Pack"/>
    <n v="44"/>
    <n v="3"/>
    <n v="2.2999999999999998"/>
    <s v="2012"/>
    <n v="152"/>
    <n v="132"/>
    <s v="Late"/>
    <s v="Low"/>
  </r>
  <r>
    <d v="2014-03-12T00:00:00"/>
    <d v="2014-07-12T00:00:00"/>
    <s v="Standard Class"/>
    <s v="Beth Thompson"/>
    <s v="Germany"/>
    <x v="1"/>
    <s v="Office Supplies"/>
    <s v="Wilson Jones Binder, Durable"/>
    <n v="44"/>
    <n v="3"/>
    <n v="4.03"/>
    <s v="2014"/>
    <n v="122"/>
    <n v="132"/>
    <s v="Normal"/>
    <s v="Low"/>
  </r>
  <r>
    <d v="2014-09-06T00:00:00"/>
    <d v="2014-12-06T00:00:00"/>
    <s v="Second Class"/>
    <s v="Anthony Rawles"/>
    <s v="Italy"/>
    <x v="4"/>
    <s v="Office Supplies"/>
    <s v="Stanley Highlighters, Blue"/>
    <n v="44"/>
    <n v="3"/>
    <n v="5.86"/>
    <s v="2014"/>
    <n v="91"/>
    <n v="132"/>
    <s v="Normal"/>
    <s v="Low"/>
  </r>
  <r>
    <d v="2014-04-02T00:00:00"/>
    <d v="2014-08-02T00:00:00"/>
    <s v="Second Class"/>
    <s v="Ross DeVincentis"/>
    <s v="United States"/>
    <x v="1"/>
    <s v="Office Supplies"/>
    <s v="Xerox 1893"/>
    <n v="66"/>
    <n v="2"/>
    <n v="8.4700000000000006"/>
    <s v="2014"/>
    <n v="122"/>
    <n v="132"/>
    <s v="Normal"/>
    <s v="Low"/>
  </r>
  <r>
    <d v="2013-08-05T00:00:00"/>
    <d v="2013-12-05T00:00:00"/>
    <s v="Standard Class"/>
    <s v="Caroline Jumper"/>
    <s v="United States"/>
    <x v="5"/>
    <s v="Office Supplies"/>
    <s v="Alphabetical Labels for Top Tab Filing"/>
    <n v="44"/>
    <n v="3"/>
    <n v="1.06"/>
    <s v="2013"/>
    <n v="122"/>
    <n v="132"/>
    <s v="Normal"/>
    <s v="Low"/>
  </r>
  <r>
    <d v="2013-02-10T00:00:00"/>
    <d v="2013-07-10T00:00:00"/>
    <s v="Standard Class"/>
    <s v="Eudokia Martin"/>
    <s v="Australia"/>
    <x v="6"/>
    <s v="Office Supplies"/>
    <s v="Tenex Trays, Industrial"/>
    <n v="66"/>
    <n v="2"/>
    <n v="1.84"/>
    <s v="2013"/>
    <n v="150"/>
    <n v="132"/>
    <s v="Normal"/>
    <s v="Low"/>
  </r>
  <r>
    <d v="2014-03-06T00:00:00"/>
    <d v="2014-07-06T00:00:00"/>
    <s v="Standard Class"/>
    <s v="Valerie Mitchum"/>
    <s v="Dominican Republic"/>
    <x v="7"/>
    <s v="Office Supplies"/>
    <s v="Acco Binder, Recycled"/>
    <n v="33"/>
    <n v="4"/>
    <n v="3.1"/>
    <s v="2014"/>
    <n v="122"/>
    <n v="132"/>
    <s v="Normal"/>
    <s v="Low"/>
  </r>
  <r>
    <d v="2014-06-03T00:00:00"/>
    <d v="2014-10-03T00:00:00"/>
    <s v="Standard Class"/>
    <s v="Mark Haberlin"/>
    <s v="Germany"/>
    <x v="1"/>
    <s v="Office Supplies"/>
    <s v="BIC Pencil Sharpener, Easy-Erase"/>
    <n v="44"/>
    <n v="3"/>
    <n v="3.65"/>
    <s v="2014"/>
    <n v="122"/>
    <n v="132"/>
    <s v="Normal"/>
    <s v="Low"/>
  </r>
  <r>
    <d v="2013-06-09T00:00:00"/>
    <d v="2013-11-09T00:00:00"/>
    <s v="Standard Class"/>
    <s v="Theresa Coyne"/>
    <s v="Colombia"/>
    <x v="4"/>
    <s v="Office Supplies"/>
    <s v="Kraft Interoffice Envelope, Security-Tint"/>
    <n v="66"/>
    <n v="2"/>
    <n v="3.18"/>
    <s v="2013"/>
    <n v="153"/>
    <n v="132"/>
    <s v="Late"/>
    <s v="Low"/>
  </r>
  <r>
    <d v="2012-06-03T00:00:00"/>
    <d v="2012-11-03T00:00:00"/>
    <s v="Second Class"/>
    <s v="Jack Garza"/>
    <s v="Cuba"/>
    <x v="7"/>
    <s v="Office Supplies"/>
    <s v="BIC Highlighters, Water Color"/>
    <n v="44"/>
    <n v="3"/>
    <n v="4.6100000000000003"/>
    <s v="2012"/>
    <n v="153"/>
    <n v="132"/>
    <s v="Late"/>
    <s v="Low"/>
  </r>
  <r>
    <d v="2013-02-09T00:00:00"/>
    <d v="2013-07-09T00:00:00"/>
    <s v="Standard Class"/>
    <s v="Karen Bern"/>
    <s v="China"/>
    <x v="9"/>
    <s v="Office Supplies"/>
    <s v="Acco Binder Covers, Durable"/>
    <n v="44"/>
    <n v="3"/>
    <n v="2.76"/>
    <s v="2013"/>
    <n v="150"/>
    <n v="132"/>
    <s v="Normal"/>
    <s v="Low"/>
  </r>
  <r>
    <d v="2011-01-09T00:00:00"/>
    <d v="2011-06-09T00:00:00"/>
    <s v="Standard Class"/>
    <s v="Guy Phonely"/>
    <s v="Nicaragua"/>
    <x v="1"/>
    <s v="Office Supplies"/>
    <s v="Acme Scissors, Serrated"/>
    <n v="44"/>
    <n v="3"/>
    <n v="4.6399999999999997"/>
    <s v="2011"/>
    <n v="151"/>
    <n v="132"/>
    <s v="Late"/>
    <s v="Low"/>
  </r>
  <r>
    <d v="2013-07-01T00:00:00"/>
    <d v="2013-10-01T00:00:00"/>
    <s v="First Class"/>
    <s v="Ryan Akin"/>
    <s v="Mexico"/>
    <x v="10"/>
    <s v="Office Supplies"/>
    <s v="Boston Highlighters, Water Color"/>
    <n v="44"/>
    <n v="3"/>
    <n v="9.64"/>
    <s v="2013"/>
    <n v="92"/>
    <n v="132"/>
    <s v="Normal"/>
    <s v="Low"/>
  </r>
  <r>
    <d v="2014-06-11T00:00:00"/>
    <d v="2014-11-11T00:00:00"/>
    <s v="Standard Class"/>
    <s v="Noah Childs"/>
    <s v="Italy"/>
    <x v="4"/>
    <s v="Office Supplies"/>
    <s v="Stockwell Staples, Assorted Sizes"/>
    <n v="33"/>
    <n v="4"/>
    <n v="1.79"/>
    <s v="2014"/>
    <n v="153"/>
    <n v="132"/>
    <s v="Late"/>
    <s v="Low"/>
  </r>
  <r>
    <d v="2013-07-10T00:00:00"/>
    <d v="2013-12-10T00:00:00"/>
    <s v="Second Class"/>
    <s v="Maurice Satty"/>
    <s v="Colombia"/>
    <x v="4"/>
    <s v="Office Supplies"/>
    <s v="Fiskars Shears, Easy Grip"/>
    <n v="66"/>
    <n v="2"/>
    <n v="5.48"/>
    <s v="2013"/>
    <n v="153"/>
    <n v="132"/>
    <s v="Late"/>
    <s v="Low"/>
  </r>
  <r>
    <d v="2013-06-08T00:00:00"/>
    <d v="2013-10-08T00:00:00"/>
    <s v="Second Class"/>
    <s v="Clytie Kelty"/>
    <s v="Colombia"/>
    <x v="4"/>
    <s v="Office Supplies"/>
    <s v="Kraft Clasp Envelope, with clear poly window"/>
    <n v="33"/>
    <n v="4"/>
    <n v="3.65"/>
    <s v="2013"/>
    <n v="122"/>
    <n v="132"/>
    <s v="Normal"/>
    <s v="Low"/>
  </r>
  <r>
    <d v="2013-03-06T00:00:00"/>
    <d v="2013-08-06T00:00:00"/>
    <s v="Standard Class"/>
    <s v="Nat Gilpin"/>
    <s v="Romania"/>
    <x v="3"/>
    <s v="Furniture"/>
    <s v="SAFCO Rocking Chair, Black"/>
    <n v="132"/>
    <n v="1"/>
    <n v="14.29"/>
    <s v="2013"/>
    <n v="153"/>
    <n v="132"/>
    <s v="Late"/>
    <s v="Low"/>
  </r>
  <r>
    <d v="2013-07-01T00:00:00"/>
    <d v="2013-10-01T00:00:00"/>
    <s v="First Class"/>
    <s v="Ryan Akin"/>
    <s v="Mexico"/>
    <x v="10"/>
    <s v="Office Supplies"/>
    <s v="Stanley Markers, Blue"/>
    <n v="44"/>
    <n v="3"/>
    <n v="7.94"/>
    <s v="2013"/>
    <n v="92"/>
    <n v="132"/>
    <s v="Normal"/>
    <s v="Low"/>
  </r>
  <r>
    <d v="2011-01-11T00:00:00"/>
    <d v="2011-08-11T00:00:00"/>
    <s v="Standard Class"/>
    <s v="Paul Lucas"/>
    <s v="United States"/>
    <x v="0"/>
    <s v="Office Supplies"/>
    <s v="Avery 475"/>
    <n v="44"/>
    <n v="3"/>
    <n v="2.77"/>
    <s v="2011"/>
    <n v="212"/>
    <n v="132"/>
    <s v="Late"/>
    <s v="Low"/>
  </r>
  <r>
    <d v="2011-03-06T00:00:00"/>
    <d v="2011-06-06T00:00:00"/>
    <s v="First Class"/>
    <s v="Alex Russell"/>
    <s v="Brazil"/>
    <x v="4"/>
    <s v="Office Supplies"/>
    <s v="Cardinal Binding Machine, Economy"/>
    <n v="66"/>
    <n v="2"/>
    <n v="15.5"/>
    <s v="2011"/>
    <n v="92"/>
    <n v="132"/>
    <s v="Normal"/>
    <s v="Low"/>
  </r>
  <r>
    <d v="2014-06-12T00:00:00"/>
    <d v="2014-09-12T00:00:00"/>
    <s v="Second Class"/>
    <s v="Bart Folk"/>
    <s v="United States"/>
    <x v="5"/>
    <s v="Office Supplies"/>
    <s v="Telephone Message Books with Fax/Mobile Section, 4 1/4&quot; x 6&quot;"/>
    <n v="22"/>
    <n v="6"/>
    <n v="2.85"/>
    <s v="2014"/>
    <n v="92"/>
    <n v="132"/>
    <s v="Normal"/>
    <s v="Low"/>
  </r>
  <r>
    <d v="2013-01-12T00:00:00"/>
    <d v="2013-07-12T00:00:00"/>
    <s v="Standard Class"/>
    <s v="Bruce Stewart"/>
    <s v="United States"/>
    <x v="1"/>
    <s v="Office Supplies"/>
    <s v="REDIFORM Incoming/Outgoing Call Register, 11&quot; X 8 1/2&quot;, 100 Messages"/>
    <n v="33"/>
    <n v="4"/>
    <n v="1.22"/>
    <s v="2013"/>
    <n v="181"/>
    <n v="132"/>
    <s v="Late"/>
    <s v="Low"/>
  </r>
  <r>
    <d v="2014-03-06T00:00:00"/>
    <d v="2014-05-06T00:00:00"/>
    <s v="Second Class"/>
    <s v="Zuschuss Donatelli"/>
    <s v="Senegal"/>
    <x v="2"/>
    <s v="Office Supplies"/>
    <s v="Ibico Index Tab, Clear"/>
    <n v="33"/>
    <n v="4"/>
    <n v="3.49"/>
    <s v="2014"/>
    <n v="61"/>
    <n v="132"/>
    <s v="Early "/>
    <s v="Low"/>
  </r>
  <r>
    <d v="2013-03-12T00:00:00"/>
    <d v="2013-05-12T00:00:00"/>
    <s v="Second Class"/>
    <s v="Nathan Mautz"/>
    <s v="Trinidad and Tobago"/>
    <x v="7"/>
    <s v="Office Supplies"/>
    <s v="Smead Shelving, Industrial"/>
    <n v="66"/>
    <n v="2"/>
    <n v="5.51"/>
    <s v="2013"/>
    <n v="61"/>
    <n v="132"/>
    <s v="Early "/>
    <s v="Low"/>
  </r>
  <r>
    <d v="2014-04-11T00:00:00"/>
    <d v="2014-06-11T00:00:00"/>
    <s v="Second Class"/>
    <s v="Eva Jacobs"/>
    <s v="United States"/>
    <x v="0"/>
    <s v="Technology"/>
    <s v="HP Standard 104 key PS/2 Keyboard"/>
    <n v="44"/>
    <n v="3"/>
    <n v="8.26"/>
    <s v="2014"/>
    <n v="61"/>
    <n v="132"/>
    <s v="Early "/>
    <s v="Low"/>
  </r>
  <r>
    <d v="2013-01-11T00:00:00"/>
    <d v="2013-05-11T00:00:00"/>
    <s v="Standard Class"/>
    <s v="Joe Elijah"/>
    <s v="Australia"/>
    <x v="6"/>
    <s v="Office Supplies"/>
    <s v="Stockwell Rubber Bands, Bulk Pack"/>
    <n v="44"/>
    <n v="3"/>
    <n v="1.2"/>
    <s v="2013"/>
    <n v="120"/>
    <n v="132"/>
    <s v="Normal"/>
    <s v="Low"/>
  </r>
  <r>
    <d v="2013-01-10T00:00:00"/>
    <d v="2013-06-10T00:00:00"/>
    <s v="Standard Class"/>
    <s v="Raymond Messe"/>
    <s v="Guatemala"/>
    <x v="1"/>
    <s v="Office Supplies"/>
    <s v="Green Bar Cards &amp; Envelopes, Multicolor"/>
    <n v="66"/>
    <n v="2"/>
    <n v="6.92"/>
    <s v="2013"/>
    <n v="151"/>
    <n v="132"/>
    <s v="Late"/>
    <s v="Low"/>
  </r>
  <r>
    <d v="2012-07-12T00:00:00"/>
    <d v="2012-09-12T00:00:00"/>
    <s v="First Class"/>
    <s v="Juliana Krohn"/>
    <s v="China"/>
    <x v="9"/>
    <s v="Office Supplies"/>
    <s v="Acco Binder Covers, Durable"/>
    <n v="44"/>
    <n v="3"/>
    <n v="8.0299999999999994"/>
    <s v="2012"/>
    <n v="62"/>
    <n v="132"/>
    <s v="Early "/>
    <s v="Low"/>
  </r>
  <r>
    <d v="2011-09-11T00:00:00"/>
    <d v="2011-12-11T00:00:00"/>
    <s v="Second Class"/>
    <s v="Alan Shonely"/>
    <s v="France"/>
    <x v="1"/>
    <s v="Office Supplies"/>
    <s v="Stockwell Staples, Assorted Sizes"/>
    <n v="33"/>
    <n v="4"/>
    <n v="2.2599999999999998"/>
    <s v="2011"/>
    <n v="91"/>
    <n v="132"/>
    <s v="Normal"/>
    <s v="Low"/>
  </r>
  <r>
    <d v="2012-03-01T00:00:00"/>
    <d v="2012-08-01T00:00:00"/>
    <s v="Second Class"/>
    <s v="Jim Epp"/>
    <s v="Indonesia"/>
    <x v="8"/>
    <s v="Office Supplies"/>
    <s v="Boston Highlighters, Fluorescent"/>
    <n v="44"/>
    <n v="3"/>
    <n v="6.15"/>
    <s v="2012"/>
    <n v="153"/>
    <n v="132"/>
    <s v="Late"/>
    <s v="Low"/>
  </r>
  <r>
    <d v="2014-03-09T00:00:00"/>
    <d v="2014-09-09T00:00:00"/>
    <s v="Standard Class"/>
    <s v="Jill Matthias"/>
    <s v="Brazil"/>
    <x v="4"/>
    <s v="Office Supplies"/>
    <s v="Wilson Jones Binding Machine, Recycled"/>
    <n v="66"/>
    <n v="2"/>
    <n v="4.21"/>
    <s v="2014"/>
    <n v="184"/>
    <n v="132"/>
    <s v="Late"/>
    <s v="Low"/>
  </r>
  <r>
    <d v="2012-06-06T00:00:00"/>
    <d v="2012-11-06T00:00:00"/>
    <s v="Standard Class"/>
    <s v="Paul Gonzalez"/>
    <s v="Turkey"/>
    <x v="3"/>
    <s v="Technology"/>
    <s v="Panasonic Phone, Red"/>
    <n v="66"/>
    <n v="2"/>
    <n v="8.2200000000000006"/>
    <s v="2012"/>
    <n v="153"/>
    <n v="132"/>
    <s v="Late"/>
    <s v="Low"/>
  </r>
  <r>
    <d v="2013-06-06T00:00:00"/>
    <d v="2013-08-06T00:00:00"/>
    <s v="First Class"/>
    <s v="Chloris Kastensmidt"/>
    <s v="United States"/>
    <x v="0"/>
    <s v="Office Supplies"/>
    <s v="Avery Non-Stick Binders"/>
    <n v="22"/>
    <n v="6"/>
    <n v="3.34"/>
    <s v="2013"/>
    <n v="61"/>
    <n v="132"/>
    <s v="Early "/>
    <s v="Low"/>
  </r>
  <r>
    <d v="2014-05-06T00:00:00"/>
    <d v="2014-07-06T00:00:00"/>
    <s v="Second Class"/>
    <s v="Christopher Conant"/>
    <s v="India"/>
    <x v="11"/>
    <s v="Office Supplies"/>
    <s v="Ibico Index Tab, Clear"/>
    <n v="33"/>
    <n v="4"/>
    <n v="3.93"/>
    <s v="2014"/>
    <n v="61"/>
    <n v="132"/>
    <s v="Early "/>
    <s v="Low"/>
  </r>
  <r>
    <d v="2011-01-06T00:00:00"/>
    <d v="2011-06-06T00:00:00"/>
    <s v="Standard Class"/>
    <s v="Liz Thompson"/>
    <s v="United States"/>
    <x v="4"/>
    <s v="Furniture"/>
    <s v="3M Hangers With Command Adhesive"/>
    <n v="22"/>
    <n v="6"/>
    <n v="2.68"/>
    <s v="2011"/>
    <n v="151"/>
    <n v="132"/>
    <s v="Late"/>
    <s v="Low"/>
  </r>
  <r>
    <d v="2014-03-09T00:00:00"/>
    <d v="2014-09-09T00:00:00"/>
    <s v="Standard Class"/>
    <s v="Jill Matthias"/>
    <s v="Brazil"/>
    <x v="4"/>
    <s v="Office Supplies"/>
    <s v="Acme Shears, Steel"/>
    <n v="66"/>
    <n v="2"/>
    <n v="3.4"/>
    <s v="2014"/>
    <n v="184"/>
    <n v="132"/>
    <s v="Late"/>
    <s v="Low"/>
  </r>
  <r>
    <d v="2013-07-03T00:00:00"/>
    <d v="2013-11-03T00:00:00"/>
    <s v="Standard Class"/>
    <s v="Beth Thompson"/>
    <s v="Brazil"/>
    <x v="4"/>
    <s v="Office Supplies"/>
    <s v="Eaton Message Books, Multicolor"/>
    <n v="44"/>
    <n v="3"/>
    <n v="4.62"/>
    <s v="2013"/>
    <n v="123"/>
    <n v="132"/>
    <s v="Normal"/>
    <s v="Low"/>
  </r>
  <r>
    <d v="2014-08-12T00:00:00"/>
    <d v="2014-12-12T00:00:00"/>
    <s v="Second Class"/>
    <s v="Jessica Myrick"/>
    <s v="Australia"/>
    <x v="6"/>
    <s v="Office Supplies"/>
    <s v="Elite Ruler, High Speed"/>
    <n v="33"/>
    <n v="4"/>
    <n v="0.51"/>
    <s v="2014"/>
    <n v="122"/>
    <n v="132"/>
    <s v="Normal"/>
    <s v="Low"/>
  </r>
  <r>
    <d v="2013-07-02T00:00:00"/>
    <d v="2013-07-02T00:00:00"/>
    <s v="Same Day"/>
    <s v="Bart Watters"/>
    <s v="Mexico"/>
    <x v="10"/>
    <s v="Office Supplies"/>
    <s v="Acme Scissors, Serrated"/>
    <n v="44"/>
    <n v="3"/>
    <n v="6.91"/>
    <s v="2013"/>
    <n v="0"/>
    <n v="132"/>
    <s v="Early "/>
    <s v="Low"/>
  </r>
  <r>
    <d v="2014-03-10T00:00:00"/>
    <d v="2014-05-10T00:00:00"/>
    <s v="Second Class"/>
    <s v="Steve Chapman"/>
    <s v="United States"/>
    <x v="1"/>
    <s v="Office Supplies"/>
    <s v="Acco 6 Outlet Guardian Premium Plus Surge Suppressor"/>
    <n v="22"/>
    <n v="6"/>
    <n v="3.49"/>
    <s v="2014"/>
    <n v="61"/>
    <n v="132"/>
    <s v="Early "/>
    <s v="Low"/>
  </r>
  <r>
    <d v="2011-10-05T00:00:00"/>
    <d v="2011-12-05T00:00:00"/>
    <s v="Second Class"/>
    <s v="Michelle Lonsdale"/>
    <s v="Sweden"/>
    <x v="10"/>
    <s v="Office Supplies"/>
    <s v="Boston Pencil Sharpener, Water Color"/>
    <n v="44"/>
    <n v="3"/>
    <n v="13.98"/>
    <s v="2011"/>
    <n v="61"/>
    <n v="132"/>
    <s v="Early "/>
    <s v="Low"/>
  </r>
  <r>
    <d v="2011-07-10T00:00:00"/>
    <d v="2011-10-10T00:00:00"/>
    <s v="First Class"/>
    <s v="David Kendrick"/>
    <s v="China"/>
    <x v="9"/>
    <s v="Office Supplies"/>
    <s v="Cameo Clasp Envelope, Recycled"/>
    <n v="33"/>
    <n v="4"/>
    <n v="6.83"/>
    <s v="2011"/>
    <n v="92"/>
    <n v="132"/>
    <s v="Normal"/>
    <s v="Low"/>
  </r>
  <r>
    <d v="2013-05-02T00:00:00"/>
    <d v="2013-05-02T00:00:00"/>
    <s v="Same Day"/>
    <s v="Matt Abelman"/>
    <s v="Sweden"/>
    <x v="10"/>
    <s v="Office Supplies"/>
    <s v="Advantus Clamps, Assorted Sizes"/>
    <n v="33"/>
    <n v="4"/>
    <n v="9.1199999999999992"/>
    <s v="2013"/>
    <n v="0"/>
    <n v="132"/>
    <s v="Early "/>
    <s v="Low"/>
  </r>
  <r>
    <d v="2011-02-09T00:00:00"/>
    <d v="2011-02-09T00:00:00"/>
    <s v="Same Day"/>
    <s v="Cari MacIntyre"/>
    <s v="Germany"/>
    <x v="1"/>
    <s v="Office Supplies"/>
    <s v="Acco Binder, Clear"/>
    <n v="44"/>
    <n v="3"/>
    <n v="10.98"/>
    <s v="2011"/>
    <n v="0"/>
    <n v="132"/>
    <s v="Early "/>
    <s v="Low"/>
  </r>
  <r>
    <d v="2011-01-03T00:00:00"/>
    <d v="2011-05-03T00:00:00"/>
    <s v="Standard Class"/>
    <s v="Brian DeCherney"/>
    <s v="Australia"/>
    <x v="6"/>
    <s v="Office Supplies"/>
    <s v="Wilson Jones Hole Reinforcements, Clear"/>
    <n v="22"/>
    <n v="6"/>
    <n v="1.02"/>
    <s v="2011"/>
    <n v="120"/>
    <n v="132"/>
    <s v="Normal"/>
    <s v="Low"/>
  </r>
  <r>
    <d v="2012-03-12T00:00:00"/>
    <d v="2012-05-12T00:00:00"/>
    <s v="First Class"/>
    <s v="Maureen Gnade"/>
    <s v="Colombia"/>
    <x v="4"/>
    <s v="Office Supplies"/>
    <s v="Boston Highlighters, Water Color"/>
    <n v="44"/>
    <n v="3"/>
    <n v="18.579999999999998"/>
    <s v="2012"/>
    <n v="61"/>
    <n v="132"/>
    <s v="Early "/>
    <s v="Low"/>
  </r>
  <r>
    <d v="2011-07-10T00:00:00"/>
    <d v="2011-10-10T00:00:00"/>
    <s v="Second Class"/>
    <s v="Clay Ludtke"/>
    <s v="Cuba"/>
    <x v="7"/>
    <s v="Office Supplies"/>
    <s v="Elite Scissors, Steel"/>
    <n v="44"/>
    <n v="3"/>
    <n v="8.15"/>
    <s v="2011"/>
    <n v="92"/>
    <n v="132"/>
    <s v="Normal"/>
    <s v="Low"/>
  </r>
  <r>
    <d v="2013-09-12T00:00:00"/>
    <d v="2013-12-12T00:00:00"/>
    <s v="First Class"/>
    <s v="Alan Haines"/>
    <s v="United Kingdom"/>
    <x v="10"/>
    <s v="Office Supplies"/>
    <s v="Wilson Jones Binder, Durable"/>
    <n v="44"/>
    <n v="3"/>
    <n v="3.45"/>
    <s v="2013"/>
    <n v="91"/>
    <n v="132"/>
    <s v="Normal"/>
    <s v="Low"/>
  </r>
  <r>
    <d v="2012-05-06T00:00:00"/>
    <d v="2012-09-06T00:00:00"/>
    <s v="Standard Class"/>
    <s v="Stephanie Phelps"/>
    <s v="Nigeria"/>
    <x v="2"/>
    <s v="Technology"/>
    <s v="SanDisk Memory Card, Erganomic"/>
    <n v="66"/>
    <n v="2"/>
    <n v="5.87"/>
    <s v="2012"/>
    <n v="123"/>
    <n v="132"/>
    <s v="Normal"/>
    <s v="Low"/>
  </r>
  <r>
    <d v="2012-04-11T00:00:00"/>
    <d v="2012-06-11T00:00:00"/>
    <s v="Second Class"/>
    <s v="Jeremy Farry"/>
    <s v="Democratic Republic of the Congo"/>
    <x v="2"/>
    <s v="Office Supplies"/>
    <s v="Tenex File Cart, Blue"/>
    <n v="133"/>
    <n v="1"/>
    <n v="6.86"/>
    <s v="2012"/>
    <n v="61"/>
    <n v="133"/>
    <s v="Early "/>
    <s v="Low"/>
  </r>
  <r>
    <d v="2014-05-09T00:00:00"/>
    <d v="2014-07-09T00:00:00"/>
    <s v="Second Class"/>
    <s v="Benjamin Farhat"/>
    <s v="Morocco"/>
    <x v="2"/>
    <s v="Furniture"/>
    <s v="Hon Rocking Chair, Adjustable"/>
    <n v="133"/>
    <n v="1"/>
    <n v="26.52"/>
    <s v="2014"/>
    <n v="61"/>
    <n v="133"/>
    <s v="Early "/>
    <s v="Low"/>
  </r>
  <r>
    <d v="2013-02-02T00:00:00"/>
    <d v="2013-04-02T00:00:00"/>
    <s v="Second Class"/>
    <s v="Sanjit Engle"/>
    <s v="United States"/>
    <x v="4"/>
    <s v="Furniture"/>
    <s v="Acrylic Self-Standing Desk Frames"/>
    <n v="19"/>
    <n v="7"/>
    <n v="4.1500000000000004"/>
    <s v="2013"/>
    <n v="59"/>
    <n v="133"/>
    <s v="Early "/>
    <s v="Low"/>
  </r>
  <r>
    <d v="2012-08-09T00:00:00"/>
    <d v="2012-12-09T00:00:00"/>
    <s v="Second Class"/>
    <s v="Rob Lucas"/>
    <s v="Germany"/>
    <x v="1"/>
    <s v="Furniture"/>
    <s v="Sauder Corner Shelving, Traditional"/>
    <n v="133"/>
    <n v="1"/>
    <n v="3.26"/>
    <s v="2012"/>
    <n v="122"/>
    <n v="133"/>
    <s v="Normal"/>
    <s v="Low"/>
  </r>
  <r>
    <d v="2014-03-05T00:00:00"/>
    <d v="2014-03-05T00:00:00"/>
    <s v="Same Day"/>
    <s v="Trudy Brown"/>
    <s v="Sweden"/>
    <x v="10"/>
    <s v="Technology"/>
    <s v="Hewlett Copy Machine, Color"/>
    <n v="133"/>
    <n v="1"/>
    <n v="25.92"/>
    <s v="2014"/>
    <n v="0"/>
    <n v="133"/>
    <s v="Early "/>
    <s v="Low"/>
  </r>
  <r>
    <d v="2013-07-12T00:00:00"/>
    <d v="2013-11-12T00:00:00"/>
    <s v="Standard Class"/>
    <s v="Anne Pryor"/>
    <s v="United States"/>
    <x v="0"/>
    <s v="Office Supplies"/>
    <s v="Blackstonian Pencils"/>
    <n v="19"/>
    <n v="7"/>
    <n v="1.6"/>
    <s v="2013"/>
    <n v="123"/>
    <n v="133"/>
    <s v="Normal"/>
    <s v="Low"/>
  </r>
  <r>
    <d v="2013-03-09T00:00:00"/>
    <d v="2013-07-09T00:00:00"/>
    <s v="Standard Class"/>
    <s v="Lena Radford"/>
    <s v="United States"/>
    <x v="0"/>
    <s v="Office Supplies"/>
    <s v="Blackstonian Pencils"/>
    <n v="19"/>
    <n v="7"/>
    <n v="1.73"/>
    <s v="2013"/>
    <n v="122"/>
    <n v="133"/>
    <s v="Normal"/>
    <s v="Low"/>
  </r>
  <r>
    <d v="2014-07-02T00:00:00"/>
    <d v="2014-10-02T00:00:00"/>
    <s v="First Class"/>
    <s v="Cari Schnelling"/>
    <s v="Turkey"/>
    <x v="3"/>
    <s v="Technology"/>
    <s v="Konica Phone, Red"/>
    <n v="67"/>
    <n v="2"/>
    <n v="6.93"/>
    <s v="2014"/>
    <n v="92"/>
    <n v="134"/>
    <s v="Normal"/>
    <s v="Low"/>
  </r>
  <r>
    <d v="2014-07-05T00:00:00"/>
    <d v="2014-12-05T00:00:00"/>
    <s v="Standard Class"/>
    <s v="Bryan Davis"/>
    <s v="Turkey"/>
    <x v="3"/>
    <s v="Technology"/>
    <s v="Konica Phone, Red"/>
    <n v="67"/>
    <n v="2"/>
    <n v="3.98"/>
    <s v="2014"/>
    <n v="153"/>
    <n v="134"/>
    <s v="Late"/>
    <s v="Low"/>
  </r>
  <r>
    <d v="2014-02-10T00:00:00"/>
    <d v="2014-07-10T00:00:00"/>
    <s v="Standard Class"/>
    <s v="Patrick O'Brill"/>
    <s v="Mexico"/>
    <x v="10"/>
    <s v="Office Supplies"/>
    <s v="GlobeWeis Interoffice Envelope, Security-Tint"/>
    <n v="67"/>
    <n v="2"/>
    <n v="1.26"/>
    <s v="2014"/>
    <n v="150"/>
    <n v="134"/>
    <s v="Normal"/>
    <s v="Low"/>
  </r>
  <r>
    <d v="2014-05-06T00:00:00"/>
    <d v="2014-09-06T00:00:00"/>
    <s v="Standard Class"/>
    <s v="Katherine Nockton"/>
    <s v="Guatemala"/>
    <x v="1"/>
    <s v="Furniture"/>
    <s v="Deflect-O Clock, Black"/>
    <n v="67"/>
    <n v="2"/>
    <n v="7.76"/>
    <s v="2014"/>
    <n v="123"/>
    <n v="134"/>
    <s v="Normal"/>
    <s v="Low"/>
  </r>
  <r>
    <d v="2014-07-12T00:00:00"/>
    <d v="2014-11-12T00:00:00"/>
    <s v="Standard Class"/>
    <s v="Cari Sayre"/>
    <s v="Somalia"/>
    <x v="2"/>
    <s v="Office Supplies"/>
    <s v="Tenex File Cart, Industrial"/>
    <n v="134"/>
    <n v="1"/>
    <n v="11.4"/>
    <s v="2014"/>
    <n v="123"/>
    <n v="134"/>
    <s v="Normal"/>
    <s v="Low"/>
  </r>
  <r>
    <d v="2012-03-01T00:00:00"/>
    <d v="2012-07-01T00:00:00"/>
    <s v="Standard Class"/>
    <s v="Ellis Ballard"/>
    <s v="Ukraine"/>
    <x v="3"/>
    <s v="Office Supplies"/>
    <s v="Tenex File Cart, Single Width"/>
    <n v="134"/>
    <n v="1"/>
    <n v="8.42"/>
    <s v="2012"/>
    <n v="122"/>
    <n v="134"/>
    <s v="Normal"/>
    <s v="Low"/>
  </r>
  <r>
    <d v="2014-06-12T00:00:00"/>
    <d v="2014-09-12T00:00:00"/>
    <s v="First Class"/>
    <s v="Neil Ducich"/>
    <s v="Israel"/>
    <x v="3"/>
    <s v="Office Supplies"/>
    <s v="Tenex File Cart, Single Width"/>
    <n v="134"/>
    <n v="1"/>
    <n v="18.45"/>
    <s v="2014"/>
    <n v="92"/>
    <n v="134"/>
    <s v="Normal"/>
    <s v="Low"/>
  </r>
  <r>
    <d v="2014-05-12T00:00:00"/>
    <d v="2014-06-12T00:00:00"/>
    <s v="First Class"/>
    <s v="Michael Kennedy"/>
    <s v="El Salvador"/>
    <x v="1"/>
    <s v="Office Supplies"/>
    <s v="Acco Binding Machine, Clear"/>
    <n v="67"/>
    <n v="2"/>
    <n v="5.98"/>
    <s v="2014"/>
    <n v="31"/>
    <n v="134"/>
    <s v="Early "/>
    <s v="Low"/>
  </r>
  <r>
    <d v="2011-03-06T00:00:00"/>
    <d v="2011-06-06T00:00:00"/>
    <s v="First Class"/>
    <s v="Stewart Carmichael"/>
    <s v="Australia"/>
    <x v="6"/>
    <s v="Office Supplies"/>
    <s v="Fiskars Box Cutter, Easy Grip"/>
    <n v="67"/>
    <n v="2"/>
    <n v="13.19"/>
    <s v="2011"/>
    <n v="92"/>
    <n v="134"/>
    <s v="Normal"/>
    <s v="Low"/>
  </r>
  <r>
    <d v="2012-07-08T00:00:00"/>
    <d v="2012-09-08T00:00:00"/>
    <s v="First Class"/>
    <s v="Maris LaWare"/>
    <s v="Germany"/>
    <x v="1"/>
    <s v="Office Supplies"/>
    <s v="Acco Binder, Economy"/>
    <n v="45"/>
    <n v="3"/>
    <n v="7.0000000000000007E-2"/>
    <s v="2012"/>
    <n v="62"/>
    <n v="135"/>
    <s v="Early "/>
    <s v="Low"/>
  </r>
  <r>
    <d v="2013-02-07T00:00:00"/>
    <d v="2013-09-07T00:00:00"/>
    <s v="Standard Class"/>
    <s v="Alan Barnes"/>
    <s v="Germany"/>
    <x v="1"/>
    <s v="Furniture"/>
    <s v="Safco Corner Shelving, Traditional"/>
    <n v="135"/>
    <n v="1"/>
    <n v="16.48"/>
    <s v="2013"/>
    <n v="212"/>
    <n v="135"/>
    <s v="Late"/>
    <s v="Low"/>
  </r>
  <r>
    <d v="2011-08-12T00:00:00"/>
    <d v="2011-08-12T00:00:00"/>
    <s v="Same Day"/>
    <s v="Andrew Allen"/>
    <s v="United Kingdom"/>
    <x v="10"/>
    <s v="Office Supplies"/>
    <s v="Tenex File Cart, Single Width"/>
    <n v="135"/>
    <n v="1"/>
    <n v="11.29"/>
    <s v="2011"/>
    <n v="0"/>
    <n v="135"/>
    <s v="Early "/>
    <s v="Low"/>
  </r>
  <r>
    <d v="2011-01-06T00:00:00"/>
    <d v="2011-06-06T00:00:00"/>
    <s v="Standard Class"/>
    <s v="Corey Roper"/>
    <s v="United States"/>
    <x v="5"/>
    <s v="Office Supplies"/>
    <s v="GBC Clear Cover, 8-1/2 x 11, unpunched, 25 covers per pack"/>
    <n v="45"/>
    <n v="3"/>
    <n v="1.35"/>
    <s v="2011"/>
    <n v="151"/>
    <n v="135"/>
    <s v="Late"/>
    <s v="Low"/>
  </r>
  <r>
    <d v="2013-04-09T00:00:00"/>
    <d v="2013-10-09T00:00:00"/>
    <s v="Standard Class"/>
    <s v="Joe Kamberova"/>
    <s v="Zambia"/>
    <x v="2"/>
    <s v="Office Supplies"/>
    <s v="Tenex File Cart, Single Width"/>
    <n v="135"/>
    <n v="1"/>
    <n v="8.74"/>
    <s v="2013"/>
    <n v="183"/>
    <n v="135"/>
    <s v="Late"/>
    <s v="Low"/>
  </r>
  <r>
    <d v="2011-02-04T00:00:00"/>
    <d v="2011-06-04T00:00:00"/>
    <s v="Second Class"/>
    <s v="Sam Craven"/>
    <s v="United States"/>
    <x v="1"/>
    <s v="Office Supplies"/>
    <s v="Xerox 1898"/>
    <n v="27"/>
    <n v="5"/>
    <n v="0.74"/>
    <s v="2011"/>
    <n v="120"/>
    <n v="135"/>
    <s v="Normal"/>
    <s v="Low"/>
  </r>
  <r>
    <d v="2013-03-05T00:00:00"/>
    <d v="2013-03-05T00:00:00"/>
    <s v="Same Day"/>
    <s v="Cindy Chapman"/>
    <s v="United States"/>
    <x v="5"/>
    <s v="Office Supplies"/>
    <s v="Super Decoflex Portable Personal File"/>
    <n v="45"/>
    <n v="3"/>
    <n v="14.51"/>
    <s v="2013"/>
    <n v="0"/>
    <n v="135"/>
    <s v="Early "/>
    <s v="Low"/>
  </r>
  <r>
    <d v="2012-03-09T00:00:00"/>
    <d v="2012-07-09T00:00:00"/>
    <s v="Standard Class"/>
    <s v="Bobby Elias"/>
    <s v="Brazil"/>
    <x v="4"/>
    <s v="Office Supplies"/>
    <s v="Hon Removable Labels, Adjustable"/>
    <n v="27"/>
    <n v="5"/>
    <n v="2.85"/>
    <s v="2012"/>
    <n v="122"/>
    <n v="135"/>
    <s v="Normal"/>
    <s v="Low"/>
  </r>
  <r>
    <d v="2014-07-03T00:00:00"/>
    <d v="2014-11-03T00:00:00"/>
    <s v="Standard Class"/>
    <s v="Ben Ferrer"/>
    <s v="United States"/>
    <x v="0"/>
    <s v="Office Supplies"/>
    <s v="Economy Binders"/>
    <n v="15"/>
    <n v="9"/>
    <n v="1.67"/>
    <s v="2014"/>
    <n v="123"/>
    <n v="135"/>
    <s v="Normal"/>
    <s v="Low"/>
  </r>
  <r>
    <d v="2011-01-01T00:00:00"/>
    <d v="2011-05-01T00:00:00"/>
    <s v="Second Class"/>
    <s v="Eugene Moren"/>
    <s v="Sweden"/>
    <x v="10"/>
    <s v="Office Supplies"/>
    <s v="Enermax Note Cards, Premium"/>
    <n v="45"/>
    <n v="3"/>
    <n v="4.82"/>
    <s v="2011"/>
    <n v="120"/>
    <n v="135"/>
    <s v="Normal"/>
    <s v="Low"/>
  </r>
  <r>
    <d v="2014-01-09T00:00:00"/>
    <d v="2014-05-09T00:00:00"/>
    <s v="Standard Class"/>
    <s v="Anthony Johnson"/>
    <s v="Poland"/>
    <x v="3"/>
    <s v="Furniture"/>
    <s v="SAFCO Rocking Chair, Red"/>
    <n v="135"/>
    <n v="1"/>
    <n v="13.75"/>
    <s v="2014"/>
    <n v="120"/>
    <n v="135"/>
    <s v="Normal"/>
    <s v="Low"/>
  </r>
  <r>
    <d v="2012-02-10T00:00:00"/>
    <d v="2012-08-10T00:00:00"/>
    <s v="Standard Class"/>
    <s v="Theresa Coyne"/>
    <s v="Indonesia"/>
    <x v="8"/>
    <s v="Office Supplies"/>
    <s v="Advantus Staples, 12 Pack"/>
    <n v="27"/>
    <n v="5"/>
    <n v="1.9"/>
    <s v="2012"/>
    <n v="182"/>
    <n v="135"/>
    <s v="Late"/>
    <s v="Low"/>
  </r>
  <r>
    <d v="2013-04-11T00:00:00"/>
    <d v="2013-07-11T00:00:00"/>
    <s v="Second Class"/>
    <s v="Joseph Holt"/>
    <s v="Indonesia"/>
    <x v="8"/>
    <s v="Technology"/>
    <s v="Logitech Flash Drive, Erganomic"/>
    <n v="45"/>
    <n v="3"/>
    <n v="13.15"/>
    <s v="2013"/>
    <n v="91"/>
    <n v="135"/>
    <s v="Normal"/>
    <s v="Low"/>
  </r>
  <r>
    <d v="2013-04-06T00:00:00"/>
    <d v="2013-08-06T00:00:00"/>
    <s v="Standard Class"/>
    <s v="Sample Company A"/>
    <s v="Netherlands"/>
    <x v="1"/>
    <s v="Furniture"/>
    <s v="Advantus Light Bulb, Erganomic"/>
    <n v="45"/>
    <n v="3"/>
    <n v="3.45"/>
    <s v="2013"/>
    <n v="122"/>
    <n v="135"/>
    <s v="Normal"/>
    <s v="Low"/>
  </r>
  <r>
    <d v="2014-01-05T00:00:00"/>
    <d v="2014-08-05T00:00:00"/>
    <s v="Standard Class"/>
    <s v="Darren Koutras"/>
    <s v="Germany"/>
    <x v="1"/>
    <s v="Office Supplies"/>
    <s v="Stanley Highlighters, Easy-Erase"/>
    <n v="45"/>
    <n v="3"/>
    <n v="4.25"/>
    <s v="2014"/>
    <n v="212"/>
    <n v="135"/>
    <s v="Late"/>
    <s v="Low"/>
  </r>
  <r>
    <d v="2011-02-08T00:00:00"/>
    <d v="2011-08-08T00:00:00"/>
    <s v="Standard Class"/>
    <s v="Nick Zandusky"/>
    <s v="United States"/>
    <x v="1"/>
    <s v="Office Supplies"/>
    <s v="Wilson Jones 14 Line Acrylic Coated Pressboard Data Binders"/>
    <n v="27"/>
    <n v="5"/>
    <n v="1.96"/>
    <s v="2011"/>
    <n v="181"/>
    <n v="135"/>
    <s v="Late"/>
    <s v="Low"/>
  </r>
  <r>
    <d v="2012-01-06T00:00:00"/>
    <d v="2012-03-06T00:00:00"/>
    <s v="Second Class"/>
    <s v="Tracy Poddar"/>
    <s v="Switzerland"/>
    <x v="1"/>
    <s v="Office Supplies"/>
    <s v="Binney &amp; Smith Pens, Water Color"/>
    <n v="45"/>
    <n v="3"/>
    <n v="2.79"/>
    <s v="2012"/>
    <n v="60"/>
    <n v="135"/>
    <s v="Early "/>
    <s v="Low"/>
  </r>
  <r>
    <d v="2013-04-12T00:00:00"/>
    <d v="2013-10-12T00:00:00"/>
    <s v="Standard Class"/>
    <s v="Christine Sundaresam"/>
    <s v="United Kingdom"/>
    <x v="10"/>
    <s v="Office Supplies"/>
    <s v="Acco Binder, Economy"/>
    <n v="45"/>
    <n v="3"/>
    <n v="3.72"/>
    <s v="2013"/>
    <n v="183"/>
    <n v="135"/>
    <s v="Late"/>
    <s v="Low"/>
  </r>
  <r>
    <d v="2013-06-06T00:00:00"/>
    <d v="2013-11-06T00:00:00"/>
    <s v="Second Class"/>
    <s v="Maurice Satty"/>
    <s v="Panama"/>
    <x v="1"/>
    <s v="Office Supplies"/>
    <s v="Jiffy Mailers, Set of 50"/>
    <n v="45"/>
    <n v="3"/>
    <n v="3.22"/>
    <s v="2013"/>
    <n v="153"/>
    <n v="135"/>
    <s v="Late"/>
    <s v="Low"/>
  </r>
  <r>
    <d v="2014-04-12T00:00:00"/>
    <d v="2014-11-12T00:00:00"/>
    <s v="Standard Class"/>
    <s v="Matt Collins"/>
    <s v="United States"/>
    <x v="4"/>
    <s v="Office Supplies"/>
    <s v="Belkin F9H710-06 7 Outlet SurgeMaster Surge Protector"/>
    <n v="45"/>
    <n v="3"/>
    <n v="6.89"/>
    <s v="2014"/>
    <n v="214"/>
    <n v="135"/>
    <s v="Late"/>
    <s v="Low"/>
  </r>
  <r>
    <d v="2011-03-08T00:00:00"/>
    <d v="2011-05-08T00:00:00"/>
    <s v="First Class"/>
    <s v="Harry Marie"/>
    <s v="Senegal"/>
    <x v="2"/>
    <s v="Office Supplies"/>
    <s v="Tenex File Cart, Single Width"/>
    <n v="135"/>
    <n v="1"/>
    <n v="23.83"/>
    <s v="2011"/>
    <n v="61"/>
    <n v="135"/>
    <s v="Early "/>
    <s v="Low"/>
  </r>
  <r>
    <d v="2014-04-12T00:00:00"/>
    <d v="2014-08-12T00:00:00"/>
    <s v="Second Class"/>
    <s v="Ryan Akin"/>
    <s v="Egypt"/>
    <x v="2"/>
    <s v="Office Supplies"/>
    <s v="Tenex File Cart, Single Width"/>
    <n v="135"/>
    <n v="1"/>
    <n v="1.99"/>
    <s v="2014"/>
    <n v="122"/>
    <n v="135"/>
    <s v="Normal"/>
    <s v="Low"/>
  </r>
  <r>
    <d v="2014-01-08T00:00:00"/>
    <d v="2014-07-08T00:00:00"/>
    <s v="Standard Class"/>
    <s v="Marc Harrigan"/>
    <s v="Dominican Republic"/>
    <x v="7"/>
    <s v="Office Supplies"/>
    <s v="SanDisk Message Books, 8.5 x 11"/>
    <n v="45"/>
    <n v="3"/>
    <n v="4.1100000000000003"/>
    <s v="2014"/>
    <n v="181"/>
    <n v="135"/>
    <s v="Late"/>
    <s v="Low"/>
  </r>
  <r>
    <d v="2012-02-10T00:00:00"/>
    <d v="2012-06-10T00:00:00"/>
    <s v="Standard Class"/>
    <s v="Michael Paige"/>
    <s v="United States"/>
    <x v="5"/>
    <s v="Office Supplies"/>
    <s v="Acco PRESSTEX Data Binder with Storage Hooks, Dark Blue, 14 7/8&quot; X 11&quot;"/>
    <n v="27"/>
    <n v="5"/>
    <n v="3.06"/>
    <s v="2012"/>
    <n v="121"/>
    <n v="135"/>
    <s v="Normal"/>
    <s v="Low"/>
  </r>
  <r>
    <d v="2013-06-02T00:00:00"/>
    <d v="2013-06-02T00:00:00"/>
    <s v="Same Day"/>
    <s v="Sanjit Jacobs"/>
    <s v="Saudi Arabia"/>
    <x v="3"/>
    <s v="Furniture"/>
    <s v="SAFCO Rocking Chair, Red"/>
    <n v="135"/>
    <n v="1"/>
    <n v="10.88"/>
    <s v="2013"/>
    <n v="0"/>
    <n v="135"/>
    <s v="Early "/>
    <s v="Low"/>
  </r>
  <r>
    <d v="2013-07-06T00:00:00"/>
    <d v="2013-10-06T00:00:00"/>
    <s v="Second Class"/>
    <s v="Charlotte Melton"/>
    <s v="United Kingdom"/>
    <x v="10"/>
    <s v="Office Supplies"/>
    <s v="Ibico Binder, Clear"/>
    <n v="45"/>
    <n v="3"/>
    <n v="4.51"/>
    <s v="2013"/>
    <n v="92"/>
    <n v="135"/>
    <s v="Normal"/>
    <s v="Low"/>
  </r>
  <r>
    <d v="2011-07-11T00:00:00"/>
    <d v="2011-08-11T00:00:00"/>
    <s v="First Class"/>
    <s v="Richard Eichhorn"/>
    <s v="Iran"/>
    <x v="3"/>
    <s v="Office Supplies"/>
    <s v="Tenex File Cart, Single Width"/>
    <n v="135"/>
    <n v="1"/>
    <n v="16.239999999999998"/>
    <s v="2011"/>
    <n v="31"/>
    <n v="135"/>
    <s v="Early "/>
    <s v="Low"/>
  </r>
  <r>
    <d v="2014-06-12T00:00:00"/>
    <d v="2014-11-12T00:00:00"/>
    <s v="Standard Class"/>
    <s v="Henry MacAllister"/>
    <s v="Colombia"/>
    <x v="4"/>
    <s v="Office Supplies"/>
    <s v="Stanley Markers, Easy-Erase"/>
    <n v="45"/>
    <n v="3"/>
    <n v="2.11"/>
    <s v="2014"/>
    <n v="153"/>
    <n v="135"/>
    <s v="Late"/>
    <s v="Low"/>
  </r>
  <r>
    <d v="2014-01-12T00:00:00"/>
    <d v="2014-05-12T00:00:00"/>
    <s v="Standard Class"/>
    <s v="Katrina Bavinger"/>
    <s v="Philippines"/>
    <x v="8"/>
    <s v="Furniture"/>
    <s v="Harbour Creations Swivel Stool, Red"/>
    <n v="135"/>
    <n v="1"/>
    <n v="7.3"/>
    <s v="2014"/>
    <n v="120"/>
    <n v="135"/>
    <s v="Normal"/>
    <s v="Low"/>
  </r>
  <r>
    <d v="2012-04-12T00:00:00"/>
    <d v="2012-09-12T00:00:00"/>
    <s v="Standard Class"/>
    <s v="Bobby Elias"/>
    <s v="Panama"/>
    <x v="1"/>
    <s v="Office Supplies"/>
    <s v="Ames Business Envelopes, Recycled"/>
    <n v="27"/>
    <n v="5"/>
    <n v="2.15"/>
    <s v="2012"/>
    <n v="153"/>
    <n v="135"/>
    <s v="Late"/>
    <s v="Low"/>
  </r>
  <r>
    <d v="2012-02-01T00:00:00"/>
    <d v="2012-06-01T00:00:00"/>
    <s v="Standard Class"/>
    <s v="Patrick O'Donnell"/>
    <s v="Mexico"/>
    <x v="10"/>
    <s v="Office Supplies"/>
    <s v="Acco Hole Reinforcements, Durable"/>
    <n v="27"/>
    <n v="5"/>
    <n v="2.14"/>
    <s v="2012"/>
    <n v="121"/>
    <n v="135"/>
    <s v="Normal"/>
    <s v="Low"/>
  </r>
  <r>
    <d v="2012-01-10T00:00:00"/>
    <d v="2012-05-10T00:00:00"/>
    <s v="Standard Class"/>
    <s v="Bobby Trafton"/>
    <s v="Mexico"/>
    <x v="10"/>
    <s v="Office Supplies"/>
    <s v="Tenex Folders, Wire Frame"/>
    <n v="45"/>
    <n v="3"/>
    <n v="2.61"/>
    <s v="2012"/>
    <n v="121"/>
    <n v="135"/>
    <s v="Normal"/>
    <s v="Low"/>
  </r>
  <r>
    <d v="2013-02-08T00:00:00"/>
    <d v="2013-06-08T00:00:00"/>
    <s v="Standard Class"/>
    <s v="Ryan Akin"/>
    <s v="France"/>
    <x v="1"/>
    <s v="Office Supplies"/>
    <s v="Ibico Binder Covers, Durable"/>
    <n v="45"/>
    <n v="3"/>
    <n v="2.2200000000000002"/>
    <s v="2013"/>
    <n v="120"/>
    <n v="135"/>
    <s v="Normal"/>
    <s v="Low"/>
  </r>
  <r>
    <d v="2014-05-08T00:00:00"/>
    <d v="2014-08-08T00:00:00"/>
    <s v="Second Class"/>
    <s v="Brian Stugart"/>
    <s v="Sweden"/>
    <x v="10"/>
    <s v="Technology"/>
    <s v="Nokia Office Telephone, Cordless"/>
    <n v="68"/>
    <n v="2"/>
    <n v="10.48"/>
    <s v="2014"/>
    <n v="92"/>
    <n v="136"/>
    <s v="Normal"/>
    <s v="Low"/>
  </r>
  <r>
    <d v="2013-05-12T00:00:00"/>
    <d v="2013-10-12T00:00:00"/>
    <s v="Standard Class"/>
    <s v="Sean O'Donnell"/>
    <s v="Mexico"/>
    <x v="10"/>
    <s v="Office Supplies"/>
    <s v="Stanley Canvas, Fluorescent"/>
    <n v="68"/>
    <n v="2"/>
    <n v="4.5999999999999996"/>
    <s v="2013"/>
    <n v="153"/>
    <n v="136"/>
    <s v="Late"/>
    <s v="Low"/>
  </r>
  <r>
    <d v="2013-01-08T00:00:00"/>
    <d v="2013-03-08T00:00:00"/>
    <s v="First Class"/>
    <s v="Ryan Crowe"/>
    <s v="France"/>
    <x v="1"/>
    <s v="Office Supplies"/>
    <s v="SanDisk Computer Printout Paper, 8.5 x 11"/>
    <n v="68"/>
    <n v="2"/>
    <n v="9.1199999999999992"/>
    <s v="2013"/>
    <n v="59"/>
    <n v="136"/>
    <s v="Early "/>
    <s v="Low"/>
  </r>
  <r>
    <d v="2014-10-12T00:00:00"/>
    <d v="2014-12-12T00:00:00"/>
    <s v="Second Class"/>
    <s v="Dean Braden"/>
    <s v="United States"/>
    <x v="1"/>
    <s v="Office Supplies"/>
    <s v="Ibico Plastic and Wire Spiral Binding Combs"/>
    <n v="34"/>
    <n v="4"/>
    <n v="2.4500000000000002"/>
    <s v="2014"/>
    <n v="61"/>
    <n v="136"/>
    <s v="Early "/>
    <s v="Low"/>
  </r>
  <r>
    <d v="2012-03-12T00:00:00"/>
    <d v="2012-05-12T00:00:00"/>
    <s v="First Class"/>
    <s v="Maureen Gnade"/>
    <s v="Colombia"/>
    <x v="4"/>
    <s v="Office Supplies"/>
    <s v="Stanley Canvas, Fluorescent"/>
    <n v="68"/>
    <n v="2"/>
    <n v="21.69"/>
    <s v="2012"/>
    <n v="61"/>
    <n v="136"/>
    <s v="Early "/>
    <s v="Low"/>
  </r>
  <r>
    <d v="2011-05-02T00:00:00"/>
    <d v="2011-09-02T00:00:00"/>
    <s v="Standard Class"/>
    <s v="Deborah Brumfield"/>
    <s v="United States"/>
    <x v="0"/>
    <s v="Office Supplies"/>
    <s v="Message Book, Standard Line &quot;While You Were Out&quot;, 5 1/2&quot; X 4&quot;, 200 Sets/Book"/>
    <n v="34"/>
    <n v="4"/>
    <n v="3.16"/>
    <s v="2011"/>
    <n v="123"/>
    <n v="136"/>
    <s v="Normal"/>
    <s v="Low"/>
  </r>
  <r>
    <d v="2014-07-03T00:00:00"/>
    <d v="2014-11-03T00:00:00"/>
    <s v="Second Class"/>
    <s v="Sally Hughsby"/>
    <s v="United States"/>
    <x v="0"/>
    <s v="Office Supplies"/>
    <s v="File Shuttle II and Handi-File, Black"/>
    <n v="68"/>
    <n v="2"/>
    <n v="4.24"/>
    <s v="2014"/>
    <n v="123"/>
    <n v="136"/>
    <s v="Normal"/>
    <s v="Low"/>
  </r>
  <r>
    <d v="2012-06-12T00:00:00"/>
    <d v="2012-12-12T00:00:00"/>
    <s v="Standard Class"/>
    <s v="Clytie Kelty"/>
    <s v="Uruguay"/>
    <x v="4"/>
    <s v="Office Supplies"/>
    <s v="Stockwell Thumb Tacks, 12 Pack"/>
    <n v="34"/>
    <n v="4"/>
    <n v="3.01"/>
    <s v="2012"/>
    <n v="183"/>
    <n v="136"/>
    <s v="Late"/>
    <s v="Low"/>
  </r>
  <r>
    <d v="2012-02-03T00:00:00"/>
    <d v="2012-07-03T00:00:00"/>
    <s v="Standard Class"/>
    <s v="Mitch Gastineau"/>
    <s v="Zambia"/>
    <x v="2"/>
    <s v="Office Supplies"/>
    <s v="Fellowes File Cart, Wire Frame"/>
    <n v="136"/>
    <n v="1"/>
    <n v="10.9"/>
    <s v="2012"/>
    <n v="151"/>
    <n v="136"/>
    <s v="Late"/>
    <s v="Low"/>
  </r>
  <r>
    <d v="2012-01-06T00:00:00"/>
    <d v="2012-06-06T00:00:00"/>
    <s v="Standard Class"/>
    <s v="Barry Franz"/>
    <s v="Dominican Republic"/>
    <x v="7"/>
    <s v="Furniture"/>
    <s v="Office Star Chairmat, Black"/>
    <n v="68"/>
    <n v="2"/>
    <n v="3.32"/>
    <s v="2012"/>
    <n v="152"/>
    <n v="136"/>
    <s v="Late"/>
    <s v="Low"/>
  </r>
  <r>
    <d v="2013-02-01T00:00:00"/>
    <d v="2013-09-01T00:00:00"/>
    <s v="Standard Class"/>
    <s v="Kelly Collister"/>
    <s v="Egypt"/>
    <x v="2"/>
    <s v="Office Supplies"/>
    <s v="Fellowes File Cart, Wire Frame"/>
    <n v="136"/>
    <n v="1"/>
    <n v="4.57"/>
    <s v="2013"/>
    <n v="212"/>
    <n v="136"/>
    <s v="Late"/>
    <s v="Low"/>
  </r>
  <r>
    <d v="2011-04-11T00:00:00"/>
    <d v="2011-09-11T00:00:00"/>
    <s v="Standard Class"/>
    <s v="Nathan Mautz"/>
    <s v="United States"/>
    <x v="5"/>
    <s v="Furniture"/>
    <s v="DMI Arturo Collection Mission-style Design Wood Chair"/>
    <n v="136"/>
    <n v="1"/>
    <n v="13.66"/>
    <s v="2011"/>
    <n v="153"/>
    <n v="136"/>
    <s v="Late"/>
    <s v="Low"/>
  </r>
  <r>
    <d v="2012-06-10T00:00:00"/>
    <d v="2012-10-10T00:00:00"/>
    <s v="Standard Class"/>
    <s v="Thea Hendricks"/>
    <s v="El Salvador"/>
    <x v="1"/>
    <s v="Office Supplies"/>
    <s v="Avery Binder, Economy"/>
    <n v="34"/>
    <n v="4"/>
    <n v="2.09"/>
    <s v="2012"/>
    <n v="122"/>
    <n v="136"/>
    <s v="Normal"/>
    <s v="Low"/>
  </r>
  <r>
    <d v="2013-05-09T00:00:00"/>
    <d v="2013-09-09T00:00:00"/>
    <s v="Standard Class"/>
    <s v="Denny Blanton"/>
    <s v="United Kingdom"/>
    <x v="10"/>
    <s v="Furniture"/>
    <s v="Advantus Clock, Durable"/>
    <n v="68"/>
    <n v="2"/>
    <n v="6.44"/>
    <s v="2013"/>
    <n v="123"/>
    <n v="136"/>
    <s v="Normal"/>
    <s v="Low"/>
  </r>
  <r>
    <d v="2013-05-04T00:00:00"/>
    <d v="2013-10-04T00:00:00"/>
    <s v="Standard Class"/>
    <s v="Shahid Shariari"/>
    <s v="China"/>
    <x v="9"/>
    <s v="Office Supplies"/>
    <s v="Ibico Hole Reinforcements, Durable"/>
    <n v="34"/>
    <n v="4"/>
    <n v="2.62"/>
    <s v="2013"/>
    <n v="153"/>
    <n v="136"/>
    <s v="Late"/>
    <s v="Low"/>
  </r>
  <r>
    <d v="2014-01-04T00:00:00"/>
    <d v="2014-01-04T00:00:00"/>
    <s v="Same Day"/>
    <s v="Mitch Webber"/>
    <s v="Argentina"/>
    <x v="4"/>
    <s v="Furniture"/>
    <s v="Novimex Steel Folding Chair, Adjustable"/>
    <n v="68"/>
    <n v="2"/>
    <n v="8.77"/>
    <s v="2014"/>
    <n v="0"/>
    <n v="136"/>
    <s v="Early "/>
    <s v="Low"/>
  </r>
  <r>
    <d v="2014-08-08T00:00:00"/>
    <d v="2014-11-08T00:00:00"/>
    <s v="Second Class"/>
    <s v="Chris Cortes"/>
    <s v="Japan"/>
    <x v="9"/>
    <s v="Office Supplies"/>
    <s v="Hon File Folder Labels, Alphabetical"/>
    <n v="34"/>
    <n v="4"/>
    <n v="3.04"/>
    <s v="2014"/>
    <n v="92"/>
    <n v="136"/>
    <s v="Normal"/>
    <s v="Low"/>
  </r>
  <r>
    <d v="2011-05-08T00:00:00"/>
    <d v="2011-11-08T00:00:00"/>
    <s v="Standard Class"/>
    <s v="Stephanie Phelps"/>
    <s v="United States"/>
    <x v="5"/>
    <s v="Technology"/>
    <s v="Plantronics CS 50-USB - headset - Convertible, Monaural"/>
    <n v="136"/>
    <n v="1"/>
    <n v="18.8"/>
    <s v="2011"/>
    <n v="184"/>
    <n v="136"/>
    <s v="Late"/>
    <s v="Low"/>
  </r>
  <r>
    <d v="2014-03-10T00:00:00"/>
    <d v="2014-06-10T00:00:00"/>
    <s v="First Class"/>
    <s v="Dean percer"/>
    <s v="United States"/>
    <x v="4"/>
    <s v="Office Supplies"/>
    <s v="Lock-Up Easel 'Spel-Binder'"/>
    <n v="34"/>
    <n v="4"/>
    <n v="4.62"/>
    <s v="2014"/>
    <n v="92"/>
    <n v="136"/>
    <s v="Normal"/>
    <s v="Low"/>
  </r>
  <r>
    <d v="2014-04-07T00:00:00"/>
    <d v="2014-06-07T00:00:00"/>
    <s v="First Class"/>
    <s v="Theresa Swint"/>
    <s v="Mexico"/>
    <x v="10"/>
    <s v="Office Supplies"/>
    <s v="Ibico Binding Machine, Clear"/>
    <n v="68"/>
    <n v="2"/>
    <n v="2.39"/>
    <s v="2014"/>
    <n v="61"/>
    <n v="136"/>
    <s v="Early "/>
    <s v="Low"/>
  </r>
  <r>
    <d v="2013-06-06T00:00:00"/>
    <d v="2013-10-06T00:00:00"/>
    <s v="Standard Class"/>
    <s v="Dave Poirier"/>
    <s v="Cameroon"/>
    <x v="2"/>
    <s v="Technology"/>
    <s v="Samsung Signal Booster, VoIP"/>
    <n v="137"/>
    <n v="1"/>
    <n v="17.04"/>
    <s v="2013"/>
    <n v="122"/>
    <n v="137"/>
    <s v="Normal"/>
    <s v="Low"/>
  </r>
  <r>
    <d v="2014-04-12T00:00:00"/>
    <d v="2014-10-12T00:00:00"/>
    <s v="Standard Class"/>
    <s v="Chuck Sachs"/>
    <s v="United States"/>
    <x v="5"/>
    <s v="Technology"/>
    <s v="AT&amp;T 1080 Corded phone"/>
    <n v="137"/>
    <n v="1"/>
    <n v="2.61"/>
    <s v="2014"/>
    <n v="183"/>
    <n v="137"/>
    <s v="Late"/>
    <s v="Low"/>
  </r>
  <r>
    <d v="2013-05-04T00:00:00"/>
    <d v="2013-08-04T00:00:00"/>
    <s v="First Class"/>
    <s v="Brian Stugart"/>
    <s v="France"/>
    <x v="1"/>
    <s v="Technology"/>
    <s v="StarTech Card Printer, Red"/>
    <n v="137"/>
    <n v="1"/>
    <n v="29.38"/>
    <s v="2013"/>
    <n v="92"/>
    <n v="137"/>
    <s v="Normal"/>
    <s v="Low"/>
  </r>
  <r>
    <d v="2013-05-06T00:00:00"/>
    <d v="2013-05-06T00:00:00"/>
    <s v="Same Day"/>
    <s v="Edward Nazzal"/>
    <s v="United States"/>
    <x v="5"/>
    <s v="Furniture"/>
    <s v="Sauder Inglewood Library Bookcases"/>
    <n v="137"/>
    <n v="1"/>
    <n v="9.9600000000000009"/>
    <s v="2013"/>
    <n v="0"/>
    <n v="137"/>
    <s v="Early "/>
    <s v="Low"/>
  </r>
  <r>
    <d v="2014-07-04T00:00:00"/>
    <d v="2014-12-04T00:00:00"/>
    <s v="Standard Class"/>
    <s v="Adam Hart"/>
    <s v="Canada"/>
    <x v="12"/>
    <s v="Office Supplies"/>
    <s v="Fellowes File Cart, Blue"/>
    <n v="137"/>
    <n v="1"/>
    <n v="11.13"/>
    <s v="2014"/>
    <n v="153"/>
    <n v="137"/>
    <s v="Late"/>
    <s v="Low"/>
  </r>
  <r>
    <d v="2012-03-12T00:00:00"/>
    <d v="2012-09-12T00:00:00"/>
    <s v="Standard Class"/>
    <s v="Joel Eaton"/>
    <s v="Indonesia"/>
    <x v="8"/>
    <s v="Technology"/>
    <s v="Enermax Router, USB"/>
    <n v="137"/>
    <n v="1"/>
    <n v="7.95"/>
    <s v="2012"/>
    <n v="184"/>
    <n v="137"/>
    <s v="Late"/>
    <s v="Low"/>
  </r>
  <r>
    <d v="2012-10-05T00:00:00"/>
    <d v="2012-11-05T00:00:00"/>
    <s v="Same Day"/>
    <s v="Giulietta Weimer"/>
    <s v="New Zealand"/>
    <x v="6"/>
    <s v="Technology"/>
    <s v="Nokia Signal Booster, VoIP"/>
    <n v="137"/>
    <n v="1"/>
    <n v="27.34"/>
    <s v="2012"/>
    <n v="31"/>
    <n v="137"/>
    <s v="Early "/>
    <s v="Low"/>
  </r>
  <r>
    <d v="2013-02-12T00:00:00"/>
    <d v="2013-05-12T00:00:00"/>
    <s v="First Class"/>
    <s v="Pauline Chand"/>
    <s v="Indonesia"/>
    <x v="8"/>
    <s v="Technology"/>
    <s v="SanDisk Router, Programmable"/>
    <n v="137"/>
    <n v="1"/>
    <n v="32.28"/>
    <s v="2013"/>
    <n v="89"/>
    <n v="137"/>
    <s v="Normal"/>
    <s v="Low"/>
  </r>
  <r>
    <d v="2013-01-08T00:00:00"/>
    <d v="2013-04-08T00:00:00"/>
    <s v="First Class"/>
    <s v="Bill Donatelli"/>
    <s v="Iraq"/>
    <x v="3"/>
    <s v="Technology"/>
    <s v="Samsung Signal Booster, with Caller ID"/>
    <n v="137"/>
    <n v="1"/>
    <n v="26.56"/>
    <s v="2013"/>
    <n v="90"/>
    <n v="137"/>
    <s v="Normal"/>
    <s v="Low"/>
  </r>
  <r>
    <d v="2013-04-12T00:00:00"/>
    <d v="2013-08-12T00:00:00"/>
    <s v="Standard Class"/>
    <s v="Barry Blumstein"/>
    <s v="Iraq"/>
    <x v="3"/>
    <s v="Technology"/>
    <s v="Nokia Signal Booster, VoIP"/>
    <n v="137"/>
    <n v="1"/>
    <n v="19.2"/>
    <s v="2013"/>
    <n v="122"/>
    <n v="137"/>
    <s v="Normal"/>
    <s v="Low"/>
  </r>
  <r>
    <d v="2012-05-03T00:00:00"/>
    <d v="2012-10-03T00:00:00"/>
    <s v="Standard Class"/>
    <s v="Jeremy Ellison"/>
    <s v="United Kingdom"/>
    <x v="10"/>
    <s v="Office Supplies"/>
    <s v="Fellowes File Cart, Single Width"/>
    <n v="137"/>
    <n v="1"/>
    <n v="8.64"/>
    <s v="2012"/>
    <n v="153"/>
    <n v="137"/>
    <s v="Late"/>
    <s v="Low"/>
  </r>
  <r>
    <d v="2014-04-11T00:00:00"/>
    <d v="2014-11-11T00:00:00"/>
    <s v="Standard Class"/>
    <s v="Christopher Martinez"/>
    <s v="Pakistan"/>
    <x v="11"/>
    <s v="Furniture"/>
    <s v="Safco 3-Shelf Cabinet, Mobile"/>
    <n v="137"/>
    <n v="1"/>
    <n v="9.8699999999999992"/>
    <s v="2014"/>
    <n v="214"/>
    <n v="137"/>
    <s v="Late"/>
    <s v="Low"/>
  </r>
  <r>
    <d v="2011-02-11T00:00:00"/>
    <d v="2011-07-11T00:00:00"/>
    <s v="Second Class"/>
    <s v="Dave Hallsten"/>
    <s v="Egypt"/>
    <x v="2"/>
    <s v="Technology"/>
    <s v="Samsung Signal Booster, VoIP"/>
    <n v="137"/>
    <n v="1"/>
    <n v="19.07"/>
    <s v="2011"/>
    <n v="150"/>
    <n v="137"/>
    <s v="Normal"/>
    <s v="Low"/>
  </r>
  <r>
    <d v="2014-07-08T00:00:00"/>
    <d v="2014-10-08T00:00:00"/>
    <s v="First Class"/>
    <s v="Ken Lonsdale"/>
    <s v="Iran"/>
    <x v="3"/>
    <s v="Office Supplies"/>
    <s v="Fellowes File Cart, Blue"/>
    <n v="137"/>
    <n v="1"/>
    <n v="29.8"/>
    <s v="2014"/>
    <n v="92"/>
    <n v="137"/>
    <s v="Normal"/>
    <s v="Low"/>
  </r>
  <r>
    <d v="2013-09-09T00:00:00"/>
    <d v="2013-10-09T00:00:00"/>
    <s v="First Class"/>
    <s v="Fred McMath"/>
    <s v="Chile"/>
    <x v="4"/>
    <s v="Office Supplies"/>
    <s v="Sanford Canvas, Fluorescent"/>
    <n v="69"/>
    <n v="2"/>
    <n v="15.55"/>
    <s v="2013"/>
    <n v="30"/>
    <n v="138"/>
    <s v="Early "/>
    <s v="Low"/>
  </r>
  <r>
    <d v="2013-01-06T00:00:00"/>
    <d v="2013-03-06T00:00:00"/>
    <s v="Second Class"/>
    <s v="Brian DeCherney"/>
    <s v="China"/>
    <x v="9"/>
    <s v="Office Supplies"/>
    <s v="Elite Ruler, Easy Grip"/>
    <n v="46"/>
    <n v="3"/>
    <n v="5.93"/>
    <s v="2013"/>
    <n v="59"/>
    <n v="138"/>
    <s v="Early "/>
    <s v="Low"/>
  </r>
  <r>
    <d v="2011-03-01T00:00:00"/>
    <d v="2011-09-01T00:00:00"/>
    <s v="Standard Class"/>
    <s v="Ken Lonsdale"/>
    <s v="New Zealand"/>
    <x v="6"/>
    <s v="Furniture"/>
    <s v="SAFCO Chairmat, Black"/>
    <n v="69"/>
    <n v="2"/>
    <n v="8.17"/>
    <s v="2011"/>
    <n v="184"/>
    <n v="138"/>
    <s v="Late"/>
    <s v="Low"/>
  </r>
  <r>
    <d v="2014-06-08T00:00:00"/>
    <d v="2014-09-08T00:00:00"/>
    <s v="Second Class"/>
    <s v="Art Foster"/>
    <s v="India"/>
    <x v="11"/>
    <s v="Office Supplies"/>
    <s v="Kraft Business Envelopes, Recycled"/>
    <n v="46"/>
    <n v="3"/>
    <n v="6.19"/>
    <s v="2014"/>
    <n v="92"/>
    <n v="138"/>
    <s v="Normal"/>
    <s v="Low"/>
  </r>
  <r>
    <d v="2014-08-03T00:00:00"/>
    <d v="2014-11-03T00:00:00"/>
    <s v="First Class"/>
    <s v="Robert Barroso"/>
    <s v="El Salvador"/>
    <x v="1"/>
    <s v="Furniture"/>
    <s v="Tenex Photo Frame, Black"/>
    <n v="69"/>
    <n v="2"/>
    <n v="6.31"/>
    <s v="2014"/>
    <n v="92"/>
    <n v="138"/>
    <s v="Normal"/>
    <s v="Low"/>
  </r>
  <r>
    <d v="2013-05-02T00:00:00"/>
    <d v="2013-12-02T00:00:00"/>
    <s v="Standard Class"/>
    <s v="Candace McMahon"/>
    <s v="Spain"/>
    <x v="4"/>
    <s v="Office Supplies"/>
    <s v="Enermax Parchment Paper, Premium"/>
    <n v="46"/>
    <n v="3"/>
    <n v="4.51"/>
    <s v="2013"/>
    <n v="214"/>
    <n v="138"/>
    <s v="Late"/>
    <s v="Low"/>
  </r>
  <r>
    <d v="2011-03-01T00:00:00"/>
    <d v="2011-09-01T00:00:00"/>
    <s v="Standard Class"/>
    <s v="Ken Lonsdale"/>
    <s v="New Zealand"/>
    <x v="6"/>
    <s v="Technology"/>
    <s v="Belkin Numeric Keypad, Bluetooth"/>
    <n v="69"/>
    <n v="2"/>
    <n v="8.34"/>
    <s v="2011"/>
    <n v="184"/>
    <n v="138"/>
    <s v="Late"/>
    <s v="Low"/>
  </r>
  <r>
    <d v="2013-03-05T00:00:00"/>
    <d v="2013-03-05T00:00:00"/>
    <s v="Same Day"/>
    <s v="Cindy Chapman"/>
    <s v="United States"/>
    <x v="5"/>
    <s v="Office Supplies"/>
    <s v="Poly Designer Cover &amp; Back"/>
    <n v="46"/>
    <n v="3"/>
    <n v="6.28"/>
    <s v="2013"/>
    <n v="0"/>
    <n v="138"/>
    <s v="Early "/>
    <s v="Low"/>
  </r>
  <r>
    <d v="2014-03-04T00:00:00"/>
    <d v="2014-04-04T00:00:00"/>
    <s v="First Class"/>
    <s v="Robert Dilbeck"/>
    <s v="Mexico"/>
    <x v="10"/>
    <s v="Office Supplies"/>
    <s v="Ibico Binding Machine, Recycled"/>
    <n v="69"/>
    <n v="2"/>
    <n v="16.71"/>
    <s v="2014"/>
    <n v="31"/>
    <n v="138"/>
    <s v="Early "/>
    <s v="Low"/>
  </r>
  <r>
    <d v="2012-01-06T00:00:00"/>
    <d v="2012-06-06T00:00:00"/>
    <s v="Standard Class"/>
    <s v="Barry Franz"/>
    <s v="Dominican Republic"/>
    <x v="7"/>
    <s v="Office Supplies"/>
    <s v="BIC Pencil Sharpener, Blue"/>
    <n v="46"/>
    <n v="3"/>
    <n v="3.06"/>
    <s v="2012"/>
    <n v="152"/>
    <n v="138"/>
    <s v="Late"/>
    <s v="Low"/>
  </r>
  <r>
    <d v="2011-01-09T00:00:00"/>
    <d v="2011-04-09T00:00:00"/>
    <s v="Second Class"/>
    <s v="Jill Stevenson"/>
    <s v="Canada"/>
    <x v="12"/>
    <s v="Technology"/>
    <s v="Apple Signal Booster, Full Size"/>
    <n v="138"/>
    <n v="1"/>
    <n v="17.43"/>
    <s v="2011"/>
    <n v="90"/>
    <n v="138"/>
    <s v="Normal"/>
    <s v="Low"/>
  </r>
  <r>
    <d v="2014-03-12T00:00:00"/>
    <d v="2014-04-12T00:00:00"/>
    <s v="Same Day"/>
    <s v="Alice McCarthy"/>
    <s v="United States"/>
    <x v="0"/>
    <s v="Office Supplies"/>
    <s v="Satellite Sectional Post Binders"/>
    <n v="69"/>
    <n v="2"/>
    <n v="5.15"/>
    <s v="2014"/>
    <n v="31"/>
    <n v="138"/>
    <s v="Early "/>
    <s v="Low"/>
  </r>
  <r>
    <d v="2013-02-08T00:00:00"/>
    <d v="2013-07-08T00:00:00"/>
    <s v="Standard Class"/>
    <s v="Alejandro Ballentine"/>
    <s v="France"/>
    <x v="1"/>
    <s v="Office Supplies"/>
    <s v="Tenex Box, Industrial"/>
    <n v="46"/>
    <n v="3"/>
    <n v="2.44"/>
    <s v="2013"/>
    <n v="150"/>
    <n v="138"/>
    <s v="Normal"/>
    <s v="Low"/>
  </r>
  <r>
    <d v="2011-06-12T00:00:00"/>
    <d v="2011-06-12T00:00:00"/>
    <s v="Same Day"/>
    <s v="Liz Thompson"/>
    <s v="Germany"/>
    <x v="1"/>
    <s v="Office Supplies"/>
    <s v="Boston Pens, Fluorescent"/>
    <n v="46"/>
    <n v="3"/>
    <n v="8.9"/>
    <s v="2011"/>
    <n v="0"/>
    <n v="138"/>
    <s v="Early "/>
    <s v="Low"/>
  </r>
  <r>
    <d v="2014-04-12T00:00:00"/>
    <d v="2014-08-12T00:00:00"/>
    <s v="Second Class"/>
    <s v="Ryan Akin"/>
    <s v="Egypt"/>
    <x v="2"/>
    <s v="Technology"/>
    <s v="Cisco Speaker Phone, with Caller ID"/>
    <n v="138"/>
    <n v="1"/>
    <n v="18.57"/>
    <s v="2014"/>
    <n v="122"/>
    <n v="138"/>
    <s v="Normal"/>
    <s v="Low"/>
  </r>
  <r>
    <d v="2011-01-11T00:00:00"/>
    <d v="2011-03-11T00:00:00"/>
    <s v="First Class"/>
    <s v="Erin Ashbrook"/>
    <s v="United States"/>
    <x v="5"/>
    <s v="Furniture"/>
    <s v="Howard Miller 13&quot; Diameter Pewter Finish Round Wall Clock"/>
    <n v="69"/>
    <n v="2"/>
    <n v="7.45"/>
    <s v="2011"/>
    <n v="59"/>
    <n v="138"/>
    <s v="Early "/>
    <s v="Low"/>
  </r>
  <r>
    <d v="2011-07-06T00:00:00"/>
    <d v="2011-11-06T00:00:00"/>
    <s v="Standard Class"/>
    <s v="Nick Radford"/>
    <s v="Australia"/>
    <x v="6"/>
    <s v="Technology"/>
    <s v="Belkin Numeric Keypad, Bluetooth"/>
    <n v="69"/>
    <n v="2"/>
    <n v="9.59"/>
    <s v="2011"/>
    <n v="123"/>
    <n v="138"/>
    <s v="Normal"/>
    <s v="Low"/>
  </r>
  <r>
    <d v="2014-04-01T00:00:00"/>
    <d v="2014-08-01T00:00:00"/>
    <s v="Standard Class"/>
    <s v="Maribeth Dona"/>
    <s v="France"/>
    <x v="1"/>
    <s v="Office Supplies"/>
    <s v="Kleencut Ruler, Easy Grip"/>
    <n v="46"/>
    <n v="3"/>
    <n v="4.62"/>
    <s v="2014"/>
    <n v="122"/>
    <n v="138"/>
    <s v="Normal"/>
    <s v="Low"/>
  </r>
  <r>
    <d v="2011-01-12T00:00:00"/>
    <d v="2011-03-12T00:00:00"/>
    <s v="First Class"/>
    <s v="Anna Andreadi"/>
    <s v="United States"/>
    <x v="5"/>
    <s v="Furniture"/>
    <s v="Linden 10&quot; Round Wall Clock, Black"/>
    <n v="46"/>
    <n v="3"/>
    <n v="5.84"/>
    <s v="2011"/>
    <n v="59"/>
    <n v="138"/>
    <s v="Early "/>
    <s v="Low"/>
  </r>
  <r>
    <d v="2013-07-10T00:00:00"/>
    <d v="2013-11-10T00:00:00"/>
    <s v="Standard Class"/>
    <s v="Alan Dominguez"/>
    <s v="India"/>
    <x v="11"/>
    <s v="Office Supplies"/>
    <s v="Kleencut Ruler, Easy Grip"/>
    <n v="46"/>
    <n v="3"/>
    <n v="5.76"/>
    <s v="2013"/>
    <n v="123"/>
    <n v="138"/>
    <s v="Normal"/>
    <s v="Low"/>
  </r>
  <r>
    <d v="2012-01-03T00:00:00"/>
    <d v="2012-05-03T00:00:00"/>
    <s v="Standard Class"/>
    <s v="Jasper Cacioppo"/>
    <s v="United Kingdom"/>
    <x v="10"/>
    <s v="Office Supplies"/>
    <s v="Cardinal Binder, Durable"/>
    <n v="46"/>
    <n v="3"/>
    <n v="2.73"/>
    <s v="2012"/>
    <n v="121"/>
    <n v="138"/>
    <s v="Normal"/>
    <s v="Low"/>
  </r>
  <r>
    <d v="2012-07-03T00:00:00"/>
    <d v="2012-10-03T00:00:00"/>
    <s v="First Class"/>
    <s v="Eugene Moren"/>
    <s v="United States"/>
    <x v="5"/>
    <s v="Office Supplies"/>
    <s v="Wilson Jones Heavy-Duty Casebound Ring Binders with Metal Hinges"/>
    <n v="69"/>
    <n v="2"/>
    <n v="17.940000000000001"/>
    <s v="2012"/>
    <n v="92"/>
    <n v="138"/>
    <s v="Normal"/>
    <s v="Low"/>
  </r>
  <r>
    <d v="2011-10-08T00:00:00"/>
    <d v="2011-12-08T00:00:00"/>
    <s v="Second Class"/>
    <s v="Marc Crier"/>
    <s v="Egypt"/>
    <x v="2"/>
    <s v="Technology"/>
    <s v="Nokia Signal Booster, Full Size"/>
    <n v="138"/>
    <n v="1"/>
    <n v="11.16"/>
    <s v="2011"/>
    <n v="61"/>
    <n v="138"/>
    <s v="Early "/>
    <s v="Low"/>
  </r>
  <r>
    <d v="2014-04-12T00:00:00"/>
    <d v="2014-06-12T00:00:00"/>
    <s v="Second Class"/>
    <s v="Brad Eason"/>
    <s v="India"/>
    <x v="11"/>
    <s v="Office Supplies"/>
    <s v="Acme Box Cutter, Serrated"/>
    <n v="69"/>
    <n v="2"/>
    <n v="6.56"/>
    <s v="2014"/>
    <n v="61"/>
    <n v="138"/>
    <s v="Early "/>
    <s v="Low"/>
  </r>
  <r>
    <d v="2011-08-12T00:00:00"/>
    <d v="2011-10-12T00:00:00"/>
    <s v="Second Class"/>
    <s v="Vivian Mathis"/>
    <s v="Germany"/>
    <x v="1"/>
    <s v="Office Supplies"/>
    <s v="Eldon Folders, Single Width"/>
    <n v="46"/>
    <n v="3"/>
    <n v="5.39"/>
    <s v="2011"/>
    <n v="61"/>
    <n v="138"/>
    <s v="Early "/>
    <s v="Low"/>
  </r>
  <r>
    <d v="2014-01-08T00:00:00"/>
    <d v="2014-06-08T00:00:00"/>
    <s v="Standard Class"/>
    <s v="Alice McCarthy"/>
    <s v="France"/>
    <x v="1"/>
    <s v="Office Supplies"/>
    <s v="Boston Pens, Fluorescent"/>
    <n v="46"/>
    <n v="3"/>
    <n v="4.22"/>
    <s v="2014"/>
    <n v="151"/>
    <n v="138"/>
    <s v="Late"/>
    <s v="Low"/>
  </r>
  <r>
    <d v="2012-07-12T00:00:00"/>
    <d v="2012-09-12T00:00:00"/>
    <s v="First Class"/>
    <s v="Juliana Krohn"/>
    <s v="China"/>
    <x v="9"/>
    <s v="Office Supplies"/>
    <s v="Elite Ruler, Easy Grip"/>
    <n v="46"/>
    <n v="3"/>
    <n v="8.35"/>
    <s v="2012"/>
    <n v="62"/>
    <n v="138"/>
    <s v="Early "/>
    <s v="Low"/>
  </r>
  <r>
    <d v="2014-01-12T00:00:00"/>
    <d v="2014-06-12T00:00:00"/>
    <s v="Standard Class"/>
    <s v="Stuart Calhoun"/>
    <s v="France"/>
    <x v="1"/>
    <s v="Office Supplies"/>
    <s v="Ibico Binder, Economy"/>
    <n v="46"/>
    <n v="3"/>
    <n v="3.14"/>
    <s v="2014"/>
    <n v="151"/>
    <n v="138"/>
    <s v="Late"/>
    <s v="Low"/>
  </r>
  <r>
    <d v="2011-05-04T00:00:00"/>
    <d v="2011-08-04T00:00:00"/>
    <s v="First Class"/>
    <s v="Michael Moore"/>
    <s v="Australia"/>
    <x v="6"/>
    <s v="Office Supplies"/>
    <s v="OIC Rubber Bands, Bulk Pack"/>
    <n v="46"/>
    <n v="3"/>
    <n v="2.5299999999999998"/>
    <s v="2011"/>
    <n v="92"/>
    <n v="138"/>
    <s v="Normal"/>
    <s v="Low"/>
  </r>
  <r>
    <d v="2011-07-10T00:00:00"/>
    <d v="2011-10-10T00:00:00"/>
    <s v="First Class"/>
    <s v="Helen Abelman"/>
    <s v="China"/>
    <x v="9"/>
    <s v="Technology"/>
    <s v="Samsung Signal Booster, Full Size"/>
    <n v="138"/>
    <n v="1"/>
    <n v="3.66"/>
    <s v="2011"/>
    <n v="92"/>
    <n v="138"/>
    <s v="Normal"/>
    <s v="Low"/>
  </r>
  <r>
    <d v="2013-05-09T00:00:00"/>
    <d v="2013-07-09T00:00:00"/>
    <s v="Second Class"/>
    <s v="Sean Braxton"/>
    <s v="Italy"/>
    <x v="4"/>
    <s v="Office Supplies"/>
    <s v="Fellowes Shelving, Single Width"/>
    <n v="69"/>
    <n v="2"/>
    <n v="9.1999999999999993"/>
    <s v="2013"/>
    <n v="61"/>
    <n v="138"/>
    <s v="Early "/>
    <s v="Low"/>
  </r>
  <r>
    <d v="2013-02-01T00:00:00"/>
    <d v="2013-03-01T00:00:00"/>
    <s v="First Class"/>
    <s v="Philip Fox"/>
    <s v="France"/>
    <x v="1"/>
    <s v="Office Supplies"/>
    <s v="Ibico Binder, Economy"/>
    <n v="46"/>
    <n v="3"/>
    <n v="7.27"/>
    <s v="2013"/>
    <n v="28"/>
    <n v="138"/>
    <s v="Early "/>
    <s v="Low"/>
  </r>
  <r>
    <d v="2012-04-06T00:00:00"/>
    <d v="2012-06-06T00:00:00"/>
    <s v="Second Class"/>
    <s v="Charles Crestani"/>
    <s v="India"/>
    <x v="11"/>
    <s v="Office Supplies"/>
    <s v="Boston Pens, Fluorescent"/>
    <n v="46"/>
    <n v="3"/>
    <n v="6.65"/>
    <s v="2012"/>
    <n v="61"/>
    <n v="138"/>
    <s v="Early "/>
    <s v="Low"/>
  </r>
  <r>
    <d v="2011-02-07T00:00:00"/>
    <d v="2011-05-07T00:00:00"/>
    <s v="Second Class"/>
    <s v="Steve Nguyen"/>
    <s v="Dominican Republic"/>
    <x v="7"/>
    <s v="Office Supplies"/>
    <s v="Cardinal 3-Hole Punch, Economy"/>
    <n v="46"/>
    <n v="3"/>
    <n v="3.07"/>
    <s v="2011"/>
    <n v="89"/>
    <n v="138"/>
    <s v="Normal"/>
    <s v="Low"/>
  </r>
  <r>
    <d v="2011-07-07T00:00:00"/>
    <d v="2011-11-07T00:00:00"/>
    <s v="Standard Class"/>
    <s v="John Lee"/>
    <s v="United States"/>
    <x v="5"/>
    <s v="Furniture"/>
    <s v="Howard Miller 11-1/2&quot; Diameter Grantwood Wall Clock"/>
    <n v="69"/>
    <n v="2"/>
    <n v="7.37"/>
    <s v="2011"/>
    <n v="123"/>
    <n v="138"/>
    <s v="Normal"/>
    <s v="Low"/>
  </r>
  <r>
    <d v="2014-02-12T00:00:00"/>
    <d v="2014-04-12T00:00:00"/>
    <s v="Second Class"/>
    <s v="Scot Coram"/>
    <s v="Pakistan"/>
    <x v="11"/>
    <s v="Furniture"/>
    <s v="Deflect-O Light Bulb, Duo Pack"/>
    <n v="46"/>
    <n v="3"/>
    <n v="8.5399999999999991"/>
    <s v="2014"/>
    <n v="59"/>
    <n v="138"/>
    <s v="Early "/>
    <s v="Low"/>
  </r>
  <r>
    <d v="2014-03-01T00:00:00"/>
    <d v="2014-05-01T00:00:00"/>
    <s v="Second Class"/>
    <s v="Edward Becker"/>
    <s v="Australia"/>
    <x v="6"/>
    <s v="Office Supplies"/>
    <s v="Cuisinart Coffee Grinder, Red"/>
    <n v="69"/>
    <n v="2"/>
    <n v="11.07"/>
    <s v="2014"/>
    <n v="61"/>
    <n v="138"/>
    <s v="Early "/>
    <s v="Low"/>
  </r>
  <r>
    <d v="2014-05-12T00:00:00"/>
    <d v="2014-09-12T00:00:00"/>
    <s v="Standard Class"/>
    <s v="Maribeth Dona"/>
    <s v="Mexico"/>
    <x v="10"/>
    <s v="Office Supplies"/>
    <s v="Fellowes Lockers, Single Width"/>
    <n v="138"/>
    <n v="1"/>
    <n v="4.9000000000000004"/>
    <s v="2014"/>
    <n v="123"/>
    <n v="138"/>
    <s v="Normal"/>
    <s v="Low"/>
  </r>
  <r>
    <d v="2012-11-12T00:00:00"/>
    <d v="2012-11-12T00:00:00"/>
    <s v="Same Day"/>
    <s v="Stuart Calhoun"/>
    <s v="United States"/>
    <x v="1"/>
    <s v="Office Supplies"/>
    <s v="Eldon ProFile File 'N Store Portable File Tub Letter/Legal Size Black"/>
    <n v="46"/>
    <n v="3"/>
    <n v="8.31"/>
    <s v="2012"/>
    <n v="0"/>
    <n v="138"/>
    <s v="Early "/>
    <s v="Low"/>
  </r>
  <r>
    <d v="2013-08-08T00:00:00"/>
    <d v="2013-10-08T00:00:00"/>
    <s v="First Class"/>
    <s v="Natalie Webber"/>
    <s v="Brazil"/>
    <x v="4"/>
    <s v="Furniture"/>
    <s v="Office Star Bag Chairs, Set of Two"/>
    <n v="46"/>
    <n v="3"/>
    <n v="14.47"/>
    <s v="2013"/>
    <n v="61"/>
    <n v="138"/>
    <s v="Early "/>
    <s v="Low"/>
  </r>
  <r>
    <d v="2014-07-03T00:00:00"/>
    <d v="2014-10-03T00:00:00"/>
    <s v="Second Class"/>
    <s v="Allen Armold"/>
    <s v="Zambia"/>
    <x v="2"/>
    <s v="Technology"/>
    <s v="Cisco Speaker Phone, VoIP"/>
    <n v="139"/>
    <n v="1"/>
    <n v="42.04"/>
    <s v="2014"/>
    <n v="92"/>
    <n v="139"/>
    <s v="Normal"/>
    <s v="Low"/>
  </r>
  <r>
    <d v="2013-05-12T00:00:00"/>
    <d v="2013-07-12T00:00:00"/>
    <s v="First Class"/>
    <s v="Roy Französisch"/>
    <s v="Uzbekistan"/>
    <x v="3"/>
    <s v="Technology"/>
    <s v="Cisco Speaker Phone, VoIP"/>
    <n v="139"/>
    <n v="1"/>
    <n v="31.15"/>
    <s v="2013"/>
    <n v="61"/>
    <n v="139"/>
    <s v="Early "/>
    <s v="Low"/>
  </r>
  <r>
    <d v="2011-10-09T00:00:00"/>
    <d v="2011-10-09T00:00:00"/>
    <s v="Same Day"/>
    <s v="Michelle Moray"/>
    <s v="Russia"/>
    <x v="3"/>
    <s v="Technology"/>
    <s v="Samsung Signal Booster, Cordless"/>
    <n v="139"/>
    <n v="1"/>
    <n v="44.44"/>
    <s v="2011"/>
    <n v="0"/>
    <n v="139"/>
    <s v="Early "/>
    <s v="Low"/>
  </r>
  <r>
    <d v="2014-08-08T00:00:00"/>
    <d v="2014-11-08T00:00:00"/>
    <s v="First Class"/>
    <s v="Tamara Willingham"/>
    <s v="Vietnam"/>
    <x v="8"/>
    <s v="Technology"/>
    <s v="Epson Card Printer, Red"/>
    <n v="139"/>
    <n v="1"/>
    <n v="18.72"/>
    <s v="2014"/>
    <n v="92"/>
    <n v="139"/>
    <s v="Normal"/>
    <s v="Low"/>
  </r>
  <r>
    <d v="2012-07-05T00:00:00"/>
    <d v="2012-11-05T00:00:00"/>
    <s v="Standard Class"/>
    <s v="Clay Cheatham"/>
    <s v="Egypt"/>
    <x v="2"/>
    <s v="Technology"/>
    <s v="Samsung Signal Booster, Cordless"/>
    <n v="139"/>
    <n v="1"/>
    <n v="10.6"/>
    <s v="2012"/>
    <n v="123"/>
    <n v="139"/>
    <s v="Normal"/>
    <s v="Low"/>
  </r>
  <r>
    <d v="2011-02-09T00:00:00"/>
    <d v="2011-03-09T00:00:00"/>
    <s v="First Class"/>
    <s v="Sean O'Donnell"/>
    <s v="Democratic Republic of the Congo"/>
    <x v="2"/>
    <s v="Office Supplies"/>
    <s v="Hon Legal Exhibit Labels, Adjustable"/>
    <n v="35"/>
    <n v="4"/>
    <n v="10.3"/>
    <s v="2011"/>
    <n v="28"/>
    <n v="140"/>
    <s v="Early "/>
    <s v="Low"/>
  </r>
  <r>
    <d v="2011-04-11T00:00:00"/>
    <d v="2011-08-11T00:00:00"/>
    <s v="Standard Class"/>
    <s v="Frank Merwin"/>
    <s v="Jamaica"/>
    <x v="7"/>
    <s v="Office Supplies"/>
    <s v="Novimex File Folder Labels, Laser Printer Compatible"/>
    <n v="28"/>
    <n v="5"/>
    <n v="2.69"/>
    <s v="2011"/>
    <n v="122"/>
    <n v="140"/>
    <s v="Normal"/>
    <s v="Low"/>
  </r>
  <r>
    <d v="2011-01-11T00:00:00"/>
    <d v="2011-08-11T00:00:00"/>
    <s v="Standard Class"/>
    <s v="Jack O'Briant"/>
    <s v="United States"/>
    <x v="4"/>
    <s v="Office Supplies"/>
    <s v="Multi-Use Personal File Cart and Caster Set, Three Stacking Bins"/>
    <n v="70"/>
    <n v="2"/>
    <n v="8.2100000000000009"/>
    <s v="2011"/>
    <n v="212"/>
    <n v="140"/>
    <s v="Late"/>
    <s v="Low"/>
  </r>
  <r>
    <d v="2014-02-07T00:00:00"/>
    <d v="2014-06-07T00:00:00"/>
    <s v="Standard Class"/>
    <s v="Randy Bradley"/>
    <s v="Australia"/>
    <x v="6"/>
    <s v="Technology"/>
    <s v="Cisco Speaker Phone, Full Size"/>
    <n v="140"/>
    <n v="1"/>
    <n v="11.14"/>
    <s v="2014"/>
    <n v="120"/>
    <n v="140"/>
    <s v="Normal"/>
    <s v="Low"/>
  </r>
  <r>
    <d v="2013-08-03T00:00:00"/>
    <d v="2013-12-03T00:00:00"/>
    <s v="Second Class"/>
    <s v="Barry Franz"/>
    <s v="Germany"/>
    <x v="1"/>
    <s v="Office Supplies"/>
    <s v="Ames Clasp Envelope, Security-Tint"/>
    <n v="35"/>
    <n v="4"/>
    <n v="4.72"/>
    <s v="2013"/>
    <n v="122"/>
    <n v="140"/>
    <s v="Normal"/>
    <s v="Low"/>
  </r>
  <r>
    <d v="2014-04-05T00:00:00"/>
    <d v="2014-09-05T00:00:00"/>
    <s v="Second Class"/>
    <s v="Darren Budd"/>
    <s v="United States"/>
    <x v="0"/>
    <s v="Office Supplies"/>
    <s v="Multi-Use Personal File Cart and Caster Set, Three Stacking Bins"/>
    <n v="70"/>
    <n v="2"/>
    <n v="4.22"/>
    <s v="2014"/>
    <n v="153"/>
    <n v="140"/>
    <s v="Late"/>
    <s v="Low"/>
  </r>
  <r>
    <d v="2013-02-10T00:00:00"/>
    <d v="2013-03-10T00:00:00"/>
    <s v="First Class"/>
    <s v="Chris Cortes"/>
    <s v="United States"/>
    <x v="1"/>
    <s v="Technology"/>
    <s v="Plantronics Cordless Phone Headset with In-line Volume - M214C"/>
    <n v="70"/>
    <n v="2"/>
    <n v="29.05"/>
    <s v="2013"/>
    <n v="28"/>
    <n v="140"/>
    <s v="Early "/>
    <s v="Low"/>
  </r>
  <r>
    <d v="2014-02-04T00:00:00"/>
    <d v="2014-05-04T00:00:00"/>
    <s v="Second Class"/>
    <s v="Adam Shillingsburg"/>
    <s v="United States"/>
    <x v="1"/>
    <s v="Office Supplies"/>
    <s v="Staples"/>
    <n v="28"/>
    <n v="5"/>
    <n v="4.46"/>
    <s v="2014"/>
    <n v="89"/>
    <n v="140"/>
    <s v="Normal"/>
    <s v="Low"/>
  </r>
  <r>
    <d v="2014-04-08T00:00:00"/>
    <d v="2014-08-08T00:00:00"/>
    <s v="Standard Class"/>
    <s v="Mick Brown"/>
    <s v="Mexico"/>
    <x v="10"/>
    <s v="Office Supplies"/>
    <s v="Avery Color Coded Labels, Laser Printer Compatible"/>
    <n v="35"/>
    <n v="4"/>
    <n v="2.15"/>
    <s v="2014"/>
    <n v="122"/>
    <n v="140"/>
    <s v="Normal"/>
    <s v="Low"/>
  </r>
  <r>
    <d v="2014-01-01T00:00:00"/>
    <d v="2014-03-01T00:00:00"/>
    <s v="First Class"/>
    <s v="Claire Gute"/>
    <s v="Iran"/>
    <x v="3"/>
    <s v="Office Supplies"/>
    <s v="Hon File Folder Labels, Laser Printer Compatible"/>
    <n v="35"/>
    <n v="4"/>
    <n v="7.44"/>
    <s v="2014"/>
    <n v="59"/>
    <n v="140"/>
    <s v="Early "/>
    <s v="Low"/>
  </r>
  <r>
    <d v="2013-07-11T00:00:00"/>
    <d v="2013-09-11T00:00:00"/>
    <s v="First Class"/>
    <s v="Doug Jacobs"/>
    <s v="United Kingdom"/>
    <x v="10"/>
    <s v="Furniture"/>
    <s v="Deflect-O Clock, Black"/>
    <n v="70"/>
    <n v="2"/>
    <n v="0.97"/>
    <s v="2013"/>
    <n v="62"/>
    <n v="140"/>
    <s v="Early "/>
    <s v="Low"/>
  </r>
  <r>
    <d v="2014-05-12T00:00:00"/>
    <d v="2014-09-12T00:00:00"/>
    <s v="Second Class"/>
    <s v="Neil Knudson"/>
    <s v="United Kingdom"/>
    <x v="10"/>
    <s v="Furniture"/>
    <s v="Rubbermaid Clock, Duo Pack"/>
    <n v="70"/>
    <n v="2"/>
    <n v="9.61"/>
    <s v="2014"/>
    <n v="123"/>
    <n v="140"/>
    <s v="Normal"/>
    <s v="Low"/>
  </r>
  <r>
    <d v="2013-02-04T00:00:00"/>
    <d v="2013-04-04T00:00:00"/>
    <s v="Second Class"/>
    <s v="Raymond Buch"/>
    <s v="United States"/>
    <x v="5"/>
    <s v="Technology"/>
    <s v="Belkin Grip Candy Sheer Case / Cover for iPhone 5 and 5S"/>
    <n v="35"/>
    <n v="4"/>
    <n v="6.63"/>
    <s v="2013"/>
    <n v="59"/>
    <n v="140"/>
    <s v="Early "/>
    <s v="Low"/>
  </r>
  <r>
    <d v="2011-06-12T00:00:00"/>
    <d v="2011-10-12T00:00:00"/>
    <s v="Standard Class"/>
    <s v="Berenike Kampe"/>
    <s v="United States"/>
    <x v="1"/>
    <s v="Technology"/>
    <s v="Shocksock Galaxy S4 Armband"/>
    <n v="35"/>
    <n v="4"/>
    <n v="3.72"/>
    <s v="2011"/>
    <n v="122"/>
    <n v="140"/>
    <s v="Normal"/>
    <s v="Low"/>
  </r>
  <r>
    <d v="2012-01-02T00:00:00"/>
    <d v="2012-07-02T00:00:00"/>
    <s v="Standard Class"/>
    <s v="Cathy Prescott"/>
    <s v="Indonesia"/>
    <x v="8"/>
    <s v="Furniture"/>
    <s v="Hon Bag Chairs, Adjustable"/>
    <n v="70"/>
    <n v="2"/>
    <n v="5.83"/>
    <s v="2012"/>
    <n v="182"/>
    <n v="140"/>
    <s v="Late"/>
    <s v="Low"/>
  </r>
  <r>
    <d v="2011-04-05T00:00:00"/>
    <d v="2011-08-05T00:00:00"/>
    <s v="Standard Class"/>
    <s v="Evan Minnotte"/>
    <s v="Germany"/>
    <x v="1"/>
    <s v="Office Supplies"/>
    <s v="Harbour Creations File Folder Labels, Laser Printer Compatible"/>
    <n v="35"/>
    <n v="4"/>
    <n v="5.92"/>
    <s v="2011"/>
    <n v="122"/>
    <n v="140"/>
    <s v="Normal"/>
    <s v="Low"/>
  </r>
  <r>
    <d v="2013-05-06T00:00:00"/>
    <d v="2013-12-06T00:00:00"/>
    <s v="Standard Class"/>
    <s v="Ruben Ausman"/>
    <s v="Guatemala"/>
    <x v="1"/>
    <s v="Office Supplies"/>
    <s v="Xerox Parchment Paper, Premium"/>
    <n v="35"/>
    <n v="4"/>
    <n v="2.2200000000000002"/>
    <s v="2013"/>
    <n v="214"/>
    <n v="140"/>
    <s v="Late"/>
    <s v="Low"/>
  </r>
  <r>
    <d v="2012-06-08T00:00:00"/>
    <d v="2012-10-08T00:00:00"/>
    <s v="Second Class"/>
    <s v="Tamara Manning"/>
    <s v="Australia"/>
    <x v="6"/>
    <s v="Furniture"/>
    <s v="Office Star Bag Chairs, Adjustable"/>
    <n v="70"/>
    <n v="2"/>
    <n v="11.12"/>
    <s v="2012"/>
    <n v="122"/>
    <n v="140"/>
    <s v="Normal"/>
    <s v="Low"/>
  </r>
  <r>
    <d v="2013-04-12T00:00:00"/>
    <d v="2013-10-12T00:00:00"/>
    <s v="Standard Class"/>
    <s v="Jeremy Farry"/>
    <s v="Mexico"/>
    <x v="10"/>
    <s v="Office Supplies"/>
    <s v="Ibico Hole Reinforcements, Durable"/>
    <n v="28"/>
    <n v="5"/>
    <n v="2.97"/>
    <s v="2013"/>
    <n v="183"/>
    <n v="140"/>
    <s v="Late"/>
    <s v="Low"/>
  </r>
  <r>
    <d v="2012-07-09T00:00:00"/>
    <d v="2012-12-09T00:00:00"/>
    <s v="Standard Class"/>
    <s v="Sandra Glassco"/>
    <s v="Tanzania"/>
    <x v="2"/>
    <s v="Office Supplies"/>
    <s v="Cardinal Index Tab, Economy"/>
    <n v="35"/>
    <n v="4"/>
    <n v="0.74"/>
    <s v="2012"/>
    <n v="153"/>
    <n v="140"/>
    <s v="Late"/>
    <s v="Low"/>
  </r>
  <r>
    <d v="2014-05-12T00:00:00"/>
    <d v="2014-10-12T00:00:00"/>
    <s v="Standard Class"/>
    <s v="Grace Kelly"/>
    <s v="China"/>
    <x v="9"/>
    <s v="Office Supplies"/>
    <s v="Cardinal Index Tab, Economy"/>
    <n v="35"/>
    <n v="4"/>
    <n v="2.66"/>
    <s v="2014"/>
    <n v="153"/>
    <n v="140"/>
    <s v="Late"/>
    <s v="Low"/>
  </r>
  <r>
    <d v="2012-06-06T00:00:00"/>
    <d v="2012-09-06T00:00:00"/>
    <s v="First Class"/>
    <s v="Fred Hopkins"/>
    <s v="Poland"/>
    <x v="3"/>
    <s v="Technology"/>
    <s v="Cisco Speaker Phone, Full Size"/>
    <n v="140"/>
    <n v="1"/>
    <n v="9.5500000000000007"/>
    <s v="2012"/>
    <n v="92"/>
    <n v="140"/>
    <s v="Normal"/>
    <s v="Low"/>
  </r>
  <r>
    <d v="2012-09-08T00:00:00"/>
    <d v="2012-12-08T00:00:00"/>
    <s v="First Class"/>
    <s v="Naresj Patel"/>
    <s v="United States"/>
    <x v="5"/>
    <s v="Furniture"/>
    <s v="Artistic Insta-Plaque"/>
    <n v="47"/>
    <n v="3"/>
    <n v="4.47"/>
    <s v="2012"/>
    <n v="91"/>
    <n v="141"/>
    <s v="Normal"/>
    <s v="Low"/>
  </r>
  <r>
    <d v="2011-05-04T00:00:00"/>
    <d v="2011-07-04T00:00:00"/>
    <s v="Second Class"/>
    <s v="Nick Crebassa"/>
    <s v="Democratic Republic of the Congo"/>
    <x v="2"/>
    <s v="Technology"/>
    <s v="Canon Personal Copier, High-Speed"/>
    <n v="141"/>
    <n v="1"/>
    <n v="2.12"/>
    <s v="2011"/>
    <n v="61"/>
    <n v="141"/>
    <s v="Early "/>
    <s v="Low"/>
  </r>
  <r>
    <d v="2011-05-11T00:00:00"/>
    <d v="2011-06-11T00:00:00"/>
    <s v="First Class"/>
    <s v="Art Ferguson"/>
    <s v="Indonesia"/>
    <x v="8"/>
    <s v="Office Supplies"/>
    <s v="SanDisk Note Cards, Premium"/>
    <n v="47"/>
    <n v="3"/>
    <n v="3.54"/>
    <s v="2011"/>
    <n v="31"/>
    <n v="141"/>
    <s v="Early "/>
    <s v="Low"/>
  </r>
  <r>
    <d v="2014-03-07T00:00:00"/>
    <d v="2014-07-07T00:00:00"/>
    <s v="Standard Class"/>
    <s v="Jenna Caffey"/>
    <s v="Lithuania"/>
    <x v="3"/>
    <s v="Furniture"/>
    <s v="Harbour Creations Executive Leather Armchair, Adjustable"/>
    <n v="141"/>
    <n v="1"/>
    <n v="10.199999999999999"/>
    <s v="2014"/>
    <n v="122"/>
    <n v="141"/>
    <s v="Normal"/>
    <s v="Low"/>
  </r>
  <r>
    <d v="2012-04-01T00:00:00"/>
    <d v="2012-04-01T00:00:00"/>
    <s v="Same Day"/>
    <s v="Anna Andreadi"/>
    <s v="Indonesia"/>
    <x v="8"/>
    <s v="Technology"/>
    <s v="Memorex Mouse, Programmable"/>
    <n v="47"/>
    <n v="3"/>
    <n v="8.83"/>
    <s v="2012"/>
    <n v="0"/>
    <n v="141"/>
    <s v="Early "/>
    <s v="Low"/>
  </r>
  <r>
    <d v="2014-08-08T00:00:00"/>
    <d v="2014-11-08T00:00:00"/>
    <s v="Second Class"/>
    <s v="Chris Cortes"/>
    <s v="Japan"/>
    <x v="9"/>
    <s v="Office Supplies"/>
    <s v="Enermax Memo Slips, Recycled"/>
    <n v="47"/>
    <n v="3"/>
    <n v="5.92"/>
    <s v="2014"/>
    <n v="92"/>
    <n v="141"/>
    <s v="Normal"/>
    <s v="Low"/>
  </r>
  <r>
    <d v="2013-03-09T00:00:00"/>
    <d v="2013-05-09T00:00:00"/>
    <s v="First Class"/>
    <s v="Sam Zeldin"/>
    <s v="United States"/>
    <x v="0"/>
    <s v="Office Supplies"/>
    <s v="Tenex File Box, Personal Filing Tote with Lid, Black"/>
    <n v="47"/>
    <n v="3"/>
    <n v="6.54"/>
    <s v="2013"/>
    <n v="61"/>
    <n v="141"/>
    <s v="Early "/>
    <s v="Low"/>
  </r>
  <r>
    <d v="2014-04-07T00:00:00"/>
    <d v="2014-08-07T00:00:00"/>
    <s v="Standard Class"/>
    <s v="Dave Brooks"/>
    <s v="Vietnam"/>
    <x v="8"/>
    <s v="Office Supplies"/>
    <s v="Sanford Highlighters, Water Color"/>
    <n v="47"/>
    <n v="3"/>
    <n v="1.42"/>
    <s v="2014"/>
    <n v="122"/>
    <n v="141"/>
    <s v="Normal"/>
    <s v="Low"/>
  </r>
  <r>
    <d v="2012-06-06T00:00:00"/>
    <d v="2012-11-06T00:00:00"/>
    <s v="Standard Class"/>
    <s v="Scott Cohen"/>
    <s v="Philippines"/>
    <x v="8"/>
    <s v="Office Supplies"/>
    <s v="Enermax Note Cards, Premium"/>
    <n v="47"/>
    <n v="3"/>
    <n v="5.62"/>
    <s v="2012"/>
    <n v="153"/>
    <n v="141"/>
    <s v="Late"/>
    <s v="Low"/>
  </r>
  <r>
    <d v="2011-04-08T00:00:00"/>
    <d v="2011-09-08T00:00:00"/>
    <s v="Standard Class"/>
    <s v="Ritsa Hightower"/>
    <s v="Saudi Arabia"/>
    <x v="3"/>
    <s v="Furniture"/>
    <s v="Dania 3-Shelf Cabinet, Traditional"/>
    <n v="141"/>
    <n v="1"/>
    <n v="10.69"/>
    <s v="2011"/>
    <n v="153"/>
    <n v="141"/>
    <s v="Late"/>
    <s v="Low"/>
  </r>
  <r>
    <d v="2014-05-11T00:00:00"/>
    <d v="2014-10-11T00:00:00"/>
    <s v="Second Class"/>
    <s v="Michael Paige"/>
    <s v="France"/>
    <x v="1"/>
    <s v="Office Supplies"/>
    <s v="Enermax Memo Slips, Premium"/>
    <n v="47"/>
    <n v="3"/>
    <n v="5.52"/>
    <s v="2014"/>
    <n v="153"/>
    <n v="141"/>
    <s v="Late"/>
    <s v="Low"/>
  </r>
  <r>
    <d v="2011-03-08T00:00:00"/>
    <d v="2011-06-08T00:00:00"/>
    <s v="Second Class"/>
    <s v="Heather Jas"/>
    <s v="El Salvador"/>
    <x v="1"/>
    <s v="Office Supplies"/>
    <s v="Tenex Folders, Industrial"/>
    <n v="47"/>
    <n v="3"/>
    <n v="8.75"/>
    <s v="2011"/>
    <n v="92"/>
    <n v="141"/>
    <s v="Normal"/>
    <s v="Low"/>
  </r>
  <r>
    <d v="2014-01-05T00:00:00"/>
    <d v="2014-01-05T00:00:00"/>
    <s v="Same Day"/>
    <s v="Victoria Brennan"/>
    <s v="Indonesia"/>
    <x v="8"/>
    <s v="Technology"/>
    <s v="Memorex Flash Drive, USB"/>
    <n v="47"/>
    <n v="3"/>
    <n v="8.27"/>
    <s v="2014"/>
    <n v="0"/>
    <n v="141"/>
    <s v="Early "/>
    <s v="Low"/>
  </r>
  <r>
    <d v="2013-01-11T00:00:00"/>
    <d v="2013-05-11T00:00:00"/>
    <s v="Standard Class"/>
    <s v="Olvera Toch"/>
    <s v="Australia"/>
    <x v="6"/>
    <s v="Office Supplies"/>
    <s v="Xerox Parchment Paper, 8.5 x 11"/>
    <n v="47"/>
    <n v="3"/>
    <n v="3.05"/>
    <s v="2013"/>
    <n v="120"/>
    <n v="141"/>
    <s v="Normal"/>
    <s v="Low"/>
  </r>
  <r>
    <d v="2012-03-08T00:00:00"/>
    <d v="2012-08-08T00:00:00"/>
    <s v="Standard Class"/>
    <s v="Katharine Harms"/>
    <s v="Indonesia"/>
    <x v="8"/>
    <s v="Office Supplies"/>
    <s v="Green Bar Computer Printout Paper, Recycled"/>
    <n v="47"/>
    <n v="3"/>
    <n v="4.92"/>
    <s v="2012"/>
    <n v="153"/>
    <n v="141"/>
    <s v="Late"/>
    <s v="Low"/>
  </r>
  <r>
    <d v="2014-07-07T00:00:00"/>
    <d v="2014-07-07T00:00:00"/>
    <s v="Same Day"/>
    <s v="Pete Armstrong"/>
    <s v="Poland"/>
    <x v="3"/>
    <s v="Office Supplies"/>
    <s v="Rogers File Cart, Industrial"/>
    <n v="142"/>
    <n v="1"/>
    <n v="6.54"/>
    <s v="2014"/>
    <n v="0"/>
    <n v="142"/>
    <s v="Early "/>
    <s v="Low"/>
  </r>
  <r>
    <d v="2013-05-02T00:00:00"/>
    <d v="2013-07-02T00:00:00"/>
    <s v="Second Class"/>
    <s v="Justin Ritter"/>
    <s v="Australia"/>
    <x v="6"/>
    <s v="Technology"/>
    <s v="Enermax Flash Drive, Erganomic"/>
    <n v="71"/>
    <n v="2"/>
    <n v="10.48"/>
    <s v="2013"/>
    <n v="61"/>
    <n v="142"/>
    <s v="Early "/>
    <s v="Low"/>
  </r>
  <r>
    <d v="2013-07-08T00:00:00"/>
    <d v="2013-08-08T00:00:00"/>
    <s v="First Class"/>
    <s v="Anna Häberlin"/>
    <s v="United States"/>
    <x v="5"/>
    <s v="Office Supplies"/>
    <s v="Staples"/>
    <n v="71"/>
    <n v="2"/>
    <n v="6.34"/>
    <s v="2013"/>
    <n v="31"/>
    <n v="142"/>
    <s v="Early "/>
    <s v="Low"/>
  </r>
  <r>
    <d v="2013-04-10T00:00:00"/>
    <d v="2013-06-10T00:00:00"/>
    <s v="Second Class"/>
    <s v="Jim Mitchum"/>
    <s v="Brazil"/>
    <x v="4"/>
    <s v="Furniture"/>
    <s v="Office Star Bag Chairs, Black"/>
    <n v="71"/>
    <n v="2"/>
    <n v="6.22"/>
    <s v="2013"/>
    <n v="61"/>
    <n v="142"/>
    <s v="Early "/>
    <s v="Low"/>
  </r>
  <r>
    <d v="2011-06-12T00:00:00"/>
    <d v="2011-12-12T00:00:00"/>
    <s v="Standard Class"/>
    <s v="Marc Crier"/>
    <s v="France"/>
    <x v="1"/>
    <s v="Technology"/>
    <s v="Nokia Audio Dock, VoIP"/>
    <n v="142"/>
    <n v="1"/>
    <n v="8.01"/>
    <s v="2011"/>
    <n v="183"/>
    <n v="142"/>
    <s v="Late"/>
    <s v="Low"/>
  </r>
  <r>
    <d v="2013-04-06T00:00:00"/>
    <d v="2013-07-06T00:00:00"/>
    <s v="Second Class"/>
    <s v="Christine Phan"/>
    <s v="United States"/>
    <x v="0"/>
    <s v="Furniture"/>
    <s v="Hon 61000 Series Interactive Training Tables"/>
    <n v="71"/>
    <n v="2"/>
    <n v="4.46"/>
    <s v="2013"/>
    <n v="91"/>
    <n v="142"/>
    <s v="Normal"/>
    <s v="Low"/>
  </r>
  <r>
    <d v="2013-06-05T00:00:00"/>
    <d v="2013-08-05T00:00:00"/>
    <s v="Second Class"/>
    <s v="Amy Hunt"/>
    <s v="United States"/>
    <x v="0"/>
    <s v="Furniture"/>
    <s v="Hon 61000 Series Interactive Training Tables"/>
    <n v="71"/>
    <n v="2"/>
    <n v="3.92"/>
    <s v="2013"/>
    <n v="61"/>
    <n v="142"/>
    <s v="Early "/>
    <s v="Low"/>
  </r>
  <r>
    <d v="2013-07-02T00:00:00"/>
    <d v="2013-12-02T00:00:00"/>
    <s v="Second Class"/>
    <s v="Tim Brockman"/>
    <s v="Rwanda"/>
    <x v="2"/>
    <s v="Furniture"/>
    <s v="Ikea 3-Shelf Cabinet, Metal"/>
    <n v="142"/>
    <n v="1"/>
    <n v="6.95"/>
    <s v="2013"/>
    <n v="153"/>
    <n v="142"/>
    <s v="Late"/>
    <s v="Low"/>
  </r>
  <r>
    <d v="2014-01-09T00:00:00"/>
    <d v="2014-06-09T00:00:00"/>
    <s v="Standard Class"/>
    <s v="Jack Garza"/>
    <s v="Iran"/>
    <x v="3"/>
    <s v="Office Supplies"/>
    <s v="Rogers File Cart, Single Width"/>
    <n v="142"/>
    <n v="1"/>
    <n v="5.57"/>
    <s v="2014"/>
    <n v="151"/>
    <n v="142"/>
    <s v="Late"/>
    <s v="Low"/>
  </r>
  <r>
    <d v="2012-02-05T00:00:00"/>
    <d v="2012-08-05T00:00:00"/>
    <s v="Standard Class"/>
    <s v="Dario Medina"/>
    <s v="Thailand"/>
    <x v="8"/>
    <s v="Furniture"/>
    <s v="Deflect-O Photo Frame, Durable"/>
    <n v="71"/>
    <n v="2"/>
    <n v="5.29"/>
    <s v="2012"/>
    <n v="182"/>
    <n v="142"/>
    <s v="Late"/>
    <s v="Low"/>
  </r>
  <r>
    <d v="2013-06-06T00:00:00"/>
    <d v="2013-10-06T00:00:00"/>
    <s v="Standard Class"/>
    <s v="Corinna Mitchell"/>
    <s v="Pakistan"/>
    <x v="11"/>
    <s v="Technology"/>
    <s v="Memorex Keyboard, Bluetooth"/>
    <n v="71"/>
    <n v="2"/>
    <n v="4.93"/>
    <s v="2013"/>
    <n v="122"/>
    <n v="142"/>
    <s v="Normal"/>
    <s v="Low"/>
  </r>
  <r>
    <d v="2013-04-12T00:00:00"/>
    <d v="2013-07-12T00:00:00"/>
    <s v="Second Class"/>
    <s v="Carlos Daly"/>
    <s v="Russia"/>
    <x v="3"/>
    <s v="Office Supplies"/>
    <s v="Rogers File Cart, Single Width"/>
    <n v="142"/>
    <n v="1"/>
    <n v="22.52"/>
    <s v="2013"/>
    <n v="91"/>
    <n v="142"/>
    <s v="Normal"/>
    <s v="Low"/>
  </r>
  <r>
    <d v="2013-06-09T00:00:00"/>
    <d v="2013-10-09T00:00:00"/>
    <s v="Standard Class"/>
    <s v="Dean Braden"/>
    <s v="United States"/>
    <x v="5"/>
    <s v="Furniture"/>
    <s v="Global Task Chair, Black"/>
    <n v="71"/>
    <n v="2"/>
    <n v="2.69"/>
    <s v="2013"/>
    <n v="122"/>
    <n v="142"/>
    <s v="Normal"/>
    <s v="Low"/>
  </r>
  <r>
    <d v="2013-09-11T00:00:00"/>
    <d v="2013-11-11T00:00:00"/>
    <s v="First Class"/>
    <s v="Cynthia Voltz"/>
    <s v="South Africa"/>
    <x v="2"/>
    <s v="Furniture"/>
    <s v="Ikea 3-Shelf Cabinet, Metal"/>
    <n v="142"/>
    <n v="1"/>
    <n v="16.420000000000002"/>
    <s v="2013"/>
    <n v="61"/>
    <n v="142"/>
    <s v="Early "/>
    <s v="Low"/>
  </r>
  <r>
    <d v="2013-05-08T00:00:00"/>
    <d v="2013-10-08T00:00:00"/>
    <s v="Standard Class"/>
    <s v="Jennifer Jackson"/>
    <s v="New Zealand"/>
    <x v="6"/>
    <s v="Furniture"/>
    <s v="Office Star Rocking Chair, Set of Two"/>
    <n v="143"/>
    <n v="1"/>
    <n v="11.76"/>
    <s v="2013"/>
    <n v="153"/>
    <n v="143"/>
    <s v="Late"/>
    <s v="Low"/>
  </r>
  <r>
    <d v="2014-01-12T00:00:00"/>
    <d v="2014-05-12T00:00:00"/>
    <s v="Standard Class"/>
    <s v="Valerie Takahito"/>
    <s v="South Africa"/>
    <x v="2"/>
    <s v="Technology"/>
    <s v="Motorola Signal Booster, with Caller ID"/>
    <n v="143"/>
    <n v="1"/>
    <n v="9.16"/>
    <s v="2014"/>
    <n v="120"/>
    <n v="143"/>
    <s v="Normal"/>
    <s v="Low"/>
  </r>
  <r>
    <d v="2013-10-01T00:00:00"/>
    <d v="2013-10-01T00:00:00"/>
    <s v="Same Day"/>
    <s v="Gary Zandusky"/>
    <s v="Romania"/>
    <x v="3"/>
    <s v="Technology"/>
    <s v="Brother Personal Copier, Laser"/>
    <n v="143"/>
    <n v="1"/>
    <n v="28.6"/>
    <s v="2013"/>
    <n v="0"/>
    <n v="143"/>
    <s v="Early "/>
    <s v="Low"/>
  </r>
  <r>
    <d v="2013-01-09T00:00:00"/>
    <d v="2013-08-09T00:00:00"/>
    <s v="Standard Class"/>
    <s v="Laurel Workman"/>
    <s v="Iran"/>
    <x v="3"/>
    <s v="Furniture"/>
    <s v="Office Star Rocking Chair, Set of Two"/>
    <n v="143"/>
    <n v="1"/>
    <n v="16.37"/>
    <s v="2013"/>
    <n v="212"/>
    <n v="143"/>
    <s v="Late"/>
    <s v="Low"/>
  </r>
  <r>
    <d v="2013-06-12T00:00:00"/>
    <d v="2013-10-12T00:00:00"/>
    <s v="Second Class"/>
    <s v="Bryan Spruell"/>
    <s v="Iran"/>
    <x v="3"/>
    <s v="Furniture"/>
    <s v="Office Star Rocking Chair, Adjustable"/>
    <n v="143"/>
    <n v="1"/>
    <n v="7.44"/>
    <s v="2013"/>
    <n v="122"/>
    <n v="143"/>
    <s v="Normal"/>
    <s v="Low"/>
  </r>
  <r>
    <d v="2011-02-08T00:00:00"/>
    <d v="2011-04-08T00:00:00"/>
    <s v="First Class"/>
    <s v="Benjamin Patterson"/>
    <s v="Nigeria"/>
    <x v="2"/>
    <s v="Furniture"/>
    <s v="Barricks Computer Table, Adjustable Height"/>
    <n v="143"/>
    <n v="1"/>
    <n v="39.49"/>
    <s v="2011"/>
    <n v="59"/>
    <n v="143"/>
    <s v="Early "/>
    <s v="Low"/>
  </r>
  <r>
    <d v="2014-05-12T00:00:00"/>
    <d v="2014-09-12T00:00:00"/>
    <s v="Standard Class"/>
    <s v="Theone Pippenger"/>
    <s v="United States"/>
    <x v="1"/>
    <s v="Technology"/>
    <s v="First Data TMFD35 PIN Pad"/>
    <n v="143"/>
    <n v="1"/>
    <n v="12.39"/>
    <s v="2014"/>
    <n v="123"/>
    <n v="143"/>
    <s v="Normal"/>
    <s v="Low"/>
  </r>
  <r>
    <d v="2012-03-07T00:00:00"/>
    <d v="2012-09-07T00:00:00"/>
    <s v="Standard Class"/>
    <s v="Helen Wasserman"/>
    <s v="Iran"/>
    <x v="3"/>
    <s v="Technology"/>
    <s v="Motorola Signal Booster, with Caller ID"/>
    <n v="143"/>
    <n v="1"/>
    <n v="8.6"/>
    <s v="2012"/>
    <n v="184"/>
    <n v="143"/>
    <s v="Late"/>
    <s v="Low"/>
  </r>
  <r>
    <d v="2011-06-12T00:00:00"/>
    <d v="2011-08-12T00:00:00"/>
    <s v="Second Class"/>
    <s v="Barbara Fisher"/>
    <s v="South Africa"/>
    <x v="2"/>
    <s v="Furniture"/>
    <s v="Bush 3-Shelf Cabinet, Metal"/>
    <n v="143"/>
    <n v="1"/>
    <n v="7.28"/>
    <s v="2011"/>
    <n v="61"/>
    <n v="143"/>
    <s v="Early "/>
    <s v="Low"/>
  </r>
  <r>
    <d v="2011-03-10T00:00:00"/>
    <d v="2011-08-10T00:00:00"/>
    <s v="Second Class"/>
    <s v="Allen Rosenblatt"/>
    <s v="United States"/>
    <x v="0"/>
    <s v="Furniture"/>
    <s v="Bevis Round Conference Room Tables and Bases"/>
    <n v="143"/>
    <n v="1"/>
    <n v="14.91"/>
    <s v="2011"/>
    <n v="153"/>
    <n v="143"/>
    <s v="Late"/>
    <s v="Low"/>
  </r>
  <r>
    <d v="2012-03-07T00:00:00"/>
    <d v="2012-08-07T00:00:00"/>
    <s v="Standard Class"/>
    <s v="Art Ferguson"/>
    <s v="Australia"/>
    <x v="6"/>
    <s v="Office Supplies"/>
    <s v="Eaton Memo Slips, Multicolor"/>
    <n v="36"/>
    <n v="4"/>
    <n v="3.19"/>
    <s v="2012"/>
    <n v="153"/>
    <n v="144"/>
    <s v="Late"/>
    <s v="Low"/>
  </r>
  <r>
    <d v="2011-05-11T00:00:00"/>
    <d v="2011-10-11T00:00:00"/>
    <s v="Standard Class"/>
    <s v="Steven Roelle"/>
    <s v="United States"/>
    <x v="4"/>
    <s v="Technology"/>
    <s v="Maxell 4.7GB DVD-RW 3/Pack"/>
    <n v="48"/>
    <n v="3"/>
    <n v="7.06"/>
    <s v="2011"/>
    <n v="153"/>
    <n v="144"/>
    <s v="Late"/>
    <s v="Low"/>
  </r>
  <r>
    <d v="2013-06-08T00:00:00"/>
    <d v="2013-11-08T00:00:00"/>
    <s v="Standard Class"/>
    <s v="Nicole Fjeld"/>
    <s v="Nigeria"/>
    <x v="2"/>
    <s v="Office Supplies"/>
    <s v="Green Bar Computer Printout Paper, Premium"/>
    <n v="36"/>
    <n v="4"/>
    <n v="4.68"/>
    <s v="2013"/>
    <n v="153"/>
    <n v="144"/>
    <s v="Late"/>
    <s v="Low"/>
  </r>
  <r>
    <d v="2011-05-09T00:00:00"/>
    <d v="2011-11-09T00:00:00"/>
    <s v="Standard Class"/>
    <s v="Jessica Myrick"/>
    <s v="India"/>
    <x v="11"/>
    <s v="Office Supplies"/>
    <s v="Jiffy Mailers, Recycled"/>
    <n v="72"/>
    <n v="2"/>
    <n v="8.4600000000000009"/>
    <s v="2011"/>
    <n v="184"/>
    <n v="144"/>
    <s v="Late"/>
    <s v="Low"/>
  </r>
  <r>
    <d v="2014-05-05T00:00:00"/>
    <d v="2014-10-05T00:00:00"/>
    <s v="Standard Class"/>
    <s v="Jamie Frazer"/>
    <s v="China"/>
    <x v="9"/>
    <s v="Office Supplies"/>
    <s v="Sanford Highlighters, Easy-Erase"/>
    <n v="48"/>
    <n v="3"/>
    <n v="2.54"/>
    <s v="2014"/>
    <n v="153"/>
    <n v="144"/>
    <s v="Late"/>
    <s v="Low"/>
  </r>
  <r>
    <d v="2011-04-08T00:00:00"/>
    <d v="2011-06-08T00:00:00"/>
    <s v="Second Class"/>
    <s v="Jennifer Patt"/>
    <s v="Iran"/>
    <x v="3"/>
    <s v="Furniture"/>
    <s v="Ikea 3-Shelf Cabinet, Pine"/>
    <n v="144"/>
    <n v="1"/>
    <n v="5.85"/>
    <s v="2011"/>
    <n v="61"/>
    <n v="144"/>
    <s v="Early "/>
    <s v="Low"/>
  </r>
  <r>
    <d v="2012-05-04T00:00:00"/>
    <d v="2012-07-04T00:00:00"/>
    <s v="First Class"/>
    <s v="Ted Trevino"/>
    <s v="United States"/>
    <x v="5"/>
    <s v="Office Supplies"/>
    <s v="Avery 499"/>
    <n v="24"/>
    <n v="6"/>
    <n v="1.83"/>
    <s v="2012"/>
    <n v="61"/>
    <n v="144"/>
    <s v="Early "/>
    <s v="Low"/>
  </r>
  <r>
    <d v="2014-03-10T00:00:00"/>
    <d v="2014-07-10T00:00:00"/>
    <s v="Standard Class"/>
    <s v="Liz Thompson"/>
    <s v="South Africa"/>
    <x v="2"/>
    <s v="Technology"/>
    <s v="Brother Personal Copier, Color"/>
    <n v="144"/>
    <n v="1"/>
    <n v="22.1"/>
    <s v="2014"/>
    <n v="122"/>
    <n v="144"/>
    <s v="Normal"/>
    <s v="Low"/>
  </r>
  <r>
    <d v="2014-07-03T00:00:00"/>
    <d v="2014-11-03T00:00:00"/>
    <s v="Standard Class"/>
    <s v="Frank Carlisle"/>
    <s v="United States"/>
    <x v="0"/>
    <s v="Office Supplies"/>
    <s v="Fluorescent Highlighters by Dixon"/>
    <n v="24"/>
    <n v="6"/>
    <n v="1.72"/>
    <s v="2014"/>
    <n v="123"/>
    <n v="144"/>
    <s v="Normal"/>
    <s v="Low"/>
  </r>
  <r>
    <d v="2012-02-04T00:00:00"/>
    <d v="2012-07-04T00:00:00"/>
    <s v="Standard Class"/>
    <s v="Michael Oakman"/>
    <s v="United States"/>
    <x v="1"/>
    <s v="Technology"/>
    <s v="Anker Ultra-Slim Mini Bluetooth 3.0 Wireless Keyboard"/>
    <n v="48"/>
    <n v="3"/>
    <n v="4.3499999999999996"/>
    <s v="2012"/>
    <n v="151"/>
    <n v="144"/>
    <s v="Late"/>
    <s v="Low"/>
  </r>
  <r>
    <d v="2014-04-06T00:00:00"/>
    <d v="2014-08-06T00:00:00"/>
    <s v="Standard Class"/>
    <s v="Lycoris Saunders"/>
    <s v="France"/>
    <x v="1"/>
    <s v="Office Supplies"/>
    <s v="Kraft Clasp Envelope, Set of 50"/>
    <n v="36"/>
    <n v="4"/>
    <n v="1.74"/>
    <s v="2014"/>
    <n v="122"/>
    <n v="144"/>
    <s v="Normal"/>
    <s v="Low"/>
  </r>
  <r>
    <d v="2012-06-09T00:00:00"/>
    <d v="2012-12-09T00:00:00"/>
    <s v="Standard Class"/>
    <s v="Charles McCrossin"/>
    <s v="Egypt"/>
    <x v="2"/>
    <s v="Technology"/>
    <s v="Canon Personal Copier, Color"/>
    <n v="144"/>
    <n v="1"/>
    <n v="9.2799999999999994"/>
    <s v="2012"/>
    <n v="183"/>
    <n v="144"/>
    <s v="Late"/>
    <s v="Low"/>
  </r>
  <r>
    <d v="2013-06-08T00:00:00"/>
    <d v="2013-08-08T00:00:00"/>
    <s v="Second Class"/>
    <s v="Parhena Norris"/>
    <s v="Mexico"/>
    <x v="10"/>
    <s v="Office Supplies"/>
    <s v="Ibico Binder Covers, Economy"/>
    <n v="36"/>
    <n v="4"/>
    <n v="6.01"/>
    <s v="2013"/>
    <n v="61"/>
    <n v="144"/>
    <s v="Early "/>
    <s v="Low"/>
  </r>
  <r>
    <d v="2013-01-07T00:00:00"/>
    <d v="2013-06-07T00:00:00"/>
    <s v="Standard Class"/>
    <s v="Edward Hooks"/>
    <s v="Nigeria"/>
    <x v="2"/>
    <s v="Technology"/>
    <s v="Sharp Personal Copier, Laser"/>
    <n v="72"/>
    <n v="2"/>
    <n v="3.48"/>
    <s v="2013"/>
    <n v="151"/>
    <n v="144"/>
    <s v="Late"/>
    <s v="Low"/>
  </r>
  <r>
    <d v="2013-07-06T00:00:00"/>
    <d v="2013-10-06T00:00:00"/>
    <s v="First Class"/>
    <s v="Matt Collister"/>
    <s v="El Salvador"/>
    <x v="1"/>
    <s v="Furniture"/>
    <s v="Rubbermaid Stacking Tray, Erganomic"/>
    <n v="48"/>
    <n v="3"/>
    <n v="8.92"/>
    <s v="2013"/>
    <n v="92"/>
    <n v="144"/>
    <s v="Normal"/>
    <s v="Low"/>
  </r>
  <r>
    <d v="2014-05-06T00:00:00"/>
    <d v="2014-11-06T00:00:00"/>
    <s v="Standard Class"/>
    <s v="Lindsay Williams"/>
    <s v="United States"/>
    <x v="4"/>
    <s v="Technology"/>
    <s v="Innergie mMini Combo Duo USB Travel Charging Kit"/>
    <n v="72"/>
    <n v="2"/>
    <n v="3.61"/>
    <s v="2014"/>
    <n v="184"/>
    <n v="144"/>
    <s v="Late"/>
    <s v="Low"/>
  </r>
  <r>
    <d v="2012-02-11T00:00:00"/>
    <d v="2012-06-11T00:00:00"/>
    <s v="Standard Class"/>
    <s v="Jack Garza"/>
    <s v="India"/>
    <x v="11"/>
    <s v="Office Supplies"/>
    <s v="Jiffy Business Envelopes, Security-Tint"/>
    <n v="48"/>
    <n v="3"/>
    <n v="7.23"/>
    <s v="2012"/>
    <n v="121"/>
    <n v="144"/>
    <s v="Normal"/>
    <s v="Low"/>
  </r>
  <r>
    <d v="2013-02-09T00:00:00"/>
    <d v="2013-08-09T00:00:00"/>
    <s v="Standard Class"/>
    <s v="Patrick Gardner"/>
    <s v="United States"/>
    <x v="5"/>
    <s v="Technology"/>
    <s v="Memorex Mini Travel Drive 64 GB USB 2.0 Flash Drive"/>
    <n v="72"/>
    <n v="2"/>
    <n v="4.99"/>
    <s v="2013"/>
    <n v="181"/>
    <n v="144"/>
    <s v="Late"/>
    <s v="Low"/>
  </r>
  <r>
    <d v="2014-02-10T00:00:00"/>
    <d v="2014-06-10T00:00:00"/>
    <s v="Standard Class"/>
    <s v="Frank Preis"/>
    <s v="El Salvador"/>
    <x v="1"/>
    <s v="Furniture"/>
    <s v="Tenex Stacking Tray, Erganomic"/>
    <n v="48"/>
    <n v="3"/>
    <n v="3.65"/>
    <s v="2014"/>
    <n v="120"/>
    <n v="144"/>
    <s v="Normal"/>
    <s v="Low"/>
  </r>
  <r>
    <d v="2014-05-09T00:00:00"/>
    <d v="2014-08-09T00:00:00"/>
    <s v="First Class"/>
    <s v="Julia West"/>
    <s v="France"/>
    <x v="1"/>
    <s v="Office Supplies"/>
    <s v="Sanford Highlighters, Easy-Erase"/>
    <n v="48"/>
    <n v="3"/>
    <n v="15.08"/>
    <s v="2014"/>
    <n v="92"/>
    <n v="144"/>
    <s v="Normal"/>
    <s v="Low"/>
  </r>
  <r>
    <d v="2014-01-01T00:00:00"/>
    <d v="2014-07-01T00:00:00"/>
    <s v="Standard Class"/>
    <s v="Emily Phan"/>
    <s v="United States"/>
    <x v="4"/>
    <s v="Office Supplies"/>
    <s v="Newell 345"/>
    <n v="48"/>
    <n v="3"/>
    <n v="1.73"/>
    <s v="2014"/>
    <n v="181"/>
    <n v="144"/>
    <s v="Late"/>
    <s v="Low"/>
  </r>
  <r>
    <d v="2014-12-06T00:00:00"/>
    <d v="2014-12-06T00:00:00"/>
    <s v="Same Day"/>
    <s v="Justin Deggeller"/>
    <s v="Brazil"/>
    <x v="4"/>
    <s v="Office Supplies"/>
    <s v="Elite Letter Opener, Steel"/>
    <n v="48"/>
    <n v="3"/>
    <n v="3.72"/>
    <s v="2014"/>
    <n v="0"/>
    <n v="144"/>
    <s v="Early "/>
    <s v="Low"/>
  </r>
  <r>
    <d v="2012-08-08T00:00:00"/>
    <d v="2012-12-08T00:00:00"/>
    <s v="Standard Class"/>
    <s v="Meg Tillman"/>
    <s v="Austria"/>
    <x v="1"/>
    <s v="Office Supplies"/>
    <s v="Sanford Highlighters, Easy-Erase"/>
    <n v="48"/>
    <n v="3"/>
    <n v="2.29"/>
    <s v="2012"/>
    <n v="122"/>
    <n v="144"/>
    <s v="Normal"/>
    <s v="Low"/>
  </r>
  <r>
    <d v="2013-03-06T00:00:00"/>
    <d v="2013-07-06T00:00:00"/>
    <s v="Standard Class"/>
    <s v="Nona Balk"/>
    <s v="China"/>
    <x v="9"/>
    <s v="Technology"/>
    <s v="SanDisk Mouse, Erganomic"/>
    <n v="72"/>
    <n v="2"/>
    <n v="4.76"/>
    <s v="2013"/>
    <n v="122"/>
    <n v="144"/>
    <s v="Normal"/>
    <s v="Low"/>
  </r>
  <r>
    <d v="2012-05-07T00:00:00"/>
    <d v="2012-05-07T00:00:00"/>
    <s v="Same Day"/>
    <s v="Linda Southworth"/>
    <s v="Turkey"/>
    <x v="3"/>
    <s v="Technology"/>
    <s v="HP Wireless Fax, Laser"/>
    <n v="144"/>
    <n v="1"/>
    <n v="29.28"/>
    <s v="2012"/>
    <n v="0"/>
    <n v="144"/>
    <s v="Early "/>
    <s v="Low"/>
  </r>
  <r>
    <d v="2012-06-04T00:00:00"/>
    <d v="2012-10-04T00:00:00"/>
    <s v="Standard Class"/>
    <s v="Mark Hamilton"/>
    <s v="United States"/>
    <x v="4"/>
    <s v="Office Supplies"/>
    <s v="Xerox 1884"/>
    <n v="48"/>
    <n v="3"/>
    <n v="2.0299999999999998"/>
    <s v="2012"/>
    <n v="122"/>
    <n v="144"/>
    <s v="Normal"/>
    <s v="Low"/>
  </r>
  <r>
    <d v="2014-05-09T00:00:00"/>
    <d v="2014-08-09T00:00:00"/>
    <s v="Second Class"/>
    <s v="Katrina Edelman"/>
    <s v="Cuba"/>
    <x v="7"/>
    <s v="Office Supplies"/>
    <s v="Kleencut Scissors, Easy Grip"/>
    <n v="48"/>
    <n v="3"/>
    <n v="15.72"/>
    <s v="2014"/>
    <n v="92"/>
    <n v="144"/>
    <s v="Normal"/>
    <s v="Low"/>
  </r>
  <r>
    <d v="2014-08-09T00:00:00"/>
    <d v="2014-12-09T00:00:00"/>
    <s v="Standard Class"/>
    <s v="Jasper Cacioppo"/>
    <s v="United States"/>
    <x v="0"/>
    <s v="Furniture"/>
    <s v="Tenex Chairmats For Use With Carpeted Floors"/>
    <n v="48"/>
    <n v="3"/>
    <n v="3.19"/>
    <s v="2014"/>
    <n v="122"/>
    <n v="144"/>
    <s v="Normal"/>
    <s v="Low"/>
  </r>
  <r>
    <d v="2013-09-07T00:00:00"/>
    <d v="2013-11-07T00:00:00"/>
    <s v="Second Class"/>
    <s v="Scot Coram"/>
    <s v="United States"/>
    <x v="1"/>
    <s v="Office Supplies"/>
    <s v="Newell 345"/>
    <n v="48"/>
    <n v="3"/>
    <n v="3.7"/>
    <s v="2013"/>
    <n v="61"/>
    <n v="144"/>
    <s v="Early "/>
    <s v="Low"/>
  </r>
  <r>
    <d v="2012-07-09T00:00:00"/>
    <d v="2012-12-09T00:00:00"/>
    <s v="Standard Class"/>
    <s v="Noel Staavos"/>
    <s v="United Kingdom"/>
    <x v="10"/>
    <s v="Technology"/>
    <s v="Motorola Signal Booster, Full Size"/>
    <n v="144"/>
    <n v="1"/>
    <n v="7.98"/>
    <s v="2012"/>
    <n v="153"/>
    <n v="144"/>
    <s v="Late"/>
    <s v="Low"/>
  </r>
  <r>
    <d v="2013-05-11T00:00:00"/>
    <d v="2013-07-11T00:00:00"/>
    <s v="Second Class"/>
    <s v="Tracy Poddar"/>
    <s v="United States"/>
    <x v="0"/>
    <s v="Office Supplies"/>
    <s v="Southworth 25% Cotton Premium Laser Paper and Envelopes"/>
    <n v="48"/>
    <n v="3"/>
    <n v="4.2699999999999996"/>
    <s v="2013"/>
    <n v="61"/>
    <n v="144"/>
    <s v="Early "/>
    <s v="Low"/>
  </r>
  <r>
    <d v="2014-06-11T00:00:00"/>
    <d v="2014-12-11T00:00:00"/>
    <s v="Standard Class"/>
    <s v="Cindy Chapman"/>
    <s v="Bulgaria"/>
    <x v="3"/>
    <s v="Technology"/>
    <s v="Brother Personal Copier, Color"/>
    <n v="144"/>
    <n v="1"/>
    <n v="8.68"/>
    <s v="2014"/>
    <n v="183"/>
    <n v="144"/>
    <s v="Late"/>
    <s v="Low"/>
  </r>
  <r>
    <d v="2012-07-11T00:00:00"/>
    <d v="2012-11-11T00:00:00"/>
    <s v="Standard Class"/>
    <s v="Christine Phan"/>
    <s v="United States"/>
    <x v="4"/>
    <s v="Office Supplies"/>
    <s v="Avery Hanging File Binders"/>
    <n v="16"/>
    <n v="9"/>
    <n v="1.01"/>
    <s v="2012"/>
    <n v="123"/>
    <n v="144"/>
    <s v="Normal"/>
    <s v="Low"/>
  </r>
  <r>
    <d v="2013-08-08T00:00:00"/>
    <d v="2013-11-08T00:00:00"/>
    <s v="Second Class"/>
    <s v="Aimee Bixby"/>
    <s v="United Kingdom"/>
    <x v="10"/>
    <s v="Office Supplies"/>
    <s v="Harbour Creations File Folder Labels, 5000 Label Set"/>
    <n v="36"/>
    <n v="4"/>
    <n v="4.78"/>
    <s v="2013"/>
    <n v="92"/>
    <n v="144"/>
    <s v="Normal"/>
    <s v="Low"/>
  </r>
  <r>
    <d v="2013-01-11T00:00:00"/>
    <d v="2013-05-11T00:00:00"/>
    <s v="Standard Class"/>
    <s v="Olvera Toch"/>
    <s v="Australia"/>
    <x v="6"/>
    <s v="Technology"/>
    <s v="SanDisk Flash Drive, USB"/>
    <n v="72"/>
    <n v="2"/>
    <n v="5.17"/>
    <s v="2013"/>
    <n v="120"/>
    <n v="144"/>
    <s v="Normal"/>
    <s v="Low"/>
  </r>
  <r>
    <d v="2012-05-12T00:00:00"/>
    <d v="2012-11-12T00:00:00"/>
    <s v="Standard Class"/>
    <s v="John Grady"/>
    <s v="Italy"/>
    <x v="4"/>
    <s v="Office Supplies"/>
    <s v="Fellowes Folders, Single Width"/>
    <n v="48"/>
    <n v="3"/>
    <n v="2.75"/>
    <s v="2012"/>
    <n v="184"/>
    <n v="144"/>
    <s v="Late"/>
    <s v="Low"/>
  </r>
  <r>
    <d v="2013-05-12T00:00:00"/>
    <d v="2013-10-12T00:00:00"/>
    <s v="Standard Class"/>
    <s v="Ed Jacobs"/>
    <s v="El Salvador"/>
    <x v="1"/>
    <s v="Office Supplies"/>
    <s v="Kraft Peel and Seal, with clear poly window"/>
    <n v="48"/>
    <n v="3"/>
    <n v="8.76"/>
    <s v="2013"/>
    <n v="153"/>
    <n v="144"/>
    <s v="Late"/>
    <s v="Low"/>
  </r>
  <r>
    <d v="2014-03-09T00:00:00"/>
    <d v="2014-05-09T00:00:00"/>
    <s v="Second Class"/>
    <s v="Pierre Wener"/>
    <s v="South Africa"/>
    <x v="2"/>
    <s v="Office Supplies"/>
    <s v="Wilson Jones Hole Reinforcements, Clear"/>
    <n v="24"/>
    <n v="6"/>
    <n v="1.4"/>
    <s v="2014"/>
    <n v="61"/>
    <n v="144"/>
    <s v="Early "/>
    <s v="Low"/>
  </r>
  <r>
    <d v="2014-07-11T00:00:00"/>
    <d v="2014-12-11T00:00:00"/>
    <s v="Standard Class"/>
    <s v="Maris LaWare"/>
    <s v="United States"/>
    <x v="5"/>
    <s v="Office Supplies"/>
    <s v="Xerox 191"/>
    <n v="48"/>
    <n v="3"/>
    <n v="6.44"/>
    <s v="2014"/>
    <n v="153"/>
    <n v="144"/>
    <s v="Late"/>
    <s v="Low"/>
  </r>
  <r>
    <d v="2013-07-08T00:00:00"/>
    <d v="2013-11-08T00:00:00"/>
    <s v="Standard Class"/>
    <s v="Charles McCrossin"/>
    <s v="Belgium"/>
    <x v="1"/>
    <s v="Office Supplies"/>
    <s v="Avery Index Tab, Clear"/>
    <n v="29"/>
    <n v="5"/>
    <n v="1.52"/>
    <s v="2013"/>
    <n v="123"/>
    <n v="145"/>
    <s v="Normal"/>
    <s v="Low"/>
  </r>
  <r>
    <d v="2013-03-09T00:00:00"/>
    <d v="2013-09-09T00:00:00"/>
    <s v="Standard Class"/>
    <s v="Rob Lucas"/>
    <s v="United States"/>
    <x v="1"/>
    <s v="Office Supplies"/>
    <s v="Self-Adhesive Address Labels for Typewriters by Universal"/>
    <n v="29"/>
    <n v="5"/>
    <n v="2.58"/>
    <s v="2013"/>
    <n v="184"/>
    <n v="145"/>
    <s v="Late"/>
    <s v="Low"/>
  </r>
  <r>
    <d v="2013-01-11T00:00:00"/>
    <d v="2013-05-11T00:00:00"/>
    <s v="Standard Class"/>
    <s v="Julie Kriz"/>
    <s v="Honduras"/>
    <x v="1"/>
    <s v="Office Supplies"/>
    <s v="Wilson Jones Binder, Durable"/>
    <n v="29"/>
    <n v="5"/>
    <n v="4.17"/>
    <s v="2013"/>
    <n v="120"/>
    <n v="145"/>
    <s v="Normal"/>
    <s v="Low"/>
  </r>
  <r>
    <d v="2013-07-10T00:00:00"/>
    <d v="2013-07-10T00:00:00"/>
    <s v="Same Day"/>
    <s v="Jonathan Howell"/>
    <s v="United States"/>
    <x v="1"/>
    <s v="Office Supplies"/>
    <s v="Avery Binding System Hidden Tab Executive Style Index Sets"/>
    <n v="29"/>
    <n v="5"/>
    <n v="1.07"/>
    <s v="2013"/>
    <n v="0"/>
    <n v="145"/>
    <s v="Early "/>
    <s v="Low"/>
  </r>
  <r>
    <d v="2014-01-08T00:00:00"/>
    <d v="2014-07-08T00:00:00"/>
    <s v="Standard Class"/>
    <s v="Marc Harrigan"/>
    <s v="Dominican Republic"/>
    <x v="7"/>
    <s v="Office Supplies"/>
    <s v="Harbour Creations Legal Exhibit Labels, Laser Printer Compatible"/>
    <n v="29"/>
    <n v="5"/>
    <n v="2"/>
    <s v="2014"/>
    <n v="181"/>
    <n v="145"/>
    <s v="Late"/>
    <s v="Low"/>
  </r>
  <r>
    <d v="2014-09-10T00:00:00"/>
    <d v="2014-09-10T00:00:00"/>
    <s v="Same Day"/>
    <s v="Emily Grady"/>
    <s v="Myanmar (Burma)"/>
    <x v="8"/>
    <s v="Technology"/>
    <s v="Motorola Audio Dock, Full Size"/>
    <n v="145"/>
    <n v="1"/>
    <n v="14.86"/>
    <s v="2014"/>
    <n v="0"/>
    <n v="145"/>
    <s v="Early "/>
    <s v="Low"/>
  </r>
  <r>
    <d v="2012-05-09T00:00:00"/>
    <d v="2012-10-09T00:00:00"/>
    <s v="Second Class"/>
    <s v="Seth Vernon"/>
    <s v="Panama"/>
    <x v="1"/>
    <s v="Office Supplies"/>
    <s v="OIC Paper Clips, Metal"/>
    <n v="29"/>
    <n v="5"/>
    <n v="2.5099999999999998"/>
    <s v="2012"/>
    <n v="153"/>
    <n v="145"/>
    <s v="Late"/>
    <s v="Low"/>
  </r>
  <r>
    <d v="2012-08-08T00:00:00"/>
    <d v="2012-08-08T00:00:00"/>
    <s v="Same Day"/>
    <s v="Thomas Thornton"/>
    <s v="United States"/>
    <x v="0"/>
    <s v="Furniture"/>
    <s v="Global Ergonomic Managers Chair"/>
    <n v="145"/>
    <n v="1"/>
    <n v="25.94"/>
    <s v="2012"/>
    <n v="0"/>
    <n v="145"/>
    <s v="Early "/>
    <s v="Low"/>
  </r>
  <r>
    <d v="2013-06-11T00:00:00"/>
    <d v="2013-11-11T00:00:00"/>
    <s v="Standard Class"/>
    <s v="Christopher Schild"/>
    <s v="United States"/>
    <x v="0"/>
    <s v="Office Supplies"/>
    <s v="Cardinal Holdit Data Disk Pockets"/>
    <n v="29"/>
    <n v="5"/>
    <n v="3.2"/>
    <s v="2013"/>
    <n v="153"/>
    <n v="145"/>
    <s v="Late"/>
    <s v="Low"/>
  </r>
  <r>
    <d v="2013-01-07T00:00:00"/>
    <d v="2013-01-07T00:00:00"/>
    <s v="Same Day"/>
    <s v="Yana Sorensen"/>
    <s v="Guatemala"/>
    <x v="1"/>
    <s v="Office Supplies"/>
    <s v="Cardinal Index Tab, Economy"/>
    <n v="29"/>
    <n v="5"/>
    <n v="3.23"/>
    <s v="2013"/>
    <n v="0"/>
    <n v="145"/>
    <s v="Early "/>
    <s v="Low"/>
  </r>
  <r>
    <d v="2014-08-09T00:00:00"/>
    <d v="2014-12-09T00:00:00"/>
    <s v="Standard Class"/>
    <s v="Cassandra Brandow"/>
    <s v="United States"/>
    <x v="5"/>
    <s v="Office Supplies"/>
    <s v="Avery 519"/>
    <n v="29"/>
    <n v="5"/>
    <n v="4.51"/>
    <s v="2014"/>
    <n v="122"/>
    <n v="145"/>
    <s v="Normal"/>
    <s v="Low"/>
  </r>
  <r>
    <d v="2014-06-10T00:00:00"/>
    <d v="2014-10-10T00:00:00"/>
    <s v="Second Class"/>
    <s v="Ken Brennan"/>
    <s v="Germany"/>
    <x v="1"/>
    <s v="Office Supplies"/>
    <s v="Avery Index Tab, Clear"/>
    <n v="29"/>
    <n v="5"/>
    <n v="3.86"/>
    <s v="2014"/>
    <n v="122"/>
    <n v="145"/>
    <s v="Normal"/>
    <s v="Low"/>
  </r>
  <r>
    <d v="2013-05-06T00:00:00"/>
    <d v="2013-11-06T00:00:00"/>
    <s v="Standard Class"/>
    <s v="Brian Thompson"/>
    <s v="China"/>
    <x v="9"/>
    <s v="Furniture"/>
    <s v="Bush 3-Shelf Cabinet, Pine"/>
    <n v="145"/>
    <n v="1"/>
    <n v="10.220000000000001"/>
    <s v="2013"/>
    <n v="184"/>
    <n v="145"/>
    <s v="Late"/>
    <s v="Low"/>
  </r>
  <r>
    <d v="2012-04-01T00:00:00"/>
    <d v="2012-04-01T00:00:00"/>
    <s v="Same Day"/>
    <s v="Anna Andreadi"/>
    <s v="Indonesia"/>
    <x v="8"/>
    <s v="Office Supplies"/>
    <s v="Advantus Staples, Bulk Pack"/>
    <n v="29"/>
    <n v="5"/>
    <n v="7.85"/>
    <s v="2012"/>
    <n v="0"/>
    <n v="145"/>
    <s v="Early "/>
    <s v="Low"/>
  </r>
  <r>
    <d v="2013-02-09T00:00:00"/>
    <d v="2013-09-09T00:00:00"/>
    <s v="Standard Class"/>
    <s v="Neola Schneider"/>
    <s v="Vietnam"/>
    <x v="8"/>
    <s v="Furniture"/>
    <s v="Eldon Door Stop, Black"/>
    <n v="73"/>
    <n v="2"/>
    <n v="8.4499999999999993"/>
    <s v="2013"/>
    <n v="212"/>
    <n v="146"/>
    <s v="Late"/>
    <s v="Low"/>
  </r>
  <r>
    <d v="2011-04-04T00:00:00"/>
    <d v="2011-07-04T00:00:00"/>
    <s v="First Class"/>
    <s v="Dianna Arnett"/>
    <s v="Democratic Republic of the Congo"/>
    <x v="2"/>
    <s v="Technology"/>
    <s v="Motorola Signal Booster, Cordless"/>
    <n v="146"/>
    <n v="1"/>
    <n v="12.88"/>
    <s v="2011"/>
    <n v="91"/>
    <n v="146"/>
    <s v="Normal"/>
    <s v="Low"/>
  </r>
  <r>
    <d v="2014-04-08T00:00:00"/>
    <d v="2014-04-08T00:00:00"/>
    <s v="Same Day"/>
    <s v="Roger Barcio"/>
    <s v="Canada"/>
    <x v="12"/>
    <s v="Furniture"/>
    <s v="Sauder Stackable Bookrack, Traditional"/>
    <n v="146"/>
    <n v="1"/>
    <n v="37.200000000000003"/>
    <s v="2014"/>
    <n v="0"/>
    <n v="146"/>
    <s v="Early "/>
    <s v="Low"/>
  </r>
  <r>
    <d v="2014-03-10T00:00:00"/>
    <d v="2014-03-10T00:00:00"/>
    <s v="Same Day"/>
    <s v="Thea Hendricks"/>
    <s v="Mexico"/>
    <x v="10"/>
    <s v="Furniture"/>
    <s v="Office Star Chairmat, Set of Two"/>
    <n v="73"/>
    <n v="2"/>
    <n v="5.89"/>
    <s v="2014"/>
    <n v="0"/>
    <n v="146"/>
    <s v="Early "/>
    <s v="Low"/>
  </r>
  <r>
    <d v="2012-05-11T00:00:00"/>
    <d v="2012-09-11T00:00:00"/>
    <s v="Standard Class"/>
    <s v="Beth Fritzler"/>
    <s v="Brazil"/>
    <x v="4"/>
    <s v="Office Supplies"/>
    <s v="Boston Canvas, Fluorescent"/>
    <n v="73"/>
    <n v="2"/>
    <n v="9.68"/>
    <s v="2012"/>
    <n v="123"/>
    <n v="146"/>
    <s v="Normal"/>
    <s v="Low"/>
  </r>
  <r>
    <d v="2014-03-01T00:00:00"/>
    <d v="2014-05-01T00:00:00"/>
    <s v="Second Class"/>
    <s v="Don Jones"/>
    <s v="Australia"/>
    <x v="6"/>
    <s v="Office Supplies"/>
    <s v="Hamilton Beach Coffee Grinder, White"/>
    <n v="73"/>
    <n v="2"/>
    <n v="6.66"/>
    <s v="2014"/>
    <n v="61"/>
    <n v="146"/>
    <s v="Early "/>
    <s v="Low"/>
  </r>
  <r>
    <d v="2012-03-08T00:00:00"/>
    <d v="2012-05-08T00:00:00"/>
    <s v="Second Class"/>
    <s v="Frank Merwin"/>
    <s v="Sweden"/>
    <x v="10"/>
    <s v="Technology"/>
    <s v="Apple Headset, with Caller ID"/>
    <n v="73"/>
    <n v="2"/>
    <n v="11.05"/>
    <s v="2012"/>
    <n v="61"/>
    <n v="146"/>
    <s v="Early "/>
    <s v="Low"/>
  </r>
  <r>
    <d v="2014-09-05T00:00:00"/>
    <d v="2014-10-05T00:00:00"/>
    <s v="First Class"/>
    <s v="Ken Brennan"/>
    <s v="Mexico"/>
    <x v="10"/>
    <s v="Office Supplies"/>
    <s v="Binney &amp; Smith Canvas, Water Color"/>
    <n v="73"/>
    <n v="2"/>
    <n v="16.309999999999999"/>
    <s v="2014"/>
    <n v="30"/>
    <n v="146"/>
    <s v="Early "/>
    <s v="Low"/>
  </r>
  <r>
    <d v="2013-09-09T00:00:00"/>
    <d v="2013-09-09T00:00:00"/>
    <s v="Same Day"/>
    <s v="Pauline Johnson"/>
    <s v="United States"/>
    <x v="0"/>
    <s v="Furniture"/>
    <s v="Lesro Round Back Collection Coffee Table, End Table"/>
    <n v="146"/>
    <n v="1"/>
    <n v="10.220000000000001"/>
    <s v="2013"/>
    <n v="0"/>
    <n v="146"/>
    <s v="Early "/>
    <s v="Low"/>
  </r>
  <r>
    <d v="2014-05-08T00:00:00"/>
    <d v="2014-08-08T00:00:00"/>
    <s v="First Class"/>
    <s v="Bruce Degenhardt"/>
    <s v="Iran"/>
    <x v="3"/>
    <s v="Technology"/>
    <s v="Motorola Signal Booster, Cordless"/>
    <n v="146"/>
    <n v="1"/>
    <n v="53.79"/>
    <s v="2014"/>
    <n v="92"/>
    <n v="146"/>
    <s v="Normal"/>
    <s v="Low"/>
  </r>
  <r>
    <d v="2011-02-09T00:00:00"/>
    <d v="2011-06-09T00:00:00"/>
    <s v="Standard Class"/>
    <s v="Jeremy Pistek"/>
    <s v="Argentina"/>
    <x v="4"/>
    <s v="Technology"/>
    <s v="SanDisk Flash Drive, Programmable"/>
    <n v="49"/>
    <n v="3"/>
    <n v="5.43"/>
    <s v="2011"/>
    <n v="120"/>
    <n v="147"/>
    <s v="Normal"/>
    <s v="Low"/>
  </r>
  <r>
    <d v="2012-11-06T00:00:00"/>
    <d v="2012-12-06T00:00:00"/>
    <s v="First Class"/>
    <s v="Jim Epp"/>
    <s v="United States"/>
    <x v="4"/>
    <s v="Furniture"/>
    <s v="Seth Thomas 8 1/2&quot; Cubicle Clock"/>
    <n v="49"/>
    <n v="3"/>
    <n v="1.44"/>
    <s v="2012"/>
    <n v="30"/>
    <n v="147"/>
    <s v="Early "/>
    <s v="Low"/>
  </r>
  <r>
    <d v="2013-08-05T00:00:00"/>
    <d v="2013-10-05T00:00:00"/>
    <s v="Second Class"/>
    <s v="Anthony Witt"/>
    <s v="Turkey"/>
    <x v="3"/>
    <s v="Furniture"/>
    <s v="Bush Library with Doors, Mobile"/>
    <n v="147"/>
    <n v="1"/>
    <n v="12.78"/>
    <s v="2013"/>
    <n v="61"/>
    <n v="147"/>
    <s v="Early "/>
    <s v="Low"/>
  </r>
  <r>
    <d v="2011-05-08T00:00:00"/>
    <d v="2011-10-08T00:00:00"/>
    <s v="Standard Class"/>
    <s v="Paul Gonzalez"/>
    <s v="Colombia"/>
    <x v="4"/>
    <s v="Office Supplies"/>
    <s v="Eaton Message Books, 8.5 x 11"/>
    <n v="49"/>
    <n v="3"/>
    <n v="3"/>
    <s v="2011"/>
    <n v="153"/>
    <n v="147"/>
    <s v="Late"/>
    <s v="Low"/>
  </r>
  <r>
    <d v="2014-01-10T00:00:00"/>
    <d v="2014-03-10T00:00:00"/>
    <s v="First Class"/>
    <s v="Barbara Fisher"/>
    <s v="United States"/>
    <x v="5"/>
    <s v="Office Supplies"/>
    <s v="Self-Adhesive Address Labels for Typewriters with Dispenser Box"/>
    <n v="21"/>
    <n v="7"/>
    <n v="3.9"/>
    <s v="2014"/>
    <n v="59"/>
    <n v="147"/>
    <s v="Early "/>
    <s v="Low"/>
  </r>
  <r>
    <d v="2011-03-05T00:00:00"/>
    <d v="2011-08-05T00:00:00"/>
    <s v="Standard Class"/>
    <s v="Jim Radford"/>
    <s v="China"/>
    <x v="9"/>
    <s v="Office Supplies"/>
    <s v="Kraft Business Envelopes, Security-Tint"/>
    <n v="49"/>
    <n v="3"/>
    <n v="5.85"/>
    <s v="2011"/>
    <n v="153"/>
    <n v="147"/>
    <s v="Late"/>
    <s v="Low"/>
  </r>
  <r>
    <d v="2013-06-03T00:00:00"/>
    <d v="2013-11-03T00:00:00"/>
    <s v="Standard Class"/>
    <s v="Vivek Grady"/>
    <s v="El Salvador"/>
    <x v="1"/>
    <s v="Office Supplies"/>
    <s v="Xerox Message Books, 8.5 x 11"/>
    <n v="49"/>
    <n v="3"/>
    <n v="7.55"/>
    <s v="2013"/>
    <n v="153"/>
    <n v="147"/>
    <s v="Late"/>
    <s v="Low"/>
  </r>
  <r>
    <d v="2012-02-02T00:00:00"/>
    <d v="2012-06-02T00:00:00"/>
    <s v="Standard Class"/>
    <s v="Sanjit Chand"/>
    <s v="Cameroon"/>
    <x v="2"/>
    <s v="Furniture"/>
    <s v="Sauder Corner Shelving, Metal"/>
    <n v="147"/>
    <n v="1"/>
    <n v="8.8699999999999992"/>
    <s v="2012"/>
    <n v="121"/>
    <n v="147"/>
    <s v="Normal"/>
    <s v="Low"/>
  </r>
  <r>
    <d v="2013-03-10T00:00:00"/>
    <d v="2013-09-10T00:00:00"/>
    <s v="Standard Class"/>
    <s v="Melanie Seite"/>
    <s v="Germany"/>
    <x v="1"/>
    <s v="Office Supplies"/>
    <s v="Stockwell Rubber Bands, Metal"/>
    <n v="49"/>
    <n v="3"/>
    <n v="5.34"/>
    <s v="2013"/>
    <n v="184"/>
    <n v="147"/>
    <s v="Late"/>
    <s v="Low"/>
  </r>
  <r>
    <d v="2012-05-01T00:00:00"/>
    <d v="2012-09-01T00:00:00"/>
    <s v="Standard Class"/>
    <s v="Corey-Lock"/>
    <s v="Egypt"/>
    <x v="2"/>
    <s v="Technology"/>
    <s v="Canon Ink, Laser"/>
    <n v="147"/>
    <n v="1"/>
    <n v="16.55"/>
    <s v="2012"/>
    <n v="123"/>
    <n v="147"/>
    <s v="Normal"/>
    <s v="Low"/>
  </r>
  <r>
    <d v="2014-09-04T00:00:00"/>
    <d v="2014-12-04T00:00:00"/>
    <s v="First Class"/>
    <s v="David Kendrick"/>
    <s v="Indonesia"/>
    <x v="8"/>
    <s v="Office Supplies"/>
    <s v="Fellowes Box, Blue"/>
    <n v="49"/>
    <n v="3"/>
    <n v="2.57"/>
    <s v="2014"/>
    <n v="91"/>
    <n v="147"/>
    <s v="Normal"/>
    <s v="Low"/>
  </r>
  <r>
    <d v="2013-03-07T00:00:00"/>
    <d v="2013-07-07T00:00:00"/>
    <s v="Standard Class"/>
    <s v="Ken Black"/>
    <s v="France"/>
    <x v="1"/>
    <s v="Office Supplies"/>
    <s v="Stockwell Rubber Bands, Metal"/>
    <n v="49"/>
    <n v="3"/>
    <n v="6.26"/>
    <s v="2013"/>
    <n v="122"/>
    <n v="147"/>
    <s v="Normal"/>
    <s v="Low"/>
  </r>
  <r>
    <d v="2012-10-08T00:00:00"/>
    <d v="2012-11-08T00:00:00"/>
    <s v="First Class"/>
    <s v="Eileen Kiefer"/>
    <s v="Philippines"/>
    <x v="8"/>
    <s v="Office Supplies"/>
    <s v="Enermax Computer Printout Paper, Multicolor"/>
    <n v="49"/>
    <n v="3"/>
    <n v="0.03"/>
    <s v="2012"/>
    <n v="31"/>
    <n v="147"/>
    <s v="Early "/>
    <s v="Low"/>
  </r>
  <r>
    <d v="2013-05-11T00:00:00"/>
    <d v="2013-09-11T00:00:00"/>
    <s v="Second Class"/>
    <s v="David Kendrick"/>
    <s v="Cuba"/>
    <x v="7"/>
    <s v="Office Supplies"/>
    <s v="Sanford Markers, Fluorescent"/>
    <n v="49"/>
    <n v="3"/>
    <n v="5.05"/>
    <s v="2013"/>
    <n v="123"/>
    <n v="147"/>
    <s v="Normal"/>
    <s v="Low"/>
  </r>
  <r>
    <d v="2012-04-10T00:00:00"/>
    <d v="2012-09-10T00:00:00"/>
    <s v="Standard Class"/>
    <s v="Carl Ludwig"/>
    <s v="Mexico"/>
    <x v="10"/>
    <s v="Office Supplies"/>
    <s v="Binney &amp; Smith Markers, Easy-Erase"/>
    <n v="49"/>
    <n v="3"/>
    <n v="3.34"/>
    <s v="2012"/>
    <n v="153"/>
    <n v="147"/>
    <s v="Late"/>
    <s v="Low"/>
  </r>
  <r>
    <d v="2012-03-11T00:00:00"/>
    <d v="2012-07-11T00:00:00"/>
    <s v="Standard Class"/>
    <s v="Cyma Kinney"/>
    <s v="Israel"/>
    <x v="3"/>
    <s v="Technology"/>
    <s v="Canon Ink, Digital"/>
    <n v="147"/>
    <n v="1"/>
    <n v="12.52"/>
    <s v="2012"/>
    <n v="122"/>
    <n v="147"/>
    <s v="Normal"/>
    <s v="Low"/>
  </r>
  <r>
    <d v="2014-05-09T00:00:00"/>
    <d v="2014-09-09T00:00:00"/>
    <s v="Standard Class"/>
    <s v="Barry Weirich"/>
    <s v="Brazil"/>
    <x v="4"/>
    <s v="Office Supplies"/>
    <s v="Rogers Box, Industrial"/>
    <n v="49"/>
    <n v="3"/>
    <n v="2.39"/>
    <s v="2014"/>
    <n v="123"/>
    <n v="147"/>
    <s v="Normal"/>
    <s v="Low"/>
  </r>
  <r>
    <d v="2014-05-12T00:00:00"/>
    <d v="2014-07-12T00:00:00"/>
    <s v="Second Class"/>
    <s v="Ritsa Hightower"/>
    <s v="Tanzania"/>
    <x v="2"/>
    <s v="Technology"/>
    <s v="Brother Ink, Laser"/>
    <n v="147"/>
    <n v="1"/>
    <n v="7.57"/>
    <s v="2014"/>
    <n v="61"/>
    <n v="147"/>
    <s v="Early "/>
    <s v="Low"/>
  </r>
  <r>
    <d v="2013-04-12T00:00:00"/>
    <d v="2013-08-12T00:00:00"/>
    <s v="Standard Class"/>
    <s v="Roger Demir"/>
    <s v="United States"/>
    <x v="0"/>
    <s v="Office Supplies"/>
    <s v="Acco Perma 4000 Stacking Storage Drawers"/>
    <n v="49"/>
    <n v="3"/>
    <n v="5.77"/>
    <s v="2013"/>
    <n v="122"/>
    <n v="147"/>
    <s v="Normal"/>
    <s v="Low"/>
  </r>
  <r>
    <d v="2012-07-05T00:00:00"/>
    <d v="2012-09-05T00:00:00"/>
    <s v="Second Class"/>
    <s v="Toby Gnade"/>
    <s v="Mexico"/>
    <x v="10"/>
    <s v="Technology"/>
    <s v="SanDisk Numeric Keypad, Bluetooth"/>
    <n v="74"/>
    <n v="2"/>
    <n v="11.8"/>
    <s v="2012"/>
    <n v="62"/>
    <n v="148"/>
    <s v="Early "/>
    <s v="Low"/>
  </r>
  <r>
    <d v="2014-01-11T00:00:00"/>
    <d v="2014-06-11T00:00:00"/>
    <s v="Standard Class"/>
    <s v="Richard Bierner"/>
    <s v="Guatemala"/>
    <x v="1"/>
    <s v="Furniture"/>
    <s v="Eldon Photo Frame, Durable"/>
    <n v="74"/>
    <n v="2"/>
    <n v="4.18"/>
    <s v="2014"/>
    <n v="151"/>
    <n v="148"/>
    <s v="Late"/>
    <s v="Low"/>
  </r>
  <r>
    <d v="2013-09-10T00:00:00"/>
    <d v="2013-11-10T00:00:00"/>
    <s v="Second Class"/>
    <s v="Julie Creighton"/>
    <s v="Cuba"/>
    <x v="7"/>
    <s v="Office Supplies"/>
    <s v="Stockwell Push Pins, 12 Pack"/>
    <n v="37"/>
    <n v="4"/>
    <n v="2.78"/>
    <s v="2013"/>
    <n v="61"/>
    <n v="148"/>
    <s v="Early "/>
    <s v="Low"/>
  </r>
  <r>
    <d v="2013-10-09T00:00:00"/>
    <d v="2013-12-09T00:00:00"/>
    <s v="Second Class"/>
    <s v="Jenna Caffey"/>
    <s v="Dominican Republic"/>
    <x v="7"/>
    <s v="Technology"/>
    <s v="Memorex Keyboard, Erganomic"/>
    <n v="74"/>
    <n v="2"/>
    <n v="11.72"/>
    <s v="2013"/>
    <n v="61"/>
    <n v="148"/>
    <s v="Early "/>
    <s v="Low"/>
  </r>
  <r>
    <d v="2011-03-08T00:00:00"/>
    <d v="2011-05-08T00:00:00"/>
    <s v="Second Class"/>
    <s v="Denise Leinenbach"/>
    <s v="Germany"/>
    <x v="1"/>
    <s v="Office Supplies"/>
    <s v="Elite Trimmer, Steel"/>
    <n v="74"/>
    <n v="2"/>
    <n v="1.51"/>
    <s v="2011"/>
    <n v="61"/>
    <n v="148"/>
    <s v="Early "/>
    <s v="Low"/>
  </r>
  <r>
    <d v="2013-04-06T00:00:00"/>
    <d v="2013-08-06T00:00:00"/>
    <s v="Standard Class"/>
    <s v="Rick Duston"/>
    <s v="El Salvador"/>
    <x v="1"/>
    <s v="Office Supplies"/>
    <s v="Accos Paper Clips, Assorted Sizes"/>
    <n v="37"/>
    <n v="4"/>
    <n v="3.5"/>
    <s v="2013"/>
    <n v="122"/>
    <n v="148"/>
    <s v="Normal"/>
    <s v="Low"/>
  </r>
  <r>
    <d v="2013-05-04T00:00:00"/>
    <d v="2013-08-04T00:00:00"/>
    <s v="Second Class"/>
    <s v="Bill Stewart"/>
    <s v="Mexico"/>
    <x v="10"/>
    <s v="Furniture"/>
    <s v="Harbour Creations Chairmat, Black"/>
    <n v="74"/>
    <n v="2"/>
    <n v="3.59"/>
    <s v="2013"/>
    <n v="92"/>
    <n v="148"/>
    <s v="Normal"/>
    <s v="Low"/>
  </r>
  <r>
    <d v="2012-03-08T00:00:00"/>
    <d v="2012-07-08T00:00:00"/>
    <s v="Standard Class"/>
    <s v="Kean Nguyen"/>
    <s v="Germany"/>
    <x v="1"/>
    <s v="Technology"/>
    <s v="StarTech Calculator, Red"/>
    <n v="74"/>
    <n v="2"/>
    <n v="7.37"/>
    <s v="2012"/>
    <n v="122"/>
    <n v="148"/>
    <s v="Normal"/>
    <s v="Low"/>
  </r>
  <r>
    <d v="2013-09-09T00:00:00"/>
    <d v="2013-10-09T00:00:00"/>
    <s v="First Class"/>
    <s v="Gene McClure"/>
    <s v="Vietnam"/>
    <x v="8"/>
    <s v="Furniture"/>
    <s v="Rubbermaid Photo Frame, Erganomic"/>
    <n v="74"/>
    <n v="2"/>
    <n v="30.88"/>
    <s v="2013"/>
    <n v="30"/>
    <n v="148"/>
    <s v="Early "/>
    <s v="Low"/>
  </r>
  <r>
    <d v="2012-04-12T00:00:00"/>
    <d v="2012-07-12T00:00:00"/>
    <s v="Second Class"/>
    <s v="Rose O'Brian"/>
    <s v="United States"/>
    <x v="4"/>
    <s v="Office Supplies"/>
    <s v="Deluxe Chalkboard Eraser Cleaner"/>
    <n v="37"/>
    <n v="4"/>
    <n v="3.77"/>
    <s v="2012"/>
    <n v="91"/>
    <n v="148"/>
    <s v="Normal"/>
    <s v="Low"/>
  </r>
  <r>
    <d v="2014-01-07T00:00:00"/>
    <d v="2014-05-07T00:00:00"/>
    <s v="Standard Class"/>
    <s v="Craig Yedwab"/>
    <s v="China"/>
    <x v="9"/>
    <s v="Furniture"/>
    <s v="Sauder Stackable Bookrack, Pine"/>
    <n v="148"/>
    <n v="1"/>
    <n v="16.98"/>
    <s v="2014"/>
    <n v="120"/>
    <n v="148"/>
    <s v="Normal"/>
    <s v="Low"/>
  </r>
  <r>
    <d v="2011-07-09T00:00:00"/>
    <d v="2011-11-09T00:00:00"/>
    <s v="Standard Class"/>
    <s v="Tamara Chand"/>
    <s v="Guatemala"/>
    <x v="1"/>
    <s v="Office Supplies"/>
    <s v="Accos Push Pins, 12 Pack"/>
    <n v="37"/>
    <n v="4"/>
    <n v="2.59"/>
    <s v="2011"/>
    <n v="123"/>
    <n v="148"/>
    <s v="Normal"/>
    <s v="Low"/>
  </r>
  <r>
    <d v="2013-08-11T00:00:00"/>
    <d v="2013-10-11T00:00:00"/>
    <s v="First Class"/>
    <s v="Eudokia Martin"/>
    <s v="United States"/>
    <x v="0"/>
    <s v="Office Supplies"/>
    <s v="Fellowes Binding Cases"/>
    <n v="37"/>
    <n v="4"/>
    <n v="3.46"/>
    <s v="2013"/>
    <n v="61"/>
    <n v="148"/>
    <s v="Early "/>
    <s v="Low"/>
  </r>
  <r>
    <d v="2014-04-12T00:00:00"/>
    <d v="2014-10-12T00:00:00"/>
    <s v="Standard Class"/>
    <s v="Michael Paige"/>
    <s v="Mexico"/>
    <x v="10"/>
    <s v="Furniture"/>
    <s v="Harbour Creations Chairmat, Black"/>
    <n v="74"/>
    <n v="2"/>
    <n v="10.95"/>
    <s v="2014"/>
    <n v="183"/>
    <n v="148"/>
    <s v="Late"/>
    <s v="Low"/>
  </r>
  <r>
    <d v="2013-06-12T00:00:00"/>
    <d v="2013-10-12T00:00:00"/>
    <s v="Standard Class"/>
    <s v="Randy Bradley"/>
    <s v="China"/>
    <x v="9"/>
    <s v="Office Supplies"/>
    <s v="Cameo Mailers, Recycled"/>
    <n v="74"/>
    <n v="2"/>
    <n v="10.99"/>
    <s v="2013"/>
    <n v="122"/>
    <n v="148"/>
    <s v="Normal"/>
    <s v="Low"/>
  </r>
  <r>
    <d v="2014-08-03T00:00:00"/>
    <d v="2014-11-03T00:00:00"/>
    <s v="First Class"/>
    <s v="Robert Barroso"/>
    <s v="El Salvador"/>
    <x v="1"/>
    <s v="Furniture"/>
    <s v="Eldon Clock, Erganomic"/>
    <n v="74"/>
    <n v="2"/>
    <n v="12.17"/>
    <s v="2014"/>
    <n v="92"/>
    <n v="148"/>
    <s v="Normal"/>
    <s v="Low"/>
  </r>
  <r>
    <d v="2013-02-02T00:00:00"/>
    <d v="2013-08-02T00:00:00"/>
    <s v="Standard Class"/>
    <s v="Noel Staavos"/>
    <s v="United States"/>
    <x v="1"/>
    <s v="Furniture"/>
    <s v="Deflect-o RollaMat Studded, Beveled Mat for Medium Pile Carpeting"/>
    <n v="74"/>
    <n v="2"/>
    <n v="6.12"/>
    <s v="2013"/>
    <n v="181"/>
    <n v="148"/>
    <s v="Late"/>
    <s v="Low"/>
  </r>
  <r>
    <d v="2011-01-09T00:00:00"/>
    <d v="2011-05-09T00:00:00"/>
    <s v="Standard Class"/>
    <s v="Parhena Norris"/>
    <s v="Germany"/>
    <x v="1"/>
    <s v="Office Supplies"/>
    <s v="Ibico Index Tab, Durable"/>
    <n v="37"/>
    <n v="4"/>
    <n v="2.88"/>
    <s v="2011"/>
    <n v="120"/>
    <n v="148"/>
    <s v="Normal"/>
    <s v="Low"/>
  </r>
  <r>
    <d v="2014-05-09T00:00:00"/>
    <d v="2014-10-09T00:00:00"/>
    <s v="Standard Class"/>
    <s v="Natalie Webber"/>
    <s v="Iraq"/>
    <x v="3"/>
    <s v="Technology"/>
    <s v="Hewlett Ink, Digital"/>
    <n v="148"/>
    <n v="1"/>
    <n v="12.28"/>
    <s v="2014"/>
    <n v="153"/>
    <n v="148"/>
    <s v="Late"/>
    <s v="Low"/>
  </r>
  <r>
    <d v="2013-04-12T00:00:00"/>
    <d v="2013-10-12T00:00:00"/>
    <s v="Standard Class"/>
    <s v="Stephanie Phelps"/>
    <s v="Pakistan"/>
    <x v="11"/>
    <s v="Office Supplies"/>
    <s v="Advantus Clamps, 12 Pack"/>
    <n v="37"/>
    <n v="4"/>
    <n v="4.75"/>
    <s v="2013"/>
    <n v="183"/>
    <n v="148"/>
    <s v="Late"/>
    <s v="Low"/>
  </r>
  <r>
    <d v="2011-02-07T00:00:00"/>
    <d v="2011-06-07T00:00:00"/>
    <s v="Standard Class"/>
    <s v="Eric Hoffmann"/>
    <s v="United States"/>
    <x v="5"/>
    <s v="Technology"/>
    <s v="Logitech B530 USB Headset - headset - Full size, Binaural"/>
    <n v="74"/>
    <n v="2"/>
    <n v="6.15"/>
    <s v="2011"/>
    <n v="120"/>
    <n v="148"/>
    <s v="Normal"/>
    <s v="Low"/>
  </r>
  <r>
    <d v="2013-02-09T00:00:00"/>
    <d v="2013-05-09T00:00:00"/>
    <s v="Second Class"/>
    <s v="David Kendrick"/>
    <s v="Iran"/>
    <x v="3"/>
    <s v="Furniture"/>
    <s v="Safco Stackable Bookrack, Mobile"/>
    <n v="149"/>
    <n v="1"/>
    <n v="41.65"/>
    <s v="2013"/>
    <n v="89"/>
    <n v="149"/>
    <s v="Normal"/>
    <s v="Low"/>
  </r>
  <r>
    <d v="2013-03-06T00:00:00"/>
    <d v="2013-08-06T00:00:00"/>
    <s v="Standard Class"/>
    <s v="Nat Gilpin"/>
    <s v="Romania"/>
    <x v="3"/>
    <s v="Technology"/>
    <s v="Canon Ink, Color"/>
    <n v="149"/>
    <n v="1"/>
    <n v="20.88"/>
    <s v="2013"/>
    <n v="153"/>
    <n v="149"/>
    <s v="Late"/>
    <s v="Low"/>
  </r>
  <r>
    <d v="2012-06-08T00:00:00"/>
    <d v="2012-12-08T00:00:00"/>
    <s v="Standard Class"/>
    <s v="Chloris Kastensmidt"/>
    <s v="Iraq"/>
    <x v="3"/>
    <s v="Furniture"/>
    <s v="Safco Corner Shelving, Metal"/>
    <n v="149"/>
    <n v="1"/>
    <n v="11.8"/>
    <s v="2012"/>
    <n v="183"/>
    <n v="149"/>
    <s v="Late"/>
    <s v="Low"/>
  </r>
  <r>
    <d v="2011-04-08T00:00:00"/>
    <d v="2011-11-08T00:00:00"/>
    <s v="Standard Class"/>
    <s v="Damala Kotsonis"/>
    <s v="Iraq"/>
    <x v="3"/>
    <s v="Technology"/>
    <s v="Canon Ink, Color"/>
    <n v="149"/>
    <n v="1"/>
    <n v="9.57"/>
    <s v="2011"/>
    <n v="214"/>
    <n v="149"/>
    <s v="Late"/>
    <s v="Low"/>
  </r>
  <r>
    <d v="2014-07-07T00:00:00"/>
    <d v="2014-12-07T00:00:00"/>
    <s v="Standard Class"/>
    <s v="Sanjit Engle"/>
    <s v="Romania"/>
    <x v="3"/>
    <s v="Furniture"/>
    <s v="Sauder Corner Shelving, Mobile"/>
    <n v="150"/>
    <n v="1"/>
    <n v="11.16"/>
    <s v="2014"/>
    <n v="153"/>
    <n v="150"/>
    <s v="Late"/>
    <s v="Low"/>
  </r>
  <r>
    <d v="2013-02-07T00:00:00"/>
    <d v="2013-05-07T00:00:00"/>
    <s v="Second Class"/>
    <s v="Sonia Sunley"/>
    <s v="Brazil"/>
    <x v="4"/>
    <s v="Furniture"/>
    <s v="Eldon Clock, Duo Pack"/>
    <n v="75"/>
    <n v="2"/>
    <n v="4.75"/>
    <s v="2013"/>
    <n v="89"/>
    <n v="150"/>
    <s v="Normal"/>
    <s v="Low"/>
  </r>
  <r>
    <d v="2014-08-05T00:00:00"/>
    <d v="2014-10-05T00:00:00"/>
    <s v="First Class"/>
    <s v="Toby Gnade"/>
    <s v="Germany"/>
    <x v="1"/>
    <s v="Technology"/>
    <s v="Sharp Fax and Copier, High-Speed"/>
    <n v="150"/>
    <n v="1"/>
    <n v="3.53"/>
    <s v="2014"/>
    <n v="61"/>
    <n v="150"/>
    <s v="Early "/>
    <s v="Low"/>
  </r>
  <r>
    <d v="2011-11-12T00:00:00"/>
    <d v="2011-12-12T00:00:00"/>
    <s v="First Class"/>
    <s v="Theone Pippenger"/>
    <s v="Nicaragua"/>
    <x v="1"/>
    <s v="Office Supplies"/>
    <s v="Acco Index Tab, Durable"/>
    <n v="30"/>
    <n v="5"/>
    <n v="4.83"/>
    <s v="2011"/>
    <n v="30"/>
    <n v="150"/>
    <s v="Early "/>
    <s v="Low"/>
  </r>
  <r>
    <d v="2012-05-10T00:00:00"/>
    <d v="2012-10-10T00:00:00"/>
    <s v="Standard Class"/>
    <s v="Cindy Chapman"/>
    <s v="Australia"/>
    <x v="6"/>
    <s v="Furniture"/>
    <s v="SAFCO Chairmat, Adjustable"/>
    <n v="75"/>
    <n v="2"/>
    <n v="2.16"/>
    <s v="2012"/>
    <n v="153"/>
    <n v="150"/>
    <s v="Late"/>
    <s v="Low"/>
  </r>
  <r>
    <d v="2014-06-02T00:00:00"/>
    <d v="2014-11-02T00:00:00"/>
    <s v="Standard Class"/>
    <s v="Sarah Jordon"/>
    <s v="Taiwan"/>
    <x v="9"/>
    <s v="Office Supplies"/>
    <s v="Tenex Box, Blue"/>
    <n v="50"/>
    <n v="3"/>
    <n v="3.62"/>
    <s v="2014"/>
    <n v="153"/>
    <n v="150"/>
    <s v="Late"/>
    <s v="Low"/>
  </r>
  <r>
    <d v="2011-06-01T00:00:00"/>
    <d v="2011-10-01T00:00:00"/>
    <s v="Standard Class"/>
    <s v="Brosina Hoffman"/>
    <s v="Indonesia"/>
    <x v="8"/>
    <s v="Office Supplies"/>
    <s v="Fellowes Box, Industrial"/>
    <n v="50"/>
    <n v="3"/>
    <n v="6.2"/>
    <s v="2011"/>
    <n v="122"/>
    <n v="150"/>
    <s v="Normal"/>
    <s v="Low"/>
  </r>
  <r>
    <d v="2012-03-12T00:00:00"/>
    <d v="2012-07-12T00:00:00"/>
    <s v="Standard Class"/>
    <s v="Luke Weiss"/>
    <s v="Brazil"/>
    <x v="4"/>
    <s v="Furniture"/>
    <s v="Eldon Light Bulb, Black"/>
    <n v="50"/>
    <n v="3"/>
    <n v="1.67"/>
    <s v="2012"/>
    <n v="122"/>
    <n v="150"/>
    <s v="Normal"/>
    <s v="Low"/>
  </r>
  <r>
    <d v="2013-12-12T00:00:00"/>
    <d v="2013-12-12T00:00:00"/>
    <s v="Same Day"/>
    <s v="William Brown"/>
    <s v="United States"/>
    <x v="0"/>
    <s v="Office Supplies"/>
    <s v="Rogers Profile Extra Capacity Storage Tub"/>
    <n v="50"/>
    <n v="3"/>
    <n v="11.03"/>
    <s v="2013"/>
    <n v="0"/>
    <n v="150"/>
    <s v="Early "/>
    <s v="Low"/>
  </r>
  <r>
    <d v="2014-06-02T00:00:00"/>
    <d v="2014-10-02T00:00:00"/>
    <s v="Second Class"/>
    <s v="Cindy Chapman"/>
    <s v="Spain"/>
    <x v="4"/>
    <s v="Office Supplies"/>
    <s v="Acco Binder, Durable"/>
    <n v="50"/>
    <n v="3"/>
    <n v="10.46"/>
    <s v="2014"/>
    <n v="122"/>
    <n v="150"/>
    <s v="Normal"/>
    <s v="Low"/>
  </r>
  <r>
    <d v="2012-06-09T00:00:00"/>
    <d v="2012-12-09T00:00:00"/>
    <s v="Standard Class"/>
    <s v="Juliana Krohn"/>
    <s v="Nicaragua"/>
    <x v="1"/>
    <s v="Office Supplies"/>
    <s v="Ibico Index Tab, Clear"/>
    <n v="30"/>
    <n v="5"/>
    <n v="2.2000000000000002"/>
    <s v="2012"/>
    <n v="183"/>
    <n v="150"/>
    <s v="Late"/>
    <s v="Low"/>
  </r>
  <r>
    <d v="2013-04-02T00:00:00"/>
    <d v="2013-09-02T00:00:00"/>
    <s v="Second Class"/>
    <s v="Ryan Akin"/>
    <s v="Panama"/>
    <x v="1"/>
    <s v="Furniture"/>
    <s v="Advantus Door Stop, Durable"/>
    <n v="50"/>
    <n v="3"/>
    <n v="2.39"/>
    <s v="2013"/>
    <n v="153"/>
    <n v="150"/>
    <s v="Late"/>
    <s v="Low"/>
  </r>
  <r>
    <d v="2011-05-07T00:00:00"/>
    <d v="2011-12-07T00:00:00"/>
    <s v="Standard Class"/>
    <s v="Joy Daniels"/>
    <s v="El Salvador"/>
    <x v="1"/>
    <s v="Furniture"/>
    <s v="Eldon Light Bulb, Black"/>
    <n v="50"/>
    <n v="3"/>
    <n v="4.26"/>
    <s v="2011"/>
    <n v="214"/>
    <n v="150"/>
    <s v="Late"/>
    <s v="Low"/>
  </r>
  <r>
    <d v="2012-06-12T00:00:00"/>
    <d v="2012-11-12T00:00:00"/>
    <s v="Standard Class"/>
    <s v="Michael Kennedy"/>
    <s v="Nigeria"/>
    <x v="2"/>
    <s v="Technology"/>
    <s v="Nokia Speaker Phone, Full Size"/>
    <n v="75"/>
    <n v="2"/>
    <n v="3.28"/>
    <s v="2012"/>
    <n v="153"/>
    <n v="150"/>
    <s v="Late"/>
    <s v="Low"/>
  </r>
  <r>
    <d v="2011-03-06T00:00:00"/>
    <d v="2011-04-06T00:00:00"/>
    <s v="First Class"/>
    <s v="Randy Ferguson"/>
    <s v="China"/>
    <x v="9"/>
    <s v="Office Supplies"/>
    <s v="Stockwell Rubber Bands, Bulk Pack"/>
    <n v="50"/>
    <n v="3"/>
    <n v="8.92"/>
    <s v="2011"/>
    <n v="31"/>
    <n v="150"/>
    <s v="Early "/>
    <s v="Low"/>
  </r>
  <r>
    <d v="2013-08-08T00:00:00"/>
    <d v="2013-11-08T00:00:00"/>
    <s v="First Class"/>
    <s v="Eric Hoffmann"/>
    <s v="Indonesia"/>
    <x v="8"/>
    <s v="Office Supplies"/>
    <s v="Kleencut Box Cutter, Serrated"/>
    <n v="50"/>
    <n v="3"/>
    <n v="11.72"/>
    <s v="2013"/>
    <n v="92"/>
    <n v="150"/>
    <s v="Normal"/>
    <s v="Low"/>
  </r>
  <r>
    <d v="2012-06-02T00:00:00"/>
    <d v="2012-08-02T00:00:00"/>
    <s v="First Class"/>
    <s v="Lori Olson"/>
    <s v="United States"/>
    <x v="4"/>
    <s v="Office Supplies"/>
    <s v="Xerox 1920"/>
    <n v="30"/>
    <n v="5"/>
    <n v="6.9"/>
    <s v="2012"/>
    <n v="61"/>
    <n v="150"/>
    <s v="Early "/>
    <s v="Low"/>
  </r>
  <r>
    <d v="2012-02-07T00:00:00"/>
    <d v="2012-06-07T00:00:00"/>
    <s v="Standard Class"/>
    <s v="Ross DeVincentis"/>
    <s v="United Kingdom"/>
    <x v="10"/>
    <s v="Office Supplies"/>
    <s v="Accos Rubber Bands, Bulk Pack"/>
    <n v="50"/>
    <n v="3"/>
    <n v="3.87"/>
    <s v="2012"/>
    <n v="121"/>
    <n v="150"/>
    <s v="Normal"/>
    <s v="Low"/>
  </r>
  <r>
    <d v="2012-04-08T00:00:00"/>
    <d v="2012-10-08T00:00:00"/>
    <s v="Standard Class"/>
    <s v="Kristen Hastings"/>
    <s v="France"/>
    <x v="1"/>
    <s v="Furniture"/>
    <s v="Novimex Swivel Stool, Adjustable"/>
    <n v="150"/>
    <n v="1"/>
    <n v="5.79"/>
    <s v="2012"/>
    <n v="183"/>
    <n v="150"/>
    <s v="Late"/>
    <s v="Low"/>
  </r>
  <r>
    <d v="2012-05-11T00:00:00"/>
    <d v="2012-11-11T00:00:00"/>
    <s v="Standard Class"/>
    <s v="Grant Thornton"/>
    <s v="United States"/>
    <x v="5"/>
    <s v="Office Supplies"/>
    <s v="Wilson Jones 1&quot; Hanging DublLock Ring Binders"/>
    <n v="25"/>
    <n v="6"/>
    <n v="2.65"/>
    <s v="2012"/>
    <n v="184"/>
    <n v="150"/>
    <s v="Late"/>
    <s v="Low"/>
  </r>
  <r>
    <d v="2012-06-01T00:00:00"/>
    <d v="2012-12-01T00:00:00"/>
    <s v="Standard Class"/>
    <s v="Stefania Perrino"/>
    <s v="United States"/>
    <x v="0"/>
    <s v="Office Supplies"/>
    <s v="It's Hot Message Books with Stickers, 2 3/4&quot; x 5&quot;"/>
    <n v="30"/>
    <n v="5"/>
    <n v="2.7"/>
    <s v="2012"/>
    <n v="183"/>
    <n v="150"/>
    <s v="Late"/>
    <s v="Low"/>
  </r>
  <r>
    <d v="2011-09-12T00:00:00"/>
    <d v="2011-10-12T00:00:00"/>
    <s v="First Class"/>
    <s v="Matthew Grinstein"/>
    <s v="France"/>
    <x v="1"/>
    <s v="Office Supplies"/>
    <s v="Acco Binder, Durable"/>
    <n v="50"/>
    <n v="3"/>
    <n v="5.01"/>
    <s v="2011"/>
    <n v="30"/>
    <n v="150"/>
    <s v="Early "/>
    <s v="Low"/>
  </r>
  <r>
    <d v="2014-03-06T00:00:00"/>
    <d v="2014-06-06T00:00:00"/>
    <s v="Second Class"/>
    <s v="Denny Ordway"/>
    <s v="United States"/>
    <x v="0"/>
    <s v="Office Supplies"/>
    <s v="Xerox 4200 Series MultiUse Premium Copy Paper (20Lb. and 84 Bright)"/>
    <n v="25"/>
    <n v="6"/>
    <n v="1.5"/>
    <s v="2014"/>
    <n v="92"/>
    <n v="150"/>
    <s v="Normal"/>
    <s v="Low"/>
  </r>
  <r>
    <d v="2012-04-12T00:00:00"/>
    <d v="2012-09-12T00:00:00"/>
    <s v="Standard Class"/>
    <s v="Tracy Zic"/>
    <s v="United States"/>
    <x v="0"/>
    <s v="Furniture"/>
    <s v="Eldon Image Series Desk Accessories, Burgundy"/>
    <n v="25"/>
    <n v="6"/>
    <n v="0.8"/>
    <s v="2012"/>
    <n v="153"/>
    <n v="150"/>
    <s v="Late"/>
    <s v="Low"/>
  </r>
  <r>
    <d v="2013-02-03T00:00:00"/>
    <d v="2013-06-03T00:00:00"/>
    <s v="Standard Class"/>
    <s v="David Kendrick"/>
    <s v="Nicaragua"/>
    <x v="1"/>
    <s v="Furniture"/>
    <s v="Rubbermaid Stacking Tray, Durable"/>
    <n v="50"/>
    <n v="3"/>
    <n v="1.56"/>
    <s v="2013"/>
    <n v="120"/>
    <n v="150"/>
    <s v="Normal"/>
    <s v="Low"/>
  </r>
  <r>
    <d v="2013-08-02T00:00:00"/>
    <d v="2013-09-02T00:00:00"/>
    <s v="First Class"/>
    <s v="Guy Phonely"/>
    <s v="Morocco"/>
    <x v="2"/>
    <s v="Furniture"/>
    <s v="Sauder Corner Shelving, Mobile"/>
    <n v="150"/>
    <n v="1"/>
    <n v="41.93"/>
    <s v="2013"/>
    <n v="31"/>
    <n v="150"/>
    <s v="Early "/>
    <s v="Low"/>
  </r>
  <r>
    <d v="2012-07-05T00:00:00"/>
    <d v="2012-10-05T00:00:00"/>
    <s v="First Class"/>
    <s v="Ken Dana"/>
    <s v="Haiti"/>
    <x v="7"/>
    <s v="Office Supplies"/>
    <s v="Avery Binder Covers, Clear"/>
    <n v="25"/>
    <n v="6"/>
    <n v="6.86"/>
    <s v="2012"/>
    <n v="92"/>
    <n v="150"/>
    <s v="Normal"/>
    <s v="Low"/>
  </r>
  <r>
    <d v="2012-05-10T00:00:00"/>
    <d v="2012-08-10T00:00:00"/>
    <s v="First Class"/>
    <s v="Raymond Buch"/>
    <s v="Mexico"/>
    <x v="10"/>
    <s v="Office Supplies"/>
    <s v="Novimex Shipping Labels, Adjustable"/>
    <n v="30"/>
    <n v="5"/>
    <n v="8"/>
    <s v="2012"/>
    <n v="92"/>
    <n v="150"/>
    <s v="Normal"/>
    <s v="Low"/>
  </r>
  <r>
    <d v="2012-04-05T00:00:00"/>
    <d v="2012-06-05T00:00:00"/>
    <s v="Second Class"/>
    <s v="Nick Zandusky"/>
    <s v="India"/>
    <x v="11"/>
    <s v="Office Supplies"/>
    <s v="Acco Binder, Durable"/>
    <n v="50"/>
    <n v="3"/>
    <n v="8.7899999999999991"/>
    <s v="2012"/>
    <n v="61"/>
    <n v="150"/>
    <s v="Early "/>
    <s v="Low"/>
  </r>
  <r>
    <d v="2013-05-09T00:00:00"/>
    <d v="2013-09-09T00:00:00"/>
    <s v="Standard Class"/>
    <s v="Karen Daniels"/>
    <s v="Cambodia"/>
    <x v="8"/>
    <s v="Office Supplies"/>
    <s v="OIC Rubber Bands, 12 Pack"/>
    <n v="50"/>
    <n v="3"/>
    <n v="2.6"/>
    <s v="2013"/>
    <n v="123"/>
    <n v="150"/>
    <s v="Normal"/>
    <s v="Low"/>
  </r>
  <r>
    <d v="2013-07-12T00:00:00"/>
    <d v="2013-12-12T00:00:00"/>
    <s v="Second Class"/>
    <s v="Jason Klamczynski"/>
    <s v="India"/>
    <x v="11"/>
    <s v="Furniture"/>
    <s v="Harbour Creations Rocking Chair, Adjustable"/>
    <n v="150"/>
    <n v="1"/>
    <n v="10.039999999999999"/>
    <s v="2013"/>
    <n v="153"/>
    <n v="150"/>
    <s v="Late"/>
    <s v="Low"/>
  </r>
  <r>
    <d v="2013-03-09T00:00:00"/>
    <d v="2013-07-09T00:00:00"/>
    <s v="Standard Class"/>
    <s v="Karen Daniels"/>
    <s v="United States"/>
    <x v="5"/>
    <s v="Office Supplies"/>
    <s v="Panasonic KP-150 Electric Pencil Sharpener"/>
    <n v="75"/>
    <n v="2"/>
    <n v="6.68"/>
    <s v="2013"/>
    <n v="122"/>
    <n v="150"/>
    <s v="Normal"/>
    <s v="Low"/>
  </r>
  <r>
    <d v="2014-02-10T00:00:00"/>
    <d v="2014-06-10T00:00:00"/>
    <s v="Standard Class"/>
    <s v="Daniel Raglin"/>
    <s v="Spain"/>
    <x v="4"/>
    <s v="Office Supplies"/>
    <s v="Stiletto Ruler, Easy Grip"/>
    <n v="50"/>
    <n v="3"/>
    <n v="3.11"/>
    <s v="2014"/>
    <n v="120"/>
    <n v="150"/>
    <s v="Normal"/>
    <s v="Low"/>
  </r>
  <r>
    <d v="2013-02-05T00:00:00"/>
    <d v="2013-02-05T00:00:00"/>
    <s v="Same Day"/>
    <s v="Jas O'Carroll"/>
    <s v="China"/>
    <x v="9"/>
    <s v="Office Supplies"/>
    <s v="Tenex Box, Single Width"/>
    <n v="50"/>
    <n v="3"/>
    <n v="9.2200000000000006"/>
    <s v="2013"/>
    <n v="0"/>
    <n v="150"/>
    <s v="Early "/>
    <s v="Low"/>
  </r>
  <r>
    <d v="2014-03-06T00:00:00"/>
    <d v="2014-05-06T00:00:00"/>
    <s v="First Class"/>
    <s v="Peter McVee"/>
    <s v="Belgium"/>
    <x v="1"/>
    <s v="Office Supplies"/>
    <s v="Stockwell Rubber Bands, Metal"/>
    <n v="50"/>
    <n v="3"/>
    <n v="15.2"/>
    <s v="2014"/>
    <n v="61"/>
    <n v="150"/>
    <s v="Early "/>
    <s v="Low"/>
  </r>
  <r>
    <d v="2011-01-12T00:00:00"/>
    <d v="2011-03-12T00:00:00"/>
    <s v="Second Class"/>
    <s v="Frank Gastineau"/>
    <s v="Nigeria"/>
    <x v="2"/>
    <s v="Office Supplies"/>
    <s v="Advantus Rubber Bands, Assorted Sizes"/>
    <n v="25"/>
    <n v="6"/>
    <n v="3.1"/>
    <s v="2011"/>
    <n v="59"/>
    <n v="150"/>
    <s v="Early "/>
    <s v="Low"/>
  </r>
  <r>
    <d v="2011-05-12T00:00:00"/>
    <d v="2011-09-12T00:00:00"/>
    <s v="Second Class"/>
    <s v="Jim Sink"/>
    <s v="Nicaragua"/>
    <x v="1"/>
    <s v="Office Supplies"/>
    <s v="Acme Scissors, Steel"/>
    <n v="50"/>
    <n v="3"/>
    <n v="8.3800000000000008"/>
    <s v="2011"/>
    <n v="123"/>
    <n v="150"/>
    <s v="Normal"/>
    <s v="Low"/>
  </r>
  <r>
    <d v="2013-03-09T00:00:00"/>
    <d v="2013-08-09T00:00:00"/>
    <s v="Standard Class"/>
    <s v="Jenna Caffey"/>
    <s v="Mexico"/>
    <x v="10"/>
    <s v="Office Supplies"/>
    <s v="Sanford Pens, Water Color"/>
    <n v="38"/>
    <n v="4"/>
    <n v="2.37"/>
    <s v="2013"/>
    <n v="153"/>
    <n v="152"/>
    <s v="Late"/>
    <s v="Low"/>
  </r>
  <r>
    <d v="2014-05-05T00:00:00"/>
    <d v="2014-09-05T00:00:00"/>
    <s v="Standard Class"/>
    <s v="Mike Caudle"/>
    <s v="Vietnam"/>
    <x v="8"/>
    <s v="Office Supplies"/>
    <s v="Harbour Creations Shipping Labels, Laser Printer Compatible"/>
    <n v="38"/>
    <n v="4"/>
    <n v="4.21"/>
    <s v="2014"/>
    <n v="123"/>
    <n v="152"/>
    <s v="Normal"/>
    <s v="Low"/>
  </r>
  <r>
    <d v="2014-03-06T00:00:00"/>
    <d v="2014-06-06T00:00:00"/>
    <s v="First Class"/>
    <s v="Susan Pistek"/>
    <s v="Nigeria"/>
    <x v="2"/>
    <s v="Office Supplies"/>
    <s v="Eldon File Cart, Blue"/>
    <n v="76"/>
    <n v="2"/>
    <n v="9.19"/>
    <s v="2014"/>
    <n v="92"/>
    <n v="152"/>
    <s v="Normal"/>
    <s v="Low"/>
  </r>
  <r>
    <d v="2012-01-06T00:00:00"/>
    <d v="2012-05-06T00:00:00"/>
    <s v="Standard Class"/>
    <s v="Dorris liebe"/>
    <s v="Turkey"/>
    <x v="3"/>
    <s v="Office Supplies"/>
    <s v="Stanley Markers, Fluorescent"/>
    <n v="38"/>
    <n v="4"/>
    <n v="2.73"/>
    <s v="2012"/>
    <n v="121"/>
    <n v="152"/>
    <s v="Normal"/>
    <s v="Low"/>
  </r>
  <r>
    <d v="2011-01-11T00:00:00"/>
    <d v="2011-05-11T00:00:00"/>
    <s v="Standard Class"/>
    <s v="Deirdre Greer"/>
    <s v="United States"/>
    <x v="5"/>
    <s v="Office Supplies"/>
    <s v="Fellowes Superior 10 Outlet Split Surge Protector"/>
    <n v="76"/>
    <n v="2"/>
    <n v="9.65"/>
    <s v="2011"/>
    <n v="120"/>
    <n v="152"/>
    <s v="Normal"/>
    <s v="Low"/>
  </r>
  <r>
    <d v="2013-04-11T00:00:00"/>
    <d v="2013-11-11T00:00:00"/>
    <s v="Standard Class"/>
    <s v="Clay Ludtke"/>
    <s v="United States"/>
    <x v="1"/>
    <s v="Office Supplies"/>
    <s v="Hunt PowerHouse Electric Pencil Sharpener, Blue"/>
    <n v="76"/>
    <n v="2"/>
    <n v="7.23"/>
    <s v="2013"/>
    <n v="214"/>
    <n v="152"/>
    <s v="Late"/>
    <s v="Low"/>
  </r>
  <r>
    <d v="2013-05-06T00:00:00"/>
    <d v="2013-07-06T00:00:00"/>
    <s v="First Class"/>
    <s v="Karen Daniels"/>
    <s v="United States"/>
    <x v="4"/>
    <s v="Office Supplies"/>
    <s v="Snap-A-Way Black Print Carbonless Ruled Speed Letter, Triplicate"/>
    <n v="76"/>
    <n v="2"/>
    <n v="23.21"/>
    <s v="2013"/>
    <n v="61"/>
    <n v="152"/>
    <s v="Early "/>
    <s v="Low"/>
  </r>
  <r>
    <d v="2012-02-10T00:00:00"/>
    <d v="2012-07-10T00:00:00"/>
    <s v="Standard Class"/>
    <s v="Neil Französisch"/>
    <s v="Canada"/>
    <x v="12"/>
    <s v="Office Supplies"/>
    <s v="Kleencut Trimmer, Serrated"/>
    <n v="76"/>
    <n v="2"/>
    <n v="3.72"/>
    <s v="2012"/>
    <n v="151"/>
    <n v="152"/>
    <s v="Late"/>
    <s v="Low"/>
  </r>
  <r>
    <d v="2012-05-10T00:00:00"/>
    <d v="2012-12-10T00:00:00"/>
    <s v="Standard Class"/>
    <s v="Lela Donovan"/>
    <s v="Switzerland"/>
    <x v="1"/>
    <s v="Technology"/>
    <s v="Enermax Mouse, Erganomic"/>
    <n v="76"/>
    <n v="2"/>
    <n v="5.49"/>
    <s v="2012"/>
    <n v="214"/>
    <n v="152"/>
    <s v="Late"/>
    <s v="Low"/>
  </r>
  <r>
    <d v="2011-07-10T00:00:00"/>
    <d v="2011-10-10T00:00:00"/>
    <s v="First Class"/>
    <s v="Ed Ludwig"/>
    <s v="Uzbekistan"/>
    <x v="3"/>
    <s v="Technology"/>
    <s v="Cisco Signal Booster, with Caller ID"/>
    <n v="152"/>
    <n v="1"/>
    <n v="43.89"/>
    <s v="2011"/>
    <n v="92"/>
    <n v="152"/>
    <s v="Normal"/>
    <s v="Low"/>
  </r>
  <r>
    <d v="2014-04-04T00:00:00"/>
    <d v="2014-10-04T00:00:00"/>
    <s v="Standard Class"/>
    <s v="Neil Knudson"/>
    <s v="El Salvador"/>
    <x v="1"/>
    <s v="Office Supplies"/>
    <s v="OIC Push Pins, 12 Pack"/>
    <n v="38"/>
    <n v="4"/>
    <n v="3.25"/>
    <s v="2014"/>
    <n v="183"/>
    <n v="152"/>
    <s v="Late"/>
    <s v="Low"/>
  </r>
  <r>
    <d v="2014-04-12T00:00:00"/>
    <d v="2014-08-12T00:00:00"/>
    <s v="Standard Class"/>
    <s v="Cindy Stewart"/>
    <s v="Mexico"/>
    <x v="10"/>
    <s v="Office Supplies"/>
    <s v="Hamilton Beach Toaster, Black"/>
    <n v="76"/>
    <n v="2"/>
    <n v="10.25"/>
    <s v="2014"/>
    <n v="122"/>
    <n v="152"/>
    <s v="Normal"/>
    <s v="Low"/>
  </r>
  <r>
    <d v="2012-04-10T00:00:00"/>
    <d v="2012-09-10T00:00:00"/>
    <s v="Standard Class"/>
    <s v="Jill Stevenson"/>
    <s v="Turkey"/>
    <x v="3"/>
    <s v="Technology"/>
    <s v="Hewlett Wireless Fax, Digital"/>
    <n v="152"/>
    <n v="1"/>
    <n v="4.5"/>
    <s v="2012"/>
    <n v="153"/>
    <n v="152"/>
    <s v="Late"/>
    <s v="Low"/>
  </r>
  <r>
    <d v="2012-05-06T00:00:00"/>
    <d v="2012-09-06T00:00:00"/>
    <s v="Standard Class"/>
    <s v="Roger Barcio"/>
    <s v="Senegal"/>
    <x v="2"/>
    <s v="Furniture"/>
    <s v="Safco Corner Shelving, Mobile"/>
    <n v="152"/>
    <n v="1"/>
    <n v="8.89"/>
    <s v="2012"/>
    <n v="123"/>
    <n v="152"/>
    <s v="Normal"/>
    <s v="Low"/>
  </r>
  <r>
    <d v="2011-06-12T00:00:00"/>
    <d v="2011-08-12T00:00:00"/>
    <s v="Second Class"/>
    <s v="Deborah Brumfield"/>
    <s v="Guatemala"/>
    <x v="1"/>
    <s v="Technology"/>
    <s v="SanDisk Numeric Keypad, Erganomic"/>
    <n v="76"/>
    <n v="2"/>
    <n v="7.61"/>
    <s v="2011"/>
    <n v="61"/>
    <n v="152"/>
    <s v="Early "/>
    <s v="Low"/>
  </r>
  <r>
    <d v="2013-02-01T00:00:00"/>
    <d v="2013-06-01T00:00:00"/>
    <s v="Standard Class"/>
    <s v="Kelly Andreada"/>
    <s v="New Zealand"/>
    <x v="6"/>
    <s v="Technology"/>
    <s v="Enermax Mouse, Erganomic"/>
    <n v="76"/>
    <n v="2"/>
    <n v="1.97"/>
    <s v="2013"/>
    <n v="120"/>
    <n v="152"/>
    <s v="Normal"/>
    <s v="Low"/>
  </r>
  <r>
    <d v="2012-08-10T00:00:00"/>
    <d v="2012-10-10T00:00:00"/>
    <s v="Second Class"/>
    <s v="Neola Schneider"/>
    <s v="United Kingdom"/>
    <x v="10"/>
    <s v="Office Supplies"/>
    <s v="BIC Highlighters, Blue"/>
    <n v="38"/>
    <n v="4"/>
    <n v="2.73"/>
    <s v="2012"/>
    <n v="61"/>
    <n v="152"/>
    <s v="Early "/>
    <s v="Low"/>
  </r>
  <r>
    <d v="2014-04-06T00:00:00"/>
    <d v="2014-06-06T00:00:00"/>
    <s v="First Class"/>
    <s v="Jack Lebron"/>
    <s v="Brazil"/>
    <x v="4"/>
    <s v="Furniture"/>
    <s v="Office Star Rocking Chair, Adjustable"/>
    <n v="76"/>
    <n v="2"/>
    <n v="0.37"/>
    <s v="2014"/>
    <n v="61"/>
    <n v="152"/>
    <s v="Early "/>
    <s v="Low"/>
  </r>
  <r>
    <d v="2011-02-06T00:00:00"/>
    <d v="2011-07-06T00:00:00"/>
    <s v="Standard Class"/>
    <s v="John Grady"/>
    <s v="India"/>
    <x v="11"/>
    <s v="Office Supplies"/>
    <s v="Tenex Box, Industrial"/>
    <n v="51"/>
    <n v="3"/>
    <n v="3.21"/>
    <s v="2011"/>
    <n v="150"/>
    <n v="153"/>
    <s v="Normal"/>
    <s v="Low"/>
  </r>
  <r>
    <d v="2011-06-06T00:00:00"/>
    <d v="2011-10-06T00:00:00"/>
    <s v="Standard Class"/>
    <s v="Jamie Kunitz"/>
    <s v="Australia"/>
    <x v="6"/>
    <s v="Office Supplies"/>
    <s v="Stockwell Clamps, Bulk Pack"/>
    <n v="51"/>
    <n v="3"/>
    <n v="8.61"/>
    <s v="2011"/>
    <n v="122"/>
    <n v="153"/>
    <s v="Normal"/>
    <s v="Low"/>
  </r>
  <r>
    <d v="2013-03-12T00:00:00"/>
    <d v="2013-07-12T00:00:00"/>
    <s v="Standard Class"/>
    <s v="Adrian Hane"/>
    <s v="United Kingdom"/>
    <x v="10"/>
    <s v="Office Supplies"/>
    <s v="Eldon Folders, Single Width"/>
    <n v="51"/>
    <n v="3"/>
    <n v="2.98"/>
    <s v="2013"/>
    <n v="122"/>
    <n v="153"/>
    <s v="Normal"/>
    <s v="Low"/>
  </r>
  <r>
    <d v="2012-01-03T00:00:00"/>
    <d v="2012-05-03T00:00:00"/>
    <s v="Standard Class"/>
    <s v="Jasper Cacioppo"/>
    <s v="United Kingdom"/>
    <x v="10"/>
    <s v="Office Supplies"/>
    <s v="Tenex Box, Industrial"/>
    <n v="51"/>
    <n v="3"/>
    <n v="1.04"/>
    <s v="2012"/>
    <n v="121"/>
    <n v="153"/>
    <s v="Normal"/>
    <s v="Low"/>
  </r>
  <r>
    <d v="2011-03-08T00:00:00"/>
    <d v="2011-06-08T00:00:00"/>
    <s v="Second Class"/>
    <s v="Don Miller"/>
    <s v="India"/>
    <x v="11"/>
    <s v="Office Supplies"/>
    <s v="Cameo Business Envelopes, Security-Tint"/>
    <n v="51"/>
    <n v="3"/>
    <n v="6.3"/>
    <s v="2011"/>
    <n v="92"/>
    <n v="153"/>
    <s v="Normal"/>
    <s v="Low"/>
  </r>
  <r>
    <d v="2014-06-11T00:00:00"/>
    <d v="2014-08-11T00:00:00"/>
    <s v="First Class"/>
    <s v="Chad Sievert"/>
    <s v="Australia"/>
    <x v="6"/>
    <s v="Furniture"/>
    <s v="Tenex Light Bulb, Black"/>
    <n v="51"/>
    <n v="3"/>
    <n v="10.1"/>
    <s v="2014"/>
    <n v="61"/>
    <n v="153"/>
    <s v="Early "/>
    <s v="Low"/>
  </r>
  <r>
    <d v="2014-02-07T00:00:00"/>
    <d v="2014-06-07T00:00:00"/>
    <s v="Standard Class"/>
    <s v="Alex Grayson"/>
    <s v="Barbados"/>
    <x v="7"/>
    <s v="Office Supplies"/>
    <s v="Stanley Markers, Water Color"/>
    <n v="51"/>
    <n v="3"/>
    <n v="2.58"/>
    <s v="2014"/>
    <n v="120"/>
    <n v="153"/>
    <s v="Normal"/>
    <s v="Low"/>
  </r>
  <r>
    <d v="2014-08-05T00:00:00"/>
    <d v="2014-12-05T00:00:00"/>
    <s v="Second Class"/>
    <s v="Matthew Clasen"/>
    <s v="Australia"/>
    <x v="6"/>
    <s v="Office Supplies"/>
    <s v="Kleencut Scissors, Serrated"/>
    <n v="51"/>
    <n v="3"/>
    <n v="5.5"/>
    <s v="2014"/>
    <n v="122"/>
    <n v="153"/>
    <s v="Normal"/>
    <s v="Low"/>
  </r>
  <r>
    <d v="2011-10-06T00:00:00"/>
    <d v="2011-10-06T00:00:00"/>
    <s v="Same Day"/>
    <s v="Justin MacKendrick"/>
    <s v="India"/>
    <x v="11"/>
    <s v="Office Supplies"/>
    <s v="Ibico Binder, Durable"/>
    <n v="51"/>
    <n v="3"/>
    <n v="6.16"/>
    <s v="2011"/>
    <n v="0"/>
    <n v="153"/>
    <s v="Early "/>
    <s v="Low"/>
  </r>
  <r>
    <d v="2012-02-10T00:00:00"/>
    <d v="2012-07-10T00:00:00"/>
    <s v="Standard Class"/>
    <s v="Tom Boeckenhauer"/>
    <s v="Panama"/>
    <x v="1"/>
    <s v="Furniture"/>
    <s v="Hon Bag Chairs, Black"/>
    <n v="51"/>
    <n v="3"/>
    <n v="4.37"/>
    <s v="2012"/>
    <n v="151"/>
    <n v="153"/>
    <s v="Late"/>
    <s v="Low"/>
  </r>
  <r>
    <d v="2013-02-12T00:00:00"/>
    <d v="2013-04-12T00:00:00"/>
    <s v="First Class"/>
    <s v="Jonathan Doherty"/>
    <s v="China"/>
    <x v="9"/>
    <s v="Office Supplies"/>
    <s v="SanDisk Memo Slips, Premium"/>
    <n v="51"/>
    <n v="3"/>
    <n v="12.95"/>
    <s v="2013"/>
    <n v="59"/>
    <n v="153"/>
    <s v="Early "/>
    <s v="Low"/>
  </r>
  <r>
    <d v="2011-04-10T00:00:00"/>
    <d v="2011-11-10T00:00:00"/>
    <s v="Standard Class"/>
    <s v="Joel Jenkins"/>
    <s v="France"/>
    <x v="1"/>
    <s v="Office Supplies"/>
    <s v="Hamilton Beach Coffee Grinder, Red"/>
    <n v="77"/>
    <n v="2"/>
    <n v="5.72"/>
    <s v="2011"/>
    <n v="214"/>
    <n v="154"/>
    <s v="Late"/>
    <s v="Low"/>
  </r>
  <r>
    <d v="2014-01-09T00:00:00"/>
    <d v="2014-05-09T00:00:00"/>
    <s v="Standard Class"/>
    <s v="Anthony Johnson"/>
    <s v="Poland"/>
    <x v="3"/>
    <s v="Technology"/>
    <s v="Belkin Mouse, Erganomic"/>
    <n v="77"/>
    <n v="2"/>
    <n v="2.04"/>
    <s v="2014"/>
    <n v="120"/>
    <n v="154"/>
    <s v="Normal"/>
    <s v="Low"/>
  </r>
  <r>
    <d v="2014-06-10T00:00:00"/>
    <d v="2014-10-10T00:00:00"/>
    <s v="Standard Class"/>
    <s v="Nora Pelletier"/>
    <s v="Peru"/>
    <x v="4"/>
    <s v="Office Supplies"/>
    <s v="Wilson Jones Index Tab, Durable"/>
    <n v="22"/>
    <n v="7"/>
    <n v="1.92"/>
    <s v="2014"/>
    <n v="122"/>
    <n v="154"/>
    <s v="Normal"/>
    <s v="Low"/>
  </r>
  <r>
    <d v="2011-07-10T00:00:00"/>
    <d v="2011-12-10T00:00:00"/>
    <s v="Second Class"/>
    <s v="Adam Hart"/>
    <s v="Barbados"/>
    <x v="7"/>
    <s v="Furniture"/>
    <s v="Office Star Bag Chairs, Adjustable"/>
    <n v="77"/>
    <n v="2"/>
    <n v="1.63"/>
    <s v="2011"/>
    <n v="153"/>
    <n v="154"/>
    <s v="Late"/>
    <s v="Low"/>
  </r>
  <r>
    <d v="2013-02-06T00:00:00"/>
    <d v="2013-05-06T00:00:00"/>
    <s v="Second Class"/>
    <s v="Doug Bickford"/>
    <s v="Germany"/>
    <x v="1"/>
    <s v="Office Supplies"/>
    <s v="Eldon Trays, Single Width"/>
    <n v="77"/>
    <n v="2"/>
    <n v="22.67"/>
    <s v="2013"/>
    <n v="89"/>
    <n v="154"/>
    <s v="Normal"/>
    <s v="Low"/>
  </r>
  <r>
    <d v="2011-08-09T00:00:00"/>
    <d v="2011-12-09T00:00:00"/>
    <s v="Standard Class"/>
    <s v="Monica Federle"/>
    <s v="Myanmar (Burma)"/>
    <x v="8"/>
    <s v="Office Supplies"/>
    <s v="Acme Shears, Serrated"/>
    <n v="77"/>
    <n v="2"/>
    <n v="3.48"/>
    <s v="2011"/>
    <n v="122"/>
    <n v="154"/>
    <s v="Normal"/>
    <s v="Low"/>
  </r>
  <r>
    <d v="2011-08-09T00:00:00"/>
    <d v="2011-12-09T00:00:00"/>
    <s v="Standard Class"/>
    <s v="Dorris liebe"/>
    <s v="Thailand"/>
    <x v="8"/>
    <s v="Technology"/>
    <s v="Logitech Keyboard, Bluetooth"/>
    <n v="77"/>
    <n v="2"/>
    <n v="1.26"/>
    <s v="2011"/>
    <n v="122"/>
    <n v="154"/>
    <s v="Normal"/>
    <s v="Low"/>
  </r>
  <r>
    <d v="2013-06-09T00:00:00"/>
    <d v="2013-08-09T00:00:00"/>
    <s v="Second Class"/>
    <s v="Pete Kriz"/>
    <s v="United States"/>
    <x v="1"/>
    <s v="Office Supplies"/>
    <s v="Avery 520"/>
    <n v="22"/>
    <n v="7"/>
    <n v="1.33"/>
    <s v="2013"/>
    <n v="61"/>
    <n v="154"/>
    <s v="Early "/>
    <s v="Low"/>
  </r>
  <r>
    <d v="2014-04-04T00:00:00"/>
    <d v="2014-09-04T00:00:00"/>
    <s v="Standard Class"/>
    <s v="Shirley Daniels"/>
    <s v="Australia"/>
    <x v="6"/>
    <s v="Furniture"/>
    <s v="Bush Floating Shelf Set, Metal"/>
    <n v="154"/>
    <n v="1"/>
    <n v="6.4"/>
    <s v="2014"/>
    <n v="153"/>
    <n v="154"/>
    <s v="Late"/>
    <s v="Low"/>
  </r>
  <r>
    <d v="2013-02-10T00:00:00"/>
    <d v="2013-06-10T00:00:00"/>
    <s v="Standard Class"/>
    <s v="Noel Staavos"/>
    <s v="China"/>
    <x v="9"/>
    <s v="Office Supplies"/>
    <s v="Elite Trimmer, Serrated"/>
    <n v="77"/>
    <n v="2"/>
    <n v="3.4"/>
    <s v="2013"/>
    <n v="120"/>
    <n v="154"/>
    <s v="Normal"/>
    <s v="Low"/>
  </r>
  <r>
    <d v="2014-07-08T00:00:00"/>
    <d v="2014-12-08T00:00:00"/>
    <s v="Standard Class"/>
    <s v="Ivan Liston"/>
    <s v="India"/>
    <x v="11"/>
    <s v="Office Supplies"/>
    <s v="GlobeWeis Mailers, Set of 50"/>
    <n v="77"/>
    <n v="2"/>
    <n v="6.46"/>
    <s v="2014"/>
    <n v="153"/>
    <n v="154"/>
    <s v="Late"/>
    <s v="Low"/>
  </r>
  <r>
    <d v="2011-05-10T00:00:00"/>
    <d v="2011-10-10T00:00:00"/>
    <s v="Second Class"/>
    <s v="Emily Phan"/>
    <s v="China"/>
    <x v="9"/>
    <s v="Technology"/>
    <s v="Belkin Mouse, Erganomic"/>
    <n v="77"/>
    <n v="2"/>
    <n v="7.62"/>
    <s v="2011"/>
    <n v="153"/>
    <n v="154"/>
    <s v="Late"/>
    <s v="Low"/>
  </r>
  <r>
    <d v="2013-02-07T00:00:00"/>
    <d v="2013-08-07T00:00:00"/>
    <s v="Standard Class"/>
    <s v="Sally Hughsby"/>
    <s v="Colombia"/>
    <x v="4"/>
    <s v="Furniture"/>
    <s v="Hon Chairmat, Set of Two"/>
    <n v="77"/>
    <n v="2"/>
    <n v="5.0599999999999996"/>
    <s v="2013"/>
    <n v="181"/>
    <n v="154"/>
    <s v="Late"/>
    <s v="Low"/>
  </r>
  <r>
    <d v="2012-04-05T00:00:00"/>
    <d v="2012-05-05T00:00:00"/>
    <s v="First Class"/>
    <s v="Laura Armstrong"/>
    <s v="United States"/>
    <x v="1"/>
    <s v="Furniture"/>
    <s v="Staples"/>
    <n v="22"/>
    <n v="7"/>
    <n v="2.34"/>
    <s v="2012"/>
    <n v="30"/>
    <n v="154"/>
    <s v="Early "/>
    <s v="Low"/>
  </r>
  <r>
    <d v="2013-06-02T00:00:00"/>
    <d v="2013-08-02T00:00:00"/>
    <s v="First Class"/>
    <s v="Sheri Gordon"/>
    <s v="France"/>
    <x v="1"/>
    <s v="Furniture"/>
    <s v="Dania Floating Shelf Set, Pine"/>
    <n v="154"/>
    <n v="1"/>
    <n v="6.95"/>
    <s v="2013"/>
    <n v="61"/>
    <n v="154"/>
    <s v="Early "/>
    <s v="Low"/>
  </r>
  <r>
    <d v="2014-04-03T00:00:00"/>
    <d v="2014-07-03T00:00:00"/>
    <s v="First Class"/>
    <s v="Alyssa Tate"/>
    <s v="Mexico"/>
    <x v="10"/>
    <s v="Office Supplies"/>
    <s v="Fellowes Trays, Single Width"/>
    <n v="77"/>
    <n v="2"/>
    <n v="13.08"/>
    <s v="2014"/>
    <n v="91"/>
    <n v="154"/>
    <s v="Normal"/>
    <s v="Low"/>
  </r>
  <r>
    <d v="2011-03-05T00:00:00"/>
    <d v="2011-05-05T00:00:00"/>
    <s v="First Class"/>
    <s v="Joni Sundaresam"/>
    <s v="United States"/>
    <x v="1"/>
    <s v="Office Supplies"/>
    <s v="Avery 481"/>
    <n v="22"/>
    <n v="7"/>
    <n v="1.21"/>
    <s v="2011"/>
    <n v="61"/>
    <n v="154"/>
    <s v="Early "/>
    <s v="Low"/>
  </r>
  <r>
    <d v="2013-04-11T00:00:00"/>
    <d v="2013-06-11T00:00:00"/>
    <s v="Second Class"/>
    <s v="Larry Tron"/>
    <s v="Italy"/>
    <x v="4"/>
    <s v="Office Supplies"/>
    <s v="GlobeWeis Mailers, Set of 50"/>
    <n v="77"/>
    <n v="2"/>
    <n v="11.88"/>
    <s v="2013"/>
    <n v="61"/>
    <n v="154"/>
    <s v="Early "/>
    <s v="Low"/>
  </r>
  <r>
    <d v="2013-04-02T00:00:00"/>
    <d v="2013-08-02T00:00:00"/>
    <s v="Second Class"/>
    <s v="Susan Vittorini"/>
    <s v="France"/>
    <x v="1"/>
    <s v="Furniture"/>
    <s v="Bush Floating Shelf Set, Traditional"/>
    <n v="154"/>
    <n v="1"/>
    <n v="15.46"/>
    <s v="2013"/>
    <n v="122"/>
    <n v="154"/>
    <s v="Normal"/>
    <s v="Low"/>
  </r>
  <r>
    <d v="2014-04-06T00:00:00"/>
    <d v="2014-06-06T00:00:00"/>
    <s v="First Class"/>
    <s v="Jack Lebron"/>
    <s v="Brazil"/>
    <x v="4"/>
    <s v="Technology"/>
    <s v="Canon Personal Copier, Color"/>
    <n v="77"/>
    <n v="2"/>
    <n v="10.61"/>
    <s v="2014"/>
    <n v="61"/>
    <n v="154"/>
    <s v="Early "/>
    <s v="Low"/>
  </r>
  <r>
    <d v="2011-07-01T00:00:00"/>
    <d v="2011-08-01T00:00:00"/>
    <s v="First Class"/>
    <s v="Dave Poirier"/>
    <s v="France"/>
    <x v="1"/>
    <s v="Furniture"/>
    <s v="Bush Floating Shelf Set, Pine"/>
    <n v="155"/>
    <n v="1"/>
    <n v="5.72"/>
    <s v="2011"/>
    <n v="31"/>
    <n v="155"/>
    <s v="Early "/>
    <s v="Low"/>
  </r>
  <r>
    <d v="2014-07-11T00:00:00"/>
    <d v="2014-10-11T00:00:00"/>
    <s v="Second Class"/>
    <s v="Liz Carlisle"/>
    <s v="United States"/>
    <x v="1"/>
    <s v="Furniture"/>
    <s v="Linden 10&quot; Round Wall Clock, Black"/>
    <n v="31"/>
    <n v="5"/>
    <n v="1.9"/>
    <s v="2014"/>
    <n v="92"/>
    <n v="155"/>
    <s v="Normal"/>
    <s v="Low"/>
  </r>
  <r>
    <d v="2014-06-09T00:00:00"/>
    <d v="2014-10-09T00:00:00"/>
    <s v="Standard Class"/>
    <s v="Mitch Webber"/>
    <s v="United Kingdom"/>
    <x v="10"/>
    <s v="Office Supplies"/>
    <s v="Novimex Round Labels, Laser Printer Compatible"/>
    <n v="31"/>
    <n v="5"/>
    <n v="5.03"/>
    <s v="2014"/>
    <n v="122"/>
    <n v="155"/>
    <s v="Normal"/>
    <s v="Low"/>
  </r>
  <r>
    <d v="2013-04-11T00:00:00"/>
    <d v="2013-04-11T00:00:00"/>
    <s v="Same Day"/>
    <s v="Brendan Sweed"/>
    <s v="France"/>
    <x v="1"/>
    <s v="Office Supplies"/>
    <s v="Acco Hole Reinforcements, Clear"/>
    <n v="31"/>
    <n v="5"/>
    <n v="4.9000000000000004"/>
    <s v="2013"/>
    <n v="0"/>
    <n v="155"/>
    <s v="Early "/>
    <s v="Low"/>
  </r>
  <r>
    <d v="2012-07-08T00:00:00"/>
    <d v="2012-08-08T00:00:00"/>
    <s v="First Class"/>
    <s v="Bruce Geld"/>
    <s v="Brazil"/>
    <x v="4"/>
    <s v="Office Supplies"/>
    <s v="Hon Shipping Labels, Adjustable"/>
    <n v="31"/>
    <n v="5"/>
    <n v="2.5"/>
    <s v="2012"/>
    <n v="31"/>
    <n v="155"/>
    <s v="Early "/>
    <s v="Low"/>
  </r>
  <r>
    <d v="2014-08-05T00:00:00"/>
    <d v="2014-12-05T00:00:00"/>
    <s v="Second Class"/>
    <s v="Matthew Clasen"/>
    <s v="Australia"/>
    <x v="6"/>
    <s v="Office Supplies"/>
    <s v="Cameo Business Envelopes, Recycled"/>
    <n v="52"/>
    <n v="3"/>
    <n v="5.19"/>
    <s v="2014"/>
    <n v="122"/>
    <n v="156"/>
    <s v="Normal"/>
    <s v="Low"/>
  </r>
  <r>
    <d v="2011-10-05T00:00:00"/>
    <d v="2011-12-05T00:00:00"/>
    <s v="Second Class"/>
    <s v="Michelle Lonsdale"/>
    <s v="Sweden"/>
    <x v="10"/>
    <s v="Office Supplies"/>
    <s v="Enermax Parchment Paper, 8.5 x 11"/>
    <n v="39"/>
    <n v="4"/>
    <n v="12.78"/>
    <s v="2011"/>
    <n v="61"/>
    <n v="156"/>
    <s v="Early "/>
    <s v="Low"/>
  </r>
  <r>
    <d v="2012-03-04T00:00:00"/>
    <d v="2012-08-04T00:00:00"/>
    <s v="Standard Class"/>
    <s v="Angele Hood"/>
    <s v="Turkey"/>
    <x v="3"/>
    <s v="Office Supplies"/>
    <s v="Rogers Box, Industrial"/>
    <n v="39"/>
    <n v="4"/>
    <n v="5.48"/>
    <s v="2012"/>
    <n v="153"/>
    <n v="156"/>
    <s v="Late"/>
    <s v="Low"/>
  </r>
  <r>
    <d v="2013-02-08T00:00:00"/>
    <d v="2013-06-08T00:00:00"/>
    <s v="Standard Class"/>
    <s v="Katrina Willman"/>
    <s v="Indonesia"/>
    <x v="8"/>
    <s v="Office Supplies"/>
    <s v="Stiletto Box Cutter, Serrated"/>
    <n v="52"/>
    <n v="3"/>
    <n v="3.64"/>
    <s v="2013"/>
    <n v="120"/>
    <n v="156"/>
    <s v="Normal"/>
    <s v="Low"/>
  </r>
  <r>
    <d v="2011-01-08T00:00:00"/>
    <d v="2011-05-08T00:00:00"/>
    <s v="Standard Class"/>
    <s v="Barbara Fisher"/>
    <s v="United States"/>
    <x v="4"/>
    <s v="Office Supplies"/>
    <s v="Xerox 1916"/>
    <n v="78"/>
    <n v="2"/>
    <n v="7.09"/>
    <s v="2011"/>
    <n v="120"/>
    <n v="156"/>
    <s v="Normal"/>
    <s v="Low"/>
  </r>
  <r>
    <d v="2014-06-03T00:00:00"/>
    <d v="2014-12-03T00:00:00"/>
    <s v="Standard Class"/>
    <s v="Rachel Payne"/>
    <s v="Nicaragua"/>
    <x v="1"/>
    <s v="Furniture"/>
    <s v="Eldon Photo Frame, Duo Pack"/>
    <n v="78"/>
    <n v="2"/>
    <n v="14.4"/>
    <s v="2014"/>
    <n v="183"/>
    <n v="156"/>
    <s v="Late"/>
    <s v="Low"/>
  </r>
  <r>
    <d v="2012-05-12T00:00:00"/>
    <d v="2012-09-12T00:00:00"/>
    <s v="Second Class"/>
    <s v="Scot Wooten"/>
    <s v="United States"/>
    <x v="5"/>
    <s v="Office Supplies"/>
    <s v="GBC White Gloss Covers, Plain Front"/>
    <n v="26"/>
    <n v="6"/>
    <n v="3.15"/>
    <s v="2012"/>
    <n v="123"/>
    <n v="156"/>
    <s v="Normal"/>
    <s v="Low"/>
  </r>
  <r>
    <d v="2014-05-08T00:00:00"/>
    <d v="2014-07-08T00:00:00"/>
    <s v="First Class"/>
    <s v="Marc Crier"/>
    <s v="Dominican Republic"/>
    <x v="7"/>
    <s v="Technology"/>
    <s v="Nokia Headset, VoIP"/>
    <n v="78"/>
    <n v="2"/>
    <n v="11.43"/>
    <s v="2014"/>
    <n v="61"/>
    <n v="156"/>
    <s v="Early "/>
    <s v="Low"/>
  </r>
  <r>
    <d v="2013-08-03T00:00:00"/>
    <d v="2013-12-03T00:00:00"/>
    <s v="Standard Class"/>
    <s v="Don Miller"/>
    <s v="France"/>
    <x v="1"/>
    <s v="Furniture"/>
    <s v="Rubbermaid Light Bulb, Erganomic"/>
    <n v="52"/>
    <n v="3"/>
    <n v="7.93"/>
    <s v="2013"/>
    <n v="122"/>
    <n v="156"/>
    <s v="Normal"/>
    <s v="Low"/>
  </r>
  <r>
    <d v="2013-05-06T00:00:00"/>
    <d v="2013-10-06T00:00:00"/>
    <s v="Standard Class"/>
    <s v="Michael Dominguez"/>
    <s v="Italy"/>
    <x v="4"/>
    <s v="Office Supplies"/>
    <s v="Boston Pens, Water Color"/>
    <n v="52"/>
    <n v="3"/>
    <n v="3.66"/>
    <s v="2013"/>
    <n v="153"/>
    <n v="156"/>
    <s v="Late"/>
    <s v="Low"/>
  </r>
  <r>
    <d v="2013-07-08T00:00:00"/>
    <d v="2013-11-08T00:00:00"/>
    <s v="Second Class"/>
    <s v="Eugene Hildebrand"/>
    <s v="Italy"/>
    <x v="4"/>
    <s v="Office Supplies"/>
    <s v="Ames Peel and Seal, Recycled"/>
    <n v="52"/>
    <n v="3"/>
    <n v="7.75"/>
    <s v="2013"/>
    <n v="123"/>
    <n v="156"/>
    <s v="Normal"/>
    <s v="Low"/>
  </r>
  <r>
    <d v="2014-03-02T00:00:00"/>
    <d v="2014-06-02T00:00:00"/>
    <s v="First Class"/>
    <s v="Dorothy Wardle"/>
    <s v="United States"/>
    <x v="5"/>
    <s v="Office Supplies"/>
    <s v="Xerox 1916"/>
    <n v="78"/>
    <n v="2"/>
    <n v="14.78"/>
    <s v="2014"/>
    <n v="92"/>
    <n v="156"/>
    <s v="Normal"/>
    <s v="Low"/>
  </r>
  <r>
    <d v="2014-05-02T00:00:00"/>
    <d v="2014-09-02T00:00:00"/>
    <s v="Standard Class"/>
    <s v="Ken Black"/>
    <s v="Australia"/>
    <x v="6"/>
    <s v="Office Supplies"/>
    <s v="Kleencut Shears, Serrated"/>
    <n v="78"/>
    <n v="2"/>
    <n v="5.57"/>
    <s v="2014"/>
    <n v="123"/>
    <n v="156"/>
    <s v="Normal"/>
    <s v="Low"/>
  </r>
  <r>
    <d v="2013-08-05T00:00:00"/>
    <d v="2013-11-05T00:00:00"/>
    <s v="First Class"/>
    <s v="Ralph Ritter"/>
    <s v="China"/>
    <x v="9"/>
    <s v="Office Supplies"/>
    <s v="Avery Shipping Labels, Adjustable"/>
    <n v="39"/>
    <n v="4"/>
    <n v="8.2100000000000009"/>
    <s v="2013"/>
    <n v="92"/>
    <n v="156"/>
    <s v="Normal"/>
    <s v="Low"/>
  </r>
  <r>
    <d v="2011-01-08T00:00:00"/>
    <d v="2011-02-08T00:00:00"/>
    <s v="First Class"/>
    <s v="Meg Tillman"/>
    <s v="China"/>
    <x v="9"/>
    <s v="Office Supplies"/>
    <s v="Ames Peel and Seal, Recycled"/>
    <n v="52"/>
    <n v="3"/>
    <n v="10.31"/>
    <s v="2011"/>
    <n v="31"/>
    <n v="156"/>
    <s v="Early "/>
    <s v="Low"/>
  </r>
  <r>
    <d v="2013-04-11T00:00:00"/>
    <d v="2013-09-11T00:00:00"/>
    <s v="Standard Class"/>
    <s v="Deborah Brumfield"/>
    <s v="Australia"/>
    <x v="6"/>
    <s v="Office Supplies"/>
    <s v="Smead Removable Labels, Adjustable"/>
    <n v="39"/>
    <n v="4"/>
    <n v="0.91"/>
    <s v="2013"/>
    <n v="153"/>
    <n v="156"/>
    <s v="Late"/>
    <s v="Low"/>
  </r>
  <r>
    <d v="2011-04-10T00:00:00"/>
    <d v="2011-09-10T00:00:00"/>
    <s v="Standard Class"/>
    <s v="Phillina Ober"/>
    <s v="Brazil"/>
    <x v="4"/>
    <s v="Technology"/>
    <s v="Motorola Signal Booster, Cordless"/>
    <n v="78"/>
    <n v="2"/>
    <n v="6.71"/>
    <s v="2011"/>
    <n v="153"/>
    <n v="156"/>
    <s v="Late"/>
    <s v="Low"/>
  </r>
  <r>
    <d v="2014-04-11T00:00:00"/>
    <d v="2014-09-11T00:00:00"/>
    <s v="Standard Class"/>
    <s v="David Kendrick"/>
    <s v="Democratic Republic of the Congo"/>
    <x v="2"/>
    <s v="Office Supplies"/>
    <s v="Fiskars Trimmer, Serrated"/>
    <n v="78"/>
    <n v="2"/>
    <n v="5.75"/>
    <s v="2014"/>
    <n v="153"/>
    <n v="156"/>
    <s v="Late"/>
    <s v="Low"/>
  </r>
  <r>
    <d v="2013-02-06T00:00:00"/>
    <d v="2013-08-06T00:00:00"/>
    <s v="Standard Class"/>
    <s v="Charles Crestani"/>
    <s v="Germany"/>
    <x v="1"/>
    <s v="Office Supplies"/>
    <s v="Ames Peel and Seal, Recycled"/>
    <n v="52"/>
    <n v="3"/>
    <n v="3.87"/>
    <s v="2013"/>
    <n v="181"/>
    <n v="156"/>
    <s v="Late"/>
    <s v="Low"/>
  </r>
  <r>
    <d v="2013-05-03T00:00:00"/>
    <d v="2013-10-03T00:00:00"/>
    <s v="Standard Class"/>
    <s v="Theresa Swint"/>
    <s v="Guatemala"/>
    <x v="1"/>
    <s v="Office Supplies"/>
    <s v="Cameo Manila Envelope, Recycled"/>
    <n v="52"/>
    <n v="3"/>
    <n v="4.75"/>
    <s v="2013"/>
    <n v="153"/>
    <n v="156"/>
    <s v="Late"/>
    <s v="Low"/>
  </r>
  <r>
    <d v="2012-05-04T00:00:00"/>
    <d v="2012-10-04T00:00:00"/>
    <s v="Standard Class"/>
    <s v="Greg Guthrie"/>
    <s v="United States"/>
    <x v="4"/>
    <s v="Office Supplies"/>
    <s v="GBC DocuBind 300 Electric Binding Machine"/>
    <n v="158"/>
    <n v="1"/>
    <n v="8.81"/>
    <s v="2012"/>
    <n v="153"/>
    <n v="158"/>
    <s v="Late"/>
    <s v="Low"/>
  </r>
  <r>
    <d v="2013-05-08T00:00:00"/>
    <d v="2013-09-08T00:00:00"/>
    <s v="Standard Class"/>
    <s v="Harry Greene"/>
    <s v="China"/>
    <x v="9"/>
    <s v="Technology"/>
    <s v="Enermax Flash Drive, Erganomic"/>
    <n v="79"/>
    <n v="2"/>
    <n v="8.7799999999999994"/>
    <s v="2013"/>
    <n v="123"/>
    <n v="158"/>
    <s v="Normal"/>
    <s v="Low"/>
  </r>
  <r>
    <d v="2014-01-09T00:00:00"/>
    <d v="2014-05-09T00:00:00"/>
    <s v="Standard Class"/>
    <s v="Chuck Sachs"/>
    <s v="United Kingdom"/>
    <x v="10"/>
    <s v="Furniture"/>
    <s v="Eldon Clock, Black"/>
    <n v="79"/>
    <n v="2"/>
    <n v="4.8"/>
    <s v="2014"/>
    <n v="120"/>
    <n v="158"/>
    <s v="Normal"/>
    <s v="Low"/>
  </r>
  <r>
    <d v="2013-03-12T00:00:00"/>
    <d v="2013-09-12T00:00:00"/>
    <s v="Standard Class"/>
    <s v="Bobby Elias"/>
    <s v="United Kingdom"/>
    <x v="10"/>
    <s v="Furniture"/>
    <s v="Eldon Clock, Duo Pack"/>
    <n v="79"/>
    <n v="2"/>
    <n v="3.59"/>
    <s v="2013"/>
    <n v="184"/>
    <n v="158"/>
    <s v="Late"/>
    <s v="Low"/>
  </r>
  <r>
    <d v="2011-05-05T00:00:00"/>
    <d v="2011-11-05T00:00:00"/>
    <s v="Standard Class"/>
    <s v="Tonja Turnell"/>
    <s v="Germany"/>
    <x v="1"/>
    <s v="Office Supplies"/>
    <s v="Fellowes Box, Blue"/>
    <n v="53"/>
    <n v="3"/>
    <n v="4.01"/>
    <s v="2011"/>
    <n v="184"/>
    <n v="159"/>
    <s v="Late"/>
    <s v="Low"/>
  </r>
  <r>
    <d v="2012-05-10T00:00:00"/>
    <d v="2012-07-10T00:00:00"/>
    <s v="First Class"/>
    <s v="Maria Bertelson"/>
    <s v="United States"/>
    <x v="5"/>
    <s v="Technology"/>
    <s v="SanDisk Ultra 32 GB MicroSDHC Class 10 Memory Card"/>
    <n v="53"/>
    <n v="3"/>
    <n v="10.210000000000001"/>
    <s v="2012"/>
    <n v="61"/>
    <n v="159"/>
    <s v="Early "/>
    <s v="Low"/>
  </r>
  <r>
    <d v="2013-05-10T00:00:00"/>
    <d v="2013-09-10T00:00:00"/>
    <s v="Standard Class"/>
    <s v="Anna Häberlin"/>
    <s v="United States"/>
    <x v="4"/>
    <s v="Technology"/>
    <s v="Samsung HM1900 Bluetooth Headset"/>
    <n v="53"/>
    <n v="3"/>
    <n v="6.26"/>
    <s v="2013"/>
    <n v="123"/>
    <n v="159"/>
    <s v="Normal"/>
    <s v="Low"/>
  </r>
  <r>
    <d v="2014-02-05T00:00:00"/>
    <d v="2014-06-05T00:00:00"/>
    <s v="Second Class"/>
    <s v="Marc Harrigan"/>
    <s v="Italy"/>
    <x v="4"/>
    <s v="Office Supplies"/>
    <s v="Eaton Parchment Paper, 8.5 x 11"/>
    <n v="53"/>
    <n v="3"/>
    <n v="4.09"/>
    <s v="2014"/>
    <n v="120"/>
    <n v="159"/>
    <s v="Normal"/>
    <s v="Low"/>
  </r>
  <r>
    <d v="2013-04-11T00:00:00"/>
    <d v="2013-08-11T00:00:00"/>
    <s v="Second Class"/>
    <s v="Maureen Fritzler"/>
    <s v="China"/>
    <x v="9"/>
    <s v="Furniture"/>
    <s v="Tenex Light Bulb, Erganomic"/>
    <n v="53"/>
    <n v="3"/>
    <n v="7.04"/>
    <s v="2013"/>
    <n v="122"/>
    <n v="159"/>
    <s v="Normal"/>
    <s v="Low"/>
  </r>
  <r>
    <d v="2012-08-11T00:00:00"/>
    <d v="2012-11-11T00:00:00"/>
    <s v="Second Class"/>
    <s v="Alex Grayson"/>
    <s v="France"/>
    <x v="1"/>
    <s v="Office Supplies"/>
    <s v="Fellowes Box, Single Width"/>
    <n v="53"/>
    <n v="3"/>
    <n v="10.29"/>
    <s v="2012"/>
    <n v="92"/>
    <n v="159"/>
    <s v="Normal"/>
    <s v="Low"/>
  </r>
  <r>
    <d v="2014-05-12T00:00:00"/>
    <d v="2014-06-12T00:00:00"/>
    <s v="First Class"/>
    <s v="Michael Kennedy"/>
    <s v="El Salvador"/>
    <x v="1"/>
    <s v="Office Supplies"/>
    <s v="Kleencut Letter Opener, High Speed"/>
    <n v="53"/>
    <n v="3"/>
    <n v="7.57"/>
    <s v="2014"/>
    <n v="31"/>
    <n v="159"/>
    <s v="Early "/>
    <s v="Low"/>
  </r>
  <r>
    <d v="2014-05-09T00:00:00"/>
    <d v="2014-08-09T00:00:00"/>
    <s v="First Class"/>
    <s v="Valerie Dominguez"/>
    <s v="El Salvador"/>
    <x v="1"/>
    <s v="Office Supplies"/>
    <s v="BIC Markers, Easy-Erase"/>
    <n v="53"/>
    <n v="3"/>
    <n v="15.93"/>
    <s v="2014"/>
    <n v="92"/>
    <n v="159"/>
    <s v="Normal"/>
    <s v="Low"/>
  </r>
  <r>
    <d v="2013-03-06T00:00:00"/>
    <d v="2013-07-06T00:00:00"/>
    <s v="Second Class"/>
    <s v="Deanra Eno"/>
    <s v="Mexico"/>
    <x v="10"/>
    <s v="Office Supplies"/>
    <s v="Kleencut Letter Opener, High Speed"/>
    <n v="53"/>
    <n v="3"/>
    <n v="5.04"/>
    <s v="2013"/>
    <n v="122"/>
    <n v="159"/>
    <s v="Normal"/>
    <s v="Low"/>
  </r>
  <r>
    <d v="2014-11-02T00:00:00"/>
    <d v="2014-11-02T00:00:00"/>
    <s v="Same Day"/>
    <s v="Clay Cheatham"/>
    <s v="Australia"/>
    <x v="6"/>
    <s v="Office Supplies"/>
    <s v="Enermax Parchment Paper, 8.5 x 11"/>
    <n v="53"/>
    <n v="3"/>
    <n v="23.39"/>
    <s v="2014"/>
    <n v="0"/>
    <n v="159"/>
    <s v="Early "/>
    <s v="Low"/>
  </r>
  <r>
    <d v="2012-11-04T00:00:00"/>
    <d v="2012-11-04T00:00:00"/>
    <s v="Same Day"/>
    <s v="Henry Goldwyn"/>
    <s v="El Salvador"/>
    <x v="1"/>
    <s v="Office Supplies"/>
    <s v="Boston Markers, Blue"/>
    <n v="53"/>
    <n v="3"/>
    <n v="17.100000000000001"/>
    <s v="2012"/>
    <n v="0"/>
    <n v="159"/>
    <s v="Early "/>
    <s v="Low"/>
  </r>
  <r>
    <d v="2014-05-06T00:00:00"/>
    <d v="2014-09-06T00:00:00"/>
    <s v="Standard Class"/>
    <s v="Natalie Webber"/>
    <s v="United Kingdom"/>
    <x v="10"/>
    <s v="Office Supplies"/>
    <s v="Xerox Memo Slips, 8.5 x 11"/>
    <n v="53"/>
    <n v="3"/>
    <n v="5.32"/>
    <s v="2014"/>
    <n v="123"/>
    <n v="159"/>
    <s v="Normal"/>
    <s v="Low"/>
  </r>
  <r>
    <d v="2012-05-10T00:00:00"/>
    <d v="2012-07-10T00:00:00"/>
    <s v="Second Class"/>
    <s v="Barry Pond"/>
    <s v="El Salvador"/>
    <x v="1"/>
    <s v="Office Supplies"/>
    <s v="Sanford Markers, Water Color"/>
    <n v="53"/>
    <n v="3"/>
    <n v="5.47"/>
    <s v="2012"/>
    <n v="61"/>
    <n v="159"/>
    <s v="Early "/>
    <s v="Low"/>
  </r>
  <r>
    <d v="2014-05-11T00:00:00"/>
    <d v="2014-05-11T00:00:00"/>
    <s v="Same Day"/>
    <s v="Frank Merwin"/>
    <s v="United States"/>
    <x v="1"/>
    <s v="Office Supplies"/>
    <s v="Rogers Deluxe File Chest"/>
    <n v="53"/>
    <n v="3"/>
    <n v="5.38"/>
    <s v="2014"/>
    <n v="0"/>
    <n v="159"/>
    <s v="Early "/>
    <s v="Low"/>
  </r>
  <r>
    <d v="2014-04-09T00:00:00"/>
    <d v="2014-07-09T00:00:00"/>
    <s v="Second Class"/>
    <s v="Justin Deggeller"/>
    <s v="Australia"/>
    <x v="6"/>
    <s v="Office Supplies"/>
    <s v="Fellowes Box, Blue"/>
    <n v="53"/>
    <n v="3"/>
    <n v="15.28"/>
    <s v="2014"/>
    <n v="91"/>
    <n v="159"/>
    <s v="Normal"/>
    <s v="Low"/>
  </r>
  <r>
    <d v="2012-02-10T00:00:00"/>
    <d v="2012-04-10T00:00:00"/>
    <s v="First Class"/>
    <s v="Chloris Kastensmidt"/>
    <s v="United States"/>
    <x v="0"/>
    <s v="Technology"/>
    <s v="SanDisk Ultra 32 GB MicroSDHC Class 10 Memory Card"/>
    <n v="53"/>
    <n v="3"/>
    <n v="9.06"/>
    <s v="2012"/>
    <n v="60"/>
    <n v="159"/>
    <s v="Early "/>
    <s v="Low"/>
  </r>
  <r>
    <d v="2011-06-12T00:00:00"/>
    <d v="2011-11-12T00:00:00"/>
    <s v="Second Class"/>
    <s v="Ryan Crowe"/>
    <s v="United States"/>
    <x v="0"/>
    <s v="Office Supplies"/>
    <s v="File Shuttle I and Handi-File"/>
    <n v="53"/>
    <n v="3"/>
    <n v="3.08"/>
    <s v="2011"/>
    <n v="153"/>
    <n v="159"/>
    <s v="Late"/>
    <s v="Low"/>
  </r>
  <r>
    <d v="2012-04-12T00:00:00"/>
    <d v="2012-10-12T00:00:00"/>
    <s v="Standard Class"/>
    <s v="Sean O'Donnell"/>
    <s v="United States"/>
    <x v="5"/>
    <s v="Technology"/>
    <s v="Square Credit Card Reader"/>
    <n v="40"/>
    <n v="4"/>
    <n v="2.85"/>
    <s v="2012"/>
    <n v="183"/>
    <n v="160"/>
    <s v="Late"/>
    <s v="Low"/>
  </r>
  <r>
    <d v="2013-01-07T00:00:00"/>
    <d v="2013-06-07T00:00:00"/>
    <s v="Standard Class"/>
    <s v="Jenna Caffey"/>
    <s v="New Zealand"/>
    <x v="6"/>
    <s v="Office Supplies"/>
    <s v="Stanley Pens, Blue"/>
    <n v="40"/>
    <n v="4"/>
    <n v="2.57"/>
    <s v="2013"/>
    <n v="151"/>
    <n v="160"/>
    <s v="Late"/>
    <s v="Low"/>
  </r>
  <r>
    <d v="2013-02-02T00:00:00"/>
    <d v="2013-06-02T00:00:00"/>
    <s v="Second Class"/>
    <s v="Tanja Norvell"/>
    <s v="Colombia"/>
    <x v="4"/>
    <s v="Office Supplies"/>
    <s v="Ibico Binder Covers, Durable"/>
    <n v="40"/>
    <n v="4"/>
    <n v="1.1399999999999999"/>
    <s v="2013"/>
    <n v="120"/>
    <n v="160"/>
    <s v="Normal"/>
    <s v="Low"/>
  </r>
  <r>
    <d v="2012-04-12T00:00:00"/>
    <d v="2012-08-12T00:00:00"/>
    <s v="Standard Class"/>
    <s v="Cindy Chapman"/>
    <s v="Angola"/>
    <x v="2"/>
    <s v="Office Supplies"/>
    <s v="Stanley Pens, Blue"/>
    <n v="40"/>
    <n v="4"/>
    <n v="2.64"/>
    <s v="2012"/>
    <n v="122"/>
    <n v="160"/>
    <s v="Normal"/>
    <s v="Low"/>
  </r>
  <r>
    <d v="2013-05-11T00:00:00"/>
    <d v="2013-11-11T00:00:00"/>
    <s v="Standard Class"/>
    <s v="Max Jones"/>
    <s v="Australia"/>
    <x v="6"/>
    <s v="Office Supplies"/>
    <s v="Accos Thumb Tacks, Assorted Sizes"/>
    <n v="40"/>
    <n v="4"/>
    <n v="3.85"/>
    <s v="2013"/>
    <n v="184"/>
    <n v="160"/>
    <s v="Late"/>
    <s v="Low"/>
  </r>
  <r>
    <d v="2014-05-11T00:00:00"/>
    <d v="2014-11-11T00:00:00"/>
    <s v="Standard Class"/>
    <s v="Michael Oakman"/>
    <s v="Germany"/>
    <x v="1"/>
    <s v="Office Supplies"/>
    <s v="Stanley Sketch Pad, Blue"/>
    <n v="80"/>
    <n v="2"/>
    <n v="5.34"/>
    <s v="2014"/>
    <n v="184"/>
    <n v="160"/>
    <s v="Late"/>
    <s v="Low"/>
  </r>
  <r>
    <d v="2012-09-02T00:00:00"/>
    <d v="2012-11-02T00:00:00"/>
    <s v="Second Class"/>
    <s v="Frank Atkinson"/>
    <s v="United States"/>
    <x v="1"/>
    <s v="Office Supplies"/>
    <s v="Round Specialty Laser Printer Labels"/>
    <n v="40"/>
    <n v="4"/>
    <n v="5.55"/>
    <s v="2012"/>
    <n v="61"/>
    <n v="160"/>
    <s v="Early "/>
    <s v="Low"/>
  </r>
  <r>
    <d v="2013-03-10T00:00:00"/>
    <d v="2013-04-10T00:00:00"/>
    <s v="First Class"/>
    <s v="Katrina Willman"/>
    <s v="Mexico"/>
    <x v="10"/>
    <s v="Office Supplies"/>
    <s v="Acco Binder, Economy"/>
    <n v="40"/>
    <n v="4"/>
    <n v="11.07"/>
    <s v="2013"/>
    <n v="31"/>
    <n v="160"/>
    <s v="Early "/>
    <s v="Low"/>
  </r>
  <r>
    <d v="2013-01-06T00:00:00"/>
    <d v="2013-05-06T00:00:00"/>
    <s v="Standard Class"/>
    <s v="Brian DeCherney"/>
    <s v="Australia"/>
    <x v="6"/>
    <s v="Technology"/>
    <s v="Apple Office Telephone, Full Size"/>
    <n v="80"/>
    <n v="2"/>
    <n v="8.4600000000000009"/>
    <s v="2013"/>
    <n v="120"/>
    <n v="160"/>
    <s v="Normal"/>
    <s v="Low"/>
  </r>
  <r>
    <d v="2013-08-06T00:00:00"/>
    <d v="2013-11-06T00:00:00"/>
    <s v="First Class"/>
    <s v="Ross DeVincentis"/>
    <s v="United States"/>
    <x v="5"/>
    <s v="Office Supplies"/>
    <s v="Xerox 226"/>
    <n v="32"/>
    <n v="5"/>
    <n v="9.06"/>
    <s v="2013"/>
    <n v="92"/>
    <n v="160"/>
    <s v="Normal"/>
    <s v="Low"/>
  </r>
  <r>
    <d v="2012-03-10T00:00:00"/>
    <d v="2012-06-10T00:00:00"/>
    <s v="Second Class"/>
    <s v="Bryan Mills"/>
    <s v="United States"/>
    <x v="5"/>
    <s v="Office Supplies"/>
    <s v="Acco D-Ring Binder w/DublLock"/>
    <n v="32"/>
    <n v="5"/>
    <n v="2.2200000000000002"/>
    <s v="2012"/>
    <n v="92"/>
    <n v="160"/>
    <s v="Normal"/>
    <s v="Low"/>
  </r>
  <r>
    <d v="2013-01-05T00:00:00"/>
    <d v="2013-05-05T00:00:00"/>
    <s v="Standard Class"/>
    <s v="Craig Reiter"/>
    <s v="Australia"/>
    <x v="6"/>
    <s v="Office Supplies"/>
    <s v="Avery Round Labels, Laser Printer Compatible"/>
    <n v="32"/>
    <n v="5"/>
    <n v="1.31"/>
    <s v="2013"/>
    <n v="120"/>
    <n v="160"/>
    <s v="Normal"/>
    <s v="Low"/>
  </r>
  <r>
    <d v="2013-06-08T00:00:00"/>
    <d v="2013-10-08T00:00:00"/>
    <s v="Standard Class"/>
    <s v="Alan Haines"/>
    <s v="Italy"/>
    <x v="4"/>
    <s v="Office Supplies"/>
    <s v="Kraft Mailers, Security-Tint"/>
    <n v="80"/>
    <n v="2"/>
    <n v="7.79"/>
    <s v="2013"/>
    <n v="122"/>
    <n v="160"/>
    <s v="Normal"/>
    <s v="Low"/>
  </r>
  <r>
    <d v="2012-07-06T00:00:00"/>
    <d v="2012-11-06T00:00:00"/>
    <s v="Second Class"/>
    <s v="Tom Prescott"/>
    <s v="Indonesia"/>
    <x v="8"/>
    <s v="Office Supplies"/>
    <s v="Wilson Jones Binding Machine, Clear"/>
    <n v="80"/>
    <n v="2"/>
    <n v="7.77"/>
    <s v="2012"/>
    <n v="123"/>
    <n v="160"/>
    <s v="Normal"/>
    <s v="Low"/>
  </r>
  <r>
    <d v="2014-06-08T00:00:00"/>
    <d v="2014-10-08T00:00:00"/>
    <s v="Standard Class"/>
    <s v="Patrick O'Donnell"/>
    <s v="United States"/>
    <x v="1"/>
    <s v="Technology"/>
    <s v="Logitech MX Performance Wireless Mouse"/>
    <n v="80"/>
    <n v="2"/>
    <n v="15.04"/>
    <s v="2014"/>
    <n v="122"/>
    <n v="160"/>
    <s v="Normal"/>
    <s v="Low"/>
  </r>
  <r>
    <d v="2012-06-12T00:00:00"/>
    <d v="2012-12-12T00:00:00"/>
    <s v="Standard Class"/>
    <s v="Mike Caudle"/>
    <s v="Iraq"/>
    <x v="3"/>
    <s v="Office Supplies"/>
    <s v="Acco Index Tab, Economy"/>
    <n v="40"/>
    <n v="4"/>
    <n v="2.91"/>
    <s v="2012"/>
    <n v="183"/>
    <n v="160"/>
    <s v="Late"/>
    <s v="Low"/>
  </r>
  <r>
    <d v="2011-03-06T00:00:00"/>
    <d v="2011-04-06T00:00:00"/>
    <s v="First Class"/>
    <s v="Dorothy Wardle"/>
    <s v="El Salvador"/>
    <x v="1"/>
    <s v="Office Supplies"/>
    <s v="Breville Coffee Grinder, White"/>
    <n v="80"/>
    <n v="2"/>
    <n v="24.44"/>
    <s v="2011"/>
    <n v="31"/>
    <n v="160"/>
    <s v="Early "/>
    <s v="Low"/>
  </r>
  <r>
    <d v="2014-09-07T00:00:00"/>
    <d v="2014-11-07T00:00:00"/>
    <s v="First Class"/>
    <s v="Ruben Dartt"/>
    <s v="Dominican Republic"/>
    <x v="7"/>
    <s v="Office Supplies"/>
    <s v="Smead Round Labels, Adjustable"/>
    <n v="20"/>
    <n v="8"/>
    <n v="4.1500000000000004"/>
    <s v="2014"/>
    <n v="61"/>
    <n v="160"/>
    <s v="Early "/>
    <s v="Low"/>
  </r>
  <r>
    <d v="2013-02-04T00:00:00"/>
    <d v="2013-09-04T00:00:00"/>
    <s v="Standard Class"/>
    <s v="Barry Blumstein"/>
    <s v="United States"/>
    <x v="0"/>
    <s v="Office Supplies"/>
    <s v="Staples"/>
    <n v="32"/>
    <n v="5"/>
    <n v="4.74"/>
    <s v="2013"/>
    <n v="212"/>
    <n v="160"/>
    <s v="Late"/>
    <s v="Low"/>
  </r>
  <r>
    <d v="2012-01-12T00:00:00"/>
    <d v="2012-05-12T00:00:00"/>
    <s v="Second Class"/>
    <s v="Tamara Willingham"/>
    <s v="United States"/>
    <x v="0"/>
    <s v="Office Supplies"/>
    <s v="Xerox 219"/>
    <n v="32"/>
    <n v="5"/>
    <n v="1.26"/>
    <s v="2012"/>
    <n v="121"/>
    <n v="160"/>
    <s v="Normal"/>
    <s v="Low"/>
  </r>
  <r>
    <d v="2014-06-11T00:00:00"/>
    <d v="2014-07-11T00:00:00"/>
    <s v="First Class"/>
    <s v="Ruben Ausman"/>
    <s v="United States"/>
    <x v="0"/>
    <s v="Technology"/>
    <s v="NETGEAR AC1750 Dual Band Gigabit Smart WiFi Router"/>
    <n v="160"/>
    <n v="1"/>
    <n v="40.28"/>
    <s v="2014"/>
    <n v="30"/>
    <n v="160"/>
    <s v="Early "/>
    <s v="Low"/>
  </r>
  <r>
    <d v="2014-01-04T00:00:00"/>
    <d v="2014-04-04T00:00:00"/>
    <s v="First Class"/>
    <s v="Max Engle"/>
    <s v="Germany"/>
    <x v="1"/>
    <s v="Office Supplies"/>
    <s v="BIC Highlighters, Fluorescent"/>
    <n v="40"/>
    <n v="4"/>
    <n v="4"/>
    <s v="2014"/>
    <n v="90"/>
    <n v="160"/>
    <s v="Normal"/>
    <s v="Low"/>
  </r>
  <r>
    <d v="2014-06-03T00:00:00"/>
    <d v="2014-12-03T00:00:00"/>
    <s v="Standard Class"/>
    <s v="John Grady"/>
    <s v="France"/>
    <x v="1"/>
    <s v="Office Supplies"/>
    <s v="Hon Removable Labels, Laser Printer Compatible"/>
    <n v="40"/>
    <n v="4"/>
    <n v="6.93"/>
    <s v="2014"/>
    <n v="183"/>
    <n v="160"/>
    <s v="Late"/>
    <s v="Low"/>
  </r>
  <r>
    <d v="2014-05-05T00:00:00"/>
    <d v="2014-09-05T00:00:00"/>
    <s v="Standard Class"/>
    <s v="Mike Kennedy"/>
    <s v="United States"/>
    <x v="4"/>
    <s v="Office Supplies"/>
    <s v="Xerox 23"/>
    <n v="32"/>
    <n v="5"/>
    <n v="3.4"/>
    <s v="2014"/>
    <n v="123"/>
    <n v="160"/>
    <s v="Normal"/>
    <s v="Low"/>
  </r>
  <r>
    <d v="2014-04-10T00:00:00"/>
    <d v="2014-10-10T00:00:00"/>
    <s v="Standard Class"/>
    <s v="Alyssa Tate"/>
    <s v="Venezuela"/>
    <x v="4"/>
    <s v="Furniture"/>
    <s v="Eldon Light Bulb, Black"/>
    <n v="40"/>
    <n v="4"/>
    <n v="2.66"/>
    <s v="2014"/>
    <n v="183"/>
    <n v="160"/>
    <s v="Late"/>
    <s v="Low"/>
  </r>
  <r>
    <d v="2012-07-09T00:00:00"/>
    <d v="2012-12-09T00:00:00"/>
    <s v="Standard Class"/>
    <s v="Noel Staavos"/>
    <s v="United Kingdom"/>
    <x v="10"/>
    <s v="Office Supplies"/>
    <s v="Acco Index Tab, Economy"/>
    <n v="40"/>
    <n v="4"/>
    <n v="3.7"/>
    <s v="2012"/>
    <n v="153"/>
    <n v="160"/>
    <s v="Late"/>
    <s v="Low"/>
  </r>
  <r>
    <d v="2013-03-06T00:00:00"/>
    <d v="2013-07-06T00:00:00"/>
    <s v="Standard Class"/>
    <s v="Alan Schoenberger"/>
    <s v="Venezuela"/>
    <x v="4"/>
    <s v="Furniture"/>
    <s v="Tenex Light Bulb, Durable"/>
    <n v="32"/>
    <n v="5"/>
    <n v="3.89"/>
    <s v="2013"/>
    <n v="122"/>
    <n v="160"/>
    <s v="Normal"/>
    <s v="Low"/>
  </r>
  <r>
    <d v="2013-07-05T00:00:00"/>
    <d v="2013-11-05T00:00:00"/>
    <s v="Standard Class"/>
    <s v="Bill Shonely"/>
    <s v="Ghana"/>
    <x v="2"/>
    <s v="Technology"/>
    <s v="Belkin Flash Drive, Erganomic"/>
    <n v="80"/>
    <n v="2"/>
    <n v="7.02"/>
    <s v="2013"/>
    <n v="123"/>
    <n v="160"/>
    <s v="Normal"/>
    <s v="Low"/>
  </r>
  <r>
    <d v="2011-01-04T00:00:00"/>
    <d v="2011-05-04T00:00:00"/>
    <s v="Second Class"/>
    <s v="Jennifer Braxton"/>
    <s v="Peru"/>
    <x v="4"/>
    <s v="Technology"/>
    <s v="Memorex Memory Card, Erganomic"/>
    <n v="80"/>
    <n v="2"/>
    <n v="7.56"/>
    <s v="2011"/>
    <n v="120"/>
    <n v="160"/>
    <s v="Normal"/>
    <s v="Low"/>
  </r>
  <r>
    <d v="2012-07-06T00:00:00"/>
    <d v="2012-07-06T00:00:00"/>
    <s v="Same Day"/>
    <s v="MaryBeth Skach"/>
    <s v="Madagascar"/>
    <x v="2"/>
    <s v="Office Supplies"/>
    <s v="Stanley Pens, Blue"/>
    <n v="40"/>
    <n v="4"/>
    <n v="13.35"/>
    <s v="2012"/>
    <n v="0"/>
    <n v="160"/>
    <s v="Early "/>
    <s v="Low"/>
  </r>
  <r>
    <d v="2013-03-09T00:00:00"/>
    <d v="2013-07-09T00:00:00"/>
    <s v="Standard Class"/>
    <s v="Joe Elijah"/>
    <s v="United States"/>
    <x v="4"/>
    <s v="Office Supplies"/>
    <s v="Heavy-Duty E-Z-D Binders"/>
    <n v="23"/>
    <n v="7"/>
    <n v="1.45"/>
    <s v="2013"/>
    <n v="122"/>
    <n v="161"/>
    <s v="Normal"/>
    <s v="Low"/>
  </r>
  <r>
    <d v="2014-03-10T00:00:00"/>
    <d v="2014-09-10T00:00:00"/>
    <s v="Standard Class"/>
    <s v="Juliana Krohn"/>
    <s v="United States"/>
    <x v="0"/>
    <s v="Office Supplies"/>
    <s v="GBC Standard Recycled Report Covers, Clear Plastic Sheets"/>
    <n v="23"/>
    <n v="7"/>
    <n v="1.21"/>
    <s v="2014"/>
    <n v="184"/>
    <n v="161"/>
    <s v="Late"/>
    <s v="Low"/>
  </r>
  <r>
    <d v="2011-05-04T00:00:00"/>
    <d v="2011-09-04T00:00:00"/>
    <s v="Second Class"/>
    <s v="Greg Maxwell"/>
    <s v="United States"/>
    <x v="4"/>
    <s v="Office Supplies"/>
    <s v="Crayola Colored Pencils"/>
    <n v="23"/>
    <n v="7"/>
    <n v="3.39"/>
    <s v="2011"/>
    <n v="123"/>
    <n v="161"/>
    <s v="Normal"/>
    <s v="Low"/>
  </r>
  <r>
    <d v="2014-03-04T00:00:00"/>
    <d v="2014-05-04T00:00:00"/>
    <s v="First Class"/>
    <s v="Michael Paige"/>
    <s v="Netherlands"/>
    <x v="1"/>
    <s v="Office Supplies"/>
    <s v="Ibico Hole Reinforcements, Clear"/>
    <n v="23"/>
    <n v="7"/>
    <n v="2.34"/>
    <s v="2014"/>
    <n v="61"/>
    <n v="161"/>
    <s v="Early "/>
    <s v="Low"/>
  </r>
  <r>
    <d v="2014-09-01T00:00:00"/>
    <d v="2014-12-01T00:00:00"/>
    <s v="Second Class"/>
    <s v="Melanie Seite"/>
    <s v="Democratic Republic of the Congo"/>
    <x v="2"/>
    <s v="Technology"/>
    <s v="StarTech Card Printer, Red"/>
    <n v="161"/>
    <n v="1"/>
    <n v="7.1"/>
    <s v="2014"/>
    <n v="91"/>
    <n v="161"/>
    <s v="Normal"/>
    <s v="Low"/>
  </r>
  <r>
    <d v="2012-06-07T00:00:00"/>
    <d v="2012-09-07T00:00:00"/>
    <s v="First Class"/>
    <s v="Julie Creighton"/>
    <s v="Indonesia"/>
    <x v="8"/>
    <s v="Furniture"/>
    <s v="Bush Floating Shelf Set, Pine"/>
    <n v="161"/>
    <n v="1"/>
    <n v="11.1"/>
    <s v="2012"/>
    <n v="92"/>
    <n v="161"/>
    <s v="Normal"/>
    <s v="Low"/>
  </r>
  <r>
    <d v="2012-04-06T00:00:00"/>
    <d v="2012-07-06T00:00:00"/>
    <s v="Second Class"/>
    <s v="Duane Noonan"/>
    <s v="Zimbabwe"/>
    <x v="2"/>
    <s v="Office Supplies"/>
    <s v="Cuisinart Stove, White"/>
    <n v="161"/>
    <n v="1"/>
    <n v="21.65"/>
    <s v="2012"/>
    <n v="91"/>
    <n v="161"/>
    <s v="Normal"/>
    <s v="Low"/>
  </r>
  <r>
    <d v="2013-04-01T00:00:00"/>
    <d v="2013-08-01T00:00:00"/>
    <s v="Second Class"/>
    <s v="Eugene Barchas"/>
    <s v="Dominican Republic"/>
    <x v="7"/>
    <s v="Office Supplies"/>
    <s v="Breville Microwave, Silver"/>
    <n v="161"/>
    <n v="1"/>
    <n v="26.06"/>
    <s v="2013"/>
    <n v="122"/>
    <n v="161"/>
    <s v="Normal"/>
    <s v="Low"/>
  </r>
  <r>
    <d v="2011-05-04T00:00:00"/>
    <d v="2011-09-04T00:00:00"/>
    <s v="Second Class"/>
    <s v="Greg Maxwell"/>
    <s v="United States"/>
    <x v="4"/>
    <s v="Office Supplies"/>
    <s v="Newell 321"/>
    <n v="23"/>
    <n v="7"/>
    <n v="2.4500000000000002"/>
    <s v="2011"/>
    <n v="123"/>
    <n v="161"/>
    <s v="Normal"/>
    <s v="Low"/>
  </r>
  <r>
    <d v="2014-04-05T00:00:00"/>
    <d v="2014-08-05T00:00:00"/>
    <s v="Standard Class"/>
    <s v="Mike Kennedy"/>
    <s v="United States"/>
    <x v="0"/>
    <s v="Office Supplies"/>
    <s v="Newell 350"/>
    <n v="23"/>
    <n v="7"/>
    <n v="0.3"/>
    <s v="2014"/>
    <n v="122"/>
    <n v="161"/>
    <s v="Normal"/>
    <s v="Low"/>
  </r>
  <r>
    <d v="2012-03-01T00:00:00"/>
    <d v="2012-07-01T00:00:00"/>
    <s v="Standard Class"/>
    <s v="Barry Gonzalez"/>
    <s v="Australia"/>
    <x v="6"/>
    <s v="Furniture"/>
    <s v="Advantus Light Bulb, Duo Pack"/>
    <n v="54"/>
    <n v="3"/>
    <n v="2.86"/>
    <s v="2012"/>
    <n v="122"/>
    <n v="162"/>
    <s v="Normal"/>
    <s v="Low"/>
  </r>
  <r>
    <d v="2013-02-08T00:00:00"/>
    <d v="2013-06-08T00:00:00"/>
    <s v="Standard Class"/>
    <s v="Sarah Brown"/>
    <s v="Dominican Republic"/>
    <x v="7"/>
    <s v="Office Supplies"/>
    <s v="Hon File Folder Labels, Alphabetical"/>
    <n v="27"/>
    <n v="6"/>
    <n v="1.95"/>
    <s v="2013"/>
    <n v="120"/>
    <n v="162"/>
    <s v="Normal"/>
    <s v="Low"/>
  </r>
  <r>
    <d v="2013-09-05T00:00:00"/>
    <d v="2013-12-05T00:00:00"/>
    <s v="First Class"/>
    <s v="Shahid Collister"/>
    <s v="Australia"/>
    <x v="6"/>
    <s v="Office Supplies"/>
    <s v="Cardinal Index Tab, Durable"/>
    <n v="27"/>
    <n v="6"/>
    <n v="3.86"/>
    <s v="2013"/>
    <n v="91"/>
    <n v="162"/>
    <s v="Normal"/>
    <s v="Low"/>
  </r>
  <r>
    <d v="2014-03-02T00:00:00"/>
    <d v="2014-05-02T00:00:00"/>
    <s v="First Class"/>
    <s v="Alan Dominguez"/>
    <s v="Cuba"/>
    <x v="7"/>
    <s v="Office Supplies"/>
    <s v="Ames Manila Envelope, Security-Tint"/>
    <n v="54"/>
    <n v="3"/>
    <n v="9.52"/>
    <s v="2014"/>
    <n v="61"/>
    <n v="162"/>
    <s v="Early "/>
    <s v="Low"/>
  </r>
  <r>
    <d v="2011-01-09T00:00:00"/>
    <d v="2011-05-09T00:00:00"/>
    <s v="Second Class"/>
    <s v="Larry Tron"/>
    <s v="United States"/>
    <x v="0"/>
    <s v="Office Supplies"/>
    <s v="BOSTON Model 1800 Electric Pencil Sharpeners, Putty/Woodgrain"/>
    <n v="54"/>
    <n v="3"/>
    <n v="1.8"/>
    <s v="2011"/>
    <n v="120"/>
    <n v="162"/>
    <s v="Normal"/>
    <s v="Low"/>
  </r>
  <r>
    <d v="2013-04-03T00:00:00"/>
    <d v="2013-08-03T00:00:00"/>
    <s v="Standard Class"/>
    <s v="George Zrebassa"/>
    <s v="Germany"/>
    <x v="1"/>
    <s v="Office Supplies"/>
    <s v="Binney &amp; Smith Highlighters, Fluorescent"/>
    <n v="54"/>
    <n v="3"/>
    <n v="6.34"/>
    <s v="2013"/>
    <n v="122"/>
    <n v="162"/>
    <s v="Normal"/>
    <s v="Low"/>
  </r>
  <r>
    <d v="2011-03-11T00:00:00"/>
    <d v="2011-06-11T00:00:00"/>
    <s v="First Class"/>
    <s v="Greg Matthias"/>
    <s v="Netherlands"/>
    <x v="1"/>
    <s v="Office Supplies"/>
    <s v="Ames Mailers, Set of 50"/>
    <n v="54"/>
    <n v="3"/>
    <n v="2.42"/>
    <s v="2011"/>
    <n v="92"/>
    <n v="162"/>
    <s v="Normal"/>
    <s v="Low"/>
  </r>
  <r>
    <d v="2011-07-02T00:00:00"/>
    <d v="2011-10-02T00:00:00"/>
    <s v="First Class"/>
    <s v="Neil Ducich"/>
    <s v="United States"/>
    <x v="4"/>
    <s v="Technology"/>
    <s v="Aastra 57i VoIP phone"/>
    <n v="162"/>
    <n v="1"/>
    <n v="25.28"/>
    <s v="2011"/>
    <n v="92"/>
    <n v="162"/>
    <s v="Normal"/>
    <s v="Low"/>
  </r>
  <r>
    <d v="2011-02-06T00:00:00"/>
    <d v="2011-07-06T00:00:00"/>
    <s v="Standard Class"/>
    <s v="John Grady"/>
    <s v="India"/>
    <x v="11"/>
    <s v="Technology"/>
    <s v="Belkin Mouse, Bluetooth"/>
    <n v="81"/>
    <n v="2"/>
    <n v="4.78"/>
    <s v="2011"/>
    <n v="150"/>
    <n v="162"/>
    <s v="Normal"/>
    <s v="Low"/>
  </r>
  <r>
    <d v="2013-04-11T00:00:00"/>
    <d v="2013-11-11T00:00:00"/>
    <s v="Standard Class"/>
    <s v="Clay Ludtke"/>
    <s v="United States"/>
    <x v="1"/>
    <s v="Office Supplies"/>
    <s v="Avery Durable Plastic 1&quot; Binders"/>
    <n v="27"/>
    <n v="6"/>
    <n v="1.75"/>
    <s v="2013"/>
    <n v="214"/>
    <n v="162"/>
    <s v="Late"/>
    <s v="Low"/>
  </r>
  <r>
    <d v="2014-01-07T00:00:00"/>
    <d v="2014-04-07T00:00:00"/>
    <s v="First Class"/>
    <s v="Christina DeMoss"/>
    <s v="Austria"/>
    <x v="1"/>
    <s v="Office Supplies"/>
    <s v="Binney &amp; Smith Highlighters, Fluorescent"/>
    <n v="54"/>
    <n v="3"/>
    <n v="0.76"/>
    <s v="2014"/>
    <n v="90"/>
    <n v="162"/>
    <s v="Normal"/>
    <s v="Low"/>
  </r>
  <r>
    <d v="2013-09-08T00:00:00"/>
    <d v="2013-11-08T00:00:00"/>
    <s v="Second Class"/>
    <s v="Jill Fjeld"/>
    <s v="United States"/>
    <x v="1"/>
    <s v="Office Supplies"/>
    <s v="Ink Jet Note and Greeting Cards, 8-1/2&quot; x 5-1/2&quot; Card Size"/>
    <n v="54"/>
    <n v="3"/>
    <n v="18.55"/>
    <s v="2013"/>
    <n v="61"/>
    <n v="162"/>
    <s v="Early "/>
    <s v="Low"/>
  </r>
  <r>
    <d v="2014-05-04T00:00:00"/>
    <d v="2014-10-04T00:00:00"/>
    <s v="Standard Class"/>
    <s v="James Lanier"/>
    <s v="Germany"/>
    <x v="1"/>
    <s v="Office Supplies"/>
    <s v="Fellowes Box, Industrial"/>
    <n v="54"/>
    <n v="3"/>
    <n v="4.33"/>
    <s v="2014"/>
    <n v="153"/>
    <n v="162"/>
    <s v="Late"/>
    <s v="Low"/>
  </r>
  <r>
    <d v="2014-08-08T00:00:00"/>
    <d v="2014-08-08T00:00:00"/>
    <s v="Same Day"/>
    <s v="Doug Bickford"/>
    <s v="India"/>
    <x v="11"/>
    <s v="Office Supplies"/>
    <s v="Green Bar Parchment Paper, Multicolor"/>
    <n v="54"/>
    <n v="3"/>
    <n v="4.22"/>
    <s v="2014"/>
    <n v="0"/>
    <n v="162"/>
    <s v="Early "/>
    <s v="Low"/>
  </r>
  <r>
    <d v="2014-05-02T00:00:00"/>
    <d v="2014-09-02T00:00:00"/>
    <s v="Standard Class"/>
    <s v="Ken Black"/>
    <s v="Australia"/>
    <x v="6"/>
    <s v="Office Supplies"/>
    <s v="Kraft Business Envelopes, Set of 50"/>
    <n v="54"/>
    <n v="3"/>
    <n v="3.72"/>
    <s v="2014"/>
    <n v="123"/>
    <n v="162"/>
    <s v="Normal"/>
    <s v="Low"/>
  </r>
  <r>
    <d v="2014-04-02T00:00:00"/>
    <d v="2014-08-02T00:00:00"/>
    <s v="Standard Class"/>
    <s v="Jonathan Howell"/>
    <s v="Australia"/>
    <x v="6"/>
    <s v="Office Supplies"/>
    <s v="Fellowes Box, Industrial"/>
    <n v="54"/>
    <n v="3"/>
    <n v="2.69"/>
    <s v="2014"/>
    <n v="122"/>
    <n v="162"/>
    <s v="Normal"/>
    <s v="Low"/>
  </r>
  <r>
    <d v="2014-05-08T00:00:00"/>
    <d v="2014-10-08T00:00:00"/>
    <s v="Standard Class"/>
    <s v="Arthur Wiediger"/>
    <s v="Indonesia"/>
    <x v="8"/>
    <s v="Office Supplies"/>
    <s v="Green Bar Computer Printout Paper, 8.5 x 11"/>
    <n v="54"/>
    <n v="3"/>
    <n v="7.21"/>
    <s v="2014"/>
    <n v="153"/>
    <n v="162"/>
    <s v="Late"/>
    <s v="Low"/>
  </r>
  <r>
    <d v="2013-07-11T00:00:00"/>
    <d v="2013-11-11T00:00:00"/>
    <s v="Second Class"/>
    <s v="Lindsay Shagiari"/>
    <s v="United States"/>
    <x v="0"/>
    <s v="Furniture"/>
    <s v="Global Task Chair, Black"/>
    <n v="81"/>
    <n v="2"/>
    <n v="6.43"/>
    <s v="2013"/>
    <n v="123"/>
    <n v="162"/>
    <s v="Normal"/>
    <s v="Low"/>
  </r>
  <r>
    <d v="2013-01-06T00:00:00"/>
    <d v="2013-05-06T00:00:00"/>
    <s v="Standard Class"/>
    <s v="Ken Black"/>
    <s v="Honduras"/>
    <x v="1"/>
    <s v="Technology"/>
    <s v="Logitech Memory Card, Erganomic"/>
    <n v="81"/>
    <n v="2"/>
    <n v="9.75"/>
    <s v="2013"/>
    <n v="120"/>
    <n v="162"/>
    <s v="Normal"/>
    <s v="Low"/>
  </r>
  <r>
    <d v="2012-02-11T00:00:00"/>
    <d v="2012-08-11T00:00:00"/>
    <s v="Standard Class"/>
    <s v="Jasper Cacioppo"/>
    <s v="Netherlands"/>
    <x v="1"/>
    <s v="Technology"/>
    <s v="Motorola Headset, Full Size"/>
    <n v="81"/>
    <n v="2"/>
    <n v="6"/>
    <s v="2012"/>
    <n v="182"/>
    <n v="162"/>
    <s v="Late"/>
    <s v="Low"/>
  </r>
  <r>
    <d v="2011-03-06T00:00:00"/>
    <d v="2011-06-06T00:00:00"/>
    <s v="First Class"/>
    <s v="Alex Russell"/>
    <s v="Brazil"/>
    <x v="4"/>
    <s v="Office Supplies"/>
    <s v="Kleencut Letter Opener, Easy Grip"/>
    <n v="54"/>
    <n v="3"/>
    <n v="14.2"/>
    <s v="2011"/>
    <n v="92"/>
    <n v="162"/>
    <s v="Normal"/>
    <s v="Low"/>
  </r>
  <r>
    <d v="2013-04-09T00:00:00"/>
    <d v="2013-08-09T00:00:00"/>
    <s v="Standard Class"/>
    <s v="Cindy Chapman"/>
    <s v="Brazil"/>
    <x v="4"/>
    <s v="Office Supplies"/>
    <s v="Cameo Manila Envelope, Set of 50"/>
    <n v="54"/>
    <n v="3"/>
    <n v="5.1100000000000003"/>
    <s v="2013"/>
    <n v="122"/>
    <n v="162"/>
    <s v="Normal"/>
    <s v="Low"/>
  </r>
  <r>
    <d v="2012-06-06T00:00:00"/>
    <d v="2012-10-06T00:00:00"/>
    <s v="Standard Class"/>
    <s v="Beth Paige"/>
    <s v="Mexico"/>
    <x v="10"/>
    <s v="Office Supplies"/>
    <s v="Ames Manila Envelope, Security-Tint"/>
    <n v="54"/>
    <n v="3"/>
    <n v="7.96"/>
    <s v="2012"/>
    <n v="122"/>
    <n v="162"/>
    <s v="Normal"/>
    <s v="Low"/>
  </r>
  <r>
    <d v="2014-06-12T00:00:00"/>
    <d v="2014-10-12T00:00:00"/>
    <s v="Standard Class"/>
    <s v="Patrick Ryan"/>
    <s v="Mexico"/>
    <x v="10"/>
    <s v="Office Supplies"/>
    <s v="Acco Hole Reinforcements, Economy"/>
    <n v="27"/>
    <n v="6"/>
    <n v="2.94"/>
    <s v="2014"/>
    <n v="122"/>
    <n v="162"/>
    <s v="Normal"/>
    <s v="Low"/>
  </r>
  <r>
    <d v="2011-06-10T00:00:00"/>
    <d v="2011-11-10T00:00:00"/>
    <s v="Standard Class"/>
    <s v="Michelle Tran"/>
    <s v="India"/>
    <x v="11"/>
    <s v="Office Supplies"/>
    <s v="Stanley Highlighters, Water Color"/>
    <n v="54"/>
    <n v="3"/>
    <n v="4.3899999999999997"/>
    <s v="2011"/>
    <n v="153"/>
    <n v="162"/>
    <s v="Late"/>
    <s v="Low"/>
  </r>
  <r>
    <d v="2014-05-08T00:00:00"/>
    <d v="2014-09-08T00:00:00"/>
    <s v="Standard Class"/>
    <s v="Maribeth Dona"/>
    <s v="Mexico"/>
    <x v="10"/>
    <s v="Office Supplies"/>
    <s v="Acco Binder, Recycled"/>
    <n v="41"/>
    <n v="4"/>
    <n v="2.23"/>
    <s v="2014"/>
    <n v="123"/>
    <n v="164"/>
    <s v="Normal"/>
    <s v="Low"/>
  </r>
  <r>
    <d v="2014-04-12T00:00:00"/>
    <d v="2014-04-12T00:00:00"/>
    <s v="Same Day"/>
    <s v="Alejandro Savely"/>
    <s v="Brazil"/>
    <x v="4"/>
    <s v="Office Supplies"/>
    <s v="Enermax Parchment Paper, Recycled"/>
    <n v="41"/>
    <n v="4"/>
    <n v="15.07"/>
    <s v="2014"/>
    <n v="0"/>
    <n v="164"/>
    <s v="Early "/>
    <s v="Low"/>
  </r>
  <r>
    <d v="2014-04-04T00:00:00"/>
    <d v="2014-09-04T00:00:00"/>
    <s v="Standard Class"/>
    <s v="Liz Carlisle"/>
    <s v="New Zealand"/>
    <x v="6"/>
    <s v="Furniture"/>
    <s v="Advantus Light Bulb, Durable"/>
    <n v="41"/>
    <n v="4"/>
    <n v="2.3199999999999998"/>
    <s v="2014"/>
    <n v="153"/>
    <n v="164"/>
    <s v="Late"/>
    <s v="Low"/>
  </r>
  <r>
    <d v="2014-10-04T00:00:00"/>
    <d v="2014-12-04T00:00:00"/>
    <s v="First Class"/>
    <s v="Irene Maddox"/>
    <s v="Guatemala"/>
    <x v="1"/>
    <s v="Office Supplies"/>
    <s v="Enermax Parchment Paper, Premium"/>
    <n v="41"/>
    <n v="4"/>
    <n v="12.23"/>
    <s v="2014"/>
    <n v="61"/>
    <n v="164"/>
    <s v="Early "/>
    <s v="Low"/>
  </r>
  <r>
    <d v="2012-05-10T00:00:00"/>
    <d v="2012-09-10T00:00:00"/>
    <s v="Standard Class"/>
    <s v="Andrew Allen"/>
    <s v="Indonesia"/>
    <x v="8"/>
    <s v="Office Supplies"/>
    <s v="Cardinal Binding Machine, Clear"/>
    <n v="82"/>
    <n v="2"/>
    <n v="8.3699999999999992"/>
    <s v="2012"/>
    <n v="123"/>
    <n v="164"/>
    <s v="Normal"/>
    <s v="Low"/>
  </r>
  <r>
    <d v="2014-07-11T00:00:00"/>
    <d v="2014-07-11T00:00:00"/>
    <s v="Same Day"/>
    <s v="Frank Merwin"/>
    <s v="United States"/>
    <x v="0"/>
    <s v="Office Supplies"/>
    <s v="Avery 503"/>
    <n v="41"/>
    <n v="4"/>
    <n v="10.06"/>
    <s v="2014"/>
    <n v="0"/>
    <n v="164"/>
    <s v="Early "/>
    <s v="Low"/>
  </r>
  <r>
    <d v="2013-06-03T00:00:00"/>
    <d v="2013-11-03T00:00:00"/>
    <s v="Standard Class"/>
    <s v="Vivek Grady"/>
    <s v="El Salvador"/>
    <x v="1"/>
    <s v="Furniture"/>
    <s v="Harbour Creations Bag Chairs, Red"/>
    <n v="82"/>
    <n v="2"/>
    <n v="16.739999999999998"/>
    <s v="2013"/>
    <n v="153"/>
    <n v="164"/>
    <s v="Late"/>
    <s v="Low"/>
  </r>
  <r>
    <d v="2011-07-05T00:00:00"/>
    <d v="2011-09-05T00:00:00"/>
    <s v="Second Class"/>
    <s v="Tracy Blumstein"/>
    <s v="Spain"/>
    <x v="4"/>
    <s v="Office Supplies"/>
    <s v="Kraft Mailers, with clear poly window"/>
    <n v="82"/>
    <n v="2"/>
    <n v="20.02"/>
    <s v="2011"/>
    <n v="62"/>
    <n v="164"/>
    <s v="Early "/>
    <s v="Low"/>
  </r>
  <r>
    <d v="2012-07-02T00:00:00"/>
    <d v="2012-10-02T00:00:00"/>
    <s v="First Class"/>
    <s v="Chuck Clark"/>
    <s v="Australia"/>
    <x v="6"/>
    <s v="Office Supplies"/>
    <s v="Stanley Sketch Pad, Fluorescent"/>
    <n v="82"/>
    <n v="2"/>
    <n v="5.27"/>
    <s v="2012"/>
    <n v="92"/>
    <n v="164"/>
    <s v="Normal"/>
    <s v="Low"/>
  </r>
  <r>
    <d v="2011-01-02T00:00:00"/>
    <d v="2011-06-02T00:00:00"/>
    <s v="Standard Class"/>
    <s v="Dave Hallsten"/>
    <s v="Panama"/>
    <x v="1"/>
    <s v="Technology"/>
    <s v="Memorex Memory Card, USB"/>
    <n v="82"/>
    <n v="2"/>
    <n v="6.21"/>
    <s v="2011"/>
    <n v="151"/>
    <n v="164"/>
    <s v="Late"/>
    <s v="Low"/>
  </r>
  <r>
    <d v="2013-05-12T00:00:00"/>
    <d v="2013-06-12T00:00:00"/>
    <s v="First Class"/>
    <s v="Becky Martin"/>
    <s v="United States"/>
    <x v="5"/>
    <s v="Office Supplies"/>
    <s v="Staples"/>
    <n v="41"/>
    <n v="4"/>
    <n v="4.2300000000000004"/>
    <s v="2013"/>
    <n v="31"/>
    <n v="164"/>
    <s v="Early "/>
    <s v="Low"/>
  </r>
  <r>
    <d v="2011-09-03T00:00:00"/>
    <d v="2011-12-03T00:00:00"/>
    <s v="First Class"/>
    <s v="Anna Gayman"/>
    <s v="South Africa"/>
    <x v="2"/>
    <s v="Office Supplies"/>
    <s v="Novimex Color Coded Labels, Adjustable"/>
    <n v="41"/>
    <n v="4"/>
    <n v="5.88"/>
    <s v="2011"/>
    <n v="91"/>
    <n v="164"/>
    <s v="Normal"/>
    <s v="Low"/>
  </r>
  <r>
    <d v="2014-06-10T00:00:00"/>
    <d v="2014-09-10T00:00:00"/>
    <s v="Second Class"/>
    <s v="Joe Elijah"/>
    <s v="Senegal"/>
    <x v="2"/>
    <s v="Furniture"/>
    <s v="Rubbermaid Door Stop, Durable"/>
    <n v="82"/>
    <n v="2"/>
    <n v="6.41"/>
    <s v="2014"/>
    <n v="92"/>
    <n v="164"/>
    <s v="Normal"/>
    <s v="Low"/>
  </r>
  <r>
    <d v="2011-01-08T00:00:00"/>
    <d v="2011-05-08T00:00:00"/>
    <s v="Standard Class"/>
    <s v="Jamie Frazer"/>
    <s v="Turkey"/>
    <x v="3"/>
    <s v="Office Supplies"/>
    <s v="Acme Scissors, High Speed"/>
    <n v="41"/>
    <n v="4"/>
    <n v="5.39"/>
    <s v="2011"/>
    <n v="120"/>
    <n v="164"/>
    <s v="Normal"/>
    <s v="Low"/>
  </r>
  <r>
    <d v="2013-09-05T00:00:00"/>
    <d v="2013-11-05T00:00:00"/>
    <s v="First Class"/>
    <s v="Lena Creighton"/>
    <s v="Democratic Republic of the Congo"/>
    <x v="2"/>
    <s v="Office Supplies"/>
    <s v="Kleencut Trimmer, Steel"/>
    <n v="82"/>
    <n v="2"/>
    <n v="11.2"/>
    <s v="2013"/>
    <n v="61"/>
    <n v="164"/>
    <s v="Early "/>
    <s v="Low"/>
  </r>
  <r>
    <d v="2012-02-03T00:00:00"/>
    <d v="2012-07-03T00:00:00"/>
    <s v="Standard Class"/>
    <s v="Paul Gonzalez"/>
    <s v="Iraq"/>
    <x v="3"/>
    <s v="Furniture"/>
    <s v="Novimex Swivel Stool, Red"/>
    <n v="164"/>
    <n v="1"/>
    <n v="5.82"/>
    <s v="2012"/>
    <n v="151"/>
    <n v="164"/>
    <s v="Late"/>
    <s v="Low"/>
  </r>
  <r>
    <d v="2014-07-08T00:00:00"/>
    <d v="2014-09-08T00:00:00"/>
    <s v="First Class"/>
    <s v="Dana Kaydos"/>
    <s v="Morocco"/>
    <x v="2"/>
    <s v="Office Supplies"/>
    <s v="GlobeWeis Mailers, Security-Tint"/>
    <n v="82"/>
    <n v="2"/>
    <n v="28.35"/>
    <s v="2014"/>
    <n v="62"/>
    <n v="164"/>
    <s v="Early "/>
    <s v="Low"/>
  </r>
  <r>
    <d v="2013-08-11T00:00:00"/>
    <d v="2013-11-11T00:00:00"/>
    <s v="First Class"/>
    <s v="Cari MacIntyre"/>
    <s v="Netherlands"/>
    <x v="1"/>
    <s v="Office Supplies"/>
    <s v="Stanley Pens, Water Color"/>
    <n v="33"/>
    <n v="5"/>
    <n v="7.27"/>
    <s v="2013"/>
    <n v="92"/>
    <n v="165"/>
    <s v="Normal"/>
    <s v="Low"/>
  </r>
  <r>
    <d v="2011-03-05T00:00:00"/>
    <d v="2011-07-05T00:00:00"/>
    <s v="Standard Class"/>
    <s v="Joseph Holt"/>
    <s v="Nicaragua"/>
    <x v="1"/>
    <s v="Office Supplies"/>
    <s v="Fiskars Letter Opener, High Speed"/>
    <n v="55"/>
    <n v="3"/>
    <n v="7.93"/>
    <s v="2011"/>
    <n v="122"/>
    <n v="165"/>
    <s v="Normal"/>
    <s v="Low"/>
  </r>
  <r>
    <d v="2012-04-07T00:00:00"/>
    <d v="2012-10-07T00:00:00"/>
    <s v="Standard Class"/>
    <s v="Michael Granlund"/>
    <s v="United Kingdom"/>
    <x v="10"/>
    <s v="Office Supplies"/>
    <s v="Xerox Message Books, Premium"/>
    <n v="55"/>
    <n v="3"/>
    <n v="4.63"/>
    <s v="2012"/>
    <n v="183"/>
    <n v="165"/>
    <s v="Late"/>
    <s v="Low"/>
  </r>
  <r>
    <d v="2014-01-08T00:00:00"/>
    <d v="2014-06-08T00:00:00"/>
    <s v="Standard Class"/>
    <s v="Erin Ashbrook"/>
    <s v="United States"/>
    <x v="5"/>
    <s v="Office Supplies"/>
    <s v="Xerox 1991"/>
    <n v="55"/>
    <n v="3"/>
    <n v="2.0699999999999998"/>
    <s v="2014"/>
    <n v="151"/>
    <n v="165"/>
    <s v="Late"/>
    <s v="Low"/>
  </r>
  <r>
    <d v="2013-06-06T00:00:00"/>
    <d v="2013-11-06T00:00:00"/>
    <s v="Standard Class"/>
    <s v="Peter McVee"/>
    <s v="El Salvador"/>
    <x v="1"/>
    <s v="Office Supplies"/>
    <s v="Binney &amp; Smith Markers, Water Color"/>
    <n v="55"/>
    <n v="3"/>
    <n v="4.9400000000000004"/>
    <s v="2013"/>
    <n v="153"/>
    <n v="165"/>
    <s v="Late"/>
    <s v="Low"/>
  </r>
  <r>
    <d v="2012-06-12T00:00:00"/>
    <d v="2012-11-12T00:00:00"/>
    <s v="Standard Class"/>
    <s v="Katherine Murray"/>
    <s v="United States"/>
    <x v="0"/>
    <s v="Office Supplies"/>
    <s v="Message Book, Phone, Wirebound Standard Line Memo, 2 3/4&quot; X 5&quot;"/>
    <n v="33"/>
    <n v="5"/>
    <n v="1.55"/>
    <s v="2012"/>
    <n v="153"/>
    <n v="165"/>
    <s v="Late"/>
    <s v="Low"/>
  </r>
  <r>
    <d v="2012-08-06T00:00:00"/>
    <d v="2012-10-06T00:00:00"/>
    <s v="Second Class"/>
    <s v="Kimberly Carter"/>
    <s v="Brazil"/>
    <x v="4"/>
    <s v="Office Supplies"/>
    <s v="Avery Shipping Labels, Adjustable"/>
    <n v="33"/>
    <n v="5"/>
    <n v="11.7"/>
    <s v="2012"/>
    <n v="61"/>
    <n v="165"/>
    <s v="Early "/>
    <s v="Low"/>
  </r>
  <r>
    <d v="2011-06-12T00:00:00"/>
    <d v="2011-11-12T00:00:00"/>
    <s v="Standard Class"/>
    <s v="Chris McAfee"/>
    <s v="China"/>
    <x v="9"/>
    <s v="Office Supplies"/>
    <s v="Acme Ruler, Easy Grip"/>
    <n v="55"/>
    <n v="3"/>
    <n v="3.41"/>
    <s v="2011"/>
    <n v="153"/>
    <n v="165"/>
    <s v="Late"/>
    <s v="Low"/>
  </r>
  <r>
    <d v="2013-06-11T00:00:00"/>
    <d v="2013-09-11T00:00:00"/>
    <s v="First Class"/>
    <s v="Marc Harrigan"/>
    <s v="Vietnam"/>
    <x v="8"/>
    <s v="Office Supplies"/>
    <s v="BIC Highlighters, Water Color"/>
    <n v="55"/>
    <n v="3"/>
    <n v="8.89"/>
    <s v="2013"/>
    <n v="92"/>
    <n v="165"/>
    <s v="Normal"/>
    <s v="Low"/>
  </r>
  <r>
    <d v="2014-04-11T00:00:00"/>
    <d v="2014-08-11T00:00:00"/>
    <s v="Standard Class"/>
    <s v="Valerie Dominguez"/>
    <s v="Mexico"/>
    <x v="10"/>
    <s v="Office Supplies"/>
    <s v="Smead Box, Wire Frame"/>
    <n v="33"/>
    <n v="5"/>
    <n v="5.67"/>
    <s v="2014"/>
    <n v="122"/>
    <n v="165"/>
    <s v="Normal"/>
    <s v="Low"/>
  </r>
  <r>
    <d v="2013-06-11T00:00:00"/>
    <d v="2013-08-11T00:00:00"/>
    <s v="First Class"/>
    <s v="Maureen Fritzler"/>
    <s v="Japan"/>
    <x v="9"/>
    <s v="Office Supplies"/>
    <s v="Elite Trimmer, High Speed"/>
    <n v="83"/>
    <n v="2"/>
    <n v="30.85"/>
    <s v="2013"/>
    <n v="61"/>
    <n v="166"/>
    <s v="Early "/>
    <s v="Low"/>
  </r>
  <r>
    <d v="2014-04-08T00:00:00"/>
    <d v="2014-06-08T00:00:00"/>
    <s v="Second Class"/>
    <s v="Benjamin Patterson"/>
    <s v="Spain"/>
    <x v="4"/>
    <s v="Furniture"/>
    <s v="SAFCO Bag Chairs, Set of Two"/>
    <n v="83"/>
    <n v="2"/>
    <n v="5.17"/>
    <s v="2014"/>
    <n v="61"/>
    <n v="166"/>
    <s v="Early "/>
    <s v="Low"/>
  </r>
  <r>
    <d v="2011-03-10T00:00:00"/>
    <d v="2011-07-10T00:00:00"/>
    <s v="Standard Class"/>
    <s v="Patrick O'Donnell"/>
    <s v="United Arab Emirates"/>
    <x v="3"/>
    <s v="Office Supplies"/>
    <s v="Fellowes File Cart, Industrial"/>
    <n v="83"/>
    <n v="2"/>
    <n v="5.69"/>
    <s v="2011"/>
    <n v="122"/>
    <n v="166"/>
    <s v="Normal"/>
    <s v="Low"/>
  </r>
  <r>
    <d v="2013-07-06T00:00:00"/>
    <d v="2013-11-06T00:00:00"/>
    <s v="Standard Class"/>
    <s v="Liz Preis"/>
    <s v="United States"/>
    <x v="5"/>
    <s v="Furniture"/>
    <s v="Deflect-o EconoMat Nonstudded, No Bevel Mat"/>
    <n v="83"/>
    <n v="2"/>
    <n v="6.41"/>
    <s v="2013"/>
    <n v="123"/>
    <n v="166"/>
    <s v="Normal"/>
    <s v="Low"/>
  </r>
  <r>
    <d v="2014-03-09T00:00:00"/>
    <d v="2014-07-09T00:00:00"/>
    <s v="Standard Class"/>
    <s v="Brosina Hoffman"/>
    <s v="Romania"/>
    <x v="3"/>
    <s v="Office Supplies"/>
    <s v="Fiskars Trimmer, Steel"/>
    <n v="83"/>
    <n v="2"/>
    <n v="7.56"/>
    <s v="2014"/>
    <n v="122"/>
    <n v="166"/>
    <s v="Normal"/>
    <s v="Low"/>
  </r>
  <r>
    <d v="2012-04-09T00:00:00"/>
    <d v="2012-10-09T00:00:00"/>
    <s v="Standard Class"/>
    <s v="Marc Harrigan"/>
    <s v="Madagascar"/>
    <x v="2"/>
    <s v="Furniture"/>
    <s v="SAFCO Swivel Stool, Black"/>
    <n v="166"/>
    <n v="1"/>
    <n v="26.11"/>
    <s v="2012"/>
    <n v="183"/>
    <n v="166"/>
    <s v="Late"/>
    <s v="Low"/>
  </r>
  <r>
    <d v="2013-12-12T00:00:00"/>
    <d v="2013-12-12T00:00:00"/>
    <s v="Same Day"/>
    <s v="William Brown"/>
    <s v="United States"/>
    <x v="0"/>
    <s v="Office Supplies"/>
    <s v="Fellowes 8 Outlet Superior Workstation Surge Protector"/>
    <n v="83"/>
    <n v="2"/>
    <n v="17.72"/>
    <s v="2013"/>
    <n v="0"/>
    <n v="166"/>
    <s v="Early "/>
    <s v="Low"/>
  </r>
  <r>
    <d v="2013-08-10T00:00:00"/>
    <d v="2013-12-10T00:00:00"/>
    <s v="Standard Class"/>
    <s v="Michael Paige"/>
    <s v="Morocco"/>
    <x v="2"/>
    <s v="Furniture"/>
    <s v="SAFCO Swivel Stool, Black"/>
    <n v="166"/>
    <n v="1"/>
    <n v="10.31"/>
    <s v="2013"/>
    <n v="122"/>
    <n v="166"/>
    <s v="Normal"/>
    <s v="Low"/>
  </r>
  <r>
    <d v="2011-06-06T00:00:00"/>
    <d v="2011-10-06T00:00:00"/>
    <s v="Standard Class"/>
    <s v="Charlotte Melton"/>
    <s v="Pakistan"/>
    <x v="11"/>
    <s v="Technology"/>
    <s v="SanDisk Keyboard, Programmable"/>
    <n v="83"/>
    <n v="2"/>
    <n v="8.31"/>
    <s v="2011"/>
    <n v="122"/>
    <n v="166"/>
    <s v="Normal"/>
    <s v="Low"/>
  </r>
  <r>
    <d v="2013-06-09T00:00:00"/>
    <d v="2013-08-09T00:00:00"/>
    <s v="First Class"/>
    <s v="Herbert Flentye"/>
    <s v="Yemen"/>
    <x v="3"/>
    <s v="Technology"/>
    <s v="Apple Signal Booster, Full Size"/>
    <n v="83"/>
    <n v="2"/>
    <n v="29.09"/>
    <s v="2013"/>
    <n v="61"/>
    <n v="166"/>
    <s v="Early "/>
    <s v="Low"/>
  </r>
  <r>
    <d v="2013-06-09T00:00:00"/>
    <d v="2013-08-09T00:00:00"/>
    <s v="Second Class"/>
    <s v="Jonathan Doherty"/>
    <s v="United States"/>
    <x v="5"/>
    <s v="Furniture"/>
    <s v="Howard Miller 13-3/4&quot; Diameter Brushed Chrome Round Wall Clock"/>
    <n v="83"/>
    <n v="2"/>
    <n v="10.61"/>
    <s v="2013"/>
    <n v="61"/>
    <n v="166"/>
    <s v="Early "/>
    <s v="Low"/>
  </r>
  <r>
    <d v="2012-06-11T00:00:00"/>
    <d v="2012-11-11T00:00:00"/>
    <s v="Standard Class"/>
    <s v="Sean Wendt"/>
    <s v="Moldova"/>
    <x v="3"/>
    <s v="Office Supplies"/>
    <s v="Kleencut Trimmer, High Speed"/>
    <n v="83"/>
    <n v="2"/>
    <n v="6.67"/>
    <s v="2012"/>
    <n v="153"/>
    <n v="166"/>
    <s v="Late"/>
    <s v="Low"/>
  </r>
  <r>
    <d v="2013-05-04T00:00:00"/>
    <d v="2013-09-04T00:00:00"/>
    <s v="Second Class"/>
    <s v="Becky Castell"/>
    <s v="United States"/>
    <x v="5"/>
    <s v="Furniture"/>
    <s v="Deflect-o EconoMat Studded, No Bevel Mat for Low Pile Carpeting"/>
    <n v="83"/>
    <n v="2"/>
    <n v="7.27"/>
    <s v="2013"/>
    <n v="123"/>
    <n v="166"/>
    <s v="Normal"/>
    <s v="Low"/>
  </r>
  <r>
    <d v="2012-03-09T00:00:00"/>
    <d v="2012-06-09T00:00:00"/>
    <s v="First Class"/>
    <s v="Denny Joy"/>
    <s v="Germany"/>
    <x v="1"/>
    <s v="Office Supplies"/>
    <s v="Elite Trimmer, High Speed"/>
    <n v="83"/>
    <n v="2"/>
    <n v="6.9"/>
    <s v="2012"/>
    <n v="92"/>
    <n v="166"/>
    <s v="Normal"/>
    <s v="Low"/>
  </r>
  <r>
    <d v="2014-02-04T00:00:00"/>
    <d v="2014-07-04T00:00:00"/>
    <s v="Standard Class"/>
    <s v="Russell D'Ascenzo"/>
    <s v="Honduras"/>
    <x v="1"/>
    <s v="Technology"/>
    <s v="Memorex Memory Card, Programmable"/>
    <n v="83"/>
    <n v="2"/>
    <n v="6.91"/>
    <s v="2014"/>
    <n v="150"/>
    <n v="166"/>
    <s v="Normal"/>
    <s v="Low"/>
  </r>
  <r>
    <d v="2013-02-04T00:00:00"/>
    <d v="2013-06-04T00:00:00"/>
    <s v="Standard Class"/>
    <s v="Anthony Garverick"/>
    <s v="Algeria"/>
    <x v="2"/>
    <s v="Technology"/>
    <s v="Samsung Audio Dock, with Caller ID"/>
    <n v="167"/>
    <n v="1"/>
    <n v="10.35"/>
    <s v="2013"/>
    <n v="120"/>
    <n v="167"/>
    <s v="Normal"/>
    <s v="Low"/>
  </r>
  <r>
    <d v="2012-08-03T00:00:00"/>
    <d v="2012-08-03T00:00:00"/>
    <s v="Same Day"/>
    <s v="Sara Luxemburg"/>
    <s v="Ukraine"/>
    <x v="3"/>
    <s v="Technology"/>
    <s v="Epson Card Printer, Red"/>
    <n v="167"/>
    <n v="1"/>
    <n v="50.09"/>
    <s v="2012"/>
    <n v="0"/>
    <n v="167"/>
    <s v="Early "/>
    <s v="Low"/>
  </r>
  <r>
    <d v="2013-05-06T00:00:00"/>
    <d v="2013-09-06T00:00:00"/>
    <s v="Standard Class"/>
    <s v="Alejandro Savely"/>
    <s v="Angola"/>
    <x v="2"/>
    <s v="Technology"/>
    <s v="Apple Audio Dock, with Caller ID"/>
    <n v="167"/>
    <n v="1"/>
    <n v="18.22"/>
    <s v="2013"/>
    <n v="123"/>
    <n v="167"/>
    <s v="Normal"/>
    <s v="Low"/>
  </r>
  <r>
    <d v="2014-07-08T00:00:00"/>
    <d v="2014-10-08T00:00:00"/>
    <s v="Second Class"/>
    <s v="Brad Eason"/>
    <s v="Angola"/>
    <x v="2"/>
    <s v="Technology"/>
    <s v="Apple Audio Dock, with Caller ID"/>
    <n v="167"/>
    <n v="1"/>
    <n v="0.95"/>
    <s v="2014"/>
    <n v="92"/>
    <n v="167"/>
    <s v="Normal"/>
    <s v="Low"/>
  </r>
  <r>
    <d v="2011-06-05T00:00:00"/>
    <d v="2011-12-05T00:00:00"/>
    <s v="Standard Class"/>
    <s v="Alejandro Savely"/>
    <s v="China"/>
    <x v="9"/>
    <s v="Technology"/>
    <s v="Nokia Audio Dock, with Caller ID"/>
    <n v="167"/>
    <n v="1"/>
    <n v="11.06"/>
    <s v="2011"/>
    <n v="183"/>
    <n v="167"/>
    <s v="Late"/>
    <s v="Low"/>
  </r>
  <r>
    <d v="2012-07-12T00:00:00"/>
    <d v="2012-11-12T00:00:00"/>
    <s v="Second Class"/>
    <s v="Carol Adams"/>
    <s v="China"/>
    <x v="9"/>
    <s v="Technology"/>
    <s v="Apple Audio Dock, with Caller ID"/>
    <n v="167"/>
    <n v="1"/>
    <n v="11.84"/>
    <s v="2012"/>
    <n v="123"/>
    <n v="167"/>
    <s v="Normal"/>
    <s v="Low"/>
  </r>
  <r>
    <d v="2014-03-09T00:00:00"/>
    <d v="2014-07-09T00:00:00"/>
    <s v="Standard Class"/>
    <s v="Giulietta Weimer"/>
    <s v="United Kingdom"/>
    <x v="10"/>
    <s v="Technology"/>
    <s v="Samsung Audio Dock, with Caller ID"/>
    <n v="167"/>
    <n v="1"/>
    <n v="18.170000000000002"/>
    <s v="2014"/>
    <n v="122"/>
    <n v="167"/>
    <s v="Normal"/>
    <s v="Low"/>
  </r>
  <r>
    <d v="2013-05-06T00:00:00"/>
    <d v="2013-09-06T00:00:00"/>
    <s v="Standard Class"/>
    <s v="Bradley Nguyen"/>
    <s v="Iran"/>
    <x v="3"/>
    <s v="Technology"/>
    <s v="Apple Audio Dock, with Caller ID"/>
    <n v="167"/>
    <n v="1"/>
    <n v="15.57"/>
    <s v="2013"/>
    <n v="123"/>
    <n v="167"/>
    <s v="Normal"/>
    <s v="Low"/>
  </r>
  <r>
    <d v="2011-06-05T00:00:00"/>
    <d v="2011-11-05T00:00:00"/>
    <s v="Standard Class"/>
    <s v="Annie Thurman"/>
    <s v="Romania"/>
    <x v="3"/>
    <s v="Technology"/>
    <s v="Nokia Audio Dock, VoIP"/>
    <n v="167"/>
    <n v="1"/>
    <n v="13.93"/>
    <s v="2011"/>
    <n v="153"/>
    <n v="167"/>
    <s v="Late"/>
    <s v="Low"/>
  </r>
  <r>
    <d v="2013-05-06T00:00:00"/>
    <d v="2013-09-06T00:00:00"/>
    <s v="Standard Class"/>
    <s v="Alejandro Savely"/>
    <s v="Angola"/>
    <x v="2"/>
    <s v="Furniture"/>
    <s v="Sauder 3-Shelf Cabinet, Traditional"/>
    <n v="167"/>
    <n v="1"/>
    <n v="17.420000000000002"/>
    <s v="2013"/>
    <n v="123"/>
    <n v="167"/>
    <s v="Normal"/>
    <s v="Low"/>
  </r>
  <r>
    <d v="2014-03-11T00:00:00"/>
    <d v="2014-07-11T00:00:00"/>
    <s v="Standard Class"/>
    <s v="Kalyca Meade"/>
    <s v="United States"/>
    <x v="1"/>
    <s v="Office Supplies"/>
    <s v="Binney &amp; Smith Crayola Metallic Colored Pencils, 8-Color Set"/>
    <n v="28"/>
    <n v="6"/>
    <n v="1.98"/>
    <s v="2014"/>
    <n v="122"/>
    <n v="168"/>
    <s v="Normal"/>
    <s v="Low"/>
  </r>
  <r>
    <d v="2014-04-06T00:00:00"/>
    <d v="2014-11-06T00:00:00"/>
    <s v="Standard Class"/>
    <s v="Nick Radford"/>
    <s v="United States"/>
    <x v="4"/>
    <s v="Office Supplies"/>
    <s v="Eureka Sanitaire  Multi-Pro Heavy-Duty Upright, Disposable Bags"/>
    <n v="24"/>
    <n v="7"/>
    <n v="1.62"/>
    <s v="2014"/>
    <n v="214"/>
    <n v="168"/>
    <s v="Late"/>
    <s v="Low"/>
  </r>
  <r>
    <d v="2012-03-02T00:00:00"/>
    <d v="2012-07-02T00:00:00"/>
    <s v="Standard Class"/>
    <s v="Marina Lichtenstein"/>
    <s v="France"/>
    <x v="1"/>
    <s v="Office Supplies"/>
    <s v="Advantus Clamps, 12 Pack"/>
    <n v="56"/>
    <n v="3"/>
    <n v="5.22"/>
    <s v="2012"/>
    <n v="122"/>
    <n v="168"/>
    <s v="Normal"/>
    <s v="Low"/>
  </r>
  <r>
    <d v="2011-01-04T00:00:00"/>
    <d v="2011-05-04T00:00:00"/>
    <s v="Standard Class"/>
    <s v="Pete Armstrong"/>
    <s v="Philippines"/>
    <x v="8"/>
    <s v="Office Supplies"/>
    <s v="Cardinal Binding Machine, Clear"/>
    <n v="84"/>
    <n v="2"/>
    <n v="17.47"/>
    <s v="2011"/>
    <n v="120"/>
    <n v="168"/>
    <s v="Normal"/>
    <s v="Low"/>
  </r>
  <r>
    <d v="2014-06-11T00:00:00"/>
    <d v="2014-08-11T00:00:00"/>
    <s v="First Class"/>
    <s v="Liz Thompson"/>
    <s v="Tanzania"/>
    <x v="2"/>
    <s v="Technology"/>
    <s v="Belkin Flash Drive, USB"/>
    <n v="84"/>
    <n v="2"/>
    <n v="7.93"/>
    <s v="2014"/>
    <n v="61"/>
    <n v="168"/>
    <s v="Early "/>
    <s v="Low"/>
  </r>
  <r>
    <d v="2013-01-11T00:00:00"/>
    <d v="2013-05-11T00:00:00"/>
    <s v="Standard Class"/>
    <s v="Julie Kriz"/>
    <s v="Honduras"/>
    <x v="1"/>
    <s v="Office Supplies"/>
    <s v="Eaton Note Cards, 8.5 x 11"/>
    <n v="42"/>
    <n v="4"/>
    <n v="5.32"/>
    <s v="2013"/>
    <n v="120"/>
    <n v="168"/>
    <s v="Normal"/>
    <s v="Low"/>
  </r>
  <r>
    <d v="2014-02-06T00:00:00"/>
    <d v="2014-04-06T00:00:00"/>
    <s v="First Class"/>
    <s v="Fred Harton"/>
    <s v="United States"/>
    <x v="5"/>
    <s v="Office Supplies"/>
    <s v="Xerox 1924"/>
    <n v="28"/>
    <n v="6"/>
    <n v="5.83"/>
    <s v="2014"/>
    <n v="59"/>
    <n v="168"/>
    <s v="Early "/>
    <s v="Low"/>
  </r>
  <r>
    <d v="2012-05-12T00:00:00"/>
    <d v="2012-10-12T00:00:00"/>
    <s v="Standard Class"/>
    <s v="Corey Roper"/>
    <s v="India"/>
    <x v="11"/>
    <s v="Furniture"/>
    <s v="Safco 3-Shelf Cabinet, Metal"/>
    <n v="168"/>
    <n v="1"/>
    <n v="14.76"/>
    <s v="2012"/>
    <n v="153"/>
    <n v="168"/>
    <s v="Late"/>
    <s v="Low"/>
  </r>
  <r>
    <d v="2014-02-09T00:00:00"/>
    <d v="2014-07-09T00:00:00"/>
    <s v="Standard Class"/>
    <s v="Phillip Breyer"/>
    <s v="Italy"/>
    <x v="4"/>
    <s v="Office Supplies"/>
    <s v="Smead Folders, Single Width"/>
    <n v="42"/>
    <n v="4"/>
    <n v="2"/>
    <s v="2014"/>
    <n v="150"/>
    <n v="168"/>
    <s v="Normal"/>
    <s v="Low"/>
  </r>
  <r>
    <d v="2014-01-07T00:00:00"/>
    <d v="2014-06-07T00:00:00"/>
    <s v="Standard Class"/>
    <s v="John Murray"/>
    <s v="Nigeria"/>
    <x v="2"/>
    <s v="Technology"/>
    <s v="Samsung Signal Booster, Cordless"/>
    <n v="84"/>
    <n v="2"/>
    <n v="7.44"/>
    <s v="2014"/>
    <n v="151"/>
    <n v="168"/>
    <s v="Late"/>
    <s v="Low"/>
  </r>
  <r>
    <d v="2011-08-12T00:00:00"/>
    <d v="2011-08-12T00:00:00"/>
    <s v="Same Day"/>
    <s v="Brooke Gillingham"/>
    <s v="Mexico"/>
    <x v="10"/>
    <s v="Office Supplies"/>
    <s v="Stanley Pencil Sharpener, Water Color"/>
    <n v="56"/>
    <n v="3"/>
    <n v="10.07"/>
    <s v="2011"/>
    <n v="0"/>
    <n v="168"/>
    <s v="Early "/>
    <s v="Low"/>
  </r>
  <r>
    <d v="2014-09-12T00:00:00"/>
    <d v="2014-12-12T00:00:00"/>
    <s v="First Class"/>
    <s v="Max Jones"/>
    <s v="United States"/>
    <x v="5"/>
    <s v="Technology"/>
    <s v="iHome FM Clock Radio with Lightning Dock"/>
    <n v="84"/>
    <n v="2"/>
    <n v="6.33"/>
    <s v="2014"/>
    <n v="91"/>
    <n v="168"/>
    <s v="Normal"/>
    <s v="Low"/>
  </r>
  <r>
    <d v="2014-03-06T00:00:00"/>
    <d v="2014-09-06T00:00:00"/>
    <s v="Standard Class"/>
    <s v="Peter Bühler"/>
    <s v="Belarus"/>
    <x v="3"/>
    <s v="Technology"/>
    <s v="Samsung Audio Dock, Full Size"/>
    <n v="168"/>
    <n v="1"/>
    <n v="11.59"/>
    <s v="2014"/>
    <n v="184"/>
    <n v="168"/>
    <s v="Late"/>
    <s v="Low"/>
  </r>
  <r>
    <d v="2014-02-06T00:00:00"/>
    <d v="2014-02-06T00:00:00"/>
    <s v="Same Day"/>
    <s v="Mark Van Huff"/>
    <s v="Dominican Republic"/>
    <x v="7"/>
    <s v="Office Supplies"/>
    <s v="Enermax Parchment Paper, 8.5 x 11"/>
    <n v="42"/>
    <n v="4"/>
    <n v="7.57"/>
    <s v="2014"/>
    <n v="0"/>
    <n v="168"/>
    <s v="Early "/>
    <s v="Low"/>
  </r>
  <r>
    <d v="2013-05-02T00:00:00"/>
    <d v="2013-10-02T00:00:00"/>
    <s v="Second Class"/>
    <s v="Bobby Elias"/>
    <s v="United Kingdom"/>
    <x v="10"/>
    <s v="Office Supplies"/>
    <s v="Jiffy Peel and Seal, Recycled"/>
    <n v="56"/>
    <n v="3"/>
    <n v="6.8"/>
    <s v="2013"/>
    <n v="153"/>
    <n v="168"/>
    <s v="Late"/>
    <s v="Low"/>
  </r>
  <r>
    <d v="2013-04-05T00:00:00"/>
    <d v="2013-09-05T00:00:00"/>
    <s v="Standard Class"/>
    <s v="Anthony Johnson"/>
    <s v="Democratic Republic of the Congo"/>
    <x v="2"/>
    <s v="Office Supplies"/>
    <s v="Avery Removable Labels, Alphabetical"/>
    <n v="42"/>
    <n v="4"/>
    <n v="2.54"/>
    <s v="2013"/>
    <n v="153"/>
    <n v="168"/>
    <s v="Late"/>
    <s v="Low"/>
  </r>
  <r>
    <d v="2013-09-01T00:00:00"/>
    <d v="2013-12-01T00:00:00"/>
    <s v="Second Class"/>
    <s v="Julia Dunbar"/>
    <s v="South Africa"/>
    <x v="2"/>
    <s v="Furniture"/>
    <s v="SAFCO Swivel Stool, Red"/>
    <n v="168"/>
    <n v="1"/>
    <n v="31.95"/>
    <s v="2013"/>
    <n v="91"/>
    <n v="168"/>
    <s v="Normal"/>
    <s v="Low"/>
  </r>
  <r>
    <d v="2012-02-05T00:00:00"/>
    <d v="2012-08-05T00:00:00"/>
    <s v="Standard Class"/>
    <s v="Dario Medina"/>
    <s v="Thailand"/>
    <x v="8"/>
    <s v="Office Supplies"/>
    <s v="Wilson Jones Binder Covers, Durable"/>
    <n v="42"/>
    <n v="4"/>
    <n v="0.96"/>
    <s v="2012"/>
    <n v="182"/>
    <n v="168"/>
    <s v="Late"/>
    <s v="Low"/>
  </r>
  <r>
    <d v="2011-04-02T00:00:00"/>
    <d v="2011-07-02T00:00:00"/>
    <s v="Second Class"/>
    <s v="Tom Boeckenhauer"/>
    <s v="United States"/>
    <x v="0"/>
    <s v="Office Supplies"/>
    <s v="Ibico Laser Imprintable Binding System Covers"/>
    <n v="84"/>
    <n v="2"/>
    <n v="8.82"/>
    <s v="2011"/>
    <n v="91"/>
    <n v="168"/>
    <s v="Normal"/>
    <s v="Low"/>
  </r>
  <r>
    <d v="2014-05-08T00:00:00"/>
    <d v="2014-09-08T00:00:00"/>
    <s v="Standard Class"/>
    <s v="Theone Pippenger"/>
    <s v="Thailand"/>
    <x v="8"/>
    <s v="Office Supplies"/>
    <s v="Fellowes Box, Blue"/>
    <n v="42"/>
    <n v="4"/>
    <n v="1.1299999999999999"/>
    <s v="2014"/>
    <n v="123"/>
    <n v="168"/>
    <s v="Normal"/>
    <s v="Low"/>
  </r>
  <r>
    <d v="2013-04-09T00:00:00"/>
    <d v="2013-08-09T00:00:00"/>
    <s v="Standard Class"/>
    <s v="Herbert Flentye"/>
    <s v="Zambia"/>
    <x v="2"/>
    <s v="Office Supplies"/>
    <s v="Stiletto Trimmer, Steel"/>
    <n v="84"/>
    <n v="2"/>
    <n v="5"/>
    <s v="2013"/>
    <n v="122"/>
    <n v="168"/>
    <s v="Normal"/>
    <s v="Low"/>
  </r>
  <r>
    <d v="2014-07-05T00:00:00"/>
    <d v="2014-07-05T00:00:00"/>
    <s v="Same Day"/>
    <s v="Joy Bell-"/>
    <s v="Italy"/>
    <x v="4"/>
    <s v="Office Supplies"/>
    <s v="Ibico Index Tab, Economy"/>
    <n v="42"/>
    <n v="4"/>
    <n v="16.89"/>
    <s v="2014"/>
    <n v="0"/>
    <n v="168"/>
    <s v="Early "/>
    <s v="Low"/>
  </r>
  <r>
    <d v="2014-04-07T00:00:00"/>
    <d v="2014-06-07T00:00:00"/>
    <s v="First Class"/>
    <s v="Theresa Swint"/>
    <s v="Mexico"/>
    <x v="10"/>
    <s v="Office Supplies"/>
    <s v="Avery 3-Hole Punch, Recycled"/>
    <n v="56"/>
    <n v="3"/>
    <n v="12.92"/>
    <s v="2014"/>
    <n v="61"/>
    <n v="168"/>
    <s v="Early "/>
    <s v="Low"/>
  </r>
  <r>
    <d v="2013-09-09T00:00:00"/>
    <d v="2013-11-09T00:00:00"/>
    <s v="Second Class"/>
    <s v="Mark Cousins"/>
    <s v="Indonesia"/>
    <x v="8"/>
    <s v="Furniture"/>
    <s v="SAFCO Chairmat, Black"/>
    <n v="84"/>
    <n v="2"/>
    <n v="9.23"/>
    <s v="2013"/>
    <n v="61"/>
    <n v="168"/>
    <s v="Early "/>
    <s v="Low"/>
  </r>
  <r>
    <d v="2012-02-02T00:00:00"/>
    <d v="2012-07-02T00:00:00"/>
    <s v="Standard Class"/>
    <s v="Denise Monton"/>
    <s v="Australia"/>
    <x v="6"/>
    <s v="Office Supplies"/>
    <s v="Wilson Jones Binder Covers, Recycled"/>
    <n v="42"/>
    <n v="4"/>
    <n v="5.84"/>
    <s v="2012"/>
    <n v="151"/>
    <n v="168"/>
    <s v="Late"/>
    <s v="Low"/>
  </r>
  <r>
    <d v="2013-09-08T00:00:00"/>
    <d v="2013-12-08T00:00:00"/>
    <s v="First Class"/>
    <s v="Alex Russell"/>
    <s v="Indonesia"/>
    <x v="8"/>
    <s v="Office Supplies"/>
    <s v="Fiskars Box Cutter, High Speed"/>
    <n v="56"/>
    <n v="3"/>
    <n v="7.56"/>
    <s v="2013"/>
    <n v="91"/>
    <n v="168"/>
    <s v="Normal"/>
    <s v="Low"/>
  </r>
  <r>
    <d v="2012-04-05T00:00:00"/>
    <d v="2012-09-05T00:00:00"/>
    <s v="Standard Class"/>
    <s v="Mitch Webber"/>
    <s v="Turkey"/>
    <x v="3"/>
    <s v="Office Supplies"/>
    <s v="Xerox Computer Printout Paper, Recycled"/>
    <n v="42"/>
    <n v="4"/>
    <n v="3.47"/>
    <s v="2012"/>
    <n v="153"/>
    <n v="168"/>
    <s v="Late"/>
    <s v="Low"/>
  </r>
  <r>
    <d v="2012-05-11T00:00:00"/>
    <d v="2012-06-11T00:00:00"/>
    <s v="First Class"/>
    <s v="Raymond Messe"/>
    <s v="Thailand"/>
    <x v="8"/>
    <s v="Furniture"/>
    <s v="Office Star Bag Chairs, Set of Two"/>
    <n v="84"/>
    <n v="2"/>
    <n v="12.48"/>
    <s v="2012"/>
    <n v="31"/>
    <n v="168"/>
    <s v="Early "/>
    <s v="Low"/>
  </r>
  <r>
    <d v="2012-07-09T00:00:00"/>
    <d v="2012-11-09T00:00:00"/>
    <s v="Second Class"/>
    <s v="Sample Company A"/>
    <s v="Colombia"/>
    <x v="4"/>
    <s v="Office Supplies"/>
    <s v="Xerox Computer Printout Paper, Multicolor"/>
    <n v="56"/>
    <n v="3"/>
    <n v="5.09"/>
    <s v="2012"/>
    <n v="123"/>
    <n v="168"/>
    <s v="Normal"/>
    <s v="Low"/>
  </r>
  <r>
    <d v="2011-04-08T00:00:00"/>
    <d v="2011-10-08T00:00:00"/>
    <s v="Standard Class"/>
    <s v="Ryan Crowe"/>
    <s v="United Kingdom"/>
    <x v="10"/>
    <s v="Office Supplies"/>
    <s v="Novimex Legal Exhibit Labels, Laser Printer Compatible"/>
    <n v="42"/>
    <n v="4"/>
    <n v="5.71"/>
    <s v="2011"/>
    <n v="183"/>
    <n v="168"/>
    <s v="Late"/>
    <s v="Low"/>
  </r>
  <r>
    <d v="2014-04-09T00:00:00"/>
    <d v="2014-08-09T00:00:00"/>
    <s v="Standard Class"/>
    <s v="Lycoris Saunders"/>
    <s v="Malaysia"/>
    <x v="8"/>
    <s v="Office Supplies"/>
    <s v="Hamilton Beach Coffee Grinder, Black"/>
    <n v="84"/>
    <n v="2"/>
    <n v="6.07"/>
    <s v="2014"/>
    <n v="122"/>
    <n v="168"/>
    <s v="Normal"/>
    <s v="Low"/>
  </r>
  <r>
    <d v="2013-05-07T00:00:00"/>
    <d v="2013-05-07T00:00:00"/>
    <s v="Same Day"/>
    <s v="Theone Pippenger"/>
    <s v="Nicaragua"/>
    <x v="1"/>
    <s v="Office Supplies"/>
    <s v="Avery 3-Hole Punch, Economy"/>
    <n v="56"/>
    <n v="3"/>
    <n v="10.58"/>
    <s v="2013"/>
    <n v="0"/>
    <n v="168"/>
    <s v="Early "/>
    <s v="Low"/>
  </r>
  <r>
    <d v="2014-03-12T00:00:00"/>
    <d v="2014-04-12T00:00:00"/>
    <s v="First Class"/>
    <s v="Ken Lonsdale"/>
    <s v="Nigeria"/>
    <x v="2"/>
    <s v="Office Supplies"/>
    <s v="Cardinal Index Tab, Economy"/>
    <n v="21"/>
    <n v="8"/>
    <n v="2.97"/>
    <s v="2014"/>
    <n v="31"/>
    <n v="168"/>
    <s v="Early "/>
    <s v="Low"/>
  </r>
  <r>
    <d v="2013-08-05T00:00:00"/>
    <d v="2013-11-05T00:00:00"/>
    <s v="First Class"/>
    <s v="Jeremy Farry"/>
    <s v="Thailand"/>
    <x v="8"/>
    <s v="Office Supplies"/>
    <s v="Ibico Binding Machine, Clear"/>
    <n v="84"/>
    <n v="2"/>
    <n v="19.78"/>
    <s v="2013"/>
    <n v="92"/>
    <n v="168"/>
    <s v="Normal"/>
    <s v="Low"/>
  </r>
  <r>
    <d v="2013-07-05T00:00:00"/>
    <d v="2013-11-05T00:00:00"/>
    <s v="Standard Class"/>
    <s v="Gene McClure"/>
    <s v="United States"/>
    <x v="0"/>
    <s v="Furniture"/>
    <s v="Executive Impressions 8-1/2&quot; Career Panel/Partition Cubicle Clock"/>
    <n v="42"/>
    <n v="4"/>
    <n v="6.37"/>
    <s v="2013"/>
    <n v="123"/>
    <n v="168"/>
    <s v="Normal"/>
    <s v="Low"/>
  </r>
  <r>
    <d v="2011-08-12T00:00:00"/>
    <d v="2011-10-12T00:00:00"/>
    <s v="First Class"/>
    <s v="Neil Ducich"/>
    <s v="Russia"/>
    <x v="3"/>
    <s v="Furniture"/>
    <s v="Advantus Door Stop, Durable"/>
    <n v="84"/>
    <n v="2"/>
    <n v="11.83"/>
    <s v="2011"/>
    <n v="61"/>
    <n v="168"/>
    <s v="Early "/>
    <s v="Low"/>
  </r>
  <r>
    <d v="2013-03-09T00:00:00"/>
    <d v="2013-05-09T00:00:00"/>
    <s v="First Class"/>
    <s v="Tom Ashbrook"/>
    <s v="United States"/>
    <x v="1"/>
    <s v="Furniture"/>
    <s v="Deflect-o DuraMat Antistatic Studded Beveled Mat for Medium Pile Carpeting"/>
    <n v="84"/>
    <n v="2"/>
    <n v="11.8"/>
    <s v="2013"/>
    <n v="61"/>
    <n v="168"/>
    <s v="Early "/>
    <s v="Low"/>
  </r>
  <r>
    <d v="2014-01-04T00:00:00"/>
    <d v="2014-06-04T00:00:00"/>
    <s v="Second Class"/>
    <s v="Emily Grady"/>
    <s v="United States"/>
    <x v="1"/>
    <s v="Office Supplies"/>
    <s v="SlimView Poly Binder, 3/8&quot;"/>
    <n v="13"/>
    <n v="13"/>
    <n v="0.46"/>
    <s v="2014"/>
    <n v="151"/>
    <n v="169"/>
    <s v="Late"/>
    <s v="Low"/>
  </r>
  <r>
    <d v="2014-07-11T00:00:00"/>
    <d v="2014-11-11T00:00:00"/>
    <s v="Standard Class"/>
    <s v="Michael Paige"/>
    <s v="Germany"/>
    <x v="1"/>
    <s v="Office Supplies"/>
    <s v="Rogers Lockers, Blue"/>
    <n v="169"/>
    <n v="1"/>
    <n v="14.06"/>
    <s v="2014"/>
    <n v="123"/>
    <n v="169"/>
    <s v="Normal"/>
    <s v="Low"/>
  </r>
  <r>
    <d v="2011-08-11T00:00:00"/>
    <d v="2011-08-11T00:00:00"/>
    <s v="Same Day"/>
    <s v="Andrew Gjertsen"/>
    <s v="Germany"/>
    <x v="1"/>
    <s v="Furniture"/>
    <s v="Tenex Door Stop, Erganomic"/>
    <n v="85"/>
    <n v="2"/>
    <n v="8.15"/>
    <s v="2011"/>
    <n v="0"/>
    <n v="170"/>
    <s v="Early "/>
    <s v="Low"/>
  </r>
  <r>
    <d v="2013-10-06T00:00:00"/>
    <d v="2013-12-06T00:00:00"/>
    <s v="First Class"/>
    <s v="Shirley Jackson"/>
    <s v="Uruguay"/>
    <x v="4"/>
    <s v="Office Supplies"/>
    <s v="Novimex Removable Labels, Adjustable"/>
    <n v="34"/>
    <n v="5"/>
    <n v="3.82"/>
    <s v="2013"/>
    <n v="61"/>
    <n v="170"/>
    <s v="Early "/>
    <s v="Low"/>
  </r>
  <r>
    <d v="2012-06-03T00:00:00"/>
    <d v="2012-11-03T00:00:00"/>
    <s v="Standard Class"/>
    <s v="Matthew Clasen"/>
    <s v="Egypt"/>
    <x v="2"/>
    <s v="Technology"/>
    <s v="Epson Card Printer, Wireless"/>
    <n v="170"/>
    <n v="1"/>
    <n v="21.98"/>
    <s v="2012"/>
    <n v="153"/>
    <n v="170"/>
    <s v="Late"/>
    <s v="Low"/>
  </r>
  <r>
    <d v="2011-02-09T00:00:00"/>
    <d v="2011-07-09T00:00:00"/>
    <s v="Standard Class"/>
    <s v="Larry Tron"/>
    <s v="Nicaragua"/>
    <x v="1"/>
    <s v="Office Supplies"/>
    <s v="Eldon Box, Single Width"/>
    <n v="34"/>
    <n v="5"/>
    <n v="4.99"/>
    <s v="2011"/>
    <n v="150"/>
    <n v="170"/>
    <s v="Normal"/>
    <s v="Low"/>
  </r>
  <r>
    <d v="2014-06-05T00:00:00"/>
    <d v="2014-08-05T00:00:00"/>
    <s v="Second Class"/>
    <s v="Lela Donovan"/>
    <s v="Chile"/>
    <x v="4"/>
    <s v="Office Supplies"/>
    <s v="Novimex Removable Labels, Adjustable"/>
    <n v="34"/>
    <n v="5"/>
    <n v="3.81"/>
    <s v="2014"/>
    <n v="61"/>
    <n v="170"/>
    <s v="Early "/>
    <s v="Low"/>
  </r>
  <r>
    <d v="2014-07-01T00:00:00"/>
    <d v="2014-11-01T00:00:00"/>
    <s v="Standard Class"/>
    <s v="David Bremer"/>
    <s v="Canada"/>
    <x v="12"/>
    <s v="Furniture"/>
    <s v="Ikea Floating Shelf Set, Traditional"/>
    <n v="170"/>
    <n v="1"/>
    <n v="13.44"/>
    <s v="2014"/>
    <n v="123"/>
    <n v="170"/>
    <s v="Normal"/>
    <s v="Low"/>
  </r>
  <r>
    <d v="2014-01-04T00:00:00"/>
    <d v="2014-03-04T00:00:00"/>
    <s v="First Class"/>
    <s v="Scott Cohen"/>
    <s v="United States"/>
    <x v="1"/>
    <s v="Office Supplies"/>
    <s v="Fellowes 8 Outlet Superior Workstation Surge Protector w/o Phone/Fax/Modem Protection"/>
    <n v="34"/>
    <n v="5"/>
    <n v="5.75"/>
    <s v="2014"/>
    <n v="59"/>
    <n v="170"/>
    <s v="Early "/>
    <s v="Low"/>
  </r>
  <r>
    <d v="2014-03-10T00:00:00"/>
    <d v="2014-08-10T00:00:00"/>
    <s v="Standard Class"/>
    <s v="Frank Gastineau"/>
    <s v="United States"/>
    <x v="0"/>
    <s v="Technology"/>
    <s v="i.Sound Portable Power - 8000 mAh"/>
    <n v="85"/>
    <n v="2"/>
    <n v="6.78"/>
    <s v="2014"/>
    <n v="153"/>
    <n v="170"/>
    <s v="Late"/>
    <s v="Low"/>
  </r>
  <r>
    <d v="2014-07-07T00:00:00"/>
    <d v="2014-12-07T00:00:00"/>
    <s v="Standard Class"/>
    <s v="Sanjit Engle"/>
    <s v="Romania"/>
    <x v="3"/>
    <s v="Technology"/>
    <s v="Sharp Fax and Copier, Color"/>
    <n v="170"/>
    <n v="1"/>
    <n v="16.07"/>
    <s v="2014"/>
    <n v="153"/>
    <n v="170"/>
    <s v="Late"/>
    <s v="Low"/>
  </r>
  <r>
    <d v="2014-03-05T00:00:00"/>
    <d v="2014-07-05T00:00:00"/>
    <s v="Standard Class"/>
    <s v="Dorothy Dickinson"/>
    <s v="United States"/>
    <x v="0"/>
    <s v="Office Supplies"/>
    <s v="Adams Phone Message Book, 200 Message Capacity, 8 1/16” x 11”"/>
    <n v="34"/>
    <n v="5"/>
    <n v="2.54"/>
    <s v="2014"/>
    <n v="122"/>
    <n v="170"/>
    <s v="Normal"/>
    <s v="Low"/>
  </r>
  <r>
    <d v="2012-09-06T00:00:00"/>
    <d v="2012-09-06T00:00:00"/>
    <s v="Same Day"/>
    <s v="Anna Andreadi"/>
    <s v="Nigeria"/>
    <x v="2"/>
    <s v="Office Supplies"/>
    <s v="Rogers File Cart, Single Width"/>
    <n v="85"/>
    <n v="2"/>
    <n v="9.92"/>
    <s v="2012"/>
    <n v="0"/>
    <n v="170"/>
    <s v="Early "/>
    <s v="Low"/>
  </r>
  <r>
    <d v="2014-07-10T00:00:00"/>
    <d v="2014-11-10T00:00:00"/>
    <s v="Standard Class"/>
    <s v="Arianne Irving"/>
    <s v="United Kingdom"/>
    <x v="10"/>
    <s v="Office Supplies"/>
    <s v="Cardinal Index Tab, Clear"/>
    <n v="34"/>
    <n v="5"/>
    <n v="2.98"/>
    <s v="2014"/>
    <n v="123"/>
    <n v="170"/>
    <s v="Normal"/>
    <s v="Low"/>
  </r>
  <r>
    <d v="2013-06-12T00:00:00"/>
    <d v="2013-09-12T00:00:00"/>
    <s v="First Class"/>
    <s v="Heather Jas"/>
    <s v="Saudi Arabia"/>
    <x v="3"/>
    <s v="Technology"/>
    <s v="Epson Card Printer, Durable"/>
    <n v="170"/>
    <n v="1"/>
    <n v="37.79"/>
    <s v="2013"/>
    <n v="92"/>
    <n v="170"/>
    <s v="Normal"/>
    <s v="Low"/>
  </r>
  <r>
    <d v="2013-04-05T00:00:00"/>
    <d v="2013-09-05T00:00:00"/>
    <s v="Standard Class"/>
    <s v="Anthony Johnson"/>
    <s v="Democratic Republic of the Congo"/>
    <x v="2"/>
    <s v="Furniture"/>
    <s v="Ikea Floating Shelf Set, Traditional"/>
    <n v="170"/>
    <n v="1"/>
    <n v="19.23"/>
    <s v="2013"/>
    <n v="153"/>
    <n v="170"/>
    <s v="Late"/>
    <s v="Low"/>
  </r>
  <r>
    <d v="2012-07-11T00:00:00"/>
    <d v="2012-12-11T00:00:00"/>
    <s v="Standard Class"/>
    <s v="Adrian Barton"/>
    <s v="United States"/>
    <x v="1"/>
    <s v="Office Supplies"/>
    <s v="Gould Plastics 9-Pocket Panel Bin, 18-3/8w x 5-1/4d x 20-1/2h, Black"/>
    <n v="85"/>
    <n v="2"/>
    <n v="5.8"/>
    <s v="2012"/>
    <n v="153"/>
    <n v="170"/>
    <s v="Late"/>
    <s v="Low"/>
  </r>
  <r>
    <d v="2014-05-11T00:00:00"/>
    <d v="2014-05-11T00:00:00"/>
    <s v="Same Day"/>
    <s v="Lisa Ryan"/>
    <s v="Australia"/>
    <x v="6"/>
    <s v="Office Supplies"/>
    <s v="Fiskars Shears, Steel"/>
    <n v="85"/>
    <n v="2"/>
    <n v="12.86"/>
    <s v="2014"/>
    <n v="0"/>
    <n v="170"/>
    <s v="Early "/>
    <s v="Low"/>
  </r>
  <r>
    <d v="2013-06-03T00:00:00"/>
    <d v="2013-08-03T00:00:00"/>
    <s v="Second Class"/>
    <s v="Jason Klamczynski"/>
    <s v="Dominican Republic"/>
    <x v="7"/>
    <s v="Technology"/>
    <s v="Canon Fax Machine, Color"/>
    <n v="170"/>
    <n v="1"/>
    <n v="31.54"/>
    <s v="2013"/>
    <n v="61"/>
    <n v="170"/>
    <s v="Early "/>
    <s v="Low"/>
  </r>
  <r>
    <d v="2013-03-12T00:00:00"/>
    <d v="2013-04-12T00:00:00"/>
    <s v="First Class"/>
    <s v="Lisa Ryan"/>
    <s v="Spain"/>
    <x v="4"/>
    <s v="Furniture"/>
    <s v="Ikea Floating Shelf Set, Traditional"/>
    <n v="170"/>
    <n v="1"/>
    <n v="8.5299999999999994"/>
    <s v="2013"/>
    <n v="31"/>
    <n v="170"/>
    <s v="Early "/>
    <s v="Low"/>
  </r>
  <r>
    <d v="2011-01-08T00:00:00"/>
    <d v="2011-05-08T00:00:00"/>
    <s v="Standard Class"/>
    <s v="John Lucas"/>
    <s v="Slovakia"/>
    <x v="3"/>
    <s v="Furniture"/>
    <s v="Tenex Door Stop, Erganomic"/>
    <n v="85"/>
    <n v="2"/>
    <n v="7.64"/>
    <s v="2011"/>
    <n v="120"/>
    <n v="170"/>
    <s v="Normal"/>
    <s v="Low"/>
  </r>
  <r>
    <d v="2013-09-07T00:00:00"/>
    <d v="2013-11-07T00:00:00"/>
    <s v="First Class"/>
    <s v="Tom Prescott"/>
    <s v="Thailand"/>
    <x v="8"/>
    <s v="Furniture"/>
    <s v="Eldon Photo Frame, Black"/>
    <n v="85"/>
    <n v="2"/>
    <n v="25.36"/>
    <s v="2013"/>
    <n v="61"/>
    <n v="170"/>
    <s v="Early "/>
    <s v="Low"/>
  </r>
  <r>
    <d v="2013-02-12T00:00:00"/>
    <d v="2013-04-12T00:00:00"/>
    <s v="Second Class"/>
    <s v="John Murray"/>
    <s v="United States"/>
    <x v="1"/>
    <s v="Furniture"/>
    <s v="Global Push Button Manager's Chair, Indigo"/>
    <n v="85"/>
    <n v="2"/>
    <n v="9.3800000000000008"/>
    <s v="2013"/>
    <n v="59"/>
    <n v="170"/>
    <s v="Early "/>
    <s v="Low"/>
  </r>
  <r>
    <d v="2013-06-04T00:00:00"/>
    <d v="2013-10-04T00:00:00"/>
    <s v="Standard Class"/>
    <s v="Filia McAdams"/>
    <s v="Australia"/>
    <x v="6"/>
    <s v="Office Supplies"/>
    <s v="Enermax Cards &amp; Envelopes, Premium"/>
    <n v="85"/>
    <n v="2"/>
    <n v="3.24"/>
    <s v="2013"/>
    <n v="122"/>
    <n v="170"/>
    <s v="Normal"/>
    <s v="Low"/>
  </r>
  <r>
    <d v="2014-05-05T00:00:00"/>
    <d v="2014-07-05T00:00:00"/>
    <s v="Second Class"/>
    <s v="Brad Thomas"/>
    <s v="India"/>
    <x v="11"/>
    <s v="Furniture"/>
    <s v="Hon Bag Chairs, Black"/>
    <n v="85"/>
    <n v="2"/>
    <n v="15.28"/>
    <s v="2014"/>
    <n v="61"/>
    <n v="170"/>
    <s v="Early "/>
    <s v="Low"/>
  </r>
  <r>
    <d v="2013-06-09T00:00:00"/>
    <d v="2013-12-09T00:00:00"/>
    <s v="Standard Class"/>
    <s v="Maribeth Dona"/>
    <s v="United States"/>
    <x v="5"/>
    <s v="Furniture"/>
    <s v="Global Push Button Manager's Chair, Indigo"/>
    <n v="85"/>
    <n v="2"/>
    <n v="4.59"/>
    <s v="2013"/>
    <n v="183"/>
    <n v="170"/>
    <s v="Late"/>
    <s v="Low"/>
  </r>
  <r>
    <d v="2014-01-04T00:00:00"/>
    <d v="2014-07-04T00:00:00"/>
    <s v="Standard Class"/>
    <s v="Laura Armstrong"/>
    <s v="Philippines"/>
    <x v="8"/>
    <s v="Office Supplies"/>
    <s v="Wilson Jones Index Tab, Durable"/>
    <n v="34"/>
    <n v="5"/>
    <n v="1.2"/>
    <s v="2014"/>
    <n v="181"/>
    <n v="170"/>
    <s v="Late"/>
    <s v="Low"/>
  </r>
  <r>
    <d v="2012-02-07T00:00:00"/>
    <d v="2012-04-07T00:00:00"/>
    <s v="Second Class"/>
    <s v="Susan Gilcrest"/>
    <s v="Iran"/>
    <x v="3"/>
    <s v="Technology"/>
    <s v="Epson Card Printer, Durable"/>
    <n v="170"/>
    <n v="1"/>
    <n v="32.270000000000003"/>
    <s v="2012"/>
    <n v="60"/>
    <n v="170"/>
    <s v="Early "/>
    <s v="Low"/>
  </r>
  <r>
    <d v="2014-02-07T00:00:00"/>
    <d v="2014-09-07T00:00:00"/>
    <s v="Standard Class"/>
    <s v="Karen Ferguson"/>
    <s v="United States"/>
    <x v="1"/>
    <s v="Office Supplies"/>
    <s v="Fellowes PB200 Plastic Comb Binding Machine"/>
    <n v="170"/>
    <n v="1"/>
    <n v="6.3"/>
    <s v="2014"/>
    <n v="212"/>
    <n v="170"/>
    <s v="Late"/>
    <s v="Low"/>
  </r>
  <r>
    <d v="2012-06-02T00:00:00"/>
    <d v="2012-09-02T00:00:00"/>
    <s v="First Class"/>
    <s v="John Castell"/>
    <s v="Australia"/>
    <x v="6"/>
    <s v="Office Supplies"/>
    <s v="Green Bar Memo Slips, 8.5 x 11"/>
    <n v="57"/>
    <n v="3"/>
    <n v="17.41"/>
    <s v="2012"/>
    <n v="92"/>
    <n v="171"/>
    <s v="Normal"/>
    <s v="Low"/>
  </r>
  <r>
    <d v="2013-12-04T00:00:00"/>
    <d v="2013-12-04T00:00:00"/>
    <s v="Same Day"/>
    <s v="Justin Hirsh"/>
    <s v="Iraq"/>
    <x v="3"/>
    <s v="Furniture"/>
    <s v="Dania Floating Shelf Set, Pine"/>
    <n v="171"/>
    <n v="1"/>
    <n v="22.78"/>
    <s v="2013"/>
    <n v="0"/>
    <n v="171"/>
    <s v="Early "/>
    <s v="Low"/>
  </r>
  <r>
    <d v="2012-04-12T00:00:00"/>
    <d v="2012-09-12T00:00:00"/>
    <s v="Second Class"/>
    <s v="Yoseph Carroll"/>
    <s v="United Kingdom"/>
    <x v="10"/>
    <s v="Office Supplies"/>
    <s v="Boston Highlighters, Easy-Erase"/>
    <n v="57"/>
    <n v="3"/>
    <n v="3.57"/>
    <s v="2012"/>
    <n v="153"/>
    <n v="171"/>
    <s v="Late"/>
    <s v="Low"/>
  </r>
  <r>
    <d v="2012-04-04T00:00:00"/>
    <d v="2012-09-04T00:00:00"/>
    <s v="Standard Class"/>
    <s v="Chuck Sachs"/>
    <s v="Italy"/>
    <x v="4"/>
    <s v="Office Supplies"/>
    <s v="Boston Highlighters, Blue"/>
    <n v="57"/>
    <n v="3"/>
    <n v="0.89"/>
    <s v="2012"/>
    <n v="153"/>
    <n v="171"/>
    <s v="Late"/>
    <s v="Low"/>
  </r>
  <r>
    <d v="2012-06-04T00:00:00"/>
    <d v="2012-07-04T00:00:00"/>
    <s v="First Class"/>
    <s v="Deanra Eno"/>
    <s v="Guatemala"/>
    <x v="1"/>
    <s v="Technology"/>
    <s v="Logitech Flash Drive, Erganomic"/>
    <n v="57"/>
    <n v="3"/>
    <n v="7.28"/>
    <s v="2012"/>
    <n v="30"/>
    <n v="171"/>
    <s v="Early "/>
    <s v="Low"/>
  </r>
  <r>
    <d v="2012-04-07T00:00:00"/>
    <d v="2012-09-07T00:00:00"/>
    <s v="Second Class"/>
    <s v="Denny Joy"/>
    <s v="Germany"/>
    <x v="1"/>
    <s v="Office Supplies"/>
    <s v="Ames Peel and Seal, Security-Tint"/>
    <n v="57"/>
    <n v="3"/>
    <n v="1.03"/>
    <s v="2012"/>
    <n v="153"/>
    <n v="171"/>
    <s v="Late"/>
    <s v="Low"/>
  </r>
  <r>
    <d v="2011-07-11T00:00:00"/>
    <d v="2011-10-11T00:00:00"/>
    <s v="First Class"/>
    <s v="Ted Trevino"/>
    <s v="Mexico"/>
    <x v="10"/>
    <s v="Furniture"/>
    <s v="Eldon Door Stop, Durable"/>
    <n v="57"/>
    <n v="3"/>
    <n v="11.23"/>
    <s v="2011"/>
    <n v="92"/>
    <n v="171"/>
    <s v="Normal"/>
    <s v="Low"/>
  </r>
  <r>
    <d v="2012-03-12T00:00:00"/>
    <d v="2012-07-12T00:00:00"/>
    <s v="Standard Class"/>
    <s v="Luke Weiss"/>
    <s v="Brazil"/>
    <x v="4"/>
    <s v="Office Supplies"/>
    <s v="Kleencut Letter Opener, Easy Grip"/>
    <n v="57"/>
    <n v="3"/>
    <n v="2.63"/>
    <s v="2012"/>
    <n v="122"/>
    <n v="171"/>
    <s v="Normal"/>
    <s v="Low"/>
  </r>
  <r>
    <d v="2014-02-10T00:00:00"/>
    <d v="2014-05-10T00:00:00"/>
    <s v="First Class"/>
    <s v="Helen Andreada"/>
    <s v="Russia"/>
    <x v="3"/>
    <s v="Furniture"/>
    <s v="Bush Floating Shelf Set, Traditional"/>
    <n v="171"/>
    <n v="1"/>
    <n v="30.57"/>
    <s v="2014"/>
    <n v="89"/>
    <n v="171"/>
    <s v="Normal"/>
    <s v="Low"/>
  </r>
  <r>
    <d v="2014-05-08T00:00:00"/>
    <d v="2014-09-08T00:00:00"/>
    <s v="Standard Class"/>
    <s v="Chris McAfee"/>
    <s v="United Kingdom"/>
    <x v="10"/>
    <s v="Office Supplies"/>
    <s v="Kleencut Scissors, Serrated"/>
    <n v="57"/>
    <n v="3"/>
    <n v="8.7200000000000006"/>
    <s v="2014"/>
    <n v="123"/>
    <n v="171"/>
    <s v="Normal"/>
    <s v="Low"/>
  </r>
  <r>
    <d v="2012-08-06T00:00:00"/>
    <d v="2012-12-06T00:00:00"/>
    <s v="Standard Class"/>
    <s v="Julia Barnett"/>
    <s v="Indonesia"/>
    <x v="8"/>
    <s v="Technology"/>
    <s v="SanDisk Mouse, Erganomic"/>
    <n v="57"/>
    <n v="3"/>
    <n v="11.38"/>
    <s v="2012"/>
    <n v="122"/>
    <n v="171"/>
    <s v="Normal"/>
    <s v="Low"/>
  </r>
  <r>
    <d v="2011-04-10T00:00:00"/>
    <d v="2011-10-10T00:00:00"/>
    <s v="Standard Class"/>
    <s v="Ross Baird"/>
    <s v="Mexico"/>
    <x v="10"/>
    <s v="Office Supplies"/>
    <s v="Enermax Computer Printout Paper, Recycled"/>
    <n v="57"/>
    <n v="3"/>
    <n v="1.36"/>
    <s v="2011"/>
    <n v="183"/>
    <n v="171"/>
    <s v="Late"/>
    <s v="Low"/>
  </r>
  <r>
    <d v="2013-05-04T00:00:00"/>
    <d v="2013-10-04T00:00:00"/>
    <s v="Standard Class"/>
    <s v="Emily Ducich"/>
    <s v="El Salvador"/>
    <x v="1"/>
    <s v="Office Supplies"/>
    <s v="Enermax Computer Printout Paper, Premium"/>
    <n v="57"/>
    <n v="3"/>
    <n v="2.86"/>
    <s v="2013"/>
    <n v="153"/>
    <n v="171"/>
    <s v="Late"/>
    <s v="Low"/>
  </r>
  <r>
    <d v="2011-02-06T00:00:00"/>
    <d v="2011-07-06T00:00:00"/>
    <s v="Standard Class"/>
    <s v="Benjamin Venier"/>
    <s v="United Kingdom"/>
    <x v="10"/>
    <s v="Office Supplies"/>
    <s v="SanDisk Memo Slips, 8.5 x 11"/>
    <n v="57"/>
    <n v="3"/>
    <n v="4.49"/>
    <s v="2011"/>
    <n v="150"/>
    <n v="171"/>
    <s v="Normal"/>
    <s v="Low"/>
  </r>
  <r>
    <d v="2013-11-11T00:00:00"/>
    <d v="2013-11-11T00:00:00"/>
    <s v="Same Day"/>
    <s v="Zuschuss Donatelli"/>
    <s v="Iran"/>
    <x v="3"/>
    <s v="Furniture"/>
    <s v="Office Star Swivel Stool, Black"/>
    <n v="172"/>
    <n v="1"/>
    <n v="25.33"/>
    <s v="2013"/>
    <n v="0"/>
    <n v="172"/>
    <s v="Early "/>
    <s v="Low"/>
  </r>
  <r>
    <d v="2013-03-09T00:00:00"/>
    <d v="2013-08-09T00:00:00"/>
    <s v="Standard Class"/>
    <s v="Sean Christensen"/>
    <s v="Nigeria"/>
    <x v="2"/>
    <s v="Furniture"/>
    <s v="Dania 3-Shelf Cabinet, Pine"/>
    <n v="86"/>
    <n v="2"/>
    <n v="8.1300000000000008"/>
    <s v="2013"/>
    <n v="153"/>
    <n v="172"/>
    <s v="Late"/>
    <s v="Low"/>
  </r>
  <r>
    <d v="2014-04-07T00:00:00"/>
    <d v="2014-07-07T00:00:00"/>
    <s v="Second Class"/>
    <s v="Shaun Chance"/>
    <s v="Cuba"/>
    <x v="7"/>
    <s v="Office Supplies"/>
    <s v="Advantus Rubber Bands, 12 Pack"/>
    <n v="43"/>
    <n v="4"/>
    <n v="6.97"/>
    <s v="2014"/>
    <n v="91"/>
    <n v="172"/>
    <s v="Normal"/>
    <s v="Low"/>
  </r>
  <r>
    <d v="2012-02-01T00:00:00"/>
    <d v="2012-04-01T00:00:00"/>
    <s v="Second Class"/>
    <s v="Claudia Bergmann"/>
    <s v="United States"/>
    <x v="5"/>
    <s v="Office Supplies"/>
    <s v="SAFCO Mobile Desk Side File, Wire Frame"/>
    <n v="86"/>
    <n v="2"/>
    <n v="15.81"/>
    <s v="2012"/>
    <n v="60"/>
    <n v="172"/>
    <s v="Early "/>
    <s v="Low"/>
  </r>
  <r>
    <d v="2014-05-08T00:00:00"/>
    <d v="2014-10-08T00:00:00"/>
    <s v="Standard Class"/>
    <s v="Scot Wooten"/>
    <s v="Australia"/>
    <x v="6"/>
    <s v="Office Supplies"/>
    <s v="Smead Folders, Industrial"/>
    <n v="43"/>
    <n v="4"/>
    <n v="3.84"/>
    <s v="2014"/>
    <n v="153"/>
    <n v="172"/>
    <s v="Late"/>
    <s v="Low"/>
  </r>
  <r>
    <d v="2011-07-11T00:00:00"/>
    <d v="2011-08-11T00:00:00"/>
    <s v="First Class"/>
    <s v="Richard Eichhorn"/>
    <s v="Iran"/>
    <x v="3"/>
    <s v="Office Supplies"/>
    <s v="Stockwell Staples, Bulk Pack"/>
    <n v="43"/>
    <n v="4"/>
    <n v="7.46"/>
    <s v="2011"/>
    <n v="31"/>
    <n v="172"/>
    <s v="Early "/>
    <s v="Low"/>
  </r>
  <r>
    <d v="2014-09-04T00:00:00"/>
    <d v="2014-10-04T00:00:00"/>
    <s v="First Class"/>
    <s v="Parhena Norris"/>
    <s v="Australia"/>
    <x v="6"/>
    <s v="Office Supplies"/>
    <s v="Avery Shipping Labels, Laser Printer Compatible"/>
    <n v="43"/>
    <n v="4"/>
    <n v="16.86"/>
    <s v="2014"/>
    <n v="30"/>
    <n v="172"/>
    <s v="Early "/>
    <s v="Low"/>
  </r>
  <r>
    <d v="2014-01-05T00:00:00"/>
    <d v="2014-06-05T00:00:00"/>
    <s v="Second Class"/>
    <s v="Nathan Mautz"/>
    <s v="India"/>
    <x v="11"/>
    <s v="Office Supplies"/>
    <s v="OIC Staples, 12 Pack"/>
    <n v="43"/>
    <n v="4"/>
    <n v="2.65"/>
    <s v="2014"/>
    <n v="151"/>
    <n v="172"/>
    <s v="Late"/>
    <s v="Low"/>
  </r>
  <r>
    <d v="2014-08-10T00:00:00"/>
    <d v="2014-09-10T00:00:00"/>
    <s v="Same Day"/>
    <s v="Bruce Geld"/>
    <s v="Australia"/>
    <x v="6"/>
    <s v="Technology"/>
    <s v="Canon Fax and Copier, Laser"/>
    <n v="172"/>
    <n v="1"/>
    <n v="9.1300000000000008"/>
    <s v="2014"/>
    <n v="31"/>
    <n v="172"/>
    <s v="Early "/>
    <s v="Low"/>
  </r>
  <r>
    <d v="2013-09-05T00:00:00"/>
    <d v="2013-11-05T00:00:00"/>
    <s v="First Class"/>
    <s v="Melanie Seite"/>
    <s v="Indonesia"/>
    <x v="8"/>
    <s v="Office Supplies"/>
    <s v="Ibico Binding Machine, Recycled"/>
    <n v="86"/>
    <n v="2"/>
    <n v="14.7"/>
    <s v="2013"/>
    <n v="61"/>
    <n v="172"/>
    <s v="Early "/>
    <s v="Low"/>
  </r>
  <r>
    <d v="2011-03-05T00:00:00"/>
    <d v="2011-05-05T00:00:00"/>
    <s v="First Class"/>
    <s v="Toby Ritter"/>
    <s v="Tanzania"/>
    <x v="2"/>
    <s v="Office Supplies"/>
    <s v="Eldon Trays, Blue"/>
    <n v="86"/>
    <n v="2"/>
    <n v="25.32"/>
    <s v="2011"/>
    <n v="61"/>
    <n v="172"/>
    <s v="Early "/>
    <s v="Low"/>
  </r>
  <r>
    <d v="2014-03-03T00:00:00"/>
    <d v="2014-05-03T00:00:00"/>
    <s v="First Class"/>
    <s v="Stefania Perrino"/>
    <s v="Kazakhstan"/>
    <x v="3"/>
    <s v="Office Supplies"/>
    <s v="Jiffy Mailers, Recycled"/>
    <n v="43"/>
    <n v="4"/>
    <n v="9.64"/>
    <s v="2014"/>
    <n v="61"/>
    <n v="172"/>
    <s v="Early "/>
    <s v="Low"/>
  </r>
  <r>
    <d v="2012-05-07T00:00:00"/>
    <d v="2012-07-07T00:00:00"/>
    <s v="First Class"/>
    <s v="Victor Preis"/>
    <s v="Indonesia"/>
    <x v="8"/>
    <s v="Furniture"/>
    <s v="Harbour Creations Bag Chairs, Black"/>
    <n v="86"/>
    <n v="2"/>
    <n v="3.1"/>
    <s v="2012"/>
    <n v="61"/>
    <n v="172"/>
    <s v="Early "/>
    <s v="Low"/>
  </r>
  <r>
    <d v="2014-09-09T00:00:00"/>
    <d v="2014-11-09T00:00:00"/>
    <s v="Second Class"/>
    <s v="John Huston"/>
    <s v="France"/>
    <x v="1"/>
    <s v="Office Supplies"/>
    <s v="Avery Removable Labels, Laser Printer Compatible"/>
    <n v="43"/>
    <n v="4"/>
    <n v="13.4"/>
    <s v="2014"/>
    <n v="61"/>
    <n v="172"/>
    <s v="Early "/>
    <s v="Low"/>
  </r>
  <r>
    <d v="2014-03-02T00:00:00"/>
    <d v="2014-08-02T00:00:00"/>
    <s v="Standard Class"/>
    <s v="John Lee"/>
    <s v="United States"/>
    <x v="0"/>
    <s v="Furniture"/>
    <s v="Howard Miller 11-1/2&quot; Diameter Grantwood Wall Clock"/>
    <n v="86"/>
    <n v="2"/>
    <n v="4.84"/>
    <s v="2014"/>
    <n v="153"/>
    <n v="172"/>
    <s v="Late"/>
    <s v="Low"/>
  </r>
  <r>
    <d v="2011-06-10T00:00:00"/>
    <d v="2011-10-10T00:00:00"/>
    <s v="Standard Class"/>
    <s v="Eva Jacobs"/>
    <s v="New Zealand"/>
    <x v="6"/>
    <s v="Office Supplies"/>
    <s v="Smead Box, Blue"/>
    <n v="43"/>
    <n v="4"/>
    <n v="6.48"/>
    <s v="2011"/>
    <n v="122"/>
    <n v="172"/>
    <s v="Normal"/>
    <s v="Low"/>
  </r>
  <r>
    <d v="2013-06-08T00:00:00"/>
    <d v="2013-08-08T00:00:00"/>
    <s v="Second Class"/>
    <s v="Brian Derr"/>
    <s v="Egypt"/>
    <x v="2"/>
    <s v="Technology"/>
    <s v="Enermax Flash Drive, Programmable"/>
    <n v="86"/>
    <n v="2"/>
    <n v="6.53"/>
    <s v="2013"/>
    <n v="61"/>
    <n v="172"/>
    <s v="Early "/>
    <s v="Low"/>
  </r>
  <r>
    <d v="2014-06-08T00:00:00"/>
    <d v="2014-07-08T00:00:00"/>
    <s v="First Class"/>
    <s v="Muhammed MacIntyre"/>
    <s v="India"/>
    <x v="11"/>
    <s v="Furniture"/>
    <s v="Dania Floating Shelf Set, Mobile"/>
    <n v="172"/>
    <n v="1"/>
    <n v="32.96"/>
    <s v="2014"/>
    <n v="30"/>
    <n v="172"/>
    <s v="Early "/>
    <s v="Low"/>
  </r>
  <r>
    <d v="2014-01-10T00:00:00"/>
    <d v="2014-05-10T00:00:00"/>
    <s v="Standard Class"/>
    <s v="Benjamin Patterson"/>
    <s v="Australia"/>
    <x v="6"/>
    <s v="Office Supplies"/>
    <s v="Cameo Clasp Envelope, Security-Tint"/>
    <n v="43"/>
    <n v="4"/>
    <n v="3.78"/>
    <s v="2014"/>
    <n v="120"/>
    <n v="172"/>
    <s v="Normal"/>
    <s v="Low"/>
  </r>
  <r>
    <d v="2014-06-02T00:00:00"/>
    <d v="2014-10-02T00:00:00"/>
    <s v="Standard Class"/>
    <s v="Harold Engle"/>
    <s v="Russia"/>
    <x v="3"/>
    <s v="Office Supplies"/>
    <s v="Stockwell Staples, Bulk Pack"/>
    <n v="43"/>
    <n v="4"/>
    <n v="4.43"/>
    <s v="2014"/>
    <n v="122"/>
    <n v="172"/>
    <s v="Normal"/>
    <s v="Low"/>
  </r>
  <r>
    <d v="2012-05-06T00:00:00"/>
    <d v="2012-09-06T00:00:00"/>
    <s v="Standard Class"/>
    <s v="Sally Knutson"/>
    <s v="Honduras"/>
    <x v="1"/>
    <s v="Furniture"/>
    <s v="Tenex Frame, Durable"/>
    <n v="86"/>
    <n v="2"/>
    <n v="5.63"/>
    <s v="2012"/>
    <n v="123"/>
    <n v="172"/>
    <s v="Normal"/>
    <s v="Low"/>
  </r>
  <r>
    <d v="2014-01-04T00:00:00"/>
    <d v="2014-05-04T00:00:00"/>
    <s v="Standard Class"/>
    <s v="Shirley Jackson"/>
    <s v="Russia"/>
    <x v="3"/>
    <s v="Office Supplies"/>
    <s v="Eldon Box, Industrial"/>
    <n v="43"/>
    <n v="4"/>
    <n v="5.18"/>
    <s v="2014"/>
    <n v="120"/>
    <n v="172"/>
    <s v="Normal"/>
    <s v="Low"/>
  </r>
  <r>
    <d v="2013-03-08T00:00:00"/>
    <d v="2013-09-08T00:00:00"/>
    <s v="Standard Class"/>
    <s v="Nathan Mautz"/>
    <s v="Poland"/>
    <x v="3"/>
    <s v="Furniture"/>
    <s v="Ikea Floating Shelf Set, Pine"/>
    <n v="172"/>
    <n v="1"/>
    <n v="7.23"/>
    <s v="2013"/>
    <n v="184"/>
    <n v="172"/>
    <s v="Late"/>
    <s v="Low"/>
  </r>
  <r>
    <d v="2012-05-01T00:00:00"/>
    <d v="2012-05-01T00:00:00"/>
    <s v="Same Day"/>
    <s v="Chad Cunningham"/>
    <s v="France"/>
    <x v="1"/>
    <s v="Office Supplies"/>
    <s v="Avery Removable Labels, Laser Printer Compatible"/>
    <n v="43"/>
    <n v="4"/>
    <n v="5.64"/>
    <s v="2012"/>
    <n v="0"/>
    <n v="172"/>
    <s v="Early "/>
    <s v="Low"/>
  </r>
  <r>
    <d v="2011-07-01T00:00:00"/>
    <d v="2011-07-01T00:00:00"/>
    <s v="Same Day"/>
    <s v="Dorothy Dickinson"/>
    <s v="Brazil"/>
    <x v="4"/>
    <s v="Office Supplies"/>
    <s v="Stockwell Rubber Bands, Bulk Pack"/>
    <n v="43"/>
    <n v="4"/>
    <n v="3.94"/>
    <s v="2011"/>
    <n v="0"/>
    <n v="172"/>
    <s v="Early "/>
    <s v="Low"/>
  </r>
  <r>
    <d v="2011-08-04T00:00:00"/>
    <d v="2011-12-04T00:00:00"/>
    <s v="Standard Class"/>
    <s v="John Stevenson"/>
    <s v="United States"/>
    <x v="5"/>
    <s v="Furniture"/>
    <s v="Riverside Furniture Stanwyck Manor Table Series"/>
    <n v="172"/>
    <n v="1"/>
    <n v="17.12"/>
    <s v="2011"/>
    <n v="122"/>
    <n v="172"/>
    <s v="Normal"/>
    <s v="Low"/>
  </r>
  <r>
    <d v="2012-06-10T00:00:00"/>
    <d v="2012-07-10T00:00:00"/>
    <s v="Same Day"/>
    <s v="Joseph Holt"/>
    <s v="Argentina"/>
    <x v="4"/>
    <s v="Office Supplies"/>
    <s v="BIC Markers, Easy-Erase"/>
    <n v="43"/>
    <n v="4"/>
    <n v="9.86"/>
    <s v="2012"/>
    <n v="30"/>
    <n v="172"/>
    <s v="Early "/>
    <s v="Low"/>
  </r>
  <r>
    <d v="2013-03-05T00:00:00"/>
    <d v="2013-07-05T00:00:00"/>
    <s v="Standard Class"/>
    <s v="Brian Moss"/>
    <s v="China"/>
    <x v="9"/>
    <s v="Office Supplies"/>
    <s v="Kleencut Trimmer, Easy Grip"/>
    <n v="86"/>
    <n v="2"/>
    <n v="3.88"/>
    <s v="2013"/>
    <n v="122"/>
    <n v="172"/>
    <s v="Normal"/>
    <s v="Low"/>
  </r>
  <r>
    <d v="2014-06-03T00:00:00"/>
    <d v="2014-06-03T00:00:00"/>
    <s v="Same Day"/>
    <s v="Claudia Bergmann"/>
    <s v="United States"/>
    <x v="4"/>
    <s v="Office Supplies"/>
    <s v="Laser &amp; Ink Jet Business Envelopes"/>
    <n v="43"/>
    <n v="4"/>
    <n v="5.54"/>
    <s v="2014"/>
    <n v="0"/>
    <n v="172"/>
    <s v="Early "/>
    <s v="Low"/>
  </r>
  <r>
    <d v="2014-05-02T00:00:00"/>
    <d v="2014-08-02T00:00:00"/>
    <s v="Second Class"/>
    <s v="Scot Coram"/>
    <s v="China"/>
    <x v="9"/>
    <s v="Office Supplies"/>
    <s v="Advantus Staples, Bulk Pack"/>
    <n v="43"/>
    <n v="4"/>
    <n v="6.26"/>
    <s v="2014"/>
    <n v="92"/>
    <n v="172"/>
    <s v="Normal"/>
    <s v="Low"/>
  </r>
  <r>
    <d v="2014-02-01T00:00:00"/>
    <d v="2014-06-01T00:00:00"/>
    <s v="Standard Class"/>
    <s v="Janet Martin"/>
    <s v="Sudan"/>
    <x v="2"/>
    <s v="Technology"/>
    <s v="Motorola Audio Dock, VoIP"/>
    <n v="173"/>
    <n v="1"/>
    <n v="0.09"/>
    <s v="2014"/>
    <n v="120"/>
    <n v="173"/>
    <s v="Normal"/>
    <s v="Low"/>
  </r>
  <r>
    <d v="2012-03-11T00:00:00"/>
    <d v="2012-08-11T00:00:00"/>
    <s v="Standard Class"/>
    <s v="Tracy Blumstein"/>
    <s v="Saudi Arabia"/>
    <x v="3"/>
    <s v="Technology"/>
    <s v="Okidata Card Printer, Red"/>
    <n v="173"/>
    <n v="1"/>
    <n v="9.99"/>
    <s v="2012"/>
    <n v="153"/>
    <n v="173"/>
    <s v="Late"/>
    <s v="Low"/>
  </r>
  <r>
    <d v="2014-06-10T00:00:00"/>
    <d v="2014-11-10T00:00:00"/>
    <s v="Standard Class"/>
    <s v="Guy Thornton"/>
    <s v="China"/>
    <x v="9"/>
    <s v="Furniture"/>
    <s v="Ikea Floating Shelf Set, Mobile"/>
    <n v="173"/>
    <n v="1"/>
    <n v="13.48"/>
    <s v="2014"/>
    <n v="153"/>
    <n v="173"/>
    <s v="Late"/>
    <s v="Low"/>
  </r>
  <r>
    <d v="2013-06-05T00:00:00"/>
    <d v="2013-09-05T00:00:00"/>
    <s v="First Class"/>
    <s v="Dennis Pardue"/>
    <s v="Italy"/>
    <x v="4"/>
    <s v="Technology"/>
    <s v="HP Fax and Copier, Digital"/>
    <n v="173"/>
    <n v="1"/>
    <n v="23.57"/>
    <s v="2013"/>
    <n v="92"/>
    <n v="173"/>
    <s v="Normal"/>
    <s v="Low"/>
  </r>
  <r>
    <d v="2013-03-04T00:00:00"/>
    <d v="2013-08-04T00:00:00"/>
    <s v="Standard Class"/>
    <s v="Cathy Prescott"/>
    <s v="Israel"/>
    <x v="3"/>
    <s v="Technology"/>
    <s v="HP Fax and Copier, Laser"/>
    <n v="173"/>
    <n v="1"/>
    <n v="8.3699999999999992"/>
    <s v="2013"/>
    <n v="153"/>
    <n v="173"/>
    <s v="Late"/>
    <s v="Low"/>
  </r>
  <r>
    <d v="2013-09-04T00:00:00"/>
    <d v="2013-11-04T00:00:00"/>
    <s v="Second Class"/>
    <s v="Tiffany House"/>
    <s v="Iraq"/>
    <x v="3"/>
    <s v="Furniture"/>
    <s v="Bush Floating Shelf Set, Pine"/>
    <n v="173"/>
    <n v="1"/>
    <n v="20.62"/>
    <s v="2013"/>
    <n v="61"/>
    <n v="173"/>
    <s v="Early "/>
    <s v="Low"/>
  </r>
  <r>
    <d v="2014-08-05T00:00:00"/>
    <d v="2014-12-05T00:00:00"/>
    <s v="Standard Class"/>
    <s v="Rick Wilson"/>
    <s v="United States"/>
    <x v="1"/>
    <s v="Office Supplies"/>
    <s v="Belkin Premiere Surge Master II 8-outlet surge protector"/>
    <n v="87"/>
    <n v="2"/>
    <n v="6.21"/>
    <s v="2014"/>
    <n v="122"/>
    <n v="174"/>
    <s v="Normal"/>
    <s v="Low"/>
  </r>
  <r>
    <d v="2014-04-03T00:00:00"/>
    <d v="2014-08-03T00:00:00"/>
    <s v="Standard Class"/>
    <s v="Ralph Kennedy"/>
    <s v="Venezuela"/>
    <x v="4"/>
    <s v="Office Supplies"/>
    <s v="Avery Binding Machine, Clear"/>
    <n v="58"/>
    <n v="3"/>
    <n v="8.74"/>
    <s v="2014"/>
    <n v="122"/>
    <n v="174"/>
    <s v="Normal"/>
    <s v="Low"/>
  </r>
  <r>
    <d v="2014-06-11T00:00:00"/>
    <d v="2014-10-11T00:00:00"/>
    <s v="Standard Class"/>
    <s v="Dionis Lloyd"/>
    <s v="Nicaragua"/>
    <x v="1"/>
    <s v="Technology"/>
    <s v="Samsung Office Telephone, with Caller ID"/>
    <n v="87"/>
    <n v="2"/>
    <n v="6.12"/>
    <s v="2014"/>
    <n v="122"/>
    <n v="174"/>
    <s v="Normal"/>
    <s v="Low"/>
  </r>
  <r>
    <d v="2013-08-06T00:00:00"/>
    <d v="2013-12-06T00:00:00"/>
    <s v="Standard Class"/>
    <s v="Jack Lebron"/>
    <s v="France"/>
    <x v="1"/>
    <s v="Office Supplies"/>
    <s v="Cardinal Hole Reinforcements, Clear"/>
    <n v="29"/>
    <n v="6"/>
    <n v="3.93"/>
    <s v="2013"/>
    <n v="122"/>
    <n v="174"/>
    <s v="Normal"/>
    <s v="Low"/>
  </r>
  <r>
    <d v="2011-07-09T00:00:00"/>
    <d v="2011-12-09T00:00:00"/>
    <s v="Second Class"/>
    <s v="Tom Boeckenhauer"/>
    <s v="United States"/>
    <x v="1"/>
    <s v="Furniture"/>
    <s v="Executive Impressions 13&quot; Clairmont Wall Clock"/>
    <n v="58"/>
    <n v="3"/>
    <n v="4.22"/>
    <s v="2011"/>
    <n v="153"/>
    <n v="174"/>
    <s v="Late"/>
    <s v="Low"/>
  </r>
  <r>
    <d v="2012-03-09T00:00:00"/>
    <d v="2012-06-09T00:00:00"/>
    <s v="First Class"/>
    <s v="Julie Kriz"/>
    <s v="India"/>
    <x v="11"/>
    <s v="Furniture"/>
    <s v="Office Star Swivel Stool, Red"/>
    <n v="174"/>
    <n v="1"/>
    <n v="26.63"/>
    <s v="2012"/>
    <n v="92"/>
    <n v="174"/>
    <s v="Normal"/>
    <s v="Low"/>
  </r>
  <r>
    <d v="2014-06-11T00:00:00"/>
    <d v="2014-10-11T00:00:00"/>
    <s v="Standard Class"/>
    <s v="Tony Molinari"/>
    <s v="Saudi Arabia"/>
    <x v="3"/>
    <s v="Technology"/>
    <s v="Okidata Card Printer, White"/>
    <n v="174"/>
    <n v="1"/>
    <n v="9.6999999999999993"/>
    <s v="2014"/>
    <n v="122"/>
    <n v="174"/>
    <s v="Normal"/>
    <s v="Low"/>
  </r>
  <r>
    <d v="2014-05-12T00:00:00"/>
    <d v="2014-11-12T00:00:00"/>
    <s v="Standard Class"/>
    <s v="Michael Granlund"/>
    <s v="Hong Kong"/>
    <x v="9"/>
    <s v="Office Supplies"/>
    <s v="Elite Scissors, Serrated"/>
    <n v="58"/>
    <n v="3"/>
    <n v="2.5499999999999998"/>
    <s v="2014"/>
    <n v="184"/>
    <n v="174"/>
    <s v="Late"/>
    <s v="Low"/>
  </r>
  <r>
    <d v="2011-01-11T00:00:00"/>
    <d v="2011-07-11T00:00:00"/>
    <s v="Standard Class"/>
    <s v="Sarah Jordon"/>
    <s v="Egypt"/>
    <x v="2"/>
    <s v="Office Supplies"/>
    <s v="Avery Hole Reinforcements, Recycled"/>
    <n v="29"/>
    <n v="6"/>
    <n v="3.24"/>
    <s v="2011"/>
    <n v="181"/>
    <n v="174"/>
    <s v="Late"/>
    <s v="Low"/>
  </r>
  <r>
    <d v="2012-03-12T00:00:00"/>
    <d v="2012-08-12T00:00:00"/>
    <s v="Standard Class"/>
    <s v="Lisa Ryan"/>
    <s v="Germany"/>
    <x v="1"/>
    <s v="Office Supplies"/>
    <s v="Avery Binding Machine, Clear"/>
    <n v="87"/>
    <n v="2"/>
    <n v="6.55"/>
    <s v="2012"/>
    <n v="153"/>
    <n v="174"/>
    <s v="Late"/>
    <s v="Low"/>
  </r>
  <r>
    <d v="2011-08-11T00:00:00"/>
    <d v="2011-10-11T00:00:00"/>
    <s v="First Class"/>
    <s v="Christy Brittain"/>
    <s v="Iraq"/>
    <x v="3"/>
    <s v="Furniture"/>
    <s v="Office Star Swivel Stool, Red"/>
    <n v="174"/>
    <n v="1"/>
    <n v="45.92"/>
    <s v="2011"/>
    <n v="61"/>
    <n v="174"/>
    <s v="Early "/>
    <s v="Low"/>
  </r>
  <r>
    <d v="2013-05-12T00:00:00"/>
    <d v="2013-11-12T00:00:00"/>
    <s v="Standard Class"/>
    <s v="Zuschuss Carroll"/>
    <s v="Honduras"/>
    <x v="1"/>
    <s v="Office Supplies"/>
    <s v="Smead Shelving, Wire Frame"/>
    <n v="58"/>
    <n v="3"/>
    <n v="3.96"/>
    <s v="2013"/>
    <n v="184"/>
    <n v="174"/>
    <s v="Late"/>
    <s v="Low"/>
  </r>
  <r>
    <d v="2012-05-09T00:00:00"/>
    <d v="2012-09-09T00:00:00"/>
    <s v="Standard Class"/>
    <s v="Arthur Gainer"/>
    <s v="United States"/>
    <x v="0"/>
    <s v="Office Supplies"/>
    <s v="DXL Angle-View Binders with Locking Rings, Black"/>
    <n v="29"/>
    <n v="6"/>
    <n v="1.36"/>
    <s v="2012"/>
    <n v="123"/>
    <n v="174"/>
    <s v="Normal"/>
    <s v="Low"/>
  </r>
  <r>
    <d v="2011-01-11T00:00:00"/>
    <d v="2011-06-11T00:00:00"/>
    <s v="Standard Class"/>
    <s v="Randy Bradley"/>
    <s v="Germany"/>
    <x v="1"/>
    <s v="Office Supplies"/>
    <s v="Smead Trays, Blue"/>
    <n v="87"/>
    <n v="2"/>
    <n v="6.26"/>
    <s v="2011"/>
    <n v="151"/>
    <n v="174"/>
    <s v="Late"/>
    <s v="Low"/>
  </r>
  <r>
    <d v="2011-07-01T00:00:00"/>
    <d v="2011-11-01T00:00:00"/>
    <s v="Standard Class"/>
    <s v="Harry Marie"/>
    <s v="Lebanon"/>
    <x v="3"/>
    <s v="Technology"/>
    <s v="HP Fax and Copier, Color"/>
    <n v="174"/>
    <n v="1"/>
    <n v="23.84"/>
    <s v="2011"/>
    <n v="123"/>
    <n v="174"/>
    <s v="Normal"/>
    <s v="Low"/>
  </r>
  <r>
    <d v="2013-05-09T00:00:00"/>
    <d v="2013-08-09T00:00:00"/>
    <s v="Second Class"/>
    <s v="Delfina Latchford"/>
    <s v="United States"/>
    <x v="4"/>
    <s v="Office Supplies"/>
    <s v="Belkin 5 Outlet SurgeMaster Power Centers"/>
    <n v="87"/>
    <n v="2"/>
    <n v="17.920000000000002"/>
    <s v="2013"/>
    <n v="92"/>
    <n v="174"/>
    <s v="Normal"/>
    <s v="Low"/>
  </r>
  <r>
    <d v="2013-06-05T00:00:00"/>
    <d v="2013-09-05T00:00:00"/>
    <s v="First Class"/>
    <s v="Dennis Pardue"/>
    <s v="Italy"/>
    <x v="4"/>
    <s v="Office Supplies"/>
    <s v="Kleencut Shears, Serrated"/>
    <n v="87"/>
    <n v="2"/>
    <n v="16.79"/>
    <s v="2013"/>
    <n v="92"/>
    <n v="174"/>
    <s v="Normal"/>
    <s v="Low"/>
  </r>
  <r>
    <d v="2012-08-06T00:00:00"/>
    <d v="2012-12-06T00:00:00"/>
    <s v="Standard Class"/>
    <s v="Jack O'Briant"/>
    <s v="Mexico"/>
    <x v="10"/>
    <s v="Furniture"/>
    <s v="Tenex Frame, Erganomic"/>
    <n v="87"/>
    <n v="2"/>
    <n v="5.19"/>
    <s v="2012"/>
    <n v="122"/>
    <n v="174"/>
    <s v="Normal"/>
    <s v="Low"/>
  </r>
  <r>
    <d v="2013-09-10T00:00:00"/>
    <d v="2013-12-10T00:00:00"/>
    <s v="Second Class"/>
    <s v="Joel Jenkins"/>
    <s v="Dominican Republic"/>
    <x v="7"/>
    <s v="Technology"/>
    <s v="Enermax Keyboard, Erganomic"/>
    <n v="87"/>
    <n v="2"/>
    <n v="9.9600000000000009"/>
    <s v="2013"/>
    <n v="91"/>
    <n v="174"/>
    <s v="Normal"/>
    <s v="Low"/>
  </r>
  <r>
    <d v="2014-03-10T00:00:00"/>
    <d v="2014-07-10T00:00:00"/>
    <s v="Standard Class"/>
    <s v="Roland Fjeld"/>
    <s v="United States"/>
    <x v="1"/>
    <s v="Office Supplies"/>
    <s v="GBC Durable Plastic Covers"/>
    <n v="58"/>
    <n v="3"/>
    <n v="7.36"/>
    <s v="2014"/>
    <n v="122"/>
    <n v="174"/>
    <s v="Normal"/>
    <s v="Low"/>
  </r>
  <r>
    <d v="2012-07-05T00:00:00"/>
    <d v="2012-10-05T00:00:00"/>
    <s v="First Class"/>
    <s v="Ken Dana"/>
    <s v="Haiti"/>
    <x v="7"/>
    <s v="Office Supplies"/>
    <s v="Avery Binding Machine, Clear"/>
    <n v="58"/>
    <n v="3"/>
    <n v="14.29"/>
    <s v="2012"/>
    <n v="92"/>
    <n v="174"/>
    <s v="Normal"/>
    <s v="Low"/>
  </r>
  <r>
    <d v="2011-06-06T00:00:00"/>
    <d v="2011-09-06T00:00:00"/>
    <s v="First Class"/>
    <s v="Bill Stewart"/>
    <s v="France"/>
    <x v="1"/>
    <s v="Office Supplies"/>
    <s v="Advantus Clamps, Metal"/>
    <n v="58"/>
    <n v="3"/>
    <n v="16.600000000000001"/>
    <s v="2011"/>
    <n v="92"/>
    <n v="174"/>
    <s v="Normal"/>
    <s v="Low"/>
  </r>
  <r>
    <d v="2014-04-02T00:00:00"/>
    <d v="2014-08-02T00:00:00"/>
    <s v="Standard Class"/>
    <s v="Skye Norling"/>
    <s v="Iran"/>
    <x v="3"/>
    <s v="Technology"/>
    <s v="Okidata Card Printer, White"/>
    <n v="174"/>
    <n v="1"/>
    <n v="8.85"/>
    <s v="2014"/>
    <n v="122"/>
    <n v="174"/>
    <s v="Normal"/>
    <s v="Low"/>
  </r>
  <r>
    <d v="2011-01-12T00:00:00"/>
    <d v="2011-05-12T00:00:00"/>
    <s v="Standard Class"/>
    <s v="Toby Ritter"/>
    <s v="United States"/>
    <x v="0"/>
    <s v="Furniture"/>
    <s v="Floodlight Indoor Halogen Bulbs, 1 Bulb per Pack, 60 Watts"/>
    <n v="58"/>
    <n v="3"/>
    <n v="4.79"/>
    <s v="2011"/>
    <n v="120"/>
    <n v="174"/>
    <s v="Normal"/>
    <s v="Low"/>
  </r>
  <r>
    <d v="2013-01-10T00:00:00"/>
    <d v="2013-05-10T00:00:00"/>
    <s v="Standard Class"/>
    <s v="Annie Thurman"/>
    <s v="Ukraine"/>
    <x v="3"/>
    <s v="Office Supplies"/>
    <s v="Wilson Jones Hole Reinforcements, Recycled"/>
    <n v="29"/>
    <n v="6"/>
    <n v="3.65"/>
    <s v="2013"/>
    <n v="120"/>
    <n v="174"/>
    <s v="Normal"/>
    <s v="Low"/>
  </r>
  <r>
    <d v="2013-05-04T00:00:00"/>
    <d v="2013-10-04T00:00:00"/>
    <s v="Standard Class"/>
    <s v="Henry MacAllister"/>
    <s v="Australia"/>
    <x v="6"/>
    <s v="Office Supplies"/>
    <s v="Avery Binding Machine, Clear"/>
    <n v="87"/>
    <n v="2"/>
    <n v="6.61"/>
    <s v="2013"/>
    <n v="153"/>
    <n v="174"/>
    <s v="Late"/>
    <s v="Low"/>
  </r>
  <r>
    <d v="2011-09-04T00:00:00"/>
    <d v="2011-09-04T00:00:00"/>
    <s v="Same Day"/>
    <s v="Craig Molinari"/>
    <s v="South Korea"/>
    <x v="9"/>
    <s v="Office Supplies"/>
    <s v="GlobeWeis Mailers, Set of 50"/>
    <n v="58"/>
    <n v="3"/>
    <n v="10.72"/>
    <s v="2011"/>
    <n v="0"/>
    <n v="174"/>
    <s v="Early "/>
    <s v="Low"/>
  </r>
  <r>
    <d v="2014-04-12T00:00:00"/>
    <d v="2014-11-12T00:00:00"/>
    <s v="Standard Class"/>
    <s v="Matt Collins"/>
    <s v="United States"/>
    <x v="4"/>
    <s v="Office Supplies"/>
    <s v="GBC Pre-Punched Binding Paper, Plastic, White, 8-1/2&quot; x 11&quot;"/>
    <n v="29"/>
    <n v="6"/>
    <n v="4.13"/>
    <s v="2014"/>
    <n v="214"/>
    <n v="174"/>
    <s v="Late"/>
    <s v="Low"/>
  </r>
  <r>
    <d v="2012-07-09T00:00:00"/>
    <d v="2012-08-09T00:00:00"/>
    <s v="First Class"/>
    <s v="Pierre Wener"/>
    <s v="Germany"/>
    <x v="1"/>
    <s v="Technology"/>
    <s v="Epson Calculator, Red"/>
    <n v="87"/>
    <n v="2"/>
    <n v="18.3"/>
    <s v="2012"/>
    <n v="31"/>
    <n v="174"/>
    <s v="Early "/>
    <s v="Low"/>
  </r>
  <r>
    <d v="2012-01-06T00:00:00"/>
    <d v="2012-06-06T00:00:00"/>
    <s v="Standard Class"/>
    <s v="Erin Creighton"/>
    <s v="Iran"/>
    <x v="3"/>
    <s v="Furniture"/>
    <s v="Office Star Swivel Stool, Red"/>
    <n v="174"/>
    <n v="1"/>
    <n v="14.51"/>
    <s v="2012"/>
    <n v="152"/>
    <n v="174"/>
    <s v="Late"/>
    <s v="Low"/>
  </r>
  <r>
    <d v="2011-01-11T00:00:00"/>
    <d v="2011-02-11T00:00:00"/>
    <s v="First Class"/>
    <s v="Hallie Redmond"/>
    <s v="Saudi Arabia"/>
    <x v="3"/>
    <s v="Office Supplies"/>
    <s v="Avery Hole Reinforcements, Recycled"/>
    <n v="29"/>
    <n v="6"/>
    <n v="2.91"/>
    <s v="2011"/>
    <n v="31"/>
    <n v="174"/>
    <s v="Early "/>
    <s v="Low"/>
  </r>
  <r>
    <d v="2014-03-01T00:00:00"/>
    <d v="2014-05-01T00:00:00"/>
    <s v="First Class"/>
    <s v="Aaron Smayling"/>
    <s v="United States"/>
    <x v="4"/>
    <s v="Office Supplies"/>
    <s v="Avery Recycled Flexi-View Covers for Binding Systems"/>
    <n v="29"/>
    <n v="6"/>
    <n v="5.35"/>
    <s v="2014"/>
    <n v="61"/>
    <n v="174"/>
    <s v="Early "/>
    <s v="Low"/>
  </r>
  <r>
    <d v="2011-03-03T00:00:00"/>
    <d v="2011-09-03T00:00:00"/>
    <s v="Standard Class"/>
    <s v="David Philippe"/>
    <s v="Italy"/>
    <x v="4"/>
    <s v="Office Supplies"/>
    <s v="OIC Clamps, 12 Pack"/>
    <n v="58"/>
    <n v="3"/>
    <n v="6.89"/>
    <s v="2011"/>
    <n v="184"/>
    <n v="174"/>
    <s v="Late"/>
    <s v="Low"/>
  </r>
  <r>
    <d v="2011-07-11T00:00:00"/>
    <d v="2011-09-11T00:00:00"/>
    <s v="First Class"/>
    <s v="Susan Pistek"/>
    <s v="India"/>
    <x v="11"/>
    <s v="Technology"/>
    <s v="Epson Calculator, Red"/>
    <n v="87"/>
    <n v="2"/>
    <n v="24.26"/>
    <s v="2011"/>
    <n v="62"/>
    <n v="174"/>
    <s v="Early "/>
    <s v="Low"/>
  </r>
  <r>
    <d v="2013-01-06T00:00:00"/>
    <d v="2013-03-06T00:00:00"/>
    <s v="First Class"/>
    <s v="Joy Daniels"/>
    <s v="Sudan"/>
    <x v="2"/>
    <s v="Office Supplies"/>
    <s v="Avery Hole Reinforcements, Recycled"/>
    <n v="29"/>
    <n v="6"/>
    <n v="6.24"/>
    <s v="2013"/>
    <n v="59"/>
    <n v="174"/>
    <s v="Early "/>
    <s v="Low"/>
  </r>
  <r>
    <d v="2014-06-10T00:00:00"/>
    <d v="2014-12-10T00:00:00"/>
    <s v="Standard Class"/>
    <s v="Alejandro Grove"/>
    <s v="Mexico"/>
    <x v="10"/>
    <s v="Technology"/>
    <s v="Nokia Office Telephone, VoIP"/>
    <n v="87"/>
    <n v="2"/>
    <n v="2.35"/>
    <s v="2014"/>
    <n v="183"/>
    <n v="174"/>
    <s v="Late"/>
    <s v="Low"/>
  </r>
  <r>
    <d v="2014-10-10T00:00:00"/>
    <d v="2014-12-10T00:00:00"/>
    <s v="First Class"/>
    <s v="Xylona Preis"/>
    <s v="United States"/>
    <x v="0"/>
    <s v="Office Supplies"/>
    <s v="Wirebound Message Books, 2 7/8&quot; x 5&quot;, 3 Forms per Page"/>
    <n v="35"/>
    <n v="5"/>
    <n v="7.79"/>
    <s v="2014"/>
    <n v="61"/>
    <n v="175"/>
    <s v="Early "/>
    <s v="Low"/>
  </r>
  <r>
    <d v="2012-10-09T00:00:00"/>
    <d v="2012-11-09T00:00:00"/>
    <s v="First Class"/>
    <s v="Eileen Kiefer"/>
    <s v="France"/>
    <x v="1"/>
    <s v="Office Supplies"/>
    <s v="Acco Hole Reinforcements, Recycled"/>
    <n v="35"/>
    <n v="5"/>
    <n v="3.62"/>
    <s v="2012"/>
    <n v="31"/>
    <n v="175"/>
    <s v="Early "/>
    <s v="Low"/>
  </r>
  <r>
    <d v="2014-02-04T00:00:00"/>
    <d v="2014-07-04T00:00:00"/>
    <s v="Standard Class"/>
    <s v="Russell D'Ascenzo"/>
    <s v="Honduras"/>
    <x v="1"/>
    <s v="Office Supplies"/>
    <s v="Smead Folders, Single Width"/>
    <n v="35"/>
    <n v="5"/>
    <n v="3.82"/>
    <s v="2014"/>
    <n v="150"/>
    <n v="175"/>
    <s v="Normal"/>
    <s v="Low"/>
  </r>
  <r>
    <d v="2014-10-12T00:00:00"/>
    <d v="2014-12-12T00:00:00"/>
    <s v="Second Class"/>
    <s v="Dean Braden"/>
    <s v="United States"/>
    <x v="1"/>
    <s v="Office Supplies"/>
    <s v="BIC Liqua Brite Liner"/>
    <n v="35"/>
    <n v="5"/>
    <n v="2.0699999999999998"/>
    <s v="2014"/>
    <n v="61"/>
    <n v="175"/>
    <s v="Early "/>
    <s v="Low"/>
  </r>
  <r>
    <d v="2011-10-09T00:00:00"/>
    <d v="2011-12-09T00:00:00"/>
    <s v="Second Class"/>
    <s v="Doug Bickford"/>
    <s v="Germany"/>
    <x v="1"/>
    <s v="Furniture"/>
    <s v="Deflect-O Door Stop, Black"/>
    <n v="88"/>
    <n v="2"/>
    <n v="23.51"/>
    <s v="2011"/>
    <n v="61"/>
    <n v="176"/>
    <s v="Early "/>
    <s v="Low"/>
  </r>
  <r>
    <d v="2014-08-06T00:00:00"/>
    <d v="2014-11-06T00:00:00"/>
    <s v="Second Class"/>
    <s v="Greg Maxwell"/>
    <s v="China"/>
    <x v="9"/>
    <s v="Technology"/>
    <s v="Logitech Numeric Keypad, Erganomic"/>
    <n v="88"/>
    <n v="2"/>
    <n v="25.75"/>
    <s v="2014"/>
    <n v="92"/>
    <n v="176"/>
    <s v="Normal"/>
    <s v="Low"/>
  </r>
  <r>
    <d v="2012-05-04T00:00:00"/>
    <d v="2012-09-04T00:00:00"/>
    <s v="Standard Class"/>
    <s v="Kelly Andreada"/>
    <s v="Australia"/>
    <x v="6"/>
    <s v="Office Supplies"/>
    <s v="Smead Shelving, Single Width"/>
    <n v="88"/>
    <n v="2"/>
    <n v="6.81"/>
    <s v="2012"/>
    <n v="123"/>
    <n v="176"/>
    <s v="Normal"/>
    <s v="Low"/>
  </r>
  <r>
    <d v="2013-09-05T00:00:00"/>
    <d v="2013-09-05T00:00:00"/>
    <s v="Same Day"/>
    <s v="Yoseph Carroll"/>
    <s v="France"/>
    <x v="1"/>
    <s v="Furniture"/>
    <s v="Lesro Training Table, Adjustable Height"/>
    <n v="176"/>
    <n v="1"/>
    <n v="44.62"/>
    <s v="2013"/>
    <n v="0"/>
    <n v="176"/>
    <s v="Early "/>
    <s v="Low"/>
  </r>
  <r>
    <d v="2013-03-01T00:00:00"/>
    <d v="2013-09-01T00:00:00"/>
    <s v="Standard Class"/>
    <s v="Sonia Cooley"/>
    <s v="Germany"/>
    <x v="1"/>
    <s v="Office Supplies"/>
    <s v="Novimex Shipping Labels, Laser Printer Compatible"/>
    <n v="44"/>
    <n v="4"/>
    <n v="3.12"/>
    <s v="2013"/>
    <n v="184"/>
    <n v="176"/>
    <s v="Late"/>
    <s v="Low"/>
  </r>
  <r>
    <d v="2012-01-06T00:00:00"/>
    <d v="2012-06-06T00:00:00"/>
    <s v="Standard Class"/>
    <s v="Barry Franz"/>
    <s v="Dominican Republic"/>
    <x v="7"/>
    <s v="Furniture"/>
    <s v="Safco Classic Bookcase, Mobile"/>
    <n v="176"/>
    <n v="1"/>
    <n v="14.69"/>
    <s v="2012"/>
    <n v="152"/>
    <n v="176"/>
    <s v="Late"/>
    <s v="Low"/>
  </r>
  <r>
    <d v="2014-02-08T00:00:00"/>
    <d v="2014-05-08T00:00:00"/>
    <s v="Second Class"/>
    <s v="Evan Minnotte"/>
    <s v="Russia"/>
    <x v="3"/>
    <s v="Office Supplies"/>
    <s v="Fiskars Trimmer, Easy Grip"/>
    <n v="88"/>
    <n v="2"/>
    <n v="13.06"/>
    <s v="2014"/>
    <n v="89"/>
    <n v="176"/>
    <s v="Normal"/>
    <s v="Low"/>
  </r>
  <r>
    <d v="2013-06-08T00:00:00"/>
    <d v="2013-11-08T00:00:00"/>
    <s v="Second Class"/>
    <s v="Rick Bensley"/>
    <s v="France"/>
    <x v="1"/>
    <s v="Office Supplies"/>
    <s v="Advantus Thumb Tacks, Assorted Sizes"/>
    <n v="44"/>
    <n v="4"/>
    <n v="5.4"/>
    <s v="2013"/>
    <n v="153"/>
    <n v="176"/>
    <s v="Late"/>
    <s v="Low"/>
  </r>
  <r>
    <d v="2013-07-02T00:00:00"/>
    <d v="2013-12-02T00:00:00"/>
    <s v="Second Class"/>
    <s v="Tim Brockman"/>
    <s v="Rwanda"/>
    <x v="2"/>
    <s v="Technology"/>
    <s v="Motorola Audio Dock, Cordless"/>
    <n v="176"/>
    <n v="1"/>
    <n v="17.96"/>
    <s v="2013"/>
    <n v="153"/>
    <n v="176"/>
    <s v="Late"/>
    <s v="Low"/>
  </r>
  <r>
    <d v="2014-01-09T00:00:00"/>
    <d v="2014-06-09T00:00:00"/>
    <s v="Standard Class"/>
    <s v="Todd Boyes"/>
    <s v="Mexico"/>
    <x v="10"/>
    <s v="Furniture"/>
    <s v="Advantus Frame, Erganomic"/>
    <n v="88"/>
    <n v="2"/>
    <n v="5.23"/>
    <s v="2014"/>
    <n v="151"/>
    <n v="176"/>
    <s v="Late"/>
    <s v="Low"/>
  </r>
  <r>
    <d v="2014-09-08T00:00:00"/>
    <d v="2014-12-08T00:00:00"/>
    <s v="First Class"/>
    <s v="Keith Herrera"/>
    <s v="New Zealand"/>
    <x v="6"/>
    <s v="Office Supplies"/>
    <s v="Acme Trimmer, Steel"/>
    <n v="88"/>
    <n v="2"/>
    <n v="10.23"/>
    <s v="2014"/>
    <n v="91"/>
    <n v="176"/>
    <s v="Normal"/>
    <s v="Low"/>
  </r>
  <r>
    <d v="2012-05-11T00:00:00"/>
    <d v="2012-05-11T00:00:00"/>
    <s v="Same Day"/>
    <s v="John Lucas"/>
    <s v="Turkey"/>
    <x v="3"/>
    <s v="Office Supplies"/>
    <s v="Boston Markers, Fluorescent"/>
    <n v="44"/>
    <n v="4"/>
    <n v="7.58"/>
    <s v="2012"/>
    <n v="0"/>
    <n v="176"/>
    <s v="Early "/>
    <s v="Low"/>
  </r>
  <r>
    <d v="2011-01-08T00:00:00"/>
    <d v="2011-05-08T00:00:00"/>
    <s v="Standard Class"/>
    <s v="Barbara Fisher"/>
    <s v="United States"/>
    <x v="4"/>
    <s v="Furniture"/>
    <s v="9-3/4 Diameter Round Wall Clock"/>
    <n v="44"/>
    <n v="4"/>
    <n v="4.3099999999999996"/>
    <s v="2011"/>
    <n v="120"/>
    <n v="176"/>
    <s v="Normal"/>
    <s v="Low"/>
  </r>
  <r>
    <d v="2014-02-05T00:00:00"/>
    <d v="2014-06-05T00:00:00"/>
    <s v="Standard Class"/>
    <s v="MaryBeth Skach"/>
    <s v="Australia"/>
    <x v="6"/>
    <s v="Office Supplies"/>
    <s v="Wilson Jones Binding Machine, Economy"/>
    <n v="88"/>
    <n v="2"/>
    <n v="12.42"/>
    <s v="2014"/>
    <n v="120"/>
    <n v="176"/>
    <s v="Normal"/>
    <s v="Low"/>
  </r>
  <r>
    <d v="2013-09-11T00:00:00"/>
    <d v="2013-10-11T00:00:00"/>
    <s v="First Class"/>
    <s v="Katherine Murray"/>
    <s v="Honduras"/>
    <x v="1"/>
    <s v="Technology"/>
    <s v="Memorex Flash Drive, Erganomic"/>
    <n v="44"/>
    <n v="4"/>
    <n v="2.62"/>
    <s v="2013"/>
    <n v="30"/>
    <n v="176"/>
    <s v="Early "/>
    <s v="Low"/>
  </r>
  <r>
    <d v="2013-03-04T00:00:00"/>
    <d v="2013-08-04T00:00:00"/>
    <s v="Standard Class"/>
    <s v="Cathy Prescott"/>
    <s v="Israel"/>
    <x v="3"/>
    <s v="Office Supplies"/>
    <s v="Sanford Pens, Blue"/>
    <n v="44"/>
    <n v="4"/>
    <n v="3.95"/>
    <s v="2013"/>
    <n v="153"/>
    <n v="176"/>
    <s v="Late"/>
    <s v="Low"/>
  </r>
  <r>
    <d v="2013-02-07T00:00:00"/>
    <d v="2013-07-07T00:00:00"/>
    <s v="Standard Class"/>
    <s v="Thais Sissman"/>
    <s v="Ghana"/>
    <x v="2"/>
    <s v="Technology"/>
    <s v="Okidata Card Printer, Durable"/>
    <n v="176"/>
    <n v="1"/>
    <n v="10.54"/>
    <s v="2013"/>
    <n v="150"/>
    <n v="176"/>
    <s v="Normal"/>
    <s v="Low"/>
  </r>
  <r>
    <d v="2013-09-07T00:00:00"/>
    <d v="2013-11-07T00:00:00"/>
    <s v="Second Class"/>
    <s v="Roy Phan"/>
    <s v="France"/>
    <x v="1"/>
    <s v="Office Supplies"/>
    <s v="Smead Legal Exhibit Labels, Laser Printer Compatible"/>
    <n v="44"/>
    <n v="4"/>
    <n v="4.7"/>
    <s v="2013"/>
    <n v="61"/>
    <n v="176"/>
    <s v="Early "/>
    <s v="Low"/>
  </r>
  <r>
    <d v="2014-04-08T00:00:00"/>
    <d v="2014-08-08T00:00:00"/>
    <s v="Standard Class"/>
    <s v="Jamie Frazer"/>
    <s v="Madagascar"/>
    <x v="2"/>
    <s v="Furniture"/>
    <s v="Deflect-O Door Stop, Duo Pack"/>
    <n v="88"/>
    <n v="2"/>
    <n v="15.06"/>
    <s v="2014"/>
    <n v="122"/>
    <n v="176"/>
    <s v="Normal"/>
    <s v="Low"/>
  </r>
  <r>
    <d v="2013-04-10T00:00:00"/>
    <d v="2013-09-10T00:00:00"/>
    <s v="Standard Class"/>
    <s v="Dan Campbell"/>
    <s v="Canada"/>
    <x v="12"/>
    <s v="Office Supplies"/>
    <s v="Stockwell Staples, Metal"/>
    <n v="44"/>
    <n v="4"/>
    <n v="4.74"/>
    <s v="2013"/>
    <n v="153"/>
    <n v="176"/>
    <s v="Late"/>
    <s v="Low"/>
  </r>
  <r>
    <d v="2013-08-01T00:00:00"/>
    <d v="2013-11-01T00:00:00"/>
    <s v="Second Class"/>
    <s v="Paul Gonzalez"/>
    <s v="Mexico"/>
    <x v="10"/>
    <s v="Furniture"/>
    <s v="Deflect-O Frame, Black"/>
    <n v="88"/>
    <n v="2"/>
    <n v="15.44"/>
    <s v="2013"/>
    <n v="92"/>
    <n v="176"/>
    <s v="Normal"/>
    <s v="Low"/>
  </r>
  <r>
    <d v="2013-07-05T00:00:00"/>
    <d v="2013-12-05T00:00:00"/>
    <s v="Second Class"/>
    <s v="Chris Cortes"/>
    <s v="Germany"/>
    <x v="1"/>
    <s v="Office Supplies"/>
    <s v="BIC Sketch Pad, Easy-Erase"/>
    <n v="88"/>
    <n v="2"/>
    <n v="4.05"/>
    <s v="2013"/>
    <n v="153"/>
    <n v="176"/>
    <s v="Late"/>
    <s v="Low"/>
  </r>
  <r>
    <d v="2013-07-11T00:00:00"/>
    <d v="2013-10-11T00:00:00"/>
    <s v="First Class"/>
    <s v="Michael Moore"/>
    <s v="China"/>
    <x v="9"/>
    <s v="Office Supplies"/>
    <s v="Smead Color Coded Labels, Adjustable"/>
    <n v="44"/>
    <n v="4"/>
    <n v="8.68"/>
    <s v="2013"/>
    <n v="92"/>
    <n v="176"/>
    <s v="Normal"/>
    <s v="Low"/>
  </r>
  <r>
    <d v="2014-03-06T00:00:00"/>
    <d v="2014-09-06T00:00:00"/>
    <s v="Standard Class"/>
    <s v="Dave Kipp"/>
    <s v="France"/>
    <x v="1"/>
    <s v="Office Supplies"/>
    <s v="Smead Shelving, Blue"/>
    <n v="88"/>
    <n v="2"/>
    <n v="4.88"/>
    <s v="2014"/>
    <n v="184"/>
    <n v="176"/>
    <s v="Late"/>
    <s v="Low"/>
  </r>
  <r>
    <d v="2011-01-12T00:00:00"/>
    <d v="2011-06-12T00:00:00"/>
    <s v="Standard Class"/>
    <s v="Kean Takahito"/>
    <s v="Vietnam"/>
    <x v="8"/>
    <s v="Office Supplies"/>
    <s v="Cardinal Binder, Clear"/>
    <n v="44"/>
    <n v="4"/>
    <n v="1.71"/>
    <s v="2011"/>
    <n v="151"/>
    <n v="176"/>
    <s v="Late"/>
    <s v="Low"/>
  </r>
  <r>
    <d v="2014-03-01T00:00:00"/>
    <d v="2014-07-01T00:00:00"/>
    <s v="Standard Class"/>
    <s v="Juliana Krohn"/>
    <s v="China"/>
    <x v="9"/>
    <s v="Furniture"/>
    <s v="Deflect-O Door Stop, Black"/>
    <n v="88"/>
    <n v="2"/>
    <n v="10.17"/>
    <s v="2014"/>
    <n v="122"/>
    <n v="176"/>
    <s v="Normal"/>
    <s v="Low"/>
  </r>
  <r>
    <d v="2012-04-12T00:00:00"/>
    <d v="2012-05-12T00:00:00"/>
    <s v="First Class"/>
    <s v="Henia Zydlo"/>
    <s v="France"/>
    <x v="1"/>
    <s v="Office Supplies"/>
    <s v="Smead Shelving, Blue"/>
    <n v="88"/>
    <n v="2"/>
    <n v="17.45"/>
    <s v="2012"/>
    <n v="30"/>
    <n v="176"/>
    <s v="Early "/>
    <s v="Low"/>
  </r>
  <r>
    <d v="2013-06-09T00:00:00"/>
    <d v="2013-08-09T00:00:00"/>
    <s v="First Class"/>
    <s v="Fred Wasserman"/>
    <s v="United States"/>
    <x v="5"/>
    <s v="Technology"/>
    <s v="LF Elite 3D Dazzle Designer Hard Case Cover, Lf Stylus Pen and Wiper For Apple Iphone 5c Mini Lite"/>
    <n v="44"/>
    <n v="4"/>
    <n v="7.23"/>
    <s v="2013"/>
    <n v="61"/>
    <n v="176"/>
    <s v="Early "/>
    <s v="Low"/>
  </r>
  <r>
    <d v="2013-04-12T00:00:00"/>
    <d v="2013-08-12T00:00:00"/>
    <s v="Standard Class"/>
    <s v="Roger Demir"/>
    <s v="United States"/>
    <x v="0"/>
    <s v="Office Supplies"/>
    <s v="Rogers Handheld Barrel Pencil Sharpener"/>
    <n v="22"/>
    <n v="8"/>
    <n v="2.1800000000000002"/>
    <s v="2013"/>
    <n v="122"/>
    <n v="176"/>
    <s v="Normal"/>
    <s v="Low"/>
  </r>
  <r>
    <d v="2011-03-08T00:00:00"/>
    <d v="2011-07-08T00:00:00"/>
    <s v="Standard Class"/>
    <s v="Jason Gross"/>
    <s v="France"/>
    <x v="1"/>
    <s v="Office Supplies"/>
    <s v="Fiskars Trimmer, Easy Grip"/>
    <n v="88"/>
    <n v="2"/>
    <n v="3.01"/>
    <s v="2011"/>
    <n v="122"/>
    <n v="176"/>
    <s v="Normal"/>
    <s v="Low"/>
  </r>
  <r>
    <d v="2012-02-06T00:00:00"/>
    <d v="2012-04-06T00:00:00"/>
    <s v="Second Class"/>
    <s v="Natalie Fritzler"/>
    <s v="France"/>
    <x v="1"/>
    <s v="Office Supplies"/>
    <s v="Avery Binder Covers, Economy"/>
    <n v="44"/>
    <n v="4"/>
    <n v="7.62"/>
    <s v="2012"/>
    <n v="60"/>
    <n v="176"/>
    <s v="Early "/>
    <s v="Low"/>
  </r>
  <r>
    <d v="2014-10-11T00:00:00"/>
    <d v="2014-12-11T00:00:00"/>
    <s v="Second Class"/>
    <s v="Astrea Jones"/>
    <s v="Guatemala"/>
    <x v="1"/>
    <s v="Office Supplies"/>
    <s v="Stockwell Clamps, Assorted Sizes"/>
    <n v="44"/>
    <n v="4"/>
    <n v="6.58"/>
    <s v="2014"/>
    <n v="61"/>
    <n v="176"/>
    <s v="Early "/>
    <s v="Low"/>
  </r>
  <r>
    <d v="2013-06-09T00:00:00"/>
    <d v="2013-06-09T00:00:00"/>
    <s v="Same Day"/>
    <s v="John Murray"/>
    <s v="Mexico"/>
    <x v="10"/>
    <s v="Office Supplies"/>
    <s v="Stiletto Ruler, Easy Grip"/>
    <n v="44"/>
    <n v="4"/>
    <n v="4.5199999999999996"/>
    <s v="2013"/>
    <n v="0"/>
    <n v="176"/>
    <s v="Early "/>
    <s v="Low"/>
  </r>
  <r>
    <d v="2013-05-09T00:00:00"/>
    <d v="2013-10-09T00:00:00"/>
    <s v="Standard Class"/>
    <s v="Arthur Wiediger"/>
    <s v="Egypt"/>
    <x v="2"/>
    <s v="Office Supplies"/>
    <s v="Smead Removable Labels, Adjustable"/>
    <n v="44"/>
    <n v="4"/>
    <n v="4.17"/>
    <s v="2013"/>
    <n v="153"/>
    <n v="176"/>
    <s v="Late"/>
    <s v="Low"/>
  </r>
  <r>
    <d v="2013-01-05T00:00:00"/>
    <d v="2013-05-05T00:00:00"/>
    <s v="Standard Class"/>
    <s v="Zuschuss Carroll"/>
    <s v="India"/>
    <x v="11"/>
    <s v="Furniture"/>
    <s v="Rubbermaid Door Stop, Duo Pack"/>
    <n v="88"/>
    <n v="2"/>
    <n v="5.26"/>
    <s v="2013"/>
    <n v="120"/>
    <n v="176"/>
    <s v="Normal"/>
    <s v="Low"/>
  </r>
  <r>
    <d v="2012-03-12T00:00:00"/>
    <d v="2012-07-12T00:00:00"/>
    <s v="Standard Class"/>
    <s v="Luke Weiss"/>
    <s v="Brazil"/>
    <x v="4"/>
    <s v="Office Supplies"/>
    <s v="Stockwell Clamps, Assorted Sizes"/>
    <n v="44"/>
    <n v="4"/>
    <n v="3.26"/>
    <s v="2012"/>
    <n v="122"/>
    <n v="176"/>
    <s v="Normal"/>
    <s v="Low"/>
  </r>
  <r>
    <d v="2014-01-03T00:00:00"/>
    <d v="2014-05-03T00:00:00"/>
    <s v="Standard Class"/>
    <s v="Erica Smith"/>
    <s v="China"/>
    <x v="9"/>
    <s v="Office Supplies"/>
    <s v="Fiskars Trimmer, Easy Grip"/>
    <n v="88"/>
    <n v="2"/>
    <n v="6.69"/>
    <s v="2014"/>
    <n v="120"/>
    <n v="176"/>
    <s v="Normal"/>
    <s v="Low"/>
  </r>
  <r>
    <d v="2013-01-04T00:00:00"/>
    <d v="2013-08-04T00:00:00"/>
    <s v="Standard Class"/>
    <s v="Andy Yotov"/>
    <s v="Nicaragua"/>
    <x v="1"/>
    <s v="Office Supplies"/>
    <s v="Smead Folders, Wire Frame"/>
    <n v="44"/>
    <n v="4"/>
    <n v="4.68"/>
    <s v="2013"/>
    <n v="212"/>
    <n v="176"/>
    <s v="Late"/>
    <s v="Low"/>
  </r>
  <r>
    <d v="2011-01-09T00:00:00"/>
    <d v="2011-05-09T00:00:00"/>
    <s v="Standard Class"/>
    <s v="Dan Lawera"/>
    <s v="New Zealand"/>
    <x v="6"/>
    <s v="Furniture"/>
    <s v="Deflect-O Door Stop, Black"/>
    <n v="88"/>
    <n v="2"/>
    <n v="15.25"/>
    <s v="2011"/>
    <n v="120"/>
    <n v="176"/>
    <s v="Normal"/>
    <s v="Low"/>
  </r>
  <r>
    <d v="2012-01-09T00:00:00"/>
    <d v="2012-05-09T00:00:00"/>
    <s v="Standard Class"/>
    <s v="Shirley Daniels"/>
    <s v="United Kingdom"/>
    <x v="10"/>
    <s v="Office Supplies"/>
    <s v="OIC Push Pins, Assorted Sizes"/>
    <n v="44"/>
    <n v="4"/>
    <n v="5.91"/>
    <s v="2012"/>
    <n v="121"/>
    <n v="176"/>
    <s v="Normal"/>
    <s v="Low"/>
  </r>
  <r>
    <d v="2014-02-01T00:00:00"/>
    <d v="2014-08-01T00:00:00"/>
    <s v="Standard Class"/>
    <s v="Bobby Elias"/>
    <s v="Japan"/>
    <x v="9"/>
    <s v="Office Supplies"/>
    <s v="Jiffy Business Envelopes, Set of 50"/>
    <n v="59"/>
    <n v="3"/>
    <n v="8.02"/>
    <s v="2014"/>
    <n v="181"/>
    <n v="177"/>
    <s v="Late"/>
    <s v="Low"/>
  </r>
  <r>
    <d v="2013-06-12T00:00:00"/>
    <d v="2013-11-12T00:00:00"/>
    <s v="Standard Class"/>
    <s v="Sean Wendt"/>
    <s v="Panama"/>
    <x v="1"/>
    <s v="Office Supplies"/>
    <s v="Smead Shelving, Blue"/>
    <n v="59"/>
    <n v="3"/>
    <n v="3.62"/>
    <s v="2013"/>
    <n v="153"/>
    <n v="177"/>
    <s v="Late"/>
    <s v="Low"/>
  </r>
  <r>
    <d v="2014-07-07T00:00:00"/>
    <d v="2014-11-07T00:00:00"/>
    <s v="Standard Class"/>
    <s v="Steven Cartwright"/>
    <s v="Mexico"/>
    <x v="10"/>
    <s v="Furniture"/>
    <s v="Rubbermaid Photo Frame, Durable"/>
    <n v="59"/>
    <n v="3"/>
    <n v="3.66"/>
    <s v="2014"/>
    <n v="123"/>
    <n v="177"/>
    <s v="Normal"/>
    <s v="Low"/>
  </r>
  <r>
    <d v="2014-02-04T00:00:00"/>
    <d v="2014-07-04T00:00:00"/>
    <s v="Standard Class"/>
    <s v="Fred Hopkins"/>
    <s v="Panama"/>
    <x v="1"/>
    <s v="Office Supplies"/>
    <s v="Cardinal Binding Machine, Clear"/>
    <n v="59"/>
    <n v="3"/>
    <n v="3.51"/>
    <s v="2014"/>
    <n v="150"/>
    <n v="177"/>
    <s v="Normal"/>
    <s v="Low"/>
  </r>
  <r>
    <d v="2012-07-12T00:00:00"/>
    <d v="2012-11-12T00:00:00"/>
    <s v="Second Class"/>
    <s v="Carol Adams"/>
    <s v="China"/>
    <x v="9"/>
    <s v="Office Supplies"/>
    <s v="OIC Clamps, Bulk Pack"/>
    <n v="59"/>
    <n v="3"/>
    <n v="0.06"/>
    <s v="2012"/>
    <n v="123"/>
    <n v="177"/>
    <s v="Normal"/>
    <s v="Low"/>
  </r>
  <r>
    <d v="2012-01-10T00:00:00"/>
    <d v="2012-06-10T00:00:00"/>
    <s v="Standard Class"/>
    <s v="Thea Hudgings"/>
    <s v="Australia"/>
    <x v="6"/>
    <s v="Office Supplies"/>
    <s v="Elite Scissors, Steel"/>
    <n v="59"/>
    <n v="3"/>
    <n v="6.24"/>
    <s v="2012"/>
    <n v="152"/>
    <n v="177"/>
    <s v="Late"/>
    <s v="Low"/>
  </r>
  <r>
    <d v="2014-05-08T00:00:00"/>
    <d v="2014-09-08T00:00:00"/>
    <s v="Second Class"/>
    <s v="Thomas Brumley"/>
    <s v="Mexico"/>
    <x v="10"/>
    <s v="Furniture"/>
    <s v="Deflect-O Photo Frame, Durable"/>
    <n v="59"/>
    <n v="3"/>
    <n v="4.41"/>
    <s v="2014"/>
    <n v="123"/>
    <n v="177"/>
    <s v="Normal"/>
    <s v="Low"/>
  </r>
  <r>
    <d v="2013-03-04T00:00:00"/>
    <d v="2013-06-04T00:00:00"/>
    <s v="Second Class"/>
    <s v="Adam Shillingsburg"/>
    <s v="Mexico"/>
    <x v="10"/>
    <s v="Office Supplies"/>
    <s v="Wilson Jones 3-Hole Punch, Durable"/>
    <n v="59"/>
    <n v="3"/>
    <n v="3.07"/>
    <s v="2013"/>
    <n v="92"/>
    <n v="177"/>
    <s v="Normal"/>
    <s v="Low"/>
  </r>
  <r>
    <d v="2014-04-12T00:00:00"/>
    <d v="2014-07-12T00:00:00"/>
    <s v="First Class"/>
    <s v="Russell Applegate"/>
    <s v="Mexico"/>
    <x v="10"/>
    <s v="Technology"/>
    <s v="Memorex Flash Drive, USB"/>
    <n v="59"/>
    <n v="3"/>
    <n v="21.53"/>
    <s v="2014"/>
    <n v="91"/>
    <n v="177"/>
    <s v="Normal"/>
    <s v="Low"/>
  </r>
  <r>
    <d v="2013-07-10T00:00:00"/>
    <d v="2013-12-10T00:00:00"/>
    <s v="Second Class"/>
    <s v="Victoria Pisteka"/>
    <s v="Panama"/>
    <x v="1"/>
    <s v="Office Supplies"/>
    <s v="Eldon Shelving, Industrial"/>
    <n v="59"/>
    <n v="3"/>
    <n v="2.33"/>
    <s v="2013"/>
    <n v="153"/>
    <n v="177"/>
    <s v="Late"/>
    <s v="Low"/>
  </r>
  <r>
    <d v="2012-06-02T00:00:00"/>
    <d v="2012-08-02T00:00:00"/>
    <s v="First Class"/>
    <s v="Jay Kimmel"/>
    <s v="Venezuela"/>
    <x v="4"/>
    <s v="Office Supplies"/>
    <s v="Eaton Cards &amp; Envelopes, 8.5 x 11"/>
    <n v="59"/>
    <n v="3"/>
    <n v="19.61"/>
    <s v="2012"/>
    <n v="61"/>
    <n v="177"/>
    <s v="Early "/>
    <s v="Low"/>
  </r>
  <r>
    <d v="2012-03-10T00:00:00"/>
    <d v="2012-05-10T00:00:00"/>
    <s v="Second Class"/>
    <s v="Roy Französisch"/>
    <s v="Honduras"/>
    <x v="1"/>
    <s v="Office Supplies"/>
    <s v="Eldon Shelving, Industrial"/>
    <n v="59"/>
    <n v="3"/>
    <n v="6.89"/>
    <s v="2012"/>
    <n v="61"/>
    <n v="177"/>
    <s v="Early "/>
    <s v="Low"/>
  </r>
  <r>
    <d v="2014-02-04T00:00:00"/>
    <d v="2014-06-04T00:00:00"/>
    <s v="Standard Class"/>
    <s v="Bill Shonely"/>
    <s v="Brazil"/>
    <x v="4"/>
    <s v="Office Supplies"/>
    <s v="Boston Markers, Water Color"/>
    <n v="59"/>
    <n v="3"/>
    <n v="7.93"/>
    <s v="2014"/>
    <n v="120"/>
    <n v="177"/>
    <s v="Normal"/>
    <s v="Low"/>
  </r>
  <r>
    <d v="2014-02-07T00:00:00"/>
    <d v="2014-07-07T00:00:00"/>
    <s v="Second Class"/>
    <s v="Rob Williams"/>
    <s v="Mexico"/>
    <x v="10"/>
    <s v="Furniture"/>
    <s v="Hon Steel Folding Chair, Set of Two"/>
    <n v="89"/>
    <n v="2"/>
    <n v="12.85"/>
    <s v="2014"/>
    <n v="150"/>
    <n v="178"/>
    <s v="Normal"/>
    <s v="Low"/>
  </r>
  <r>
    <d v="2013-07-11T00:00:00"/>
    <d v="2013-10-11T00:00:00"/>
    <s v="First Class"/>
    <s v="Kelly Lampkin"/>
    <s v="United States"/>
    <x v="4"/>
    <s v="Office Supplies"/>
    <s v="Eaton Premium Continuous-Feed Paper, 25% Cotton, Letter Size, White, 1000 Shts/Box"/>
    <n v="89"/>
    <n v="2"/>
    <n v="31.67"/>
    <s v="2013"/>
    <n v="92"/>
    <n v="178"/>
    <s v="Normal"/>
    <s v="Low"/>
  </r>
  <r>
    <d v="2014-06-08T00:00:00"/>
    <d v="2014-10-08T00:00:00"/>
    <s v="Standard Class"/>
    <s v="Jennifer Ferguson"/>
    <s v="France"/>
    <x v="1"/>
    <s v="Office Supplies"/>
    <s v="Eldon Lockers, Single Width"/>
    <n v="178"/>
    <n v="1"/>
    <n v="2.87"/>
    <s v="2014"/>
    <n v="122"/>
    <n v="178"/>
    <s v="Normal"/>
    <s v="Low"/>
  </r>
  <r>
    <d v="2014-01-05T00:00:00"/>
    <d v="2014-03-05T00:00:00"/>
    <s v="First Class"/>
    <s v="Xylona Preis"/>
    <s v="France"/>
    <x v="1"/>
    <s v="Office Supplies"/>
    <s v="Smead Shelving, Industrial"/>
    <n v="89"/>
    <n v="2"/>
    <n v="4.3899999999999997"/>
    <s v="2014"/>
    <n v="59"/>
    <n v="178"/>
    <s v="Early "/>
    <s v="Low"/>
  </r>
  <r>
    <d v="2014-03-02T00:00:00"/>
    <d v="2014-07-02T00:00:00"/>
    <s v="Standard Class"/>
    <s v="Harold Dahlen"/>
    <s v="Spain"/>
    <x v="4"/>
    <s v="Office Supplies"/>
    <s v="Stanley Sketch Pad, Blue"/>
    <n v="89"/>
    <n v="2"/>
    <n v="6.42"/>
    <s v="2014"/>
    <n v="122"/>
    <n v="178"/>
    <s v="Normal"/>
    <s v="Low"/>
  </r>
  <r>
    <d v="2011-06-06T00:00:00"/>
    <d v="2011-11-06T00:00:00"/>
    <s v="Standard Class"/>
    <s v="Valerie Mitchum"/>
    <s v="Australia"/>
    <x v="6"/>
    <s v="Office Supplies"/>
    <s v="Fiskars Shears, Easy Grip"/>
    <n v="89"/>
    <n v="2"/>
    <n v="7.91"/>
    <s v="2011"/>
    <n v="153"/>
    <n v="178"/>
    <s v="Late"/>
    <s v="Low"/>
  </r>
  <r>
    <d v="2013-05-05T00:00:00"/>
    <d v="2013-09-05T00:00:00"/>
    <s v="Standard Class"/>
    <s v="Tony Chapman"/>
    <s v="Australia"/>
    <x v="6"/>
    <s v="Office Supplies"/>
    <s v="Stiletto Shears, Easy Grip"/>
    <n v="89"/>
    <n v="2"/>
    <n v="7.03"/>
    <s v="2013"/>
    <n v="123"/>
    <n v="178"/>
    <s v="Normal"/>
    <s v="Low"/>
  </r>
  <r>
    <d v="2012-08-05T00:00:00"/>
    <d v="2012-10-05T00:00:00"/>
    <s v="Second Class"/>
    <s v="Rachel Payne"/>
    <s v="Kyrgyzstan"/>
    <x v="3"/>
    <s v="Office Supplies"/>
    <s v="Acme Trimmer, High Speed"/>
    <n v="89"/>
    <n v="2"/>
    <n v="28.42"/>
    <s v="2012"/>
    <n v="61"/>
    <n v="178"/>
    <s v="Early "/>
    <s v="Low"/>
  </r>
  <r>
    <d v="2013-03-05T00:00:00"/>
    <d v="2013-07-05T00:00:00"/>
    <s v="Standard Class"/>
    <s v="Ken Heidel"/>
    <s v="Germany"/>
    <x v="1"/>
    <s v="Office Supplies"/>
    <s v="Fiskars Shears, Serrated"/>
    <n v="89"/>
    <n v="2"/>
    <n v="8.6199999999999992"/>
    <s v="2013"/>
    <n v="122"/>
    <n v="178"/>
    <s v="Normal"/>
    <s v="Low"/>
  </r>
  <r>
    <d v="2013-02-11T00:00:00"/>
    <d v="2013-06-11T00:00:00"/>
    <s v="Standard Class"/>
    <s v="Michael Grace"/>
    <s v="New Zealand"/>
    <x v="6"/>
    <s v="Technology"/>
    <s v="Apple Headset, Full Size"/>
    <n v="89"/>
    <n v="2"/>
    <n v="5.44"/>
    <s v="2013"/>
    <n v="120"/>
    <n v="178"/>
    <s v="Normal"/>
    <s v="Low"/>
  </r>
  <r>
    <d v="2014-08-12T00:00:00"/>
    <d v="2014-12-12T00:00:00"/>
    <s v="Second Class"/>
    <s v="Mary Zewe"/>
    <s v="Mexico"/>
    <x v="10"/>
    <s v="Furniture"/>
    <s v="Hon Steel Folding Chair, Set of Two"/>
    <n v="89"/>
    <n v="2"/>
    <n v="8.08"/>
    <s v="2014"/>
    <n v="122"/>
    <n v="178"/>
    <s v="Normal"/>
    <s v="Low"/>
  </r>
  <r>
    <d v="2014-03-06T00:00:00"/>
    <d v="2014-05-06T00:00:00"/>
    <s v="Second Class"/>
    <s v="Zuschuss Donatelli"/>
    <s v="Senegal"/>
    <x v="2"/>
    <s v="Office Supplies"/>
    <s v="Stanley Sketch Pad, Blue"/>
    <n v="89"/>
    <n v="2"/>
    <n v="10.83"/>
    <s v="2014"/>
    <n v="61"/>
    <n v="178"/>
    <s v="Early "/>
    <s v="Low"/>
  </r>
  <r>
    <d v="2014-05-03T00:00:00"/>
    <d v="2014-09-03T00:00:00"/>
    <s v="Standard Class"/>
    <s v="Bart Watters"/>
    <s v="Jordan"/>
    <x v="3"/>
    <s v="Office Supplies"/>
    <s v="Stanley Sketch Pad, Easy-Erase"/>
    <n v="89"/>
    <n v="2"/>
    <n v="10.14"/>
    <s v="2014"/>
    <n v="123"/>
    <n v="178"/>
    <s v="Normal"/>
    <s v="Low"/>
  </r>
  <r>
    <d v="2014-03-11T00:00:00"/>
    <d v="2014-05-11T00:00:00"/>
    <s v="First Class"/>
    <s v="Scott Williamson"/>
    <s v="Turkey"/>
    <x v="3"/>
    <s v="Furniture"/>
    <s v="Chromcraft Computer Table, Fully Assembled"/>
    <n v="178"/>
    <n v="1"/>
    <n v="24.18"/>
    <s v="2014"/>
    <n v="61"/>
    <n v="178"/>
    <s v="Early "/>
    <s v="Low"/>
  </r>
  <r>
    <d v="2011-03-05T00:00:00"/>
    <d v="2011-07-05T00:00:00"/>
    <s v="Standard Class"/>
    <s v="Erica Hackney"/>
    <s v="Democratic Republic of the Congo"/>
    <x v="2"/>
    <s v="Office Supplies"/>
    <s v="Stanley Sketch Pad, Blue"/>
    <n v="89"/>
    <n v="2"/>
    <n v="16.760000000000002"/>
    <s v="2011"/>
    <n v="122"/>
    <n v="178"/>
    <s v="Normal"/>
    <s v="Low"/>
  </r>
  <r>
    <d v="2012-03-07T00:00:00"/>
    <d v="2012-07-07T00:00:00"/>
    <s v="Second Class"/>
    <s v="Michael Grace"/>
    <s v="Chile"/>
    <x v="4"/>
    <s v="Technology"/>
    <s v="Apple Office Telephone, Full Size"/>
    <n v="89"/>
    <n v="2"/>
    <n v="8.24"/>
    <s v="2012"/>
    <n v="122"/>
    <n v="178"/>
    <s v="Normal"/>
    <s v="Low"/>
  </r>
  <r>
    <d v="2012-01-08T00:00:00"/>
    <d v="2012-05-08T00:00:00"/>
    <s v="Standard Class"/>
    <s v="Gary Hwang"/>
    <s v="Germany"/>
    <x v="1"/>
    <s v="Office Supplies"/>
    <s v="Smead Lockers, Single Width"/>
    <n v="179"/>
    <n v="1"/>
    <n v="10.39"/>
    <s v="2012"/>
    <n v="121"/>
    <n v="179"/>
    <s v="Normal"/>
    <s v="Low"/>
  </r>
  <r>
    <d v="2014-03-05T00:00:00"/>
    <d v="2014-07-05T00:00:00"/>
    <s v="Standard Class"/>
    <s v="Dorothy Dickinson"/>
    <s v="United States"/>
    <x v="0"/>
    <s v="Office Supplies"/>
    <s v="Newell 34"/>
    <n v="60"/>
    <n v="3"/>
    <n v="3.63"/>
    <s v="2014"/>
    <n v="122"/>
    <n v="180"/>
    <s v="Normal"/>
    <s v="Low"/>
  </r>
  <r>
    <d v="2011-05-03T00:00:00"/>
    <d v="2011-08-03T00:00:00"/>
    <s v="Second Class"/>
    <s v="Aimee Bixby"/>
    <s v="United States"/>
    <x v="5"/>
    <s v="Office Supplies"/>
    <s v="Newell 345"/>
    <n v="60"/>
    <n v="3"/>
    <n v="8.02"/>
    <s v="2011"/>
    <n v="92"/>
    <n v="180"/>
    <s v="Normal"/>
    <s v="Low"/>
  </r>
  <r>
    <d v="2011-03-11T00:00:00"/>
    <d v="2011-09-11T00:00:00"/>
    <s v="Standard Class"/>
    <s v="Duane Noonan"/>
    <s v="Mexico"/>
    <x v="10"/>
    <s v="Furniture"/>
    <s v="Hon Steel Folding Chair, Adjustable"/>
    <n v="90"/>
    <n v="2"/>
    <n v="7.46"/>
    <s v="2011"/>
    <n v="184"/>
    <n v="180"/>
    <s v="Late"/>
    <s v="Low"/>
  </r>
  <r>
    <d v="2013-07-10T00:00:00"/>
    <d v="2013-12-10T00:00:00"/>
    <s v="Second Class"/>
    <s v="Maurice Satty"/>
    <s v="Colombia"/>
    <x v="4"/>
    <s v="Office Supplies"/>
    <s v="SanDisk Memo Slips, Premium"/>
    <n v="45"/>
    <n v="4"/>
    <n v="5"/>
    <s v="2013"/>
    <n v="153"/>
    <n v="180"/>
    <s v="Late"/>
    <s v="Low"/>
  </r>
  <r>
    <d v="2011-02-08T00:00:00"/>
    <d v="2011-03-08T00:00:00"/>
    <s v="First Class"/>
    <s v="Rick Hansen"/>
    <s v="China"/>
    <x v="9"/>
    <s v="Furniture"/>
    <s v="Hon Bag Chairs, Red"/>
    <n v="90"/>
    <n v="2"/>
    <n v="22.38"/>
    <s v="2011"/>
    <n v="28"/>
    <n v="180"/>
    <s v="Early "/>
    <s v="Low"/>
  </r>
  <r>
    <d v="2013-08-05T00:00:00"/>
    <d v="2013-10-05T00:00:00"/>
    <s v="First Class"/>
    <s v="Randy Bradley"/>
    <s v="Philippines"/>
    <x v="8"/>
    <s v="Office Supplies"/>
    <s v="Hon File Folder Labels, 5000 Label Set"/>
    <n v="30"/>
    <n v="6"/>
    <n v="6.75"/>
    <s v="2013"/>
    <n v="61"/>
    <n v="180"/>
    <s v="Early "/>
    <s v="Low"/>
  </r>
  <r>
    <d v="2012-07-07T00:00:00"/>
    <d v="2012-12-07T00:00:00"/>
    <s v="Second Class"/>
    <s v="Christopher Conant"/>
    <s v="Bangladesh"/>
    <x v="11"/>
    <s v="Office Supplies"/>
    <s v="Stiletto Shears, Serrated"/>
    <n v="90"/>
    <n v="2"/>
    <n v="3.86"/>
    <s v="2012"/>
    <n v="153"/>
    <n v="180"/>
    <s v="Late"/>
    <s v="Low"/>
  </r>
  <r>
    <d v="2014-02-10T00:00:00"/>
    <d v="2014-07-10T00:00:00"/>
    <s v="Standard Class"/>
    <s v="Patrick O'Brill"/>
    <s v="Mexico"/>
    <x v="10"/>
    <s v="Office Supplies"/>
    <s v="Stiletto Letter Opener, Easy Grip"/>
    <n v="60"/>
    <n v="3"/>
    <n v="3.22"/>
    <s v="2014"/>
    <n v="150"/>
    <n v="180"/>
    <s v="Normal"/>
    <s v="Low"/>
  </r>
  <r>
    <d v="2011-02-06T00:00:00"/>
    <d v="2011-07-06T00:00:00"/>
    <s v="Standard Class"/>
    <s v="Christine Kargatis"/>
    <s v="United States"/>
    <x v="0"/>
    <s v="Office Supplies"/>
    <s v="GBC Standard Therm-A-Bind Covers"/>
    <n v="60"/>
    <n v="3"/>
    <n v="4.76"/>
    <s v="2011"/>
    <n v="150"/>
    <n v="180"/>
    <s v="Normal"/>
    <s v="Low"/>
  </r>
  <r>
    <d v="2014-04-06T00:00:00"/>
    <d v="2014-10-06T00:00:00"/>
    <s v="Standard Class"/>
    <s v="Katherine Nockton"/>
    <s v="United States"/>
    <x v="5"/>
    <s v="Office Supplies"/>
    <s v="Xerox 188"/>
    <n v="45"/>
    <n v="4"/>
    <n v="5.22"/>
    <s v="2014"/>
    <n v="183"/>
    <n v="180"/>
    <s v="Late"/>
    <s v="Low"/>
  </r>
  <r>
    <d v="2012-04-12T00:00:00"/>
    <d v="2012-09-12T00:00:00"/>
    <s v="Second Class"/>
    <s v="Harry Marie"/>
    <s v="United States"/>
    <x v="0"/>
    <s v="Furniture"/>
    <s v="Master Caster Door Stop, Large Brown"/>
    <n v="36"/>
    <n v="5"/>
    <n v="2.39"/>
    <s v="2012"/>
    <n v="153"/>
    <n v="180"/>
    <s v="Late"/>
    <s v="Low"/>
  </r>
  <r>
    <d v="2013-03-10T00:00:00"/>
    <d v="2013-08-10T00:00:00"/>
    <s v="Standard Class"/>
    <s v="Maurice Satty"/>
    <s v="Australia"/>
    <x v="6"/>
    <s v="Office Supplies"/>
    <s v="Stanley Markers, Blue"/>
    <n v="60"/>
    <n v="3"/>
    <n v="4.0999999999999996"/>
    <s v="2013"/>
    <n v="153"/>
    <n v="180"/>
    <s v="Late"/>
    <s v="Low"/>
  </r>
  <r>
    <d v="2014-05-04T00:00:00"/>
    <d v="2014-07-04T00:00:00"/>
    <s v="First Class"/>
    <s v="Resi Pölking"/>
    <s v="Zambia"/>
    <x v="2"/>
    <s v="Office Supplies"/>
    <s v="Eaton Cards &amp; Envelopes, Premium"/>
    <n v="90"/>
    <n v="2"/>
    <n v="10.3"/>
    <s v="2014"/>
    <n v="61"/>
    <n v="180"/>
    <s v="Early "/>
    <s v="Low"/>
  </r>
  <r>
    <d v="2012-04-08T00:00:00"/>
    <d v="2012-10-08T00:00:00"/>
    <s v="Standard Class"/>
    <s v="Claire Gute"/>
    <s v="United Kingdom"/>
    <x v="10"/>
    <s v="Office Supplies"/>
    <s v="Wilson Jones Binder Covers, Economy"/>
    <n v="45"/>
    <n v="4"/>
    <n v="2.69"/>
    <s v="2012"/>
    <n v="183"/>
    <n v="180"/>
    <s v="Late"/>
    <s v="Low"/>
  </r>
  <r>
    <d v="2014-09-10T00:00:00"/>
    <d v="2014-12-10T00:00:00"/>
    <s v="First Class"/>
    <s v="Speros Goranitis"/>
    <s v="Vietnam"/>
    <x v="8"/>
    <s v="Office Supplies"/>
    <s v="Avery Color Coded Labels, 5000 Label Set"/>
    <n v="45"/>
    <n v="4"/>
    <n v="8.4"/>
    <s v="2014"/>
    <n v="91"/>
    <n v="180"/>
    <s v="Normal"/>
    <s v="Low"/>
  </r>
  <r>
    <d v="2013-04-06T00:00:00"/>
    <d v="2013-09-06T00:00:00"/>
    <s v="Second Class"/>
    <s v="Lindsay Williams"/>
    <s v="India"/>
    <x v="11"/>
    <s v="Office Supplies"/>
    <s v="Harbour Creations Shipping Labels, Alphabetical"/>
    <n v="45"/>
    <n v="4"/>
    <n v="3.86"/>
    <s v="2013"/>
    <n v="153"/>
    <n v="180"/>
    <s v="Late"/>
    <s v="Low"/>
  </r>
  <r>
    <d v="2013-03-05T00:00:00"/>
    <d v="2013-09-05T00:00:00"/>
    <s v="Standard Class"/>
    <s v="Vivek Gonzalez"/>
    <s v="Mexico"/>
    <x v="10"/>
    <s v="Office Supplies"/>
    <s v="Acco 3-Hole Punch, Economy"/>
    <n v="60"/>
    <n v="3"/>
    <n v="3.07"/>
    <s v="2013"/>
    <n v="184"/>
    <n v="180"/>
    <s v="Late"/>
    <s v="Low"/>
  </r>
  <r>
    <d v="2013-07-06T00:00:00"/>
    <d v="2013-12-06T00:00:00"/>
    <s v="Second Class"/>
    <s v="Julia West"/>
    <s v="Colombia"/>
    <x v="4"/>
    <s v="Office Supplies"/>
    <s v="Advantus Clamps, Assorted Sizes"/>
    <n v="45"/>
    <n v="4"/>
    <n v="2.2799999999999998"/>
    <s v="2013"/>
    <n v="153"/>
    <n v="180"/>
    <s v="Late"/>
    <s v="Low"/>
  </r>
  <r>
    <d v="2013-06-12T00:00:00"/>
    <d v="2013-08-12T00:00:00"/>
    <s v="Second Class"/>
    <s v="Eric Murdock"/>
    <s v="Mexico"/>
    <x v="10"/>
    <s v="Office Supplies"/>
    <s v="SanDisk Computer Printout Paper, Premium"/>
    <n v="60"/>
    <n v="3"/>
    <n v="17.3"/>
    <s v="2013"/>
    <n v="61"/>
    <n v="180"/>
    <s v="Early "/>
    <s v="Low"/>
  </r>
  <r>
    <d v="2013-07-08T00:00:00"/>
    <d v="2013-12-08T00:00:00"/>
    <s v="Standard Class"/>
    <s v="Alyssa Crouse"/>
    <s v="Germany"/>
    <x v="1"/>
    <s v="Technology"/>
    <s v="Memorex Numeric Keypad, Bluetooth"/>
    <n v="90"/>
    <n v="2"/>
    <n v="5.47"/>
    <s v="2013"/>
    <n v="153"/>
    <n v="180"/>
    <s v="Late"/>
    <s v="Low"/>
  </r>
  <r>
    <d v="2014-03-12T00:00:00"/>
    <d v="2014-08-12T00:00:00"/>
    <s v="Standard Class"/>
    <s v="Erin Smith"/>
    <s v="United States"/>
    <x v="5"/>
    <s v="Office Supplies"/>
    <s v="Rogers Handheld Barrel Pencil Sharpener"/>
    <n v="20"/>
    <n v="9"/>
    <n v="1.54"/>
    <s v="2014"/>
    <n v="153"/>
    <n v="180"/>
    <s v="Late"/>
    <s v="Low"/>
  </r>
  <r>
    <d v="2013-10-07T00:00:00"/>
    <d v="2013-12-07T00:00:00"/>
    <s v="First Class"/>
    <s v="Roy Collins"/>
    <s v="Honduras"/>
    <x v="1"/>
    <s v="Technology"/>
    <s v="SanDisk Memory Card, USB"/>
    <n v="90"/>
    <n v="2"/>
    <n v="21.14"/>
    <s v="2013"/>
    <n v="61"/>
    <n v="180"/>
    <s v="Early "/>
    <s v="Low"/>
  </r>
  <r>
    <d v="2012-05-01T00:00:00"/>
    <d v="2012-10-01T00:00:00"/>
    <s v="Standard Class"/>
    <s v="Brooke Gillingham"/>
    <s v="United States"/>
    <x v="5"/>
    <s v="Office Supplies"/>
    <s v="Newell 34"/>
    <n v="60"/>
    <n v="3"/>
    <n v="3.85"/>
    <s v="2012"/>
    <n v="153"/>
    <n v="180"/>
    <s v="Late"/>
    <s v="Low"/>
  </r>
  <r>
    <d v="2014-03-03T00:00:00"/>
    <d v="2014-09-03T00:00:00"/>
    <s v="Standard Class"/>
    <s v="Dorothy Badders"/>
    <s v="United States"/>
    <x v="5"/>
    <s v="Office Supplies"/>
    <s v="Newell 34"/>
    <n v="60"/>
    <n v="3"/>
    <n v="4.34"/>
    <s v="2014"/>
    <n v="184"/>
    <n v="180"/>
    <s v="Late"/>
    <s v="Low"/>
  </r>
  <r>
    <d v="2013-09-04T00:00:00"/>
    <d v="2013-12-04T00:00:00"/>
    <s v="Second Class"/>
    <s v="Patricia Hirasaki"/>
    <s v="Nicaragua"/>
    <x v="1"/>
    <s v="Office Supplies"/>
    <s v="Acco 3-Hole Punch, Economy"/>
    <n v="60"/>
    <n v="3"/>
    <n v="6.4"/>
    <s v="2013"/>
    <n v="91"/>
    <n v="180"/>
    <s v="Normal"/>
    <s v="Low"/>
  </r>
  <r>
    <d v="2013-03-12T00:00:00"/>
    <d v="2013-08-12T00:00:00"/>
    <s v="Standard Class"/>
    <s v="Keith Dawkins"/>
    <s v="United States"/>
    <x v="0"/>
    <s v="Office Supplies"/>
    <s v="Holmes Cool Mist Humidifier for the Whole House with 8-Gallon Output per Day, Extended Life Filter"/>
    <n v="60"/>
    <n v="3"/>
    <n v="9.59"/>
    <s v="2013"/>
    <n v="153"/>
    <n v="180"/>
    <s v="Late"/>
    <s v="Low"/>
  </r>
  <r>
    <d v="2011-03-10T00:00:00"/>
    <d v="2011-08-10T00:00:00"/>
    <s v="Standard Class"/>
    <s v="Susan MacKendrick"/>
    <s v="El Salvador"/>
    <x v="1"/>
    <s v="Office Supplies"/>
    <s v="Hon Legal Exhibit Labels, Alphabetical"/>
    <n v="36"/>
    <n v="5"/>
    <n v="3.53"/>
    <s v="2011"/>
    <n v="153"/>
    <n v="180"/>
    <s v="Late"/>
    <s v="Low"/>
  </r>
  <r>
    <d v="2013-06-12T00:00:00"/>
    <d v="2013-12-12T00:00:00"/>
    <s v="Standard Class"/>
    <s v="Nat Carroll"/>
    <s v="Pakistan"/>
    <x v="11"/>
    <s v="Office Supplies"/>
    <s v="Avery Binder, Durable"/>
    <n v="36"/>
    <n v="5"/>
    <n v="6.39"/>
    <s v="2013"/>
    <n v="183"/>
    <n v="180"/>
    <s v="Late"/>
    <s v="Low"/>
  </r>
  <r>
    <d v="2014-04-12T00:00:00"/>
    <d v="2014-04-12T00:00:00"/>
    <s v="Same Day"/>
    <s v="Alejandro Savely"/>
    <s v="Brazil"/>
    <x v="4"/>
    <s v="Office Supplies"/>
    <s v="Eldon Box, Industrial"/>
    <n v="36"/>
    <n v="5"/>
    <n v="11.06"/>
    <s v="2014"/>
    <n v="0"/>
    <n v="180"/>
    <s v="Early "/>
    <s v="Low"/>
  </r>
  <r>
    <d v="2014-07-11T00:00:00"/>
    <d v="2014-07-11T00:00:00"/>
    <s v="Same Day"/>
    <s v="Frank Merwin"/>
    <s v="United States"/>
    <x v="0"/>
    <s v="Office Supplies"/>
    <s v="Xerox 191"/>
    <n v="60"/>
    <n v="3"/>
    <n v="16"/>
    <s v="2014"/>
    <n v="0"/>
    <n v="180"/>
    <s v="Early "/>
    <s v="Low"/>
  </r>
  <r>
    <d v="2014-05-12T00:00:00"/>
    <d v="2014-10-12T00:00:00"/>
    <s v="Standard Class"/>
    <s v="Tom Ashbrook"/>
    <s v="Spain"/>
    <x v="4"/>
    <s v="Office Supplies"/>
    <s v="Eaton Cards &amp; Envelopes, Premium"/>
    <n v="90"/>
    <n v="2"/>
    <n v="1.67"/>
    <s v="2014"/>
    <n v="153"/>
    <n v="180"/>
    <s v="Late"/>
    <s v="Low"/>
  </r>
  <r>
    <d v="2014-04-02T00:00:00"/>
    <d v="2014-07-02T00:00:00"/>
    <s v="First Class"/>
    <s v="Monica Federle"/>
    <s v="Philippines"/>
    <x v="8"/>
    <s v="Office Supplies"/>
    <s v="Kleencut Ruler, Steel"/>
    <n v="36"/>
    <n v="5"/>
    <n v="4.3600000000000003"/>
    <s v="2014"/>
    <n v="91"/>
    <n v="180"/>
    <s v="Normal"/>
    <s v="Low"/>
  </r>
  <r>
    <d v="2014-07-11T00:00:00"/>
    <d v="2014-07-11T00:00:00"/>
    <s v="Same Day"/>
    <s v="Frank Merwin"/>
    <s v="United States"/>
    <x v="0"/>
    <s v="Office Supplies"/>
    <s v="Staples"/>
    <n v="45"/>
    <n v="4"/>
    <n v="9.4"/>
    <s v="2014"/>
    <n v="0"/>
    <n v="180"/>
    <s v="Early "/>
    <s v="Low"/>
  </r>
  <r>
    <d v="2014-05-03T00:00:00"/>
    <d v="2014-10-03T00:00:00"/>
    <s v="Standard Class"/>
    <s v="Darren Powers"/>
    <s v="United States"/>
    <x v="1"/>
    <s v="Office Supplies"/>
    <s v="Xerox 1934"/>
    <n v="90"/>
    <n v="2"/>
    <n v="6.45"/>
    <s v="2014"/>
    <n v="153"/>
    <n v="180"/>
    <s v="Late"/>
    <s v="Low"/>
  </r>
  <r>
    <d v="2013-07-06T00:00:00"/>
    <d v="2013-08-06T00:00:00"/>
    <s v="First Class"/>
    <s v="Clytie Kelty"/>
    <s v="United States"/>
    <x v="4"/>
    <s v="Office Supplies"/>
    <s v="Xerox 191"/>
    <n v="60"/>
    <n v="3"/>
    <n v="5.47"/>
    <s v="2013"/>
    <n v="31"/>
    <n v="180"/>
    <s v="Early "/>
    <s v="Low"/>
  </r>
  <r>
    <d v="2011-04-08T00:00:00"/>
    <d v="2011-08-08T00:00:00"/>
    <s v="Standard Class"/>
    <s v="Shahid Hopkins"/>
    <s v="Mexico"/>
    <x v="10"/>
    <s v="Office Supplies"/>
    <s v="Ames Clasp Envelope, with clear poly window"/>
    <n v="36"/>
    <n v="5"/>
    <n v="1.86"/>
    <s v="2011"/>
    <n v="122"/>
    <n v="180"/>
    <s v="Normal"/>
    <s v="Low"/>
  </r>
  <r>
    <d v="2014-04-10T00:00:00"/>
    <d v="2014-11-10T00:00:00"/>
    <s v="Standard Class"/>
    <s v="Maureen Gastineau"/>
    <s v="China"/>
    <x v="9"/>
    <s v="Office Supplies"/>
    <s v="Harbour Creations Legal Exhibit Labels, 5000 Label Set"/>
    <n v="45"/>
    <n v="4"/>
    <n v="4.21"/>
    <s v="2014"/>
    <n v="214"/>
    <n v="180"/>
    <s v="Late"/>
    <s v="Low"/>
  </r>
  <r>
    <d v="2013-01-10T00:00:00"/>
    <d v="2013-07-10T00:00:00"/>
    <s v="Standard Class"/>
    <s v="Dianna Arnett"/>
    <s v="Germany"/>
    <x v="1"/>
    <s v="Office Supplies"/>
    <s v="Eaton Cards &amp; Envelopes, Recycled"/>
    <n v="90"/>
    <n v="2"/>
    <n v="5.57"/>
    <s v="2013"/>
    <n v="181"/>
    <n v="180"/>
    <s v="Late"/>
    <s v="Low"/>
  </r>
  <r>
    <d v="2011-02-03T00:00:00"/>
    <d v="2011-08-03T00:00:00"/>
    <s v="Standard Class"/>
    <s v="Kristina Nunn"/>
    <s v="United States"/>
    <x v="5"/>
    <s v="Office Supplies"/>
    <s v="Array Parchment Paper, Assorted Colors"/>
    <n v="36"/>
    <n v="5"/>
    <n v="2.1800000000000002"/>
    <s v="2011"/>
    <n v="181"/>
    <n v="180"/>
    <s v="Late"/>
    <s v="Low"/>
  </r>
  <r>
    <d v="2013-05-12T00:00:00"/>
    <d v="2013-08-12T00:00:00"/>
    <s v="First Class"/>
    <s v="Thomas Brumley"/>
    <s v="Morocco"/>
    <x v="2"/>
    <s v="Technology"/>
    <s v="Memorex Numeric Keypad, Bluetooth"/>
    <n v="90"/>
    <n v="2"/>
    <n v="8.32"/>
    <s v="2013"/>
    <n v="92"/>
    <n v="180"/>
    <s v="Normal"/>
    <s v="Low"/>
  </r>
  <r>
    <d v="2013-02-09T00:00:00"/>
    <d v="2013-06-09T00:00:00"/>
    <s v="Standard Class"/>
    <s v="Dean Katz"/>
    <s v="United States"/>
    <x v="5"/>
    <s v="Office Supplies"/>
    <s v="Telephone Message Books with Fax/Mobile Section, 5 1/2&quot; x 3 3/16&quot;"/>
    <n v="30"/>
    <n v="6"/>
    <n v="1.81"/>
    <s v="2013"/>
    <n v="120"/>
    <n v="180"/>
    <s v="Normal"/>
    <s v="Low"/>
  </r>
  <r>
    <d v="2014-05-06T00:00:00"/>
    <d v="2014-08-06T00:00:00"/>
    <s v="Second Class"/>
    <s v="Erin Mull"/>
    <s v="United States"/>
    <x v="1"/>
    <s v="Furniture"/>
    <s v="Nu-Dell Executive Frame"/>
    <n v="30"/>
    <n v="6"/>
    <n v="3.66"/>
    <s v="2014"/>
    <n v="92"/>
    <n v="180"/>
    <s v="Normal"/>
    <s v="Low"/>
  </r>
  <r>
    <d v="2014-12-09T00:00:00"/>
    <d v="2014-12-09T00:00:00"/>
    <s v="Same Day"/>
    <s v="Katherine Murray"/>
    <s v="Germany"/>
    <x v="1"/>
    <s v="Office Supplies"/>
    <s v="Boston Highlighters, Fluorescent"/>
    <n v="60"/>
    <n v="3"/>
    <n v="10.09"/>
    <s v="2014"/>
    <n v="0"/>
    <n v="180"/>
    <s v="Early "/>
    <s v="Low"/>
  </r>
  <r>
    <d v="2012-02-01T00:00:00"/>
    <d v="2012-09-01T00:00:00"/>
    <s v="Standard Class"/>
    <s v="Victoria Wilson"/>
    <s v="United States"/>
    <x v="5"/>
    <s v="Technology"/>
    <s v="Sony Micro Vault Click 16 GB USB 2.0 Flash Drive"/>
    <n v="90"/>
    <n v="2"/>
    <n v="4.96"/>
    <s v="2012"/>
    <n v="213"/>
    <n v="180"/>
    <s v="Late"/>
    <s v="Low"/>
  </r>
  <r>
    <d v="2012-04-09T00:00:00"/>
    <d v="2012-08-09T00:00:00"/>
    <s v="Standard Class"/>
    <s v="Cathy Prescott"/>
    <s v="Iran"/>
    <x v="3"/>
    <s v="Office Supplies"/>
    <s v="Avery Color Coded Labels, Adjustable"/>
    <n v="45"/>
    <n v="4"/>
    <n v="4.49"/>
    <s v="2012"/>
    <n v="122"/>
    <n v="180"/>
    <s v="Normal"/>
    <s v="Low"/>
  </r>
  <r>
    <d v="2011-07-11T00:00:00"/>
    <d v="2011-11-11T00:00:00"/>
    <s v="Standard Class"/>
    <s v="Dave Hallsten"/>
    <s v="Ecuador"/>
    <x v="4"/>
    <s v="Office Supplies"/>
    <s v="Smead Box, Single Width"/>
    <n v="36"/>
    <n v="5"/>
    <n v="3.62"/>
    <s v="2011"/>
    <n v="123"/>
    <n v="180"/>
    <s v="Normal"/>
    <s v="Low"/>
  </r>
  <r>
    <d v="2013-05-06T00:00:00"/>
    <d v="2013-09-06T00:00:00"/>
    <s v="Standard Class"/>
    <s v="Eric Murdock"/>
    <s v="Democratic Republic of the Congo"/>
    <x v="2"/>
    <s v="Office Supplies"/>
    <s v="Harbour Creations Shipping Labels, Alphabetical"/>
    <n v="45"/>
    <n v="4"/>
    <n v="3.04"/>
    <s v="2013"/>
    <n v="123"/>
    <n v="180"/>
    <s v="Normal"/>
    <s v="Low"/>
  </r>
  <r>
    <d v="2013-01-05T00:00:00"/>
    <d v="2013-05-05T00:00:00"/>
    <s v="Standard Class"/>
    <s v="Zuschuss Carroll"/>
    <s v="India"/>
    <x v="11"/>
    <s v="Office Supplies"/>
    <s v="Xerox Cards &amp; Envelopes, Premium"/>
    <n v="90"/>
    <n v="2"/>
    <n v="5.51"/>
    <s v="2013"/>
    <n v="120"/>
    <n v="180"/>
    <s v="Normal"/>
    <s v="Low"/>
  </r>
  <r>
    <d v="2012-05-10T00:00:00"/>
    <d v="2012-12-10T00:00:00"/>
    <s v="Standard Class"/>
    <s v="Lela Donovan"/>
    <s v="Switzerland"/>
    <x v="1"/>
    <s v="Office Supplies"/>
    <s v="Fellowes Box, Industrial"/>
    <n v="60"/>
    <n v="3"/>
    <n v="4.58"/>
    <s v="2012"/>
    <n v="214"/>
    <n v="180"/>
    <s v="Late"/>
    <s v="Low"/>
  </r>
  <r>
    <d v="2013-02-04T00:00:00"/>
    <d v="2013-04-04T00:00:00"/>
    <s v="Second Class"/>
    <s v="Raymond Buch"/>
    <s v="United States"/>
    <x v="5"/>
    <s v="Office Supplies"/>
    <s v="Newell 345"/>
    <n v="60"/>
    <n v="3"/>
    <n v="9.85"/>
    <s v="2013"/>
    <n v="59"/>
    <n v="180"/>
    <s v="Early "/>
    <s v="Low"/>
  </r>
  <r>
    <d v="2014-05-07T00:00:00"/>
    <d v="2014-09-07T00:00:00"/>
    <s v="Standard Class"/>
    <s v="Joni Wasserman"/>
    <s v="China"/>
    <x v="9"/>
    <s v="Furniture"/>
    <s v="Advantus Door Stop, Duo Pack"/>
    <n v="90"/>
    <n v="2"/>
    <n v="4.3899999999999997"/>
    <s v="2014"/>
    <n v="123"/>
    <n v="180"/>
    <s v="Normal"/>
    <s v="Low"/>
  </r>
  <r>
    <d v="2013-04-02T00:00:00"/>
    <d v="2013-10-02T00:00:00"/>
    <s v="Standard Class"/>
    <s v="Maribeth Schnelling"/>
    <s v="United States"/>
    <x v="5"/>
    <s v="Technology"/>
    <s v="AT&amp;T 17929 Lendline Telephone"/>
    <n v="90"/>
    <n v="2"/>
    <n v="3.09"/>
    <s v="2013"/>
    <n v="183"/>
    <n v="180"/>
    <s v="Late"/>
    <s v="Low"/>
  </r>
  <r>
    <d v="2012-06-09T00:00:00"/>
    <d v="2012-10-09T00:00:00"/>
    <s v="Standard Class"/>
    <s v="Paul Stevenson"/>
    <s v="Singapore"/>
    <x v="8"/>
    <s v="Office Supplies"/>
    <s v="Fellowes Box, Industrial"/>
    <n v="60"/>
    <n v="3"/>
    <n v="6.01"/>
    <s v="2012"/>
    <n v="122"/>
    <n v="180"/>
    <s v="Normal"/>
    <s v="Low"/>
  </r>
  <r>
    <d v="2014-05-08T00:00:00"/>
    <d v="2014-09-08T00:00:00"/>
    <s v="Standard Class"/>
    <s v="Theone Pippenger"/>
    <s v="Thailand"/>
    <x v="8"/>
    <s v="Technology"/>
    <s v="Enermax Keyboard, Programmable"/>
    <n v="90"/>
    <n v="2"/>
    <n v="5.41"/>
    <s v="2014"/>
    <n v="123"/>
    <n v="180"/>
    <s v="Normal"/>
    <s v="Low"/>
  </r>
  <r>
    <d v="2013-02-09T00:00:00"/>
    <d v="2013-09-09T00:00:00"/>
    <s v="Standard Class"/>
    <s v="Sue Ann Reed"/>
    <s v="Australia"/>
    <x v="6"/>
    <s v="Office Supplies"/>
    <s v="Wilson Jones Binder Covers, Economy"/>
    <n v="45"/>
    <n v="4"/>
    <n v="0.25"/>
    <s v="2013"/>
    <n v="212"/>
    <n v="180"/>
    <s v="Late"/>
    <s v="Low"/>
  </r>
  <r>
    <d v="2014-06-01T00:00:00"/>
    <d v="2014-10-01T00:00:00"/>
    <s v="Standard Class"/>
    <s v="Charles McCrossin"/>
    <s v="France"/>
    <x v="1"/>
    <s v="Office Supplies"/>
    <s v="Hon Legal Exhibit Labels, 5000 Label Set"/>
    <n v="45"/>
    <n v="4"/>
    <n v="2.0699999999999998"/>
    <s v="2014"/>
    <n v="122"/>
    <n v="180"/>
    <s v="Normal"/>
    <s v="Low"/>
  </r>
  <r>
    <d v="2013-07-05T00:00:00"/>
    <d v="2013-11-05T00:00:00"/>
    <s v="Standard Class"/>
    <s v="John Grady"/>
    <s v="El Salvador"/>
    <x v="1"/>
    <s v="Office Supplies"/>
    <s v="Binney &amp; Smith Pencil Sharpener, Water Color"/>
    <n v="60"/>
    <n v="3"/>
    <n v="5.76"/>
    <s v="2013"/>
    <n v="123"/>
    <n v="180"/>
    <s v="Normal"/>
    <s v="Low"/>
  </r>
  <r>
    <d v="2014-05-08T00:00:00"/>
    <d v="2014-09-08T00:00:00"/>
    <s v="Standard Class"/>
    <s v="Hilary Holden"/>
    <s v="China"/>
    <x v="9"/>
    <s v="Office Supplies"/>
    <s v="Fellowes Box, Industrial"/>
    <n v="60"/>
    <n v="3"/>
    <n v="6.17"/>
    <s v="2014"/>
    <n v="123"/>
    <n v="180"/>
    <s v="Normal"/>
    <s v="Low"/>
  </r>
  <r>
    <d v="2014-01-08T00:00:00"/>
    <d v="2014-05-08T00:00:00"/>
    <s v="Standard Class"/>
    <s v="Gary Mitchum"/>
    <s v="Afghanistan"/>
    <x v="11"/>
    <s v="Office Supplies"/>
    <s v="OIC Staples, Bulk Pack"/>
    <n v="45"/>
    <n v="4"/>
    <n v="2.8"/>
    <s v="2014"/>
    <n v="120"/>
    <n v="180"/>
    <s v="Normal"/>
    <s v="Low"/>
  </r>
  <r>
    <d v="2014-02-08T00:00:00"/>
    <d v="2014-07-08T00:00:00"/>
    <s v="Standard Class"/>
    <s v="Anna Chung"/>
    <s v="France"/>
    <x v="1"/>
    <s v="Office Supplies"/>
    <s v="Tenex Folders, Wire Frame"/>
    <n v="60"/>
    <n v="3"/>
    <n v="4.0999999999999996"/>
    <s v="2014"/>
    <n v="150"/>
    <n v="180"/>
    <s v="Normal"/>
    <s v="Low"/>
  </r>
  <r>
    <d v="2014-05-11T00:00:00"/>
    <d v="2014-08-11T00:00:00"/>
    <s v="First Class"/>
    <s v="Christine Sundaresam"/>
    <s v="Iran"/>
    <x v="3"/>
    <s v="Office Supplies"/>
    <s v="Stanley Pens, Fluorescent"/>
    <n v="45"/>
    <n v="4"/>
    <n v="1.67"/>
    <s v="2014"/>
    <n v="92"/>
    <n v="180"/>
    <s v="Normal"/>
    <s v="Low"/>
  </r>
  <r>
    <d v="2013-07-02T00:00:00"/>
    <d v="2013-11-02T00:00:00"/>
    <s v="Standard Class"/>
    <s v="Lena Radford"/>
    <s v="India"/>
    <x v="11"/>
    <s v="Office Supplies"/>
    <s v="Cardinal Index Tab, Clear"/>
    <n v="36"/>
    <n v="5"/>
    <n v="0.28999999999999998"/>
    <s v="2013"/>
    <n v="123"/>
    <n v="180"/>
    <s v="Normal"/>
    <s v="Low"/>
  </r>
  <r>
    <d v="2012-03-06T00:00:00"/>
    <d v="2012-07-06T00:00:00"/>
    <s v="Standard Class"/>
    <s v="John Castell"/>
    <s v="United Kingdom"/>
    <x v="10"/>
    <s v="Furniture"/>
    <s v="Deflect-O Light Bulb, Durable"/>
    <n v="45"/>
    <n v="4"/>
    <n v="3.7"/>
    <s v="2012"/>
    <n v="122"/>
    <n v="180"/>
    <s v="Normal"/>
    <s v="Low"/>
  </r>
  <r>
    <d v="2014-10-03T00:00:00"/>
    <d v="2014-11-03T00:00:00"/>
    <s v="First Class"/>
    <s v="Evan Minnotte"/>
    <s v="Brazil"/>
    <x v="4"/>
    <s v="Office Supplies"/>
    <s v="Cameo Business Envelopes, Security-Tint"/>
    <n v="45"/>
    <n v="4"/>
    <n v="8.57"/>
    <s v="2014"/>
    <n v="31"/>
    <n v="180"/>
    <s v="Early "/>
    <s v="Low"/>
  </r>
  <r>
    <d v="2013-07-11T00:00:00"/>
    <d v="2013-11-11T00:00:00"/>
    <s v="Standard Class"/>
    <s v="Zuschuss Donatelli"/>
    <s v="Ukraine"/>
    <x v="3"/>
    <s v="Office Supplies"/>
    <s v="Avery Legal Exhibit Labels, Laser Printer Compatible"/>
    <n v="45"/>
    <n v="4"/>
    <n v="3.62"/>
    <s v="2013"/>
    <n v="123"/>
    <n v="180"/>
    <s v="Normal"/>
    <s v="Low"/>
  </r>
  <r>
    <d v="2014-04-03T00:00:00"/>
    <d v="2014-11-03T00:00:00"/>
    <s v="Standard Class"/>
    <s v="Emily Phan"/>
    <s v="United States"/>
    <x v="1"/>
    <s v="Furniture"/>
    <s v="Global Ergonomic Managers Chair"/>
    <n v="181"/>
    <n v="1"/>
    <n v="6.93"/>
    <s v="2014"/>
    <n v="214"/>
    <n v="181"/>
    <s v="Late"/>
    <s v="Low"/>
  </r>
  <r>
    <d v="2013-09-05T00:00:00"/>
    <d v="2013-09-05T00:00:00"/>
    <s v="Same Day"/>
    <s v="Sung Chung"/>
    <s v="Australia"/>
    <x v="6"/>
    <s v="Office Supplies"/>
    <s v="Sanford Canvas, Blue"/>
    <n v="91"/>
    <n v="2"/>
    <n v="9.59"/>
    <s v="2013"/>
    <n v="0"/>
    <n v="182"/>
    <s v="Early "/>
    <s v="Low"/>
  </r>
  <r>
    <d v="2013-04-10T00:00:00"/>
    <d v="2013-08-10T00:00:00"/>
    <s v="Standard Class"/>
    <s v="Philisse Overcash"/>
    <s v="China"/>
    <x v="9"/>
    <s v="Office Supplies"/>
    <s v="Sanford Sketch Pad, Blue"/>
    <n v="91"/>
    <n v="2"/>
    <n v="18.579999999999998"/>
    <s v="2013"/>
    <n v="122"/>
    <n v="182"/>
    <s v="Normal"/>
    <s v="Low"/>
  </r>
  <r>
    <d v="2013-02-04T00:00:00"/>
    <d v="2013-02-04T00:00:00"/>
    <s v="Same Day"/>
    <s v="Nick Crebassa"/>
    <s v="Australia"/>
    <x v="6"/>
    <s v="Furniture"/>
    <s v="Deflect-O Clock, Black"/>
    <n v="91"/>
    <n v="2"/>
    <n v="19.38"/>
    <s v="2013"/>
    <n v="0"/>
    <n v="182"/>
    <s v="Early "/>
    <s v="Low"/>
  </r>
  <r>
    <d v="2014-05-12T00:00:00"/>
    <d v="2014-11-12T00:00:00"/>
    <s v="Standard Class"/>
    <s v="Rick Wilson"/>
    <s v="Angola"/>
    <x v="2"/>
    <s v="Furniture"/>
    <s v="Harbour Creations Swivel Stool, Set of Two"/>
    <n v="182"/>
    <n v="1"/>
    <n v="14.55"/>
    <s v="2014"/>
    <n v="184"/>
    <n v="182"/>
    <s v="Late"/>
    <s v="Low"/>
  </r>
  <r>
    <d v="2011-06-05T00:00:00"/>
    <d v="2011-08-05T00:00:00"/>
    <s v="Second Class"/>
    <s v="Steve Nguyen"/>
    <s v="Nicaragua"/>
    <x v="1"/>
    <s v="Furniture"/>
    <s v="Office Star Chairmat, Adjustable"/>
    <n v="91"/>
    <n v="2"/>
    <n v="10.57"/>
    <s v="2011"/>
    <n v="61"/>
    <n v="182"/>
    <s v="Early "/>
    <s v="Low"/>
  </r>
  <r>
    <d v="2011-06-07T00:00:00"/>
    <d v="2011-10-07T00:00:00"/>
    <s v="Standard Class"/>
    <s v="Carl Ludwig"/>
    <s v="China"/>
    <x v="9"/>
    <s v="Office Supplies"/>
    <s v="Sanford Sketch Pad, Blue"/>
    <n v="91"/>
    <n v="2"/>
    <n v="6.15"/>
    <s v="2011"/>
    <n v="122"/>
    <n v="182"/>
    <s v="Normal"/>
    <s v="Low"/>
  </r>
  <r>
    <d v="2011-07-01T00:00:00"/>
    <d v="2011-11-01T00:00:00"/>
    <s v="Standard Class"/>
    <s v="Alyssa Crouse"/>
    <s v="Algeria"/>
    <x v="2"/>
    <s v="Office Supplies"/>
    <s v="Stanley Sketch Pad, Fluorescent"/>
    <n v="91"/>
    <n v="2"/>
    <n v="4.3600000000000003"/>
    <s v="2011"/>
    <n v="123"/>
    <n v="182"/>
    <s v="Normal"/>
    <s v="Low"/>
  </r>
  <r>
    <d v="2014-07-11T00:00:00"/>
    <d v="2014-11-11T00:00:00"/>
    <s v="Standard Class"/>
    <s v="Michael Paige"/>
    <s v="Germany"/>
    <x v="1"/>
    <s v="Office Supplies"/>
    <s v="Sanford Canvas, Blue"/>
    <n v="91"/>
    <n v="2"/>
    <n v="6.7"/>
    <s v="2014"/>
    <n v="123"/>
    <n v="182"/>
    <s v="Normal"/>
    <s v="Low"/>
  </r>
  <r>
    <d v="2013-03-05T00:00:00"/>
    <d v="2013-03-05T00:00:00"/>
    <s v="Same Day"/>
    <s v="Jeremy Farry"/>
    <s v="Mexico"/>
    <x v="10"/>
    <s v="Technology"/>
    <s v="Nokia Office Telephone, Cordless"/>
    <n v="91"/>
    <n v="2"/>
    <n v="19.77"/>
    <s v="2013"/>
    <n v="0"/>
    <n v="182"/>
    <s v="Early "/>
    <s v="Low"/>
  </r>
  <r>
    <d v="2013-03-06T00:00:00"/>
    <d v="2013-08-06T00:00:00"/>
    <s v="Second Class"/>
    <s v="Liz Preis"/>
    <s v="China"/>
    <x v="9"/>
    <s v="Office Supplies"/>
    <s v="Sanford Sketch Pad, Blue"/>
    <n v="91"/>
    <n v="2"/>
    <n v="2.16"/>
    <s v="2013"/>
    <n v="153"/>
    <n v="182"/>
    <s v="Late"/>
    <s v="Low"/>
  </r>
  <r>
    <d v="2014-05-03T00:00:00"/>
    <d v="2014-09-03T00:00:00"/>
    <s v="Standard Class"/>
    <s v="Bradley Talbott"/>
    <s v="Mexico"/>
    <x v="10"/>
    <s v="Furniture"/>
    <s v="SAFCO Steel Folding Chair, Red"/>
    <n v="91"/>
    <n v="2"/>
    <n v="9.8000000000000007"/>
    <s v="2014"/>
    <n v="123"/>
    <n v="182"/>
    <s v="Normal"/>
    <s v="Low"/>
  </r>
  <r>
    <d v="2014-01-11T00:00:00"/>
    <d v="2014-08-11T00:00:00"/>
    <s v="Standard Class"/>
    <s v="Nat Gilpin"/>
    <s v="Germany"/>
    <x v="1"/>
    <s v="Office Supplies"/>
    <s v="Acco Binding Machine, Clear"/>
    <n v="91"/>
    <n v="2"/>
    <n v="6.16"/>
    <s v="2014"/>
    <n v="212"/>
    <n v="182"/>
    <s v="Late"/>
    <s v="Low"/>
  </r>
  <r>
    <d v="2014-05-08T00:00:00"/>
    <d v="2014-09-08T00:00:00"/>
    <s v="Standard Class"/>
    <s v="Theone Pippenger"/>
    <s v="Thailand"/>
    <x v="8"/>
    <s v="Furniture"/>
    <s v="SAFCO Chairmat, Set of Two"/>
    <n v="91"/>
    <n v="2"/>
    <n v="5.5"/>
    <s v="2014"/>
    <n v="123"/>
    <n v="182"/>
    <s v="Normal"/>
    <s v="Low"/>
  </r>
  <r>
    <d v="2011-05-08T00:00:00"/>
    <d v="2011-07-08T00:00:00"/>
    <s v="Second Class"/>
    <s v="Naresj Patel"/>
    <s v="New Zealand"/>
    <x v="6"/>
    <s v="Technology"/>
    <s v="Memorex Numeric Keypad, Bluetooth"/>
    <n v="91"/>
    <n v="2"/>
    <n v="8.4499999999999993"/>
    <s v="2011"/>
    <n v="61"/>
    <n v="182"/>
    <s v="Early "/>
    <s v="Low"/>
  </r>
  <r>
    <d v="2012-07-11T00:00:00"/>
    <d v="2012-10-11T00:00:00"/>
    <s v="Second Class"/>
    <s v="Mike Caudle"/>
    <s v="United States"/>
    <x v="5"/>
    <s v="Office Supplies"/>
    <s v="Rubber Band Ball"/>
    <n v="26"/>
    <n v="7"/>
    <n v="4.42"/>
    <s v="2012"/>
    <n v="92"/>
    <n v="182"/>
    <s v="Normal"/>
    <s v="Low"/>
  </r>
  <r>
    <d v="2014-04-08T00:00:00"/>
    <d v="2014-08-08T00:00:00"/>
    <s v="Standard Class"/>
    <s v="Mick Brown"/>
    <s v="Mexico"/>
    <x v="10"/>
    <s v="Furniture"/>
    <s v="Eldon Frame, Durable"/>
    <n v="91"/>
    <n v="2"/>
    <n v="6.49"/>
    <s v="2014"/>
    <n v="122"/>
    <n v="182"/>
    <s v="Normal"/>
    <s v="Low"/>
  </r>
  <r>
    <d v="2013-07-02T00:00:00"/>
    <d v="2013-11-02T00:00:00"/>
    <s v="Standard Class"/>
    <s v="Lena Radford"/>
    <s v="India"/>
    <x v="11"/>
    <s v="Office Supplies"/>
    <s v="Kraft Peel and Seal, Set of 50"/>
    <n v="61"/>
    <n v="3"/>
    <n v="5.23"/>
    <s v="2013"/>
    <n v="123"/>
    <n v="183"/>
    <s v="Normal"/>
    <s v="Low"/>
  </r>
  <r>
    <d v="2014-03-10T00:00:00"/>
    <d v="2014-08-10T00:00:00"/>
    <s v="Standard Class"/>
    <s v="David Wiener"/>
    <s v="Panama"/>
    <x v="1"/>
    <s v="Office Supplies"/>
    <s v="Acco Binding Machine, Clear"/>
    <n v="61"/>
    <n v="3"/>
    <n v="4"/>
    <s v="2014"/>
    <n v="153"/>
    <n v="183"/>
    <s v="Late"/>
    <s v="Low"/>
  </r>
  <r>
    <d v="2012-05-11T00:00:00"/>
    <d v="2012-10-11T00:00:00"/>
    <s v="Standard Class"/>
    <s v="Anthony Garverick"/>
    <s v="Mexico"/>
    <x v="10"/>
    <s v="Furniture"/>
    <s v="Tenex Photo Frame, Erganomic"/>
    <n v="61"/>
    <n v="3"/>
    <n v="5.68"/>
    <s v="2012"/>
    <n v="153"/>
    <n v="183"/>
    <s v="Late"/>
    <s v="Low"/>
  </r>
  <r>
    <d v="2011-02-12T00:00:00"/>
    <d v="2011-07-12T00:00:00"/>
    <s v="Standard Class"/>
    <s v="Odella Nelson"/>
    <s v="United States"/>
    <x v="5"/>
    <s v="Furniture"/>
    <s v="DAX Metal Frame, Desktop, Stepped-Edge"/>
    <n v="61"/>
    <n v="3"/>
    <n v="10.44"/>
    <s v="2011"/>
    <n v="150"/>
    <n v="183"/>
    <s v="Normal"/>
    <s v="Low"/>
  </r>
  <r>
    <d v="2014-05-03T00:00:00"/>
    <d v="2014-05-03T00:00:00"/>
    <s v="Same Day"/>
    <s v="Shahid Hopkins"/>
    <s v="France"/>
    <x v="1"/>
    <s v="Office Supplies"/>
    <s v="Kraft Peel and Seal, Set of 50"/>
    <n v="61"/>
    <n v="3"/>
    <n v="15.43"/>
    <s v="2014"/>
    <n v="0"/>
    <n v="183"/>
    <s v="Early "/>
    <s v="Low"/>
  </r>
  <r>
    <d v="2014-08-01T00:00:00"/>
    <d v="2014-10-01T00:00:00"/>
    <s v="Second Class"/>
    <s v="Jamie Frazer"/>
    <s v="United States"/>
    <x v="0"/>
    <s v="Office Supplies"/>
    <s v="Tennsco Commercial Shelving"/>
    <n v="61"/>
    <n v="3"/>
    <n v="9.9499999999999993"/>
    <s v="2014"/>
    <n v="61"/>
    <n v="183"/>
    <s v="Early "/>
    <s v="Low"/>
  </r>
  <r>
    <d v="2014-05-06T00:00:00"/>
    <d v="2014-07-06T00:00:00"/>
    <s v="Second Class"/>
    <s v="Sheri Gordon"/>
    <s v="Mexico"/>
    <x v="10"/>
    <s v="Office Supplies"/>
    <s v="Cameo Manila Envelope, with clear poly window"/>
    <n v="61"/>
    <n v="3"/>
    <n v="8.89"/>
    <s v="2014"/>
    <n v="61"/>
    <n v="183"/>
    <s v="Early "/>
    <s v="Low"/>
  </r>
  <r>
    <d v="2014-03-12T00:00:00"/>
    <d v="2014-08-12T00:00:00"/>
    <s v="Standard Class"/>
    <s v="Sonia Sunley"/>
    <s v="Ghana"/>
    <x v="2"/>
    <s v="Technology"/>
    <s v="Cisco Audio Dock, Full Size"/>
    <n v="183"/>
    <n v="1"/>
    <n v="29.62"/>
    <s v="2014"/>
    <n v="153"/>
    <n v="183"/>
    <s v="Late"/>
    <s v="Low"/>
  </r>
  <r>
    <d v="2012-04-05T00:00:00"/>
    <d v="2012-06-05T00:00:00"/>
    <s v="First Class"/>
    <s v="Lela Donovan"/>
    <s v="Colombia"/>
    <x v="4"/>
    <s v="Office Supplies"/>
    <s v="Acco 3-Hole Punch, Recycled"/>
    <n v="61"/>
    <n v="3"/>
    <n v="15.01"/>
    <s v="2012"/>
    <n v="61"/>
    <n v="183"/>
    <s v="Early "/>
    <s v="Low"/>
  </r>
  <r>
    <d v="2012-06-12T00:00:00"/>
    <d v="2012-08-12T00:00:00"/>
    <s v="Second Class"/>
    <s v="Andrew Roberts"/>
    <s v="Australia"/>
    <x v="6"/>
    <s v="Office Supplies"/>
    <s v="Tenex Lockers, Wire Frame"/>
    <n v="183"/>
    <n v="1"/>
    <n v="18.309999999999999"/>
    <s v="2012"/>
    <n v="61"/>
    <n v="183"/>
    <s v="Early "/>
    <s v="Low"/>
  </r>
  <r>
    <d v="2014-05-06T00:00:00"/>
    <d v="2014-07-06T00:00:00"/>
    <s v="Second Class"/>
    <s v="Jennifer Halladay"/>
    <s v="Mexico"/>
    <x v="10"/>
    <s v="Office Supplies"/>
    <s v="Cardinal 3-Hole Punch, Durable"/>
    <n v="61"/>
    <n v="3"/>
    <n v="15.88"/>
    <s v="2014"/>
    <n v="61"/>
    <n v="183"/>
    <s v="Early "/>
    <s v="Low"/>
  </r>
  <r>
    <d v="2012-03-11T00:00:00"/>
    <d v="2012-07-11T00:00:00"/>
    <s v="Standard Class"/>
    <s v="Cyma Kinney"/>
    <s v="Israel"/>
    <x v="3"/>
    <s v="Furniture"/>
    <s v="Harbour Creations Swivel Stool, Adjustable"/>
    <n v="183"/>
    <n v="1"/>
    <n v="17.920000000000002"/>
    <s v="2012"/>
    <n v="122"/>
    <n v="183"/>
    <s v="Normal"/>
    <s v="Low"/>
  </r>
  <r>
    <d v="2014-04-11T00:00:00"/>
    <d v="2014-08-11T00:00:00"/>
    <s v="Standard Class"/>
    <s v="Patricia Hirasaki"/>
    <s v="Indonesia"/>
    <x v="8"/>
    <s v="Technology"/>
    <s v="SanDisk Mouse, USB"/>
    <n v="61"/>
    <n v="3"/>
    <n v="2.5299999999999998"/>
    <s v="2014"/>
    <n v="122"/>
    <n v="183"/>
    <s v="Normal"/>
    <s v="Low"/>
  </r>
  <r>
    <d v="2013-01-08T00:00:00"/>
    <d v="2013-05-08T00:00:00"/>
    <s v="Standard Class"/>
    <s v="Ralph Kennedy"/>
    <s v="Mexico"/>
    <x v="10"/>
    <s v="Office Supplies"/>
    <s v="Ibico 3-Hole Punch, Economy"/>
    <n v="61"/>
    <n v="3"/>
    <n v="6.21"/>
    <s v="2013"/>
    <n v="120"/>
    <n v="183"/>
    <s v="Normal"/>
    <s v="Low"/>
  </r>
  <r>
    <d v="2013-01-11T00:00:00"/>
    <d v="2013-05-11T00:00:00"/>
    <s v="Standard Class"/>
    <s v="Michael Stewart"/>
    <s v="France"/>
    <x v="1"/>
    <s v="Office Supplies"/>
    <s v="GlobeWeis Peel and Seal, Recycled"/>
    <n v="61"/>
    <n v="3"/>
    <n v="4.18"/>
    <s v="2013"/>
    <n v="120"/>
    <n v="183"/>
    <s v="Normal"/>
    <s v="Low"/>
  </r>
  <r>
    <d v="2013-03-10T00:00:00"/>
    <d v="2013-07-10T00:00:00"/>
    <s v="Standard Class"/>
    <s v="Tim Taslimi"/>
    <s v="United States"/>
    <x v="5"/>
    <s v="Office Supplies"/>
    <s v="Kensington 6 Outlet Guardian Standard Surge Protector"/>
    <n v="61"/>
    <n v="3"/>
    <n v="2.21"/>
    <s v="2013"/>
    <n v="122"/>
    <n v="183"/>
    <s v="Normal"/>
    <s v="Low"/>
  </r>
  <r>
    <d v="2014-03-12T00:00:00"/>
    <d v="2014-07-12T00:00:00"/>
    <s v="Standard Class"/>
    <s v="Ann Chong"/>
    <s v="Indonesia"/>
    <x v="8"/>
    <s v="Technology"/>
    <s v="Enermax Mouse, Erganomic"/>
    <n v="61"/>
    <n v="3"/>
    <n v="6.61"/>
    <s v="2014"/>
    <n v="122"/>
    <n v="183"/>
    <s v="Normal"/>
    <s v="Low"/>
  </r>
  <r>
    <d v="2011-03-05T00:00:00"/>
    <d v="2011-05-05T00:00:00"/>
    <s v="First Class"/>
    <s v="Toby Ritter"/>
    <s v="Tanzania"/>
    <x v="2"/>
    <s v="Office Supplies"/>
    <s v="Tenex Lockers, Wire Frame"/>
    <n v="183"/>
    <n v="1"/>
    <n v="34.03"/>
    <s v="2011"/>
    <n v="61"/>
    <n v="183"/>
    <s v="Early "/>
    <s v="Low"/>
  </r>
  <r>
    <d v="2014-06-12T00:00:00"/>
    <d v="2014-09-12T00:00:00"/>
    <s v="First Class"/>
    <s v="Rob Beeghly"/>
    <s v="United States"/>
    <x v="1"/>
    <s v="Office Supplies"/>
    <s v="Kensington 6 Outlet Guardian Standard Surge Protector"/>
    <n v="61"/>
    <n v="3"/>
    <n v="17.399999999999999"/>
    <s v="2014"/>
    <n v="92"/>
    <n v="183"/>
    <s v="Normal"/>
    <s v="Low"/>
  </r>
  <r>
    <d v="2012-02-11T00:00:00"/>
    <d v="2012-07-11T00:00:00"/>
    <s v="Standard Class"/>
    <s v="Brian Dahlen"/>
    <s v="Germany"/>
    <x v="1"/>
    <s v="Office Supplies"/>
    <s v="Cameo Business Envelopes, Set of 50"/>
    <n v="61"/>
    <n v="3"/>
    <n v="3.1"/>
    <s v="2012"/>
    <n v="151"/>
    <n v="183"/>
    <s v="Late"/>
    <s v="Low"/>
  </r>
  <r>
    <d v="2012-07-12T00:00:00"/>
    <d v="2012-10-12T00:00:00"/>
    <s v="Second Class"/>
    <s v="Anthony Garverick"/>
    <s v="Indonesia"/>
    <x v="8"/>
    <s v="Office Supplies"/>
    <s v="BIC Markers, Fluorescent"/>
    <n v="61"/>
    <n v="3"/>
    <n v="4.9000000000000004"/>
    <s v="2012"/>
    <n v="92"/>
    <n v="183"/>
    <s v="Normal"/>
    <s v="Low"/>
  </r>
  <r>
    <d v="2011-06-04T00:00:00"/>
    <d v="2011-12-04T00:00:00"/>
    <s v="Standard Class"/>
    <s v="Andy Yotov"/>
    <s v="United States"/>
    <x v="0"/>
    <s v="Furniture"/>
    <s v="Tenex B1-RE Series Chair Mats for Low Pile Carpets"/>
    <n v="92"/>
    <n v="2"/>
    <n v="2.77"/>
    <s v="2011"/>
    <n v="183"/>
    <n v="184"/>
    <s v="Late"/>
    <s v="Low"/>
  </r>
  <r>
    <d v="2012-01-08T00:00:00"/>
    <d v="2012-05-08T00:00:00"/>
    <s v="Standard Class"/>
    <s v="Gary Hwang"/>
    <s v="Germany"/>
    <x v="1"/>
    <s v="Office Supplies"/>
    <s v="Smead Shipping Labels, Laser Printer Compatible"/>
    <n v="46"/>
    <n v="4"/>
    <n v="4.7699999999999996"/>
    <s v="2012"/>
    <n v="121"/>
    <n v="184"/>
    <s v="Normal"/>
    <s v="Low"/>
  </r>
  <r>
    <d v="2013-01-10T00:00:00"/>
    <d v="2013-03-10T00:00:00"/>
    <s v="Second Class"/>
    <s v="Cari Schnelling"/>
    <s v="Venezuela"/>
    <x v="4"/>
    <s v="Office Supplies"/>
    <s v="Kraft Manila Envelope, Security-Tint"/>
    <n v="46"/>
    <n v="4"/>
    <n v="13.71"/>
    <s v="2013"/>
    <n v="59"/>
    <n v="184"/>
    <s v="Early "/>
    <s v="Low"/>
  </r>
  <r>
    <d v="2012-05-11T00:00:00"/>
    <d v="2012-05-11T00:00:00"/>
    <s v="Same Day"/>
    <s v="John Lucas"/>
    <s v="Turkey"/>
    <x v="3"/>
    <s v="Technology"/>
    <s v="Enermax Memory Card, Bluetooth"/>
    <n v="92"/>
    <n v="2"/>
    <n v="10.6"/>
    <s v="2012"/>
    <n v="0"/>
    <n v="184"/>
    <s v="Early "/>
    <s v="Low"/>
  </r>
  <r>
    <d v="2013-05-09T00:00:00"/>
    <d v="2013-10-09T00:00:00"/>
    <s v="Standard Class"/>
    <s v="Harry Greene"/>
    <s v="France"/>
    <x v="1"/>
    <s v="Office Supplies"/>
    <s v="Smead Legal Exhibit Labels, 5000 Label Set"/>
    <n v="46"/>
    <n v="4"/>
    <n v="1.96"/>
    <s v="2013"/>
    <n v="153"/>
    <n v="184"/>
    <s v="Late"/>
    <s v="Low"/>
  </r>
  <r>
    <d v="2012-04-08T00:00:00"/>
    <d v="2012-06-08T00:00:00"/>
    <s v="First Class"/>
    <s v="Adam Hart"/>
    <s v="France"/>
    <x v="1"/>
    <s v="Office Supplies"/>
    <s v="Tenex Lockers, Blue"/>
    <n v="184"/>
    <n v="1"/>
    <n v="36.880000000000003"/>
    <s v="2012"/>
    <n v="61"/>
    <n v="184"/>
    <s v="Early "/>
    <s v="Low"/>
  </r>
  <r>
    <d v="2014-10-10T00:00:00"/>
    <d v="2014-12-10T00:00:00"/>
    <s v="First Class"/>
    <s v="Cathy Prescott"/>
    <s v="United States"/>
    <x v="5"/>
    <s v="Furniture"/>
    <s v="Nu-Dell Leatherette Frames"/>
    <n v="46"/>
    <n v="4"/>
    <n v="13.75"/>
    <s v="2014"/>
    <n v="61"/>
    <n v="184"/>
    <s v="Early "/>
    <s v="Low"/>
  </r>
  <r>
    <d v="2013-02-12T00:00:00"/>
    <d v="2013-06-12T00:00:00"/>
    <s v="Standard Class"/>
    <s v="Fred Hopkins"/>
    <s v="United States"/>
    <x v="0"/>
    <s v="Office Supplies"/>
    <s v="Sanford Colorific Colored Pencils, 12/Box"/>
    <n v="23"/>
    <n v="8"/>
    <n v="1.32"/>
    <s v="2013"/>
    <n v="120"/>
    <n v="184"/>
    <s v="Normal"/>
    <s v="Low"/>
  </r>
  <r>
    <d v="2012-06-09T00:00:00"/>
    <d v="2012-08-09T00:00:00"/>
    <s v="First Class"/>
    <s v="Lori Olson"/>
    <s v="United States"/>
    <x v="0"/>
    <s v="Technology"/>
    <s v="Memorex Mini Travel Drive 8 GB USB 2.0 Flash Drive"/>
    <n v="46"/>
    <n v="4"/>
    <n v="9.2100000000000009"/>
    <s v="2012"/>
    <n v="61"/>
    <n v="184"/>
    <s v="Early "/>
    <s v="Low"/>
  </r>
  <r>
    <d v="2013-01-01T00:00:00"/>
    <d v="2013-07-01T00:00:00"/>
    <s v="Standard Class"/>
    <s v="Chris Cortes"/>
    <s v="Spain"/>
    <x v="4"/>
    <s v="Office Supplies"/>
    <s v="Smead Legal Exhibit Labels, 5000 Label Set"/>
    <n v="46"/>
    <n v="4"/>
    <n v="3.04"/>
    <s v="2013"/>
    <n v="181"/>
    <n v="184"/>
    <s v="Late"/>
    <s v="Low"/>
  </r>
  <r>
    <d v="2011-05-10T00:00:00"/>
    <d v="2011-10-10T00:00:00"/>
    <s v="Standard Class"/>
    <s v="Bill Tyler"/>
    <s v="New Zealand"/>
    <x v="6"/>
    <s v="Furniture"/>
    <s v="Deflect-O Light Bulb, Black"/>
    <n v="46"/>
    <n v="4"/>
    <n v="1.65"/>
    <s v="2011"/>
    <n v="153"/>
    <n v="184"/>
    <s v="Late"/>
    <s v="Low"/>
  </r>
  <r>
    <d v="2012-05-10T00:00:00"/>
    <d v="2012-09-10T00:00:00"/>
    <s v="Standard Class"/>
    <s v="Joel Jenkins"/>
    <s v="United States"/>
    <x v="4"/>
    <s v="Office Supplies"/>
    <s v="Newell 324"/>
    <n v="46"/>
    <n v="4"/>
    <n v="4.6500000000000004"/>
    <s v="2012"/>
    <n v="123"/>
    <n v="184"/>
    <s v="Normal"/>
    <s v="Low"/>
  </r>
  <r>
    <d v="2012-05-06T00:00:00"/>
    <d v="2012-09-06T00:00:00"/>
    <s v="Standard Class"/>
    <s v="Katharine Harms"/>
    <s v="Australia"/>
    <x v="6"/>
    <s v="Office Supplies"/>
    <s v="Tenex Lockers, Industrial"/>
    <n v="184"/>
    <n v="1"/>
    <n v="23.12"/>
    <s v="2012"/>
    <n v="123"/>
    <n v="184"/>
    <s v="Normal"/>
    <s v="Low"/>
  </r>
  <r>
    <d v="2012-07-06T00:00:00"/>
    <d v="2012-09-06T00:00:00"/>
    <s v="First Class"/>
    <s v="Julie Prescott"/>
    <s v="United Kingdom"/>
    <x v="10"/>
    <s v="Office Supplies"/>
    <s v="Cameo Interoffice Envelope, Recycled"/>
    <n v="92"/>
    <n v="2"/>
    <n v="17.98"/>
    <s v="2012"/>
    <n v="62"/>
    <n v="184"/>
    <s v="Early "/>
    <s v="Low"/>
  </r>
  <r>
    <d v="2014-06-10T00:00:00"/>
    <d v="2014-10-10T00:00:00"/>
    <s v="Second Class"/>
    <s v="Ken Brennan"/>
    <s v="Germany"/>
    <x v="1"/>
    <s v="Office Supplies"/>
    <s v="Sanford Sketch Pad, Easy-Erase"/>
    <n v="92"/>
    <n v="2"/>
    <n v="15.63"/>
    <s v="2014"/>
    <n v="122"/>
    <n v="184"/>
    <s v="Normal"/>
    <s v="Low"/>
  </r>
  <r>
    <d v="2014-06-11T00:00:00"/>
    <d v="2014-09-11T00:00:00"/>
    <s v="First Class"/>
    <s v="Liz Pelletier"/>
    <s v="United Kingdom"/>
    <x v="10"/>
    <s v="Office Supplies"/>
    <s v="Sanford Sketch Pad, Easy-Erase"/>
    <n v="92"/>
    <n v="2"/>
    <n v="27.61"/>
    <s v="2014"/>
    <n v="92"/>
    <n v="184"/>
    <s v="Normal"/>
    <s v="Low"/>
  </r>
  <r>
    <d v="2011-08-06T00:00:00"/>
    <d v="2011-12-06T00:00:00"/>
    <s v="Standard Class"/>
    <s v="Benjamin Venier"/>
    <s v="Turkey"/>
    <x v="3"/>
    <s v="Office Supplies"/>
    <s v="Cardinal 3-Hole Punch, Economy"/>
    <n v="46"/>
    <n v="4"/>
    <n v="3.12"/>
    <s v="2011"/>
    <n v="122"/>
    <n v="184"/>
    <s v="Normal"/>
    <s v="Low"/>
  </r>
  <r>
    <d v="2013-05-09T00:00:00"/>
    <d v="2013-11-09T00:00:00"/>
    <s v="Standard Class"/>
    <s v="Brian Derr"/>
    <s v="United Kingdom"/>
    <x v="10"/>
    <s v="Office Supplies"/>
    <s v="Smead Shipping Labels, Laser Printer Compatible"/>
    <n v="46"/>
    <n v="4"/>
    <n v="2.42"/>
    <s v="2013"/>
    <n v="184"/>
    <n v="184"/>
    <s v="Late"/>
    <s v="Low"/>
  </r>
  <r>
    <d v="2013-05-08T00:00:00"/>
    <d v="2013-11-08T00:00:00"/>
    <s v="Standard Class"/>
    <s v="Jack Lebron"/>
    <s v="Dominican Republic"/>
    <x v="7"/>
    <s v="Office Supplies"/>
    <s v="Kleencut Scissors, Steel"/>
    <n v="46"/>
    <n v="4"/>
    <n v="5.62"/>
    <s v="2013"/>
    <n v="184"/>
    <n v="184"/>
    <s v="Late"/>
    <s v="Low"/>
  </r>
  <r>
    <d v="2013-06-03T00:00:00"/>
    <d v="2013-10-03T00:00:00"/>
    <s v="Standard Class"/>
    <s v="Odella Nelson"/>
    <s v="Saudi Arabia"/>
    <x v="3"/>
    <s v="Technology"/>
    <s v="Cisco Audio Dock, Cordless"/>
    <n v="185"/>
    <n v="1"/>
    <n v="26.86"/>
    <s v="2013"/>
    <n v="122"/>
    <n v="185"/>
    <s v="Normal"/>
    <s v="Low"/>
  </r>
  <r>
    <d v="2012-06-06T00:00:00"/>
    <d v="2012-11-06T00:00:00"/>
    <s v="Second Class"/>
    <s v="Rachel Payne"/>
    <s v="Germany"/>
    <x v="1"/>
    <s v="Office Supplies"/>
    <s v="Harbour Creations Removable Labels, Adjustable"/>
    <n v="37"/>
    <n v="5"/>
    <n v="4.04"/>
    <s v="2012"/>
    <n v="153"/>
    <n v="185"/>
    <s v="Late"/>
    <s v="Low"/>
  </r>
  <r>
    <d v="2013-05-06T00:00:00"/>
    <d v="2013-12-06T00:00:00"/>
    <s v="Standard Class"/>
    <s v="Christine Abelman"/>
    <s v="Cuba"/>
    <x v="7"/>
    <s v="Office Supplies"/>
    <s v="Cuisinart Microwave, Black"/>
    <n v="185"/>
    <n v="1"/>
    <n v="5.26"/>
    <s v="2013"/>
    <n v="214"/>
    <n v="185"/>
    <s v="Late"/>
    <s v="Low"/>
  </r>
  <r>
    <d v="2014-03-01T00:00:00"/>
    <d v="2014-09-01T00:00:00"/>
    <s v="Standard Class"/>
    <s v="Michael Chen"/>
    <s v="South Africa"/>
    <x v="2"/>
    <s v="Technology"/>
    <s v="Cisco Audio Dock, Cordless"/>
    <n v="185"/>
    <n v="1"/>
    <n v="24.49"/>
    <s v="2014"/>
    <n v="184"/>
    <n v="185"/>
    <s v="Late"/>
    <s v="Low"/>
  </r>
  <r>
    <d v="2014-03-10T00:00:00"/>
    <d v="2014-03-10T00:00:00"/>
    <s v="Same Day"/>
    <s v="Thea Hendricks"/>
    <s v="Mexico"/>
    <x v="10"/>
    <s v="Office Supplies"/>
    <s v="Sanford Pens, Blue"/>
    <n v="37"/>
    <n v="5"/>
    <n v="6.38"/>
    <s v="2014"/>
    <n v="0"/>
    <n v="185"/>
    <s v="Early "/>
    <s v="Low"/>
  </r>
  <r>
    <d v="2013-05-03T00:00:00"/>
    <d v="2013-06-03T00:00:00"/>
    <s v="First Class"/>
    <s v="Eric Barreto"/>
    <s v="Australia"/>
    <x v="6"/>
    <s v="Office Supplies"/>
    <s v="Cameo Clasp Envelope, Recycled"/>
    <n v="37"/>
    <n v="5"/>
    <n v="9.76"/>
    <s v="2013"/>
    <n v="31"/>
    <n v="185"/>
    <s v="Early "/>
    <s v="Low"/>
  </r>
  <r>
    <d v="2014-10-11T00:00:00"/>
    <d v="2014-12-11T00:00:00"/>
    <s v="First Class"/>
    <s v="Brosina Hoffman"/>
    <s v="Honduras"/>
    <x v="1"/>
    <s v="Office Supplies"/>
    <s v="Harbour Creations Color Coded Labels, Alphabetical"/>
    <n v="31"/>
    <n v="6"/>
    <n v="9.43"/>
    <s v="2014"/>
    <n v="61"/>
    <n v="186"/>
    <s v="Early "/>
    <s v="Low"/>
  </r>
  <r>
    <d v="2013-05-09T00:00:00"/>
    <d v="2013-10-09T00:00:00"/>
    <s v="Standard Class"/>
    <s v="Ivan Liston"/>
    <s v="United States"/>
    <x v="1"/>
    <s v="Office Supplies"/>
    <s v="BOSTON Ranger #55 Pencil Sharpener, Black"/>
    <n v="62"/>
    <n v="3"/>
    <n v="1.26"/>
    <s v="2013"/>
    <n v="153"/>
    <n v="186"/>
    <s v="Late"/>
    <s v="Low"/>
  </r>
  <r>
    <d v="2013-04-09T00:00:00"/>
    <d v="2013-09-09T00:00:00"/>
    <s v="Standard Class"/>
    <s v="Matt Hagelstein"/>
    <s v="United States"/>
    <x v="5"/>
    <s v="Office Supplies"/>
    <s v="Wirebound Four 2-3/4 x 5 Forms per Page, 400 Sets per Book"/>
    <n v="31"/>
    <n v="6"/>
    <n v="4.62"/>
    <s v="2013"/>
    <n v="153"/>
    <n v="186"/>
    <s v="Late"/>
    <s v="Low"/>
  </r>
  <r>
    <d v="2014-04-07T00:00:00"/>
    <d v="2014-07-07T00:00:00"/>
    <s v="Second Class"/>
    <s v="Sam Zeldin"/>
    <s v="United States"/>
    <x v="5"/>
    <s v="Office Supplies"/>
    <s v="Wirebound Four 2-3/4 x 5 Forms per Page, 400 Sets per Book"/>
    <n v="31"/>
    <n v="6"/>
    <n v="4.59"/>
    <s v="2014"/>
    <n v="91"/>
    <n v="186"/>
    <s v="Normal"/>
    <s v="Low"/>
  </r>
  <r>
    <d v="2014-07-11T00:00:00"/>
    <d v="2014-10-11T00:00:00"/>
    <s v="Second Class"/>
    <s v="Jill Fjeld"/>
    <s v="United States"/>
    <x v="4"/>
    <s v="Office Supplies"/>
    <s v="Xerox 220"/>
    <n v="31"/>
    <n v="6"/>
    <n v="4.87"/>
    <s v="2014"/>
    <n v="92"/>
    <n v="186"/>
    <s v="Normal"/>
    <s v="Low"/>
  </r>
  <r>
    <d v="2011-01-09T00:00:00"/>
    <d v="2011-04-09T00:00:00"/>
    <s v="Second Class"/>
    <s v="Laurel Beltran"/>
    <s v="Peru"/>
    <x v="4"/>
    <s v="Furniture"/>
    <s v="SAFCO Executive Leather Armchair, Adjustable"/>
    <n v="186"/>
    <n v="1"/>
    <n v="15.67"/>
    <s v="2011"/>
    <n v="90"/>
    <n v="186"/>
    <s v="Normal"/>
    <s v="Low"/>
  </r>
  <r>
    <d v="2014-06-07T00:00:00"/>
    <d v="2014-11-07T00:00:00"/>
    <s v="Standard Class"/>
    <s v="Linda Southworth"/>
    <s v="United States"/>
    <x v="1"/>
    <s v="Office Supplies"/>
    <s v="Xerox 1966"/>
    <n v="31"/>
    <n v="6"/>
    <n v="2.1800000000000002"/>
    <s v="2014"/>
    <n v="153"/>
    <n v="186"/>
    <s v="Late"/>
    <s v="Low"/>
  </r>
  <r>
    <d v="2014-09-12T00:00:00"/>
    <d v="2014-11-12T00:00:00"/>
    <s v="Second Class"/>
    <s v="Anthony Rawles"/>
    <s v="Dominican Republic"/>
    <x v="7"/>
    <s v="Office Supplies"/>
    <s v="Fiskars Trimmer, Serrated"/>
    <n v="62"/>
    <n v="3"/>
    <n v="15.74"/>
    <s v="2014"/>
    <n v="61"/>
    <n v="186"/>
    <s v="Early "/>
    <s v="Low"/>
  </r>
  <r>
    <d v="2014-04-08T00:00:00"/>
    <d v="2014-06-08T00:00:00"/>
    <s v="First Class"/>
    <s v="Evan Bailliet"/>
    <s v="Japan"/>
    <x v="9"/>
    <s v="Office Supplies"/>
    <s v="Green Bar Parchment Paper, 8.5 x 11"/>
    <n v="62"/>
    <n v="3"/>
    <n v="12.33"/>
    <s v="2014"/>
    <n v="61"/>
    <n v="186"/>
    <s v="Early "/>
    <s v="Low"/>
  </r>
  <r>
    <d v="2011-03-05T00:00:00"/>
    <d v="2011-07-05T00:00:00"/>
    <s v="Standard Class"/>
    <s v="Joseph Holt"/>
    <s v="Nicaragua"/>
    <x v="1"/>
    <s v="Office Supplies"/>
    <s v="SanDisk Computer Printout Paper, Multicolor"/>
    <n v="62"/>
    <n v="3"/>
    <n v="7.89"/>
    <s v="2011"/>
    <n v="122"/>
    <n v="186"/>
    <s v="Normal"/>
    <s v="Low"/>
  </r>
  <r>
    <d v="2014-01-09T00:00:00"/>
    <d v="2014-01-09T00:00:00"/>
    <s v="Same Day"/>
    <s v="Neil Französisch"/>
    <s v="Germany"/>
    <x v="1"/>
    <s v="Office Supplies"/>
    <s v="GlobeWeis Interoffice Envelope, Recycled"/>
    <n v="93"/>
    <n v="2"/>
    <n v="7.84"/>
    <s v="2014"/>
    <n v="0"/>
    <n v="186"/>
    <s v="Early "/>
    <s v="Low"/>
  </r>
  <r>
    <d v="2011-01-09T00:00:00"/>
    <d v="2011-04-09T00:00:00"/>
    <s v="First Class"/>
    <s v="Jack Lebron"/>
    <s v="United States"/>
    <x v="1"/>
    <s v="Office Supplies"/>
    <s v="Xerox 216"/>
    <n v="31"/>
    <n v="6"/>
    <n v="9.9"/>
    <s v="2011"/>
    <n v="90"/>
    <n v="186"/>
    <s v="Normal"/>
    <s v="Low"/>
  </r>
  <r>
    <d v="2013-02-06T00:00:00"/>
    <d v="2013-07-06T00:00:00"/>
    <s v="Standard Class"/>
    <s v="Daniel Raglin"/>
    <s v="New Zealand"/>
    <x v="6"/>
    <s v="Office Supplies"/>
    <s v="Novimex File Folder Labels, 5000 Label Set"/>
    <n v="31"/>
    <n v="6"/>
    <n v="2.42"/>
    <s v="2013"/>
    <n v="150"/>
    <n v="186"/>
    <s v="Normal"/>
    <s v="Low"/>
  </r>
  <r>
    <d v="2014-06-05T00:00:00"/>
    <d v="2014-11-05T00:00:00"/>
    <s v="Standard Class"/>
    <s v="Liz MacKendrick"/>
    <s v="China"/>
    <x v="9"/>
    <s v="Office Supplies"/>
    <s v="Sanford Sketch Pad, Fluorescent"/>
    <n v="93"/>
    <n v="2"/>
    <n v="6.26"/>
    <s v="2014"/>
    <n v="153"/>
    <n v="186"/>
    <s v="Late"/>
    <s v="Low"/>
  </r>
  <r>
    <d v="2013-04-02T00:00:00"/>
    <d v="2013-09-02T00:00:00"/>
    <s v="Standard Class"/>
    <s v="Jennifer Braxton"/>
    <s v="United States"/>
    <x v="0"/>
    <s v="Office Supplies"/>
    <s v="Safco Commercial Shelving"/>
    <n v="93"/>
    <n v="2"/>
    <n v="6.61"/>
    <s v="2013"/>
    <n v="153"/>
    <n v="186"/>
    <s v="Late"/>
    <s v="Low"/>
  </r>
  <r>
    <d v="2014-08-05T00:00:00"/>
    <d v="2014-10-05T00:00:00"/>
    <s v="First Class"/>
    <s v="Stuart Calhoun"/>
    <s v="Australia"/>
    <x v="6"/>
    <s v="Furniture"/>
    <s v="Rubbermaid Photo Frame, Black"/>
    <n v="93"/>
    <n v="2"/>
    <n v="12.19"/>
    <s v="2014"/>
    <n v="61"/>
    <n v="186"/>
    <s v="Early "/>
    <s v="Low"/>
  </r>
  <r>
    <d v="2013-10-01T00:00:00"/>
    <d v="2013-11-01T00:00:00"/>
    <s v="First Class"/>
    <s v="Alejandro Grove"/>
    <s v="New Zealand"/>
    <x v="6"/>
    <s v="Technology"/>
    <s v="Epson Calculator, Wireless"/>
    <n v="93"/>
    <n v="2"/>
    <n v="14.58"/>
    <s v="2013"/>
    <n v="31"/>
    <n v="186"/>
    <s v="Early "/>
    <s v="Low"/>
  </r>
  <r>
    <d v="2013-01-03T00:00:00"/>
    <d v="2013-08-03T00:00:00"/>
    <s v="Standard Class"/>
    <s v="Bill Eplett"/>
    <s v="Italy"/>
    <x v="4"/>
    <s v="Office Supplies"/>
    <s v="Eaton Message Books, Premium"/>
    <n v="62"/>
    <n v="3"/>
    <n v="6.23"/>
    <s v="2013"/>
    <n v="212"/>
    <n v="186"/>
    <s v="Late"/>
    <s v="Low"/>
  </r>
  <r>
    <d v="2011-03-04T00:00:00"/>
    <d v="2011-08-04T00:00:00"/>
    <s v="Standard Class"/>
    <s v="Katrina Edelman"/>
    <s v="United States"/>
    <x v="0"/>
    <s v="Technology"/>
    <s v="Enermax Briskie RF Wireless Keyboard and Mouse Combo"/>
    <n v="62"/>
    <n v="3"/>
    <n v="2.82"/>
    <s v="2011"/>
    <n v="153"/>
    <n v="186"/>
    <s v="Late"/>
    <s v="Low"/>
  </r>
  <r>
    <d v="2014-05-02T00:00:00"/>
    <d v="2014-08-02T00:00:00"/>
    <s v="Second Class"/>
    <s v="Scot Coram"/>
    <s v="China"/>
    <x v="9"/>
    <s v="Office Supplies"/>
    <s v="Elite Shears, Steel"/>
    <n v="93"/>
    <n v="2"/>
    <n v="9.5500000000000007"/>
    <s v="2014"/>
    <n v="92"/>
    <n v="186"/>
    <s v="Normal"/>
    <s v="Low"/>
  </r>
  <r>
    <d v="2013-09-07T00:00:00"/>
    <d v="2013-11-07T00:00:00"/>
    <s v="Second Class"/>
    <s v="Erica Smith"/>
    <s v="Honduras"/>
    <x v="1"/>
    <s v="Office Supplies"/>
    <s v="Acme Shears, Easy Grip"/>
    <n v="62"/>
    <n v="3"/>
    <n v="4.0599999999999996"/>
    <s v="2013"/>
    <n v="61"/>
    <n v="186"/>
    <s v="Early "/>
    <s v="Low"/>
  </r>
  <r>
    <d v="2013-03-09T00:00:00"/>
    <d v="2013-07-09T00:00:00"/>
    <s v="Standard Class"/>
    <s v="Janet Molinari"/>
    <s v="Madagascar"/>
    <x v="2"/>
    <s v="Office Supplies"/>
    <s v="Eaton Cards &amp; Envelopes, Multicolor"/>
    <n v="93"/>
    <n v="2"/>
    <n v="4.74"/>
    <s v="2013"/>
    <n v="122"/>
    <n v="186"/>
    <s v="Normal"/>
    <s v="Low"/>
  </r>
  <r>
    <d v="2011-08-10T00:00:00"/>
    <d v="2011-12-10T00:00:00"/>
    <s v="Standard Class"/>
    <s v="Julia Barnett"/>
    <s v="Germany"/>
    <x v="1"/>
    <s v="Office Supplies"/>
    <s v="Binney &amp; Smith Sketch Pad, Blue"/>
    <n v="93"/>
    <n v="2"/>
    <n v="8.3699999999999992"/>
    <s v="2011"/>
    <n v="122"/>
    <n v="186"/>
    <s v="Normal"/>
    <s v="Low"/>
  </r>
  <r>
    <d v="2011-06-08T00:00:00"/>
    <d v="2011-10-08T00:00:00"/>
    <s v="Standard Class"/>
    <s v="Karl Braun"/>
    <s v="France"/>
    <x v="1"/>
    <s v="Office Supplies"/>
    <s v="Fellowes Lockers, Single Width"/>
    <n v="187"/>
    <n v="1"/>
    <n v="6.62"/>
    <s v="2011"/>
    <n v="122"/>
    <n v="187"/>
    <s v="Normal"/>
    <s v="Low"/>
  </r>
  <r>
    <d v="2012-06-12T00:00:00"/>
    <d v="2012-11-12T00:00:00"/>
    <s v="Standard Class"/>
    <s v="Greg Tran"/>
    <s v="United Kingdom"/>
    <x v="10"/>
    <s v="Office Supplies"/>
    <s v="Fellowes Lockers, Industrial"/>
    <n v="187"/>
    <n v="1"/>
    <n v="7.29"/>
    <s v="2012"/>
    <n v="153"/>
    <n v="187"/>
    <s v="Late"/>
    <s v="Low"/>
  </r>
  <r>
    <d v="2012-05-05T00:00:00"/>
    <d v="2012-09-05T00:00:00"/>
    <s v="Standard Class"/>
    <s v="Maria Bertelson"/>
    <s v="Indonesia"/>
    <x v="8"/>
    <s v="Office Supplies"/>
    <s v="Sanford Highlighters, Easy-Erase"/>
    <n v="47"/>
    <n v="4"/>
    <n v="2.74"/>
    <s v="2012"/>
    <n v="123"/>
    <n v="188"/>
    <s v="Normal"/>
    <s v="Low"/>
  </r>
  <r>
    <d v="2011-01-12T00:00:00"/>
    <d v="2011-03-12T00:00:00"/>
    <s v="First Class"/>
    <s v="Resi Pölking"/>
    <s v="United States"/>
    <x v="1"/>
    <s v="Office Supplies"/>
    <s v="Hunt BOSTON Vista Battery-Operated Pencil Sharpener, Black"/>
    <n v="47"/>
    <n v="4"/>
    <n v="8.8800000000000008"/>
    <s v="2011"/>
    <n v="59"/>
    <n v="188"/>
    <s v="Early "/>
    <s v="Low"/>
  </r>
  <r>
    <d v="2013-03-06T00:00:00"/>
    <d v="2013-09-06T00:00:00"/>
    <s v="Standard Class"/>
    <s v="Jeremy Ellison"/>
    <s v="Egypt"/>
    <x v="2"/>
    <s v="Furniture"/>
    <s v="Rubbermaid Clock, Durable"/>
    <n v="94"/>
    <n v="2"/>
    <n v="8.48"/>
    <s v="2013"/>
    <n v="184"/>
    <n v="188"/>
    <s v="Late"/>
    <s v="Low"/>
  </r>
  <r>
    <d v="2012-02-01T00:00:00"/>
    <d v="2012-06-01T00:00:00"/>
    <s v="Standard Class"/>
    <s v="Edward Nazzal"/>
    <s v="Mexico"/>
    <x v="10"/>
    <s v="Office Supplies"/>
    <s v="BIC Pens, Water Color"/>
    <n v="47"/>
    <n v="4"/>
    <n v="6.99"/>
    <s v="2012"/>
    <n v="121"/>
    <n v="188"/>
    <s v="Normal"/>
    <s v="Low"/>
  </r>
  <r>
    <d v="2011-07-09T00:00:00"/>
    <d v="2011-10-09T00:00:00"/>
    <s v="First Class"/>
    <s v="Sam Zeldin"/>
    <s v="United States"/>
    <x v="1"/>
    <s v="Technology"/>
    <s v="Belkin Standard 104 key USB Keyboard"/>
    <n v="47"/>
    <n v="4"/>
    <n v="3.05"/>
    <s v="2011"/>
    <n v="92"/>
    <n v="188"/>
    <s v="Normal"/>
    <s v="Low"/>
  </r>
  <r>
    <d v="2011-04-03T00:00:00"/>
    <d v="2011-09-03T00:00:00"/>
    <s v="Standard Class"/>
    <s v="Pierre Wener"/>
    <s v="Turkey"/>
    <x v="3"/>
    <s v="Technology"/>
    <s v="Panasonic Receipt Printer, Red"/>
    <n v="94"/>
    <n v="2"/>
    <n v="4.07"/>
    <s v="2011"/>
    <n v="153"/>
    <n v="188"/>
    <s v="Late"/>
    <s v="Low"/>
  </r>
  <r>
    <d v="2014-03-09T00:00:00"/>
    <d v="2014-07-09T00:00:00"/>
    <s v="Standard Class"/>
    <s v="Giulietta Weimer"/>
    <s v="United Kingdom"/>
    <x v="10"/>
    <s v="Office Supplies"/>
    <s v="Kraft Interoffice Envelope, Set of 50"/>
    <n v="94"/>
    <n v="2"/>
    <n v="3.76"/>
    <s v="2014"/>
    <n v="122"/>
    <n v="188"/>
    <s v="Normal"/>
    <s v="Low"/>
  </r>
  <r>
    <d v="2011-09-03T00:00:00"/>
    <d v="2011-12-03T00:00:00"/>
    <s v="First Class"/>
    <s v="Janet Lee"/>
    <s v="Spain"/>
    <x v="4"/>
    <s v="Office Supplies"/>
    <s v="Kraft Interoffice Envelope, Set of 50"/>
    <n v="94"/>
    <n v="2"/>
    <n v="7.7"/>
    <s v="2011"/>
    <n v="91"/>
    <n v="188"/>
    <s v="Normal"/>
    <s v="Low"/>
  </r>
  <r>
    <d v="2011-09-12T00:00:00"/>
    <d v="2011-11-12T00:00:00"/>
    <s v="Second Class"/>
    <s v="Thais Sissman"/>
    <s v="Australia"/>
    <x v="6"/>
    <s v="Office Supplies"/>
    <s v="Kleencut Ruler, Steel"/>
    <n v="47"/>
    <n v="4"/>
    <n v="4.95"/>
    <s v="2011"/>
    <n v="61"/>
    <n v="188"/>
    <s v="Early "/>
    <s v="Low"/>
  </r>
  <r>
    <d v="2014-05-11T00:00:00"/>
    <d v="2014-07-11T00:00:00"/>
    <s v="Second Class"/>
    <s v="Heather Kirkland"/>
    <s v="Ukraine"/>
    <x v="3"/>
    <s v="Furniture"/>
    <s v="Eldon Door Stop, Durable"/>
    <n v="94"/>
    <n v="2"/>
    <n v="9.7899999999999991"/>
    <s v="2014"/>
    <n v="61"/>
    <n v="188"/>
    <s v="Early "/>
    <s v="Low"/>
  </r>
  <r>
    <d v="2011-04-05T00:00:00"/>
    <d v="2011-08-05T00:00:00"/>
    <s v="Standard Class"/>
    <s v="Paul MacIntyre"/>
    <s v="United States"/>
    <x v="1"/>
    <s v="Office Supplies"/>
    <s v="Fellowes Binding Cases"/>
    <n v="47"/>
    <n v="4"/>
    <n v="2.4900000000000002"/>
    <s v="2011"/>
    <n v="122"/>
    <n v="188"/>
    <s v="Normal"/>
    <s v="Low"/>
  </r>
  <r>
    <d v="2011-05-04T00:00:00"/>
    <d v="2011-07-04T00:00:00"/>
    <s v="Second Class"/>
    <s v="Nick Crebassa"/>
    <s v="Democratic Republic of the Congo"/>
    <x v="2"/>
    <s v="Office Supplies"/>
    <s v="Harbour Creations Shipping Labels, 5000 Label Set"/>
    <n v="47"/>
    <n v="4"/>
    <n v="8.77"/>
    <s v="2011"/>
    <n v="61"/>
    <n v="188"/>
    <s v="Early "/>
    <s v="Low"/>
  </r>
  <r>
    <d v="2013-06-07T00:00:00"/>
    <d v="2013-12-07T00:00:00"/>
    <s v="Standard Class"/>
    <s v="Randy Ferguson"/>
    <s v="Saudi Arabia"/>
    <x v="3"/>
    <s v="Furniture"/>
    <s v="Rubbermaid Clock, Durable"/>
    <n v="94"/>
    <n v="2"/>
    <n v="10.68"/>
    <s v="2013"/>
    <n v="183"/>
    <n v="188"/>
    <s v="Late"/>
    <s v="Low"/>
  </r>
  <r>
    <d v="2014-06-10T00:00:00"/>
    <d v="2014-08-10T00:00:00"/>
    <s v="Second Class"/>
    <s v="Amy Hunt"/>
    <s v="China"/>
    <x v="9"/>
    <s v="Office Supplies"/>
    <s v="Avery Shipping Labels, Alphabetical"/>
    <n v="47"/>
    <n v="4"/>
    <n v="5.87"/>
    <s v="2014"/>
    <n v="61"/>
    <n v="188"/>
    <s v="Early "/>
    <s v="Low"/>
  </r>
  <r>
    <d v="2014-03-02T00:00:00"/>
    <d v="2014-08-02T00:00:00"/>
    <s v="Standard Class"/>
    <s v="John Lee"/>
    <s v="United States"/>
    <x v="0"/>
    <s v="Office Supplies"/>
    <s v="Harmony HEPA Quiet Air Purifiers"/>
    <n v="47"/>
    <n v="4"/>
    <n v="2.86"/>
    <s v="2014"/>
    <n v="153"/>
    <n v="188"/>
    <s v="Late"/>
    <s v="Low"/>
  </r>
  <r>
    <d v="2012-03-07T00:00:00"/>
    <d v="2012-07-07T00:00:00"/>
    <s v="Second Class"/>
    <s v="Matthew Grinstein"/>
    <s v="China"/>
    <x v="9"/>
    <s v="Office Supplies"/>
    <s v="Cameo Peel and Seal, Set of 50"/>
    <n v="63"/>
    <n v="3"/>
    <n v="4.67"/>
    <s v="2012"/>
    <n v="122"/>
    <n v="189"/>
    <s v="Normal"/>
    <s v="Low"/>
  </r>
  <r>
    <d v="2011-01-03T00:00:00"/>
    <d v="2011-05-03T00:00:00"/>
    <s v="Standard Class"/>
    <s v="Tom Boeckenhauer"/>
    <s v="Germany"/>
    <x v="1"/>
    <s v="Office Supplies"/>
    <s v="Fellowes Folders, Blue"/>
    <n v="63"/>
    <n v="3"/>
    <n v="8.2200000000000006"/>
    <s v="2011"/>
    <n v="120"/>
    <n v="189"/>
    <s v="Normal"/>
    <s v="Low"/>
  </r>
  <r>
    <d v="2014-03-12T00:00:00"/>
    <d v="2014-03-12T00:00:00"/>
    <s v="Same Day"/>
    <s v="Denny Blanton"/>
    <s v="Vietnam"/>
    <x v="8"/>
    <s v="Office Supplies"/>
    <s v="Binney &amp; Smith Markers, Fluorescent"/>
    <n v="63"/>
    <n v="3"/>
    <n v="0.66"/>
    <s v="2014"/>
    <n v="0"/>
    <n v="189"/>
    <s v="Early "/>
    <s v="Low"/>
  </r>
  <r>
    <d v="2013-08-10T00:00:00"/>
    <d v="2013-11-10T00:00:00"/>
    <s v="First Class"/>
    <s v="Dennis Kane"/>
    <s v="Spain"/>
    <x v="4"/>
    <s v="Office Supplies"/>
    <s v="Tenex Folders, Single Width"/>
    <n v="63"/>
    <n v="3"/>
    <n v="6.77"/>
    <s v="2013"/>
    <n v="92"/>
    <n v="189"/>
    <s v="Normal"/>
    <s v="Low"/>
  </r>
  <r>
    <d v="2014-07-05T00:00:00"/>
    <d v="2014-09-05T00:00:00"/>
    <s v="Second Class"/>
    <s v="Robert Dilbeck"/>
    <s v="Germany"/>
    <x v="1"/>
    <s v="Office Supplies"/>
    <s v="SanDisk Parchment Paper, 8.5 x 11"/>
    <n v="63"/>
    <n v="3"/>
    <n v="8.86"/>
    <s v="2014"/>
    <n v="62"/>
    <n v="189"/>
    <s v="Early "/>
    <s v="Low"/>
  </r>
  <r>
    <d v="2011-06-08T00:00:00"/>
    <d v="2011-11-08T00:00:00"/>
    <s v="Second Class"/>
    <s v="Roland Fjeld"/>
    <s v="United States"/>
    <x v="4"/>
    <s v="Technology"/>
    <s v="Maxell 74 Minute CD-R Spindle, 50/Pack"/>
    <n v="63"/>
    <n v="3"/>
    <n v="6.14"/>
    <s v="2011"/>
    <n v="153"/>
    <n v="189"/>
    <s v="Late"/>
    <s v="Low"/>
  </r>
  <r>
    <d v="2012-05-09T00:00:00"/>
    <d v="2012-06-09T00:00:00"/>
    <s v="First Class"/>
    <s v="Barry Pond"/>
    <s v="United Kingdom"/>
    <x v="10"/>
    <s v="Office Supplies"/>
    <s v="Sanford Markers, Blue"/>
    <n v="63"/>
    <n v="3"/>
    <n v="3.68"/>
    <s v="2012"/>
    <n v="31"/>
    <n v="189"/>
    <s v="Early "/>
    <s v="Low"/>
  </r>
  <r>
    <d v="2013-06-02T00:00:00"/>
    <d v="2013-11-02T00:00:00"/>
    <s v="Second Class"/>
    <s v="Tony Molinari"/>
    <s v="France"/>
    <x v="1"/>
    <s v="Office Supplies"/>
    <s v="GlobeWeis Business Envelopes, with clear poly window"/>
    <n v="63"/>
    <n v="3"/>
    <n v="16.05"/>
    <s v="2013"/>
    <n v="153"/>
    <n v="189"/>
    <s v="Late"/>
    <s v="Low"/>
  </r>
  <r>
    <d v="2014-06-05T00:00:00"/>
    <d v="2014-07-05T00:00:00"/>
    <s v="First Class"/>
    <s v="Lisa Hazard"/>
    <s v="United States"/>
    <x v="0"/>
    <s v="Office Supplies"/>
    <s v="Redi-Strip #10 Envelopes, 4 1/8 x 9 1/2"/>
    <n v="21"/>
    <n v="9"/>
    <n v="2.83"/>
    <s v="2014"/>
    <n v="30"/>
    <n v="189"/>
    <s v="Early "/>
    <s v="Low"/>
  </r>
  <r>
    <d v="2014-03-02T00:00:00"/>
    <d v="2014-06-02T00:00:00"/>
    <s v="First Class"/>
    <s v="Dorothy Wardle"/>
    <s v="United States"/>
    <x v="5"/>
    <s v="Office Supplies"/>
    <s v="Staples"/>
    <n v="21"/>
    <n v="9"/>
    <n v="1.58"/>
    <s v="2014"/>
    <n v="92"/>
    <n v="189"/>
    <s v="Normal"/>
    <s v="Low"/>
  </r>
  <r>
    <d v="2013-04-05T00:00:00"/>
    <d v="2013-09-05T00:00:00"/>
    <s v="Standard Class"/>
    <s v="Christy Brittain"/>
    <s v="United States"/>
    <x v="1"/>
    <s v="Office Supplies"/>
    <s v="Newell 316"/>
    <n v="27"/>
    <n v="7"/>
    <n v="1.81"/>
    <s v="2013"/>
    <n v="153"/>
    <n v="189"/>
    <s v="Late"/>
    <s v="Low"/>
  </r>
  <r>
    <d v="2014-08-08T00:00:00"/>
    <d v="2014-11-08T00:00:00"/>
    <s v="Second Class"/>
    <s v="Chris Cortes"/>
    <s v="Japan"/>
    <x v="9"/>
    <s v="Office Supplies"/>
    <s v="GlobeWeis Business Envelopes, with clear poly window"/>
    <n v="63"/>
    <n v="3"/>
    <n v="9.0500000000000007"/>
    <s v="2014"/>
    <n v="92"/>
    <n v="189"/>
    <s v="Normal"/>
    <s v="Low"/>
  </r>
  <r>
    <d v="2013-06-09T00:00:00"/>
    <d v="2013-11-09T00:00:00"/>
    <s v="Standard Class"/>
    <s v="Gary Hansen"/>
    <s v="United States"/>
    <x v="1"/>
    <s v="Office Supplies"/>
    <s v="Eureka The Boss Plus 12-Amp Hard Box Upright Vacuum, Red"/>
    <n v="63"/>
    <n v="3"/>
    <n v="4.9800000000000004"/>
    <s v="2013"/>
    <n v="153"/>
    <n v="189"/>
    <s v="Late"/>
    <s v="Low"/>
  </r>
  <r>
    <d v="2012-02-01T00:00:00"/>
    <d v="2012-09-01T00:00:00"/>
    <s v="Standard Class"/>
    <s v="Victoria Wilson"/>
    <s v="United States"/>
    <x v="5"/>
    <s v="Technology"/>
    <s v="Speck Products Candyshell Flip Case"/>
    <n v="63"/>
    <n v="3"/>
    <n v="6.26"/>
    <s v="2012"/>
    <n v="213"/>
    <n v="189"/>
    <s v="Late"/>
    <s v="Low"/>
  </r>
  <r>
    <d v="2013-04-10T00:00:00"/>
    <d v="2013-08-10T00:00:00"/>
    <s v="Standard Class"/>
    <s v="Tracy Poddar"/>
    <s v="United States"/>
    <x v="1"/>
    <s v="Furniture"/>
    <s v="Eldon Expressions Desk Accessory, Wood Photo Frame, Mahogany"/>
    <n v="38"/>
    <n v="5"/>
    <n v="6.22"/>
    <s v="2013"/>
    <n v="122"/>
    <n v="190"/>
    <s v="Normal"/>
    <s v="Low"/>
  </r>
  <r>
    <d v="2013-01-01T00:00:00"/>
    <d v="2013-03-01T00:00:00"/>
    <s v="Second Class"/>
    <s v="Nora Pelletier"/>
    <s v="India"/>
    <x v="11"/>
    <s v="Office Supplies"/>
    <s v="Eldon Shelving, Wire Frame"/>
    <n v="95"/>
    <n v="2"/>
    <n v="10.86"/>
    <s v="2013"/>
    <n v="59"/>
    <n v="190"/>
    <s v="Early "/>
    <s v="Low"/>
  </r>
  <r>
    <d v="2014-04-11T00:00:00"/>
    <d v="2014-09-11T00:00:00"/>
    <s v="Second Class"/>
    <s v="Dan Lawera"/>
    <s v="China"/>
    <x v="9"/>
    <s v="Office Supplies"/>
    <s v="Stanley Sketch Pad, Water Color"/>
    <n v="95"/>
    <n v="2"/>
    <n v="10.59"/>
    <s v="2014"/>
    <n v="153"/>
    <n v="190"/>
    <s v="Late"/>
    <s v="Low"/>
  </r>
  <r>
    <d v="2014-01-09T00:00:00"/>
    <d v="2014-05-09T00:00:00"/>
    <s v="Standard Class"/>
    <s v="Anthony Johnson"/>
    <s v="Poland"/>
    <x v="3"/>
    <s v="Furniture"/>
    <s v="Hon Bag Chairs, Set of Two"/>
    <n v="95"/>
    <n v="2"/>
    <n v="2.75"/>
    <s v="2014"/>
    <n v="120"/>
    <n v="190"/>
    <s v="Normal"/>
    <s v="Low"/>
  </r>
  <r>
    <d v="2012-07-05T00:00:00"/>
    <d v="2012-10-05T00:00:00"/>
    <s v="First Class"/>
    <s v="Ken Dana"/>
    <s v="Haiti"/>
    <x v="7"/>
    <s v="Office Supplies"/>
    <s v="Boston Highlighters, Easy-Erase"/>
    <n v="38"/>
    <n v="5"/>
    <n v="11.12"/>
    <s v="2012"/>
    <n v="92"/>
    <n v="190"/>
    <s v="Normal"/>
    <s v="Low"/>
  </r>
  <r>
    <d v="2013-07-08T00:00:00"/>
    <d v="2013-11-08T00:00:00"/>
    <s v="Standard Class"/>
    <s v="Ionia McGrath"/>
    <s v="Indonesia"/>
    <x v="8"/>
    <s v="Office Supplies"/>
    <s v="Stockwell Push Pins, Metal"/>
    <n v="38"/>
    <n v="5"/>
    <n v="2.58"/>
    <s v="2013"/>
    <n v="123"/>
    <n v="190"/>
    <s v="Normal"/>
    <s v="Low"/>
  </r>
  <r>
    <d v="2014-09-09T00:00:00"/>
    <d v="2014-09-09T00:00:00"/>
    <s v="Same Day"/>
    <s v="Rick Bensley"/>
    <s v="Germany"/>
    <x v="1"/>
    <s v="Office Supplies"/>
    <s v="Binney &amp; Smith Sketch Pad, Fluorescent"/>
    <n v="95"/>
    <n v="2"/>
    <n v="28.53"/>
    <s v="2014"/>
    <n v="0"/>
    <n v="190"/>
    <s v="Early "/>
    <s v="Low"/>
  </r>
  <r>
    <d v="2014-04-03T00:00:00"/>
    <d v="2014-06-03T00:00:00"/>
    <s v="Second Class"/>
    <s v="Alan Haines"/>
    <s v="Italy"/>
    <x v="4"/>
    <s v="Office Supplies"/>
    <s v="Cardinal Index Tab, Durable"/>
    <n v="38"/>
    <n v="5"/>
    <n v="7.72"/>
    <s v="2014"/>
    <n v="61"/>
    <n v="190"/>
    <s v="Early "/>
    <s v="Low"/>
  </r>
  <r>
    <d v="2014-08-12T00:00:00"/>
    <d v="2014-12-12T00:00:00"/>
    <s v="Standard Class"/>
    <s v="William Brown"/>
    <s v="China"/>
    <x v="9"/>
    <s v="Office Supplies"/>
    <s v="Stiletto Shears, Steel"/>
    <n v="95"/>
    <n v="2"/>
    <n v="13.1"/>
    <s v="2014"/>
    <n v="122"/>
    <n v="190"/>
    <s v="Normal"/>
    <s v="Low"/>
  </r>
  <r>
    <d v="2012-04-04T00:00:00"/>
    <d v="2012-09-04T00:00:00"/>
    <s v="Standard Class"/>
    <s v="Chuck Sachs"/>
    <s v="Italy"/>
    <x v="4"/>
    <s v="Office Supplies"/>
    <s v="Binney &amp; Smith Sketch Pad, Fluorescent"/>
    <n v="95"/>
    <n v="2"/>
    <n v="3.8"/>
    <s v="2012"/>
    <n v="153"/>
    <n v="190"/>
    <s v="Late"/>
    <s v="Low"/>
  </r>
  <r>
    <d v="2014-04-02T00:00:00"/>
    <d v="2014-10-02T00:00:00"/>
    <s v="Standard Class"/>
    <s v="Lycoris Saunders"/>
    <s v="Turkey"/>
    <x v="3"/>
    <s v="Furniture"/>
    <s v="Harbour Creations Executive Leather Armchair, Red"/>
    <n v="190"/>
    <n v="1"/>
    <n v="17.23"/>
    <s v="2014"/>
    <n v="183"/>
    <n v="190"/>
    <s v="Late"/>
    <s v="Low"/>
  </r>
  <r>
    <d v="2013-03-10T00:00:00"/>
    <d v="2013-08-10T00:00:00"/>
    <s v="Standard Class"/>
    <s v="Eugene Moren"/>
    <s v="Argentina"/>
    <x v="4"/>
    <s v="Office Supplies"/>
    <s v="Kraft Business Envelopes, Recycled"/>
    <n v="38"/>
    <n v="5"/>
    <n v="4.41"/>
    <s v="2013"/>
    <n v="153"/>
    <n v="190"/>
    <s v="Late"/>
    <s v="Low"/>
  </r>
  <r>
    <d v="2014-04-07T00:00:00"/>
    <d v="2014-09-07T00:00:00"/>
    <s v="Standard Class"/>
    <s v="Barry Weirich"/>
    <s v="Italy"/>
    <x v="4"/>
    <s v="Office Supplies"/>
    <s v="Binney &amp; Smith Sketch Pad, Fluorescent"/>
    <n v="95"/>
    <n v="2"/>
    <n v="7.23"/>
    <s v="2014"/>
    <n v="153"/>
    <n v="190"/>
    <s v="Late"/>
    <s v="Low"/>
  </r>
  <r>
    <d v="2014-04-11T00:00:00"/>
    <d v="2014-10-11T00:00:00"/>
    <s v="Standard Class"/>
    <s v="Bradley Talbott"/>
    <s v="China"/>
    <x v="9"/>
    <s v="Furniture"/>
    <s v="Hon Bag Chairs, Set of Two"/>
    <n v="95"/>
    <n v="2"/>
    <n v="5.74"/>
    <s v="2014"/>
    <n v="183"/>
    <n v="190"/>
    <s v="Late"/>
    <s v="Low"/>
  </r>
  <r>
    <d v="2014-08-05T00:00:00"/>
    <d v="2014-12-05T00:00:00"/>
    <s v="Standard Class"/>
    <s v="Greg Guthrie"/>
    <s v="Germany"/>
    <x v="1"/>
    <s v="Technology"/>
    <s v="Canon Fax and Copier, Laser"/>
    <n v="191"/>
    <n v="1"/>
    <n v="16.63"/>
    <s v="2014"/>
    <n v="122"/>
    <n v="191"/>
    <s v="Normal"/>
    <s v="Low"/>
  </r>
  <r>
    <d v="2012-02-10T00:00:00"/>
    <d v="2012-07-10T00:00:00"/>
    <s v="Standard Class"/>
    <s v="Neil Französisch"/>
    <s v="Canada"/>
    <x v="12"/>
    <s v="Technology"/>
    <s v="Canon Fax and Copier, Digital"/>
    <n v="191"/>
    <n v="1"/>
    <n v="10.5"/>
    <s v="2012"/>
    <n v="151"/>
    <n v="191"/>
    <s v="Late"/>
    <s v="Low"/>
  </r>
  <r>
    <d v="2011-08-12T00:00:00"/>
    <d v="2011-08-12T00:00:00"/>
    <s v="Same Day"/>
    <s v="Andrew Allen"/>
    <s v="United Kingdom"/>
    <x v="10"/>
    <s v="Technology"/>
    <s v="Brother Fax and Copier, Laser"/>
    <n v="191"/>
    <n v="1"/>
    <n v="25.81"/>
    <s v="2011"/>
    <n v="0"/>
    <n v="191"/>
    <s v="Early "/>
    <s v="Low"/>
  </r>
  <r>
    <d v="2012-07-11T00:00:00"/>
    <d v="2012-09-11T00:00:00"/>
    <s v="Second Class"/>
    <s v="Karen Bern"/>
    <s v="United States"/>
    <x v="0"/>
    <s v="Furniture"/>
    <s v="Safco Contoured Stacking Chairs"/>
    <n v="191"/>
    <n v="1"/>
    <n v="43.43"/>
    <s v="2012"/>
    <n v="62"/>
    <n v="191"/>
    <s v="Early "/>
    <s v="Low"/>
  </r>
  <r>
    <d v="2013-02-03T00:00:00"/>
    <d v="2013-06-03T00:00:00"/>
    <s v="Standard Class"/>
    <s v="Shaun Chance"/>
    <s v="Nigeria"/>
    <x v="2"/>
    <s v="Technology"/>
    <s v="Apple Smart Phone, Full Size"/>
    <n v="191"/>
    <n v="1"/>
    <n v="22.16"/>
    <s v="2013"/>
    <n v="120"/>
    <n v="191"/>
    <s v="Normal"/>
    <s v="Low"/>
  </r>
  <r>
    <d v="2013-07-05T00:00:00"/>
    <d v="2013-12-05T00:00:00"/>
    <s v="Second Class"/>
    <s v="Alejandro Ballentine"/>
    <s v="Australia"/>
    <x v="6"/>
    <s v="Technology"/>
    <s v="SanDisk Numeric Keypad, USB"/>
    <n v="96"/>
    <n v="2"/>
    <n v="12.71"/>
    <s v="2013"/>
    <n v="153"/>
    <n v="192"/>
    <s v="Late"/>
    <s v="Low"/>
  </r>
  <r>
    <d v="2012-01-11T00:00:00"/>
    <d v="2012-07-11T00:00:00"/>
    <s v="Standard Class"/>
    <s v="Raymond Buch"/>
    <s v="Brazil"/>
    <x v="4"/>
    <s v="Office Supplies"/>
    <s v="Ibico 3-Hole Punch, Durable"/>
    <n v="64"/>
    <n v="3"/>
    <n v="5"/>
    <s v="2012"/>
    <n v="182"/>
    <n v="192"/>
    <s v="Late"/>
    <s v="Low"/>
  </r>
  <r>
    <d v="2012-02-11T00:00:00"/>
    <d v="2012-08-11T00:00:00"/>
    <s v="Standard Class"/>
    <s v="Mark Packer"/>
    <s v="Spain"/>
    <x v="4"/>
    <s v="Office Supplies"/>
    <s v="Stiletto Shears, High Speed"/>
    <n v="96"/>
    <n v="2"/>
    <n v="5.83"/>
    <s v="2012"/>
    <n v="182"/>
    <n v="192"/>
    <s v="Late"/>
    <s v="Low"/>
  </r>
  <r>
    <d v="2013-01-04T00:00:00"/>
    <d v="2013-07-04T00:00:00"/>
    <s v="Standard Class"/>
    <s v="Erin Mull"/>
    <s v="Indonesia"/>
    <x v="8"/>
    <s v="Office Supplies"/>
    <s v="Sanford Pencil Sharpener, Water Color"/>
    <n v="64"/>
    <n v="3"/>
    <n v="3.63"/>
    <s v="2013"/>
    <n v="181"/>
    <n v="192"/>
    <s v="Late"/>
    <s v="Low"/>
  </r>
  <r>
    <d v="2014-02-08T00:00:00"/>
    <d v="2014-04-08T00:00:00"/>
    <s v="First Class"/>
    <s v="Annie Thurman"/>
    <s v="United States"/>
    <x v="1"/>
    <s v="Technology"/>
    <s v="JBL Micro Wireless Portable Bluetooth Speaker"/>
    <n v="96"/>
    <n v="2"/>
    <n v="9.23"/>
    <s v="2014"/>
    <n v="59"/>
    <n v="192"/>
    <s v="Early "/>
    <s v="Low"/>
  </r>
  <r>
    <d v="2013-07-06T00:00:00"/>
    <d v="2013-08-06T00:00:00"/>
    <s v="First Class"/>
    <s v="Clytie Kelty"/>
    <s v="United States"/>
    <x v="4"/>
    <s v="Office Supplies"/>
    <s v="Trimflex Flexible Post Binders"/>
    <n v="64"/>
    <n v="3"/>
    <n v="3.3"/>
    <s v="2013"/>
    <n v="31"/>
    <n v="192"/>
    <s v="Early "/>
    <s v="Low"/>
  </r>
  <r>
    <d v="2014-09-01T00:00:00"/>
    <d v="2014-10-01T00:00:00"/>
    <s v="Same Day"/>
    <s v="Bart Watters"/>
    <s v="France"/>
    <x v="1"/>
    <s v="Office Supplies"/>
    <s v="Tenex Folders, Industrial"/>
    <n v="64"/>
    <n v="3"/>
    <n v="17.34"/>
    <s v="2014"/>
    <n v="30"/>
    <n v="192"/>
    <s v="Early "/>
    <s v="Low"/>
  </r>
  <r>
    <d v="2014-06-06T00:00:00"/>
    <d v="2014-09-06T00:00:00"/>
    <s v="Second Class"/>
    <s v="David Smith"/>
    <s v="Honduras"/>
    <x v="1"/>
    <s v="Furniture"/>
    <s v="Office Star Bag Chairs, Black"/>
    <n v="64"/>
    <n v="3"/>
    <n v="3.58"/>
    <s v="2014"/>
    <n v="92"/>
    <n v="192"/>
    <s v="Normal"/>
    <s v="Low"/>
  </r>
  <r>
    <d v="2011-08-11T00:00:00"/>
    <d v="2011-08-11T00:00:00"/>
    <s v="Same Day"/>
    <s v="Olvera Toch"/>
    <s v="Dominican Republic"/>
    <x v="7"/>
    <s v="Technology"/>
    <s v="HP Wireless Fax, Color"/>
    <n v="192"/>
    <n v="1"/>
    <n v="21.19"/>
    <s v="2011"/>
    <n v="0"/>
    <n v="192"/>
    <s v="Early "/>
    <s v="Low"/>
  </r>
  <r>
    <d v="2011-01-11T00:00:00"/>
    <d v="2011-05-11T00:00:00"/>
    <s v="Standard Class"/>
    <s v="Daniel Lacy"/>
    <s v="United States"/>
    <x v="5"/>
    <s v="Furniture"/>
    <s v="Master Big Foot Doorstop, Beige"/>
    <n v="32"/>
    <n v="6"/>
    <n v="1.9"/>
    <s v="2011"/>
    <n v="120"/>
    <n v="192"/>
    <s v="Normal"/>
    <s v="Low"/>
  </r>
  <r>
    <d v="2013-06-08T00:00:00"/>
    <d v="2013-10-08T00:00:00"/>
    <s v="Second Class"/>
    <s v="Clytie Kelty"/>
    <s v="Colombia"/>
    <x v="4"/>
    <s v="Office Supplies"/>
    <s v="Stanley Highlighters, Water Color"/>
    <n v="48"/>
    <n v="4"/>
    <n v="6.04"/>
    <s v="2013"/>
    <n v="122"/>
    <n v="192"/>
    <s v="Normal"/>
    <s v="Low"/>
  </r>
  <r>
    <d v="2012-06-01T00:00:00"/>
    <d v="2012-09-01T00:00:00"/>
    <s v="First Class"/>
    <s v="Phillip Flathmann"/>
    <s v="Cameroon"/>
    <x v="2"/>
    <s v="Office Supplies"/>
    <s v="Eldon Trays, Single Width"/>
    <n v="96"/>
    <n v="2"/>
    <n v="21.1"/>
    <s v="2012"/>
    <n v="92"/>
    <n v="192"/>
    <s v="Normal"/>
    <s v="Low"/>
  </r>
  <r>
    <d v="2012-05-04T00:00:00"/>
    <d v="2012-06-04T00:00:00"/>
    <s v="Same Day"/>
    <s v="Jennifer Ferguson"/>
    <s v="United States"/>
    <x v="0"/>
    <s v="Office Supplies"/>
    <s v="Dixon Ticonderoga Pencils"/>
    <n v="24"/>
    <n v="8"/>
    <n v="4.0199999999999996"/>
    <s v="2012"/>
    <n v="31"/>
    <n v="192"/>
    <s v="Early "/>
    <s v="Low"/>
  </r>
  <r>
    <d v="2011-01-09T00:00:00"/>
    <d v="2011-04-09T00:00:00"/>
    <s v="First Class"/>
    <s v="Bobby Odegard"/>
    <s v="Philippines"/>
    <x v="8"/>
    <s v="Office Supplies"/>
    <s v="Fiskars Trimmer, Serrated"/>
    <n v="64"/>
    <n v="3"/>
    <n v="3.1"/>
    <s v="2011"/>
    <n v="90"/>
    <n v="192"/>
    <s v="Normal"/>
    <s v="Low"/>
  </r>
  <r>
    <d v="2014-01-05T00:00:00"/>
    <d v="2014-06-05T00:00:00"/>
    <s v="Standard Class"/>
    <s v="Saphhira Shifley"/>
    <s v="United States"/>
    <x v="4"/>
    <s v="Furniture"/>
    <s v="3M Hangers With Command Adhesive"/>
    <n v="24"/>
    <n v="8"/>
    <n v="2.41"/>
    <s v="2014"/>
    <n v="151"/>
    <n v="192"/>
    <s v="Late"/>
    <s v="Low"/>
  </r>
  <r>
    <d v="2011-08-06T00:00:00"/>
    <d v="2011-08-06T00:00:00"/>
    <s v="Same Day"/>
    <s v="Tamara Chand"/>
    <s v="Azerbaijan"/>
    <x v="3"/>
    <s v="Technology"/>
    <s v="Logitech Numeric Keypad, Programmable"/>
    <n v="96"/>
    <n v="2"/>
    <n v="23.75"/>
    <s v="2011"/>
    <n v="0"/>
    <n v="192"/>
    <s v="Early "/>
    <s v="Low"/>
  </r>
  <r>
    <d v="2011-05-09T00:00:00"/>
    <d v="2011-09-09T00:00:00"/>
    <s v="Standard Class"/>
    <s v="Logan Haushalter"/>
    <s v="Mexico"/>
    <x v="10"/>
    <s v="Office Supplies"/>
    <s v="Wilson Jones Index Tab, Durable"/>
    <n v="32"/>
    <n v="6"/>
    <n v="3.18"/>
    <s v="2011"/>
    <n v="123"/>
    <n v="192"/>
    <s v="Normal"/>
    <s v="Low"/>
  </r>
  <r>
    <d v="2014-03-06T00:00:00"/>
    <d v="2014-10-06T00:00:00"/>
    <s v="Standard Class"/>
    <s v="Liz Thompson"/>
    <s v="Australia"/>
    <x v="6"/>
    <s v="Office Supplies"/>
    <s v="Novimex Shipping Labels, Adjustable"/>
    <n v="32"/>
    <n v="6"/>
    <n v="1.85"/>
    <s v="2014"/>
    <n v="214"/>
    <n v="192"/>
    <s v="Late"/>
    <s v="Low"/>
  </r>
  <r>
    <d v="2013-03-05T00:00:00"/>
    <d v="2013-07-05T00:00:00"/>
    <s v="Standard Class"/>
    <s v="Sonia Sunley"/>
    <s v="Dominican Republic"/>
    <x v="7"/>
    <s v="Office Supplies"/>
    <s v="Breville Blender, Silver"/>
    <n v="96"/>
    <n v="2"/>
    <n v="10.86"/>
    <s v="2013"/>
    <n v="122"/>
    <n v="192"/>
    <s v="Normal"/>
    <s v="Low"/>
  </r>
  <r>
    <d v="2011-08-09T00:00:00"/>
    <d v="2011-12-09T00:00:00"/>
    <s v="Standard Class"/>
    <s v="Becky Martin"/>
    <s v="United States"/>
    <x v="1"/>
    <s v="Office Supplies"/>
    <s v="Sanford Liquid Accent Highlighters"/>
    <n v="32"/>
    <n v="6"/>
    <n v="1.31"/>
    <s v="2011"/>
    <n v="122"/>
    <n v="192"/>
    <s v="Normal"/>
    <s v="Low"/>
  </r>
  <r>
    <d v="2014-03-09T00:00:00"/>
    <d v="2014-07-09T00:00:00"/>
    <s v="Standard Class"/>
    <s v="Brosina Hoffman"/>
    <s v="Romania"/>
    <x v="3"/>
    <s v="Technology"/>
    <s v="Logitech Numeric Keypad, Programmable"/>
    <n v="96"/>
    <n v="2"/>
    <n v="4.66"/>
    <s v="2014"/>
    <n v="122"/>
    <n v="192"/>
    <s v="Normal"/>
    <s v="Low"/>
  </r>
  <r>
    <d v="2012-01-05T00:00:00"/>
    <d v="2012-05-05T00:00:00"/>
    <s v="Standard Class"/>
    <s v="David Bremer"/>
    <s v="United States"/>
    <x v="4"/>
    <s v="Furniture"/>
    <s v="DAX Black Cherry Wood-Tone Poster Frame"/>
    <n v="64"/>
    <n v="3"/>
    <n v="4.93"/>
    <s v="2012"/>
    <n v="121"/>
    <n v="192"/>
    <s v="Normal"/>
    <s v="Low"/>
  </r>
  <r>
    <d v="2014-07-10T00:00:00"/>
    <d v="2014-11-10T00:00:00"/>
    <s v="Second Class"/>
    <s v="Dorris liebe"/>
    <s v="Honduras"/>
    <x v="1"/>
    <s v="Office Supplies"/>
    <s v="SanDisk Computer Printout Paper, Recycled"/>
    <n v="48"/>
    <n v="4"/>
    <n v="2.11"/>
    <s v="2014"/>
    <n v="123"/>
    <n v="192"/>
    <s v="Normal"/>
    <s v="Low"/>
  </r>
  <r>
    <d v="2014-06-10T00:00:00"/>
    <d v="2014-06-10T00:00:00"/>
    <s v="Same Day"/>
    <s v="Jasper Cacioppo"/>
    <s v="Australia"/>
    <x v="6"/>
    <s v="Office Supplies"/>
    <s v="Green Bar Message Books, Premium"/>
    <n v="64"/>
    <n v="3"/>
    <n v="9.98"/>
    <s v="2014"/>
    <n v="0"/>
    <n v="192"/>
    <s v="Early "/>
    <s v="Low"/>
  </r>
  <r>
    <d v="2011-04-10T00:00:00"/>
    <d v="2011-08-10T00:00:00"/>
    <s v="Standard Class"/>
    <s v="David Flashing"/>
    <s v="United States"/>
    <x v="0"/>
    <s v="Office Supplies"/>
    <s v="GBC Recycled Regency Composition Covers"/>
    <n v="96"/>
    <n v="2"/>
    <n v="18.809999999999999"/>
    <s v="2011"/>
    <n v="122"/>
    <n v="192"/>
    <s v="Normal"/>
    <s v="Low"/>
  </r>
  <r>
    <d v="2013-01-11T00:00:00"/>
    <d v="2013-05-11T00:00:00"/>
    <s v="Second Class"/>
    <s v="Frank Olsen"/>
    <s v="United States"/>
    <x v="4"/>
    <s v="Office Supplies"/>
    <s v="Xerox 1898"/>
    <n v="32"/>
    <n v="6"/>
    <n v="3.15"/>
    <s v="2013"/>
    <n v="120"/>
    <n v="192"/>
    <s v="Normal"/>
    <s v="Low"/>
  </r>
  <r>
    <d v="2011-03-10T00:00:00"/>
    <d v="2011-08-10T00:00:00"/>
    <s v="Standard Class"/>
    <s v="Frank Preis"/>
    <s v="Australia"/>
    <x v="6"/>
    <s v="Office Supplies"/>
    <s v="Avery Binder, Recycled"/>
    <n v="48"/>
    <n v="4"/>
    <n v="4.76"/>
    <s v="2011"/>
    <n v="153"/>
    <n v="192"/>
    <s v="Late"/>
    <s v="Low"/>
  </r>
  <r>
    <d v="2012-06-08T00:00:00"/>
    <d v="2012-11-08T00:00:00"/>
    <s v="Standard Class"/>
    <s v="Jennifer Halladay"/>
    <s v="France"/>
    <x v="1"/>
    <s v="Technology"/>
    <s v="Logitech Numeric Keypad, Programmable"/>
    <n v="96"/>
    <n v="2"/>
    <n v="7.77"/>
    <s v="2012"/>
    <n v="153"/>
    <n v="192"/>
    <s v="Late"/>
    <s v="Low"/>
  </r>
  <r>
    <d v="2012-05-09T00:00:00"/>
    <d v="2012-07-09T00:00:00"/>
    <s v="First Class"/>
    <s v="Natalie Fritzler"/>
    <s v="Hungary"/>
    <x v="3"/>
    <s v="Office Supplies"/>
    <s v="Cardinal Binder Covers, Economy"/>
    <n v="48"/>
    <n v="4"/>
    <n v="9.76"/>
    <s v="2012"/>
    <n v="61"/>
    <n v="192"/>
    <s v="Early "/>
    <s v="Low"/>
  </r>
  <r>
    <d v="2013-05-11T00:00:00"/>
    <d v="2013-07-11T00:00:00"/>
    <s v="Second Class"/>
    <s v="Barry Gonzalez"/>
    <s v="Honduras"/>
    <x v="1"/>
    <s v="Office Supplies"/>
    <s v="Advantus Paper Clips, Metal"/>
    <n v="32"/>
    <n v="6"/>
    <n v="4.3600000000000003"/>
    <s v="2013"/>
    <n v="61"/>
    <n v="192"/>
    <s v="Early "/>
    <s v="Low"/>
  </r>
  <r>
    <d v="2013-06-09T00:00:00"/>
    <d v="2013-07-09T00:00:00"/>
    <s v="First Class"/>
    <s v="Joseph Holt"/>
    <s v="United States"/>
    <x v="0"/>
    <s v="Office Supplies"/>
    <s v="14-7/8 x 11 Blue Bar Computer Printout Paper"/>
    <n v="96"/>
    <n v="2"/>
    <n v="8.56"/>
    <s v="2013"/>
    <n v="30"/>
    <n v="192"/>
    <s v="Early "/>
    <s v="Low"/>
  </r>
  <r>
    <d v="2012-04-06T00:00:00"/>
    <d v="2012-06-06T00:00:00"/>
    <s v="Second Class"/>
    <s v="Charles Crestani"/>
    <s v="India"/>
    <x v="11"/>
    <s v="Office Supplies"/>
    <s v="OIC Paper Clips, Assorted Sizes"/>
    <n v="48"/>
    <n v="4"/>
    <n v="6.17"/>
    <s v="2012"/>
    <n v="61"/>
    <n v="192"/>
    <s v="Early "/>
    <s v="Low"/>
  </r>
  <r>
    <d v="2011-05-08T00:00:00"/>
    <d v="2011-10-08T00:00:00"/>
    <s v="Standard Class"/>
    <s v="Maya Herman"/>
    <s v="Rwanda"/>
    <x v="2"/>
    <s v="Office Supplies"/>
    <s v="Eldon Trays, Blue"/>
    <n v="96"/>
    <n v="2"/>
    <n v="7.44"/>
    <s v="2011"/>
    <n v="153"/>
    <n v="192"/>
    <s v="Late"/>
    <s v="Low"/>
  </r>
  <r>
    <d v="2014-11-11T00:00:00"/>
    <d v="2014-12-11T00:00:00"/>
    <s v="First Class"/>
    <s v="Ann Blume"/>
    <s v="United States"/>
    <x v="0"/>
    <s v="Technology"/>
    <s v="DYMO CardScan Personal V9 Business Card Scanner"/>
    <n v="96"/>
    <n v="2"/>
    <n v="19.239999999999998"/>
    <s v="2014"/>
    <n v="30"/>
    <n v="192"/>
    <s v="Early "/>
    <s v="Low"/>
  </r>
  <r>
    <d v="2012-07-10T00:00:00"/>
    <d v="2012-09-10T00:00:00"/>
    <s v="Second Class"/>
    <s v="Annie Zypern"/>
    <s v="Canada"/>
    <x v="12"/>
    <s v="Office Supplies"/>
    <s v="Eldon Trays, Single Width"/>
    <n v="96"/>
    <n v="2"/>
    <n v="11.09"/>
    <s v="2012"/>
    <n v="62"/>
    <n v="192"/>
    <s v="Early "/>
    <s v="Low"/>
  </r>
  <r>
    <d v="2013-08-01T00:00:00"/>
    <d v="2013-12-01T00:00:00"/>
    <s v="Standard Class"/>
    <s v="Shahid Shariari"/>
    <s v="South Africa"/>
    <x v="2"/>
    <s v="Office Supplies"/>
    <s v="Eldon Trays, Single Width"/>
    <n v="96"/>
    <n v="2"/>
    <n v="7.99"/>
    <s v="2013"/>
    <n v="122"/>
    <n v="192"/>
    <s v="Normal"/>
    <s v="Low"/>
  </r>
  <r>
    <d v="2011-06-05T00:00:00"/>
    <d v="2011-08-05T00:00:00"/>
    <s v="First Class"/>
    <s v="Christine Phan"/>
    <s v="Cuba"/>
    <x v="7"/>
    <s v="Office Supplies"/>
    <s v="Binney &amp; Smith Highlighters, Fluorescent"/>
    <n v="48"/>
    <n v="4"/>
    <n v="18.28"/>
    <s v="2011"/>
    <n v="61"/>
    <n v="192"/>
    <s v="Early "/>
    <s v="Low"/>
  </r>
  <r>
    <d v="2012-07-12T00:00:00"/>
    <d v="2012-09-12T00:00:00"/>
    <s v="First Class"/>
    <s v="Juliana Krohn"/>
    <s v="China"/>
    <x v="9"/>
    <s v="Office Supplies"/>
    <s v="Smead Shelving, Wire Frame"/>
    <n v="96"/>
    <n v="2"/>
    <n v="7.38"/>
    <s v="2012"/>
    <n v="62"/>
    <n v="192"/>
    <s v="Early "/>
    <s v="Low"/>
  </r>
  <r>
    <d v="2012-07-04T00:00:00"/>
    <d v="2012-12-04T00:00:00"/>
    <s v="Standard Class"/>
    <s v="Jim Sink"/>
    <s v="India"/>
    <x v="11"/>
    <s v="Technology"/>
    <s v="Canon Fax and Copier, Color"/>
    <n v="193"/>
    <n v="1"/>
    <n v="13.49"/>
    <s v="2012"/>
    <n v="153"/>
    <n v="193"/>
    <s v="Late"/>
    <s v="Low"/>
  </r>
  <r>
    <d v="2011-03-01T00:00:00"/>
    <d v="2011-09-01T00:00:00"/>
    <s v="Standard Class"/>
    <s v="Dennis Pardue"/>
    <s v="Malaysia"/>
    <x v="8"/>
    <s v="Technology"/>
    <s v="Hewlett Fax and Copier, Laser"/>
    <n v="193"/>
    <n v="1"/>
    <n v="10.4"/>
    <s v="2011"/>
    <n v="184"/>
    <n v="193"/>
    <s v="Late"/>
    <s v="Low"/>
  </r>
  <r>
    <d v="2014-05-09T00:00:00"/>
    <d v="2014-12-09T00:00:00"/>
    <s v="Standard Class"/>
    <s v="Patrick O'Donnell"/>
    <s v="Germany"/>
    <x v="1"/>
    <s v="Office Supplies"/>
    <s v="BIC Sketch Pad, Blue"/>
    <n v="97"/>
    <n v="2"/>
    <n v="14.07"/>
    <s v="2014"/>
    <n v="214"/>
    <n v="194"/>
    <s v="Late"/>
    <s v="Low"/>
  </r>
  <r>
    <d v="2012-01-10T00:00:00"/>
    <d v="2012-05-10T00:00:00"/>
    <s v="Standard Class"/>
    <s v="Anthony O'Donnell"/>
    <s v="Italy"/>
    <x v="4"/>
    <s v="Technology"/>
    <s v="Motorola Headset, Full Size"/>
    <n v="97"/>
    <n v="2"/>
    <n v="10.050000000000001"/>
    <s v="2012"/>
    <n v="121"/>
    <n v="194"/>
    <s v="Normal"/>
    <s v="Low"/>
  </r>
  <r>
    <d v="2013-03-10T00:00:00"/>
    <d v="2013-08-10T00:00:00"/>
    <s v="Standard Class"/>
    <s v="Doug Jacobs"/>
    <s v="Kenya"/>
    <x v="2"/>
    <s v="Office Supplies"/>
    <s v="Wilson Jones Binding Machine, Clear"/>
    <n v="97"/>
    <n v="2"/>
    <n v="7.38"/>
    <s v="2013"/>
    <n v="153"/>
    <n v="194"/>
    <s v="Late"/>
    <s v="Low"/>
  </r>
  <r>
    <d v="2014-06-11T00:00:00"/>
    <d v="2014-11-11T00:00:00"/>
    <s v="Standard Class"/>
    <s v="Brian DeCherney"/>
    <s v="Italy"/>
    <x v="4"/>
    <s v="Office Supplies"/>
    <s v="Ames Interoffice Envelope, with clear poly window"/>
    <n v="97"/>
    <n v="2"/>
    <n v="2.2000000000000002"/>
    <s v="2014"/>
    <n v="153"/>
    <n v="194"/>
    <s v="Late"/>
    <s v="Low"/>
  </r>
  <r>
    <d v="2013-08-05T00:00:00"/>
    <d v="2013-12-05T00:00:00"/>
    <s v="Standard Class"/>
    <s v="Benjamin Farhat"/>
    <s v="Australia"/>
    <x v="6"/>
    <s v="Office Supplies"/>
    <s v="Sanford Canvas, Water Color"/>
    <n v="97"/>
    <n v="2"/>
    <n v="3.72"/>
    <s v="2013"/>
    <n v="122"/>
    <n v="194"/>
    <s v="Normal"/>
    <s v="Low"/>
  </r>
  <r>
    <d v="2012-08-05T00:00:00"/>
    <d v="2012-12-05T00:00:00"/>
    <s v="Standard Class"/>
    <s v="Lindsay Shagiari"/>
    <s v="Mexico"/>
    <x v="10"/>
    <s v="Technology"/>
    <s v="Memorex Keyboard, Programmable"/>
    <n v="97"/>
    <n v="2"/>
    <n v="8.25"/>
    <s v="2012"/>
    <n v="122"/>
    <n v="194"/>
    <s v="Normal"/>
    <s v="Low"/>
  </r>
  <r>
    <d v="2014-06-01T00:00:00"/>
    <d v="2014-10-01T00:00:00"/>
    <s v="Standard Class"/>
    <s v="Charles McCrossin"/>
    <s v="France"/>
    <x v="1"/>
    <s v="Office Supplies"/>
    <s v="Boston Sketch Pad, Blue"/>
    <n v="97"/>
    <n v="2"/>
    <n v="5.49"/>
    <s v="2014"/>
    <n v="122"/>
    <n v="194"/>
    <s v="Normal"/>
    <s v="Low"/>
  </r>
  <r>
    <d v="2014-04-04T00:00:00"/>
    <d v="2014-08-04T00:00:00"/>
    <s v="Standard Class"/>
    <s v="Ionia McGrath"/>
    <s v="France"/>
    <x v="1"/>
    <s v="Office Supplies"/>
    <s v="Green Bar Cards &amp; Envelopes, Recycled"/>
    <n v="97"/>
    <n v="2"/>
    <n v="13.47"/>
    <s v="2014"/>
    <n v="122"/>
    <n v="194"/>
    <s v="Normal"/>
    <s v="Low"/>
  </r>
  <r>
    <d v="2014-06-03T00:00:00"/>
    <d v="2014-10-03T00:00:00"/>
    <s v="Standard Class"/>
    <s v="Sample Company A"/>
    <s v="Russia"/>
    <x v="3"/>
    <s v="Office Supplies"/>
    <s v="SanDisk Cards &amp; Envelopes, Premium"/>
    <n v="97"/>
    <n v="2"/>
    <n v="2.65"/>
    <s v="2014"/>
    <n v="122"/>
    <n v="194"/>
    <s v="Normal"/>
    <s v="Low"/>
  </r>
  <r>
    <d v="2013-08-01T00:00:00"/>
    <d v="2013-10-01T00:00:00"/>
    <s v="Second Class"/>
    <s v="Pauline Webber"/>
    <s v="Kyrgyzstan"/>
    <x v="3"/>
    <s v="Office Supplies"/>
    <s v="Boston Sketch Pad, Blue"/>
    <n v="97"/>
    <n v="2"/>
    <n v="18.52"/>
    <s v="2013"/>
    <n v="61"/>
    <n v="194"/>
    <s v="Early "/>
    <s v="Low"/>
  </r>
  <r>
    <d v="2013-01-08T00:00:00"/>
    <d v="2013-07-08T00:00:00"/>
    <s v="Standard Class"/>
    <s v="Chad Cunningham"/>
    <s v="Russia"/>
    <x v="3"/>
    <s v="Office Supplies"/>
    <s v="Enermax Cards &amp; Envelopes, Multicolor"/>
    <n v="97"/>
    <n v="2"/>
    <n v="13.01"/>
    <s v="2013"/>
    <n v="181"/>
    <n v="194"/>
    <s v="Late"/>
    <s v="Low"/>
  </r>
  <r>
    <d v="2012-05-11T00:00:00"/>
    <d v="2012-09-11T00:00:00"/>
    <s v="Standard Class"/>
    <s v="Jack Garza"/>
    <s v="Mexico"/>
    <x v="10"/>
    <s v="Technology"/>
    <s v="StarTech Phone, White"/>
    <n v="97"/>
    <n v="2"/>
    <n v="9.39"/>
    <s v="2012"/>
    <n v="123"/>
    <n v="194"/>
    <s v="Normal"/>
    <s v="Low"/>
  </r>
  <r>
    <d v="2014-02-07T00:00:00"/>
    <d v="2014-07-07T00:00:00"/>
    <s v="Second Class"/>
    <s v="Brian Thompson"/>
    <s v="Austria"/>
    <x v="3"/>
    <s v="Office Supplies"/>
    <s v="Avery Binding Machine, Clear"/>
    <n v="97"/>
    <n v="2"/>
    <n v="9.33"/>
    <s v="2014"/>
    <n v="150"/>
    <n v="194"/>
    <s v="Normal"/>
    <s v="Low"/>
  </r>
  <r>
    <d v="2011-07-06T00:00:00"/>
    <d v="2011-10-06T00:00:00"/>
    <s v="First Class"/>
    <s v="Eugene Hildebrand"/>
    <s v="India"/>
    <x v="11"/>
    <s v="Technology"/>
    <s v="Hewlett Fax and Copier, Color"/>
    <n v="194"/>
    <n v="1"/>
    <n v="56.71"/>
    <s v="2011"/>
    <n v="92"/>
    <n v="194"/>
    <s v="Normal"/>
    <s v="Low"/>
  </r>
  <r>
    <d v="2014-11-08T00:00:00"/>
    <d v="2014-12-08T00:00:00"/>
    <s v="First Class"/>
    <s v="Craig Molinari"/>
    <s v="Austria"/>
    <x v="1"/>
    <s v="Office Supplies"/>
    <s v="BIC Sketch Pad, Blue"/>
    <n v="97"/>
    <n v="2"/>
    <n v="15.98"/>
    <s v="2014"/>
    <n v="30"/>
    <n v="194"/>
    <s v="Early "/>
    <s v="Low"/>
  </r>
  <r>
    <d v="2013-04-12T00:00:00"/>
    <d v="2013-09-12T00:00:00"/>
    <s v="Standard Class"/>
    <s v="Mick Crebagga"/>
    <s v="Austria"/>
    <x v="1"/>
    <s v="Office Supplies"/>
    <s v="Boston Sketch Pad, Blue"/>
    <n v="97"/>
    <n v="2"/>
    <n v="4.04"/>
    <s v="2013"/>
    <n v="153"/>
    <n v="194"/>
    <s v="Late"/>
    <s v="Low"/>
  </r>
  <r>
    <d v="2012-01-06T00:00:00"/>
    <d v="2012-03-06T00:00:00"/>
    <s v="Second Class"/>
    <s v="Russell D'Ascenzo"/>
    <s v="Cuba"/>
    <x v="7"/>
    <s v="Technology"/>
    <s v="Logitech Keyboard, USB"/>
    <n v="97"/>
    <n v="2"/>
    <n v="21.15"/>
    <s v="2012"/>
    <n v="60"/>
    <n v="194"/>
    <s v="Early "/>
    <s v="Low"/>
  </r>
  <r>
    <d v="2011-09-12T00:00:00"/>
    <d v="2011-12-12T00:00:00"/>
    <s v="Second Class"/>
    <s v="Ed Ludwig"/>
    <s v="Iran"/>
    <x v="3"/>
    <s v="Office Supplies"/>
    <s v="Sanford Sketch Pad, Water Color"/>
    <n v="97"/>
    <n v="2"/>
    <n v="6.22"/>
    <s v="2011"/>
    <n v="91"/>
    <n v="194"/>
    <s v="Normal"/>
    <s v="Low"/>
  </r>
  <r>
    <d v="2014-01-09T00:00:00"/>
    <d v="2014-06-09T00:00:00"/>
    <s v="Second Class"/>
    <s v="Shahid Shariari"/>
    <s v="Venezuela"/>
    <x v="4"/>
    <s v="Furniture"/>
    <s v="Dania Stackable Bookrack, Mobile"/>
    <n v="97"/>
    <n v="2"/>
    <n v="6.84"/>
    <s v="2014"/>
    <n v="151"/>
    <n v="194"/>
    <s v="Late"/>
    <s v="Low"/>
  </r>
  <r>
    <d v="2013-07-11T00:00:00"/>
    <d v="2013-12-11T00:00:00"/>
    <s v="Second Class"/>
    <s v="Dennis Kane"/>
    <s v="Poland"/>
    <x v="3"/>
    <s v="Office Supplies"/>
    <s v="BIC Sketch Pad, Blue"/>
    <n v="97"/>
    <n v="2"/>
    <n v="6.09"/>
    <s v="2013"/>
    <n v="153"/>
    <n v="194"/>
    <s v="Late"/>
    <s v="Low"/>
  </r>
  <r>
    <d v="2014-05-09T00:00:00"/>
    <d v="2014-09-09T00:00:00"/>
    <s v="Standard Class"/>
    <s v="Doug O'Connell"/>
    <s v="United States"/>
    <x v="4"/>
    <s v="Furniture"/>
    <s v="Global Value Steno Chair, Gray"/>
    <n v="97"/>
    <n v="2"/>
    <n v="6.73"/>
    <s v="2014"/>
    <n v="123"/>
    <n v="194"/>
    <s v="Normal"/>
    <s v="Low"/>
  </r>
  <r>
    <d v="2012-05-12T00:00:00"/>
    <d v="2012-08-12T00:00:00"/>
    <s v="First Class"/>
    <s v="Rick Reed"/>
    <s v="United States"/>
    <x v="4"/>
    <s v="Furniture"/>
    <s v="Global Push Button Manager's Chair, Indigo"/>
    <n v="97"/>
    <n v="2"/>
    <n v="7.34"/>
    <s v="2012"/>
    <n v="92"/>
    <n v="194"/>
    <s v="Normal"/>
    <s v="Low"/>
  </r>
  <r>
    <d v="2014-02-04T00:00:00"/>
    <d v="2014-04-04T00:00:00"/>
    <s v="First Class"/>
    <s v="Ed Ludwig"/>
    <s v="Iran"/>
    <x v="3"/>
    <s v="Office Supplies"/>
    <s v="Eldon Shelving, Blue"/>
    <n v="97"/>
    <n v="2"/>
    <n v="6.52"/>
    <s v="2014"/>
    <n v="59"/>
    <n v="194"/>
    <s v="Early "/>
    <s v="Low"/>
  </r>
  <r>
    <d v="2014-01-12T00:00:00"/>
    <d v="2014-05-12T00:00:00"/>
    <s v="Standard Class"/>
    <s v="Eric Barreto"/>
    <s v="Mozambique"/>
    <x v="2"/>
    <s v="Technology"/>
    <s v="Panasonic Calculator, White"/>
    <n v="97"/>
    <n v="2"/>
    <n v="5.44"/>
    <s v="2014"/>
    <n v="120"/>
    <n v="194"/>
    <s v="Normal"/>
    <s v="Low"/>
  </r>
  <r>
    <d v="2012-04-07T00:00:00"/>
    <d v="2012-10-07T00:00:00"/>
    <s v="Standard Class"/>
    <s v="Chuck Sachs"/>
    <s v="China"/>
    <x v="9"/>
    <s v="Office Supplies"/>
    <s v="Boston Sketch Pad, Blue"/>
    <n v="97"/>
    <n v="2"/>
    <n v="14.58"/>
    <s v="2012"/>
    <n v="183"/>
    <n v="194"/>
    <s v="Late"/>
    <s v="Low"/>
  </r>
  <r>
    <d v="2014-11-08T00:00:00"/>
    <d v="2014-11-08T00:00:00"/>
    <s v="Same Day"/>
    <s v="Nicole Hansen"/>
    <s v="Romania"/>
    <x v="3"/>
    <s v="Office Supplies"/>
    <s v="Green Bar Cards &amp; Envelopes, Premium"/>
    <n v="97"/>
    <n v="2"/>
    <n v="12.28"/>
    <s v="2014"/>
    <n v="0"/>
    <n v="194"/>
    <s v="Early "/>
    <s v="Low"/>
  </r>
  <r>
    <d v="2013-06-12T00:00:00"/>
    <d v="2013-07-12T00:00:00"/>
    <s v="First Class"/>
    <s v="Ryan Akin"/>
    <s v="Nigeria"/>
    <x v="2"/>
    <s v="Technology"/>
    <s v="Cisco Smart Phone, Full Size"/>
    <n v="195"/>
    <n v="1"/>
    <n v="51.81"/>
    <s v="2013"/>
    <n v="30"/>
    <n v="195"/>
    <s v="Early "/>
    <s v="Low"/>
  </r>
  <r>
    <d v="2014-03-06T00:00:00"/>
    <d v="2014-04-06T00:00:00"/>
    <s v="First Class"/>
    <s v="Darrin Martin"/>
    <s v="Australia"/>
    <x v="6"/>
    <s v="Office Supplies"/>
    <s v="Avery Removable Labels, Adjustable"/>
    <n v="39"/>
    <n v="5"/>
    <n v="11.25"/>
    <s v="2014"/>
    <n v="31"/>
    <n v="195"/>
    <s v="Early "/>
    <s v="Low"/>
  </r>
  <r>
    <d v="2014-10-05T00:00:00"/>
    <d v="2014-11-05T00:00:00"/>
    <s v="First Class"/>
    <s v="Matt Connell"/>
    <s v="United States"/>
    <x v="4"/>
    <s v="Office Supplies"/>
    <s v="Tyvek  Top-Opening Peel &amp; Seel Envelopes, Plain White"/>
    <n v="65"/>
    <n v="3"/>
    <n v="9.06"/>
    <s v="2014"/>
    <n v="31"/>
    <n v="195"/>
    <s v="Early "/>
    <s v="Low"/>
  </r>
  <r>
    <d v="2013-02-04T00:00:00"/>
    <d v="2013-06-04T00:00:00"/>
    <s v="Standard Class"/>
    <s v="Tracy Hopkins"/>
    <s v="Dominican Republic"/>
    <x v="7"/>
    <s v="Office Supplies"/>
    <s v="Jiffy Business Envelopes, Recycled"/>
    <n v="39"/>
    <n v="5"/>
    <n v="3.98"/>
    <s v="2013"/>
    <n v="120"/>
    <n v="195"/>
    <s v="Normal"/>
    <s v="Low"/>
  </r>
  <r>
    <d v="2013-09-12T00:00:00"/>
    <d v="2013-11-12T00:00:00"/>
    <s v="First Class"/>
    <s v="Patrick Ryan"/>
    <s v="Nigeria"/>
    <x v="2"/>
    <s v="Technology"/>
    <s v="Cisco Smart Phone, Cordless"/>
    <n v="195"/>
    <n v="1"/>
    <n v="64.260000000000005"/>
    <s v="2013"/>
    <n v="61"/>
    <n v="195"/>
    <s v="Early "/>
    <s v="Low"/>
  </r>
  <r>
    <d v="2012-07-03T00:00:00"/>
    <d v="2012-12-03T00:00:00"/>
    <s v="Standard Class"/>
    <s v="Liz Thompson"/>
    <s v="France"/>
    <x v="1"/>
    <s v="Office Supplies"/>
    <s v="Rogers Box, Blue"/>
    <n v="65"/>
    <n v="3"/>
    <n v="3.34"/>
    <s v="2012"/>
    <n v="153"/>
    <n v="195"/>
    <s v="Late"/>
    <s v="Low"/>
  </r>
  <r>
    <d v="2014-02-05T00:00:00"/>
    <d v="2014-04-05T00:00:00"/>
    <s v="Second Class"/>
    <s v="Luke Weiss"/>
    <s v="Dominican Republic"/>
    <x v="7"/>
    <s v="Technology"/>
    <s v="StarTech Receipt Printer, Red"/>
    <n v="65"/>
    <n v="3"/>
    <n v="12.57"/>
    <s v="2014"/>
    <n v="59"/>
    <n v="195"/>
    <s v="Early "/>
    <s v="Low"/>
  </r>
  <r>
    <d v="2014-09-12T00:00:00"/>
    <d v="2014-11-12T00:00:00"/>
    <s v="First Class"/>
    <s v="Juliana Krohn"/>
    <s v="Peru"/>
    <x v="4"/>
    <s v="Furniture"/>
    <s v="Novimex Chairmat, Black"/>
    <n v="65"/>
    <n v="3"/>
    <n v="10.67"/>
    <s v="2014"/>
    <n v="61"/>
    <n v="195"/>
    <s v="Early "/>
    <s v="Low"/>
  </r>
  <r>
    <d v="2014-06-06T00:00:00"/>
    <d v="2014-08-06T00:00:00"/>
    <s v="Second Class"/>
    <s v="Katharine Harms"/>
    <s v="Myanmar (Burma)"/>
    <x v="8"/>
    <s v="Office Supplies"/>
    <s v="Jiffy Manila Envelope, Set of 50"/>
    <n v="65"/>
    <n v="3"/>
    <n v="2.16"/>
    <s v="2014"/>
    <n v="61"/>
    <n v="195"/>
    <s v="Early "/>
    <s v="Low"/>
  </r>
  <r>
    <d v="2014-06-12T00:00:00"/>
    <d v="2014-09-12T00:00:00"/>
    <s v="First Class"/>
    <s v="Rob Beeghly"/>
    <s v="United States"/>
    <x v="1"/>
    <s v="Office Supplies"/>
    <s v="Southworth 100% Résumé Paper, 24lb."/>
    <n v="39"/>
    <n v="5"/>
    <n v="4.07"/>
    <s v="2014"/>
    <n v="92"/>
    <n v="195"/>
    <s v="Normal"/>
    <s v="Low"/>
  </r>
  <r>
    <d v="2011-06-10T00:00:00"/>
    <d v="2011-11-10T00:00:00"/>
    <s v="Standard Class"/>
    <s v="Jennifer Ferguson"/>
    <s v="Panama"/>
    <x v="1"/>
    <s v="Office Supplies"/>
    <s v="Fellowes Box, Blue"/>
    <n v="39"/>
    <n v="5"/>
    <n v="2.02"/>
    <s v="2011"/>
    <n v="153"/>
    <n v="195"/>
    <s v="Late"/>
    <s v="Low"/>
  </r>
  <r>
    <d v="2011-08-06T00:00:00"/>
    <d v="2011-12-06T00:00:00"/>
    <s v="Standard Class"/>
    <s v="Sean Miller"/>
    <s v="Thailand"/>
    <x v="8"/>
    <s v="Office Supplies"/>
    <s v="Stanley Highlighters, Blue"/>
    <n v="39"/>
    <n v="5"/>
    <n v="0.84"/>
    <s v="2011"/>
    <n v="122"/>
    <n v="195"/>
    <s v="Normal"/>
    <s v="Low"/>
  </r>
  <r>
    <d v="2014-10-04T00:00:00"/>
    <d v="2014-11-04T00:00:00"/>
    <s v="First Class"/>
    <s v="Daniel Raglin"/>
    <s v="United Kingdom"/>
    <x v="10"/>
    <s v="Office Supplies"/>
    <s v="Binney &amp; Smith Markers, Blue"/>
    <n v="65"/>
    <n v="3"/>
    <n v="10.96"/>
    <s v="2014"/>
    <n v="31"/>
    <n v="195"/>
    <s v="Early "/>
    <s v="Low"/>
  </r>
  <r>
    <d v="2013-04-12T00:00:00"/>
    <d v="2013-09-12T00:00:00"/>
    <s v="Standard Class"/>
    <s v="Catherine Glotzbach"/>
    <s v="Cuba"/>
    <x v="7"/>
    <s v="Office Supplies"/>
    <s v="Stockwell Push Pins, Assorted Sizes"/>
    <n v="39"/>
    <n v="5"/>
    <n v="3.46"/>
    <s v="2013"/>
    <n v="153"/>
    <n v="195"/>
    <s v="Late"/>
    <s v="Low"/>
  </r>
  <r>
    <d v="2013-03-07T00:00:00"/>
    <d v="2013-08-07T00:00:00"/>
    <s v="Second Class"/>
    <s v="George Bell"/>
    <s v="United States"/>
    <x v="0"/>
    <s v="Furniture"/>
    <s v="Hon Deluxe Fabric Upholstered Stacking Chairs"/>
    <n v="195"/>
    <n v="1"/>
    <n v="18.57"/>
    <s v="2013"/>
    <n v="153"/>
    <n v="195"/>
    <s v="Late"/>
    <s v="Low"/>
  </r>
  <r>
    <d v="2012-04-10T00:00:00"/>
    <d v="2012-09-10T00:00:00"/>
    <s v="Standard Class"/>
    <s v="Julie Kriz"/>
    <s v="United States"/>
    <x v="5"/>
    <s v="Furniture"/>
    <s v="DataProducts Ampli Magnifier Task Lamp, Black,"/>
    <n v="65"/>
    <n v="3"/>
    <n v="8.23"/>
    <s v="2012"/>
    <n v="153"/>
    <n v="195"/>
    <s v="Late"/>
    <s v="Low"/>
  </r>
  <r>
    <d v="2012-05-10T00:00:00"/>
    <d v="2012-08-10T00:00:00"/>
    <s v="Second Class"/>
    <s v="Corey Roper"/>
    <s v="China"/>
    <x v="9"/>
    <s v="Office Supplies"/>
    <s v="Avery Binding Machine, Economy"/>
    <n v="98"/>
    <n v="2"/>
    <n v="22.12"/>
    <s v="2012"/>
    <n v="92"/>
    <n v="196"/>
    <s v="Normal"/>
    <s v="Low"/>
  </r>
  <r>
    <d v="2011-05-12T00:00:00"/>
    <d v="2011-10-12T00:00:00"/>
    <s v="Standard Class"/>
    <s v="Rob Lucas"/>
    <s v="United States"/>
    <x v="0"/>
    <s v="Office Supplies"/>
    <s v="Xerox 1933"/>
    <n v="49"/>
    <n v="4"/>
    <n v="1.99"/>
    <s v="2011"/>
    <n v="153"/>
    <n v="196"/>
    <s v="Late"/>
    <s v="Low"/>
  </r>
  <r>
    <d v="2012-07-01T00:00:00"/>
    <d v="2012-10-01T00:00:00"/>
    <s v="First Class"/>
    <s v="Georgia Rosenberg"/>
    <s v="Norway"/>
    <x v="10"/>
    <s v="Office Supplies"/>
    <s v="Avery Binder, Clear"/>
    <n v="49"/>
    <n v="4"/>
    <n v="7.31"/>
    <s v="2012"/>
    <n v="92"/>
    <n v="196"/>
    <s v="Normal"/>
    <s v="Low"/>
  </r>
  <r>
    <d v="2011-07-10T00:00:00"/>
    <d v="2011-12-10T00:00:00"/>
    <s v="Standard Class"/>
    <s v="Adam Hart"/>
    <s v="Australia"/>
    <x v="6"/>
    <s v="Office Supplies"/>
    <s v="Wilson Jones Binding Machine, Economy"/>
    <n v="98"/>
    <n v="2"/>
    <n v="5.09"/>
    <s v="2011"/>
    <n v="153"/>
    <n v="196"/>
    <s v="Late"/>
    <s v="Low"/>
  </r>
  <r>
    <d v="2014-05-12T00:00:00"/>
    <d v="2014-05-12T00:00:00"/>
    <s v="Same Day"/>
    <s v="Catherine Glotzbach"/>
    <s v="New Zealand"/>
    <x v="6"/>
    <s v="Office Supplies"/>
    <s v="OIC Push Pins, Assorted Sizes"/>
    <n v="49"/>
    <n v="4"/>
    <n v="11.66"/>
    <s v="2014"/>
    <n v="0"/>
    <n v="196"/>
    <s v="Early "/>
    <s v="Low"/>
  </r>
  <r>
    <d v="2014-03-09T00:00:00"/>
    <d v="2014-05-09T00:00:00"/>
    <s v="Second Class"/>
    <s v="Pierre Wener"/>
    <s v="South Africa"/>
    <x v="2"/>
    <s v="Furniture"/>
    <s v="Sauder Floating Shelf Set, Pine"/>
    <n v="196"/>
    <n v="1"/>
    <n v="33.51"/>
    <s v="2014"/>
    <n v="61"/>
    <n v="196"/>
    <s v="Early "/>
    <s v="Low"/>
  </r>
  <r>
    <d v="2014-01-05T00:00:00"/>
    <d v="2014-08-05T00:00:00"/>
    <s v="Standard Class"/>
    <s v="Sung Chung"/>
    <s v="Mexico"/>
    <x v="10"/>
    <s v="Furniture"/>
    <s v="Office Star Steel Folding Chair, Red"/>
    <n v="98"/>
    <n v="2"/>
    <n v="5.56"/>
    <s v="2014"/>
    <n v="212"/>
    <n v="196"/>
    <s v="Late"/>
    <s v="Low"/>
  </r>
  <r>
    <d v="2011-02-05T00:00:00"/>
    <d v="2011-07-05T00:00:00"/>
    <s v="Standard Class"/>
    <s v="George Ashbrook"/>
    <s v="Democratic Republic of the Congo"/>
    <x v="2"/>
    <s v="Office Supplies"/>
    <s v="Boston Sketch Pad, Easy-Erase"/>
    <n v="98"/>
    <n v="2"/>
    <n v="9.89"/>
    <s v="2011"/>
    <n v="150"/>
    <n v="196"/>
    <s v="Normal"/>
    <s v="Low"/>
  </r>
  <r>
    <d v="2013-01-08T00:00:00"/>
    <d v="2013-06-08T00:00:00"/>
    <s v="Second Class"/>
    <s v="Cassandra Brandow"/>
    <s v="Iran"/>
    <x v="3"/>
    <s v="Office Supplies"/>
    <s v="Cardinal Binding Machine, Clear"/>
    <n v="98"/>
    <n v="2"/>
    <n v="7.59"/>
    <s v="2013"/>
    <n v="151"/>
    <n v="196"/>
    <s v="Late"/>
    <s v="Low"/>
  </r>
  <r>
    <d v="2014-02-01T00:00:00"/>
    <d v="2014-07-01T00:00:00"/>
    <s v="Standard Class"/>
    <s v="Guy Armstrong"/>
    <s v="United States"/>
    <x v="5"/>
    <s v="Furniture"/>
    <s v="Linden 10&quot; Round Wall Clock, Black"/>
    <n v="49"/>
    <n v="4"/>
    <n v="0.56000000000000005"/>
    <s v="2014"/>
    <n v="150"/>
    <n v="196"/>
    <s v="Normal"/>
    <s v="Low"/>
  </r>
  <r>
    <d v="2011-02-09T00:00:00"/>
    <d v="2011-07-09T00:00:00"/>
    <s v="Standard Class"/>
    <s v="Eugene Hildebrand"/>
    <s v="Saudi Arabia"/>
    <x v="3"/>
    <s v="Furniture"/>
    <s v="Rubbermaid Photo Frame, Durable"/>
    <n v="98"/>
    <n v="2"/>
    <n v="7.01"/>
    <s v="2011"/>
    <n v="150"/>
    <n v="196"/>
    <s v="Normal"/>
    <s v="Low"/>
  </r>
  <r>
    <d v="2012-02-02T00:00:00"/>
    <d v="2012-07-02T00:00:00"/>
    <s v="Second Class"/>
    <s v="Ralph Kennedy"/>
    <s v="France"/>
    <x v="1"/>
    <s v="Office Supplies"/>
    <s v="Cuisinart Toaster, Silver"/>
    <n v="98"/>
    <n v="2"/>
    <n v="10.46"/>
    <s v="2012"/>
    <n v="151"/>
    <n v="196"/>
    <s v="Late"/>
    <s v="Low"/>
  </r>
  <r>
    <d v="2011-08-09T00:00:00"/>
    <d v="2011-08-09T00:00:00"/>
    <s v="Same Day"/>
    <s v="David Philippe"/>
    <s v="France"/>
    <x v="1"/>
    <s v="Office Supplies"/>
    <s v="Avery Binding Machine, Economy"/>
    <n v="98"/>
    <n v="2"/>
    <n v="8.32"/>
    <s v="2011"/>
    <n v="0"/>
    <n v="196"/>
    <s v="Early "/>
    <s v="Low"/>
  </r>
  <r>
    <d v="2012-02-10T00:00:00"/>
    <d v="2012-07-10T00:00:00"/>
    <s v="Standard Class"/>
    <s v="Neil Französisch"/>
    <s v="Canada"/>
    <x v="12"/>
    <s v="Furniture"/>
    <s v="Safco Floating Shelf Set, Metal"/>
    <n v="196"/>
    <n v="1"/>
    <n v="3.06"/>
    <s v="2012"/>
    <n v="151"/>
    <n v="196"/>
    <s v="Late"/>
    <s v="Low"/>
  </r>
  <r>
    <d v="2014-11-03T00:00:00"/>
    <d v="2014-11-03T00:00:00"/>
    <s v="Same Day"/>
    <s v="Aaron Bergman"/>
    <s v="Germany"/>
    <x v="1"/>
    <s v="Office Supplies"/>
    <s v="Tenex Shelving, Blue"/>
    <n v="98"/>
    <n v="2"/>
    <n v="4.93"/>
    <s v="2014"/>
    <n v="0"/>
    <n v="196"/>
    <s v="Early "/>
    <s v="Low"/>
  </r>
  <r>
    <d v="2014-05-06T00:00:00"/>
    <d v="2014-10-06T00:00:00"/>
    <s v="Second Class"/>
    <s v="Tom Boeckenhauer"/>
    <s v="Honduras"/>
    <x v="1"/>
    <s v="Office Supplies"/>
    <s v="Ibico 3-Hole Punch, Economy"/>
    <n v="49"/>
    <n v="4"/>
    <n v="3.1"/>
    <s v="2014"/>
    <n v="153"/>
    <n v="196"/>
    <s v="Late"/>
    <s v="Low"/>
  </r>
  <r>
    <d v="2012-08-12T00:00:00"/>
    <d v="2012-11-12T00:00:00"/>
    <s v="Second Class"/>
    <s v="Chad Cunningham"/>
    <s v="Hungary"/>
    <x v="3"/>
    <s v="Office Supplies"/>
    <s v="Smead Shelving, Blue"/>
    <n v="98"/>
    <n v="2"/>
    <n v="13.49"/>
    <s v="2012"/>
    <n v="92"/>
    <n v="196"/>
    <s v="Normal"/>
    <s v="Low"/>
  </r>
  <r>
    <d v="2012-03-11T00:00:00"/>
    <d v="2012-07-11T00:00:00"/>
    <s v="Standard Class"/>
    <s v="Cyma Kinney"/>
    <s v="Israel"/>
    <x v="3"/>
    <s v="Furniture"/>
    <s v="Sauder Floating Shelf Set, Pine"/>
    <n v="196"/>
    <n v="1"/>
    <n v="14.87"/>
    <s v="2012"/>
    <n v="122"/>
    <n v="196"/>
    <s v="Normal"/>
    <s v="Low"/>
  </r>
  <r>
    <d v="2012-05-07T00:00:00"/>
    <d v="2012-11-07T00:00:00"/>
    <s v="Standard Class"/>
    <s v="Stuart Calhoun"/>
    <s v="Germany"/>
    <x v="1"/>
    <s v="Office Supplies"/>
    <s v="Tenex Trays, Single Width"/>
    <n v="98"/>
    <n v="2"/>
    <n v="11.54"/>
    <s v="2012"/>
    <n v="184"/>
    <n v="196"/>
    <s v="Late"/>
    <s v="Low"/>
  </r>
  <r>
    <d v="2011-05-03T00:00:00"/>
    <d v="2011-08-03T00:00:00"/>
    <s v="Second Class"/>
    <s v="Aimee Bixby"/>
    <s v="United States"/>
    <x v="5"/>
    <s v="Office Supplies"/>
    <s v="Xerox 1891"/>
    <n v="98"/>
    <n v="2"/>
    <n v="10.130000000000001"/>
    <s v="2011"/>
    <n v="92"/>
    <n v="196"/>
    <s v="Normal"/>
    <s v="Low"/>
  </r>
  <r>
    <d v="2014-06-11T00:00:00"/>
    <d v="2014-11-11T00:00:00"/>
    <s v="Standard Class"/>
    <s v="Keith Dawkins"/>
    <s v="France"/>
    <x v="1"/>
    <s v="Office Supplies"/>
    <s v="Avery Binding Machine, Recycled"/>
    <n v="98"/>
    <n v="2"/>
    <n v="11.18"/>
    <s v="2014"/>
    <n v="153"/>
    <n v="196"/>
    <s v="Late"/>
    <s v="Low"/>
  </r>
  <r>
    <d v="2014-10-01T00:00:00"/>
    <d v="2014-12-01T00:00:00"/>
    <s v="First Class"/>
    <s v="Bradley Drucker"/>
    <s v="France"/>
    <x v="1"/>
    <s v="Office Supplies"/>
    <s v="Tenex Trays, Single Width"/>
    <n v="98"/>
    <n v="2"/>
    <n v="32.5"/>
    <s v="2014"/>
    <n v="61"/>
    <n v="196"/>
    <s v="Early "/>
    <s v="Low"/>
  </r>
  <r>
    <d v="2013-06-02T00:00:00"/>
    <d v="2013-11-02T00:00:00"/>
    <s v="Standard Class"/>
    <s v="Sam Craven"/>
    <s v="India"/>
    <x v="11"/>
    <s v="Office Supplies"/>
    <s v="Cardinal Binding Machine, Clear"/>
    <n v="98"/>
    <n v="2"/>
    <n v="6.02"/>
    <s v="2013"/>
    <n v="153"/>
    <n v="196"/>
    <s v="Late"/>
    <s v="Low"/>
  </r>
  <r>
    <d v="2013-08-02T00:00:00"/>
    <d v="2013-10-02T00:00:00"/>
    <s v="Second Class"/>
    <s v="Joe Kamberova"/>
    <s v="Brazil"/>
    <x v="4"/>
    <s v="Technology"/>
    <s v="Samsung Headset, with Caller ID"/>
    <n v="98"/>
    <n v="2"/>
    <n v="13.07"/>
    <s v="2013"/>
    <n v="61"/>
    <n v="196"/>
    <s v="Early "/>
    <s v="Low"/>
  </r>
  <r>
    <d v="2013-04-10T00:00:00"/>
    <d v="2013-08-10T00:00:00"/>
    <s v="Standard Class"/>
    <s v="Daniel Byrd"/>
    <s v="United States"/>
    <x v="0"/>
    <s v="Office Supplies"/>
    <s v="Xerox 1891"/>
    <n v="98"/>
    <n v="2"/>
    <n v="6.84"/>
    <s v="2013"/>
    <n v="122"/>
    <n v="196"/>
    <s v="Normal"/>
    <s v="Low"/>
  </r>
  <r>
    <d v="2012-01-11T00:00:00"/>
    <d v="2012-05-11T00:00:00"/>
    <s v="Standard Class"/>
    <s v="Troy Blackwell"/>
    <s v="China"/>
    <x v="9"/>
    <s v="Furniture"/>
    <s v="Eldon Door Stop, Erganomic"/>
    <n v="98"/>
    <n v="2"/>
    <n v="4.6100000000000003"/>
    <s v="2012"/>
    <n v="121"/>
    <n v="196"/>
    <s v="Normal"/>
    <s v="Low"/>
  </r>
  <r>
    <d v="2014-03-10T00:00:00"/>
    <d v="2014-07-10T00:00:00"/>
    <s v="Standard Class"/>
    <s v="Becky Pak"/>
    <s v="United States"/>
    <x v="5"/>
    <s v="Office Supplies"/>
    <s v="Xerox 1907"/>
    <n v="49"/>
    <n v="4"/>
    <n v="7.25"/>
    <s v="2014"/>
    <n v="122"/>
    <n v="196"/>
    <s v="Normal"/>
    <s v="Low"/>
  </r>
  <r>
    <d v="2014-04-08T00:00:00"/>
    <d v="2014-09-08T00:00:00"/>
    <s v="Standard Class"/>
    <s v="Beth Thompson"/>
    <s v="Germany"/>
    <x v="1"/>
    <s v="Office Supplies"/>
    <s v="Tenex Trays, Industrial"/>
    <n v="98"/>
    <n v="2"/>
    <n v="7.04"/>
    <s v="2014"/>
    <n v="153"/>
    <n v="196"/>
    <s v="Late"/>
    <s v="Low"/>
  </r>
  <r>
    <d v="2012-04-10T00:00:00"/>
    <d v="2012-11-10T00:00:00"/>
    <s v="Standard Class"/>
    <s v="Neil Französisch"/>
    <s v="Turkey"/>
    <x v="3"/>
    <s v="Technology"/>
    <s v="Logitech Flash Drive, USB"/>
    <n v="49"/>
    <n v="4"/>
    <n v="5.37"/>
    <s v="2012"/>
    <n v="214"/>
    <n v="196"/>
    <s v="Late"/>
    <s v="Low"/>
  </r>
  <r>
    <d v="2011-04-11T00:00:00"/>
    <d v="2011-08-11T00:00:00"/>
    <s v="Standard Class"/>
    <s v="Hunter Glantz"/>
    <s v="Iran"/>
    <x v="3"/>
    <s v="Office Supplies"/>
    <s v="Avery Binding Machine, Economy"/>
    <n v="98"/>
    <n v="2"/>
    <n v="8.32"/>
    <s v="2011"/>
    <n v="122"/>
    <n v="196"/>
    <s v="Normal"/>
    <s v="Low"/>
  </r>
  <r>
    <d v="2014-03-09T00:00:00"/>
    <d v="2014-07-09T00:00:00"/>
    <s v="Standard Class"/>
    <s v="Bill Shonely"/>
    <s v="Germany"/>
    <x v="1"/>
    <s v="Office Supplies"/>
    <s v="GlobeWeis Clasp Envelope, Security-Tint"/>
    <n v="49"/>
    <n v="4"/>
    <n v="3.87"/>
    <s v="2014"/>
    <n v="122"/>
    <n v="196"/>
    <s v="Normal"/>
    <s v="Low"/>
  </r>
  <r>
    <d v="2013-02-09T00:00:00"/>
    <d v="2013-04-09T00:00:00"/>
    <s v="First Class"/>
    <s v="Adam Bellavance"/>
    <s v="United States"/>
    <x v="5"/>
    <s v="Office Supplies"/>
    <s v="Xerox 1881"/>
    <n v="49"/>
    <n v="4"/>
    <n v="6.22"/>
    <s v="2013"/>
    <n v="59"/>
    <n v="196"/>
    <s v="Early "/>
    <s v="Low"/>
  </r>
  <r>
    <d v="2012-02-03T00:00:00"/>
    <d v="2012-08-03T00:00:00"/>
    <s v="Standard Class"/>
    <s v="Darrin Sayre"/>
    <s v="Australia"/>
    <x v="6"/>
    <s v="Office Supplies"/>
    <s v="Avery Index Tab, Durable"/>
    <n v="28"/>
    <n v="7"/>
    <n v="2.7"/>
    <s v="2012"/>
    <n v="182"/>
    <n v="196"/>
    <s v="Late"/>
    <s v="Low"/>
  </r>
  <r>
    <d v="2013-01-03T00:00:00"/>
    <d v="2013-07-03T00:00:00"/>
    <s v="Standard Class"/>
    <s v="Alan Schoenberger"/>
    <s v="Iran"/>
    <x v="3"/>
    <s v="Office Supplies"/>
    <s v="Eldon Shelving, Industrial"/>
    <n v="98"/>
    <n v="2"/>
    <n v="9.18"/>
    <s v="2013"/>
    <n v="181"/>
    <n v="196"/>
    <s v="Late"/>
    <s v="Low"/>
  </r>
  <r>
    <d v="2014-07-11T00:00:00"/>
    <d v="2014-11-11T00:00:00"/>
    <s v="Standard Class"/>
    <s v="Michael Paige"/>
    <s v="Germany"/>
    <x v="1"/>
    <s v="Office Supplies"/>
    <s v="Binney &amp; Smith Canvas, Water Color"/>
    <n v="98"/>
    <n v="2"/>
    <n v="5.0999999999999996"/>
    <s v="2014"/>
    <n v="123"/>
    <n v="196"/>
    <s v="Normal"/>
    <s v="Low"/>
  </r>
  <r>
    <d v="2011-03-10T00:00:00"/>
    <d v="2011-05-10T00:00:00"/>
    <s v="First Class"/>
    <s v="Brendan Sweed"/>
    <s v="Georgia"/>
    <x v="3"/>
    <s v="Office Supplies"/>
    <s v="Avery Binding Machine, Economy"/>
    <n v="98"/>
    <n v="2"/>
    <n v="13.19"/>
    <s v="2011"/>
    <n v="61"/>
    <n v="196"/>
    <s v="Early "/>
    <s v="Low"/>
  </r>
  <r>
    <d v="2012-08-09T00:00:00"/>
    <d v="2012-10-09T00:00:00"/>
    <s v="Second Class"/>
    <s v="Brendan Murry"/>
    <s v="France"/>
    <x v="1"/>
    <s v="Office Supplies"/>
    <s v="Tenex Shelving, Blue"/>
    <n v="98"/>
    <n v="2"/>
    <n v="23.81"/>
    <s v="2012"/>
    <n v="61"/>
    <n v="196"/>
    <s v="Early "/>
    <s v="Low"/>
  </r>
  <r>
    <d v="2014-02-01T00:00:00"/>
    <d v="2014-06-01T00:00:00"/>
    <s v="Standard Class"/>
    <s v="Janet Martin"/>
    <s v="United States"/>
    <x v="1"/>
    <s v="Office Supplies"/>
    <s v="Pressboard Covers with Storage Hooks, 9 1/2&quot; x 11&quot;, Light Blue"/>
    <n v="14"/>
    <n v="14"/>
    <n v="0.9"/>
    <s v="2014"/>
    <n v="120"/>
    <n v="196"/>
    <s v="Normal"/>
    <s v="Low"/>
  </r>
  <r>
    <d v="2013-01-03T00:00:00"/>
    <d v="2013-03-03T00:00:00"/>
    <s v="Second Class"/>
    <s v="Liz Carlisle"/>
    <s v="China"/>
    <x v="9"/>
    <s v="Office Supplies"/>
    <s v="Smead Shelving, Single Width"/>
    <n v="98"/>
    <n v="2"/>
    <n v="4.93"/>
    <s v="2013"/>
    <n v="59"/>
    <n v="196"/>
    <s v="Early "/>
    <s v="Low"/>
  </r>
  <r>
    <d v="2013-11-11T00:00:00"/>
    <d v="2013-11-11T00:00:00"/>
    <s v="Same Day"/>
    <s v="Clytie Kelty"/>
    <s v="Belgium"/>
    <x v="1"/>
    <s v="Office Supplies"/>
    <s v="Boston Sketch Pad, Easy-Erase"/>
    <n v="98"/>
    <n v="2"/>
    <n v="1.42"/>
    <s v="2013"/>
    <n v="0"/>
    <n v="196"/>
    <s v="Early "/>
    <s v="Low"/>
  </r>
  <r>
    <d v="2012-04-06T00:00:00"/>
    <d v="2012-08-06T00:00:00"/>
    <s v="Standard Class"/>
    <s v="Kelly Collister"/>
    <s v="United Kingdom"/>
    <x v="10"/>
    <s v="Office Supplies"/>
    <s v="Avery Binding Machine, Recycled"/>
    <n v="98"/>
    <n v="2"/>
    <n v="7.32"/>
    <s v="2012"/>
    <n v="122"/>
    <n v="196"/>
    <s v="Normal"/>
    <s v="Low"/>
  </r>
  <r>
    <d v="2014-02-03T00:00:00"/>
    <d v="2014-07-03T00:00:00"/>
    <s v="Standard Class"/>
    <s v="Alyssa Crouse"/>
    <s v="Algeria"/>
    <x v="2"/>
    <s v="Office Supplies"/>
    <s v="Eldon Lockers, Wire Frame"/>
    <n v="197"/>
    <n v="1"/>
    <n v="15.66"/>
    <s v="2014"/>
    <n v="150"/>
    <n v="197"/>
    <s v="Normal"/>
    <s v="Low"/>
  </r>
  <r>
    <d v="2014-06-11T00:00:00"/>
    <d v="2014-12-11T00:00:00"/>
    <s v="Standard Class"/>
    <s v="Ritsa Hightower"/>
    <s v="South Africa"/>
    <x v="2"/>
    <s v="Office Supplies"/>
    <s v="Eldon Lockers, Wire Frame"/>
    <n v="197"/>
    <n v="1"/>
    <n v="8.75"/>
    <s v="2014"/>
    <n v="183"/>
    <n v="197"/>
    <s v="Late"/>
    <s v="Low"/>
  </r>
  <r>
    <d v="2011-01-03T00:00:00"/>
    <d v="2011-05-03T00:00:00"/>
    <s v="Standard Class"/>
    <s v="Ruben Dartt"/>
    <s v="Ukraine"/>
    <x v="3"/>
    <s v="Furniture"/>
    <s v="Safco Floating Shelf Set, Traditional"/>
    <n v="197"/>
    <n v="1"/>
    <n v="12.33"/>
    <s v="2011"/>
    <n v="120"/>
    <n v="197"/>
    <s v="Normal"/>
    <s v="Low"/>
  </r>
  <r>
    <d v="2012-04-06T00:00:00"/>
    <d v="2012-06-06T00:00:00"/>
    <s v="Second Class"/>
    <s v="Charles Crestani"/>
    <s v="India"/>
    <x v="11"/>
    <s v="Furniture"/>
    <s v="Safco Floating Shelf Set, Traditional"/>
    <n v="197"/>
    <n v="1"/>
    <n v="33.1"/>
    <s v="2012"/>
    <n v="61"/>
    <n v="197"/>
    <s v="Early "/>
    <s v="Low"/>
  </r>
  <r>
    <d v="2014-06-05T00:00:00"/>
    <d v="2014-09-05T00:00:00"/>
    <s v="First Class"/>
    <s v="Eric Murdock"/>
    <s v="Australia"/>
    <x v="6"/>
    <s v="Office Supplies"/>
    <s v="Stiletto Shears, Easy Grip"/>
    <n v="99"/>
    <n v="2"/>
    <n v="22.13"/>
    <s v="2014"/>
    <n v="92"/>
    <n v="198"/>
    <s v="Normal"/>
    <s v="Low"/>
  </r>
  <r>
    <d v="2014-07-10T00:00:00"/>
    <d v="2014-11-10T00:00:00"/>
    <s v="Second Class"/>
    <s v="Stewart Visinsky"/>
    <s v="United Kingdom"/>
    <x v="10"/>
    <s v="Office Supplies"/>
    <s v="BIC Highlighters, Water Color"/>
    <n v="66"/>
    <n v="3"/>
    <n v="2.6"/>
    <s v="2014"/>
    <n v="123"/>
    <n v="198"/>
    <s v="Normal"/>
    <s v="Low"/>
  </r>
  <r>
    <d v="2013-02-07T00:00:00"/>
    <d v="2013-02-07T00:00:00"/>
    <s v="Same Day"/>
    <s v="Pete Kriz"/>
    <s v="Turkey"/>
    <x v="3"/>
    <s v="Office Supplies"/>
    <s v="Cardinal Binder, Economy"/>
    <n v="33"/>
    <n v="6"/>
    <n v="3.57"/>
    <s v="2013"/>
    <n v="0"/>
    <n v="198"/>
    <s v="Early "/>
    <s v="Low"/>
  </r>
  <r>
    <d v="2011-01-11T00:00:00"/>
    <d v="2011-02-11T00:00:00"/>
    <s v="First Class"/>
    <s v="Mike Kennedy"/>
    <s v="South Korea"/>
    <x v="9"/>
    <s v="Furniture"/>
    <s v="Harbour Creations Bag Chairs, Red"/>
    <n v="99"/>
    <n v="2"/>
    <n v="15.39"/>
    <s v="2011"/>
    <n v="31"/>
    <n v="198"/>
    <s v="Early "/>
    <s v="Low"/>
  </r>
  <r>
    <d v="2011-07-06T00:00:00"/>
    <d v="2011-11-06T00:00:00"/>
    <s v="Standard Class"/>
    <s v="Sung Pak"/>
    <s v="Dominican Republic"/>
    <x v="7"/>
    <s v="Office Supplies"/>
    <s v="Elite Trimmer, Steel"/>
    <n v="66"/>
    <n v="3"/>
    <n v="5.8"/>
    <s v="2011"/>
    <n v="123"/>
    <n v="198"/>
    <s v="Normal"/>
    <s v="Low"/>
  </r>
  <r>
    <d v="2013-02-12T00:00:00"/>
    <d v="2013-02-12T00:00:00"/>
    <s v="Same Day"/>
    <s v="Nick Zandusky"/>
    <s v="France"/>
    <x v="1"/>
    <s v="Office Supplies"/>
    <s v="Kraft Interoffice Envelope, Security-Tint"/>
    <n v="99"/>
    <n v="2"/>
    <n v="39.33"/>
    <s v="2013"/>
    <n v="0"/>
    <n v="198"/>
    <s v="Early "/>
    <s v="Low"/>
  </r>
  <r>
    <d v="2014-02-07T00:00:00"/>
    <d v="2014-09-07T00:00:00"/>
    <s v="Standard Class"/>
    <s v="Roger Barcio"/>
    <s v="Egypt"/>
    <x v="2"/>
    <s v="Office Supplies"/>
    <s v="Eldon Lockers, Blue"/>
    <n v="198"/>
    <n v="1"/>
    <n v="9.66"/>
    <s v="2014"/>
    <n v="212"/>
    <n v="198"/>
    <s v="Late"/>
    <s v="Low"/>
  </r>
  <r>
    <d v="2012-08-12T00:00:00"/>
    <d v="2012-12-12T00:00:00"/>
    <s v="Standard Class"/>
    <s v="Mark Hamilton"/>
    <s v="Mexico"/>
    <x v="10"/>
    <s v="Office Supplies"/>
    <s v="Ibico Index Tab, Clear"/>
    <n v="33"/>
    <n v="6"/>
    <n v="3.21"/>
    <s v="2012"/>
    <n v="122"/>
    <n v="198"/>
    <s v="Normal"/>
    <s v="Low"/>
  </r>
  <r>
    <d v="2013-03-09T00:00:00"/>
    <d v="2013-06-09T00:00:00"/>
    <s v="Second Class"/>
    <s v="Becky Martin"/>
    <s v="United States"/>
    <x v="0"/>
    <s v="Office Supplies"/>
    <s v="Inter-Office Recycled Envelopes, Brown Kraft, Button-String,10&quot; x 13&quot; , 100/Box"/>
    <n v="66"/>
    <n v="3"/>
    <n v="5.04"/>
    <s v="2013"/>
    <n v="92"/>
    <n v="198"/>
    <s v="Normal"/>
    <s v="Low"/>
  </r>
  <r>
    <d v="2013-04-06T00:00:00"/>
    <d v="2013-08-06T00:00:00"/>
    <s v="Second Class"/>
    <s v="Erin Smith"/>
    <s v="Togo"/>
    <x v="2"/>
    <s v="Office Supplies"/>
    <s v="Stanley Canvas, Easy-Erase"/>
    <n v="99"/>
    <n v="2"/>
    <n v="2.94"/>
    <s v="2013"/>
    <n v="122"/>
    <n v="198"/>
    <s v="Normal"/>
    <s v="Low"/>
  </r>
  <r>
    <d v="2013-03-07T00:00:00"/>
    <d v="2013-05-07T00:00:00"/>
    <s v="First Class"/>
    <s v="Jack Garza"/>
    <s v="France"/>
    <x v="1"/>
    <s v="Office Supplies"/>
    <s v="Rogers Box, Industrial"/>
    <n v="66"/>
    <n v="3"/>
    <n v="9.82"/>
    <s v="2013"/>
    <n v="61"/>
    <n v="198"/>
    <s v="Early "/>
    <s v="Low"/>
  </r>
  <r>
    <d v="2013-07-12T00:00:00"/>
    <d v="2013-12-12T00:00:00"/>
    <s v="Second Class"/>
    <s v="Jason Klamczynski"/>
    <s v="India"/>
    <x v="11"/>
    <s v="Office Supplies"/>
    <s v="BIC Highlighters, Water Color"/>
    <n v="66"/>
    <n v="3"/>
    <n v="2.65"/>
    <s v="2013"/>
    <n v="153"/>
    <n v="198"/>
    <s v="Late"/>
    <s v="Low"/>
  </r>
  <r>
    <d v="2011-04-11T00:00:00"/>
    <d v="2011-06-11T00:00:00"/>
    <s v="Second Class"/>
    <s v="Joy Daniels"/>
    <s v="Philippines"/>
    <x v="8"/>
    <s v="Technology"/>
    <s v="Belkin Flash Drive, Erganomic"/>
    <n v="66"/>
    <n v="3"/>
    <n v="7.79"/>
    <s v="2011"/>
    <n v="61"/>
    <n v="198"/>
    <s v="Early "/>
    <s v="Low"/>
  </r>
  <r>
    <d v="2012-04-12T00:00:00"/>
    <d v="2012-10-12T00:00:00"/>
    <s v="Standard Class"/>
    <s v="Frank Merwin"/>
    <s v="Honduras"/>
    <x v="1"/>
    <s v="Technology"/>
    <s v="Samsung Speaker Phone, with Caller ID"/>
    <n v="99"/>
    <n v="2"/>
    <n v="5.08"/>
    <s v="2012"/>
    <n v="183"/>
    <n v="198"/>
    <s v="Late"/>
    <s v="Low"/>
  </r>
  <r>
    <d v="2014-05-12T00:00:00"/>
    <d v="2014-05-12T00:00:00"/>
    <s v="Same Day"/>
    <s v="Dianna Vittorini"/>
    <s v="Ghana"/>
    <x v="2"/>
    <s v="Office Supplies"/>
    <s v="Stanley Canvas, Blue"/>
    <n v="99"/>
    <n v="2"/>
    <n v="28.41"/>
    <s v="2014"/>
    <n v="0"/>
    <n v="198"/>
    <s v="Early "/>
    <s v="Low"/>
  </r>
  <r>
    <d v="2013-03-05T00:00:00"/>
    <d v="2013-09-05T00:00:00"/>
    <s v="Standard Class"/>
    <s v="Roland Murray"/>
    <s v="Indonesia"/>
    <x v="8"/>
    <s v="Office Supplies"/>
    <s v="Cardinal Index Tab, Clear"/>
    <n v="33"/>
    <n v="6"/>
    <n v="1.99"/>
    <s v="2013"/>
    <n v="184"/>
    <n v="198"/>
    <s v="Late"/>
    <s v="Low"/>
  </r>
  <r>
    <d v="2014-08-03T00:00:00"/>
    <d v="2014-09-03T00:00:00"/>
    <s v="First Class"/>
    <s v="Grace Kelly"/>
    <s v="United Kingdom"/>
    <x v="10"/>
    <s v="Office Supplies"/>
    <s v="Binney &amp; Smith Sketch Pad, Water Color"/>
    <n v="99"/>
    <n v="2"/>
    <n v="20.329999999999998"/>
    <s v="2014"/>
    <n v="31"/>
    <n v="198"/>
    <s v="Early "/>
    <s v="Low"/>
  </r>
  <r>
    <d v="2013-10-12T00:00:00"/>
    <d v="2013-12-12T00:00:00"/>
    <s v="Second Class"/>
    <s v="Kean Nguyen"/>
    <s v="Mexico"/>
    <x v="10"/>
    <s v="Office Supplies"/>
    <s v="Novimex File Folder Labels, Laser Printer Compatible"/>
    <n v="33"/>
    <n v="6"/>
    <n v="8.68"/>
    <s v="2013"/>
    <n v="61"/>
    <n v="198"/>
    <s v="Early "/>
    <s v="Low"/>
  </r>
  <r>
    <d v="2013-03-06T00:00:00"/>
    <d v="2013-08-06T00:00:00"/>
    <s v="Standard Class"/>
    <s v="Nat Gilpin"/>
    <s v="Romania"/>
    <x v="3"/>
    <s v="Office Supplies"/>
    <s v="Smead Lockers, Single Width"/>
    <n v="198"/>
    <n v="1"/>
    <n v="24.28"/>
    <s v="2013"/>
    <n v="153"/>
    <n v="198"/>
    <s v="Late"/>
    <s v="Low"/>
  </r>
  <r>
    <d v="2012-02-08T00:00:00"/>
    <d v="2012-04-08T00:00:00"/>
    <s v="First Class"/>
    <s v="Shahid Hopkins"/>
    <s v="New Zealand"/>
    <x v="6"/>
    <s v="Furniture"/>
    <s v="SAFCO Bag Chairs, Red"/>
    <n v="99"/>
    <n v="2"/>
    <n v="13.11"/>
    <s v="2012"/>
    <n v="60"/>
    <n v="198"/>
    <s v="Early "/>
    <s v="Low"/>
  </r>
  <r>
    <d v="2013-01-01T00:00:00"/>
    <d v="2013-07-01T00:00:00"/>
    <s v="Standard Class"/>
    <s v="Chris Cortes"/>
    <s v="Spain"/>
    <x v="4"/>
    <s v="Office Supplies"/>
    <s v="Stanley Canvas, Easy-Erase"/>
    <n v="99"/>
    <n v="2"/>
    <n v="5.23"/>
    <s v="2013"/>
    <n v="181"/>
    <n v="198"/>
    <s v="Late"/>
    <s v="Low"/>
  </r>
  <r>
    <d v="2011-01-08T00:00:00"/>
    <d v="2011-03-08T00:00:00"/>
    <s v="Second Class"/>
    <s v="Ross DeVincentis"/>
    <s v="Germany"/>
    <x v="1"/>
    <s v="Office Supplies"/>
    <s v="Tenex Shelving, Industrial"/>
    <n v="99"/>
    <n v="2"/>
    <n v="15.5"/>
    <s v="2011"/>
    <n v="59"/>
    <n v="198"/>
    <s v="Early "/>
    <s v="Low"/>
  </r>
  <r>
    <d v="2012-05-03T00:00:00"/>
    <d v="2012-07-03T00:00:00"/>
    <s v="Second Class"/>
    <s v="Alan Haines"/>
    <s v="United States"/>
    <x v="5"/>
    <s v="Furniture"/>
    <s v="Situations Contoured Folding Chairs, 4/Set"/>
    <n v="99"/>
    <n v="2"/>
    <n v="10.79"/>
    <s v="2012"/>
    <n v="61"/>
    <n v="198"/>
    <s v="Early "/>
    <s v="Low"/>
  </r>
  <r>
    <d v="2012-05-03T00:00:00"/>
    <d v="2012-07-03T00:00:00"/>
    <s v="Second Class"/>
    <s v="Barry Blumstein"/>
    <s v="New Zealand"/>
    <x v="6"/>
    <s v="Office Supplies"/>
    <s v="Kraft Interoffice Envelope, Security-Tint"/>
    <n v="99"/>
    <n v="2"/>
    <n v="23.53"/>
    <s v="2012"/>
    <n v="61"/>
    <n v="198"/>
    <s v="Early "/>
    <s v="Low"/>
  </r>
  <r>
    <d v="2014-05-08T00:00:00"/>
    <d v="2014-10-08T00:00:00"/>
    <s v="Second Class"/>
    <s v="Cari MacIntyre"/>
    <s v="Democratic Republic of the Congo"/>
    <x v="2"/>
    <s v="Office Supplies"/>
    <s v="Smead Lockers, Single Width"/>
    <n v="198"/>
    <n v="1"/>
    <n v="27.99"/>
    <s v="2014"/>
    <n v="153"/>
    <n v="198"/>
    <s v="Late"/>
    <s v="Low"/>
  </r>
  <r>
    <d v="2012-07-08T00:00:00"/>
    <d v="2012-12-08T00:00:00"/>
    <s v="Second Class"/>
    <s v="Victoria Wilson"/>
    <s v="France"/>
    <x v="1"/>
    <s v="Office Supplies"/>
    <s v="Binney &amp; Smith Sketch Pad, Water Color"/>
    <n v="99"/>
    <n v="2"/>
    <n v="5.13"/>
    <s v="2012"/>
    <n v="153"/>
    <n v="198"/>
    <s v="Late"/>
    <s v="Low"/>
  </r>
  <r>
    <d v="2014-01-01T00:00:00"/>
    <d v="2014-04-01T00:00:00"/>
    <s v="First Class"/>
    <s v="Laurel Workman"/>
    <s v="Romania"/>
    <x v="3"/>
    <s v="Office Supplies"/>
    <s v="Stanley Canvas, Easy-Erase"/>
    <n v="99"/>
    <n v="2"/>
    <n v="13.2"/>
    <s v="2014"/>
    <n v="90"/>
    <n v="198"/>
    <s v="Normal"/>
    <s v="Low"/>
  </r>
  <r>
    <d v="2011-03-05T00:00:00"/>
    <d v="2011-07-05T00:00:00"/>
    <s v="Second Class"/>
    <s v="Muhammed MacIntyre"/>
    <s v="Germany"/>
    <x v="1"/>
    <s v="Technology"/>
    <s v="Okidata Calculator, Red"/>
    <n v="99"/>
    <n v="2"/>
    <n v="17.350000000000001"/>
    <s v="2011"/>
    <n v="122"/>
    <n v="198"/>
    <s v="Normal"/>
    <s v="Low"/>
  </r>
  <r>
    <d v="2011-01-08T00:00:00"/>
    <d v="2011-04-08T00:00:00"/>
    <s v="First Class"/>
    <s v="Harry Greene"/>
    <s v="Egypt"/>
    <x v="2"/>
    <s v="Office Supplies"/>
    <s v="Stanley Canvas, Easy-Erase"/>
    <n v="99"/>
    <n v="2"/>
    <n v="22.71"/>
    <s v="2011"/>
    <n v="90"/>
    <n v="198"/>
    <s v="Normal"/>
    <s v="Low"/>
  </r>
  <r>
    <d v="2011-04-05T00:00:00"/>
    <d v="2011-07-05T00:00:00"/>
    <s v="Second Class"/>
    <s v="Stuart Calhoun"/>
    <s v="Germany"/>
    <x v="1"/>
    <s v="Office Supplies"/>
    <s v="Binney &amp; Smith Sketch Pad, Water Color"/>
    <n v="99"/>
    <n v="2"/>
    <n v="13.19"/>
    <s v="2011"/>
    <n v="91"/>
    <n v="198"/>
    <s v="Normal"/>
    <s v="Low"/>
  </r>
  <r>
    <d v="2011-01-03T00:00:00"/>
    <d v="2011-01-03T00:00:00"/>
    <s v="Same Day"/>
    <s v="Bryan Spruell"/>
    <s v="Ukraine"/>
    <x v="3"/>
    <s v="Office Supplies"/>
    <s v="Stanley Canvas, Blue"/>
    <n v="99"/>
    <n v="2"/>
    <n v="8.42"/>
    <s v="2011"/>
    <n v="0"/>
    <n v="198"/>
    <s v="Early "/>
    <s v="Low"/>
  </r>
  <r>
    <d v="2014-06-03T00:00:00"/>
    <d v="2014-11-03T00:00:00"/>
    <s v="Standard Class"/>
    <s v="Max Engle"/>
    <s v="Iraq"/>
    <x v="3"/>
    <s v="Office Supplies"/>
    <s v="Acme Shears, Steel"/>
    <n v="99"/>
    <n v="2"/>
    <n v="4.47"/>
    <s v="2014"/>
    <n v="153"/>
    <n v="198"/>
    <s v="Late"/>
    <s v="Low"/>
  </r>
  <r>
    <d v="2011-05-12T00:00:00"/>
    <d v="2011-10-12T00:00:00"/>
    <s v="Standard Class"/>
    <s v="Zuschuss Donatelli"/>
    <s v="Bangladesh"/>
    <x v="11"/>
    <s v="Office Supplies"/>
    <s v="Wilson Jones Binding Machine, Recycled"/>
    <n v="99"/>
    <n v="2"/>
    <n v="12.1"/>
    <s v="2011"/>
    <n v="153"/>
    <n v="198"/>
    <s v="Late"/>
    <s v="Low"/>
  </r>
  <r>
    <d v="2012-05-02T00:00:00"/>
    <d v="2012-05-02T00:00:00"/>
    <s v="Same Day"/>
    <s v="Nat Gilpin"/>
    <s v="Canada"/>
    <x v="12"/>
    <s v="Office Supplies"/>
    <s v="Smead Lockers, Industrial"/>
    <n v="199"/>
    <n v="1"/>
    <n v="23.32"/>
    <s v="2012"/>
    <n v="0"/>
    <n v="199"/>
    <s v="Early "/>
    <s v="Low"/>
  </r>
  <r>
    <d v="2014-01-09T00:00:00"/>
    <d v="2014-04-09T00:00:00"/>
    <s v="First Class"/>
    <s v="Paul Knutson"/>
    <s v="Kazakhstan"/>
    <x v="3"/>
    <s v="Furniture"/>
    <s v="Novimex Swivel Stool, Adjustable"/>
    <n v="100"/>
    <n v="2"/>
    <n v="26.36"/>
    <s v="2014"/>
    <n v="90"/>
    <n v="200"/>
    <s v="Normal"/>
    <s v="Low"/>
  </r>
  <r>
    <d v="2011-12-10T00:00:00"/>
    <d v="2011-12-10T00:00:00"/>
    <s v="Same Day"/>
    <s v="Kristina Nunn"/>
    <s v="Spain"/>
    <x v="4"/>
    <s v="Office Supplies"/>
    <s v="Cardinal Binding Machine, Economy"/>
    <n v="100"/>
    <n v="2"/>
    <n v="4.16"/>
    <s v="2011"/>
    <n v="0"/>
    <n v="200"/>
    <s v="Early "/>
    <s v="Low"/>
  </r>
  <r>
    <d v="2011-04-04T00:00:00"/>
    <d v="2011-08-04T00:00:00"/>
    <s v="Standard Class"/>
    <s v="Ken Black"/>
    <s v="United States"/>
    <x v="4"/>
    <s v="Technology"/>
    <s v="Logitech Wireless Marathon Mouse M705"/>
    <n v="100"/>
    <n v="2"/>
    <n v="14.42"/>
    <s v="2011"/>
    <n v="122"/>
    <n v="200"/>
    <s v="Normal"/>
    <s v="Low"/>
  </r>
  <r>
    <d v="2012-01-12T00:00:00"/>
    <d v="2012-05-12T00:00:00"/>
    <s v="Standard Class"/>
    <s v="Carlos Daly"/>
    <s v="France"/>
    <x v="1"/>
    <s v="Office Supplies"/>
    <s v="Avery Binder Covers, Durable"/>
    <n v="50"/>
    <n v="4"/>
    <n v="7.03"/>
    <s v="2012"/>
    <n v="121"/>
    <n v="200"/>
    <s v="Normal"/>
    <s v="Low"/>
  </r>
  <r>
    <d v="2014-04-02T00:00:00"/>
    <d v="2014-07-02T00:00:00"/>
    <s v="Second Class"/>
    <s v="Bobby Odegard"/>
    <s v="Democratic Republic of the Congo"/>
    <x v="2"/>
    <s v="Office Supplies"/>
    <s v="Boston Sketch Pad, Fluorescent"/>
    <n v="100"/>
    <n v="2"/>
    <n v="8.4"/>
    <s v="2014"/>
    <n v="91"/>
    <n v="200"/>
    <s v="Normal"/>
    <s v="Low"/>
  </r>
  <r>
    <d v="2012-01-05T00:00:00"/>
    <d v="2012-04-05T00:00:00"/>
    <s v="Second Class"/>
    <s v="Benjamin Farhat"/>
    <s v="Germany"/>
    <x v="1"/>
    <s v="Office Supplies"/>
    <s v="Cardinal Binding Machine, Economy"/>
    <n v="100"/>
    <n v="2"/>
    <n v="16.5"/>
    <s v="2012"/>
    <n v="91"/>
    <n v="200"/>
    <s v="Normal"/>
    <s v="Low"/>
  </r>
  <r>
    <d v="2011-05-10T00:00:00"/>
    <d v="2011-06-10T00:00:00"/>
    <s v="First Class"/>
    <s v="Keith Herrera"/>
    <s v="United States"/>
    <x v="0"/>
    <s v="Technology"/>
    <s v="Plantronics Audio 478 Stereo USB Headset"/>
    <n v="100"/>
    <n v="2"/>
    <n v="9.57"/>
    <s v="2011"/>
    <n v="31"/>
    <n v="200"/>
    <s v="Early "/>
    <s v="Low"/>
  </r>
  <r>
    <d v="2014-08-04T00:00:00"/>
    <d v="2014-12-04T00:00:00"/>
    <s v="Standard Class"/>
    <s v="Charles McCrossin"/>
    <s v="France"/>
    <x v="1"/>
    <s v="Furniture"/>
    <s v="Advantus Clock, Erganomic"/>
    <n v="100"/>
    <n v="2"/>
    <n v="11.73"/>
    <s v="2014"/>
    <n v="122"/>
    <n v="200"/>
    <s v="Normal"/>
    <s v="Low"/>
  </r>
  <r>
    <d v="2011-05-04T00:00:00"/>
    <d v="2011-07-04T00:00:00"/>
    <s v="First Class"/>
    <s v="John Grady"/>
    <s v="United States"/>
    <x v="1"/>
    <s v="Office Supplies"/>
    <s v="Tenex File Box, Personal Filing Tote with Lid, Black"/>
    <n v="50"/>
    <n v="4"/>
    <n v="6.99"/>
    <s v="2011"/>
    <n v="61"/>
    <n v="200"/>
    <s v="Early "/>
    <s v="Low"/>
  </r>
  <r>
    <d v="2011-02-12T00:00:00"/>
    <d v="2011-06-12T00:00:00"/>
    <s v="Standard Class"/>
    <s v="Michael Dominguez"/>
    <s v="United States"/>
    <x v="1"/>
    <s v="Furniture"/>
    <s v="12-1/2 Diameter Round Wall Clock"/>
    <n v="40"/>
    <n v="5"/>
    <n v="2.37"/>
    <s v="2011"/>
    <n v="120"/>
    <n v="200"/>
    <s v="Normal"/>
    <s v="Low"/>
  </r>
  <r>
    <d v="2014-08-07T00:00:00"/>
    <d v="2014-08-07T00:00:00"/>
    <s v="Same Day"/>
    <s v="Dave Poirier"/>
    <s v="Bulgaria"/>
    <x v="3"/>
    <s v="Office Supplies"/>
    <s v="Green Bar Cards &amp; Envelopes, Multicolor"/>
    <n v="100"/>
    <n v="2"/>
    <n v="19.59"/>
    <s v="2014"/>
    <n v="0"/>
    <n v="200"/>
    <s v="Early "/>
    <s v="Low"/>
  </r>
  <r>
    <d v="2014-09-09T00:00:00"/>
    <d v="2014-11-09T00:00:00"/>
    <s v="Second Class"/>
    <s v="Sarah Bern"/>
    <s v="Turkey"/>
    <x v="3"/>
    <s v="Technology"/>
    <s v="Apple Speaker Phone, Full Size"/>
    <n v="100"/>
    <n v="2"/>
    <n v="15.09"/>
    <s v="2014"/>
    <n v="61"/>
    <n v="200"/>
    <s v="Early "/>
    <s v="Low"/>
  </r>
  <r>
    <d v="2012-07-11T00:00:00"/>
    <d v="2012-09-11T00:00:00"/>
    <s v="Second Class"/>
    <s v="Barbara Fisher"/>
    <s v="Egypt"/>
    <x v="2"/>
    <s v="Office Supplies"/>
    <s v="Cardinal Binding Machine, Recycled"/>
    <n v="100"/>
    <n v="2"/>
    <n v="15.19"/>
    <s v="2012"/>
    <n v="62"/>
    <n v="200"/>
    <s v="Early "/>
    <s v="Low"/>
  </r>
  <r>
    <d v="2011-02-09T00:00:00"/>
    <d v="2011-03-09T00:00:00"/>
    <s v="First Class"/>
    <s v="Sean O'Donnell"/>
    <s v="Democratic Republic of the Congo"/>
    <x v="2"/>
    <s v="Office Supplies"/>
    <s v="Avery Binder Covers, Durable"/>
    <n v="50"/>
    <n v="4"/>
    <n v="7.68"/>
    <s v="2011"/>
    <n v="28"/>
    <n v="200"/>
    <s v="Early "/>
    <s v="Low"/>
  </r>
  <r>
    <d v="2014-05-05T00:00:00"/>
    <d v="2014-08-05T00:00:00"/>
    <s v="First Class"/>
    <s v="Allen Goldenen"/>
    <s v="Australia"/>
    <x v="6"/>
    <s v="Furniture"/>
    <s v="Hon Chairmat, Red"/>
    <n v="100"/>
    <n v="2"/>
    <n v="18.77"/>
    <s v="2014"/>
    <n v="92"/>
    <n v="200"/>
    <s v="Normal"/>
    <s v="Low"/>
  </r>
  <r>
    <d v="2014-04-11T00:00:00"/>
    <d v="2014-11-11T00:00:00"/>
    <s v="Standard Class"/>
    <s v="Ben Ferrer"/>
    <s v="Indonesia"/>
    <x v="8"/>
    <s v="Office Supplies"/>
    <s v="Jiffy Peel and Seal, with clear poly window"/>
    <n v="50"/>
    <n v="4"/>
    <n v="1.91"/>
    <s v="2014"/>
    <n v="214"/>
    <n v="200"/>
    <s v="Late"/>
    <s v="Low"/>
  </r>
  <r>
    <d v="2012-06-06T00:00:00"/>
    <d v="2012-09-06T00:00:00"/>
    <s v="First Class"/>
    <s v="Fred Hopkins"/>
    <s v="Poland"/>
    <x v="3"/>
    <s v="Office Supplies"/>
    <s v="Jiffy Interoffice Envelope, with clear poly window"/>
    <n v="100"/>
    <n v="2"/>
    <n v="23.57"/>
    <s v="2012"/>
    <n v="92"/>
    <n v="200"/>
    <s v="Normal"/>
    <s v="Low"/>
  </r>
  <r>
    <d v="2011-05-04T00:00:00"/>
    <d v="2011-07-04T00:00:00"/>
    <s v="Second Class"/>
    <s v="Ruben Dartt"/>
    <s v="United States"/>
    <x v="1"/>
    <s v="Office Supplies"/>
    <s v="Fellowes Twister Kit, Gray/Clear, 3/pkg"/>
    <n v="40"/>
    <n v="5"/>
    <n v="5.1100000000000003"/>
    <s v="2011"/>
    <n v="61"/>
    <n v="200"/>
    <s v="Early "/>
    <s v="Low"/>
  </r>
  <r>
    <d v="2011-12-11T00:00:00"/>
    <d v="2011-12-11T00:00:00"/>
    <s v="Same Day"/>
    <s v="Roy Französisch"/>
    <s v="United States"/>
    <x v="1"/>
    <s v="Office Supplies"/>
    <s v="Personal Filing Tote with Lid, Black/Gray"/>
    <n v="50"/>
    <n v="4"/>
    <n v="7.75"/>
    <s v="2011"/>
    <n v="0"/>
    <n v="200"/>
    <s v="Early "/>
    <s v="Low"/>
  </r>
  <r>
    <d v="2014-06-09T00:00:00"/>
    <d v="2014-10-09T00:00:00"/>
    <s v="Standard Class"/>
    <s v="Ivan Liston"/>
    <s v="Spain"/>
    <x v="4"/>
    <s v="Office Supplies"/>
    <s v="Green Bar Cards &amp; Envelopes, Multicolor"/>
    <n v="100"/>
    <n v="2"/>
    <n v="4.59"/>
    <s v="2014"/>
    <n v="122"/>
    <n v="200"/>
    <s v="Normal"/>
    <s v="Low"/>
  </r>
  <r>
    <d v="2014-06-11T00:00:00"/>
    <d v="2014-11-11T00:00:00"/>
    <s v="Second Class"/>
    <s v="Christina DeMoss"/>
    <s v="United States"/>
    <x v="5"/>
    <s v="Technology"/>
    <s v="Anker Astro 15000mAh USB Portable Charger"/>
    <n v="100"/>
    <n v="2"/>
    <n v="7"/>
    <s v="2014"/>
    <n v="153"/>
    <n v="200"/>
    <s v="Late"/>
    <s v="Low"/>
  </r>
  <r>
    <d v="2012-04-10T00:00:00"/>
    <d v="2012-10-10T00:00:00"/>
    <s v="Standard Class"/>
    <s v="Kunst Miller"/>
    <s v="Guatemala"/>
    <x v="1"/>
    <s v="Furniture"/>
    <s v="Rubbermaid Light Bulb, Duo Pack"/>
    <n v="50"/>
    <n v="4"/>
    <n v="3.46"/>
    <s v="2012"/>
    <n v="183"/>
    <n v="200"/>
    <s v="Late"/>
    <s v="Low"/>
  </r>
  <r>
    <d v="2013-04-11T00:00:00"/>
    <d v="2013-08-11T00:00:00"/>
    <s v="Standard Class"/>
    <s v="Bill Stewart"/>
    <s v="Argentina"/>
    <x v="4"/>
    <s v="Furniture"/>
    <s v="Ikea Corner Shelving, Pine"/>
    <n v="100"/>
    <n v="2"/>
    <n v="8.91"/>
    <s v="2013"/>
    <n v="122"/>
    <n v="200"/>
    <s v="Normal"/>
    <s v="Low"/>
  </r>
  <r>
    <d v="2012-07-11T00:00:00"/>
    <d v="2012-12-11T00:00:00"/>
    <s v="Standard Class"/>
    <s v="Patrick Gardner"/>
    <s v="Russia"/>
    <x v="3"/>
    <s v="Furniture"/>
    <s v="Rubbermaid Clock, Black"/>
    <n v="100"/>
    <n v="2"/>
    <n v="8.24"/>
    <s v="2012"/>
    <n v="153"/>
    <n v="200"/>
    <s v="Late"/>
    <s v="Low"/>
  </r>
  <r>
    <d v="2012-04-01T00:00:00"/>
    <d v="2012-10-01T00:00:00"/>
    <s v="Standard Class"/>
    <s v="Chris Selesnick"/>
    <s v="United States"/>
    <x v="1"/>
    <s v="Office Supplies"/>
    <s v="Adams Telephone Message Book w/Frequently-Called Numbers Space, 400 Messages per Book"/>
    <n v="40"/>
    <n v="5"/>
    <n v="4.47"/>
    <s v="2012"/>
    <n v="183"/>
    <n v="200"/>
    <s v="Late"/>
    <s v="Low"/>
  </r>
  <r>
    <d v="2014-04-11T00:00:00"/>
    <d v="2014-10-11T00:00:00"/>
    <s v="Standard Class"/>
    <s v="Darren Budd"/>
    <s v="Ukraine"/>
    <x v="3"/>
    <s v="Office Supplies"/>
    <s v="GlobeWeis Interoffice Envelope, Security-Tint"/>
    <n v="100"/>
    <n v="2"/>
    <n v="6.94"/>
    <s v="2014"/>
    <n v="183"/>
    <n v="200"/>
    <s v="Late"/>
    <s v="Low"/>
  </r>
  <r>
    <d v="2014-04-03T00:00:00"/>
    <d v="2014-11-03T00:00:00"/>
    <s v="Standard Class"/>
    <s v="Emily Phan"/>
    <s v="United States"/>
    <x v="1"/>
    <s v="Technology"/>
    <s v="Logitech Wireless Marathon Mouse M705"/>
    <n v="100"/>
    <n v="2"/>
    <n v="6.36"/>
    <s v="2014"/>
    <n v="214"/>
    <n v="200"/>
    <s v="Late"/>
    <s v="Low"/>
  </r>
  <r>
    <d v="2012-08-08T00:00:00"/>
    <d v="2012-12-08T00:00:00"/>
    <s v="Standard Class"/>
    <s v="Meg Tillman"/>
    <s v="Austria"/>
    <x v="1"/>
    <s v="Office Supplies"/>
    <s v="Kraft Clasp Envelope, with clear poly window"/>
    <n v="50"/>
    <n v="4"/>
    <n v="4.1100000000000003"/>
    <s v="2012"/>
    <n v="122"/>
    <n v="200"/>
    <s v="Normal"/>
    <s v="Low"/>
  </r>
  <r>
    <d v="2014-06-09T00:00:00"/>
    <d v="2014-10-09T00:00:00"/>
    <s v="Standard Class"/>
    <s v="Mitch Webber"/>
    <s v="United Kingdom"/>
    <x v="10"/>
    <s v="Office Supplies"/>
    <s v="Cardinal Binding Machine, Economy"/>
    <n v="100"/>
    <n v="2"/>
    <n v="4.96"/>
    <s v="2014"/>
    <n v="122"/>
    <n v="200"/>
    <s v="Normal"/>
    <s v="Low"/>
  </r>
  <r>
    <d v="2013-07-06T00:00:00"/>
    <d v="2013-11-06T00:00:00"/>
    <s v="Standard Class"/>
    <s v="Randy Bradley"/>
    <s v="Mexico"/>
    <x v="10"/>
    <s v="Office Supplies"/>
    <s v="Kraft Business Envelopes, Recycled"/>
    <n v="50"/>
    <n v="4"/>
    <n v="3.8"/>
    <s v="2013"/>
    <n v="123"/>
    <n v="200"/>
    <s v="Normal"/>
    <s v="Low"/>
  </r>
  <r>
    <d v="2014-06-10T00:00:00"/>
    <d v="2014-11-10T00:00:00"/>
    <s v="Standard Class"/>
    <s v="Mike Pelletier"/>
    <s v="United States"/>
    <x v="0"/>
    <s v="Office Supplies"/>
    <s v="Avery Framed View Binder, EZD Ring (Locking), Navy, 1 1/2&quot;"/>
    <n v="40"/>
    <n v="5"/>
    <n v="5.52"/>
    <s v="2014"/>
    <n v="153"/>
    <n v="200"/>
    <s v="Late"/>
    <s v="Low"/>
  </r>
  <r>
    <d v="2011-07-02T00:00:00"/>
    <d v="2011-11-02T00:00:00"/>
    <s v="Standard Class"/>
    <s v="Susan MacKendrick"/>
    <s v="France"/>
    <x v="1"/>
    <s v="Office Supplies"/>
    <s v="Avery Binder Covers, Durable"/>
    <n v="50"/>
    <n v="4"/>
    <n v="6.93"/>
    <s v="2011"/>
    <n v="123"/>
    <n v="200"/>
    <s v="Normal"/>
    <s v="Low"/>
  </r>
  <r>
    <d v="2014-05-09T00:00:00"/>
    <d v="2014-09-09T00:00:00"/>
    <s v="Standard Class"/>
    <s v="Doug Bickford"/>
    <s v="Dominican Republic"/>
    <x v="7"/>
    <s v="Office Supplies"/>
    <s v="Binney &amp; Smith Pens, Water Color"/>
    <n v="40"/>
    <n v="5"/>
    <n v="5.13"/>
    <s v="2014"/>
    <n v="123"/>
    <n v="200"/>
    <s v="Normal"/>
    <s v="Low"/>
  </r>
  <r>
    <d v="2014-02-10T00:00:00"/>
    <d v="2014-07-10T00:00:00"/>
    <s v="Standard Class"/>
    <s v="Patrick O'Brill"/>
    <s v="Mexico"/>
    <x v="10"/>
    <s v="Office Supplies"/>
    <s v="Cameo Clasp Envelope, Security-Tint"/>
    <n v="40"/>
    <n v="5"/>
    <n v="3.72"/>
    <s v="2014"/>
    <n v="150"/>
    <n v="200"/>
    <s v="Normal"/>
    <s v="Low"/>
  </r>
  <r>
    <d v="2013-05-12T00:00:00"/>
    <d v="2013-09-12T00:00:00"/>
    <s v="Standard Class"/>
    <s v="Gary Zandusky"/>
    <s v="Australia"/>
    <x v="6"/>
    <s v="Technology"/>
    <s v="Cisco Office Telephone, Cordless"/>
    <n v="100"/>
    <n v="2"/>
    <n v="11.46"/>
    <s v="2013"/>
    <n v="123"/>
    <n v="200"/>
    <s v="Normal"/>
    <s v="Low"/>
  </r>
  <r>
    <d v="2014-03-06T00:00:00"/>
    <d v="2014-09-06T00:00:00"/>
    <s v="Standard Class"/>
    <s v="Alex Grayson"/>
    <s v="Finland"/>
    <x v="10"/>
    <s v="Furniture"/>
    <s v="Rubbermaid Clock, Duo Pack"/>
    <n v="100"/>
    <n v="2"/>
    <n v="3.6"/>
    <s v="2014"/>
    <n v="184"/>
    <n v="200"/>
    <s v="Late"/>
    <s v="Low"/>
  </r>
  <r>
    <d v="2014-02-04T00:00:00"/>
    <d v="2014-07-04T00:00:00"/>
    <s v="Standard Class"/>
    <s v="Fred Hopkins"/>
    <s v="Panama"/>
    <x v="1"/>
    <s v="Office Supplies"/>
    <s v="Jiffy Peel and Seal, Set of 50"/>
    <n v="40"/>
    <n v="5"/>
    <n v="2.33"/>
    <s v="2014"/>
    <n v="150"/>
    <n v="200"/>
    <s v="Normal"/>
    <s v="Low"/>
  </r>
  <r>
    <d v="2013-06-06T00:00:00"/>
    <d v="2013-06-06T00:00:00"/>
    <s v="Same Day"/>
    <s v="Sarah Foster"/>
    <s v="Australia"/>
    <x v="6"/>
    <s v="Office Supplies"/>
    <s v="Eaton Message Books, 8.5 x 11"/>
    <n v="67"/>
    <n v="3"/>
    <n v="11.11"/>
    <s v="2013"/>
    <n v="0"/>
    <n v="201"/>
    <s v="Early "/>
    <s v="Low"/>
  </r>
  <r>
    <d v="2014-07-10T00:00:00"/>
    <d v="2014-11-10T00:00:00"/>
    <s v="Standard Class"/>
    <s v="Anne Pryor"/>
    <s v="India"/>
    <x v="11"/>
    <s v="Furniture"/>
    <s v="Eldon Light Bulb, Durable"/>
    <n v="67"/>
    <n v="3"/>
    <n v="3.71"/>
    <s v="2014"/>
    <n v="123"/>
    <n v="201"/>
    <s v="Normal"/>
    <s v="Low"/>
  </r>
  <r>
    <d v="2012-02-10T00:00:00"/>
    <d v="2012-02-10T00:00:00"/>
    <s v="Same Day"/>
    <s v="Emily Ducich"/>
    <s v="Vietnam"/>
    <x v="8"/>
    <s v="Office Supplies"/>
    <s v="Fellowes Folders, Industrial"/>
    <n v="67"/>
    <n v="3"/>
    <n v="9"/>
    <s v="2012"/>
    <n v="0"/>
    <n v="201"/>
    <s v="Early "/>
    <s v="Low"/>
  </r>
  <r>
    <d v="2014-07-06T00:00:00"/>
    <d v="2014-11-06T00:00:00"/>
    <s v="Standard Class"/>
    <s v="Mick Hernandez"/>
    <s v="Nicaragua"/>
    <x v="1"/>
    <s v="Technology"/>
    <s v="HP Fax Machine, Color"/>
    <n v="201"/>
    <n v="1"/>
    <n v="10.44"/>
    <s v="2014"/>
    <n v="123"/>
    <n v="201"/>
    <s v="Normal"/>
    <s v="Low"/>
  </r>
  <r>
    <d v="2014-04-07T00:00:00"/>
    <d v="2014-09-07T00:00:00"/>
    <s v="Standard Class"/>
    <s v="Anna Chung"/>
    <s v="Sweden"/>
    <x v="10"/>
    <s v="Office Supplies"/>
    <s v="Stanley Sketch Pad, Easy-Erase"/>
    <n v="67"/>
    <n v="3"/>
    <n v="3.08"/>
    <s v="2014"/>
    <n v="153"/>
    <n v="201"/>
    <s v="Late"/>
    <s v="Low"/>
  </r>
  <r>
    <d v="2011-07-09T00:00:00"/>
    <d v="2011-10-09T00:00:00"/>
    <s v="First Class"/>
    <s v="Sam Zeldin"/>
    <s v="United States"/>
    <x v="1"/>
    <s v="Furniture"/>
    <s v="Riverside Furniture Oval Coffee Table, Oval End Table, End Table with Drawer"/>
    <n v="201"/>
    <n v="1"/>
    <n v="19.62"/>
    <s v="2011"/>
    <n v="92"/>
    <n v="201"/>
    <s v="Normal"/>
    <s v="Low"/>
  </r>
  <r>
    <d v="2014-02-04T00:00:00"/>
    <d v="2014-04-04T00:00:00"/>
    <s v="First Class"/>
    <s v="Christine Abelman"/>
    <s v="India"/>
    <x v="11"/>
    <s v="Office Supplies"/>
    <s v="Stanley Markers, Blue"/>
    <n v="67"/>
    <n v="3"/>
    <n v="12.25"/>
    <s v="2014"/>
    <n v="59"/>
    <n v="201"/>
    <s v="Early "/>
    <s v="Low"/>
  </r>
  <r>
    <d v="2014-07-11T00:00:00"/>
    <d v="2014-12-11T00:00:00"/>
    <s v="Second Class"/>
    <s v="Tim Brockman"/>
    <s v="Germany"/>
    <x v="1"/>
    <s v="Office Supplies"/>
    <s v="Stanley Markers, Easy-Erase"/>
    <n v="67"/>
    <n v="3"/>
    <n v="7.28"/>
    <s v="2014"/>
    <n v="153"/>
    <n v="201"/>
    <s v="Late"/>
    <s v="Low"/>
  </r>
  <r>
    <d v="2014-03-01T00:00:00"/>
    <d v="2014-07-01T00:00:00"/>
    <s v="Standard Class"/>
    <s v="Randy Ferguson"/>
    <s v="China"/>
    <x v="9"/>
    <s v="Furniture"/>
    <s v="Deflect-O Stacking Tray, Erganomic"/>
    <n v="67"/>
    <n v="3"/>
    <n v="10.3"/>
    <s v="2014"/>
    <n v="122"/>
    <n v="201"/>
    <s v="Normal"/>
    <s v="Low"/>
  </r>
  <r>
    <d v="2013-03-09T00:00:00"/>
    <d v="2013-07-09T00:00:00"/>
    <s v="Standard Class"/>
    <s v="Ken Heidel"/>
    <s v="Turkey"/>
    <x v="3"/>
    <s v="Technology"/>
    <s v="Apple Speaker Phone, Cordless"/>
    <n v="101"/>
    <n v="2"/>
    <n v="9.61"/>
    <s v="2013"/>
    <n v="122"/>
    <n v="202"/>
    <s v="Normal"/>
    <s v="Low"/>
  </r>
  <r>
    <d v="2013-01-08T00:00:00"/>
    <d v="2013-05-08T00:00:00"/>
    <s v="Standard Class"/>
    <s v="Sean Braxton"/>
    <s v="Turkey"/>
    <x v="3"/>
    <s v="Furniture"/>
    <s v="Bush Corner Shelving, Mobile"/>
    <n v="101"/>
    <n v="2"/>
    <n v="8.52"/>
    <s v="2013"/>
    <n v="120"/>
    <n v="202"/>
    <s v="Normal"/>
    <s v="Low"/>
  </r>
  <r>
    <d v="2011-02-08T00:00:00"/>
    <d v="2011-06-08T00:00:00"/>
    <s v="Standard Class"/>
    <s v="Craig Carreira"/>
    <s v="Ghana"/>
    <x v="2"/>
    <s v="Office Supplies"/>
    <s v="Acco Binding Machine, Clear"/>
    <n v="101"/>
    <n v="2"/>
    <n v="12.06"/>
    <s v="2011"/>
    <n v="120"/>
    <n v="202"/>
    <s v="Normal"/>
    <s v="Low"/>
  </r>
  <r>
    <d v="2013-04-03T00:00:00"/>
    <d v="2013-08-03T00:00:00"/>
    <s v="Standard Class"/>
    <s v="David Wiener"/>
    <s v="Australia"/>
    <x v="6"/>
    <s v="Furniture"/>
    <s v="Novimex Chairmat, Red"/>
    <n v="101"/>
    <n v="2"/>
    <n v="10.81"/>
    <s v="2013"/>
    <n v="122"/>
    <n v="202"/>
    <s v="Normal"/>
    <s v="Low"/>
  </r>
  <r>
    <d v="2012-06-02T00:00:00"/>
    <d v="2012-08-02T00:00:00"/>
    <s v="First Class"/>
    <s v="Jay Kimmel"/>
    <s v="Venezuela"/>
    <x v="4"/>
    <s v="Technology"/>
    <s v="Nokia Speaker Phone, Cordless"/>
    <n v="101"/>
    <n v="2"/>
    <n v="21.78"/>
    <s v="2012"/>
    <n v="61"/>
    <n v="202"/>
    <s v="Early "/>
    <s v="Low"/>
  </r>
  <r>
    <d v="2011-01-09T00:00:00"/>
    <d v="2011-05-09T00:00:00"/>
    <s v="Standard Class"/>
    <s v="Parhena Norris"/>
    <s v="Germany"/>
    <x v="1"/>
    <s v="Office Supplies"/>
    <s v="Avery Binding Machine, Durable"/>
    <n v="101"/>
    <n v="2"/>
    <n v="7.53"/>
    <s v="2011"/>
    <n v="120"/>
    <n v="202"/>
    <s v="Normal"/>
    <s v="Low"/>
  </r>
  <r>
    <d v="2011-03-05T00:00:00"/>
    <d v="2011-09-05T00:00:00"/>
    <s v="Standard Class"/>
    <s v="Cindy Chapman"/>
    <s v="Canada"/>
    <x v="12"/>
    <s v="Office Supplies"/>
    <s v="Acco Binding Machine, Clear"/>
    <n v="101"/>
    <n v="2"/>
    <n v="6.8"/>
    <s v="2011"/>
    <n v="184"/>
    <n v="202"/>
    <s v="Late"/>
    <s v="Low"/>
  </r>
  <r>
    <d v="2014-04-08T00:00:00"/>
    <d v="2014-04-08T00:00:00"/>
    <s v="Same Day"/>
    <s v="Roland Fjeld"/>
    <s v="Israel"/>
    <x v="3"/>
    <s v="Office Supplies"/>
    <s v="Stanley Canvas, Fluorescent"/>
    <n v="101"/>
    <n v="2"/>
    <n v="10.85"/>
    <s v="2014"/>
    <n v="0"/>
    <n v="202"/>
    <s v="Early "/>
    <s v="Low"/>
  </r>
  <r>
    <d v="2013-07-08T00:00:00"/>
    <d v="2013-11-08T00:00:00"/>
    <s v="Standard Class"/>
    <s v="Bobby Odegard"/>
    <s v="Poland"/>
    <x v="3"/>
    <s v="Furniture"/>
    <s v="Deflect-O Clock, Duo Pack"/>
    <n v="101"/>
    <n v="2"/>
    <n v="3.24"/>
    <s v="2013"/>
    <n v="123"/>
    <n v="202"/>
    <s v="Normal"/>
    <s v="Low"/>
  </r>
  <r>
    <d v="2012-05-12T00:00:00"/>
    <d v="2012-10-12T00:00:00"/>
    <s v="Standard Class"/>
    <s v="Jonathan Doherty"/>
    <s v="India"/>
    <x v="11"/>
    <s v="Office Supplies"/>
    <s v="Acco Binding Machine, Clear"/>
    <n v="101"/>
    <n v="2"/>
    <n v="8.65"/>
    <s v="2012"/>
    <n v="153"/>
    <n v="202"/>
    <s v="Late"/>
    <s v="Low"/>
  </r>
  <r>
    <d v="2014-04-09T00:00:00"/>
    <d v="2014-08-09T00:00:00"/>
    <s v="Standard Class"/>
    <s v="Muhammed Yedwab"/>
    <s v="United States"/>
    <x v="1"/>
    <s v="Technology"/>
    <s v="Hypercom P1300 Pinpad"/>
    <n v="101"/>
    <n v="2"/>
    <n v="3.68"/>
    <s v="2014"/>
    <n v="122"/>
    <n v="202"/>
    <s v="Normal"/>
    <s v="Low"/>
  </r>
  <r>
    <d v="2014-07-04T00:00:00"/>
    <d v="2014-11-04T00:00:00"/>
    <s v="Standard Class"/>
    <s v="Lisa DeCherney"/>
    <s v="India"/>
    <x v="11"/>
    <s v="Furniture"/>
    <s v="Deflect-O Photo Frame, Erganomic"/>
    <n v="101"/>
    <n v="2"/>
    <n v="8.42"/>
    <s v="2014"/>
    <n v="123"/>
    <n v="202"/>
    <s v="Normal"/>
    <s v="Low"/>
  </r>
  <r>
    <d v="2013-05-08T00:00:00"/>
    <d v="2013-10-08T00:00:00"/>
    <s v="Standard Class"/>
    <s v="Jennifer Jackson"/>
    <s v="New Zealand"/>
    <x v="6"/>
    <s v="Office Supplies"/>
    <s v="Wilson Jones Binding Machine, Durable"/>
    <n v="101"/>
    <n v="2"/>
    <n v="9.39"/>
    <s v="2013"/>
    <n v="153"/>
    <n v="202"/>
    <s v="Late"/>
    <s v="Low"/>
  </r>
  <r>
    <d v="2014-07-10T00:00:00"/>
    <d v="2014-12-10T00:00:00"/>
    <s v="Second Class"/>
    <s v="Sanjit Engle"/>
    <s v="Austria"/>
    <x v="1"/>
    <s v="Furniture"/>
    <s v="Tenex Clock, Duo Pack"/>
    <n v="101"/>
    <n v="2"/>
    <n v="15.78"/>
    <s v="2014"/>
    <n v="153"/>
    <n v="202"/>
    <s v="Late"/>
    <s v="Low"/>
  </r>
  <r>
    <d v="2012-02-08T00:00:00"/>
    <d v="2012-04-08T00:00:00"/>
    <s v="First Class"/>
    <s v="Ken Black"/>
    <s v="China"/>
    <x v="9"/>
    <s v="Furniture"/>
    <s v="Tenex Clock, Black"/>
    <n v="101"/>
    <n v="2"/>
    <n v="24.3"/>
    <s v="2012"/>
    <n v="60"/>
    <n v="202"/>
    <s v="Early "/>
    <s v="Low"/>
  </r>
  <r>
    <d v="2012-02-11T00:00:00"/>
    <d v="2012-07-11T00:00:00"/>
    <s v="Standard Class"/>
    <s v="Barry Blumstein"/>
    <s v="United States"/>
    <x v="1"/>
    <s v="Office Supplies"/>
    <s v="GBC Premium Transparent Covers with Diagonal Lined Pattern"/>
    <n v="29"/>
    <n v="7"/>
    <n v="1.94"/>
    <s v="2012"/>
    <n v="151"/>
    <n v="203"/>
    <s v="Late"/>
    <s v="Low"/>
  </r>
  <r>
    <d v="2012-01-06T00:00:00"/>
    <d v="2012-05-06T00:00:00"/>
    <s v="Standard Class"/>
    <s v="Ashley Jarboe"/>
    <s v="United States"/>
    <x v="1"/>
    <s v="Office Supplies"/>
    <s v="Avery 491"/>
    <n v="29"/>
    <n v="7"/>
    <n v="1.1100000000000001"/>
    <s v="2012"/>
    <n v="121"/>
    <n v="203"/>
    <s v="Normal"/>
    <s v="Low"/>
  </r>
  <r>
    <d v="2014-06-06T00:00:00"/>
    <d v="2014-09-06T00:00:00"/>
    <s v="First Class"/>
    <s v="Evan Henry"/>
    <s v="Egypt"/>
    <x v="2"/>
    <s v="Office Supplies"/>
    <s v="Tenex Lockers, Wire Frame"/>
    <n v="203"/>
    <n v="1"/>
    <n v="21.65"/>
    <s v="2014"/>
    <n v="92"/>
    <n v="203"/>
    <s v="Normal"/>
    <s v="Low"/>
  </r>
  <r>
    <d v="2014-01-08T00:00:00"/>
    <d v="2014-01-08T00:00:00"/>
    <s v="Same Day"/>
    <s v="Caroline Jumper"/>
    <s v="Sweden"/>
    <x v="10"/>
    <s v="Office Supplies"/>
    <s v="Novimex File Folder Labels, Laser Printer Compatible"/>
    <n v="29"/>
    <n v="7"/>
    <n v="1.73"/>
    <s v="2014"/>
    <n v="0"/>
    <n v="203"/>
    <s v="Early "/>
    <s v="Low"/>
  </r>
  <r>
    <d v="2011-05-03T00:00:00"/>
    <d v="2011-11-03T00:00:00"/>
    <s v="Standard Class"/>
    <s v="Shirley Daniels"/>
    <s v="United Kingdom"/>
    <x v="10"/>
    <s v="Office Supplies"/>
    <s v="BIC Canvas, Water Color"/>
    <n v="102"/>
    <n v="2"/>
    <n v="7.29"/>
    <s v="2011"/>
    <n v="184"/>
    <n v="204"/>
    <s v="Late"/>
    <s v="Low"/>
  </r>
  <r>
    <d v="2013-02-11T00:00:00"/>
    <d v="2013-08-11T00:00:00"/>
    <s v="Standard Class"/>
    <s v="Xylona Preis"/>
    <s v="United States"/>
    <x v="1"/>
    <s v="Technology"/>
    <s v="Maxell 4.7GB DVD-R"/>
    <n v="68"/>
    <n v="3"/>
    <n v="3.81"/>
    <s v="2013"/>
    <n v="181"/>
    <n v="204"/>
    <s v="Late"/>
    <s v="Low"/>
  </r>
  <r>
    <d v="2012-01-10T00:00:00"/>
    <d v="2012-07-10T00:00:00"/>
    <s v="Standard Class"/>
    <s v="Stewart Carmichael"/>
    <s v="Colombia"/>
    <x v="4"/>
    <s v="Office Supplies"/>
    <s v="Green Bar Computer Printout Paper, 8.5 x 11"/>
    <n v="68"/>
    <n v="3"/>
    <n v="6.8"/>
    <s v="2012"/>
    <n v="182"/>
    <n v="204"/>
    <s v="Late"/>
    <s v="Low"/>
  </r>
  <r>
    <d v="2012-05-06T00:00:00"/>
    <d v="2012-09-06T00:00:00"/>
    <s v="Standard Class"/>
    <s v="Nicole Hansen"/>
    <s v="Canada"/>
    <x v="12"/>
    <s v="Office Supplies"/>
    <s v="Acco Binding Machine, Economy"/>
    <n v="102"/>
    <n v="2"/>
    <n v="6.6"/>
    <s v="2012"/>
    <n v="123"/>
    <n v="204"/>
    <s v="Normal"/>
    <s v="Low"/>
  </r>
  <r>
    <d v="2011-01-04T00:00:00"/>
    <d v="2011-05-04T00:00:00"/>
    <s v="Second Class"/>
    <s v="Jennifer Braxton"/>
    <s v="Peru"/>
    <x v="4"/>
    <s v="Furniture"/>
    <s v="Novimex Chairmat, Red"/>
    <n v="68"/>
    <n v="3"/>
    <n v="5.65"/>
    <s v="2011"/>
    <n v="120"/>
    <n v="204"/>
    <s v="Normal"/>
    <s v="Low"/>
  </r>
  <r>
    <d v="2013-06-08T00:00:00"/>
    <d v="2013-10-08T00:00:00"/>
    <s v="Standard Class"/>
    <s v="Jennifer Jackson"/>
    <s v="Finland"/>
    <x v="10"/>
    <s v="Office Supplies"/>
    <s v="Tenex Lockers, Blue"/>
    <n v="204"/>
    <n v="1"/>
    <n v="14.04"/>
    <s v="2013"/>
    <n v="122"/>
    <n v="204"/>
    <s v="Normal"/>
    <s v="Low"/>
  </r>
  <r>
    <d v="2012-01-06T00:00:00"/>
    <d v="2012-07-06T00:00:00"/>
    <s v="Standard Class"/>
    <s v="Tracy Poddar"/>
    <s v="France"/>
    <x v="1"/>
    <s v="Office Supplies"/>
    <s v="Sanford Canvas, Easy-Erase"/>
    <n v="102"/>
    <n v="2"/>
    <n v="2.93"/>
    <s v="2012"/>
    <n v="182"/>
    <n v="204"/>
    <s v="Late"/>
    <s v="Low"/>
  </r>
  <r>
    <d v="2014-01-09T00:00:00"/>
    <d v="2014-05-09T00:00:00"/>
    <s v="Standard Class"/>
    <s v="Sarah Jordon"/>
    <s v="Germany"/>
    <x v="1"/>
    <s v="Office Supplies"/>
    <s v="Sanford Canvas, Easy-Erase"/>
    <n v="102"/>
    <n v="2"/>
    <n v="10.029999999999999"/>
    <s v="2014"/>
    <n v="120"/>
    <n v="204"/>
    <s v="Normal"/>
    <s v="Low"/>
  </r>
  <r>
    <d v="2014-04-03T00:00:00"/>
    <d v="2014-08-03T00:00:00"/>
    <s v="Standard Class"/>
    <s v="Sarah Brown"/>
    <s v="Dominican Republic"/>
    <x v="7"/>
    <s v="Office Supplies"/>
    <s v="Binney &amp; Smith Markers, Blue"/>
    <n v="51"/>
    <n v="4"/>
    <n v="2.97"/>
    <s v="2014"/>
    <n v="122"/>
    <n v="204"/>
    <s v="Normal"/>
    <s v="Low"/>
  </r>
  <r>
    <d v="2013-06-11T00:00:00"/>
    <d v="2013-12-11T00:00:00"/>
    <s v="Standard Class"/>
    <s v="Jill Fjeld"/>
    <s v="Egypt"/>
    <x v="2"/>
    <s v="Office Supplies"/>
    <s v="Tenex Lockers, Blue"/>
    <n v="204"/>
    <n v="1"/>
    <n v="13.63"/>
    <s v="2013"/>
    <n v="183"/>
    <n v="204"/>
    <s v="Late"/>
    <s v="Low"/>
  </r>
  <r>
    <d v="2014-05-06T00:00:00"/>
    <d v="2014-08-06T00:00:00"/>
    <s v="First Class"/>
    <s v="Lena Creighton"/>
    <s v="Egypt"/>
    <x v="2"/>
    <s v="Office Supplies"/>
    <s v="Sanford Canvas, Easy-Erase"/>
    <n v="102"/>
    <n v="2"/>
    <n v="9.8000000000000007"/>
    <s v="2014"/>
    <n v="92"/>
    <n v="204"/>
    <s v="Normal"/>
    <s v="Low"/>
  </r>
  <r>
    <d v="2014-05-02T00:00:00"/>
    <d v="2014-07-02T00:00:00"/>
    <s v="Second Class"/>
    <s v="Joel Jenkins"/>
    <s v="France"/>
    <x v="1"/>
    <s v="Office Supplies"/>
    <s v="Ibico Binding Machine, Clear"/>
    <n v="102"/>
    <n v="2"/>
    <n v="17.79"/>
    <s v="2014"/>
    <n v="61"/>
    <n v="204"/>
    <s v="Early "/>
    <s v="Low"/>
  </r>
  <r>
    <d v="2014-06-08T00:00:00"/>
    <d v="2014-12-08T00:00:00"/>
    <s v="Standard Class"/>
    <s v="Chad Cunningham"/>
    <s v="Norway"/>
    <x v="10"/>
    <s v="Office Supplies"/>
    <s v="Sanford Canvas, Easy-Erase"/>
    <n v="102"/>
    <n v="2"/>
    <n v="6.01"/>
    <s v="2014"/>
    <n v="183"/>
    <n v="204"/>
    <s v="Late"/>
    <s v="Low"/>
  </r>
  <r>
    <d v="2011-01-03T00:00:00"/>
    <d v="2011-04-03T00:00:00"/>
    <s v="Second Class"/>
    <s v="Ed Ludwig"/>
    <s v="Germany"/>
    <x v="1"/>
    <s v="Office Supplies"/>
    <s v="Fellowes Shelving, Wire Frame"/>
    <n v="102"/>
    <n v="2"/>
    <n v="3.3"/>
    <s v="2011"/>
    <n v="90"/>
    <n v="204"/>
    <s v="Normal"/>
    <s v="Low"/>
  </r>
  <r>
    <d v="2014-01-12T00:00:00"/>
    <d v="2014-03-12T00:00:00"/>
    <s v="Second Class"/>
    <s v="Harold Pawlan"/>
    <s v="United States"/>
    <x v="5"/>
    <s v="Office Supplies"/>
    <s v="Lock-Up Easel 'Spel-Binder'"/>
    <n v="68"/>
    <n v="3"/>
    <n v="14.2"/>
    <s v="2014"/>
    <n v="59"/>
    <n v="204"/>
    <s v="Early "/>
    <s v="Low"/>
  </r>
  <r>
    <d v="2012-02-10T00:00:00"/>
    <d v="2012-08-10T00:00:00"/>
    <s v="Standard Class"/>
    <s v="Jennifer Patt"/>
    <s v="United States"/>
    <x v="5"/>
    <s v="Office Supplies"/>
    <s v="Globe Weis Peel &amp; Seel First Class Envelopes"/>
    <n v="51"/>
    <n v="4"/>
    <n v="2.98"/>
    <s v="2012"/>
    <n v="182"/>
    <n v="204"/>
    <s v="Late"/>
    <s v="Low"/>
  </r>
  <r>
    <d v="2011-10-10T00:00:00"/>
    <d v="2011-10-10T00:00:00"/>
    <s v="Same Day"/>
    <s v="Richard Bierner"/>
    <s v="United States"/>
    <x v="5"/>
    <s v="Technology"/>
    <s v="Hewlett-Packard Deskjet F4180 All-in-One Color Ink-jet - Printer / copier / scanner"/>
    <n v="102"/>
    <n v="2"/>
    <n v="8.91"/>
    <s v="2011"/>
    <n v="0"/>
    <n v="204"/>
    <s v="Early "/>
    <s v="Low"/>
  </r>
  <r>
    <d v="2013-07-03T00:00:00"/>
    <d v="2013-11-03T00:00:00"/>
    <s v="Standard Class"/>
    <s v="Julia Barnett"/>
    <s v="United States"/>
    <x v="5"/>
    <s v="Technology"/>
    <s v="Grandstream GXP1160 VoIP phone"/>
    <n v="68"/>
    <n v="3"/>
    <n v="5.68"/>
    <s v="2013"/>
    <n v="123"/>
    <n v="204"/>
    <s v="Normal"/>
    <s v="Low"/>
  </r>
  <r>
    <d v="2014-04-09T00:00:00"/>
    <d v="2014-08-09T00:00:00"/>
    <s v="Standard Class"/>
    <s v="Roland Fjeld"/>
    <s v="Iran"/>
    <x v="3"/>
    <s v="Office Supplies"/>
    <s v="Sanford Canvas, Easy-Erase"/>
    <n v="102"/>
    <n v="2"/>
    <n v="15.53"/>
    <s v="2014"/>
    <n v="122"/>
    <n v="204"/>
    <s v="Normal"/>
    <s v="Low"/>
  </r>
  <r>
    <d v="2013-04-10T00:00:00"/>
    <d v="2013-08-10T00:00:00"/>
    <s v="Standard Class"/>
    <s v="Adam Shillingsburg"/>
    <s v="Panama"/>
    <x v="1"/>
    <s v="Office Supplies"/>
    <s v="Boston Canvas, Water Color"/>
    <n v="68"/>
    <n v="3"/>
    <n v="5.26"/>
    <s v="2013"/>
    <n v="122"/>
    <n v="204"/>
    <s v="Normal"/>
    <s v="Low"/>
  </r>
  <r>
    <d v="2012-04-09T00:00:00"/>
    <d v="2012-08-09T00:00:00"/>
    <s v="Standard Class"/>
    <s v="Jesus Ocampo"/>
    <s v="Nigeria"/>
    <x v="2"/>
    <s v="Furniture"/>
    <s v="Sauder 3-Shelf Cabinet, Mobile"/>
    <n v="102"/>
    <n v="2"/>
    <n v="13.32"/>
    <s v="2012"/>
    <n v="122"/>
    <n v="204"/>
    <s v="Normal"/>
    <s v="Low"/>
  </r>
  <r>
    <d v="2011-05-09T00:00:00"/>
    <d v="2011-07-09T00:00:00"/>
    <s v="First Class"/>
    <s v="Christine Abelman"/>
    <s v="Iraq"/>
    <x v="3"/>
    <s v="Office Supplies"/>
    <s v="Tenex Lockers, Blue"/>
    <n v="204"/>
    <n v="1"/>
    <n v="23.68"/>
    <s v="2011"/>
    <n v="61"/>
    <n v="204"/>
    <s v="Early "/>
    <s v="Low"/>
  </r>
  <r>
    <d v="2011-07-10T00:00:00"/>
    <d v="2011-12-10T00:00:00"/>
    <s v="Standard Class"/>
    <s v="Adam Hart"/>
    <s v="Australia"/>
    <x v="6"/>
    <s v="Office Supplies"/>
    <s v="Smead Color Coded Labels, Alphabetical"/>
    <n v="51"/>
    <n v="4"/>
    <n v="4.0599999999999996"/>
    <s v="2011"/>
    <n v="153"/>
    <n v="204"/>
    <s v="Late"/>
    <s v="Low"/>
  </r>
  <r>
    <d v="2014-08-08T00:00:00"/>
    <d v="2014-08-08T00:00:00"/>
    <s v="Same Day"/>
    <s v="Lisa Ryan"/>
    <s v="Romania"/>
    <x v="3"/>
    <s v="Office Supplies"/>
    <s v="Tenex Lockers, Blue"/>
    <n v="204"/>
    <n v="1"/>
    <n v="26.93"/>
    <s v="2014"/>
    <n v="0"/>
    <n v="204"/>
    <s v="Early "/>
    <s v="Low"/>
  </r>
  <r>
    <d v="2013-03-08T00:00:00"/>
    <d v="2013-05-08T00:00:00"/>
    <s v="First Class"/>
    <s v="Pauline Johnson"/>
    <s v="Morocco"/>
    <x v="2"/>
    <s v="Office Supplies"/>
    <s v="Sanford Canvas, Easy-Erase"/>
    <n v="102"/>
    <n v="2"/>
    <n v="22.63"/>
    <s v="2013"/>
    <n v="61"/>
    <n v="204"/>
    <s v="Early "/>
    <s v="Low"/>
  </r>
  <r>
    <d v="2013-05-09T00:00:00"/>
    <d v="2013-12-09T00:00:00"/>
    <s v="Standard Class"/>
    <s v="Anthony Garverick"/>
    <s v="Brazil"/>
    <x v="4"/>
    <s v="Office Supplies"/>
    <s v="Stanley Sketch Pad, Water Color"/>
    <n v="51"/>
    <n v="4"/>
    <n v="4.51"/>
    <s v="2013"/>
    <n v="214"/>
    <n v="204"/>
    <s v="Late"/>
    <s v="Low"/>
  </r>
  <r>
    <d v="2011-04-08T00:00:00"/>
    <d v="2011-08-08T00:00:00"/>
    <s v="Standard Class"/>
    <s v="Marina Lichtenstein"/>
    <s v="United States"/>
    <x v="5"/>
    <s v="Office Supplies"/>
    <s v="Eureka The Boss Cordless Rechargeable Stick Vac"/>
    <n v="102"/>
    <n v="2"/>
    <n v="14.52"/>
    <s v="2011"/>
    <n v="122"/>
    <n v="204"/>
    <s v="Normal"/>
    <s v="Low"/>
  </r>
  <r>
    <d v="2011-06-12T00:00:00"/>
    <d v="2011-11-12T00:00:00"/>
    <s v="Standard Class"/>
    <s v="Maria Etezadi"/>
    <s v="Chile"/>
    <x v="4"/>
    <s v="Office Supplies"/>
    <s v="Green Bar Computer Printout Paper, 8.5 x 11"/>
    <n v="68"/>
    <n v="3"/>
    <n v="3.53"/>
    <s v="2011"/>
    <n v="153"/>
    <n v="204"/>
    <s v="Late"/>
    <s v="Low"/>
  </r>
  <r>
    <d v="2011-04-08T00:00:00"/>
    <d v="2011-09-08T00:00:00"/>
    <s v="Standard Class"/>
    <s v="Ritsa Hightower"/>
    <s v="Saudi Arabia"/>
    <x v="3"/>
    <s v="Office Supplies"/>
    <s v="Tenex Lockers, Blue"/>
    <n v="204"/>
    <n v="1"/>
    <n v="8.6999999999999993"/>
    <s v="2011"/>
    <n v="153"/>
    <n v="204"/>
    <s v="Late"/>
    <s v="Low"/>
  </r>
  <r>
    <d v="2013-03-09T00:00:00"/>
    <d v="2013-05-09T00:00:00"/>
    <s v="Second Class"/>
    <s v="Sharelle Roach"/>
    <s v="Nigeria"/>
    <x v="2"/>
    <s v="Office Supplies"/>
    <s v="BIC Highlighters, Blue"/>
    <n v="34"/>
    <n v="6"/>
    <n v="5.39"/>
    <s v="2013"/>
    <n v="61"/>
    <n v="204"/>
    <s v="Early "/>
    <s v="Low"/>
  </r>
  <r>
    <d v="2013-03-09T00:00:00"/>
    <d v="2013-03-09T00:00:00"/>
    <s v="Same Day"/>
    <s v="Richard Bierner"/>
    <s v="Uzbekistan"/>
    <x v="3"/>
    <s v="Office Supplies"/>
    <s v="Tenex Lockers, Single Width"/>
    <n v="204"/>
    <n v="1"/>
    <n v="31.63"/>
    <s v="2013"/>
    <n v="0"/>
    <n v="204"/>
    <s v="Early "/>
    <s v="Low"/>
  </r>
  <r>
    <d v="2014-07-03T00:00:00"/>
    <d v="2014-12-03T00:00:00"/>
    <s v="Second Class"/>
    <s v="Paul Gonzalez"/>
    <s v="Cameroon"/>
    <x v="2"/>
    <s v="Office Supplies"/>
    <s v="Wilson Jones Binder Covers, Durable"/>
    <n v="51"/>
    <n v="4"/>
    <n v="3.13"/>
    <s v="2014"/>
    <n v="153"/>
    <n v="204"/>
    <s v="Late"/>
    <s v="Low"/>
  </r>
  <r>
    <d v="2013-03-07T00:00:00"/>
    <d v="2013-10-07T00:00:00"/>
    <s v="Standard Class"/>
    <s v="Brad Eason"/>
    <s v="Croatia"/>
    <x v="3"/>
    <s v="Office Supplies"/>
    <s v="Ibico Binding Machine, Clear"/>
    <n v="102"/>
    <n v="2"/>
    <n v="6.56"/>
    <s v="2013"/>
    <n v="214"/>
    <n v="204"/>
    <s v="Late"/>
    <s v="Low"/>
  </r>
  <r>
    <d v="2013-02-12T00:00:00"/>
    <d v="2013-04-12T00:00:00"/>
    <s v="Second Class"/>
    <s v="Jonathan Doherty"/>
    <s v="United States"/>
    <x v="4"/>
    <s v="Office Supplies"/>
    <s v="Acme Softgrip Scissors"/>
    <n v="41"/>
    <n v="5"/>
    <n v="0.23"/>
    <s v="2013"/>
    <n v="59"/>
    <n v="205"/>
    <s v="Early "/>
    <s v="Low"/>
  </r>
  <r>
    <d v="2014-11-07T00:00:00"/>
    <d v="2014-12-07T00:00:00"/>
    <s v="Same Day"/>
    <s v="Jim Kriz"/>
    <s v="Ukraine"/>
    <x v="3"/>
    <s v="Office Supplies"/>
    <s v="Tenex Lockers, Industrial"/>
    <n v="205"/>
    <n v="1"/>
    <n v="29.43"/>
    <s v="2014"/>
    <n v="30"/>
    <n v="205"/>
    <s v="Early "/>
    <s v="Low"/>
  </r>
  <r>
    <d v="2013-08-01T00:00:00"/>
    <d v="2013-10-01T00:00:00"/>
    <s v="Second Class"/>
    <s v="Pauline Webber"/>
    <s v="Kyrgyzstan"/>
    <x v="3"/>
    <s v="Office Supplies"/>
    <s v="Tenex Lockers, Industrial"/>
    <n v="205"/>
    <n v="1"/>
    <n v="36.75"/>
    <s v="2013"/>
    <n v="61"/>
    <n v="205"/>
    <s v="Early "/>
    <s v="Low"/>
  </r>
  <r>
    <d v="2014-07-10T00:00:00"/>
    <d v="2014-11-10T00:00:00"/>
    <s v="Standard Class"/>
    <s v="Kelly Lampkin"/>
    <s v="Argentina"/>
    <x v="4"/>
    <s v="Office Supplies"/>
    <s v="Eaton Message Books, Premium"/>
    <n v="41"/>
    <n v="5"/>
    <n v="4.87"/>
    <s v="2014"/>
    <n v="123"/>
    <n v="205"/>
    <s v="Normal"/>
    <s v="Low"/>
  </r>
  <r>
    <d v="2011-04-08T00:00:00"/>
    <d v="2011-09-08T00:00:00"/>
    <s v="Standard Class"/>
    <s v="Ritsa Hightower"/>
    <s v="Saudi Arabia"/>
    <x v="3"/>
    <s v="Office Supplies"/>
    <s v="Tenex Lockers, Industrial"/>
    <n v="205"/>
    <n v="1"/>
    <n v="11.94"/>
    <s v="2011"/>
    <n v="153"/>
    <n v="205"/>
    <s v="Late"/>
    <s v="Low"/>
  </r>
  <r>
    <d v="2012-12-11T00:00:00"/>
    <d v="2012-12-11T00:00:00"/>
    <s v="Same Day"/>
    <s v="Victoria Wilson"/>
    <s v="Brazil"/>
    <x v="4"/>
    <s v="Office Supplies"/>
    <s v="Eaton Computer Printout Paper, 8.5 x 11"/>
    <n v="41"/>
    <n v="5"/>
    <n v="8.02"/>
    <s v="2012"/>
    <n v="0"/>
    <n v="205"/>
    <s v="Early "/>
    <s v="Low"/>
  </r>
  <r>
    <d v="2014-05-09T00:00:00"/>
    <d v="2014-08-09T00:00:00"/>
    <s v="Second Class"/>
    <s v="Katrina Edelman"/>
    <s v="Cuba"/>
    <x v="7"/>
    <s v="Office Supplies"/>
    <s v="Avery Binder, Clear"/>
    <n v="41"/>
    <n v="5"/>
    <n v="6.8"/>
    <s v="2014"/>
    <n v="92"/>
    <n v="205"/>
    <s v="Normal"/>
    <s v="Low"/>
  </r>
  <r>
    <d v="2014-04-06T00:00:00"/>
    <d v="2014-11-06T00:00:00"/>
    <s v="Standard Class"/>
    <s v="Nick Radford"/>
    <s v="United States"/>
    <x v="4"/>
    <s v="Technology"/>
    <s v="Logitech P710e Mobile Speakerphone"/>
    <n v="206"/>
    <n v="1"/>
    <n v="21.42"/>
    <s v="2014"/>
    <n v="214"/>
    <n v="206"/>
    <s v="Late"/>
    <s v="Low"/>
  </r>
  <r>
    <d v="2013-06-09T00:00:00"/>
    <d v="2013-10-09T00:00:00"/>
    <s v="Standard Class"/>
    <s v="Art Ferguson"/>
    <s v="Spain"/>
    <x v="4"/>
    <s v="Office Supplies"/>
    <s v="Fellowes Trays, Blue"/>
    <n v="103"/>
    <n v="2"/>
    <n v="15.85"/>
    <s v="2013"/>
    <n v="122"/>
    <n v="206"/>
    <s v="Normal"/>
    <s v="Low"/>
  </r>
  <r>
    <d v="2014-06-05T00:00:00"/>
    <d v="2014-11-05T00:00:00"/>
    <s v="Standard Class"/>
    <s v="Robert Barroso"/>
    <s v="Turkey"/>
    <x v="3"/>
    <s v="Office Supplies"/>
    <s v="Smead File Cart, Single Width"/>
    <n v="103"/>
    <n v="2"/>
    <n v="6.4"/>
    <s v="2014"/>
    <n v="153"/>
    <n v="206"/>
    <s v="Late"/>
    <s v="Low"/>
  </r>
  <r>
    <d v="2011-01-06T00:00:00"/>
    <d v="2011-05-06T00:00:00"/>
    <s v="Standard Class"/>
    <s v="Deborah Brumfield"/>
    <s v="Spain"/>
    <x v="4"/>
    <s v="Office Supplies"/>
    <s v="Cardinal Binding Machine, Durable"/>
    <n v="103"/>
    <n v="2"/>
    <n v="13.91"/>
    <s v="2011"/>
    <n v="120"/>
    <n v="206"/>
    <s v="Normal"/>
    <s v="Low"/>
  </r>
  <r>
    <d v="2013-06-09T00:00:00"/>
    <d v="2013-12-09T00:00:00"/>
    <s v="Standard Class"/>
    <s v="Brian Moss"/>
    <s v="Poland"/>
    <x v="3"/>
    <s v="Office Supplies"/>
    <s v="Cardinal Binding Machine, Durable"/>
    <n v="103"/>
    <n v="2"/>
    <n v="6.79"/>
    <s v="2013"/>
    <n v="183"/>
    <n v="206"/>
    <s v="Late"/>
    <s v="Low"/>
  </r>
  <r>
    <d v="2013-01-06T00:00:00"/>
    <d v="2013-03-06T00:00:00"/>
    <s v="First Class"/>
    <s v="Sylvia Foulston"/>
    <s v="Egypt"/>
    <x v="2"/>
    <s v="Office Supplies"/>
    <s v="Binney &amp; Smith Canvas, Blue"/>
    <n v="103"/>
    <n v="2"/>
    <n v="34.96"/>
    <s v="2013"/>
    <n v="59"/>
    <n v="206"/>
    <s v="Early "/>
    <s v="Low"/>
  </r>
  <r>
    <d v="2012-03-10T00:00:00"/>
    <d v="2012-07-10T00:00:00"/>
    <s v="Standard Class"/>
    <s v="Rob Lucas"/>
    <s v="India"/>
    <x v="11"/>
    <s v="Furniture"/>
    <s v="Advantus Photo Frame, Erganomic"/>
    <n v="103"/>
    <n v="2"/>
    <n v="8.3000000000000007"/>
    <s v="2012"/>
    <n v="122"/>
    <n v="206"/>
    <s v="Normal"/>
    <s v="Low"/>
  </r>
  <r>
    <d v="2011-01-12T00:00:00"/>
    <d v="2011-04-12T00:00:00"/>
    <s v="Second Class"/>
    <s v="Christy Brittain"/>
    <s v="Japan"/>
    <x v="9"/>
    <s v="Furniture"/>
    <s v="SAFCO Bag Chairs, Set of Two"/>
    <n v="103"/>
    <n v="2"/>
    <n v="12.99"/>
    <s v="2011"/>
    <n v="90"/>
    <n v="206"/>
    <s v="Normal"/>
    <s v="Low"/>
  </r>
  <r>
    <d v="2013-03-06T00:00:00"/>
    <d v="2013-10-06T00:00:00"/>
    <s v="Standard Class"/>
    <s v="Brian Stugart"/>
    <s v="Iran"/>
    <x v="3"/>
    <s v="Office Supplies"/>
    <s v="Cardinal Binding Machine, Durable"/>
    <n v="103"/>
    <n v="2"/>
    <n v="2.98"/>
    <s v="2013"/>
    <n v="214"/>
    <n v="206"/>
    <s v="Late"/>
    <s v="Low"/>
  </r>
  <r>
    <d v="2014-04-09T00:00:00"/>
    <d v="2014-08-09T00:00:00"/>
    <s v="Standard Class"/>
    <s v="Mary Zewe"/>
    <s v="India"/>
    <x v="11"/>
    <s v="Office Supplies"/>
    <s v="Cardinal Binding Machine, Durable"/>
    <n v="103"/>
    <n v="2"/>
    <n v="12.95"/>
    <s v="2014"/>
    <n v="122"/>
    <n v="206"/>
    <s v="Normal"/>
    <s v="Low"/>
  </r>
  <r>
    <d v="2014-07-10T00:00:00"/>
    <d v="2014-12-10T00:00:00"/>
    <s v="Second Class"/>
    <s v="Sanjit Engle"/>
    <s v="Austria"/>
    <x v="1"/>
    <s v="Furniture"/>
    <s v="Advantus Photo Frame, Erganomic"/>
    <n v="103"/>
    <n v="2"/>
    <n v="8.83"/>
    <s v="2014"/>
    <n v="153"/>
    <n v="206"/>
    <s v="Late"/>
    <s v="Low"/>
  </r>
  <r>
    <d v="2011-01-02T00:00:00"/>
    <d v="2011-04-02T00:00:00"/>
    <s v="Second Class"/>
    <s v="David Kendrick"/>
    <s v="Angola"/>
    <x v="2"/>
    <s v="Office Supplies"/>
    <s v="Fellowes Lockers, Wire Frame"/>
    <n v="206"/>
    <n v="1"/>
    <n v="53.08"/>
    <s v="2011"/>
    <n v="90"/>
    <n v="206"/>
    <s v="Normal"/>
    <s v="Low"/>
  </r>
  <r>
    <d v="2012-07-08T00:00:00"/>
    <d v="2012-07-08T00:00:00"/>
    <s v="Same Day"/>
    <s v="Guy Phonely"/>
    <s v="Namibia"/>
    <x v="2"/>
    <s v="Office Supplies"/>
    <s v="Ibico Binding Machine, Economy"/>
    <n v="103"/>
    <n v="2"/>
    <n v="17.39"/>
    <s v="2012"/>
    <n v="0"/>
    <n v="206"/>
    <s v="Early "/>
    <s v="Low"/>
  </r>
  <r>
    <d v="2013-03-04T00:00:00"/>
    <d v="2013-08-04T00:00:00"/>
    <s v="Standard Class"/>
    <s v="Cathy Prescott"/>
    <s v="Israel"/>
    <x v="3"/>
    <s v="Office Supplies"/>
    <s v="Ibico Binding Machine, Economy"/>
    <n v="103"/>
    <n v="2"/>
    <n v="8.92"/>
    <s v="2013"/>
    <n v="153"/>
    <n v="206"/>
    <s v="Late"/>
    <s v="Low"/>
  </r>
  <r>
    <d v="2013-02-09T00:00:00"/>
    <d v="2013-04-09T00:00:00"/>
    <s v="First Class"/>
    <s v="Nora Paige"/>
    <s v="Spain"/>
    <x v="4"/>
    <s v="Furniture"/>
    <s v="Advantus Photo Frame, Erganomic"/>
    <n v="103"/>
    <n v="2"/>
    <n v="7.88"/>
    <s v="2013"/>
    <n v="59"/>
    <n v="206"/>
    <s v="Early "/>
    <s v="Low"/>
  </r>
  <r>
    <d v="2014-02-04T00:00:00"/>
    <d v="2014-09-04T00:00:00"/>
    <s v="Standard Class"/>
    <s v="Maria Etezadi"/>
    <s v="Romania"/>
    <x v="3"/>
    <s v="Furniture"/>
    <s v="Advantus Clock, Duo Pack"/>
    <n v="103"/>
    <n v="2"/>
    <n v="8.1300000000000008"/>
    <s v="2014"/>
    <n v="212"/>
    <n v="206"/>
    <s v="Late"/>
    <s v="Low"/>
  </r>
  <r>
    <d v="2011-07-10T00:00:00"/>
    <d v="2011-10-10T00:00:00"/>
    <s v="Second Class"/>
    <s v="Toby Ritter"/>
    <s v="China"/>
    <x v="9"/>
    <s v="Office Supplies"/>
    <s v="Fellowes Lockers, Wire Frame"/>
    <n v="206"/>
    <n v="1"/>
    <n v="28.05"/>
    <s v="2011"/>
    <n v="92"/>
    <n v="206"/>
    <s v="Normal"/>
    <s v="Low"/>
  </r>
  <r>
    <d v="2011-02-11T00:00:00"/>
    <d v="2011-07-11T00:00:00"/>
    <s v="Standard Class"/>
    <s v="Noah Childs"/>
    <s v="Canada"/>
    <x v="12"/>
    <s v="Office Supplies"/>
    <s v="Ibico Binding Machine, Economy"/>
    <n v="103"/>
    <n v="2"/>
    <n v="9.85"/>
    <s v="2011"/>
    <n v="150"/>
    <n v="206"/>
    <s v="Normal"/>
    <s v="Low"/>
  </r>
  <r>
    <d v="2011-03-12T00:00:00"/>
    <d v="2011-07-12T00:00:00"/>
    <s v="Standard Class"/>
    <s v="Dorothy Dickinson"/>
    <s v="Panama"/>
    <x v="1"/>
    <s v="Technology"/>
    <s v="HP Ink, Laser"/>
    <n v="103"/>
    <n v="2"/>
    <n v="4.37"/>
    <s v="2011"/>
    <n v="122"/>
    <n v="206"/>
    <s v="Normal"/>
    <s v="Low"/>
  </r>
  <r>
    <d v="2013-10-06T00:00:00"/>
    <d v="2013-12-06T00:00:00"/>
    <s v="Second Class"/>
    <s v="Rick Reed"/>
    <s v="Canada"/>
    <x v="12"/>
    <s v="Office Supplies"/>
    <s v="Binney &amp; Smith Canvas, Easy-Erase"/>
    <n v="103"/>
    <n v="2"/>
    <n v="17.09"/>
    <s v="2013"/>
    <n v="61"/>
    <n v="206"/>
    <s v="Early "/>
    <s v="Low"/>
  </r>
  <r>
    <d v="2013-09-08T00:00:00"/>
    <d v="2013-09-08T00:00:00"/>
    <s v="Same Day"/>
    <s v="Craig Reiter"/>
    <s v="India"/>
    <x v="11"/>
    <s v="Office Supplies"/>
    <s v="Cardinal Binding Machine, Durable"/>
    <n v="103"/>
    <n v="2"/>
    <n v="16.64"/>
    <s v="2013"/>
    <n v="0"/>
    <n v="206"/>
    <s v="Early "/>
    <s v="Low"/>
  </r>
  <r>
    <d v="2012-02-10T00:00:00"/>
    <d v="2012-07-10T00:00:00"/>
    <s v="Standard Class"/>
    <s v="Neil Französisch"/>
    <s v="Canada"/>
    <x v="12"/>
    <s v="Office Supplies"/>
    <s v="Fellowes Lockers, Wire Frame"/>
    <n v="206"/>
    <n v="1"/>
    <n v="13.09"/>
    <s v="2012"/>
    <n v="151"/>
    <n v="206"/>
    <s v="Late"/>
    <s v="Low"/>
  </r>
  <r>
    <d v="2013-10-09T00:00:00"/>
    <d v="2013-11-09T00:00:00"/>
    <s v="First Class"/>
    <s v="Jim Mitchum"/>
    <s v="Libya"/>
    <x v="2"/>
    <s v="Office Supplies"/>
    <s v="Binney &amp; Smith Canvas, Easy-Erase"/>
    <n v="103"/>
    <n v="2"/>
    <n v="22.15"/>
    <s v="2013"/>
    <n v="31"/>
    <n v="206"/>
    <s v="Early "/>
    <s v="Low"/>
  </r>
  <r>
    <d v="2014-06-11T00:00:00"/>
    <d v="2014-11-11T00:00:00"/>
    <s v="Standard Class"/>
    <s v="Noah Childs"/>
    <s v="Italy"/>
    <x v="4"/>
    <s v="Office Supplies"/>
    <s v="Binney &amp; Smith Canvas, Easy-Erase"/>
    <n v="103"/>
    <n v="2"/>
    <n v="2.63"/>
    <s v="2014"/>
    <n v="153"/>
    <n v="206"/>
    <s v="Late"/>
    <s v="Low"/>
  </r>
  <r>
    <d v="2013-05-02T00:00:00"/>
    <d v="2013-09-02T00:00:00"/>
    <s v="Second Class"/>
    <s v="Michael Kennedy"/>
    <s v="China"/>
    <x v="9"/>
    <s v="Furniture"/>
    <s v="Advantus Clock, Duo Pack"/>
    <n v="103"/>
    <n v="2"/>
    <n v="4.09"/>
    <s v="2013"/>
    <n v="123"/>
    <n v="206"/>
    <s v="Normal"/>
    <s v="Low"/>
  </r>
  <r>
    <d v="2012-05-11T00:00:00"/>
    <d v="2012-09-11T00:00:00"/>
    <s v="Standard Class"/>
    <s v="Charlotte Melton"/>
    <s v="Hungary"/>
    <x v="3"/>
    <s v="Office Supplies"/>
    <s v="Acme Shears, Easy Grip"/>
    <n v="103"/>
    <n v="2"/>
    <n v="8.85"/>
    <s v="2012"/>
    <n v="123"/>
    <n v="206"/>
    <s v="Normal"/>
    <s v="Low"/>
  </r>
  <r>
    <d v="2011-11-01T00:00:00"/>
    <d v="2011-11-01T00:00:00"/>
    <s v="Same Day"/>
    <s v="Roy Collins"/>
    <s v="United Kingdom"/>
    <x v="10"/>
    <s v="Office Supplies"/>
    <s v="Binney &amp; Smith Canvas, Blue"/>
    <n v="103"/>
    <n v="2"/>
    <n v="20.54"/>
    <s v="2011"/>
    <n v="0"/>
    <n v="206"/>
    <s v="Early "/>
    <s v="Low"/>
  </r>
  <r>
    <d v="2013-01-11T00:00:00"/>
    <d v="2013-08-11T00:00:00"/>
    <s v="Standard Class"/>
    <s v="Michael Grace"/>
    <s v="Australia"/>
    <x v="6"/>
    <s v="Office Supplies"/>
    <s v="GlobeWeis Mailers, Set of 50"/>
    <n v="69"/>
    <n v="3"/>
    <n v="6.64"/>
    <s v="2013"/>
    <n v="212"/>
    <n v="207"/>
    <s v="Late"/>
    <s v="Low"/>
  </r>
  <r>
    <d v="2013-07-06T00:00:00"/>
    <d v="2013-09-06T00:00:00"/>
    <s v="First Class"/>
    <s v="Alan Schoenberger"/>
    <s v="China"/>
    <x v="9"/>
    <s v="Office Supplies"/>
    <s v="Stiletto Scissors, Steel"/>
    <n v="69"/>
    <n v="3"/>
    <n v="19.829999999999998"/>
    <s v="2013"/>
    <n v="62"/>
    <n v="207"/>
    <s v="Early "/>
    <s v="Low"/>
  </r>
  <r>
    <d v="2012-02-03T00:00:00"/>
    <d v="2012-07-03T00:00:00"/>
    <s v="Standard Class"/>
    <s v="Mitch Gastineau"/>
    <s v="Zambia"/>
    <x v="2"/>
    <s v="Office Supplies"/>
    <s v="Fellowes Lockers, Single Width"/>
    <n v="207"/>
    <n v="1"/>
    <n v="14.69"/>
    <s v="2012"/>
    <n v="151"/>
    <n v="207"/>
    <s v="Late"/>
    <s v="Low"/>
  </r>
  <r>
    <d v="2013-04-06T00:00:00"/>
    <d v="2013-08-06T00:00:00"/>
    <s v="Standard Class"/>
    <s v="Maribeth Yedwab"/>
    <s v="Norway"/>
    <x v="10"/>
    <s v="Office Supplies"/>
    <s v="Kraft Peel and Seal, Security-Tint"/>
    <n v="69"/>
    <n v="3"/>
    <n v="8.98"/>
    <s v="2013"/>
    <n v="122"/>
    <n v="207"/>
    <s v="Normal"/>
    <s v="Low"/>
  </r>
  <r>
    <d v="2013-07-09T00:00:00"/>
    <d v="2013-10-09T00:00:00"/>
    <s v="First Class"/>
    <s v="Anna Andreadi"/>
    <s v="Panama"/>
    <x v="1"/>
    <s v="Office Supplies"/>
    <s v="Fellowes Shelving, Single Width"/>
    <n v="69"/>
    <n v="3"/>
    <n v="26.93"/>
    <s v="2013"/>
    <n v="92"/>
    <n v="207"/>
    <s v="Normal"/>
    <s v="Low"/>
  </r>
  <r>
    <d v="2014-03-09T00:00:00"/>
    <d v="2014-08-09T00:00:00"/>
    <s v="Standard Class"/>
    <s v="Guy Armstrong"/>
    <s v="Turkey"/>
    <x v="3"/>
    <s v="Office Supplies"/>
    <s v="Breville Refrigerator, White"/>
    <n v="207"/>
    <n v="1"/>
    <n v="27.52"/>
    <s v="2014"/>
    <n v="153"/>
    <n v="207"/>
    <s v="Late"/>
    <s v="Low"/>
  </r>
  <r>
    <d v="2012-07-11T00:00:00"/>
    <d v="2012-09-11T00:00:00"/>
    <s v="Second Class"/>
    <s v="Laurel Workman"/>
    <s v="Austria"/>
    <x v="1"/>
    <s v="Office Supplies"/>
    <s v="Kraft Peel and Seal, Security-Tint"/>
    <n v="69"/>
    <n v="3"/>
    <n v="7.96"/>
    <s v="2012"/>
    <n v="62"/>
    <n v="207"/>
    <s v="Early "/>
    <s v="Low"/>
  </r>
  <r>
    <d v="2014-08-08T00:00:00"/>
    <d v="2014-12-08T00:00:00"/>
    <s v="Standard Class"/>
    <s v="Jeremy Lonsdale"/>
    <s v="United States"/>
    <x v="0"/>
    <s v="Furniture"/>
    <s v="Global Enterprise Series Seating Low-Back Swivel/Tilt Chairs"/>
    <n v="207"/>
    <n v="1"/>
    <n v="26.94"/>
    <s v="2014"/>
    <n v="122"/>
    <n v="207"/>
    <s v="Normal"/>
    <s v="Low"/>
  </r>
  <r>
    <d v="2014-07-04T00:00:00"/>
    <d v="2014-11-04T00:00:00"/>
    <s v="Standard Class"/>
    <s v="Mark Packer"/>
    <s v="Spain"/>
    <x v="4"/>
    <s v="Office Supplies"/>
    <s v="Kraft Peel and Seal, Security-Tint"/>
    <n v="69"/>
    <n v="3"/>
    <n v="9.2100000000000009"/>
    <s v="2014"/>
    <n v="123"/>
    <n v="207"/>
    <s v="Normal"/>
    <s v="Low"/>
  </r>
  <r>
    <d v="2013-05-12T00:00:00"/>
    <d v="2013-08-12T00:00:00"/>
    <s v="First Class"/>
    <s v="Thomas Brumley"/>
    <s v="Morocco"/>
    <x v="2"/>
    <s v="Office Supplies"/>
    <s v="Fellowes Lockers, Single Width"/>
    <n v="207"/>
    <n v="1"/>
    <n v="17.18"/>
    <s v="2013"/>
    <n v="92"/>
    <n v="207"/>
    <s v="Normal"/>
    <s v="Low"/>
  </r>
  <r>
    <d v="2014-06-05T00:00:00"/>
    <d v="2014-11-05T00:00:00"/>
    <s v="Standard Class"/>
    <s v="Sally Matthias"/>
    <s v="Dominican Republic"/>
    <x v="7"/>
    <s v="Office Supplies"/>
    <s v="Hamilton Beach Coffee Grinder, Silver"/>
    <n v="69"/>
    <n v="3"/>
    <n v="4.7300000000000004"/>
    <s v="2014"/>
    <n v="153"/>
    <n v="207"/>
    <s v="Late"/>
    <s v="Low"/>
  </r>
  <r>
    <d v="2013-09-09T00:00:00"/>
    <d v="2013-11-09T00:00:00"/>
    <s v="First Class"/>
    <s v="Michael Grace"/>
    <s v="United States"/>
    <x v="5"/>
    <s v="Office Supplies"/>
    <s v="Kensington 7 Outlet MasterPiece Power Center with Fax/Phone Line Protection"/>
    <n v="207"/>
    <n v="1"/>
    <n v="45.28"/>
    <s v="2013"/>
    <n v="61"/>
    <n v="207"/>
    <s v="Early "/>
    <s v="Low"/>
  </r>
  <r>
    <d v="2012-03-01T00:00:00"/>
    <d v="2012-08-01T00:00:00"/>
    <s v="Standard Class"/>
    <s v="Tom Prescott"/>
    <s v="Egypt"/>
    <x v="2"/>
    <s v="Office Supplies"/>
    <s v="Fellowes Lockers, Blue"/>
    <n v="207"/>
    <n v="1"/>
    <n v="20.23"/>
    <s v="2012"/>
    <n v="153"/>
    <n v="207"/>
    <s v="Late"/>
    <s v="Low"/>
  </r>
  <r>
    <d v="2011-04-11T00:00:00"/>
    <d v="2011-10-11T00:00:00"/>
    <s v="Standard Class"/>
    <s v="Sam Zeldin"/>
    <s v="United States"/>
    <x v="5"/>
    <s v="Office Supplies"/>
    <s v="Acco Flexible ACCOHIDE Square Ring Data Binder, Dark Blue, 11 1/2&quot; X 14&quot; 7/8&quot;"/>
    <n v="52"/>
    <n v="4"/>
    <n v="2.15"/>
    <s v="2011"/>
    <n v="183"/>
    <n v="208"/>
    <s v="Late"/>
    <s v="Low"/>
  </r>
  <r>
    <d v="2014-03-01T00:00:00"/>
    <d v="2014-04-01T00:00:00"/>
    <s v="Same Day"/>
    <s v="Rob Dowd"/>
    <s v="Spain"/>
    <x v="4"/>
    <s v="Office Supplies"/>
    <s v="Ibico Binder Covers, Clear"/>
    <n v="52"/>
    <n v="4"/>
    <n v="3.21"/>
    <s v="2014"/>
    <n v="31"/>
    <n v="208"/>
    <s v="Early "/>
    <s v="Low"/>
  </r>
  <r>
    <d v="2014-08-09T00:00:00"/>
    <d v="2014-11-09T00:00:00"/>
    <s v="First Class"/>
    <s v="Denny Joy"/>
    <s v="Democratic Republic of the Congo"/>
    <x v="2"/>
    <s v="Office Supplies"/>
    <s v="Fellowes Lockers, Industrial"/>
    <n v="208"/>
    <n v="1"/>
    <n v="37.65"/>
    <s v="2014"/>
    <n v="92"/>
    <n v="208"/>
    <s v="Normal"/>
    <s v="Low"/>
  </r>
  <r>
    <d v="2011-05-04T00:00:00"/>
    <d v="2011-07-04T00:00:00"/>
    <s v="First Class"/>
    <s v="John Grady"/>
    <s v="United States"/>
    <x v="1"/>
    <s v="Office Supplies"/>
    <s v="Adjustable Personal File Tote"/>
    <n v="52"/>
    <n v="4"/>
    <n v="8.42"/>
    <s v="2011"/>
    <n v="61"/>
    <n v="208"/>
    <s v="Early "/>
    <s v="Low"/>
  </r>
  <r>
    <d v="2014-03-09T00:00:00"/>
    <d v="2014-07-09T00:00:00"/>
    <s v="Standard Class"/>
    <s v="Michelle Arnett"/>
    <s v="China"/>
    <x v="9"/>
    <s v="Furniture"/>
    <s v="Deflect-O Photo Frame, Duo Pack"/>
    <n v="104"/>
    <n v="2"/>
    <n v="3.6"/>
    <s v="2014"/>
    <n v="122"/>
    <n v="208"/>
    <s v="Normal"/>
    <s v="Low"/>
  </r>
  <r>
    <d v="2014-02-06T00:00:00"/>
    <d v="2014-07-06T00:00:00"/>
    <s v="Standard Class"/>
    <s v="Alan Dominguez"/>
    <s v="Turkey"/>
    <x v="3"/>
    <s v="Office Supplies"/>
    <s v="Breville Refrigerator, Silver"/>
    <n v="208"/>
    <n v="1"/>
    <n v="12.18"/>
    <s v="2014"/>
    <n v="150"/>
    <n v="208"/>
    <s v="Normal"/>
    <s v="Low"/>
  </r>
  <r>
    <d v="2013-09-09T00:00:00"/>
    <d v="2013-12-09T00:00:00"/>
    <s v="Second Class"/>
    <s v="Cynthia Voltz"/>
    <s v="Czech Republic"/>
    <x v="3"/>
    <s v="Office Supplies"/>
    <s v="Sanford Canvas, Fluorescent"/>
    <n v="104"/>
    <n v="2"/>
    <n v="15.83"/>
    <s v="2013"/>
    <n v="91"/>
    <n v="208"/>
    <s v="Normal"/>
    <s v="Low"/>
  </r>
  <r>
    <d v="2014-01-04T00:00:00"/>
    <d v="2014-04-04T00:00:00"/>
    <s v="First Class"/>
    <s v="Ruben Dartt"/>
    <s v="Australia"/>
    <x v="6"/>
    <s v="Furniture"/>
    <s v="Hon Chairmat, Adjustable"/>
    <n v="104"/>
    <n v="2"/>
    <n v="21.74"/>
    <s v="2014"/>
    <n v="90"/>
    <n v="208"/>
    <s v="Normal"/>
    <s v="Low"/>
  </r>
  <r>
    <d v="2014-03-09T00:00:00"/>
    <d v="2014-07-09T00:00:00"/>
    <s v="Standard Class"/>
    <s v="Ann Chong"/>
    <s v="United States"/>
    <x v="5"/>
    <s v="Office Supplies"/>
    <s v="ACCOHIDE 3-Ring Binder, Blue, 1&quot;"/>
    <n v="26"/>
    <n v="8"/>
    <n v="2.48"/>
    <s v="2014"/>
    <n v="122"/>
    <n v="208"/>
    <s v="Normal"/>
    <s v="Low"/>
  </r>
  <r>
    <d v="2013-03-07T00:00:00"/>
    <d v="2013-07-07T00:00:00"/>
    <s v="Standard Class"/>
    <s v="Linda Cazamias"/>
    <s v="France"/>
    <x v="1"/>
    <s v="Office Supplies"/>
    <s v="Ibico Binder Covers, Clear"/>
    <n v="52"/>
    <n v="4"/>
    <n v="3.8"/>
    <s v="2013"/>
    <n v="122"/>
    <n v="208"/>
    <s v="Normal"/>
    <s v="Low"/>
  </r>
  <r>
    <d v="2013-01-11T00:00:00"/>
    <d v="2013-06-11T00:00:00"/>
    <s v="Standard Class"/>
    <s v="Phillina Ober"/>
    <s v="Finland"/>
    <x v="10"/>
    <s v="Office Supplies"/>
    <s v="Ibico Binder Covers, Clear"/>
    <n v="52"/>
    <n v="4"/>
    <n v="1.28"/>
    <s v="2013"/>
    <n v="151"/>
    <n v="208"/>
    <s v="Late"/>
    <s v="Low"/>
  </r>
  <r>
    <d v="2014-03-11T00:00:00"/>
    <d v="2014-07-11T00:00:00"/>
    <s v="Standard Class"/>
    <s v="Valerie Dominguez"/>
    <s v="Honduras"/>
    <x v="1"/>
    <s v="Office Supplies"/>
    <s v="Breville Refrigerator, Red"/>
    <n v="208"/>
    <n v="1"/>
    <n v="29.57"/>
    <s v="2014"/>
    <n v="122"/>
    <n v="208"/>
    <s v="Normal"/>
    <s v="Low"/>
  </r>
  <r>
    <d v="2014-01-12T00:00:00"/>
    <d v="2014-05-12T00:00:00"/>
    <s v="Standard Class"/>
    <s v="George Zrebassa"/>
    <s v="Turkey"/>
    <x v="3"/>
    <s v="Technology"/>
    <s v="Motorola Speaker Phone, VoIP"/>
    <n v="104"/>
    <n v="2"/>
    <n v="8.91"/>
    <s v="2014"/>
    <n v="120"/>
    <n v="208"/>
    <s v="Normal"/>
    <s v="Low"/>
  </r>
  <r>
    <d v="2011-02-11T00:00:00"/>
    <d v="2011-02-11T00:00:00"/>
    <s v="Same Day"/>
    <s v="Maureen Fritzler"/>
    <s v="Iran"/>
    <x v="3"/>
    <s v="Furniture"/>
    <s v="Deflect-O Photo Frame, Duo Pack"/>
    <n v="104"/>
    <n v="2"/>
    <n v="28.43"/>
    <s v="2011"/>
    <n v="0"/>
    <n v="208"/>
    <s v="Early "/>
    <s v="Low"/>
  </r>
  <r>
    <d v="2013-08-04T00:00:00"/>
    <d v="2013-10-04T00:00:00"/>
    <s v="Second Class"/>
    <s v="Sean Miller"/>
    <s v="Belgium"/>
    <x v="1"/>
    <s v="Office Supplies"/>
    <s v="Ibico Binding Machine, Recycled"/>
    <n v="104"/>
    <n v="2"/>
    <n v="10.32"/>
    <s v="2013"/>
    <n v="61"/>
    <n v="208"/>
    <s v="Early "/>
    <s v="Low"/>
  </r>
  <r>
    <d v="2013-02-04T00:00:00"/>
    <d v="2013-02-04T00:00:00"/>
    <s v="Same Day"/>
    <s v="Bill Tyler"/>
    <s v="Morocco"/>
    <x v="2"/>
    <s v="Office Supplies"/>
    <s v="Harbour Creations Color Coded Labels, Laser Printer Compatible"/>
    <n v="52"/>
    <n v="4"/>
    <n v="11.83"/>
    <s v="2013"/>
    <n v="0"/>
    <n v="208"/>
    <s v="Early "/>
    <s v="Low"/>
  </r>
  <r>
    <d v="2012-06-02T00:00:00"/>
    <d v="2012-11-02T00:00:00"/>
    <s v="Standard Class"/>
    <s v="Jack Garza"/>
    <s v="Zimbabwe"/>
    <x v="2"/>
    <s v="Technology"/>
    <s v="Panasonic Card Printer, Durable"/>
    <n v="104"/>
    <n v="2"/>
    <n v="7.46"/>
    <s v="2012"/>
    <n v="153"/>
    <n v="208"/>
    <s v="Late"/>
    <s v="Low"/>
  </r>
  <r>
    <d v="2013-02-01T00:00:00"/>
    <d v="2013-02-01T00:00:00"/>
    <s v="Same Day"/>
    <s v="Christina VanderZanden"/>
    <s v="Egypt"/>
    <x v="2"/>
    <s v="Office Supplies"/>
    <s v="Ibico Binder Covers, Clear"/>
    <n v="52"/>
    <n v="4"/>
    <n v="6.88"/>
    <s v="2013"/>
    <n v="0"/>
    <n v="208"/>
    <s v="Early "/>
    <s v="Low"/>
  </r>
  <r>
    <d v="2013-09-07T00:00:00"/>
    <d v="2013-11-07T00:00:00"/>
    <s v="First Class"/>
    <s v="Jonathan Howell"/>
    <s v="France"/>
    <x v="1"/>
    <s v="Office Supplies"/>
    <s v="Ibico Binder Covers, Clear"/>
    <n v="52"/>
    <n v="4"/>
    <n v="9.41"/>
    <s v="2013"/>
    <n v="61"/>
    <n v="208"/>
    <s v="Early "/>
    <s v="Low"/>
  </r>
  <r>
    <d v="2012-07-06T00:00:00"/>
    <d v="2012-12-06T00:00:00"/>
    <s v="Standard Class"/>
    <s v="Troy Staebel"/>
    <s v="Mexico"/>
    <x v="10"/>
    <s v="Office Supplies"/>
    <s v="Jiffy Business Envelopes, Set of 50"/>
    <n v="52"/>
    <n v="4"/>
    <n v="2.92"/>
    <s v="2012"/>
    <n v="153"/>
    <n v="208"/>
    <s v="Late"/>
    <s v="Low"/>
  </r>
  <r>
    <d v="2011-01-10T00:00:00"/>
    <d v="2011-08-10T00:00:00"/>
    <s v="Standard Class"/>
    <s v="Greg Hansen"/>
    <s v="Hungary"/>
    <x v="3"/>
    <s v="Office Supplies"/>
    <s v="Ibico Binding Machine, Recycled"/>
    <n v="104"/>
    <n v="2"/>
    <n v="14.05"/>
    <s v="2011"/>
    <n v="212"/>
    <n v="208"/>
    <s v="Late"/>
    <s v="Low"/>
  </r>
  <r>
    <d v="2012-06-09T00:00:00"/>
    <d v="2012-08-09T00:00:00"/>
    <s v="Second Class"/>
    <s v="Xylona Preis"/>
    <s v="Australia"/>
    <x v="6"/>
    <s v="Office Supplies"/>
    <s v="Advantus Push Pins, Bulk Pack"/>
    <n v="52"/>
    <n v="4"/>
    <n v="7.09"/>
    <s v="2012"/>
    <n v="61"/>
    <n v="208"/>
    <s v="Early "/>
    <s v="Low"/>
  </r>
  <r>
    <d v="2012-07-08T00:00:00"/>
    <d v="2012-11-08T00:00:00"/>
    <s v="Second Class"/>
    <s v="Clay Cheatham"/>
    <s v="France"/>
    <x v="1"/>
    <s v="Office Supplies"/>
    <s v="Cameo Clasp Envelope, Recycled"/>
    <n v="42"/>
    <n v="5"/>
    <n v="3.71"/>
    <s v="2012"/>
    <n v="123"/>
    <n v="210"/>
    <s v="Normal"/>
    <s v="Low"/>
  </r>
  <r>
    <d v="2014-07-04T00:00:00"/>
    <d v="2014-11-04T00:00:00"/>
    <s v="Standard Class"/>
    <s v="Brad Thomas"/>
    <s v="Philippines"/>
    <x v="8"/>
    <s v="Office Supplies"/>
    <s v="Kraft Clasp Envelope, Recycled"/>
    <n v="30"/>
    <n v="7"/>
    <n v="2.23"/>
    <s v="2014"/>
    <n v="123"/>
    <n v="210"/>
    <s v="Normal"/>
    <s v="Low"/>
  </r>
  <r>
    <d v="2011-03-08T00:00:00"/>
    <d v="2011-08-08T00:00:00"/>
    <s v="Standard Class"/>
    <s v="Greg Guthrie"/>
    <s v="China"/>
    <x v="9"/>
    <s v="Office Supplies"/>
    <s v="Stanley Markers, Fluorescent"/>
    <n v="70"/>
    <n v="3"/>
    <n v="2.13"/>
    <s v="2011"/>
    <n v="153"/>
    <n v="210"/>
    <s v="Late"/>
    <s v="Low"/>
  </r>
  <r>
    <d v="2014-04-11T00:00:00"/>
    <d v="2014-11-11T00:00:00"/>
    <s v="Standard Class"/>
    <s v="Christopher Martinez"/>
    <s v="Pakistan"/>
    <x v="11"/>
    <s v="Furniture"/>
    <s v="Office Star Chairmat, Red"/>
    <n v="105"/>
    <n v="2"/>
    <n v="10.42"/>
    <s v="2014"/>
    <n v="214"/>
    <n v="210"/>
    <s v="Late"/>
    <s v="Low"/>
  </r>
  <r>
    <d v="2014-02-04T00:00:00"/>
    <d v="2014-07-04T00:00:00"/>
    <s v="Standard Class"/>
    <s v="Tom Ashbrook"/>
    <s v="Germany"/>
    <x v="1"/>
    <s v="Office Supplies"/>
    <s v="Acco Binding Machine, Durable"/>
    <n v="105"/>
    <n v="2"/>
    <n v="5.45"/>
    <s v="2014"/>
    <n v="150"/>
    <n v="210"/>
    <s v="Normal"/>
    <s v="Low"/>
  </r>
  <r>
    <d v="2011-06-04T00:00:00"/>
    <d v="2011-06-04T00:00:00"/>
    <s v="Same Day"/>
    <s v="Joy Bell-"/>
    <s v="Brazil"/>
    <x v="4"/>
    <s v="Office Supplies"/>
    <s v="Elite Box Cutter, High Speed"/>
    <n v="70"/>
    <n v="3"/>
    <n v="8.4"/>
    <s v="2011"/>
    <n v="0"/>
    <n v="210"/>
    <s v="Early "/>
    <s v="Low"/>
  </r>
  <r>
    <d v="2012-07-09T00:00:00"/>
    <d v="2012-12-09T00:00:00"/>
    <s v="Standard Class"/>
    <s v="Andy Gerbode"/>
    <s v="United States"/>
    <x v="5"/>
    <s v="Office Supplies"/>
    <s v="Mobile Personal File Cube"/>
    <n v="70"/>
    <n v="3"/>
    <n v="3.81"/>
    <s v="2012"/>
    <n v="153"/>
    <n v="210"/>
    <s v="Late"/>
    <s v="Low"/>
  </r>
  <r>
    <d v="2011-05-05T00:00:00"/>
    <d v="2011-11-05T00:00:00"/>
    <s v="Standard Class"/>
    <s v="Tonja Turnell"/>
    <s v="Germany"/>
    <x v="1"/>
    <s v="Office Supplies"/>
    <s v="Cameo Peel and Seal, Security-Tint"/>
    <n v="70"/>
    <n v="3"/>
    <n v="4.6100000000000003"/>
    <s v="2011"/>
    <n v="184"/>
    <n v="210"/>
    <s v="Late"/>
    <s v="Low"/>
  </r>
  <r>
    <d v="2011-02-09T00:00:00"/>
    <d v="2011-08-09T00:00:00"/>
    <s v="Standard Class"/>
    <s v="Allen Armold"/>
    <s v="Saudi Arabia"/>
    <x v="3"/>
    <s v="Office Supplies"/>
    <s v="Stanley Canvas, Water Color"/>
    <n v="105"/>
    <n v="2"/>
    <n v="7.79"/>
    <s v="2011"/>
    <n v="181"/>
    <n v="210"/>
    <s v="Late"/>
    <s v="Low"/>
  </r>
  <r>
    <d v="2012-06-08T00:00:00"/>
    <d v="2012-11-08T00:00:00"/>
    <s v="Standard Class"/>
    <s v="Lena Radford"/>
    <s v="Italy"/>
    <x v="4"/>
    <s v="Office Supplies"/>
    <s v="Green Bar Cards &amp; Envelopes, 8.5 x 11"/>
    <n v="105"/>
    <n v="2"/>
    <n v="6.7"/>
    <s v="2012"/>
    <n v="153"/>
    <n v="210"/>
    <s v="Late"/>
    <s v="Low"/>
  </r>
  <r>
    <d v="2013-06-09T00:00:00"/>
    <d v="2013-11-09T00:00:00"/>
    <s v="Standard Class"/>
    <s v="Russell D'Ascenzo"/>
    <s v="Nepal"/>
    <x v="11"/>
    <s v="Office Supplies"/>
    <s v="Acco Binding Machine, Durable"/>
    <n v="105"/>
    <n v="2"/>
    <n v="6.27"/>
    <s v="2013"/>
    <n v="153"/>
    <n v="210"/>
    <s v="Late"/>
    <s v="Low"/>
  </r>
  <r>
    <d v="2013-03-09T00:00:00"/>
    <d v="2013-08-09T00:00:00"/>
    <s v="Standard Class"/>
    <s v="Denny Ordway"/>
    <s v="Philippines"/>
    <x v="8"/>
    <s v="Office Supplies"/>
    <s v="Ames Clasp Envelope, with clear poly window"/>
    <n v="35"/>
    <n v="6"/>
    <n v="2.09"/>
    <s v="2013"/>
    <n v="153"/>
    <n v="210"/>
    <s v="Late"/>
    <s v="Low"/>
  </r>
  <r>
    <d v="2012-04-09T00:00:00"/>
    <d v="2012-08-09T00:00:00"/>
    <s v="Standard Class"/>
    <s v="Patrick Gardner"/>
    <s v="China"/>
    <x v="9"/>
    <s v="Office Supplies"/>
    <s v="Wilson Jones Index Tab, Clear"/>
    <n v="35"/>
    <n v="6"/>
    <n v="3.14"/>
    <s v="2012"/>
    <n v="122"/>
    <n v="210"/>
    <s v="Normal"/>
    <s v="Low"/>
  </r>
  <r>
    <d v="2011-08-11T00:00:00"/>
    <d v="2011-12-11T00:00:00"/>
    <s v="Standard Class"/>
    <s v="Sharelle Roach"/>
    <s v="Italy"/>
    <x v="4"/>
    <s v="Office Supplies"/>
    <s v="Hon File Folder Labels, Alphabetical"/>
    <n v="42"/>
    <n v="5"/>
    <n v="2.82"/>
    <s v="2011"/>
    <n v="122"/>
    <n v="210"/>
    <s v="Normal"/>
    <s v="Low"/>
  </r>
  <r>
    <d v="2012-03-08T00:00:00"/>
    <d v="2012-07-08T00:00:00"/>
    <s v="Standard Class"/>
    <s v="Alan Hwang"/>
    <s v="Egypt"/>
    <x v="2"/>
    <s v="Office Supplies"/>
    <s v="Binney &amp; Smith Canvas, Fluorescent"/>
    <n v="105"/>
    <n v="2"/>
    <n v="7.03"/>
    <s v="2012"/>
    <n v="122"/>
    <n v="210"/>
    <s v="Normal"/>
    <s v="Low"/>
  </r>
  <r>
    <d v="2013-02-10T00:00:00"/>
    <d v="2013-03-10T00:00:00"/>
    <s v="First Class"/>
    <s v="Chris Cortes"/>
    <s v="United States"/>
    <x v="1"/>
    <s v="Furniture"/>
    <s v="Westinghouse Clip-On Gooseneck Lamps"/>
    <n v="42"/>
    <n v="5"/>
    <n v="5.55"/>
    <s v="2013"/>
    <n v="28"/>
    <n v="210"/>
    <s v="Early "/>
    <s v="Low"/>
  </r>
  <r>
    <d v="2012-07-09T00:00:00"/>
    <d v="2012-11-09T00:00:00"/>
    <s v="Standard Class"/>
    <s v="Jennifer Jackson"/>
    <s v="South Korea"/>
    <x v="9"/>
    <s v="Office Supplies"/>
    <s v="Enermax Parchment Paper, Multicolor"/>
    <n v="42"/>
    <n v="5"/>
    <n v="4.04"/>
    <s v="2012"/>
    <n v="123"/>
    <n v="210"/>
    <s v="Normal"/>
    <s v="Low"/>
  </r>
  <r>
    <d v="2014-06-12T00:00:00"/>
    <d v="2014-08-12T00:00:00"/>
    <s v="Second Class"/>
    <s v="Rob Dowd"/>
    <s v="Spain"/>
    <x v="4"/>
    <s v="Office Supplies"/>
    <s v="Fellowes Shelving, Industrial"/>
    <n v="105"/>
    <n v="2"/>
    <n v="22.13"/>
    <s v="2014"/>
    <n v="61"/>
    <n v="210"/>
    <s v="Early "/>
    <s v="Low"/>
  </r>
  <r>
    <d v="2012-08-10T00:00:00"/>
    <d v="2012-12-10T00:00:00"/>
    <s v="Standard Class"/>
    <s v="Sue Ann Reed"/>
    <s v="Turkey"/>
    <x v="3"/>
    <s v="Office Supplies"/>
    <s v="KitchenAid Refrigerator, Silver"/>
    <n v="211"/>
    <n v="1"/>
    <n v="29.5"/>
    <s v="2012"/>
    <n v="122"/>
    <n v="211"/>
    <s v="Normal"/>
    <s v="Low"/>
  </r>
  <r>
    <d v="2011-02-03T00:00:00"/>
    <d v="2011-06-03T00:00:00"/>
    <s v="Standard Class"/>
    <s v="Natalie Webber"/>
    <s v="Iraq"/>
    <x v="3"/>
    <s v="Office Supplies"/>
    <s v="Rogers Lockers, Wire Frame"/>
    <n v="211"/>
    <n v="1"/>
    <n v="21.46"/>
    <s v="2011"/>
    <n v="120"/>
    <n v="211"/>
    <s v="Normal"/>
    <s v="Low"/>
  </r>
  <r>
    <d v="2011-03-01T00:00:00"/>
    <d v="2011-07-01T00:00:00"/>
    <s v="Second Class"/>
    <s v="Larry Blacks"/>
    <s v="Philippines"/>
    <x v="8"/>
    <s v="Furniture"/>
    <s v="Chromcraft Round Table, Adjustable Height"/>
    <n v="211"/>
    <n v="1"/>
    <n v="21.32"/>
    <s v="2011"/>
    <n v="122"/>
    <n v="211"/>
    <s v="Normal"/>
    <s v="Low"/>
  </r>
  <r>
    <d v="2013-02-09T00:00:00"/>
    <d v="2013-08-09T00:00:00"/>
    <s v="Standard Class"/>
    <s v="Evan Minnotte"/>
    <s v="Bangladesh"/>
    <x v="11"/>
    <s v="Office Supplies"/>
    <s v="Ibico Binding Machine, Durable"/>
    <n v="106"/>
    <n v="2"/>
    <n v="22.33"/>
    <s v="2013"/>
    <n v="181"/>
    <n v="212"/>
    <s v="Late"/>
    <s v="Low"/>
  </r>
  <r>
    <d v="2011-07-11T00:00:00"/>
    <d v="2011-09-11T00:00:00"/>
    <s v="First Class"/>
    <s v="Toby Swindell"/>
    <s v="New Zealand"/>
    <x v="6"/>
    <s v="Office Supplies"/>
    <s v="Cardinal Binder, Clear"/>
    <n v="53"/>
    <n v="4"/>
    <n v="10.06"/>
    <s v="2011"/>
    <n v="62"/>
    <n v="212"/>
    <s v="Early "/>
    <s v="Low"/>
  </r>
  <r>
    <d v="2013-08-07T00:00:00"/>
    <d v="2013-10-07T00:00:00"/>
    <s v="Second Class"/>
    <s v="Zuschuss Carroll"/>
    <s v="Italy"/>
    <x v="4"/>
    <s v="Office Supplies"/>
    <s v="Tenex Folders, Wire Frame"/>
    <n v="53"/>
    <n v="4"/>
    <n v="9.11"/>
    <s v="2013"/>
    <n v="61"/>
    <n v="212"/>
    <s v="Early "/>
    <s v="Low"/>
  </r>
  <r>
    <d v="2012-06-04T00:00:00"/>
    <d v="2012-08-04T00:00:00"/>
    <s v="First Class"/>
    <s v="Hunter Glantz"/>
    <s v="Australia"/>
    <x v="6"/>
    <s v="Office Supplies"/>
    <s v="Jiffy Business Envelopes, Recycled"/>
    <n v="53"/>
    <n v="4"/>
    <n v="5.82"/>
    <s v="2012"/>
    <n v="61"/>
    <n v="212"/>
    <s v="Early "/>
    <s v="Low"/>
  </r>
  <r>
    <d v="2012-08-06T00:00:00"/>
    <d v="2012-12-06T00:00:00"/>
    <s v="Standard Class"/>
    <s v="Nick Radford"/>
    <s v="Belarus"/>
    <x v="3"/>
    <s v="Office Supplies"/>
    <s v="Rogers Lockers, Single Width"/>
    <n v="212"/>
    <n v="1"/>
    <n v="11.35"/>
    <s v="2012"/>
    <n v="122"/>
    <n v="212"/>
    <s v="Normal"/>
    <s v="Low"/>
  </r>
  <r>
    <d v="2014-02-12T00:00:00"/>
    <d v="2014-06-12T00:00:00"/>
    <s v="Standard Class"/>
    <s v="Dianna Vittorini"/>
    <s v="United States"/>
    <x v="0"/>
    <s v="Technology"/>
    <s v="AT&amp;T SB67148 SynJ"/>
    <n v="106"/>
    <n v="2"/>
    <n v="9.8000000000000007"/>
    <s v="2014"/>
    <n v="120"/>
    <n v="212"/>
    <s v="Normal"/>
    <s v="Low"/>
  </r>
  <r>
    <d v="2014-03-11T00:00:00"/>
    <d v="2014-07-11T00:00:00"/>
    <s v="Standard Class"/>
    <s v="Roger Demir"/>
    <s v="Iraq"/>
    <x v="3"/>
    <s v="Office Supplies"/>
    <s v="Rogers Lockers, Blue"/>
    <n v="212"/>
    <n v="1"/>
    <n v="26.27"/>
    <s v="2014"/>
    <n v="122"/>
    <n v="212"/>
    <s v="Normal"/>
    <s v="Low"/>
  </r>
  <r>
    <d v="2014-04-11T00:00:00"/>
    <d v="2014-09-11T00:00:00"/>
    <s v="Second Class"/>
    <s v="Daniel Lacy"/>
    <s v="Australia"/>
    <x v="6"/>
    <s v="Furniture"/>
    <s v="SAFCO Steel Folding Chair, Set of Two"/>
    <n v="106"/>
    <n v="2"/>
    <n v="15.43"/>
    <s v="2014"/>
    <n v="153"/>
    <n v="212"/>
    <s v="Late"/>
    <s v="Low"/>
  </r>
  <r>
    <d v="2012-03-12T00:00:00"/>
    <d v="2012-07-12T00:00:00"/>
    <s v="Standard Class"/>
    <s v="Jack Garza"/>
    <s v="United States"/>
    <x v="4"/>
    <s v="Technology"/>
    <s v="Panasonic KX-TG6844B Expandable Digital Cordless Telephone"/>
    <n v="106"/>
    <n v="2"/>
    <n v="10.199999999999999"/>
    <s v="2012"/>
    <n v="122"/>
    <n v="212"/>
    <s v="Normal"/>
    <s v="Low"/>
  </r>
  <r>
    <d v="2014-07-04T00:00:00"/>
    <d v="2014-11-04T00:00:00"/>
    <s v="Standard Class"/>
    <s v="Lisa DeCherney"/>
    <s v="India"/>
    <x v="11"/>
    <s v="Furniture"/>
    <s v="Office Star Bag Chairs, Black"/>
    <n v="106"/>
    <n v="2"/>
    <n v="6.48"/>
    <s v="2014"/>
    <n v="123"/>
    <n v="212"/>
    <s v="Normal"/>
    <s v="Low"/>
  </r>
  <r>
    <d v="2012-03-12T00:00:00"/>
    <d v="2012-07-12T00:00:00"/>
    <s v="Standard Class"/>
    <s v="Dean Katz"/>
    <s v="Angola"/>
    <x v="2"/>
    <s v="Office Supplies"/>
    <s v="Acco Binder Covers, Economy"/>
    <n v="53"/>
    <n v="4"/>
    <n v="5.9"/>
    <s v="2012"/>
    <n v="122"/>
    <n v="212"/>
    <s v="Normal"/>
    <s v="Low"/>
  </r>
  <r>
    <d v="2012-04-12T00:00:00"/>
    <d v="2012-05-12T00:00:00"/>
    <s v="First Class"/>
    <s v="Henia Zydlo"/>
    <s v="France"/>
    <x v="1"/>
    <s v="Office Supplies"/>
    <s v="Elite Ruler, Steel"/>
    <n v="53"/>
    <n v="4"/>
    <n v="23.94"/>
    <s v="2012"/>
    <n v="30"/>
    <n v="212"/>
    <s v="Early "/>
    <s v="Low"/>
  </r>
  <r>
    <d v="2013-06-05T00:00:00"/>
    <d v="2013-11-05T00:00:00"/>
    <s v="Standard Class"/>
    <s v="Shahid Collister"/>
    <s v="Syria"/>
    <x v="3"/>
    <s v="Office Supplies"/>
    <s v="Avery Binder, Recycled"/>
    <n v="53"/>
    <n v="4"/>
    <n v="3.8"/>
    <s v="2013"/>
    <n v="153"/>
    <n v="212"/>
    <s v="Late"/>
    <s v="Low"/>
  </r>
  <r>
    <d v="2011-03-06T00:00:00"/>
    <d v="2011-08-06T00:00:00"/>
    <s v="Standard Class"/>
    <s v="Fred Wasserman"/>
    <s v="Cameroon"/>
    <x v="2"/>
    <s v="Office Supplies"/>
    <s v="Rogers Lockers, Industrial"/>
    <n v="212"/>
    <n v="1"/>
    <n v="22.4"/>
    <s v="2011"/>
    <n v="153"/>
    <n v="212"/>
    <s v="Late"/>
    <s v="Low"/>
  </r>
  <r>
    <d v="2012-09-07T00:00:00"/>
    <d v="2012-12-07T00:00:00"/>
    <s v="First Class"/>
    <s v="Erin Ashbrook"/>
    <s v="Mexico"/>
    <x v="10"/>
    <s v="Office Supplies"/>
    <s v="Fellowes Box, Single Width"/>
    <n v="53"/>
    <n v="4"/>
    <n v="7.24"/>
    <s v="2012"/>
    <n v="91"/>
    <n v="212"/>
    <s v="Normal"/>
    <s v="Low"/>
  </r>
  <r>
    <d v="2011-08-11T00:00:00"/>
    <d v="2011-12-11T00:00:00"/>
    <s v="Standard Class"/>
    <s v="Lena Creighton"/>
    <s v="Egypt"/>
    <x v="2"/>
    <s v="Office Supplies"/>
    <s v="Xerox Parchment Paper, Premium"/>
    <n v="53"/>
    <n v="4"/>
    <n v="4.54"/>
    <s v="2011"/>
    <n v="122"/>
    <n v="212"/>
    <s v="Normal"/>
    <s v="Low"/>
  </r>
  <r>
    <d v="2014-06-04T00:00:00"/>
    <d v="2014-08-04T00:00:00"/>
    <s v="First Class"/>
    <s v="Bruce Stewart"/>
    <s v="France"/>
    <x v="1"/>
    <s v="Office Supplies"/>
    <s v="SanDisk Message Books, Premium"/>
    <n v="71"/>
    <n v="3"/>
    <n v="20.64"/>
    <s v="2014"/>
    <n v="61"/>
    <n v="213"/>
    <s v="Early "/>
    <s v="Low"/>
  </r>
  <r>
    <d v="2014-05-12T00:00:00"/>
    <d v="2014-11-12T00:00:00"/>
    <s v="Standard Class"/>
    <s v="Michael Granlund"/>
    <s v="Hong Kong"/>
    <x v="9"/>
    <s v="Office Supplies"/>
    <s v="Green Bar Message Books, Premium"/>
    <n v="71"/>
    <n v="3"/>
    <n v="3.63"/>
    <s v="2014"/>
    <n v="184"/>
    <n v="213"/>
    <s v="Late"/>
    <s v="Low"/>
  </r>
  <r>
    <d v="2011-05-07T00:00:00"/>
    <d v="2011-12-07T00:00:00"/>
    <s v="Standard Class"/>
    <s v="Joy Daniels"/>
    <s v="El Salvador"/>
    <x v="1"/>
    <s v="Office Supplies"/>
    <s v="Stiletto Box Cutter, Steel"/>
    <n v="71"/>
    <n v="3"/>
    <n v="7.47"/>
    <s v="2011"/>
    <n v="214"/>
    <n v="213"/>
    <s v="Late"/>
    <s v="Low"/>
  </r>
  <r>
    <d v="2011-02-12T00:00:00"/>
    <d v="2011-08-12T00:00:00"/>
    <s v="Standard Class"/>
    <s v="Robert Marley"/>
    <s v="France"/>
    <x v="1"/>
    <s v="Office Supplies"/>
    <s v="Sanford Markers, Easy-Erase"/>
    <n v="71"/>
    <n v="3"/>
    <n v="5.23"/>
    <s v="2011"/>
    <n v="181"/>
    <n v="213"/>
    <s v="Late"/>
    <s v="Low"/>
  </r>
  <r>
    <d v="2013-06-09T00:00:00"/>
    <d v="2013-08-09T00:00:00"/>
    <s v="Second Class"/>
    <s v="Pete Kriz"/>
    <s v="United States"/>
    <x v="1"/>
    <s v="Office Supplies"/>
    <s v="Eldon Mobile Mega Data Cart  Mega Stackable  Add-On Trays"/>
    <n v="71"/>
    <n v="3"/>
    <n v="8.18"/>
    <s v="2013"/>
    <n v="61"/>
    <n v="213"/>
    <s v="Early "/>
    <s v="Low"/>
  </r>
  <r>
    <d v="2014-01-05T00:00:00"/>
    <d v="2014-03-05T00:00:00"/>
    <s v="Second Class"/>
    <s v="Gary Hansen"/>
    <s v="France"/>
    <x v="1"/>
    <s v="Furniture"/>
    <s v="Rubbermaid Stacking Tray, Erganomic"/>
    <n v="71"/>
    <n v="3"/>
    <n v="7.93"/>
    <s v="2014"/>
    <n v="59"/>
    <n v="213"/>
    <s v="Early "/>
    <s v="Low"/>
  </r>
  <r>
    <d v="2014-04-10T00:00:00"/>
    <d v="2014-09-10T00:00:00"/>
    <s v="Standard Class"/>
    <s v="Karen Carlisle"/>
    <s v="Brazil"/>
    <x v="4"/>
    <s v="Office Supplies"/>
    <s v="Stiletto Box Cutter, Steel"/>
    <n v="71"/>
    <n v="3"/>
    <n v="2.82"/>
    <s v="2014"/>
    <n v="153"/>
    <n v="213"/>
    <s v="Late"/>
    <s v="Low"/>
  </r>
  <r>
    <d v="2014-10-10T00:00:00"/>
    <d v="2014-12-10T00:00:00"/>
    <s v="First Class"/>
    <s v="Sara Luxemburg"/>
    <s v="France"/>
    <x v="1"/>
    <s v="Office Supplies"/>
    <s v="SanDisk Message Books, Premium"/>
    <n v="71"/>
    <n v="3"/>
    <n v="17.829999999999998"/>
    <s v="2014"/>
    <n v="61"/>
    <n v="213"/>
    <s v="Early "/>
    <s v="Low"/>
  </r>
  <r>
    <d v="2012-09-05T00:00:00"/>
    <d v="2012-12-05T00:00:00"/>
    <s v="First Class"/>
    <s v="Janet Molinari"/>
    <s v="Australia"/>
    <x v="6"/>
    <s v="Office Supplies"/>
    <s v="Boston Markers, Blue"/>
    <n v="71"/>
    <n v="3"/>
    <n v="12.66"/>
    <s v="2012"/>
    <n v="91"/>
    <n v="213"/>
    <s v="Normal"/>
    <s v="Low"/>
  </r>
  <r>
    <d v="2013-05-08T00:00:00"/>
    <d v="2013-10-08T00:00:00"/>
    <s v="Standard Class"/>
    <s v="Tom Ashbrook"/>
    <s v="France"/>
    <x v="1"/>
    <s v="Office Supplies"/>
    <s v="Sanford Markers, Easy-Erase"/>
    <n v="71"/>
    <n v="3"/>
    <n v="4.4800000000000004"/>
    <s v="2013"/>
    <n v="153"/>
    <n v="213"/>
    <s v="Late"/>
    <s v="Low"/>
  </r>
  <r>
    <d v="2011-06-04T00:00:00"/>
    <d v="2011-10-04T00:00:00"/>
    <s v="Second Class"/>
    <s v="Frank Hawley"/>
    <s v="United States"/>
    <x v="0"/>
    <s v="Office Supplies"/>
    <s v="Boston Home &amp; Office Model 2000 Electric Pencil Sharpeners"/>
    <n v="71"/>
    <n v="3"/>
    <n v="8.74"/>
    <s v="2011"/>
    <n v="122"/>
    <n v="213"/>
    <s v="Normal"/>
    <s v="Low"/>
  </r>
  <r>
    <d v="2014-06-01T00:00:00"/>
    <d v="2014-11-01T00:00:00"/>
    <s v="Standard Class"/>
    <s v="Adam Hart"/>
    <s v="United Kingdom"/>
    <x v="10"/>
    <s v="Office Supplies"/>
    <s v="Green Bar Message Books, Recycled"/>
    <n v="71"/>
    <n v="3"/>
    <n v="7.04"/>
    <s v="2014"/>
    <n v="153"/>
    <n v="213"/>
    <s v="Late"/>
    <s v="Low"/>
  </r>
  <r>
    <d v="2013-08-11T00:00:00"/>
    <d v="2013-10-11T00:00:00"/>
    <s v="Second Class"/>
    <s v="Harold Ryan"/>
    <s v="Nicaragua"/>
    <x v="1"/>
    <s v="Technology"/>
    <s v="Cisco Office Telephone, with Caller ID"/>
    <n v="107"/>
    <n v="2"/>
    <n v="12.61"/>
    <s v="2013"/>
    <n v="61"/>
    <n v="214"/>
    <s v="Early "/>
    <s v="Low"/>
  </r>
  <r>
    <d v="2013-02-04T00:00:00"/>
    <d v="2013-07-04T00:00:00"/>
    <s v="Standard Class"/>
    <s v="Brad Eason"/>
    <s v="Austria"/>
    <x v="1"/>
    <s v="Office Supplies"/>
    <s v="BIC Canvas, Blue"/>
    <n v="107"/>
    <n v="2"/>
    <n v="15.66"/>
    <s v="2013"/>
    <n v="150"/>
    <n v="214"/>
    <s v="Normal"/>
    <s v="Low"/>
  </r>
  <r>
    <d v="2011-02-09T00:00:00"/>
    <d v="2011-07-09T00:00:00"/>
    <s v="Standard Class"/>
    <s v="Eugene Hildebrand"/>
    <s v="Saudi Arabia"/>
    <x v="3"/>
    <s v="Office Supplies"/>
    <s v="Boston Canvas, Blue"/>
    <n v="107"/>
    <n v="2"/>
    <n v="8.19"/>
    <s v="2011"/>
    <n v="150"/>
    <n v="214"/>
    <s v="Normal"/>
    <s v="Low"/>
  </r>
  <r>
    <d v="2012-09-05T00:00:00"/>
    <d v="2012-12-05T00:00:00"/>
    <s v="First Class"/>
    <s v="Janet Molinari"/>
    <s v="Australia"/>
    <x v="6"/>
    <s v="Furniture"/>
    <s v="Harbour Creations Bag Chairs, Black"/>
    <n v="107"/>
    <n v="2"/>
    <n v="13.23"/>
    <s v="2012"/>
    <n v="91"/>
    <n v="214"/>
    <s v="Normal"/>
    <s v="Low"/>
  </r>
  <r>
    <d v="2012-10-10T00:00:00"/>
    <d v="2012-12-10T00:00:00"/>
    <s v="First Class"/>
    <s v="Sung Chung"/>
    <s v="Mexico"/>
    <x v="10"/>
    <s v="Technology"/>
    <s v="Hewlett Fax Machine, Color"/>
    <n v="214"/>
    <n v="1"/>
    <n v="34.21"/>
    <s v="2012"/>
    <n v="61"/>
    <n v="214"/>
    <s v="Early "/>
    <s v="Low"/>
  </r>
  <r>
    <d v="2014-03-09T00:00:00"/>
    <d v="2014-05-09T00:00:00"/>
    <s v="Second Class"/>
    <s v="Marc Harrigan"/>
    <s v="United States"/>
    <x v="0"/>
    <s v="Office Supplies"/>
    <s v="Acco Six-Outlet Power Strip, 4' Cord Length"/>
    <n v="43"/>
    <n v="5"/>
    <n v="3.94"/>
    <s v="2014"/>
    <n v="61"/>
    <n v="215"/>
    <s v="Early "/>
    <s v="Low"/>
  </r>
  <r>
    <d v="2011-06-07T00:00:00"/>
    <d v="2011-10-07T00:00:00"/>
    <s v="Standard Class"/>
    <s v="John Dryer"/>
    <s v="Australia"/>
    <x v="6"/>
    <s v="Office Supplies"/>
    <s v="Cardinal Binder, Recycled"/>
    <n v="43"/>
    <n v="5"/>
    <n v="2.75"/>
    <s v="2011"/>
    <n v="122"/>
    <n v="215"/>
    <s v="Normal"/>
    <s v="Low"/>
  </r>
  <r>
    <d v="2014-06-12T00:00:00"/>
    <d v="2014-10-12T00:00:00"/>
    <s v="Standard Class"/>
    <s v="Patrick Ryan"/>
    <s v="Mexico"/>
    <x v="10"/>
    <s v="Office Supplies"/>
    <s v="Harbour Creations Color Coded Labels, Laser Printer Compatible"/>
    <n v="43"/>
    <n v="5"/>
    <n v="4.34"/>
    <s v="2014"/>
    <n v="122"/>
    <n v="215"/>
    <s v="Normal"/>
    <s v="Low"/>
  </r>
  <r>
    <d v="2014-04-11T00:00:00"/>
    <d v="2014-09-11T00:00:00"/>
    <s v="Standard Class"/>
    <s v="Paul Gonzalez"/>
    <s v="United States"/>
    <x v="0"/>
    <s v="Office Supplies"/>
    <s v="Xerox 1992"/>
    <n v="36"/>
    <n v="6"/>
    <n v="3.08"/>
    <s v="2014"/>
    <n v="153"/>
    <n v="216"/>
    <s v="Late"/>
    <s v="Low"/>
  </r>
  <r>
    <d v="2014-05-02T00:00:00"/>
    <d v="2014-07-02T00:00:00"/>
    <s v="Second Class"/>
    <s v="Joel Jenkins"/>
    <s v="France"/>
    <x v="1"/>
    <s v="Furniture"/>
    <s v="SAFCO Chairmat, Red"/>
    <n v="108"/>
    <n v="2"/>
    <n v="11.48"/>
    <s v="2014"/>
    <n v="61"/>
    <n v="216"/>
    <s v="Early "/>
    <s v="Low"/>
  </r>
  <r>
    <d v="2011-05-08T00:00:00"/>
    <d v="2011-10-08T00:00:00"/>
    <s v="Standard Class"/>
    <s v="Maya Herman"/>
    <s v="Rwanda"/>
    <x v="2"/>
    <s v="Office Supplies"/>
    <s v="BIC Canvas, Easy-Erase"/>
    <n v="108"/>
    <n v="2"/>
    <n v="8.07"/>
    <s v="2011"/>
    <n v="153"/>
    <n v="216"/>
    <s v="Late"/>
    <s v="Low"/>
  </r>
  <r>
    <d v="2012-10-02T00:00:00"/>
    <d v="2012-12-02T00:00:00"/>
    <s v="Second Class"/>
    <s v="Justin Ellison"/>
    <s v="Norway"/>
    <x v="10"/>
    <s v="Office Supplies"/>
    <s v="Kleencut Ruler, High Speed"/>
    <n v="54"/>
    <n v="4"/>
    <n v="12.14"/>
    <s v="2012"/>
    <n v="61"/>
    <n v="216"/>
    <s v="Early "/>
    <s v="Low"/>
  </r>
  <r>
    <d v="2012-06-03T00:00:00"/>
    <d v="2012-11-03T00:00:00"/>
    <s v="Standard Class"/>
    <s v="Matthew Clasen"/>
    <s v="Egypt"/>
    <x v="2"/>
    <s v="Office Supplies"/>
    <s v="Tenex Trays, Blue"/>
    <n v="108"/>
    <n v="2"/>
    <n v="9.7799999999999994"/>
    <s v="2012"/>
    <n v="153"/>
    <n v="216"/>
    <s v="Late"/>
    <s v="Low"/>
  </r>
  <r>
    <d v="2013-08-07T00:00:00"/>
    <d v="2013-12-07T00:00:00"/>
    <s v="Second Class"/>
    <s v="Barry Französisch"/>
    <s v="United States"/>
    <x v="1"/>
    <s v="Office Supplies"/>
    <s v="Tops Wirebound Message Log Books"/>
    <n v="24"/>
    <n v="9"/>
    <n v="2.74"/>
    <s v="2013"/>
    <n v="122"/>
    <n v="216"/>
    <s v="Normal"/>
    <s v="Low"/>
  </r>
  <r>
    <d v="2014-05-08T00:00:00"/>
    <d v="2014-10-08T00:00:00"/>
    <s v="Standard Class"/>
    <s v="John Castell"/>
    <s v="Cote d'Ivoire"/>
    <x v="2"/>
    <s v="Office Supplies"/>
    <s v="Cardinal Binder Covers, Durable"/>
    <n v="54"/>
    <n v="4"/>
    <n v="5.27"/>
    <s v="2014"/>
    <n v="153"/>
    <n v="216"/>
    <s v="Late"/>
    <s v="Low"/>
  </r>
  <r>
    <d v="2014-10-03T00:00:00"/>
    <d v="2014-12-03T00:00:00"/>
    <s v="Second Class"/>
    <s v="Mick Hernandez"/>
    <s v="Germany"/>
    <x v="1"/>
    <s v="Office Supplies"/>
    <s v="Kleencut Ruler, High Speed"/>
    <n v="54"/>
    <n v="4"/>
    <n v="7.32"/>
    <s v="2014"/>
    <n v="61"/>
    <n v="216"/>
    <s v="Early "/>
    <s v="Low"/>
  </r>
  <r>
    <d v="2014-06-10T00:00:00"/>
    <d v="2014-10-10T00:00:00"/>
    <s v="Standard Class"/>
    <s v="Sean Christensen"/>
    <s v="India"/>
    <x v="11"/>
    <s v="Office Supplies"/>
    <s v="Rogers Box, Single Width"/>
    <n v="72"/>
    <n v="3"/>
    <n v="6.26"/>
    <s v="2014"/>
    <n v="122"/>
    <n v="216"/>
    <s v="Normal"/>
    <s v="Low"/>
  </r>
  <r>
    <d v="2014-01-10T00:00:00"/>
    <d v="2014-06-10T00:00:00"/>
    <s v="Standard Class"/>
    <s v="Matt Collins"/>
    <s v="Thailand"/>
    <x v="8"/>
    <s v="Office Supplies"/>
    <s v="Stockwell Paper Clips, Assorted Sizes"/>
    <n v="36"/>
    <n v="6"/>
    <n v="1.82"/>
    <s v="2014"/>
    <n v="151"/>
    <n v="216"/>
    <s v="Late"/>
    <s v="Low"/>
  </r>
  <r>
    <d v="2014-01-12T00:00:00"/>
    <d v="2014-03-12T00:00:00"/>
    <s v="Second Class"/>
    <s v="Parhena Norris"/>
    <s v="United States"/>
    <x v="4"/>
    <s v="Technology"/>
    <s v="OtterBox Defender Series Case - Samsung Galaxy S4"/>
    <n v="72"/>
    <n v="3"/>
    <n v="6.3"/>
    <s v="2014"/>
    <n v="59"/>
    <n v="216"/>
    <s v="Early "/>
    <s v="Low"/>
  </r>
  <r>
    <d v="2014-04-03T00:00:00"/>
    <d v="2014-08-03T00:00:00"/>
    <s v="Standard Class"/>
    <s v="Richard Eichhorn"/>
    <s v="United States"/>
    <x v="1"/>
    <s v="Office Supplies"/>
    <s v="Important Message Pads, 50 4-1/4 x 5-1/2 Forms per Pad"/>
    <n v="27"/>
    <n v="8"/>
    <n v="3.83"/>
    <s v="2014"/>
    <n v="122"/>
    <n v="216"/>
    <s v="Normal"/>
    <s v="Low"/>
  </r>
  <r>
    <d v="2011-04-04T00:00:00"/>
    <d v="2011-09-04T00:00:00"/>
    <s v="Standard Class"/>
    <s v="Bobby Trafton"/>
    <s v="Turkey"/>
    <x v="3"/>
    <s v="Office Supplies"/>
    <s v="Stanley Highlighters, Easy-Erase"/>
    <n v="36"/>
    <n v="6"/>
    <n v="4.99"/>
    <s v="2011"/>
    <n v="153"/>
    <n v="216"/>
    <s v="Late"/>
    <s v="Low"/>
  </r>
  <r>
    <d v="2014-02-08T00:00:00"/>
    <d v="2014-04-08T00:00:00"/>
    <s v="First Class"/>
    <s v="Larry Hughes"/>
    <s v="New Zealand"/>
    <x v="6"/>
    <s v="Office Supplies"/>
    <s v="Jiffy Peel and Seal, Security-Tint"/>
    <n v="54"/>
    <n v="4"/>
    <n v="14.18"/>
    <s v="2014"/>
    <n v="59"/>
    <n v="216"/>
    <s v="Early "/>
    <s v="Low"/>
  </r>
  <r>
    <d v="2013-09-09T00:00:00"/>
    <d v="2013-11-09T00:00:00"/>
    <s v="Second Class"/>
    <s v="Karen Ferguson"/>
    <s v="France"/>
    <x v="1"/>
    <s v="Office Supplies"/>
    <s v="Kraft Peel and Seal, with clear poly window"/>
    <n v="72"/>
    <n v="3"/>
    <n v="16.96"/>
    <s v="2013"/>
    <n v="61"/>
    <n v="216"/>
    <s v="Early "/>
    <s v="Low"/>
  </r>
  <r>
    <d v="2014-07-03T00:00:00"/>
    <d v="2014-12-03T00:00:00"/>
    <s v="Second Class"/>
    <s v="Roland Murray"/>
    <s v="United States"/>
    <x v="5"/>
    <s v="Furniture"/>
    <s v="Westinghouse Floor Lamp with Metal Mesh Shade, Black"/>
    <n v="72"/>
    <n v="3"/>
    <n v="10.55"/>
    <s v="2014"/>
    <n v="153"/>
    <n v="216"/>
    <s v="Late"/>
    <s v="Low"/>
  </r>
  <r>
    <d v="2011-07-03T00:00:00"/>
    <d v="2011-11-03T00:00:00"/>
    <s v="Second Class"/>
    <s v="Nora Pelletier"/>
    <s v="United States"/>
    <x v="0"/>
    <s v="Office Supplies"/>
    <s v="Catalog Binders with Expanding Posts"/>
    <n v="108"/>
    <n v="2"/>
    <n v="6.44"/>
    <s v="2011"/>
    <n v="123"/>
    <n v="216"/>
    <s v="Normal"/>
    <s v="Low"/>
  </r>
  <r>
    <d v="2014-03-11T00:00:00"/>
    <d v="2014-06-11T00:00:00"/>
    <s v="First Class"/>
    <s v="Greg Guthrie"/>
    <s v="United States"/>
    <x v="1"/>
    <s v="Office Supplies"/>
    <s v="Stanley Bostitch Contemporary Electric Pencil Sharpeners"/>
    <n v="54"/>
    <n v="4"/>
    <n v="13.06"/>
    <s v="2014"/>
    <n v="92"/>
    <n v="216"/>
    <s v="Normal"/>
    <s v="Low"/>
  </r>
  <r>
    <d v="2012-01-11T00:00:00"/>
    <d v="2012-07-11T00:00:00"/>
    <s v="Standard Class"/>
    <s v="Chris Selesnick"/>
    <s v="Germany"/>
    <x v="1"/>
    <s v="Office Supplies"/>
    <s v="Binney &amp; Smith Markers, Blue"/>
    <n v="72"/>
    <n v="3"/>
    <n v="6.93"/>
    <s v="2012"/>
    <n v="182"/>
    <n v="216"/>
    <s v="Late"/>
    <s v="Low"/>
  </r>
  <r>
    <d v="2012-02-07T00:00:00"/>
    <d v="2012-06-07T00:00:00"/>
    <s v="Standard Class"/>
    <s v="Nora Pelletier"/>
    <s v="Vietnam"/>
    <x v="8"/>
    <s v="Office Supplies"/>
    <s v="Kraft Manila Envelope, Security-Tint"/>
    <n v="72"/>
    <n v="3"/>
    <n v="5.54"/>
    <s v="2012"/>
    <n v="121"/>
    <n v="216"/>
    <s v="Normal"/>
    <s v="Low"/>
  </r>
  <r>
    <d v="2012-02-06T00:00:00"/>
    <d v="2012-06-06T00:00:00"/>
    <s v="Standard Class"/>
    <s v="Laura Armstrong"/>
    <s v="Germany"/>
    <x v="1"/>
    <s v="Office Supplies"/>
    <s v="Advantus Paper Clips, Metal"/>
    <n v="54"/>
    <n v="4"/>
    <n v="6.3"/>
    <s v="2012"/>
    <n v="121"/>
    <n v="216"/>
    <s v="Normal"/>
    <s v="Low"/>
  </r>
  <r>
    <d v="2014-02-04T00:00:00"/>
    <d v="2014-07-04T00:00:00"/>
    <s v="Standard Class"/>
    <s v="Ivan Liston"/>
    <s v="Sweden"/>
    <x v="10"/>
    <s v="Office Supplies"/>
    <s v="Smead Shelving, Wire Frame"/>
    <n v="72"/>
    <n v="3"/>
    <n v="4.5"/>
    <s v="2014"/>
    <n v="150"/>
    <n v="216"/>
    <s v="Normal"/>
    <s v="Low"/>
  </r>
  <r>
    <d v="2011-03-10T00:00:00"/>
    <d v="2011-09-10T00:00:00"/>
    <s v="Standard Class"/>
    <s v="Mike Caudle"/>
    <s v="India"/>
    <x v="11"/>
    <s v="Office Supplies"/>
    <s v="Advantus Thumb Tacks, Bulk Pack"/>
    <n v="54"/>
    <n v="4"/>
    <n v="4.49"/>
    <s v="2011"/>
    <n v="184"/>
    <n v="216"/>
    <s v="Late"/>
    <s v="Low"/>
  </r>
  <r>
    <d v="2014-05-09T00:00:00"/>
    <d v="2014-11-09T00:00:00"/>
    <s v="Standard Class"/>
    <s v="Tiffany House"/>
    <s v="United States"/>
    <x v="0"/>
    <s v="Office Supplies"/>
    <s v="Rogers Jumbo File, Granite"/>
    <n v="54"/>
    <n v="4"/>
    <n v="3.88"/>
    <s v="2014"/>
    <n v="184"/>
    <n v="216"/>
    <s v="Late"/>
    <s v="Low"/>
  </r>
  <r>
    <d v="2012-02-04T00:00:00"/>
    <d v="2012-09-04T00:00:00"/>
    <s v="Standard Class"/>
    <s v="John Dryer"/>
    <s v="United States"/>
    <x v="0"/>
    <s v="Technology"/>
    <s v="Vtech AT&amp;T CL2940 Corded Speakerphone, Black"/>
    <n v="72"/>
    <n v="3"/>
    <n v="8.19"/>
    <s v="2012"/>
    <n v="213"/>
    <n v="216"/>
    <s v="Late"/>
    <s v="Low"/>
  </r>
  <r>
    <d v="2012-04-01T00:00:00"/>
    <d v="2012-10-01T00:00:00"/>
    <s v="Standard Class"/>
    <s v="Christina Anderson"/>
    <s v="Brazil"/>
    <x v="4"/>
    <s v="Technology"/>
    <s v="Enermax Keyboard, Erganomic"/>
    <n v="108"/>
    <n v="2"/>
    <n v="7.55"/>
    <s v="2012"/>
    <n v="183"/>
    <n v="216"/>
    <s v="Late"/>
    <s v="Low"/>
  </r>
  <r>
    <d v="2011-08-11T00:00:00"/>
    <d v="2011-11-11T00:00:00"/>
    <s v="First Class"/>
    <s v="Nora Preis"/>
    <s v="India"/>
    <x v="11"/>
    <s v="Office Supplies"/>
    <s v="GlobeWeis Clasp Envelope, with clear poly window"/>
    <n v="54"/>
    <n v="4"/>
    <n v="13.44"/>
    <s v="2011"/>
    <n v="92"/>
    <n v="216"/>
    <s v="Normal"/>
    <s v="Low"/>
  </r>
  <r>
    <d v="2014-07-06T00:00:00"/>
    <d v="2014-07-06T00:00:00"/>
    <s v="Same Day"/>
    <s v="Marc Harrigan"/>
    <s v="France"/>
    <x v="1"/>
    <s v="Office Supplies"/>
    <s v="Boston Canvas, Easy-Erase"/>
    <n v="108"/>
    <n v="2"/>
    <n v="11.28"/>
    <s v="2014"/>
    <n v="0"/>
    <n v="216"/>
    <s v="Early "/>
    <s v="Low"/>
  </r>
  <r>
    <d v="2014-04-04T00:00:00"/>
    <d v="2014-11-04T00:00:00"/>
    <s v="Standard Class"/>
    <s v="Ben Peterman"/>
    <s v="Egypt"/>
    <x v="2"/>
    <s v="Office Supplies"/>
    <s v="Stockwell Rubber Bands, Assorted Sizes"/>
    <n v="54"/>
    <n v="4"/>
    <n v="3.29"/>
    <s v="2014"/>
    <n v="214"/>
    <n v="216"/>
    <s v="Late"/>
    <s v="Low"/>
  </r>
  <r>
    <d v="2011-07-03T00:00:00"/>
    <d v="2011-08-03T00:00:00"/>
    <s v="First Class"/>
    <s v="Toby Swindell"/>
    <s v="France"/>
    <x v="1"/>
    <s v="Office Supplies"/>
    <s v="BIC Canvas, Easy-Erase"/>
    <n v="108"/>
    <n v="2"/>
    <n v="16.03"/>
    <s v="2011"/>
    <n v="31"/>
    <n v="216"/>
    <s v="Early "/>
    <s v="Low"/>
  </r>
  <r>
    <d v="2012-02-10T00:00:00"/>
    <d v="2012-03-10T00:00:00"/>
    <s v="First Class"/>
    <s v="Henry MacAllister"/>
    <s v="United States"/>
    <x v="0"/>
    <s v="Office Supplies"/>
    <s v="GBC Poly Designer Binding Covers"/>
    <n v="54"/>
    <n v="4"/>
    <n v="8.0299999999999994"/>
    <s v="2012"/>
    <n v="29"/>
    <n v="216"/>
    <s v="Early "/>
    <s v="Low"/>
  </r>
  <r>
    <d v="2012-04-04T00:00:00"/>
    <d v="2012-08-04T00:00:00"/>
    <s v="Standard Class"/>
    <s v="Nicole Fjeld"/>
    <s v="United States"/>
    <x v="5"/>
    <s v="Furniture"/>
    <s v="Eldon Advantage Foldable Chair Mats for Low Pile Carpets"/>
    <n v="108"/>
    <n v="2"/>
    <n v="6.58"/>
    <s v="2012"/>
    <n v="122"/>
    <n v="216"/>
    <s v="Normal"/>
    <s v="Low"/>
  </r>
  <r>
    <d v="2014-02-09T00:00:00"/>
    <d v="2014-07-09T00:00:00"/>
    <s v="Standard Class"/>
    <s v="Randy Ferguson"/>
    <s v="Austria"/>
    <x v="1"/>
    <s v="Office Supplies"/>
    <s v="BIC Canvas, Easy-Erase"/>
    <n v="108"/>
    <n v="2"/>
    <n v="8.58"/>
    <s v="2014"/>
    <n v="150"/>
    <n v="216"/>
    <s v="Normal"/>
    <s v="Low"/>
  </r>
  <r>
    <d v="2014-03-03T00:00:00"/>
    <d v="2014-09-03T00:00:00"/>
    <s v="Standard Class"/>
    <s v="Ken Dana"/>
    <s v="United States"/>
    <x v="0"/>
    <s v="Office Supplies"/>
    <s v="Catalog Binders with Expanding Posts"/>
    <n v="108"/>
    <n v="2"/>
    <n v="3.67"/>
    <s v="2014"/>
    <n v="184"/>
    <n v="216"/>
    <s v="Late"/>
    <s v="Low"/>
  </r>
  <r>
    <d v="2011-06-07T00:00:00"/>
    <d v="2011-06-07T00:00:00"/>
    <s v="Same Day"/>
    <s v="Claire Gute"/>
    <s v="United Kingdom"/>
    <x v="10"/>
    <s v="Office Supplies"/>
    <s v="Tenex Trays, Single Width"/>
    <n v="108"/>
    <n v="2"/>
    <n v="21.06"/>
    <s v="2011"/>
    <n v="0"/>
    <n v="216"/>
    <s v="Early "/>
    <s v="Low"/>
  </r>
  <r>
    <d v="2013-03-10T00:00:00"/>
    <d v="2013-08-10T00:00:00"/>
    <s v="Standard Class"/>
    <s v="Tracy Poddar"/>
    <s v="Brazil"/>
    <x v="4"/>
    <s v="Office Supplies"/>
    <s v="BIC Highlighters, Fluorescent"/>
    <n v="54"/>
    <n v="4"/>
    <n v="7.28"/>
    <s v="2013"/>
    <n v="153"/>
    <n v="216"/>
    <s v="Late"/>
    <s v="Low"/>
  </r>
  <r>
    <d v="2014-06-09T00:00:00"/>
    <d v="2014-11-09T00:00:00"/>
    <s v="Second Class"/>
    <s v="Kelly Williams"/>
    <s v="China"/>
    <x v="9"/>
    <s v="Office Supplies"/>
    <s v="Kleencut Scissors, Easy Grip"/>
    <n v="72"/>
    <n v="3"/>
    <n v="7.24"/>
    <s v="2014"/>
    <n v="153"/>
    <n v="216"/>
    <s v="Late"/>
    <s v="Low"/>
  </r>
  <r>
    <d v="2014-02-07T00:00:00"/>
    <d v="2014-06-07T00:00:00"/>
    <s v="Standard Class"/>
    <s v="Randy Bradley"/>
    <s v="Australia"/>
    <x v="6"/>
    <s v="Office Supplies"/>
    <s v="Stockwell Push Pins, 12 Pack"/>
    <n v="54"/>
    <n v="4"/>
    <n v="2.89"/>
    <s v="2014"/>
    <n v="120"/>
    <n v="216"/>
    <s v="Normal"/>
    <s v="Low"/>
  </r>
  <r>
    <d v="2013-03-05T00:00:00"/>
    <d v="2013-07-05T00:00:00"/>
    <s v="Standard Class"/>
    <s v="Raymond Buch"/>
    <s v="China"/>
    <x v="9"/>
    <s v="Furniture"/>
    <s v="Tenex Stacking Tray, Erganomic"/>
    <n v="72"/>
    <n v="3"/>
    <n v="6.46"/>
    <s v="2013"/>
    <n v="122"/>
    <n v="216"/>
    <s v="Normal"/>
    <s v="Low"/>
  </r>
  <r>
    <d v="2013-02-08T00:00:00"/>
    <d v="2013-07-08T00:00:00"/>
    <s v="Standard Class"/>
    <s v="Resi Pölking"/>
    <s v="Iran"/>
    <x v="3"/>
    <s v="Office Supplies"/>
    <s v="Kleencut Ruler, High Speed"/>
    <n v="54"/>
    <n v="4"/>
    <n v="3.21"/>
    <s v="2013"/>
    <n v="150"/>
    <n v="216"/>
    <s v="Normal"/>
    <s v="Low"/>
  </r>
  <r>
    <d v="2012-03-08T00:00:00"/>
    <d v="2012-09-08T00:00:00"/>
    <s v="Standard Class"/>
    <s v="Kelly Andreada"/>
    <s v="Ukraine"/>
    <x v="3"/>
    <s v="Office Supplies"/>
    <s v="Tenex Trays, Blue"/>
    <n v="108"/>
    <n v="2"/>
    <n v="12.38"/>
    <s v="2012"/>
    <n v="184"/>
    <n v="216"/>
    <s v="Late"/>
    <s v="Low"/>
  </r>
  <r>
    <d v="2012-07-06T00:00:00"/>
    <d v="2012-10-06T00:00:00"/>
    <s v="First Class"/>
    <s v="Luke Foster"/>
    <s v="Cuba"/>
    <x v="7"/>
    <s v="Office Supplies"/>
    <s v="Hon File Folder Labels, 5000 Label Set"/>
    <n v="36"/>
    <n v="6"/>
    <n v="6.6"/>
    <s v="2012"/>
    <n v="92"/>
    <n v="216"/>
    <s v="Normal"/>
    <s v="Low"/>
  </r>
  <r>
    <d v="2013-05-07T00:00:00"/>
    <d v="2013-05-07T00:00:00"/>
    <s v="Same Day"/>
    <s v="Rick Bensley"/>
    <s v="United States"/>
    <x v="0"/>
    <s v="Technology"/>
    <s v="OtterBox Defender Series Case - Samsung Galaxy S4"/>
    <n v="72"/>
    <n v="3"/>
    <n v="15.65"/>
    <s v="2013"/>
    <n v="0"/>
    <n v="216"/>
    <s v="Early "/>
    <s v="Low"/>
  </r>
  <r>
    <d v="2014-01-09T00:00:00"/>
    <d v="2014-03-09T00:00:00"/>
    <s v="Second Class"/>
    <s v="Darrin Van Huff"/>
    <s v="Brazil"/>
    <x v="4"/>
    <s v="Office Supplies"/>
    <s v="Acco Hole Reinforcements, Economy"/>
    <n v="31"/>
    <n v="7"/>
    <n v="2.83"/>
    <s v="2014"/>
    <n v="59"/>
    <n v="217"/>
    <s v="Early "/>
    <s v="Low"/>
  </r>
  <r>
    <d v="2014-04-11T00:00:00"/>
    <d v="2014-08-11T00:00:00"/>
    <s v="Standard Class"/>
    <s v="Noel Staavos"/>
    <s v="Honduras"/>
    <x v="1"/>
    <s v="Technology"/>
    <s v="Nokia Signal Booster, VoIP"/>
    <n v="109"/>
    <n v="2"/>
    <n v="10"/>
    <s v="2014"/>
    <n v="122"/>
    <n v="218"/>
    <s v="Normal"/>
    <s v="Low"/>
  </r>
  <r>
    <d v="2014-08-12T00:00:00"/>
    <d v="2014-12-12T00:00:00"/>
    <s v="Standard Class"/>
    <s v="William Brown"/>
    <s v="China"/>
    <x v="9"/>
    <s v="Office Supplies"/>
    <s v="Tenex Shelving, Single Width"/>
    <n v="109"/>
    <n v="2"/>
    <n v="8.6"/>
    <s v="2014"/>
    <n v="122"/>
    <n v="218"/>
    <s v="Normal"/>
    <s v="Low"/>
  </r>
  <r>
    <d v="2014-08-04T00:00:00"/>
    <d v="2014-10-04T00:00:00"/>
    <s v="Second Class"/>
    <s v="Tracy Zic"/>
    <s v="Mexico"/>
    <x v="10"/>
    <s v="Office Supplies"/>
    <s v="Hoover Toaster, White"/>
    <n v="109"/>
    <n v="2"/>
    <n v="8.19"/>
    <s v="2014"/>
    <n v="61"/>
    <n v="218"/>
    <s v="Early "/>
    <s v="Low"/>
  </r>
  <r>
    <d v="2014-06-11T00:00:00"/>
    <d v="2014-10-11T00:00:00"/>
    <s v="Standard Class"/>
    <s v="Tony Molinari"/>
    <s v="Saudi Arabia"/>
    <x v="3"/>
    <s v="Office Supplies"/>
    <s v="Tenex Shelving, Single Width"/>
    <n v="109"/>
    <n v="2"/>
    <n v="16.010000000000002"/>
    <s v="2014"/>
    <n v="122"/>
    <n v="218"/>
    <s v="Normal"/>
    <s v="Low"/>
  </r>
  <r>
    <d v="2011-01-06T00:00:00"/>
    <d v="2011-01-06T00:00:00"/>
    <s v="Same Day"/>
    <s v="William Brown"/>
    <s v="Turkey"/>
    <x v="3"/>
    <s v="Office Supplies"/>
    <s v="Fellowes File Cart, Wire Frame"/>
    <n v="109"/>
    <n v="2"/>
    <n v="17.97"/>
    <s v="2011"/>
    <n v="0"/>
    <n v="218"/>
    <s v="Early "/>
    <s v="Low"/>
  </r>
  <r>
    <d v="2013-06-09T00:00:00"/>
    <d v="2013-08-09T00:00:00"/>
    <s v="Second Class"/>
    <s v="Darrin Martin"/>
    <s v="United States"/>
    <x v="4"/>
    <s v="Technology"/>
    <s v="Nortel Networks T7316 E Nt8 B27"/>
    <n v="109"/>
    <n v="2"/>
    <n v="44.15"/>
    <s v="2013"/>
    <n v="61"/>
    <n v="218"/>
    <s v="Early "/>
    <s v="Low"/>
  </r>
  <r>
    <d v="2012-03-07T00:00:00"/>
    <d v="2012-07-07T00:00:00"/>
    <s v="Standard Class"/>
    <s v="Tom Boeckenhauer"/>
    <s v="Guinea"/>
    <x v="2"/>
    <s v="Office Supplies"/>
    <s v="Tenex Shelving, Blue"/>
    <n v="109"/>
    <n v="2"/>
    <n v="6.26"/>
    <s v="2012"/>
    <n v="122"/>
    <n v="218"/>
    <s v="Normal"/>
    <s v="Low"/>
  </r>
  <r>
    <d v="2014-09-12T00:00:00"/>
    <d v="2014-11-12T00:00:00"/>
    <s v="Second Class"/>
    <s v="Delfina Latchford"/>
    <s v="United States"/>
    <x v="5"/>
    <s v="Furniture"/>
    <s v="C-Line Cubicle Keepers Polyproplyene Holder w/Velcro Back, 8-1/2x11, 25/Bx"/>
    <n v="109"/>
    <n v="2"/>
    <n v="6.49"/>
    <s v="2014"/>
    <n v="61"/>
    <n v="218"/>
    <s v="Early "/>
    <s v="Low"/>
  </r>
  <r>
    <d v="2014-04-11T00:00:00"/>
    <d v="2014-08-11T00:00:00"/>
    <s v="Standard Class"/>
    <s v="Noel Staavos"/>
    <s v="Honduras"/>
    <x v="1"/>
    <s v="Office Supplies"/>
    <s v="Rogers Trays, Wire Frame"/>
    <n v="73"/>
    <n v="3"/>
    <n v="7.23"/>
    <s v="2014"/>
    <n v="122"/>
    <n v="219"/>
    <s v="Normal"/>
    <s v="Low"/>
  </r>
  <r>
    <d v="2013-12-09T00:00:00"/>
    <d v="2013-12-09T00:00:00"/>
    <s v="Same Day"/>
    <s v="Karl Braun"/>
    <s v="United Kingdom"/>
    <x v="10"/>
    <s v="Furniture"/>
    <s v="Rubbermaid Door Stop, Durable"/>
    <n v="73"/>
    <n v="3"/>
    <n v="11.36"/>
    <s v="2013"/>
    <n v="0"/>
    <n v="219"/>
    <s v="Early "/>
    <s v="Low"/>
  </r>
  <r>
    <d v="2012-04-06T00:00:00"/>
    <d v="2012-09-06T00:00:00"/>
    <s v="Second Class"/>
    <s v="Michael Dominguez"/>
    <s v="China"/>
    <x v="9"/>
    <s v="Office Supplies"/>
    <s v="Rogers Box, Industrial"/>
    <n v="73"/>
    <n v="3"/>
    <n v="7.76"/>
    <s v="2012"/>
    <n v="153"/>
    <n v="219"/>
    <s v="Late"/>
    <s v="Low"/>
  </r>
  <r>
    <d v="2014-08-04T00:00:00"/>
    <d v="2014-12-04T00:00:00"/>
    <s v="Standard Class"/>
    <s v="Jenna Caffey"/>
    <s v="Panama"/>
    <x v="1"/>
    <s v="Office Supplies"/>
    <s v="Rogers Trays, Wire Frame"/>
    <n v="73"/>
    <n v="3"/>
    <n v="4.5999999999999996"/>
    <s v="2014"/>
    <n v="122"/>
    <n v="219"/>
    <s v="Normal"/>
    <s v="Low"/>
  </r>
  <r>
    <d v="2011-06-09T00:00:00"/>
    <d v="2011-10-09T00:00:00"/>
    <s v="Standard Class"/>
    <s v="Mathew Reese"/>
    <s v="Italy"/>
    <x v="4"/>
    <s v="Office Supplies"/>
    <s v="Binney &amp; Smith Markers, Easy-Erase"/>
    <n v="73"/>
    <n v="3"/>
    <n v="4"/>
    <s v="2011"/>
    <n v="122"/>
    <n v="219"/>
    <s v="Normal"/>
    <s v="Low"/>
  </r>
  <r>
    <d v="2014-03-10T00:00:00"/>
    <d v="2014-06-10T00:00:00"/>
    <s v="Second Class"/>
    <s v="Cathy Hwang"/>
    <s v="Mexico"/>
    <x v="10"/>
    <s v="Office Supplies"/>
    <s v="Kleencut Box Cutter, Easy Grip"/>
    <n v="73"/>
    <n v="3"/>
    <n v="19.05"/>
    <s v="2014"/>
    <n v="92"/>
    <n v="219"/>
    <s v="Normal"/>
    <s v="Low"/>
  </r>
  <r>
    <d v="2013-02-05T00:00:00"/>
    <d v="2013-05-05T00:00:00"/>
    <s v="Second Class"/>
    <s v="Chris McAfee"/>
    <s v="United States"/>
    <x v="4"/>
    <s v="Office Supplies"/>
    <s v="Xerox 1914"/>
    <n v="110"/>
    <n v="2"/>
    <n v="20.57"/>
    <s v="2013"/>
    <n v="89"/>
    <n v="220"/>
    <s v="Normal"/>
    <s v="Low"/>
  </r>
  <r>
    <d v="2014-03-12T00:00:00"/>
    <d v="2014-06-12T00:00:00"/>
    <s v="First Class"/>
    <s v="Victoria Wilson"/>
    <s v="United States"/>
    <x v="0"/>
    <s v="Office Supplies"/>
    <s v="Xerox 1940"/>
    <n v="110"/>
    <n v="2"/>
    <n v="26.87"/>
    <s v="2014"/>
    <n v="92"/>
    <n v="220"/>
    <s v="Normal"/>
    <s v="Low"/>
  </r>
  <r>
    <d v="2012-09-08T00:00:00"/>
    <d v="2012-12-08T00:00:00"/>
    <s v="Second Class"/>
    <s v="Maurice Satty"/>
    <s v="Singapore"/>
    <x v="8"/>
    <s v="Office Supplies"/>
    <s v="Accos Thumb Tacks, Bulk Pack"/>
    <n v="55"/>
    <n v="4"/>
    <n v="9.34"/>
    <s v="2012"/>
    <n v="91"/>
    <n v="220"/>
    <s v="Normal"/>
    <s v="Low"/>
  </r>
  <r>
    <d v="2014-07-06T00:00:00"/>
    <d v="2014-12-06T00:00:00"/>
    <s v="Second Class"/>
    <s v="Stewart Carmichael"/>
    <s v="Indonesia"/>
    <x v="8"/>
    <s v="Technology"/>
    <s v="Logitech Memory Card, USB"/>
    <n v="110"/>
    <n v="2"/>
    <n v="14.28"/>
    <s v="2014"/>
    <n v="153"/>
    <n v="220"/>
    <s v="Late"/>
    <s v="Low"/>
  </r>
  <r>
    <d v="2011-05-12T00:00:00"/>
    <d v="2011-08-12T00:00:00"/>
    <s v="Second Class"/>
    <s v="Tim Taslimi"/>
    <s v="New Zealand"/>
    <x v="6"/>
    <s v="Office Supplies"/>
    <s v="Boston Canvas, Fluorescent"/>
    <n v="110"/>
    <n v="2"/>
    <n v="7.4"/>
    <s v="2011"/>
    <n v="92"/>
    <n v="220"/>
    <s v="Normal"/>
    <s v="Low"/>
  </r>
  <r>
    <d v="2014-06-06T00:00:00"/>
    <d v="2014-10-06T00:00:00"/>
    <s v="Standard Class"/>
    <s v="Maureen Gastineau"/>
    <s v="Argentina"/>
    <x v="4"/>
    <s v="Office Supplies"/>
    <s v="Fellowes File Cart, Blue"/>
    <n v="110"/>
    <n v="2"/>
    <n v="10.02"/>
    <s v="2014"/>
    <n v="122"/>
    <n v="220"/>
    <s v="Normal"/>
    <s v="Low"/>
  </r>
  <r>
    <d v="2011-12-10T00:00:00"/>
    <d v="2011-12-10T00:00:00"/>
    <s v="Same Day"/>
    <s v="Kristina Nunn"/>
    <s v="Spain"/>
    <x v="4"/>
    <s v="Office Supplies"/>
    <s v="Harbour Creations File Folder Labels, Laser Printer Compatible"/>
    <n v="44"/>
    <n v="5"/>
    <n v="7.17"/>
    <s v="2011"/>
    <n v="0"/>
    <n v="220"/>
    <s v="Early "/>
    <s v="Low"/>
  </r>
  <r>
    <d v="2014-01-08T00:00:00"/>
    <d v="2014-05-08T00:00:00"/>
    <s v="Second Class"/>
    <s v="Nathan Gelder"/>
    <s v="Madagascar"/>
    <x v="2"/>
    <s v="Office Supplies"/>
    <s v="Boston Canvas, Fluorescent"/>
    <n v="110"/>
    <n v="2"/>
    <n v="10.46"/>
    <s v="2014"/>
    <n v="120"/>
    <n v="220"/>
    <s v="Normal"/>
    <s v="Low"/>
  </r>
  <r>
    <d v="2013-07-06T00:00:00"/>
    <d v="2013-09-06T00:00:00"/>
    <s v="Second Class"/>
    <s v="Steven Roelle"/>
    <s v="India"/>
    <x v="11"/>
    <s v="Office Supplies"/>
    <s v="GlobeWeis Clasp Envelope, Recycled"/>
    <n v="44"/>
    <n v="5"/>
    <n v="15.52"/>
    <s v="2013"/>
    <n v="62"/>
    <n v="220"/>
    <s v="Early "/>
    <s v="Low"/>
  </r>
  <r>
    <d v="2011-01-12T00:00:00"/>
    <d v="2011-06-12T00:00:00"/>
    <s v="Standard Class"/>
    <s v="Kean Takahito"/>
    <s v="Vietnam"/>
    <x v="8"/>
    <s v="Furniture"/>
    <s v="Rubbermaid Light Bulb, Black"/>
    <n v="55"/>
    <n v="4"/>
    <n v="3.37"/>
    <s v="2011"/>
    <n v="151"/>
    <n v="220"/>
    <s v="Late"/>
    <s v="Low"/>
  </r>
  <r>
    <d v="2013-06-11T00:00:00"/>
    <d v="2013-06-11T00:00:00"/>
    <s v="Same Day"/>
    <s v="Lindsay Castell"/>
    <s v="Russia"/>
    <x v="3"/>
    <s v="Office Supplies"/>
    <s v="Boston Canvas, Fluorescent"/>
    <n v="110"/>
    <n v="2"/>
    <n v="29.58"/>
    <s v="2013"/>
    <n v="0"/>
    <n v="220"/>
    <s v="Early "/>
    <s v="Low"/>
  </r>
  <r>
    <d v="2013-07-08T00:00:00"/>
    <d v="2013-08-08T00:00:00"/>
    <s v="First Class"/>
    <s v="Tracy Collins"/>
    <s v="Dominican Republic"/>
    <x v="7"/>
    <s v="Office Supplies"/>
    <s v="Tenex Box, Single Width"/>
    <n v="44"/>
    <n v="5"/>
    <n v="15.38"/>
    <s v="2013"/>
    <n v="31"/>
    <n v="220"/>
    <s v="Early "/>
    <s v="Low"/>
  </r>
  <r>
    <d v="2014-04-06T00:00:00"/>
    <d v="2014-11-06T00:00:00"/>
    <s v="Standard Class"/>
    <s v="Nick Radford"/>
    <s v="United States"/>
    <x v="4"/>
    <s v="Technology"/>
    <s v="WD My Passport Ultra 1TB Portable External Hard Drive"/>
    <n v="110"/>
    <n v="2"/>
    <n v="11.34"/>
    <s v="2014"/>
    <n v="214"/>
    <n v="220"/>
    <s v="Late"/>
    <s v="Low"/>
  </r>
  <r>
    <d v="2014-03-07T00:00:00"/>
    <d v="2014-08-07T00:00:00"/>
    <s v="Standard Class"/>
    <s v="Claudia Bergmann"/>
    <s v="Cuba"/>
    <x v="7"/>
    <s v="Office Supplies"/>
    <s v="Cameo Clasp Envelope, with clear poly window"/>
    <n v="44"/>
    <n v="5"/>
    <n v="2.38"/>
    <s v="2014"/>
    <n v="153"/>
    <n v="220"/>
    <s v="Late"/>
    <s v="Low"/>
  </r>
  <r>
    <d v="2012-02-11T00:00:00"/>
    <d v="2012-07-11T00:00:00"/>
    <s v="Standard Class"/>
    <s v="Scot Wooten"/>
    <s v="United States"/>
    <x v="5"/>
    <s v="Furniture"/>
    <s v="Global Armless Task Chair, Royal Blue"/>
    <n v="110"/>
    <n v="2"/>
    <n v="12.25"/>
    <s v="2012"/>
    <n v="151"/>
    <n v="220"/>
    <s v="Late"/>
    <s v="Low"/>
  </r>
  <r>
    <d v="2013-02-03T00:00:00"/>
    <d v="2013-06-03T00:00:00"/>
    <s v="Standard Class"/>
    <s v="Tiffany House"/>
    <s v="France"/>
    <x v="1"/>
    <s v="Office Supplies"/>
    <s v="Cardinal Index Tab, Economy"/>
    <n v="44"/>
    <n v="5"/>
    <n v="4.2"/>
    <s v="2013"/>
    <n v="120"/>
    <n v="220"/>
    <s v="Normal"/>
    <s v="Low"/>
  </r>
  <r>
    <d v="2011-01-04T00:00:00"/>
    <d v="2011-05-04T00:00:00"/>
    <s v="Standard Class"/>
    <s v="Rachel Payne"/>
    <s v="South Korea"/>
    <x v="9"/>
    <s v="Office Supplies"/>
    <s v="Smead Folders, Single Width"/>
    <n v="44"/>
    <n v="5"/>
    <n v="3.05"/>
    <s v="2011"/>
    <n v="120"/>
    <n v="220"/>
    <s v="Normal"/>
    <s v="Low"/>
  </r>
  <r>
    <d v="2012-09-05T00:00:00"/>
    <d v="2012-09-05T00:00:00"/>
    <s v="Same Day"/>
    <s v="Susan Pistek"/>
    <s v="France"/>
    <x v="1"/>
    <s v="Office Supplies"/>
    <s v="Stockwell Thumb Tacks, Metal"/>
    <n v="55"/>
    <n v="4"/>
    <n v="13.8"/>
    <s v="2012"/>
    <n v="0"/>
    <n v="220"/>
    <s v="Early "/>
    <s v="Low"/>
  </r>
  <r>
    <d v="2014-03-06T00:00:00"/>
    <d v="2014-06-06T00:00:00"/>
    <s v="Second Class"/>
    <s v="Denny Ordway"/>
    <s v="United States"/>
    <x v="0"/>
    <s v="Office Supplies"/>
    <s v="Manila Recycled Extra-Heavyweight Clasp Envelopes, 6&quot; x 9&quot;"/>
    <n v="44"/>
    <n v="5"/>
    <n v="1.67"/>
    <s v="2014"/>
    <n v="92"/>
    <n v="220"/>
    <s v="Normal"/>
    <s v="Low"/>
  </r>
  <r>
    <d v="2012-06-06T00:00:00"/>
    <d v="2012-12-06T00:00:00"/>
    <s v="Standard Class"/>
    <s v="Scot Wooten"/>
    <s v="Mexico"/>
    <x v="10"/>
    <s v="Office Supplies"/>
    <s v="Avery Binder, Recycled"/>
    <n v="44"/>
    <n v="5"/>
    <n v="5.49"/>
    <s v="2012"/>
    <n v="183"/>
    <n v="220"/>
    <s v="Late"/>
    <s v="Low"/>
  </r>
  <r>
    <d v="2014-04-12T00:00:00"/>
    <d v="2014-09-12T00:00:00"/>
    <s v="Second Class"/>
    <s v="Toby Gnade"/>
    <s v="China"/>
    <x v="9"/>
    <s v="Office Supplies"/>
    <s v="Harbour Creations File Folder Labels, Laser Printer Compatible"/>
    <n v="44"/>
    <n v="5"/>
    <n v="3.07"/>
    <s v="2014"/>
    <n v="153"/>
    <n v="220"/>
    <s v="Late"/>
    <s v="Low"/>
  </r>
  <r>
    <d v="2014-02-12T00:00:00"/>
    <d v="2014-08-12T00:00:00"/>
    <s v="Standard Class"/>
    <s v="Jack Lebron"/>
    <s v="France"/>
    <x v="1"/>
    <s v="Office Supplies"/>
    <s v="Harbour Creations File Folder Labels, Laser Printer Compatible"/>
    <n v="44"/>
    <n v="5"/>
    <n v="3.02"/>
    <s v="2014"/>
    <n v="181"/>
    <n v="220"/>
    <s v="Late"/>
    <s v="Low"/>
  </r>
  <r>
    <d v="2011-08-12T00:00:00"/>
    <d v="2011-12-12T00:00:00"/>
    <s v="Standard Class"/>
    <s v="Peter McVee"/>
    <s v="Philippines"/>
    <x v="8"/>
    <s v="Office Supplies"/>
    <s v="Jiffy Manila Envelope, Recycled"/>
    <n v="55"/>
    <n v="4"/>
    <n v="4.5999999999999996"/>
    <s v="2011"/>
    <n v="122"/>
    <n v="220"/>
    <s v="Normal"/>
    <s v="Low"/>
  </r>
  <r>
    <d v="2014-07-10T00:00:00"/>
    <d v="2014-11-10T00:00:00"/>
    <s v="Standard Class"/>
    <s v="Sibella Parks"/>
    <s v="Guatemala"/>
    <x v="1"/>
    <s v="Technology"/>
    <s v="Motorola Headset, Cordless"/>
    <n v="110"/>
    <n v="2"/>
    <n v="18.600000000000001"/>
    <s v="2014"/>
    <n v="123"/>
    <n v="220"/>
    <s v="Normal"/>
    <s v="Low"/>
  </r>
  <r>
    <d v="2014-09-10T00:00:00"/>
    <d v="2014-09-10T00:00:00"/>
    <s v="Same Day"/>
    <s v="Michael Moore"/>
    <s v="Egypt"/>
    <x v="2"/>
    <s v="Technology"/>
    <s v="Enermax Numeric Keypad, USB"/>
    <n v="110"/>
    <n v="2"/>
    <n v="29.55"/>
    <s v="2014"/>
    <n v="0"/>
    <n v="220"/>
    <s v="Early "/>
    <s v="Low"/>
  </r>
  <r>
    <d v="2011-07-10T00:00:00"/>
    <d v="2011-11-10T00:00:00"/>
    <s v="Standard Class"/>
    <s v="Patrick Gardner"/>
    <s v="Mexico"/>
    <x v="10"/>
    <s v="Office Supplies"/>
    <s v="Xerox Parchment Paper, Premium"/>
    <n v="44"/>
    <n v="5"/>
    <n v="3.54"/>
    <s v="2011"/>
    <n v="123"/>
    <n v="220"/>
    <s v="Normal"/>
    <s v="Low"/>
  </r>
  <r>
    <d v="2013-04-12T00:00:00"/>
    <d v="2013-08-12T00:00:00"/>
    <s v="Standard Class"/>
    <s v="Carl Weiss"/>
    <s v="El Salvador"/>
    <x v="1"/>
    <s v="Office Supplies"/>
    <s v="Elite Ruler, Steel"/>
    <n v="44"/>
    <n v="5"/>
    <n v="3.22"/>
    <s v="2013"/>
    <n v="122"/>
    <n v="220"/>
    <s v="Normal"/>
    <s v="Low"/>
  </r>
  <r>
    <d v="2012-06-08T00:00:00"/>
    <d v="2012-11-08T00:00:00"/>
    <s v="Standard Class"/>
    <s v="Jennifer Halladay"/>
    <s v="France"/>
    <x v="1"/>
    <s v="Technology"/>
    <s v="Epson Printer, Red"/>
    <n v="221"/>
    <n v="1"/>
    <n v="15.54"/>
    <s v="2012"/>
    <n v="153"/>
    <n v="221"/>
    <s v="Late"/>
    <s v="Low"/>
  </r>
  <r>
    <d v="2014-07-02T00:00:00"/>
    <d v="2014-09-02T00:00:00"/>
    <s v="Second Class"/>
    <s v="Julie Creighton"/>
    <s v="Bangladesh"/>
    <x v="11"/>
    <s v="Furniture"/>
    <s v="Hon Chairmat, Red"/>
    <n v="111"/>
    <n v="2"/>
    <n v="16.09"/>
    <s v="2014"/>
    <n v="62"/>
    <n v="222"/>
    <s v="Early "/>
    <s v="Low"/>
  </r>
  <r>
    <d v="2011-03-12T00:00:00"/>
    <d v="2011-07-12T00:00:00"/>
    <s v="Standard Class"/>
    <s v="Joni Blumstein"/>
    <s v="Indonesia"/>
    <x v="8"/>
    <s v="Office Supplies"/>
    <s v="Eaton Cards &amp; Envelopes, Multicolor"/>
    <n v="74"/>
    <n v="3"/>
    <n v="10.32"/>
    <s v="2011"/>
    <n v="122"/>
    <n v="222"/>
    <s v="Normal"/>
    <s v="Low"/>
  </r>
  <r>
    <d v="2012-07-05T00:00:00"/>
    <d v="2012-09-05T00:00:00"/>
    <s v="Second Class"/>
    <s v="Chuck Sachs"/>
    <s v="Nicaragua"/>
    <x v="1"/>
    <s v="Technology"/>
    <s v="SanDisk Keyboard, Programmable"/>
    <n v="111"/>
    <n v="2"/>
    <n v="7.41"/>
    <s v="2012"/>
    <n v="62"/>
    <n v="222"/>
    <s v="Early "/>
    <s v="Low"/>
  </r>
  <r>
    <d v="2014-07-11T00:00:00"/>
    <d v="2014-11-11T00:00:00"/>
    <s v="Standard Class"/>
    <s v="Hilary Holden"/>
    <s v="United Kingdom"/>
    <x v="10"/>
    <s v="Office Supplies"/>
    <s v="Fiskars Scissors, Easy Grip"/>
    <n v="74"/>
    <n v="3"/>
    <n v="4.8099999999999996"/>
    <s v="2014"/>
    <n v="123"/>
    <n v="222"/>
    <s v="Normal"/>
    <s v="Low"/>
  </r>
  <r>
    <d v="2012-04-05T00:00:00"/>
    <d v="2012-09-05T00:00:00"/>
    <s v="Standard Class"/>
    <s v="Anthony O'Donnell"/>
    <s v="Australia"/>
    <x v="6"/>
    <s v="Office Supplies"/>
    <s v="Elite Letter Opener, Easy Grip"/>
    <n v="74"/>
    <n v="3"/>
    <n v="6.21"/>
    <s v="2012"/>
    <n v="153"/>
    <n v="222"/>
    <s v="Late"/>
    <s v="Low"/>
  </r>
  <r>
    <d v="2014-06-11T00:00:00"/>
    <d v="2014-11-11T00:00:00"/>
    <s v="Second Class"/>
    <s v="Christina DeMoss"/>
    <s v="United States"/>
    <x v="5"/>
    <s v="Office Supplies"/>
    <s v="Eaton Premium Continuous-Feed Paper, 25% Cotton, Letter Size, White, 1000 Shts/Box"/>
    <n v="111"/>
    <n v="2"/>
    <n v="15.09"/>
    <s v="2014"/>
    <n v="153"/>
    <n v="222"/>
    <s v="Late"/>
    <s v="Low"/>
  </r>
  <r>
    <d v="2012-06-09T00:00:00"/>
    <d v="2012-08-09T00:00:00"/>
    <s v="Second Class"/>
    <s v="Xylona Preis"/>
    <s v="Australia"/>
    <x v="6"/>
    <s v="Office Supplies"/>
    <s v="Rogers Trays, Blue"/>
    <n v="111"/>
    <n v="2"/>
    <n v="11.98"/>
    <s v="2012"/>
    <n v="61"/>
    <n v="222"/>
    <s v="Early "/>
    <s v="Low"/>
  </r>
  <r>
    <d v="2011-07-11T00:00:00"/>
    <d v="2011-09-11T00:00:00"/>
    <s v="First Class"/>
    <s v="Tamara Chand"/>
    <s v="United States"/>
    <x v="1"/>
    <s v="Office Supplies"/>
    <s v="Staples"/>
    <n v="74"/>
    <n v="3"/>
    <n v="15.28"/>
    <s v="2011"/>
    <n v="62"/>
    <n v="222"/>
    <s v="Early "/>
    <s v="Low"/>
  </r>
  <r>
    <d v="2013-05-06T00:00:00"/>
    <d v="2013-10-06T00:00:00"/>
    <s v="Standard Class"/>
    <s v="Adam Shillingsburg"/>
    <s v="Nicaragua"/>
    <x v="1"/>
    <s v="Technology"/>
    <s v="Enermax Keyboard, Bluetooth"/>
    <n v="111"/>
    <n v="2"/>
    <n v="7.08"/>
    <s v="2013"/>
    <n v="153"/>
    <n v="222"/>
    <s v="Late"/>
    <s v="Low"/>
  </r>
  <r>
    <d v="2014-09-06T00:00:00"/>
    <d v="2014-09-06T00:00:00"/>
    <s v="Same Day"/>
    <s v="Mary O'Rourke"/>
    <s v="France"/>
    <x v="1"/>
    <s v="Office Supplies"/>
    <s v="Sanford Markers, Fluorescent"/>
    <n v="74"/>
    <n v="3"/>
    <n v="15.36"/>
    <s v="2014"/>
    <n v="0"/>
    <n v="222"/>
    <s v="Early "/>
    <s v="Low"/>
  </r>
  <r>
    <d v="2014-03-09T00:00:00"/>
    <d v="2014-07-09T00:00:00"/>
    <s v="Standard Class"/>
    <s v="Anna Chung"/>
    <s v="Egypt"/>
    <x v="2"/>
    <s v="Technology"/>
    <s v="SanDisk Numeric Keypad, Bluetooth"/>
    <n v="111"/>
    <n v="2"/>
    <n v="13"/>
    <s v="2014"/>
    <n v="122"/>
    <n v="222"/>
    <s v="Normal"/>
    <s v="Low"/>
  </r>
  <r>
    <d v="2013-04-09T00:00:00"/>
    <d v="2013-09-09T00:00:00"/>
    <s v="Standard Class"/>
    <s v="Giulietta Baptist"/>
    <s v="Italy"/>
    <x v="4"/>
    <s v="Office Supplies"/>
    <s v="Eldon Box, Blue"/>
    <n v="37"/>
    <n v="6"/>
    <n v="2.57"/>
    <s v="2013"/>
    <n v="153"/>
    <n v="222"/>
    <s v="Late"/>
    <s v="Low"/>
  </r>
  <r>
    <d v="2014-05-12T00:00:00"/>
    <d v="2014-08-12T00:00:00"/>
    <s v="Second Class"/>
    <s v="Larry Tron"/>
    <s v="United States"/>
    <x v="5"/>
    <s v="Office Supplies"/>
    <s v="IBM Multi-Purpose Copy Paper, 8 1/2 x 11&quot;, Case"/>
    <n v="74"/>
    <n v="3"/>
    <n v="5.91"/>
    <s v="2014"/>
    <n v="92"/>
    <n v="222"/>
    <s v="Normal"/>
    <s v="Low"/>
  </r>
  <r>
    <d v="2012-03-02T00:00:00"/>
    <d v="2012-08-02T00:00:00"/>
    <s v="Standard Class"/>
    <s v="Ed Braxton"/>
    <s v="Mexico"/>
    <x v="10"/>
    <s v="Furniture"/>
    <s v="Novimex Bag Chairs, Red"/>
    <n v="74"/>
    <n v="3"/>
    <n v="2.59"/>
    <s v="2012"/>
    <n v="153"/>
    <n v="222"/>
    <s v="Late"/>
    <s v="Low"/>
  </r>
  <r>
    <d v="2014-06-11T00:00:00"/>
    <d v="2014-10-11T00:00:00"/>
    <s v="Standard Class"/>
    <s v="Paul Prost"/>
    <s v="Dominican Republic"/>
    <x v="7"/>
    <s v="Office Supplies"/>
    <s v="Kleencut Shears, Steel"/>
    <n v="74"/>
    <n v="3"/>
    <n v="6.75"/>
    <s v="2014"/>
    <n v="122"/>
    <n v="222"/>
    <s v="Normal"/>
    <s v="Low"/>
  </r>
  <r>
    <d v="2012-10-08T00:00:00"/>
    <d v="2012-12-08T00:00:00"/>
    <s v="First Class"/>
    <s v="Jamie Frazer"/>
    <s v="Germany"/>
    <x v="1"/>
    <s v="Office Supplies"/>
    <s v="Sanford Markers, Fluorescent"/>
    <n v="74"/>
    <n v="3"/>
    <n v="8.19"/>
    <s v="2012"/>
    <n v="61"/>
    <n v="222"/>
    <s v="Early "/>
    <s v="Low"/>
  </r>
  <r>
    <d v="2014-04-12T00:00:00"/>
    <d v="2014-10-12T00:00:00"/>
    <s v="Standard Class"/>
    <s v="Frank Preis"/>
    <s v="Turkey"/>
    <x v="3"/>
    <s v="Office Supplies"/>
    <s v="Elite Ruler, Easy Grip"/>
    <n v="37"/>
    <n v="6"/>
    <n v="2.57"/>
    <s v="2014"/>
    <n v="183"/>
    <n v="222"/>
    <s v="Late"/>
    <s v="Low"/>
  </r>
  <r>
    <d v="2012-03-09T00:00:00"/>
    <d v="2012-06-09T00:00:00"/>
    <s v="Second Class"/>
    <s v="Frank Merwin"/>
    <s v="Trinidad and Tobago"/>
    <x v="7"/>
    <s v="Office Supplies"/>
    <s v="Cameo Mailers, Recycled"/>
    <n v="74"/>
    <n v="3"/>
    <n v="7.95"/>
    <s v="2012"/>
    <n v="92"/>
    <n v="222"/>
    <s v="Normal"/>
    <s v="Low"/>
  </r>
  <r>
    <d v="2013-07-11T00:00:00"/>
    <d v="2013-11-11T00:00:00"/>
    <s v="Standard Class"/>
    <s v="Dan Lawera"/>
    <s v="Iran"/>
    <x v="3"/>
    <s v="Technology"/>
    <s v="SanDisk Numeric Keypad, Bluetooth"/>
    <n v="111"/>
    <n v="2"/>
    <n v="5.8"/>
    <s v="2013"/>
    <n v="123"/>
    <n v="222"/>
    <s v="Normal"/>
    <s v="Low"/>
  </r>
  <r>
    <d v="2011-05-08T00:00:00"/>
    <d v="2011-09-08T00:00:00"/>
    <s v="Standard Class"/>
    <s v="Chad Sievert"/>
    <s v="United States"/>
    <x v="0"/>
    <s v="Office Supplies"/>
    <s v="Xerox 1913"/>
    <n v="111"/>
    <n v="2"/>
    <n v="4.59"/>
    <s v="2011"/>
    <n v="123"/>
    <n v="222"/>
    <s v="Normal"/>
    <s v="Low"/>
  </r>
  <r>
    <d v="2014-04-07T00:00:00"/>
    <d v="2014-07-07T00:00:00"/>
    <s v="First Class"/>
    <s v="Jim Sink"/>
    <s v="Honduras"/>
    <x v="1"/>
    <s v="Furniture"/>
    <s v="Harbour Creations Bag Chairs, Red"/>
    <n v="74"/>
    <n v="3"/>
    <n v="6.55"/>
    <s v="2014"/>
    <n v="91"/>
    <n v="222"/>
    <s v="Normal"/>
    <s v="Low"/>
  </r>
  <r>
    <d v="2013-08-06T00:00:00"/>
    <d v="2013-12-06T00:00:00"/>
    <s v="Standard Class"/>
    <s v="Jack Lebron"/>
    <s v="France"/>
    <x v="1"/>
    <s v="Technology"/>
    <s v="Epson Printer, Durable"/>
    <n v="223"/>
    <n v="1"/>
    <n v="29.8"/>
    <s v="2013"/>
    <n v="122"/>
    <n v="223"/>
    <s v="Normal"/>
    <s v="Low"/>
  </r>
  <r>
    <d v="2012-04-05T00:00:00"/>
    <d v="2012-10-05T00:00:00"/>
    <s v="Standard Class"/>
    <s v="Denny Ordway"/>
    <s v="Mexico"/>
    <x v="10"/>
    <s v="Office Supplies"/>
    <s v="SanDisk Parchment Paper, 8.5 x 11"/>
    <n v="56"/>
    <n v="4"/>
    <n v="3.73"/>
    <s v="2012"/>
    <n v="183"/>
    <n v="224"/>
    <s v="Late"/>
    <s v="Low"/>
  </r>
  <r>
    <d v="2014-08-08T00:00:00"/>
    <d v="2014-12-08T00:00:00"/>
    <s v="Standard Class"/>
    <s v="Jeremy Lonsdale"/>
    <s v="United States"/>
    <x v="0"/>
    <s v="Technology"/>
    <s v="Sony Micro Vault Click 4 GB USB 2.0 Flash Drive"/>
    <n v="56"/>
    <n v="4"/>
    <n v="7.37"/>
    <s v="2014"/>
    <n v="122"/>
    <n v="224"/>
    <s v="Normal"/>
    <s v="Low"/>
  </r>
  <r>
    <d v="2014-05-06T00:00:00"/>
    <d v="2014-09-06T00:00:00"/>
    <s v="Second Class"/>
    <s v="Sanjit Jacobs"/>
    <s v="Guatemala"/>
    <x v="1"/>
    <s v="Technology"/>
    <s v="Belkin Keyboard, USB"/>
    <n v="112"/>
    <n v="2"/>
    <n v="6.21"/>
    <s v="2014"/>
    <n v="123"/>
    <n v="224"/>
    <s v="Normal"/>
    <s v="Low"/>
  </r>
  <r>
    <d v="2014-07-10T00:00:00"/>
    <d v="2014-11-10T00:00:00"/>
    <s v="Standard Class"/>
    <s v="Arianne Irving"/>
    <s v="United Kingdom"/>
    <x v="10"/>
    <s v="Office Supplies"/>
    <s v="Accos Push Pins, 12 Pack"/>
    <n v="56"/>
    <n v="4"/>
    <n v="6.6"/>
    <s v="2014"/>
    <n v="123"/>
    <n v="224"/>
    <s v="Normal"/>
    <s v="Low"/>
  </r>
  <r>
    <d v="2013-07-05T00:00:00"/>
    <d v="2013-09-05T00:00:00"/>
    <s v="First Class"/>
    <s v="Cari MacIntyre"/>
    <s v="Vietnam"/>
    <x v="8"/>
    <s v="Office Supplies"/>
    <s v="Tenex Box, Industrial"/>
    <n v="56"/>
    <n v="4"/>
    <n v="20.79"/>
    <s v="2013"/>
    <n v="62"/>
    <n v="224"/>
    <s v="Early "/>
    <s v="Low"/>
  </r>
  <r>
    <d v="2012-04-12T00:00:00"/>
    <d v="2012-05-12T00:00:00"/>
    <s v="First Class"/>
    <s v="Henia Zydlo"/>
    <s v="France"/>
    <x v="1"/>
    <s v="Office Supplies"/>
    <s v="Tenex Box, Wire Frame"/>
    <n v="56"/>
    <n v="4"/>
    <n v="13.18"/>
    <s v="2012"/>
    <n v="30"/>
    <n v="224"/>
    <s v="Early "/>
    <s v="Low"/>
  </r>
  <r>
    <d v="2013-01-11T00:00:00"/>
    <d v="2013-02-11T00:00:00"/>
    <s v="First Class"/>
    <s v="Herbert Flentye"/>
    <s v="Mexico"/>
    <x v="10"/>
    <s v="Office Supplies"/>
    <s v="Green Bar Parchment Paper, 8.5 x 11"/>
    <n v="56"/>
    <n v="4"/>
    <n v="7.49"/>
    <s v="2013"/>
    <n v="31"/>
    <n v="224"/>
    <s v="Early "/>
    <s v="Low"/>
  </r>
  <r>
    <d v="2014-06-07T00:00:00"/>
    <d v="2014-10-07T00:00:00"/>
    <s v="Standard Class"/>
    <s v="Don Weiss"/>
    <s v="Honduras"/>
    <x v="1"/>
    <s v="Office Supplies"/>
    <s v="Novimex Shipping Labels, 5000 Label Set"/>
    <n v="32"/>
    <n v="7"/>
    <n v="0.83"/>
    <s v="2014"/>
    <n v="122"/>
    <n v="224"/>
    <s v="Normal"/>
    <s v="Low"/>
  </r>
  <r>
    <d v="2011-01-12T00:00:00"/>
    <d v="2011-03-12T00:00:00"/>
    <s v="Second Class"/>
    <s v="Sara Luxemburg"/>
    <s v="Spain"/>
    <x v="4"/>
    <s v="Office Supplies"/>
    <s v="Rogers Shelving, Single Width"/>
    <n v="112"/>
    <n v="2"/>
    <n v="15.6"/>
    <s v="2011"/>
    <n v="59"/>
    <n v="224"/>
    <s v="Early "/>
    <s v="Low"/>
  </r>
  <r>
    <d v="2012-01-06T00:00:00"/>
    <d v="2012-07-06T00:00:00"/>
    <s v="Standard Class"/>
    <s v="Jason Fortune-"/>
    <s v="Germany"/>
    <x v="1"/>
    <s v="Office Supplies"/>
    <s v="Rogers Shelving, Blue"/>
    <n v="112"/>
    <n v="2"/>
    <n v="10.56"/>
    <s v="2012"/>
    <n v="182"/>
    <n v="224"/>
    <s v="Late"/>
    <s v="Low"/>
  </r>
  <r>
    <d v="2014-04-12T00:00:00"/>
    <d v="2014-09-12T00:00:00"/>
    <s v="Second Class"/>
    <s v="Toby Gnade"/>
    <s v="China"/>
    <x v="9"/>
    <s v="Office Supplies"/>
    <s v="Hon File Folder Labels, 5000 Label Set"/>
    <n v="45"/>
    <n v="5"/>
    <n v="3.05"/>
    <s v="2014"/>
    <n v="153"/>
    <n v="225"/>
    <s v="Late"/>
    <s v="Low"/>
  </r>
  <r>
    <d v="2012-05-09T00:00:00"/>
    <d v="2012-10-09T00:00:00"/>
    <s v="Standard Class"/>
    <s v="Craig Reiter"/>
    <s v="Brazil"/>
    <x v="4"/>
    <s v="Office Supplies"/>
    <s v="Stiletto Box Cutter, Easy Grip"/>
    <n v="75"/>
    <n v="3"/>
    <n v="5.56"/>
    <s v="2012"/>
    <n v="153"/>
    <n v="225"/>
    <s v="Late"/>
    <s v="Low"/>
  </r>
  <r>
    <d v="2013-01-11T00:00:00"/>
    <d v="2013-03-11T00:00:00"/>
    <s v="First Class"/>
    <s v="Cathy Prescott"/>
    <s v="Sweden"/>
    <x v="10"/>
    <s v="Office Supplies"/>
    <s v="Cardinal Binding Machine, Recycled"/>
    <n v="75"/>
    <n v="3"/>
    <n v="17.11"/>
    <s v="2013"/>
    <n v="59"/>
    <n v="225"/>
    <s v="Early "/>
    <s v="Low"/>
  </r>
  <r>
    <d v="2013-04-03T00:00:00"/>
    <d v="2013-08-03T00:00:00"/>
    <s v="Standard Class"/>
    <s v="David Wiener"/>
    <s v="Australia"/>
    <x v="6"/>
    <s v="Office Supplies"/>
    <s v="Xerox Note Cards, Multicolor"/>
    <n v="75"/>
    <n v="3"/>
    <n v="7.25"/>
    <s v="2013"/>
    <n v="122"/>
    <n v="225"/>
    <s v="Normal"/>
    <s v="Low"/>
  </r>
  <r>
    <d v="2013-04-07T00:00:00"/>
    <d v="2013-06-07T00:00:00"/>
    <s v="Second Class"/>
    <s v="Jenna Caffey"/>
    <s v="China"/>
    <x v="9"/>
    <s v="Office Supplies"/>
    <s v="Cardinal Binding Machine, Economy"/>
    <n v="75"/>
    <n v="3"/>
    <n v="5.16"/>
    <s v="2013"/>
    <n v="61"/>
    <n v="225"/>
    <s v="Early "/>
    <s v="Low"/>
  </r>
  <r>
    <d v="2011-01-04T00:00:00"/>
    <d v="2011-05-04T00:00:00"/>
    <s v="Second Class"/>
    <s v="Jennifer Braxton"/>
    <s v="Peru"/>
    <x v="4"/>
    <s v="Office Supplies"/>
    <s v="Stanley Markers, Easy-Erase"/>
    <n v="45"/>
    <n v="5"/>
    <n v="5.41"/>
    <s v="2011"/>
    <n v="120"/>
    <n v="225"/>
    <s v="Normal"/>
    <s v="Low"/>
  </r>
  <r>
    <d v="2014-06-05T00:00:00"/>
    <d v="2014-10-05T00:00:00"/>
    <s v="Standard Class"/>
    <s v="Mitch Gastineau"/>
    <s v="Colombia"/>
    <x v="4"/>
    <s v="Office Supplies"/>
    <s v="Accos Paper Clips, Metal"/>
    <n v="45"/>
    <n v="5"/>
    <n v="3.21"/>
    <s v="2014"/>
    <n v="122"/>
    <n v="225"/>
    <s v="Normal"/>
    <s v="Low"/>
  </r>
  <r>
    <d v="2012-07-08T00:00:00"/>
    <d v="2012-12-08T00:00:00"/>
    <s v="Second Class"/>
    <s v="Laura Armstrong"/>
    <s v="Turkey"/>
    <x v="3"/>
    <s v="Office Supplies"/>
    <s v="Breville Stove, Silver"/>
    <n v="225"/>
    <n v="1"/>
    <n v="28.76"/>
    <s v="2012"/>
    <n v="153"/>
    <n v="225"/>
    <s v="Late"/>
    <s v="Low"/>
  </r>
  <r>
    <d v="2014-02-06T00:00:00"/>
    <d v="2014-06-06T00:00:00"/>
    <s v="Standard Class"/>
    <s v="Lori Olson"/>
    <s v="Sweden"/>
    <x v="10"/>
    <s v="Office Supplies"/>
    <s v="BIC Sketch Pad, Fluorescent"/>
    <n v="75"/>
    <n v="3"/>
    <n v="9.7200000000000006"/>
    <s v="2014"/>
    <n v="120"/>
    <n v="225"/>
    <s v="Normal"/>
    <s v="Low"/>
  </r>
  <r>
    <d v="2014-04-06T00:00:00"/>
    <d v="2014-08-06T00:00:00"/>
    <s v="Standard Class"/>
    <s v="Saphhira Shifley"/>
    <s v="United States"/>
    <x v="0"/>
    <s v="Technology"/>
    <s v="Kingston Digital DataTraveler 16GB USB 2.0"/>
    <n v="45"/>
    <n v="5"/>
    <n v="7.22"/>
    <s v="2014"/>
    <n v="122"/>
    <n v="225"/>
    <s v="Normal"/>
    <s v="Low"/>
  </r>
  <r>
    <d v="2013-05-03T00:00:00"/>
    <d v="2013-08-03T00:00:00"/>
    <s v="First Class"/>
    <s v="Pete Kriz"/>
    <s v="Finland"/>
    <x v="10"/>
    <s v="Office Supplies"/>
    <s v="Stanley Pencil Sharpener, Water Color"/>
    <n v="75"/>
    <n v="3"/>
    <n v="11.07"/>
    <s v="2013"/>
    <n v="92"/>
    <n v="225"/>
    <s v="Normal"/>
    <s v="Low"/>
  </r>
  <r>
    <d v="2011-07-10T00:00:00"/>
    <d v="2011-10-10T00:00:00"/>
    <s v="Second Class"/>
    <s v="Clay Ludtke"/>
    <s v="Cuba"/>
    <x v="7"/>
    <s v="Office Supplies"/>
    <s v="Acme Ruler, Serrated"/>
    <n v="45"/>
    <n v="5"/>
    <n v="4.37"/>
    <s v="2011"/>
    <n v="92"/>
    <n v="225"/>
    <s v="Normal"/>
    <s v="Low"/>
  </r>
  <r>
    <d v="2013-02-06T00:00:00"/>
    <d v="2013-06-06T00:00:00"/>
    <s v="Standard Class"/>
    <s v="Berenike Kampe"/>
    <s v="Germany"/>
    <x v="1"/>
    <s v="Office Supplies"/>
    <s v="GlobeWeis Peel and Seal, with clear poly window"/>
    <n v="75"/>
    <n v="3"/>
    <n v="14.07"/>
    <s v="2013"/>
    <n v="120"/>
    <n v="225"/>
    <s v="Normal"/>
    <s v="Low"/>
  </r>
  <r>
    <d v="2013-01-05T00:00:00"/>
    <d v="2013-05-05T00:00:00"/>
    <s v="Standard Class"/>
    <s v="Zuschuss Carroll"/>
    <s v="India"/>
    <x v="11"/>
    <s v="Office Supplies"/>
    <s v="Ibico Index Tab, Clear"/>
    <n v="45"/>
    <n v="5"/>
    <n v="2.09"/>
    <s v="2013"/>
    <n v="120"/>
    <n v="225"/>
    <s v="Normal"/>
    <s v="Low"/>
  </r>
  <r>
    <d v="2013-05-02T00:00:00"/>
    <d v="2013-09-02T00:00:00"/>
    <s v="Standard Class"/>
    <s v="Steve Carroll"/>
    <s v="Austria"/>
    <x v="1"/>
    <s v="Office Supplies"/>
    <s v="Ibico Index Tab, Clear"/>
    <n v="45"/>
    <n v="5"/>
    <n v="4.1900000000000004"/>
    <s v="2013"/>
    <n v="123"/>
    <n v="225"/>
    <s v="Normal"/>
    <s v="Low"/>
  </r>
  <r>
    <d v="2013-07-08T00:00:00"/>
    <d v="2013-11-08T00:00:00"/>
    <s v="Standard Class"/>
    <s v="Tom Prescott"/>
    <s v="France"/>
    <x v="1"/>
    <s v="Office Supplies"/>
    <s v="Hon File Folder Labels, 5000 Label Set"/>
    <n v="45"/>
    <n v="5"/>
    <n v="3.9"/>
    <s v="2013"/>
    <n v="123"/>
    <n v="225"/>
    <s v="Normal"/>
    <s v="Low"/>
  </r>
  <r>
    <d v="2012-03-12T00:00:00"/>
    <d v="2012-08-12T00:00:00"/>
    <s v="Standard Class"/>
    <s v="Lisa Ryan"/>
    <s v="Germany"/>
    <x v="1"/>
    <s v="Office Supplies"/>
    <s v="Binney &amp; Smith Pencil Sharpener, Easy-Erase"/>
    <n v="75"/>
    <n v="3"/>
    <n v="4.3499999999999996"/>
    <s v="2012"/>
    <n v="153"/>
    <n v="225"/>
    <s v="Late"/>
    <s v="Low"/>
  </r>
  <r>
    <d v="2012-05-09T00:00:00"/>
    <d v="2012-10-09T00:00:00"/>
    <s v="Standard Class"/>
    <s v="Maria Bertelson"/>
    <s v="India"/>
    <x v="11"/>
    <s v="Office Supplies"/>
    <s v="Acme Scissors, Steel"/>
    <n v="75"/>
    <n v="3"/>
    <n v="9.85"/>
    <s v="2012"/>
    <n v="153"/>
    <n v="225"/>
    <s v="Late"/>
    <s v="Low"/>
  </r>
  <r>
    <d v="2013-09-09T00:00:00"/>
    <d v="2013-11-09T00:00:00"/>
    <s v="First Class"/>
    <s v="Brenda Bowman"/>
    <s v="Germany"/>
    <x v="1"/>
    <s v="Office Supplies"/>
    <s v="Kraft Clasp Envelope, Set of 50"/>
    <n v="45"/>
    <n v="5"/>
    <n v="3.09"/>
    <s v="2013"/>
    <n v="61"/>
    <n v="225"/>
    <s v="Early "/>
    <s v="Low"/>
  </r>
  <r>
    <d v="2013-06-12T00:00:00"/>
    <d v="2013-08-12T00:00:00"/>
    <s v="First Class"/>
    <s v="Adam Bellavance"/>
    <s v="El Salvador"/>
    <x v="1"/>
    <s v="Office Supplies"/>
    <s v="OIC Thumb Tacks, 12 Pack"/>
    <n v="45"/>
    <n v="5"/>
    <n v="10.82"/>
    <s v="2013"/>
    <n v="61"/>
    <n v="225"/>
    <s v="Early "/>
    <s v="Low"/>
  </r>
  <r>
    <d v="2014-08-09T00:00:00"/>
    <d v="2014-12-09T00:00:00"/>
    <s v="Standard Class"/>
    <s v="Quincy Jones"/>
    <s v="Guatemala"/>
    <x v="1"/>
    <s v="Office Supplies"/>
    <s v="Xerox Memo Slips, Recycled"/>
    <n v="45"/>
    <n v="5"/>
    <n v="0.91"/>
    <s v="2014"/>
    <n v="122"/>
    <n v="225"/>
    <s v="Normal"/>
    <s v="Low"/>
  </r>
  <r>
    <d v="2012-05-06T00:00:00"/>
    <d v="2012-09-06T00:00:00"/>
    <s v="Second Class"/>
    <s v="Bobby Trafton"/>
    <s v="Mexico"/>
    <x v="10"/>
    <s v="Furniture"/>
    <s v="SAFCO Bag Chairs, Black"/>
    <n v="75"/>
    <n v="3"/>
    <n v="6.48"/>
    <s v="2012"/>
    <n v="123"/>
    <n v="225"/>
    <s v="Normal"/>
    <s v="Low"/>
  </r>
  <r>
    <d v="2014-05-03T00:00:00"/>
    <d v="2014-09-03T00:00:00"/>
    <s v="Second Class"/>
    <s v="Tamara Dahlen"/>
    <s v="Turkey"/>
    <x v="3"/>
    <s v="Technology"/>
    <s v="Brother Personal Copier, High-Speed"/>
    <n v="113"/>
    <n v="2"/>
    <n v="6.42"/>
    <s v="2014"/>
    <n v="123"/>
    <n v="226"/>
    <s v="Normal"/>
    <s v="Low"/>
  </r>
  <r>
    <d v="2012-08-09T00:00:00"/>
    <d v="2012-10-09T00:00:00"/>
    <s v="Second Class"/>
    <s v="Brendan Murry"/>
    <s v="France"/>
    <x v="1"/>
    <s v="Office Supplies"/>
    <s v="Rogers Shelving, Industrial"/>
    <n v="113"/>
    <n v="2"/>
    <n v="20.329999999999998"/>
    <s v="2012"/>
    <n v="61"/>
    <n v="226"/>
    <s v="Early "/>
    <s v="Low"/>
  </r>
  <r>
    <d v="2014-01-09T00:00:00"/>
    <d v="2014-07-09T00:00:00"/>
    <s v="Standard Class"/>
    <s v="Emily Ducich"/>
    <s v="Brazil"/>
    <x v="4"/>
    <s v="Office Supplies"/>
    <s v="Hoover Toaster, Silver"/>
    <n v="113"/>
    <n v="2"/>
    <n v="1.42"/>
    <s v="2014"/>
    <n v="181"/>
    <n v="226"/>
    <s v="Late"/>
    <s v="Low"/>
  </r>
  <r>
    <d v="2013-09-07T00:00:00"/>
    <d v="2013-11-07T00:00:00"/>
    <s v="First Class"/>
    <s v="Jonathan Howell"/>
    <s v="France"/>
    <x v="1"/>
    <s v="Furniture"/>
    <s v="Eldon Photo Frame, Erganomic"/>
    <n v="113"/>
    <n v="2"/>
    <n v="0.77"/>
    <s v="2013"/>
    <n v="61"/>
    <n v="226"/>
    <s v="Early "/>
    <s v="Low"/>
  </r>
  <r>
    <d v="2014-03-04T00:00:00"/>
    <d v="2014-08-04T00:00:00"/>
    <s v="Standard Class"/>
    <s v="Elpida Rittenbach"/>
    <s v="Austria"/>
    <x v="1"/>
    <s v="Office Supplies"/>
    <s v="Fellowes Trays, Wire Frame"/>
    <n v="113"/>
    <n v="2"/>
    <n v="13.26"/>
    <s v="2014"/>
    <n v="153"/>
    <n v="226"/>
    <s v="Late"/>
    <s v="Low"/>
  </r>
  <r>
    <d v="2014-03-07T00:00:00"/>
    <d v="2014-08-07T00:00:00"/>
    <s v="Standard Class"/>
    <s v="Roland Fjeld"/>
    <s v="United Kingdom"/>
    <x v="10"/>
    <s v="Office Supplies"/>
    <s v="Fellowes Trays, Wire Frame"/>
    <n v="113"/>
    <n v="2"/>
    <n v="6.25"/>
    <s v="2014"/>
    <n v="153"/>
    <n v="226"/>
    <s v="Late"/>
    <s v="Low"/>
  </r>
  <r>
    <d v="2013-01-08T00:00:00"/>
    <d v="2013-07-08T00:00:00"/>
    <s v="Standard Class"/>
    <s v="Tom Zandusky"/>
    <s v="Haiti"/>
    <x v="7"/>
    <s v="Office Supplies"/>
    <s v="Rogers File Cart, Industrial"/>
    <n v="113"/>
    <n v="2"/>
    <n v="7.74"/>
    <s v="2013"/>
    <n v="181"/>
    <n v="226"/>
    <s v="Late"/>
    <s v="Low"/>
  </r>
  <r>
    <d v="2012-01-06T00:00:00"/>
    <d v="2012-06-06T00:00:00"/>
    <s v="Standard Class"/>
    <s v="Barry Franz"/>
    <s v="Dominican Republic"/>
    <x v="7"/>
    <s v="Furniture"/>
    <s v="Chromcraft Training Table, Rectangular"/>
    <n v="113"/>
    <n v="2"/>
    <n v="5.12"/>
    <s v="2012"/>
    <n v="152"/>
    <n v="226"/>
    <s v="Late"/>
    <s v="Low"/>
  </r>
  <r>
    <d v="2011-04-11T00:00:00"/>
    <d v="2011-06-11T00:00:00"/>
    <s v="Second Class"/>
    <s v="Heather Kirkland"/>
    <s v="France"/>
    <x v="1"/>
    <s v="Technology"/>
    <s v="Panasonic Printer, Wireless"/>
    <n v="227"/>
    <n v="1"/>
    <n v="29.61"/>
    <s v="2011"/>
    <n v="61"/>
    <n v="227"/>
    <s v="Early "/>
    <s v="Low"/>
  </r>
  <r>
    <d v="2014-01-09T00:00:00"/>
    <d v="2014-07-09T00:00:00"/>
    <s v="Standard Class"/>
    <s v="John Huston"/>
    <s v="Netherlands"/>
    <x v="1"/>
    <s v="Technology"/>
    <s v="Panasonic Calculator, Durable"/>
    <n v="76"/>
    <n v="3"/>
    <n v="7.79"/>
    <s v="2014"/>
    <n v="181"/>
    <n v="228"/>
    <s v="Late"/>
    <s v="Low"/>
  </r>
  <r>
    <d v="2012-03-12T00:00:00"/>
    <d v="2012-06-12T00:00:00"/>
    <s v="Second Class"/>
    <s v="Darren Powers"/>
    <s v="Italy"/>
    <x v="4"/>
    <s v="Furniture"/>
    <s v="Eldon Light Bulb, Duo Pack"/>
    <n v="76"/>
    <n v="3"/>
    <n v="8.4499999999999993"/>
    <s v="2012"/>
    <n v="92"/>
    <n v="228"/>
    <s v="Normal"/>
    <s v="Low"/>
  </r>
  <r>
    <d v="2013-03-01T00:00:00"/>
    <d v="2013-05-01T00:00:00"/>
    <s v="First Class"/>
    <s v="Lena Radford"/>
    <s v="United States"/>
    <x v="0"/>
    <s v="Office Supplies"/>
    <s v="Recycled Steel Personal File for Hanging File Folders"/>
    <n v="114"/>
    <n v="2"/>
    <n v="14.24"/>
    <s v="2013"/>
    <n v="61"/>
    <n v="228"/>
    <s v="Early "/>
    <s v="Low"/>
  </r>
  <r>
    <d v="2013-07-06T00:00:00"/>
    <d v="2013-11-06T00:00:00"/>
    <s v="Standard Class"/>
    <s v="Bradley Nguyen"/>
    <s v="France"/>
    <x v="1"/>
    <s v="Office Supplies"/>
    <s v="Binney &amp; Smith Markers, Fluorescent"/>
    <n v="76"/>
    <n v="3"/>
    <n v="5.86"/>
    <s v="2013"/>
    <n v="123"/>
    <n v="228"/>
    <s v="Normal"/>
    <s v="Low"/>
  </r>
  <r>
    <d v="2014-06-10T00:00:00"/>
    <d v="2014-09-10T00:00:00"/>
    <s v="Second Class"/>
    <s v="Phillina Ober"/>
    <s v="United States"/>
    <x v="5"/>
    <s v="Office Supplies"/>
    <s v="Tuf-Vin Binders"/>
    <n v="76"/>
    <n v="3"/>
    <n v="16.7"/>
    <s v="2014"/>
    <n v="92"/>
    <n v="228"/>
    <s v="Normal"/>
    <s v="Low"/>
  </r>
  <r>
    <d v="2012-06-10T00:00:00"/>
    <d v="2012-11-10T00:00:00"/>
    <s v="Standard Class"/>
    <s v="Olvera Toch"/>
    <s v="Nepal"/>
    <x v="11"/>
    <s v="Office Supplies"/>
    <s v="Acme Scissors, High Speed"/>
    <n v="76"/>
    <n v="3"/>
    <n v="2.62"/>
    <s v="2012"/>
    <n v="153"/>
    <n v="228"/>
    <s v="Late"/>
    <s v="Low"/>
  </r>
  <r>
    <d v="2012-10-09T00:00:00"/>
    <d v="2012-12-09T00:00:00"/>
    <s v="Second Class"/>
    <s v="Carl Weiss"/>
    <s v="India"/>
    <x v="11"/>
    <s v="Office Supplies"/>
    <s v="OIC Thumb Tacks, Metal"/>
    <n v="57"/>
    <n v="4"/>
    <n v="3.35"/>
    <s v="2012"/>
    <n v="61"/>
    <n v="228"/>
    <s v="Early "/>
    <s v="Low"/>
  </r>
  <r>
    <d v="2012-04-12T00:00:00"/>
    <d v="2012-07-12T00:00:00"/>
    <s v="Second Class"/>
    <s v="Matt Hagelstein"/>
    <s v="Brazil"/>
    <x v="4"/>
    <s v="Office Supplies"/>
    <s v="Tenex Trays, Wire Frame"/>
    <n v="57"/>
    <n v="4"/>
    <n v="0.94"/>
    <s v="2012"/>
    <n v="91"/>
    <n v="228"/>
    <s v="Normal"/>
    <s v="Low"/>
  </r>
  <r>
    <d v="2013-05-09T00:00:00"/>
    <d v="2013-10-09T00:00:00"/>
    <s v="Standard Class"/>
    <s v="Harry Greene"/>
    <s v="France"/>
    <x v="1"/>
    <s v="Office Supplies"/>
    <s v="Acme Scissors, High Speed"/>
    <n v="76"/>
    <n v="3"/>
    <n v="6.74"/>
    <s v="2013"/>
    <n v="153"/>
    <n v="228"/>
    <s v="Late"/>
    <s v="Low"/>
  </r>
  <r>
    <d v="2012-05-05T00:00:00"/>
    <d v="2012-10-05T00:00:00"/>
    <s v="Standard Class"/>
    <s v="Jennifer Braxton"/>
    <s v="China"/>
    <x v="9"/>
    <s v="Office Supplies"/>
    <s v="BIC Canvas, Water Color"/>
    <n v="114"/>
    <n v="2"/>
    <n v="12.85"/>
    <s v="2012"/>
    <n v="153"/>
    <n v="228"/>
    <s v="Late"/>
    <s v="Low"/>
  </r>
  <r>
    <d v="2011-05-04T00:00:00"/>
    <d v="2011-10-04T00:00:00"/>
    <s v="Standard Class"/>
    <s v="Thea Hudgings"/>
    <s v="Afghanistan"/>
    <x v="11"/>
    <s v="Office Supplies"/>
    <s v="Stanley Markers, Water Color"/>
    <n v="76"/>
    <n v="3"/>
    <n v="4.54"/>
    <s v="2011"/>
    <n v="153"/>
    <n v="228"/>
    <s v="Late"/>
    <s v="Low"/>
  </r>
  <r>
    <d v="2013-09-08T00:00:00"/>
    <d v="2013-12-08T00:00:00"/>
    <s v="Second Class"/>
    <s v="Steve Carroll"/>
    <s v="France"/>
    <x v="1"/>
    <s v="Office Supplies"/>
    <s v="BIC Pens, Blue"/>
    <n v="57"/>
    <n v="4"/>
    <n v="8.0299999999999994"/>
    <s v="2013"/>
    <n v="91"/>
    <n v="228"/>
    <s v="Normal"/>
    <s v="Low"/>
  </r>
  <r>
    <d v="2011-04-05T00:00:00"/>
    <d v="2011-06-05T00:00:00"/>
    <s v="Second Class"/>
    <s v="Andrew Gjertsen"/>
    <s v="Italy"/>
    <x v="4"/>
    <s v="Furniture"/>
    <s v="Eldon Light Bulb, Duo Pack"/>
    <n v="76"/>
    <n v="3"/>
    <n v="2.21"/>
    <s v="2011"/>
    <n v="61"/>
    <n v="228"/>
    <s v="Early "/>
    <s v="Low"/>
  </r>
  <r>
    <d v="2014-01-10T00:00:00"/>
    <d v="2014-04-10T00:00:00"/>
    <s v="First Class"/>
    <s v="Joel Eaton"/>
    <s v="Honduras"/>
    <x v="1"/>
    <s v="Technology"/>
    <s v="Canon Personal Copier, Laser"/>
    <n v="114"/>
    <n v="2"/>
    <n v="1.46"/>
    <s v="2014"/>
    <n v="90"/>
    <n v="228"/>
    <s v="Normal"/>
    <s v="Low"/>
  </r>
  <r>
    <d v="2014-01-07T00:00:00"/>
    <d v="2014-06-07T00:00:00"/>
    <s v="Standard Class"/>
    <s v="Victor Preis"/>
    <s v="United States"/>
    <x v="0"/>
    <s v="Office Supplies"/>
    <s v="Tuf-Vin Binders"/>
    <n v="76"/>
    <n v="3"/>
    <n v="6.18"/>
    <s v="2014"/>
    <n v="151"/>
    <n v="228"/>
    <s v="Late"/>
    <s v="Low"/>
  </r>
  <r>
    <d v="2012-08-08T00:00:00"/>
    <d v="2012-10-08T00:00:00"/>
    <s v="Second Class"/>
    <s v="Denny Blanton"/>
    <s v="United States"/>
    <x v="5"/>
    <s v="Office Supplies"/>
    <s v="Conquest 14 Commercial Heavy-Duty Upright Vacuum, Collection System, Accessory Kit"/>
    <n v="114"/>
    <n v="2"/>
    <n v="42.25"/>
    <s v="2012"/>
    <n v="61"/>
    <n v="228"/>
    <s v="Early "/>
    <s v="Low"/>
  </r>
  <r>
    <d v="2014-06-01T00:00:00"/>
    <d v="2014-10-01T00:00:00"/>
    <s v="Standard Class"/>
    <s v="Stuart Calhoun"/>
    <s v="Nigeria"/>
    <x v="2"/>
    <s v="Furniture"/>
    <s v="Deflect-O Clock, Durable"/>
    <n v="57"/>
    <n v="4"/>
    <n v="3.42"/>
    <s v="2014"/>
    <n v="122"/>
    <n v="228"/>
    <s v="Normal"/>
    <s v="Low"/>
  </r>
  <r>
    <d v="2013-06-11T00:00:00"/>
    <d v="2013-08-11T00:00:00"/>
    <s v="Second Class"/>
    <s v="Logan Haushalter"/>
    <s v="United States"/>
    <x v="0"/>
    <s v="Furniture"/>
    <s v="Harbour Creations 67200 Series Stacking Chairs"/>
    <n v="114"/>
    <n v="2"/>
    <n v="11.83"/>
    <s v="2013"/>
    <n v="61"/>
    <n v="228"/>
    <s v="Early "/>
    <s v="Low"/>
  </r>
  <r>
    <d v="2011-03-03T00:00:00"/>
    <d v="2011-10-03T00:00:00"/>
    <s v="Standard Class"/>
    <s v="Astrea Jones"/>
    <s v="Nigeria"/>
    <x v="2"/>
    <s v="Furniture"/>
    <s v="Hon Bag Chairs, Adjustable"/>
    <n v="57"/>
    <n v="4"/>
    <n v="2.08"/>
    <s v="2011"/>
    <n v="214"/>
    <n v="228"/>
    <s v="Late"/>
    <s v="Low"/>
  </r>
  <r>
    <d v="2013-06-09T00:00:00"/>
    <d v="2013-11-09T00:00:00"/>
    <s v="Standard Class"/>
    <s v="Russell D'Ascenzo"/>
    <s v="Nepal"/>
    <x v="11"/>
    <s v="Office Supplies"/>
    <s v="Stiletto Scissors, Easy Grip"/>
    <n v="76"/>
    <n v="3"/>
    <n v="7.56"/>
    <s v="2013"/>
    <n v="153"/>
    <n v="228"/>
    <s v="Late"/>
    <s v="Low"/>
  </r>
  <r>
    <d v="2012-03-12T00:00:00"/>
    <d v="2012-05-12T00:00:00"/>
    <s v="First Class"/>
    <s v="Jeremy Lonsdale"/>
    <s v="Pakistan"/>
    <x v="11"/>
    <s v="Office Supplies"/>
    <s v="Acco Binding Machine, Clear"/>
    <n v="76"/>
    <n v="3"/>
    <n v="11.95"/>
    <s v="2012"/>
    <n v="61"/>
    <n v="228"/>
    <s v="Early "/>
    <s v="Low"/>
  </r>
  <r>
    <d v="2012-06-04T00:00:00"/>
    <d v="2012-09-04T00:00:00"/>
    <s v="First Class"/>
    <s v="Odella Nelson"/>
    <s v="Zimbabwe"/>
    <x v="2"/>
    <s v="Office Supplies"/>
    <s v="Binney &amp; Smith Sketch Pad, Fluorescent"/>
    <n v="57"/>
    <n v="4"/>
    <n v="11.45"/>
    <s v="2012"/>
    <n v="92"/>
    <n v="228"/>
    <s v="Normal"/>
    <s v="Low"/>
  </r>
  <r>
    <d v="2013-01-11T00:00:00"/>
    <d v="2013-08-11T00:00:00"/>
    <s v="Standard Class"/>
    <s v="Ann Blume"/>
    <s v="Germany"/>
    <x v="1"/>
    <s v="Office Supplies"/>
    <s v="Eldon Box, Blue"/>
    <n v="46"/>
    <n v="5"/>
    <n v="7.63"/>
    <s v="2013"/>
    <n v="212"/>
    <n v="230"/>
    <s v="Late"/>
    <s v="Low"/>
  </r>
  <r>
    <d v="2014-03-12T00:00:00"/>
    <d v="2014-07-12T00:00:00"/>
    <s v="Standard Class"/>
    <s v="Daniel Byrd"/>
    <s v="United States"/>
    <x v="4"/>
    <s v="Office Supplies"/>
    <s v="Premier Elliptical Ring Binder, Black"/>
    <n v="46"/>
    <n v="5"/>
    <n v="3.44"/>
    <s v="2014"/>
    <n v="122"/>
    <n v="230"/>
    <s v="Normal"/>
    <s v="Low"/>
  </r>
  <r>
    <d v="2014-06-01T00:00:00"/>
    <d v="2014-10-01T00:00:00"/>
    <s v="Standard Class"/>
    <s v="Brenda Bowman"/>
    <s v="France"/>
    <x v="1"/>
    <s v="Office Supplies"/>
    <s v="Avery File Folder Labels, Laser Printer Compatible"/>
    <n v="46"/>
    <n v="5"/>
    <n v="7.64"/>
    <s v="2014"/>
    <n v="122"/>
    <n v="230"/>
    <s v="Normal"/>
    <s v="Low"/>
  </r>
  <r>
    <d v="2013-04-12T00:00:00"/>
    <d v="2013-09-12T00:00:00"/>
    <s v="Standard Class"/>
    <s v="Mick Crebagga"/>
    <s v="Austria"/>
    <x v="1"/>
    <s v="Furniture"/>
    <s v="SAFCO Chairmat, Black"/>
    <n v="115"/>
    <n v="2"/>
    <n v="6.44"/>
    <s v="2013"/>
    <n v="153"/>
    <n v="230"/>
    <s v="Late"/>
    <s v="Low"/>
  </r>
  <r>
    <d v="2014-09-09T00:00:00"/>
    <d v="2014-12-09T00:00:00"/>
    <s v="First Class"/>
    <s v="Barry Französisch"/>
    <s v="United States"/>
    <x v="1"/>
    <s v="Office Supplies"/>
    <s v="Vinyl Coated Wire Paper Clips in Organizer Box, 800/Box"/>
    <n v="46"/>
    <n v="5"/>
    <n v="6.61"/>
    <s v="2014"/>
    <n v="91"/>
    <n v="230"/>
    <s v="Normal"/>
    <s v="Low"/>
  </r>
  <r>
    <d v="2013-06-02T00:00:00"/>
    <d v="2013-06-02T00:00:00"/>
    <s v="Same Day"/>
    <s v="Sanjit Jacobs"/>
    <s v="Saudi Arabia"/>
    <x v="3"/>
    <s v="Furniture"/>
    <s v="Office Star Bag Chairs, Set of Two"/>
    <n v="115"/>
    <n v="2"/>
    <n v="22.33"/>
    <s v="2013"/>
    <n v="0"/>
    <n v="230"/>
    <s v="Early "/>
    <s v="Low"/>
  </r>
  <r>
    <d v="2011-02-02T00:00:00"/>
    <d v="2011-06-02T00:00:00"/>
    <s v="Standard Class"/>
    <s v="Evan Henry"/>
    <s v="France"/>
    <x v="1"/>
    <s v="Office Supplies"/>
    <s v="SanDisk Memo Slips, Multicolor"/>
    <n v="46"/>
    <n v="5"/>
    <n v="6.72"/>
    <s v="2011"/>
    <n v="120"/>
    <n v="230"/>
    <s v="Normal"/>
    <s v="Low"/>
  </r>
  <r>
    <d v="2013-05-11T00:00:00"/>
    <d v="2013-11-11T00:00:00"/>
    <s v="Standard Class"/>
    <s v="Chloris Kastensmidt"/>
    <s v="China"/>
    <x v="9"/>
    <s v="Furniture"/>
    <s v="SAFCO Chairmat, Black"/>
    <n v="115"/>
    <n v="2"/>
    <n v="11.26"/>
    <s v="2013"/>
    <n v="184"/>
    <n v="230"/>
    <s v="Late"/>
    <s v="Low"/>
  </r>
  <r>
    <d v="2012-08-11T00:00:00"/>
    <d v="2012-12-11T00:00:00"/>
    <s v="Standard Class"/>
    <s v="Evan Minnotte"/>
    <s v="Guatemala"/>
    <x v="1"/>
    <s v="Office Supplies"/>
    <s v="Fiskars Ruler, Steel"/>
    <n v="46"/>
    <n v="5"/>
    <n v="4.03"/>
    <s v="2012"/>
    <n v="122"/>
    <n v="230"/>
    <s v="Normal"/>
    <s v="Low"/>
  </r>
  <r>
    <d v="2012-03-10T00:00:00"/>
    <d v="2012-08-10T00:00:00"/>
    <s v="Standard Class"/>
    <s v="Corinna Mitchell"/>
    <s v="Cuba"/>
    <x v="7"/>
    <s v="Office Supplies"/>
    <s v="Cuisinart Coffee Grinder, Red"/>
    <n v="77"/>
    <n v="3"/>
    <n v="2.25"/>
    <s v="2012"/>
    <n v="153"/>
    <n v="231"/>
    <s v="Late"/>
    <s v="Low"/>
  </r>
  <r>
    <d v="2012-05-08T00:00:00"/>
    <d v="2012-11-08T00:00:00"/>
    <s v="Standard Class"/>
    <s v="Anna Häberlin"/>
    <s v="United States"/>
    <x v="1"/>
    <s v="Office Supplies"/>
    <s v="Perma STOR-ALL Hanging File Box, 13 1/8&quot;W x 12 1/4&quot;D x 10 1/2&quot;H"/>
    <n v="33"/>
    <n v="7"/>
    <n v="1.48"/>
    <s v="2012"/>
    <n v="184"/>
    <n v="231"/>
    <s v="Late"/>
    <s v="Low"/>
  </r>
  <r>
    <d v="2011-01-12T00:00:00"/>
    <d v="2011-05-12T00:00:00"/>
    <s v="Standard Class"/>
    <s v="Kelly Andreada"/>
    <s v="Nicaragua"/>
    <x v="1"/>
    <s v="Technology"/>
    <s v="SanDisk Mouse, Bluetooth"/>
    <n v="77"/>
    <n v="3"/>
    <n v="5.92"/>
    <s v="2011"/>
    <n v="120"/>
    <n v="231"/>
    <s v="Normal"/>
    <s v="Low"/>
  </r>
  <r>
    <d v="2013-01-11T00:00:00"/>
    <d v="2013-03-11T00:00:00"/>
    <s v="First Class"/>
    <s v="Cathy Prescott"/>
    <s v="Sweden"/>
    <x v="10"/>
    <s v="Office Supplies"/>
    <s v="Binney &amp; Smith Canvas, Easy-Erase"/>
    <n v="77"/>
    <n v="3"/>
    <n v="11.8"/>
    <s v="2013"/>
    <n v="59"/>
    <n v="231"/>
    <s v="Early "/>
    <s v="Low"/>
  </r>
  <r>
    <d v="2011-02-04T00:00:00"/>
    <d v="2011-06-04T00:00:00"/>
    <s v="Second Class"/>
    <s v="Sam Craven"/>
    <s v="United States"/>
    <x v="1"/>
    <s v="Office Supplies"/>
    <s v="Xerox 1947"/>
    <n v="33"/>
    <n v="7"/>
    <n v="1.58"/>
    <s v="2011"/>
    <n v="120"/>
    <n v="231"/>
    <s v="Normal"/>
    <s v="Low"/>
  </r>
  <r>
    <d v="2014-06-11T00:00:00"/>
    <d v="2014-11-11T00:00:00"/>
    <s v="Standard Class"/>
    <s v="Michael Grace"/>
    <s v="Mexico"/>
    <x v="10"/>
    <s v="Office Supplies"/>
    <s v="GlobeWeis Mailers, Set of 50"/>
    <n v="77"/>
    <n v="3"/>
    <n v="1.81"/>
    <s v="2014"/>
    <n v="153"/>
    <n v="231"/>
    <s v="Late"/>
    <s v="Low"/>
  </r>
  <r>
    <d v="2012-06-10T00:00:00"/>
    <d v="2012-10-10T00:00:00"/>
    <s v="Standard Class"/>
    <s v="Justin Hirsh"/>
    <s v="Italy"/>
    <x v="4"/>
    <s v="Office Supplies"/>
    <s v="Sanford Pencil Sharpener, Fluorescent"/>
    <n v="77"/>
    <n v="3"/>
    <n v="7.65"/>
    <s v="2012"/>
    <n v="122"/>
    <n v="231"/>
    <s v="Normal"/>
    <s v="Low"/>
  </r>
  <r>
    <d v="2011-06-04T00:00:00"/>
    <d v="2011-12-04T00:00:00"/>
    <s v="Standard Class"/>
    <s v="Andy Yotov"/>
    <s v="United States"/>
    <x v="0"/>
    <s v="Furniture"/>
    <s v="C-Line Cubicle Keepers Polyproplyene Holder With Velcro Backings"/>
    <n v="33"/>
    <n v="7"/>
    <n v="4.3499999999999996"/>
    <s v="2011"/>
    <n v="183"/>
    <n v="231"/>
    <s v="Late"/>
    <s v="Low"/>
  </r>
  <r>
    <d v="2011-03-12T00:00:00"/>
    <d v="2011-06-12T00:00:00"/>
    <s v="First Class"/>
    <s v="Ralph Ritter"/>
    <s v="Mexico"/>
    <x v="10"/>
    <s v="Office Supplies"/>
    <s v="Ames Mailers, Security-Tint"/>
    <n v="77"/>
    <n v="3"/>
    <n v="5.52"/>
    <s v="2011"/>
    <n v="92"/>
    <n v="231"/>
    <s v="Normal"/>
    <s v="Low"/>
  </r>
  <r>
    <d v="2013-07-06T00:00:00"/>
    <d v="2013-11-06T00:00:00"/>
    <s v="Standard Class"/>
    <s v="Randy Bradley"/>
    <s v="Mexico"/>
    <x v="10"/>
    <s v="Office Supplies"/>
    <s v="Hon Round Labels, 5000 Label Set"/>
    <n v="33"/>
    <n v="7"/>
    <n v="3.29"/>
    <s v="2013"/>
    <n v="123"/>
    <n v="231"/>
    <s v="Normal"/>
    <s v="Low"/>
  </r>
  <r>
    <d v="2013-06-11T00:00:00"/>
    <d v="2013-10-11T00:00:00"/>
    <s v="Standard Class"/>
    <s v="Jack Garza"/>
    <s v="Mexico"/>
    <x v="10"/>
    <s v="Office Supplies"/>
    <s v="Elite Trimmer, Serrated"/>
    <n v="77"/>
    <n v="3"/>
    <n v="7.72"/>
    <s v="2013"/>
    <n v="122"/>
    <n v="231"/>
    <s v="Normal"/>
    <s v="Low"/>
  </r>
  <r>
    <d v="2013-01-11T00:00:00"/>
    <d v="2013-05-11T00:00:00"/>
    <s v="Standard Class"/>
    <s v="Joe Elijah"/>
    <s v="Australia"/>
    <x v="6"/>
    <s v="Office Supplies"/>
    <s v="Kleencut Letter Opener, Easy Grip"/>
    <n v="77"/>
    <n v="3"/>
    <n v="2.44"/>
    <s v="2013"/>
    <n v="120"/>
    <n v="231"/>
    <s v="Normal"/>
    <s v="Low"/>
  </r>
  <r>
    <d v="2012-03-05T00:00:00"/>
    <d v="2012-07-05T00:00:00"/>
    <s v="Standard Class"/>
    <s v="Stewart Visinsky"/>
    <s v="United States"/>
    <x v="5"/>
    <s v="Office Supplies"/>
    <s v="Fellowes Bankers Box Stor/Drawer Steel Plus"/>
    <n v="77"/>
    <n v="3"/>
    <n v="6.5"/>
    <s v="2012"/>
    <n v="122"/>
    <n v="231"/>
    <s v="Normal"/>
    <s v="Low"/>
  </r>
  <r>
    <d v="2012-07-07T00:00:00"/>
    <d v="2012-12-07T00:00:00"/>
    <s v="Standard Class"/>
    <s v="Paul Van Hugh"/>
    <s v="Guatemala"/>
    <x v="1"/>
    <s v="Office Supplies"/>
    <s v="GlobeWeis Mailers, Set of 50"/>
    <n v="77"/>
    <n v="3"/>
    <n v="5.43"/>
    <s v="2012"/>
    <n v="153"/>
    <n v="231"/>
    <s v="Late"/>
    <s v="Low"/>
  </r>
  <r>
    <d v="2012-06-11T00:00:00"/>
    <d v="2012-10-11T00:00:00"/>
    <s v="Standard Class"/>
    <s v="Adrian Barton"/>
    <s v="Mexico"/>
    <x v="10"/>
    <s v="Technology"/>
    <s v="SanDisk Mouse, USB"/>
    <n v="77"/>
    <n v="3"/>
    <n v="5.12"/>
    <s v="2012"/>
    <n v="122"/>
    <n v="231"/>
    <s v="Normal"/>
    <s v="Low"/>
  </r>
  <r>
    <d v="2011-01-11T00:00:00"/>
    <d v="2011-03-11T00:00:00"/>
    <s v="First Class"/>
    <s v="Tonja Turnell"/>
    <s v="Honduras"/>
    <x v="1"/>
    <s v="Office Supplies"/>
    <s v="Avery Shipping Labels, Laser Printer Compatible"/>
    <n v="33"/>
    <n v="7"/>
    <n v="2.81"/>
    <s v="2011"/>
    <n v="59"/>
    <n v="231"/>
    <s v="Early "/>
    <s v="Low"/>
  </r>
  <r>
    <d v="2013-06-06T00:00:00"/>
    <d v="2013-08-06T00:00:00"/>
    <s v="First Class"/>
    <s v="Chloris Kastensmidt"/>
    <s v="United States"/>
    <x v="0"/>
    <s v="Office Supplies"/>
    <s v="Acco 6 Outlet Guardian Premium Surge Suppressor"/>
    <n v="58"/>
    <n v="4"/>
    <n v="8.59"/>
    <s v="2013"/>
    <n v="61"/>
    <n v="232"/>
    <s v="Early "/>
    <s v="Low"/>
  </r>
  <r>
    <d v="2014-07-08T00:00:00"/>
    <d v="2014-10-08T00:00:00"/>
    <s v="Second Class"/>
    <s v="Justin Ritter"/>
    <s v="Democratic Republic of the Congo"/>
    <x v="2"/>
    <s v="Technology"/>
    <s v="Belkin Numeric Keypad, Bluetooth"/>
    <n v="116"/>
    <n v="2"/>
    <n v="32.590000000000003"/>
    <s v="2014"/>
    <n v="92"/>
    <n v="232"/>
    <s v="Normal"/>
    <s v="Low"/>
  </r>
  <r>
    <d v="2013-01-08T00:00:00"/>
    <d v="2013-05-08T00:00:00"/>
    <s v="Standard Class"/>
    <s v="Sean Braxton"/>
    <s v="Turkey"/>
    <x v="3"/>
    <s v="Furniture"/>
    <s v="Harbour Creations Rocking Chair, Black"/>
    <n v="116"/>
    <n v="2"/>
    <n v="6.39"/>
    <s v="2013"/>
    <n v="120"/>
    <n v="232"/>
    <s v="Normal"/>
    <s v="Low"/>
  </r>
  <r>
    <d v="2011-07-03T00:00:00"/>
    <d v="2011-11-03T00:00:00"/>
    <s v="Standard Class"/>
    <s v="Maureen Gnade"/>
    <s v="Saudi Arabia"/>
    <x v="3"/>
    <s v="Office Supplies"/>
    <s v="Advantus Push Pins, Metal"/>
    <n v="58"/>
    <n v="4"/>
    <n v="9.01"/>
    <s v="2011"/>
    <n v="123"/>
    <n v="232"/>
    <s v="Normal"/>
    <s v="Low"/>
  </r>
  <r>
    <d v="2012-03-03T00:00:00"/>
    <d v="2012-09-03T00:00:00"/>
    <s v="Standard Class"/>
    <s v="Bart Watters"/>
    <s v="Norway"/>
    <x v="10"/>
    <s v="Office Supplies"/>
    <s v="Fellowes Trays, Industrial"/>
    <n v="116"/>
    <n v="2"/>
    <n v="10.49"/>
    <s v="2012"/>
    <n v="184"/>
    <n v="232"/>
    <s v="Late"/>
    <s v="Low"/>
  </r>
  <r>
    <d v="2014-05-05T00:00:00"/>
    <d v="2014-12-05T00:00:00"/>
    <s v="Standard Class"/>
    <s v="Todd Boyes"/>
    <s v="New Zealand"/>
    <x v="6"/>
    <s v="Furniture"/>
    <s v="Hon Chairmat, Adjustable"/>
    <n v="116"/>
    <n v="2"/>
    <n v="8.35"/>
    <s v="2014"/>
    <n v="214"/>
    <n v="232"/>
    <s v="Late"/>
    <s v="Low"/>
  </r>
  <r>
    <d v="2011-01-03T00:00:00"/>
    <d v="2011-01-03T00:00:00"/>
    <s v="Same Day"/>
    <s v="Bryan Spruell"/>
    <s v="Ukraine"/>
    <x v="3"/>
    <s v="Office Supplies"/>
    <s v="Fellowes Shelving, Single Width"/>
    <n v="116"/>
    <n v="2"/>
    <n v="19.52"/>
    <s v="2011"/>
    <n v="0"/>
    <n v="232"/>
    <s v="Early "/>
    <s v="Low"/>
  </r>
  <r>
    <d v="2013-07-08T00:00:00"/>
    <d v="2013-11-08T00:00:00"/>
    <s v="Standard Class"/>
    <s v="Lisa Ryan"/>
    <s v="France"/>
    <x v="1"/>
    <s v="Office Supplies"/>
    <s v="BIC Pens, Easy-Erase"/>
    <n v="58"/>
    <n v="4"/>
    <n v="5.44"/>
    <s v="2013"/>
    <n v="123"/>
    <n v="232"/>
    <s v="Normal"/>
    <s v="Low"/>
  </r>
  <r>
    <d v="2013-04-08T00:00:00"/>
    <d v="2013-08-08T00:00:00"/>
    <s v="Standard Class"/>
    <s v="Rick Hansen"/>
    <s v="Vietnam"/>
    <x v="8"/>
    <s v="Office Supplies"/>
    <s v="Ames Peel and Seal, Recycled"/>
    <n v="58"/>
    <n v="4"/>
    <n v="2.2200000000000002"/>
    <s v="2013"/>
    <n v="122"/>
    <n v="232"/>
    <s v="Normal"/>
    <s v="Low"/>
  </r>
  <r>
    <d v="2014-07-05T00:00:00"/>
    <d v="2014-09-05T00:00:00"/>
    <s v="Second Class"/>
    <s v="Robert Dilbeck"/>
    <s v="Germany"/>
    <x v="1"/>
    <s v="Office Supplies"/>
    <s v="Acco Binder, Clear"/>
    <n v="58"/>
    <n v="4"/>
    <n v="9.57"/>
    <s v="2014"/>
    <n v="62"/>
    <n v="232"/>
    <s v="Early "/>
    <s v="Low"/>
  </r>
  <r>
    <d v="2014-04-01T00:00:00"/>
    <d v="2014-08-01T00:00:00"/>
    <s v="Second Class"/>
    <s v="Frank Merwin"/>
    <s v="Togo"/>
    <x v="2"/>
    <s v="Furniture"/>
    <s v="Hon Chairmat, Adjustable"/>
    <n v="116"/>
    <n v="2"/>
    <n v="12.59"/>
    <s v="2014"/>
    <n v="122"/>
    <n v="232"/>
    <s v="Normal"/>
    <s v="Low"/>
  </r>
  <r>
    <d v="2013-06-07T00:00:00"/>
    <d v="2013-08-07T00:00:00"/>
    <s v="Second Class"/>
    <s v="Daniel Raglin"/>
    <s v="Dominican Republic"/>
    <x v="7"/>
    <s v="Office Supplies"/>
    <s v="Binney &amp; Smith Markers, Water Color"/>
    <n v="58"/>
    <n v="4"/>
    <n v="13.66"/>
    <s v="2013"/>
    <n v="61"/>
    <n v="232"/>
    <s v="Early "/>
    <s v="Low"/>
  </r>
  <r>
    <d v="2014-03-10T00:00:00"/>
    <d v="2014-08-10T00:00:00"/>
    <s v="Standard Class"/>
    <s v="Natalie DeCherney"/>
    <s v="Ukraine"/>
    <x v="3"/>
    <s v="Office Supplies"/>
    <s v="Fellowes Shelving, Single Width"/>
    <n v="116"/>
    <n v="2"/>
    <n v="14.64"/>
    <s v="2014"/>
    <n v="153"/>
    <n v="232"/>
    <s v="Late"/>
    <s v="Low"/>
  </r>
  <r>
    <d v="2012-03-12T00:00:00"/>
    <d v="2012-05-12T00:00:00"/>
    <s v="Second Class"/>
    <s v="Chloris Kastensmidt"/>
    <s v="Argentina"/>
    <x v="4"/>
    <s v="Office Supplies"/>
    <s v="Elite Box Cutter, Easy Grip"/>
    <n v="58"/>
    <n v="4"/>
    <n v="5.73"/>
    <s v="2012"/>
    <n v="61"/>
    <n v="232"/>
    <s v="Early "/>
    <s v="Low"/>
  </r>
  <r>
    <d v="2013-03-06T00:00:00"/>
    <d v="2013-06-06T00:00:00"/>
    <s v="First Class"/>
    <s v="Patrick O'Brill"/>
    <s v="Spain"/>
    <x v="4"/>
    <s v="Furniture"/>
    <s v="Eldon Photo Frame, Duo Pack"/>
    <n v="116"/>
    <n v="2"/>
    <n v="50.1"/>
    <s v="2013"/>
    <n v="92"/>
    <n v="232"/>
    <s v="Normal"/>
    <s v="Low"/>
  </r>
  <r>
    <d v="2014-03-01T00:00:00"/>
    <d v="2014-07-01T00:00:00"/>
    <s v="Standard Class"/>
    <s v="Roy Collins"/>
    <s v="France"/>
    <x v="1"/>
    <s v="Office Supplies"/>
    <s v="Wilson Jones Binder, Durable"/>
    <n v="58"/>
    <n v="4"/>
    <n v="5.3"/>
    <s v="2014"/>
    <n v="122"/>
    <n v="232"/>
    <s v="Normal"/>
    <s v="Low"/>
  </r>
  <r>
    <d v="2011-03-08T00:00:00"/>
    <d v="2011-05-08T00:00:00"/>
    <s v="Second Class"/>
    <s v="Denise Leinenbach"/>
    <s v="Germany"/>
    <x v="1"/>
    <s v="Office Supplies"/>
    <s v="GlobeWeis Business Envelopes, Recycled"/>
    <n v="58"/>
    <n v="4"/>
    <n v="15.2"/>
    <s v="2011"/>
    <n v="61"/>
    <n v="232"/>
    <s v="Early "/>
    <s v="Low"/>
  </r>
  <r>
    <d v="2014-04-07T00:00:00"/>
    <d v="2014-07-07T00:00:00"/>
    <s v="First Class"/>
    <s v="Jim Sink"/>
    <s v="Honduras"/>
    <x v="1"/>
    <s v="Technology"/>
    <s v="Motorola Signal Booster, Full Size"/>
    <n v="116"/>
    <n v="2"/>
    <n v="4.7699999999999996"/>
    <s v="2014"/>
    <n v="91"/>
    <n v="232"/>
    <s v="Normal"/>
    <s v="Low"/>
  </r>
  <r>
    <d v="2011-04-05T00:00:00"/>
    <d v="2011-07-05T00:00:00"/>
    <s v="First Class"/>
    <s v="Bill Shonely"/>
    <s v="United States"/>
    <x v="0"/>
    <s v="Office Supplies"/>
    <s v="Holmes Odor Grabber"/>
    <n v="58"/>
    <n v="4"/>
    <n v="1.24"/>
    <s v="2011"/>
    <n v="91"/>
    <n v="232"/>
    <s v="Normal"/>
    <s v="Low"/>
  </r>
  <r>
    <d v="2014-04-11T00:00:00"/>
    <d v="2014-06-11T00:00:00"/>
    <s v="First Class"/>
    <s v="Carlos Daly"/>
    <s v="Cambodia"/>
    <x v="8"/>
    <s v="Technology"/>
    <s v="Belkin Numeric Keypad, Bluetooth"/>
    <n v="116"/>
    <n v="2"/>
    <n v="6.26"/>
    <s v="2014"/>
    <n v="61"/>
    <n v="232"/>
    <s v="Early "/>
    <s v="Low"/>
  </r>
  <r>
    <d v="2011-07-06T00:00:00"/>
    <d v="2011-12-06T00:00:00"/>
    <s v="Second Class"/>
    <s v="Todd Boyes"/>
    <s v="Australia"/>
    <x v="6"/>
    <s v="Technology"/>
    <s v="Belkin Router, Bluetooth"/>
    <n v="233"/>
    <n v="1"/>
    <n v="14.34"/>
    <s v="2011"/>
    <n v="153"/>
    <n v="233"/>
    <s v="Late"/>
    <s v="Low"/>
  </r>
  <r>
    <d v="2014-06-02T00:00:00"/>
    <d v="2014-10-02T00:00:00"/>
    <s v="Second Class"/>
    <s v="Cindy Chapman"/>
    <s v="Spain"/>
    <x v="4"/>
    <s v="Office Supplies"/>
    <s v="Sanford Pencil Sharpener, Water Color"/>
    <n v="78"/>
    <n v="3"/>
    <n v="15.25"/>
    <s v="2014"/>
    <n v="122"/>
    <n v="234"/>
    <s v="Normal"/>
    <s v="Low"/>
  </r>
  <r>
    <d v="2014-05-06T00:00:00"/>
    <d v="2014-11-06T00:00:00"/>
    <s v="Standard Class"/>
    <s v="Michelle Tran"/>
    <s v="Indonesia"/>
    <x v="8"/>
    <s v="Office Supplies"/>
    <s v="Rogers Folders, Industrial"/>
    <n v="78"/>
    <n v="3"/>
    <n v="7.35"/>
    <s v="2014"/>
    <n v="184"/>
    <n v="234"/>
    <s v="Late"/>
    <s v="Low"/>
  </r>
  <r>
    <d v="2012-03-07T00:00:00"/>
    <d v="2012-08-07T00:00:00"/>
    <s v="Standard Class"/>
    <s v="Art Ferguson"/>
    <s v="Australia"/>
    <x v="6"/>
    <s v="Office Supplies"/>
    <s v="Jiffy Clasp Envelope, Security-Tint"/>
    <n v="39"/>
    <n v="6"/>
    <n v="2.7"/>
    <s v="2012"/>
    <n v="153"/>
    <n v="234"/>
    <s v="Late"/>
    <s v="Low"/>
  </r>
  <r>
    <d v="2014-06-11T00:00:00"/>
    <d v="2014-11-11T00:00:00"/>
    <s v="Standard Class"/>
    <s v="Patrick Bzostek"/>
    <s v="India"/>
    <x v="11"/>
    <s v="Furniture"/>
    <s v="Novimex Chairmat, Set of Two"/>
    <n v="117"/>
    <n v="2"/>
    <n v="8.3699999999999992"/>
    <s v="2014"/>
    <n v="153"/>
    <n v="234"/>
    <s v="Late"/>
    <s v="Low"/>
  </r>
  <r>
    <d v="2014-06-11T00:00:00"/>
    <d v="2014-10-11T00:00:00"/>
    <s v="Standard Class"/>
    <s v="Khloe Miller"/>
    <s v="Australia"/>
    <x v="6"/>
    <s v="Office Supplies"/>
    <s v="Kraft Manila Envelope, Security-Tint"/>
    <n v="78"/>
    <n v="3"/>
    <n v="7.06"/>
    <s v="2014"/>
    <n v="122"/>
    <n v="234"/>
    <s v="Normal"/>
    <s v="Low"/>
  </r>
  <r>
    <d v="2014-03-12T00:00:00"/>
    <d v="2014-08-12T00:00:00"/>
    <s v="Standard Class"/>
    <s v="Mitch Gastineau"/>
    <s v="Spain"/>
    <x v="4"/>
    <s v="Office Supplies"/>
    <s v="Sanford Pencil Sharpener, Water Color"/>
    <n v="78"/>
    <n v="3"/>
    <n v="4.25"/>
    <s v="2014"/>
    <n v="153"/>
    <n v="234"/>
    <s v="Late"/>
    <s v="Low"/>
  </r>
  <r>
    <d v="2011-01-02T00:00:00"/>
    <d v="2011-05-02T00:00:00"/>
    <s v="Standard Class"/>
    <s v="Ralph Ritter"/>
    <s v="Italy"/>
    <x v="4"/>
    <s v="Office Supplies"/>
    <s v="Sanford Pencil Sharpener, Water Color"/>
    <n v="78"/>
    <n v="3"/>
    <n v="6.03"/>
    <s v="2011"/>
    <n v="120"/>
    <n v="234"/>
    <s v="Normal"/>
    <s v="Low"/>
  </r>
  <r>
    <d v="2014-08-07T00:00:00"/>
    <d v="2014-12-07T00:00:00"/>
    <s v="Standard Class"/>
    <s v="Kristen Hastings"/>
    <s v="France"/>
    <x v="1"/>
    <s v="Office Supplies"/>
    <s v="Harbour Creations Round Labels, Alphabetical"/>
    <n v="39"/>
    <n v="6"/>
    <n v="4.87"/>
    <s v="2014"/>
    <n v="122"/>
    <n v="234"/>
    <s v="Normal"/>
    <s v="Low"/>
  </r>
  <r>
    <d v="2014-03-09T00:00:00"/>
    <d v="2014-04-09T00:00:00"/>
    <s v="First Class"/>
    <s v="Evan Minnotte"/>
    <s v="Thailand"/>
    <x v="8"/>
    <s v="Office Supplies"/>
    <s v="Acme Shears, Steel"/>
    <n v="78"/>
    <n v="3"/>
    <n v="14.34"/>
    <s v="2014"/>
    <n v="31"/>
    <n v="234"/>
    <s v="Early "/>
    <s v="Low"/>
  </r>
  <r>
    <d v="2013-06-05T00:00:00"/>
    <d v="2013-09-05T00:00:00"/>
    <s v="First Class"/>
    <s v="Dennis Pardue"/>
    <s v="Italy"/>
    <x v="4"/>
    <s v="Office Supplies"/>
    <s v="Hamilton Beach Toaster, Silver"/>
    <n v="117"/>
    <n v="2"/>
    <n v="13.77"/>
    <s v="2013"/>
    <n v="92"/>
    <n v="234"/>
    <s v="Normal"/>
    <s v="Low"/>
  </r>
  <r>
    <d v="2013-05-11T00:00:00"/>
    <d v="2013-09-11T00:00:00"/>
    <s v="Standard Class"/>
    <s v="Carl Weiss"/>
    <s v="United States"/>
    <x v="0"/>
    <s v="Office Supplies"/>
    <s v="Xerox 229"/>
    <n v="39"/>
    <n v="6"/>
    <n v="6.66"/>
    <s v="2013"/>
    <n v="123"/>
    <n v="234"/>
    <s v="Normal"/>
    <s v="Low"/>
  </r>
  <r>
    <d v="2011-03-10T00:00:00"/>
    <d v="2011-09-10T00:00:00"/>
    <s v="Standard Class"/>
    <s v="Arthur Gainer"/>
    <s v="Italy"/>
    <x v="4"/>
    <s v="Office Supplies"/>
    <s v="Hon Round Labels, Alphabetical"/>
    <n v="39"/>
    <n v="6"/>
    <n v="1.98"/>
    <s v="2011"/>
    <n v="184"/>
    <n v="234"/>
    <s v="Late"/>
    <s v="Low"/>
  </r>
  <r>
    <d v="2012-02-08T00:00:00"/>
    <d v="2012-06-08T00:00:00"/>
    <s v="Standard Class"/>
    <s v="Kristen Hastings"/>
    <s v="Sweden"/>
    <x v="10"/>
    <s v="Office Supplies"/>
    <s v="Sanford Canvas, Fluorescent"/>
    <n v="78"/>
    <n v="3"/>
    <n v="9.9"/>
    <s v="2012"/>
    <n v="121"/>
    <n v="234"/>
    <s v="Normal"/>
    <s v="Low"/>
  </r>
  <r>
    <d v="2013-03-09T00:00:00"/>
    <d v="2013-08-09T00:00:00"/>
    <s v="Standard Class"/>
    <s v="Jenna Caffey"/>
    <s v="Mexico"/>
    <x v="10"/>
    <s v="Furniture"/>
    <s v="Novimex Bag Chairs, Adjustable"/>
    <n v="78"/>
    <n v="3"/>
    <n v="2.8"/>
    <s v="2013"/>
    <n v="153"/>
    <n v="234"/>
    <s v="Late"/>
    <s v="Low"/>
  </r>
  <r>
    <d v="2013-07-08T00:00:00"/>
    <d v="2013-08-08T00:00:00"/>
    <s v="First Class"/>
    <s v="Tracy Collins"/>
    <s v="Dominican Republic"/>
    <x v="7"/>
    <s v="Office Supplies"/>
    <s v="Smead Shelving, Blue"/>
    <n v="78"/>
    <n v="3"/>
    <n v="28.23"/>
    <s v="2013"/>
    <n v="31"/>
    <n v="234"/>
    <s v="Early "/>
    <s v="Low"/>
  </r>
  <r>
    <d v="2011-06-04T00:00:00"/>
    <d v="2011-08-04T00:00:00"/>
    <s v="First Class"/>
    <s v="Shirley Daniels"/>
    <s v="United States"/>
    <x v="5"/>
    <s v="Technology"/>
    <s v="Imation Secure+ Hardware Encrypted USB 2.0 Flash Drive; 16GB"/>
    <n v="117"/>
    <n v="2"/>
    <n v="41.6"/>
    <s v="2011"/>
    <n v="61"/>
    <n v="234"/>
    <s v="Early "/>
    <s v="Low"/>
  </r>
  <r>
    <d v="2011-05-12T00:00:00"/>
    <d v="2011-10-12T00:00:00"/>
    <s v="Standard Class"/>
    <s v="Rob Lucas"/>
    <s v="United States"/>
    <x v="0"/>
    <s v="Office Supplies"/>
    <s v="Prang Colored Pencils"/>
    <n v="26"/>
    <n v="9"/>
    <n v="1.45"/>
    <s v="2011"/>
    <n v="153"/>
    <n v="234"/>
    <s v="Late"/>
    <s v="Low"/>
  </r>
  <r>
    <d v="2011-03-05T00:00:00"/>
    <d v="2011-08-05T00:00:00"/>
    <s v="Standard Class"/>
    <s v="Anthony Johnson"/>
    <s v="Australia"/>
    <x v="6"/>
    <s v="Office Supplies"/>
    <s v="Fellowes Shelving, Industrial"/>
    <n v="117"/>
    <n v="2"/>
    <n v="9.7799999999999994"/>
    <s v="2011"/>
    <n v="153"/>
    <n v="234"/>
    <s v="Late"/>
    <s v="Low"/>
  </r>
  <r>
    <d v="2014-04-01T00:00:00"/>
    <d v="2014-09-01T00:00:00"/>
    <s v="Standard Class"/>
    <s v="Delfina Latchford"/>
    <s v="United States"/>
    <x v="0"/>
    <s v="Office Supplies"/>
    <s v="Xerox 1905"/>
    <n v="39"/>
    <n v="6"/>
    <n v="2.92"/>
    <s v="2014"/>
    <n v="153"/>
    <n v="234"/>
    <s v="Late"/>
    <s v="Low"/>
  </r>
  <r>
    <d v="2012-03-12T00:00:00"/>
    <d v="2012-07-12T00:00:00"/>
    <s v="Standard Class"/>
    <s v="Jack Garza"/>
    <s v="United States"/>
    <x v="4"/>
    <s v="Furniture"/>
    <s v="Seth Thomas 16&quot; Steel Case Clock"/>
    <n v="78"/>
    <n v="3"/>
    <n v="7.08"/>
    <s v="2012"/>
    <n v="122"/>
    <n v="234"/>
    <s v="Normal"/>
    <s v="Low"/>
  </r>
  <r>
    <d v="2014-03-10T00:00:00"/>
    <d v="2014-09-10T00:00:00"/>
    <s v="Standard Class"/>
    <s v="Juliana Krohn"/>
    <s v="United States"/>
    <x v="0"/>
    <s v="Office Supplies"/>
    <s v="Acme Softgrip Scissors"/>
    <n v="39"/>
    <n v="6"/>
    <n v="3.27"/>
    <s v="2014"/>
    <n v="184"/>
    <n v="234"/>
    <s v="Late"/>
    <s v="Low"/>
  </r>
  <r>
    <d v="2014-03-03T00:00:00"/>
    <d v="2014-07-03T00:00:00"/>
    <s v="Standard Class"/>
    <s v="Anthony Johnson"/>
    <s v="Mexico"/>
    <x v="10"/>
    <s v="Office Supplies"/>
    <s v="Cardinal Binder, Recycled"/>
    <n v="47"/>
    <n v="5"/>
    <n v="4.09"/>
    <s v="2014"/>
    <n v="122"/>
    <n v="235"/>
    <s v="Normal"/>
    <s v="Low"/>
  </r>
  <r>
    <d v="2012-03-12T00:00:00"/>
    <d v="2012-06-12T00:00:00"/>
    <s v="First Class"/>
    <s v="Erica Hackney"/>
    <s v="Zambia"/>
    <x v="2"/>
    <s v="Office Supplies"/>
    <s v="Acco Binder Covers, Durable"/>
    <n v="59"/>
    <n v="4"/>
    <n v="14.89"/>
    <s v="2012"/>
    <n v="92"/>
    <n v="236"/>
    <s v="Normal"/>
    <s v="Low"/>
  </r>
  <r>
    <d v="2013-08-10T00:00:00"/>
    <d v="2013-11-10T00:00:00"/>
    <s v="First Class"/>
    <s v="Phillip Flathmann"/>
    <s v="El Salvador"/>
    <x v="1"/>
    <s v="Office Supplies"/>
    <s v="BIC Highlighters, Water Color"/>
    <n v="59"/>
    <n v="4"/>
    <n v="11.55"/>
    <s v="2013"/>
    <n v="92"/>
    <n v="236"/>
    <s v="Normal"/>
    <s v="Low"/>
  </r>
  <r>
    <d v="2014-08-03T00:00:00"/>
    <d v="2014-08-03T00:00:00"/>
    <s v="Same Day"/>
    <s v="Joy Daniels"/>
    <s v="Dominican Republic"/>
    <x v="7"/>
    <s v="Furniture"/>
    <s v="Sauder Corner Shelving, Traditional"/>
    <n v="118"/>
    <n v="2"/>
    <n v="27.82"/>
    <s v="2014"/>
    <n v="0"/>
    <n v="236"/>
    <s v="Early "/>
    <s v="Low"/>
  </r>
  <r>
    <d v="2014-06-12T00:00:00"/>
    <d v="2014-10-12T00:00:00"/>
    <s v="Standard Class"/>
    <s v="Patrick Ryan"/>
    <s v="Mexico"/>
    <x v="10"/>
    <s v="Office Supplies"/>
    <s v="Boston Highlighters, Water Color"/>
    <n v="59"/>
    <n v="4"/>
    <n v="9.19"/>
    <s v="2014"/>
    <n v="122"/>
    <n v="236"/>
    <s v="Normal"/>
    <s v="Low"/>
  </r>
  <r>
    <d v="2012-05-03T00:00:00"/>
    <d v="2012-09-03T00:00:00"/>
    <s v="Standard Class"/>
    <s v="Greg Matthias"/>
    <s v="Australia"/>
    <x v="6"/>
    <s v="Technology"/>
    <s v="Apple Office Telephone, VoIP"/>
    <n v="118"/>
    <n v="2"/>
    <n v="20.61"/>
    <s v="2012"/>
    <n v="123"/>
    <n v="236"/>
    <s v="Normal"/>
    <s v="Low"/>
  </r>
  <r>
    <d v="2012-02-09T00:00:00"/>
    <d v="2012-07-09T00:00:00"/>
    <s v="Standard Class"/>
    <s v="Nicole Brennan"/>
    <s v="Nigeria"/>
    <x v="2"/>
    <s v="Office Supplies"/>
    <s v="Wilson Jones Binding Machine, Economy"/>
    <n v="59"/>
    <n v="4"/>
    <n v="6.86"/>
    <s v="2012"/>
    <n v="151"/>
    <n v="236"/>
    <s v="Late"/>
    <s v="Low"/>
  </r>
  <r>
    <d v="2011-08-10T00:00:00"/>
    <d v="2011-12-10T00:00:00"/>
    <s v="Standard Class"/>
    <s v="Sibella Parks"/>
    <s v="Indonesia"/>
    <x v="8"/>
    <s v="Office Supplies"/>
    <s v="BIC Highlighters, Fluorescent"/>
    <n v="59"/>
    <n v="4"/>
    <n v="6.95"/>
    <s v="2011"/>
    <n v="122"/>
    <n v="236"/>
    <s v="Normal"/>
    <s v="Low"/>
  </r>
  <r>
    <d v="2013-03-07T00:00:00"/>
    <d v="2013-09-07T00:00:00"/>
    <s v="Standard Class"/>
    <s v="Barry Pond"/>
    <s v="Turkey"/>
    <x v="3"/>
    <s v="Office Supplies"/>
    <s v="Cuisinart Coffee Grinder, White"/>
    <n v="59"/>
    <n v="4"/>
    <n v="6.05"/>
    <s v="2013"/>
    <n v="184"/>
    <n v="236"/>
    <s v="Late"/>
    <s v="Low"/>
  </r>
  <r>
    <d v="2013-02-02T00:00:00"/>
    <d v="2013-07-02T00:00:00"/>
    <s v="Standard Class"/>
    <s v="Adrian Barton"/>
    <s v="United States"/>
    <x v="5"/>
    <s v="Office Supplies"/>
    <s v="Belkin 19&quot; Center-Weighted Shelf, Gray"/>
    <n v="118"/>
    <n v="2"/>
    <n v="4.17"/>
    <s v="2013"/>
    <n v="150"/>
    <n v="236"/>
    <s v="Normal"/>
    <s v="Low"/>
  </r>
  <r>
    <d v="2014-08-08T00:00:00"/>
    <d v="2014-09-08T00:00:00"/>
    <s v="First Class"/>
    <s v="Chloris Kastensmidt"/>
    <s v="United States"/>
    <x v="1"/>
    <s v="Office Supplies"/>
    <s v="Safco Industrial Shelving"/>
    <n v="118"/>
    <n v="2"/>
    <n v="19.97"/>
    <s v="2014"/>
    <n v="31"/>
    <n v="236"/>
    <s v="Early "/>
    <s v="Low"/>
  </r>
  <r>
    <d v="2014-07-05T00:00:00"/>
    <d v="2014-09-05T00:00:00"/>
    <s v="First Class"/>
    <s v="Toby Carlisle"/>
    <s v="United States"/>
    <x v="5"/>
    <s v="Office Supplies"/>
    <s v="Avery 505"/>
    <n v="59"/>
    <n v="4"/>
    <n v="5.05"/>
    <s v="2014"/>
    <n v="62"/>
    <n v="236"/>
    <s v="Early "/>
    <s v="Low"/>
  </r>
  <r>
    <d v="2013-06-05T00:00:00"/>
    <d v="2013-08-05T00:00:00"/>
    <s v="First Class"/>
    <s v="Natalie DeCherney"/>
    <s v="United States"/>
    <x v="4"/>
    <s v="Office Supplies"/>
    <s v="Xerox 1909"/>
    <n v="79"/>
    <n v="3"/>
    <n v="12.15"/>
    <s v="2013"/>
    <n v="61"/>
    <n v="237"/>
    <s v="Early "/>
    <s v="Low"/>
  </r>
  <r>
    <d v="2014-03-12T00:00:00"/>
    <d v="2014-04-12T00:00:00"/>
    <s v="Same Day"/>
    <s v="Alice McCarthy"/>
    <s v="United States"/>
    <x v="0"/>
    <s v="Office Supplies"/>
    <s v="Fellowes Advanced Computer Series Surge Protectors"/>
    <n v="79"/>
    <n v="3"/>
    <n v="8.23"/>
    <s v="2014"/>
    <n v="31"/>
    <n v="237"/>
    <s v="Early "/>
    <s v="Low"/>
  </r>
  <r>
    <d v="2014-03-03T00:00:00"/>
    <d v="2014-07-03T00:00:00"/>
    <s v="Standard Class"/>
    <s v="Anthony Johnson"/>
    <s v="Mexico"/>
    <x v="10"/>
    <s v="Office Supplies"/>
    <s v="Ames Mailers, with clear poly window"/>
    <n v="79"/>
    <n v="3"/>
    <n v="5.34"/>
    <s v="2014"/>
    <n v="122"/>
    <n v="237"/>
    <s v="Normal"/>
    <s v="Low"/>
  </r>
  <r>
    <d v="2014-03-07T00:00:00"/>
    <d v="2014-08-07T00:00:00"/>
    <s v="Standard Class"/>
    <s v="Gary Hwang"/>
    <s v="Italy"/>
    <x v="4"/>
    <s v="Office Supplies"/>
    <s v="Xerox Note Cards, Premium"/>
    <n v="79"/>
    <n v="3"/>
    <n v="5.46"/>
    <s v="2014"/>
    <n v="153"/>
    <n v="237"/>
    <s v="Late"/>
    <s v="Low"/>
  </r>
  <r>
    <d v="2014-02-12T00:00:00"/>
    <d v="2014-06-12T00:00:00"/>
    <s v="Standard Class"/>
    <s v="Maria Etezadi"/>
    <s v="China"/>
    <x v="9"/>
    <s v="Office Supplies"/>
    <s v="Kraft Manila Envelope, Set of 50"/>
    <n v="79"/>
    <n v="3"/>
    <n v="4.74"/>
    <s v="2014"/>
    <n v="120"/>
    <n v="237"/>
    <s v="Normal"/>
    <s v="Low"/>
  </r>
  <r>
    <d v="2011-05-08T00:00:00"/>
    <d v="2011-07-08T00:00:00"/>
    <s v="Second Class"/>
    <s v="Ricardo Sperren"/>
    <s v="United States"/>
    <x v="5"/>
    <s v="Office Supplies"/>
    <s v="Fellowes Advanced Computer Series Surge Protectors"/>
    <n v="79"/>
    <n v="3"/>
    <n v="5.35"/>
    <s v="2011"/>
    <n v="61"/>
    <n v="237"/>
    <s v="Early "/>
    <s v="Low"/>
  </r>
  <r>
    <d v="2014-10-02T00:00:00"/>
    <d v="2014-11-02T00:00:00"/>
    <s v="First Class"/>
    <s v="Andy Gerbode"/>
    <s v="United Kingdom"/>
    <x v="10"/>
    <s v="Office Supplies"/>
    <s v="Fellowes Folders, Single Width"/>
    <n v="79"/>
    <n v="3"/>
    <n v="18.510000000000002"/>
    <s v="2014"/>
    <n v="31"/>
    <n v="237"/>
    <s v="Early "/>
    <s v="Low"/>
  </r>
  <r>
    <d v="2013-07-08T00:00:00"/>
    <d v="2013-11-08T00:00:00"/>
    <s v="Standard Class"/>
    <s v="Brendan Sweed"/>
    <s v="France"/>
    <x v="1"/>
    <s v="Office Supplies"/>
    <s v="Boston Markers, Blue"/>
    <n v="79"/>
    <n v="3"/>
    <n v="10.79"/>
    <s v="2013"/>
    <n v="123"/>
    <n v="237"/>
    <s v="Normal"/>
    <s v="Low"/>
  </r>
  <r>
    <d v="2012-06-03T00:00:00"/>
    <d v="2012-10-03T00:00:00"/>
    <s v="Standard Class"/>
    <s v="Adrian Barton"/>
    <s v="Australia"/>
    <x v="6"/>
    <s v="Technology"/>
    <s v="Memorex Flash Drive, Bluetooth"/>
    <n v="79"/>
    <n v="3"/>
    <n v="11.73"/>
    <s v="2012"/>
    <n v="122"/>
    <n v="237"/>
    <s v="Normal"/>
    <s v="Low"/>
  </r>
  <r>
    <d v="2012-03-10T00:00:00"/>
    <d v="2012-10-10T00:00:00"/>
    <s v="Standard Class"/>
    <s v="Jennifer Braxton"/>
    <s v="Germany"/>
    <x v="1"/>
    <s v="Office Supplies"/>
    <s v="BIC Markers, Blue"/>
    <n v="79"/>
    <n v="3"/>
    <n v="5.93"/>
    <s v="2012"/>
    <n v="214"/>
    <n v="237"/>
    <s v="Late"/>
    <s v="Low"/>
  </r>
  <r>
    <d v="2012-01-08T00:00:00"/>
    <d v="2012-01-08T00:00:00"/>
    <s v="Same Day"/>
    <s v="Dean Katz"/>
    <s v="China"/>
    <x v="9"/>
    <s v="Office Supplies"/>
    <s v="Eaton Note Cards, 8.5 x 11"/>
    <n v="79"/>
    <n v="3"/>
    <n v="0.2"/>
    <s v="2012"/>
    <n v="0"/>
    <n v="237"/>
    <s v="Early "/>
    <s v="Low"/>
  </r>
  <r>
    <d v="2013-03-04T00:00:00"/>
    <d v="2013-03-04T00:00:00"/>
    <s v="Same Day"/>
    <s v="Arthur Gainer"/>
    <s v="Germany"/>
    <x v="1"/>
    <s v="Office Supplies"/>
    <s v="GlobeWeis Manila Envelope, Recycled"/>
    <n v="79"/>
    <n v="3"/>
    <n v="14.48"/>
    <s v="2013"/>
    <n v="0"/>
    <n v="237"/>
    <s v="Early "/>
    <s v="Low"/>
  </r>
  <r>
    <d v="2014-07-02T00:00:00"/>
    <d v="2014-11-02T00:00:00"/>
    <s v="Standard Class"/>
    <s v="Aaron Smayling"/>
    <s v="United Kingdom"/>
    <x v="10"/>
    <s v="Office Supplies"/>
    <s v="Fellowes Folders, Blue"/>
    <n v="79"/>
    <n v="3"/>
    <n v="12.95"/>
    <s v="2014"/>
    <n v="123"/>
    <n v="237"/>
    <s v="Normal"/>
    <s v="Low"/>
  </r>
  <r>
    <d v="2014-12-12T00:00:00"/>
    <d v="2014-12-12T00:00:00"/>
    <s v="Same Day"/>
    <s v="Gary Hwang"/>
    <s v="United Kingdom"/>
    <x v="10"/>
    <s v="Office Supplies"/>
    <s v="Fellowes Folders, Blue"/>
    <n v="79"/>
    <n v="3"/>
    <n v="5.21"/>
    <s v="2014"/>
    <n v="0"/>
    <n v="237"/>
    <s v="Early "/>
    <s v="Low"/>
  </r>
  <r>
    <d v="2012-01-10T00:00:00"/>
    <d v="2012-03-10T00:00:00"/>
    <s v="First Class"/>
    <s v="Meg Tillman"/>
    <s v="Ireland"/>
    <x v="10"/>
    <s v="Office Supplies"/>
    <s v="Stockwell Staples, 12 Pack"/>
    <n v="34"/>
    <n v="7"/>
    <n v="5.17"/>
    <s v="2012"/>
    <n v="60"/>
    <n v="238"/>
    <s v="Early "/>
    <s v="Low"/>
  </r>
  <r>
    <d v="2013-03-10T00:00:00"/>
    <d v="2013-10-10T00:00:00"/>
    <s v="Standard Class"/>
    <s v="Tamara Chand"/>
    <s v="United States"/>
    <x v="1"/>
    <s v="Office Supplies"/>
    <s v="Acco Pressboard Covers with Storage Hooks, 14 7/8&quot; x 11&quot;, Light Blue"/>
    <n v="34"/>
    <n v="7"/>
    <n v="1.55"/>
    <s v="2013"/>
    <n v="214"/>
    <n v="238"/>
    <s v="Late"/>
    <s v="Low"/>
  </r>
  <r>
    <d v="2011-03-03T00:00:00"/>
    <d v="2011-10-03T00:00:00"/>
    <s v="Standard Class"/>
    <s v="Astrea Jones"/>
    <s v="Nigeria"/>
    <x v="2"/>
    <s v="Office Supplies"/>
    <s v="Smead Lockers, Single Width"/>
    <n v="119"/>
    <n v="2"/>
    <n v="9.39"/>
    <s v="2011"/>
    <n v="214"/>
    <n v="238"/>
    <s v="Late"/>
    <s v="Low"/>
  </r>
  <r>
    <d v="2013-02-10T00:00:00"/>
    <d v="2013-06-10T00:00:00"/>
    <s v="Second Class"/>
    <s v="Cindy Chapman"/>
    <s v="Honduras"/>
    <x v="1"/>
    <s v="Furniture"/>
    <s v="Harbour Creations Rocking Chair, Set of Two"/>
    <n v="119"/>
    <n v="2"/>
    <n v="24.95"/>
    <s v="2013"/>
    <n v="120"/>
    <n v="238"/>
    <s v="Normal"/>
    <s v="Low"/>
  </r>
  <r>
    <d v="2011-03-06T00:00:00"/>
    <d v="2011-09-06T00:00:00"/>
    <s v="Standard Class"/>
    <s v="Robert Waldorf"/>
    <s v="Tanzania"/>
    <x v="2"/>
    <s v="Technology"/>
    <s v="Konica Printer, Red"/>
    <n v="238"/>
    <n v="1"/>
    <n v="21.62"/>
    <s v="2011"/>
    <n v="184"/>
    <n v="238"/>
    <s v="Late"/>
    <s v="Low"/>
  </r>
  <r>
    <d v="2014-05-04T00:00:00"/>
    <d v="2014-06-04T00:00:00"/>
    <s v="First Class"/>
    <s v="Darrin Sayre"/>
    <s v="United States"/>
    <x v="5"/>
    <s v="Technology"/>
    <s v="LG Electronics Tone+ HBS-730 Bluetooth Headset"/>
    <n v="119"/>
    <n v="2"/>
    <n v="13.77"/>
    <s v="2014"/>
    <n v="31"/>
    <n v="238"/>
    <s v="Early "/>
    <s v="Low"/>
  </r>
  <r>
    <d v="2014-07-07T00:00:00"/>
    <d v="2014-07-07T00:00:00"/>
    <s v="Same Day"/>
    <s v="Angele Hood"/>
    <s v="United States"/>
    <x v="4"/>
    <s v="Furniture"/>
    <s v="Global Comet Stacking Armless Chair"/>
    <n v="239"/>
    <n v="1"/>
    <n v="53.73"/>
    <s v="2014"/>
    <n v="0"/>
    <n v="239"/>
    <s v="Early "/>
    <s v="Low"/>
  </r>
  <r>
    <d v="2014-07-10T00:00:00"/>
    <d v="2014-11-10T00:00:00"/>
    <s v="Standard Class"/>
    <s v="Christina VanderZanden"/>
    <s v="Kazakhstan"/>
    <x v="3"/>
    <s v="Office Supplies"/>
    <s v="Boston Sketch Pad, Fluorescent"/>
    <n v="60"/>
    <n v="4"/>
    <n v="4.8"/>
    <s v="2014"/>
    <n v="123"/>
    <n v="240"/>
    <s v="Normal"/>
    <s v="Low"/>
  </r>
  <r>
    <d v="2014-05-12T00:00:00"/>
    <d v="2014-11-12T00:00:00"/>
    <s v="Standard Class"/>
    <s v="Michelle Moray"/>
    <s v="Australia"/>
    <x v="6"/>
    <s v="Office Supplies"/>
    <s v="Advantus Rubber Bands, Metal"/>
    <n v="60"/>
    <n v="4"/>
    <n v="2.83"/>
    <s v="2014"/>
    <n v="184"/>
    <n v="240"/>
    <s v="Late"/>
    <s v="Low"/>
  </r>
  <r>
    <d v="2013-12-04T00:00:00"/>
    <d v="2013-12-04T00:00:00"/>
    <s v="Same Day"/>
    <s v="Ann Steele"/>
    <s v="Uruguay"/>
    <x v="4"/>
    <s v="Technology"/>
    <s v="SanDisk Mouse, Programmable"/>
    <n v="80"/>
    <n v="3"/>
    <n v="8.19"/>
    <s v="2013"/>
    <n v="0"/>
    <n v="240"/>
    <s v="Early "/>
    <s v="Low"/>
  </r>
  <r>
    <d v="2011-07-04T00:00:00"/>
    <d v="2011-11-04T00:00:00"/>
    <s v="Second Class"/>
    <s v="Filia McAdams"/>
    <s v="Germany"/>
    <x v="1"/>
    <s v="Office Supplies"/>
    <s v="Rogers Folders, Wire Frame"/>
    <n v="80"/>
    <n v="3"/>
    <n v="9.1999999999999993"/>
    <s v="2011"/>
    <n v="123"/>
    <n v="240"/>
    <s v="Normal"/>
    <s v="Low"/>
  </r>
  <r>
    <d v="2014-03-07T00:00:00"/>
    <d v="2014-08-07T00:00:00"/>
    <s v="Standard Class"/>
    <s v="Anna Häberlin"/>
    <s v="Austria"/>
    <x v="1"/>
    <s v="Furniture"/>
    <s v="SAFCO Chairmat, Red"/>
    <n v="120"/>
    <n v="2"/>
    <n v="7.27"/>
    <s v="2014"/>
    <n v="153"/>
    <n v="240"/>
    <s v="Late"/>
    <s v="Low"/>
  </r>
  <r>
    <d v="2014-05-04T00:00:00"/>
    <d v="2014-06-04T00:00:00"/>
    <s v="First Class"/>
    <s v="Darrin Sayre"/>
    <s v="United States"/>
    <x v="5"/>
    <s v="Office Supplies"/>
    <s v="Premier Automatic Letter Opener"/>
    <n v="240"/>
    <n v="1"/>
    <n v="49.78"/>
    <s v="2014"/>
    <n v="31"/>
    <n v="240"/>
    <s v="Early "/>
    <s v="Low"/>
  </r>
  <r>
    <d v="2014-03-09T00:00:00"/>
    <d v="2014-07-09T00:00:00"/>
    <s v="Standard Class"/>
    <s v="Thomas Seio"/>
    <s v="Ecuador"/>
    <x v="4"/>
    <s v="Technology"/>
    <s v="Belkin Flash Drive, Erganomic"/>
    <n v="80"/>
    <n v="3"/>
    <n v="4.68"/>
    <s v="2014"/>
    <n v="122"/>
    <n v="240"/>
    <s v="Normal"/>
    <s v="Low"/>
  </r>
  <r>
    <d v="2011-04-04T00:00:00"/>
    <d v="2011-04-04T00:00:00"/>
    <s v="Same Day"/>
    <s v="Liz Preis"/>
    <s v="Colombia"/>
    <x v="4"/>
    <s v="Office Supplies"/>
    <s v="Breville Blender, Black"/>
    <n v="120"/>
    <n v="2"/>
    <n v="21.56"/>
    <s v="2011"/>
    <n v="0"/>
    <n v="240"/>
    <s v="Early "/>
    <s v="Low"/>
  </r>
  <r>
    <d v="2013-12-09T00:00:00"/>
    <d v="2013-12-09T00:00:00"/>
    <s v="Same Day"/>
    <s v="Luke Foster"/>
    <s v="Cuba"/>
    <x v="7"/>
    <s v="Office Supplies"/>
    <s v="Acco Index Tab, Economy"/>
    <n v="40"/>
    <n v="6"/>
    <n v="10.76"/>
    <s v="2013"/>
    <n v="0"/>
    <n v="240"/>
    <s v="Early "/>
    <s v="Low"/>
  </r>
  <r>
    <d v="2012-08-11T00:00:00"/>
    <d v="2012-12-11T00:00:00"/>
    <s v="Standard Class"/>
    <s v="Shaun Weien"/>
    <s v="United States"/>
    <x v="0"/>
    <s v="Technology"/>
    <s v="Microsoft Arc Touch Mouse"/>
    <n v="120"/>
    <n v="2"/>
    <n v="3.16"/>
    <s v="2012"/>
    <n v="122"/>
    <n v="240"/>
    <s v="Normal"/>
    <s v="Low"/>
  </r>
  <r>
    <d v="2012-05-04T00:00:00"/>
    <d v="2012-10-04T00:00:00"/>
    <s v="Standard Class"/>
    <s v="Brenda Bowman"/>
    <s v="Mexico"/>
    <x v="10"/>
    <s v="Office Supplies"/>
    <s v="Wilson Jones Binder, Durable"/>
    <n v="48"/>
    <n v="5"/>
    <n v="4.04"/>
    <s v="2012"/>
    <n v="153"/>
    <n v="240"/>
    <s v="Late"/>
    <s v="Low"/>
  </r>
  <r>
    <d v="2014-03-12T00:00:00"/>
    <d v="2014-08-12T00:00:00"/>
    <s v="Standard Class"/>
    <s v="Michael Kennedy"/>
    <s v="United States"/>
    <x v="4"/>
    <s v="Office Supplies"/>
    <s v="Bulldog Vacuum Base Pencil Sharpener"/>
    <n v="48"/>
    <n v="5"/>
    <n v="3.1"/>
    <s v="2014"/>
    <n v="153"/>
    <n v="240"/>
    <s v="Late"/>
    <s v="Low"/>
  </r>
  <r>
    <d v="2014-11-06T00:00:00"/>
    <d v="2014-11-06T00:00:00"/>
    <s v="Same Day"/>
    <s v="Carl Ludwig"/>
    <s v="United States"/>
    <x v="5"/>
    <s v="Office Supplies"/>
    <s v="REDIFORM Incoming/Outgoing Call Register, 11&quot; X 8 1/2&quot;, 100 Messages"/>
    <n v="40"/>
    <n v="6"/>
    <n v="0.4"/>
    <s v="2014"/>
    <n v="0"/>
    <n v="240"/>
    <s v="Early "/>
    <s v="Low"/>
  </r>
  <r>
    <d v="2012-09-05T00:00:00"/>
    <d v="2012-12-05T00:00:00"/>
    <s v="Second Class"/>
    <s v="Rick Huthwaite"/>
    <s v="Turkey"/>
    <x v="3"/>
    <s v="Office Supplies"/>
    <s v="Ibico Index Tab, Durable"/>
    <n v="30"/>
    <n v="8"/>
    <n v="1.18"/>
    <s v="2012"/>
    <n v="91"/>
    <n v="240"/>
    <s v="Normal"/>
    <s v="Low"/>
  </r>
  <r>
    <d v="2013-05-12T00:00:00"/>
    <d v="2013-10-12T00:00:00"/>
    <s v="Standard Class"/>
    <s v="Sean O'Donnell"/>
    <s v="Mexico"/>
    <x v="10"/>
    <s v="Office Supplies"/>
    <s v="Accos Push Pins, Bulk Pack"/>
    <n v="48"/>
    <n v="5"/>
    <n v="4.28"/>
    <s v="2013"/>
    <n v="153"/>
    <n v="240"/>
    <s v="Late"/>
    <s v="Low"/>
  </r>
  <r>
    <d v="2014-05-09T00:00:00"/>
    <d v="2014-07-09T00:00:00"/>
    <s v="First Class"/>
    <s v="Maribeth Yedwab"/>
    <s v="Mexico"/>
    <x v="10"/>
    <s v="Office Supplies"/>
    <s v="Acco Index Tab, Economy"/>
    <n v="40"/>
    <n v="6"/>
    <n v="4.66"/>
    <s v="2014"/>
    <n v="61"/>
    <n v="240"/>
    <s v="Early "/>
    <s v="Low"/>
  </r>
  <r>
    <d v="2014-05-08T00:00:00"/>
    <d v="2014-10-08T00:00:00"/>
    <s v="Standard Class"/>
    <s v="Steven Ward"/>
    <s v="Sweden"/>
    <x v="10"/>
    <s v="Office Supplies"/>
    <s v="Ibico 3-Hole Punch, Clear"/>
    <n v="60"/>
    <n v="4"/>
    <n v="5.87"/>
    <s v="2014"/>
    <n v="153"/>
    <n v="240"/>
    <s v="Late"/>
    <s v="Low"/>
  </r>
  <r>
    <d v="2013-03-09T00:00:00"/>
    <d v="2013-08-09T00:00:00"/>
    <s v="Standard Class"/>
    <s v="Sally Matthias"/>
    <s v="Philippines"/>
    <x v="8"/>
    <s v="Office Supplies"/>
    <s v="Smead Trays, Single Width"/>
    <n v="80"/>
    <n v="3"/>
    <n v="8.2899999999999991"/>
    <s v="2013"/>
    <n v="153"/>
    <n v="240"/>
    <s v="Late"/>
    <s v="Low"/>
  </r>
  <r>
    <d v="2013-02-10T00:00:00"/>
    <d v="2013-02-10T00:00:00"/>
    <s v="Same Day"/>
    <s v="Hunter Glantz"/>
    <s v="United States"/>
    <x v="1"/>
    <s v="Technology"/>
    <s v="Imation 16GB Mini TravelDrive USB 2.0 Flash Drive"/>
    <n v="80"/>
    <n v="3"/>
    <n v="12.5"/>
    <s v="2013"/>
    <n v="0"/>
    <n v="240"/>
    <s v="Early "/>
    <s v="Low"/>
  </r>
  <r>
    <d v="2014-03-09T00:00:00"/>
    <d v="2014-09-09T00:00:00"/>
    <s v="Standard Class"/>
    <s v="Jill Matthias"/>
    <s v="Brazil"/>
    <x v="4"/>
    <s v="Technology"/>
    <s v="SanDisk Flash Drive, USB"/>
    <n v="80"/>
    <n v="3"/>
    <n v="7.32"/>
    <s v="2014"/>
    <n v="184"/>
    <n v="240"/>
    <s v="Late"/>
    <s v="Low"/>
  </r>
  <r>
    <d v="2014-02-07T00:00:00"/>
    <d v="2014-04-07T00:00:00"/>
    <s v="Second Class"/>
    <s v="Ed Jacobs"/>
    <s v="France"/>
    <x v="1"/>
    <s v="Office Supplies"/>
    <s v="Eaton Note Cards, Premium"/>
    <n v="80"/>
    <n v="3"/>
    <n v="9.94"/>
    <s v="2014"/>
    <n v="59"/>
    <n v="240"/>
    <s v="Early "/>
    <s v="Low"/>
  </r>
  <r>
    <d v="2013-01-06T00:00:00"/>
    <d v="2013-03-06T00:00:00"/>
    <s v="Second Class"/>
    <s v="Corinna Mitchell"/>
    <s v="Dominican Republic"/>
    <x v="7"/>
    <s v="Furniture"/>
    <s v="Safco Corner Shelving, Traditional"/>
    <n v="120"/>
    <n v="2"/>
    <n v="17.53"/>
    <s v="2013"/>
    <n v="59"/>
    <n v="240"/>
    <s v="Early "/>
    <s v="Low"/>
  </r>
  <r>
    <d v="2011-02-09T00:00:00"/>
    <d v="2011-06-09T00:00:00"/>
    <s v="Standard Class"/>
    <s v="Jeremy Pistek"/>
    <s v="Argentina"/>
    <x v="4"/>
    <s v="Technology"/>
    <s v="Apple Office Telephone, Full Size"/>
    <n v="80"/>
    <n v="3"/>
    <n v="10.44"/>
    <s v="2011"/>
    <n v="120"/>
    <n v="240"/>
    <s v="Normal"/>
    <s v="Low"/>
  </r>
  <r>
    <d v="2013-02-05T00:00:00"/>
    <d v="2013-08-05T00:00:00"/>
    <s v="Standard Class"/>
    <s v="Vicky Freymann"/>
    <s v="Australia"/>
    <x v="6"/>
    <s v="Office Supplies"/>
    <s v="Rogers Folders, Wire Frame"/>
    <n v="80"/>
    <n v="3"/>
    <n v="4.87"/>
    <s v="2013"/>
    <n v="181"/>
    <n v="240"/>
    <s v="Late"/>
    <s v="Low"/>
  </r>
  <r>
    <d v="2011-09-06T00:00:00"/>
    <d v="2011-09-06T00:00:00"/>
    <s v="Same Day"/>
    <s v="Harold Dahlen"/>
    <s v="Germany"/>
    <x v="1"/>
    <s v="Office Supplies"/>
    <s v="Rogers Folders, Wire Frame"/>
    <n v="80"/>
    <n v="3"/>
    <n v="31.23"/>
    <s v="2011"/>
    <n v="0"/>
    <n v="240"/>
    <s v="Early "/>
    <s v="Low"/>
  </r>
  <r>
    <d v="2013-06-12T00:00:00"/>
    <d v="2013-08-12T00:00:00"/>
    <s v="Second Class"/>
    <s v="Eric Murdock"/>
    <s v="Mexico"/>
    <x v="10"/>
    <s v="Office Supplies"/>
    <s v="OIC Push Pins, 12 Pack"/>
    <n v="48"/>
    <n v="5"/>
    <n v="12.09"/>
    <s v="2013"/>
    <n v="61"/>
    <n v="240"/>
    <s v="Early "/>
    <s v="Low"/>
  </r>
  <r>
    <d v="2013-05-12T00:00:00"/>
    <d v="2013-05-12T00:00:00"/>
    <s v="Same Day"/>
    <s v="Jennifer Ferguson"/>
    <s v="Cuba"/>
    <x v="7"/>
    <s v="Furniture"/>
    <s v="Deflect-O Stacking Tray, Erganomic"/>
    <n v="60"/>
    <n v="4"/>
    <n v="9.75"/>
    <s v="2013"/>
    <n v="0"/>
    <n v="240"/>
    <s v="Early "/>
    <s v="Low"/>
  </r>
  <r>
    <d v="2014-04-12T00:00:00"/>
    <d v="2014-10-12T00:00:00"/>
    <s v="Standard Class"/>
    <s v="Michael Paige"/>
    <s v="Mexico"/>
    <x v="10"/>
    <s v="Office Supplies"/>
    <s v="Fiskars Scissors, Steel"/>
    <n v="60"/>
    <n v="4"/>
    <n v="8.23"/>
    <s v="2014"/>
    <n v="183"/>
    <n v="240"/>
    <s v="Late"/>
    <s v="Low"/>
  </r>
  <r>
    <d v="2011-02-09T00:00:00"/>
    <d v="2011-03-09T00:00:00"/>
    <s v="First Class"/>
    <s v="Sarah Bern"/>
    <s v="China"/>
    <x v="9"/>
    <s v="Office Supplies"/>
    <s v="Elite Letter Opener, High Speed"/>
    <n v="80"/>
    <n v="3"/>
    <n v="19.37"/>
    <s v="2011"/>
    <n v="28"/>
    <n v="240"/>
    <s v="Early "/>
    <s v="Low"/>
  </r>
  <r>
    <d v="2014-04-04T00:00:00"/>
    <d v="2014-08-04T00:00:00"/>
    <s v="Standard Class"/>
    <s v="Chloris Kastensmidt"/>
    <s v="Honduras"/>
    <x v="1"/>
    <s v="Office Supplies"/>
    <s v="SanDisk Parchment Paper, Recycled"/>
    <n v="40"/>
    <n v="6"/>
    <n v="4.8499999999999996"/>
    <s v="2014"/>
    <n v="122"/>
    <n v="240"/>
    <s v="Normal"/>
    <s v="Low"/>
  </r>
  <r>
    <d v="2013-04-10T00:00:00"/>
    <d v="2013-10-10T00:00:00"/>
    <s v="Standard Class"/>
    <s v="John Huston"/>
    <s v="Mexico"/>
    <x v="10"/>
    <s v="Office Supplies"/>
    <s v="OIC Push Pins, 12 Pack"/>
    <n v="48"/>
    <n v="5"/>
    <n v="3.65"/>
    <s v="2013"/>
    <n v="183"/>
    <n v="240"/>
    <s v="Late"/>
    <s v="Low"/>
  </r>
  <r>
    <d v="2013-06-08T00:00:00"/>
    <d v="2013-09-08T00:00:00"/>
    <s v="Second Class"/>
    <s v="Kean Takahito"/>
    <s v="Haiti"/>
    <x v="7"/>
    <s v="Office Supplies"/>
    <s v="Acme Box Cutter, High Speed"/>
    <n v="60"/>
    <n v="4"/>
    <n v="12.9"/>
    <s v="2013"/>
    <n v="92"/>
    <n v="240"/>
    <s v="Normal"/>
    <s v="Low"/>
  </r>
  <r>
    <d v="2013-06-09T00:00:00"/>
    <d v="2013-08-09T00:00:00"/>
    <s v="Second Class"/>
    <s v="Xylona Preis"/>
    <s v="Germany"/>
    <x v="1"/>
    <s v="Office Supplies"/>
    <s v="Boston Markers, Easy-Erase"/>
    <n v="80"/>
    <n v="3"/>
    <n v="1.33"/>
    <s v="2013"/>
    <n v="61"/>
    <n v="240"/>
    <s v="Early "/>
    <s v="Low"/>
  </r>
  <r>
    <d v="2014-02-08T00:00:00"/>
    <d v="2014-07-08T00:00:00"/>
    <s v="Standard Class"/>
    <s v="Mathew Reese"/>
    <s v="Germany"/>
    <x v="1"/>
    <s v="Office Supplies"/>
    <s v="BIC Markers, Easy-Erase"/>
    <n v="80"/>
    <n v="3"/>
    <n v="4.1900000000000004"/>
    <s v="2014"/>
    <n v="150"/>
    <n v="240"/>
    <s v="Normal"/>
    <s v="Low"/>
  </r>
  <r>
    <d v="2014-03-11T00:00:00"/>
    <d v="2014-06-11T00:00:00"/>
    <s v="Second Class"/>
    <s v="Thomas Boland"/>
    <s v="United States"/>
    <x v="4"/>
    <s v="Office Supplies"/>
    <s v="Super Decoflex Portable Personal File"/>
    <n v="60"/>
    <n v="4"/>
    <n v="16.13"/>
    <s v="2014"/>
    <n v="92"/>
    <n v="240"/>
    <s v="Normal"/>
    <s v="Low"/>
  </r>
  <r>
    <d v="2011-06-09T00:00:00"/>
    <d v="2011-10-09T00:00:00"/>
    <s v="Standard Class"/>
    <s v="Brian Moss"/>
    <s v="France"/>
    <x v="1"/>
    <s v="Office Supplies"/>
    <s v="Smead Folders, Wire Frame"/>
    <n v="60"/>
    <n v="4"/>
    <n v="3.87"/>
    <s v="2011"/>
    <n v="122"/>
    <n v="240"/>
    <s v="Normal"/>
    <s v="Low"/>
  </r>
  <r>
    <d v="2011-05-05T00:00:00"/>
    <d v="2011-11-05T00:00:00"/>
    <s v="Standard Class"/>
    <s v="Maribeth Yedwab"/>
    <s v="South Africa"/>
    <x v="2"/>
    <s v="Office Supplies"/>
    <s v="Ibico Binder, Clear"/>
    <n v="60"/>
    <n v="4"/>
    <n v="5.22"/>
    <s v="2011"/>
    <n v="184"/>
    <n v="240"/>
    <s v="Late"/>
    <s v="Low"/>
  </r>
  <r>
    <d v="2013-07-05T00:00:00"/>
    <d v="2013-11-05T00:00:00"/>
    <s v="Standard Class"/>
    <s v="Philisse Overcash"/>
    <s v="Germany"/>
    <x v="1"/>
    <s v="Office Supplies"/>
    <s v="Binney &amp; Smith Pencil Sharpener, Fluorescent"/>
    <n v="80"/>
    <n v="3"/>
    <n v="9.9"/>
    <s v="2013"/>
    <n v="123"/>
    <n v="240"/>
    <s v="Normal"/>
    <s v="Low"/>
  </r>
  <r>
    <d v="2012-04-06T00:00:00"/>
    <d v="2012-09-06T00:00:00"/>
    <s v="Second Class"/>
    <s v="Becky Pak"/>
    <s v="United States"/>
    <x v="0"/>
    <s v="Technology"/>
    <s v="Logitech Wireless Anywhere Mouse MX for PC and Mac"/>
    <n v="120"/>
    <n v="2"/>
    <n v="5.83"/>
    <s v="2012"/>
    <n v="153"/>
    <n v="240"/>
    <s v="Late"/>
    <s v="Low"/>
  </r>
  <r>
    <d v="2014-07-02T00:00:00"/>
    <d v="2014-12-02T00:00:00"/>
    <s v="Standard Class"/>
    <s v="Bryan Davis"/>
    <s v="United States"/>
    <x v="5"/>
    <s v="Furniture"/>
    <s v="Atlantic Metals Mobile 5-Shelf Bookcases, Custom Colors"/>
    <n v="241"/>
    <n v="1"/>
    <n v="20.62"/>
    <s v="2014"/>
    <n v="153"/>
    <n v="241"/>
    <s v="Late"/>
    <s v="Low"/>
  </r>
  <r>
    <d v="2012-03-10T00:00:00"/>
    <d v="2012-08-10T00:00:00"/>
    <s v="Standard Class"/>
    <s v="Bruce Stewart"/>
    <s v="United States"/>
    <x v="0"/>
    <s v="Furniture"/>
    <s v="Safco Value Mate Series Steel Bookcases, Baked Enamel Finish on Steel, Gray"/>
    <n v="121"/>
    <n v="2"/>
    <n v="9.32"/>
    <s v="2012"/>
    <n v="153"/>
    <n v="242"/>
    <s v="Late"/>
    <s v="Low"/>
  </r>
  <r>
    <d v="2014-11-12T00:00:00"/>
    <d v="2014-11-12T00:00:00"/>
    <s v="Same Day"/>
    <s v="Eugene Barchas"/>
    <s v="Belarus"/>
    <x v="3"/>
    <s v="Technology"/>
    <s v="HP Copy Machine, Color"/>
    <n v="242"/>
    <n v="1"/>
    <n v="42.56"/>
    <s v="2014"/>
    <n v="0"/>
    <n v="242"/>
    <s v="Early "/>
    <s v="Low"/>
  </r>
  <r>
    <d v="2013-02-07T00:00:00"/>
    <d v="2013-08-07T00:00:00"/>
    <s v="Standard Class"/>
    <s v="Sally Hughsby"/>
    <s v="Colombia"/>
    <x v="4"/>
    <s v="Office Supplies"/>
    <s v="Breville Blender, White"/>
    <n v="121"/>
    <n v="2"/>
    <n v="7.09"/>
    <s v="2013"/>
    <n v="181"/>
    <n v="242"/>
    <s v="Late"/>
    <s v="Low"/>
  </r>
  <r>
    <d v="2012-05-10T00:00:00"/>
    <d v="2012-07-10T00:00:00"/>
    <s v="Second Class"/>
    <s v="Joni Wasserman"/>
    <s v="Japan"/>
    <x v="9"/>
    <s v="Furniture"/>
    <s v="Dania Stackable Bookrack, Traditional"/>
    <n v="121"/>
    <n v="2"/>
    <n v="23.09"/>
    <s v="2012"/>
    <n v="61"/>
    <n v="242"/>
    <s v="Early "/>
    <s v="Low"/>
  </r>
  <r>
    <d v="2013-02-10T00:00:00"/>
    <d v="2013-05-10T00:00:00"/>
    <s v="First Class"/>
    <s v="Mark Packer"/>
    <s v="Nicaragua"/>
    <x v="1"/>
    <s v="Furniture"/>
    <s v="Bush Library with Doors, Metal"/>
    <n v="243"/>
    <n v="1"/>
    <n v="47.2"/>
    <s v="2013"/>
    <n v="89"/>
    <n v="243"/>
    <s v="Normal"/>
    <s v="Low"/>
  </r>
  <r>
    <d v="2014-03-12T00:00:00"/>
    <d v="2014-07-12T00:00:00"/>
    <s v="Standard Class"/>
    <s v="Beth Thompson"/>
    <s v="Germany"/>
    <x v="1"/>
    <s v="Office Supplies"/>
    <s v="Sanford Pencil Sharpener, Easy-Erase"/>
    <n v="81"/>
    <n v="3"/>
    <n v="5.85"/>
    <s v="2014"/>
    <n v="122"/>
    <n v="243"/>
    <s v="Normal"/>
    <s v="Low"/>
  </r>
  <r>
    <d v="2012-02-08T00:00:00"/>
    <d v="2012-08-08T00:00:00"/>
    <s v="Standard Class"/>
    <s v="Sean Christensen"/>
    <s v="Australia"/>
    <x v="6"/>
    <s v="Office Supplies"/>
    <s v="Acco 3-Hole Punch, Economy"/>
    <n v="81"/>
    <n v="3"/>
    <n v="7.11"/>
    <s v="2012"/>
    <n v="182"/>
    <n v="243"/>
    <s v="Late"/>
    <s v="Low"/>
  </r>
  <r>
    <d v="2013-03-09T00:00:00"/>
    <d v="2013-08-09T00:00:00"/>
    <s v="Second Class"/>
    <s v="Nathan Mautz"/>
    <s v="France"/>
    <x v="1"/>
    <s v="Office Supplies"/>
    <s v="Sanford Pencil Sharpener, Easy-Erase"/>
    <n v="81"/>
    <n v="3"/>
    <n v="5.0199999999999996"/>
    <s v="2013"/>
    <n v="153"/>
    <n v="243"/>
    <s v="Late"/>
    <s v="Low"/>
  </r>
  <r>
    <d v="2014-11-03T00:00:00"/>
    <d v="2014-12-03T00:00:00"/>
    <s v="First Class"/>
    <s v="Michelle Tran"/>
    <s v="Australia"/>
    <x v="6"/>
    <s v="Office Supplies"/>
    <s v="Acco 3-Hole Punch, Economy"/>
    <n v="81"/>
    <n v="3"/>
    <n v="10.220000000000001"/>
    <s v="2014"/>
    <n v="30"/>
    <n v="243"/>
    <s v="Early "/>
    <s v="Low"/>
  </r>
  <r>
    <d v="2013-07-11T00:00:00"/>
    <d v="2013-09-11T00:00:00"/>
    <s v="First Class"/>
    <s v="Doug Jacobs"/>
    <s v="United Kingdom"/>
    <x v="10"/>
    <s v="Office Supplies"/>
    <s v="Binney &amp; Smith Pencil Sharpener, Water Color"/>
    <n v="81"/>
    <n v="3"/>
    <n v="16.579999999999998"/>
    <s v="2013"/>
    <n v="62"/>
    <n v="243"/>
    <s v="Early "/>
    <s v="Low"/>
  </r>
  <r>
    <d v="2014-06-02T00:00:00"/>
    <d v="2014-10-02T00:00:00"/>
    <s v="Standard Class"/>
    <s v="Dan Campbell"/>
    <s v="Guatemala"/>
    <x v="1"/>
    <s v="Technology"/>
    <s v="Enermax Mouse, USB"/>
    <n v="81"/>
    <n v="3"/>
    <n v="12.8"/>
    <s v="2014"/>
    <n v="122"/>
    <n v="243"/>
    <s v="Normal"/>
    <s v="Low"/>
  </r>
  <r>
    <d v="2011-02-09T00:00:00"/>
    <d v="2011-06-09T00:00:00"/>
    <s v="Standard Class"/>
    <s v="William Brown"/>
    <s v="China"/>
    <x v="9"/>
    <s v="Office Supplies"/>
    <s v="Fellowes Folders, Industrial"/>
    <n v="81"/>
    <n v="3"/>
    <n v="6.75"/>
    <s v="2011"/>
    <n v="120"/>
    <n v="243"/>
    <s v="Normal"/>
    <s v="Low"/>
  </r>
  <r>
    <d v="2014-04-03T00:00:00"/>
    <d v="2014-09-03T00:00:00"/>
    <s v="Standard Class"/>
    <s v="Jill Fjeld"/>
    <s v="Denmark"/>
    <x v="10"/>
    <s v="Office Supplies"/>
    <s v="Cuisinart Toaster, Silver"/>
    <n v="81"/>
    <n v="3"/>
    <n v="8.5500000000000007"/>
    <s v="2014"/>
    <n v="153"/>
    <n v="243"/>
    <s v="Late"/>
    <s v="Low"/>
  </r>
  <r>
    <d v="2012-05-09T00:00:00"/>
    <d v="2012-10-09T00:00:00"/>
    <s v="Standard Class"/>
    <s v="Pamela Stobb"/>
    <s v="Australia"/>
    <x v="6"/>
    <s v="Office Supplies"/>
    <s v="Enermax Computer Printout Paper, Multicolor"/>
    <n v="81"/>
    <n v="3"/>
    <n v="2.0099999999999998"/>
    <s v="2012"/>
    <n v="153"/>
    <n v="243"/>
    <s v="Late"/>
    <s v="Low"/>
  </r>
  <r>
    <d v="2011-02-05T00:00:00"/>
    <d v="2011-03-05T00:00:00"/>
    <s v="First Class"/>
    <s v="Jason Klamczynski"/>
    <s v="China"/>
    <x v="9"/>
    <s v="Office Supplies"/>
    <s v="Acme Letter Opener, Serrated"/>
    <n v="81"/>
    <n v="3"/>
    <n v="25.85"/>
    <s v="2011"/>
    <n v="28"/>
    <n v="243"/>
    <s v="Early "/>
    <s v="Low"/>
  </r>
  <r>
    <d v="2014-01-07T00:00:00"/>
    <d v="2014-06-07T00:00:00"/>
    <s v="Standard Class"/>
    <s v="Justin Deggeller"/>
    <s v="Iran"/>
    <x v="3"/>
    <s v="Office Supplies"/>
    <s v="Rogers Trays, Wire Frame"/>
    <n v="122"/>
    <n v="2"/>
    <n v="9.44"/>
    <s v="2014"/>
    <n v="151"/>
    <n v="244"/>
    <s v="Late"/>
    <s v="Low"/>
  </r>
  <r>
    <d v="2012-05-06T00:00:00"/>
    <d v="2012-07-06T00:00:00"/>
    <s v="First Class"/>
    <s v="Toby Gnade"/>
    <s v="Dominican Republic"/>
    <x v="7"/>
    <s v="Office Supplies"/>
    <s v="Cardinal 3-Hole Punch, Economy"/>
    <n v="61"/>
    <n v="4"/>
    <n v="12.43"/>
    <s v="2012"/>
    <n v="61"/>
    <n v="244"/>
    <s v="Early "/>
    <s v="Low"/>
  </r>
  <r>
    <d v="2013-05-06T00:00:00"/>
    <d v="2013-05-06T00:00:00"/>
    <s v="Same Day"/>
    <s v="Edward Nazzal"/>
    <s v="United States"/>
    <x v="5"/>
    <s v="Furniture"/>
    <s v="Linden 10&quot; Round Wall Clock, Black"/>
    <n v="61"/>
    <n v="4"/>
    <n v="8.58"/>
    <s v="2013"/>
    <n v="0"/>
    <n v="244"/>
    <s v="Early "/>
    <s v="Low"/>
  </r>
  <r>
    <d v="2011-03-11T00:00:00"/>
    <d v="2011-08-11T00:00:00"/>
    <s v="Standard Class"/>
    <s v="Michael Chen"/>
    <s v="Thailand"/>
    <x v="8"/>
    <s v="Furniture"/>
    <s v="Sauder Library with Doors, Traditional"/>
    <n v="244"/>
    <n v="1"/>
    <n v="19.22"/>
    <s v="2011"/>
    <n v="153"/>
    <n v="244"/>
    <s v="Late"/>
    <s v="Low"/>
  </r>
  <r>
    <d v="2013-02-10T00:00:00"/>
    <d v="2013-07-10T00:00:00"/>
    <s v="Standard Class"/>
    <s v="Alex Russell"/>
    <s v="Singapore"/>
    <x v="8"/>
    <s v="Office Supplies"/>
    <s v="Rogers Trays, Wire Frame"/>
    <n v="122"/>
    <n v="2"/>
    <n v="12.09"/>
    <s v="2013"/>
    <n v="150"/>
    <n v="244"/>
    <s v="Normal"/>
    <s v="Low"/>
  </r>
  <r>
    <d v="2011-08-09T00:00:00"/>
    <d v="2011-10-09T00:00:00"/>
    <s v="Second Class"/>
    <s v="Lisa DeCherney"/>
    <s v="Nigeria"/>
    <x v="2"/>
    <s v="Office Supplies"/>
    <s v="Stanley Canvas, Fluorescent"/>
    <n v="61"/>
    <n v="4"/>
    <n v="7.35"/>
    <s v="2011"/>
    <n v="61"/>
    <n v="244"/>
    <s v="Early "/>
    <s v="Low"/>
  </r>
  <r>
    <d v="2012-08-12T00:00:00"/>
    <d v="2012-09-12T00:00:00"/>
    <s v="First Class"/>
    <s v="Deirdre Greer"/>
    <s v="Nigeria"/>
    <x v="2"/>
    <s v="Office Supplies"/>
    <s v="Acco Binding Machine, Clear"/>
    <n v="61"/>
    <n v="4"/>
    <n v="9.15"/>
    <s v="2012"/>
    <n v="31"/>
    <n v="244"/>
    <s v="Early "/>
    <s v="Low"/>
  </r>
  <r>
    <d v="2014-07-07T00:00:00"/>
    <d v="2014-12-07T00:00:00"/>
    <s v="Second Class"/>
    <s v="Henia Zydlo"/>
    <s v="Austria"/>
    <x v="1"/>
    <s v="Office Supplies"/>
    <s v="Cardinal Binder, Durable"/>
    <n v="61"/>
    <n v="4"/>
    <n v="1.77"/>
    <s v="2014"/>
    <n v="153"/>
    <n v="244"/>
    <s v="Late"/>
    <s v="Low"/>
  </r>
  <r>
    <d v="2011-03-06T00:00:00"/>
    <d v="2011-08-06T00:00:00"/>
    <s v="Standard Class"/>
    <s v="Nicole Hansen"/>
    <s v="France"/>
    <x v="1"/>
    <s v="Office Supplies"/>
    <s v="Cuisinart Blender, Silver"/>
    <n v="122"/>
    <n v="2"/>
    <n v="5.2"/>
    <s v="2011"/>
    <n v="153"/>
    <n v="244"/>
    <s v="Late"/>
    <s v="Low"/>
  </r>
  <r>
    <d v="2014-03-07T00:00:00"/>
    <d v="2014-08-07T00:00:00"/>
    <s v="Standard Class"/>
    <s v="Roland Fjeld"/>
    <s v="United Kingdom"/>
    <x v="10"/>
    <s v="Office Supplies"/>
    <s v="Cardinal Binder, Durable"/>
    <n v="61"/>
    <n v="4"/>
    <n v="4.75"/>
    <s v="2014"/>
    <n v="153"/>
    <n v="244"/>
    <s v="Late"/>
    <s v="Low"/>
  </r>
  <r>
    <d v="2011-06-05T00:00:00"/>
    <d v="2011-11-05T00:00:00"/>
    <s v="Standard Class"/>
    <s v="Bryan Spruell"/>
    <s v="Romania"/>
    <x v="3"/>
    <s v="Office Supplies"/>
    <s v="Acco Binder, Economy"/>
    <n v="61"/>
    <n v="4"/>
    <n v="3.06"/>
    <s v="2011"/>
    <n v="153"/>
    <n v="244"/>
    <s v="Late"/>
    <s v="Low"/>
  </r>
  <r>
    <d v="2014-05-06T00:00:00"/>
    <d v="2014-11-06T00:00:00"/>
    <s v="Standard Class"/>
    <s v="Michelle Tran"/>
    <s v="Indonesia"/>
    <x v="8"/>
    <s v="Technology"/>
    <s v="Belkin Memory Card, USB"/>
    <n v="122"/>
    <n v="2"/>
    <n v="10.050000000000001"/>
    <s v="2014"/>
    <n v="184"/>
    <n v="244"/>
    <s v="Late"/>
    <s v="Low"/>
  </r>
  <r>
    <d v="2014-07-02T00:00:00"/>
    <d v="2014-11-02T00:00:00"/>
    <s v="Standard Class"/>
    <s v="Aaron Smayling"/>
    <s v="United Kingdom"/>
    <x v="10"/>
    <s v="Office Supplies"/>
    <s v="Rogers Shelving, Wire Frame"/>
    <n v="122"/>
    <n v="2"/>
    <n v="17.63"/>
    <s v="2014"/>
    <n v="123"/>
    <n v="244"/>
    <s v="Normal"/>
    <s v="Low"/>
  </r>
  <r>
    <d v="2014-02-05T00:00:00"/>
    <d v="2014-06-05T00:00:00"/>
    <s v="Standard Class"/>
    <s v="Sanjit Jacobs"/>
    <s v="United States"/>
    <x v="4"/>
    <s v="Technology"/>
    <s v="Maxell 74 Minute CDR, 10/Pack"/>
    <n v="49"/>
    <n v="5"/>
    <n v="0.51"/>
    <s v="2014"/>
    <n v="120"/>
    <n v="245"/>
    <s v="Normal"/>
    <s v="Low"/>
  </r>
  <r>
    <d v="2012-05-06T00:00:00"/>
    <d v="2012-07-06T00:00:00"/>
    <s v="First Class"/>
    <s v="Tom Zandusky"/>
    <s v="China"/>
    <x v="9"/>
    <s v="Technology"/>
    <s v="Logitech Router, Erganomic"/>
    <n v="245"/>
    <n v="1"/>
    <n v="93.24"/>
    <s v="2012"/>
    <n v="61"/>
    <n v="245"/>
    <s v="Early "/>
    <s v="Low"/>
  </r>
  <r>
    <d v="2014-03-11T00:00:00"/>
    <d v="2014-07-11T00:00:00"/>
    <s v="Standard Class"/>
    <s v="Henry MacAllister"/>
    <s v="China"/>
    <x v="9"/>
    <s v="Office Supplies"/>
    <s v="Stockwell Staples, 12 Pack"/>
    <n v="49"/>
    <n v="5"/>
    <n v="1.4"/>
    <s v="2014"/>
    <n v="122"/>
    <n v="245"/>
    <s v="Normal"/>
    <s v="Low"/>
  </r>
  <r>
    <d v="2013-06-08T00:00:00"/>
    <d v="2013-09-08T00:00:00"/>
    <s v="Second Class"/>
    <s v="Kean Takahito"/>
    <s v="Haiti"/>
    <x v="7"/>
    <s v="Office Supplies"/>
    <s v="Stockwell Thumb Tacks, 12 Pack"/>
    <n v="35"/>
    <n v="7"/>
    <n v="12.55"/>
    <s v="2013"/>
    <n v="92"/>
    <n v="245"/>
    <s v="Normal"/>
    <s v="Low"/>
  </r>
  <r>
    <d v="2014-04-06T00:00:00"/>
    <d v="2014-08-06T00:00:00"/>
    <s v="Standard Class"/>
    <s v="Heather Kirkland"/>
    <s v="United States"/>
    <x v="4"/>
    <s v="Furniture"/>
    <s v="Eldon 200 Class Desk Accessories, Burgundy"/>
    <n v="35"/>
    <n v="7"/>
    <n v="3.33"/>
    <s v="2014"/>
    <n v="122"/>
    <n v="245"/>
    <s v="Normal"/>
    <s v="Low"/>
  </r>
  <r>
    <d v="2013-06-08T00:00:00"/>
    <d v="2013-09-08T00:00:00"/>
    <s v="First Class"/>
    <s v="Sanjit Chand"/>
    <s v="Pakistan"/>
    <x v="11"/>
    <s v="Office Supplies"/>
    <s v="OIC Clamps, Bulk Pack"/>
    <n v="49"/>
    <n v="5"/>
    <n v="5"/>
    <s v="2013"/>
    <n v="92"/>
    <n v="245"/>
    <s v="Normal"/>
    <s v="Low"/>
  </r>
  <r>
    <d v="2011-02-05T00:00:00"/>
    <d v="2011-07-05T00:00:00"/>
    <s v="Standard Class"/>
    <s v="Valerie Dominguez"/>
    <s v="Myanmar (Burma)"/>
    <x v="8"/>
    <s v="Office Supplies"/>
    <s v="Harbour Creations Shipping Labels, 5000 Label Set"/>
    <n v="49"/>
    <n v="5"/>
    <n v="3.11"/>
    <s v="2011"/>
    <n v="150"/>
    <n v="245"/>
    <s v="Normal"/>
    <s v="Low"/>
  </r>
  <r>
    <d v="2011-02-11T00:00:00"/>
    <d v="2011-06-11T00:00:00"/>
    <s v="Standard Class"/>
    <s v="Roger Demir"/>
    <s v="United States"/>
    <x v="5"/>
    <s v="Office Supplies"/>
    <s v="Avery 499"/>
    <n v="35"/>
    <n v="7"/>
    <n v="2.86"/>
    <s v="2011"/>
    <n v="120"/>
    <n v="245"/>
    <s v="Normal"/>
    <s v="Low"/>
  </r>
  <r>
    <d v="2011-08-10T00:00:00"/>
    <d v="2011-11-10T00:00:00"/>
    <s v="Second Class"/>
    <s v="Michael Granlund"/>
    <s v="Sweden"/>
    <x v="10"/>
    <s v="Furniture"/>
    <s v="Ikea Corner Shelving, Traditional"/>
    <n v="123"/>
    <n v="2"/>
    <n v="9.1"/>
    <s v="2011"/>
    <n v="92"/>
    <n v="246"/>
    <s v="Normal"/>
    <s v="Low"/>
  </r>
  <r>
    <d v="2014-08-12T00:00:00"/>
    <d v="2014-09-12T00:00:00"/>
    <s v="First Class"/>
    <s v="Steven Roelle"/>
    <s v="France"/>
    <x v="1"/>
    <s v="Office Supplies"/>
    <s v="Fiskars Letter Opener, High Speed"/>
    <n v="82"/>
    <n v="3"/>
    <n v="22.91"/>
    <s v="2014"/>
    <n v="31"/>
    <n v="246"/>
    <s v="Early "/>
    <s v="Low"/>
  </r>
  <r>
    <d v="2014-05-08T00:00:00"/>
    <d v="2014-09-08T00:00:00"/>
    <s v="Standard Class"/>
    <s v="Hilary Holden"/>
    <s v="China"/>
    <x v="9"/>
    <s v="Office Supplies"/>
    <s v="Rogers Trays, Blue"/>
    <n v="123"/>
    <n v="2"/>
    <n v="4.33"/>
    <s v="2014"/>
    <n v="123"/>
    <n v="246"/>
    <s v="Normal"/>
    <s v="Low"/>
  </r>
  <r>
    <d v="2014-02-10T00:00:00"/>
    <d v="2014-08-10T00:00:00"/>
    <s v="Standard Class"/>
    <s v="Mike Pelletier"/>
    <s v="Saudi Arabia"/>
    <x v="3"/>
    <s v="Technology"/>
    <s v="Memorex Router, Bluetooth"/>
    <n v="246"/>
    <n v="1"/>
    <n v="18.73"/>
    <s v="2014"/>
    <n v="181"/>
    <n v="246"/>
    <s v="Late"/>
    <s v="Low"/>
  </r>
  <r>
    <d v="2012-10-12T00:00:00"/>
    <d v="2012-10-12T00:00:00"/>
    <s v="Same Day"/>
    <s v="Matt Abelman"/>
    <s v="United States"/>
    <x v="5"/>
    <s v="Office Supplies"/>
    <s v="Adams Phone Message Book, 200 Message Capacity, 8 1/16” x 11”"/>
    <n v="41"/>
    <n v="6"/>
    <n v="6.74"/>
    <s v="2012"/>
    <n v="0"/>
    <n v="246"/>
    <s v="Early "/>
    <s v="Low"/>
  </r>
  <r>
    <d v="2011-06-05T00:00:00"/>
    <d v="2011-12-05T00:00:00"/>
    <s v="Standard Class"/>
    <s v="Alejandro Savely"/>
    <s v="China"/>
    <x v="9"/>
    <s v="Office Supplies"/>
    <s v="Wilson Jones Index Tab, Recycled"/>
    <n v="41"/>
    <n v="6"/>
    <n v="2.59"/>
    <s v="2011"/>
    <n v="183"/>
    <n v="246"/>
    <s v="Late"/>
    <s v="Low"/>
  </r>
  <r>
    <d v="2013-09-12T00:00:00"/>
    <d v="2013-12-12T00:00:00"/>
    <s v="First Class"/>
    <s v="Charlotte Melton"/>
    <s v="Mexico"/>
    <x v="10"/>
    <s v="Technology"/>
    <s v="Belkin Mouse, USB"/>
    <n v="82"/>
    <n v="3"/>
    <n v="16.61"/>
    <s v="2013"/>
    <n v="91"/>
    <n v="246"/>
    <s v="Normal"/>
    <s v="Low"/>
  </r>
  <r>
    <d v="2013-08-03T00:00:00"/>
    <d v="2013-11-03T00:00:00"/>
    <s v="First Class"/>
    <s v="Herbert Flentye"/>
    <s v="Algeria"/>
    <x v="2"/>
    <s v="Technology"/>
    <s v="Memorex Router, Bluetooth"/>
    <n v="246"/>
    <n v="1"/>
    <n v="21.52"/>
    <s v="2013"/>
    <n v="92"/>
    <n v="246"/>
    <s v="Normal"/>
    <s v="Low"/>
  </r>
  <r>
    <d v="2011-03-01T00:00:00"/>
    <d v="2011-07-01T00:00:00"/>
    <s v="Standard Class"/>
    <s v="Jas O'Carroll"/>
    <s v="Iran"/>
    <x v="3"/>
    <s v="Office Supplies"/>
    <s v="Breville Coffee Grinder, Black"/>
    <n v="123"/>
    <n v="2"/>
    <n v="8.41"/>
    <s v="2011"/>
    <n v="122"/>
    <n v="246"/>
    <s v="Normal"/>
    <s v="Low"/>
  </r>
  <r>
    <d v="2014-06-03T00:00:00"/>
    <d v="2014-10-03T00:00:00"/>
    <s v="Standard Class"/>
    <s v="Patrick Jones"/>
    <s v="Tunisia"/>
    <x v="2"/>
    <s v="Office Supplies"/>
    <s v="Breville Coffee Grinder, Black"/>
    <n v="123"/>
    <n v="2"/>
    <n v="11.28"/>
    <s v="2014"/>
    <n v="122"/>
    <n v="246"/>
    <s v="Normal"/>
    <s v="Low"/>
  </r>
  <r>
    <d v="2014-05-11T00:00:00"/>
    <d v="2014-12-11T00:00:00"/>
    <s v="Standard Class"/>
    <s v="Theone Pippenger"/>
    <s v="Italy"/>
    <x v="4"/>
    <s v="Office Supplies"/>
    <s v="Wilson Jones 3-Hole Punch, Clear"/>
    <n v="82"/>
    <n v="3"/>
    <n v="7.84"/>
    <s v="2014"/>
    <n v="214"/>
    <n v="246"/>
    <s v="Late"/>
    <s v="Low"/>
  </r>
  <r>
    <d v="2012-04-04T00:00:00"/>
    <d v="2012-08-04T00:00:00"/>
    <s v="Standard Class"/>
    <s v="Nicole Fjeld"/>
    <s v="United States"/>
    <x v="5"/>
    <s v="Office Supplies"/>
    <s v="GBC Prestige Therm-A-Bind Covers"/>
    <n v="82"/>
    <n v="3"/>
    <n v="4.6399999999999997"/>
    <s v="2012"/>
    <n v="122"/>
    <n v="246"/>
    <s v="Normal"/>
    <s v="Low"/>
  </r>
  <r>
    <d v="2012-05-07T00:00:00"/>
    <d v="2012-07-07T00:00:00"/>
    <s v="First Class"/>
    <s v="Muhammed Yedwab"/>
    <s v="Israel"/>
    <x v="3"/>
    <s v="Office Supplies"/>
    <s v="Cardinal Hole Reinforcements, Durable"/>
    <n v="41"/>
    <n v="6"/>
    <n v="4.5"/>
    <s v="2012"/>
    <n v="61"/>
    <n v="246"/>
    <s v="Early "/>
    <s v="Low"/>
  </r>
  <r>
    <d v="2014-04-07T00:00:00"/>
    <d v="2014-09-07T00:00:00"/>
    <s v="Standard Class"/>
    <s v="Tamara Dahlen"/>
    <s v="Canada"/>
    <x v="12"/>
    <s v="Office Supplies"/>
    <s v="Smead Round Labels, Laser Printer Compatible"/>
    <n v="41"/>
    <n v="6"/>
    <n v="2.82"/>
    <s v="2014"/>
    <n v="153"/>
    <n v="246"/>
    <s v="Late"/>
    <s v="Low"/>
  </r>
  <r>
    <d v="2011-03-10T00:00:00"/>
    <d v="2011-05-10T00:00:00"/>
    <s v="First Class"/>
    <s v="Shirley Daniels"/>
    <s v="Philippines"/>
    <x v="8"/>
    <s v="Office Supplies"/>
    <s v="Acme Shears, High Speed"/>
    <n v="82"/>
    <n v="3"/>
    <n v="30.65"/>
    <s v="2011"/>
    <n v="61"/>
    <n v="246"/>
    <s v="Early "/>
    <s v="Low"/>
  </r>
  <r>
    <d v="2011-05-10T00:00:00"/>
    <d v="2011-10-10T00:00:00"/>
    <s v="Standard Class"/>
    <s v="Bill Tyler"/>
    <s v="New Zealand"/>
    <x v="6"/>
    <s v="Technology"/>
    <s v="Memorex Memory Card, Bluetooth"/>
    <n v="123"/>
    <n v="2"/>
    <n v="7.04"/>
    <s v="2011"/>
    <n v="153"/>
    <n v="246"/>
    <s v="Late"/>
    <s v="Low"/>
  </r>
  <r>
    <d v="2013-05-12T00:00:00"/>
    <d v="2013-07-12T00:00:00"/>
    <s v="First Class"/>
    <s v="Tamara Willingham"/>
    <s v="United Kingdom"/>
    <x v="10"/>
    <s v="Office Supplies"/>
    <s v="Wilson Jones 3-Hole Punch, Clear"/>
    <n v="82"/>
    <n v="3"/>
    <n v="5.43"/>
    <s v="2013"/>
    <n v="61"/>
    <n v="246"/>
    <s v="Early "/>
    <s v="Low"/>
  </r>
  <r>
    <d v="2013-04-08T00:00:00"/>
    <d v="2013-06-08T00:00:00"/>
    <s v="Second Class"/>
    <s v="Alex Grayson"/>
    <s v="United States"/>
    <x v="1"/>
    <s v="Office Supplies"/>
    <s v="Tyvek  Top-Opening Peel &amp; Seel Envelopes, Plain White"/>
    <n v="82"/>
    <n v="3"/>
    <n v="19.059999999999999"/>
    <s v="2013"/>
    <n v="61"/>
    <n v="246"/>
    <s v="Early "/>
    <s v="Low"/>
  </r>
  <r>
    <d v="2014-01-10T00:00:00"/>
    <d v="2014-07-10T00:00:00"/>
    <s v="Standard Class"/>
    <s v="Stewart Visinsky"/>
    <s v="China"/>
    <x v="9"/>
    <s v="Technology"/>
    <s v="Logitech Router, Bluetooth"/>
    <n v="247"/>
    <n v="1"/>
    <n v="20.97"/>
    <s v="2014"/>
    <n v="181"/>
    <n v="247"/>
    <s v="Late"/>
    <s v="Low"/>
  </r>
  <r>
    <d v="2013-09-10T00:00:00"/>
    <d v="2013-12-10T00:00:00"/>
    <s v="Second Class"/>
    <s v="Luke Schmidt"/>
    <s v="Australia"/>
    <x v="6"/>
    <s v="Office Supplies"/>
    <s v="Tenex Box, Wire Frame"/>
    <n v="62"/>
    <n v="4"/>
    <n v="5.0999999999999996"/>
    <s v="2013"/>
    <n v="91"/>
    <n v="248"/>
    <s v="Normal"/>
    <s v="Low"/>
  </r>
  <r>
    <d v="2013-02-10T00:00:00"/>
    <d v="2013-07-10T00:00:00"/>
    <s v="Second Class"/>
    <s v="Jamie Kunitz"/>
    <s v="United States"/>
    <x v="4"/>
    <s v="Office Supplies"/>
    <s v="Staples"/>
    <n v="31"/>
    <n v="8"/>
    <n v="5.39"/>
    <s v="2013"/>
    <n v="150"/>
    <n v="248"/>
    <s v="Normal"/>
    <s v="Low"/>
  </r>
  <r>
    <d v="2012-01-12T00:00:00"/>
    <d v="2012-07-12T00:00:00"/>
    <s v="Standard Class"/>
    <s v="Keith Dawkins"/>
    <s v="United States"/>
    <x v="4"/>
    <s v="Office Supplies"/>
    <s v="Decoflex Hanging Personal Folder File, Blue"/>
    <n v="62"/>
    <n v="4"/>
    <n v="3.69"/>
    <s v="2012"/>
    <n v="182"/>
    <n v="248"/>
    <s v="Late"/>
    <s v="Low"/>
  </r>
  <r>
    <d v="2013-02-11T00:00:00"/>
    <d v="2013-06-11T00:00:00"/>
    <s v="Standard Class"/>
    <s v="Darren Powers"/>
    <s v="Germany"/>
    <x v="1"/>
    <s v="Office Supplies"/>
    <s v="BIC Pens, Fluorescent"/>
    <n v="62"/>
    <n v="4"/>
    <n v="2.67"/>
    <s v="2013"/>
    <n v="120"/>
    <n v="248"/>
    <s v="Normal"/>
    <s v="Low"/>
  </r>
  <r>
    <d v="2014-03-04T00:00:00"/>
    <d v="2014-07-04T00:00:00"/>
    <s v="Standard Class"/>
    <s v="Eleni McCrary"/>
    <s v="Australia"/>
    <x v="6"/>
    <s v="Office Supplies"/>
    <s v="OIC Rubber Bands, Metal"/>
    <n v="62"/>
    <n v="4"/>
    <n v="2.5099999999999998"/>
    <s v="2014"/>
    <n v="122"/>
    <n v="248"/>
    <s v="Normal"/>
    <s v="Low"/>
  </r>
  <r>
    <d v="2013-09-07T00:00:00"/>
    <d v="2013-11-07T00:00:00"/>
    <s v="First Class"/>
    <s v="Thomas Boland"/>
    <s v="Jordan"/>
    <x v="3"/>
    <s v="Office Supplies"/>
    <s v="Rogers Shelving, Blue"/>
    <n v="124"/>
    <n v="2"/>
    <n v="17.7"/>
    <s v="2013"/>
    <n v="61"/>
    <n v="248"/>
    <s v="Early "/>
    <s v="Low"/>
  </r>
  <r>
    <d v="2013-05-03T00:00:00"/>
    <d v="2013-09-03T00:00:00"/>
    <s v="Standard Class"/>
    <s v="Xylona Preis"/>
    <s v="Morocco"/>
    <x v="2"/>
    <s v="Office Supplies"/>
    <s v="Enermax Parchment Paper, Premium"/>
    <n v="62"/>
    <n v="4"/>
    <n v="5.23"/>
    <s v="2013"/>
    <n v="123"/>
    <n v="248"/>
    <s v="Normal"/>
    <s v="Low"/>
  </r>
  <r>
    <d v="2012-03-12T00:00:00"/>
    <d v="2012-05-12T00:00:00"/>
    <s v="Second Class"/>
    <s v="Valerie Dominguez"/>
    <s v="Indonesia"/>
    <x v="8"/>
    <s v="Technology"/>
    <s v="Apple Headset, Full Size"/>
    <n v="124"/>
    <n v="2"/>
    <n v="23.5"/>
    <s v="2012"/>
    <n v="61"/>
    <n v="248"/>
    <s v="Early "/>
    <s v="Low"/>
  </r>
  <r>
    <d v="2014-08-08T00:00:00"/>
    <d v="2014-12-08T00:00:00"/>
    <s v="Standard Class"/>
    <s v="Roland Schwarz"/>
    <s v="South Africa"/>
    <x v="2"/>
    <s v="Technology"/>
    <s v="Memorex Router, Programmable"/>
    <n v="248"/>
    <n v="1"/>
    <n v="14.96"/>
    <s v="2014"/>
    <n v="122"/>
    <n v="248"/>
    <s v="Normal"/>
    <s v="Low"/>
  </r>
  <r>
    <d v="2012-11-11T00:00:00"/>
    <d v="2012-11-11T00:00:00"/>
    <s v="Same Day"/>
    <s v="Andrew Gjertsen"/>
    <s v="United States"/>
    <x v="1"/>
    <s v="Office Supplies"/>
    <s v="Holmes Replacement Filter for HEPA Air Cleaner, Very Large Room, HEPA Filter"/>
    <n v="124"/>
    <n v="2"/>
    <n v="26.07"/>
    <s v="2012"/>
    <n v="0"/>
    <n v="248"/>
    <s v="Early "/>
    <s v="Low"/>
  </r>
  <r>
    <d v="2014-05-08T00:00:00"/>
    <d v="2014-09-08T00:00:00"/>
    <s v="Standard Class"/>
    <s v="Theone Pippenger"/>
    <s v="Thailand"/>
    <x v="8"/>
    <s v="Technology"/>
    <s v="Motorola Office Telephone, Cordless"/>
    <n v="124"/>
    <n v="2"/>
    <n v="9.06"/>
    <s v="2014"/>
    <n v="123"/>
    <n v="248"/>
    <s v="Normal"/>
    <s v="Low"/>
  </r>
  <r>
    <d v="2012-01-09T00:00:00"/>
    <d v="2012-08-09T00:00:00"/>
    <s v="Standard Class"/>
    <s v="Daniel Raglin"/>
    <s v="United States"/>
    <x v="5"/>
    <s v="Furniture"/>
    <s v="Deflect-o Glass Clear Studded Chair Mats"/>
    <n v="124"/>
    <n v="2"/>
    <n v="6.57"/>
    <s v="2012"/>
    <n v="213"/>
    <n v="248"/>
    <s v="Late"/>
    <s v="Low"/>
  </r>
  <r>
    <d v="2012-01-10T00:00:00"/>
    <d v="2012-05-10T00:00:00"/>
    <s v="Standard Class"/>
    <s v="Anthony O'Donnell"/>
    <s v="Italy"/>
    <x v="4"/>
    <s v="Office Supplies"/>
    <s v="Stockwell Rubber Bands, 12 Pack"/>
    <n v="62"/>
    <n v="4"/>
    <n v="3.09"/>
    <s v="2012"/>
    <n v="121"/>
    <n v="248"/>
    <s v="Normal"/>
    <s v="Low"/>
  </r>
  <r>
    <d v="2014-03-01T00:00:00"/>
    <d v="2014-07-01T00:00:00"/>
    <s v="Standard Class"/>
    <s v="Ralph Arnett"/>
    <s v="Turkey"/>
    <x v="3"/>
    <s v="Office Supplies"/>
    <s v="Cuisinart Coffee Grinder, Red"/>
    <n v="62"/>
    <n v="4"/>
    <n v="5.18"/>
    <s v="2014"/>
    <n v="122"/>
    <n v="248"/>
    <s v="Normal"/>
    <s v="Low"/>
  </r>
  <r>
    <d v="2013-07-05T00:00:00"/>
    <d v="2013-09-05T00:00:00"/>
    <s v="Second Class"/>
    <s v="Ryan Akin"/>
    <s v="Australia"/>
    <x v="6"/>
    <s v="Technology"/>
    <s v="Memorex Flash Drive, Programmable"/>
    <n v="83"/>
    <n v="3"/>
    <n v="15.37"/>
    <s v="2013"/>
    <n v="62"/>
    <n v="249"/>
    <s v="Early "/>
    <s v="Low"/>
  </r>
  <r>
    <d v="2013-04-06T00:00:00"/>
    <d v="2013-07-06T00:00:00"/>
    <s v="Second Class"/>
    <s v="Marina Lichtenstein"/>
    <s v="Spain"/>
    <x v="4"/>
    <s v="Office Supplies"/>
    <s v="Xerox Note Cards, Multicolor"/>
    <n v="83"/>
    <n v="3"/>
    <n v="23.4"/>
    <s v="2013"/>
    <n v="91"/>
    <n v="249"/>
    <s v="Normal"/>
    <s v="Low"/>
  </r>
  <r>
    <d v="2014-05-09T00:00:00"/>
    <d v="2014-10-09T00:00:00"/>
    <s v="Standard Class"/>
    <s v="Laurel Beltran"/>
    <s v="El Salvador"/>
    <x v="1"/>
    <s v="Office Supplies"/>
    <s v="Kleencut Trimmer, High Speed"/>
    <n v="83"/>
    <n v="3"/>
    <n v="2.44"/>
    <s v="2014"/>
    <n v="153"/>
    <n v="249"/>
    <s v="Late"/>
    <s v="Low"/>
  </r>
  <r>
    <d v="2011-05-02T00:00:00"/>
    <d v="2011-09-02T00:00:00"/>
    <s v="Standard Class"/>
    <s v="Deborah Brumfield"/>
    <s v="United States"/>
    <x v="0"/>
    <s v="Office Supplies"/>
    <s v="GBC Recycled Grain Textured Covers"/>
    <n v="83"/>
    <n v="3"/>
    <n v="2.5499999999999998"/>
    <s v="2011"/>
    <n v="123"/>
    <n v="249"/>
    <s v="Normal"/>
    <s v="Low"/>
  </r>
  <r>
    <d v="2011-03-11T00:00:00"/>
    <d v="2011-07-11T00:00:00"/>
    <s v="Standard Class"/>
    <s v="Rick Wilson"/>
    <s v="France"/>
    <x v="1"/>
    <s v="Office Supplies"/>
    <s v="Xerox Computer Printout Paper, Multicolor"/>
    <n v="83"/>
    <n v="3"/>
    <n v="4.0999999999999996"/>
    <s v="2011"/>
    <n v="122"/>
    <n v="249"/>
    <s v="Normal"/>
    <s v="Low"/>
  </r>
  <r>
    <d v="2012-05-10T00:00:00"/>
    <d v="2012-08-10T00:00:00"/>
    <s v="First Class"/>
    <s v="Raymond Buch"/>
    <s v="Mexico"/>
    <x v="10"/>
    <s v="Office Supplies"/>
    <s v="Kleencut Trimmer, High Speed"/>
    <n v="83"/>
    <n v="3"/>
    <n v="37.299999999999997"/>
    <s v="2012"/>
    <n v="92"/>
    <n v="249"/>
    <s v="Normal"/>
    <s v="Low"/>
  </r>
  <r>
    <d v="2011-09-05T00:00:00"/>
    <d v="2011-09-05T00:00:00"/>
    <s v="Same Day"/>
    <s v="Sean Braxton"/>
    <s v="United States"/>
    <x v="4"/>
    <s v="Office Supplies"/>
    <s v="Fellowes Super Stor/Drawer"/>
    <n v="83"/>
    <n v="3"/>
    <n v="12.61"/>
    <s v="2011"/>
    <n v="0"/>
    <n v="249"/>
    <s v="Early "/>
    <s v="Low"/>
  </r>
  <r>
    <d v="2013-10-01T00:00:00"/>
    <d v="2013-12-01T00:00:00"/>
    <s v="First Class"/>
    <s v="Guy Thornton"/>
    <s v="Canada"/>
    <x v="12"/>
    <s v="Technology"/>
    <s v="Logitech Router, Programmable"/>
    <n v="249"/>
    <n v="1"/>
    <n v="31.11"/>
    <s v="2013"/>
    <n v="61"/>
    <n v="249"/>
    <s v="Early "/>
    <s v="Low"/>
  </r>
  <r>
    <d v="2014-08-09T00:00:00"/>
    <d v="2014-12-09T00:00:00"/>
    <s v="Standard Class"/>
    <s v="Carl Jackson"/>
    <s v="Bulgaria"/>
    <x v="3"/>
    <s v="Furniture"/>
    <s v="Lesro Coffee Table, Rectangular"/>
    <n v="250"/>
    <n v="1"/>
    <n v="15.98"/>
    <s v="2014"/>
    <n v="122"/>
    <n v="250"/>
    <s v="Normal"/>
    <s v="Low"/>
  </r>
  <r>
    <d v="2012-04-08T00:00:00"/>
    <d v="2012-10-08T00:00:00"/>
    <s v="Standard Class"/>
    <s v="Philip Fox"/>
    <s v="South Africa"/>
    <x v="2"/>
    <s v="Office Supplies"/>
    <s v="Rogers Shelving, Industrial"/>
    <n v="125"/>
    <n v="2"/>
    <n v="8.3699999999999992"/>
    <s v="2012"/>
    <n v="183"/>
    <n v="250"/>
    <s v="Late"/>
    <s v="Low"/>
  </r>
  <r>
    <d v="2013-06-12T00:00:00"/>
    <d v="2013-08-12T00:00:00"/>
    <s v="Second Class"/>
    <s v="Eric Murdock"/>
    <s v="Mexico"/>
    <x v="10"/>
    <s v="Office Supplies"/>
    <s v="Eaton Parchment Paper, Multicolor"/>
    <n v="50"/>
    <n v="5"/>
    <n v="10.82"/>
    <s v="2013"/>
    <n v="61"/>
    <n v="250"/>
    <s v="Early "/>
    <s v="Low"/>
  </r>
  <r>
    <d v="2011-05-07T00:00:00"/>
    <d v="2011-09-07T00:00:00"/>
    <s v="Second Class"/>
    <s v="Cyma Kinney"/>
    <s v="Thailand"/>
    <x v="8"/>
    <s v="Office Supplies"/>
    <s v="Cardinal Binder Covers, Economy"/>
    <n v="50"/>
    <n v="5"/>
    <n v="3.75"/>
    <s v="2011"/>
    <n v="123"/>
    <n v="250"/>
    <s v="Normal"/>
    <s v="Low"/>
  </r>
  <r>
    <d v="2013-08-04T00:00:00"/>
    <d v="2013-10-04T00:00:00"/>
    <s v="First Class"/>
    <s v="Sarah Jordon"/>
    <s v="Iran"/>
    <x v="3"/>
    <s v="Office Supplies"/>
    <s v="Rogers Shelving, Industrial"/>
    <n v="125"/>
    <n v="2"/>
    <n v="17.100000000000001"/>
    <s v="2013"/>
    <n v="61"/>
    <n v="250"/>
    <s v="Early "/>
    <s v="Low"/>
  </r>
  <r>
    <d v="2013-03-05T00:00:00"/>
    <d v="2013-07-05T00:00:00"/>
    <s v="Standard Class"/>
    <s v="Rob Lucas"/>
    <s v="El Salvador"/>
    <x v="1"/>
    <s v="Office Supplies"/>
    <s v="OIC Push Pins, Metal"/>
    <n v="50"/>
    <n v="5"/>
    <n v="3.54"/>
    <s v="2013"/>
    <n v="122"/>
    <n v="250"/>
    <s v="Normal"/>
    <s v="Low"/>
  </r>
  <r>
    <d v="2012-02-04T00:00:00"/>
    <d v="2012-05-04T00:00:00"/>
    <s v="First Class"/>
    <s v="Ross DeVincentis"/>
    <s v="Germany"/>
    <x v="1"/>
    <s v="Office Supplies"/>
    <s v="Acco Index Tab, Economy"/>
    <n v="50"/>
    <n v="5"/>
    <n v="16.760000000000002"/>
    <s v="2012"/>
    <n v="90"/>
    <n v="250"/>
    <s v="Normal"/>
    <s v="Low"/>
  </r>
  <r>
    <d v="2014-05-11T00:00:00"/>
    <d v="2014-09-11T00:00:00"/>
    <s v="Second Class"/>
    <s v="Joy Daniels"/>
    <s v="United Kingdom"/>
    <x v="10"/>
    <s v="Office Supplies"/>
    <s v="Stanley Pens, Blue"/>
    <n v="50"/>
    <n v="5"/>
    <n v="6.55"/>
    <s v="2014"/>
    <n v="123"/>
    <n v="250"/>
    <s v="Normal"/>
    <s v="Low"/>
  </r>
  <r>
    <d v="2013-09-12T00:00:00"/>
    <d v="2013-12-12T00:00:00"/>
    <s v="First Class"/>
    <s v="Anthony O'Donnell"/>
    <s v="Indonesia"/>
    <x v="8"/>
    <s v="Office Supplies"/>
    <s v="Kraft Business Envelopes, Recycled"/>
    <n v="50"/>
    <n v="5"/>
    <n v="7.61"/>
    <s v="2013"/>
    <n v="91"/>
    <n v="250"/>
    <s v="Normal"/>
    <s v="Low"/>
  </r>
  <r>
    <d v="2013-04-09T00:00:00"/>
    <d v="2013-10-09T00:00:00"/>
    <s v="Standard Class"/>
    <s v="Julie Kriz"/>
    <s v="United States"/>
    <x v="1"/>
    <s v="Furniture"/>
    <s v="Tenex &quot;The Solids&quot; Textured Chair Mats"/>
    <n v="84"/>
    <n v="3"/>
    <n v="6.65"/>
    <s v="2013"/>
    <n v="183"/>
    <n v="252"/>
    <s v="Late"/>
    <s v="Low"/>
  </r>
  <r>
    <d v="2011-06-09T00:00:00"/>
    <d v="2011-09-09T00:00:00"/>
    <s v="First Class"/>
    <s v="Victoria Pisteka"/>
    <s v="United States"/>
    <x v="0"/>
    <s v="Furniture"/>
    <s v="Eldon Expressions Wood and Plastic Desk Accessories, Cherry Wood"/>
    <n v="42"/>
    <n v="6"/>
    <n v="7.67"/>
    <s v="2011"/>
    <n v="92"/>
    <n v="252"/>
    <s v="Normal"/>
    <s v="Low"/>
  </r>
  <r>
    <d v="2013-05-01T00:00:00"/>
    <d v="2013-06-01T00:00:00"/>
    <s v="First Class"/>
    <s v="Roland Schwarz"/>
    <s v="Australia"/>
    <x v="6"/>
    <s v="Office Supplies"/>
    <s v="Rogers Folders, Industrial"/>
    <n v="84"/>
    <n v="3"/>
    <n v="13.45"/>
    <s v="2013"/>
    <n v="31"/>
    <n v="252"/>
    <s v="Early "/>
    <s v="Low"/>
  </r>
  <r>
    <d v="2014-07-11T00:00:00"/>
    <d v="2014-10-11T00:00:00"/>
    <s v="First Class"/>
    <s v="Jenna Caffey"/>
    <s v="France"/>
    <x v="1"/>
    <s v="Office Supplies"/>
    <s v="SanDisk Message Books, 8.5 x 11"/>
    <n v="84"/>
    <n v="3"/>
    <n v="23.27"/>
    <s v="2014"/>
    <n v="92"/>
    <n v="252"/>
    <s v="Normal"/>
    <s v="Low"/>
  </r>
  <r>
    <d v="2013-02-08T00:00:00"/>
    <d v="2013-07-08T00:00:00"/>
    <s v="Standard Class"/>
    <s v="Charles Sheldon"/>
    <s v="Indonesia"/>
    <x v="8"/>
    <s v="Office Supplies"/>
    <s v="Ibico Index Tab, Clear"/>
    <n v="42"/>
    <n v="6"/>
    <n v="3.03"/>
    <s v="2013"/>
    <n v="150"/>
    <n v="252"/>
    <s v="Normal"/>
    <s v="Low"/>
  </r>
  <r>
    <d v="2014-10-10T00:00:00"/>
    <d v="2014-12-10T00:00:00"/>
    <s v="Second Class"/>
    <s v="Pamela Coakley"/>
    <s v="Philippines"/>
    <x v="8"/>
    <s v="Furniture"/>
    <s v="Hon Steel Folding Chair, Adjustable"/>
    <n v="126"/>
    <n v="2"/>
    <n v="15.55"/>
    <s v="2014"/>
    <n v="61"/>
    <n v="252"/>
    <s v="Early "/>
    <s v="Low"/>
  </r>
  <r>
    <d v="2011-01-12T00:00:00"/>
    <d v="2011-03-12T00:00:00"/>
    <s v="Second Class"/>
    <s v="Joe Kamberova"/>
    <s v="United States"/>
    <x v="5"/>
    <s v="Office Supplies"/>
    <s v="Xerox 214"/>
    <n v="36"/>
    <n v="7"/>
    <n v="1.83"/>
    <s v="2011"/>
    <n v="59"/>
    <n v="252"/>
    <s v="Early "/>
    <s v="Low"/>
  </r>
  <r>
    <d v="2014-02-10T00:00:00"/>
    <d v="2014-06-10T00:00:00"/>
    <s v="Standard Class"/>
    <s v="Bill Eplett"/>
    <s v="France"/>
    <x v="1"/>
    <s v="Office Supplies"/>
    <s v="Binney &amp; Smith Pencil Sharpener, Easy-Erase"/>
    <n v="84"/>
    <n v="3"/>
    <n v="3.31"/>
    <s v="2014"/>
    <n v="120"/>
    <n v="252"/>
    <s v="Normal"/>
    <s v="Low"/>
  </r>
  <r>
    <d v="2012-08-09T00:00:00"/>
    <d v="2012-11-09T00:00:00"/>
    <s v="First Class"/>
    <s v="Neoma Murray"/>
    <s v="United States"/>
    <x v="0"/>
    <s v="Office Supplies"/>
    <s v="Eldon Shelf Savers Cubes and Bins"/>
    <n v="42"/>
    <n v="6"/>
    <n v="6.99"/>
    <s v="2012"/>
    <n v="92"/>
    <n v="252"/>
    <s v="Normal"/>
    <s v="Low"/>
  </r>
  <r>
    <d v="2013-01-10T00:00:00"/>
    <d v="2013-02-10T00:00:00"/>
    <s v="First Class"/>
    <s v="Jim Kriz"/>
    <s v="Australia"/>
    <x v="6"/>
    <s v="Office Supplies"/>
    <s v="SanDisk Computer Printout Paper, Multicolor"/>
    <n v="84"/>
    <n v="3"/>
    <n v="5.94"/>
    <s v="2013"/>
    <n v="31"/>
    <n v="252"/>
    <s v="Early "/>
    <s v="Low"/>
  </r>
  <r>
    <d v="2014-02-08T00:00:00"/>
    <d v="2014-08-08T00:00:00"/>
    <s v="Standard Class"/>
    <s v="Aaron Smayling"/>
    <s v="United States"/>
    <x v="1"/>
    <s v="Office Supplies"/>
    <s v="Xerox 1998"/>
    <n v="36"/>
    <n v="7"/>
    <n v="1.99"/>
    <s v="2014"/>
    <n v="181"/>
    <n v="252"/>
    <s v="Late"/>
    <s v="Low"/>
  </r>
  <r>
    <d v="2013-02-09T00:00:00"/>
    <d v="2013-04-09T00:00:00"/>
    <s v="First Class"/>
    <s v="Brad Thomas"/>
    <s v="Italy"/>
    <x v="4"/>
    <s v="Technology"/>
    <s v="Epson Calculator, Durable"/>
    <n v="84"/>
    <n v="3"/>
    <n v="13.45"/>
    <s v="2013"/>
    <n v="59"/>
    <n v="252"/>
    <s v="Early "/>
    <s v="Low"/>
  </r>
  <r>
    <d v="2012-10-09T00:00:00"/>
    <d v="2012-12-09T00:00:00"/>
    <s v="Second Class"/>
    <s v="Parhena Norris"/>
    <s v="China"/>
    <x v="9"/>
    <s v="Office Supplies"/>
    <s v="Eaton Computer Printout Paper, Multicolor"/>
    <n v="84"/>
    <n v="3"/>
    <n v="10.95"/>
    <s v="2012"/>
    <n v="61"/>
    <n v="252"/>
    <s v="Early "/>
    <s v="Low"/>
  </r>
  <r>
    <d v="2013-06-09T00:00:00"/>
    <d v="2013-11-09T00:00:00"/>
    <s v="Standard Class"/>
    <s v="Gary Hansen"/>
    <s v="United States"/>
    <x v="1"/>
    <s v="Office Supplies"/>
    <s v="Advantus Map Pennant Flags and Round Head Tacks"/>
    <n v="28"/>
    <n v="9"/>
    <n v="2.64"/>
    <s v="2013"/>
    <n v="153"/>
    <n v="252"/>
    <s v="Late"/>
    <s v="Low"/>
  </r>
  <r>
    <d v="2013-02-12T00:00:00"/>
    <d v="2013-06-12T00:00:00"/>
    <s v="Standard Class"/>
    <s v="Sean Braxton"/>
    <s v="Saudi Arabia"/>
    <x v="3"/>
    <s v="Office Supplies"/>
    <s v="Ibico Binder, Recycled"/>
    <n v="63"/>
    <n v="4"/>
    <n v="2.2999999999999998"/>
    <s v="2013"/>
    <n v="120"/>
    <n v="252"/>
    <s v="Normal"/>
    <s v="Low"/>
  </r>
  <r>
    <d v="2013-01-02T00:00:00"/>
    <d v="2013-03-02T00:00:00"/>
    <s v="First Class"/>
    <s v="Pete Armstrong"/>
    <s v="Dominican Republic"/>
    <x v="7"/>
    <s v="Office Supplies"/>
    <s v="Boston Markers, Water Color"/>
    <n v="63"/>
    <n v="4"/>
    <n v="14.41"/>
    <s v="2013"/>
    <n v="59"/>
    <n v="252"/>
    <s v="Early "/>
    <s v="Low"/>
  </r>
  <r>
    <d v="2012-05-11T00:00:00"/>
    <d v="2012-05-11T00:00:00"/>
    <s v="Same Day"/>
    <s v="Justin MacKendrick"/>
    <s v="United States"/>
    <x v="0"/>
    <s v="Office Supplies"/>
    <s v="Hanging Personal Folder File"/>
    <n v="63"/>
    <n v="4"/>
    <n v="11.68"/>
    <s v="2012"/>
    <n v="0"/>
    <n v="252"/>
    <s v="Early "/>
    <s v="Low"/>
  </r>
  <r>
    <d v="2014-02-06T00:00:00"/>
    <d v="2014-04-06T00:00:00"/>
    <s v="Second Class"/>
    <s v="Helen Wasserman"/>
    <s v="United States"/>
    <x v="1"/>
    <s v="Technology"/>
    <s v="Maxell LTO Ultrium - 800 GB"/>
    <n v="84"/>
    <n v="3"/>
    <n v="8.89"/>
    <s v="2014"/>
    <n v="59"/>
    <n v="252"/>
    <s v="Early "/>
    <s v="Low"/>
  </r>
  <r>
    <d v="2014-01-05T00:00:00"/>
    <d v="2014-06-05T00:00:00"/>
    <s v="Second Class"/>
    <s v="Dionis Lloyd"/>
    <s v="United States"/>
    <x v="5"/>
    <s v="Office Supplies"/>
    <s v="#10-4 1/8&quot; x 9 1/2&quot; Premium Diagonal Seam Envelopes"/>
    <n v="63"/>
    <n v="4"/>
    <n v="7.64"/>
    <s v="2014"/>
    <n v="151"/>
    <n v="252"/>
    <s v="Late"/>
    <s v="Low"/>
  </r>
  <r>
    <d v="2011-08-11T00:00:00"/>
    <d v="2011-11-11T00:00:00"/>
    <s v="Second Class"/>
    <s v="Sally Matthias"/>
    <s v="France"/>
    <x v="1"/>
    <s v="Office Supplies"/>
    <s v="Binney &amp; Smith Pencil Sharpener, Easy-Erase"/>
    <n v="84"/>
    <n v="3"/>
    <n v="8.16"/>
    <s v="2011"/>
    <n v="92"/>
    <n v="252"/>
    <s v="Normal"/>
    <s v="Low"/>
  </r>
  <r>
    <d v="2013-08-08T00:00:00"/>
    <d v="2013-10-08T00:00:00"/>
    <s v="First Class"/>
    <s v="Natalie Webber"/>
    <s v="Brazil"/>
    <x v="4"/>
    <s v="Office Supplies"/>
    <s v="Eaton Computer Printout Paper, Premium"/>
    <n v="42"/>
    <n v="6"/>
    <n v="8.43"/>
    <s v="2013"/>
    <n v="61"/>
    <n v="252"/>
    <s v="Early "/>
    <s v="Low"/>
  </r>
  <r>
    <d v="2014-04-02T00:00:00"/>
    <d v="2014-07-02T00:00:00"/>
    <s v="Second Class"/>
    <s v="Bobby Odegard"/>
    <s v="Democratic Republic of the Congo"/>
    <x v="2"/>
    <s v="Office Supplies"/>
    <s v="Acco Hole Reinforcements, Recycled"/>
    <n v="42"/>
    <n v="6"/>
    <n v="5.92"/>
    <s v="2014"/>
    <n v="91"/>
    <n v="252"/>
    <s v="Normal"/>
    <s v="Low"/>
  </r>
  <r>
    <d v="2014-05-02T00:00:00"/>
    <d v="2014-07-02T00:00:00"/>
    <s v="Second Class"/>
    <s v="Toby Swindell"/>
    <s v="Turkey"/>
    <x v="3"/>
    <s v="Office Supplies"/>
    <s v="BIC Pens, Water Color"/>
    <n v="42"/>
    <n v="6"/>
    <n v="15.59"/>
    <s v="2014"/>
    <n v="61"/>
    <n v="252"/>
    <s v="Early "/>
    <s v="Low"/>
  </r>
  <r>
    <d v="2012-05-11T00:00:00"/>
    <d v="2012-09-11T00:00:00"/>
    <s v="Standard Class"/>
    <s v="Beth Fritzler"/>
    <s v="Brazil"/>
    <x v="4"/>
    <s v="Office Supplies"/>
    <s v="Stockwell Thumb Tacks, Assorted Sizes"/>
    <n v="42"/>
    <n v="6"/>
    <n v="3.53"/>
    <s v="2012"/>
    <n v="123"/>
    <n v="252"/>
    <s v="Normal"/>
    <s v="Low"/>
  </r>
  <r>
    <d v="2011-05-07T00:00:00"/>
    <d v="2011-09-07T00:00:00"/>
    <s v="Second Class"/>
    <s v="Cyma Kinney"/>
    <s v="Thailand"/>
    <x v="8"/>
    <s v="Office Supplies"/>
    <s v="Green Bar Computer Printout Paper, Premium"/>
    <n v="63"/>
    <n v="4"/>
    <n v="4.91"/>
    <s v="2011"/>
    <n v="123"/>
    <n v="252"/>
    <s v="Normal"/>
    <s v="Low"/>
  </r>
  <r>
    <d v="2013-04-09T00:00:00"/>
    <d v="2013-04-09T00:00:00"/>
    <s v="Same Day"/>
    <s v="Max Jones"/>
    <s v="Cote d'Ivoire"/>
    <x v="2"/>
    <s v="Technology"/>
    <s v="StarTech Printer, Red"/>
    <n v="253"/>
    <n v="1"/>
    <n v="28.51"/>
    <s v="2013"/>
    <n v="0"/>
    <n v="253"/>
    <s v="Early "/>
    <s v="Low"/>
  </r>
  <r>
    <d v="2011-01-08T00:00:00"/>
    <d v="2011-06-08T00:00:00"/>
    <s v="Standard Class"/>
    <s v="Jill Fjeld"/>
    <s v="Philippines"/>
    <x v="8"/>
    <s v="Furniture"/>
    <s v="Safco Library with Doors, Traditional"/>
    <n v="253"/>
    <n v="1"/>
    <n v="10"/>
    <s v="2011"/>
    <n v="151"/>
    <n v="253"/>
    <s v="Late"/>
    <s v="Low"/>
  </r>
  <r>
    <d v="2014-04-12T00:00:00"/>
    <d v="2014-08-12T00:00:00"/>
    <s v="Second Class"/>
    <s v="Jennifer Ferguson"/>
    <s v="Germany"/>
    <x v="1"/>
    <s v="Office Supplies"/>
    <s v="Hamilton Beach Microwave, White"/>
    <n v="253"/>
    <n v="1"/>
    <n v="15.43"/>
    <s v="2014"/>
    <n v="122"/>
    <n v="253"/>
    <s v="Normal"/>
    <s v="Low"/>
  </r>
  <r>
    <d v="2014-07-11T00:00:00"/>
    <d v="2014-12-11T00:00:00"/>
    <s v="Standard Class"/>
    <s v="Maris LaWare"/>
    <s v="United States"/>
    <x v="5"/>
    <s v="Furniture"/>
    <s v="Global Wood Trimmed Manager's Task Chair, Khaki"/>
    <n v="127"/>
    <n v="2"/>
    <n v="7.56"/>
    <s v="2014"/>
    <n v="153"/>
    <n v="254"/>
    <s v="Late"/>
    <s v="Low"/>
  </r>
  <r>
    <d v="2013-02-07T00:00:00"/>
    <d v="2013-02-07T00:00:00"/>
    <s v="Same Day"/>
    <s v="Pete Kriz"/>
    <s v="Turkey"/>
    <x v="3"/>
    <s v="Technology"/>
    <s v="Samsung Smart Phone, VoIP"/>
    <n v="254"/>
    <n v="1"/>
    <n v="71.38"/>
    <s v="2013"/>
    <n v="0"/>
    <n v="254"/>
    <s v="Early "/>
    <s v="Low"/>
  </r>
  <r>
    <d v="2014-01-11T00:00:00"/>
    <d v="2014-06-11T00:00:00"/>
    <s v="Standard Class"/>
    <s v="Valerie Dominguez"/>
    <s v="Iraq"/>
    <x v="3"/>
    <s v="Technology"/>
    <s v="SanDisk Router, Erganomic"/>
    <n v="254"/>
    <n v="1"/>
    <n v="24.03"/>
    <s v="2014"/>
    <n v="151"/>
    <n v="254"/>
    <s v="Late"/>
    <s v="Low"/>
  </r>
  <r>
    <d v="2012-02-11T00:00:00"/>
    <d v="2012-05-11T00:00:00"/>
    <s v="First Class"/>
    <s v="Susan Gilcrest"/>
    <s v="Azerbaijan"/>
    <x v="3"/>
    <s v="Technology"/>
    <s v="SanDisk Router, Erganomic"/>
    <n v="254"/>
    <n v="1"/>
    <n v="71.180000000000007"/>
    <s v="2012"/>
    <n v="90"/>
    <n v="254"/>
    <s v="Normal"/>
    <s v="Low"/>
  </r>
  <r>
    <d v="2014-11-08T00:00:00"/>
    <d v="2014-11-08T00:00:00"/>
    <s v="Same Day"/>
    <s v="Ryan Crowe"/>
    <s v="China"/>
    <x v="9"/>
    <s v="Technology"/>
    <s v="SanDisk Router, Erganomic"/>
    <n v="254"/>
    <n v="1"/>
    <n v="57.07"/>
    <s v="2014"/>
    <n v="0"/>
    <n v="254"/>
    <s v="Early "/>
    <s v="Low"/>
  </r>
  <r>
    <d v="2012-01-10T00:00:00"/>
    <d v="2012-05-10T00:00:00"/>
    <s v="Standard Class"/>
    <s v="Harry Marie"/>
    <s v="Philippines"/>
    <x v="8"/>
    <s v="Technology"/>
    <s v="Konica Phone, White"/>
    <n v="127"/>
    <n v="2"/>
    <n v="10.39"/>
    <s v="2012"/>
    <n v="121"/>
    <n v="254"/>
    <s v="Normal"/>
    <s v="Low"/>
  </r>
  <r>
    <d v="2013-06-08T00:00:00"/>
    <d v="2013-12-08T00:00:00"/>
    <s v="Standard Class"/>
    <s v="Jim Mitchum"/>
    <s v="Canada"/>
    <x v="12"/>
    <s v="Technology"/>
    <s v="SanDisk Router, Erganomic"/>
    <n v="254"/>
    <n v="1"/>
    <n v="16.010000000000002"/>
    <s v="2013"/>
    <n v="183"/>
    <n v="254"/>
    <s v="Late"/>
    <s v="Low"/>
  </r>
  <r>
    <d v="2013-06-06T00:00:00"/>
    <d v="2013-08-06T00:00:00"/>
    <s v="Second Class"/>
    <s v="Peter Fuller"/>
    <s v="China"/>
    <x v="9"/>
    <s v="Technology"/>
    <s v="SanDisk Router, Erganomic"/>
    <n v="254"/>
    <n v="1"/>
    <n v="66.5"/>
    <s v="2013"/>
    <n v="61"/>
    <n v="254"/>
    <s v="Early "/>
    <s v="Low"/>
  </r>
  <r>
    <d v="2011-02-11T00:00:00"/>
    <d v="2011-07-11T00:00:00"/>
    <s v="Second Class"/>
    <s v="Bill Shonely"/>
    <s v="United Kingdom"/>
    <x v="10"/>
    <s v="Office Supplies"/>
    <s v="Enermax Note Cards, 8.5 x 11"/>
    <n v="85"/>
    <n v="3"/>
    <n v="9.93"/>
    <s v="2011"/>
    <n v="150"/>
    <n v="255"/>
    <s v="Normal"/>
    <s v="Low"/>
  </r>
  <r>
    <d v="2014-03-09T00:00:00"/>
    <d v="2014-07-09T00:00:00"/>
    <s v="Standard Class"/>
    <s v="Brosina Hoffman"/>
    <s v="Romania"/>
    <x v="3"/>
    <s v="Technology"/>
    <s v="StarTech Printer, White"/>
    <n v="255"/>
    <n v="1"/>
    <n v="9.64"/>
    <s v="2014"/>
    <n v="122"/>
    <n v="255"/>
    <s v="Normal"/>
    <s v="Low"/>
  </r>
  <r>
    <d v="2011-03-11T00:00:00"/>
    <d v="2011-09-11T00:00:00"/>
    <s v="Standard Class"/>
    <s v="Frank Preis"/>
    <s v="Australia"/>
    <x v="6"/>
    <s v="Office Supplies"/>
    <s v="Avery Legal Exhibit Labels, Laser Printer Compatible"/>
    <n v="51"/>
    <n v="5"/>
    <n v="5.45"/>
    <s v="2011"/>
    <n v="184"/>
    <n v="255"/>
    <s v="Late"/>
    <s v="Low"/>
  </r>
  <r>
    <d v="2013-12-12T00:00:00"/>
    <d v="2013-12-12T00:00:00"/>
    <s v="Same Day"/>
    <s v="Lena Radford"/>
    <s v="United States"/>
    <x v="4"/>
    <s v="Office Supplies"/>
    <s v="Steel Personal Filing/Posting Tote"/>
    <n v="85"/>
    <n v="3"/>
    <n v="8.76"/>
    <s v="2013"/>
    <n v="0"/>
    <n v="255"/>
    <s v="Early "/>
    <s v="Low"/>
  </r>
  <r>
    <d v="2011-07-06T00:00:00"/>
    <d v="2011-11-06T00:00:00"/>
    <s v="Standard Class"/>
    <s v="Eva Jacobs"/>
    <s v="United Kingdom"/>
    <x v="10"/>
    <s v="Office Supplies"/>
    <s v="Enermax Note Cards, 8.5 x 11"/>
    <n v="85"/>
    <n v="3"/>
    <n v="4.33"/>
    <s v="2011"/>
    <n v="123"/>
    <n v="255"/>
    <s v="Normal"/>
    <s v="Low"/>
  </r>
  <r>
    <d v="2014-07-03T00:00:00"/>
    <d v="2014-12-03T00:00:00"/>
    <s v="Standard Class"/>
    <s v="Phillina Ober"/>
    <s v="Australia"/>
    <x v="6"/>
    <s v="Office Supplies"/>
    <s v="Elite Box Cutter, Serrated"/>
    <n v="85"/>
    <n v="3"/>
    <n v="11.26"/>
    <s v="2014"/>
    <n v="153"/>
    <n v="255"/>
    <s v="Late"/>
    <s v="Low"/>
  </r>
  <r>
    <d v="2014-06-06T00:00:00"/>
    <d v="2014-10-06T00:00:00"/>
    <s v="Standard Class"/>
    <s v="Gary Mitchum"/>
    <s v="Turkey"/>
    <x v="3"/>
    <s v="Technology"/>
    <s v="Nokia Smart Phone, Full Size"/>
    <n v="255"/>
    <n v="1"/>
    <n v="39.799999999999997"/>
    <s v="2014"/>
    <n v="122"/>
    <n v="255"/>
    <s v="Normal"/>
    <s v="Low"/>
  </r>
  <r>
    <d v="2014-03-09T00:00:00"/>
    <d v="2014-07-09T00:00:00"/>
    <s v="Standard Class"/>
    <s v="Thomas Seio"/>
    <s v="Ecuador"/>
    <x v="4"/>
    <s v="Furniture"/>
    <s v="Rubbermaid Door Stop, Erganomic"/>
    <n v="85"/>
    <n v="3"/>
    <n v="4.5599999999999996"/>
    <s v="2014"/>
    <n v="122"/>
    <n v="255"/>
    <s v="Normal"/>
    <s v="Low"/>
  </r>
  <r>
    <d v="2014-07-02T00:00:00"/>
    <d v="2014-10-02T00:00:00"/>
    <s v="Second Class"/>
    <s v="Rick Reed"/>
    <s v="Thailand"/>
    <x v="8"/>
    <s v="Office Supplies"/>
    <s v="Boston Canvas, Blue"/>
    <n v="85"/>
    <n v="3"/>
    <n v="6.26"/>
    <s v="2014"/>
    <n v="92"/>
    <n v="255"/>
    <s v="Normal"/>
    <s v="Low"/>
  </r>
  <r>
    <d v="2014-09-06T00:00:00"/>
    <d v="2014-11-06T00:00:00"/>
    <s v="Second Class"/>
    <s v="Tiffany House"/>
    <s v="United States"/>
    <x v="1"/>
    <s v="Office Supplies"/>
    <s v="Staples"/>
    <n v="85"/>
    <n v="3"/>
    <n v="9.31"/>
    <s v="2014"/>
    <n v="61"/>
    <n v="255"/>
    <s v="Early "/>
    <s v="Low"/>
  </r>
  <r>
    <d v="2014-06-03T00:00:00"/>
    <d v="2014-11-03T00:00:00"/>
    <s v="Standard Class"/>
    <s v="Natalie Fritzler"/>
    <s v="United Kingdom"/>
    <x v="10"/>
    <s v="Technology"/>
    <s v="Logitech Flash Drive, Erganomic"/>
    <n v="85"/>
    <n v="3"/>
    <n v="3.93"/>
    <s v="2014"/>
    <n v="153"/>
    <n v="255"/>
    <s v="Late"/>
    <s v="Low"/>
  </r>
  <r>
    <d v="2013-07-11T00:00:00"/>
    <d v="2013-11-11T00:00:00"/>
    <s v="Second Class"/>
    <s v="Irene Maddox"/>
    <s v="United States"/>
    <x v="0"/>
    <s v="Office Supplies"/>
    <s v="Eldon Portable Mobile Manager"/>
    <n v="85"/>
    <n v="3"/>
    <n v="5.31"/>
    <s v="2013"/>
    <n v="123"/>
    <n v="255"/>
    <s v="Normal"/>
    <s v="Low"/>
  </r>
  <r>
    <d v="2014-01-02T00:00:00"/>
    <d v="2014-07-02T00:00:00"/>
    <s v="Standard Class"/>
    <s v="Jessica Myrick"/>
    <s v="Italy"/>
    <x v="4"/>
    <s v="Office Supplies"/>
    <s v="Cardinal 3-Hole Punch, Clear"/>
    <n v="85"/>
    <n v="3"/>
    <n v="7.82"/>
    <s v="2014"/>
    <n v="181"/>
    <n v="255"/>
    <s v="Late"/>
    <s v="Low"/>
  </r>
  <r>
    <d v="2012-09-01T00:00:00"/>
    <d v="2012-12-01T00:00:00"/>
    <s v="First Class"/>
    <s v="Mike Kennedy"/>
    <s v="Mexico"/>
    <x v="10"/>
    <s v="Furniture"/>
    <s v="Eldon Light Bulb, Duo Pack"/>
    <n v="51"/>
    <n v="5"/>
    <n v="4.71"/>
    <s v="2012"/>
    <n v="91"/>
    <n v="255"/>
    <s v="Normal"/>
    <s v="Low"/>
  </r>
  <r>
    <d v="2014-03-09T00:00:00"/>
    <d v="2014-07-09T00:00:00"/>
    <s v="Standard Class"/>
    <s v="Ann Chong"/>
    <s v="United States"/>
    <x v="5"/>
    <s v="Furniture"/>
    <s v="Bush Advantage Collection Racetrack Conference Table"/>
    <n v="255"/>
    <n v="1"/>
    <n v="43.54"/>
    <s v="2014"/>
    <n v="122"/>
    <n v="255"/>
    <s v="Normal"/>
    <s v="Low"/>
  </r>
  <r>
    <d v="2014-03-08T00:00:00"/>
    <d v="2014-07-08T00:00:00"/>
    <s v="Standard Class"/>
    <s v="Robert Barroso"/>
    <s v="Philippines"/>
    <x v="8"/>
    <s v="Office Supplies"/>
    <s v="Acme Shears, Easy Grip"/>
    <n v="85"/>
    <n v="3"/>
    <n v="4.07"/>
    <s v="2014"/>
    <n v="122"/>
    <n v="255"/>
    <s v="Normal"/>
    <s v="Low"/>
  </r>
  <r>
    <d v="2014-03-03T00:00:00"/>
    <d v="2014-08-03T00:00:00"/>
    <s v="Second Class"/>
    <s v="Guy Thornton"/>
    <s v="France"/>
    <x v="1"/>
    <s v="Office Supplies"/>
    <s v="Wilson Jones 3-Hole Punch, Recycled"/>
    <n v="85"/>
    <n v="3"/>
    <n v="5.81"/>
    <s v="2014"/>
    <n v="153"/>
    <n v="255"/>
    <s v="Late"/>
    <s v="Low"/>
  </r>
  <r>
    <d v="2013-06-06T00:00:00"/>
    <d v="2013-10-06T00:00:00"/>
    <s v="Standard Class"/>
    <s v="Lauren Leatherbury"/>
    <s v="France"/>
    <x v="1"/>
    <s v="Office Supplies"/>
    <s v="Avery 3-Hole Punch, Recycled"/>
    <n v="85"/>
    <n v="3"/>
    <n v="8.15"/>
    <s v="2013"/>
    <n v="122"/>
    <n v="255"/>
    <s v="Normal"/>
    <s v="Low"/>
  </r>
  <r>
    <d v="2013-05-11T00:00:00"/>
    <d v="2013-08-11T00:00:00"/>
    <s v="First Class"/>
    <s v="Erin Smith"/>
    <s v="Algeria"/>
    <x v="2"/>
    <s v="Office Supplies"/>
    <s v="Stockwell Rubber Bands, 12 Pack"/>
    <n v="64"/>
    <n v="4"/>
    <n v="11.02"/>
    <s v="2013"/>
    <n v="92"/>
    <n v="256"/>
    <s v="Normal"/>
    <s v="Low"/>
  </r>
  <r>
    <d v="2013-03-08T00:00:00"/>
    <d v="2013-07-08T00:00:00"/>
    <s v="Standard Class"/>
    <s v="Jamie Kunitz"/>
    <s v="Argentina"/>
    <x v="4"/>
    <s v="Technology"/>
    <s v="SanDisk Mouse, Programmable"/>
    <n v="64"/>
    <n v="4"/>
    <n v="2.67"/>
    <s v="2013"/>
    <n v="122"/>
    <n v="256"/>
    <s v="Normal"/>
    <s v="Low"/>
  </r>
  <r>
    <d v="2011-02-07T00:00:00"/>
    <d v="2011-07-07T00:00:00"/>
    <s v="Standard Class"/>
    <s v="Logan Haushalter"/>
    <s v="New Zealand"/>
    <x v="6"/>
    <s v="Office Supplies"/>
    <s v="Acco Hole Reinforcements, Economy"/>
    <n v="32"/>
    <n v="8"/>
    <n v="2.62"/>
    <s v="2011"/>
    <n v="150"/>
    <n v="256"/>
    <s v="Normal"/>
    <s v="Low"/>
  </r>
  <r>
    <d v="2014-03-06T00:00:00"/>
    <d v="2014-09-06T00:00:00"/>
    <s v="Standard Class"/>
    <s v="Peter Bühler"/>
    <s v="Belarus"/>
    <x v="3"/>
    <s v="Furniture"/>
    <s v="Harbour Creations Bag Chairs, Adjustable"/>
    <n v="128"/>
    <n v="2"/>
    <n v="9.4499999999999993"/>
    <s v="2014"/>
    <n v="184"/>
    <n v="256"/>
    <s v="Late"/>
    <s v="Low"/>
  </r>
  <r>
    <d v="2012-08-02T00:00:00"/>
    <d v="2012-11-02T00:00:00"/>
    <s v="First Class"/>
    <s v="Thomas Thornton"/>
    <s v="Poland"/>
    <x v="3"/>
    <s v="Office Supplies"/>
    <s v="Advantus Rubber Bands, 12 Pack"/>
    <n v="64"/>
    <n v="4"/>
    <n v="6.21"/>
    <s v="2012"/>
    <n v="92"/>
    <n v="256"/>
    <s v="Normal"/>
    <s v="Low"/>
  </r>
  <r>
    <d v="2011-08-09T00:00:00"/>
    <d v="2011-12-09T00:00:00"/>
    <s v="Standard Class"/>
    <s v="Dorris liebe"/>
    <s v="Thailand"/>
    <x v="8"/>
    <s v="Office Supplies"/>
    <s v="Cardinal Hole Reinforcements, Clear"/>
    <n v="32"/>
    <n v="8"/>
    <n v="1.48"/>
    <s v="2011"/>
    <n v="122"/>
    <n v="256"/>
    <s v="Normal"/>
    <s v="Low"/>
  </r>
  <r>
    <d v="2013-05-08T00:00:00"/>
    <d v="2013-09-08T00:00:00"/>
    <s v="Standard Class"/>
    <s v="Astrea Jones"/>
    <s v="India"/>
    <x v="11"/>
    <s v="Office Supplies"/>
    <s v="Fiskars Ruler, Easy Grip"/>
    <n v="64"/>
    <n v="4"/>
    <n v="2.13"/>
    <s v="2013"/>
    <n v="123"/>
    <n v="256"/>
    <s v="Normal"/>
    <s v="Low"/>
  </r>
  <r>
    <d v="2014-02-07T00:00:00"/>
    <d v="2014-06-07T00:00:00"/>
    <s v="Standard Class"/>
    <s v="Maureen Gastineau"/>
    <s v="Morocco"/>
    <x v="2"/>
    <s v="Office Supplies"/>
    <s v="Eldon Folders, Wire Frame"/>
    <n v="64"/>
    <n v="4"/>
    <n v="6.9"/>
    <s v="2014"/>
    <n v="120"/>
    <n v="256"/>
    <s v="Normal"/>
    <s v="Low"/>
  </r>
  <r>
    <d v="2013-05-09T00:00:00"/>
    <d v="2013-11-09T00:00:00"/>
    <s v="Standard Class"/>
    <s v="Justin Ellison"/>
    <s v="Georgia"/>
    <x v="3"/>
    <s v="Office Supplies"/>
    <s v="Stanley Highlighters, Fluorescent"/>
    <n v="64"/>
    <n v="4"/>
    <n v="8.0500000000000007"/>
    <s v="2013"/>
    <n v="184"/>
    <n v="256"/>
    <s v="Late"/>
    <s v="Low"/>
  </r>
  <r>
    <d v="2011-08-04T00:00:00"/>
    <d v="2011-12-04T00:00:00"/>
    <s v="Standard Class"/>
    <s v="Alan Haines"/>
    <s v="Italy"/>
    <x v="4"/>
    <s v="Furniture"/>
    <s v="Tenex Light Bulb, Durable"/>
    <n v="64"/>
    <n v="4"/>
    <n v="3.57"/>
    <s v="2011"/>
    <n v="122"/>
    <n v="256"/>
    <s v="Normal"/>
    <s v="Low"/>
  </r>
  <r>
    <d v="2014-06-03T00:00:00"/>
    <d v="2014-06-03T00:00:00"/>
    <s v="Same Day"/>
    <s v="Julia Dunbar"/>
    <s v="United States"/>
    <x v="1"/>
    <s v="Office Supplies"/>
    <s v="GBC ProClick Punch Binding System"/>
    <n v="128"/>
    <n v="2"/>
    <n v="21.95"/>
    <s v="2014"/>
    <n v="0"/>
    <n v="256"/>
    <s v="Early "/>
    <s v="Low"/>
  </r>
  <r>
    <d v="2014-08-12T00:00:00"/>
    <d v="2014-10-12T00:00:00"/>
    <s v="First Class"/>
    <s v="Shahid Hopkins"/>
    <s v="United States"/>
    <x v="5"/>
    <s v="Technology"/>
    <s v="Logitech G602 Wireless Gaming Mouse"/>
    <n v="128"/>
    <n v="2"/>
    <n v="19.97"/>
    <s v="2014"/>
    <n v="61"/>
    <n v="256"/>
    <s v="Early "/>
    <s v="Low"/>
  </r>
  <r>
    <d v="2014-08-09T00:00:00"/>
    <d v="2014-12-09T00:00:00"/>
    <s v="Standard Class"/>
    <s v="Neil Französisch"/>
    <s v="Uzbekistan"/>
    <x v="3"/>
    <s v="Technology"/>
    <s v="Enermax Router, Erganomic"/>
    <n v="256"/>
    <n v="1"/>
    <n v="21.61"/>
    <s v="2014"/>
    <n v="122"/>
    <n v="256"/>
    <s v="Normal"/>
    <s v="Low"/>
  </r>
  <r>
    <d v="2014-06-11T00:00:00"/>
    <d v="2014-11-11T00:00:00"/>
    <s v="Second Class"/>
    <s v="Christina DeMoss"/>
    <s v="United States"/>
    <x v="5"/>
    <s v="Furniture"/>
    <s v="Harbour Creations 67200 Series Stacking Chairs"/>
    <n v="128"/>
    <n v="2"/>
    <n v="13.55"/>
    <s v="2014"/>
    <n v="153"/>
    <n v="256"/>
    <s v="Late"/>
    <s v="Low"/>
  </r>
  <r>
    <d v="2013-08-05T00:00:00"/>
    <d v="2013-09-05T00:00:00"/>
    <s v="First Class"/>
    <s v="Natalie DeCherney"/>
    <s v="China"/>
    <x v="9"/>
    <s v="Office Supplies"/>
    <s v="Jiffy Business Envelopes, Security-Tint"/>
    <n v="64"/>
    <n v="4"/>
    <n v="8.81"/>
    <s v="2013"/>
    <n v="31"/>
    <n v="256"/>
    <s v="Early "/>
    <s v="Low"/>
  </r>
  <r>
    <d v="2012-01-12T00:00:00"/>
    <d v="2012-07-12T00:00:00"/>
    <s v="Standard Class"/>
    <s v="Keith Dawkins"/>
    <s v="United States"/>
    <x v="4"/>
    <s v="Office Supplies"/>
    <s v="GBC Pre-Punched Binding Paper, Plastic, White, 8-1/2&quot; x 11&quot;"/>
    <n v="64"/>
    <n v="4"/>
    <n v="4.49"/>
    <s v="2012"/>
    <n v="182"/>
    <n v="256"/>
    <s v="Late"/>
    <s v="Low"/>
  </r>
  <r>
    <d v="2014-02-04T00:00:00"/>
    <d v="2014-03-04T00:00:00"/>
    <s v="First Class"/>
    <s v="Michael Moore"/>
    <s v="United Kingdom"/>
    <x v="10"/>
    <s v="Office Supplies"/>
    <s v="Smead File Cart, Single Width"/>
    <n v="128"/>
    <n v="2"/>
    <n v="24.6"/>
    <s v="2014"/>
    <n v="28"/>
    <n v="256"/>
    <s v="Early "/>
    <s v="Low"/>
  </r>
  <r>
    <d v="2014-10-12T00:00:00"/>
    <d v="2014-12-12T00:00:00"/>
    <s v="Second Class"/>
    <s v="Sean Miller"/>
    <s v="Pakistan"/>
    <x v="11"/>
    <s v="Office Supplies"/>
    <s v="Smead File Cart, Single Width"/>
    <n v="128"/>
    <n v="2"/>
    <n v="14.59"/>
    <s v="2014"/>
    <n v="61"/>
    <n v="256"/>
    <s v="Early "/>
    <s v="Low"/>
  </r>
  <r>
    <d v="2013-06-11T00:00:00"/>
    <d v="2013-10-11T00:00:00"/>
    <s v="Standard Class"/>
    <s v="Ricardo Emerson"/>
    <s v="United Kingdom"/>
    <x v="10"/>
    <s v="Furniture"/>
    <s v="Harbour Creations Bag Chairs, Adjustable"/>
    <n v="128"/>
    <n v="2"/>
    <n v="11.26"/>
    <s v="2013"/>
    <n v="122"/>
    <n v="256"/>
    <s v="Normal"/>
    <s v="Low"/>
  </r>
  <r>
    <d v="2014-01-04T00:00:00"/>
    <d v="2014-03-04T00:00:00"/>
    <s v="Second Class"/>
    <s v="Jim Epp"/>
    <s v="United States"/>
    <x v="4"/>
    <s v="Office Supplies"/>
    <s v="Avery Recycled Flexi-View Covers for Binding Systems"/>
    <n v="64"/>
    <n v="4"/>
    <n v="14.32"/>
    <s v="2014"/>
    <n v="59"/>
    <n v="256"/>
    <s v="Early "/>
    <s v="Low"/>
  </r>
  <r>
    <d v="2011-07-10T00:00:00"/>
    <d v="2011-11-10T00:00:00"/>
    <s v="Second Class"/>
    <s v="Ralph Ritter"/>
    <s v="Iran"/>
    <x v="3"/>
    <s v="Furniture"/>
    <s v="Tenex Light Bulb, Durable"/>
    <n v="64"/>
    <n v="4"/>
    <n v="6.82"/>
    <s v="2011"/>
    <n v="123"/>
    <n v="256"/>
    <s v="Normal"/>
    <s v="Low"/>
  </r>
  <r>
    <d v="2014-08-08T00:00:00"/>
    <d v="2014-12-08T00:00:00"/>
    <s v="Standard Class"/>
    <s v="Cindy Chapman"/>
    <s v="United States"/>
    <x v="1"/>
    <s v="Technology"/>
    <s v="Memorex Micro Travel Drive 16 GB"/>
    <n v="64"/>
    <n v="4"/>
    <n v="2.85"/>
    <s v="2014"/>
    <n v="122"/>
    <n v="256"/>
    <s v="Normal"/>
    <s v="Low"/>
  </r>
  <r>
    <d v="2011-02-09T00:00:00"/>
    <d v="2011-03-09T00:00:00"/>
    <s v="First Class"/>
    <s v="Sarah Bern"/>
    <s v="China"/>
    <x v="9"/>
    <s v="Office Supplies"/>
    <s v="Cardinal 3-Hole Punch, Economy"/>
    <n v="86"/>
    <n v="3"/>
    <n v="16.46"/>
    <s v="2011"/>
    <n v="28"/>
    <n v="258"/>
    <s v="Early "/>
    <s v="Low"/>
  </r>
  <r>
    <d v="2013-08-10T00:00:00"/>
    <d v="2013-10-10T00:00:00"/>
    <s v="First Class"/>
    <s v="Art Ferguson"/>
    <s v="Chile"/>
    <x v="4"/>
    <s v="Office Supplies"/>
    <s v="KitchenAid Blender, Black"/>
    <n v="129"/>
    <n v="2"/>
    <n v="56.68"/>
    <s v="2013"/>
    <n v="61"/>
    <n v="258"/>
    <s v="Early "/>
    <s v="Low"/>
  </r>
  <r>
    <d v="2013-02-12T00:00:00"/>
    <d v="2013-04-12T00:00:00"/>
    <s v="First Class"/>
    <s v="Maribeth Dona"/>
    <s v="France"/>
    <x v="1"/>
    <s v="Technology"/>
    <s v="Apple Headset, Cordless"/>
    <n v="129"/>
    <n v="2"/>
    <n v="21.99"/>
    <s v="2013"/>
    <n v="59"/>
    <n v="258"/>
    <s v="Early "/>
    <s v="Low"/>
  </r>
  <r>
    <d v="2014-09-12T00:00:00"/>
    <d v="2014-10-12T00:00:00"/>
    <s v="First Class"/>
    <s v="Luke Foster"/>
    <s v="United States"/>
    <x v="0"/>
    <s v="Furniture"/>
    <s v="Tenex Traditional Chairmats for Hard Floors, Average Lip, 36&quot; x 48&quot;"/>
    <n v="129"/>
    <n v="2"/>
    <n v="17.48"/>
    <s v="2014"/>
    <n v="30"/>
    <n v="258"/>
    <s v="Early "/>
    <s v="Low"/>
  </r>
  <r>
    <d v="2013-03-05T00:00:00"/>
    <d v="2013-08-05T00:00:00"/>
    <s v="Standard Class"/>
    <s v="Bryan Davis"/>
    <s v="United States"/>
    <x v="1"/>
    <s v="Office Supplies"/>
    <s v="Panasonic KP-380BK Classic Electric Pencil Sharpener"/>
    <n v="86"/>
    <n v="3"/>
    <n v="6.15"/>
    <s v="2013"/>
    <n v="153"/>
    <n v="258"/>
    <s v="Late"/>
    <s v="Low"/>
  </r>
  <r>
    <d v="2013-07-04T00:00:00"/>
    <d v="2013-11-04T00:00:00"/>
    <s v="Standard Class"/>
    <s v="Mitch Willingham"/>
    <s v="Brazil"/>
    <x v="4"/>
    <s v="Office Supplies"/>
    <s v="Stiletto Trimmer, High Speed"/>
    <n v="86"/>
    <n v="3"/>
    <n v="4.05"/>
    <s v="2013"/>
    <n v="123"/>
    <n v="258"/>
    <s v="Normal"/>
    <s v="Low"/>
  </r>
  <r>
    <d v="2013-08-01T00:00:00"/>
    <d v="2013-11-01T00:00:00"/>
    <s v="Second Class"/>
    <s v="Paul Gonzalez"/>
    <s v="Mexico"/>
    <x v="10"/>
    <s v="Technology"/>
    <s v="Memorex Numeric Keypad, USB"/>
    <n v="86"/>
    <n v="3"/>
    <n v="20.94"/>
    <s v="2013"/>
    <n v="92"/>
    <n v="258"/>
    <s v="Normal"/>
    <s v="Low"/>
  </r>
  <r>
    <d v="2014-02-06T00:00:00"/>
    <d v="2014-08-06T00:00:00"/>
    <s v="Standard Class"/>
    <s v="Hilary Holden"/>
    <s v="United Kingdom"/>
    <x v="10"/>
    <s v="Office Supplies"/>
    <s v="Cardinal 3-Hole Punch, Economy"/>
    <n v="86"/>
    <n v="3"/>
    <n v="4.17"/>
    <s v="2014"/>
    <n v="181"/>
    <n v="258"/>
    <s v="Late"/>
    <s v="Low"/>
  </r>
  <r>
    <d v="2012-08-05T00:00:00"/>
    <d v="2012-12-05T00:00:00"/>
    <s v="Standard Class"/>
    <s v="Joe Elijah"/>
    <s v="Australia"/>
    <x v="6"/>
    <s v="Office Supplies"/>
    <s v="Smead Shelving, Wire Frame"/>
    <n v="86"/>
    <n v="3"/>
    <n v="13.5"/>
    <s v="2012"/>
    <n v="122"/>
    <n v="258"/>
    <s v="Normal"/>
    <s v="Low"/>
  </r>
  <r>
    <d v="2013-11-07T00:00:00"/>
    <d v="2013-11-07T00:00:00"/>
    <s v="Same Day"/>
    <s v="Bryan Spruell"/>
    <s v="France"/>
    <x v="1"/>
    <s v="Technology"/>
    <s v="Nokia Headset, Cordless"/>
    <n v="129"/>
    <n v="2"/>
    <n v="37.31"/>
    <s v="2013"/>
    <n v="0"/>
    <n v="258"/>
    <s v="Early "/>
    <s v="Low"/>
  </r>
  <r>
    <d v="2014-04-12T00:00:00"/>
    <d v="2014-09-12T00:00:00"/>
    <s v="Standard Class"/>
    <s v="Nick Radford"/>
    <s v="Philippines"/>
    <x v="8"/>
    <s v="Office Supplies"/>
    <s v="BIC Sketch Pad, Water Color"/>
    <n v="86"/>
    <n v="3"/>
    <n v="3.5"/>
    <s v="2014"/>
    <n v="153"/>
    <n v="258"/>
    <s v="Late"/>
    <s v="Low"/>
  </r>
  <r>
    <d v="2014-01-08T00:00:00"/>
    <d v="2014-04-08T00:00:00"/>
    <s v="First Class"/>
    <s v="Erin Creighton"/>
    <s v="United States"/>
    <x v="0"/>
    <s v="Furniture"/>
    <s v="Master Big Foot Doorstop, Beige"/>
    <n v="37"/>
    <n v="7"/>
    <n v="4.54"/>
    <s v="2014"/>
    <n v="90"/>
    <n v="259"/>
    <s v="Normal"/>
    <s v="Low"/>
  </r>
  <r>
    <d v="2014-03-01T00:00:00"/>
    <d v="2014-10-01T00:00:00"/>
    <s v="Standard Class"/>
    <s v="Heather Kirkland"/>
    <s v="Democratic Republic of the Congo"/>
    <x v="2"/>
    <s v="Technology"/>
    <s v="Brother Copy Machine, Color"/>
    <n v="260"/>
    <n v="1"/>
    <n v="31.54"/>
    <s v="2014"/>
    <n v="214"/>
    <n v="260"/>
    <s v="Late"/>
    <s v="Low"/>
  </r>
  <r>
    <d v="2014-04-11T00:00:00"/>
    <d v="2014-10-11T00:00:00"/>
    <s v="Standard Class"/>
    <s v="Daniel Lacy"/>
    <s v="United States"/>
    <x v="1"/>
    <s v="Office Supplies"/>
    <s v="Sterilite Officeware Hinged File Box"/>
    <n v="52"/>
    <n v="5"/>
    <n v="6.03"/>
    <s v="2014"/>
    <n v="183"/>
    <n v="260"/>
    <s v="Late"/>
    <s v="Low"/>
  </r>
  <r>
    <d v="2012-06-10T00:00:00"/>
    <d v="2012-11-10T00:00:00"/>
    <s v="Standard Class"/>
    <s v="Olvera Toch"/>
    <s v="Nepal"/>
    <x v="11"/>
    <s v="Office Supplies"/>
    <s v="Novimex Legal Exhibit Labels, Laser Printer Compatible"/>
    <n v="52"/>
    <n v="5"/>
    <n v="4.8"/>
    <s v="2012"/>
    <n v="153"/>
    <n v="260"/>
    <s v="Late"/>
    <s v="Low"/>
  </r>
  <r>
    <d v="2014-04-08T00:00:00"/>
    <d v="2014-09-08T00:00:00"/>
    <s v="Second Class"/>
    <s v="Bruce Degenhardt"/>
    <s v="United States"/>
    <x v="0"/>
    <s v="Office Supplies"/>
    <s v="Avery 473"/>
    <n v="52"/>
    <n v="5"/>
    <n v="1.41"/>
    <s v="2014"/>
    <n v="153"/>
    <n v="260"/>
    <s v="Late"/>
    <s v="Low"/>
  </r>
  <r>
    <d v="2013-02-08T00:00:00"/>
    <d v="2013-03-08T00:00:00"/>
    <s v="Same Day"/>
    <s v="Denny Ordway"/>
    <s v="Ukraine"/>
    <x v="3"/>
    <s v="Technology"/>
    <s v="Belkin Router, Programmable"/>
    <n v="260"/>
    <n v="1"/>
    <n v="41.53"/>
    <s v="2013"/>
    <n v="28"/>
    <n v="260"/>
    <s v="Early "/>
    <s v="Low"/>
  </r>
  <r>
    <d v="2012-03-07T00:00:00"/>
    <d v="2012-07-07T00:00:00"/>
    <s v="Standard Class"/>
    <s v="Darrin Sayre"/>
    <s v="Philippines"/>
    <x v="8"/>
    <s v="Office Supplies"/>
    <s v="Boston Markers, Water Color"/>
    <n v="65"/>
    <n v="4"/>
    <n v="4.55"/>
    <s v="2012"/>
    <n v="122"/>
    <n v="260"/>
    <s v="Normal"/>
    <s v="Low"/>
  </r>
  <r>
    <d v="2014-06-11T00:00:00"/>
    <d v="2014-10-11T00:00:00"/>
    <s v="Standard Class"/>
    <s v="Christine Sundaresam"/>
    <s v="South Africa"/>
    <x v="2"/>
    <s v="Technology"/>
    <s v="Canon Copy Machine, High-Speed"/>
    <n v="260"/>
    <n v="1"/>
    <n v="20.7"/>
    <s v="2014"/>
    <n v="122"/>
    <n v="260"/>
    <s v="Normal"/>
    <s v="Low"/>
  </r>
  <r>
    <d v="2011-05-11T00:00:00"/>
    <d v="2011-10-11T00:00:00"/>
    <s v="Standard Class"/>
    <s v="Maribeth Dona"/>
    <s v="United States"/>
    <x v="5"/>
    <s v="Technology"/>
    <s v="Sony 16GB Class 10 Micro SDHC R40 Memory Card"/>
    <n v="52"/>
    <n v="5"/>
    <n v="5.15"/>
    <s v="2011"/>
    <n v="153"/>
    <n v="260"/>
    <s v="Late"/>
    <s v="Low"/>
  </r>
  <r>
    <d v="2014-07-11T00:00:00"/>
    <d v="2014-12-11T00:00:00"/>
    <s v="Second Class"/>
    <s v="Tim Brockman"/>
    <s v="Germany"/>
    <x v="1"/>
    <s v="Technology"/>
    <s v="Canon Copy Machine, High-Speed"/>
    <n v="260"/>
    <n v="1"/>
    <n v="41.11"/>
    <s v="2014"/>
    <n v="153"/>
    <n v="260"/>
    <s v="Late"/>
    <s v="Low"/>
  </r>
  <r>
    <d v="2011-04-12T00:00:00"/>
    <d v="2011-08-12T00:00:00"/>
    <s v="Standard Class"/>
    <s v="Cathy Prescott"/>
    <s v="United States"/>
    <x v="5"/>
    <s v="Technology"/>
    <s v="Plantronics Voyager Pro HD - Bluetooth Headset"/>
    <n v="130"/>
    <n v="2"/>
    <n v="15.99"/>
    <s v="2011"/>
    <n v="122"/>
    <n v="260"/>
    <s v="Normal"/>
    <s v="Low"/>
  </r>
  <r>
    <d v="2012-02-03T00:00:00"/>
    <d v="2012-04-03T00:00:00"/>
    <s v="Second Class"/>
    <s v="Harold Pawlan"/>
    <s v="India"/>
    <x v="11"/>
    <s v="Office Supplies"/>
    <s v="Stockwell Rubber Bands, Metal"/>
    <n v="65"/>
    <n v="4"/>
    <n v="6.72"/>
    <s v="2012"/>
    <n v="60"/>
    <n v="260"/>
    <s v="Early "/>
    <s v="Low"/>
  </r>
  <r>
    <d v="2014-04-06T00:00:00"/>
    <d v="2014-07-06T00:00:00"/>
    <s v="First Class"/>
    <s v="Eileen Kiefer"/>
    <s v="Myanmar (Burma)"/>
    <x v="8"/>
    <s v="Furniture"/>
    <s v="Dania Classic Bookcase, Mobile"/>
    <n v="260"/>
    <n v="1"/>
    <n v="1.43"/>
    <s v="2014"/>
    <n v="91"/>
    <n v="260"/>
    <s v="Normal"/>
    <s v="Low"/>
  </r>
  <r>
    <d v="2012-04-12T00:00:00"/>
    <d v="2012-05-12T00:00:00"/>
    <s v="First Class"/>
    <s v="Henia Zydlo"/>
    <s v="France"/>
    <x v="1"/>
    <s v="Office Supplies"/>
    <s v="Ibico Index Tab, Economy"/>
    <n v="52"/>
    <n v="5"/>
    <n v="23.62"/>
    <s v="2012"/>
    <n v="30"/>
    <n v="260"/>
    <s v="Early "/>
    <s v="Low"/>
  </r>
  <r>
    <d v="2012-06-08T00:00:00"/>
    <d v="2012-11-08T00:00:00"/>
    <s v="Standard Class"/>
    <s v="Jennifer Halladay"/>
    <s v="France"/>
    <x v="1"/>
    <s v="Office Supplies"/>
    <s v="Stockwell Clamps, Assorted Sizes"/>
    <n v="65"/>
    <n v="4"/>
    <n v="2.4900000000000002"/>
    <s v="2012"/>
    <n v="153"/>
    <n v="260"/>
    <s v="Late"/>
    <s v="Low"/>
  </r>
  <r>
    <d v="2013-07-03T00:00:00"/>
    <d v="2013-12-03T00:00:00"/>
    <s v="Standard Class"/>
    <s v="Grant Thornton"/>
    <s v="Panama"/>
    <x v="1"/>
    <s v="Technology"/>
    <s v="Memorex Mouse, Erganomic"/>
    <n v="52"/>
    <n v="5"/>
    <n v="3.95"/>
    <s v="2013"/>
    <n v="153"/>
    <n v="260"/>
    <s v="Late"/>
    <s v="Low"/>
  </r>
  <r>
    <d v="2011-08-09T00:00:00"/>
    <d v="2011-12-09T00:00:00"/>
    <s v="Standard Class"/>
    <s v="Monica Federle"/>
    <s v="Myanmar (Burma)"/>
    <x v="8"/>
    <s v="Office Supplies"/>
    <s v="Avery Binder Covers, Durable"/>
    <n v="52"/>
    <n v="5"/>
    <n v="1.61"/>
    <s v="2011"/>
    <n v="122"/>
    <n v="260"/>
    <s v="Normal"/>
    <s v="Low"/>
  </r>
  <r>
    <d v="2011-08-02T00:00:00"/>
    <d v="2011-11-02T00:00:00"/>
    <s v="Second Class"/>
    <s v="Chris Selesnick"/>
    <s v="United States"/>
    <x v="5"/>
    <s v="Office Supplies"/>
    <s v="Acco Perma 4000 Stacking Storage Drawers"/>
    <n v="65"/>
    <n v="4"/>
    <n v="19.07"/>
    <s v="2011"/>
    <n v="92"/>
    <n v="260"/>
    <s v="Normal"/>
    <s v="Low"/>
  </r>
  <r>
    <d v="2012-03-09T00:00:00"/>
    <d v="2012-08-09T00:00:00"/>
    <s v="Standard Class"/>
    <s v="Ann Steele"/>
    <s v="United States"/>
    <x v="0"/>
    <s v="Furniture"/>
    <s v="Office Star - Ergonomically Designed Knee Chair"/>
    <n v="130"/>
    <n v="2"/>
    <n v="3.99"/>
    <s v="2012"/>
    <n v="153"/>
    <n v="260"/>
    <s v="Late"/>
    <s v="Low"/>
  </r>
  <r>
    <d v="2012-10-09T00:00:00"/>
    <d v="2012-11-09T00:00:00"/>
    <s v="First Class"/>
    <s v="Eileen Kiefer"/>
    <s v="France"/>
    <x v="1"/>
    <s v="Office Supplies"/>
    <s v="Accos Staples, 12 Pack"/>
    <n v="52"/>
    <n v="5"/>
    <n v="12.78"/>
    <s v="2012"/>
    <n v="31"/>
    <n v="260"/>
    <s v="Early "/>
    <s v="Low"/>
  </r>
  <r>
    <d v="2013-06-11T00:00:00"/>
    <d v="2013-11-11T00:00:00"/>
    <s v="Standard Class"/>
    <s v="Michelle Arnett"/>
    <s v="United States"/>
    <x v="1"/>
    <s v="Office Supplies"/>
    <s v="Avery 503"/>
    <n v="52"/>
    <n v="5"/>
    <n v="4.47"/>
    <s v="2013"/>
    <n v="153"/>
    <n v="260"/>
    <s v="Late"/>
    <s v="Low"/>
  </r>
  <r>
    <d v="2012-08-10T00:00:00"/>
    <d v="2012-12-10T00:00:00"/>
    <s v="Standard Class"/>
    <s v="Jennifer Patt"/>
    <s v="Indonesia"/>
    <x v="8"/>
    <s v="Furniture"/>
    <s v="Rubbermaid Stacking Tray, Erganomic"/>
    <n v="65"/>
    <n v="4"/>
    <n v="4.28"/>
    <s v="2012"/>
    <n v="122"/>
    <n v="260"/>
    <s v="Normal"/>
    <s v="Low"/>
  </r>
  <r>
    <d v="2014-03-09T00:00:00"/>
    <d v="2014-07-09T00:00:00"/>
    <s v="Standard Class"/>
    <s v="Craig Yedwab"/>
    <s v="Italy"/>
    <x v="4"/>
    <s v="Office Supplies"/>
    <s v="Accos Staples, 12 Pack"/>
    <n v="52"/>
    <n v="5"/>
    <n v="3.94"/>
    <s v="2014"/>
    <n v="122"/>
    <n v="260"/>
    <s v="Normal"/>
    <s v="Low"/>
  </r>
  <r>
    <d v="2011-11-10T00:00:00"/>
    <d v="2011-11-10T00:00:00"/>
    <s v="Same Day"/>
    <s v="George Ashbrook"/>
    <s v="France"/>
    <x v="1"/>
    <s v="Office Supplies"/>
    <s v="Smead Removable Labels, Laser Printer Compatible"/>
    <n v="52"/>
    <n v="5"/>
    <n v="3.08"/>
    <s v="2011"/>
    <n v="0"/>
    <n v="260"/>
    <s v="Early "/>
    <s v="Low"/>
  </r>
  <r>
    <d v="2014-08-07T00:00:00"/>
    <d v="2014-10-07T00:00:00"/>
    <s v="First Class"/>
    <s v="Rob Lucas"/>
    <s v="United States"/>
    <x v="5"/>
    <s v="Furniture"/>
    <s v="O'Sullivan 3-Shelf Heavy-Duty Bookcases"/>
    <n v="87"/>
    <n v="3"/>
    <n v="15.75"/>
    <s v="2014"/>
    <n v="61"/>
    <n v="261"/>
    <s v="Early "/>
    <s v="Low"/>
  </r>
  <r>
    <d v="2013-01-05T00:00:00"/>
    <d v="2013-05-05T00:00:00"/>
    <s v="Standard Class"/>
    <s v="Craig Reiter"/>
    <s v="Australia"/>
    <x v="6"/>
    <s v="Office Supplies"/>
    <s v="BIC Pencil Sharpener, Water Color"/>
    <n v="87"/>
    <n v="3"/>
    <n v="11.79"/>
    <s v="2013"/>
    <n v="120"/>
    <n v="261"/>
    <s v="Normal"/>
    <s v="Low"/>
  </r>
  <r>
    <d v="2014-05-02T00:00:00"/>
    <d v="2014-08-02T00:00:00"/>
    <s v="Second Class"/>
    <s v="Scot Coram"/>
    <s v="China"/>
    <x v="9"/>
    <s v="Office Supplies"/>
    <s v="BIC Pencil Sharpener, Blue"/>
    <n v="87"/>
    <n v="3"/>
    <n v="6.12"/>
    <s v="2014"/>
    <n v="92"/>
    <n v="261"/>
    <s v="Normal"/>
    <s v="Low"/>
  </r>
  <r>
    <d v="2013-02-02T00:00:00"/>
    <d v="2013-06-02T00:00:00"/>
    <s v="Standard Class"/>
    <s v="Michelle Moray"/>
    <s v="Spain"/>
    <x v="4"/>
    <s v="Office Supplies"/>
    <s v="Kraft Manila Envelope, Security-Tint"/>
    <n v="87"/>
    <n v="3"/>
    <n v="3.09"/>
    <s v="2013"/>
    <n v="120"/>
    <n v="261"/>
    <s v="Normal"/>
    <s v="Low"/>
  </r>
  <r>
    <d v="2011-01-11T00:00:00"/>
    <d v="2011-06-11T00:00:00"/>
    <s v="Standard Class"/>
    <s v="Randy Bradley"/>
    <s v="Germany"/>
    <x v="1"/>
    <s v="Office Supplies"/>
    <s v="Cardinal 3-Hole Punch, Recycled"/>
    <n v="87"/>
    <n v="3"/>
    <n v="4.47"/>
    <s v="2011"/>
    <n v="151"/>
    <n v="261"/>
    <s v="Late"/>
    <s v="Low"/>
  </r>
  <r>
    <d v="2014-04-09T00:00:00"/>
    <d v="2014-08-09T00:00:00"/>
    <s v="Standard Class"/>
    <s v="Carlos Meador"/>
    <s v="Dominican Republic"/>
    <x v="7"/>
    <s v="Office Supplies"/>
    <s v="Tenex Shelving, Blue"/>
    <n v="87"/>
    <n v="3"/>
    <n v="8.25"/>
    <s v="2014"/>
    <n v="122"/>
    <n v="261"/>
    <s v="Normal"/>
    <s v="Low"/>
  </r>
  <r>
    <d v="2014-05-11T00:00:00"/>
    <d v="2014-09-11T00:00:00"/>
    <s v="Standard Class"/>
    <s v="Sarah Jordon"/>
    <s v="Romania"/>
    <x v="3"/>
    <s v="Technology"/>
    <s v="Epson Printer, White"/>
    <n v="261"/>
    <n v="1"/>
    <n v="36.14"/>
    <s v="2014"/>
    <n v="123"/>
    <n v="261"/>
    <s v="Normal"/>
    <s v="Low"/>
  </r>
  <r>
    <d v="2013-01-11T00:00:00"/>
    <d v="2013-07-11T00:00:00"/>
    <s v="Standard Class"/>
    <s v="Rick Hansen"/>
    <s v="France"/>
    <x v="1"/>
    <s v="Office Supplies"/>
    <s v="Sanford Pencil Sharpener, Water Color"/>
    <n v="87"/>
    <n v="3"/>
    <n v="4.96"/>
    <s v="2013"/>
    <n v="181"/>
    <n v="261"/>
    <s v="Late"/>
    <s v="Low"/>
  </r>
  <r>
    <d v="2011-03-06T00:00:00"/>
    <d v="2011-04-06T00:00:00"/>
    <s v="First Class"/>
    <s v="Randy Ferguson"/>
    <s v="China"/>
    <x v="9"/>
    <s v="Office Supplies"/>
    <s v="Elite Letter Opener, Easy Grip"/>
    <n v="87"/>
    <n v="3"/>
    <n v="4.6399999999999997"/>
    <s v="2011"/>
    <n v="31"/>
    <n v="261"/>
    <s v="Early "/>
    <s v="Low"/>
  </r>
  <r>
    <d v="2014-12-02T00:00:00"/>
    <d v="2014-12-02T00:00:00"/>
    <s v="Same Day"/>
    <s v="Patrick Gardner"/>
    <s v="Bosnia and Herzegovina"/>
    <x v="3"/>
    <s v="Technology"/>
    <s v="Brother Copy Machine, High-Speed"/>
    <n v="262"/>
    <n v="1"/>
    <n v="30.58"/>
    <s v="2014"/>
    <n v="0"/>
    <n v="262"/>
    <s v="Early "/>
    <s v="Low"/>
  </r>
  <r>
    <d v="2013-03-05T00:00:00"/>
    <d v="2013-09-05T00:00:00"/>
    <s v="Standard Class"/>
    <s v="Vivek Gonzalez"/>
    <s v="Mexico"/>
    <x v="10"/>
    <s v="Office Supplies"/>
    <s v="Hoover Blender, White"/>
    <n v="131"/>
    <n v="2"/>
    <n v="12.9"/>
    <s v="2013"/>
    <n v="184"/>
    <n v="262"/>
    <s v="Late"/>
    <s v="Low"/>
  </r>
  <r>
    <d v="2014-07-04T00:00:00"/>
    <d v="2014-09-04T00:00:00"/>
    <s v="First Class"/>
    <s v="Kristen Hastings"/>
    <s v="Turkey"/>
    <x v="3"/>
    <s v="Furniture"/>
    <s v="Hon Swivel Stool, Red"/>
    <n v="131"/>
    <n v="2"/>
    <n v="25.75"/>
    <s v="2014"/>
    <n v="62"/>
    <n v="262"/>
    <s v="Early "/>
    <s v="Low"/>
  </r>
  <r>
    <d v="2014-02-09T00:00:00"/>
    <d v="2014-05-09T00:00:00"/>
    <s v="First Class"/>
    <s v="Jim Karlsson"/>
    <s v="India"/>
    <x v="11"/>
    <s v="Technology"/>
    <s v="Apple Office Telephone, with Caller ID"/>
    <n v="131"/>
    <n v="2"/>
    <n v="29.83"/>
    <s v="2014"/>
    <n v="89"/>
    <n v="262"/>
    <s v="Normal"/>
    <s v="Low"/>
  </r>
  <r>
    <d v="2013-05-06T00:00:00"/>
    <d v="2013-09-06T00:00:00"/>
    <s v="Standard Class"/>
    <s v="Eric Murdock"/>
    <s v="Democratic Republic of the Congo"/>
    <x v="2"/>
    <s v="Technology"/>
    <s v="Canon Copy Machine, Laser"/>
    <n v="262"/>
    <n v="1"/>
    <n v="8.24"/>
    <s v="2013"/>
    <n v="123"/>
    <n v="262"/>
    <s v="Normal"/>
    <s v="Low"/>
  </r>
  <r>
    <d v="2013-06-08T00:00:00"/>
    <d v="2013-08-08T00:00:00"/>
    <s v="Second Class"/>
    <s v="Brian Derr"/>
    <s v="Egypt"/>
    <x v="2"/>
    <s v="Technology"/>
    <s v="Hewlett Copy Machine, Laser"/>
    <n v="263"/>
    <n v="1"/>
    <n v="24.78"/>
    <s v="2013"/>
    <n v="61"/>
    <n v="263"/>
    <s v="Early "/>
    <s v="Low"/>
  </r>
  <r>
    <d v="2011-02-08T00:00:00"/>
    <d v="2011-09-08T00:00:00"/>
    <s v="Standard Class"/>
    <s v="Eric Murdock"/>
    <s v="Mexico"/>
    <x v="10"/>
    <s v="Office Supplies"/>
    <s v="Acme Trimmer, Steel"/>
    <n v="88"/>
    <n v="3"/>
    <n v="7.47"/>
    <s v="2011"/>
    <n v="212"/>
    <n v="264"/>
    <s v="Late"/>
    <s v="Low"/>
  </r>
  <r>
    <d v="2012-08-11T00:00:00"/>
    <d v="2012-12-11T00:00:00"/>
    <s v="Standard Class"/>
    <s v="Carol Triggs"/>
    <s v="Ukraine"/>
    <x v="3"/>
    <s v="Technology"/>
    <s v="Hewlett Copy Machine, High-Speed"/>
    <n v="264"/>
    <n v="1"/>
    <n v="20.82"/>
    <s v="2012"/>
    <n v="122"/>
    <n v="264"/>
    <s v="Normal"/>
    <s v="Low"/>
  </r>
  <r>
    <d v="2011-01-01T00:00:00"/>
    <d v="2011-05-01T00:00:00"/>
    <s v="Second Class"/>
    <s v="Annie Thurman"/>
    <s v="Hungary"/>
    <x v="3"/>
    <s v="Office Supplies"/>
    <s v="Tenex Box, Single Width"/>
    <n v="66"/>
    <n v="4"/>
    <n v="8.17"/>
    <s v="2011"/>
    <n v="120"/>
    <n v="264"/>
    <s v="Normal"/>
    <s v="Low"/>
  </r>
  <r>
    <d v="2013-04-01T00:00:00"/>
    <d v="2013-04-01T00:00:00"/>
    <s v="Same Day"/>
    <s v="Paul Van Hugh"/>
    <s v="Mexico"/>
    <x v="10"/>
    <s v="Office Supplies"/>
    <s v="KitchenAid Blender, Silver"/>
    <n v="132"/>
    <n v="2"/>
    <n v="6.5"/>
    <s v="2013"/>
    <n v="0"/>
    <n v="264"/>
    <s v="Early "/>
    <s v="Low"/>
  </r>
  <r>
    <d v="2014-01-08T00:00:00"/>
    <d v="2014-05-08T00:00:00"/>
    <s v="Second Class"/>
    <s v="Ed Braxton"/>
    <s v="Malaysia"/>
    <x v="8"/>
    <s v="Technology"/>
    <s v="Logitech Mouse, Bluetooth"/>
    <n v="88"/>
    <n v="3"/>
    <n v="9.7799999999999994"/>
    <s v="2014"/>
    <n v="120"/>
    <n v="264"/>
    <s v="Normal"/>
    <s v="Low"/>
  </r>
  <r>
    <d v="2012-01-06T00:00:00"/>
    <d v="2012-05-06T00:00:00"/>
    <s v="Second Class"/>
    <s v="Ricardo Sperren"/>
    <s v="Australia"/>
    <x v="6"/>
    <s v="Office Supplies"/>
    <s v="Stockwell Clamps, 12 Pack"/>
    <n v="66"/>
    <n v="4"/>
    <n v="6.38"/>
    <s v="2012"/>
    <n v="121"/>
    <n v="264"/>
    <s v="Normal"/>
    <s v="Low"/>
  </r>
  <r>
    <d v="2013-01-11T00:00:00"/>
    <d v="2013-01-11T00:00:00"/>
    <s v="Same Day"/>
    <s v="Mark Hamilton"/>
    <s v="Mexico"/>
    <x v="10"/>
    <s v="Office Supplies"/>
    <s v="Fiskars Trimmer, Easy Grip"/>
    <n v="88"/>
    <n v="3"/>
    <n v="28.55"/>
    <s v="2013"/>
    <n v="0"/>
    <n v="264"/>
    <s v="Early "/>
    <s v="Low"/>
  </r>
  <r>
    <d v="2012-02-11T00:00:00"/>
    <d v="2012-06-11T00:00:00"/>
    <s v="Standard Class"/>
    <s v="Julia Barnett"/>
    <s v="Egypt"/>
    <x v="2"/>
    <s v="Office Supplies"/>
    <s v="Kraft Business Envelopes, Security-Tint"/>
    <n v="66"/>
    <n v="4"/>
    <n v="4.08"/>
    <s v="2012"/>
    <n v="121"/>
    <n v="264"/>
    <s v="Normal"/>
    <s v="Low"/>
  </r>
  <r>
    <d v="2012-03-08T00:00:00"/>
    <d v="2012-07-08T00:00:00"/>
    <s v="Standard Class"/>
    <s v="Richard Eichhorn"/>
    <s v="Australia"/>
    <x v="6"/>
    <s v="Office Supplies"/>
    <s v="Stiletto Box Cutter, Serrated"/>
    <n v="88"/>
    <n v="3"/>
    <n v="7.1"/>
    <s v="2012"/>
    <n v="122"/>
    <n v="264"/>
    <s v="Normal"/>
    <s v="Low"/>
  </r>
  <r>
    <d v="2013-01-11T00:00:00"/>
    <d v="2013-07-11T00:00:00"/>
    <s v="Standard Class"/>
    <s v="Rick Hansen"/>
    <s v="France"/>
    <x v="1"/>
    <s v="Office Supplies"/>
    <s v="BIC Pencil Sharpener, Easy-Erase"/>
    <n v="88"/>
    <n v="3"/>
    <n v="2.48"/>
    <s v="2013"/>
    <n v="181"/>
    <n v="264"/>
    <s v="Late"/>
    <s v="Low"/>
  </r>
  <r>
    <d v="2013-03-07T00:00:00"/>
    <d v="2013-08-07T00:00:00"/>
    <s v="Standard Class"/>
    <s v="Eleni McCrary"/>
    <s v="Spain"/>
    <x v="4"/>
    <s v="Office Supplies"/>
    <s v="BIC Pencil Sharpener, Easy-Erase"/>
    <n v="88"/>
    <n v="3"/>
    <n v="2.33"/>
    <s v="2013"/>
    <n v="153"/>
    <n v="264"/>
    <s v="Late"/>
    <s v="Low"/>
  </r>
  <r>
    <d v="2011-06-11T00:00:00"/>
    <d v="2011-11-11T00:00:00"/>
    <s v="Standard Class"/>
    <s v="George Ashbrook"/>
    <s v="United States"/>
    <x v="4"/>
    <s v="Office Supplies"/>
    <s v="Array Parchment Paper, Assorted Colors"/>
    <n v="44"/>
    <n v="6"/>
    <n v="2.4500000000000002"/>
    <s v="2011"/>
    <n v="153"/>
    <n v="264"/>
    <s v="Late"/>
    <s v="Low"/>
  </r>
  <r>
    <d v="2012-11-06T00:00:00"/>
    <d v="2012-12-06T00:00:00"/>
    <s v="First Class"/>
    <s v="Joy Bell-"/>
    <s v="Guatemala"/>
    <x v="1"/>
    <s v="Office Supplies"/>
    <s v="GlobeWeis Peel and Seal, with clear poly window"/>
    <n v="66"/>
    <n v="4"/>
    <n v="7.12"/>
    <s v="2012"/>
    <n v="30"/>
    <n v="264"/>
    <s v="Early "/>
    <s v="Low"/>
  </r>
  <r>
    <d v="2014-04-03T00:00:00"/>
    <d v="2014-06-03T00:00:00"/>
    <s v="Second Class"/>
    <s v="Emily Phan"/>
    <s v="China"/>
    <x v="9"/>
    <s v="Office Supplies"/>
    <s v="Wilson Jones 3-Hole Punch, Durable"/>
    <n v="88"/>
    <n v="3"/>
    <n v="7.64"/>
    <s v="2014"/>
    <n v="61"/>
    <n v="264"/>
    <s v="Early "/>
    <s v="Low"/>
  </r>
  <r>
    <d v="2013-02-09T00:00:00"/>
    <d v="2013-07-09T00:00:00"/>
    <s v="Standard Class"/>
    <s v="Tony Chapman"/>
    <s v="New Zealand"/>
    <x v="6"/>
    <s v="Office Supplies"/>
    <s v="Tenex Box, Blue"/>
    <n v="66"/>
    <n v="4"/>
    <n v="3.47"/>
    <s v="2013"/>
    <n v="150"/>
    <n v="264"/>
    <s v="Normal"/>
    <s v="Low"/>
  </r>
  <r>
    <d v="2012-02-10T00:00:00"/>
    <d v="2012-07-10T00:00:00"/>
    <s v="Standard Class"/>
    <s v="Sara Luxemburg"/>
    <s v="France"/>
    <x v="1"/>
    <s v="Technology"/>
    <s v="Memorex Flash Drive, Bluetooth"/>
    <n v="88"/>
    <n v="3"/>
    <n v="14.53"/>
    <s v="2012"/>
    <n v="151"/>
    <n v="264"/>
    <s v="Late"/>
    <s v="Low"/>
  </r>
  <r>
    <d v="2014-01-11T00:00:00"/>
    <d v="2014-06-11T00:00:00"/>
    <s v="Standard Class"/>
    <s v="Philip Brown"/>
    <s v="Colombia"/>
    <x v="4"/>
    <s v="Office Supplies"/>
    <s v="Ames Manila Envelope, Set of 50"/>
    <n v="66"/>
    <n v="4"/>
    <n v="2.86"/>
    <s v="2014"/>
    <n v="151"/>
    <n v="264"/>
    <s v="Late"/>
    <s v="Low"/>
  </r>
  <r>
    <d v="2011-02-02T00:00:00"/>
    <d v="2011-04-02T00:00:00"/>
    <s v="Second Class"/>
    <s v="Giulietta Dortch"/>
    <s v="Thailand"/>
    <x v="8"/>
    <s v="Office Supplies"/>
    <s v="Avery Color Coded Labels, 5000 Label Set"/>
    <n v="44"/>
    <n v="6"/>
    <n v="1.78"/>
    <s v="2011"/>
    <n v="59"/>
    <n v="264"/>
    <s v="Early "/>
    <s v="Low"/>
  </r>
  <r>
    <d v="2012-05-04T00:00:00"/>
    <d v="2012-07-04T00:00:00"/>
    <s v="First Class"/>
    <s v="Justin MacKendrick"/>
    <s v="Somalia"/>
    <x v="2"/>
    <s v="Office Supplies"/>
    <s v="Smead Folders, Wire Frame"/>
    <n v="66"/>
    <n v="4"/>
    <n v="9.1199999999999992"/>
    <s v="2012"/>
    <n v="61"/>
    <n v="264"/>
    <s v="Early "/>
    <s v="Low"/>
  </r>
  <r>
    <d v="2014-06-12T00:00:00"/>
    <d v="2014-10-12T00:00:00"/>
    <s v="Standard Class"/>
    <s v="Patrick Ryan"/>
    <s v="Mexico"/>
    <x v="10"/>
    <s v="Office Supplies"/>
    <s v="Harbour Creations Legal Exhibit Labels, Laser Printer Compatible"/>
    <n v="44"/>
    <n v="6"/>
    <n v="6.11"/>
    <s v="2014"/>
    <n v="122"/>
    <n v="264"/>
    <s v="Normal"/>
    <s v="Low"/>
  </r>
  <r>
    <d v="2014-02-12T00:00:00"/>
    <d v="2014-08-12T00:00:00"/>
    <s v="Standard Class"/>
    <s v="Joseph Holt"/>
    <s v="United States"/>
    <x v="1"/>
    <s v="Technology"/>
    <s v="Panasonic KX-TG6844B Expandable Digital Cordless Telephone"/>
    <n v="132"/>
    <n v="2"/>
    <n v="11.59"/>
    <s v="2014"/>
    <n v="181"/>
    <n v="264"/>
    <s v="Late"/>
    <s v="Low"/>
  </r>
  <r>
    <d v="2012-04-07T00:00:00"/>
    <d v="2012-06-07T00:00:00"/>
    <s v="Second Class"/>
    <s v="Sean O'Donnell"/>
    <s v="Belgium"/>
    <x v="1"/>
    <s v="Office Supplies"/>
    <s v="Advantus Rubber Bands, Bulk Pack"/>
    <n v="66"/>
    <n v="4"/>
    <n v="8.31"/>
    <s v="2012"/>
    <n v="61"/>
    <n v="264"/>
    <s v="Early "/>
    <s v="Low"/>
  </r>
  <r>
    <d v="2013-09-04T00:00:00"/>
    <d v="2013-11-04T00:00:00"/>
    <s v="First Class"/>
    <s v="Edward Hooks"/>
    <s v="New Zealand"/>
    <x v="6"/>
    <s v="Technology"/>
    <s v="SanDisk Memory Card, Erganomic"/>
    <n v="132"/>
    <n v="2"/>
    <n v="24.85"/>
    <s v="2013"/>
    <n v="61"/>
    <n v="264"/>
    <s v="Early "/>
    <s v="Low"/>
  </r>
  <r>
    <d v="2013-03-09T00:00:00"/>
    <d v="2013-06-09T00:00:00"/>
    <s v="First Class"/>
    <s v="Naresj Patel"/>
    <s v="Cuba"/>
    <x v="7"/>
    <s v="Office Supplies"/>
    <s v="Novimex Shipping Labels, Laser Printer Compatible"/>
    <n v="44"/>
    <n v="6"/>
    <n v="12.1"/>
    <s v="2013"/>
    <n v="92"/>
    <n v="264"/>
    <s v="Normal"/>
    <s v="Low"/>
  </r>
  <r>
    <d v="2012-10-01T00:00:00"/>
    <d v="2012-12-01T00:00:00"/>
    <s v="First Class"/>
    <s v="Sheri Gordon"/>
    <s v="France"/>
    <x v="1"/>
    <s v="Office Supplies"/>
    <s v="Wilson Jones 3-Hole Punch, Durable"/>
    <n v="88"/>
    <n v="3"/>
    <n v="23.18"/>
    <s v="2012"/>
    <n v="61"/>
    <n v="264"/>
    <s v="Early "/>
    <s v="Low"/>
  </r>
  <r>
    <d v="2014-03-04T00:00:00"/>
    <d v="2014-08-04T00:00:00"/>
    <s v="Standard Class"/>
    <s v="Dana Kaydos"/>
    <s v="Mexico"/>
    <x v="10"/>
    <s v="Office Supplies"/>
    <s v="Acme Trimmer, Steel"/>
    <n v="88"/>
    <n v="3"/>
    <n v="6.43"/>
    <s v="2014"/>
    <n v="153"/>
    <n v="264"/>
    <s v="Late"/>
    <s v="Low"/>
  </r>
  <r>
    <d v="2013-05-11T00:00:00"/>
    <d v="2013-09-11T00:00:00"/>
    <s v="Standard Class"/>
    <s v="Sally Matthias"/>
    <s v="United States"/>
    <x v="1"/>
    <s v="Furniture"/>
    <s v="Deflect-o EconoMat Studded, No Bevel Mat for Low Pile Carpeting"/>
    <n v="66"/>
    <n v="4"/>
    <n v="2.08"/>
    <s v="2013"/>
    <n v="123"/>
    <n v="264"/>
    <s v="Normal"/>
    <s v="Low"/>
  </r>
  <r>
    <d v="2014-08-08T00:00:00"/>
    <d v="2014-10-08T00:00:00"/>
    <s v="Second Class"/>
    <s v="Anna Häberlin"/>
    <s v="Australia"/>
    <x v="6"/>
    <s v="Office Supplies"/>
    <s v="Green Bar Memo Slips, Multicolor"/>
    <n v="66"/>
    <n v="4"/>
    <n v="22.53"/>
    <s v="2014"/>
    <n v="61"/>
    <n v="264"/>
    <s v="Early "/>
    <s v="Low"/>
  </r>
  <r>
    <d v="2012-05-11T00:00:00"/>
    <d v="2012-11-11T00:00:00"/>
    <s v="Standard Class"/>
    <s v="Ralph Kennedy"/>
    <s v="Honduras"/>
    <x v="1"/>
    <s v="Furniture"/>
    <s v="Hon Training Table, Rectangular"/>
    <n v="132"/>
    <n v="2"/>
    <n v="10.48"/>
    <s v="2012"/>
    <n v="184"/>
    <n v="264"/>
    <s v="Late"/>
    <s v="Low"/>
  </r>
  <r>
    <d v="2013-05-09T00:00:00"/>
    <d v="2013-10-09T00:00:00"/>
    <s v="Standard Class"/>
    <s v="Nora Paige"/>
    <s v="Ukraine"/>
    <x v="3"/>
    <s v="Office Supplies"/>
    <s v="Cardinal Index Tab, Clear"/>
    <n v="44"/>
    <n v="6"/>
    <n v="2.35"/>
    <s v="2013"/>
    <n v="153"/>
    <n v="264"/>
    <s v="Late"/>
    <s v="Low"/>
  </r>
  <r>
    <d v="2011-10-11T00:00:00"/>
    <d v="2011-12-11T00:00:00"/>
    <s v="First Class"/>
    <s v="Brian Derr"/>
    <s v="New Zealand"/>
    <x v="6"/>
    <s v="Furniture"/>
    <s v="Office Star Chairmat, Red"/>
    <n v="132"/>
    <n v="2"/>
    <n v="26.5"/>
    <s v="2011"/>
    <n v="61"/>
    <n v="264"/>
    <s v="Early "/>
    <s v="Low"/>
  </r>
  <r>
    <d v="2013-08-05T00:00:00"/>
    <d v="2013-09-05T00:00:00"/>
    <s v="First Class"/>
    <s v="Natalie DeCherney"/>
    <s v="China"/>
    <x v="9"/>
    <s v="Office Supplies"/>
    <s v="Elite Ruler, Serrated"/>
    <n v="53"/>
    <n v="5"/>
    <n v="2.37"/>
    <s v="2013"/>
    <n v="31"/>
    <n v="265"/>
    <s v="Early "/>
    <s v="Low"/>
  </r>
  <r>
    <d v="2012-01-10T00:00:00"/>
    <d v="2012-06-10T00:00:00"/>
    <s v="Standard Class"/>
    <s v="Jill Matthias"/>
    <s v="Indonesia"/>
    <x v="8"/>
    <s v="Office Supplies"/>
    <s v="Kraft Business Envelopes, Set of 50"/>
    <n v="53"/>
    <n v="5"/>
    <n v="8.4499999999999993"/>
    <s v="2012"/>
    <n v="152"/>
    <n v="265"/>
    <s v="Late"/>
    <s v="Low"/>
  </r>
  <r>
    <d v="2013-01-06T00:00:00"/>
    <d v="2013-03-06T00:00:00"/>
    <s v="First Class"/>
    <s v="Joy Daniels"/>
    <s v="Sudan"/>
    <x v="2"/>
    <s v="Technology"/>
    <s v="Panasonic Printer, White"/>
    <n v="265"/>
    <n v="1"/>
    <n v="43.35"/>
    <s v="2013"/>
    <n v="59"/>
    <n v="265"/>
    <s v="Early "/>
    <s v="Low"/>
  </r>
  <r>
    <d v="2012-02-06T00:00:00"/>
    <d v="2012-06-06T00:00:00"/>
    <s v="Standard Class"/>
    <s v="Chad Sievert"/>
    <s v="Brazil"/>
    <x v="4"/>
    <s v="Furniture"/>
    <s v="Rubbermaid Light Bulb, Durable"/>
    <n v="53"/>
    <n v="5"/>
    <n v="1.18"/>
    <s v="2012"/>
    <n v="121"/>
    <n v="265"/>
    <s v="Normal"/>
    <s v="Low"/>
  </r>
  <r>
    <d v="2013-03-05T00:00:00"/>
    <d v="2013-07-05T00:00:00"/>
    <s v="Standard Class"/>
    <s v="Shahid Collister"/>
    <s v="Venezuela"/>
    <x v="4"/>
    <s v="Office Supplies"/>
    <s v="Enermax Message Books, 8.5 x 11"/>
    <n v="53"/>
    <n v="5"/>
    <n v="3.13"/>
    <s v="2013"/>
    <n v="122"/>
    <n v="265"/>
    <s v="Normal"/>
    <s v="Low"/>
  </r>
  <r>
    <d v="2014-04-06T00:00:00"/>
    <d v="2014-08-06T00:00:00"/>
    <s v="Standard Class"/>
    <s v="Keith Dawkins"/>
    <s v="Malaysia"/>
    <x v="8"/>
    <s v="Office Supplies"/>
    <s v="Wilson Jones Binder Covers, Clear"/>
    <n v="53"/>
    <n v="5"/>
    <n v="4.37"/>
    <s v="2014"/>
    <n v="122"/>
    <n v="265"/>
    <s v="Normal"/>
    <s v="Low"/>
  </r>
  <r>
    <d v="2014-01-10T00:00:00"/>
    <d v="2014-03-10T00:00:00"/>
    <s v="Second Class"/>
    <s v="Janet Lee"/>
    <s v="India"/>
    <x v="11"/>
    <s v="Office Supplies"/>
    <s v="Avery Removable Labels, Alphabetical"/>
    <n v="53"/>
    <n v="5"/>
    <n v="7.57"/>
    <s v="2014"/>
    <n v="59"/>
    <n v="265"/>
    <s v="Early "/>
    <s v="Low"/>
  </r>
  <r>
    <d v="2013-07-05T00:00:00"/>
    <d v="2013-12-05T00:00:00"/>
    <s v="Second Class"/>
    <s v="Chris Cortes"/>
    <s v="Germany"/>
    <x v="1"/>
    <s v="Office Supplies"/>
    <s v="Stockwell Push Pins, Assorted Sizes"/>
    <n v="53"/>
    <n v="5"/>
    <n v="5.05"/>
    <s v="2013"/>
    <n v="153"/>
    <n v="265"/>
    <s v="Late"/>
    <s v="Low"/>
  </r>
  <r>
    <d v="2012-07-09T00:00:00"/>
    <d v="2012-08-09T00:00:00"/>
    <s v="First Class"/>
    <s v="Pierre Wener"/>
    <s v="Germany"/>
    <x v="1"/>
    <s v="Office Supplies"/>
    <s v="Hon Legal Exhibit Labels, Alphabetical"/>
    <n v="53"/>
    <n v="5"/>
    <n v="6.58"/>
    <s v="2012"/>
    <n v="31"/>
    <n v="265"/>
    <s v="Early "/>
    <s v="Low"/>
  </r>
  <r>
    <d v="2011-05-11T00:00:00"/>
    <d v="2011-06-11T00:00:00"/>
    <s v="First Class"/>
    <s v="Linda Cazamias"/>
    <s v="Democratic Republic of the Congo"/>
    <x v="2"/>
    <s v="Technology"/>
    <s v="Okidata Printer, Red"/>
    <n v="266"/>
    <n v="1"/>
    <n v="36.03"/>
    <s v="2011"/>
    <n v="31"/>
    <n v="266"/>
    <s v="Early "/>
    <s v="Low"/>
  </r>
  <r>
    <d v="2012-09-03T00:00:00"/>
    <d v="2012-11-03T00:00:00"/>
    <s v="Second Class"/>
    <s v="Scott Cohen"/>
    <s v="Italy"/>
    <x v="4"/>
    <s v="Furniture"/>
    <s v="Hon Swivel Stool, Set of Two"/>
    <n v="133"/>
    <n v="2"/>
    <n v="21.41"/>
    <s v="2012"/>
    <n v="61"/>
    <n v="266"/>
    <s v="Early "/>
    <s v="Low"/>
  </r>
  <r>
    <d v="2014-09-05T00:00:00"/>
    <d v="2014-12-05T00:00:00"/>
    <s v="First Class"/>
    <s v="Joe Kamberova"/>
    <s v="Netherlands"/>
    <x v="1"/>
    <s v="Furniture"/>
    <s v="Hon Rocking Chair, Set of Two"/>
    <n v="133"/>
    <n v="2"/>
    <n v="28.43"/>
    <s v="2014"/>
    <n v="91"/>
    <n v="266"/>
    <s v="Normal"/>
    <s v="Low"/>
  </r>
  <r>
    <d v="2013-05-09T00:00:00"/>
    <d v="2013-05-09T00:00:00"/>
    <s v="Same Day"/>
    <s v="Skye Norling"/>
    <s v="Honduras"/>
    <x v="1"/>
    <s v="Office Supplies"/>
    <s v="Eaton Parchment Paper, Premium"/>
    <n v="38"/>
    <n v="7"/>
    <n v="7.74"/>
    <s v="2013"/>
    <n v="0"/>
    <n v="266"/>
    <s v="Early "/>
    <s v="Low"/>
  </r>
  <r>
    <d v="2013-05-11T00:00:00"/>
    <d v="2013-06-11T00:00:00"/>
    <s v="First Class"/>
    <s v="Lisa Hazard"/>
    <s v="United States"/>
    <x v="0"/>
    <s v="Furniture"/>
    <s v="Advantus Panel Wall Acrylic Frame"/>
    <n v="38"/>
    <n v="7"/>
    <n v="5.26"/>
    <s v="2013"/>
    <n v="31"/>
    <n v="266"/>
    <s v="Early "/>
    <s v="Low"/>
  </r>
  <r>
    <d v="2011-01-03T00:00:00"/>
    <d v="2011-05-03T00:00:00"/>
    <s v="Standard Class"/>
    <s v="Ruben Dartt"/>
    <s v="Ukraine"/>
    <x v="3"/>
    <s v="Technology"/>
    <s v="Konica Printer, White"/>
    <n v="266"/>
    <n v="1"/>
    <n v="16.22"/>
    <s v="2011"/>
    <n v="120"/>
    <n v="266"/>
    <s v="Normal"/>
    <s v="Low"/>
  </r>
  <r>
    <d v="2013-02-05T00:00:00"/>
    <d v="2013-06-05T00:00:00"/>
    <s v="Standard Class"/>
    <s v="Tracy Zic"/>
    <s v="Thailand"/>
    <x v="8"/>
    <s v="Technology"/>
    <s v="Motorola Headset, VoIP"/>
    <n v="133"/>
    <n v="2"/>
    <n v="6.24"/>
    <s v="2013"/>
    <n v="120"/>
    <n v="266"/>
    <s v="Normal"/>
    <s v="Low"/>
  </r>
  <r>
    <d v="2012-02-08T00:00:00"/>
    <d v="2012-07-08T00:00:00"/>
    <s v="Standard Class"/>
    <s v="Laurel Elliston"/>
    <s v="Ukraine"/>
    <x v="3"/>
    <s v="Technology"/>
    <s v="Okidata Printer, Red"/>
    <n v="266"/>
    <n v="1"/>
    <n v="25.05"/>
    <s v="2012"/>
    <n v="151"/>
    <n v="266"/>
    <s v="Late"/>
    <s v="Low"/>
  </r>
  <r>
    <d v="2012-01-10T00:00:00"/>
    <d v="2012-06-10T00:00:00"/>
    <s v="Standard Class"/>
    <s v="Thea Hudgings"/>
    <s v="Australia"/>
    <x v="6"/>
    <s v="Technology"/>
    <s v="Logitech Keyboard, Programmable"/>
    <n v="133"/>
    <n v="2"/>
    <n v="21.68"/>
    <s v="2012"/>
    <n v="152"/>
    <n v="266"/>
    <s v="Late"/>
    <s v="Low"/>
  </r>
  <r>
    <d v="2011-02-11T00:00:00"/>
    <d v="2011-07-11T00:00:00"/>
    <s v="Standard Class"/>
    <s v="Patrick O'Brill"/>
    <s v="United States"/>
    <x v="1"/>
    <s v="Technology"/>
    <s v="Logitech B530 USB Headset - headset - Full size, Binaural"/>
    <n v="89"/>
    <n v="3"/>
    <n v="4.83"/>
    <s v="2011"/>
    <n v="150"/>
    <n v="267"/>
    <s v="Normal"/>
    <s v="Low"/>
  </r>
  <r>
    <d v="2011-01-11T00:00:00"/>
    <d v="2011-05-11T00:00:00"/>
    <s v="Second Class"/>
    <s v="Logan Currie"/>
    <s v="Canada"/>
    <x v="12"/>
    <s v="Technology"/>
    <s v="Okidata Printer, White"/>
    <n v="267"/>
    <n v="1"/>
    <n v="26.26"/>
    <s v="2011"/>
    <n v="120"/>
    <n v="267"/>
    <s v="Normal"/>
    <s v="Low"/>
  </r>
  <r>
    <d v="2012-05-12T00:00:00"/>
    <d v="2012-11-12T00:00:00"/>
    <s v="Standard Class"/>
    <s v="John Grady"/>
    <s v="Italy"/>
    <x v="4"/>
    <s v="Office Supplies"/>
    <s v="Boston Markers, Water Color"/>
    <n v="89"/>
    <n v="3"/>
    <n v="2.2200000000000002"/>
    <s v="2012"/>
    <n v="184"/>
    <n v="267"/>
    <s v="Late"/>
    <s v="Low"/>
  </r>
  <r>
    <d v="2011-05-05T00:00:00"/>
    <d v="2011-11-05T00:00:00"/>
    <s v="Standard Class"/>
    <s v="Tonja Turnell"/>
    <s v="Germany"/>
    <x v="1"/>
    <s v="Office Supplies"/>
    <s v="BIC Markers, Water Color"/>
    <n v="89"/>
    <n v="3"/>
    <n v="9.5399999999999991"/>
    <s v="2011"/>
    <n v="184"/>
    <n v="267"/>
    <s v="Late"/>
    <s v="Low"/>
  </r>
  <r>
    <d v="2011-03-06T00:00:00"/>
    <d v="2011-06-06T00:00:00"/>
    <s v="First Class"/>
    <s v="Stewart Carmichael"/>
    <s v="Australia"/>
    <x v="6"/>
    <s v="Technology"/>
    <s v="Sharp Fax Machine, Color"/>
    <n v="267"/>
    <n v="1"/>
    <n v="28.51"/>
    <s v="2011"/>
    <n v="92"/>
    <n v="267"/>
    <s v="Normal"/>
    <s v="Low"/>
  </r>
  <r>
    <d v="2012-01-05T00:00:00"/>
    <d v="2012-07-05T00:00:00"/>
    <s v="Standard Class"/>
    <s v="Jennifer Braxton"/>
    <s v="United States"/>
    <x v="0"/>
    <s v="Technology"/>
    <s v="OtterBox Defender Series Case - iPhone 5c"/>
    <n v="89"/>
    <n v="3"/>
    <n v="6.28"/>
    <s v="2012"/>
    <n v="182"/>
    <n v="267"/>
    <s v="Late"/>
    <s v="Low"/>
  </r>
  <r>
    <d v="2013-01-02T00:00:00"/>
    <d v="2013-05-02T00:00:00"/>
    <s v="Second Class"/>
    <s v="Kelly Andreada"/>
    <s v="Italy"/>
    <x v="4"/>
    <s v="Office Supplies"/>
    <s v="BIC Markers, Water Color"/>
    <n v="89"/>
    <n v="3"/>
    <n v="10.38"/>
    <s v="2013"/>
    <n v="120"/>
    <n v="267"/>
    <s v="Normal"/>
    <s v="Low"/>
  </r>
  <r>
    <d v="2011-02-02T00:00:00"/>
    <d v="2011-06-02T00:00:00"/>
    <s v="Standard Class"/>
    <s v="Evan Henry"/>
    <s v="France"/>
    <x v="1"/>
    <s v="Technology"/>
    <s v="Konica Phone, White"/>
    <n v="89"/>
    <n v="3"/>
    <n v="12.91"/>
    <s v="2011"/>
    <n v="120"/>
    <n v="267"/>
    <s v="Normal"/>
    <s v="Low"/>
  </r>
  <r>
    <d v="2014-04-09T00:00:00"/>
    <d v="2014-06-09T00:00:00"/>
    <s v="Second Class"/>
    <s v="Stuart Van"/>
    <s v="Italy"/>
    <x v="4"/>
    <s v="Office Supplies"/>
    <s v="Acco 3-Hole Punch, Clear"/>
    <n v="89"/>
    <n v="3"/>
    <n v="17.059999999999999"/>
    <s v="2014"/>
    <n v="61"/>
    <n v="267"/>
    <s v="Early "/>
    <s v="Low"/>
  </r>
  <r>
    <d v="2014-07-08T00:00:00"/>
    <d v="2014-11-08T00:00:00"/>
    <s v="Standard Class"/>
    <s v="Daniel Byrd"/>
    <s v="Italy"/>
    <x v="4"/>
    <s v="Furniture"/>
    <s v="SAFCO Swivel Stool, Red"/>
    <n v="134"/>
    <n v="2"/>
    <n v="11.48"/>
    <s v="2014"/>
    <n v="123"/>
    <n v="268"/>
    <s v="Normal"/>
    <s v="Low"/>
  </r>
  <r>
    <d v="2011-01-04T00:00:00"/>
    <d v="2011-06-04T00:00:00"/>
    <s v="Standard Class"/>
    <s v="Katharine Harms"/>
    <s v="United States"/>
    <x v="5"/>
    <s v="Office Supplies"/>
    <s v="Rogers Profile Extra Capacity Storage Tub"/>
    <n v="67"/>
    <n v="4"/>
    <n v="1.57"/>
    <s v="2011"/>
    <n v="151"/>
    <n v="268"/>
    <s v="Late"/>
    <s v="Low"/>
  </r>
  <r>
    <d v="2014-10-05T00:00:00"/>
    <d v="2014-12-05T00:00:00"/>
    <s v="First Class"/>
    <s v="Laurel Beltran"/>
    <s v="United States"/>
    <x v="0"/>
    <s v="Office Supplies"/>
    <s v="Rogers Profile Extra Capacity Storage Tub"/>
    <n v="67"/>
    <n v="4"/>
    <n v="10.02"/>
    <s v="2014"/>
    <n v="61"/>
    <n v="268"/>
    <s v="Early "/>
    <s v="Low"/>
  </r>
  <r>
    <d v="2012-07-06T00:00:00"/>
    <d v="2012-10-06T00:00:00"/>
    <s v="First Class"/>
    <s v="Alejandro Grove"/>
    <s v="Mozambique"/>
    <x v="2"/>
    <s v="Office Supplies"/>
    <s v="Green Bar Memo Slips, Recycled"/>
    <n v="67"/>
    <n v="4"/>
    <n v="6.66"/>
    <s v="2012"/>
    <n v="92"/>
    <n v="268"/>
    <s v="Normal"/>
    <s v="Low"/>
  </r>
  <r>
    <d v="2012-12-06T00:00:00"/>
    <d v="2012-12-06T00:00:00"/>
    <s v="Same Day"/>
    <s v="Muhammed MacIntyre"/>
    <s v="Belarus"/>
    <x v="3"/>
    <s v="Office Supplies"/>
    <s v="Binney &amp; Smith Highlighters, Easy-Erase"/>
    <n v="67"/>
    <n v="4"/>
    <n v="13.02"/>
    <s v="2012"/>
    <n v="0"/>
    <n v="268"/>
    <s v="Early "/>
    <s v="Low"/>
  </r>
  <r>
    <d v="2012-02-06T00:00:00"/>
    <d v="2012-08-06T00:00:00"/>
    <s v="Standard Class"/>
    <s v="Benjamin Venier"/>
    <s v="France"/>
    <x v="1"/>
    <s v="Furniture"/>
    <s v="Harbour Creations Chairmat, Set of Two"/>
    <n v="134"/>
    <n v="2"/>
    <n v="5.01"/>
    <s v="2012"/>
    <n v="182"/>
    <n v="268"/>
    <s v="Late"/>
    <s v="Low"/>
  </r>
  <r>
    <d v="2014-06-10T00:00:00"/>
    <d v="2014-11-10T00:00:00"/>
    <s v="Standard Class"/>
    <s v="Phillip Flathmann"/>
    <s v="New Zealand"/>
    <x v="6"/>
    <s v="Office Supplies"/>
    <s v="Green Bar Memo Slips, Recycled"/>
    <n v="67"/>
    <n v="4"/>
    <n v="3.58"/>
    <s v="2014"/>
    <n v="153"/>
    <n v="268"/>
    <s v="Late"/>
    <s v="Low"/>
  </r>
  <r>
    <d v="2013-01-05T00:00:00"/>
    <d v="2013-01-05T00:00:00"/>
    <s v="Same Day"/>
    <s v="Rick Hansen"/>
    <s v="Dominican Republic"/>
    <x v="7"/>
    <s v="Office Supplies"/>
    <s v="SanDisk Note Cards, Premium"/>
    <n v="67"/>
    <n v="4"/>
    <n v="25.67"/>
    <s v="2013"/>
    <n v="0"/>
    <n v="268"/>
    <s v="Early "/>
    <s v="Low"/>
  </r>
  <r>
    <d v="2013-09-09T00:00:00"/>
    <d v="2013-11-09T00:00:00"/>
    <s v="Second Class"/>
    <s v="Valerie Mitchum"/>
    <s v="United States"/>
    <x v="0"/>
    <s v="Office Supplies"/>
    <s v="Premium Transparent Presentation Covers by GBC"/>
    <n v="67"/>
    <n v="4"/>
    <n v="20.16"/>
    <s v="2013"/>
    <n v="61"/>
    <n v="268"/>
    <s v="Early "/>
    <s v="Low"/>
  </r>
  <r>
    <d v="2014-07-02T00:00:00"/>
    <d v="2014-11-02T00:00:00"/>
    <s v="Standard Class"/>
    <s v="Toby Ritter"/>
    <s v="United Kingdom"/>
    <x v="10"/>
    <s v="Office Supplies"/>
    <s v="Advantus Clamps, Assorted Sizes"/>
    <n v="67"/>
    <n v="4"/>
    <n v="5.53"/>
    <s v="2014"/>
    <n v="123"/>
    <n v="268"/>
    <s v="Normal"/>
    <s v="Low"/>
  </r>
  <r>
    <d v="2014-03-06T00:00:00"/>
    <d v="2014-09-06T00:00:00"/>
    <s v="Standard Class"/>
    <s v="Peter Bühler"/>
    <s v="Belarus"/>
    <x v="3"/>
    <s v="Office Supplies"/>
    <s v="Stockwell Rubber Bands, Metal"/>
    <n v="67"/>
    <n v="4"/>
    <n v="3.37"/>
    <s v="2014"/>
    <n v="184"/>
    <n v="268"/>
    <s v="Late"/>
    <s v="Low"/>
  </r>
  <r>
    <d v="2011-08-06T00:00:00"/>
    <d v="2011-12-06T00:00:00"/>
    <s v="Standard Class"/>
    <s v="Eleni McCrary"/>
    <s v="Brazil"/>
    <x v="4"/>
    <s v="Technology"/>
    <s v="Enermax Memory Card, Erganomic"/>
    <n v="90"/>
    <n v="3"/>
    <n v="1.71"/>
    <s v="2011"/>
    <n v="122"/>
    <n v="270"/>
    <s v="Normal"/>
    <s v="Low"/>
  </r>
  <r>
    <d v="2011-05-01T00:00:00"/>
    <d v="2011-07-01T00:00:00"/>
    <s v="First Class"/>
    <s v="Michael Granlund"/>
    <s v="France"/>
    <x v="1"/>
    <s v="Office Supplies"/>
    <s v="Binney &amp; Smith Pencil Sharpener, Water Color"/>
    <n v="90"/>
    <n v="3"/>
    <n v="15.27"/>
    <s v="2011"/>
    <n v="61"/>
    <n v="270"/>
    <s v="Early "/>
    <s v="Low"/>
  </r>
  <r>
    <d v="2012-03-11T00:00:00"/>
    <d v="2012-07-11T00:00:00"/>
    <s v="Standard Class"/>
    <s v="Corinna Mitchell"/>
    <s v="United States"/>
    <x v="0"/>
    <s v="Technology"/>
    <s v="Logitech Trackman Marble Mouse"/>
    <n v="90"/>
    <n v="3"/>
    <n v="15.18"/>
    <s v="2012"/>
    <n v="122"/>
    <n v="270"/>
    <s v="Normal"/>
    <s v="Low"/>
  </r>
  <r>
    <d v="2013-06-11T00:00:00"/>
    <d v="2013-08-11T00:00:00"/>
    <s v="First Class"/>
    <s v="Liz Willingham"/>
    <s v="United States"/>
    <x v="4"/>
    <s v="Technology"/>
    <s v="Microsoft Natural Ergonomic Keyboard 4000"/>
    <n v="90"/>
    <n v="3"/>
    <n v="19.37"/>
    <s v="2013"/>
    <n v="61"/>
    <n v="270"/>
    <s v="Early "/>
    <s v="Low"/>
  </r>
  <r>
    <d v="2013-03-05T00:00:00"/>
    <d v="2013-07-05T00:00:00"/>
    <s v="Standard Class"/>
    <s v="Edward Hooks"/>
    <s v="United States"/>
    <x v="5"/>
    <s v="Office Supplies"/>
    <s v="Vinyl Sectional Post Binders"/>
    <n v="90"/>
    <n v="3"/>
    <n v="8.07"/>
    <s v="2013"/>
    <n v="122"/>
    <n v="270"/>
    <s v="Normal"/>
    <s v="Low"/>
  </r>
  <r>
    <d v="2011-03-01T00:00:00"/>
    <d v="2011-08-01T00:00:00"/>
    <s v="Standard Class"/>
    <s v="Chris McAfee"/>
    <s v="Thailand"/>
    <x v="8"/>
    <s v="Office Supplies"/>
    <s v="Smead File Cart, Blue"/>
    <n v="135"/>
    <n v="2"/>
    <n v="7.74"/>
    <s v="2011"/>
    <n v="153"/>
    <n v="270"/>
    <s v="Late"/>
    <s v="Low"/>
  </r>
  <r>
    <d v="2013-04-09T00:00:00"/>
    <d v="2013-06-09T00:00:00"/>
    <s v="Second Class"/>
    <s v="Seth Vernon"/>
    <s v="South Korea"/>
    <x v="9"/>
    <s v="Office Supplies"/>
    <s v="Harbour Creations Round Labels, Alphabetical"/>
    <n v="30"/>
    <n v="9"/>
    <n v="7.97"/>
    <s v="2013"/>
    <n v="61"/>
    <n v="270"/>
    <s v="Early "/>
    <s v="Low"/>
  </r>
  <r>
    <d v="2011-06-04T00:00:00"/>
    <d v="2011-10-04T00:00:00"/>
    <s v="Standard Class"/>
    <s v="Guy Phonely"/>
    <s v="United States"/>
    <x v="5"/>
    <s v="Office Supplies"/>
    <s v="Large Capacity Hanging Post Binders"/>
    <n v="45"/>
    <n v="6"/>
    <n v="7.38"/>
    <s v="2011"/>
    <n v="122"/>
    <n v="270"/>
    <s v="Normal"/>
    <s v="Low"/>
  </r>
  <r>
    <d v="2014-09-06T00:00:00"/>
    <d v="2014-11-06T00:00:00"/>
    <s v="First Class"/>
    <s v="Edward Nazzal"/>
    <s v="Turkey"/>
    <x v="3"/>
    <s v="Furniture"/>
    <s v="Rubbermaid Light Bulb, Black"/>
    <n v="45"/>
    <n v="6"/>
    <n v="9.92"/>
    <s v="2014"/>
    <n v="61"/>
    <n v="270"/>
    <s v="Early "/>
    <s v="Low"/>
  </r>
  <r>
    <d v="2011-06-07T00:00:00"/>
    <d v="2011-10-07T00:00:00"/>
    <s v="Standard Class"/>
    <s v="John Dryer"/>
    <s v="Australia"/>
    <x v="6"/>
    <s v="Furniture"/>
    <s v="Advantus Clock, Erganomic"/>
    <n v="90"/>
    <n v="3"/>
    <n v="5.94"/>
    <s v="2011"/>
    <n v="122"/>
    <n v="270"/>
    <s v="Normal"/>
    <s v="Low"/>
  </r>
  <r>
    <d v="2011-06-09T00:00:00"/>
    <d v="2011-10-09T00:00:00"/>
    <s v="Standard Class"/>
    <s v="Mathew Reese"/>
    <s v="Italy"/>
    <x v="4"/>
    <s v="Office Supplies"/>
    <s v="Harbour Creations Color Coded Labels, Adjustable"/>
    <n v="54"/>
    <n v="5"/>
    <n v="5.28"/>
    <s v="2011"/>
    <n v="122"/>
    <n v="270"/>
    <s v="Normal"/>
    <s v="Low"/>
  </r>
  <r>
    <d v="2014-08-10T00:00:00"/>
    <d v="2014-12-10T00:00:00"/>
    <s v="Standard Class"/>
    <s v="Don Jones"/>
    <s v="Brazil"/>
    <x v="4"/>
    <s v="Office Supplies"/>
    <s v="Smead Box, Industrial"/>
    <n v="45"/>
    <n v="6"/>
    <n v="5.7"/>
    <s v="2014"/>
    <n v="122"/>
    <n v="270"/>
    <s v="Normal"/>
    <s v="Low"/>
  </r>
  <r>
    <d v="2011-04-03T00:00:00"/>
    <d v="2011-08-03T00:00:00"/>
    <s v="Standard Class"/>
    <s v="Darrin Martin"/>
    <s v="Nicaragua"/>
    <x v="1"/>
    <s v="Office Supplies"/>
    <s v="Stiletto Shears, Serrated"/>
    <n v="90"/>
    <n v="3"/>
    <n v="6.54"/>
    <s v="2011"/>
    <n v="122"/>
    <n v="270"/>
    <s v="Normal"/>
    <s v="Low"/>
  </r>
  <r>
    <d v="2012-06-12T00:00:00"/>
    <d v="2012-10-12T00:00:00"/>
    <s v="Standard Class"/>
    <s v="Alan Dominguez"/>
    <s v="France"/>
    <x v="1"/>
    <s v="Office Supplies"/>
    <s v="Binney &amp; Smith Pencil Sharpener, Water Color"/>
    <n v="90"/>
    <n v="3"/>
    <n v="7.5"/>
    <s v="2012"/>
    <n v="122"/>
    <n v="270"/>
    <s v="Normal"/>
    <s v="Low"/>
  </r>
  <r>
    <d v="2011-05-11T00:00:00"/>
    <d v="2011-06-11T00:00:00"/>
    <s v="First Class"/>
    <s v="Art Ferguson"/>
    <s v="Indonesia"/>
    <x v="8"/>
    <s v="Office Supplies"/>
    <s v="Stanley Highlighters, Blue"/>
    <n v="54"/>
    <n v="5"/>
    <n v="6.74"/>
    <s v="2011"/>
    <n v="31"/>
    <n v="270"/>
    <s v="Early "/>
    <s v="Low"/>
  </r>
  <r>
    <d v="2014-09-04T00:00:00"/>
    <d v="2014-12-04T00:00:00"/>
    <s v="First Class"/>
    <s v="Art Foster"/>
    <s v="France"/>
    <x v="1"/>
    <s v="Office Supplies"/>
    <s v="Acco 3-Hole Punch, Economy"/>
    <n v="90"/>
    <n v="3"/>
    <n v="27.79"/>
    <s v="2014"/>
    <n v="91"/>
    <n v="270"/>
    <s v="Normal"/>
    <s v="Low"/>
  </r>
  <r>
    <d v="2011-05-10T00:00:00"/>
    <d v="2011-08-10T00:00:00"/>
    <s v="First Class"/>
    <s v="Christopher Schild"/>
    <s v="Philippines"/>
    <x v="8"/>
    <s v="Office Supplies"/>
    <s v="Wilson Jones Binder Covers, Durable"/>
    <n v="54"/>
    <n v="5"/>
    <n v="10.86"/>
    <s v="2011"/>
    <n v="92"/>
    <n v="270"/>
    <s v="Normal"/>
    <s v="Low"/>
  </r>
  <r>
    <d v="2012-03-01T00:00:00"/>
    <d v="2012-06-01T00:00:00"/>
    <s v="Second Class"/>
    <s v="Michael Chen"/>
    <s v="Colombia"/>
    <x v="4"/>
    <s v="Office Supplies"/>
    <s v="Eldon Folders, Wire Frame"/>
    <n v="54"/>
    <n v="5"/>
    <n v="4.09"/>
    <s v="2012"/>
    <n v="92"/>
    <n v="270"/>
    <s v="Normal"/>
    <s v="Low"/>
  </r>
  <r>
    <d v="2014-10-12T00:00:00"/>
    <d v="2014-10-12T00:00:00"/>
    <s v="Same Day"/>
    <s v="Alan Shonely"/>
    <s v="India"/>
    <x v="11"/>
    <s v="Office Supplies"/>
    <s v="Avery Round Labels, 5000 Label Set"/>
    <n v="45"/>
    <n v="6"/>
    <n v="4.8899999999999997"/>
    <s v="2014"/>
    <n v="0"/>
    <n v="270"/>
    <s v="Early "/>
    <s v="Low"/>
  </r>
  <r>
    <d v="2013-05-04T00:00:00"/>
    <d v="2013-09-04T00:00:00"/>
    <s v="Second Class"/>
    <s v="Becky Castell"/>
    <s v="United States"/>
    <x v="5"/>
    <s v="Technology"/>
    <s v="Logitech Trackman Marble Mouse"/>
    <n v="90"/>
    <n v="3"/>
    <n v="7.7"/>
    <s v="2013"/>
    <n v="123"/>
    <n v="270"/>
    <s v="Normal"/>
    <s v="Low"/>
  </r>
  <r>
    <d v="2014-02-05T00:00:00"/>
    <d v="2014-09-05T00:00:00"/>
    <s v="Standard Class"/>
    <s v="Nora Preis"/>
    <s v="Dominican Republic"/>
    <x v="7"/>
    <s v="Office Supplies"/>
    <s v="Ibico Binder Covers, Recycled"/>
    <n v="45"/>
    <n v="6"/>
    <n v="4.07"/>
    <s v="2014"/>
    <n v="212"/>
    <n v="270"/>
    <s v="Late"/>
    <s v="Low"/>
  </r>
  <r>
    <d v="2014-02-06T00:00:00"/>
    <d v="2014-06-06T00:00:00"/>
    <s v="Standard Class"/>
    <s v="Cynthia Voltz"/>
    <s v="United States"/>
    <x v="1"/>
    <s v="Office Supplies"/>
    <s v="GBC Standard Recycled Report Covers, Clear Plastic Sheets"/>
    <n v="54"/>
    <n v="5"/>
    <n v="3.71"/>
    <s v="2014"/>
    <n v="120"/>
    <n v="270"/>
    <s v="Normal"/>
    <s v="Low"/>
  </r>
  <r>
    <d v="2014-04-09T00:00:00"/>
    <d v="2014-05-09T00:00:00"/>
    <s v="First Class"/>
    <s v="Scot Wooten"/>
    <s v="Australia"/>
    <x v="6"/>
    <s v="Office Supplies"/>
    <s v="Breville Toaster, White"/>
    <n v="135"/>
    <n v="2"/>
    <n v="8.7899999999999991"/>
    <s v="2014"/>
    <n v="30"/>
    <n v="270"/>
    <s v="Early "/>
    <s v="Low"/>
  </r>
  <r>
    <d v="2014-06-05T00:00:00"/>
    <d v="2014-07-05T00:00:00"/>
    <s v="First Class"/>
    <s v="Lisa Hazard"/>
    <s v="United States"/>
    <x v="0"/>
    <s v="Furniture"/>
    <s v="Bestar Classic Bookcase"/>
    <n v="90"/>
    <n v="3"/>
    <n v="8.44"/>
    <s v="2014"/>
    <n v="30"/>
    <n v="270"/>
    <s v="Early "/>
    <s v="Low"/>
  </r>
  <r>
    <d v="2013-11-07T00:00:00"/>
    <d v="2013-12-07T00:00:00"/>
    <s v="Same Day"/>
    <s v="Nick Zandusky"/>
    <s v="United States"/>
    <x v="0"/>
    <s v="Office Supplies"/>
    <s v="GBC Standard Therm-A-Bind Covers"/>
    <n v="45"/>
    <n v="6"/>
    <n v="7.98"/>
    <s v="2013"/>
    <n v="30"/>
    <n v="270"/>
    <s v="Early "/>
    <s v="Low"/>
  </r>
  <r>
    <d v="2012-01-03T00:00:00"/>
    <d v="2012-08-03T00:00:00"/>
    <s v="Standard Class"/>
    <s v="Liz Willingham"/>
    <s v="Turkey"/>
    <x v="3"/>
    <s v="Furniture"/>
    <s v="Tenex Light Bulb, Black"/>
    <n v="45"/>
    <n v="6"/>
    <n v="3.7"/>
    <s v="2012"/>
    <n v="213"/>
    <n v="270"/>
    <s v="Late"/>
    <s v="Low"/>
  </r>
  <r>
    <d v="2011-03-11T00:00:00"/>
    <d v="2011-07-11T00:00:00"/>
    <s v="Standard Class"/>
    <s v="Stephanie Phelps"/>
    <s v="United States"/>
    <x v="1"/>
    <s v="Technology"/>
    <s v="Belkin F8E887 USB Wired Ergonomic Keyboard"/>
    <n v="90"/>
    <n v="3"/>
    <n v="13.48"/>
    <s v="2011"/>
    <n v="122"/>
    <n v="270"/>
    <s v="Normal"/>
    <s v="Low"/>
  </r>
  <r>
    <d v="2012-02-03T00:00:00"/>
    <d v="2012-07-03T00:00:00"/>
    <s v="Second Class"/>
    <s v="Yoseph Carroll"/>
    <s v="France"/>
    <x v="1"/>
    <s v="Office Supplies"/>
    <s v="Ibico 3-Hole Punch, Clear"/>
    <n v="90"/>
    <n v="3"/>
    <n v="9.7200000000000006"/>
    <s v="2012"/>
    <n v="151"/>
    <n v="270"/>
    <s v="Late"/>
    <s v="Low"/>
  </r>
  <r>
    <d v="2012-01-11T00:00:00"/>
    <d v="2012-04-11T00:00:00"/>
    <s v="First Class"/>
    <s v="Emily Phan"/>
    <s v="China"/>
    <x v="9"/>
    <s v="Office Supplies"/>
    <s v="Hon Color Coded Labels, Adjustable"/>
    <n v="54"/>
    <n v="5"/>
    <n v="8.6300000000000008"/>
    <s v="2012"/>
    <n v="91"/>
    <n v="270"/>
    <s v="Normal"/>
    <s v="Low"/>
  </r>
  <r>
    <d v="2013-08-12T00:00:00"/>
    <d v="2013-12-12T00:00:00"/>
    <s v="Standard Class"/>
    <s v="Brosina Hoffman"/>
    <s v="Jamaica"/>
    <x v="7"/>
    <s v="Furniture"/>
    <s v="Advantus Door Stop, Duo Pack"/>
    <n v="90"/>
    <n v="3"/>
    <n v="6.18"/>
    <s v="2013"/>
    <n v="122"/>
    <n v="270"/>
    <s v="Normal"/>
    <s v="Low"/>
  </r>
  <r>
    <d v="2011-06-06T00:00:00"/>
    <d v="2011-10-06T00:00:00"/>
    <s v="Standard Class"/>
    <s v="Carl Ludwig"/>
    <s v="Ireland"/>
    <x v="10"/>
    <s v="Office Supplies"/>
    <s v="Tenex File Cart, Single Width"/>
    <n v="135"/>
    <n v="2"/>
    <n v="6.89"/>
    <s v="2011"/>
    <n v="122"/>
    <n v="270"/>
    <s v="Normal"/>
    <s v="Low"/>
  </r>
  <r>
    <d v="2014-02-08T00:00:00"/>
    <d v="2014-05-08T00:00:00"/>
    <s v="Second Class"/>
    <s v="Helen Andreada"/>
    <s v="Spain"/>
    <x v="4"/>
    <s v="Office Supplies"/>
    <s v="Fellowes Box, Wire Frame"/>
    <n v="68"/>
    <n v="4"/>
    <n v="2.76"/>
    <s v="2014"/>
    <n v="89"/>
    <n v="272"/>
    <s v="Normal"/>
    <s v="Low"/>
  </r>
  <r>
    <d v="2012-05-09T00:00:00"/>
    <d v="2012-12-09T00:00:00"/>
    <s v="Standard Class"/>
    <s v="Tamara Willingham"/>
    <s v="United States"/>
    <x v="4"/>
    <s v="Furniture"/>
    <s v="Tensor Brushed Steel Torchiere Floor Lamp"/>
    <n v="68"/>
    <n v="4"/>
    <n v="4.49"/>
    <s v="2012"/>
    <n v="214"/>
    <n v="272"/>
    <s v="Late"/>
    <s v="Low"/>
  </r>
  <r>
    <d v="2013-02-01T00:00:00"/>
    <d v="2013-06-01T00:00:00"/>
    <s v="Standard Class"/>
    <s v="Tanja Norvell"/>
    <s v="Mexico"/>
    <x v="10"/>
    <s v="Office Supplies"/>
    <s v="Stanley Markers, Water Color"/>
    <n v="68"/>
    <n v="4"/>
    <n v="5.66"/>
    <s v="2013"/>
    <n v="120"/>
    <n v="272"/>
    <s v="Normal"/>
    <s v="Low"/>
  </r>
  <r>
    <d v="2012-06-03T00:00:00"/>
    <d v="2012-08-03T00:00:00"/>
    <s v="Second Class"/>
    <s v="Michael Nguyen"/>
    <s v="United Kingdom"/>
    <x v="10"/>
    <s v="Office Supplies"/>
    <s v="Fellowes File Cart, Wire Frame"/>
    <n v="136"/>
    <n v="2"/>
    <n v="9.5399999999999991"/>
    <s v="2012"/>
    <n v="61"/>
    <n v="272"/>
    <s v="Early "/>
    <s v="Low"/>
  </r>
  <r>
    <d v="2013-06-12T00:00:00"/>
    <d v="2013-11-12T00:00:00"/>
    <s v="Second Class"/>
    <s v="Tony Chapman"/>
    <s v="United States"/>
    <x v="5"/>
    <s v="Office Supplies"/>
    <s v="BIC Brite Liner Grip Highlighters, Assorted, 5/Pack"/>
    <n v="34"/>
    <n v="8"/>
    <n v="1.86"/>
    <s v="2013"/>
    <n v="153"/>
    <n v="272"/>
    <s v="Late"/>
    <s v="Low"/>
  </r>
  <r>
    <d v="2013-03-08T00:00:00"/>
    <d v="2013-05-08T00:00:00"/>
    <s v="Second Class"/>
    <s v="Barry Französisch"/>
    <s v="United States"/>
    <x v="0"/>
    <s v="Furniture"/>
    <s v="Barricks Non-Folding Utility Table with Steel Legs, Laminate Tops"/>
    <n v="136"/>
    <n v="2"/>
    <n v="29.02"/>
    <s v="2013"/>
    <n v="61"/>
    <n v="272"/>
    <s v="Early "/>
    <s v="Low"/>
  </r>
  <r>
    <d v="2013-07-08T00:00:00"/>
    <d v="2013-12-08T00:00:00"/>
    <s v="Standard Class"/>
    <s v="Alex Avila"/>
    <s v="Germany"/>
    <x v="1"/>
    <s v="Office Supplies"/>
    <s v="BIC Highlighters, Blue"/>
    <n v="68"/>
    <n v="4"/>
    <n v="5.35"/>
    <s v="2013"/>
    <n v="153"/>
    <n v="272"/>
    <s v="Late"/>
    <s v="Low"/>
  </r>
  <r>
    <d v="2013-01-10T00:00:00"/>
    <d v="2013-05-10T00:00:00"/>
    <s v="Standard Class"/>
    <s v="Jim Mitchum"/>
    <s v="Japan"/>
    <x v="9"/>
    <s v="Office Supplies"/>
    <s v="Tenex Box, Industrial"/>
    <n v="68"/>
    <n v="4"/>
    <n v="2.9"/>
    <s v="2013"/>
    <n v="120"/>
    <n v="272"/>
    <s v="Normal"/>
    <s v="Low"/>
  </r>
  <r>
    <d v="2014-06-08T00:00:00"/>
    <d v="2014-10-08T00:00:00"/>
    <s v="Second Class"/>
    <s v="Meg Tillman"/>
    <s v="Bangladesh"/>
    <x v="11"/>
    <s v="Office Supplies"/>
    <s v="Ibico Binder, Durable"/>
    <n v="68"/>
    <n v="4"/>
    <n v="7.72"/>
    <s v="2014"/>
    <n v="122"/>
    <n v="272"/>
    <s v="Normal"/>
    <s v="Low"/>
  </r>
  <r>
    <d v="2012-02-08T00:00:00"/>
    <d v="2012-08-08T00:00:00"/>
    <s v="Standard Class"/>
    <s v="Sean Christensen"/>
    <s v="Australia"/>
    <x v="6"/>
    <s v="Office Supplies"/>
    <s v="Fellowes Box, Wire Frame"/>
    <n v="68"/>
    <n v="4"/>
    <n v="5.1100000000000003"/>
    <s v="2012"/>
    <n v="182"/>
    <n v="272"/>
    <s v="Late"/>
    <s v="Low"/>
  </r>
  <r>
    <d v="2012-07-11T00:00:00"/>
    <d v="2012-09-11T00:00:00"/>
    <s v="Second Class"/>
    <s v="Barbara Fisher"/>
    <s v="Egypt"/>
    <x v="2"/>
    <s v="Furniture"/>
    <s v="Office Star Chairmat, Set of Two"/>
    <n v="136"/>
    <n v="2"/>
    <n v="16.11"/>
    <s v="2012"/>
    <n v="62"/>
    <n v="272"/>
    <s v="Early "/>
    <s v="Low"/>
  </r>
  <r>
    <d v="2013-01-08T00:00:00"/>
    <d v="2013-06-08T00:00:00"/>
    <s v="Second Class"/>
    <s v="Ken Heidel"/>
    <s v="Italy"/>
    <x v="4"/>
    <s v="Office Supplies"/>
    <s v="Sanford Highlighters, Fluorescent"/>
    <n v="68"/>
    <n v="4"/>
    <n v="3.34"/>
    <s v="2013"/>
    <n v="151"/>
    <n v="272"/>
    <s v="Late"/>
    <s v="Low"/>
  </r>
  <r>
    <d v="2012-01-09T00:00:00"/>
    <d v="2012-08-09T00:00:00"/>
    <s v="Standard Class"/>
    <s v="Tom Boeckenhauer"/>
    <s v="United Kingdom"/>
    <x v="10"/>
    <s v="Technology"/>
    <s v="Apple Office Telephone, Cordless"/>
    <n v="136"/>
    <n v="2"/>
    <n v="8.11"/>
    <s v="2012"/>
    <n v="213"/>
    <n v="272"/>
    <s v="Late"/>
    <s v="Low"/>
  </r>
  <r>
    <d v="2011-03-08T00:00:00"/>
    <d v="2011-07-08T00:00:00"/>
    <s v="Standard Class"/>
    <s v="John Grady"/>
    <s v="Vietnam"/>
    <x v="8"/>
    <s v="Technology"/>
    <s v="Panasonic Phone, Red"/>
    <n v="136"/>
    <n v="2"/>
    <n v="25.16"/>
    <s v="2011"/>
    <n v="122"/>
    <n v="272"/>
    <s v="Normal"/>
    <s v="Low"/>
  </r>
  <r>
    <d v="2013-01-03T00:00:00"/>
    <d v="2013-07-03T00:00:00"/>
    <s v="Standard Class"/>
    <s v="Julia Dunbar"/>
    <s v="France"/>
    <x v="1"/>
    <s v="Technology"/>
    <s v="Motorola Headset, with Caller ID"/>
    <n v="136"/>
    <n v="2"/>
    <n v="22.82"/>
    <s v="2013"/>
    <n v="181"/>
    <n v="272"/>
    <s v="Late"/>
    <s v="Low"/>
  </r>
  <r>
    <d v="2013-03-09T00:00:00"/>
    <d v="2013-08-09T00:00:00"/>
    <s v="Standard Class"/>
    <s v="Jenna Caffey"/>
    <s v="Mexico"/>
    <x v="10"/>
    <s v="Office Supplies"/>
    <s v="Stanley Sketch Pad, Fluorescent"/>
    <n v="91"/>
    <n v="3"/>
    <n v="7.81"/>
    <s v="2013"/>
    <n v="153"/>
    <n v="273"/>
    <s v="Late"/>
    <s v="Low"/>
  </r>
  <r>
    <d v="2013-04-10T00:00:00"/>
    <d v="2013-11-10T00:00:00"/>
    <s v="Standard Class"/>
    <s v="Sonia Sunley"/>
    <s v="Indonesia"/>
    <x v="8"/>
    <s v="Office Supplies"/>
    <s v="Novimex Legal Exhibit Labels, Laser Printer Compatible"/>
    <n v="39"/>
    <n v="7"/>
    <n v="3.19"/>
    <s v="2013"/>
    <n v="214"/>
    <n v="273"/>
    <s v="Late"/>
    <s v="Low"/>
  </r>
  <r>
    <d v="2014-04-07T00:00:00"/>
    <d v="2014-07-07T00:00:00"/>
    <s v="First Class"/>
    <s v="Jim Sink"/>
    <s v="Honduras"/>
    <x v="1"/>
    <s v="Technology"/>
    <s v="Apple Headset, Cordless"/>
    <n v="91"/>
    <n v="3"/>
    <n v="6.44"/>
    <s v="2014"/>
    <n v="91"/>
    <n v="273"/>
    <s v="Normal"/>
    <s v="Low"/>
  </r>
  <r>
    <d v="2012-02-11T00:00:00"/>
    <d v="2012-08-11T00:00:00"/>
    <s v="Standard Class"/>
    <s v="Jasper Cacioppo"/>
    <s v="Netherlands"/>
    <x v="1"/>
    <s v="Office Supplies"/>
    <s v="Advantus Thumb Tacks, Assorted Sizes"/>
    <n v="39"/>
    <n v="7"/>
    <n v="3.18"/>
    <s v="2012"/>
    <n v="182"/>
    <n v="273"/>
    <s v="Late"/>
    <s v="Low"/>
  </r>
  <r>
    <d v="2014-03-04T00:00:00"/>
    <d v="2014-05-04T00:00:00"/>
    <s v="Second Class"/>
    <s v="Scott Cohen"/>
    <s v="Colombia"/>
    <x v="4"/>
    <s v="Office Supplies"/>
    <s v="Novimex Legal Exhibit Labels, Adjustable"/>
    <n v="39"/>
    <n v="7"/>
    <n v="2.92"/>
    <s v="2014"/>
    <n v="61"/>
    <n v="273"/>
    <s v="Early "/>
    <s v="Low"/>
  </r>
  <r>
    <d v="2014-04-03T00:00:00"/>
    <d v="2014-10-03T00:00:00"/>
    <s v="Standard Class"/>
    <s v="Jennifer Ferguson"/>
    <s v="Philippines"/>
    <x v="8"/>
    <s v="Office Supplies"/>
    <s v="Tenex Shelving, Industrial"/>
    <n v="91"/>
    <n v="3"/>
    <n v="18.23"/>
    <s v="2014"/>
    <n v="183"/>
    <n v="273"/>
    <s v="Late"/>
    <s v="Low"/>
  </r>
  <r>
    <d v="2013-05-03T00:00:00"/>
    <d v="2013-09-03T00:00:00"/>
    <s v="Standard Class"/>
    <s v="Kelly Lampkin"/>
    <s v="Honduras"/>
    <x v="1"/>
    <s v="Furniture"/>
    <s v="Office Star Swivel Stool, Black"/>
    <n v="137"/>
    <n v="2"/>
    <n v="10.4"/>
    <s v="2013"/>
    <n v="123"/>
    <n v="274"/>
    <s v="Normal"/>
    <s v="Low"/>
  </r>
  <r>
    <d v="2013-04-01T00:00:00"/>
    <d v="2013-08-01T00:00:00"/>
    <s v="Second Class"/>
    <s v="Eugene Barchas"/>
    <s v="Dominican Republic"/>
    <x v="7"/>
    <s v="Furniture"/>
    <s v="Bush Floating Shelf Set, Traditional"/>
    <n v="137"/>
    <n v="2"/>
    <n v="15.55"/>
    <s v="2013"/>
    <n v="122"/>
    <n v="274"/>
    <s v="Normal"/>
    <s v="Low"/>
  </r>
  <r>
    <d v="2013-07-08T00:00:00"/>
    <d v="2013-11-08T00:00:00"/>
    <s v="Standard Class"/>
    <s v="Stefanie Holloman"/>
    <s v="China"/>
    <x v="9"/>
    <s v="Furniture"/>
    <s v="Office Star Chairmat, Adjustable"/>
    <n v="137"/>
    <n v="2"/>
    <n v="24.85"/>
    <s v="2013"/>
    <n v="123"/>
    <n v="274"/>
    <s v="Normal"/>
    <s v="Low"/>
  </r>
  <r>
    <d v="2013-04-09T00:00:00"/>
    <d v="2013-08-09T00:00:00"/>
    <s v="Standard Class"/>
    <s v="Mike Vittorini"/>
    <s v="Germany"/>
    <x v="1"/>
    <s v="Furniture"/>
    <s v="SAFCO Steel Folding Chair, Red"/>
    <n v="137"/>
    <n v="2"/>
    <n v="13.54"/>
    <s v="2013"/>
    <n v="122"/>
    <n v="274"/>
    <s v="Normal"/>
    <s v="Low"/>
  </r>
  <r>
    <d v="2011-06-12T00:00:00"/>
    <d v="2011-11-12T00:00:00"/>
    <s v="Second Class"/>
    <s v="Ryan Crowe"/>
    <s v="United States"/>
    <x v="0"/>
    <s v="Furniture"/>
    <s v="Chromcraft Bull-Nose Wood 48&quot; x 96&quot; Rectangular Conference Tables"/>
    <n v="275"/>
    <n v="1"/>
    <n v="39.36"/>
    <s v="2011"/>
    <n v="153"/>
    <n v="275"/>
    <s v="Late"/>
    <s v="Low"/>
  </r>
  <r>
    <d v="2013-04-09T00:00:00"/>
    <d v="2013-11-09T00:00:00"/>
    <s v="Standard Class"/>
    <s v="Jennifer Jackson"/>
    <s v="United States"/>
    <x v="1"/>
    <s v="Office Supplies"/>
    <s v="Crate-A-Files"/>
    <n v="55"/>
    <n v="5"/>
    <n v="3.16"/>
    <s v="2013"/>
    <n v="214"/>
    <n v="275"/>
    <s v="Late"/>
    <s v="Low"/>
  </r>
  <r>
    <d v="2014-03-12T00:00:00"/>
    <d v="2014-07-12T00:00:00"/>
    <s v="Standard Class"/>
    <s v="Jamie Frazer"/>
    <s v="Cambodia"/>
    <x v="8"/>
    <s v="Office Supplies"/>
    <s v="Avery Binder Covers, Economy"/>
    <n v="55"/>
    <n v="5"/>
    <n v="9.23"/>
    <s v="2014"/>
    <n v="122"/>
    <n v="275"/>
    <s v="Normal"/>
    <s v="Low"/>
  </r>
  <r>
    <d v="2012-08-06T00:00:00"/>
    <d v="2012-12-06T00:00:00"/>
    <s v="Standard Class"/>
    <s v="Julia Barnett"/>
    <s v="Indonesia"/>
    <x v="8"/>
    <s v="Office Supplies"/>
    <s v="Stanley Highlighters, Easy-Erase"/>
    <n v="55"/>
    <n v="5"/>
    <n v="9.4499999999999993"/>
    <s v="2012"/>
    <n v="122"/>
    <n v="275"/>
    <s v="Normal"/>
    <s v="Low"/>
  </r>
  <r>
    <d v="2014-09-12T00:00:00"/>
    <d v="2014-12-12T00:00:00"/>
    <s v="Second Class"/>
    <s v="Denny Joy"/>
    <s v="Germany"/>
    <x v="1"/>
    <s v="Technology"/>
    <s v="Memorex Keyboard, Erganomic"/>
    <n v="138"/>
    <n v="2"/>
    <n v="15.35"/>
    <s v="2014"/>
    <n v="91"/>
    <n v="276"/>
    <s v="Normal"/>
    <s v="Low"/>
  </r>
  <r>
    <d v="2011-03-01T00:00:00"/>
    <d v="2011-03-01T00:00:00"/>
    <s v="Same Day"/>
    <s v="Kean Nguyen"/>
    <s v="Australia"/>
    <x v="6"/>
    <s v="Office Supplies"/>
    <s v="Hoover Microwave, White"/>
    <n v="276"/>
    <n v="1"/>
    <n v="125.32"/>
    <s v="2011"/>
    <n v="0"/>
    <n v="276"/>
    <s v="Early "/>
    <s v="Low"/>
  </r>
  <r>
    <d v="2013-08-07T00:00:00"/>
    <d v="2013-10-07T00:00:00"/>
    <s v="Second Class"/>
    <s v="Zuschuss Carroll"/>
    <s v="Italy"/>
    <x v="4"/>
    <s v="Technology"/>
    <s v="Logitech Flash Drive, Bluetooth"/>
    <n v="92"/>
    <n v="3"/>
    <n v="12.13"/>
    <s v="2013"/>
    <n v="61"/>
    <n v="276"/>
    <s v="Early "/>
    <s v="Low"/>
  </r>
  <r>
    <d v="2012-10-12T00:00:00"/>
    <d v="2012-12-12T00:00:00"/>
    <s v="Second Class"/>
    <s v="Sean O'Donnell"/>
    <s v="Spain"/>
    <x v="4"/>
    <s v="Technology"/>
    <s v="Logitech Flash Drive, USB"/>
    <n v="92"/>
    <n v="3"/>
    <n v="24.57"/>
    <s v="2012"/>
    <n v="61"/>
    <n v="276"/>
    <s v="Early "/>
    <s v="Low"/>
  </r>
  <r>
    <d v="2011-02-11T00:00:00"/>
    <d v="2011-06-11T00:00:00"/>
    <s v="Standard Class"/>
    <s v="Jesus Ocampo"/>
    <s v="Nigeria"/>
    <x v="2"/>
    <s v="Office Supplies"/>
    <s v="Stanley Markers, Water Color"/>
    <n v="46"/>
    <n v="6"/>
    <n v="3.75"/>
    <s v="2011"/>
    <n v="120"/>
    <n v="276"/>
    <s v="Normal"/>
    <s v="Low"/>
  </r>
  <r>
    <d v="2013-09-12T00:00:00"/>
    <d v="2013-12-12T00:00:00"/>
    <s v="First Class"/>
    <s v="Charlotte Melton"/>
    <s v="Mexico"/>
    <x v="10"/>
    <s v="Office Supplies"/>
    <s v="Harbour Creations Shipping Labels, Laser Printer Compatible"/>
    <n v="46"/>
    <n v="6"/>
    <n v="5.57"/>
    <s v="2013"/>
    <n v="91"/>
    <n v="276"/>
    <s v="Normal"/>
    <s v="Low"/>
  </r>
  <r>
    <d v="2014-04-12T00:00:00"/>
    <d v="2014-06-12T00:00:00"/>
    <s v="Second Class"/>
    <s v="Linda Southworth"/>
    <s v="United Kingdom"/>
    <x v="10"/>
    <s v="Office Supplies"/>
    <s v="Ibico 3-Hole Punch, Recycled"/>
    <n v="92"/>
    <n v="3"/>
    <n v="11.16"/>
    <s v="2014"/>
    <n v="61"/>
    <n v="276"/>
    <s v="Early "/>
    <s v="Low"/>
  </r>
  <r>
    <d v="2013-01-08T00:00:00"/>
    <d v="2013-05-08T00:00:00"/>
    <s v="Standard Class"/>
    <s v="Ralph Kennedy"/>
    <s v="Mexico"/>
    <x v="10"/>
    <s v="Furniture"/>
    <s v="Hon Chairmat, Set of Two"/>
    <n v="92"/>
    <n v="3"/>
    <n v="6.16"/>
    <s v="2013"/>
    <n v="120"/>
    <n v="276"/>
    <s v="Normal"/>
    <s v="Low"/>
  </r>
  <r>
    <d v="2014-07-10T00:00:00"/>
    <d v="2014-10-10T00:00:00"/>
    <s v="First Class"/>
    <s v="Lauren Leatherbury"/>
    <s v="Honduras"/>
    <x v="1"/>
    <s v="Furniture"/>
    <s v="Bush Floating Shelf Set, Pine"/>
    <n v="138"/>
    <n v="2"/>
    <n v="29.41"/>
    <s v="2014"/>
    <n v="92"/>
    <n v="276"/>
    <s v="Normal"/>
    <s v="Low"/>
  </r>
  <r>
    <d v="2012-03-09T00:00:00"/>
    <d v="2012-05-09T00:00:00"/>
    <s v="First Class"/>
    <s v="Jennifer Braxton"/>
    <s v="United States"/>
    <x v="5"/>
    <s v="Office Supplies"/>
    <s v="Holmes Replacement Filter for HEPA Air Cleaner, Very Large Room, HEPA Filter"/>
    <n v="138"/>
    <n v="2"/>
    <n v="23.1"/>
    <s v="2012"/>
    <n v="61"/>
    <n v="276"/>
    <s v="Early "/>
    <s v="Low"/>
  </r>
  <r>
    <d v="2014-07-05T00:00:00"/>
    <d v="2014-12-05T00:00:00"/>
    <s v="Standard Class"/>
    <s v="Greg Maxwell"/>
    <s v="El Salvador"/>
    <x v="1"/>
    <s v="Office Supplies"/>
    <s v="Kleencut Shears, Steel"/>
    <n v="92"/>
    <n v="3"/>
    <n v="6.16"/>
    <s v="2014"/>
    <n v="153"/>
    <n v="276"/>
    <s v="Late"/>
    <s v="Low"/>
  </r>
  <r>
    <d v="2014-06-08T00:00:00"/>
    <d v="2014-10-08T00:00:00"/>
    <s v="Standard Class"/>
    <s v="Bobby Odegard"/>
    <s v="Australia"/>
    <x v="6"/>
    <s v="Office Supplies"/>
    <s v="Hon File Folder Labels, Alphabetical"/>
    <n v="46"/>
    <n v="6"/>
    <n v="1.88"/>
    <s v="2014"/>
    <n v="122"/>
    <n v="276"/>
    <s v="Normal"/>
    <s v="Low"/>
  </r>
  <r>
    <d v="2013-08-08T00:00:00"/>
    <d v="2013-10-08T00:00:00"/>
    <s v="First Class"/>
    <s v="Natalie Webber"/>
    <s v="Dominican Republic"/>
    <x v="7"/>
    <s v="Furniture"/>
    <s v="Office Star Bag Chairs, Set of Two"/>
    <n v="92"/>
    <n v="3"/>
    <n v="28.03"/>
    <s v="2013"/>
    <n v="61"/>
    <n v="276"/>
    <s v="Early "/>
    <s v="Low"/>
  </r>
  <r>
    <d v="2012-07-06T00:00:00"/>
    <d v="2012-12-06T00:00:00"/>
    <s v="Standard Class"/>
    <s v="Troy Staebel"/>
    <s v="Mexico"/>
    <x v="10"/>
    <s v="Furniture"/>
    <s v="Office Star Bag Chairs, Set of Two"/>
    <n v="92"/>
    <n v="3"/>
    <n v="6.22"/>
    <s v="2012"/>
    <n v="153"/>
    <n v="276"/>
    <s v="Late"/>
    <s v="Low"/>
  </r>
  <r>
    <d v="2012-05-03T00:00:00"/>
    <d v="2012-09-03T00:00:00"/>
    <s v="Standard Class"/>
    <s v="Eugene Moren"/>
    <s v="Kenya"/>
    <x v="2"/>
    <s v="Office Supplies"/>
    <s v="GlobeWeis Business Envelopes, Set of 50"/>
    <n v="69"/>
    <n v="4"/>
    <n v="5.15"/>
    <s v="2012"/>
    <n v="123"/>
    <n v="276"/>
    <s v="Normal"/>
    <s v="Low"/>
  </r>
  <r>
    <d v="2011-04-11T00:00:00"/>
    <d v="2011-06-11T00:00:00"/>
    <s v="First Class"/>
    <s v="Ralph Arnett"/>
    <s v="Turkey"/>
    <x v="3"/>
    <s v="Technology"/>
    <s v="Panasonic Card Printer, White"/>
    <n v="138"/>
    <n v="2"/>
    <n v="24.18"/>
    <s v="2011"/>
    <n v="61"/>
    <n v="276"/>
    <s v="Early "/>
    <s v="Low"/>
  </r>
  <r>
    <d v="2014-04-09T00:00:00"/>
    <d v="2014-10-09T00:00:00"/>
    <s v="Standard Class"/>
    <s v="Anthony Witt"/>
    <s v="China"/>
    <x v="9"/>
    <s v="Office Supplies"/>
    <s v="Rogers Folders, Single Width"/>
    <n v="92"/>
    <n v="3"/>
    <n v="5.76"/>
    <s v="2014"/>
    <n v="183"/>
    <n v="276"/>
    <s v="Late"/>
    <s v="Low"/>
  </r>
  <r>
    <d v="2014-03-06T00:00:00"/>
    <d v="2014-09-06T00:00:00"/>
    <s v="Standard Class"/>
    <s v="Peter Bühler"/>
    <s v="Belarus"/>
    <x v="3"/>
    <s v="Office Supplies"/>
    <s v="Hoover Coffee Grinder, Silver"/>
    <n v="139"/>
    <n v="2"/>
    <n v="13.73"/>
    <s v="2014"/>
    <n v="184"/>
    <n v="278"/>
    <s v="Late"/>
    <s v="Low"/>
  </r>
  <r>
    <d v="2013-04-05T00:00:00"/>
    <d v="2013-06-05T00:00:00"/>
    <s v="First Class"/>
    <s v="Robert Waldorf"/>
    <s v="China"/>
    <x v="9"/>
    <s v="Furniture"/>
    <s v="Harbour Creations Chairmat, Black"/>
    <n v="139"/>
    <n v="2"/>
    <n v="8.85"/>
    <s v="2013"/>
    <n v="61"/>
    <n v="278"/>
    <s v="Early "/>
    <s v="Low"/>
  </r>
  <r>
    <d v="2011-01-04T00:00:00"/>
    <d v="2011-05-04T00:00:00"/>
    <s v="Second Class"/>
    <s v="Jennifer Braxton"/>
    <s v="Peru"/>
    <x v="4"/>
    <s v="Technology"/>
    <s v="Motorola Audio Dock, with Caller ID"/>
    <n v="139"/>
    <n v="2"/>
    <n v="20.399999999999999"/>
    <s v="2011"/>
    <n v="120"/>
    <n v="278"/>
    <s v="Normal"/>
    <s v="Low"/>
  </r>
  <r>
    <d v="2014-04-06T00:00:00"/>
    <d v="2014-08-06T00:00:00"/>
    <s v="Standard Class"/>
    <s v="Brad Eason"/>
    <s v="Mexico"/>
    <x v="10"/>
    <s v="Furniture"/>
    <s v="Hon Rocking Chair, Red"/>
    <n v="139"/>
    <n v="2"/>
    <n v="6.06"/>
    <s v="2014"/>
    <n v="122"/>
    <n v="278"/>
    <s v="Normal"/>
    <s v="Low"/>
  </r>
  <r>
    <d v="2012-06-05T00:00:00"/>
    <d v="2012-10-05T00:00:00"/>
    <s v="Standard Class"/>
    <s v="Ken Dana"/>
    <s v="Brazil"/>
    <x v="4"/>
    <s v="Technology"/>
    <s v="Brother Copy Machine, High-Speed"/>
    <n v="139"/>
    <n v="2"/>
    <n v="12.98"/>
    <s v="2012"/>
    <n v="122"/>
    <n v="278"/>
    <s v="Normal"/>
    <s v="Low"/>
  </r>
  <r>
    <d v="2013-01-04T00:00:00"/>
    <d v="2013-03-04T00:00:00"/>
    <s v="First Class"/>
    <s v="Bryan Davis"/>
    <s v="Brazil"/>
    <x v="4"/>
    <s v="Technology"/>
    <s v="Memorex Numeric Keypad, Erganomic"/>
    <n v="93"/>
    <n v="3"/>
    <n v="13.23"/>
    <s v="2013"/>
    <n v="59"/>
    <n v="279"/>
    <s v="Early "/>
    <s v="Low"/>
  </r>
  <r>
    <d v="2011-01-08T00:00:00"/>
    <d v="2011-05-08T00:00:00"/>
    <s v="Standard Class"/>
    <s v="John Lucas"/>
    <s v="Slovakia"/>
    <x v="3"/>
    <s v="Office Supplies"/>
    <s v="Cuisinart Microwave, Silver"/>
    <n v="279"/>
    <n v="1"/>
    <n v="16.579999999999998"/>
    <s v="2011"/>
    <n v="120"/>
    <n v="279"/>
    <s v="Normal"/>
    <s v="Low"/>
  </r>
  <r>
    <d v="2014-01-08T00:00:00"/>
    <d v="2014-05-08T00:00:00"/>
    <s v="Second Class"/>
    <s v="Ed Braxton"/>
    <s v="Malaysia"/>
    <x v="8"/>
    <s v="Technology"/>
    <s v="Memorex Flash Drive, Programmable"/>
    <n v="93"/>
    <n v="3"/>
    <n v="8.75"/>
    <s v="2014"/>
    <n v="120"/>
    <n v="279"/>
    <s v="Normal"/>
    <s v="Low"/>
  </r>
  <r>
    <d v="2011-09-09T00:00:00"/>
    <d v="2011-11-09T00:00:00"/>
    <s v="First Class"/>
    <s v="Nicole Fjeld"/>
    <s v="United States"/>
    <x v="5"/>
    <s v="Office Supplies"/>
    <s v="Newell 320"/>
    <n v="31"/>
    <n v="9"/>
    <n v="5.12"/>
    <s v="2011"/>
    <n v="61"/>
    <n v="279"/>
    <s v="Early "/>
    <s v="Low"/>
  </r>
  <r>
    <d v="2013-03-12T00:00:00"/>
    <d v="2013-05-12T00:00:00"/>
    <s v="Second Class"/>
    <s v="Muhammed Yedwab"/>
    <s v="United States"/>
    <x v="1"/>
    <s v="Office Supplies"/>
    <s v="Xerox 1962"/>
    <n v="31"/>
    <n v="9"/>
    <n v="4.88"/>
    <s v="2013"/>
    <n v="61"/>
    <n v="279"/>
    <s v="Early "/>
    <s v="Low"/>
  </r>
  <r>
    <d v="2013-06-09T00:00:00"/>
    <d v="2013-12-09T00:00:00"/>
    <s v="Standard Class"/>
    <s v="Pete Takahito"/>
    <s v="United States"/>
    <x v="1"/>
    <s v="Office Supplies"/>
    <s v="Eldon Base for stackable storage shelf, platinum"/>
    <n v="93"/>
    <n v="3"/>
    <n v="9.1300000000000008"/>
    <s v="2013"/>
    <n v="183"/>
    <n v="279"/>
    <s v="Late"/>
    <s v="Low"/>
  </r>
  <r>
    <d v="2011-03-08T00:00:00"/>
    <d v="2011-05-08T00:00:00"/>
    <s v="Second Class"/>
    <s v="Gary Hansen"/>
    <s v="United States"/>
    <x v="0"/>
    <s v="Office Supplies"/>
    <s v="White Computer Printout Paper by Universal"/>
    <n v="93"/>
    <n v="3"/>
    <n v="12.08"/>
    <s v="2011"/>
    <n v="61"/>
    <n v="279"/>
    <s v="Early "/>
    <s v="Low"/>
  </r>
  <r>
    <d v="2013-03-07T00:00:00"/>
    <d v="2013-09-07T00:00:00"/>
    <s v="Standard Class"/>
    <s v="Frank Atkinson"/>
    <s v="Indonesia"/>
    <x v="8"/>
    <s v="Furniture"/>
    <s v="Tenex Door Stop, Erganomic"/>
    <n v="93"/>
    <n v="3"/>
    <n v="7.04"/>
    <s v="2013"/>
    <n v="184"/>
    <n v="279"/>
    <s v="Late"/>
    <s v="Low"/>
  </r>
  <r>
    <d v="2014-06-12T00:00:00"/>
    <d v="2014-08-12T00:00:00"/>
    <s v="Second Class"/>
    <s v="Naresj Patel"/>
    <s v="United States"/>
    <x v="0"/>
    <s v="Office Supplies"/>
    <s v="Xerox 1960"/>
    <n v="93"/>
    <n v="3"/>
    <n v="18.579999999999998"/>
    <s v="2014"/>
    <n v="61"/>
    <n v="279"/>
    <s v="Early "/>
    <s v="Low"/>
  </r>
  <r>
    <d v="2013-04-01T00:00:00"/>
    <d v="2013-06-01T00:00:00"/>
    <s v="First Class"/>
    <s v="Helen Wasserman"/>
    <s v="Australia"/>
    <x v="6"/>
    <s v="Office Supplies"/>
    <s v="Elite Box Cutter, Steel"/>
    <n v="93"/>
    <n v="3"/>
    <n v="11.95"/>
    <s v="2013"/>
    <n v="61"/>
    <n v="279"/>
    <s v="Early "/>
    <s v="Low"/>
  </r>
  <r>
    <d v="2013-03-12T00:00:00"/>
    <d v="2013-09-12T00:00:00"/>
    <s v="Standard Class"/>
    <s v="Mike Kennedy"/>
    <s v="United States"/>
    <x v="0"/>
    <s v="Office Supplies"/>
    <s v="HP Office Recycled Paper (20Lb. and 87 Bright)"/>
    <n v="40"/>
    <n v="7"/>
    <n v="3.55"/>
    <s v="2013"/>
    <n v="184"/>
    <n v="280"/>
    <s v="Late"/>
    <s v="Low"/>
  </r>
  <r>
    <d v="2014-07-07T00:00:00"/>
    <d v="2014-12-07T00:00:00"/>
    <s v="Standard Class"/>
    <s v="Damala Kotsonis"/>
    <s v="Denmark"/>
    <x v="10"/>
    <s v="Furniture"/>
    <s v="Deflect-O Door Stop, Duo Pack"/>
    <n v="70"/>
    <n v="4"/>
    <n v="4.58"/>
    <s v="2014"/>
    <n v="153"/>
    <n v="280"/>
    <s v="Late"/>
    <s v="Low"/>
  </r>
  <r>
    <d v="2014-04-12T00:00:00"/>
    <d v="2014-04-12T00:00:00"/>
    <s v="Same Day"/>
    <s v="Katherine Murray"/>
    <s v="Australia"/>
    <x v="6"/>
    <s v="Office Supplies"/>
    <s v="Enermax Parchment Paper, 8.5 x 11"/>
    <n v="70"/>
    <n v="4"/>
    <n v="10.85"/>
    <s v="2014"/>
    <n v="0"/>
    <n v="280"/>
    <s v="Early "/>
    <s v="Low"/>
  </r>
  <r>
    <d v="2014-01-09T00:00:00"/>
    <d v="2014-05-09T00:00:00"/>
    <s v="Standard Class"/>
    <s v="Tim Brockman"/>
    <s v="Germany"/>
    <x v="1"/>
    <s v="Office Supplies"/>
    <s v="Stockwell Paper Clips, Assorted Sizes"/>
    <n v="40"/>
    <n v="7"/>
    <n v="4.8099999999999996"/>
    <s v="2014"/>
    <n v="120"/>
    <n v="280"/>
    <s v="Normal"/>
    <s v="Low"/>
  </r>
  <r>
    <d v="2013-05-06T00:00:00"/>
    <d v="2013-12-06T00:00:00"/>
    <s v="Standard Class"/>
    <s v="Ruben Ausman"/>
    <s v="Guatemala"/>
    <x v="1"/>
    <s v="Office Supplies"/>
    <s v="Enermax Parchment Paper, Multicolor"/>
    <n v="56"/>
    <n v="5"/>
    <n v="2.4500000000000002"/>
    <s v="2013"/>
    <n v="214"/>
    <n v="280"/>
    <s v="Late"/>
    <s v="Low"/>
  </r>
  <r>
    <d v="2012-09-11T00:00:00"/>
    <d v="2012-12-11T00:00:00"/>
    <s v="First Class"/>
    <s v="Adam Shillingsburg"/>
    <s v="Italy"/>
    <x v="4"/>
    <s v="Office Supplies"/>
    <s v="Accos Thumb Tacks, Assorted Sizes"/>
    <n v="56"/>
    <n v="5"/>
    <n v="3.02"/>
    <s v="2012"/>
    <n v="91"/>
    <n v="280"/>
    <s v="Normal"/>
    <s v="Low"/>
  </r>
  <r>
    <d v="2014-05-11T00:00:00"/>
    <d v="2014-11-11T00:00:00"/>
    <s v="Standard Class"/>
    <s v="Olvera Toch"/>
    <s v="New Zealand"/>
    <x v="6"/>
    <s v="Office Supplies"/>
    <s v="Boston Pencil Sharpener, Water Color"/>
    <n v="70"/>
    <n v="4"/>
    <n v="6.17"/>
    <s v="2014"/>
    <n v="184"/>
    <n v="280"/>
    <s v="Late"/>
    <s v="Low"/>
  </r>
  <r>
    <d v="2013-08-08T00:00:00"/>
    <d v="2013-11-08T00:00:00"/>
    <s v="First Class"/>
    <s v="Eric Hoffmann"/>
    <s v="Indonesia"/>
    <x v="8"/>
    <s v="Office Supplies"/>
    <s v="Green Bar Memo Slips, 8.5 x 11"/>
    <n v="56"/>
    <n v="5"/>
    <n v="11.74"/>
    <s v="2013"/>
    <n v="92"/>
    <n v="280"/>
    <s v="Normal"/>
    <s v="Low"/>
  </r>
  <r>
    <d v="2013-01-11T00:00:00"/>
    <d v="2013-05-11T00:00:00"/>
    <s v="Standard Class"/>
    <s v="Olvera Toch"/>
    <s v="Australia"/>
    <x v="6"/>
    <s v="Office Supplies"/>
    <s v="Advantus Clamps, Metal"/>
    <n v="70"/>
    <n v="4"/>
    <n v="4.18"/>
    <s v="2013"/>
    <n v="120"/>
    <n v="280"/>
    <s v="Normal"/>
    <s v="Low"/>
  </r>
  <r>
    <d v="2011-03-03T00:00:00"/>
    <d v="2011-07-03T00:00:00"/>
    <s v="Standard Class"/>
    <s v="Anne Pryor"/>
    <s v="Egypt"/>
    <x v="2"/>
    <s v="Office Supplies"/>
    <s v="KitchenAid Coffee Grinder, Black"/>
    <n v="140"/>
    <n v="2"/>
    <n v="11.09"/>
    <s v="2011"/>
    <n v="122"/>
    <n v="280"/>
    <s v="Normal"/>
    <s v="Low"/>
  </r>
  <r>
    <d v="2013-09-12T00:00:00"/>
    <d v="2013-11-12T00:00:00"/>
    <s v="First Class"/>
    <s v="Patrick Ryan"/>
    <s v="Nigeria"/>
    <x v="2"/>
    <s v="Office Supplies"/>
    <s v="Avery Hole Reinforcements, Recycled"/>
    <n v="20"/>
    <n v="14"/>
    <n v="4.22"/>
    <s v="2013"/>
    <n v="61"/>
    <n v="280"/>
    <s v="Early "/>
    <s v="Low"/>
  </r>
  <r>
    <d v="2014-07-08T00:00:00"/>
    <d v="2014-11-08T00:00:00"/>
    <s v="Standard Class"/>
    <s v="Shahid Hopkins"/>
    <s v="United States"/>
    <x v="5"/>
    <s v="Office Supplies"/>
    <s v="Acme 10&quot; Easy Grip Assistive Scissors"/>
    <n v="70"/>
    <n v="4"/>
    <n v="6.78"/>
    <s v="2014"/>
    <n v="123"/>
    <n v="280"/>
    <s v="Normal"/>
    <s v="Low"/>
  </r>
  <r>
    <d v="2013-05-08T00:00:00"/>
    <d v="2013-08-08T00:00:00"/>
    <s v="First Class"/>
    <s v="Paul Stevenson"/>
    <s v="France"/>
    <x v="1"/>
    <s v="Office Supplies"/>
    <s v="Boston Pens, Water Color"/>
    <n v="70"/>
    <n v="4"/>
    <n v="7.02"/>
    <s v="2013"/>
    <n v="92"/>
    <n v="280"/>
    <s v="Normal"/>
    <s v="Low"/>
  </r>
  <r>
    <d v="2014-06-10T00:00:00"/>
    <d v="2014-12-10T00:00:00"/>
    <s v="Standard Class"/>
    <s v="Henia Zydlo"/>
    <s v="France"/>
    <x v="1"/>
    <s v="Technology"/>
    <s v="Motorola Headset, Cordless"/>
    <n v="140"/>
    <n v="2"/>
    <n v="7.16"/>
    <s v="2014"/>
    <n v="183"/>
    <n v="280"/>
    <s v="Late"/>
    <s v="Low"/>
  </r>
  <r>
    <d v="2013-05-08T00:00:00"/>
    <d v="2013-10-08T00:00:00"/>
    <s v="Standard Class"/>
    <s v="Bradley Talbott"/>
    <s v="United Kingdom"/>
    <x v="10"/>
    <s v="Office Supplies"/>
    <s v="OIC Thumb Tacks, Assorted Sizes"/>
    <n v="40"/>
    <n v="7"/>
    <n v="1.94"/>
    <s v="2013"/>
    <n v="153"/>
    <n v="280"/>
    <s v="Late"/>
    <s v="Low"/>
  </r>
  <r>
    <d v="2012-01-08T00:00:00"/>
    <d v="2012-05-08T00:00:00"/>
    <s v="Standard Class"/>
    <s v="Jennifer Ferguson"/>
    <s v="Indonesia"/>
    <x v="8"/>
    <s v="Technology"/>
    <s v="HP Fax Machine, Color"/>
    <n v="280"/>
    <n v="1"/>
    <n v="32.06"/>
    <s v="2012"/>
    <n v="121"/>
    <n v="280"/>
    <s v="Normal"/>
    <s v="Low"/>
  </r>
  <r>
    <d v="2013-01-02T00:00:00"/>
    <d v="2013-03-02T00:00:00"/>
    <s v="First Class"/>
    <s v="Cyma Kinney"/>
    <s v="United States"/>
    <x v="4"/>
    <s v="Office Supplies"/>
    <s v="X-Rack File for Hanging Folders"/>
    <n v="56"/>
    <n v="5"/>
    <n v="3.61"/>
    <s v="2013"/>
    <n v="59"/>
    <n v="280"/>
    <s v="Early "/>
    <s v="Low"/>
  </r>
  <r>
    <d v="2012-07-09T00:00:00"/>
    <d v="2012-12-09T00:00:00"/>
    <s v="Standard Class"/>
    <s v="Justin MacKendrick"/>
    <s v="Iraq"/>
    <x v="3"/>
    <s v="Furniture"/>
    <s v="Rubbermaid Light Bulb, Erganomic"/>
    <n v="70"/>
    <n v="4"/>
    <n v="6.67"/>
    <s v="2012"/>
    <n v="153"/>
    <n v="280"/>
    <s v="Late"/>
    <s v="Low"/>
  </r>
  <r>
    <d v="2013-06-12T00:00:00"/>
    <d v="2013-11-12T00:00:00"/>
    <s v="Standard Class"/>
    <s v="Theresa Coyne"/>
    <s v="Pakistan"/>
    <x v="11"/>
    <s v="Technology"/>
    <s v="Cisco Speaker Phone, Full Size"/>
    <n v="140"/>
    <n v="2"/>
    <n v="13.35"/>
    <s v="2013"/>
    <n v="153"/>
    <n v="280"/>
    <s v="Late"/>
    <s v="Low"/>
  </r>
  <r>
    <d v="2013-08-02T00:00:00"/>
    <d v="2013-12-02T00:00:00"/>
    <s v="Standard Class"/>
    <s v="Anne McFarland"/>
    <s v="Cote d'Ivoire"/>
    <x v="2"/>
    <s v="Office Supplies"/>
    <s v="Avery Hole Reinforcements, Economy"/>
    <n v="35"/>
    <n v="8"/>
    <n v="2.37"/>
    <s v="2013"/>
    <n v="122"/>
    <n v="280"/>
    <s v="Normal"/>
    <s v="Low"/>
  </r>
  <r>
    <d v="2012-10-09T00:00:00"/>
    <d v="2012-11-09T00:00:00"/>
    <s v="First Class"/>
    <s v="Eileen Kiefer"/>
    <s v="France"/>
    <x v="1"/>
    <s v="Office Supplies"/>
    <s v="BIC Pens, Water Color"/>
    <n v="70"/>
    <n v="4"/>
    <n v="18.22"/>
    <s v="2012"/>
    <n v="31"/>
    <n v="280"/>
    <s v="Early "/>
    <s v="Low"/>
  </r>
  <r>
    <d v="2014-03-09T00:00:00"/>
    <d v="2014-07-09T00:00:00"/>
    <s v="Standard Class"/>
    <s v="Jeremy Pistek"/>
    <s v="El Salvador"/>
    <x v="1"/>
    <s v="Office Supplies"/>
    <s v="Acco Index Tab, Clear"/>
    <n v="40"/>
    <n v="7"/>
    <n v="2.98"/>
    <s v="2014"/>
    <n v="122"/>
    <n v="280"/>
    <s v="Normal"/>
    <s v="Low"/>
  </r>
  <r>
    <d v="2011-08-06T00:00:00"/>
    <d v="2011-12-06T00:00:00"/>
    <s v="Standard Class"/>
    <s v="Allen Rosenblatt"/>
    <s v="Germany"/>
    <x v="1"/>
    <s v="Office Supplies"/>
    <s v="Cardinal Binder Covers, Recycled"/>
    <n v="56"/>
    <n v="5"/>
    <n v="7.06"/>
    <s v="2011"/>
    <n v="122"/>
    <n v="280"/>
    <s v="Normal"/>
    <s v="Low"/>
  </r>
  <r>
    <d v="2014-02-04T00:00:00"/>
    <d v="2014-07-04T00:00:00"/>
    <s v="Standard Class"/>
    <s v="Nick Zandusky"/>
    <s v="Bangladesh"/>
    <x v="11"/>
    <s v="Office Supplies"/>
    <s v="Green Bar Computer Printout Paper, Multicolor"/>
    <n v="94"/>
    <n v="3"/>
    <n v="1.2"/>
    <s v="2014"/>
    <n v="150"/>
    <n v="282"/>
    <s v="Normal"/>
    <s v="Low"/>
  </r>
  <r>
    <d v="2013-07-08T00:00:00"/>
    <d v="2013-11-08T00:00:00"/>
    <s v="Standard Class"/>
    <s v="Parhena Norris"/>
    <s v="Netherlands"/>
    <x v="1"/>
    <s v="Office Supplies"/>
    <s v="Breville Coffee Grinder, Silver"/>
    <n v="94"/>
    <n v="3"/>
    <n v="3.19"/>
    <s v="2013"/>
    <n v="123"/>
    <n v="282"/>
    <s v="Normal"/>
    <s v="Low"/>
  </r>
  <r>
    <d v="2011-10-08T00:00:00"/>
    <d v="2011-12-08T00:00:00"/>
    <s v="Second Class"/>
    <s v="Alan Haines"/>
    <s v="Italy"/>
    <x v="4"/>
    <s v="Office Supplies"/>
    <s v="KitchenAid Coffee Grinder, Red"/>
    <n v="141"/>
    <n v="2"/>
    <n v="13.73"/>
    <s v="2011"/>
    <n v="61"/>
    <n v="282"/>
    <s v="Early "/>
    <s v="Low"/>
  </r>
  <r>
    <d v="2011-01-11T00:00:00"/>
    <d v="2011-07-11T00:00:00"/>
    <s v="Standard Class"/>
    <s v="Maris LaWare"/>
    <s v="Dominican Republic"/>
    <x v="7"/>
    <s v="Furniture"/>
    <s v="Novimex Chairmat, Adjustable"/>
    <n v="94"/>
    <n v="3"/>
    <n v="7.72"/>
    <s v="2011"/>
    <n v="181"/>
    <n v="282"/>
    <s v="Late"/>
    <s v="Low"/>
  </r>
  <r>
    <d v="2014-07-08T00:00:00"/>
    <d v="2014-12-08T00:00:00"/>
    <s v="Standard Class"/>
    <s v="Joy Smith"/>
    <s v="Pakistan"/>
    <x v="11"/>
    <s v="Office Supplies"/>
    <s v="Rogers File Cart, Blue"/>
    <n v="141"/>
    <n v="2"/>
    <n v="8.81"/>
    <s v="2014"/>
    <n v="153"/>
    <n v="282"/>
    <s v="Late"/>
    <s v="Low"/>
  </r>
  <r>
    <d v="2012-03-01T00:00:00"/>
    <d v="2012-05-01T00:00:00"/>
    <s v="First Class"/>
    <s v="Logan Currie"/>
    <s v="Spain"/>
    <x v="4"/>
    <s v="Office Supplies"/>
    <s v="Green Bar Computer Printout Paper, Multicolor"/>
    <n v="94"/>
    <n v="3"/>
    <n v="28.62"/>
    <s v="2012"/>
    <n v="61"/>
    <n v="282"/>
    <s v="Early "/>
    <s v="Low"/>
  </r>
  <r>
    <d v="2013-01-11T00:00:00"/>
    <d v="2013-04-11T00:00:00"/>
    <s v="Second Class"/>
    <s v="Jack Lebron"/>
    <s v="Bolivia"/>
    <x v="4"/>
    <s v="Furniture"/>
    <s v="SAFCO Bag Chairs, Black"/>
    <n v="94"/>
    <n v="3"/>
    <n v="7.87"/>
    <s v="2013"/>
    <n v="90"/>
    <n v="282"/>
    <s v="Normal"/>
    <s v="Low"/>
  </r>
  <r>
    <d v="2012-01-02T00:00:00"/>
    <d v="2012-03-02T00:00:00"/>
    <s v="First Class"/>
    <s v="Denny Joy"/>
    <s v="Guatemala"/>
    <x v="1"/>
    <s v="Office Supplies"/>
    <s v="Enermax Cards &amp; Envelopes, Recycled"/>
    <n v="94"/>
    <n v="3"/>
    <n v="10.73"/>
    <s v="2012"/>
    <n v="60"/>
    <n v="282"/>
    <s v="Early "/>
    <s v="Low"/>
  </r>
  <r>
    <d v="2014-05-06T00:00:00"/>
    <d v="2014-08-06T00:00:00"/>
    <s v="Second Class"/>
    <s v="Maria Zettner"/>
    <s v="Colombia"/>
    <x v="4"/>
    <s v="Office Supplies"/>
    <s v="Elite Shears, High Speed"/>
    <n v="94"/>
    <n v="3"/>
    <n v="11.69"/>
    <s v="2014"/>
    <n v="92"/>
    <n v="282"/>
    <s v="Normal"/>
    <s v="Low"/>
  </r>
  <r>
    <d v="2013-05-12T00:00:00"/>
    <d v="2013-07-12T00:00:00"/>
    <s v="Second Class"/>
    <s v="Karl Braun"/>
    <s v="Democratic Republic of the Congo"/>
    <x v="2"/>
    <s v="Office Supplies"/>
    <s v="Hamilton Beach Microwave, Silver"/>
    <n v="283"/>
    <n v="1"/>
    <n v="34.799999999999997"/>
    <s v="2013"/>
    <n v="61"/>
    <n v="283"/>
    <s v="Early "/>
    <s v="Low"/>
  </r>
  <r>
    <d v="2014-01-07T00:00:00"/>
    <d v="2014-05-07T00:00:00"/>
    <s v="Standard Class"/>
    <s v="Craig Yedwab"/>
    <s v="China"/>
    <x v="9"/>
    <s v="Office Supplies"/>
    <s v="Hamilton Beach Microwave, Silver"/>
    <n v="283"/>
    <n v="1"/>
    <n v="39.909999999999997"/>
    <s v="2014"/>
    <n v="120"/>
    <n v="283"/>
    <s v="Normal"/>
    <s v="Low"/>
  </r>
  <r>
    <d v="2014-02-04T00:00:00"/>
    <d v="2014-09-04T00:00:00"/>
    <s v="Standard Class"/>
    <s v="Darren Koutras"/>
    <s v="Jamaica"/>
    <x v="7"/>
    <s v="Office Supplies"/>
    <s v="Eaton Note Cards, Premium"/>
    <n v="71"/>
    <n v="4"/>
    <n v="10.44"/>
    <s v="2014"/>
    <n v="212"/>
    <n v="284"/>
    <s v="Late"/>
    <s v="Low"/>
  </r>
  <r>
    <d v="2012-06-05T00:00:00"/>
    <d v="2012-10-05T00:00:00"/>
    <s v="Standard Class"/>
    <s v="Ken Dana"/>
    <s v="Mexico"/>
    <x v="10"/>
    <s v="Office Supplies"/>
    <s v="Kraft Manila Envelope, Set of 50"/>
    <n v="71"/>
    <n v="4"/>
    <n v="5.46"/>
    <s v="2012"/>
    <n v="122"/>
    <n v="284"/>
    <s v="Normal"/>
    <s v="Low"/>
  </r>
  <r>
    <d v="2013-04-04T00:00:00"/>
    <d v="2013-10-04T00:00:00"/>
    <s v="Standard Class"/>
    <s v="Zuschuss Donatelli"/>
    <s v="United States"/>
    <x v="1"/>
    <s v="Furniture"/>
    <s v="Seth Thomas 13 1/2&quot; Wall Clock"/>
    <n v="71"/>
    <n v="4"/>
    <n v="7.3"/>
    <s v="2013"/>
    <n v="183"/>
    <n v="284"/>
    <s v="Late"/>
    <s v="Low"/>
  </r>
  <r>
    <d v="2014-05-11T00:00:00"/>
    <d v="2014-10-11T00:00:00"/>
    <s v="Standard Class"/>
    <s v="Henry Goldwyn"/>
    <s v="United States"/>
    <x v="5"/>
    <s v="Technology"/>
    <s v="SanDisk Ultra 32 GB MicroSDHC Class 10 Memory Card"/>
    <n v="71"/>
    <n v="4"/>
    <n v="3.01"/>
    <s v="2014"/>
    <n v="153"/>
    <n v="284"/>
    <s v="Late"/>
    <s v="Low"/>
  </r>
  <r>
    <d v="2014-05-06T00:00:00"/>
    <d v="2014-10-06T00:00:00"/>
    <s v="Standard Class"/>
    <s v="Carlos Daly"/>
    <s v="France"/>
    <x v="1"/>
    <s v="Office Supplies"/>
    <s v="Fellowes Box, Single Width"/>
    <n v="71"/>
    <n v="4"/>
    <n v="6.4"/>
    <s v="2014"/>
    <n v="153"/>
    <n v="284"/>
    <s v="Late"/>
    <s v="Low"/>
  </r>
  <r>
    <d v="2013-04-07T00:00:00"/>
    <d v="2013-09-07T00:00:00"/>
    <s v="Standard Class"/>
    <s v="Justin Ellison"/>
    <s v="Italy"/>
    <x v="4"/>
    <s v="Office Supplies"/>
    <s v="Binney &amp; Smith Highlighters, Fluorescent"/>
    <n v="71"/>
    <n v="4"/>
    <n v="5.54"/>
    <s v="2013"/>
    <n v="153"/>
    <n v="284"/>
    <s v="Late"/>
    <s v="Low"/>
  </r>
  <r>
    <d v="2014-02-12T00:00:00"/>
    <d v="2014-09-12T00:00:00"/>
    <s v="Standard Class"/>
    <s v="Sean O'Donnell"/>
    <s v="United States"/>
    <x v="0"/>
    <s v="Furniture"/>
    <s v="Hon Metal Bookcases, Putty"/>
    <n v="142"/>
    <n v="2"/>
    <n v="19.7"/>
    <s v="2014"/>
    <n v="212"/>
    <n v="284"/>
    <s v="Late"/>
    <s v="Low"/>
  </r>
  <r>
    <d v="2012-05-11T00:00:00"/>
    <d v="2012-09-11T00:00:00"/>
    <s v="Standard Class"/>
    <s v="Beth Fritzler"/>
    <s v="Brazil"/>
    <x v="4"/>
    <s v="Office Supplies"/>
    <s v="Eaton Computer Printout Paper, Recycled"/>
    <n v="71"/>
    <n v="4"/>
    <n v="11.27"/>
    <s v="2012"/>
    <n v="123"/>
    <n v="284"/>
    <s v="Normal"/>
    <s v="Low"/>
  </r>
  <r>
    <d v="2014-07-10T00:00:00"/>
    <d v="2014-11-10T00:00:00"/>
    <s v="Standard Class"/>
    <s v="Eric Hoffmann"/>
    <s v="Mexico"/>
    <x v="10"/>
    <s v="Office Supplies"/>
    <s v="Cameo Interoffice Envelope, Set of 50"/>
    <n v="95"/>
    <n v="3"/>
    <n v="6.35"/>
    <s v="2014"/>
    <n v="123"/>
    <n v="285"/>
    <s v="Normal"/>
    <s v="Low"/>
  </r>
  <r>
    <d v="2013-04-12T00:00:00"/>
    <d v="2013-09-12T00:00:00"/>
    <s v="Standard Class"/>
    <s v="Natalie DeCherney"/>
    <s v="Mexico"/>
    <x v="10"/>
    <s v="Office Supplies"/>
    <s v="Cameo Business Envelopes, Security-Tint"/>
    <n v="57"/>
    <n v="5"/>
    <n v="2.78"/>
    <s v="2013"/>
    <n v="153"/>
    <n v="285"/>
    <s v="Late"/>
    <s v="Low"/>
  </r>
  <r>
    <d v="2014-05-11T00:00:00"/>
    <d v="2014-09-11T00:00:00"/>
    <s v="Standard Class"/>
    <s v="Sibella Parks"/>
    <s v="India"/>
    <x v="11"/>
    <s v="Furniture"/>
    <s v="Eldon Stacking Tray, Black"/>
    <n v="95"/>
    <n v="3"/>
    <n v="5.99"/>
    <s v="2014"/>
    <n v="123"/>
    <n v="285"/>
    <s v="Normal"/>
    <s v="Low"/>
  </r>
  <r>
    <d v="2013-02-07T00:00:00"/>
    <d v="2013-05-07T00:00:00"/>
    <s v="Second Class"/>
    <s v="Sonia Sunley"/>
    <s v="Brazil"/>
    <x v="4"/>
    <s v="Office Supplies"/>
    <s v="Smead Trays, Wire Frame"/>
    <n v="95"/>
    <n v="3"/>
    <n v="21.6"/>
    <s v="2013"/>
    <n v="89"/>
    <n v="285"/>
    <s v="Normal"/>
    <s v="Low"/>
  </r>
  <r>
    <d v="2014-03-03T00:00:00"/>
    <d v="2014-07-03T00:00:00"/>
    <s v="Standard Class"/>
    <s v="Anthony Johnson"/>
    <s v="Mexico"/>
    <x v="10"/>
    <s v="Office Supplies"/>
    <s v="Green Bar Memo Slips, Premium"/>
    <n v="57"/>
    <n v="5"/>
    <n v="5.23"/>
    <s v="2014"/>
    <n v="122"/>
    <n v="285"/>
    <s v="Normal"/>
    <s v="Low"/>
  </r>
  <r>
    <d v="2014-07-05T00:00:00"/>
    <d v="2014-11-05T00:00:00"/>
    <s v="Standard Class"/>
    <s v="Cari MacIntyre"/>
    <s v="Brazil"/>
    <x v="4"/>
    <s v="Office Supplies"/>
    <s v="Stiletto Shears, Steel"/>
    <n v="95"/>
    <n v="3"/>
    <n v="11.26"/>
    <s v="2014"/>
    <n v="123"/>
    <n v="285"/>
    <s v="Normal"/>
    <s v="Low"/>
  </r>
  <r>
    <d v="2012-09-05T00:00:00"/>
    <d v="2012-12-05T00:00:00"/>
    <s v="First Class"/>
    <s v="Chris Selesnick"/>
    <s v="Malaysia"/>
    <x v="8"/>
    <s v="Office Supplies"/>
    <s v="Harbour Creations Shipping Labels, Laser Printer Compatible"/>
    <n v="57"/>
    <n v="5"/>
    <n v="7.53"/>
    <s v="2012"/>
    <n v="91"/>
    <n v="285"/>
    <s v="Normal"/>
    <s v="Low"/>
  </r>
  <r>
    <d v="2012-01-10T00:00:00"/>
    <d v="2012-05-10T00:00:00"/>
    <s v="Standard Class"/>
    <s v="Anthony O'Donnell"/>
    <s v="Italy"/>
    <x v="4"/>
    <s v="Office Supplies"/>
    <s v="Smead Shipping Labels, Alphabetical"/>
    <n v="57"/>
    <n v="5"/>
    <n v="5.01"/>
    <s v="2012"/>
    <n v="121"/>
    <n v="285"/>
    <s v="Normal"/>
    <s v="Low"/>
  </r>
  <r>
    <d v="2014-06-04T00:00:00"/>
    <d v="2014-10-04T00:00:00"/>
    <s v="Standard Class"/>
    <s v="Toby Ritter"/>
    <s v="France"/>
    <x v="1"/>
    <s v="Office Supplies"/>
    <s v="Stockwell Push Pins, Assorted Sizes"/>
    <n v="57"/>
    <n v="5"/>
    <n v="5.35"/>
    <s v="2014"/>
    <n v="122"/>
    <n v="285"/>
    <s v="Normal"/>
    <s v="Low"/>
  </r>
  <r>
    <d v="2012-04-10T00:00:00"/>
    <d v="2012-09-10T00:00:00"/>
    <s v="Standard Class"/>
    <s v="Michael Oakman"/>
    <s v="Mexico"/>
    <x v="10"/>
    <s v="Office Supplies"/>
    <s v="Cameo Interoffice Envelope, Set of 50"/>
    <n v="95"/>
    <n v="3"/>
    <n v="6.14"/>
    <s v="2012"/>
    <n v="153"/>
    <n v="285"/>
    <s v="Late"/>
    <s v="Low"/>
  </r>
  <r>
    <d v="2011-02-12T00:00:00"/>
    <d v="2011-04-12T00:00:00"/>
    <s v="First Class"/>
    <s v="Dave Hallsten"/>
    <s v="France"/>
    <x v="1"/>
    <s v="Technology"/>
    <s v="StarTech Calculator, Red"/>
    <n v="95"/>
    <n v="3"/>
    <n v="5.53"/>
    <s v="2011"/>
    <n v="59"/>
    <n v="285"/>
    <s v="Early "/>
    <s v="Low"/>
  </r>
  <r>
    <d v="2014-08-07T00:00:00"/>
    <d v="2014-08-07T00:00:00"/>
    <s v="Same Day"/>
    <s v="Andrew Gjertsen"/>
    <s v="Pakistan"/>
    <x v="11"/>
    <s v="Office Supplies"/>
    <s v="KitchenAid Stove, Red"/>
    <n v="285"/>
    <n v="1"/>
    <n v="36.630000000000003"/>
    <s v="2014"/>
    <n v="0"/>
    <n v="285"/>
    <s v="Early "/>
    <s v="Low"/>
  </r>
  <r>
    <d v="2013-06-09T00:00:00"/>
    <d v="2013-08-09T00:00:00"/>
    <s v="First Class"/>
    <s v="Stewart Carmichael"/>
    <s v="Brazil"/>
    <x v="4"/>
    <s v="Furniture"/>
    <s v="Hon Bag Chairs, Set of Two"/>
    <n v="95"/>
    <n v="3"/>
    <n v="14.2"/>
    <s v="2013"/>
    <n v="61"/>
    <n v="285"/>
    <s v="Early "/>
    <s v="Low"/>
  </r>
  <r>
    <d v="2012-03-12T00:00:00"/>
    <d v="2012-03-12T00:00:00"/>
    <s v="Same Day"/>
    <s v="Erica Smith"/>
    <s v="Switzerland"/>
    <x v="1"/>
    <s v="Office Supplies"/>
    <s v="Accos Paper Clips, Assorted Sizes"/>
    <n v="57"/>
    <n v="5"/>
    <n v="13.97"/>
    <s v="2012"/>
    <n v="0"/>
    <n v="285"/>
    <s v="Early "/>
    <s v="Low"/>
  </r>
  <r>
    <d v="2012-09-08T00:00:00"/>
    <d v="2012-11-08T00:00:00"/>
    <s v="First Class"/>
    <s v="Karl Braun"/>
    <s v="Malaysia"/>
    <x v="8"/>
    <s v="Furniture"/>
    <s v="Eldon Stacking Tray, Black"/>
    <n v="95"/>
    <n v="3"/>
    <n v="19.18"/>
    <s v="2012"/>
    <n v="61"/>
    <n v="285"/>
    <s v="Early "/>
    <s v="Low"/>
  </r>
  <r>
    <d v="2012-02-11T00:00:00"/>
    <d v="2012-04-11T00:00:00"/>
    <s v="Second Class"/>
    <s v="Alan Shonely"/>
    <s v="India"/>
    <x v="11"/>
    <s v="Office Supplies"/>
    <s v="Advantus Paper Clips, Assorted Sizes"/>
    <n v="57"/>
    <n v="5"/>
    <n v="5.57"/>
    <s v="2012"/>
    <n v="60"/>
    <n v="285"/>
    <s v="Early "/>
    <s v="Low"/>
  </r>
  <r>
    <d v="2014-05-07T00:00:00"/>
    <d v="2014-07-07T00:00:00"/>
    <s v="First Class"/>
    <s v="Mark Hamilton"/>
    <s v="Bangladesh"/>
    <x v="11"/>
    <s v="Office Supplies"/>
    <s v="Acme Letter Opener, Easy Grip"/>
    <n v="95"/>
    <n v="3"/>
    <n v="9.83"/>
    <s v="2014"/>
    <n v="61"/>
    <n v="285"/>
    <s v="Early "/>
    <s v="Low"/>
  </r>
  <r>
    <d v="2011-05-07T00:00:00"/>
    <d v="2011-09-07T00:00:00"/>
    <s v="Standard Class"/>
    <s v="Greg Hansen"/>
    <s v="Australia"/>
    <x v="6"/>
    <s v="Office Supplies"/>
    <s v="Boston Highlighters, Blue"/>
    <n v="57"/>
    <n v="5"/>
    <n v="6.97"/>
    <s v="2011"/>
    <n v="123"/>
    <n v="285"/>
    <s v="Normal"/>
    <s v="Low"/>
  </r>
  <r>
    <d v="2013-01-08T00:00:00"/>
    <d v="2013-07-08T00:00:00"/>
    <s v="Standard Class"/>
    <s v="Nathan Gelder"/>
    <s v="United Kingdom"/>
    <x v="10"/>
    <s v="Office Supplies"/>
    <s v="Cardinal Binder Covers, Clear"/>
    <n v="57"/>
    <n v="5"/>
    <n v="10.86"/>
    <s v="2013"/>
    <n v="181"/>
    <n v="285"/>
    <s v="Late"/>
    <s v="Low"/>
  </r>
  <r>
    <d v="2011-02-08T00:00:00"/>
    <d v="2011-06-08T00:00:00"/>
    <s v="Standard Class"/>
    <s v="Jeremy Farry"/>
    <s v="New Zealand"/>
    <x v="6"/>
    <s v="Technology"/>
    <s v="Memorex Keyboard, USB"/>
    <n v="143"/>
    <n v="2"/>
    <n v="7.29"/>
    <s v="2011"/>
    <n v="120"/>
    <n v="286"/>
    <s v="Normal"/>
    <s v="Low"/>
  </r>
  <r>
    <d v="2012-08-06T00:00:00"/>
    <d v="2012-12-06T00:00:00"/>
    <s v="Standard Class"/>
    <s v="Maureen Gnade"/>
    <s v="United States"/>
    <x v="1"/>
    <s v="Office Supplies"/>
    <s v="Hoover Shoulder Vac Commercial Portable Vacuum"/>
    <n v="143"/>
    <n v="2"/>
    <n v="1.56"/>
    <s v="2012"/>
    <n v="122"/>
    <n v="286"/>
    <s v="Normal"/>
    <s v="Low"/>
  </r>
  <r>
    <d v="2013-06-12T00:00:00"/>
    <d v="2013-10-12T00:00:00"/>
    <s v="Standard Class"/>
    <s v="Herbert Flentye"/>
    <s v="Senegal"/>
    <x v="2"/>
    <s v="Technology"/>
    <s v="Memorex Keyboard, Bluetooth"/>
    <n v="143"/>
    <n v="2"/>
    <n v="10.84"/>
    <s v="2013"/>
    <n v="122"/>
    <n v="286"/>
    <s v="Normal"/>
    <s v="Low"/>
  </r>
  <r>
    <d v="2014-08-08T00:00:00"/>
    <d v="2014-11-08T00:00:00"/>
    <s v="First Class"/>
    <s v="Julia West"/>
    <s v="France"/>
    <x v="1"/>
    <s v="Technology"/>
    <s v="Memorex Keyboard, USB"/>
    <n v="143"/>
    <n v="2"/>
    <n v="30.35"/>
    <s v="2014"/>
    <n v="92"/>
    <n v="286"/>
    <s v="Normal"/>
    <s v="Low"/>
  </r>
  <r>
    <d v="2011-03-06T00:00:00"/>
    <d v="2011-08-06T00:00:00"/>
    <s v="Standard Class"/>
    <s v="Fred Wasserman"/>
    <s v="Cameroon"/>
    <x v="2"/>
    <s v="Technology"/>
    <s v="Memorex Keyboard, USB"/>
    <n v="143"/>
    <n v="2"/>
    <n v="10.119999999999999"/>
    <s v="2011"/>
    <n v="153"/>
    <n v="286"/>
    <s v="Late"/>
    <s v="Low"/>
  </r>
  <r>
    <d v="2014-04-07T00:00:00"/>
    <d v="2014-09-07T00:00:00"/>
    <s v="Standard Class"/>
    <s v="Barry Weirich"/>
    <s v="Italy"/>
    <x v="4"/>
    <s v="Technology"/>
    <s v="Memorex Keyboard, USB"/>
    <n v="143"/>
    <n v="2"/>
    <n v="8.66"/>
    <s v="2014"/>
    <n v="153"/>
    <n v="286"/>
    <s v="Late"/>
    <s v="Low"/>
  </r>
  <r>
    <d v="2014-01-10T00:00:00"/>
    <d v="2014-06-10T00:00:00"/>
    <s v="Standard Class"/>
    <s v="Sheri Gordon"/>
    <s v="Portugal"/>
    <x v="4"/>
    <s v="Technology"/>
    <s v="Motorola Signal Booster, VoIP"/>
    <n v="143"/>
    <n v="2"/>
    <n v="10.56"/>
    <s v="2014"/>
    <n v="151"/>
    <n v="286"/>
    <s v="Late"/>
    <s v="Low"/>
  </r>
  <r>
    <d v="2013-02-08T00:00:00"/>
    <d v="2013-04-08T00:00:00"/>
    <s v="Second Class"/>
    <s v="Mike Caudle"/>
    <s v="Paraguay"/>
    <x v="4"/>
    <s v="Furniture"/>
    <s v="Deflect-O Frame, Durable"/>
    <n v="143"/>
    <n v="2"/>
    <n v="22.41"/>
    <s v="2013"/>
    <n v="59"/>
    <n v="286"/>
    <s v="Early "/>
    <s v="Low"/>
  </r>
  <r>
    <d v="2014-03-09T00:00:00"/>
    <d v="2014-03-09T00:00:00"/>
    <s v="Same Day"/>
    <s v="Art Foster"/>
    <s v="Dominican Republic"/>
    <x v="7"/>
    <s v="Office Supplies"/>
    <s v="Smead Removable Labels, Adjustable"/>
    <n v="41"/>
    <n v="7"/>
    <n v="6.99"/>
    <s v="2014"/>
    <n v="0"/>
    <n v="287"/>
    <s v="Early "/>
    <s v="Low"/>
  </r>
  <r>
    <d v="2011-06-01T00:00:00"/>
    <d v="2011-10-01T00:00:00"/>
    <s v="Standard Class"/>
    <s v="Brosina Hoffman"/>
    <s v="Indonesia"/>
    <x v="8"/>
    <s v="Office Supplies"/>
    <s v="Advantus Staples, Metal"/>
    <n v="41"/>
    <n v="7"/>
    <n v="2.63"/>
    <s v="2011"/>
    <n v="122"/>
    <n v="287"/>
    <s v="Normal"/>
    <s v="Low"/>
  </r>
  <r>
    <d v="2011-06-06T00:00:00"/>
    <d v="2011-10-06T00:00:00"/>
    <s v="Standard Class"/>
    <s v="Charlotte Melton"/>
    <s v="Pakistan"/>
    <x v="11"/>
    <s v="Office Supplies"/>
    <s v="Avery Legal Exhibit Labels, 5000 Label Set"/>
    <n v="41"/>
    <n v="7"/>
    <n v="5.22"/>
    <s v="2011"/>
    <n v="122"/>
    <n v="287"/>
    <s v="Normal"/>
    <s v="Low"/>
  </r>
  <r>
    <d v="2014-10-05T00:00:00"/>
    <d v="2014-12-05T00:00:00"/>
    <s v="First Class"/>
    <s v="Laurel Beltran"/>
    <s v="United States"/>
    <x v="0"/>
    <s v="Furniture"/>
    <s v="Riverside Furniture Oval Coffee Table, Oval End Table, End Table with Drawer"/>
    <n v="287"/>
    <n v="1"/>
    <n v="58.79"/>
    <s v="2014"/>
    <n v="61"/>
    <n v="287"/>
    <s v="Early "/>
    <s v="Low"/>
  </r>
  <r>
    <d v="2011-07-11T00:00:00"/>
    <d v="2011-12-11T00:00:00"/>
    <s v="Standard Class"/>
    <s v="Steven Cartwright"/>
    <s v="United States"/>
    <x v="1"/>
    <s v="Office Supplies"/>
    <s v="Acme Stainless Steel Office Snips"/>
    <n v="41"/>
    <n v="7"/>
    <n v="2.68"/>
    <s v="2011"/>
    <n v="153"/>
    <n v="287"/>
    <s v="Late"/>
    <s v="Low"/>
  </r>
  <r>
    <d v="2012-05-01T00:00:00"/>
    <d v="2012-09-01T00:00:00"/>
    <s v="Standard Class"/>
    <s v="Frank Atkinson"/>
    <s v="Mexico"/>
    <x v="10"/>
    <s v="Office Supplies"/>
    <s v="Cardinal Index Tab, Clear"/>
    <n v="36"/>
    <n v="8"/>
    <n v="1.41"/>
    <s v="2012"/>
    <n v="123"/>
    <n v="288"/>
    <s v="Normal"/>
    <s v="Low"/>
  </r>
  <r>
    <d v="2013-04-06T00:00:00"/>
    <d v="2013-10-06T00:00:00"/>
    <s v="Standard Class"/>
    <s v="Gene McClure"/>
    <s v="El Salvador"/>
    <x v="1"/>
    <s v="Office Supplies"/>
    <s v="Binney &amp; Smith Pencil Sharpener, Water Color"/>
    <n v="72"/>
    <n v="4"/>
    <n v="14.89"/>
    <s v="2013"/>
    <n v="183"/>
    <n v="288"/>
    <s v="Late"/>
    <s v="Low"/>
  </r>
  <r>
    <d v="2011-08-10T00:00:00"/>
    <d v="2011-11-10T00:00:00"/>
    <s v="Second Class"/>
    <s v="Bryan Spruell"/>
    <s v="Dominican Republic"/>
    <x v="7"/>
    <s v="Office Supplies"/>
    <s v="Stanley Highlighters, Easy-Erase"/>
    <n v="48"/>
    <n v="6"/>
    <n v="12.57"/>
    <s v="2011"/>
    <n v="92"/>
    <n v="288"/>
    <s v="Normal"/>
    <s v="Low"/>
  </r>
  <r>
    <d v="2012-07-05T00:00:00"/>
    <d v="2012-10-05T00:00:00"/>
    <s v="First Class"/>
    <s v="Ken Dana"/>
    <s v="Haiti"/>
    <x v="7"/>
    <s v="Technology"/>
    <s v="Motorola Headset, with Caller ID"/>
    <n v="96"/>
    <n v="3"/>
    <n v="39.020000000000003"/>
    <s v="2012"/>
    <n v="92"/>
    <n v="288"/>
    <s v="Normal"/>
    <s v="Low"/>
  </r>
  <r>
    <d v="2014-02-06T00:00:00"/>
    <d v="2014-04-06T00:00:00"/>
    <s v="Second Class"/>
    <s v="Mitch Willingham"/>
    <s v="India"/>
    <x v="11"/>
    <s v="Office Supplies"/>
    <s v="Ibico 3-Hole Punch, Durable"/>
    <n v="96"/>
    <n v="3"/>
    <n v="11.06"/>
    <s v="2014"/>
    <n v="59"/>
    <n v="288"/>
    <s v="Early "/>
    <s v="Low"/>
  </r>
  <r>
    <d v="2011-06-12T00:00:00"/>
    <d v="2011-09-12T00:00:00"/>
    <s v="First Class"/>
    <s v="Herbert Flentye"/>
    <s v="Iran"/>
    <x v="3"/>
    <s v="Office Supplies"/>
    <s v="Wilson Jones Index Tab, Durable"/>
    <n v="48"/>
    <n v="6"/>
    <n v="5.94"/>
    <s v="2011"/>
    <n v="92"/>
    <n v="288"/>
    <s v="Normal"/>
    <s v="Low"/>
  </r>
  <r>
    <d v="2011-08-03T00:00:00"/>
    <d v="2011-10-03T00:00:00"/>
    <s v="Second Class"/>
    <s v="Kalyca Meade"/>
    <s v="Indonesia"/>
    <x v="8"/>
    <s v="Office Supplies"/>
    <s v="SanDisk Computer Printout Paper, 8.5 x 11"/>
    <n v="72"/>
    <n v="4"/>
    <n v="3.05"/>
    <s v="2011"/>
    <n v="61"/>
    <n v="288"/>
    <s v="Early "/>
    <s v="Low"/>
  </r>
  <r>
    <d v="2012-03-08T00:00:00"/>
    <d v="2012-05-08T00:00:00"/>
    <s v="First Class"/>
    <s v="Larry Blacks"/>
    <s v="Brazil"/>
    <x v="4"/>
    <s v="Office Supplies"/>
    <s v="Enermax Note Cards, Premium"/>
    <n v="48"/>
    <n v="6"/>
    <n v="6.84"/>
    <s v="2012"/>
    <n v="61"/>
    <n v="288"/>
    <s v="Early "/>
    <s v="Low"/>
  </r>
  <r>
    <d v="2013-07-09T00:00:00"/>
    <d v="2013-12-09T00:00:00"/>
    <s v="Standard Class"/>
    <s v="Karl Braun"/>
    <s v="United States"/>
    <x v="4"/>
    <s v="Office Supplies"/>
    <s v="Blue String-Tie &amp; Button Interoffice Envelopes, 10 x 13"/>
    <n v="96"/>
    <n v="3"/>
    <n v="6.95"/>
    <s v="2013"/>
    <n v="153"/>
    <n v="288"/>
    <s v="Late"/>
    <s v="Low"/>
  </r>
  <r>
    <d v="2011-01-06T00:00:00"/>
    <d v="2011-06-06T00:00:00"/>
    <s v="Second Class"/>
    <s v="Dianna Wilson"/>
    <s v="United States"/>
    <x v="1"/>
    <s v="Office Supplies"/>
    <s v="Adams Telephone Message Book w/Frequently-Called Numbers Space, 400 Messages per Book"/>
    <n v="48"/>
    <n v="6"/>
    <n v="4.2699999999999996"/>
    <s v="2011"/>
    <n v="151"/>
    <n v="288"/>
    <s v="Late"/>
    <s v="Low"/>
  </r>
  <r>
    <d v="2013-04-06T00:00:00"/>
    <d v="2013-08-06T00:00:00"/>
    <s v="Standard Class"/>
    <s v="Cindy Schnelling"/>
    <s v="Sweden"/>
    <x v="10"/>
    <s v="Furniture"/>
    <s v="Harbour Creations Bag Chairs, Adjustable"/>
    <n v="96"/>
    <n v="3"/>
    <n v="9.19"/>
    <s v="2013"/>
    <n v="122"/>
    <n v="288"/>
    <s v="Normal"/>
    <s v="Low"/>
  </r>
  <r>
    <d v="2011-06-06T00:00:00"/>
    <d v="2011-12-06T00:00:00"/>
    <s v="Standard Class"/>
    <s v="Skye Norling"/>
    <s v="Nigeria"/>
    <x v="2"/>
    <s v="Office Supplies"/>
    <s v="Binney &amp; Smith Pencil Sharpener, Water Color"/>
    <n v="48"/>
    <n v="6"/>
    <n v="4.4000000000000004"/>
    <s v="2011"/>
    <n v="183"/>
    <n v="288"/>
    <s v="Late"/>
    <s v="Low"/>
  </r>
  <r>
    <d v="2014-05-11T00:00:00"/>
    <d v="2014-09-11T00:00:00"/>
    <s v="Standard Class"/>
    <s v="Christina Anderson"/>
    <s v="United States"/>
    <x v="4"/>
    <s v="Technology"/>
    <s v="Logitech M510 Wireless Mouse"/>
    <n v="96"/>
    <n v="3"/>
    <n v="8.98"/>
    <s v="2014"/>
    <n v="123"/>
    <n v="288"/>
    <s v="Normal"/>
    <s v="Low"/>
  </r>
  <r>
    <d v="2014-05-07T00:00:00"/>
    <d v="2014-08-07T00:00:00"/>
    <s v="First Class"/>
    <s v="Gary Hansen"/>
    <s v="United Kingdom"/>
    <x v="10"/>
    <s v="Furniture"/>
    <s v="Harbour Creations Chairmat, Red"/>
    <n v="144"/>
    <n v="2"/>
    <n v="28.43"/>
    <s v="2014"/>
    <n v="92"/>
    <n v="288"/>
    <s v="Normal"/>
    <s v="Low"/>
  </r>
  <r>
    <d v="2012-08-10T00:00:00"/>
    <d v="2012-10-10T00:00:00"/>
    <s v="Second Class"/>
    <s v="Pamela Stobb"/>
    <s v="Mexico"/>
    <x v="10"/>
    <s v="Office Supplies"/>
    <s v="Eldon Trays, Blue"/>
    <n v="96"/>
    <n v="3"/>
    <n v="22.65"/>
    <s v="2012"/>
    <n v="61"/>
    <n v="288"/>
    <s v="Early "/>
    <s v="Low"/>
  </r>
  <r>
    <d v="2013-06-11T00:00:00"/>
    <d v="2013-08-11T00:00:00"/>
    <s v="Second Class"/>
    <s v="Logan Haushalter"/>
    <s v="United States"/>
    <x v="0"/>
    <s v="Technology"/>
    <s v="KeyTronic E03601U1 - Keyboard - Beige"/>
    <n v="72"/>
    <n v="4"/>
    <n v="12.35"/>
    <s v="2013"/>
    <n v="61"/>
    <n v="288"/>
    <s v="Early "/>
    <s v="Low"/>
  </r>
  <r>
    <d v="2014-01-12T00:00:00"/>
    <d v="2014-04-12T00:00:00"/>
    <s v="Second Class"/>
    <s v="Bart Pistole"/>
    <s v="United States"/>
    <x v="1"/>
    <s v="Technology"/>
    <s v="SanDisk Ultra 64 GB MicroSDHC Class 10 Memory Card"/>
    <n v="96"/>
    <n v="3"/>
    <n v="8.0500000000000007"/>
    <s v="2014"/>
    <n v="90"/>
    <n v="288"/>
    <s v="Normal"/>
    <s v="Low"/>
  </r>
  <r>
    <d v="2013-05-11T00:00:00"/>
    <d v="2013-10-11T00:00:00"/>
    <s v="Standard Class"/>
    <s v="Robert Barroso"/>
    <s v="Colombia"/>
    <x v="4"/>
    <s v="Office Supplies"/>
    <s v="Sanford Pencil Sharpener, Easy-Erase"/>
    <n v="72"/>
    <n v="4"/>
    <n v="5.85"/>
    <s v="2013"/>
    <n v="153"/>
    <n v="288"/>
    <s v="Late"/>
    <s v="Low"/>
  </r>
  <r>
    <d v="2013-06-12T00:00:00"/>
    <d v="2013-11-12T00:00:00"/>
    <s v="Standard Class"/>
    <s v="Bill Donatelli"/>
    <s v="Mexico"/>
    <x v="10"/>
    <s v="Office Supplies"/>
    <s v="Cameo Manila Envelope, Set of 50"/>
    <n v="72"/>
    <n v="4"/>
    <n v="5.41"/>
    <s v="2013"/>
    <n v="153"/>
    <n v="288"/>
    <s v="Late"/>
    <s v="Low"/>
  </r>
  <r>
    <d v="2014-11-04T00:00:00"/>
    <d v="2014-11-04T00:00:00"/>
    <s v="Same Day"/>
    <s v="Russell D'Ascenzo"/>
    <s v="United States"/>
    <x v="1"/>
    <s v="Technology"/>
    <s v="Logitech MX Performance Wireless Mouse"/>
    <n v="96"/>
    <n v="3"/>
    <n v="10.039999999999999"/>
    <s v="2014"/>
    <n v="0"/>
    <n v="288"/>
    <s v="Early "/>
    <s v="Low"/>
  </r>
  <r>
    <d v="2011-07-10T00:00:00"/>
    <d v="2011-10-10T00:00:00"/>
    <s v="Second Class"/>
    <s v="Clay Ludtke"/>
    <s v="Cuba"/>
    <x v="7"/>
    <s v="Furniture"/>
    <s v="Advantus Frame, Durable"/>
    <n v="144"/>
    <n v="2"/>
    <n v="22.42"/>
    <s v="2011"/>
    <n v="92"/>
    <n v="288"/>
    <s v="Normal"/>
    <s v="Low"/>
  </r>
  <r>
    <d v="2013-02-02T00:00:00"/>
    <d v="2013-04-02T00:00:00"/>
    <s v="Second Class"/>
    <s v="Sanjit Engle"/>
    <s v="United States"/>
    <x v="4"/>
    <s v="Office Supplies"/>
    <s v="Presstex Flexible Ring Binders"/>
    <n v="36"/>
    <n v="8"/>
    <n v="4.62"/>
    <s v="2013"/>
    <n v="59"/>
    <n v="288"/>
    <s v="Early "/>
    <s v="Low"/>
  </r>
  <r>
    <d v="2014-05-03T00:00:00"/>
    <d v="2014-06-03T00:00:00"/>
    <s v="Same Day"/>
    <s v="Shaun Chance"/>
    <s v="Australia"/>
    <x v="6"/>
    <s v="Office Supplies"/>
    <s v="Novimex Color Coded Labels, 5000 Label Set"/>
    <n v="58"/>
    <n v="5"/>
    <n v="15.86"/>
    <s v="2014"/>
    <n v="31"/>
    <n v="290"/>
    <s v="Early "/>
    <s v="Low"/>
  </r>
  <r>
    <d v="2011-02-09T00:00:00"/>
    <d v="2011-03-09T00:00:00"/>
    <s v="First Class"/>
    <s v="Katherine Ducich"/>
    <s v="United States"/>
    <x v="5"/>
    <s v="Office Supplies"/>
    <s v="Newell 324"/>
    <n v="58"/>
    <n v="5"/>
    <n v="16.87"/>
    <s v="2011"/>
    <n v="28"/>
    <n v="290"/>
    <s v="Early "/>
    <s v="Low"/>
  </r>
  <r>
    <d v="2011-04-11T00:00:00"/>
    <d v="2011-08-11T00:00:00"/>
    <s v="Second Class"/>
    <s v="Odella Nelson"/>
    <s v="United States"/>
    <x v="4"/>
    <s v="Office Supplies"/>
    <s v="Acco 6 Outlet Guardian Premium Surge Suppressor"/>
    <n v="58"/>
    <n v="5"/>
    <n v="2.82"/>
    <s v="2011"/>
    <n v="122"/>
    <n v="290"/>
    <s v="Normal"/>
    <s v="Low"/>
  </r>
  <r>
    <d v="2014-04-06T00:00:00"/>
    <d v="2014-06-06T00:00:00"/>
    <s v="First Class"/>
    <s v="Jack Lebron"/>
    <s v="Brazil"/>
    <x v="4"/>
    <s v="Furniture"/>
    <s v="Novimex Bag Chairs, Black"/>
    <n v="58"/>
    <n v="5"/>
    <n v="12.48"/>
    <s v="2014"/>
    <n v="61"/>
    <n v="290"/>
    <s v="Early "/>
    <s v="Low"/>
  </r>
  <r>
    <d v="2013-03-04T00:00:00"/>
    <d v="2013-05-04T00:00:00"/>
    <s v="Second Class"/>
    <s v="Ross DeVincentis"/>
    <s v="Brazil"/>
    <x v="4"/>
    <s v="Office Supplies"/>
    <s v="Smead Folders, Single Width"/>
    <n v="58"/>
    <n v="5"/>
    <n v="2"/>
    <s v="2013"/>
    <n v="61"/>
    <n v="290"/>
    <s v="Early "/>
    <s v="Low"/>
  </r>
  <r>
    <d v="2011-02-12T00:00:00"/>
    <d v="2011-06-12T00:00:00"/>
    <s v="Standard Class"/>
    <s v="Michael Dominguez"/>
    <s v="United States"/>
    <x v="1"/>
    <s v="Furniture"/>
    <s v="Deflect-o SuperTray Unbreakable Stackable Tray, Letter, Black"/>
    <n v="58"/>
    <n v="5"/>
    <n v="3.14"/>
    <s v="2011"/>
    <n v="120"/>
    <n v="290"/>
    <s v="Normal"/>
    <s v="Low"/>
  </r>
  <r>
    <d v="2013-09-05T00:00:00"/>
    <d v="2013-12-05T00:00:00"/>
    <s v="Second Class"/>
    <s v="Ivan Liston"/>
    <s v="Iraq"/>
    <x v="3"/>
    <s v="Technology"/>
    <s v="Logitech Keyboard, Bluetooth"/>
    <n v="145"/>
    <n v="2"/>
    <n v="24.81"/>
    <s v="2013"/>
    <n v="91"/>
    <n v="290"/>
    <s v="Normal"/>
    <s v="Low"/>
  </r>
  <r>
    <d v="2014-05-08T00:00:00"/>
    <d v="2014-09-08T00:00:00"/>
    <s v="Standard Class"/>
    <s v="Chris McAfee"/>
    <s v="United Kingdom"/>
    <x v="10"/>
    <s v="Office Supplies"/>
    <s v="Smead Shipping Labels, Laser Printer Compatible"/>
    <n v="58"/>
    <n v="5"/>
    <n v="4.97"/>
    <s v="2014"/>
    <n v="123"/>
    <n v="290"/>
    <s v="Normal"/>
    <s v="Low"/>
  </r>
  <r>
    <d v="2014-05-08T00:00:00"/>
    <d v="2014-10-08T00:00:00"/>
    <s v="Standard Class"/>
    <s v="Deborah Brumfield"/>
    <s v="Australia"/>
    <x v="6"/>
    <s v="Office Supplies"/>
    <s v="Avery Binder, Economy"/>
    <n v="58"/>
    <n v="5"/>
    <n v="0.01"/>
    <s v="2014"/>
    <n v="153"/>
    <n v="290"/>
    <s v="Late"/>
    <s v="Low"/>
  </r>
  <r>
    <d v="2011-08-09T00:00:00"/>
    <d v="2011-09-09T00:00:00"/>
    <s v="First Class"/>
    <s v="Jonathan Howell"/>
    <s v="Germany"/>
    <x v="1"/>
    <s v="Office Supplies"/>
    <s v="Fiskars Box Cutter, Serrated"/>
    <n v="97"/>
    <n v="3"/>
    <n v="18.18"/>
    <s v="2011"/>
    <n v="31"/>
    <n v="291"/>
    <s v="Early "/>
    <s v="Low"/>
  </r>
  <r>
    <d v="2012-11-09T00:00:00"/>
    <d v="2012-12-09T00:00:00"/>
    <s v="First Class"/>
    <s v="Jason Klamczynski"/>
    <s v="Mexico"/>
    <x v="10"/>
    <s v="Office Supplies"/>
    <s v="Smead Trays, Single Width"/>
    <n v="97"/>
    <n v="3"/>
    <n v="17.649999999999999"/>
    <s v="2012"/>
    <n v="30"/>
    <n v="291"/>
    <s v="Early "/>
    <s v="Low"/>
  </r>
  <r>
    <d v="2012-02-12T00:00:00"/>
    <d v="2012-06-12T00:00:00"/>
    <s v="Standard Class"/>
    <s v="Tom Zandusky"/>
    <s v="Mexico"/>
    <x v="10"/>
    <s v="Office Supplies"/>
    <s v="Green Bar Cards &amp; Envelopes, Premium"/>
    <n v="97"/>
    <n v="3"/>
    <n v="8.2100000000000009"/>
    <s v="2012"/>
    <n v="121"/>
    <n v="291"/>
    <s v="Normal"/>
    <s v="Low"/>
  </r>
  <r>
    <d v="2014-04-08T00:00:00"/>
    <d v="2014-08-08T00:00:00"/>
    <s v="Standard Class"/>
    <s v="Mick Brown"/>
    <s v="Mexico"/>
    <x v="10"/>
    <s v="Office Supplies"/>
    <s v="Eldon Trays, Industrial"/>
    <n v="97"/>
    <n v="3"/>
    <n v="6.57"/>
    <s v="2014"/>
    <n v="122"/>
    <n v="291"/>
    <s v="Normal"/>
    <s v="Low"/>
  </r>
  <r>
    <d v="2013-01-07T00:00:00"/>
    <d v="2013-08-07T00:00:00"/>
    <s v="Standard Class"/>
    <s v="Sam Zeldin"/>
    <s v="El Salvador"/>
    <x v="1"/>
    <s v="Furniture"/>
    <s v="Novimex Bag Chairs, Adjustable"/>
    <n v="97"/>
    <n v="3"/>
    <n v="5.01"/>
    <s v="2013"/>
    <n v="212"/>
    <n v="291"/>
    <s v="Late"/>
    <s v="Low"/>
  </r>
  <r>
    <d v="2014-02-10T00:00:00"/>
    <d v="2014-02-10T00:00:00"/>
    <s v="Same Day"/>
    <s v="Edward Becker"/>
    <s v="Brazil"/>
    <x v="4"/>
    <s v="Office Supplies"/>
    <s v="Smead Trays, Single Width"/>
    <n v="97"/>
    <n v="3"/>
    <n v="13.51"/>
    <s v="2014"/>
    <n v="0"/>
    <n v="291"/>
    <s v="Early "/>
    <s v="Low"/>
  </r>
  <r>
    <d v="2011-09-03T00:00:00"/>
    <d v="2011-12-03T00:00:00"/>
    <s v="First Class"/>
    <s v="Janet Lee"/>
    <s v="Spain"/>
    <x v="4"/>
    <s v="Office Supplies"/>
    <s v="BIC Pencil Sharpener, Water Color"/>
    <n v="97"/>
    <n v="3"/>
    <n v="5.83"/>
    <s v="2011"/>
    <n v="91"/>
    <n v="291"/>
    <s v="Normal"/>
    <s v="Low"/>
  </r>
  <r>
    <d v="2011-02-06T00:00:00"/>
    <d v="2011-08-06T00:00:00"/>
    <s v="Standard Class"/>
    <s v="Caroline Jumper"/>
    <s v="El Salvador"/>
    <x v="1"/>
    <s v="Office Supplies"/>
    <s v="Fiskars Letter Opener, High Speed"/>
    <n v="73"/>
    <n v="4"/>
    <n v="5.39"/>
    <s v="2011"/>
    <n v="181"/>
    <n v="292"/>
    <s v="Late"/>
    <s v="Low"/>
  </r>
  <r>
    <d v="2014-08-09T00:00:00"/>
    <d v="2014-10-09T00:00:00"/>
    <s v="Second Class"/>
    <s v="Sarah Jordon"/>
    <s v="Haiti"/>
    <x v="7"/>
    <s v="Office Supplies"/>
    <s v="Kraft Interoffice Envelope, Recycled"/>
    <n v="73"/>
    <n v="4"/>
    <n v="18.739999999999998"/>
    <s v="2014"/>
    <n v="61"/>
    <n v="292"/>
    <s v="Early "/>
    <s v="Low"/>
  </r>
  <r>
    <d v="2012-04-06T00:00:00"/>
    <d v="2012-08-06T00:00:00"/>
    <s v="Second Class"/>
    <s v="Mick Crebagga"/>
    <s v="Brazil"/>
    <x v="4"/>
    <s v="Furniture"/>
    <s v="Sauder Classic Bookcase, Mobile"/>
    <n v="292"/>
    <n v="1"/>
    <n v="13.06"/>
    <s v="2012"/>
    <n v="122"/>
    <n v="292"/>
    <s v="Normal"/>
    <s v="Low"/>
  </r>
  <r>
    <d v="2012-04-06T00:00:00"/>
    <d v="2012-09-06T00:00:00"/>
    <s v="Standard Class"/>
    <s v="Mick Crebagga"/>
    <s v="Iraq"/>
    <x v="3"/>
    <s v="Technology"/>
    <s v="Motorola Office Telephone, Full Size"/>
    <n v="146"/>
    <n v="2"/>
    <n v="11.95"/>
    <s v="2012"/>
    <n v="153"/>
    <n v="292"/>
    <s v="Late"/>
    <s v="Low"/>
  </r>
  <r>
    <d v="2011-03-09T00:00:00"/>
    <d v="2011-07-09T00:00:00"/>
    <s v="Standard Class"/>
    <s v="Eric Murdock"/>
    <s v="Sweden"/>
    <x v="10"/>
    <s v="Technology"/>
    <s v="Brother Ink, High-Speed"/>
    <n v="146"/>
    <n v="2"/>
    <n v="22.36"/>
    <s v="2011"/>
    <n v="122"/>
    <n v="292"/>
    <s v="Normal"/>
    <s v="Low"/>
  </r>
  <r>
    <d v="2014-07-10T00:00:00"/>
    <d v="2014-11-10T00:00:00"/>
    <s v="Standard Class"/>
    <s v="Kelly Lampkin"/>
    <s v="Argentina"/>
    <x v="4"/>
    <s v="Furniture"/>
    <s v="Harbour Creations Swivel Stool, Set of Two"/>
    <n v="146"/>
    <n v="2"/>
    <n v="22.11"/>
    <s v="2014"/>
    <n v="123"/>
    <n v="292"/>
    <s v="Normal"/>
    <s v="Low"/>
  </r>
  <r>
    <d v="2011-03-05T00:00:00"/>
    <d v="2011-05-05T00:00:00"/>
    <s v="First Class"/>
    <s v="Toby Ritter"/>
    <s v="Tanzania"/>
    <x v="2"/>
    <s v="Technology"/>
    <s v="Epson Phone, Durable"/>
    <n v="146"/>
    <n v="2"/>
    <n v="48.25"/>
    <s v="2011"/>
    <n v="61"/>
    <n v="292"/>
    <s v="Early "/>
    <s v="Low"/>
  </r>
  <r>
    <d v="2013-04-06T00:00:00"/>
    <d v="2013-06-06T00:00:00"/>
    <s v="First Class"/>
    <s v="Nancy Lomonaco"/>
    <s v="Egypt"/>
    <x v="2"/>
    <s v="Technology"/>
    <s v="Motorola Office Telephone, Full Size"/>
    <n v="146"/>
    <n v="2"/>
    <n v="11.16"/>
    <s v="2013"/>
    <n v="61"/>
    <n v="292"/>
    <s v="Early "/>
    <s v="Low"/>
  </r>
  <r>
    <d v="2014-04-05T00:00:00"/>
    <d v="2014-06-05T00:00:00"/>
    <s v="Second Class"/>
    <s v="Amy Hunt"/>
    <s v="South Africa"/>
    <x v="2"/>
    <s v="Technology"/>
    <s v="Sharp Fax Machine, High-Speed"/>
    <n v="294"/>
    <n v="1"/>
    <n v="46.58"/>
    <s v="2014"/>
    <n v="61"/>
    <n v="294"/>
    <s v="Early "/>
    <s v="Low"/>
  </r>
  <r>
    <d v="2014-07-06T00:00:00"/>
    <d v="2014-12-06T00:00:00"/>
    <s v="Second Class"/>
    <s v="Astrea Jones"/>
    <s v="Italy"/>
    <x v="4"/>
    <s v="Office Supplies"/>
    <s v="Tenex Trays, Single Width"/>
    <n v="98"/>
    <n v="3"/>
    <n v="7.37"/>
    <s v="2014"/>
    <n v="153"/>
    <n v="294"/>
    <s v="Late"/>
    <s v="Low"/>
  </r>
  <r>
    <d v="2014-02-12T00:00:00"/>
    <d v="2014-09-12T00:00:00"/>
    <s v="Standard Class"/>
    <s v="Sean O'Donnell"/>
    <s v="United States"/>
    <x v="0"/>
    <s v="Office Supplies"/>
    <s v="Xerox 1947"/>
    <n v="42"/>
    <n v="7"/>
    <n v="3.7"/>
    <s v="2014"/>
    <n v="212"/>
    <n v="294"/>
    <s v="Late"/>
    <s v="Low"/>
  </r>
  <r>
    <d v="2011-07-11T00:00:00"/>
    <d v="2011-10-11T00:00:00"/>
    <s v="First Class"/>
    <s v="Ted Trevino"/>
    <s v="Mexico"/>
    <x v="10"/>
    <s v="Technology"/>
    <s v="SanDisk Memory Card, Erganomic"/>
    <n v="147"/>
    <n v="2"/>
    <n v="37.880000000000003"/>
    <s v="2011"/>
    <n v="92"/>
    <n v="294"/>
    <s v="Normal"/>
    <s v="Low"/>
  </r>
  <r>
    <d v="2014-07-05T00:00:00"/>
    <d v="2014-11-05T00:00:00"/>
    <s v="Second Class"/>
    <s v="Natalie DeCherney"/>
    <s v="Brazil"/>
    <x v="4"/>
    <s v="Office Supplies"/>
    <s v="Boston Sketch Pad, Easy-Erase"/>
    <n v="98"/>
    <n v="3"/>
    <n v="9.26"/>
    <s v="2014"/>
    <n v="123"/>
    <n v="294"/>
    <s v="Normal"/>
    <s v="Low"/>
  </r>
  <r>
    <d v="2013-01-11T00:00:00"/>
    <d v="2013-01-11T00:00:00"/>
    <s v="Same Day"/>
    <s v="Russell D'Ascenzo"/>
    <s v="Iran"/>
    <x v="3"/>
    <s v="Technology"/>
    <s v="Apple Headset, with Caller ID"/>
    <n v="147"/>
    <n v="2"/>
    <n v="9.61"/>
    <s v="2013"/>
    <n v="0"/>
    <n v="294"/>
    <s v="Early "/>
    <s v="Low"/>
  </r>
  <r>
    <d v="2012-04-01T00:00:00"/>
    <d v="2012-08-01T00:00:00"/>
    <s v="Standard Class"/>
    <s v="Larry Hughes"/>
    <s v="El Salvador"/>
    <x v="1"/>
    <s v="Office Supplies"/>
    <s v="Smead Shelving, Single Width"/>
    <n v="98"/>
    <n v="3"/>
    <n v="10.94"/>
    <s v="2012"/>
    <n v="122"/>
    <n v="294"/>
    <s v="Normal"/>
    <s v="Low"/>
  </r>
  <r>
    <d v="2014-03-11T00:00:00"/>
    <d v="2014-06-11T00:00:00"/>
    <s v="First Class"/>
    <s v="Meg O'Connel"/>
    <s v="China"/>
    <x v="9"/>
    <s v="Office Supplies"/>
    <s v="Enermax Note Cards, Multicolor"/>
    <n v="98"/>
    <n v="3"/>
    <n v="6.02"/>
    <s v="2014"/>
    <n v="92"/>
    <n v="294"/>
    <s v="Normal"/>
    <s v="Low"/>
  </r>
  <r>
    <d v="2014-06-09T00:00:00"/>
    <d v="2014-12-09T00:00:00"/>
    <s v="Standard Class"/>
    <s v="Michael Grace"/>
    <s v="United States"/>
    <x v="4"/>
    <s v="Office Supplies"/>
    <s v="Gould Plastics 18-Pocket Panel Bin, 34w x 5-1/4d x 20-1/2h"/>
    <n v="147"/>
    <n v="2"/>
    <n v="8.76"/>
    <s v="2014"/>
    <n v="183"/>
    <n v="294"/>
    <s v="Late"/>
    <s v="Low"/>
  </r>
  <r>
    <d v="2012-05-11T00:00:00"/>
    <d v="2012-05-11T00:00:00"/>
    <s v="Same Day"/>
    <s v="Ken Lonsdale"/>
    <s v="United States"/>
    <x v="0"/>
    <s v="Office Supplies"/>
    <s v="Avery Trapezoid Ring Binder, 3&quot; Capacity, Black, 1040 sheets"/>
    <n v="98"/>
    <n v="3"/>
    <n v="31.08"/>
    <s v="2012"/>
    <n v="0"/>
    <n v="294"/>
    <s v="Early "/>
    <s v="Low"/>
  </r>
  <r>
    <d v="2014-03-07T00:00:00"/>
    <d v="2014-08-07T00:00:00"/>
    <s v="Standard Class"/>
    <s v="Claudia Bergmann"/>
    <s v="Cuba"/>
    <x v="7"/>
    <s v="Furniture"/>
    <s v="Deflect-O Frame, Black"/>
    <n v="147"/>
    <n v="2"/>
    <n v="14.62"/>
    <s v="2014"/>
    <n v="153"/>
    <n v="294"/>
    <s v="Late"/>
    <s v="Low"/>
  </r>
  <r>
    <d v="2014-10-11T00:00:00"/>
    <d v="2014-10-11T00:00:00"/>
    <s v="Same Day"/>
    <s v="Barry Blumstein"/>
    <s v="Germany"/>
    <x v="1"/>
    <s v="Office Supplies"/>
    <s v="Enermax Note Cards, Multicolor"/>
    <n v="98"/>
    <n v="3"/>
    <n v="25.66"/>
    <s v="2014"/>
    <n v="0"/>
    <n v="294"/>
    <s v="Early "/>
    <s v="Low"/>
  </r>
  <r>
    <d v="2012-05-09T00:00:00"/>
    <d v="2012-10-09T00:00:00"/>
    <s v="Standard Class"/>
    <s v="Tom Boeckenhauer"/>
    <s v="Iran"/>
    <x v="3"/>
    <s v="Technology"/>
    <s v="Apple Headset, VoIP"/>
    <n v="147"/>
    <n v="2"/>
    <n v="9.2799999999999994"/>
    <s v="2012"/>
    <n v="153"/>
    <n v="294"/>
    <s v="Late"/>
    <s v="Low"/>
  </r>
  <r>
    <d v="2013-04-01T00:00:00"/>
    <d v="2013-06-01T00:00:00"/>
    <s v="Second Class"/>
    <s v="Robert Dilbeck"/>
    <s v="Italy"/>
    <x v="4"/>
    <s v="Office Supplies"/>
    <s v="Tenex Trays, Single Width"/>
    <n v="98"/>
    <n v="3"/>
    <n v="16.329999999999998"/>
    <s v="2013"/>
    <n v="61"/>
    <n v="294"/>
    <s v="Early "/>
    <s v="Low"/>
  </r>
  <r>
    <d v="2012-01-11T00:00:00"/>
    <d v="2012-05-11T00:00:00"/>
    <s v="Standard Class"/>
    <s v="Bill Overfelt"/>
    <s v="France"/>
    <x v="1"/>
    <s v="Office Supplies"/>
    <s v="Stockwell Rubber Bands, Metal"/>
    <n v="49"/>
    <n v="6"/>
    <n v="4.26"/>
    <s v="2012"/>
    <n v="121"/>
    <n v="294"/>
    <s v="Normal"/>
    <s v="Low"/>
  </r>
  <r>
    <d v="2011-05-12T00:00:00"/>
    <d v="2011-09-12T00:00:00"/>
    <s v="Standard Class"/>
    <s v="Erin Ashbrook"/>
    <s v="United States"/>
    <x v="5"/>
    <s v="Office Supplies"/>
    <s v="Xerox 1893"/>
    <n v="98"/>
    <n v="3"/>
    <n v="6.88"/>
    <s v="2011"/>
    <n v="123"/>
    <n v="294"/>
    <s v="Normal"/>
    <s v="Low"/>
  </r>
  <r>
    <d v="2012-06-12T00:00:00"/>
    <d v="2012-10-12T00:00:00"/>
    <s v="Standard Class"/>
    <s v="Speros Goranitis"/>
    <s v="United States"/>
    <x v="5"/>
    <s v="Office Supplies"/>
    <s v="Xerox 1903"/>
    <n v="42"/>
    <n v="7"/>
    <n v="6.54"/>
    <s v="2012"/>
    <n v="122"/>
    <n v="294"/>
    <s v="Normal"/>
    <s v="Low"/>
  </r>
  <r>
    <d v="2013-04-03T00:00:00"/>
    <d v="2013-09-03T00:00:00"/>
    <s v="Standard Class"/>
    <s v="Alex Avila"/>
    <s v="United States"/>
    <x v="1"/>
    <s v="Technology"/>
    <s v="Verbatim 25 GB 6x Blu-ray Single Layer Recordable Disc, 1/Pack"/>
    <n v="42"/>
    <n v="7"/>
    <n v="3.52"/>
    <s v="2013"/>
    <n v="153"/>
    <n v="294"/>
    <s v="Late"/>
    <s v="Low"/>
  </r>
  <r>
    <d v="2013-02-11T00:00:00"/>
    <d v="2013-06-11T00:00:00"/>
    <s v="Standard Class"/>
    <s v="Alejandro Savely"/>
    <s v="Russia"/>
    <x v="3"/>
    <s v="Technology"/>
    <s v="Sharp Fax Machine, Digital"/>
    <n v="295"/>
    <n v="1"/>
    <n v="36.54"/>
    <s v="2013"/>
    <n v="120"/>
    <n v="295"/>
    <s v="Normal"/>
    <s v="Low"/>
  </r>
  <r>
    <d v="2014-03-06T00:00:00"/>
    <d v="2014-07-06T00:00:00"/>
    <s v="Second Class"/>
    <s v="Justin Hirsh"/>
    <s v="Senegal"/>
    <x v="2"/>
    <s v="Technology"/>
    <s v="Sharp Fax Machine, Digital"/>
    <n v="295"/>
    <n v="1"/>
    <n v="44.33"/>
    <s v="2014"/>
    <n v="122"/>
    <n v="295"/>
    <s v="Normal"/>
    <s v="Low"/>
  </r>
  <r>
    <d v="2012-09-08T00:00:00"/>
    <d v="2012-11-08T00:00:00"/>
    <s v="Second Class"/>
    <s v="Deirdre Greer"/>
    <s v="India"/>
    <x v="11"/>
    <s v="Office Supplies"/>
    <s v="Avery Legal Exhibit Labels, 5000 Label Set"/>
    <n v="59"/>
    <n v="5"/>
    <n v="8.3800000000000008"/>
    <s v="2012"/>
    <n v="61"/>
    <n v="295"/>
    <s v="Early "/>
    <s v="Low"/>
  </r>
  <r>
    <d v="2014-01-03T00:00:00"/>
    <d v="2014-03-03T00:00:00"/>
    <s v="Second Class"/>
    <s v="Joy Smith"/>
    <s v="Honduras"/>
    <x v="1"/>
    <s v="Office Supplies"/>
    <s v="SanDisk Computer Printout Paper, Recycled"/>
    <n v="59"/>
    <n v="5"/>
    <n v="8.4700000000000006"/>
    <s v="2014"/>
    <n v="59"/>
    <n v="295"/>
    <s v="Early "/>
    <s v="Low"/>
  </r>
  <r>
    <d v="2014-06-08T00:00:00"/>
    <d v="2014-10-08T00:00:00"/>
    <s v="Standard Class"/>
    <s v="Sara Luxemburg"/>
    <s v="India"/>
    <x v="11"/>
    <s v="Furniture"/>
    <s v="Sauder Stackable Bookrack, Pine"/>
    <n v="148"/>
    <n v="2"/>
    <n v="7.92"/>
    <s v="2014"/>
    <n v="122"/>
    <n v="296"/>
    <s v="Normal"/>
    <s v="Low"/>
  </r>
  <r>
    <d v="2013-08-09T00:00:00"/>
    <d v="2013-09-09T00:00:00"/>
    <s v="First Class"/>
    <s v="Stephanie Phelps"/>
    <s v="Indonesia"/>
    <x v="8"/>
    <s v="Office Supplies"/>
    <s v="Fiskars Box Cutter, Steel"/>
    <n v="74"/>
    <n v="4"/>
    <n v="12.95"/>
    <s v="2013"/>
    <n v="31"/>
    <n v="296"/>
    <s v="Early "/>
    <s v="Low"/>
  </r>
  <r>
    <d v="2014-04-08T00:00:00"/>
    <d v="2014-10-08T00:00:00"/>
    <s v="Standard Class"/>
    <s v="Ben Peterman"/>
    <s v="Poland"/>
    <x v="3"/>
    <s v="Technology"/>
    <s v="Sharp Fax Machine, Laser"/>
    <n v="296"/>
    <n v="1"/>
    <n v="12.1"/>
    <s v="2014"/>
    <n v="183"/>
    <n v="296"/>
    <s v="Late"/>
    <s v="Low"/>
  </r>
  <r>
    <d v="2013-10-05T00:00:00"/>
    <d v="2013-11-05T00:00:00"/>
    <s v="First Class"/>
    <s v="Heather Jas"/>
    <s v="Iran"/>
    <x v="3"/>
    <s v="Technology"/>
    <s v="Sharp Fax Machine, Laser"/>
    <n v="296"/>
    <n v="1"/>
    <n v="25.66"/>
    <s v="2013"/>
    <n v="31"/>
    <n v="296"/>
    <s v="Early "/>
    <s v="Low"/>
  </r>
  <r>
    <d v="2014-03-06T00:00:00"/>
    <d v="2014-05-06T00:00:00"/>
    <s v="First Class"/>
    <s v="Ed Ludwig"/>
    <s v="Dominican Republic"/>
    <x v="7"/>
    <s v="Office Supplies"/>
    <s v="Avery Removable Labels, Adjustable"/>
    <n v="37"/>
    <n v="8"/>
    <n v="6.7"/>
    <s v="2014"/>
    <n v="61"/>
    <n v="296"/>
    <s v="Early "/>
    <s v="Low"/>
  </r>
  <r>
    <d v="2013-05-03T00:00:00"/>
    <d v="2013-09-03T00:00:00"/>
    <s v="Second Class"/>
    <s v="Dionis Lloyd"/>
    <s v="Nicaragua"/>
    <x v="1"/>
    <s v="Office Supplies"/>
    <s v="Fiskars Letter Opener, Easy Grip"/>
    <n v="74"/>
    <n v="4"/>
    <n v="8.33"/>
    <s v="2013"/>
    <n v="123"/>
    <n v="296"/>
    <s v="Normal"/>
    <s v="Low"/>
  </r>
  <r>
    <d v="2014-05-05T00:00:00"/>
    <d v="2014-11-05T00:00:00"/>
    <s v="Standard Class"/>
    <s v="Brian Derr"/>
    <s v="India"/>
    <x v="11"/>
    <s v="Office Supplies"/>
    <s v="Avery Legal Exhibit Labels, Adjustable"/>
    <n v="37"/>
    <n v="8"/>
    <n v="2.41"/>
    <s v="2014"/>
    <n v="184"/>
    <n v="296"/>
    <s v="Late"/>
    <s v="Low"/>
  </r>
  <r>
    <d v="2014-03-12T00:00:00"/>
    <d v="2014-07-12T00:00:00"/>
    <s v="Standard Class"/>
    <s v="Bill Stewart"/>
    <s v="United States"/>
    <x v="0"/>
    <s v="Office Supplies"/>
    <s v="Aluminum Screw Posts"/>
    <n v="37"/>
    <n v="8"/>
    <n v="1.45"/>
    <s v="2014"/>
    <n v="122"/>
    <n v="296"/>
    <s v="Normal"/>
    <s v="Low"/>
  </r>
  <r>
    <d v="2014-04-11T00:00:00"/>
    <d v="2014-09-11T00:00:00"/>
    <s v="Second Class"/>
    <s v="Daniel Lacy"/>
    <s v="Australia"/>
    <x v="6"/>
    <s v="Office Supplies"/>
    <s v="Rogers Folders, Blue"/>
    <n v="74"/>
    <n v="4"/>
    <n v="8.84"/>
    <s v="2014"/>
    <n v="153"/>
    <n v="296"/>
    <s v="Late"/>
    <s v="Low"/>
  </r>
  <r>
    <d v="2013-06-05T00:00:00"/>
    <d v="2013-11-05T00:00:00"/>
    <s v="Standard Class"/>
    <s v="Dennis Bolton"/>
    <s v="Austria"/>
    <x v="1"/>
    <s v="Technology"/>
    <s v="Logitech Keyboard, Programmable"/>
    <n v="148"/>
    <n v="2"/>
    <n v="6.14"/>
    <s v="2013"/>
    <n v="153"/>
    <n v="296"/>
    <s v="Late"/>
    <s v="Low"/>
  </r>
  <r>
    <d v="2012-03-10T00:00:00"/>
    <d v="2012-03-10T00:00:00"/>
    <s v="Same Day"/>
    <s v="Art Foster"/>
    <s v="Dominican Republic"/>
    <x v="7"/>
    <s v="Furniture"/>
    <s v="Office Star Rocking Chair, Black"/>
    <n v="148"/>
    <n v="2"/>
    <n v="39.840000000000003"/>
    <s v="2012"/>
    <n v="0"/>
    <n v="296"/>
    <s v="Early "/>
    <s v="Low"/>
  </r>
  <r>
    <d v="2013-01-06T00:00:00"/>
    <d v="2013-06-06T00:00:00"/>
    <s v="Standard Class"/>
    <s v="Dave Poirier"/>
    <s v="Mexico"/>
    <x v="10"/>
    <s v="Office Supplies"/>
    <s v="Boston Markers, Fluorescent"/>
    <n v="74"/>
    <n v="4"/>
    <n v="4.6900000000000004"/>
    <s v="2013"/>
    <n v="151"/>
    <n v="296"/>
    <s v="Late"/>
    <s v="Low"/>
  </r>
  <r>
    <d v="2014-06-01T00:00:00"/>
    <d v="2014-09-01T00:00:00"/>
    <s v="Second Class"/>
    <s v="Christine Sundaresam"/>
    <s v="Germany"/>
    <x v="1"/>
    <s v="Furniture"/>
    <s v="Novimex Steel Folding Chair, Red"/>
    <n v="148"/>
    <n v="2"/>
    <n v="18.46"/>
    <s v="2014"/>
    <n v="92"/>
    <n v="296"/>
    <s v="Normal"/>
    <s v="Low"/>
  </r>
  <r>
    <d v="2012-06-12T00:00:00"/>
    <d v="2012-06-12T00:00:00"/>
    <s v="Same Day"/>
    <s v="Dennis Kane"/>
    <s v="United States"/>
    <x v="5"/>
    <s v="Office Supplies"/>
    <s v="Newell 312"/>
    <n v="37"/>
    <n v="8"/>
    <n v="12.65"/>
    <s v="2012"/>
    <n v="0"/>
    <n v="296"/>
    <s v="Early "/>
    <s v="Low"/>
  </r>
  <r>
    <d v="2012-02-11T00:00:00"/>
    <d v="2012-07-11T00:00:00"/>
    <s v="Standard Class"/>
    <s v="Brian Dahlen"/>
    <s v="Germany"/>
    <x v="1"/>
    <s v="Technology"/>
    <s v="Logitech Keyboard, Programmable"/>
    <n v="148"/>
    <n v="2"/>
    <n v="11.11"/>
    <s v="2012"/>
    <n v="151"/>
    <n v="296"/>
    <s v="Late"/>
    <s v="Low"/>
  </r>
  <r>
    <d v="2011-06-11T00:00:00"/>
    <d v="2011-08-11T00:00:00"/>
    <s v="First Class"/>
    <s v="Corinna Mitchell"/>
    <s v="France"/>
    <x v="1"/>
    <s v="Furniture"/>
    <s v="Novimex Steel Folding Chair, Red"/>
    <n v="148"/>
    <n v="2"/>
    <n v="37.92"/>
    <s v="2011"/>
    <n v="61"/>
    <n v="296"/>
    <s v="Early "/>
    <s v="Low"/>
  </r>
  <r>
    <d v="2014-09-12T00:00:00"/>
    <d v="2014-09-12T00:00:00"/>
    <s v="Same Day"/>
    <s v="Stewart Visinsky"/>
    <s v="Mexico"/>
    <x v="10"/>
    <s v="Office Supplies"/>
    <s v="Stanley Canvas, Easy-Erase"/>
    <n v="99"/>
    <n v="3"/>
    <n v="17.73"/>
    <s v="2014"/>
    <n v="0"/>
    <n v="297"/>
    <s v="Early "/>
    <s v="Low"/>
  </r>
  <r>
    <d v="2014-08-01T00:00:00"/>
    <d v="2014-08-01T00:00:00"/>
    <s v="Same Day"/>
    <s v="Jasper Cacioppo"/>
    <s v="Philippines"/>
    <x v="8"/>
    <s v="Furniture"/>
    <s v="Deflect-O Door Stop, Black"/>
    <n v="99"/>
    <n v="3"/>
    <n v="18.809999999999999"/>
    <s v="2014"/>
    <n v="0"/>
    <n v="297"/>
    <s v="Early "/>
    <s v="Low"/>
  </r>
  <r>
    <d v="2014-01-08T00:00:00"/>
    <d v="2014-07-08T00:00:00"/>
    <s v="Standard Class"/>
    <s v="Art Foster"/>
    <s v="Mexico"/>
    <x v="10"/>
    <s v="Office Supplies"/>
    <s v="Eaton Cards &amp; Envelopes, 8.5 x 11"/>
    <n v="99"/>
    <n v="3"/>
    <n v="10.43"/>
    <s v="2014"/>
    <n v="181"/>
    <n v="297"/>
    <s v="Late"/>
    <s v="Low"/>
  </r>
  <r>
    <d v="2013-05-06T00:00:00"/>
    <d v="2013-05-06T00:00:00"/>
    <s v="Same Day"/>
    <s v="Max Ludwig"/>
    <s v="Nicaragua"/>
    <x v="1"/>
    <s v="Office Supplies"/>
    <s v="Fiskars Shears, Easy Grip"/>
    <n v="99"/>
    <n v="3"/>
    <n v="10.65"/>
    <s v="2013"/>
    <n v="0"/>
    <n v="297"/>
    <s v="Early "/>
    <s v="Low"/>
  </r>
  <r>
    <d v="2013-05-02T00:00:00"/>
    <d v="2013-08-02T00:00:00"/>
    <s v="Second Class"/>
    <s v="Justin Deggeller"/>
    <s v="Dominican Republic"/>
    <x v="7"/>
    <s v="Office Supplies"/>
    <s v="Rogers Trays, Single Width"/>
    <n v="99"/>
    <n v="3"/>
    <n v="21.33"/>
    <s v="2013"/>
    <n v="92"/>
    <n v="297"/>
    <s v="Normal"/>
    <s v="Low"/>
  </r>
  <r>
    <d v="2014-06-12T00:00:00"/>
    <d v="2014-09-12T00:00:00"/>
    <s v="First Class"/>
    <s v="Rob Beeghly"/>
    <s v="United States"/>
    <x v="1"/>
    <s v="Technology"/>
    <s v="Imation 16GB Mini TravelDrive USB 2.0 Flash Drive"/>
    <n v="99"/>
    <n v="3"/>
    <n v="4.4800000000000004"/>
    <s v="2014"/>
    <n v="92"/>
    <n v="297"/>
    <s v="Normal"/>
    <s v="Low"/>
  </r>
  <r>
    <d v="2014-07-11T00:00:00"/>
    <d v="2014-12-11T00:00:00"/>
    <s v="Standard Class"/>
    <s v="Allen Rosenblatt"/>
    <s v="China"/>
    <x v="9"/>
    <s v="Furniture"/>
    <s v="Harbour Creations Chairmat, Adjustable"/>
    <n v="149"/>
    <n v="2"/>
    <n v="19.079999999999998"/>
    <s v="2014"/>
    <n v="153"/>
    <n v="298"/>
    <s v="Late"/>
    <s v="Low"/>
  </r>
  <r>
    <d v="2014-01-06T00:00:00"/>
    <d v="2014-05-06T00:00:00"/>
    <s v="Standard Class"/>
    <s v="Alan Haines"/>
    <s v="Pakistan"/>
    <x v="11"/>
    <s v="Technology"/>
    <s v="Hewlett Ink, Laser"/>
    <n v="149"/>
    <n v="2"/>
    <n v="13.4"/>
    <s v="2014"/>
    <n v="120"/>
    <n v="298"/>
    <s v="Normal"/>
    <s v="Low"/>
  </r>
  <r>
    <d v="2013-02-01T00:00:00"/>
    <d v="2013-05-01T00:00:00"/>
    <s v="First Class"/>
    <s v="Tom Prescott"/>
    <s v="India"/>
    <x v="11"/>
    <s v="Technology"/>
    <s v="Apple Headset, Full Size"/>
    <n v="149"/>
    <n v="2"/>
    <n v="42.79"/>
    <s v="2013"/>
    <n v="89"/>
    <n v="298"/>
    <s v="Normal"/>
    <s v="Low"/>
  </r>
  <r>
    <d v="2014-02-10T00:00:00"/>
    <d v="2014-08-10T00:00:00"/>
    <s v="Standard Class"/>
    <s v="Mike Pelletier"/>
    <s v="Saudi Arabia"/>
    <x v="3"/>
    <s v="Technology"/>
    <s v="StarTech Phone, Wireless"/>
    <n v="149"/>
    <n v="2"/>
    <n v="19.84"/>
    <s v="2014"/>
    <n v="181"/>
    <n v="298"/>
    <s v="Late"/>
    <s v="Low"/>
  </r>
  <r>
    <d v="2013-07-05T00:00:00"/>
    <d v="2013-09-05T00:00:00"/>
    <s v="First Class"/>
    <s v="Cari MacIntyre"/>
    <s v="Vietnam"/>
    <x v="8"/>
    <s v="Technology"/>
    <s v="Sharp Personal Copier, High-Speed"/>
    <n v="149"/>
    <n v="2"/>
    <n v="32.11"/>
    <s v="2013"/>
    <n v="62"/>
    <n v="298"/>
    <s v="Early "/>
    <s v="Low"/>
  </r>
  <r>
    <d v="2014-08-07T00:00:00"/>
    <d v="2014-10-07T00:00:00"/>
    <s v="Second Class"/>
    <s v="Meg Tillman"/>
    <s v="Iran"/>
    <x v="3"/>
    <s v="Technology"/>
    <s v="HP Fax Machine, High-Speed"/>
    <n v="298"/>
    <n v="1"/>
    <n v="22.75"/>
    <s v="2014"/>
    <n v="61"/>
    <n v="298"/>
    <s v="Early "/>
    <s v="Low"/>
  </r>
  <r>
    <d v="2014-04-12T00:00:00"/>
    <d v="2014-06-12T00:00:00"/>
    <s v="Second Class"/>
    <s v="Brad Eason"/>
    <s v="India"/>
    <x v="11"/>
    <s v="Furniture"/>
    <s v="Harbour Creations Chairmat, Set of Two"/>
    <n v="149"/>
    <n v="2"/>
    <n v="25.44"/>
    <s v="2014"/>
    <n v="61"/>
    <n v="298"/>
    <s v="Early "/>
    <s v="Low"/>
  </r>
  <r>
    <d v="2011-02-12T00:00:00"/>
    <d v="2011-03-12T00:00:00"/>
    <s v="First Class"/>
    <s v="Luke Weiss"/>
    <s v="Morocco"/>
    <x v="2"/>
    <s v="Technology"/>
    <s v="HP Fax Machine, Digital"/>
    <n v="300"/>
    <n v="1"/>
    <n v="49.18"/>
    <s v="2011"/>
    <n v="28"/>
    <n v="300"/>
    <s v="Early "/>
    <s v="Low"/>
  </r>
  <r>
    <d v="2014-06-06T00:00:00"/>
    <d v="2014-06-06T00:00:00"/>
    <s v="Same Day"/>
    <s v="Christina Anderson"/>
    <s v="Guatemala"/>
    <x v="1"/>
    <s v="Office Supplies"/>
    <s v="Cardinal Binding Machine, Recycled"/>
    <n v="100"/>
    <n v="3"/>
    <n v="24.8"/>
    <s v="2014"/>
    <n v="0"/>
    <n v="300"/>
    <s v="Early "/>
    <s v="Low"/>
  </r>
  <r>
    <d v="2013-07-08T00:00:00"/>
    <d v="2013-09-08T00:00:00"/>
    <s v="Second Class"/>
    <s v="Jennifer Halladay"/>
    <s v="El Salvador"/>
    <x v="1"/>
    <s v="Office Supplies"/>
    <s v="Eaton Note Cards, Premium"/>
    <n v="75"/>
    <n v="4"/>
    <n v="11.09"/>
    <s v="2013"/>
    <n v="62"/>
    <n v="300"/>
    <s v="Early "/>
    <s v="Low"/>
  </r>
  <r>
    <d v="2011-03-12T00:00:00"/>
    <d v="2011-05-12T00:00:00"/>
    <s v="Second Class"/>
    <s v="Gene McClure"/>
    <s v="Nicaragua"/>
    <x v="1"/>
    <s v="Office Supplies"/>
    <s v="Eaton Note Cards, Premium"/>
    <n v="75"/>
    <n v="4"/>
    <n v="19.260000000000002"/>
    <s v="2011"/>
    <n v="61"/>
    <n v="300"/>
    <s v="Early "/>
    <s v="Low"/>
  </r>
  <r>
    <d v="2013-05-11T00:00:00"/>
    <d v="2013-10-11T00:00:00"/>
    <s v="Standard Class"/>
    <s v="Maureen Fritzler"/>
    <s v="United States"/>
    <x v="4"/>
    <s v="Furniture"/>
    <s v="Ultra Door Pull Handle"/>
    <n v="50"/>
    <n v="6"/>
    <n v="3.11"/>
    <s v="2013"/>
    <n v="153"/>
    <n v="300"/>
    <s v="Late"/>
    <s v="Low"/>
  </r>
  <r>
    <d v="2014-02-06T00:00:00"/>
    <d v="2014-06-06T00:00:00"/>
    <s v="Standard Class"/>
    <s v="Joy Daniels"/>
    <s v="Brazil"/>
    <x v="4"/>
    <s v="Technology"/>
    <s v="Enermax Memory Card, Erganomic"/>
    <n v="150"/>
    <n v="2"/>
    <n v="6.77"/>
    <s v="2014"/>
    <n v="120"/>
    <n v="300"/>
    <s v="Normal"/>
    <s v="Low"/>
  </r>
  <r>
    <d v="2013-06-09T00:00:00"/>
    <d v="2013-10-09T00:00:00"/>
    <s v="Standard Class"/>
    <s v="Theone Pippenger"/>
    <s v="Mexico"/>
    <x v="10"/>
    <s v="Furniture"/>
    <s v="Dania 3-Shelf Cabinet, Metal"/>
    <n v="150"/>
    <n v="2"/>
    <n v="9.64"/>
    <s v="2013"/>
    <n v="122"/>
    <n v="300"/>
    <s v="Normal"/>
    <s v="Low"/>
  </r>
  <r>
    <d v="2011-09-06T00:00:00"/>
    <d v="2011-10-06T00:00:00"/>
    <s v="First Class"/>
    <s v="Jennifer Ferguson"/>
    <s v="South Africa"/>
    <x v="2"/>
    <s v="Technology"/>
    <s v="StarTech Inkjet, Durable"/>
    <n v="300"/>
    <n v="1"/>
    <n v="71.41"/>
    <s v="2011"/>
    <n v="30"/>
    <n v="300"/>
    <s v="Early "/>
    <s v="Low"/>
  </r>
  <r>
    <d v="2014-02-06T00:00:00"/>
    <d v="2014-05-06T00:00:00"/>
    <s v="First Class"/>
    <s v="Guy Thornton"/>
    <s v="Mexico"/>
    <x v="10"/>
    <s v="Office Supplies"/>
    <s v="Cameo Interoffice Envelope, Security-Tint"/>
    <n v="100"/>
    <n v="3"/>
    <n v="17.13"/>
    <s v="2014"/>
    <n v="89"/>
    <n v="300"/>
    <s v="Normal"/>
    <s v="Low"/>
  </r>
  <r>
    <d v="2011-02-09T00:00:00"/>
    <d v="2011-07-09T00:00:00"/>
    <s v="Second Class"/>
    <s v="Parhena Norris"/>
    <s v="Madagascar"/>
    <x v="2"/>
    <s v="Office Supplies"/>
    <s v="Fellowes Box, Wire Frame"/>
    <n v="75"/>
    <n v="4"/>
    <n v="8.8699999999999992"/>
    <s v="2011"/>
    <n v="150"/>
    <n v="300"/>
    <s v="Normal"/>
    <s v="Low"/>
  </r>
  <r>
    <d v="2013-01-05T00:00:00"/>
    <d v="2013-02-05T00:00:00"/>
    <s v="First Class"/>
    <s v="Rick Hansen"/>
    <s v="Mexico"/>
    <x v="10"/>
    <s v="Office Supplies"/>
    <s v="GlobeWeis Interoffice Envelope, Security-Tint"/>
    <n v="100"/>
    <n v="3"/>
    <n v="4.2"/>
    <s v="2013"/>
    <n v="31"/>
    <n v="300"/>
    <s v="Early "/>
    <s v="Low"/>
  </r>
  <r>
    <d v="2014-03-02T00:00:00"/>
    <d v="2014-06-02T00:00:00"/>
    <s v="First Class"/>
    <s v="Dorothy Wardle"/>
    <s v="United States"/>
    <x v="5"/>
    <s v="Technology"/>
    <s v="Anker 36W 4-Port USB Wall Charger Travel Power Adapter for iPhone 5s 5c 5"/>
    <n v="60"/>
    <n v="5"/>
    <n v="4.0999999999999996"/>
    <s v="2014"/>
    <n v="92"/>
    <n v="300"/>
    <s v="Normal"/>
    <s v="Low"/>
  </r>
  <r>
    <d v="2012-04-09T00:00:00"/>
    <d v="2012-07-09T00:00:00"/>
    <s v="Second Class"/>
    <s v="Cynthia Delaney"/>
    <s v="Mexico"/>
    <x v="10"/>
    <s v="Office Supplies"/>
    <s v="Avery 3-Hole Punch, Recycled"/>
    <n v="75"/>
    <n v="4"/>
    <n v="8.5399999999999991"/>
    <s v="2012"/>
    <n v="91"/>
    <n v="300"/>
    <s v="Normal"/>
    <s v="Low"/>
  </r>
  <r>
    <d v="2012-06-04T00:00:00"/>
    <d v="2012-09-04T00:00:00"/>
    <s v="Second Class"/>
    <s v="Ben Ferrer"/>
    <s v="Mexico"/>
    <x v="10"/>
    <s v="Furniture"/>
    <s v="SAFCO Chairmat, Adjustable"/>
    <n v="100"/>
    <n v="3"/>
    <n v="6.22"/>
    <s v="2012"/>
    <n v="92"/>
    <n v="300"/>
    <s v="Normal"/>
    <s v="Low"/>
  </r>
  <r>
    <d v="2011-05-08T00:00:00"/>
    <d v="2011-11-08T00:00:00"/>
    <s v="Standard Class"/>
    <s v="Thea Hendricks"/>
    <s v="South Korea"/>
    <x v="9"/>
    <s v="Office Supplies"/>
    <s v="Rogers Box, Single Width"/>
    <n v="60"/>
    <n v="5"/>
    <n v="3.99"/>
    <s v="2011"/>
    <n v="184"/>
    <n v="300"/>
    <s v="Late"/>
    <s v="Low"/>
  </r>
  <r>
    <d v="2014-02-07T00:00:00"/>
    <d v="2014-09-07T00:00:00"/>
    <s v="Standard Class"/>
    <s v="Roger Barcio"/>
    <s v="Egypt"/>
    <x v="2"/>
    <s v="Office Supplies"/>
    <s v="Breville Microwave, White"/>
    <n v="300"/>
    <n v="1"/>
    <n v="19.41"/>
    <s v="2014"/>
    <n v="212"/>
    <n v="300"/>
    <s v="Late"/>
    <s v="Low"/>
  </r>
  <r>
    <d v="2012-05-01T00:00:00"/>
    <d v="2012-10-01T00:00:00"/>
    <s v="Standard Class"/>
    <s v="Toby Braunhardt"/>
    <s v="El Salvador"/>
    <x v="1"/>
    <s v="Office Supplies"/>
    <s v="SanDisk Parchment Paper, Multicolor"/>
    <n v="60"/>
    <n v="5"/>
    <n v="6.8"/>
    <s v="2012"/>
    <n v="153"/>
    <n v="300"/>
    <s v="Late"/>
    <s v="Low"/>
  </r>
  <r>
    <d v="2012-06-08T00:00:00"/>
    <d v="2012-11-08T00:00:00"/>
    <s v="Standard Class"/>
    <s v="Lena Radford"/>
    <s v="Italy"/>
    <x v="4"/>
    <s v="Furniture"/>
    <s v="Rubbermaid Light Bulb, Black"/>
    <n v="75"/>
    <n v="4"/>
    <n v="6.84"/>
    <s v="2012"/>
    <n v="153"/>
    <n v="300"/>
    <s v="Late"/>
    <s v="Low"/>
  </r>
  <r>
    <d v="2013-05-08T00:00:00"/>
    <d v="2013-12-08T00:00:00"/>
    <s v="Standard Class"/>
    <s v="Claire Gute"/>
    <s v="Thailand"/>
    <x v="8"/>
    <s v="Office Supplies"/>
    <s v="Rogers File Cart, Single Width"/>
    <n v="150"/>
    <n v="2"/>
    <n v="6.54"/>
    <s v="2013"/>
    <n v="214"/>
    <n v="300"/>
    <s v="Late"/>
    <s v="Low"/>
  </r>
  <r>
    <d v="2013-06-08T00:00:00"/>
    <d v="2013-10-08T00:00:00"/>
    <s v="Second Class"/>
    <s v="Clytie Kelty"/>
    <s v="Colombia"/>
    <x v="4"/>
    <s v="Office Supplies"/>
    <s v="GlobeWeis Interoffice Envelope, Security-Tint"/>
    <n v="100"/>
    <n v="3"/>
    <n v="11.2"/>
    <s v="2013"/>
    <n v="122"/>
    <n v="300"/>
    <s v="Normal"/>
    <s v="Low"/>
  </r>
  <r>
    <d v="2014-01-05T00:00:00"/>
    <d v="2014-06-05T00:00:00"/>
    <s v="Standard Class"/>
    <s v="Bill Overfelt"/>
    <s v="Nigeria"/>
    <x v="2"/>
    <s v="Office Supplies"/>
    <s v="Stiletto Letter Opener, High Speed"/>
    <n v="50"/>
    <n v="6"/>
    <n v="3.43"/>
    <s v="2014"/>
    <n v="151"/>
    <n v="300"/>
    <s v="Late"/>
    <s v="Low"/>
  </r>
  <r>
    <d v="2013-07-08T00:00:00"/>
    <d v="2013-11-08T00:00:00"/>
    <s v="Standard Class"/>
    <s v="Stefanie Holloman"/>
    <s v="China"/>
    <x v="9"/>
    <s v="Office Supplies"/>
    <s v="Accos Push Pins, Assorted Sizes"/>
    <n v="60"/>
    <n v="5"/>
    <n v="7.49"/>
    <s v="2013"/>
    <n v="123"/>
    <n v="300"/>
    <s v="Normal"/>
    <s v="Low"/>
  </r>
  <r>
    <d v="2014-08-10T00:00:00"/>
    <d v="2014-12-10T00:00:00"/>
    <s v="Standard Class"/>
    <s v="Dean percer"/>
    <s v="United States"/>
    <x v="4"/>
    <s v="Office Supplies"/>
    <s v="Performers Binder/Pad Holder, Black"/>
    <n v="50"/>
    <n v="6"/>
    <n v="8.56"/>
    <s v="2014"/>
    <n v="122"/>
    <n v="300"/>
    <s v="Normal"/>
    <s v="Low"/>
  </r>
  <r>
    <d v="2011-05-03T00:00:00"/>
    <d v="2011-08-03T00:00:00"/>
    <s v="Second Class"/>
    <s v="Aimee Bixby"/>
    <s v="United States"/>
    <x v="5"/>
    <s v="Office Supplies"/>
    <s v="GBC Wire Binding Combs"/>
    <n v="50"/>
    <n v="6"/>
    <n v="7.52"/>
    <s v="2011"/>
    <n v="92"/>
    <n v="300"/>
    <s v="Normal"/>
    <s v="Low"/>
  </r>
  <r>
    <d v="2013-07-06T00:00:00"/>
    <d v="2013-08-06T00:00:00"/>
    <s v="First Class"/>
    <s v="Neil Ducich"/>
    <s v="Philippines"/>
    <x v="8"/>
    <s v="Office Supplies"/>
    <s v="Cuisinart Coffee Grinder, Silver"/>
    <n v="100"/>
    <n v="3"/>
    <n v="33.65"/>
    <s v="2013"/>
    <n v="31"/>
    <n v="300"/>
    <s v="Early "/>
    <s v="Low"/>
  </r>
  <r>
    <d v="2012-03-08T00:00:00"/>
    <d v="2012-07-08T00:00:00"/>
    <s v="Standard Class"/>
    <s v="Kean Nguyen"/>
    <s v="Germany"/>
    <x v="1"/>
    <s v="Office Supplies"/>
    <s v="Smead Removable Labels, Adjustable"/>
    <n v="50"/>
    <n v="6"/>
    <n v="8.19"/>
    <s v="2012"/>
    <n v="122"/>
    <n v="300"/>
    <s v="Normal"/>
    <s v="Low"/>
  </r>
  <r>
    <d v="2014-03-03T00:00:00"/>
    <d v="2014-07-03T00:00:00"/>
    <s v="Standard Class"/>
    <s v="Erin Ashbrook"/>
    <s v="Australia"/>
    <x v="6"/>
    <s v="Office Supplies"/>
    <s v="Acco Binder Covers, Economy"/>
    <n v="60"/>
    <n v="5"/>
    <n v="8.52"/>
    <s v="2014"/>
    <n v="122"/>
    <n v="300"/>
    <s v="Normal"/>
    <s v="Low"/>
  </r>
  <r>
    <d v="2012-07-06T00:00:00"/>
    <d v="2012-12-06T00:00:00"/>
    <s v="Standard Class"/>
    <s v="Lena Cacioppo"/>
    <s v="Nigeria"/>
    <x v="2"/>
    <s v="Office Supplies"/>
    <s v="Breville Coffee Grinder, Silver"/>
    <n v="75"/>
    <n v="4"/>
    <n v="4.12"/>
    <s v="2012"/>
    <n v="153"/>
    <n v="300"/>
    <s v="Late"/>
    <s v="Low"/>
  </r>
  <r>
    <d v="2012-01-06T00:00:00"/>
    <d v="2012-03-06T00:00:00"/>
    <s v="Second Class"/>
    <s v="Russell D'Ascenzo"/>
    <s v="Cuba"/>
    <x v="7"/>
    <s v="Furniture"/>
    <s v="Rubbermaid Clock, Duo Pack"/>
    <n v="100"/>
    <n v="3"/>
    <n v="19.48"/>
    <s v="2012"/>
    <n v="60"/>
    <n v="300"/>
    <s v="Early "/>
    <s v="Low"/>
  </r>
  <r>
    <d v="2012-03-12T00:00:00"/>
    <d v="2012-07-12T00:00:00"/>
    <s v="Standard Class"/>
    <s v="Dean Katz"/>
    <s v="Angola"/>
    <x v="2"/>
    <s v="Technology"/>
    <s v="HP Fax Machine, Digital"/>
    <n v="300"/>
    <n v="1"/>
    <n v="21.56"/>
    <s v="2012"/>
    <n v="122"/>
    <n v="300"/>
    <s v="Normal"/>
    <s v="Low"/>
  </r>
  <r>
    <d v="2013-12-06T00:00:00"/>
    <d v="2013-12-06T00:00:00"/>
    <s v="Same Day"/>
    <s v="Jim Sink"/>
    <s v="Iran"/>
    <x v="3"/>
    <s v="Office Supplies"/>
    <s v="Stockwell Clamps, 12 Pack"/>
    <n v="75"/>
    <n v="4"/>
    <n v="12.13"/>
    <s v="2013"/>
    <n v="0"/>
    <n v="300"/>
    <s v="Early "/>
    <s v="Low"/>
  </r>
  <r>
    <d v="2013-04-10T00:00:00"/>
    <d v="2013-10-10T00:00:00"/>
    <s v="Standard Class"/>
    <s v="Muhammed MacIntyre"/>
    <s v="Russia"/>
    <x v="3"/>
    <s v="Office Supplies"/>
    <s v="Stockwell Clamps, 12 Pack"/>
    <n v="75"/>
    <n v="4"/>
    <n v="13.07"/>
    <s v="2013"/>
    <n v="183"/>
    <n v="300"/>
    <s v="Late"/>
    <s v="Low"/>
  </r>
  <r>
    <d v="2012-08-03T00:00:00"/>
    <d v="2012-12-03T00:00:00"/>
    <s v="Standard Class"/>
    <s v="Matt Collister"/>
    <s v="Russia"/>
    <x v="3"/>
    <s v="Office Supplies"/>
    <s v="Fellowes Box, Wire Frame"/>
    <n v="75"/>
    <n v="4"/>
    <n v="10.59"/>
    <s v="2012"/>
    <n v="122"/>
    <n v="300"/>
    <s v="Normal"/>
    <s v="Low"/>
  </r>
  <r>
    <d v="2013-03-05T00:00:00"/>
    <d v="2013-09-05T00:00:00"/>
    <s v="Standard Class"/>
    <s v="Vivek Gonzalez"/>
    <s v="Mexico"/>
    <x v="10"/>
    <s v="Office Supplies"/>
    <s v="Green Bar Cards &amp; Envelopes, Multicolor"/>
    <n v="100"/>
    <n v="3"/>
    <n v="6.01"/>
    <s v="2013"/>
    <n v="184"/>
    <n v="300"/>
    <s v="Late"/>
    <s v="Low"/>
  </r>
  <r>
    <d v="2014-04-08T00:00:00"/>
    <d v="2014-07-08T00:00:00"/>
    <s v="Second Class"/>
    <s v="George Ashbrook"/>
    <s v="United States"/>
    <x v="0"/>
    <s v="Office Supplies"/>
    <s v="Fellowes Bases and Tops For Staxonsteel/High-Stak Systems"/>
    <n v="100"/>
    <n v="3"/>
    <n v="3.05"/>
    <s v="2014"/>
    <n v="91"/>
    <n v="300"/>
    <s v="Normal"/>
    <s v="Low"/>
  </r>
  <r>
    <d v="2013-07-06T00:00:00"/>
    <d v="2013-12-06T00:00:00"/>
    <s v="Standard Class"/>
    <s v="Julie Prescott"/>
    <s v="New Zealand"/>
    <x v="6"/>
    <s v="Office Supplies"/>
    <s v="Jiffy Peel and Seal, Recycled"/>
    <n v="75"/>
    <n v="4"/>
    <n v="6.49"/>
    <s v="2013"/>
    <n v="153"/>
    <n v="300"/>
    <s v="Late"/>
    <s v="Low"/>
  </r>
  <r>
    <d v="2013-02-07T00:00:00"/>
    <d v="2013-02-07T00:00:00"/>
    <s v="Same Day"/>
    <s v="Pete Kriz"/>
    <s v="Turkey"/>
    <x v="3"/>
    <s v="Technology"/>
    <s v="Memorex Numeric Keypad, Erganomic"/>
    <n v="75"/>
    <n v="4"/>
    <n v="22.06"/>
    <s v="2013"/>
    <n v="0"/>
    <n v="300"/>
    <s v="Early "/>
    <s v="Low"/>
  </r>
  <r>
    <d v="2014-01-05T00:00:00"/>
    <d v="2014-06-05T00:00:00"/>
    <s v="Standard Class"/>
    <s v="Tony Chapman"/>
    <s v="United States"/>
    <x v="1"/>
    <s v="Office Supplies"/>
    <s v="GBC Linen Binding Covers"/>
    <n v="43"/>
    <n v="7"/>
    <n v="3.19"/>
    <s v="2014"/>
    <n v="151"/>
    <n v="301"/>
    <s v="Late"/>
    <s v="Low"/>
  </r>
  <r>
    <d v="2014-03-12T00:00:00"/>
    <d v="2014-08-12T00:00:00"/>
    <s v="Second Class"/>
    <s v="Anna Andreadi"/>
    <s v="Indonesia"/>
    <x v="8"/>
    <s v="Office Supplies"/>
    <s v="Avery Shipping Labels, Alphabetical"/>
    <n v="43"/>
    <n v="7"/>
    <n v="3.69"/>
    <s v="2014"/>
    <n v="153"/>
    <n v="301"/>
    <s v="Late"/>
    <s v="Low"/>
  </r>
  <r>
    <d v="2014-05-05T00:00:00"/>
    <d v="2014-10-05T00:00:00"/>
    <s v="Standard Class"/>
    <s v="Lindsay Williams"/>
    <s v="United States"/>
    <x v="0"/>
    <s v="Furniture"/>
    <s v="Bretford Rectangular Conference Table Tops"/>
    <n v="301"/>
    <n v="1"/>
    <n v="15"/>
    <s v="2014"/>
    <n v="153"/>
    <n v="301"/>
    <s v="Late"/>
    <s v="Low"/>
  </r>
  <r>
    <d v="2014-09-09T00:00:00"/>
    <d v="2014-12-09T00:00:00"/>
    <s v="First Class"/>
    <s v="Barry Französisch"/>
    <s v="United States"/>
    <x v="1"/>
    <s v="Office Supplies"/>
    <s v="Premier Elliptical Ring Binder, Black"/>
    <n v="43"/>
    <n v="7"/>
    <n v="7.67"/>
    <s v="2014"/>
    <n v="91"/>
    <n v="301"/>
    <s v="Normal"/>
    <s v="Low"/>
  </r>
  <r>
    <d v="2014-04-09T00:00:00"/>
    <d v="2014-09-09T00:00:00"/>
    <s v="Second Class"/>
    <s v="Emily Phan"/>
    <s v="United States"/>
    <x v="1"/>
    <s v="Office Supplies"/>
    <s v="Premier Elliptical Ring Binder, Black"/>
    <n v="43"/>
    <n v="7"/>
    <n v="9.23"/>
    <s v="2014"/>
    <n v="153"/>
    <n v="301"/>
    <s v="Late"/>
    <s v="Low"/>
  </r>
  <r>
    <d v="2013-04-03T00:00:00"/>
    <d v="2013-07-03T00:00:00"/>
    <s v="First Class"/>
    <s v="Jason Gross"/>
    <s v="United States"/>
    <x v="1"/>
    <s v="Office Supplies"/>
    <s v="Rediform Wirebound &quot;Phone Memo&quot; Message Book, 11 x 5-3/4"/>
    <n v="43"/>
    <n v="7"/>
    <n v="9.59"/>
    <s v="2013"/>
    <n v="91"/>
    <n v="301"/>
    <s v="Normal"/>
    <s v="Low"/>
  </r>
  <r>
    <d v="2012-05-11T00:00:00"/>
    <d v="2012-06-11T00:00:00"/>
    <s v="First Class"/>
    <s v="Maureen Fritzler"/>
    <s v="France"/>
    <x v="1"/>
    <s v="Furniture"/>
    <s v="Hon Steel Folding Chair, Adjustable"/>
    <n v="151"/>
    <n v="2"/>
    <n v="4.54"/>
    <s v="2012"/>
    <n v="31"/>
    <n v="302"/>
    <s v="Early "/>
    <s v="Low"/>
  </r>
  <r>
    <d v="2012-07-11T00:00:00"/>
    <d v="2012-12-11T00:00:00"/>
    <s v="Standard Class"/>
    <s v="Patrick Gardner"/>
    <s v="Russia"/>
    <x v="3"/>
    <s v="Technology"/>
    <s v="StarTech Inkjet, Wireless"/>
    <n v="302"/>
    <n v="1"/>
    <n v="23.66"/>
    <s v="2012"/>
    <n v="153"/>
    <n v="302"/>
    <s v="Late"/>
    <s v="Low"/>
  </r>
  <r>
    <d v="2014-03-12T00:00:00"/>
    <d v="2014-08-12T00:00:00"/>
    <s v="Standard Class"/>
    <s v="Erin Smith"/>
    <s v="United States"/>
    <x v="5"/>
    <s v="Technology"/>
    <s v="AT&amp;T CL2909"/>
    <n v="151"/>
    <n v="2"/>
    <n v="9"/>
    <s v="2014"/>
    <n v="153"/>
    <n v="302"/>
    <s v="Late"/>
    <s v="Low"/>
  </r>
  <r>
    <d v="2011-01-03T00:00:00"/>
    <d v="2011-05-03T00:00:00"/>
    <s v="Standard Class"/>
    <s v="Lori Olson"/>
    <s v="Germany"/>
    <x v="1"/>
    <s v="Technology"/>
    <s v="Belkin Keyboard, USB"/>
    <n v="151"/>
    <n v="2"/>
    <n v="14.22"/>
    <s v="2011"/>
    <n v="120"/>
    <n v="302"/>
    <s v="Normal"/>
    <s v="Low"/>
  </r>
  <r>
    <d v="2013-05-01T00:00:00"/>
    <d v="2013-09-01T00:00:00"/>
    <s v="Standard Class"/>
    <s v="Susan Pistek"/>
    <s v="Argentina"/>
    <x v="4"/>
    <s v="Furniture"/>
    <s v="Novimex Steel Folding Chair, Set of Two"/>
    <n v="101"/>
    <n v="3"/>
    <n v="2.2599999999999998"/>
    <s v="2013"/>
    <n v="123"/>
    <n v="303"/>
    <s v="Normal"/>
    <s v="Low"/>
  </r>
  <r>
    <d v="2014-05-11T00:00:00"/>
    <d v="2014-09-11T00:00:00"/>
    <s v="Standard Class"/>
    <s v="Emily Ducich"/>
    <s v="Mexico"/>
    <x v="10"/>
    <s v="Office Supplies"/>
    <s v="Acco Binding Machine, Clear"/>
    <n v="101"/>
    <n v="3"/>
    <n v="8.32"/>
    <s v="2014"/>
    <n v="123"/>
    <n v="303"/>
    <s v="Normal"/>
    <s v="Low"/>
  </r>
  <r>
    <d v="2012-06-04T00:00:00"/>
    <d v="2012-07-04T00:00:00"/>
    <s v="First Class"/>
    <s v="Deanra Eno"/>
    <s v="Guatemala"/>
    <x v="1"/>
    <s v="Furniture"/>
    <s v="Deflect-O Photo Frame, Erganomic"/>
    <n v="101"/>
    <n v="3"/>
    <n v="28.92"/>
    <s v="2012"/>
    <n v="30"/>
    <n v="303"/>
    <s v="Early "/>
    <s v="Low"/>
  </r>
  <r>
    <d v="2014-02-07T00:00:00"/>
    <d v="2014-09-07T00:00:00"/>
    <s v="Standard Class"/>
    <s v="Caroline Jumper"/>
    <s v="Mexico"/>
    <x v="10"/>
    <s v="Office Supplies"/>
    <s v="Avery Binding Machine, Durable"/>
    <n v="101"/>
    <n v="3"/>
    <n v="7.7"/>
    <s v="2014"/>
    <n v="212"/>
    <n v="303"/>
    <s v="Late"/>
    <s v="Low"/>
  </r>
  <r>
    <d v="2014-07-04T00:00:00"/>
    <d v="2014-12-04T00:00:00"/>
    <s v="Second Class"/>
    <s v="James Lanier"/>
    <s v="Indonesia"/>
    <x v="8"/>
    <s v="Office Supplies"/>
    <s v="Binney &amp; Smith Sketch Pad, Blue"/>
    <n v="101"/>
    <n v="3"/>
    <n v="10.53"/>
    <s v="2014"/>
    <n v="153"/>
    <n v="303"/>
    <s v="Late"/>
    <s v="Low"/>
  </r>
  <r>
    <d v="2013-09-12T00:00:00"/>
    <d v="2013-11-12T00:00:00"/>
    <s v="First Class"/>
    <s v="Fred Wasserman"/>
    <s v="Nicaragua"/>
    <x v="1"/>
    <s v="Office Supplies"/>
    <s v="Wilson Jones Binding Machine, Durable"/>
    <n v="101"/>
    <n v="3"/>
    <n v="25.41"/>
    <s v="2013"/>
    <n v="61"/>
    <n v="303"/>
    <s v="Early "/>
    <s v="Low"/>
  </r>
  <r>
    <d v="2013-05-10T00:00:00"/>
    <d v="2013-10-10T00:00:00"/>
    <s v="Standard Class"/>
    <s v="Cindy Stewart"/>
    <s v="Mexico"/>
    <x v="10"/>
    <s v="Office Supplies"/>
    <s v="Avery Binding Machine, Durable"/>
    <n v="101"/>
    <n v="3"/>
    <n v="6.93"/>
    <s v="2013"/>
    <n v="153"/>
    <n v="303"/>
    <s v="Late"/>
    <s v="Low"/>
  </r>
  <r>
    <d v="2013-10-06T00:00:00"/>
    <d v="2013-12-06T00:00:00"/>
    <s v="Second Class"/>
    <s v="Mitch Webber"/>
    <s v="Guatemala"/>
    <x v="1"/>
    <s v="Furniture"/>
    <s v="Deflect-O Photo Frame, Erganomic"/>
    <n v="101"/>
    <n v="3"/>
    <n v="3.12"/>
    <s v="2013"/>
    <n v="61"/>
    <n v="303"/>
    <s v="Early "/>
    <s v="Low"/>
  </r>
  <r>
    <d v="2014-01-08T00:00:00"/>
    <d v="2014-05-08T00:00:00"/>
    <s v="Standard Class"/>
    <s v="Alejandro Savely"/>
    <s v="Australia"/>
    <x v="6"/>
    <s v="Office Supplies"/>
    <s v="SanDisk Memo Slips, 8.5 x 11"/>
    <n v="76"/>
    <n v="4"/>
    <n v="3.22"/>
    <s v="2014"/>
    <n v="120"/>
    <n v="304"/>
    <s v="Normal"/>
    <s v="Low"/>
  </r>
  <r>
    <d v="2011-04-04T00:00:00"/>
    <d v="2011-08-04T00:00:00"/>
    <s v="Standard Class"/>
    <s v="Barry Weirich"/>
    <s v="Brazil"/>
    <x v="4"/>
    <s v="Office Supplies"/>
    <s v="Jiffy Manila Envelope, Security-Tint"/>
    <n v="76"/>
    <n v="4"/>
    <n v="9.73"/>
    <s v="2011"/>
    <n v="122"/>
    <n v="304"/>
    <s v="Normal"/>
    <s v="Low"/>
  </r>
  <r>
    <d v="2014-02-09T00:00:00"/>
    <d v="2014-02-09T00:00:00"/>
    <s v="Same Day"/>
    <s v="Bobby Elias"/>
    <s v="China"/>
    <x v="9"/>
    <s v="Furniture"/>
    <s v="Tenex Light Bulb, Duo Pack"/>
    <n v="76"/>
    <n v="4"/>
    <n v="0.45"/>
    <s v="2014"/>
    <n v="0"/>
    <n v="304"/>
    <s v="Early "/>
    <s v="Low"/>
  </r>
  <r>
    <d v="2014-06-06T00:00:00"/>
    <d v="2014-10-06T00:00:00"/>
    <s v="Standard Class"/>
    <s v="Henia Zydlo"/>
    <s v="Iran"/>
    <x v="3"/>
    <s v="Office Supplies"/>
    <s v="Avery Hole Reinforcements, Recycled"/>
    <n v="38"/>
    <n v="8"/>
    <n v="2.56"/>
    <s v="2014"/>
    <n v="122"/>
    <n v="304"/>
    <s v="Normal"/>
    <s v="Low"/>
  </r>
  <r>
    <d v="2011-01-12T00:00:00"/>
    <d v="2011-04-12T00:00:00"/>
    <s v="Second Class"/>
    <s v="Christy Brittain"/>
    <s v="Japan"/>
    <x v="9"/>
    <s v="Office Supplies"/>
    <s v="BIC Highlighters, Blue"/>
    <n v="76"/>
    <n v="4"/>
    <n v="7.6"/>
    <s v="2011"/>
    <n v="90"/>
    <n v="304"/>
    <s v="Normal"/>
    <s v="Low"/>
  </r>
  <r>
    <d v="2013-07-06T00:00:00"/>
    <d v="2013-12-06T00:00:00"/>
    <s v="Standard Class"/>
    <s v="Steven Roelle"/>
    <s v="Indonesia"/>
    <x v="8"/>
    <s v="Office Supplies"/>
    <s v="Jiffy Mailers, Recycled"/>
    <n v="76"/>
    <n v="4"/>
    <n v="3.69"/>
    <s v="2013"/>
    <n v="153"/>
    <n v="304"/>
    <s v="Late"/>
    <s v="Low"/>
  </r>
  <r>
    <d v="2014-04-08T00:00:00"/>
    <d v="2014-09-08T00:00:00"/>
    <s v="Standard Class"/>
    <s v="Beth Thompson"/>
    <s v="Germany"/>
    <x v="1"/>
    <s v="Office Supplies"/>
    <s v="Kleencut Scissors, Serrated"/>
    <n v="76"/>
    <n v="4"/>
    <n v="7.33"/>
    <s v="2014"/>
    <n v="153"/>
    <n v="304"/>
    <s v="Late"/>
    <s v="Low"/>
  </r>
  <r>
    <d v="2014-04-07T00:00:00"/>
    <d v="2014-06-07T00:00:00"/>
    <s v="First Class"/>
    <s v="Theresa Swint"/>
    <s v="Mexico"/>
    <x v="10"/>
    <s v="Furniture"/>
    <s v="Ikea 3-Shelf Cabinet, Traditional"/>
    <n v="152"/>
    <n v="2"/>
    <n v="25.58"/>
    <s v="2014"/>
    <n v="61"/>
    <n v="304"/>
    <s v="Early "/>
    <s v="Low"/>
  </r>
  <r>
    <d v="2011-08-06T00:00:00"/>
    <d v="2011-11-06T00:00:00"/>
    <s v="First Class"/>
    <s v="Angele Hood"/>
    <s v="Belgium"/>
    <x v="1"/>
    <s v="Office Supplies"/>
    <s v="Breville Toaster, Black"/>
    <n v="152"/>
    <n v="2"/>
    <n v="9.7799999999999994"/>
    <s v="2011"/>
    <n v="92"/>
    <n v="304"/>
    <s v="Normal"/>
    <s v="Low"/>
  </r>
  <r>
    <d v="2014-06-11T00:00:00"/>
    <d v="2014-12-11T00:00:00"/>
    <s v="Standard Class"/>
    <s v="Cindy Chapman"/>
    <s v="Bulgaria"/>
    <x v="3"/>
    <s v="Technology"/>
    <s v="Epson Inkjet, White"/>
    <n v="305"/>
    <n v="1"/>
    <n v="22.38"/>
    <s v="2014"/>
    <n v="183"/>
    <n v="305"/>
    <s v="Late"/>
    <s v="Low"/>
  </r>
  <r>
    <d v="2014-04-11T00:00:00"/>
    <d v="2014-05-11T00:00:00"/>
    <s v="First Class"/>
    <s v="Larry Blacks"/>
    <s v="Dominican Republic"/>
    <x v="7"/>
    <s v="Office Supplies"/>
    <s v="Kraft Peel and Seal, Security-Tint"/>
    <n v="61"/>
    <n v="5"/>
    <n v="12.45"/>
    <s v="2014"/>
    <n v="30"/>
    <n v="305"/>
    <s v="Early "/>
    <s v="Low"/>
  </r>
  <r>
    <d v="2011-05-04T00:00:00"/>
    <d v="2011-08-04T00:00:00"/>
    <s v="First Class"/>
    <s v="Michael Moore"/>
    <s v="Australia"/>
    <x v="6"/>
    <s v="Office Supplies"/>
    <s v="Stockwell Rubber Bands, Assorted Sizes"/>
    <n v="61"/>
    <n v="5"/>
    <n v="4.8099999999999996"/>
    <s v="2011"/>
    <n v="92"/>
    <n v="305"/>
    <s v="Normal"/>
    <s v="Low"/>
  </r>
  <r>
    <d v="2012-12-11T00:00:00"/>
    <d v="2012-12-11T00:00:00"/>
    <s v="Same Day"/>
    <s v="Victoria Wilson"/>
    <s v="Haiti"/>
    <x v="7"/>
    <s v="Office Supplies"/>
    <s v="Eaton Computer Printout Paper, 8.5 x 11"/>
    <n v="61"/>
    <n v="5"/>
    <n v="9.52"/>
    <s v="2012"/>
    <n v="0"/>
    <n v="305"/>
    <s v="Early "/>
    <s v="Low"/>
  </r>
  <r>
    <d v="2014-01-04T00:00:00"/>
    <d v="2014-03-04T00:00:00"/>
    <s v="Second Class"/>
    <s v="Daniel Byrd"/>
    <s v="United States"/>
    <x v="4"/>
    <s v="Furniture"/>
    <s v="Advantus Panel Wall Certificate Holder - 8.5x11"/>
    <n v="61"/>
    <n v="5"/>
    <n v="9.85"/>
    <s v="2014"/>
    <n v="59"/>
    <n v="305"/>
    <s v="Early "/>
    <s v="Low"/>
  </r>
  <r>
    <d v="2012-03-09T00:00:00"/>
    <d v="2012-06-09T00:00:00"/>
    <s v="Second Class"/>
    <s v="Frank Merwin"/>
    <s v="Trinidad and Tobago"/>
    <x v="7"/>
    <s v="Office Supplies"/>
    <s v="Ames Business Envelopes, Set of 50"/>
    <n v="61"/>
    <n v="5"/>
    <n v="0.41"/>
    <s v="2012"/>
    <n v="92"/>
    <n v="305"/>
    <s v="Normal"/>
    <s v="Low"/>
  </r>
  <r>
    <d v="2013-05-02T00:00:00"/>
    <d v="2013-11-02T00:00:00"/>
    <s v="Standard Class"/>
    <s v="Alex Avila"/>
    <s v="Mexico"/>
    <x v="10"/>
    <s v="Office Supplies"/>
    <s v="SanDisk Memo Slips, Multicolor"/>
    <n v="61"/>
    <n v="5"/>
    <n v="3.26"/>
    <s v="2013"/>
    <n v="184"/>
    <n v="305"/>
    <s v="Late"/>
    <s v="Low"/>
  </r>
  <r>
    <d v="2013-05-09T00:00:00"/>
    <d v="2013-09-09T00:00:00"/>
    <s v="Standard Class"/>
    <s v="Christina VanderZanden"/>
    <s v="United States"/>
    <x v="5"/>
    <s v="Office Supplies"/>
    <s v="Plastic Binding Combs"/>
    <n v="61"/>
    <n v="5"/>
    <n v="4.46"/>
    <s v="2013"/>
    <n v="123"/>
    <n v="305"/>
    <s v="Normal"/>
    <s v="Low"/>
  </r>
  <r>
    <d v="2013-07-11T00:00:00"/>
    <d v="2013-11-11T00:00:00"/>
    <s v="Second Class"/>
    <s v="Rob Williams"/>
    <s v="Mexico"/>
    <x v="10"/>
    <s v="Furniture"/>
    <s v="Office Star Rocking Chair, Set of Two"/>
    <n v="153"/>
    <n v="2"/>
    <n v="9.9"/>
    <s v="2013"/>
    <n v="123"/>
    <n v="306"/>
    <s v="Normal"/>
    <s v="Low"/>
  </r>
  <r>
    <d v="2014-08-04T00:00:00"/>
    <d v="2014-10-04T00:00:00"/>
    <s v="Second Class"/>
    <s v="Vivek Gonzalez"/>
    <s v="Australia"/>
    <x v="6"/>
    <s v="Office Supplies"/>
    <s v="KitchenAid Toaster, Black"/>
    <n v="153"/>
    <n v="2"/>
    <n v="35.67"/>
    <s v="2014"/>
    <n v="61"/>
    <n v="306"/>
    <s v="Early "/>
    <s v="Low"/>
  </r>
  <r>
    <d v="2012-08-11T00:00:00"/>
    <d v="2012-09-11T00:00:00"/>
    <s v="First Class"/>
    <s v="Phillip Flathmann"/>
    <s v="United Kingdom"/>
    <x v="10"/>
    <s v="Office Supplies"/>
    <s v="OIC Rubber Bands, Bulk Pack"/>
    <n v="51"/>
    <n v="6"/>
    <n v="17.809999999999999"/>
    <s v="2012"/>
    <n v="31"/>
    <n v="306"/>
    <s v="Early "/>
    <s v="Low"/>
  </r>
  <r>
    <d v="2013-07-04T00:00:00"/>
    <d v="2013-11-04T00:00:00"/>
    <s v="Standard Class"/>
    <s v="Mitch Willingham"/>
    <s v="Brazil"/>
    <x v="4"/>
    <s v="Office Supplies"/>
    <s v="Sanford Canvas, Easy-Erase"/>
    <n v="102"/>
    <n v="3"/>
    <n v="3.79"/>
    <s v="2013"/>
    <n v="123"/>
    <n v="306"/>
    <s v="Normal"/>
    <s v="Low"/>
  </r>
  <r>
    <d v="2011-01-12T00:00:00"/>
    <d v="2011-05-12T00:00:00"/>
    <s v="Standard Class"/>
    <s v="Kelly Andreada"/>
    <s v="Nicaragua"/>
    <x v="1"/>
    <s v="Office Supplies"/>
    <s v="Acco Binding Machine, Economy"/>
    <n v="102"/>
    <n v="3"/>
    <n v="6.92"/>
    <s v="2011"/>
    <n v="120"/>
    <n v="306"/>
    <s v="Normal"/>
    <s v="Low"/>
  </r>
  <r>
    <d v="2014-09-08T00:00:00"/>
    <d v="2014-10-08T00:00:00"/>
    <s v="First Class"/>
    <s v="Bobby Elias"/>
    <s v="Spain"/>
    <x v="4"/>
    <s v="Office Supplies"/>
    <s v="Hoover Microwave, White"/>
    <n v="307"/>
    <n v="1"/>
    <n v="21.03"/>
    <s v="2014"/>
    <n v="30"/>
    <n v="307"/>
    <s v="Early "/>
    <s v="Low"/>
  </r>
  <r>
    <d v="2012-07-08T00:00:00"/>
    <d v="2012-09-08T00:00:00"/>
    <s v="First Class"/>
    <s v="Darren Koutras"/>
    <s v="Indonesia"/>
    <x v="8"/>
    <s v="Office Supplies"/>
    <s v="Kleencut Box Cutter, Easy Grip"/>
    <n v="77"/>
    <n v="4"/>
    <n v="7.6"/>
    <s v="2012"/>
    <n v="62"/>
    <n v="308"/>
    <s v="Early "/>
    <s v="Low"/>
  </r>
  <r>
    <d v="2011-03-11T00:00:00"/>
    <d v="2011-08-11T00:00:00"/>
    <s v="Standard Class"/>
    <s v="Charles Crestani"/>
    <s v="Turkey"/>
    <x v="3"/>
    <s v="Office Supplies"/>
    <s v="Kleencut Shears, Easy Grip"/>
    <n v="77"/>
    <n v="4"/>
    <n v="2.75"/>
    <s v="2011"/>
    <n v="153"/>
    <n v="308"/>
    <s v="Late"/>
    <s v="Low"/>
  </r>
  <r>
    <d v="2014-06-09T00:00:00"/>
    <d v="2014-11-09T00:00:00"/>
    <s v="Standard Class"/>
    <s v="Julia West"/>
    <s v="Spain"/>
    <x v="4"/>
    <s v="Office Supplies"/>
    <s v="BIC Highlighters, Easy-Erase"/>
    <n v="77"/>
    <n v="4"/>
    <n v="5.38"/>
    <s v="2014"/>
    <n v="153"/>
    <n v="308"/>
    <s v="Late"/>
    <s v="Low"/>
  </r>
  <r>
    <d v="2012-01-11T00:00:00"/>
    <d v="2012-06-11T00:00:00"/>
    <s v="Standard Class"/>
    <s v="Dorothy Wardle"/>
    <s v="Honduras"/>
    <x v="1"/>
    <s v="Office Supplies"/>
    <s v="Sanford Highlighters, Blue"/>
    <n v="44"/>
    <n v="7"/>
    <n v="3.47"/>
    <s v="2012"/>
    <n v="152"/>
    <n v="308"/>
    <s v="Late"/>
    <s v="Low"/>
  </r>
  <r>
    <d v="2011-03-11T00:00:00"/>
    <d v="2011-09-11T00:00:00"/>
    <s v="Standard Class"/>
    <s v="Tracy Blumstein"/>
    <s v="Australia"/>
    <x v="6"/>
    <s v="Office Supplies"/>
    <s v="Kraft Peel and Seal, Recycled"/>
    <n v="77"/>
    <n v="4"/>
    <n v="4.1500000000000004"/>
    <s v="2011"/>
    <n v="184"/>
    <n v="308"/>
    <s v="Late"/>
    <s v="Low"/>
  </r>
  <r>
    <d v="2014-06-06T00:00:00"/>
    <d v="2014-10-06T00:00:00"/>
    <s v="Standard Class"/>
    <s v="Dan Lawera"/>
    <s v="Argentina"/>
    <x v="4"/>
    <s v="Office Supplies"/>
    <s v="Eldon Shelving, Blue"/>
    <n v="77"/>
    <n v="4"/>
    <n v="10.06"/>
    <s v="2014"/>
    <n v="122"/>
    <n v="308"/>
    <s v="Normal"/>
    <s v="Low"/>
  </r>
  <r>
    <d v="2014-01-10T00:00:00"/>
    <d v="2014-06-10T00:00:00"/>
    <s v="Standard Class"/>
    <s v="Matt Collins"/>
    <s v="Thailand"/>
    <x v="8"/>
    <s v="Office Supplies"/>
    <s v="Accos Push Pins, Assorted Sizes"/>
    <n v="44"/>
    <n v="7"/>
    <n v="3.67"/>
    <s v="2014"/>
    <n v="151"/>
    <n v="308"/>
    <s v="Late"/>
    <s v="Low"/>
  </r>
  <r>
    <d v="2012-06-06T00:00:00"/>
    <d v="2012-10-06T00:00:00"/>
    <s v="Standard Class"/>
    <s v="Sonia Sunley"/>
    <s v="France"/>
    <x v="1"/>
    <s v="Office Supplies"/>
    <s v="Cameo Business Envelopes, Recycled"/>
    <n v="77"/>
    <n v="4"/>
    <n v="4.92"/>
    <s v="2012"/>
    <n v="122"/>
    <n v="308"/>
    <s v="Normal"/>
    <s v="Low"/>
  </r>
  <r>
    <d v="2011-03-08T00:00:00"/>
    <d v="2011-07-08T00:00:00"/>
    <s v="Standard Class"/>
    <s v="Craig Molinari"/>
    <s v="Cuba"/>
    <x v="7"/>
    <s v="Office Supplies"/>
    <s v="Sanford Pencil Sharpener, Water Color"/>
    <n v="77"/>
    <n v="4"/>
    <n v="10.39"/>
    <s v="2011"/>
    <n v="122"/>
    <n v="308"/>
    <s v="Normal"/>
    <s v="Low"/>
  </r>
  <r>
    <d v="2012-02-08T00:00:00"/>
    <d v="2012-08-08T00:00:00"/>
    <s v="Standard Class"/>
    <s v="Sean Christensen"/>
    <s v="Australia"/>
    <x v="6"/>
    <s v="Furniture"/>
    <s v="SAFCO Steel Folding Chair, Red"/>
    <n v="154"/>
    <n v="2"/>
    <n v="7.43"/>
    <s v="2012"/>
    <n v="182"/>
    <n v="308"/>
    <s v="Late"/>
    <s v="Low"/>
  </r>
  <r>
    <d v="2013-04-02T00:00:00"/>
    <d v="2013-08-02T00:00:00"/>
    <s v="Standard Class"/>
    <s v="Ivan Liston"/>
    <s v="Mexico"/>
    <x v="10"/>
    <s v="Furniture"/>
    <s v="Dania 3-Shelf Cabinet, Mobile"/>
    <n v="154"/>
    <n v="2"/>
    <n v="11.32"/>
    <s v="2013"/>
    <n v="122"/>
    <n v="308"/>
    <s v="Normal"/>
    <s v="Low"/>
  </r>
  <r>
    <d v="2014-09-09T00:00:00"/>
    <d v="2014-12-09T00:00:00"/>
    <s v="First Class"/>
    <s v="Stefanie Holloman"/>
    <s v="Argentina"/>
    <x v="4"/>
    <s v="Office Supplies"/>
    <s v="Eldon Shelving, Blue"/>
    <n v="77"/>
    <n v="4"/>
    <n v="11.29"/>
    <s v="2014"/>
    <n v="91"/>
    <n v="308"/>
    <s v="Normal"/>
    <s v="Low"/>
  </r>
  <r>
    <d v="2011-04-07T00:00:00"/>
    <d v="2011-06-07T00:00:00"/>
    <s v="First Class"/>
    <s v="Delfina Latchford"/>
    <s v="Dominican Republic"/>
    <x v="7"/>
    <s v="Furniture"/>
    <s v="Harbour Creations Bag Chairs, Adjustable"/>
    <n v="103"/>
    <n v="3"/>
    <n v="3.2"/>
    <s v="2011"/>
    <n v="61"/>
    <n v="309"/>
    <s v="Early "/>
    <s v="Low"/>
  </r>
  <r>
    <d v="2012-09-08T00:00:00"/>
    <d v="2012-09-08T00:00:00"/>
    <s v="Same Day"/>
    <s v="Magdelene Morse"/>
    <s v="El Salvador"/>
    <x v="1"/>
    <s v="Office Supplies"/>
    <s v="Cardinal Binding Machine, Durable"/>
    <n v="103"/>
    <n v="3"/>
    <n v="11.4"/>
    <s v="2012"/>
    <n v="0"/>
    <n v="309"/>
    <s v="Early "/>
    <s v="Low"/>
  </r>
  <r>
    <d v="2013-01-07T00:00:00"/>
    <d v="2013-07-07T00:00:00"/>
    <s v="Standard Class"/>
    <s v="Eva Jacobs"/>
    <s v="Egypt"/>
    <x v="2"/>
    <s v="Office Supplies"/>
    <s v="Hoover Microwave, Silver"/>
    <n v="309"/>
    <n v="1"/>
    <n v="23.83"/>
    <s v="2013"/>
    <n v="181"/>
    <n v="309"/>
    <s v="Late"/>
    <s v="Low"/>
  </r>
  <r>
    <d v="2011-04-11T00:00:00"/>
    <d v="2011-09-11T00:00:00"/>
    <s v="Second Class"/>
    <s v="Michelle Moray"/>
    <s v="Spain"/>
    <x v="4"/>
    <s v="Office Supplies"/>
    <s v="Elite Box Cutter, Steel"/>
    <n v="103"/>
    <n v="3"/>
    <n v="9.43"/>
    <s v="2011"/>
    <n v="153"/>
    <n v="309"/>
    <s v="Late"/>
    <s v="Low"/>
  </r>
  <r>
    <d v="2014-04-09T00:00:00"/>
    <d v="2014-09-09T00:00:00"/>
    <s v="Standard Class"/>
    <s v="Cyra Reiten"/>
    <s v="Brazil"/>
    <x v="4"/>
    <s v="Furniture"/>
    <s v="SAFCO Executive Leather Armchair, Set of Two"/>
    <n v="309"/>
    <n v="1"/>
    <n v="10.42"/>
    <s v="2014"/>
    <n v="153"/>
    <n v="309"/>
    <s v="Late"/>
    <s v="Low"/>
  </r>
  <r>
    <d v="2014-05-06T00:00:00"/>
    <d v="2014-09-06T00:00:00"/>
    <s v="Second Class"/>
    <s v="Sanjit Jacobs"/>
    <s v="Guatemala"/>
    <x v="1"/>
    <s v="Furniture"/>
    <s v="SAFCO Executive Leather Armchair, Set of Two"/>
    <n v="309"/>
    <n v="1"/>
    <n v="31.21"/>
    <s v="2014"/>
    <n v="123"/>
    <n v="309"/>
    <s v="Normal"/>
    <s v="Low"/>
  </r>
  <r>
    <d v="2012-02-10T00:00:00"/>
    <d v="2012-05-10T00:00:00"/>
    <s v="Second Class"/>
    <s v="Max Jones"/>
    <s v="Australia"/>
    <x v="6"/>
    <s v="Technology"/>
    <s v="Enermax Mouse, Erganomic"/>
    <n v="103"/>
    <n v="3"/>
    <n v="13.45"/>
    <s v="2012"/>
    <n v="90"/>
    <n v="309"/>
    <s v="Normal"/>
    <s v="Low"/>
  </r>
  <r>
    <d v="2014-03-11T00:00:00"/>
    <d v="2014-08-11T00:00:00"/>
    <s v="Second Class"/>
    <s v="Sharelle Roach"/>
    <s v="United States"/>
    <x v="5"/>
    <s v="Furniture"/>
    <s v="Office Star Flex Back Scooter Chair with White Frame"/>
    <n v="155"/>
    <n v="2"/>
    <n v="12.1"/>
    <s v="2014"/>
    <n v="153"/>
    <n v="310"/>
    <s v="Late"/>
    <s v="Low"/>
  </r>
  <r>
    <d v="2011-05-06T00:00:00"/>
    <d v="2011-10-06T00:00:00"/>
    <s v="Standard Class"/>
    <s v="Karl Braun"/>
    <s v="Panama"/>
    <x v="1"/>
    <s v="Technology"/>
    <s v="Memorex Flash Drive, Programmable"/>
    <n v="62"/>
    <n v="5"/>
    <n v="0.91"/>
    <s v="2011"/>
    <n v="153"/>
    <n v="310"/>
    <s v="Late"/>
    <s v="Low"/>
  </r>
  <r>
    <d v="2014-09-09T00:00:00"/>
    <d v="2014-10-09T00:00:00"/>
    <s v="First Class"/>
    <s v="Frank Carlisle"/>
    <s v="United States"/>
    <x v="4"/>
    <s v="Office Supplies"/>
    <s v="Decoflex Hanging Personal Folder File, Blue"/>
    <n v="62"/>
    <n v="5"/>
    <n v="15.53"/>
    <s v="2014"/>
    <n v="30"/>
    <n v="310"/>
    <s v="Early "/>
    <s v="Low"/>
  </r>
  <r>
    <d v="2014-04-04T00:00:00"/>
    <d v="2014-09-04T00:00:00"/>
    <s v="Second Class"/>
    <s v="Craig Carroll"/>
    <s v="Netherlands"/>
    <x v="1"/>
    <s v="Office Supplies"/>
    <s v="GlobeWeis Peel and Seal, with clear poly window"/>
    <n v="62"/>
    <n v="5"/>
    <n v="4.2"/>
    <s v="2014"/>
    <n v="153"/>
    <n v="310"/>
    <s v="Late"/>
    <s v="Low"/>
  </r>
  <r>
    <d v="2012-08-10T00:00:00"/>
    <d v="2012-12-10T00:00:00"/>
    <s v="Standard Class"/>
    <s v="Maria Etezadi"/>
    <s v="Morocco"/>
    <x v="2"/>
    <s v="Office Supplies"/>
    <s v="KitchenAid Microwave, Black"/>
    <n v="310"/>
    <n v="1"/>
    <n v="55.88"/>
    <s v="2012"/>
    <n v="122"/>
    <n v="310"/>
    <s v="Normal"/>
    <s v="Low"/>
  </r>
  <r>
    <d v="2013-04-12T00:00:00"/>
    <d v="2013-06-12T00:00:00"/>
    <s v="First Class"/>
    <s v="Carl Weiss"/>
    <s v="Italy"/>
    <x v="4"/>
    <s v="Office Supplies"/>
    <s v="Novimex Color Coded Labels, Laser Printer Compatible"/>
    <n v="62"/>
    <n v="5"/>
    <n v="13.12"/>
    <s v="2013"/>
    <n v="61"/>
    <n v="310"/>
    <s v="Early "/>
    <s v="Low"/>
  </r>
  <r>
    <d v="2014-06-09T00:00:00"/>
    <d v="2014-10-09T00:00:00"/>
    <s v="Standard Class"/>
    <s v="Mitch Webber"/>
    <s v="United Kingdom"/>
    <x v="10"/>
    <s v="Office Supplies"/>
    <s v="OIC Push Pins, Assorted Sizes"/>
    <n v="62"/>
    <n v="5"/>
    <n v="6.25"/>
    <s v="2014"/>
    <n v="122"/>
    <n v="310"/>
    <s v="Normal"/>
    <s v="Low"/>
  </r>
  <r>
    <d v="2012-05-11T00:00:00"/>
    <d v="2012-08-11T00:00:00"/>
    <s v="First Class"/>
    <s v="Lena Radford"/>
    <s v="Cuba"/>
    <x v="7"/>
    <s v="Furniture"/>
    <s v="Eldon Frame, Duo Pack"/>
    <n v="155"/>
    <n v="2"/>
    <n v="56.72"/>
    <s v="2012"/>
    <n v="92"/>
    <n v="310"/>
    <s v="Normal"/>
    <s v="Low"/>
  </r>
  <r>
    <d v="2014-06-06T00:00:00"/>
    <d v="2014-10-06T00:00:00"/>
    <s v="Standard Class"/>
    <s v="Maureen Gastineau"/>
    <s v="Argentina"/>
    <x v="4"/>
    <s v="Office Supplies"/>
    <s v="Green Bar Note Cards, Premium"/>
    <n v="62"/>
    <n v="5"/>
    <n v="5.88"/>
    <s v="2014"/>
    <n v="122"/>
    <n v="310"/>
    <s v="Normal"/>
    <s v="Low"/>
  </r>
  <r>
    <d v="2012-03-11T00:00:00"/>
    <d v="2012-04-11T00:00:00"/>
    <s v="First Class"/>
    <s v="Dana Kaydos"/>
    <s v="Iraq"/>
    <x v="3"/>
    <s v="Office Supplies"/>
    <s v="KitchenAid Microwave, Red"/>
    <n v="310"/>
    <n v="1"/>
    <n v="11.85"/>
    <s v="2012"/>
    <n v="31"/>
    <n v="310"/>
    <s v="Early "/>
    <s v="Low"/>
  </r>
  <r>
    <d v="2012-05-03T00:00:00"/>
    <d v="2012-09-03T00:00:00"/>
    <s v="Standard Class"/>
    <s v="Eugene Moren"/>
    <s v="Kenya"/>
    <x v="2"/>
    <s v="Office Supplies"/>
    <s v="KitchenAid Microwave, Black"/>
    <n v="310"/>
    <n v="1"/>
    <n v="21.74"/>
    <s v="2012"/>
    <n v="123"/>
    <n v="310"/>
    <s v="Normal"/>
    <s v="Low"/>
  </r>
  <r>
    <d v="2012-07-11T00:00:00"/>
    <d v="2012-12-11T00:00:00"/>
    <s v="Standard Class"/>
    <s v="Luke Foster"/>
    <s v="Democratic Republic of the Congo"/>
    <x v="2"/>
    <s v="Office Supplies"/>
    <s v="KitchenAid Microwave, Red"/>
    <n v="310"/>
    <n v="1"/>
    <n v="30"/>
    <s v="2012"/>
    <n v="153"/>
    <n v="310"/>
    <s v="Late"/>
    <s v="Low"/>
  </r>
  <r>
    <d v="2013-07-06T00:00:00"/>
    <d v="2013-11-06T00:00:00"/>
    <s v="Standard Class"/>
    <s v="Dennis Kane"/>
    <s v="Iran"/>
    <x v="3"/>
    <s v="Technology"/>
    <s v="Okidata Inkjet, White"/>
    <n v="311"/>
    <n v="1"/>
    <n v="52.02"/>
    <s v="2013"/>
    <n v="123"/>
    <n v="311"/>
    <s v="Normal"/>
    <s v="Low"/>
  </r>
  <r>
    <d v="2013-03-01T00:00:00"/>
    <d v="2013-05-01T00:00:00"/>
    <s v="Second Class"/>
    <s v="Tony Chapman"/>
    <s v="Canada"/>
    <x v="12"/>
    <s v="Technology"/>
    <s v="Okidata Inkjet, White"/>
    <n v="311"/>
    <n v="1"/>
    <n v="31.3"/>
    <s v="2013"/>
    <n v="61"/>
    <n v="311"/>
    <s v="Early "/>
    <s v="Low"/>
  </r>
  <r>
    <d v="2011-03-03T00:00:00"/>
    <d v="2011-07-03T00:00:00"/>
    <s v="Standard Class"/>
    <s v="Ben Wallace"/>
    <s v="Morocco"/>
    <x v="2"/>
    <s v="Technology"/>
    <s v="Panasonic Inkjet, White"/>
    <n v="311"/>
    <n v="1"/>
    <n v="48.52"/>
    <s v="2011"/>
    <n v="122"/>
    <n v="311"/>
    <s v="Normal"/>
    <s v="Low"/>
  </r>
  <r>
    <d v="2013-01-02T00:00:00"/>
    <d v="2013-03-02T00:00:00"/>
    <s v="First Class"/>
    <s v="Pete Armstrong"/>
    <s v="Dominican Republic"/>
    <x v="7"/>
    <s v="Technology"/>
    <s v="Canon Ink, Digital"/>
    <n v="156"/>
    <n v="2"/>
    <n v="17.239999999999998"/>
    <s v="2013"/>
    <n v="59"/>
    <n v="312"/>
    <s v="Early "/>
    <s v="Low"/>
  </r>
  <r>
    <d v="2012-06-06T00:00:00"/>
    <d v="2012-12-06T00:00:00"/>
    <s v="Standard Class"/>
    <s v="Scot Wooten"/>
    <s v="Mexico"/>
    <x v="10"/>
    <s v="Furniture"/>
    <s v="Rubbermaid Clock, Erganomic"/>
    <n v="78"/>
    <n v="4"/>
    <n v="3.98"/>
    <s v="2012"/>
    <n v="183"/>
    <n v="312"/>
    <s v="Late"/>
    <s v="Low"/>
  </r>
  <r>
    <d v="2012-01-08T00:00:00"/>
    <d v="2012-05-08T00:00:00"/>
    <s v="Standard Class"/>
    <s v="Gary Hwang"/>
    <s v="Germany"/>
    <x v="1"/>
    <s v="Office Supplies"/>
    <s v="Cuisinart Coffee Grinder, Red"/>
    <n v="104"/>
    <n v="3"/>
    <n v="12.26"/>
    <s v="2012"/>
    <n v="121"/>
    <n v="312"/>
    <s v="Normal"/>
    <s v="Low"/>
  </r>
  <r>
    <d v="2014-04-05T00:00:00"/>
    <d v="2014-11-05T00:00:00"/>
    <s v="Standard Class"/>
    <s v="Maureen Fritzler"/>
    <s v="Australia"/>
    <x v="6"/>
    <s v="Office Supplies"/>
    <s v="OIC Rubber Bands, Assorted Sizes"/>
    <n v="52"/>
    <n v="6"/>
    <n v="4.1100000000000003"/>
    <s v="2014"/>
    <n v="214"/>
    <n v="312"/>
    <s v="Late"/>
    <s v="Low"/>
  </r>
  <r>
    <d v="2014-05-11T00:00:00"/>
    <d v="2014-05-11T00:00:00"/>
    <s v="Same Day"/>
    <s v="Jason Fortune-"/>
    <s v="Germany"/>
    <x v="1"/>
    <s v="Office Supplies"/>
    <s v="Smead Box, Blue"/>
    <n v="52"/>
    <n v="6"/>
    <n v="3.49"/>
    <s v="2014"/>
    <n v="0"/>
    <n v="312"/>
    <s v="Early "/>
    <s v="Low"/>
  </r>
  <r>
    <d v="2014-04-12T00:00:00"/>
    <d v="2014-09-12T00:00:00"/>
    <s v="Second Class"/>
    <s v="Doug Bickford"/>
    <s v="Australia"/>
    <x v="6"/>
    <s v="Office Supplies"/>
    <s v="Accos Clamps, Bulk Pack"/>
    <n v="78"/>
    <n v="4"/>
    <n v="10.39"/>
    <s v="2014"/>
    <n v="153"/>
    <n v="312"/>
    <s v="Late"/>
    <s v="Low"/>
  </r>
  <r>
    <d v="2013-06-11T00:00:00"/>
    <d v="2013-12-11T00:00:00"/>
    <s v="Standard Class"/>
    <s v="Jill Fjeld"/>
    <s v="Egypt"/>
    <x v="2"/>
    <s v="Technology"/>
    <s v="Panasonic Inkjet, Wireless"/>
    <n v="312"/>
    <n v="1"/>
    <n v="22.51"/>
    <s v="2013"/>
    <n v="183"/>
    <n v="312"/>
    <s v="Late"/>
    <s v="Low"/>
  </r>
  <r>
    <d v="2013-02-09T00:00:00"/>
    <d v="2013-07-09T00:00:00"/>
    <s v="Standard Class"/>
    <s v="Denise Leinenbach"/>
    <s v="Brazil"/>
    <x v="4"/>
    <s v="Office Supplies"/>
    <s v="Enermax Note Cards, Multicolor"/>
    <n v="52"/>
    <n v="6"/>
    <n v="4.2699999999999996"/>
    <s v="2013"/>
    <n v="150"/>
    <n v="312"/>
    <s v="Normal"/>
    <s v="Low"/>
  </r>
  <r>
    <d v="2012-06-09T00:00:00"/>
    <d v="2012-08-09T00:00:00"/>
    <s v="First Class"/>
    <s v="Charles Sheldon"/>
    <s v="Belarus"/>
    <x v="3"/>
    <s v="Technology"/>
    <s v="Konica Inkjet, Durable"/>
    <n v="312"/>
    <n v="1"/>
    <n v="46.47"/>
    <s v="2012"/>
    <n v="61"/>
    <n v="312"/>
    <s v="Early "/>
    <s v="Low"/>
  </r>
  <r>
    <d v="2014-10-05T00:00:00"/>
    <d v="2014-12-05T00:00:00"/>
    <s v="First Class"/>
    <s v="Laurel Beltran"/>
    <s v="United States"/>
    <x v="0"/>
    <s v="Office Supplies"/>
    <s v="Home/Office Personal File Carts"/>
    <n v="104"/>
    <n v="3"/>
    <n v="20.440000000000001"/>
    <s v="2014"/>
    <n v="61"/>
    <n v="312"/>
    <s v="Early "/>
    <s v="Low"/>
  </r>
  <r>
    <d v="2011-10-01T00:00:00"/>
    <d v="2011-10-01T00:00:00"/>
    <s v="Same Day"/>
    <s v="Elpida Rittenbach"/>
    <s v="Hungary"/>
    <x v="3"/>
    <s v="Technology"/>
    <s v="Epson Phone, Red"/>
    <n v="156"/>
    <n v="2"/>
    <n v="52.91"/>
    <s v="2011"/>
    <n v="0"/>
    <n v="312"/>
    <s v="Early "/>
    <s v="Low"/>
  </r>
  <r>
    <d v="2014-01-11T00:00:00"/>
    <d v="2014-03-11T00:00:00"/>
    <s v="Second Class"/>
    <s v="Anna Andreadi"/>
    <s v="Nigeria"/>
    <x v="2"/>
    <s v="Technology"/>
    <s v="Canon Copy Machine, High-Speed"/>
    <n v="156"/>
    <n v="2"/>
    <n v="35.590000000000003"/>
    <s v="2014"/>
    <n v="59"/>
    <n v="312"/>
    <s v="Early "/>
    <s v="Low"/>
  </r>
  <r>
    <d v="2011-06-06T00:00:00"/>
    <d v="2011-09-06T00:00:00"/>
    <s v="First Class"/>
    <s v="Bill Stewart"/>
    <s v="France"/>
    <x v="1"/>
    <s v="Office Supplies"/>
    <s v="Kleencut Box Cutter, High Speed"/>
    <n v="104"/>
    <n v="3"/>
    <n v="27.73"/>
    <s v="2011"/>
    <n v="92"/>
    <n v="312"/>
    <s v="Normal"/>
    <s v="Low"/>
  </r>
  <r>
    <d v="2013-02-08T00:00:00"/>
    <d v="2013-04-08T00:00:00"/>
    <s v="Second Class"/>
    <s v="Mike Caudle"/>
    <s v="Paraguay"/>
    <x v="4"/>
    <s v="Furniture"/>
    <s v="Tenex Photo Frame, Duo Pack"/>
    <n v="104"/>
    <n v="3"/>
    <n v="14.11"/>
    <s v="2013"/>
    <n v="59"/>
    <n v="312"/>
    <s v="Early "/>
    <s v="Low"/>
  </r>
  <r>
    <d v="2011-07-09T00:00:00"/>
    <d v="2011-11-09T00:00:00"/>
    <s v="Standard Class"/>
    <s v="Beth Thompson"/>
    <s v="Mexico"/>
    <x v="10"/>
    <s v="Office Supplies"/>
    <s v="Avery Binder, Economy"/>
    <n v="52"/>
    <n v="6"/>
    <n v="4.47"/>
    <s v="2011"/>
    <n v="123"/>
    <n v="312"/>
    <s v="Normal"/>
    <s v="Low"/>
  </r>
  <r>
    <d v="2014-06-09T00:00:00"/>
    <d v="2014-10-09T00:00:00"/>
    <s v="Standard Class"/>
    <s v="Brian Thompson"/>
    <s v="Mexico"/>
    <x v="10"/>
    <s v="Furniture"/>
    <s v="Rubbermaid Clock, Erganomic"/>
    <n v="78"/>
    <n v="4"/>
    <n v="6.52"/>
    <s v="2014"/>
    <n v="122"/>
    <n v="312"/>
    <s v="Normal"/>
    <s v="Low"/>
  </r>
  <r>
    <d v="2013-02-10T00:00:00"/>
    <d v="2013-04-10T00:00:00"/>
    <s v="Second Class"/>
    <s v="Dario Medina"/>
    <s v="Australia"/>
    <x v="6"/>
    <s v="Technology"/>
    <s v="Enermax Numeric Keypad, Bluetooth"/>
    <n v="104"/>
    <n v="3"/>
    <n v="8.57"/>
    <s v="2013"/>
    <n v="59"/>
    <n v="312"/>
    <s v="Early "/>
    <s v="Low"/>
  </r>
  <r>
    <d v="2013-03-12T00:00:00"/>
    <d v="2013-08-12T00:00:00"/>
    <s v="Standard Class"/>
    <s v="Keith Dawkins"/>
    <s v="United States"/>
    <x v="0"/>
    <s v="Office Supplies"/>
    <s v="Satellite Sectional Post Binders"/>
    <n v="104"/>
    <n v="3"/>
    <n v="11.43"/>
    <s v="2013"/>
    <n v="153"/>
    <n v="312"/>
    <s v="Late"/>
    <s v="Low"/>
  </r>
  <r>
    <d v="2013-07-11T00:00:00"/>
    <d v="2013-11-11T00:00:00"/>
    <s v="Standard Class"/>
    <s v="Dan Lawera"/>
    <s v="Iran"/>
    <x v="3"/>
    <s v="Office Supplies"/>
    <s v="Smead File Folder Labels, Alphabetical"/>
    <n v="52"/>
    <n v="6"/>
    <n v="3.45"/>
    <s v="2013"/>
    <n v="123"/>
    <n v="312"/>
    <s v="Normal"/>
    <s v="Low"/>
  </r>
  <r>
    <d v="2012-06-02T00:00:00"/>
    <d v="2012-10-02T00:00:00"/>
    <s v="Second Class"/>
    <s v="Darren Powers"/>
    <s v="Australia"/>
    <x v="6"/>
    <s v="Furniture"/>
    <s v="Sauder Floating Shelf Set, Pine"/>
    <n v="157"/>
    <n v="2"/>
    <n v="8.25"/>
    <s v="2012"/>
    <n v="122"/>
    <n v="314"/>
    <s v="Normal"/>
    <s v="Low"/>
  </r>
  <r>
    <d v="2011-02-01T00:00:00"/>
    <d v="2011-06-01T00:00:00"/>
    <s v="Standard Class"/>
    <s v="Magdelene Morse"/>
    <s v="Canada"/>
    <x v="12"/>
    <s v="Technology"/>
    <s v="Okidata Inkjet, Wireless"/>
    <n v="314"/>
    <n v="1"/>
    <n v="24.1"/>
    <s v="2011"/>
    <n v="120"/>
    <n v="314"/>
    <s v="Normal"/>
    <s v="Low"/>
  </r>
  <r>
    <d v="2014-05-08T00:00:00"/>
    <d v="2014-10-08T00:00:00"/>
    <s v="Standard Class"/>
    <s v="Harold Ryan"/>
    <s v="Algeria"/>
    <x v="2"/>
    <s v="Technology"/>
    <s v="Okidata Inkjet, Wireless"/>
    <n v="314"/>
    <n v="1"/>
    <n v="18.61"/>
    <s v="2014"/>
    <n v="153"/>
    <n v="314"/>
    <s v="Late"/>
    <s v="Low"/>
  </r>
  <r>
    <d v="2012-02-08T00:00:00"/>
    <d v="2012-04-08T00:00:00"/>
    <s v="Second Class"/>
    <s v="Ralph Arnett"/>
    <s v="Egypt"/>
    <x v="2"/>
    <s v="Technology"/>
    <s v="Okidata Inkjet, Wireless"/>
    <n v="314"/>
    <n v="1"/>
    <n v="78.819999999999993"/>
    <s v="2012"/>
    <n v="60"/>
    <n v="314"/>
    <s v="Early "/>
    <s v="Low"/>
  </r>
  <r>
    <d v="2011-01-06T00:00:00"/>
    <d v="2011-06-06T00:00:00"/>
    <s v="Standard Class"/>
    <s v="Mark Cousins"/>
    <s v="India"/>
    <x v="11"/>
    <s v="Office Supplies"/>
    <s v="Kraft Clasp Envelope, with clear poly window"/>
    <n v="63"/>
    <n v="5"/>
    <n v="4.18"/>
    <s v="2011"/>
    <n v="151"/>
    <n v="315"/>
    <s v="Late"/>
    <s v="Low"/>
  </r>
  <r>
    <d v="2013-03-12T00:00:00"/>
    <d v="2013-06-12T00:00:00"/>
    <s v="Second Class"/>
    <s v="Bart Folk"/>
    <s v="Australia"/>
    <x v="6"/>
    <s v="Office Supplies"/>
    <s v="Advantus Paper Clips, Bulk Pack"/>
    <n v="63"/>
    <n v="5"/>
    <n v="14.22"/>
    <s v="2013"/>
    <n v="92"/>
    <n v="315"/>
    <s v="Normal"/>
    <s v="Low"/>
  </r>
  <r>
    <d v="2012-10-10T00:00:00"/>
    <d v="2012-11-10T00:00:00"/>
    <s v="First Class"/>
    <s v="Denny Joy"/>
    <s v="United States"/>
    <x v="0"/>
    <s v="Office Supplies"/>
    <s v="Xerox 1894"/>
    <n v="45"/>
    <n v="7"/>
    <n v="3.86"/>
    <s v="2012"/>
    <n v="31"/>
    <n v="315"/>
    <s v="Early "/>
    <s v="Low"/>
  </r>
  <r>
    <d v="2011-03-12T00:00:00"/>
    <d v="2011-05-12T00:00:00"/>
    <s v="Second Class"/>
    <s v="Gene McClure"/>
    <s v="Nicaragua"/>
    <x v="1"/>
    <s v="Furniture"/>
    <s v="Tenex Light Bulb, Duo Pack"/>
    <n v="63"/>
    <n v="5"/>
    <n v="25.59"/>
    <s v="2011"/>
    <n v="61"/>
    <n v="315"/>
    <s v="Early "/>
    <s v="Low"/>
  </r>
  <r>
    <d v="2012-04-12T00:00:00"/>
    <d v="2012-08-12T00:00:00"/>
    <s v="Standard Class"/>
    <s v="Roland Fjeld"/>
    <s v="France"/>
    <x v="1"/>
    <s v="Office Supplies"/>
    <s v="Avery Binder Covers, Durable"/>
    <n v="63"/>
    <n v="5"/>
    <n v="7.19"/>
    <s v="2012"/>
    <n v="122"/>
    <n v="315"/>
    <s v="Normal"/>
    <s v="Low"/>
  </r>
  <r>
    <d v="2011-07-09T00:00:00"/>
    <d v="2011-12-09T00:00:00"/>
    <s v="Second Class"/>
    <s v="Tom Boeckenhauer"/>
    <s v="United States"/>
    <x v="1"/>
    <s v="Technology"/>
    <s v="Plantronics Cordless Phone Headset with In-line Volume - M214C"/>
    <n v="105"/>
    <n v="3"/>
    <n v="17.61"/>
    <s v="2011"/>
    <n v="153"/>
    <n v="315"/>
    <s v="Late"/>
    <s v="Low"/>
  </r>
  <r>
    <d v="2011-09-05T00:00:00"/>
    <d v="2011-09-05T00:00:00"/>
    <s v="Same Day"/>
    <s v="Sean Braxton"/>
    <s v="United States"/>
    <x v="4"/>
    <s v="Office Supplies"/>
    <s v="Weyerhaeuser First Choice Laser/Copy Paper (20Lb. and 88 Bright)"/>
    <n v="45"/>
    <n v="7"/>
    <n v="2.4700000000000002"/>
    <s v="2011"/>
    <n v="0"/>
    <n v="315"/>
    <s v="Early "/>
    <s v="Low"/>
  </r>
  <r>
    <d v="2013-01-05T00:00:00"/>
    <d v="2013-05-05T00:00:00"/>
    <s v="Standard Class"/>
    <s v="William Brown"/>
    <s v="Bangladesh"/>
    <x v="11"/>
    <s v="Office Supplies"/>
    <s v="Fiskars Box Cutter, Steel"/>
    <n v="105"/>
    <n v="3"/>
    <n v="11.71"/>
    <s v="2013"/>
    <n v="120"/>
    <n v="315"/>
    <s v="Normal"/>
    <s v="Low"/>
  </r>
  <r>
    <d v="2012-07-02T00:00:00"/>
    <d v="2012-11-02T00:00:00"/>
    <s v="Standard Class"/>
    <s v="Steve Chapman"/>
    <s v="El Salvador"/>
    <x v="1"/>
    <s v="Office Supplies"/>
    <s v="Green Bar Cards &amp; Envelopes, 8.5 x 11"/>
    <n v="105"/>
    <n v="3"/>
    <n v="8.32"/>
    <s v="2012"/>
    <n v="123"/>
    <n v="315"/>
    <s v="Normal"/>
    <s v="Low"/>
  </r>
  <r>
    <d v="2013-05-02T00:00:00"/>
    <d v="2013-05-02T00:00:00"/>
    <s v="Same Day"/>
    <s v="Paul Prost"/>
    <s v="United States"/>
    <x v="4"/>
    <s v="Technology"/>
    <s v="Plantronics Cordless Phone Headset with In-line Volume - M214C"/>
    <n v="105"/>
    <n v="3"/>
    <n v="29.3"/>
    <s v="2013"/>
    <n v="0"/>
    <n v="315"/>
    <s v="Early "/>
    <s v="Low"/>
  </r>
  <r>
    <d v="2012-07-12T00:00:00"/>
    <d v="2012-11-12T00:00:00"/>
    <s v="Standard Class"/>
    <s v="Christine Kargatis"/>
    <s v="El Salvador"/>
    <x v="1"/>
    <s v="Technology"/>
    <s v="Okidata Calculator, Durable"/>
    <n v="105"/>
    <n v="3"/>
    <n v="6.14"/>
    <s v="2012"/>
    <n v="123"/>
    <n v="315"/>
    <s v="Normal"/>
    <s v="Low"/>
  </r>
  <r>
    <d v="2013-05-06T00:00:00"/>
    <d v="2013-11-06T00:00:00"/>
    <s v="Standard Class"/>
    <s v="Ben Peterman"/>
    <s v="Mexico"/>
    <x v="10"/>
    <s v="Office Supplies"/>
    <s v="Fellowes Box, Wire Frame"/>
    <n v="63"/>
    <n v="5"/>
    <n v="2.57"/>
    <s v="2013"/>
    <n v="184"/>
    <n v="315"/>
    <s v="Late"/>
    <s v="Low"/>
  </r>
  <r>
    <d v="2013-01-01T00:00:00"/>
    <d v="2013-04-01T00:00:00"/>
    <s v="First Class"/>
    <s v="Muhammed Yedwab"/>
    <s v="Australia"/>
    <x v="6"/>
    <s v="Office Supplies"/>
    <s v="Fiskars Trimmer, Serrated"/>
    <n v="105"/>
    <n v="3"/>
    <n v="7.56"/>
    <s v="2013"/>
    <n v="90"/>
    <n v="315"/>
    <s v="Normal"/>
    <s v="Low"/>
  </r>
  <r>
    <d v="2014-02-12T00:00:00"/>
    <d v="2014-06-12T00:00:00"/>
    <s v="Standard Class"/>
    <s v="Clay Cheatham"/>
    <s v="United States"/>
    <x v="0"/>
    <s v="Office Supplies"/>
    <s v="Xerox 1905"/>
    <n v="45"/>
    <n v="7"/>
    <n v="3.56"/>
    <s v="2014"/>
    <n v="120"/>
    <n v="315"/>
    <s v="Normal"/>
    <s v="Low"/>
  </r>
  <r>
    <d v="2011-04-07T00:00:00"/>
    <d v="2011-07-07T00:00:00"/>
    <s v="First Class"/>
    <s v="Alex Avila"/>
    <s v="Philippines"/>
    <x v="8"/>
    <s v="Office Supplies"/>
    <s v="Avery Shipping Labels, Alphabetical"/>
    <n v="45"/>
    <n v="7"/>
    <n v="6.91"/>
    <s v="2011"/>
    <n v="91"/>
    <n v="315"/>
    <s v="Normal"/>
    <s v="Low"/>
  </r>
  <r>
    <d v="2013-09-11T00:00:00"/>
    <d v="2013-09-11T00:00:00"/>
    <s v="Same Day"/>
    <s v="Karen Seio"/>
    <s v="Brazil"/>
    <x v="4"/>
    <s v="Technology"/>
    <s v="Memorex Flash Drive, USB"/>
    <n v="79"/>
    <n v="4"/>
    <n v="25.06"/>
    <s v="2013"/>
    <n v="0"/>
    <n v="316"/>
    <s v="Early "/>
    <s v="Low"/>
  </r>
  <r>
    <d v="2014-01-09T00:00:00"/>
    <d v="2014-06-09T00:00:00"/>
    <s v="Standard Class"/>
    <s v="Todd Boyes"/>
    <s v="Mexico"/>
    <x v="10"/>
    <s v="Office Supplies"/>
    <s v="Rogers Folders, Wire Frame"/>
    <n v="79"/>
    <n v="4"/>
    <n v="5.84"/>
    <s v="2014"/>
    <n v="151"/>
    <n v="316"/>
    <s v="Late"/>
    <s v="Low"/>
  </r>
  <r>
    <d v="2014-04-10T00:00:00"/>
    <d v="2014-11-10T00:00:00"/>
    <s v="Standard Class"/>
    <s v="Maureen Gastineau"/>
    <s v="China"/>
    <x v="9"/>
    <s v="Office Supplies"/>
    <s v="Binney &amp; Smith Highlighters, Water Color"/>
    <n v="79"/>
    <n v="4"/>
    <n v="9.2100000000000009"/>
    <s v="2014"/>
    <n v="214"/>
    <n v="316"/>
    <s v="Late"/>
    <s v="Low"/>
  </r>
  <r>
    <d v="2013-05-04T00:00:00"/>
    <d v="2013-09-04T00:00:00"/>
    <s v="Standard Class"/>
    <s v="Aleksandra Gannaway"/>
    <s v="Italy"/>
    <x v="4"/>
    <s v="Office Supplies"/>
    <s v="Binney &amp; Smith Highlighters, Water Color"/>
    <n v="79"/>
    <n v="4"/>
    <n v="4.5999999999999996"/>
    <s v="2013"/>
    <n v="123"/>
    <n v="316"/>
    <s v="Normal"/>
    <s v="Low"/>
  </r>
  <r>
    <d v="2014-02-06T00:00:00"/>
    <d v="2014-06-06T00:00:00"/>
    <s v="Standard Class"/>
    <s v="Doug Bickford"/>
    <s v="Ghana"/>
    <x v="2"/>
    <s v="Furniture"/>
    <s v="Barricks Training Table, Rectangular"/>
    <n v="316"/>
    <n v="1"/>
    <n v="24.43"/>
    <s v="2014"/>
    <n v="120"/>
    <n v="316"/>
    <s v="Normal"/>
    <s v="Low"/>
  </r>
  <r>
    <d v="2011-05-12T00:00:00"/>
    <d v="2011-09-12T00:00:00"/>
    <s v="Second Class"/>
    <s v="Jim Sink"/>
    <s v="Nicaragua"/>
    <x v="1"/>
    <s v="Office Supplies"/>
    <s v="Jiffy Manila Envelope, with clear poly window"/>
    <n v="79"/>
    <n v="4"/>
    <n v="10.82"/>
    <s v="2011"/>
    <n v="123"/>
    <n v="316"/>
    <s v="Normal"/>
    <s v="Low"/>
  </r>
  <r>
    <d v="2011-04-04T00:00:00"/>
    <d v="2011-09-04T00:00:00"/>
    <s v="Standard Class"/>
    <s v="Maurice Satty"/>
    <s v="United States"/>
    <x v="1"/>
    <s v="Office Supplies"/>
    <s v="Newell 319"/>
    <n v="79"/>
    <n v="4"/>
    <n v="6.63"/>
    <s v="2011"/>
    <n v="153"/>
    <n v="316"/>
    <s v="Late"/>
    <s v="Low"/>
  </r>
  <r>
    <d v="2014-03-04T00:00:00"/>
    <d v="2014-05-04T00:00:00"/>
    <s v="Second Class"/>
    <s v="Bill Stewart"/>
    <s v="Panama"/>
    <x v="1"/>
    <s v="Office Supplies"/>
    <s v="Avery Binding Machine, Recycled"/>
    <n v="79"/>
    <n v="4"/>
    <n v="11.68"/>
    <s v="2014"/>
    <n v="61"/>
    <n v="316"/>
    <s v="Early "/>
    <s v="Low"/>
  </r>
  <r>
    <d v="2012-01-06T00:00:00"/>
    <d v="2012-06-06T00:00:00"/>
    <s v="Standard Class"/>
    <s v="Jennifer Braxton"/>
    <s v="France"/>
    <x v="1"/>
    <s v="Office Supplies"/>
    <s v="Fiskars Scissors, Serrated"/>
    <n v="79"/>
    <n v="4"/>
    <n v="4.4000000000000004"/>
    <s v="2012"/>
    <n v="152"/>
    <n v="316"/>
    <s v="Late"/>
    <s v="Low"/>
  </r>
  <r>
    <d v="2012-02-04T00:00:00"/>
    <d v="2012-04-04T00:00:00"/>
    <s v="Second Class"/>
    <s v="Gene McClure"/>
    <s v="Peru"/>
    <x v="4"/>
    <s v="Office Supplies"/>
    <s v="Eldon Lockers, Blue"/>
    <n v="158"/>
    <n v="2"/>
    <n v="3.3"/>
    <s v="2012"/>
    <n v="60"/>
    <n v="316"/>
    <s v="Early "/>
    <s v="Low"/>
  </r>
  <r>
    <d v="2014-04-08T00:00:00"/>
    <d v="2014-08-08T00:00:00"/>
    <s v="Standard Class"/>
    <s v="Katherine Nockton"/>
    <s v="France"/>
    <x v="1"/>
    <s v="Office Supplies"/>
    <s v="Fiskars Scissors, Serrated"/>
    <n v="79"/>
    <n v="4"/>
    <n v="1.75"/>
    <s v="2014"/>
    <n v="122"/>
    <n v="316"/>
    <s v="Normal"/>
    <s v="Low"/>
  </r>
  <r>
    <d v="2012-05-03T00:00:00"/>
    <d v="2012-10-03T00:00:00"/>
    <s v="Standard Class"/>
    <s v="Claudia Bergmann"/>
    <s v="Nicaragua"/>
    <x v="1"/>
    <s v="Office Supplies"/>
    <s v="Wilson Jones 3-Hole Punch, Durable"/>
    <n v="79"/>
    <n v="4"/>
    <n v="11.67"/>
    <s v="2012"/>
    <n v="153"/>
    <n v="316"/>
    <s v="Late"/>
    <s v="Low"/>
  </r>
  <r>
    <d v="2011-06-06T00:00:00"/>
    <d v="2011-09-06T00:00:00"/>
    <s v="Second Class"/>
    <s v="Beth Paige"/>
    <s v="Chile"/>
    <x v="4"/>
    <s v="Office Supplies"/>
    <s v="SanDisk Computer Printout Paper, Recycled"/>
    <n v="79"/>
    <n v="4"/>
    <n v="8.64"/>
    <s v="2011"/>
    <n v="92"/>
    <n v="316"/>
    <s v="Normal"/>
    <s v="Low"/>
  </r>
  <r>
    <d v="2013-03-04T00:00:00"/>
    <d v="2013-07-04T00:00:00"/>
    <s v="Second Class"/>
    <s v="Robert Waldorf"/>
    <s v="Iran"/>
    <x v="3"/>
    <s v="Furniture"/>
    <s v="Barricks Training Table, with Bottom Storage"/>
    <n v="318"/>
    <n v="1"/>
    <n v="26.15"/>
    <s v="2013"/>
    <n v="122"/>
    <n v="318"/>
    <s v="Normal"/>
    <s v="Low"/>
  </r>
  <r>
    <d v="2012-06-09T00:00:00"/>
    <d v="2012-08-09T00:00:00"/>
    <s v="Second Class"/>
    <s v="Patrick Gardner"/>
    <s v="France"/>
    <x v="1"/>
    <s v="Office Supplies"/>
    <s v="Smead File Folder Labels, Laser Printer Compatible"/>
    <n v="53"/>
    <n v="6"/>
    <n v="8.69"/>
    <s v="2012"/>
    <n v="61"/>
    <n v="318"/>
    <s v="Early "/>
    <s v="Low"/>
  </r>
  <r>
    <d v="2012-03-09T00:00:00"/>
    <d v="2012-07-09T00:00:00"/>
    <s v="Standard Class"/>
    <s v="Mike Gockenbach"/>
    <s v="United States"/>
    <x v="5"/>
    <s v="Office Supplies"/>
    <s v="White Business Envelopes with Contemporary Seam, Recycled White Business Envelopes"/>
    <n v="53"/>
    <n v="6"/>
    <n v="11.11"/>
    <s v="2012"/>
    <n v="122"/>
    <n v="318"/>
    <s v="Normal"/>
    <s v="Low"/>
  </r>
  <r>
    <d v="2012-01-10T00:00:00"/>
    <d v="2012-06-10T00:00:00"/>
    <s v="Standard Class"/>
    <s v="Dianna Wilson"/>
    <s v="Guatemala"/>
    <x v="1"/>
    <s v="Furniture"/>
    <s v="Advantus Photo Frame, Duo Pack"/>
    <n v="106"/>
    <n v="3"/>
    <n v="7.17"/>
    <s v="2012"/>
    <n v="152"/>
    <n v="318"/>
    <s v="Late"/>
    <s v="Low"/>
  </r>
  <r>
    <d v="2011-06-09T00:00:00"/>
    <d v="2011-10-09T00:00:00"/>
    <s v="Standard Class"/>
    <s v="Andrew Roberts"/>
    <s v="Iran"/>
    <x v="3"/>
    <s v="Technology"/>
    <s v="Canon Fax Machine, Digital"/>
    <n v="318"/>
    <n v="1"/>
    <n v="20.8"/>
    <s v="2011"/>
    <n v="122"/>
    <n v="318"/>
    <s v="Normal"/>
    <s v="Low"/>
  </r>
  <r>
    <d v="2014-05-07T00:00:00"/>
    <d v="2014-10-07T00:00:00"/>
    <s v="Standard Class"/>
    <s v="Penelope Sewall"/>
    <s v="Turkey"/>
    <x v="3"/>
    <s v="Office Supplies"/>
    <s v="Smead Lockers, Blue"/>
    <n v="159"/>
    <n v="2"/>
    <n v="10.95"/>
    <s v="2014"/>
    <n v="153"/>
    <n v="318"/>
    <s v="Late"/>
    <s v="Low"/>
  </r>
  <r>
    <d v="2013-09-04T00:00:00"/>
    <d v="2013-12-04T00:00:00"/>
    <s v="Second Class"/>
    <s v="James Galang"/>
    <s v="India"/>
    <x v="11"/>
    <s v="Office Supplies"/>
    <s v="Cardinal Index Tab, Economy"/>
    <n v="53"/>
    <n v="6"/>
    <n v="7.88"/>
    <s v="2013"/>
    <n v="91"/>
    <n v="318"/>
    <s v="Normal"/>
    <s v="Low"/>
  </r>
  <r>
    <d v="2014-01-08T00:00:00"/>
    <d v="2014-04-08T00:00:00"/>
    <s v="First Class"/>
    <s v="Brian Stugart"/>
    <s v="Turkey"/>
    <x v="3"/>
    <s v="Office Supplies"/>
    <s v="Smead Lockers, Industrial"/>
    <n v="159"/>
    <n v="2"/>
    <n v="31.01"/>
    <s v="2014"/>
    <n v="90"/>
    <n v="318"/>
    <s v="Normal"/>
    <s v="Low"/>
  </r>
  <r>
    <d v="2013-02-11T00:00:00"/>
    <d v="2013-06-11T00:00:00"/>
    <s v="Standard Class"/>
    <s v="Michael Grace"/>
    <s v="Germany"/>
    <x v="1"/>
    <s v="Technology"/>
    <s v="SanDisk Keyboard, Erganomic"/>
    <n v="159"/>
    <n v="2"/>
    <n v="18.510000000000002"/>
    <s v="2013"/>
    <n v="120"/>
    <n v="318"/>
    <s v="Normal"/>
    <s v="Low"/>
  </r>
  <r>
    <d v="2011-03-01T00:00:00"/>
    <d v="2011-09-01T00:00:00"/>
    <s v="Standard Class"/>
    <s v="Ken Lonsdale"/>
    <s v="New Zealand"/>
    <x v="6"/>
    <s v="Furniture"/>
    <s v="Hon Rocking Chair, Set of Two"/>
    <n v="159"/>
    <n v="2"/>
    <n v="10.07"/>
    <s v="2011"/>
    <n v="184"/>
    <n v="318"/>
    <s v="Late"/>
    <s v="Low"/>
  </r>
  <r>
    <d v="2014-03-09T00:00:00"/>
    <d v="2014-08-09T00:00:00"/>
    <s v="Second Class"/>
    <s v="Ted Butterfield"/>
    <s v="United States"/>
    <x v="5"/>
    <s v="Office Supplies"/>
    <s v="Xerox 191"/>
    <n v="80"/>
    <n v="4"/>
    <n v="8.9499999999999993"/>
    <s v="2014"/>
    <n v="153"/>
    <n v="320"/>
    <s v="Late"/>
    <s v="Low"/>
  </r>
  <r>
    <d v="2013-05-01T00:00:00"/>
    <d v="2013-08-01T00:00:00"/>
    <s v="First Class"/>
    <s v="Jamie Kunitz"/>
    <s v="Thailand"/>
    <x v="8"/>
    <s v="Office Supplies"/>
    <s v="Elite Scissors, Easy Grip"/>
    <n v="64"/>
    <n v="5"/>
    <n v="5.38"/>
    <s v="2013"/>
    <n v="92"/>
    <n v="320"/>
    <s v="Normal"/>
    <s v="Low"/>
  </r>
  <r>
    <d v="2013-02-03T00:00:00"/>
    <d v="2013-09-03T00:00:00"/>
    <s v="Standard Class"/>
    <s v="Odella Nelson"/>
    <s v="United States"/>
    <x v="0"/>
    <s v="Technology"/>
    <s v="RCA ViSYS 25423RE1 Corded phone"/>
    <n v="160"/>
    <n v="2"/>
    <n v="9.36"/>
    <s v="2013"/>
    <n v="212"/>
    <n v="320"/>
    <s v="Late"/>
    <s v="Low"/>
  </r>
  <r>
    <d v="2014-01-10T00:00:00"/>
    <d v="2014-03-10T00:00:00"/>
    <s v="Second Class"/>
    <s v="Bradley Talbott"/>
    <s v="United States"/>
    <x v="0"/>
    <s v="Technology"/>
    <s v="Razer Kraken PRO Over Ear PC and Music Headset"/>
    <n v="160"/>
    <n v="2"/>
    <n v="17.420000000000002"/>
    <s v="2014"/>
    <n v="59"/>
    <n v="320"/>
    <s v="Early "/>
    <s v="Low"/>
  </r>
  <r>
    <d v="2014-03-03T00:00:00"/>
    <d v="2014-06-03T00:00:00"/>
    <s v="First Class"/>
    <s v="Trudy Glocke"/>
    <s v="Italy"/>
    <x v="4"/>
    <s v="Office Supplies"/>
    <s v="Acco Binder Covers, Clear"/>
    <n v="64"/>
    <n v="5"/>
    <n v="3.85"/>
    <s v="2014"/>
    <n v="92"/>
    <n v="320"/>
    <s v="Normal"/>
    <s v="Low"/>
  </r>
  <r>
    <d v="2012-07-11T00:00:00"/>
    <d v="2012-12-11T00:00:00"/>
    <s v="Standard Class"/>
    <s v="Adrian Barton"/>
    <s v="United States"/>
    <x v="1"/>
    <s v="Office Supplies"/>
    <s v="Avery Recycled Flexi-View Covers for Binding Systems"/>
    <n v="32"/>
    <n v="10"/>
    <n v="0.59"/>
    <s v="2012"/>
    <n v="153"/>
    <n v="320"/>
    <s v="Late"/>
    <s v="Low"/>
  </r>
  <r>
    <d v="2011-07-10T00:00:00"/>
    <d v="2011-10-10T00:00:00"/>
    <s v="Second Class"/>
    <s v="Clay Ludtke"/>
    <s v="Cuba"/>
    <x v="7"/>
    <s v="Office Supplies"/>
    <s v="Acco 3-Hole Punch, Economy"/>
    <n v="80"/>
    <n v="4"/>
    <n v="12.82"/>
    <s v="2011"/>
    <n v="92"/>
    <n v="320"/>
    <s v="Normal"/>
    <s v="Low"/>
  </r>
  <r>
    <d v="2012-11-12T00:00:00"/>
    <d v="2012-11-12T00:00:00"/>
    <s v="Same Day"/>
    <s v="Stuart Calhoun"/>
    <s v="United States"/>
    <x v="1"/>
    <s v="Technology"/>
    <s v="Logitech Wireless Performance Mouse MX for PC and Mac"/>
    <n v="160"/>
    <n v="2"/>
    <n v="26.42"/>
    <s v="2012"/>
    <n v="0"/>
    <n v="320"/>
    <s v="Early "/>
    <s v="Low"/>
  </r>
  <r>
    <d v="2014-04-05T00:00:00"/>
    <d v="2014-09-05T00:00:00"/>
    <s v="Standard Class"/>
    <s v="Bill Overfelt"/>
    <s v="United States"/>
    <x v="5"/>
    <s v="Office Supplies"/>
    <s v="Wilson Jones Elliptical Ring 3 1/2&quot; Capacity Binders, 800 sheets"/>
    <n v="64"/>
    <n v="5"/>
    <n v="3.02"/>
    <s v="2014"/>
    <n v="153"/>
    <n v="320"/>
    <s v="Late"/>
    <s v="Low"/>
  </r>
  <r>
    <d v="2013-03-01T00:00:00"/>
    <d v="2013-05-01T00:00:00"/>
    <s v="Second Class"/>
    <s v="Tony Chapman"/>
    <s v="Canada"/>
    <x v="12"/>
    <s v="Technology"/>
    <s v="Hewlett Fax Machine, Laser"/>
    <n v="320"/>
    <n v="1"/>
    <n v="62"/>
    <s v="2013"/>
    <n v="61"/>
    <n v="320"/>
    <s v="Early "/>
    <s v="Low"/>
  </r>
  <r>
    <d v="2012-07-12T00:00:00"/>
    <d v="2012-12-12T00:00:00"/>
    <s v="Standard Class"/>
    <s v="Melanie Seite"/>
    <s v="United States"/>
    <x v="0"/>
    <s v="Furniture"/>
    <s v="12-1/2 Diameter Round Wall Clock"/>
    <n v="80"/>
    <n v="4"/>
    <n v="6.31"/>
    <s v="2012"/>
    <n v="153"/>
    <n v="320"/>
    <s v="Late"/>
    <s v="Low"/>
  </r>
  <r>
    <d v="2011-03-04T00:00:00"/>
    <d v="2011-08-04T00:00:00"/>
    <s v="Standard Class"/>
    <s v="Katrina Edelman"/>
    <s v="United States"/>
    <x v="0"/>
    <s v="Technology"/>
    <s v="Logitech G600 MMO Gaming Mouse"/>
    <n v="160"/>
    <n v="2"/>
    <n v="9.6300000000000008"/>
    <s v="2011"/>
    <n v="153"/>
    <n v="320"/>
    <s v="Late"/>
    <s v="Low"/>
  </r>
  <r>
    <d v="2012-03-05T00:00:00"/>
    <d v="2012-09-05T00:00:00"/>
    <s v="Standard Class"/>
    <s v="Susan Pistek"/>
    <s v="Brazil"/>
    <x v="4"/>
    <s v="Office Supplies"/>
    <s v="Stiletto Letter Opener, Easy Grip"/>
    <n v="80"/>
    <n v="4"/>
    <n v="5.97"/>
    <s v="2012"/>
    <n v="184"/>
    <n v="320"/>
    <s v="Late"/>
    <s v="Low"/>
  </r>
  <r>
    <d v="2014-01-10T00:00:00"/>
    <d v="2014-04-10T00:00:00"/>
    <s v="First Class"/>
    <s v="Frank Gastineau"/>
    <s v="Austria"/>
    <x v="1"/>
    <s v="Technology"/>
    <s v="Brother Fax Machine, Color"/>
    <n v="320"/>
    <n v="1"/>
    <n v="103.9"/>
    <s v="2014"/>
    <n v="90"/>
    <n v="320"/>
    <s v="Normal"/>
    <s v="Low"/>
  </r>
  <r>
    <d v="2014-07-08T00:00:00"/>
    <d v="2014-12-08T00:00:00"/>
    <s v="Standard Class"/>
    <s v="Toby Carlisle"/>
    <s v="Indonesia"/>
    <x v="8"/>
    <s v="Office Supplies"/>
    <s v="Acco Binder, Recycled"/>
    <n v="64"/>
    <n v="5"/>
    <n v="4.03"/>
    <s v="2014"/>
    <n v="153"/>
    <n v="320"/>
    <s v="Late"/>
    <s v="Low"/>
  </r>
  <r>
    <d v="2012-09-07T00:00:00"/>
    <d v="2012-11-07T00:00:00"/>
    <s v="Second Class"/>
    <s v="Nora Paige"/>
    <s v="Mexico"/>
    <x v="10"/>
    <s v="Office Supplies"/>
    <s v="Kraft Peel and Seal, Recycled"/>
    <n v="64"/>
    <n v="5"/>
    <n v="5.58"/>
    <s v="2012"/>
    <n v="61"/>
    <n v="320"/>
    <s v="Early "/>
    <s v="Low"/>
  </r>
  <r>
    <d v="2013-03-09T00:00:00"/>
    <d v="2013-08-09T00:00:00"/>
    <s v="Standard Class"/>
    <s v="Liz Carlisle"/>
    <s v="Peru"/>
    <x v="4"/>
    <s v="Furniture"/>
    <s v="Rubbermaid Clock, Duo Pack"/>
    <n v="80"/>
    <n v="4"/>
    <n v="12.98"/>
    <s v="2013"/>
    <n v="153"/>
    <n v="320"/>
    <s v="Late"/>
    <s v="Low"/>
  </r>
  <r>
    <d v="2014-08-09T00:00:00"/>
    <d v="2014-10-09T00:00:00"/>
    <s v="Second Class"/>
    <s v="Bill Stewart"/>
    <s v="New Zealand"/>
    <x v="6"/>
    <s v="Furniture"/>
    <s v="Bevis Wood Table, with Bottom Storage"/>
    <n v="320"/>
    <n v="1"/>
    <n v="32.07"/>
    <s v="2014"/>
    <n v="61"/>
    <n v="320"/>
    <s v="Early "/>
    <s v="Low"/>
  </r>
  <r>
    <d v="2014-04-11T00:00:00"/>
    <d v="2014-09-11T00:00:00"/>
    <s v="Standard Class"/>
    <s v="Victoria Wilson"/>
    <s v="Turkey"/>
    <x v="3"/>
    <s v="Office Supplies"/>
    <s v="Hon Color Coded Labels, Alphabetical"/>
    <n v="40"/>
    <n v="8"/>
    <n v="4.5"/>
    <s v="2014"/>
    <n v="153"/>
    <n v="320"/>
    <s v="Late"/>
    <s v="Low"/>
  </r>
  <r>
    <d v="2014-06-07T00:00:00"/>
    <d v="2014-08-07T00:00:00"/>
    <s v="First Class"/>
    <s v="Damala Kotsonis"/>
    <s v="United States"/>
    <x v="1"/>
    <s v="Technology"/>
    <s v="Anker 36W 4-Port USB Wall Charger Travel Power Adapter for iPhone 5s 5c 5"/>
    <n v="80"/>
    <n v="4"/>
    <n v="15.03"/>
    <s v="2014"/>
    <n v="61"/>
    <n v="320"/>
    <s v="Early "/>
    <s v="Low"/>
  </r>
  <r>
    <d v="2013-05-03T00:00:00"/>
    <d v="2013-09-03T00:00:00"/>
    <s v="Standard Class"/>
    <s v="Eleni McCrary"/>
    <s v="United States"/>
    <x v="5"/>
    <s v="Technology"/>
    <s v="Logitech G602 Wireless Gaming Mouse"/>
    <n v="160"/>
    <n v="2"/>
    <n v="9.89"/>
    <s v="2013"/>
    <n v="123"/>
    <n v="320"/>
    <s v="Normal"/>
    <s v="Low"/>
  </r>
  <r>
    <d v="2013-08-06T00:00:00"/>
    <d v="2013-08-06T00:00:00"/>
    <s v="Same Day"/>
    <s v="Michael Paige"/>
    <s v="Guatemala"/>
    <x v="1"/>
    <s v="Furniture"/>
    <s v="Eldon Stacking Tray, Erganomic"/>
    <n v="80"/>
    <n v="4"/>
    <n v="14.68"/>
    <s v="2013"/>
    <n v="0"/>
    <n v="320"/>
    <s v="Early "/>
    <s v="Low"/>
  </r>
  <r>
    <d v="2012-11-10T00:00:00"/>
    <d v="2012-12-10T00:00:00"/>
    <s v="First Class"/>
    <s v="Bradley Nguyen"/>
    <s v="Honduras"/>
    <x v="1"/>
    <s v="Office Supplies"/>
    <s v="Stiletto Ruler, Easy Grip"/>
    <n v="46"/>
    <n v="7"/>
    <n v="9.52"/>
    <s v="2012"/>
    <n v="30"/>
    <n v="322"/>
    <s v="Early "/>
    <s v="Low"/>
  </r>
  <r>
    <d v="2011-02-05T00:00:00"/>
    <d v="2011-09-05T00:00:00"/>
    <s v="Standard Class"/>
    <s v="Jay Fein"/>
    <s v="Germany"/>
    <x v="1"/>
    <s v="Technology"/>
    <s v="Epson Phone, Wireless"/>
    <n v="162"/>
    <n v="2"/>
    <n v="19.04"/>
    <s v="2011"/>
    <n v="212"/>
    <n v="324"/>
    <s v="Late"/>
    <s v="Low"/>
  </r>
  <r>
    <d v="2014-05-10T00:00:00"/>
    <d v="2014-06-10T00:00:00"/>
    <s v="First Class"/>
    <s v="Bruce Stewart"/>
    <s v="Panama"/>
    <x v="1"/>
    <s v="Office Supplies"/>
    <s v="Breville Blender, Silver"/>
    <n v="108"/>
    <n v="3"/>
    <n v="26.45"/>
    <s v="2014"/>
    <n v="31"/>
    <n v="324"/>
    <s v="Early "/>
    <s v="Low"/>
  </r>
  <r>
    <d v="2014-08-10T00:00:00"/>
    <d v="2014-12-10T00:00:00"/>
    <s v="Second Class"/>
    <s v="Peter Fuller"/>
    <s v="Germany"/>
    <x v="1"/>
    <s v="Technology"/>
    <s v="Motorola Office Telephone, VoIP"/>
    <n v="108"/>
    <n v="3"/>
    <n v="3.77"/>
    <s v="2014"/>
    <n v="122"/>
    <n v="324"/>
    <s v="Normal"/>
    <s v="Low"/>
  </r>
  <r>
    <d v="2014-01-12T00:00:00"/>
    <d v="2014-05-12T00:00:00"/>
    <s v="Standard Class"/>
    <s v="Hunter Lopez"/>
    <s v="Indonesia"/>
    <x v="8"/>
    <s v="Office Supplies"/>
    <s v="SanDisk Memo Slips, Premium"/>
    <n v="54"/>
    <n v="6"/>
    <n v="0.46"/>
    <s v="2014"/>
    <n v="120"/>
    <n v="324"/>
    <s v="Normal"/>
    <s v="Low"/>
  </r>
  <r>
    <d v="2014-08-10T00:00:00"/>
    <d v="2014-12-10T00:00:00"/>
    <s v="Standard Class"/>
    <s v="Don Jones"/>
    <s v="Brazil"/>
    <x v="4"/>
    <s v="Office Supplies"/>
    <s v="Tenex Trays, Single Width"/>
    <n v="108"/>
    <n v="3"/>
    <n v="9.64"/>
    <s v="2014"/>
    <n v="122"/>
    <n v="324"/>
    <s v="Normal"/>
    <s v="Low"/>
  </r>
  <r>
    <d v="2013-04-06T00:00:00"/>
    <d v="2013-08-06T00:00:00"/>
    <s v="Standard Class"/>
    <s v="Cindy Schnelling"/>
    <s v="Sweden"/>
    <x v="10"/>
    <s v="Technology"/>
    <s v="Motorola Office Telephone, VoIP"/>
    <n v="108"/>
    <n v="3"/>
    <n v="5.27"/>
    <s v="2013"/>
    <n v="122"/>
    <n v="324"/>
    <s v="Normal"/>
    <s v="Low"/>
  </r>
  <r>
    <d v="2011-03-01T00:00:00"/>
    <d v="2011-08-01T00:00:00"/>
    <s v="Standard Class"/>
    <s v="Jack Garza"/>
    <s v="Tanzania"/>
    <x v="2"/>
    <s v="Office Supplies"/>
    <s v="Stiletto Scissors, Serrated"/>
    <n v="81"/>
    <n v="4"/>
    <n v="5.1100000000000003"/>
    <s v="2011"/>
    <n v="153"/>
    <n v="324"/>
    <s v="Late"/>
    <s v="Low"/>
  </r>
  <r>
    <d v="2011-07-11T00:00:00"/>
    <d v="2011-07-11T00:00:00"/>
    <s v="Same Day"/>
    <s v="Dave Brooks"/>
    <s v="China"/>
    <x v="9"/>
    <s v="Office Supplies"/>
    <s v="Ames Mailers, Set of 50"/>
    <n v="108"/>
    <n v="3"/>
    <n v="15.99"/>
    <s v="2011"/>
    <n v="0"/>
    <n v="324"/>
    <s v="Early "/>
    <s v="Low"/>
  </r>
  <r>
    <d v="2013-04-06T00:00:00"/>
    <d v="2013-06-06T00:00:00"/>
    <s v="First Class"/>
    <s v="Valerie Mitchum"/>
    <s v="Bangladesh"/>
    <x v="11"/>
    <s v="Office Supplies"/>
    <s v="Hon File Folder Labels, 5000 Label Set"/>
    <n v="54"/>
    <n v="6"/>
    <n v="3.22"/>
    <s v="2013"/>
    <n v="61"/>
    <n v="324"/>
    <s v="Early "/>
    <s v="Low"/>
  </r>
  <r>
    <d v="2013-06-09T00:00:00"/>
    <d v="2013-11-09T00:00:00"/>
    <s v="Standard Class"/>
    <s v="Brad Eason"/>
    <s v="United States"/>
    <x v="1"/>
    <s v="Office Supplies"/>
    <s v="Panasonic KP-380BK Classic Electric Pencil Sharpener"/>
    <n v="108"/>
    <n v="3"/>
    <n v="18.05"/>
    <s v="2013"/>
    <n v="153"/>
    <n v="324"/>
    <s v="Late"/>
    <s v="Low"/>
  </r>
  <r>
    <d v="2014-08-09T00:00:00"/>
    <d v="2014-11-09T00:00:00"/>
    <s v="First Class"/>
    <s v="Phillip Flathmann"/>
    <s v="United States"/>
    <x v="0"/>
    <s v="Furniture"/>
    <s v="DAX Two-Tone Silver Metal Document Frame"/>
    <n v="81"/>
    <n v="4"/>
    <n v="0.43"/>
    <s v="2014"/>
    <n v="92"/>
    <n v="324"/>
    <s v="Normal"/>
    <s v="Low"/>
  </r>
  <r>
    <d v="2011-08-08T00:00:00"/>
    <d v="2011-12-08T00:00:00"/>
    <s v="Standard Class"/>
    <s v="Matt Abelman"/>
    <s v="United States"/>
    <x v="1"/>
    <s v="Furniture"/>
    <s v="Nu-Dell Float Frame 11 x 14 1/2"/>
    <n v="54"/>
    <n v="6"/>
    <n v="5.32"/>
    <s v="2011"/>
    <n v="122"/>
    <n v="324"/>
    <s v="Normal"/>
    <s v="Low"/>
  </r>
  <r>
    <d v="2012-03-10T00:00:00"/>
    <d v="2012-08-10T00:00:00"/>
    <s v="Standard Class"/>
    <s v="Bill Stewart"/>
    <s v="Mexico"/>
    <x v="10"/>
    <s v="Office Supplies"/>
    <s v="Tenex Trays, Single Width"/>
    <n v="108"/>
    <n v="3"/>
    <n v="5.0199999999999996"/>
    <s v="2012"/>
    <n v="153"/>
    <n v="324"/>
    <s v="Late"/>
    <s v="Low"/>
  </r>
  <r>
    <d v="2012-01-10T00:00:00"/>
    <d v="2012-05-10T00:00:00"/>
    <s v="Standard Class"/>
    <s v="Anthony O'Donnell"/>
    <s v="Italy"/>
    <x v="4"/>
    <s v="Office Supplies"/>
    <s v="BIC Highlighters, Fluorescent"/>
    <n v="81"/>
    <n v="4"/>
    <n v="5.09"/>
    <s v="2012"/>
    <n v="121"/>
    <n v="324"/>
    <s v="Normal"/>
    <s v="Low"/>
  </r>
  <r>
    <d v="2014-05-12T00:00:00"/>
    <d v="2014-11-12T00:00:00"/>
    <s v="Standard Class"/>
    <s v="Michelle Moray"/>
    <s v="Australia"/>
    <x v="6"/>
    <s v="Technology"/>
    <s v="StarTech Calculator, Durable"/>
    <n v="108"/>
    <n v="3"/>
    <n v="5.97"/>
    <s v="2014"/>
    <n v="184"/>
    <n v="324"/>
    <s v="Late"/>
    <s v="Low"/>
  </r>
  <r>
    <d v="2011-08-08T00:00:00"/>
    <d v="2011-09-08T00:00:00"/>
    <s v="First Class"/>
    <s v="Amy Cox"/>
    <s v="France"/>
    <x v="1"/>
    <s v="Office Supplies"/>
    <s v="Hon File Folder Labels, 5000 Label Set"/>
    <n v="54"/>
    <n v="6"/>
    <n v="7.51"/>
    <s v="2011"/>
    <n v="31"/>
    <n v="324"/>
    <s v="Early "/>
    <s v="Low"/>
  </r>
  <r>
    <d v="2013-01-06T00:00:00"/>
    <d v="2013-05-06T00:00:00"/>
    <s v="Standard Class"/>
    <s v="Shirley Jackson"/>
    <s v="Portugal"/>
    <x v="4"/>
    <s v="Office Supplies"/>
    <s v="SanDisk Parchment Paper, Multicolor"/>
    <n v="54"/>
    <n v="6"/>
    <n v="3.62"/>
    <s v="2013"/>
    <n v="120"/>
    <n v="324"/>
    <s v="Normal"/>
    <s v="Low"/>
  </r>
  <r>
    <d v="2014-04-06T00:00:00"/>
    <d v="2014-06-06T00:00:00"/>
    <s v="First Class"/>
    <s v="Jack Lebron"/>
    <s v="Brazil"/>
    <x v="4"/>
    <s v="Office Supplies"/>
    <s v="Boston Canvas, Easy-Erase"/>
    <n v="108"/>
    <n v="3"/>
    <n v="10.82"/>
    <s v="2014"/>
    <n v="61"/>
    <n v="324"/>
    <s v="Early "/>
    <s v="Low"/>
  </r>
  <r>
    <d v="2012-09-07T00:00:00"/>
    <d v="2012-12-07T00:00:00"/>
    <s v="First Class"/>
    <s v="Erin Ashbrook"/>
    <s v="Mexico"/>
    <x v="10"/>
    <s v="Office Supplies"/>
    <s v="Stockwell Paper Clips, Bulk Pack"/>
    <n v="54"/>
    <n v="6"/>
    <n v="9.23"/>
    <s v="2012"/>
    <n v="91"/>
    <n v="324"/>
    <s v="Normal"/>
    <s v="Low"/>
  </r>
  <r>
    <d v="2014-06-10T00:00:00"/>
    <d v="2014-10-10T00:00:00"/>
    <s v="Standard Class"/>
    <s v="Evan Minnotte"/>
    <s v="United Kingdom"/>
    <x v="10"/>
    <s v="Technology"/>
    <s v="Epson Phone, Durable"/>
    <n v="162"/>
    <n v="2"/>
    <n v="16.09"/>
    <s v="2014"/>
    <n v="122"/>
    <n v="324"/>
    <s v="Normal"/>
    <s v="Low"/>
  </r>
  <r>
    <d v="2014-06-08T00:00:00"/>
    <d v="2014-09-08T00:00:00"/>
    <s v="First Class"/>
    <s v="Brad Norvell"/>
    <s v="Nicaragua"/>
    <x v="1"/>
    <s v="Technology"/>
    <s v="Sharp Personal Copier, Color"/>
    <n v="162"/>
    <n v="2"/>
    <n v="15.04"/>
    <s v="2014"/>
    <n v="92"/>
    <n v="324"/>
    <s v="Normal"/>
    <s v="Low"/>
  </r>
  <r>
    <d v="2012-05-09T00:00:00"/>
    <d v="2012-07-09T00:00:00"/>
    <s v="First Class"/>
    <s v="Natalie Fritzler"/>
    <s v="Hungary"/>
    <x v="3"/>
    <s v="Office Supplies"/>
    <s v="Boston Highlighters, Fluorescent"/>
    <n v="81"/>
    <n v="4"/>
    <n v="8.7799999999999994"/>
    <s v="2012"/>
    <n v="61"/>
    <n v="324"/>
    <s v="Early "/>
    <s v="Low"/>
  </r>
  <r>
    <d v="2012-03-08T00:00:00"/>
    <d v="2012-05-08T00:00:00"/>
    <s v="First Class"/>
    <s v="Larry Blacks"/>
    <s v="Mexico"/>
    <x v="10"/>
    <s v="Technology"/>
    <s v="Sharp Personal Copier, Color"/>
    <n v="162"/>
    <n v="2"/>
    <n v="23.56"/>
    <s v="2012"/>
    <n v="61"/>
    <n v="324"/>
    <s v="Early "/>
    <s v="Low"/>
  </r>
  <r>
    <d v="2012-03-01T00:00:00"/>
    <d v="2012-09-01T00:00:00"/>
    <s v="Standard Class"/>
    <s v="Eugene Hildebrand"/>
    <s v="Honduras"/>
    <x v="1"/>
    <s v="Furniture"/>
    <s v="Deflect-O Photo Frame, Erganomic"/>
    <n v="81"/>
    <n v="4"/>
    <n v="8.9499999999999993"/>
    <s v="2012"/>
    <n v="184"/>
    <n v="324"/>
    <s v="Late"/>
    <s v="Low"/>
  </r>
  <r>
    <d v="2012-01-10T00:00:00"/>
    <d v="2012-03-10T00:00:00"/>
    <s v="First Class"/>
    <s v="Brendan Sweed"/>
    <s v="New Zealand"/>
    <x v="6"/>
    <s v="Office Supplies"/>
    <s v="OIC Push Pins, Bulk Pack"/>
    <n v="54"/>
    <n v="6"/>
    <n v="9.82"/>
    <s v="2012"/>
    <n v="60"/>
    <n v="324"/>
    <s v="Early "/>
    <s v="Low"/>
  </r>
  <r>
    <d v="2013-04-01T00:00:00"/>
    <d v="2013-10-01T00:00:00"/>
    <s v="Standard Class"/>
    <s v="Liz Carlisle"/>
    <s v="Guatemala"/>
    <x v="1"/>
    <s v="Office Supplies"/>
    <s v="Tenex Trays, Blue"/>
    <n v="108"/>
    <n v="3"/>
    <n v="7.18"/>
    <s v="2013"/>
    <n v="183"/>
    <n v="324"/>
    <s v="Late"/>
    <s v="Low"/>
  </r>
  <r>
    <d v="2013-05-06T00:00:00"/>
    <d v="2013-12-06T00:00:00"/>
    <s v="Standard Class"/>
    <s v="Ruben Ausman"/>
    <s v="Guatemala"/>
    <x v="1"/>
    <s v="Office Supplies"/>
    <s v="Stockwell Thumb Tacks, Bulk Pack"/>
    <n v="54"/>
    <n v="6"/>
    <n v="5.05"/>
    <s v="2013"/>
    <n v="214"/>
    <n v="324"/>
    <s v="Late"/>
    <s v="Low"/>
  </r>
  <r>
    <d v="2013-03-05T00:00:00"/>
    <d v="2013-05-05T00:00:00"/>
    <s v="First Class"/>
    <s v="Cindy Chapman"/>
    <s v="China"/>
    <x v="9"/>
    <s v="Technology"/>
    <s v="Epson Phone, Wireless"/>
    <n v="162"/>
    <n v="2"/>
    <n v="45.18"/>
    <s v="2013"/>
    <n v="61"/>
    <n v="324"/>
    <s v="Early "/>
    <s v="Low"/>
  </r>
  <r>
    <d v="2011-02-02T00:00:00"/>
    <d v="2011-04-02T00:00:00"/>
    <s v="First Class"/>
    <s v="Jill Matthias"/>
    <s v="United Kingdom"/>
    <x v="10"/>
    <s v="Technology"/>
    <s v="Cisco Headset, Full Size"/>
    <n v="162"/>
    <n v="2"/>
    <n v="49.6"/>
    <s v="2011"/>
    <n v="59"/>
    <n v="324"/>
    <s v="Early "/>
    <s v="Low"/>
  </r>
  <r>
    <d v="2013-05-09T00:00:00"/>
    <d v="2013-12-09T00:00:00"/>
    <s v="Standard Class"/>
    <s v="Elizabeth Moffitt"/>
    <s v="Iraq"/>
    <x v="3"/>
    <s v="Office Supplies"/>
    <s v="Stiletto Scissors, Serrated"/>
    <n v="81"/>
    <n v="4"/>
    <n v="6.63"/>
    <s v="2013"/>
    <n v="214"/>
    <n v="324"/>
    <s v="Late"/>
    <s v="Low"/>
  </r>
  <r>
    <d v="2013-02-08T00:00:00"/>
    <d v="2013-06-08T00:00:00"/>
    <s v="Standard Class"/>
    <s v="Rachel Payne"/>
    <s v="Argentina"/>
    <x v="4"/>
    <s v="Office Supplies"/>
    <s v="Enermax Note Cards, Multicolor"/>
    <n v="65"/>
    <n v="5"/>
    <n v="9.84"/>
    <s v="2013"/>
    <n v="120"/>
    <n v="325"/>
    <s v="Normal"/>
    <s v="Low"/>
  </r>
  <r>
    <d v="2012-07-11T00:00:00"/>
    <d v="2012-12-11T00:00:00"/>
    <s v="Standard Class"/>
    <s v="Adrian Barton"/>
    <s v="United States"/>
    <x v="1"/>
    <s v="Furniture"/>
    <s v="Tenex Chairmats For Use with Hard Floors"/>
    <n v="65"/>
    <n v="5"/>
    <n v="4.42"/>
    <s v="2012"/>
    <n v="153"/>
    <n v="325"/>
    <s v="Late"/>
    <s v="Low"/>
  </r>
  <r>
    <d v="2013-12-12T00:00:00"/>
    <d v="2013-12-12T00:00:00"/>
    <s v="Same Day"/>
    <s v="Noel Staavos"/>
    <s v="United States"/>
    <x v="5"/>
    <s v="Office Supplies"/>
    <s v="Acco Perma 4000 Stacking Storage Drawers"/>
    <n v="65"/>
    <n v="5"/>
    <n v="16.97"/>
    <s v="2013"/>
    <n v="0"/>
    <n v="325"/>
    <s v="Early "/>
    <s v="Low"/>
  </r>
  <r>
    <d v="2013-01-07T00:00:00"/>
    <d v="2013-06-07T00:00:00"/>
    <s v="Second Class"/>
    <s v="Alex Grayson"/>
    <s v="Brazil"/>
    <x v="4"/>
    <s v="Furniture"/>
    <s v="Ikea Corner Shelving, Metal"/>
    <n v="163"/>
    <n v="2"/>
    <n v="25.08"/>
    <s v="2013"/>
    <n v="151"/>
    <n v="326"/>
    <s v="Late"/>
    <s v="Low"/>
  </r>
  <r>
    <d v="2011-01-03T00:00:00"/>
    <d v="2011-01-03T00:00:00"/>
    <s v="Same Day"/>
    <s v="Bryan Spruell"/>
    <s v="Ukraine"/>
    <x v="3"/>
    <s v="Furniture"/>
    <s v="Hon Steel Folding Chair, Red"/>
    <n v="163"/>
    <n v="2"/>
    <n v="24.42"/>
    <s v="2011"/>
    <n v="0"/>
    <n v="326"/>
    <s v="Early "/>
    <s v="Low"/>
  </r>
  <r>
    <d v="2013-07-05T00:00:00"/>
    <d v="2013-11-05T00:00:00"/>
    <s v="Standard Class"/>
    <s v="Bill Shonely"/>
    <s v="Ghana"/>
    <x v="2"/>
    <s v="Furniture"/>
    <s v="Hon Steel Folding Chair, Red"/>
    <n v="163"/>
    <n v="2"/>
    <n v="34.31"/>
    <s v="2013"/>
    <n v="123"/>
    <n v="326"/>
    <s v="Normal"/>
    <s v="Low"/>
  </r>
  <r>
    <d v="2011-07-10T00:00:00"/>
    <d v="2011-11-10T00:00:00"/>
    <s v="Standard Class"/>
    <s v="Adam Shillingsburg"/>
    <s v="Morocco"/>
    <x v="2"/>
    <s v="Technology"/>
    <s v="Enermax Keyboard, Erganomic"/>
    <n v="163"/>
    <n v="2"/>
    <n v="9.93"/>
    <s v="2011"/>
    <n v="123"/>
    <n v="326"/>
    <s v="Normal"/>
    <s v="Low"/>
  </r>
  <r>
    <d v="2014-07-08T00:00:00"/>
    <d v="2014-12-08T00:00:00"/>
    <s v="Standard Class"/>
    <s v="Michelle Lonsdale"/>
    <s v="Spain"/>
    <x v="4"/>
    <s v="Technology"/>
    <s v="SanDisk Keyboard, USB"/>
    <n v="163"/>
    <n v="2"/>
    <n v="7.28"/>
    <s v="2014"/>
    <n v="153"/>
    <n v="326"/>
    <s v="Late"/>
    <s v="Low"/>
  </r>
  <r>
    <d v="2013-07-06T00:00:00"/>
    <d v="2013-10-06T00:00:00"/>
    <s v="Second Class"/>
    <s v="Sanjit Jacobs"/>
    <s v="France"/>
    <x v="1"/>
    <s v="Technology"/>
    <s v="Belkin Keyboard, Erganomic"/>
    <n v="163"/>
    <n v="2"/>
    <n v="15.21"/>
    <s v="2013"/>
    <n v="92"/>
    <n v="326"/>
    <s v="Normal"/>
    <s v="Low"/>
  </r>
  <r>
    <d v="2014-03-10T00:00:00"/>
    <d v="2014-04-10T00:00:00"/>
    <s v="First Class"/>
    <s v="Dennis Bolton"/>
    <s v="Brazil"/>
    <x v="4"/>
    <s v="Office Supplies"/>
    <s v="Tenex Shelving, Single Width"/>
    <n v="109"/>
    <n v="3"/>
    <n v="21.94"/>
    <s v="2014"/>
    <n v="31"/>
    <n v="327"/>
    <s v="Early "/>
    <s v="Low"/>
  </r>
  <r>
    <d v="2012-02-04T00:00:00"/>
    <d v="2012-07-04T00:00:00"/>
    <s v="Standard Class"/>
    <s v="Clay Cheatham"/>
    <s v="Dominican Republic"/>
    <x v="7"/>
    <s v="Technology"/>
    <s v="Samsung Office Telephone, Cordless"/>
    <n v="109"/>
    <n v="3"/>
    <n v="8.9600000000000009"/>
    <s v="2012"/>
    <n v="151"/>
    <n v="327"/>
    <s v="Late"/>
    <s v="Low"/>
  </r>
  <r>
    <d v="2012-02-07T00:00:00"/>
    <d v="2012-06-07T00:00:00"/>
    <s v="Standard Class"/>
    <s v="Kimberly Carter"/>
    <s v="Brazil"/>
    <x v="4"/>
    <s v="Office Supplies"/>
    <s v="Binney &amp; Smith Canvas, Water Color"/>
    <n v="109"/>
    <n v="3"/>
    <n v="8.59"/>
    <s v="2012"/>
    <n v="121"/>
    <n v="327"/>
    <s v="Normal"/>
    <s v="Low"/>
  </r>
  <r>
    <d v="2014-05-09T00:00:00"/>
    <d v="2014-05-09T00:00:00"/>
    <s v="Same Day"/>
    <s v="Michael Granlund"/>
    <s v="United Kingdom"/>
    <x v="10"/>
    <s v="Technology"/>
    <s v="Cisco Smart Phone, with Caller ID"/>
    <n v="327"/>
    <n v="1"/>
    <n v="88.45"/>
    <s v="2014"/>
    <n v="0"/>
    <n v="327"/>
    <s v="Early "/>
    <s v="Low"/>
  </r>
  <r>
    <d v="2014-09-08T00:00:00"/>
    <d v="2014-10-08T00:00:00"/>
    <s v="First Class"/>
    <s v="Bobby Elias"/>
    <s v="Spain"/>
    <x v="4"/>
    <s v="Technology"/>
    <s v="Cisco Headset, Cordless"/>
    <n v="164"/>
    <n v="2"/>
    <n v="25.28"/>
    <s v="2014"/>
    <n v="30"/>
    <n v="328"/>
    <s v="Early "/>
    <s v="Low"/>
  </r>
  <r>
    <d v="2014-09-01T00:00:00"/>
    <d v="2014-12-01T00:00:00"/>
    <s v="Second Class"/>
    <s v="Elpida Rittenbach"/>
    <s v="Colombia"/>
    <x v="4"/>
    <s v="Technology"/>
    <s v="Nokia Speaker Phone, with Caller ID"/>
    <n v="164"/>
    <n v="2"/>
    <n v="42.73"/>
    <s v="2014"/>
    <n v="91"/>
    <n v="328"/>
    <s v="Normal"/>
    <s v="Low"/>
  </r>
  <r>
    <d v="2014-09-05T00:00:00"/>
    <d v="2014-12-05T00:00:00"/>
    <s v="Second Class"/>
    <s v="Ed Braxton"/>
    <s v="United States"/>
    <x v="1"/>
    <s v="Office Supplies"/>
    <s v="Xerox 1997"/>
    <n v="41"/>
    <n v="8"/>
    <n v="4.3499999999999996"/>
    <s v="2014"/>
    <n v="91"/>
    <n v="328"/>
    <s v="Normal"/>
    <s v="Low"/>
  </r>
  <r>
    <d v="2012-07-05T00:00:00"/>
    <d v="2012-10-05T00:00:00"/>
    <s v="First Class"/>
    <s v="Becky Castell"/>
    <s v="New Zealand"/>
    <x v="6"/>
    <s v="Office Supplies"/>
    <s v="Hoover Toaster, White"/>
    <n v="164"/>
    <n v="2"/>
    <n v="22.24"/>
    <s v="2012"/>
    <n v="92"/>
    <n v="328"/>
    <s v="Normal"/>
    <s v="Low"/>
  </r>
  <r>
    <d v="2012-05-11T00:00:00"/>
    <d v="2012-11-11T00:00:00"/>
    <s v="Standard Class"/>
    <s v="Harold Dahlen"/>
    <s v="Panama"/>
    <x v="1"/>
    <s v="Office Supplies"/>
    <s v="Cardinal Binding Machine, Durable"/>
    <n v="82"/>
    <n v="4"/>
    <n v="4.62"/>
    <s v="2012"/>
    <n v="184"/>
    <n v="328"/>
    <s v="Late"/>
    <s v="Low"/>
  </r>
  <r>
    <d v="2014-04-03T00:00:00"/>
    <d v="2014-06-03T00:00:00"/>
    <s v="Second Class"/>
    <s v="Alan Haines"/>
    <s v="Italy"/>
    <x v="4"/>
    <s v="Office Supplies"/>
    <s v="Hoover Toaster, White"/>
    <n v="164"/>
    <n v="2"/>
    <n v="5.46"/>
    <s v="2014"/>
    <n v="61"/>
    <n v="328"/>
    <s v="Early "/>
    <s v="Low"/>
  </r>
  <r>
    <d v="2013-03-07T00:00:00"/>
    <d v="2013-04-07T00:00:00"/>
    <s v="First Class"/>
    <s v="Erin Ashbrook"/>
    <s v="United States"/>
    <x v="1"/>
    <s v="Office Supplies"/>
    <s v="Xerox 201"/>
    <n v="41"/>
    <n v="8"/>
    <n v="6.68"/>
    <s v="2013"/>
    <n v="31"/>
    <n v="328"/>
    <s v="Early "/>
    <s v="Low"/>
  </r>
  <r>
    <d v="2014-08-07T00:00:00"/>
    <d v="2014-10-07T00:00:00"/>
    <s v="Second Class"/>
    <s v="Meg Tillman"/>
    <s v="Iran"/>
    <x v="3"/>
    <s v="Technology"/>
    <s v="Panasonic Phone, Red"/>
    <n v="164"/>
    <n v="2"/>
    <n v="25.16"/>
    <s v="2014"/>
    <n v="61"/>
    <n v="328"/>
    <s v="Early "/>
    <s v="Low"/>
  </r>
  <r>
    <d v="2014-04-12T00:00:00"/>
    <d v="2014-10-12T00:00:00"/>
    <s v="Standard Class"/>
    <s v="Robert Dilbeck"/>
    <s v="Algeria"/>
    <x v="2"/>
    <s v="Office Supplies"/>
    <s v="Hoover Toaster, White"/>
    <n v="164"/>
    <n v="2"/>
    <n v="16.64"/>
    <s v="2014"/>
    <n v="183"/>
    <n v="328"/>
    <s v="Late"/>
    <s v="Low"/>
  </r>
  <r>
    <d v="2014-01-05T00:00:00"/>
    <d v="2014-01-05T00:00:00"/>
    <s v="Same Day"/>
    <s v="Patrick Ryan"/>
    <s v="China"/>
    <x v="9"/>
    <s v="Technology"/>
    <s v="Panasonic Phone, Red"/>
    <n v="164"/>
    <n v="2"/>
    <n v="29.25"/>
    <s v="2014"/>
    <n v="0"/>
    <n v="328"/>
    <s v="Early "/>
    <s v="Low"/>
  </r>
  <r>
    <d v="2014-02-10T00:00:00"/>
    <d v="2014-06-10T00:00:00"/>
    <s v="Standard Class"/>
    <s v="Dean percer"/>
    <s v="Italy"/>
    <x v="4"/>
    <s v="Office Supplies"/>
    <s v="Novimex Round Labels, 5000 Label Set"/>
    <n v="47"/>
    <n v="7"/>
    <n v="5.17"/>
    <s v="2014"/>
    <n v="120"/>
    <n v="329"/>
    <s v="Normal"/>
    <s v="Low"/>
  </r>
  <r>
    <d v="2014-04-12T00:00:00"/>
    <d v="2014-07-12T00:00:00"/>
    <s v="Second Class"/>
    <s v="Lena Cacioppo"/>
    <s v="United States"/>
    <x v="0"/>
    <s v="Office Supplies"/>
    <s v="Elite 5&quot; Scissors"/>
    <n v="47"/>
    <n v="7"/>
    <n v="5.84"/>
    <s v="2014"/>
    <n v="91"/>
    <n v="329"/>
    <s v="Normal"/>
    <s v="Low"/>
  </r>
  <r>
    <d v="2013-02-03T00:00:00"/>
    <d v="2013-06-03T00:00:00"/>
    <s v="Standard Class"/>
    <s v="Tiffany House"/>
    <s v="France"/>
    <x v="1"/>
    <s v="Furniture"/>
    <s v="Bush Library with Doors, Pine"/>
    <n v="329"/>
    <n v="1"/>
    <n v="16.100000000000001"/>
    <s v="2013"/>
    <n v="120"/>
    <n v="329"/>
    <s v="Normal"/>
    <s v="Low"/>
  </r>
  <r>
    <d v="2011-01-06T00:00:00"/>
    <d v="2011-06-06T00:00:00"/>
    <s v="Standard Class"/>
    <s v="Quincy Jones"/>
    <s v="United States"/>
    <x v="1"/>
    <s v="Office Supplies"/>
    <s v="Acco 6 Outlet Guardian Premium Surge Suppressor"/>
    <n v="66"/>
    <n v="5"/>
    <n v="5.8"/>
    <s v="2011"/>
    <n v="151"/>
    <n v="330"/>
    <s v="Late"/>
    <s v="Low"/>
  </r>
  <r>
    <d v="2013-03-10T00:00:00"/>
    <d v="2013-04-10T00:00:00"/>
    <s v="First Class"/>
    <s v="Liz Preis"/>
    <s v="United States"/>
    <x v="0"/>
    <s v="Office Supplies"/>
    <s v="Premier Elliptical Ring Binder, Black"/>
    <n v="55"/>
    <n v="6"/>
    <n v="9.2100000000000009"/>
    <s v="2013"/>
    <n v="31"/>
    <n v="330"/>
    <s v="Early "/>
    <s v="Low"/>
  </r>
  <r>
    <d v="2013-07-06T00:00:00"/>
    <d v="2013-11-06T00:00:00"/>
    <s v="Standard Class"/>
    <s v="Randy Bradley"/>
    <s v="Mexico"/>
    <x v="10"/>
    <s v="Office Supplies"/>
    <s v="Fellowes Box, Blue"/>
    <n v="66"/>
    <n v="5"/>
    <n v="4.6900000000000004"/>
    <s v="2013"/>
    <n v="123"/>
    <n v="330"/>
    <s v="Normal"/>
    <s v="Low"/>
  </r>
  <r>
    <d v="2014-09-04T00:00:00"/>
    <d v="2014-10-04T00:00:00"/>
    <s v="First Class"/>
    <s v="Parhena Norris"/>
    <s v="Australia"/>
    <x v="6"/>
    <s v="Office Supplies"/>
    <s v="Harbour Creations Removable Labels, Laser Printer Compatible"/>
    <n v="55"/>
    <n v="6"/>
    <n v="9.98"/>
    <s v="2014"/>
    <n v="30"/>
    <n v="330"/>
    <s v="Early "/>
    <s v="Low"/>
  </r>
  <r>
    <d v="2012-03-08T00:00:00"/>
    <d v="2012-09-08T00:00:00"/>
    <s v="Standard Class"/>
    <s v="Michelle Arnett"/>
    <s v="Germany"/>
    <x v="1"/>
    <s v="Office Supplies"/>
    <s v="Stanley Pens, Water Color"/>
    <n v="66"/>
    <n v="5"/>
    <n v="3.22"/>
    <s v="2012"/>
    <n v="184"/>
    <n v="330"/>
    <s v="Late"/>
    <s v="Low"/>
  </r>
  <r>
    <d v="2011-03-08T00:00:00"/>
    <d v="2011-08-08T00:00:00"/>
    <s v="Standard Class"/>
    <s v="Khloe Miller"/>
    <s v="France"/>
    <x v="1"/>
    <s v="Office Supplies"/>
    <s v="Cardinal Binder, Clear"/>
    <n v="66"/>
    <n v="5"/>
    <n v="8.56"/>
    <s v="2011"/>
    <n v="153"/>
    <n v="330"/>
    <s v="Late"/>
    <s v="Low"/>
  </r>
  <r>
    <d v="2011-02-11T00:00:00"/>
    <d v="2011-07-11T00:00:00"/>
    <s v="Standard Class"/>
    <s v="Cynthia Arntzen"/>
    <s v="India"/>
    <x v="11"/>
    <s v="Office Supplies"/>
    <s v="Harbour Creations Color Coded Labels, 5000 Label Set"/>
    <n v="66"/>
    <n v="5"/>
    <n v="4.88"/>
    <s v="2011"/>
    <n v="150"/>
    <n v="330"/>
    <s v="Normal"/>
    <s v="Low"/>
  </r>
  <r>
    <d v="2012-03-07T00:00:00"/>
    <d v="2012-07-07T00:00:00"/>
    <s v="Second Class"/>
    <s v="Michael Grace"/>
    <s v="Chile"/>
    <x v="4"/>
    <s v="Office Supplies"/>
    <s v="Enermax Memo Slips, 8.5 x 11"/>
    <n v="66"/>
    <n v="5"/>
    <n v="10.29"/>
    <s v="2012"/>
    <n v="122"/>
    <n v="330"/>
    <s v="Normal"/>
    <s v="Low"/>
  </r>
  <r>
    <d v="2013-09-01T00:00:00"/>
    <d v="2013-11-01T00:00:00"/>
    <s v="Second Class"/>
    <s v="Marc Harrigan"/>
    <s v="Mexico"/>
    <x v="10"/>
    <s v="Office Supplies"/>
    <s v="Stockwell Push Pins, 12 Pack"/>
    <n v="55"/>
    <n v="6"/>
    <n v="6.29"/>
    <s v="2013"/>
    <n v="61"/>
    <n v="330"/>
    <s v="Early "/>
    <s v="Low"/>
  </r>
  <r>
    <d v="2013-03-09T00:00:00"/>
    <d v="2013-05-09T00:00:00"/>
    <s v="Second Class"/>
    <s v="Tracy Blumstein"/>
    <s v="United Kingdom"/>
    <x v="10"/>
    <s v="Technology"/>
    <s v="Samsung Headset, VoIP"/>
    <n v="110"/>
    <n v="3"/>
    <n v="27.55"/>
    <s v="2013"/>
    <n v="61"/>
    <n v="330"/>
    <s v="Early "/>
    <s v="Low"/>
  </r>
  <r>
    <d v="2012-05-08T00:00:00"/>
    <d v="2012-11-08T00:00:00"/>
    <s v="Standard Class"/>
    <s v="Eileen Kiefer"/>
    <s v="Germany"/>
    <x v="1"/>
    <s v="Office Supplies"/>
    <s v="Avery Color Coded Labels, Laser Printer Compatible"/>
    <n v="66"/>
    <n v="5"/>
    <n v="5.08"/>
    <s v="2012"/>
    <n v="184"/>
    <n v="330"/>
    <s v="Late"/>
    <s v="Low"/>
  </r>
  <r>
    <d v="2014-02-10T00:00:00"/>
    <d v="2014-06-10T00:00:00"/>
    <s v="Standard Class"/>
    <s v="Denise Monton"/>
    <s v="Indonesia"/>
    <x v="8"/>
    <s v="Furniture"/>
    <s v="Rubbermaid Photo Frame, Erganomic"/>
    <n v="110"/>
    <n v="3"/>
    <n v="19.239999999999998"/>
    <s v="2014"/>
    <n v="120"/>
    <n v="330"/>
    <s v="Normal"/>
    <s v="Low"/>
  </r>
  <r>
    <d v="2014-07-05T00:00:00"/>
    <d v="2014-10-05T00:00:00"/>
    <s v="First Class"/>
    <s v="Gary Zandusky"/>
    <s v="United States"/>
    <x v="4"/>
    <s v="Office Supplies"/>
    <s v="Dixon Ticonderoga Core-Lock Colored Pencils"/>
    <n v="55"/>
    <n v="6"/>
    <n v="7.49"/>
    <s v="2014"/>
    <n v="92"/>
    <n v="330"/>
    <s v="Normal"/>
    <s v="Low"/>
  </r>
  <r>
    <d v="2012-04-12T00:00:00"/>
    <d v="2012-09-12T00:00:00"/>
    <s v="Second Class"/>
    <s v="Harry Marie"/>
    <s v="United States"/>
    <x v="0"/>
    <s v="Technology"/>
    <s v="Jensen SMPS-640 - speaker phone"/>
    <n v="110"/>
    <n v="3"/>
    <n v="9.8699999999999992"/>
    <s v="2012"/>
    <n v="153"/>
    <n v="330"/>
    <s v="Late"/>
    <s v="Low"/>
  </r>
  <r>
    <d v="2013-10-06T00:00:00"/>
    <d v="2013-12-06T00:00:00"/>
    <s v="First Class"/>
    <s v="Rose O'Brian"/>
    <s v="Australia"/>
    <x v="6"/>
    <s v="Office Supplies"/>
    <s v="Kleencut Trimmer, Steel"/>
    <n v="110"/>
    <n v="3"/>
    <n v="27.76"/>
    <s v="2013"/>
    <n v="61"/>
    <n v="330"/>
    <s v="Early "/>
    <s v="Low"/>
  </r>
  <r>
    <d v="2014-04-06T00:00:00"/>
    <d v="2014-09-06T00:00:00"/>
    <s v="Standard Class"/>
    <s v="Greg Matthias"/>
    <s v="Australia"/>
    <x v="6"/>
    <s v="Furniture"/>
    <s v="Office Star Steel Folding Chair, Red"/>
    <n v="165"/>
    <n v="2"/>
    <n v="4.63"/>
    <s v="2014"/>
    <n v="153"/>
    <n v="330"/>
    <s v="Late"/>
    <s v="Low"/>
  </r>
  <r>
    <d v="2013-02-10T00:00:00"/>
    <d v="2013-06-10T00:00:00"/>
    <s v="Standard Class"/>
    <s v="Greg Matthias"/>
    <s v="United States"/>
    <x v="5"/>
    <s v="Furniture"/>
    <s v="Chromcraft Bull-Nose Wood 48&quot; x 96&quot; Rectangular Conference Tables"/>
    <n v="331"/>
    <n v="1"/>
    <n v="20.49"/>
    <s v="2013"/>
    <n v="120"/>
    <n v="331"/>
    <s v="Normal"/>
    <s v="Low"/>
  </r>
  <r>
    <d v="2011-04-01T00:00:00"/>
    <d v="2011-09-01T00:00:00"/>
    <s v="Standard Class"/>
    <s v="Maya Herman"/>
    <s v="Mexico"/>
    <x v="10"/>
    <s v="Technology"/>
    <s v="Sharp Ink, Laser"/>
    <n v="166"/>
    <n v="2"/>
    <n v="9.5399999999999991"/>
    <s v="2011"/>
    <n v="153"/>
    <n v="332"/>
    <s v="Late"/>
    <s v="Low"/>
  </r>
  <r>
    <d v="2012-03-09T00:00:00"/>
    <d v="2012-10-09T00:00:00"/>
    <s v="Standard Class"/>
    <s v="Alan Schoenberger"/>
    <s v="El Salvador"/>
    <x v="1"/>
    <s v="Furniture"/>
    <s v="Dania Corner Shelving, Mobile"/>
    <n v="166"/>
    <n v="2"/>
    <n v="16.77"/>
    <s v="2012"/>
    <n v="214"/>
    <n v="332"/>
    <s v="Late"/>
    <s v="Low"/>
  </r>
  <r>
    <d v="2014-05-12T00:00:00"/>
    <d v="2014-09-12T00:00:00"/>
    <s v="Standard Class"/>
    <s v="Mitch Gastineau"/>
    <s v="New Zealand"/>
    <x v="6"/>
    <s v="Technology"/>
    <s v="Cisco Speaker Phone, VoIP"/>
    <n v="166"/>
    <n v="2"/>
    <n v="8.98"/>
    <s v="2014"/>
    <n v="123"/>
    <n v="332"/>
    <s v="Normal"/>
    <s v="Low"/>
  </r>
  <r>
    <d v="2014-02-09T00:00:00"/>
    <d v="2014-07-09T00:00:00"/>
    <s v="Standard Class"/>
    <s v="Jay Kimmel"/>
    <s v="El Salvador"/>
    <x v="1"/>
    <s v="Technology"/>
    <s v="Sharp Ink, Laser"/>
    <n v="166"/>
    <n v="2"/>
    <n v="6.34"/>
    <s v="2014"/>
    <n v="150"/>
    <n v="332"/>
    <s v="Normal"/>
    <s v="Low"/>
  </r>
  <r>
    <d v="2014-08-04T00:00:00"/>
    <d v="2014-10-04T00:00:00"/>
    <s v="Second Class"/>
    <s v="Mick Brown"/>
    <s v="Mexico"/>
    <x v="10"/>
    <s v="Office Supplies"/>
    <s v="SanDisk Computer Printout Paper, Multicolor"/>
    <n v="83"/>
    <n v="4"/>
    <n v="9.08"/>
    <s v="2014"/>
    <n v="61"/>
    <n v="332"/>
    <s v="Early "/>
    <s v="Low"/>
  </r>
  <r>
    <d v="2013-03-05T00:00:00"/>
    <d v="2013-07-05T00:00:00"/>
    <s v="Standard Class"/>
    <s v="Alan Dominguez"/>
    <s v="United Kingdom"/>
    <x v="10"/>
    <s v="Office Supplies"/>
    <s v="Green Bar Parchment Paper, 8.5 x 11"/>
    <n v="83"/>
    <n v="4"/>
    <n v="12.42"/>
    <s v="2013"/>
    <n v="122"/>
    <n v="332"/>
    <s v="Normal"/>
    <s v="Low"/>
  </r>
  <r>
    <d v="2014-08-09T00:00:00"/>
    <d v="2014-10-09T00:00:00"/>
    <s v="Second Class"/>
    <s v="Bill Stewart"/>
    <s v="New Zealand"/>
    <x v="6"/>
    <s v="Technology"/>
    <s v="Cisco Speaker Phone, with Caller ID"/>
    <n v="166"/>
    <n v="2"/>
    <n v="22.02"/>
    <s v="2014"/>
    <n v="61"/>
    <n v="332"/>
    <s v="Early "/>
    <s v="Low"/>
  </r>
  <r>
    <d v="2012-03-08T00:00:00"/>
    <d v="2012-09-08T00:00:00"/>
    <s v="Standard Class"/>
    <s v="Art Ferguson"/>
    <s v="Guatemala"/>
    <x v="1"/>
    <s v="Furniture"/>
    <s v="Dania Corner Shelving, Mobile"/>
    <n v="166"/>
    <n v="2"/>
    <n v="4.42"/>
    <s v="2012"/>
    <n v="184"/>
    <n v="332"/>
    <s v="Late"/>
    <s v="Low"/>
  </r>
  <r>
    <d v="2012-04-06T00:00:00"/>
    <d v="2012-06-06T00:00:00"/>
    <s v="Second Class"/>
    <s v="Charles Crestani"/>
    <s v="India"/>
    <x v="11"/>
    <s v="Office Supplies"/>
    <s v="Hoover Toaster, Black"/>
    <n v="166"/>
    <n v="2"/>
    <n v="27.69"/>
    <s v="2012"/>
    <n v="61"/>
    <n v="332"/>
    <s v="Early "/>
    <s v="Low"/>
  </r>
  <r>
    <d v="2014-04-12T00:00:00"/>
    <d v="2014-07-12T00:00:00"/>
    <s v="Second Class"/>
    <s v="Denise Leinenbach"/>
    <s v="Brazil"/>
    <x v="4"/>
    <s v="Technology"/>
    <s v="SanDisk Numeric Keypad, Bluetooth"/>
    <n v="111"/>
    <n v="3"/>
    <n v="19.920000000000002"/>
    <s v="2014"/>
    <n v="91"/>
    <n v="333"/>
    <s v="Normal"/>
    <s v="Low"/>
  </r>
  <r>
    <d v="2014-08-03T00:00:00"/>
    <d v="2014-12-03T00:00:00"/>
    <s v="Standard Class"/>
    <s v="Maribeth Dona"/>
    <s v="Bolivia"/>
    <x v="4"/>
    <s v="Furniture"/>
    <s v="Hon Chairmat, Red"/>
    <n v="111"/>
    <n v="3"/>
    <n v="8.2799999999999994"/>
    <s v="2014"/>
    <n v="122"/>
    <n v="333"/>
    <s v="Normal"/>
    <s v="Low"/>
  </r>
  <r>
    <d v="2013-10-12T00:00:00"/>
    <d v="2013-12-12T00:00:00"/>
    <s v="Second Class"/>
    <s v="Kean Nguyen"/>
    <s v="Mexico"/>
    <x v="10"/>
    <s v="Technology"/>
    <s v="Belkin Numeric Keypad, USB"/>
    <n v="111"/>
    <n v="3"/>
    <n v="26.04"/>
    <s v="2013"/>
    <n v="61"/>
    <n v="333"/>
    <s v="Early "/>
    <s v="Low"/>
  </r>
  <r>
    <d v="2014-06-11T00:00:00"/>
    <d v="2014-11-11T00:00:00"/>
    <s v="Standard Class"/>
    <s v="Patrick Bzostek"/>
    <s v="India"/>
    <x v="11"/>
    <s v="Office Supplies"/>
    <s v="Fiskars Box Cutter, Easy Grip"/>
    <n v="111"/>
    <n v="3"/>
    <n v="5.52"/>
    <s v="2014"/>
    <n v="153"/>
    <n v="333"/>
    <s v="Late"/>
    <s v="Low"/>
  </r>
  <r>
    <d v="2013-06-03T00:00:00"/>
    <d v="2013-09-03T00:00:00"/>
    <s v="First Class"/>
    <s v="Dianna Wilson"/>
    <s v="Peru"/>
    <x v="4"/>
    <s v="Office Supplies"/>
    <s v="Smead Removable Labels, Laser Printer Compatible"/>
    <n v="37"/>
    <n v="9"/>
    <n v="4.67"/>
    <s v="2013"/>
    <n v="92"/>
    <n v="333"/>
    <s v="Normal"/>
    <s v="Low"/>
  </r>
  <r>
    <d v="2012-10-05T00:00:00"/>
    <d v="2012-11-05T00:00:00"/>
    <s v="Same Day"/>
    <s v="Giulietta Weimer"/>
    <s v="New Zealand"/>
    <x v="6"/>
    <s v="Technology"/>
    <s v="Konica Phone, Red"/>
    <n v="167"/>
    <n v="2"/>
    <n v="20.46"/>
    <s v="2012"/>
    <n v="31"/>
    <n v="334"/>
    <s v="Early "/>
    <s v="Low"/>
  </r>
  <r>
    <d v="2011-01-06T00:00:00"/>
    <d v="2011-06-06T00:00:00"/>
    <s v="Second Class"/>
    <s v="Dianna Wilson"/>
    <s v="United States"/>
    <x v="1"/>
    <s v="Office Supplies"/>
    <s v="Safco Steel Mobile File Cart"/>
    <n v="167"/>
    <n v="2"/>
    <n v="8.11"/>
    <s v="2011"/>
    <n v="151"/>
    <n v="334"/>
    <s v="Late"/>
    <s v="Low"/>
  </r>
  <r>
    <d v="2011-02-02T00:00:00"/>
    <d v="2011-04-02T00:00:00"/>
    <s v="Second Class"/>
    <s v="Giulietta Dortch"/>
    <s v="Thailand"/>
    <x v="8"/>
    <s v="Furniture"/>
    <s v="Novimex Executive Leather Armchair, Black"/>
    <n v="334"/>
    <n v="1"/>
    <n v="46.3"/>
    <s v="2011"/>
    <n v="59"/>
    <n v="334"/>
    <s v="Early "/>
    <s v="Low"/>
  </r>
  <r>
    <d v="2014-06-11T00:00:00"/>
    <d v="2014-11-11T00:00:00"/>
    <s v="Second Class"/>
    <s v="Christina DeMoss"/>
    <s v="United States"/>
    <x v="5"/>
    <s v="Furniture"/>
    <s v="Balt Split Level Computer Training Table"/>
    <n v="167"/>
    <n v="2"/>
    <n v="11.08"/>
    <s v="2014"/>
    <n v="153"/>
    <n v="334"/>
    <s v="Late"/>
    <s v="Low"/>
  </r>
  <r>
    <d v="2014-05-11T00:00:00"/>
    <d v="2014-05-11T00:00:00"/>
    <s v="Same Day"/>
    <s v="Grant Thornton"/>
    <s v="United States"/>
    <x v="4"/>
    <s v="Office Supplies"/>
    <s v="Eureka The Boss Plus 12-Amp Hard Box Upright Vacuum, Red"/>
    <n v="167"/>
    <n v="2"/>
    <n v="32.47"/>
    <s v="2014"/>
    <n v="0"/>
    <n v="334"/>
    <s v="Early "/>
    <s v="Low"/>
  </r>
  <r>
    <d v="2013-06-06T00:00:00"/>
    <d v="2013-11-06T00:00:00"/>
    <s v="Standard Class"/>
    <s v="Peter McVee"/>
    <s v="El Salvador"/>
    <x v="1"/>
    <s v="Furniture"/>
    <s v="Ikea Corner Shelving, Mobile"/>
    <n v="167"/>
    <n v="2"/>
    <n v="6.13"/>
    <s v="2013"/>
    <n v="153"/>
    <n v="334"/>
    <s v="Late"/>
    <s v="Low"/>
  </r>
  <r>
    <d v="2013-04-12T00:00:00"/>
    <d v="2013-09-12T00:00:00"/>
    <s v="Standard Class"/>
    <s v="Jack Lebron"/>
    <s v="Russia"/>
    <x v="3"/>
    <s v="Technology"/>
    <s v="Konica Phone, Red"/>
    <n v="167"/>
    <n v="2"/>
    <n v="11.51"/>
    <s v="2013"/>
    <n v="153"/>
    <n v="334"/>
    <s v="Late"/>
    <s v="Low"/>
  </r>
  <r>
    <d v="2013-03-07T00:00:00"/>
    <d v="2013-05-07T00:00:00"/>
    <s v="Second Class"/>
    <s v="Frank Olsen"/>
    <s v="China"/>
    <x v="9"/>
    <s v="Furniture"/>
    <s v="SAFCO Steel Folding Chair, Black"/>
    <n v="167"/>
    <n v="2"/>
    <n v="25.55"/>
    <s v="2013"/>
    <n v="61"/>
    <n v="334"/>
    <s v="Early "/>
    <s v="Low"/>
  </r>
  <r>
    <d v="2014-05-06T00:00:00"/>
    <d v="2014-07-06T00:00:00"/>
    <s v="Second Class"/>
    <s v="Brendan Murry"/>
    <s v="France"/>
    <x v="1"/>
    <s v="Office Supplies"/>
    <s v="Ames Business Envelopes, Recycled"/>
    <n v="67"/>
    <n v="5"/>
    <n v="6.63"/>
    <s v="2014"/>
    <n v="61"/>
    <n v="335"/>
    <s v="Early "/>
    <s v="Low"/>
  </r>
  <r>
    <d v="2013-09-11T00:00:00"/>
    <d v="2013-09-11T00:00:00"/>
    <s v="Same Day"/>
    <s v="Scott Williamson"/>
    <s v="India"/>
    <x v="11"/>
    <s v="Office Supplies"/>
    <s v="Wilson Jones Binder, Recycled"/>
    <n v="67"/>
    <n v="5"/>
    <n v="10.24"/>
    <s v="2013"/>
    <n v="0"/>
    <n v="335"/>
    <s v="Early "/>
    <s v="Low"/>
  </r>
  <r>
    <d v="2012-01-10T00:00:00"/>
    <d v="2012-05-10T00:00:00"/>
    <s v="Standard Class"/>
    <s v="Anthony O'Donnell"/>
    <s v="Italy"/>
    <x v="4"/>
    <s v="Office Supplies"/>
    <s v="Acco Binder Covers, Economy"/>
    <n v="67"/>
    <n v="5"/>
    <n v="2.59"/>
    <s v="2012"/>
    <n v="121"/>
    <n v="335"/>
    <s v="Normal"/>
    <s v="Low"/>
  </r>
  <r>
    <d v="2012-02-08T00:00:00"/>
    <d v="2012-08-08T00:00:00"/>
    <s v="Standard Class"/>
    <s v="Sean Christensen"/>
    <s v="Australia"/>
    <x v="6"/>
    <s v="Office Supplies"/>
    <s v="Stiletto Ruler, High Speed"/>
    <n v="67"/>
    <n v="5"/>
    <n v="5.34"/>
    <s v="2012"/>
    <n v="182"/>
    <n v="335"/>
    <s v="Late"/>
    <s v="Low"/>
  </r>
  <r>
    <d v="2012-08-11T00:00:00"/>
    <d v="2012-08-11T00:00:00"/>
    <s v="Same Day"/>
    <s v="Keith Dawkins"/>
    <s v="United States"/>
    <x v="5"/>
    <s v="Office Supplies"/>
    <s v="Fellowes Desktop Hanging File Manager"/>
    <n v="67"/>
    <n v="5"/>
    <n v="14.54"/>
    <s v="2012"/>
    <n v="0"/>
    <n v="335"/>
    <s v="Early "/>
    <s v="Low"/>
  </r>
  <r>
    <d v="2012-07-01T00:00:00"/>
    <d v="2012-11-01T00:00:00"/>
    <s v="Standard Class"/>
    <s v="Katherine Hughes"/>
    <s v="Netherlands"/>
    <x v="1"/>
    <s v="Technology"/>
    <s v="StarTech Phone, Durable"/>
    <n v="112"/>
    <n v="3"/>
    <n v="14.22"/>
    <s v="2012"/>
    <n v="123"/>
    <n v="336"/>
    <s v="Normal"/>
    <s v="Low"/>
  </r>
  <r>
    <d v="2012-05-12T00:00:00"/>
    <d v="2012-09-12T00:00:00"/>
    <s v="Standard Class"/>
    <s v="Noah Childs"/>
    <s v="Malaysia"/>
    <x v="8"/>
    <s v="Office Supplies"/>
    <s v="Eldon Box, Wire Frame"/>
    <n v="56"/>
    <n v="6"/>
    <n v="3.23"/>
    <s v="2012"/>
    <n v="123"/>
    <n v="336"/>
    <s v="Normal"/>
    <s v="Low"/>
  </r>
  <r>
    <d v="2013-05-09T00:00:00"/>
    <d v="2013-12-09T00:00:00"/>
    <s v="Standard Class"/>
    <s v="Anthony Garverick"/>
    <s v="Brazil"/>
    <x v="4"/>
    <s v="Office Supplies"/>
    <s v="Fellowes Box, Single Width"/>
    <n v="42"/>
    <n v="8"/>
    <n v="3.61"/>
    <s v="2013"/>
    <n v="214"/>
    <n v="336"/>
    <s v="Late"/>
    <s v="Low"/>
  </r>
  <r>
    <d v="2012-05-08T00:00:00"/>
    <d v="2012-11-08T00:00:00"/>
    <s v="Standard Class"/>
    <s v="Eileen Kiefer"/>
    <s v="Germany"/>
    <x v="1"/>
    <s v="Office Supplies"/>
    <s v="Tenex Folders, Blue"/>
    <n v="84"/>
    <n v="4"/>
    <n v="7.13"/>
    <s v="2012"/>
    <n v="184"/>
    <n v="336"/>
    <s v="Late"/>
    <s v="Low"/>
  </r>
  <r>
    <d v="2013-03-01T00:00:00"/>
    <d v="2013-07-01T00:00:00"/>
    <s v="Second Class"/>
    <s v="Patrick O'Donnell"/>
    <s v="Nicaragua"/>
    <x v="1"/>
    <s v="Office Supplies"/>
    <s v="Hon Removable Labels, 5000 Label Set"/>
    <n v="48"/>
    <n v="7"/>
    <n v="5.0199999999999996"/>
    <s v="2013"/>
    <n v="122"/>
    <n v="336"/>
    <s v="Normal"/>
    <s v="Low"/>
  </r>
  <r>
    <d v="2014-07-05T00:00:00"/>
    <d v="2014-11-05T00:00:00"/>
    <s v="Standard Class"/>
    <s v="Doug Bickford"/>
    <s v="United States"/>
    <x v="0"/>
    <s v="Office Supplies"/>
    <s v="Xerox 1883"/>
    <n v="84"/>
    <n v="4"/>
    <n v="7.81"/>
    <s v="2014"/>
    <n v="123"/>
    <n v="336"/>
    <s v="Normal"/>
    <s v="Low"/>
  </r>
  <r>
    <d v="2013-09-01T00:00:00"/>
    <d v="2013-09-01T00:00:00"/>
    <s v="Same Day"/>
    <s v="Adrian Hane"/>
    <s v="Australia"/>
    <x v="6"/>
    <s v="Technology"/>
    <s v="Enermax Flash Drive, Bluetooth"/>
    <n v="112"/>
    <n v="3"/>
    <n v="21.84"/>
    <s v="2013"/>
    <n v="0"/>
    <n v="336"/>
    <s v="Early "/>
    <s v="Low"/>
  </r>
  <r>
    <d v="2013-09-01T00:00:00"/>
    <d v="2013-12-01T00:00:00"/>
    <s v="Second Class"/>
    <s v="Michelle Arnett"/>
    <s v="Mexico"/>
    <x v="10"/>
    <s v="Office Supplies"/>
    <s v="Acco 3-Hole Punch, Durable"/>
    <n v="84"/>
    <n v="4"/>
    <n v="8.23"/>
    <s v="2013"/>
    <n v="91"/>
    <n v="336"/>
    <s v="Normal"/>
    <s v="Low"/>
  </r>
  <r>
    <d v="2012-05-01T00:00:00"/>
    <d v="2012-10-01T00:00:00"/>
    <s v="Standard Class"/>
    <s v="James Lanier"/>
    <s v="United States"/>
    <x v="0"/>
    <s v="Office Supplies"/>
    <s v="Fellowes Binding Cases"/>
    <n v="56"/>
    <n v="6"/>
    <n v="5.87"/>
    <s v="2012"/>
    <n v="153"/>
    <n v="336"/>
    <s v="Late"/>
    <s v="Low"/>
  </r>
  <r>
    <d v="2014-02-12T00:00:00"/>
    <d v="2014-08-12T00:00:00"/>
    <s v="Standard Class"/>
    <s v="Joseph Holt"/>
    <s v="United States"/>
    <x v="1"/>
    <s v="Office Supplies"/>
    <s v="Tennsco Lockers, Gray"/>
    <n v="84"/>
    <n v="4"/>
    <n v="4"/>
    <s v="2014"/>
    <n v="181"/>
    <n v="336"/>
    <s v="Late"/>
    <s v="Low"/>
  </r>
  <r>
    <d v="2013-05-03T00:00:00"/>
    <d v="2013-12-03T00:00:00"/>
    <s v="Standard Class"/>
    <s v="Tim Brockman"/>
    <s v="Brazil"/>
    <x v="4"/>
    <s v="Furniture"/>
    <s v="Hon Steel Folding Chair, Black"/>
    <n v="84"/>
    <n v="4"/>
    <n v="8.69"/>
    <s v="2013"/>
    <n v="214"/>
    <n v="336"/>
    <s v="Late"/>
    <s v="Low"/>
  </r>
  <r>
    <d v="2014-03-04T00:00:00"/>
    <d v="2014-05-04T00:00:00"/>
    <s v="First Class"/>
    <s v="Michael Paige"/>
    <s v="Netherlands"/>
    <x v="1"/>
    <s v="Furniture"/>
    <s v="Safco 3-Shelf Cabinet, Metal"/>
    <n v="168"/>
    <n v="2"/>
    <n v="11.03"/>
    <s v="2014"/>
    <n v="61"/>
    <n v="336"/>
    <s v="Early "/>
    <s v="Low"/>
  </r>
  <r>
    <d v="2014-04-10T00:00:00"/>
    <d v="2014-06-10T00:00:00"/>
    <s v="Second Class"/>
    <s v="Chuck Clark"/>
    <s v="United States"/>
    <x v="5"/>
    <s v="Furniture"/>
    <s v="Magnifier Swing Arm Lamp"/>
    <n v="84"/>
    <n v="4"/>
    <n v="9.85"/>
    <s v="2014"/>
    <n v="61"/>
    <n v="336"/>
    <s v="Early "/>
    <s v="Low"/>
  </r>
  <r>
    <d v="2014-01-12T00:00:00"/>
    <d v="2014-05-12T00:00:00"/>
    <s v="Standard Class"/>
    <s v="Victor Preis"/>
    <s v="United States"/>
    <x v="5"/>
    <s v="Office Supplies"/>
    <s v="Iris 3-Drawer Stacking Bin, Black"/>
    <n v="84"/>
    <n v="4"/>
    <n v="3.99"/>
    <s v="2014"/>
    <n v="120"/>
    <n v="336"/>
    <s v="Normal"/>
    <s v="Low"/>
  </r>
  <r>
    <d v="2011-08-09T00:00:00"/>
    <d v="2011-11-09T00:00:00"/>
    <s v="First Class"/>
    <s v="Karen Carlisle"/>
    <s v="United States"/>
    <x v="4"/>
    <s v="Technology"/>
    <s v="Maxell 74 Minute CD-R Spindle, 50/Pack"/>
    <n v="84"/>
    <n v="4"/>
    <n v="13.48"/>
    <s v="2011"/>
    <n v="92"/>
    <n v="336"/>
    <s v="Normal"/>
    <s v="Low"/>
  </r>
  <r>
    <d v="2013-05-02T00:00:00"/>
    <d v="2013-05-02T00:00:00"/>
    <s v="Same Day"/>
    <s v="Paul Prost"/>
    <s v="United States"/>
    <x v="4"/>
    <s v="Office Supplies"/>
    <s v="Ames Color-File Green Diamond Border X-ray Mailers"/>
    <n v="168"/>
    <n v="2"/>
    <n v="70.66"/>
    <s v="2013"/>
    <n v="0"/>
    <n v="336"/>
    <s v="Early "/>
    <s v="Low"/>
  </r>
  <r>
    <d v="2014-06-09T00:00:00"/>
    <d v="2014-10-09T00:00:00"/>
    <s v="Standard Class"/>
    <s v="Mitch Webber"/>
    <s v="United Kingdom"/>
    <x v="10"/>
    <s v="Office Supplies"/>
    <s v="Jiffy Mailers, Set of 50"/>
    <n v="112"/>
    <n v="3"/>
    <n v="15"/>
    <s v="2014"/>
    <n v="122"/>
    <n v="336"/>
    <s v="Normal"/>
    <s v="Low"/>
  </r>
  <r>
    <d v="2011-07-11T00:00:00"/>
    <d v="2011-07-11T00:00:00"/>
    <s v="Same Day"/>
    <s v="Don Miller"/>
    <s v="Democratic Republic of the Congo"/>
    <x v="2"/>
    <s v="Office Supplies"/>
    <s v="Cameo Peel and Seal, Set of 50"/>
    <n v="84"/>
    <n v="4"/>
    <n v="34.159999999999997"/>
    <s v="2011"/>
    <n v="0"/>
    <n v="336"/>
    <s v="Early "/>
    <s v="Low"/>
  </r>
  <r>
    <d v="2012-03-07T00:00:00"/>
    <d v="2012-05-07T00:00:00"/>
    <s v="First Class"/>
    <s v="Deirdre Greer"/>
    <s v="United States"/>
    <x v="5"/>
    <s v="Furniture"/>
    <s v="Eldon Antistatic Chair Mats for Low to Medium Pile Carpets"/>
    <n v="168"/>
    <n v="2"/>
    <n v="17.29"/>
    <s v="2012"/>
    <n v="61"/>
    <n v="336"/>
    <s v="Early "/>
    <s v="Low"/>
  </r>
  <r>
    <d v="2013-03-12T00:00:00"/>
    <d v="2013-04-12T00:00:00"/>
    <s v="First Class"/>
    <s v="Bryan Mills"/>
    <s v="Mexico"/>
    <x v="10"/>
    <s v="Furniture"/>
    <s v="Advantus Stacking Tray, Erganomic"/>
    <n v="56"/>
    <n v="6"/>
    <n v="1.88"/>
    <s v="2013"/>
    <n v="31"/>
    <n v="336"/>
    <s v="Early "/>
    <s v="Low"/>
  </r>
  <r>
    <d v="2013-04-09T00:00:00"/>
    <d v="2013-06-09T00:00:00"/>
    <s v="First Class"/>
    <s v="Filia McAdams"/>
    <s v="United States"/>
    <x v="5"/>
    <s v="Office Supplies"/>
    <s v="Adams Phone Message Book, 200 Message Capacity, 8 1/16” x 11”"/>
    <n v="48"/>
    <n v="7"/>
    <n v="7.63"/>
    <s v="2013"/>
    <n v="61"/>
    <n v="336"/>
    <s v="Early "/>
    <s v="Low"/>
  </r>
  <r>
    <d v="2012-01-06T00:00:00"/>
    <d v="2012-02-06T00:00:00"/>
    <s v="First Class"/>
    <s v="Tom Prescott"/>
    <s v="Pakistan"/>
    <x v="11"/>
    <s v="Office Supplies"/>
    <s v="Eaton Memo Slips, Premium"/>
    <n v="48"/>
    <n v="7"/>
    <n v="6.26"/>
    <s v="2012"/>
    <n v="31"/>
    <n v="336"/>
    <s v="Early "/>
    <s v="Low"/>
  </r>
  <r>
    <d v="2013-08-08T00:00:00"/>
    <d v="2013-11-08T00:00:00"/>
    <s v="First Class"/>
    <s v="Heather Jas"/>
    <s v="India"/>
    <x v="11"/>
    <s v="Furniture"/>
    <s v="Novimex Steel Folding Chair, Set of Two"/>
    <n v="169"/>
    <n v="2"/>
    <n v="15.42"/>
    <s v="2013"/>
    <n v="92"/>
    <n v="338"/>
    <s v="Normal"/>
    <s v="Low"/>
  </r>
  <r>
    <d v="2013-02-10T00:00:00"/>
    <d v="2013-04-10T00:00:00"/>
    <s v="Second Class"/>
    <s v="Kelly Collister"/>
    <s v="New Zealand"/>
    <x v="6"/>
    <s v="Furniture"/>
    <s v="Office Star Rocking Chair, Red"/>
    <n v="169"/>
    <n v="2"/>
    <n v="55.01"/>
    <s v="2013"/>
    <n v="59"/>
    <n v="338"/>
    <s v="Early "/>
    <s v="Low"/>
  </r>
  <r>
    <d v="2014-04-01T00:00:00"/>
    <d v="2014-07-01T00:00:00"/>
    <s v="Second Class"/>
    <s v="Shahid Collister"/>
    <s v="China"/>
    <x v="9"/>
    <s v="Furniture"/>
    <s v="Novimex Steel Folding Chair, Set of Two"/>
    <n v="169"/>
    <n v="2"/>
    <n v="27.59"/>
    <s v="2014"/>
    <n v="91"/>
    <n v="338"/>
    <s v="Normal"/>
    <s v="Low"/>
  </r>
  <r>
    <d v="2012-09-05T00:00:00"/>
    <d v="2012-12-05T00:00:00"/>
    <s v="First Class"/>
    <s v="Janet Molinari"/>
    <s v="Australia"/>
    <x v="6"/>
    <s v="Technology"/>
    <s v="Enermax Flash Drive, USB"/>
    <n v="113"/>
    <n v="3"/>
    <n v="1.72"/>
    <s v="2012"/>
    <n v="91"/>
    <n v="339"/>
    <s v="Normal"/>
    <s v="Low"/>
  </r>
  <r>
    <d v="2013-02-08T00:00:00"/>
    <d v="2013-06-08T00:00:00"/>
    <s v="Standard Class"/>
    <s v="Katrina Willman"/>
    <s v="Indonesia"/>
    <x v="8"/>
    <s v="Office Supplies"/>
    <s v="Binney &amp; Smith Canvas, Easy-Erase"/>
    <n v="113"/>
    <n v="3"/>
    <n v="7.26"/>
    <s v="2013"/>
    <n v="120"/>
    <n v="339"/>
    <s v="Normal"/>
    <s v="Low"/>
  </r>
  <r>
    <d v="2014-07-10T00:00:00"/>
    <d v="2014-11-10T00:00:00"/>
    <s v="Standard Class"/>
    <s v="Kelly Lampkin"/>
    <s v="Argentina"/>
    <x v="4"/>
    <s v="Furniture"/>
    <s v="Office Star Steel Folding Chair, Set of Two"/>
    <n v="113"/>
    <n v="3"/>
    <n v="23.26"/>
    <s v="2014"/>
    <n v="123"/>
    <n v="339"/>
    <s v="Normal"/>
    <s v="Low"/>
  </r>
  <r>
    <d v="2014-04-09T00:00:00"/>
    <d v="2014-05-09T00:00:00"/>
    <s v="First Class"/>
    <s v="Scot Wooten"/>
    <s v="Australia"/>
    <x v="6"/>
    <s v="Office Supplies"/>
    <s v="Elite Trimmer, High Speed"/>
    <n v="113"/>
    <n v="3"/>
    <n v="27.61"/>
    <s v="2014"/>
    <n v="30"/>
    <n v="339"/>
    <s v="Early "/>
    <s v="Low"/>
  </r>
  <r>
    <d v="2013-03-09T00:00:00"/>
    <d v="2013-08-09T00:00:00"/>
    <s v="Standard Class"/>
    <s v="Sally Matthias"/>
    <s v="Philippines"/>
    <x v="8"/>
    <s v="Furniture"/>
    <s v="Deflect-O Clock, Black"/>
    <n v="113"/>
    <n v="3"/>
    <n v="15.87"/>
    <s v="2013"/>
    <n v="153"/>
    <n v="339"/>
    <s v="Late"/>
    <s v="Low"/>
  </r>
  <r>
    <d v="2011-08-06T00:00:00"/>
    <d v="2011-12-06T00:00:00"/>
    <s v="Standard Class"/>
    <s v="Allen Rosenblatt"/>
    <s v="Germany"/>
    <x v="1"/>
    <s v="Technology"/>
    <s v="Enermax Mouse, Programmable"/>
    <n v="113"/>
    <n v="3"/>
    <n v="7.89"/>
    <s v="2011"/>
    <n v="122"/>
    <n v="339"/>
    <s v="Normal"/>
    <s v="Low"/>
  </r>
  <r>
    <d v="2014-04-08T00:00:00"/>
    <d v="2014-10-08T00:00:00"/>
    <s v="Standard Class"/>
    <s v="Tamara Chand"/>
    <s v="Spain"/>
    <x v="4"/>
    <s v="Office Supplies"/>
    <s v="KitchenAid Toaster, Black"/>
    <n v="170"/>
    <n v="2"/>
    <n v="17.399999999999999"/>
    <s v="2014"/>
    <n v="183"/>
    <n v="340"/>
    <s v="Late"/>
    <s v="Low"/>
  </r>
  <r>
    <d v="2014-01-11T00:00:00"/>
    <d v="2014-03-11T00:00:00"/>
    <s v="Second Class"/>
    <s v="Charles Sheldon"/>
    <s v="India"/>
    <x v="11"/>
    <s v="Office Supplies"/>
    <s v="KitchenAid Toaster, Black"/>
    <n v="170"/>
    <n v="2"/>
    <n v="35.840000000000003"/>
    <s v="2014"/>
    <n v="59"/>
    <n v="340"/>
    <s v="Early "/>
    <s v="Low"/>
  </r>
  <r>
    <d v="2013-07-10T00:00:00"/>
    <d v="2013-08-10T00:00:00"/>
    <s v="First Class"/>
    <s v="Laurel Beltran"/>
    <s v="United States"/>
    <x v="0"/>
    <s v="Technology"/>
    <s v="Memorex 25GB 6X Branded Blu-Ray Recordable Disc, 15/Pack"/>
    <n v="68"/>
    <n v="5"/>
    <n v="14.64"/>
    <s v="2013"/>
    <n v="31"/>
    <n v="340"/>
    <s v="Early "/>
    <s v="Low"/>
  </r>
  <r>
    <d v="2014-11-02T00:00:00"/>
    <d v="2014-11-02T00:00:00"/>
    <s v="Same Day"/>
    <s v="Clay Cheatham"/>
    <s v="Australia"/>
    <x v="6"/>
    <s v="Office Supplies"/>
    <s v="Acco Binder, Economy"/>
    <n v="68"/>
    <n v="5"/>
    <n v="20.89"/>
    <s v="2014"/>
    <n v="0"/>
    <n v="340"/>
    <s v="Early "/>
    <s v="Low"/>
  </r>
  <r>
    <d v="2012-05-07T00:00:00"/>
    <d v="2012-11-07T00:00:00"/>
    <s v="Standard Class"/>
    <s v="Benjamin Farhat"/>
    <s v="Brazil"/>
    <x v="4"/>
    <s v="Office Supplies"/>
    <s v="Xerox Message Books, Premium"/>
    <n v="68"/>
    <n v="5"/>
    <n v="8.6"/>
    <s v="2012"/>
    <n v="184"/>
    <n v="340"/>
    <s v="Late"/>
    <s v="Low"/>
  </r>
  <r>
    <d v="2013-09-07T00:00:00"/>
    <d v="2013-11-07T00:00:00"/>
    <s v="Second Class"/>
    <s v="Chuck Magee"/>
    <s v="Mexico"/>
    <x v="10"/>
    <s v="Office Supplies"/>
    <s v="Cameo Business Envelopes, Set of 50"/>
    <n v="68"/>
    <n v="5"/>
    <n v="14"/>
    <s v="2013"/>
    <n v="61"/>
    <n v="340"/>
    <s v="Early "/>
    <s v="Low"/>
  </r>
  <r>
    <d v="2013-07-05T00:00:00"/>
    <d v="2013-12-05T00:00:00"/>
    <s v="Standard Class"/>
    <s v="Steve Chapman"/>
    <s v="India"/>
    <x v="11"/>
    <s v="Office Supplies"/>
    <s v="Stockwell Rubber Bands, Assorted Sizes"/>
    <n v="68"/>
    <n v="5"/>
    <n v="2.62"/>
    <s v="2013"/>
    <n v="153"/>
    <n v="340"/>
    <s v="Late"/>
    <s v="Low"/>
  </r>
  <r>
    <d v="2014-03-09T00:00:00"/>
    <d v="2014-04-09T00:00:00"/>
    <s v="First Class"/>
    <s v="Evan Minnotte"/>
    <s v="Thailand"/>
    <x v="8"/>
    <s v="Furniture"/>
    <s v="Eldon Frame, Black"/>
    <n v="170"/>
    <n v="2"/>
    <n v="10.32"/>
    <s v="2014"/>
    <n v="31"/>
    <n v="340"/>
    <s v="Early "/>
    <s v="Low"/>
  </r>
  <r>
    <d v="2013-01-01T00:00:00"/>
    <d v="2013-04-01T00:00:00"/>
    <s v="First Class"/>
    <s v="Muhammed Yedwab"/>
    <s v="Australia"/>
    <x v="6"/>
    <s v="Office Supplies"/>
    <s v="SanDisk Message Books, Recycled"/>
    <n v="85"/>
    <n v="4"/>
    <n v="12.79"/>
    <s v="2013"/>
    <n v="90"/>
    <n v="340"/>
    <s v="Normal"/>
    <s v="Low"/>
  </r>
  <r>
    <d v="2012-05-10T00:00:00"/>
    <d v="2012-09-10T00:00:00"/>
    <s v="Standard Class"/>
    <s v="Bradley Nguyen"/>
    <s v="Cuba"/>
    <x v="7"/>
    <s v="Office Supplies"/>
    <s v="Smead File Cart, Industrial"/>
    <n v="171"/>
    <n v="2"/>
    <n v="9.4700000000000006"/>
    <s v="2012"/>
    <n v="123"/>
    <n v="342"/>
    <s v="Normal"/>
    <s v="Low"/>
  </r>
  <r>
    <d v="2014-05-06T00:00:00"/>
    <d v="2014-09-06T00:00:00"/>
    <s v="Standard Class"/>
    <s v="Natalie Webber"/>
    <s v="United Kingdom"/>
    <x v="10"/>
    <s v="Technology"/>
    <s v="Okidata Phone, White"/>
    <n v="171"/>
    <n v="2"/>
    <n v="6.48"/>
    <s v="2014"/>
    <n v="123"/>
    <n v="342"/>
    <s v="Normal"/>
    <s v="Low"/>
  </r>
  <r>
    <d v="2014-05-09T00:00:00"/>
    <d v="2014-08-09T00:00:00"/>
    <s v="First Class"/>
    <s v="Sally Knutson"/>
    <s v="Brazil"/>
    <x v="4"/>
    <s v="Office Supplies"/>
    <s v="BIC Pens, Blue"/>
    <n v="57"/>
    <n v="6"/>
    <n v="14.43"/>
    <s v="2014"/>
    <n v="92"/>
    <n v="342"/>
    <s v="Normal"/>
    <s v="Low"/>
  </r>
  <r>
    <d v="2014-04-03T00:00:00"/>
    <d v="2014-07-03T00:00:00"/>
    <s v="First Class"/>
    <s v="Alyssa Tate"/>
    <s v="Mexico"/>
    <x v="10"/>
    <s v="Office Supplies"/>
    <s v="Fellowes Shelving, Wire Frame"/>
    <n v="114"/>
    <n v="3"/>
    <n v="22.11"/>
    <s v="2014"/>
    <n v="91"/>
    <n v="342"/>
    <s v="Normal"/>
    <s v="Low"/>
  </r>
  <r>
    <d v="2013-07-08T00:00:00"/>
    <d v="2013-12-08T00:00:00"/>
    <s v="Standard Class"/>
    <s v="Liz MacKendrick"/>
    <s v="United States"/>
    <x v="5"/>
    <s v="Office Supplies"/>
    <s v="Dixon Prang Watercolor Pencils, 10-Color Set with Brush"/>
    <n v="38"/>
    <n v="9"/>
    <n v="4.33"/>
    <s v="2013"/>
    <n v="153"/>
    <n v="342"/>
    <s v="Late"/>
    <s v="Low"/>
  </r>
  <r>
    <d v="2014-03-12T00:00:00"/>
    <d v="2014-07-12T00:00:00"/>
    <s v="Standard Class"/>
    <s v="Bill Stewart"/>
    <s v="United States"/>
    <x v="0"/>
    <s v="Technology"/>
    <s v="Macally Suction Cup Mount"/>
    <n v="57"/>
    <n v="6"/>
    <n v="4.9800000000000004"/>
    <s v="2014"/>
    <n v="122"/>
    <n v="342"/>
    <s v="Normal"/>
    <s v="Low"/>
  </r>
  <r>
    <d v="2013-05-12T00:00:00"/>
    <d v="2013-06-12T00:00:00"/>
    <s v="First Class"/>
    <s v="Becky Martin"/>
    <s v="United States"/>
    <x v="5"/>
    <s v="Furniture"/>
    <s v="Eldon Delta Triangular Chair Mat, 52&quot; x 58&quot;, Clear"/>
    <n v="114"/>
    <n v="3"/>
    <n v="16.809999999999999"/>
    <s v="2013"/>
    <n v="31"/>
    <n v="342"/>
    <s v="Early "/>
    <s v="Low"/>
  </r>
  <r>
    <d v="2014-05-07T00:00:00"/>
    <d v="2014-09-07T00:00:00"/>
    <s v="Standard Class"/>
    <s v="Sam Zeldin"/>
    <s v="Australia"/>
    <x v="6"/>
    <s v="Furniture"/>
    <s v="Advantus Door Stop, Durable"/>
    <n v="114"/>
    <n v="3"/>
    <n v="6.7"/>
    <s v="2014"/>
    <n v="123"/>
    <n v="342"/>
    <s v="Normal"/>
    <s v="Low"/>
  </r>
  <r>
    <d v="2012-07-12T00:00:00"/>
    <d v="2012-09-12T00:00:00"/>
    <s v="First Class"/>
    <s v="Juliana Krohn"/>
    <s v="China"/>
    <x v="9"/>
    <s v="Furniture"/>
    <s v="SAFCO Steel Folding Chair, Red"/>
    <n v="171"/>
    <n v="2"/>
    <n v="33.049999999999997"/>
    <s v="2012"/>
    <n v="62"/>
    <n v="342"/>
    <s v="Early "/>
    <s v="Low"/>
  </r>
  <r>
    <d v="2011-02-07T00:00:00"/>
    <d v="2011-07-07T00:00:00"/>
    <s v="Standard Class"/>
    <s v="Logan Haushalter"/>
    <s v="New Zealand"/>
    <x v="6"/>
    <s v="Technology"/>
    <s v="Canon Personal Copier, Laser"/>
    <n v="171"/>
    <n v="2"/>
    <n v="14.26"/>
    <s v="2011"/>
    <n v="150"/>
    <n v="342"/>
    <s v="Normal"/>
    <s v="Low"/>
  </r>
  <r>
    <d v="2014-08-11T00:00:00"/>
    <d v="2014-08-11T00:00:00"/>
    <s v="Same Day"/>
    <s v="Erin Creighton"/>
    <s v="United States"/>
    <x v="1"/>
    <s v="Office Supplies"/>
    <s v="Storex DuraTech Recycled Plastic Frosted Binders"/>
    <n v="38"/>
    <n v="9"/>
    <n v="8.8800000000000008"/>
    <s v="2014"/>
    <n v="0"/>
    <n v="342"/>
    <s v="Early "/>
    <s v="Low"/>
  </r>
  <r>
    <d v="2012-01-09T00:00:00"/>
    <d v="2012-05-09T00:00:00"/>
    <s v="Standard Class"/>
    <s v="Harold Pawlan"/>
    <s v="Cuba"/>
    <x v="7"/>
    <s v="Office Supplies"/>
    <s v="Stockwell Staples, Metal"/>
    <n v="49"/>
    <n v="7"/>
    <n v="6.4"/>
    <s v="2012"/>
    <n v="121"/>
    <n v="343"/>
    <s v="Normal"/>
    <s v="Low"/>
  </r>
  <r>
    <d v="2014-06-11T00:00:00"/>
    <d v="2014-11-11T00:00:00"/>
    <s v="Standard Class"/>
    <s v="Katrina Bavinger"/>
    <s v="Dominican Republic"/>
    <x v="7"/>
    <s v="Office Supplies"/>
    <s v="Stockwell Thumb Tacks, Bulk Pack"/>
    <n v="49"/>
    <n v="7"/>
    <n v="4.1399999999999997"/>
    <s v="2014"/>
    <n v="153"/>
    <n v="343"/>
    <s v="Late"/>
    <s v="Low"/>
  </r>
  <r>
    <d v="2013-04-07T00:00:00"/>
    <d v="2013-08-07T00:00:00"/>
    <s v="Standard Class"/>
    <s v="Karen Ferguson"/>
    <s v="Brazil"/>
    <x v="4"/>
    <s v="Office Supplies"/>
    <s v="Eaton Computer Printout Paper, Recycled"/>
    <n v="49"/>
    <n v="7"/>
    <n v="3.54"/>
    <s v="2013"/>
    <n v="122"/>
    <n v="343"/>
    <s v="Normal"/>
    <s v="Low"/>
  </r>
  <r>
    <d v="2012-04-12T00:00:00"/>
    <d v="2012-07-12T00:00:00"/>
    <s v="Second Class"/>
    <s v="Matt Hagelstein"/>
    <s v="Brazil"/>
    <x v="4"/>
    <s v="Office Supplies"/>
    <s v="Fellowes Folders, Blue"/>
    <n v="49"/>
    <n v="7"/>
    <n v="5"/>
    <s v="2012"/>
    <n v="91"/>
    <n v="343"/>
    <s v="Normal"/>
    <s v="Low"/>
  </r>
  <r>
    <d v="2011-05-12T00:00:00"/>
    <d v="2011-09-12T00:00:00"/>
    <s v="Standard Class"/>
    <s v="Barry Blumstein"/>
    <s v="Dominican Republic"/>
    <x v="7"/>
    <s v="Office Supplies"/>
    <s v="Advantus Thumb Tacks, 12 Pack"/>
    <n v="49"/>
    <n v="7"/>
    <n v="3.8"/>
    <s v="2011"/>
    <n v="123"/>
    <n v="343"/>
    <s v="Normal"/>
    <s v="Low"/>
  </r>
  <r>
    <d v="2014-02-04T00:00:00"/>
    <d v="2014-05-04T00:00:00"/>
    <s v="Second Class"/>
    <s v="Liz Preis"/>
    <s v="Indonesia"/>
    <x v="8"/>
    <s v="Technology"/>
    <s v="Belkin Mouse, Bluetooth"/>
    <n v="86"/>
    <n v="4"/>
    <n v="23.8"/>
    <s v="2014"/>
    <n v="89"/>
    <n v="344"/>
    <s v="Normal"/>
    <s v="Low"/>
  </r>
  <r>
    <d v="2011-01-04T00:00:00"/>
    <d v="2011-04-04T00:00:00"/>
    <s v="Second Class"/>
    <s v="Victoria Pisteka"/>
    <s v="Panama"/>
    <x v="1"/>
    <s v="Office Supplies"/>
    <s v="Cuisinart Toaster, Red"/>
    <n v="86"/>
    <n v="4"/>
    <n v="11.56"/>
    <s v="2011"/>
    <n v="90"/>
    <n v="344"/>
    <s v="Normal"/>
    <s v="Low"/>
  </r>
  <r>
    <d v="2014-07-06T00:00:00"/>
    <d v="2014-11-06T00:00:00"/>
    <s v="Standard Class"/>
    <s v="Guy Phonely"/>
    <s v="Brazil"/>
    <x v="4"/>
    <s v="Office Supplies"/>
    <s v="Smead File Cart, Single Width"/>
    <n v="172"/>
    <n v="2"/>
    <n v="8.75"/>
    <s v="2014"/>
    <n v="123"/>
    <n v="344"/>
    <s v="Normal"/>
    <s v="Low"/>
  </r>
  <r>
    <d v="2014-02-09T00:00:00"/>
    <d v="2014-06-09T00:00:00"/>
    <s v="Second Class"/>
    <s v="Karen Bern"/>
    <s v="Mexico"/>
    <x v="10"/>
    <s v="Furniture"/>
    <s v="Hon Swivel Stool, Black"/>
    <n v="172"/>
    <n v="2"/>
    <n v="10.39"/>
    <s v="2014"/>
    <n v="120"/>
    <n v="344"/>
    <s v="Normal"/>
    <s v="Low"/>
  </r>
  <r>
    <d v="2011-10-05T00:00:00"/>
    <d v="2011-12-05T00:00:00"/>
    <s v="Second Class"/>
    <s v="John Lucas"/>
    <s v="Nigeria"/>
    <x v="2"/>
    <s v="Technology"/>
    <s v="Motorola Office Telephone, with Caller ID"/>
    <n v="86"/>
    <n v="4"/>
    <n v="5.41"/>
    <s v="2011"/>
    <n v="61"/>
    <n v="344"/>
    <s v="Early "/>
    <s v="Low"/>
  </r>
  <r>
    <d v="2013-05-08T00:00:00"/>
    <d v="2013-07-08T00:00:00"/>
    <s v="First Class"/>
    <s v="Joy Bell-"/>
    <s v="Germany"/>
    <x v="1"/>
    <s v="Office Supplies"/>
    <s v="Hoover Blender, Black"/>
    <n v="172"/>
    <n v="2"/>
    <n v="35.5"/>
    <s v="2013"/>
    <n v="61"/>
    <n v="344"/>
    <s v="Early "/>
    <s v="Low"/>
  </r>
  <r>
    <d v="2011-07-07T00:00:00"/>
    <d v="2011-11-07T00:00:00"/>
    <s v="Standard Class"/>
    <s v="John Lee"/>
    <s v="United States"/>
    <x v="5"/>
    <s v="Furniture"/>
    <s v="Global High-Back Leather Tilter, Burgundy"/>
    <n v="172"/>
    <n v="2"/>
    <n v="18.579999999999998"/>
    <s v="2011"/>
    <n v="123"/>
    <n v="344"/>
    <s v="Normal"/>
    <s v="Low"/>
  </r>
  <r>
    <d v="2012-05-10T00:00:00"/>
    <d v="2012-09-10T00:00:00"/>
    <s v="Standard Class"/>
    <s v="Bradley Nguyen"/>
    <s v="Germany"/>
    <x v="1"/>
    <s v="Technology"/>
    <s v="Konica Phone, Wireless"/>
    <n v="172"/>
    <n v="2"/>
    <n v="11.4"/>
    <s v="2012"/>
    <n v="123"/>
    <n v="344"/>
    <s v="Normal"/>
    <s v="Low"/>
  </r>
  <r>
    <d v="2012-05-11T00:00:00"/>
    <d v="2012-08-11T00:00:00"/>
    <s v="First Class"/>
    <s v="Denise Leinenbach"/>
    <s v="Italy"/>
    <x v="4"/>
    <s v="Furniture"/>
    <s v="Novimex Chairmat, Black"/>
    <n v="86"/>
    <n v="4"/>
    <n v="7.93"/>
    <s v="2012"/>
    <n v="92"/>
    <n v="344"/>
    <s v="Normal"/>
    <s v="Low"/>
  </r>
  <r>
    <d v="2012-01-04T00:00:00"/>
    <d v="2012-07-04T00:00:00"/>
    <s v="Standard Class"/>
    <s v="Brad Norvell"/>
    <s v="Vietnam"/>
    <x v="8"/>
    <s v="Office Supplies"/>
    <s v="Advantus Clamps, Assorted Sizes"/>
    <n v="69"/>
    <n v="5"/>
    <n v="4.26"/>
    <s v="2012"/>
    <n v="182"/>
    <n v="345"/>
    <s v="Late"/>
    <s v="Low"/>
  </r>
  <r>
    <d v="2014-06-05T00:00:00"/>
    <d v="2014-06-05T00:00:00"/>
    <s v="Same Day"/>
    <s v="Tracy Blumstein"/>
    <s v="Indonesia"/>
    <x v="8"/>
    <s v="Furniture"/>
    <s v="Tenex Light Bulb, Black"/>
    <n v="69"/>
    <n v="5"/>
    <n v="8.27"/>
    <s v="2014"/>
    <n v="0"/>
    <n v="345"/>
    <s v="Early "/>
    <s v="Low"/>
  </r>
  <r>
    <d v="2012-02-07T00:00:00"/>
    <d v="2012-06-07T00:00:00"/>
    <s v="Standard Class"/>
    <s v="Rob Haberlin"/>
    <s v="United States"/>
    <x v="1"/>
    <s v="Office Supplies"/>
    <s v="Advantus Rolling Storage Box"/>
    <n v="69"/>
    <n v="5"/>
    <n v="3.69"/>
    <s v="2012"/>
    <n v="121"/>
    <n v="345"/>
    <s v="Normal"/>
    <s v="Low"/>
  </r>
  <r>
    <d v="2014-04-02T00:00:00"/>
    <d v="2014-09-02T00:00:00"/>
    <s v="Standard Class"/>
    <s v="Shahid Collister"/>
    <s v="United States"/>
    <x v="4"/>
    <s v="Office Supplies"/>
    <s v="14-7/8 x 11 Blue Bar Computer Printout Paper"/>
    <n v="115"/>
    <n v="3"/>
    <n v="7.07"/>
    <s v="2014"/>
    <n v="153"/>
    <n v="345"/>
    <s v="Late"/>
    <s v="Low"/>
  </r>
  <r>
    <d v="2012-08-03T00:00:00"/>
    <d v="2012-08-03T00:00:00"/>
    <s v="Same Day"/>
    <s v="Ann Steele"/>
    <s v="Indonesia"/>
    <x v="8"/>
    <s v="Furniture"/>
    <s v="Tenex Light Bulb, Black"/>
    <n v="69"/>
    <n v="5"/>
    <n v="16.399999999999999"/>
    <s v="2012"/>
    <n v="0"/>
    <n v="345"/>
    <s v="Early "/>
    <s v="Low"/>
  </r>
  <r>
    <d v="2011-10-08T00:00:00"/>
    <d v="2011-12-08T00:00:00"/>
    <s v="Second Class"/>
    <s v="Alan Haines"/>
    <s v="Italy"/>
    <x v="4"/>
    <s v="Office Supplies"/>
    <s v="Cardinal Binder, Economy"/>
    <n v="69"/>
    <n v="5"/>
    <n v="10.59"/>
    <s v="2011"/>
    <n v="61"/>
    <n v="345"/>
    <s v="Early "/>
    <s v="Low"/>
  </r>
  <r>
    <d v="2014-03-09T00:00:00"/>
    <d v="2014-07-09T00:00:00"/>
    <s v="Second Class"/>
    <s v="Michael Nguyen"/>
    <s v="Brazil"/>
    <x v="4"/>
    <s v="Office Supplies"/>
    <s v="Ibico Binding Machine, Economy"/>
    <n v="69"/>
    <n v="5"/>
    <n v="9.15"/>
    <s v="2014"/>
    <n v="122"/>
    <n v="345"/>
    <s v="Normal"/>
    <s v="Low"/>
  </r>
  <r>
    <d v="2011-02-04T00:00:00"/>
    <d v="2011-06-04T00:00:00"/>
    <s v="Second Class"/>
    <s v="Dianna Wilson"/>
    <s v="Brazil"/>
    <x v="4"/>
    <s v="Technology"/>
    <s v="Canon Personal Copier, Color"/>
    <n v="115"/>
    <n v="3"/>
    <n v="9.8000000000000007"/>
    <s v="2011"/>
    <n v="120"/>
    <n v="345"/>
    <s v="Normal"/>
    <s v="Low"/>
  </r>
  <r>
    <d v="2013-04-02T00:00:00"/>
    <d v="2013-08-02T00:00:00"/>
    <s v="Standard Class"/>
    <s v="Ivan Liston"/>
    <s v="Mexico"/>
    <x v="10"/>
    <s v="Office Supplies"/>
    <s v="Fellowes Trays, Blue"/>
    <n v="115"/>
    <n v="3"/>
    <n v="11.16"/>
    <s v="2013"/>
    <n v="122"/>
    <n v="345"/>
    <s v="Normal"/>
    <s v="Low"/>
  </r>
  <r>
    <d v="2014-07-08T00:00:00"/>
    <d v="2014-12-08T00:00:00"/>
    <s v="Standard Class"/>
    <s v="Todd Boyes"/>
    <s v="United States"/>
    <x v="1"/>
    <s v="Office Supplies"/>
    <s v="14-7/8 x 11 Blue Bar Computer Printout Paper"/>
    <n v="115"/>
    <n v="3"/>
    <n v="9.69"/>
    <s v="2014"/>
    <n v="153"/>
    <n v="345"/>
    <s v="Late"/>
    <s v="Low"/>
  </r>
  <r>
    <d v="2011-02-08T00:00:00"/>
    <d v="2011-07-08T00:00:00"/>
    <s v="Standard Class"/>
    <s v="Vivek Grady"/>
    <s v="India"/>
    <x v="11"/>
    <s v="Office Supplies"/>
    <s v="Elite Trimmer, Serrated"/>
    <n v="115"/>
    <n v="3"/>
    <n v="7.61"/>
    <s v="2011"/>
    <n v="150"/>
    <n v="345"/>
    <s v="Normal"/>
    <s v="Low"/>
  </r>
  <r>
    <d v="2014-04-11T00:00:00"/>
    <d v="2014-08-11T00:00:00"/>
    <s v="Standard Class"/>
    <s v="Anthony Rawles"/>
    <s v="Cuba"/>
    <x v="7"/>
    <s v="Technology"/>
    <s v="Motorola Speaker Phone, VoIP"/>
    <n v="173"/>
    <n v="2"/>
    <n v="4.6399999999999997"/>
    <s v="2014"/>
    <n v="122"/>
    <n v="346"/>
    <s v="Normal"/>
    <s v="Low"/>
  </r>
  <r>
    <d v="2013-02-12T00:00:00"/>
    <d v="2013-06-12T00:00:00"/>
    <s v="Standard Class"/>
    <s v="Joel Eaton"/>
    <s v="United States"/>
    <x v="5"/>
    <s v="Furniture"/>
    <s v="Harbour Creations Steel Folding Chair"/>
    <n v="173"/>
    <n v="2"/>
    <n v="14.54"/>
    <s v="2013"/>
    <n v="120"/>
    <n v="346"/>
    <s v="Normal"/>
    <s v="Low"/>
  </r>
  <r>
    <d v="2014-02-10T00:00:00"/>
    <d v="2014-07-10T00:00:00"/>
    <s v="Standard Class"/>
    <s v="Jack O'Briant"/>
    <s v="Mexico"/>
    <x v="10"/>
    <s v="Technology"/>
    <s v="Motorola Speaker Phone, VoIP"/>
    <n v="173"/>
    <n v="2"/>
    <n v="10.35"/>
    <s v="2014"/>
    <n v="150"/>
    <n v="346"/>
    <s v="Normal"/>
    <s v="Low"/>
  </r>
  <r>
    <d v="2014-07-01T00:00:00"/>
    <d v="2014-11-01T00:00:00"/>
    <s v="Standard Class"/>
    <s v="Alex Avila"/>
    <s v="Philippines"/>
    <x v="8"/>
    <s v="Technology"/>
    <s v="Konica Calculator, Wireless"/>
    <n v="116"/>
    <n v="3"/>
    <n v="10.44"/>
    <s v="2014"/>
    <n v="123"/>
    <n v="348"/>
    <s v="Normal"/>
    <s v="Low"/>
  </r>
  <r>
    <d v="2013-04-11T00:00:00"/>
    <d v="2013-09-11T00:00:00"/>
    <s v="Standard Class"/>
    <s v="Xylona Preis"/>
    <s v="United States"/>
    <x v="0"/>
    <s v="Office Supplies"/>
    <s v="Xerox 1892"/>
    <n v="116"/>
    <n v="3"/>
    <n v="5.57"/>
    <s v="2013"/>
    <n v="153"/>
    <n v="348"/>
    <s v="Late"/>
    <s v="Low"/>
  </r>
  <r>
    <d v="2012-03-01T00:00:00"/>
    <d v="2012-08-01T00:00:00"/>
    <s v="Standard Class"/>
    <s v="Nathan Mautz"/>
    <s v="El Salvador"/>
    <x v="1"/>
    <s v="Furniture"/>
    <s v="Eldon Photo Frame, Black"/>
    <n v="116"/>
    <n v="3"/>
    <n v="19.149999999999999"/>
    <s v="2012"/>
    <n v="153"/>
    <n v="348"/>
    <s v="Late"/>
    <s v="Low"/>
  </r>
  <r>
    <d v="2013-02-09T00:00:00"/>
    <d v="2013-05-09T00:00:00"/>
    <s v="Second Class"/>
    <s v="Guy Thornton"/>
    <s v="Hungary"/>
    <x v="3"/>
    <s v="Office Supplies"/>
    <s v="Kleencut Scissors, Steel"/>
    <n v="87"/>
    <n v="4"/>
    <n v="14.17"/>
    <s v="2013"/>
    <n v="89"/>
    <n v="348"/>
    <s v="Normal"/>
    <s v="Low"/>
  </r>
  <r>
    <d v="2014-06-11T00:00:00"/>
    <d v="2014-11-11T00:00:00"/>
    <s v="Standard Class"/>
    <s v="Dianna Wilson"/>
    <s v="Iraq"/>
    <x v="3"/>
    <s v="Technology"/>
    <s v="Okidata Phone, Durable"/>
    <n v="174"/>
    <n v="2"/>
    <n v="11.86"/>
    <s v="2014"/>
    <n v="153"/>
    <n v="348"/>
    <s v="Late"/>
    <s v="Low"/>
  </r>
  <r>
    <d v="2013-01-10T00:00:00"/>
    <d v="2013-07-10T00:00:00"/>
    <s v="Standard Class"/>
    <s v="Olvera Toch"/>
    <s v="Mexico"/>
    <x v="10"/>
    <s v="Office Supplies"/>
    <s v="Fellowes Shelving, Blue"/>
    <n v="116"/>
    <n v="3"/>
    <n v="7.66"/>
    <s v="2013"/>
    <n v="181"/>
    <n v="348"/>
    <s v="Late"/>
    <s v="Low"/>
  </r>
  <r>
    <d v="2012-02-10T00:00:00"/>
    <d v="2012-08-10T00:00:00"/>
    <s v="Standard Class"/>
    <s v="Ed Braxton"/>
    <s v="United States"/>
    <x v="0"/>
    <s v="Office Supplies"/>
    <s v="GBC Personal VeloBind Strips"/>
    <n v="58"/>
    <n v="6"/>
    <n v="2.75"/>
    <s v="2012"/>
    <n v="182"/>
    <n v="348"/>
    <s v="Late"/>
    <s v="Low"/>
  </r>
  <r>
    <d v="2011-07-06T00:00:00"/>
    <d v="2011-09-06T00:00:00"/>
    <s v="Second Class"/>
    <s v="Christy Brittain"/>
    <s v="Turkey"/>
    <x v="3"/>
    <s v="Furniture"/>
    <s v="Chromcraft Conference Table, with Bottom Storage"/>
    <n v="349"/>
    <n v="1"/>
    <n v="43.45"/>
    <s v="2011"/>
    <n v="62"/>
    <n v="349"/>
    <s v="Early "/>
    <s v="Low"/>
  </r>
  <r>
    <d v="2013-07-11T00:00:00"/>
    <d v="2013-11-11T00:00:00"/>
    <s v="Standard Class"/>
    <s v="Barry Französisch"/>
    <s v="Nicaragua"/>
    <x v="1"/>
    <s v="Furniture"/>
    <s v="Novimex Rocking Chair, Red"/>
    <n v="175"/>
    <n v="2"/>
    <n v="16.010000000000002"/>
    <s v="2013"/>
    <n v="123"/>
    <n v="350"/>
    <s v="Normal"/>
    <s v="Low"/>
  </r>
  <r>
    <d v="2014-02-12T00:00:00"/>
    <d v="2014-09-12T00:00:00"/>
    <s v="Standard Class"/>
    <s v="Alex Russell"/>
    <s v="Portugal"/>
    <x v="4"/>
    <s v="Office Supplies"/>
    <s v="Stanley Pencil Sharpener, Water Color"/>
    <n v="70"/>
    <n v="5"/>
    <n v="4.92"/>
    <s v="2014"/>
    <n v="212"/>
    <n v="350"/>
    <s v="Late"/>
    <s v="Low"/>
  </r>
  <r>
    <d v="2012-02-04T00:00:00"/>
    <d v="2012-07-04T00:00:00"/>
    <s v="Standard Class"/>
    <s v="Michael Oakman"/>
    <s v="United States"/>
    <x v="1"/>
    <s v="Technology"/>
    <s v="Kingston Digital DataTraveler 16GB USB 2.0"/>
    <n v="50"/>
    <n v="7"/>
    <n v="3.43"/>
    <s v="2012"/>
    <n v="151"/>
    <n v="350"/>
    <s v="Late"/>
    <s v="Low"/>
  </r>
  <r>
    <d v="2014-05-05T00:00:00"/>
    <d v="2014-08-05T00:00:00"/>
    <s v="First Class"/>
    <s v="Allen Goldenen"/>
    <s v="Australia"/>
    <x v="6"/>
    <s v="Office Supplies"/>
    <s v="Stockwell Rubber Bands, 12 Pack"/>
    <n v="70"/>
    <n v="5"/>
    <n v="11.96"/>
    <s v="2014"/>
    <n v="92"/>
    <n v="350"/>
    <s v="Normal"/>
    <s v="Low"/>
  </r>
  <r>
    <d v="2011-02-11T00:00:00"/>
    <d v="2011-06-11T00:00:00"/>
    <s v="Standard Class"/>
    <s v="Liz Carlisle"/>
    <s v="United States"/>
    <x v="5"/>
    <s v="Technology"/>
    <s v="I Need's 3d Hello Kitty Hybrid Silicone Case Cover for HTC One X 4g with 3d Hello Kitty Stylus Pen Green/pink"/>
    <n v="50"/>
    <n v="7"/>
    <n v="4.01"/>
    <s v="2011"/>
    <n v="120"/>
    <n v="350"/>
    <s v="Normal"/>
    <s v="Low"/>
  </r>
  <r>
    <d v="2014-08-10T00:00:00"/>
    <d v="2014-11-10T00:00:00"/>
    <s v="Second Class"/>
    <s v="Frank Hawley"/>
    <s v="Mexico"/>
    <x v="10"/>
    <s v="Furniture"/>
    <s v="Hon Swivel Stool, Red"/>
    <n v="175"/>
    <n v="2"/>
    <n v="19.03"/>
    <s v="2014"/>
    <n v="92"/>
    <n v="350"/>
    <s v="Normal"/>
    <s v="Low"/>
  </r>
  <r>
    <d v="2014-01-10T00:00:00"/>
    <d v="2014-06-10T00:00:00"/>
    <s v="Standard Class"/>
    <s v="Ed Ludwig"/>
    <s v="Dominican Republic"/>
    <x v="7"/>
    <s v="Office Supplies"/>
    <s v="Xerox Note Cards, Recycled"/>
    <n v="70"/>
    <n v="5"/>
    <n v="7.71"/>
    <s v="2014"/>
    <n v="151"/>
    <n v="350"/>
    <s v="Late"/>
    <s v="Low"/>
  </r>
  <r>
    <d v="2013-01-07T00:00:00"/>
    <d v="2013-04-07T00:00:00"/>
    <s v="Second Class"/>
    <s v="Adrian Hane"/>
    <s v="United States"/>
    <x v="1"/>
    <s v="Technology"/>
    <s v="Kingston Digital DataTraveler 16GB USB 2.0"/>
    <n v="50"/>
    <n v="7"/>
    <n v="0.34"/>
    <s v="2013"/>
    <n v="90"/>
    <n v="350"/>
    <s v="Normal"/>
    <s v="Low"/>
  </r>
  <r>
    <d v="2011-07-11T00:00:00"/>
    <d v="2011-12-11T00:00:00"/>
    <s v="Standard Class"/>
    <s v="Maribeth Yedwab"/>
    <s v="Mexico"/>
    <x v="10"/>
    <s v="Office Supplies"/>
    <s v="SanDisk Memo Slips, 8.5 x 11"/>
    <n v="70"/>
    <n v="5"/>
    <n v="5.17"/>
    <s v="2011"/>
    <n v="153"/>
    <n v="350"/>
    <s v="Late"/>
    <s v="Low"/>
  </r>
  <r>
    <d v="2014-02-12T00:00:00"/>
    <d v="2014-07-12T00:00:00"/>
    <s v="Standard Class"/>
    <s v="Sara Luxemburg"/>
    <s v="Italy"/>
    <x v="4"/>
    <s v="Technology"/>
    <s v="Nokia Office Telephone, VoIP"/>
    <n v="117"/>
    <n v="3"/>
    <n v="11.2"/>
    <s v="2014"/>
    <n v="150"/>
    <n v="351"/>
    <s v="Normal"/>
    <s v="Low"/>
  </r>
  <r>
    <d v="2014-05-09T00:00:00"/>
    <d v="2014-11-09T00:00:00"/>
    <s v="Standard Class"/>
    <s v="Arthur Gainer"/>
    <s v="Philippines"/>
    <x v="8"/>
    <s v="Furniture"/>
    <s v="SAFCO Bag Chairs, Adjustable"/>
    <n v="117"/>
    <n v="3"/>
    <n v="10.5"/>
    <s v="2014"/>
    <n v="184"/>
    <n v="351"/>
    <s v="Late"/>
    <s v="Low"/>
  </r>
  <r>
    <d v="2014-04-09T00:00:00"/>
    <d v="2014-08-09T00:00:00"/>
    <s v="Standard Class"/>
    <s v="Patrick Gardner"/>
    <s v="Pakistan"/>
    <x v="11"/>
    <s v="Furniture"/>
    <s v="Tenex Photo Frame, Durable"/>
    <n v="117"/>
    <n v="3"/>
    <n v="15.9"/>
    <s v="2014"/>
    <n v="122"/>
    <n v="351"/>
    <s v="Normal"/>
    <s v="Low"/>
  </r>
  <r>
    <d v="2014-02-01T00:00:00"/>
    <d v="2014-06-01T00:00:00"/>
    <s v="Standard Class"/>
    <s v="Lela Donovan"/>
    <s v="Indonesia"/>
    <x v="8"/>
    <s v="Office Supplies"/>
    <s v="Boston Canvas, Blue"/>
    <n v="117"/>
    <n v="3"/>
    <n v="1.93"/>
    <s v="2014"/>
    <n v="120"/>
    <n v="351"/>
    <s v="Normal"/>
    <s v="Low"/>
  </r>
  <r>
    <d v="2013-08-11T00:00:00"/>
    <d v="2013-10-11T00:00:00"/>
    <s v="First Class"/>
    <s v="Luke Weiss"/>
    <s v="United States"/>
    <x v="5"/>
    <s v="Office Supplies"/>
    <s v="Eldon Base for stackable storage shelf, platinum"/>
    <n v="117"/>
    <n v="3"/>
    <n v="6.79"/>
    <s v="2013"/>
    <n v="61"/>
    <n v="351"/>
    <s v="Early "/>
    <s v="Low"/>
  </r>
  <r>
    <d v="2012-09-10T00:00:00"/>
    <d v="2012-09-10T00:00:00"/>
    <s v="Same Day"/>
    <s v="Kelly Andreada"/>
    <s v="Australia"/>
    <x v="6"/>
    <s v="Furniture"/>
    <s v="Harbour Creations Steel Folding Chair, Red"/>
    <n v="176"/>
    <n v="2"/>
    <n v="32.79"/>
    <s v="2012"/>
    <n v="0"/>
    <n v="352"/>
    <s v="Early "/>
    <s v="Low"/>
  </r>
  <r>
    <d v="2012-11-09T00:00:00"/>
    <d v="2012-11-09T00:00:00"/>
    <s v="Same Day"/>
    <s v="Mark Hamilton"/>
    <s v="Thailand"/>
    <x v="8"/>
    <s v="Office Supplies"/>
    <s v="Kleencut Trimmer, High Speed"/>
    <n v="88"/>
    <n v="4"/>
    <n v="16.510000000000002"/>
    <s v="2012"/>
    <n v="0"/>
    <n v="352"/>
    <s v="Early "/>
    <s v="Low"/>
  </r>
  <r>
    <d v="2013-02-04T00:00:00"/>
    <d v="2013-07-04T00:00:00"/>
    <s v="Standard Class"/>
    <s v="Don Weiss"/>
    <s v="United States"/>
    <x v="5"/>
    <s v="Office Supplies"/>
    <s v="Boston 16801 Nautilus Battery Pencil Sharpener"/>
    <n v="88"/>
    <n v="4"/>
    <n v="9.5299999999999994"/>
    <s v="2013"/>
    <n v="150"/>
    <n v="352"/>
    <s v="Normal"/>
    <s v="Low"/>
  </r>
  <r>
    <d v="2014-04-07T00:00:00"/>
    <d v="2014-09-07T00:00:00"/>
    <s v="Standard Class"/>
    <s v="Rob Dowd"/>
    <s v="United States"/>
    <x v="0"/>
    <s v="Office Supplies"/>
    <s v="Rogers Deluxe File Chest"/>
    <n v="88"/>
    <n v="4"/>
    <n v="6.23"/>
    <s v="2014"/>
    <n v="153"/>
    <n v="352"/>
    <s v="Late"/>
    <s v="Low"/>
  </r>
  <r>
    <d v="2011-09-08T00:00:00"/>
    <d v="2011-12-08T00:00:00"/>
    <s v="First Class"/>
    <s v="Keith Herrera"/>
    <s v="France"/>
    <x v="1"/>
    <s v="Office Supplies"/>
    <s v="BIC Highlighters, Water Color"/>
    <n v="88"/>
    <n v="4"/>
    <n v="11.02"/>
    <s v="2011"/>
    <n v="91"/>
    <n v="352"/>
    <s v="Normal"/>
    <s v="Low"/>
  </r>
  <r>
    <d v="2013-09-05T00:00:00"/>
    <d v="2013-09-05T00:00:00"/>
    <s v="Same Day"/>
    <s v="Yoseph Carroll"/>
    <s v="France"/>
    <x v="1"/>
    <s v="Office Supplies"/>
    <s v="BIC Highlighters, Water Color"/>
    <n v="88"/>
    <n v="4"/>
    <n v="3.05"/>
    <s v="2013"/>
    <n v="0"/>
    <n v="352"/>
    <s v="Early "/>
    <s v="Low"/>
  </r>
  <r>
    <d v="2013-06-04T00:00:00"/>
    <d v="2013-10-04T00:00:00"/>
    <s v="Standard Class"/>
    <s v="Brian DeCherney"/>
    <s v="India"/>
    <x v="11"/>
    <s v="Furniture"/>
    <s v="SAFCO Steel Folding Chair, Set of Two"/>
    <n v="176"/>
    <n v="2"/>
    <n v="20.149999999999999"/>
    <s v="2013"/>
    <n v="122"/>
    <n v="352"/>
    <s v="Normal"/>
    <s v="Low"/>
  </r>
  <r>
    <d v="2014-06-10T00:00:00"/>
    <d v="2014-10-10T00:00:00"/>
    <s v="Standard Class"/>
    <s v="Todd Sumrall"/>
    <s v="United States"/>
    <x v="5"/>
    <s v="Technology"/>
    <s v="Samsung HM1900 Bluetooth Headset"/>
    <n v="88"/>
    <n v="4"/>
    <n v="4.6900000000000004"/>
    <s v="2014"/>
    <n v="122"/>
    <n v="352"/>
    <s v="Normal"/>
    <s v="Low"/>
  </r>
  <r>
    <d v="2011-06-10T00:00:00"/>
    <d v="2011-10-10T00:00:00"/>
    <s v="Standard Class"/>
    <s v="Bart Folk"/>
    <s v="Thailand"/>
    <x v="8"/>
    <s v="Office Supplies"/>
    <s v="Fiskars Trimmer, Steel"/>
    <n v="88"/>
    <n v="4"/>
    <n v="8.9"/>
    <s v="2011"/>
    <n v="122"/>
    <n v="352"/>
    <s v="Normal"/>
    <s v="Low"/>
  </r>
  <r>
    <d v="2012-05-11T00:00:00"/>
    <d v="2012-11-11T00:00:00"/>
    <s v="Standard Class"/>
    <s v="Ralph Kennedy"/>
    <s v="Brazil"/>
    <x v="4"/>
    <s v="Furniture"/>
    <s v="Hon Training Table, Rectangular"/>
    <n v="176"/>
    <n v="2"/>
    <n v="16.190000000000001"/>
    <s v="2012"/>
    <n v="184"/>
    <n v="352"/>
    <s v="Late"/>
    <s v="Low"/>
  </r>
  <r>
    <d v="2011-01-03T00:00:00"/>
    <d v="2011-05-03T00:00:00"/>
    <s v="Standard Class"/>
    <s v="Tom Boeckenhauer"/>
    <s v="Germany"/>
    <x v="1"/>
    <s v="Office Supplies"/>
    <s v="Smead Shelving, Single Width"/>
    <n v="118"/>
    <n v="3"/>
    <n v="11.43"/>
    <s v="2011"/>
    <n v="120"/>
    <n v="354"/>
    <s v="Normal"/>
    <s v="Low"/>
  </r>
  <r>
    <d v="2014-08-05T00:00:00"/>
    <d v="2014-12-05T00:00:00"/>
    <s v="Standard Class"/>
    <s v="Aleksandra Gannaway"/>
    <s v="New Zealand"/>
    <x v="6"/>
    <s v="Technology"/>
    <s v="Brother Ink, Laser"/>
    <n v="177"/>
    <n v="2"/>
    <n v="19.82"/>
    <s v="2014"/>
    <n v="122"/>
    <n v="354"/>
    <s v="Normal"/>
    <s v="Low"/>
  </r>
  <r>
    <d v="2011-01-12T00:00:00"/>
    <d v="2011-05-12T00:00:00"/>
    <s v="Standard Class"/>
    <s v="Kelly Andreada"/>
    <s v="Nicaragua"/>
    <x v="1"/>
    <s v="Furniture"/>
    <s v="Novimex Chairmat, Adjustable"/>
    <n v="118"/>
    <n v="3"/>
    <n v="8.64"/>
    <s v="2011"/>
    <n v="120"/>
    <n v="354"/>
    <s v="Normal"/>
    <s v="Low"/>
  </r>
  <r>
    <d v="2014-02-12T00:00:00"/>
    <d v="2014-07-12T00:00:00"/>
    <s v="Second Class"/>
    <s v="Pamela Stobb"/>
    <s v="India"/>
    <x v="11"/>
    <s v="Office Supplies"/>
    <s v="Cuisinart Coffee Grinder, Silver"/>
    <n v="118"/>
    <n v="3"/>
    <n v="12.11"/>
    <s v="2014"/>
    <n v="150"/>
    <n v="354"/>
    <s v="Normal"/>
    <s v="Low"/>
  </r>
  <r>
    <d v="2014-05-11T00:00:00"/>
    <d v="2014-11-11T00:00:00"/>
    <s v="Standard Class"/>
    <s v="Michael Oakman"/>
    <s v="Germany"/>
    <x v="1"/>
    <s v="Office Supplies"/>
    <s v="Stockwell Staples, Metal"/>
    <n v="59"/>
    <n v="6"/>
    <n v="4.49"/>
    <s v="2014"/>
    <n v="184"/>
    <n v="354"/>
    <s v="Late"/>
    <s v="Low"/>
  </r>
  <r>
    <d v="2012-03-12T00:00:00"/>
    <d v="2012-07-12T00:00:00"/>
    <s v="Standard Class"/>
    <s v="Jamie Frazer"/>
    <s v="Italy"/>
    <x v="4"/>
    <s v="Office Supplies"/>
    <s v="Acme Box Cutter, Easy Grip"/>
    <n v="118"/>
    <n v="3"/>
    <n v="12.98"/>
    <s v="2012"/>
    <n v="122"/>
    <n v="354"/>
    <s v="Normal"/>
    <s v="Low"/>
  </r>
  <r>
    <d v="2014-08-06T00:00:00"/>
    <d v="2014-11-06T00:00:00"/>
    <s v="Second Class"/>
    <s v="Greg Maxwell"/>
    <s v="China"/>
    <x v="9"/>
    <s v="Office Supplies"/>
    <s v="Ames Mailers, with clear poly window"/>
    <n v="118"/>
    <n v="3"/>
    <n v="28.41"/>
    <s v="2014"/>
    <n v="92"/>
    <n v="354"/>
    <s v="Normal"/>
    <s v="Low"/>
  </r>
  <r>
    <d v="2014-07-08T00:00:00"/>
    <d v="2014-12-08T00:00:00"/>
    <s v="Standard Class"/>
    <s v="Tony Molinari"/>
    <s v="United Kingdom"/>
    <x v="10"/>
    <s v="Office Supplies"/>
    <s v="GlobeWeis Clasp Envelope, Set of 50"/>
    <n v="59"/>
    <n v="6"/>
    <n v="3.34"/>
    <s v="2014"/>
    <n v="153"/>
    <n v="354"/>
    <s v="Late"/>
    <s v="Low"/>
  </r>
  <r>
    <d v="2013-03-01T00:00:00"/>
    <d v="2013-07-01T00:00:00"/>
    <s v="Standard Class"/>
    <s v="Anthony Rawles"/>
    <s v="Germany"/>
    <x v="1"/>
    <s v="Technology"/>
    <s v="Cisco Headset, with Caller ID"/>
    <n v="177"/>
    <n v="2"/>
    <n v="7.77"/>
    <s v="2013"/>
    <n v="122"/>
    <n v="354"/>
    <s v="Normal"/>
    <s v="Low"/>
  </r>
  <r>
    <d v="2012-07-03T00:00:00"/>
    <d v="2012-10-03T00:00:00"/>
    <s v="First Class"/>
    <s v="Maria Zettner"/>
    <s v="Australia"/>
    <x v="6"/>
    <s v="Office Supplies"/>
    <s v="Smead Removable Labels, Adjustable"/>
    <n v="59"/>
    <n v="6"/>
    <n v="6.2"/>
    <s v="2012"/>
    <n v="92"/>
    <n v="354"/>
    <s v="Normal"/>
    <s v="Low"/>
  </r>
  <r>
    <d v="2014-05-05T00:00:00"/>
    <d v="2014-09-05T00:00:00"/>
    <s v="Second Class"/>
    <s v="Roy Collins"/>
    <s v="France"/>
    <x v="1"/>
    <s v="Office Supplies"/>
    <s v="Accos Rubber Bands, Assorted Sizes"/>
    <n v="71"/>
    <n v="5"/>
    <n v="14.44"/>
    <s v="2014"/>
    <n v="123"/>
    <n v="355"/>
    <s v="Normal"/>
    <s v="Low"/>
  </r>
  <r>
    <d v="2012-06-08T00:00:00"/>
    <d v="2012-11-08T00:00:00"/>
    <s v="Second Class"/>
    <s v="Darrin Martin"/>
    <s v="Italy"/>
    <x v="4"/>
    <s v="Office Supplies"/>
    <s v="Boston Pens, Blue"/>
    <n v="71"/>
    <n v="5"/>
    <n v="5.86"/>
    <s v="2012"/>
    <n v="153"/>
    <n v="355"/>
    <s v="Late"/>
    <s v="Low"/>
  </r>
  <r>
    <d v="2012-10-05T00:00:00"/>
    <d v="2012-10-05T00:00:00"/>
    <s v="Same Day"/>
    <s v="Dennis Pardue"/>
    <s v="United States"/>
    <x v="1"/>
    <s v="Office Supplies"/>
    <s v="Tripp Lite Isotel 8 Ultra 8 Outlet Metal Surge"/>
    <n v="71"/>
    <n v="5"/>
    <n v="8.68"/>
    <s v="2012"/>
    <n v="0"/>
    <n v="355"/>
    <s v="Early "/>
    <s v="Low"/>
  </r>
  <r>
    <d v="2013-05-09T00:00:00"/>
    <d v="2013-07-09T00:00:00"/>
    <s v="First Class"/>
    <s v="Jasper Cacioppo"/>
    <s v="France"/>
    <x v="1"/>
    <s v="Office Supplies"/>
    <s v="OIC Thumb Tacks, Metal"/>
    <n v="71"/>
    <n v="5"/>
    <n v="9.92"/>
    <s v="2013"/>
    <n v="61"/>
    <n v="355"/>
    <s v="Early "/>
    <s v="Low"/>
  </r>
  <r>
    <d v="2014-02-04T00:00:00"/>
    <d v="2014-04-04T00:00:00"/>
    <s v="Second Class"/>
    <s v="Jonathan Doherty"/>
    <s v="Tanzania"/>
    <x v="2"/>
    <s v="Office Supplies"/>
    <s v="Stanley Markers, Blue"/>
    <n v="89"/>
    <n v="4"/>
    <n v="0.78"/>
    <s v="2014"/>
    <n v="59"/>
    <n v="356"/>
    <s v="Early "/>
    <s v="Low"/>
  </r>
  <r>
    <d v="2011-02-04T00:00:00"/>
    <d v="2011-08-04T00:00:00"/>
    <s v="Standard Class"/>
    <s v="Anna Häberlin"/>
    <s v="United States"/>
    <x v="4"/>
    <s v="Furniture"/>
    <s v="Luxo Adjustable Task Clamp Lamp"/>
    <n v="178"/>
    <n v="2"/>
    <n v="10.84"/>
    <s v="2011"/>
    <n v="181"/>
    <n v="356"/>
    <s v="Late"/>
    <s v="Low"/>
  </r>
  <r>
    <d v="2012-01-08T00:00:00"/>
    <d v="2012-07-08T00:00:00"/>
    <s v="Standard Class"/>
    <s v="Carl Weiss"/>
    <s v="Democratic Republic of the Congo"/>
    <x v="2"/>
    <s v="Technology"/>
    <s v="Sharp Wireless Fax, Laser"/>
    <n v="356"/>
    <n v="1"/>
    <n v="29.46"/>
    <s v="2012"/>
    <n v="182"/>
    <n v="356"/>
    <s v="Late"/>
    <s v="Low"/>
  </r>
  <r>
    <d v="2011-02-11T00:00:00"/>
    <d v="2011-04-11T00:00:00"/>
    <s v="First Class"/>
    <s v="Denny Blanton"/>
    <s v="Mexico"/>
    <x v="10"/>
    <s v="Furniture"/>
    <s v="Novimex Swivel Stool, Adjustable"/>
    <n v="178"/>
    <n v="2"/>
    <n v="26.81"/>
    <s v="2011"/>
    <n v="59"/>
    <n v="356"/>
    <s v="Early "/>
    <s v="Low"/>
  </r>
  <r>
    <d v="2012-02-01T00:00:00"/>
    <d v="2012-06-01T00:00:00"/>
    <s v="Standard Class"/>
    <s v="Kimberly Carter"/>
    <s v="Honduras"/>
    <x v="1"/>
    <s v="Furniture"/>
    <s v="Chromcraft Computer Table, Adjustable Height"/>
    <n v="178"/>
    <n v="2"/>
    <n v="28.41"/>
    <s v="2012"/>
    <n v="121"/>
    <n v="356"/>
    <s v="Normal"/>
    <s v="Low"/>
  </r>
  <r>
    <d v="2011-02-08T00:00:00"/>
    <d v="2011-04-08T00:00:00"/>
    <s v="First Class"/>
    <s v="Benjamin Patterson"/>
    <s v="Nigeria"/>
    <x v="2"/>
    <s v="Technology"/>
    <s v="Sharp Fax Machine, Color"/>
    <n v="178"/>
    <n v="2"/>
    <n v="62.43"/>
    <s v="2011"/>
    <n v="59"/>
    <n v="356"/>
    <s v="Early "/>
    <s v="Low"/>
  </r>
  <r>
    <d v="2014-06-08T00:00:00"/>
    <d v="2014-12-08T00:00:00"/>
    <s v="Standard Class"/>
    <s v="Gary Zandusky"/>
    <s v="Ghana"/>
    <x v="2"/>
    <s v="Technology"/>
    <s v="Sharp Wireless Fax, Digital"/>
    <n v="356"/>
    <n v="1"/>
    <n v="19.82"/>
    <s v="2014"/>
    <n v="183"/>
    <n v="356"/>
    <s v="Late"/>
    <s v="Low"/>
  </r>
  <r>
    <d v="2012-04-09T00:00:00"/>
    <d v="2012-10-09T00:00:00"/>
    <s v="Standard Class"/>
    <s v="Alan Haines"/>
    <s v="Australia"/>
    <x v="6"/>
    <s v="Office Supplies"/>
    <s v="Ames Manila Envelope, Set of 50"/>
    <n v="89"/>
    <n v="4"/>
    <n v="4.74"/>
    <s v="2012"/>
    <n v="183"/>
    <n v="356"/>
    <s v="Late"/>
    <s v="Low"/>
  </r>
  <r>
    <d v="2012-07-11T00:00:00"/>
    <d v="2012-12-11T00:00:00"/>
    <s v="Standard Class"/>
    <s v="Adrian Barton"/>
    <s v="United States"/>
    <x v="1"/>
    <s v="Office Supplies"/>
    <s v="Fellowes Recycled Storage Drawers"/>
    <n v="178"/>
    <n v="2"/>
    <n v="14.93"/>
    <s v="2012"/>
    <n v="153"/>
    <n v="356"/>
    <s v="Late"/>
    <s v="Low"/>
  </r>
  <r>
    <d v="2012-05-06T00:00:00"/>
    <d v="2012-07-06T00:00:00"/>
    <s v="First Class"/>
    <s v="Toby Gnade"/>
    <s v="Dominican Republic"/>
    <x v="7"/>
    <s v="Furniture"/>
    <s v="Novimex Swivel Stool, Set of Two"/>
    <n v="178"/>
    <n v="2"/>
    <n v="50.93"/>
    <s v="2012"/>
    <n v="61"/>
    <n v="356"/>
    <s v="Early "/>
    <s v="Low"/>
  </r>
  <r>
    <d v="2014-12-09T00:00:00"/>
    <d v="2014-12-09T00:00:00"/>
    <s v="Same Day"/>
    <s v="Jennifer Ferguson"/>
    <s v="United States"/>
    <x v="0"/>
    <s v="Furniture"/>
    <s v="Office Star - Contemporary Task Swivel Chair"/>
    <n v="178"/>
    <n v="2"/>
    <n v="31.94"/>
    <s v="2014"/>
    <n v="0"/>
    <n v="356"/>
    <s v="Early "/>
    <s v="Low"/>
  </r>
  <r>
    <d v="2012-01-11T00:00:00"/>
    <d v="2012-05-11T00:00:00"/>
    <s v="Standard Class"/>
    <s v="Odella Nelson"/>
    <s v="Nicaragua"/>
    <x v="1"/>
    <s v="Office Supplies"/>
    <s v="Smead Removable Labels, Adjustable"/>
    <n v="51"/>
    <n v="7"/>
    <n v="2.15"/>
    <s v="2012"/>
    <n v="121"/>
    <n v="357"/>
    <s v="Normal"/>
    <s v="Low"/>
  </r>
  <r>
    <d v="2013-05-10T00:00:00"/>
    <d v="2013-09-10T00:00:00"/>
    <s v="Standard Class"/>
    <s v="Daniel Raglin"/>
    <s v="United States"/>
    <x v="5"/>
    <s v="Office Supplies"/>
    <s v="Letter Size File"/>
    <n v="119"/>
    <n v="3"/>
    <n v="1.66"/>
    <s v="2013"/>
    <n v="123"/>
    <n v="357"/>
    <s v="Normal"/>
    <s v="Low"/>
  </r>
  <r>
    <d v="2013-06-04T00:00:00"/>
    <d v="2013-10-04T00:00:00"/>
    <s v="Standard Class"/>
    <s v="Justin Hirsh"/>
    <s v="United States"/>
    <x v="5"/>
    <s v="Technology"/>
    <s v="Clearsounds A400"/>
    <n v="119"/>
    <n v="3"/>
    <n v="6.08"/>
    <s v="2013"/>
    <n v="122"/>
    <n v="357"/>
    <s v="Normal"/>
    <s v="Low"/>
  </r>
  <r>
    <d v="2014-08-08T00:00:00"/>
    <d v="2014-09-08T00:00:00"/>
    <s v="First Class"/>
    <s v="Chloris Kastensmidt"/>
    <s v="United States"/>
    <x v="1"/>
    <s v="Technology"/>
    <s v="Logitech K350 2.4Ghz Wireless Keyboard"/>
    <n v="119"/>
    <n v="3"/>
    <n v="13.12"/>
    <s v="2014"/>
    <n v="31"/>
    <n v="357"/>
    <s v="Early "/>
    <s v="Low"/>
  </r>
  <r>
    <d v="2012-06-12T00:00:00"/>
    <d v="2012-12-12T00:00:00"/>
    <s v="Standard Class"/>
    <s v="Mike Caudle"/>
    <s v="Iraq"/>
    <x v="3"/>
    <s v="Technology"/>
    <s v="Sharp Wireless Fax, Color"/>
    <n v="357"/>
    <n v="1"/>
    <n v="30.42"/>
    <s v="2012"/>
    <n v="183"/>
    <n v="357"/>
    <s v="Late"/>
    <s v="Low"/>
  </r>
  <r>
    <d v="2014-01-07T00:00:00"/>
    <d v="2014-05-07T00:00:00"/>
    <s v="Standard Class"/>
    <s v="Janet Martin"/>
    <s v="China"/>
    <x v="9"/>
    <s v="Technology"/>
    <s v="SanDisk Mouse, Programmable"/>
    <n v="119"/>
    <n v="3"/>
    <n v="7.54"/>
    <s v="2014"/>
    <n v="120"/>
    <n v="357"/>
    <s v="Normal"/>
    <s v="Low"/>
  </r>
  <r>
    <d v="2014-04-09T00:00:00"/>
    <d v="2014-08-09T00:00:00"/>
    <s v="Standard Class"/>
    <s v="Lycoris Saunders"/>
    <s v="Malaysia"/>
    <x v="8"/>
    <s v="Technology"/>
    <s v="Belkin Flash Drive, Erganomic"/>
    <n v="119"/>
    <n v="3"/>
    <n v="10.07"/>
    <s v="2014"/>
    <n v="122"/>
    <n v="357"/>
    <s v="Normal"/>
    <s v="Low"/>
  </r>
  <r>
    <d v="2014-02-04T00:00:00"/>
    <d v="2014-06-04T00:00:00"/>
    <s v="Standard Class"/>
    <s v="Jill Stevenson"/>
    <s v="Germany"/>
    <x v="1"/>
    <s v="Office Supplies"/>
    <s v="Ibico Hole Reinforcements, Recycled"/>
    <n v="51"/>
    <n v="7"/>
    <n v="4.13"/>
    <s v="2014"/>
    <n v="120"/>
    <n v="357"/>
    <s v="Normal"/>
    <s v="Low"/>
  </r>
  <r>
    <d v="2012-01-08T00:00:00"/>
    <d v="2012-05-08T00:00:00"/>
    <s v="Standard Class"/>
    <s v="Gary Hwang"/>
    <s v="Germany"/>
    <x v="1"/>
    <s v="Office Supplies"/>
    <s v="Jiffy Mailers, Security-Tint"/>
    <n v="119"/>
    <n v="3"/>
    <n v="13.72"/>
    <s v="2012"/>
    <n v="121"/>
    <n v="357"/>
    <s v="Normal"/>
    <s v="Low"/>
  </r>
  <r>
    <d v="2014-01-01T00:00:00"/>
    <d v="2014-05-01T00:00:00"/>
    <s v="Second Class"/>
    <s v="Guy Phonely"/>
    <s v="France"/>
    <x v="1"/>
    <s v="Office Supplies"/>
    <s v="Ibico Hole Reinforcements, Recycled"/>
    <n v="51"/>
    <n v="7"/>
    <n v="2.56"/>
    <s v="2014"/>
    <n v="120"/>
    <n v="357"/>
    <s v="Normal"/>
    <s v="Low"/>
  </r>
  <r>
    <d v="2012-05-03T00:00:00"/>
    <d v="2012-10-03T00:00:00"/>
    <s v="Standard Class"/>
    <s v="Jeremy Ellison"/>
    <s v="United Kingdom"/>
    <x v="10"/>
    <s v="Furniture"/>
    <s v="Eldon Photo Frame, Erganomic"/>
    <n v="119"/>
    <n v="3"/>
    <n v="6.42"/>
    <s v="2012"/>
    <n v="153"/>
    <n v="357"/>
    <s v="Late"/>
    <s v="Low"/>
  </r>
  <r>
    <d v="2012-03-11T00:00:00"/>
    <d v="2012-05-11T00:00:00"/>
    <s v="Second Class"/>
    <s v="Tiffany House"/>
    <s v="Dominican Republic"/>
    <x v="7"/>
    <s v="Technology"/>
    <s v="Apple Audio Dock, Full Size"/>
    <n v="179"/>
    <n v="2"/>
    <n v="37.58"/>
    <s v="2012"/>
    <n v="61"/>
    <n v="358"/>
    <s v="Early "/>
    <s v="Low"/>
  </r>
  <r>
    <d v="2014-06-09T00:00:00"/>
    <d v="2014-06-09T00:00:00"/>
    <s v="Same Day"/>
    <s v="Adrian Shami"/>
    <s v="New Zealand"/>
    <x v="6"/>
    <s v="Furniture"/>
    <s v="Safco Corner Shelving, Traditional"/>
    <n v="179"/>
    <n v="2"/>
    <n v="12.74"/>
    <s v="2014"/>
    <n v="0"/>
    <n v="358"/>
    <s v="Early "/>
    <s v="Low"/>
  </r>
  <r>
    <d v="2011-03-12T00:00:00"/>
    <d v="2011-07-12T00:00:00"/>
    <s v="Standard Class"/>
    <s v="Christopher Martinez"/>
    <s v="El Salvador"/>
    <x v="1"/>
    <s v="Office Supplies"/>
    <s v="Tenex File Cart, Single Width"/>
    <n v="179"/>
    <n v="2"/>
    <n v="17.86"/>
    <s v="2011"/>
    <n v="122"/>
    <n v="358"/>
    <s v="Normal"/>
    <s v="Low"/>
  </r>
  <r>
    <d v="2012-07-03T00:00:00"/>
    <d v="2012-10-03T00:00:00"/>
    <s v="First Class"/>
    <s v="Eugene Moren"/>
    <s v="United States"/>
    <x v="5"/>
    <s v="Technology"/>
    <s v="Microsoft Sculpt Comfort Mouse"/>
    <n v="120"/>
    <n v="3"/>
    <n v="28.72"/>
    <s v="2012"/>
    <n v="92"/>
    <n v="360"/>
    <s v="Normal"/>
    <s v="Low"/>
  </r>
  <r>
    <d v="2013-06-07T00:00:00"/>
    <d v="2013-12-07T00:00:00"/>
    <s v="Standard Class"/>
    <s v="Randy Ferguson"/>
    <s v="Saudi Arabia"/>
    <x v="3"/>
    <s v="Office Supplies"/>
    <s v="Stanley Markers, Easy-Erase"/>
    <n v="90"/>
    <n v="4"/>
    <n v="12.19"/>
    <s v="2013"/>
    <n v="183"/>
    <n v="360"/>
    <s v="Late"/>
    <s v="Low"/>
  </r>
  <r>
    <d v="2011-03-03T00:00:00"/>
    <d v="2011-08-03T00:00:00"/>
    <s v="Standard Class"/>
    <s v="Jill Stevenson"/>
    <s v="United States"/>
    <x v="5"/>
    <s v="Office Supplies"/>
    <s v="Eldon Shelf Savers Cubes and Bins"/>
    <n v="45"/>
    <n v="8"/>
    <n v="1.94"/>
    <s v="2011"/>
    <n v="153"/>
    <n v="360"/>
    <s v="Late"/>
    <s v="Low"/>
  </r>
  <r>
    <d v="2013-06-12T00:00:00"/>
    <d v="2013-12-12T00:00:00"/>
    <s v="Standard Class"/>
    <s v="Maria Zettner"/>
    <s v="France"/>
    <x v="1"/>
    <s v="Office Supplies"/>
    <s v="Avery Binder, Durable"/>
    <n v="72"/>
    <n v="5"/>
    <n v="4.13"/>
    <s v="2013"/>
    <n v="183"/>
    <n v="360"/>
    <s v="Late"/>
    <s v="Low"/>
  </r>
  <r>
    <d v="2011-05-12T00:00:00"/>
    <d v="2011-09-12T00:00:00"/>
    <s v="Standard Class"/>
    <s v="Erin Ashbrook"/>
    <s v="United States"/>
    <x v="5"/>
    <s v="Technology"/>
    <s v="Panasonic KX T7736-B Digital phone"/>
    <n v="180"/>
    <n v="2"/>
    <n v="12.68"/>
    <s v="2011"/>
    <n v="123"/>
    <n v="360"/>
    <s v="Normal"/>
    <s v="Low"/>
  </r>
  <r>
    <d v="2011-01-01T00:00:00"/>
    <d v="2011-08-01T00:00:00"/>
    <s v="Standard Class"/>
    <s v="Joseph Holt"/>
    <s v="Australia"/>
    <x v="6"/>
    <s v="Office Supplies"/>
    <s v="Acme Trimmer, High Speed"/>
    <n v="120"/>
    <n v="3"/>
    <n v="9.7200000000000006"/>
    <s v="2011"/>
    <n v="212"/>
    <n v="360"/>
    <s v="Late"/>
    <s v="Low"/>
  </r>
  <r>
    <d v="2012-07-04T00:00:00"/>
    <d v="2012-12-04T00:00:00"/>
    <s v="Standard Class"/>
    <s v="Denny Blanton"/>
    <s v="Romania"/>
    <x v="3"/>
    <s v="Technology"/>
    <s v="HP Wireless Fax, Laser"/>
    <n v="360"/>
    <n v="1"/>
    <n v="29.78"/>
    <s v="2012"/>
    <n v="153"/>
    <n v="360"/>
    <s v="Late"/>
    <s v="Low"/>
  </r>
  <r>
    <d v="2014-09-06T00:00:00"/>
    <d v="2014-12-06T00:00:00"/>
    <s v="First Class"/>
    <s v="Olvera Toch"/>
    <s v="Cuba"/>
    <x v="7"/>
    <s v="Furniture"/>
    <s v="SAFCO Chairmat, Red"/>
    <n v="120"/>
    <n v="3"/>
    <n v="50.72"/>
    <s v="2014"/>
    <n v="91"/>
    <n v="360"/>
    <s v="Normal"/>
    <s v="Low"/>
  </r>
  <r>
    <d v="2013-01-09T00:00:00"/>
    <d v="2013-05-09T00:00:00"/>
    <s v="Standard Class"/>
    <s v="Doug Bickford"/>
    <s v="Mexico"/>
    <x v="10"/>
    <s v="Office Supplies"/>
    <s v="Stanley Highlighters, Easy-Erase"/>
    <n v="60"/>
    <n v="6"/>
    <n v="4.5999999999999996"/>
    <s v="2013"/>
    <n v="120"/>
    <n v="360"/>
    <s v="Normal"/>
    <s v="Low"/>
  </r>
  <r>
    <d v="2011-06-09T00:00:00"/>
    <d v="2011-10-09T00:00:00"/>
    <s v="Standard Class"/>
    <s v="Andrew Roberts"/>
    <s v="Iran"/>
    <x v="3"/>
    <s v="Office Supplies"/>
    <s v="Fiskars Scissors, Steel"/>
    <n v="90"/>
    <n v="4"/>
    <n v="12.64"/>
    <s v="2011"/>
    <n v="122"/>
    <n v="360"/>
    <s v="Normal"/>
    <s v="Low"/>
  </r>
  <r>
    <d v="2014-06-09T00:00:00"/>
    <d v="2014-10-09T00:00:00"/>
    <s v="Standard Class"/>
    <s v="Liz Preis"/>
    <s v="United States"/>
    <x v="4"/>
    <s v="Technology"/>
    <s v="Maxell LTO Ultrium - 800 GB"/>
    <n v="90"/>
    <n v="4"/>
    <n v="17.62"/>
    <s v="2014"/>
    <n v="122"/>
    <n v="360"/>
    <s v="Normal"/>
    <s v="Low"/>
  </r>
  <r>
    <d v="2014-06-09T00:00:00"/>
    <d v="2014-10-09T00:00:00"/>
    <s v="Standard Class"/>
    <s v="Liz Preis"/>
    <s v="United States"/>
    <x v="4"/>
    <s v="Office Supplies"/>
    <s v="Model L Table or Wall-Mount Pencil Sharpener"/>
    <n v="72"/>
    <n v="5"/>
    <n v="7.45"/>
    <s v="2014"/>
    <n v="122"/>
    <n v="360"/>
    <s v="Normal"/>
    <s v="Low"/>
  </r>
  <r>
    <d v="2011-07-07T00:00:00"/>
    <d v="2011-09-07T00:00:00"/>
    <s v="First Class"/>
    <s v="Rob Lucas"/>
    <s v="Mexico"/>
    <x v="10"/>
    <s v="Office Supplies"/>
    <s v="OIC Push Pins, Bulk Pack"/>
    <n v="60"/>
    <n v="6"/>
    <n v="3.63"/>
    <s v="2011"/>
    <n v="62"/>
    <n v="360"/>
    <s v="Early "/>
    <s v="Low"/>
  </r>
  <r>
    <d v="2013-06-11T00:00:00"/>
    <d v="2013-10-11T00:00:00"/>
    <s v="Standard Class"/>
    <s v="Liz MacKendrick"/>
    <s v="Indonesia"/>
    <x v="8"/>
    <s v="Office Supplies"/>
    <s v="Eldon Folders, Industrial"/>
    <n v="72"/>
    <n v="5"/>
    <n v="4.28"/>
    <s v="2013"/>
    <n v="122"/>
    <n v="360"/>
    <s v="Normal"/>
    <s v="Low"/>
  </r>
  <r>
    <d v="2011-02-06T00:00:00"/>
    <d v="2011-07-06T00:00:00"/>
    <s v="Second Class"/>
    <s v="Steven Ward"/>
    <s v="Netherlands"/>
    <x v="1"/>
    <s v="Office Supplies"/>
    <s v="Eaton Cards &amp; Envelopes, Recycled"/>
    <n v="90"/>
    <n v="4"/>
    <n v="7.08"/>
    <s v="2011"/>
    <n v="150"/>
    <n v="360"/>
    <s v="Normal"/>
    <s v="Low"/>
  </r>
  <r>
    <d v="2012-03-09T00:00:00"/>
    <d v="2012-06-09T00:00:00"/>
    <s v="First Class"/>
    <s v="Craig Reiter"/>
    <s v="Argentina"/>
    <x v="4"/>
    <s v="Office Supplies"/>
    <s v="Stockwell Rubber Bands, Assorted Sizes"/>
    <n v="45"/>
    <n v="8"/>
    <n v="7.63"/>
    <s v="2012"/>
    <n v="92"/>
    <n v="360"/>
    <s v="Normal"/>
    <s v="Low"/>
  </r>
  <r>
    <d v="2012-02-06T00:00:00"/>
    <d v="2012-07-06T00:00:00"/>
    <s v="Standard Class"/>
    <s v="Ben Peterman"/>
    <s v="Mexico"/>
    <x v="10"/>
    <s v="Office Supplies"/>
    <s v="Eaton Parchment Paper, Multicolor"/>
    <n v="60"/>
    <n v="6"/>
    <n v="0.72"/>
    <s v="2012"/>
    <n v="151"/>
    <n v="360"/>
    <s v="Late"/>
    <s v="Low"/>
  </r>
  <r>
    <d v="2011-06-07T00:00:00"/>
    <d v="2011-10-07T00:00:00"/>
    <s v="Standard Class"/>
    <s v="John Dryer"/>
    <s v="Australia"/>
    <x v="6"/>
    <s v="Furniture"/>
    <s v="Safco Stackable Bookrack, Pine"/>
    <n v="180"/>
    <n v="2"/>
    <n v="9.5299999999999994"/>
    <s v="2011"/>
    <n v="122"/>
    <n v="360"/>
    <s v="Normal"/>
    <s v="Low"/>
  </r>
  <r>
    <d v="2011-07-10T00:00:00"/>
    <d v="2011-10-10T00:00:00"/>
    <s v="First Class"/>
    <s v="Helen Abelman"/>
    <s v="China"/>
    <x v="9"/>
    <s v="Office Supplies"/>
    <s v="Stockwell Push Pins, Metal"/>
    <n v="72"/>
    <n v="5"/>
    <n v="4.82"/>
    <s v="2011"/>
    <n v="92"/>
    <n v="360"/>
    <s v="Normal"/>
    <s v="Low"/>
  </r>
  <r>
    <d v="2013-03-06T00:00:00"/>
    <d v="2013-03-06T00:00:00"/>
    <s v="Same Day"/>
    <s v="Helen Wasserman"/>
    <s v="Iran"/>
    <x v="3"/>
    <s v="Office Supplies"/>
    <s v="Stanley Markers, Easy-Erase"/>
    <n v="90"/>
    <n v="4"/>
    <n v="16.440000000000001"/>
    <s v="2013"/>
    <n v="0"/>
    <n v="360"/>
    <s v="Early "/>
    <s v="Low"/>
  </r>
  <r>
    <d v="2011-06-12T00:00:00"/>
    <d v="2011-12-12T00:00:00"/>
    <s v="Standard Class"/>
    <s v="Marc Crier"/>
    <s v="France"/>
    <x v="1"/>
    <s v="Furniture"/>
    <s v="Harbour Creations Steel Folding Chair, Set of Two"/>
    <n v="180"/>
    <n v="2"/>
    <n v="8.3699999999999992"/>
    <s v="2011"/>
    <n v="183"/>
    <n v="360"/>
    <s v="Late"/>
    <s v="Low"/>
  </r>
  <r>
    <d v="2011-01-12T00:00:00"/>
    <d v="2011-06-12T00:00:00"/>
    <s v="Standard Class"/>
    <s v="Kean Takahito"/>
    <s v="Vietnam"/>
    <x v="8"/>
    <s v="Technology"/>
    <s v="Hewlett Personal Copier, Digital"/>
    <n v="181"/>
    <n v="2"/>
    <n v="15.22"/>
    <s v="2011"/>
    <n v="151"/>
    <n v="362"/>
    <s v="Late"/>
    <s v="Low"/>
  </r>
  <r>
    <d v="2011-07-06T00:00:00"/>
    <d v="2011-10-06T00:00:00"/>
    <s v="First Class"/>
    <s v="Eugene Hildebrand"/>
    <s v="India"/>
    <x v="11"/>
    <s v="Technology"/>
    <s v="Enermax Mouse, Bluetooth"/>
    <n v="121"/>
    <n v="3"/>
    <n v="17.84"/>
    <s v="2011"/>
    <n v="92"/>
    <n v="363"/>
    <s v="Normal"/>
    <s v="Low"/>
  </r>
  <r>
    <d v="2011-10-01T00:00:00"/>
    <d v="2011-10-01T00:00:00"/>
    <s v="Same Day"/>
    <s v="Elpida Rittenbach"/>
    <s v="Hungary"/>
    <x v="3"/>
    <s v="Furniture"/>
    <s v="Ikea Library with Doors, Traditional"/>
    <n v="363"/>
    <n v="1"/>
    <n v="134.59"/>
    <s v="2011"/>
    <n v="0"/>
    <n v="363"/>
    <s v="Early "/>
    <s v="Low"/>
  </r>
  <r>
    <d v="2014-05-06T00:00:00"/>
    <d v="2014-12-06T00:00:00"/>
    <s v="Standard Class"/>
    <s v="Dennis Pardue"/>
    <s v="Australia"/>
    <x v="6"/>
    <s v="Furniture"/>
    <s v="Bevis Round Table, with Bottom Storage"/>
    <n v="363"/>
    <n v="1"/>
    <n v="14.25"/>
    <s v="2014"/>
    <n v="214"/>
    <n v="363"/>
    <s v="Late"/>
    <s v="Low"/>
  </r>
  <r>
    <d v="2011-03-12T00:00:00"/>
    <d v="2011-07-12T00:00:00"/>
    <s v="Standard Class"/>
    <s v="Joni Blumstein"/>
    <s v="Indonesia"/>
    <x v="8"/>
    <s v="Furniture"/>
    <s v="Safco Library with Doors, Traditional"/>
    <n v="363"/>
    <n v="1"/>
    <n v="44.94"/>
    <s v="2011"/>
    <n v="122"/>
    <n v="363"/>
    <s v="Normal"/>
    <s v="Low"/>
  </r>
  <r>
    <d v="2011-01-10T00:00:00"/>
    <d v="2011-05-10T00:00:00"/>
    <s v="Standard Class"/>
    <s v="Edward Becker"/>
    <s v="Venezuela"/>
    <x v="4"/>
    <s v="Office Supplies"/>
    <s v="Ames Peel and Seal, Set of 50"/>
    <n v="52"/>
    <n v="7"/>
    <n v="3.74"/>
    <s v="2011"/>
    <n v="120"/>
    <n v="364"/>
    <s v="Normal"/>
    <s v="Low"/>
  </r>
  <r>
    <d v="2014-05-12T00:00:00"/>
    <d v="2014-05-12T00:00:00"/>
    <s v="Same Day"/>
    <s v="Julie Prescott"/>
    <s v="Russia"/>
    <x v="3"/>
    <s v="Furniture"/>
    <s v="Dania Library with Doors, Pine"/>
    <n v="364"/>
    <n v="1"/>
    <n v="19.68"/>
    <s v="2014"/>
    <n v="0"/>
    <n v="364"/>
    <s v="Early "/>
    <s v="Low"/>
  </r>
  <r>
    <d v="2013-06-09T00:00:00"/>
    <d v="2013-08-09T00:00:00"/>
    <s v="Second Class"/>
    <s v="Pete Kriz"/>
    <s v="United States"/>
    <x v="1"/>
    <s v="Office Supplies"/>
    <s v="Xerox Color Copier Paper, 11&quot; x 17&quot;, Ream"/>
    <n v="91"/>
    <n v="4"/>
    <n v="6.61"/>
    <s v="2013"/>
    <n v="61"/>
    <n v="364"/>
    <s v="Early "/>
    <s v="Low"/>
  </r>
  <r>
    <d v="2014-04-09T00:00:00"/>
    <d v="2014-07-09T00:00:00"/>
    <s v="Second Class"/>
    <s v="Katrina Bavinger"/>
    <s v="United States"/>
    <x v="5"/>
    <s v="Furniture"/>
    <s v="Global Low Back Tilter Chair"/>
    <n v="182"/>
    <n v="2"/>
    <n v="43.39"/>
    <s v="2014"/>
    <n v="91"/>
    <n v="364"/>
    <s v="Normal"/>
    <s v="Low"/>
  </r>
  <r>
    <d v="2013-10-10T00:00:00"/>
    <d v="2013-12-10T00:00:00"/>
    <s v="Second Class"/>
    <s v="Roger Barcio"/>
    <s v="Kazakhstan"/>
    <x v="3"/>
    <s v="Technology"/>
    <s v="Nokia Headset, Cordless"/>
    <n v="91"/>
    <n v="4"/>
    <n v="9.33"/>
    <s v="2013"/>
    <n v="61"/>
    <n v="364"/>
    <s v="Early "/>
    <s v="Low"/>
  </r>
  <r>
    <d v="2013-07-07T00:00:00"/>
    <d v="2013-10-07T00:00:00"/>
    <s v="Second Class"/>
    <s v="Muhammed MacIntyre"/>
    <s v="Cuba"/>
    <x v="7"/>
    <s v="Office Supplies"/>
    <s v="Advantus Thumb Tacks, Assorted Sizes"/>
    <n v="52"/>
    <n v="7"/>
    <n v="1.02"/>
    <s v="2013"/>
    <n v="92"/>
    <n v="364"/>
    <s v="Normal"/>
    <s v="Low"/>
  </r>
  <r>
    <d v="2011-03-11T00:00:00"/>
    <d v="2011-09-11T00:00:00"/>
    <s v="Standard Class"/>
    <s v="Duane Noonan"/>
    <s v="Mexico"/>
    <x v="10"/>
    <s v="Office Supplies"/>
    <s v="Elite Scissors, Steel"/>
    <n v="73"/>
    <n v="5"/>
    <n v="7.89"/>
    <s v="2011"/>
    <n v="184"/>
    <n v="365"/>
    <s v="Late"/>
    <s v="Low"/>
  </r>
  <r>
    <d v="2012-06-12T00:00:00"/>
    <d v="2012-10-12T00:00:00"/>
    <s v="Standard Class"/>
    <s v="Max Engle"/>
    <s v="India"/>
    <x v="11"/>
    <s v="Furniture"/>
    <s v="Dania Library with Doors, Mobile"/>
    <n v="365"/>
    <n v="1"/>
    <n v="63.15"/>
    <s v="2012"/>
    <n v="122"/>
    <n v="365"/>
    <s v="Normal"/>
    <s v="Low"/>
  </r>
  <r>
    <d v="2013-06-08T00:00:00"/>
    <d v="2013-10-08T00:00:00"/>
    <s v="Standard Class"/>
    <s v="Alan Haines"/>
    <s v="Italy"/>
    <x v="4"/>
    <s v="Office Supplies"/>
    <s v="Wilson Jones Binder, Durable"/>
    <n v="73"/>
    <n v="5"/>
    <n v="6.03"/>
    <s v="2013"/>
    <n v="122"/>
    <n v="365"/>
    <s v="Normal"/>
    <s v="Low"/>
  </r>
  <r>
    <d v="2014-06-10T00:00:00"/>
    <d v="2014-11-10T00:00:00"/>
    <s v="Standard Class"/>
    <s v="Greg Guthrie"/>
    <s v="United States"/>
    <x v="0"/>
    <s v="Furniture"/>
    <s v="DAX Clear Channel Poster Frame"/>
    <n v="73"/>
    <n v="5"/>
    <n v="4.9800000000000004"/>
    <s v="2014"/>
    <n v="153"/>
    <n v="365"/>
    <s v="Late"/>
    <s v="Low"/>
  </r>
  <r>
    <d v="2014-04-03T00:00:00"/>
    <d v="2014-09-03T00:00:00"/>
    <s v="Standard Class"/>
    <s v="Liz Preis"/>
    <s v="United States"/>
    <x v="4"/>
    <s v="Office Supplies"/>
    <s v="Acco 6 Outlet Guardian Premium Surge Suppressor"/>
    <n v="73"/>
    <n v="5"/>
    <n v="5.65"/>
    <s v="2014"/>
    <n v="153"/>
    <n v="365"/>
    <s v="Late"/>
    <s v="Low"/>
  </r>
  <r>
    <d v="2012-07-02T00:00:00"/>
    <d v="2012-12-02T00:00:00"/>
    <s v="Standard Class"/>
    <s v="Christina DeMoss"/>
    <s v="India"/>
    <x v="11"/>
    <s v="Office Supplies"/>
    <s v="Advantus Push Pins, Metal"/>
    <n v="73"/>
    <n v="5"/>
    <n v="3.63"/>
    <s v="2012"/>
    <n v="153"/>
    <n v="365"/>
    <s v="Late"/>
    <s v="Low"/>
  </r>
  <r>
    <d v="2012-02-07T00:00:00"/>
    <d v="2012-06-07T00:00:00"/>
    <s v="Second Class"/>
    <s v="Christina Anderson"/>
    <s v="Mexico"/>
    <x v="10"/>
    <s v="Office Supplies"/>
    <s v="Elite Scissors, Steel"/>
    <n v="73"/>
    <n v="5"/>
    <n v="10.53"/>
    <s v="2012"/>
    <n v="121"/>
    <n v="365"/>
    <s v="Normal"/>
    <s v="Low"/>
  </r>
  <r>
    <d v="2011-09-09T00:00:00"/>
    <d v="2011-11-09T00:00:00"/>
    <s v="First Class"/>
    <s v="Nicole Fjeld"/>
    <s v="United States"/>
    <x v="5"/>
    <s v="Furniture"/>
    <s v="Nu-Dell Executive Frame"/>
    <n v="61"/>
    <n v="6"/>
    <n v="12.07"/>
    <s v="2011"/>
    <n v="61"/>
    <n v="366"/>
    <s v="Early "/>
    <s v="Low"/>
  </r>
  <r>
    <d v="2014-04-12T00:00:00"/>
    <d v="2014-07-12T00:00:00"/>
    <s v="First Class"/>
    <s v="Russell Applegate"/>
    <s v="Mexico"/>
    <x v="10"/>
    <s v="Office Supplies"/>
    <s v="Acco Binder, Economy"/>
    <n v="61"/>
    <n v="6"/>
    <n v="24.61"/>
    <s v="2014"/>
    <n v="91"/>
    <n v="366"/>
    <s v="Normal"/>
    <s v="Low"/>
  </r>
  <r>
    <d v="2014-03-04T00:00:00"/>
    <d v="2014-07-04T00:00:00"/>
    <s v="Standard Class"/>
    <s v="Mark Cousins"/>
    <s v="Ecuador"/>
    <x v="4"/>
    <s v="Office Supplies"/>
    <s v="Kleencut Ruler, Easy Grip"/>
    <n v="61"/>
    <n v="6"/>
    <n v="4.21"/>
    <s v="2014"/>
    <n v="122"/>
    <n v="366"/>
    <s v="Normal"/>
    <s v="Low"/>
  </r>
  <r>
    <d v="2013-03-08T00:00:00"/>
    <d v="2013-05-08T00:00:00"/>
    <s v="First Class"/>
    <s v="Barry Blumstein"/>
    <s v="Australia"/>
    <x v="6"/>
    <s v="Office Supplies"/>
    <s v="Ames Business Envelopes, Recycled"/>
    <n v="61"/>
    <n v="6"/>
    <n v="7.87"/>
    <s v="2013"/>
    <n v="61"/>
    <n v="366"/>
    <s v="Early "/>
    <s v="Low"/>
  </r>
  <r>
    <d v="2012-03-09T00:00:00"/>
    <d v="2012-06-09T00:00:00"/>
    <s v="First Class"/>
    <s v="Harry Marie"/>
    <s v="Belgium"/>
    <x v="1"/>
    <s v="Technology"/>
    <s v="Cisco Headset, Cordless"/>
    <n v="183"/>
    <n v="2"/>
    <n v="67.52"/>
    <s v="2012"/>
    <n v="92"/>
    <n v="366"/>
    <s v="Normal"/>
    <s v="Low"/>
  </r>
  <r>
    <d v="2014-04-12T00:00:00"/>
    <d v="2014-07-12T00:00:00"/>
    <s v="First Class"/>
    <s v="Russell Applegate"/>
    <s v="Mexico"/>
    <x v="10"/>
    <s v="Furniture"/>
    <s v="Ikea Floating Shelf Set, Pine"/>
    <n v="183"/>
    <n v="2"/>
    <n v="47.84"/>
    <s v="2014"/>
    <n v="91"/>
    <n v="366"/>
    <s v="Normal"/>
    <s v="Low"/>
  </r>
  <r>
    <d v="2013-05-06T00:00:00"/>
    <d v="2013-12-06T00:00:00"/>
    <s v="Standard Class"/>
    <s v="Ruben Ausman"/>
    <s v="Guatemala"/>
    <x v="1"/>
    <s v="Office Supplies"/>
    <s v="Fellowes File Cart, Single Width"/>
    <n v="183"/>
    <n v="2"/>
    <n v="6.65"/>
    <s v="2013"/>
    <n v="214"/>
    <n v="366"/>
    <s v="Late"/>
    <s v="Low"/>
  </r>
  <r>
    <d v="2014-07-07T00:00:00"/>
    <d v="2014-12-07T00:00:00"/>
    <s v="Standard Class"/>
    <s v="Patrick O'Brill"/>
    <s v="United States"/>
    <x v="0"/>
    <s v="Furniture"/>
    <s v="Global Task Chair, Black"/>
    <n v="122"/>
    <n v="3"/>
    <n v="7.9"/>
    <s v="2014"/>
    <n v="153"/>
    <n v="366"/>
    <s v="Late"/>
    <s v="Low"/>
  </r>
  <r>
    <d v="2014-04-08T00:00:00"/>
    <d v="2014-05-08T00:00:00"/>
    <s v="First Class"/>
    <s v="Charlotte Melton"/>
    <s v="United States"/>
    <x v="1"/>
    <s v="Furniture"/>
    <s v="O'Sullivan Elevations Bookcase, Cherry Finish"/>
    <n v="183"/>
    <n v="2"/>
    <n v="27.67"/>
    <s v="2014"/>
    <n v="30"/>
    <n v="366"/>
    <s v="Early "/>
    <s v="Low"/>
  </r>
  <r>
    <d v="2011-09-08T00:00:00"/>
    <d v="2011-12-08T00:00:00"/>
    <s v="First Class"/>
    <s v="Art Foster"/>
    <s v="Italy"/>
    <x v="4"/>
    <s v="Office Supplies"/>
    <s v="Eldon Folders, Single Width"/>
    <n v="61"/>
    <n v="6"/>
    <n v="3.59"/>
    <s v="2011"/>
    <n v="91"/>
    <n v="366"/>
    <s v="Normal"/>
    <s v="Low"/>
  </r>
  <r>
    <d v="2011-03-08T00:00:00"/>
    <d v="2011-09-08T00:00:00"/>
    <s v="Standard Class"/>
    <s v="Raymond Messe"/>
    <s v="Israel"/>
    <x v="3"/>
    <s v="Furniture"/>
    <s v="Ikea Library with Doors, Mobile"/>
    <n v="366"/>
    <n v="1"/>
    <n v="35.32"/>
    <s v="2011"/>
    <n v="184"/>
    <n v="366"/>
    <s v="Late"/>
    <s v="Low"/>
  </r>
  <r>
    <d v="2011-10-10T00:00:00"/>
    <d v="2011-10-10T00:00:00"/>
    <s v="Same Day"/>
    <s v="Tanja Norvell"/>
    <s v="United States"/>
    <x v="0"/>
    <s v="Furniture"/>
    <s v="Global Deluxe Stacking Chair, Gray"/>
    <n v="122"/>
    <n v="3"/>
    <n v="32.74"/>
    <s v="2011"/>
    <n v="0"/>
    <n v="366"/>
    <s v="Early "/>
    <s v="Low"/>
  </r>
  <r>
    <d v="2012-04-06T00:00:00"/>
    <d v="2012-11-06T00:00:00"/>
    <s v="Standard Class"/>
    <s v="Quincy Jones"/>
    <s v="Mexico"/>
    <x v="10"/>
    <s v="Furniture"/>
    <s v="Bush Floating Shelf Set, Traditional"/>
    <n v="183"/>
    <n v="2"/>
    <n v="34.200000000000003"/>
    <s v="2012"/>
    <n v="214"/>
    <n v="366"/>
    <s v="Late"/>
    <s v="Low"/>
  </r>
  <r>
    <d v="2011-03-10T00:00:00"/>
    <d v="2011-08-10T00:00:00"/>
    <s v="Second Class"/>
    <s v="Allen Rosenblatt"/>
    <s v="United States"/>
    <x v="0"/>
    <s v="Furniture"/>
    <s v="Global Deluxe Stacking Chair, Gray"/>
    <n v="122"/>
    <n v="3"/>
    <n v="9.27"/>
    <s v="2011"/>
    <n v="153"/>
    <n v="366"/>
    <s v="Late"/>
    <s v="Low"/>
  </r>
  <r>
    <d v="2013-06-06T00:00:00"/>
    <d v="2013-10-06T00:00:00"/>
    <s v="Standard Class"/>
    <s v="Ken Brennan"/>
    <s v="United States"/>
    <x v="0"/>
    <s v="Office Supplies"/>
    <s v="Acme Box Cutter Scissors"/>
    <n v="61"/>
    <n v="6"/>
    <n v="9.84"/>
    <s v="2013"/>
    <n v="122"/>
    <n v="366"/>
    <s v="Normal"/>
    <s v="Low"/>
  </r>
  <r>
    <d v="2012-02-08T00:00:00"/>
    <d v="2012-07-08T00:00:00"/>
    <s v="Standard Class"/>
    <s v="Mick Crebagga"/>
    <s v="Australia"/>
    <x v="6"/>
    <s v="Furniture"/>
    <s v="Office Star Steel Folding Chair, Red"/>
    <n v="183"/>
    <n v="2"/>
    <n v="26.07"/>
    <s v="2012"/>
    <n v="151"/>
    <n v="366"/>
    <s v="Late"/>
    <s v="Low"/>
  </r>
  <r>
    <d v="2013-06-11T00:00:00"/>
    <d v="2013-10-11T00:00:00"/>
    <s v="Standard Class"/>
    <s v="Andy Gerbode"/>
    <s v="Dominican Republic"/>
    <x v="7"/>
    <s v="Technology"/>
    <s v="Apple Headset, Cordless"/>
    <n v="122"/>
    <n v="3"/>
    <n v="19.52"/>
    <s v="2013"/>
    <n v="122"/>
    <n v="366"/>
    <s v="Normal"/>
    <s v="Low"/>
  </r>
  <r>
    <d v="2012-01-10T00:00:00"/>
    <d v="2012-07-10T00:00:00"/>
    <s v="Standard Class"/>
    <s v="Stewart Carmichael"/>
    <s v="Colombia"/>
    <x v="4"/>
    <s v="Office Supplies"/>
    <s v="Fellowes File Cart, Single Width"/>
    <n v="183"/>
    <n v="2"/>
    <n v="33.04"/>
    <s v="2012"/>
    <n v="182"/>
    <n v="366"/>
    <s v="Late"/>
    <s v="Low"/>
  </r>
  <r>
    <d v="2012-07-09T00:00:00"/>
    <d v="2012-12-09T00:00:00"/>
    <s v="Standard Class"/>
    <s v="Justin MacKendrick"/>
    <s v="Iraq"/>
    <x v="3"/>
    <s v="Furniture"/>
    <s v="Bush Library with Doors, Mobile"/>
    <n v="367"/>
    <n v="1"/>
    <n v="20.13"/>
    <s v="2012"/>
    <n v="153"/>
    <n v="367"/>
    <s v="Late"/>
    <s v="Low"/>
  </r>
  <r>
    <d v="2014-01-08T00:00:00"/>
    <d v="2014-02-08T00:00:00"/>
    <s v="First Class"/>
    <s v="Eugene Hildebrand"/>
    <s v="New Zealand"/>
    <x v="6"/>
    <s v="Furniture"/>
    <s v="Bush Library with Doors, Mobile"/>
    <n v="367"/>
    <n v="1"/>
    <n v="43.98"/>
    <s v="2014"/>
    <n v="31"/>
    <n v="367"/>
    <s v="Early "/>
    <s v="Low"/>
  </r>
  <r>
    <d v="2012-06-09T00:00:00"/>
    <d v="2012-11-09T00:00:00"/>
    <s v="Standard Class"/>
    <s v="Cari Sayre"/>
    <s v="Saudi Arabia"/>
    <x v="3"/>
    <s v="Office Supplies"/>
    <s v="Stiletto Scissors, Steel"/>
    <n v="92"/>
    <n v="4"/>
    <n v="10.96"/>
    <s v="2012"/>
    <n v="153"/>
    <n v="368"/>
    <s v="Late"/>
    <s v="Low"/>
  </r>
  <r>
    <d v="2013-02-12T00:00:00"/>
    <d v="2013-06-12T00:00:00"/>
    <s v="Standard Class"/>
    <s v="Jennifer Halladay"/>
    <s v="Djibouti"/>
    <x v="2"/>
    <s v="Office Supplies"/>
    <s v="Rogers Box, Wire Frame"/>
    <n v="92"/>
    <n v="4"/>
    <n v="5.88"/>
    <s v="2013"/>
    <n v="120"/>
    <n v="368"/>
    <s v="Normal"/>
    <s v="Low"/>
  </r>
  <r>
    <d v="2014-05-09T00:00:00"/>
    <d v="2014-09-09T00:00:00"/>
    <s v="Standard Class"/>
    <s v="Aimee Bixby"/>
    <s v="United States"/>
    <x v="5"/>
    <s v="Technology"/>
    <s v="Verbatim 25 GB 6x Blu-ray Single Layer Recordable Disc, 25/Pack"/>
    <n v="92"/>
    <n v="4"/>
    <n v="6.44"/>
    <s v="2014"/>
    <n v="123"/>
    <n v="368"/>
    <s v="Normal"/>
    <s v="Low"/>
  </r>
  <r>
    <d v="2012-05-12T00:00:00"/>
    <d v="2012-06-12T00:00:00"/>
    <s v="First Class"/>
    <s v="Anna Andreadi"/>
    <s v="Dominican Republic"/>
    <x v="7"/>
    <s v="Technology"/>
    <s v="HP Fax and Copier, Laser"/>
    <n v="184"/>
    <n v="2"/>
    <n v="51.59"/>
    <s v="2012"/>
    <n v="31"/>
    <n v="368"/>
    <s v="Early "/>
    <s v="Low"/>
  </r>
  <r>
    <d v="2014-01-04T00:00:00"/>
    <d v="2014-05-04T00:00:00"/>
    <s v="Standard Class"/>
    <s v="Victoria Brennan"/>
    <s v="Moldova"/>
    <x v="3"/>
    <s v="Office Supplies"/>
    <s v="Cardinal Hole Reinforcements, Recycled"/>
    <n v="46"/>
    <n v="8"/>
    <n v="4.66"/>
    <s v="2014"/>
    <n v="120"/>
    <n v="368"/>
    <s v="Normal"/>
    <s v="Low"/>
  </r>
  <r>
    <d v="2013-06-09T00:00:00"/>
    <d v="2013-10-09T00:00:00"/>
    <s v="Standard Class"/>
    <s v="Theone Pippenger"/>
    <s v="Mexico"/>
    <x v="10"/>
    <s v="Office Supplies"/>
    <s v="Harbour Creations File Folder Labels, Alphabetical"/>
    <n v="46"/>
    <n v="8"/>
    <n v="6.78"/>
    <s v="2013"/>
    <n v="122"/>
    <n v="368"/>
    <s v="Normal"/>
    <s v="Low"/>
  </r>
  <r>
    <d v="2011-07-06T00:00:00"/>
    <d v="2011-11-06T00:00:00"/>
    <s v="Standard Class"/>
    <s v="Valerie Takahito"/>
    <s v="France"/>
    <x v="1"/>
    <s v="Office Supplies"/>
    <s v="Kraft Peel and Seal, Security-Tint"/>
    <n v="92"/>
    <n v="4"/>
    <n v="6.01"/>
    <s v="2011"/>
    <n v="123"/>
    <n v="368"/>
    <s v="Normal"/>
    <s v="Low"/>
  </r>
  <r>
    <d v="2011-03-09T00:00:00"/>
    <d v="2011-08-09T00:00:00"/>
    <s v="Standard Class"/>
    <s v="Ben Ferrer"/>
    <s v="Norway"/>
    <x v="10"/>
    <s v="Office Supplies"/>
    <s v="Rogers Box, Wire Frame"/>
    <n v="92"/>
    <n v="4"/>
    <n v="2.82"/>
    <s v="2011"/>
    <n v="153"/>
    <n v="368"/>
    <s v="Late"/>
    <s v="Low"/>
  </r>
  <r>
    <d v="2013-04-12T00:00:00"/>
    <d v="2013-08-12T00:00:00"/>
    <s v="Standard Class"/>
    <s v="Carl Weiss"/>
    <s v="El Salvador"/>
    <x v="1"/>
    <s v="Technology"/>
    <s v="Apple Signal Booster, Full Size"/>
    <n v="184"/>
    <n v="2"/>
    <n v="9.86"/>
    <s v="2013"/>
    <n v="122"/>
    <n v="368"/>
    <s v="Normal"/>
    <s v="Low"/>
  </r>
  <r>
    <d v="2013-06-03T00:00:00"/>
    <d v="2013-10-03T00:00:00"/>
    <s v="Standard Class"/>
    <s v="Andy Yotov"/>
    <s v="Iran"/>
    <x v="3"/>
    <s v="Office Supplies"/>
    <s v="Rogers Box, Wire Frame"/>
    <n v="92"/>
    <n v="4"/>
    <n v="4.6900000000000004"/>
    <s v="2013"/>
    <n v="122"/>
    <n v="368"/>
    <s v="Normal"/>
    <s v="Low"/>
  </r>
  <r>
    <d v="2014-10-03T00:00:00"/>
    <d v="2014-11-03T00:00:00"/>
    <s v="First Class"/>
    <s v="Evan Minnotte"/>
    <s v="Brazil"/>
    <x v="4"/>
    <s v="Office Supplies"/>
    <s v="Novimex File Folder Labels, 5000 Label Set"/>
    <n v="46"/>
    <n v="8"/>
    <n v="19.07"/>
    <s v="2014"/>
    <n v="31"/>
    <n v="368"/>
    <s v="Early "/>
    <s v="Low"/>
  </r>
  <r>
    <d v="2013-04-06T00:00:00"/>
    <d v="2013-06-06T00:00:00"/>
    <s v="Second Class"/>
    <s v="Shirley Daniels"/>
    <s v="Germany"/>
    <x v="1"/>
    <s v="Furniture"/>
    <s v="Deflect-O Door Stop, Durable"/>
    <n v="123"/>
    <n v="3"/>
    <n v="29.61"/>
    <s v="2013"/>
    <n v="61"/>
    <n v="369"/>
    <s v="Early "/>
    <s v="Low"/>
  </r>
  <r>
    <d v="2011-07-04T00:00:00"/>
    <d v="2011-12-04T00:00:00"/>
    <s v="Standard Class"/>
    <s v="Roland Schwarz"/>
    <s v="United States"/>
    <x v="4"/>
    <s v="Office Supplies"/>
    <s v="Xerox 1945"/>
    <n v="123"/>
    <n v="3"/>
    <n v="8.91"/>
    <s v="2011"/>
    <n v="153"/>
    <n v="369"/>
    <s v="Late"/>
    <s v="Low"/>
  </r>
  <r>
    <d v="2011-01-04T00:00:00"/>
    <d v="2011-04-04T00:00:00"/>
    <s v="First Class"/>
    <s v="Benjamin Patterson"/>
    <s v="Italy"/>
    <x v="4"/>
    <s v="Technology"/>
    <s v="SanDisk Flash Drive, Programmable"/>
    <n v="123"/>
    <n v="3"/>
    <n v="11.19"/>
    <s v="2011"/>
    <n v="90"/>
    <n v="369"/>
    <s v="Normal"/>
    <s v="Low"/>
  </r>
  <r>
    <d v="2014-12-06T00:00:00"/>
    <d v="2014-12-06T00:00:00"/>
    <s v="Same Day"/>
    <s v="Dianna Vittorini"/>
    <s v="United States"/>
    <x v="0"/>
    <s v="Office Supplies"/>
    <s v="White Dual Perf Computer Printout Paper, 2700 Sheets, 1 Part, Heavyweight, 20 lbs., 14 7/8 x 11"/>
    <n v="123"/>
    <n v="3"/>
    <n v="23.65"/>
    <s v="2014"/>
    <n v="0"/>
    <n v="369"/>
    <s v="Early "/>
    <s v="Low"/>
  </r>
  <r>
    <d v="2013-05-02T00:00:00"/>
    <d v="2013-05-02T00:00:00"/>
    <s v="Same Day"/>
    <s v="Paul Prost"/>
    <s v="United States"/>
    <x v="4"/>
    <s v="Office Supplies"/>
    <s v="White Dual Perf Computer Printout Paper, 2700 Sheets, 1 Part, Heavyweight, 20 lbs., 14 7/8 x 11"/>
    <n v="123"/>
    <n v="3"/>
    <n v="30"/>
    <s v="2013"/>
    <n v="0"/>
    <n v="369"/>
    <s v="Early "/>
    <s v="Low"/>
  </r>
  <r>
    <d v="2011-06-04T00:00:00"/>
    <d v="2011-10-04T00:00:00"/>
    <s v="Standard Class"/>
    <s v="Joy Smith"/>
    <s v="China"/>
    <x v="9"/>
    <s v="Technology"/>
    <s v="Belkin Mouse, USB"/>
    <n v="123"/>
    <n v="3"/>
    <n v="14.18"/>
    <s v="2011"/>
    <n v="122"/>
    <n v="369"/>
    <s v="Normal"/>
    <s v="Low"/>
  </r>
  <r>
    <d v="2014-06-12T00:00:00"/>
    <d v="2014-12-12T00:00:00"/>
    <s v="Standard Class"/>
    <s v="Phillip Breyer"/>
    <s v="Netherlands"/>
    <x v="1"/>
    <s v="Office Supplies"/>
    <s v="Hon File Folder Labels, 5000 Label Set"/>
    <n v="41"/>
    <n v="9"/>
    <n v="1.38"/>
    <s v="2014"/>
    <n v="183"/>
    <n v="369"/>
    <s v="Late"/>
    <s v="Low"/>
  </r>
  <r>
    <d v="2013-05-11T00:00:00"/>
    <d v="2013-07-11T00:00:00"/>
    <s v="Second Class"/>
    <s v="Elpida Rittenbach"/>
    <s v="United States"/>
    <x v="4"/>
    <s v="Office Supplies"/>
    <s v="Premier Electric Letter Opener"/>
    <n v="185"/>
    <n v="2"/>
    <n v="28.86"/>
    <s v="2013"/>
    <n v="61"/>
    <n v="370"/>
    <s v="Early "/>
    <s v="Low"/>
  </r>
  <r>
    <d v="2014-05-06T00:00:00"/>
    <d v="2014-09-06T00:00:00"/>
    <s v="Standard Class"/>
    <s v="Shahid Collister"/>
    <s v="Mexico"/>
    <x v="10"/>
    <s v="Technology"/>
    <s v="Cisco Speaker Phone, VoIP"/>
    <n v="185"/>
    <n v="2"/>
    <n v="10.91"/>
    <s v="2014"/>
    <n v="123"/>
    <n v="370"/>
    <s v="Normal"/>
    <s v="Low"/>
  </r>
  <r>
    <d v="2012-07-08T00:00:00"/>
    <d v="2012-09-08T00:00:00"/>
    <s v="First Class"/>
    <s v="Maris LaWare"/>
    <s v="Germany"/>
    <x v="1"/>
    <s v="Office Supplies"/>
    <s v="Stanley Highlighters, Blue"/>
    <n v="74"/>
    <n v="5"/>
    <n v="7.79"/>
    <s v="2012"/>
    <n v="62"/>
    <n v="370"/>
    <s v="Early "/>
    <s v="Low"/>
  </r>
  <r>
    <d v="2014-03-09T00:00:00"/>
    <d v="2014-09-09T00:00:00"/>
    <s v="Standard Class"/>
    <s v="Anthony Witt"/>
    <s v="United States"/>
    <x v="0"/>
    <s v="Office Supplies"/>
    <s v="Avery 505"/>
    <n v="74"/>
    <n v="5"/>
    <n v="6.93"/>
    <s v="2014"/>
    <n v="184"/>
    <n v="370"/>
    <s v="Late"/>
    <s v="Low"/>
  </r>
  <r>
    <d v="2014-06-12T00:00:00"/>
    <d v="2014-12-12T00:00:00"/>
    <s v="Standard Class"/>
    <s v="Phillip Breyer"/>
    <s v="Netherlands"/>
    <x v="1"/>
    <s v="Office Supplies"/>
    <s v="Boston Markers, Water Color"/>
    <n v="74"/>
    <n v="5"/>
    <n v="5.31"/>
    <s v="2014"/>
    <n v="183"/>
    <n v="370"/>
    <s v="Late"/>
    <s v="Low"/>
  </r>
  <r>
    <d v="2011-07-12T00:00:00"/>
    <d v="2011-11-12T00:00:00"/>
    <s v="Second Class"/>
    <s v="Trudy Glocke"/>
    <s v="Chile"/>
    <x v="4"/>
    <s v="Office Supplies"/>
    <s v="Hon Shipping Labels, Laser Printer Compatible"/>
    <n v="53"/>
    <n v="7"/>
    <n v="2.27"/>
    <s v="2011"/>
    <n v="123"/>
    <n v="371"/>
    <s v="Normal"/>
    <s v="Low"/>
  </r>
  <r>
    <d v="2013-01-03T00:00:00"/>
    <d v="2013-04-03T00:00:00"/>
    <s v="First Class"/>
    <s v="Philisse Overcash"/>
    <s v="Germany"/>
    <x v="1"/>
    <s v="Furniture"/>
    <s v="Ikea Classic Bookcase, Traditional"/>
    <n v="371"/>
    <n v="1"/>
    <n v="60.91"/>
    <s v="2013"/>
    <n v="90"/>
    <n v="371"/>
    <s v="Normal"/>
    <s v="Low"/>
  </r>
  <r>
    <d v="2013-01-07T00:00:00"/>
    <d v="2013-07-07T00:00:00"/>
    <s v="Standard Class"/>
    <s v="Allen Rosenblatt"/>
    <s v="Mexico"/>
    <x v="10"/>
    <s v="Office Supplies"/>
    <s v="Stockwell Push Pins, Assorted Sizes"/>
    <n v="53"/>
    <n v="7"/>
    <n v="2.42"/>
    <s v="2013"/>
    <n v="181"/>
    <n v="371"/>
    <s v="Late"/>
    <s v="Low"/>
  </r>
  <r>
    <d v="2011-08-12T00:00:00"/>
    <d v="2011-08-12T00:00:00"/>
    <s v="Same Day"/>
    <s v="Brooke Gillingham"/>
    <s v="Mexico"/>
    <x v="10"/>
    <s v="Office Supplies"/>
    <s v="Stanley Pens, Fluorescent"/>
    <n v="53"/>
    <n v="7"/>
    <n v="6.31"/>
    <s v="2011"/>
    <n v="0"/>
    <n v="371"/>
    <s v="Early "/>
    <s v="Low"/>
  </r>
  <r>
    <d v="2013-09-11T00:00:00"/>
    <d v="2013-10-11T00:00:00"/>
    <s v="First Class"/>
    <s v="Katherine Murray"/>
    <s v="Honduras"/>
    <x v="1"/>
    <s v="Office Supplies"/>
    <s v="Fellowes Box, Wire Frame"/>
    <n v="53"/>
    <n v="7"/>
    <n v="0.38"/>
    <s v="2013"/>
    <n v="30"/>
    <n v="371"/>
    <s v="Early "/>
    <s v="Low"/>
  </r>
  <r>
    <d v="2014-06-10T00:00:00"/>
    <d v="2014-12-10T00:00:00"/>
    <s v="Standard Class"/>
    <s v="Dave Brooks"/>
    <s v="Nicaragua"/>
    <x v="1"/>
    <s v="Office Supplies"/>
    <s v="Rogers Shelving, Single Width"/>
    <n v="124"/>
    <n v="3"/>
    <n v="15.2"/>
    <s v="2014"/>
    <n v="183"/>
    <n v="372"/>
    <s v="Late"/>
    <s v="Low"/>
  </r>
  <r>
    <d v="2014-03-07T00:00:00"/>
    <d v="2014-07-07T00:00:00"/>
    <s v="Standard Class"/>
    <s v="Skye Norling"/>
    <s v="Germany"/>
    <x v="1"/>
    <s v="Office Supplies"/>
    <s v="Stanley Pens, Easy-Erase"/>
    <n v="62"/>
    <n v="6"/>
    <n v="4.71"/>
    <s v="2014"/>
    <n v="122"/>
    <n v="372"/>
    <s v="Normal"/>
    <s v="Low"/>
  </r>
  <r>
    <d v="2012-03-10T00:00:00"/>
    <d v="2012-08-10T00:00:00"/>
    <s v="Standard Class"/>
    <s v="Bill Stewart"/>
    <s v="Mexico"/>
    <x v="10"/>
    <s v="Technology"/>
    <s v="Nokia Signal Booster, Cordless"/>
    <n v="186"/>
    <n v="2"/>
    <n v="10.95"/>
    <s v="2012"/>
    <n v="153"/>
    <n v="372"/>
    <s v="Late"/>
    <s v="Low"/>
  </r>
  <r>
    <d v="2013-05-09T00:00:00"/>
    <d v="2013-11-09T00:00:00"/>
    <s v="Standard Class"/>
    <s v="Benjamin Farhat"/>
    <s v="Panama"/>
    <x v="1"/>
    <s v="Technology"/>
    <s v="Belkin Numeric Keypad, Bluetooth"/>
    <n v="93"/>
    <n v="4"/>
    <n v="4.79"/>
    <s v="2013"/>
    <n v="184"/>
    <n v="372"/>
    <s v="Late"/>
    <s v="Low"/>
  </r>
  <r>
    <d v="2014-05-12T00:00:00"/>
    <d v="2014-09-12T00:00:00"/>
    <s v="Standard Class"/>
    <s v="Max Ludwig"/>
    <s v="Bosnia and Herzegovina"/>
    <x v="3"/>
    <s v="Office Supplies"/>
    <s v="Tenex Folders, Single Width"/>
    <n v="93"/>
    <n v="4"/>
    <n v="6.21"/>
    <s v="2014"/>
    <n v="123"/>
    <n v="372"/>
    <s v="Normal"/>
    <s v="Low"/>
  </r>
  <r>
    <d v="2012-01-11T00:00:00"/>
    <d v="2012-05-11T00:00:00"/>
    <s v="Standard Class"/>
    <s v="Troy Blackwell"/>
    <s v="China"/>
    <x v="9"/>
    <s v="Office Supplies"/>
    <s v="Ibico Index Tab, Economy"/>
    <n v="62"/>
    <n v="6"/>
    <n v="3.78"/>
    <s v="2012"/>
    <n v="121"/>
    <n v="372"/>
    <s v="Normal"/>
    <s v="Low"/>
  </r>
  <r>
    <d v="2013-04-09T00:00:00"/>
    <d v="2013-08-09T00:00:00"/>
    <s v="Second Class"/>
    <s v="Michael Paige"/>
    <s v="Egypt"/>
    <x v="2"/>
    <s v="Office Supplies"/>
    <s v="Eldon Box, Single Width"/>
    <n v="62"/>
    <n v="6"/>
    <n v="4.8"/>
    <s v="2013"/>
    <n v="122"/>
    <n v="372"/>
    <s v="Normal"/>
    <s v="Low"/>
  </r>
  <r>
    <d v="2012-08-05T00:00:00"/>
    <d v="2012-12-05T00:00:00"/>
    <s v="Standard Class"/>
    <s v="Daniel Lacy"/>
    <s v="United States"/>
    <x v="1"/>
    <s v="Furniture"/>
    <s v="Deflect-o EconoMat Studded, No Bevel Mat for Low Pile Carpeting"/>
    <n v="124"/>
    <n v="3"/>
    <n v="13.64"/>
    <s v="2012"/>
    <n v="122"/>
    <n v="372"/>
    <s v="Normal"/>
    <s v="Low"/>
  </r>
  <r>
    <d v="2013-06-05T00:00:00"/>
    <d v="2013-10-05T00:00:00"/>
    <s v="Standard Class"/>
    <s v="Rick Bensley"/>
    <s v="United States"/>
    <x v="4"/>
    <s v="Office Supplies"/>
    <s v="Snap-A-Way Black Print Carbonless Speed Message, No Reply Area, Duplicate"/>
    <n v="93"/>
    <n v="4"/>
    <n v="3.28"/>
    <s v="2013"/>
    <n v="122"/>
    <n v="372"/>
    <s v="Normal"/>
    <s v="Low"/>
  </r>
  <r>
    <d v="2011-01-03T00:00:00"/>
    <d v="2011-05-03T00:00:00"/>
    <s v="Standard Class"/>
    <s v="Ruben Dartt"/>
    <s v="Ukraine"/>
    <x v="3"/>
    <s v="Office Supplies"/>
    <s v="Eldon Box, Single Width"/>
    <n v="62"/>
    <n v="6"/>
    <n v="3.73"/>
    <s v="2011"/>
    <n v="120"/>
    <n v="372"/>
    <s v="Normal"/>
    <s v="Low"/>
  </r>
  <r>
    <d v="2014-07-08T00:00:00"/>
    <d v="2014-11-08T00:00:00"/>
    <s v="Standard Class"/>
    <s v="Maria Etezadi"/>
    <s v="Ukraine"/>
    <x v="3"/>
    <s v="Office Supplies"/>
    <s v="Sanford Markers, Blue"/>
    <n v="93"/>
    <n v="4"/>
    <n v="7.44"/>
    <s v="2014"/>
    <n v="123"/>
    <n v="372"/>
    <s v="Normal"/>
    <s v="Low"/>
  </r>
  <r>
    <d v="2013-01-11T00:00:00"/>
    <d v="2013-01-11T00:00:00"/>
    <s v="Same Day"/>
    <s v="Russell D'Ascenzo"/>
    <s v="Iran"/>
    <x v="3"/>
    <s v="Office Supplies"/>
    <s v="Stanley Pens, Easy-Erase"/>
    <n v="62"/>
    <n v="6"/>
    <n v="4.5999999999999996"/>
    <s v="2013"/>
    <n v="0"/>
    <n v="372"/>
    <s v="Early "/>
    <s v="Low"/>
  </r>
  <r>
    <d v="2014-02-12T00:00:00"/>
    <d v="2014-06-12T00:00:00"/>
    <s v="Standard Class"/>
    <s v="Saphhira Shifley"/>
    <s v="Tanzania"/>
    <x v="2"/>
    <s v="Office Supplies"/>
    <s v="Stanley Pens, Easy-Erase"/>
    <n v="62"/>
    <n v="6"/>
    <n v="6.27"/>
    <s v="2014"/>
    <n v="120"/>
    <n v="372"/>
    <s v="Normal"/>
    <s v="Low"/>
  </r>
  <r>
    <d v="2013-04-11T00:00:00"/>
    <d v="2013-06-11T00:00:00"/>
    <s v="Second Class"/>
    <s v="Maribeth Schnelling"/>
    <s v="Mexico"/>
    <x v="10"/>
    <s v="Office Supplies"/>
    <s v="Rogers Shelving, Single Width"/>
    <n v="124"/>
    <n v="3"/>
    <n v="8.06"/>
    <s v="2013"/>
    <n v="61"/>
    <n v="372"/>
    <s v="Early "/>
    <s v="Low"/>
  </r>
  <r>
    <d v="2014-04-08T00:00:00"/>
    <d v="2014-09-08T00:00:00"/>
    <s v="Second Class"/>
    <s v="Bruce Degenhardt"/>
    <s v="United States"/>
    <x v="0"/>
    <s v="Furniture"/>
    <s v="Deflect-o EconoMat Studded, No Bevel Mat for Low Pile Carpeting"/>
    <n v="124"/>
    <n v="3"/>
    <n v="12.82"/>
    <s v="2014"/>
    <n v="153"/>
    <n v="372"/>
    <s v="Late"/>
    <s v="Low"/>
  </r>
  <r>
    <d v="2014-09-01T00:00:00"/>
    <d v="2014-09-01T00:00:00"/>
    <s v="Same Day"/>
    <s v="Cynthia Arntzen"/>
    <s v="Argentina"/>
    <x v="4"/>
    <s v="Technology"/>
    <s v="Logitech Memory Card, Bluetooth"/>
    <n v="124"/>
    <n v="3"/>
    <n v="25.33"/>
    <s v="2014"/>
    <n v="0"/>
    <n v="372"/>
    <s v="Early "/>
    <s v="Low"/>
  </r>
  <r>
    <d v="2013-09-09T00:00:00"/>
    <d v="2013-10-09T00:00:00"/>
    <s v="First Class"/>
    <s v="Fred McMath"/>
    <s v="Chile"/>
    <x v="4"/>
    <s v="Office Supplies"/>
    <s v="Breville Stove, Black"/>
    <n v="374"/>
    <n v="1"/>
    <n v="19.7"/>
    <s v="2013"/>
    <n v="30"/>
    <n v="374"/>
    <s v="Early "/>
    <s v="Low"/>
  </r>
  <r>
    <d v="2011-02-06T00:00:00"/>
    <d v="2011-07-06T00:00:00"/>
    <s v="Second Class"/>
    <s v="Steven Ward"/>
    <s v="Netherlands"/>
    <x v="1"/>
    <s v="Office Supplies"/>
    <s v="Hoover Toaster, Red"/>
    <n v="125"/>
    <n v="3"/>
    <n v="7.11"/>
    <s v="2011"/>
    <n v="150"/>
    <n v="375"/>
    <s v="Normal"/>
    <s v="Low"/>
  </r>
  <r>
    <d v="2014-09-06T00:00:00"/>
    <d v="2014-11-06T00:00:00"/>
    <s v="First Class"/>
    <s v="Sanjit Jacobs"/>
    <s v="Australia"/>
    <x v="6"/>
    <s v="Technology"/>
    <s v="Logitech Numeric Keypad, Bluetooth"/>
    <n v="125"/>
    <n v="3"/>
    <n v="9.77"/>
    <s v="2014"/>
    <n v="61"/>
    <n v="375"/>
    <s v="Early "/>
    <s v="Low"/>
  </r>
  <r>
    <d v="2014-03-03T00:00:00"/>
    <d v="2014-07-03T00:00:00"/>
    <s v="Standard Class"/>
    <s v="Jill Stevenson"/>
    <s v="Germany"/>
    <x v="1"/>
    <s v="Office Supplies"/>
    <s v="Fiskars Trimmer, Steel"/>
    <n v="125"/>
    <n v="3"/>
    <n v="12.25"/>
    <s v="2014"/>
    <n v="122"/>
    <n v="375"/>
    <s v="Normal"/>
    <s v="Low"/>
  </r>
  <r>
    <d v="2012-04-09T00:00:00"/>
    <d v="2012-09-09T00:00:00"/>
    <s v="Standard Class"/>
    <s v="Alan Hwang"/>
    <s v="Mexico"/>
    <x v="10"/>
    <s v="Office Supplies"/>
    <s v="Stanley Markers, Easy-Erase"/>
    <n v="75"/>
    <n v="5"/>
    <n v="4.87"/>
    <s v="2012"/>
    <n v="153"/>
    <n v="375"/>
    <s v="Late"/>
    <s v="Low"/>
  </r>
  <r>
    <d v="2011-01-09T00:00:00"/>
    <d v="2011-05-09T00:00:00"/>
    <s v="Standard Class"/>
    <s v="Erin Smith"/>
    <s v="Mexico"/>
    <x v="10"/>
    <s v="Office Supplies"/>
    <s v="Breville Coffee Grinder, Silver"/>
    <n v="125"/>
    <n v="3"/>
    <n v="11.55"/>
    <s v="2011"/>
    <n v="120"/>
    <n v="375"/>
    <s v="Normal"/>
    <s v="Low"/>
  </r>
  <r>
    <d v="2011-07-10T00:00:00"/>
    <d v="2011-10-10T00:00:00"/>
    <s v="Second Class"/>
    <s v="Clay Ludtke"/>
    <s v="Cuba"/>
    <x v="7"/>
    <s v="Furniture"/>
    <s v="SAFCO Chairmat, Adjustable"/>
    <n v="125"/>
    <n v="3"/>
    <n v="6.6"/>
    <s v="2011"/>
    <n v="92"/>
    <n v="375"/>
    <s v="Normal"/>
    <s v="Low"/>
  </r>
  <r>
    <d v="2011-01-11T00:00:00"/>
    <d v="2011-05-11T00:00:00"/>
    <s v="Standard Class"/>
    <s v="Karen Daniels"/>
    <s v="Germany"/>
    <x v="1"/>
    <s v="Technology"/>
    <s v="Enermax Mouse, Programmable"/>
    <n v="125"/>
    <n v="3"/>
    <n v="9.25"/>
    <s v="2011"/>
    <n v="120"/>
    <n v="375"/>
    <s v="Normal"/>
    <s v="Low"/>
  </r>
  <r>
    <d v="2013-02-11T00:00:00"/>
    <d v="2013-06-11T00:00:00"/>
    <s v="Second Class"/>
    <s v="Frank Preis"/>
    <s v="Denmark"/>
    <x v="10"/>
    <s v="Office Supplies"/>
    <s v="Hoover Toaster, Red"/>
    <n v="125"/>
    <n v="3"/>
    <n v="16.43"/>
    <s v="2013"/>
    <n v="120"/>
    <n v="375"/>
    <s v="Normal"/>
    <s v="Low"/>
  </r>
  <r>
    <d v="2011-03-06T00:00:00"/>
    <d v="2011-07-06T00:00:00"/>
    <s v="Standard Class"/>
    <s v="Toby Braunhardt"/>
    <s v="Colombia"/>
    <x v="4"/>
    <s v="Office Supplies"/>
    <s v="Rogers Shelving, Industrial"/>
    <n v="125"/>
    <n v="3"/>
    <n v="14.15"/>
    <s v="2011"/>
    <n v="122"/>
    <n v="375"/>
    <s v="Normal"/>
    <s v="Low"/>
  </r>
  <r>
    <d v="2013-05-06T00:00:00"/>
    <d v="2013-12-06T00:00:00"/>
    <s v="Standard Class"/>
    <s v="Ruben Ausman"/>
    <s v="Guatemala"/>
    <x v="1"/>
    <s v="Office Supplies"/>
    <s v="Rogers Shelving, Industrial"/>
    <n v="125"/>
    <n v="3"/>
    <n v="3.78"/>
    <s v="2013"/>
    <n v="214"/>
    <n v="375"/>
    <s v="Late"/>
    <s v="Low"/>
  </r>
  <r>
    <d v="2014-06-05T00:00:00"/>
    <d v="2014-11-05T00:00:00"/>
    <s v="Standard Class"/>
    <s v="Janet Lee"/>
    <s v="Germany"/>
    <x v="1"/>
    <s v="Office Supplies"/>
    <s v="Advantus Clamps, Assorted Sizes"/>
    <n v="75"/>
    <n v="5"/>
    <n v="6.85"/>
    <s v="2014"/>
    <n v="153"/>
    <n v="375"/>
    <s v="Late"/>
    <s v="Low"/>
  </r>
  <r>
    <d v="2014-04-08T00:00:00"/>
    <d v="2014-08-08T00:00:00"/>
    <s v="Standard Class"/>
    <s v="Lena Radford"/>
    <s v="Mexico"/>
    <x v="10"/>
    <s v="Furniture"/>
    <s v="Office Star Swivel Stool, Set of Two"/>
    <n v="188"/>
    <n v="2"/>
    <n v="20.91"/>
    <s v="2014"/>
    <n v="122"/>
    <n v="376"/>
    <s v="Normal"/>
    <s v="Low"/>
  </r>
  <r>
    <d v="2012-03-12T00:00:00"/>
    <d v="2012-08-12T00:00:00"/>
    <s v="Standard Class"/>
    <s v="Mike Gockenbach"/>
    <s v="Indonesia"/>
    <x v="8"/>
    <s v="Office Supplies"/>
    <s v="Novimex Shipping Labels, Laser Printer Compatible"/>
    <n v="47"/>
    <n v="8"/>
    <n v="2.2200000000000002"/>
    <s v="2012"/>
    <n v="153"/>
    <n v="376"/>
    <s v="Late"/>
    <s v="Low"/>
  </r>
  <r>
    <d v="2014-06-09T00:00:00"/>
    <d v="2014-10-09T00:00:00"/>
    <s v="Standard Class"/>
    <s v="Brian Thompson"/>
    <s v="Mexico"/>
    <x v="10"/>
    <s v="Office Supplies"/>
    <s v="Stiletto Box Cutter, Steel"/>
    <n v="94"/>
    <n v="4"/>
    <n v="10.96"/>
    <s v="2014"/>
    <n v="122"/>
    <n v="376"/>
    <s v="Normal"/>
    <s v="Low"/>
  </r>
  <r>
    <d v="2011-06-05T00:00:00"/>
    <d v="2011-08-05T00:00:00"/>
    <s v="First Class"/>
    <s v="Christine Phan"/>
    <s v="Cuba"/>
    <x v="7"/>
    <s v="Furniture"/>
    <s v="Dania 3-Shelf Cabinet, Metal"/>
    <n v="188"/>
    <n v="2"/>
    <n v="59.76"/>
    <s v="2011"/>
    <n v="61"/>
    <n v="376"/>
    <s v="Early "/>
    <s v="Low"/>
  </r>
  <r>
    <d v="2012-05-11T00:00:00"/>
    <d v="2012-11-11T00:00:00"/>
    <s v="Standard Class"/>
    <s v="Harold Dahlen"/>
    <s v="Panama"/>
    <x v="1"/>
    <s v="Furniture"/>
    <s v="Lesro Wood Table, Adjustable Height"/>
    <n v="188"/>
    <n v="2"/>
    <n v="11.07"/>
    <s v="2012"/>
    <n v="184"/>
    <n v="376"/>
    <s v="Late"/>
    <s v="Low"/>
  </r>
  <r>
    <d v="2014-09-09T00:00:00"/>
    <d v="2014-12-09T00:00:00"/>
    <s v="First Class"/>
    <s v="Stefanie Holloman"/>
    <s v="Argentina"/>
    <x v="4"/>
    <s v="Technology"/>
    <s v="Enermax Numeric Keypad, Erganomic"/>
    <n v="94"/>
    <n v="4"/>
    <n v="22.41"/>
    <s v="2014"/>
    <n v="91"/>
    <n v="376"/>
    <s v="Normal"/>
    <s v="Low"/>
  </r>
  <r>
    <d v="2012-10-10T00:00:00"/>
    <d v="2012-10-10T00:00:00"/>
    <s v="Same Day"/>
    <s v="Dana Kaydos"/>
    <s v="France"/>
    <x v="1"/>
    <s v="Office Supplies"/>
    <s v="Stanley Markers, Fluorescent"/>
    <n v="94"/>
    <n v="4"/>
    <n v="2.77"/>
    <s v="2012"/>
    <n v="0"/>
    <n v="376"/>
    <s v="Early "/>
    <s v="Low"/>
  </r>
  <r>
    <d v="2011-02-12T00:00:00"/>
    <d v="2011-04-12T00:00:00"/>
    <s v="First Class"/>
    <s v="David Philippe"/>
    <s v="United States"/>
    <x v="5"/>
    <s v="Office Supplies"/>
    <s v="Angle-D Binders with Locking Rings, Label Holders"/>
    <n v="47"/>
    <n v="8"/>
    <n v="3.14"/>
    <s v="2011"/>
    <n v="59"/>
    <n v="376"/>
    <s v="Early "/>
    <s v="Low"/>
  </r>
  <r>
    <d v="2014-04-10T00:00:00"/>
    <d v="2014-06-10T00:00:00"/>
    <s v="Second Class"/>
    <s v="Valerie Takahito"/>
    <s v="Indonesia"/>
    <x v="8"/>
    <s v="Office Supplies"/>
    <s v="Wilson Jones 3-Hole Punch, Recycled"/>
    <n v="94"/>
    <n v="4"/>
    <n v="12.54"/>
    <s v="2014"/>
    <n v="61"/>
    <n v="376"/>
    <s v="Early "/>
    <s v="Low"/>
  </r>
  <r>
    <d v="2011-08-12T00:00:00"/>
    <d v="2011-08-12T00:00:00"/>
    <s v="Same Day"/>
    <s v="Brooke Gillingham"/>
    <s v="Mexico"/>
    <x v="10"/>
    <s v="Furniture"/>
    <s v="Office Star Swivel Stool, Adjustable"/>
    <n v="188"/>
    <n v="2"/>
    <n v="31.73"/>
    <s v="2011"/>
    <n v="0"/>
    <n v="376"/>
    <s v="Early "/>
    <s v="Low"/>
  </r>
  <r>
    <d v="2012-01-06T00:00:00"/>
    <d v="2012-05-06T00:00:00"/>
    <s v="Standard Class"/>
    <s v="Kelly Lampkin"/>
    <s v="United Kingdom"/>
    <x v="10"/>
    <s v="Technology"/>
    <s v="Canon Wireless Fax, High-Speed"/>
    <n v="377"/>
    <n v="1"/>
    <n v="14.14"/>
    <s v="2012"/>
    <n v="121"/>
    <n v="377"/>
    <s v="Normal"/>
    <s v="Low"/>
  </r>
  <r>
    <d v="2014-01-04T00:00:00"/>
    <d v="2014-05-04T00:00:00"/>
    <s v="Standard Class"/>
    <s v="Jennifer Ferguson"/>
    <s v="China"/>
    <x v="9"/>
    <s v="Office Supplies"/>
    <s v="Novimex Legal Exhibit Labels, Laser Printer Compatible"/>
    <n v="63"/>
    <n v="6"/>
    <n v="3.81"/>
    <s v="2014"/>
    <n v="120"/>
    <n v="378"/>
    <s v="Normal"/>
    <s v="Low"/>
  </r>
  <r>
    <d v="2011-04-10T00:00:00"/>
    <d v="2011-09-10T00:00:00"/>
    <s v="Standard Class"/>
    <s v="Phillina Ober"/>
    <s v="Brazil"/>
    <x v="4"/>
    <s v="Office Supplies"/>
    <s v="Kraft Manila Envelope, Security-Tint"/>
    <n v="54"/>
    <n v="7"/>
    <n v="0.81"/>
    <s v="2011"/>
    <n v="153"/>
    <n v="378"/>
    <s v="Late"/>
    <s v="Low"/>
  </r>
  <r>
    <d v="2013-04-01T00:00:00"/>
    <d v="2013-10-01T00:00:00"/>
    <s v="Standard Class"/>
    <s v="Liz Carlisle"/>
    <s v="Guatemala"/>
    <x v="1"/>
    <s v="Technology"/>
    <s v="Canon Personal Copier, Digital"/>
    <n v="189"/>
    <n v="2"/>
    <n v="5.14"/>
    <s v="2013"/>
    <n v="183"/>
    <n v="378"/>
    <s v="Late"/>
    <s v="Low"/>
  </r>
  <r>
    <d v="2013-05-08T00:00:00"/>
    <d v="2013-11-08T00:00:00"/>
    <s v="Standard Class"/>
    <s v="Jack Lebron"/>
    <s v="Dominican Republic"/>
    <x v="7"/>
    <s v="Office Supplies"/>
    <s v="OIC Paper Clips, Metal"/>
    <n v="54"/>
    <n v="7"/>
    <n v="8.4600000000000009"/>
    <s v="2013"/>
    <n v="184"/>
    <n v="378"/>
    <s v="Late"/>
    <s v="Low"/>
  </r>
  <r>
    <d v="2013-08-02T00:00:00"/>
    <d v="2013-12-02T00:00:00"/>
    <s v="Standard Class"/>
    <s v="Anne McFarland"/>
    <s v="Cote d'Ivoire"/>
    <x v="2"/>
    <s v="Technology"/>
    <s v="Hewlett Wireless Fax, High-Speed"/>
    <n v="378"/>
    <n v="1"/>
    <n v="47.58"/>
    <s v="2013"/>
    <n v="122"/>
    <n v="378"/>
    <s v="Normal"/>
    <s v="Low"/>
  </r>
  <r>
    <d v="2011-05-12T00:00:00"/>
    <d v="2011-09-12T00:00:00"/>
    <s v="Second Class"/>
    <s v="Thea Hendricks"/>
    <s v="Haiti"/>
    <x v="7"/>
    <s v="Technology"/>
    <s v="Logitech Memory Card, Programmable"/>
    <n v="126"/>
    <n v="3"/>
    <n v="18.98"/>
    <s v="2011"/>
    <n v="123"/>
    <n v="378"/>
    <s v="Normal"/>
    <s v="Low"/>
  </r>
  <r>
    <d v="2013-09-09T00:00:00"/>
    <d v="2013-11-09T00:00:00"/>
    <s v="Second Class"/>
    <s v="Marc Crier"/>
    <s v="China"/>
    <x v="9"/>
    <s v="Technology"/>
    <s v="Belkin Flash Drive, Bluetooth"/>
    <n v="126"/>
    <n v="3"/>
    <n v="10.78"/>
    <s v="2013"/>
    <n v="61"/>
    <n v="378"/>
    <s v="Early "/>
    <s v="Low"/>
  </r>
  <r>
    <d v="2014-02-06T00:00:00"/>
    <d v="2014-03-06T00:00:00"/>
    <s v="First Class"/>
    <s v="Eileen Kiefer"/>
    <s v="Syria"/>
    <x v="3"/>
    <s v="Technology"/>
    <s v="Brother Wireless Fax, Digital"/>
    <n v="378"/>
    <n v="1"/>
    <n v="99.1"/>
    <s v="2014"/>
    <n v="28"/>
    <n v="378"/>
    <s v="Early "/>
    <s v="Low"/>
  </r>
  <r>
    <d v="2012-06-04T00:00:00"/>
    <d v="2012-10-04T00:00:00"/>
    <s v="Standard Class"/>
    <s v="Thomas Thornton"/>
    <s v="United States"/>
    <x v="1"/>
    <s v="Office Supplies"/>
    <s v="Newell 312"/>
    <n v="42"/>
    <n v="9"/>
    <n v="5.04"/>
    <s v="2012"/>
    <n v="122"/>
    <n v="378"/>
    <s v="Normal"/>
    <s v="Low"/>
  </r>
  <r>
    <d v="2011-03-03T00:00:00"/>
    <d v="2011-08-03T00:00:00"/>
    <s v="Standard Class"/>
    <s v="Anne Pryor"/>
    <s v="United States"/>
    <x v="5"/>
    <s v="Office Supplies"/>
    <s v="Ibico Laser Imprintable Binding System Covers"/>
    <n v="126"/>
    <n v="3"/>
    <n v="22.16"/>
    <s v="2011"/>
    <n v="153"/>
    <n v="378"/>
    <s v="Late"/>
    <s v="Low"/>
  </r>
  <r>
    <d v="2011-08-09T00:00:00"/>
    <d v="2011-12-09T00:00:00"/>
    <s v="Standard Class"/>
    <s v="Ryan Crowe"/>
    <s v="United Kingdom"/>
    <x v="10"/>
    <s v="Technology"/>
    <s v="Logitech Memory Card, Programmable"/>
    <n v="189"/>
    <n v="2"/>
    <n v="12.9"/>
    <s v="2011"/>
    <n v="122"/>
    <n v="378"/>
    <s v="Normal"/>
    <s v="Low"/>
  </r>
  <r>
    <d v="2014-02-01T00:00:00"/>
    <d v="2014-08-01T00:00:00"/>
    <s v="Standard Class"/>
    <s v="Brad Norvell"/>
    <s v="El Salvador"/>
    <x v="1"/>
    <s v="Office Supplies"/>
    <s v="Wilson Jones Binder Covers, Recycled"/>
    <n v="54"/>
    <n v="7"/>
    <n v="2.12"/>
    <s v="2014"/>
    <n v="181"/>
    <n v="378"/>
    <s v="Late"/>
    <s v="Low"/>
  </r>
  <r>
    <d v="2013-10-06T00:00:00"/>
    <d v="2013-12-06T00:00:00"/>
    <s v="First Class"/>
    <s v="Rose O'Brian"/>
    <s v="Australia"/>
    <x v="6"/>
    <s v="Office Supplies"/>
    <s v="Eaton Cards &amp; Envelopes, Multicolor"/>
    <n v="126"/>
    <n v="3"/>
    <n v="5.83"/>
    <s v="2013"/>
    <n v="61"/>
    <n v="378"/>
    <s v="Early "/>
    <s v="Low"/>
  </r>
  <r>
    <d v="2014-04-11T00:00:00"/>
    <d v="2014-06-11T00:00:00"/>
    <s v="Second Class"/>
    <s v="Rob Dowd"/>
    <s v="Ghana"/>
    <x v="2"/>
    <s v="Technology"/>
    <s v="Brother Wireless Fax, Laser"/>
    <n v="379"/>
    <n v="1"/>
    <n v="4.08"/>
    <s v="2014"/>
    <n v="61"/>
    <n v="379"/>
    <s v="Early "/>
    <s v="Low"/>
  </r>
  <r>
    <d v="2014-04-09T00:00:00"/>
    <d v="2014-08-09T00:00:00"/>
    <s v="Standard Class"/>
    <s v="Roland Fjeld"/>
    <s v="Iran"/>
    <x v="3"/>
    <s v="Technology"/>
    <s v="Canon Wireless Fax, Laser"/>
    <n v="379"/>
    <n v="1"/>
    <n v="38.86"/>
    <s v="2014"/>
    <n v="122"/>
    <n v="379"/>
    <s v="Normal"/>
    <s v="Low"/>
  </r>
  <r>
    <d v="2011-02-02T00:00:00"/>
    <d v="2011-02-02T00:00:00"/>
    <s v="Same Day"/>
    <s v="Ellis Ballard"/>
    <s v="Germany"/>
    <x v="1"/>
    <s v="Technology"/>
    <s v="Brother Wireless Fax, Laser"/>
    <n v="379"/>
    <n v="1"/>
    <n v="71.569999999999993"/>
    <s v="2011"/>
    <n v="0"/>
    <n v="379"/>
    <s v="Early "/>
    <s v="Low"/>
  </r>
  <r>
    <d v="2011-08-09T00:00:00"/>
    <d v="2011-09-09T00:00:00"/>
    <s v="First Class"/>
    <s v="Jonathan Howell"/>
    <s v="Germany"/>
    <x v="1"/>
    <s v="Office Supplies"/>
    <s v="Fellowes Folders, Blue"/>
    <n v="95"/>
    <n v="4"/>
    <n v="5.29"/>
    <s v="2011"/>
    <n v="31"/>
    <n v="380"/>
    <s v="Early "/>
    <s v="Low"/>
  </r>
  <r>
    <d v="2012-04-10T00:00:00"/>
    <d v="2012-10-10T00:00:00"/>
    <s v="Standard Class"/>
    <s v="Rick Duston"/>
    <s v="France"/>
    <x v="1"/>
    <s v="Office Supplies"/>
    <s v="Kraft Business Envelopes, Recycled"/>
    <n v="76"/>
    <n v="5"/>
    <n v="2.46"/>
    <s v="2012"/>
    <n v="183"/>
    <n v="380"/>
    <s v="Late"/>
    <s v="Low"/>
  </r>
  <r>
    <d v="2014-02-12T00:00:00"/>
    <d v="2014-07-12T00:00:00"/>
    <s v="Standard Class"/>
    <s v="James Galang"/>
    <s v="Spain"/>
    <x v="4"/>
    <s v="Office Supplies"/>
    <s v="SanDisk Message Books, Recycled"/>
    <n v="95"/>
    <n v="4"/>
    <n v="7.67"/>
    <s v="2014"/>
    <n v="150"/>
    <n v="380"/>
    <s v="Normal"/>
    <s v="Low"/>
  </r>
  <r>
    <d v="2013-04-10T00:00:00"/>
    <d v="2013-05-10T00:00:00"/>
    <s v="First Class"/>
    <s v="Stewart Carmichael"/>
    <s v="Germany"/>
    <x v="1"/>
    <s v="Furniture"/>
    <s v="Rubbermaid Stacking Tray, Erganomic"/>
    <n v="95"/>
    <n v="4"/>
    <n v="19.97"/>
    <s v="2013"/>
    <n v="30"/>
    <n v="380"/>
    <s v="Early "/>
    <s v="Low"/>
  </r>
  <r>
    <d v="2014-10-06T00:00:00"/>
    <d v="2014-11-06T00:00:00"/>
    <s v="First Class"/>
    <s v="Julie Creighton"/>
    <s v="India"/>
    <x v="11"/>
    <s v="Office Supplies"/>
    <s v="Kleencut Letter Opener, Steel"/>
    <n v="95"/>
    <n v="4"/>
    <n v="8.5299999999999994"/>
    <s v="2014"/>
    <n v="31"/>
    <n v="380"/>
    <s v="Early "/>
    <s v="Low"/>
  </r>
  <r>
    <d v="2013-06-11T00:00:00"/>
    <d v="2013-10-11T00:00:00"/>
    <s v="Standard Class"/>
    <s v="Neil Knudson"/>
    <s v="Guinea-Bissau"/>
    <x v="2"/>
    <s v="Office Supplies"/>
    <s v="Green Bar Message Books, Premium"/>
    <n v="95"/>
    <n v="4"/>
    <n v="9.15"/>
    <s v="2013"/>
    <n v="122"/>
    <n v="380"/>
    <s v="Normal"/>
    <s v="Low"/>
  </r>
  <r>
    <d v="2011-06-07T00:00:00"/>
    <d v="2011-10-07T00:00:00"/>
    <s v="Standard Class"/>
    <s v="Mark Packer"/>
    <s v="Germany"/>
    <x v="1"/>
    <s v="Office Supplies"/>
    <s v="Tenex Box, Industrial"/>
    <n v="76"/>
    <n v="5"/>
    <n v="5.0599999999999996"/>
    <s v="2011"/>
    <n v="122"/>
    <n v="380"/>
    <s v="Normal"/>
    <s v="Low"/>
  </r>
  <r>
    <d v="2012-04-02T00:00:00"/>
    <d v="2012-07-02T00:00:00"/>
    <s v="First Class"/>
    <s v="Erica Bern"/>
    <s v="New Zealand"/>
    <x v="6"/>
    <s v="Technology"/>
    <s v="SanDisk Flash Drive, Bluetooth"/>
    <n v="95"/>
    <n v="4"/>
    <n v="7.62"/>
    <s v="2012"/>
    <n v="91"/>
    <n v="380"/>
    <s v="Normal"/>
    <s v="Low"/>
  </r>
  <r>
    <d v="2014-05-06T00:00:00"/>
    <d v="2014-09-06T00:00:00"/>
    <s v="Standard Class"/>
    <s v="Erin Mull"/>
    <s v="Nicaragua"/>
    <x v="1"/>
    <s v="Technology"/>
    <s v="Hewlett Personal Copier, High-Speed"/>
    <n v="190"/>
    <n v="2"/>
    <n v="0.48"/>
    <s v="2014"/>
    <n v="123"/>
    <n v="380"/>
    <s v="Normal"/>
    <s v="Low"/>
  </r>
  <r>
    <d v="2014-10-01T00:00:00"/>
    <d v="2014-12-01T00:00:00"/>
    <s v="Second Class"/>
    <s v="Toby Braunhardt"/>
    <s v="Germany"/>
    <x v="1"/>
    <s v="Office Supplies"/>
    <s v="Binney &amp; Smith Pens, Water Color"/>
    <n v="76"/>
    <n v="5"/>
    <n v="6.56"/>
    <s v="2014"/>
    <n v="61"/>
    <n v="380"/>
    <s v="Early "/>
    <s v="Low"/>
  </r>
  <r>
    <d v="2013-07-12T00:00:00"/>
    <d v="2013-10-12T00:00:00"/>
    <s v="First Class"/>
    <s v="Liz MacKendrick"/>
    <s v="France"/>
    <x v="1"/>
    <s v="Office Supplies"/>
    <s v="Eldon Trays, Wire Frame"/>
    <n v="127"/>
    <n v="3"/>
    <n v="39.9"/>
    <s v="2013"/>
    <n v="92"/>
    <n v="381"/>
    <s v="Normal"/>
    <s v="Low"/>
  </r>
  <r>
    <d v="2013-07-10T00:00:00"/>
    <d v="2013-08-10T00:00:00"/>
    <s v="First Class"/>
    <s v="Craig Carroll"/>
    <s v="Indonesia"/>
    <x v="8"/>
    <s v="Furniture"/>
    <s v="Hon Chairmat, Set of Two"/>
    <n v="127"/>
    <n v="3"/>
    <n v="21.53"/>
    <s v="2013"/>
    <n v="31"/>
    <n v="381"/>
    <s v="Early "/>
    <s v="Low"/>
  </r>
  <r>
    <d v="2013-07-02T00:00:00"/>
    <d v="2013-11-02T00:00:00"/>
    <s v="Standard Class"/>
    <s v="Mike Vittorini"/>
    <s v="Spain"/>
    <x v="4"/>
    <s v="Furniture"/>
    <s v="Rubbermaid Door Stop, Erganomic"/>
    <n v="127"/>
    <n v="3"/>
    <n v="10.23"/>
    <s v="2013"/>
    <n v="123"/>
    <n v="381"/>
    <s v="Normal"/>
    <s v="Low"/>
  </r>
  <r>
    <d v="2014-07-10T00:00:00"/>
    <d v="2014-12-10T00:00:00"/>
    <s v="Standard Class"/>
    <s v="Giulietta Baptist"/>
    <s v="Netherlands"/>
    <x v="1"/>
    <s v="Furniture"/>
    <s v="Advantus Photo Frame, Duo Pack"/>
    <n v="127"/>
    <n v="3"/>
    <n v="9.5299999999999994"/>
    <s v="2014"/>
    <n v="153"/>
    <n v="381"/>
    <s v="Late"/>
    <s v="Low"/>
  </r>
  <r>
    <d v="2014-07-03T00:00:00"/>
    <d v="2014-12-03T00:00:00"/>
    <s v="Standard Class"/>
    <s v="Phillina Ober"/>
    <s v="Australia"/>
    <x v="6"/>
    <s v="Furniture"/>
    <s v="Eldon Door Stop, Durable"/>
    <n v="127"/>
    <n v="3"/>
    <n v="12.51"/>
    <s v="2014"/>
    <n v="153"/>
    <n v="381"/>
    <s v="Late"/>
    <s v="Low"/>
  </r>
  <r>
    <d v="2013-01-03T00:00:00"/>
    <d v="2013-06-03T00:00:00"/>
    <s v="Standard Class"/>
    <s v="Helen Wasserman"/>
    <s v="China"/>
    <x v="9"/>
    <s v="Technology"/>
    <s v="Hewlett Wireless Fax, Color"/>
    <n v="382"/>
    <n v="1"/>
    <n v="41.37"/>
    <s v="2013"/>
    <n v="151"/>
    <n v="382"/>
    <s v="Late"/>
    <s v="Low"/>
  </r>
  <r>
    <d v="2012-01-11T00:00:00"/>
    <d v="2012-03-11T00:00:00"/>
    <s v="Second Class"/>
    <s v="Elizabeth Moffitt"/>
    <s v="Honduras"/>
    <x v="1"/>
    <s v="Technology"/>
    <s v="Sharp Copy Machine, High-Speed"/>
    <n v="191"/>
    <n v="2"/>
    <n v="24.67"/>
    <s v="2012"/>
    <n v="60"/>
    <n v="382"/>
    <s v="Early "/>
    <s v="Low"/>
  </r>
  <r>
    <d v="2012-07-11T00:00:00"/>
    <d v="2012-08-11T00:00:00"/>
    <s v="First Class"/>
    <s v="Brosina Hoffman"/>
    <s v="Mexico"/>
    <x v="10"/>
    <s v="Technology"/>
    <s v="Hewlett Personal Copier, Digital"/>
    <n v="191"/>
    <n v="2"/>
    <n v="50.89"/>
    <s v="2012"/>
    <n v="31"/>
    <n v="382"/>
    <s v="Early "/>
    <s v="Low"/>
  </r>
  <r>
    <d v="2014-04-06T00:00:00"/>
    <d v="2014-06-06T00:00:00"/>
    <s v="First Class"/>
    <s v="Jack Lebron"/>
    <s v="Brazil"/>
    <x v="4"/>
    <s v="Furniture"/>
    <s v="Office Star Rocking Chair, Adjustable"/>
    <n v="191"/>
    <n v="2"/>
    <n v="6.47"/>
    <s v="2014"/>
    <n v="61"/>
    <n v="382"/>
    <s v="Early "/>
    <s v="Low"/>
  </r>
  <r>
    <d v="2013-01-11T00:00:00"/>
    <d v="2013-06-11T00:00:00"/>
    <s v="Standard Class"/>
    <s v="Brian DeCherney"/>
    <s v="Mexico"/>
    <x v="10"/>
    <s v="Technology"/>
    <s v="Canon Personal Copier, Color"/>
    <n v="192"/>
    <n v="2"/>
    <n v="9.4700000000000006"/>
    <s v="2013"/>
    <n v="151"/>
    <n v="384"/>
    <s v="Late"/>
    <s v="Low"/>
  </r>
  <r>
    <d v="2014-04-06T00:00:00"/>
    <d v="2014-06-06T00:00:00"/>
    <s v="First Class"/>
    <s v="Jack Lebron"/>
    <s v="Brazil"/>
    <x v="4"/>
    <s v="Technology"/>
    <s v="Canon Personal Copier, Color"/>
    <n v="192"/>
    <n v="2"/>
    <n v="32.39"/>
    <s v="2014"/>
    <n v="61"/>
    <n v="384"/>
    <s v="Early "/>
    <s v="Low"/>
  </r>
  <r>
    <d v="2013-10-06T00:00:00"/>
    <d v="2013-12-06T00:00:00"/>
    <s v="First Class"/>
    <s v="Rose O'Brian"/>
    <s v="Australia"/>
    <x v="6"/>
    <s v="Office Supplies"/>
    <s v="Ames Interoffice Envelope, Security-Tint"/>
    <n v="128"/>
    <n v="3"/>
    <n v="21.93"/>
    <s v="2013"/>
    <n v="61"/>
    <n v="384"/>
    <s v="Early "/>
    <s v="Low"/>
  </r>
  <r>
    <d v="2013-04-06T00:00:00"/>
    <d v="2013-06-06T00:00:00"/>
    <s v="Second Class"/>
    <s v="Brosina Hoffman"/>
    <s v="Mexico"/>
    <x v="10"/>
    <s v="Furniture"/>
    <s v="Rubbermaid Frame, Durable"/>
    <n v="128"/>
    <n v="3"/>
    <n v="28.29"/>
    <s v="2013"/>
    <n v="61"/>
    <n v="384"/>
    <s v="Early "/>
    <s v="Low"/>
  </r>
  <r>
    <d v="2014-01-10T00:00:00"/>
    <d v="2014-08-10T00:00:00"/>
    <s v="Standard Class"/>
    <s v="Nicole Hansen"/>
    <s v="Indonesia"/>
    <x v="8"/>
    <s v="Office Supplies"/>
    <s v="Cardinal 3-Hole Punch, Economy"/>
    <n v="96"/>
    <n v="4"/>
    <n v="8.34"/>
    <s v="2014"/>
    <n v="212"/>
    <n v="384"/>
    <s v="Late"/>
    <s v="Low"/>
  </r>
  <r>
    <d v="2014-01-09T00:00:00"/>
    <d v="2014-07-09T00:00:00"/>
    <s v="Standard Class"/>
    <s v="Rose O'Brian"/>
    <s v="New Zealand"/>
    <x v="6"/>
    <s v="Office Supplies"/>
    <s v="Wilson Jones Binder Covers, Clear"/>
    <n v="64"/>
    <n v="6"/>
    <n v="3.26"/>
    <s v="2014"/>
    <n v="181"/>
    <n v="384"/>
    <s v="Late"/>
    <s v="Low"/>
  </r>
  <r>
    <d v="2014-02-04T00:00:00"/>
    <d v="2014-04-04T00:00:00"/>
    <s v="First Class"/>
    <s v="George Bell"/>
    <s v="United States"/>
    <x v="4"/>
    <s v="Furniture"/>
    <s v="Deflect-o DuraMat Lighweight, Studded, Beveled Mat for Low Pile Carpeting"/>
    <n v="128"/>
    <n v="3"/>
    <n v="20.29"/>
    <s v="2014"/>
    <n v="59"/>
    <n v="384"/>
    <s v="Early "/>
    <s v="Low"/>
  </r>
  <r>
    <d v="2013-05-03T00:00:00"/>
    <d v="2013-09-03T00:00:00"/>
    <s v="Second Class"/>
    <s v="Anne McFarland"/>
    <s v="Mexico"/>
    <x v="10"/>
    <s v="Furniture"/>
    <s v="Deflect-O Frame, Durable"/>
    <n v="128"/>
    <n v="3"/>
    <n v="16.04"/>
    <s v="2013"/>
    <n v="123"/>
    <n v="384"/>
    <s v="Normal"/>
    <s v="Low"/>
  </r>
  <r>
    <d v="2013-04-12T00:00:00"/>
    <d v="2013-07-12T00:00:00"/>
    <s v="First Class"/>
    <s v="Michael Grace"/>
    <s v="Mexico"/>
    <x v="10"/>
    <s v="Technology"/>
    <s v="Canon Personal Copier, Color"/>
    <n v="192"/>
    <n v="2"/>
    <n v="20.52"/>
    <s v="2013"/>
    <n v="91"/>
    <n v="384"/>
    <s v="Normal"/>
    <s v="Low"/>
  </r>
  <r>
    <d v="2014-01-02T00:00:00"/>
    <d v="2014-06-02T00:00:00"/>
    <s v="Standard Class"/>
    <s v="Lynn Smith"/>
    <s v="United Kingdom"/>
    <x v="10"/>
    <s v="Office Supplies"/>
    <s v="Kraft Peel and Seal, with clear poly window"/>
    <n v="96"/>
    <n v="4"/>
    <n v="2.13"/>
    <s v="2014"/>
    <n v="151"/>
    <n v="384"/>
    <s v="Late"/>
    <s v="Low"/>
  </r>
  <r>
    <d v="2011-01-03T00:00:00"/>
    <d v="2011-05-03T00:00:00"/>
    <s v="Standard Class"/>
    <s v="Shahid Collister"/>
    <s v="United States"/>
    <x v="1"/>
    <s v="Furniture"/>
    <s v="DAX Black Cherry Wood-Tone Poster Frame"/>
    <n v="64"/>
    <n v="6"/>
    <n v="7.38"/>
    <s v="2011"/>
    <n v="120"/>
    <n v="384"/>
    <s v="Normal"/>
    <s v="Low"/>
  </r>
  <r>
    <d v="2014-08-08T00:00:00"/>
    <d v="2014-10-08T00:00:00"/>
    <s v="Second Class"/>
    <s v="Bobby Elias"/>
    <s v="Germany"/>
    <x v="1"/>
    <s v="Office Supplies"/>
    <s v="Smead Trays, Wire Frame"/>
    <n v="128"/>
    <n v="3"/>
    <n v="27.24"/>
    <s v="2014"/>
    <n v="61"/>
    <n v="384"/>
    <s v="Early "/>
    <s v="Low"/>
  </r>
  <r>
    <d v="2014-01-09T00:00:00"/>
    <d v="2014-07-09T00:00:00"/>
    <s v="Standard Class"/>
    <s v="John Huston"/>
    <s v="Netherlands"/>
    <x v="1"/>
    <s v="Office Supplies"/>
    <s v="Binney &amp; Smith Pens, Blue"/>
    <n v="48"/>
    <n v="8"/>
    <n v="4.24"/>
    <s v="2014"/>
    <n v="181"/>
    <n v="384"/>
    <s v="Late"/>
    <s v="Low"/>
  </r>
  <r>
    <d v="2013-05-03T00:00:00"/>
    <d v="2013-09-03T00:00:00"/>
    <s v="Standard Class"/>
    <s v="Rick Duston"/>
    <s v="United States"/>
    <x v="1"/>
    <s v="Office Supplies"/>
    <s v="Green Canvas Binder for 8-1/2&quot; x 14&quot; Sheets"/>
    <n v="128"/>
    <n v="3"/>
    <n v="9.9499999999999993"/>
    <s v="2013"/>
    <n v="123"/>
    <n v="384"/>
    <s v="Normal"/>
    <s v="Low"/>
  </r>
  <r>
    <d v="2012-09-05T00:00:00"/>
    <d v="2012-12-05T00:00:00"/>
    <s v="First Class"/>
    <s v="Janet Molinari"/>
    <s v="Australia"/>
    <x v="6"/>
    <s v="Office Supplies"/>
    <s v="Hon Shipping Labels, 5000 Label Set"/>
    <n v="64"/>
    <n v="6"/>
    <n v="10.96"/>
    <s v="2012"/>
    <n v="91"/>
    <n v="384"/>
    <s v="Normal"/>
    <s v="Low"/>
  </r>
  <r>
    <d v="2011-01-12T00:00:00"/>
    <d v="2011-07-12T00:00:00"/>
    <s v="Standard Class"/>
    <s v="Toby Braunhardt"/>
    <s v="United States"/>
    <x v="4"/>
    <s v="Technology"/>
    <s v="BlueLounge Milo Smartphone Stand, White/Metallic"/>
    <n v="96"/>
    <n v="4"/>
    <n v="4.68"/>
    <s v="2011"/>
    <n v="181"/>
    <n v="384"/>
    <s v="Late"/>
    <s v="Low"/>
  </r>
  <r>
    <d v="2014-01-04T00:00:00"/>
    <d v="2014-01-04T00:00:00"/>
    <s v="Same Day"/>
    <s v="Mitch Webber"/>
    <s v="Argentina"/>
    <x v="4"/>
    <s v="Office Supplies"/>
    <s v="Ibico Binding Machine, Durable"/>
    <n v="64"/>
    <n v="6"/>
    <n v="12.79"/>
    <s v="2014"/>
    <n v="0"/>
    <n v="384"/>
    <s v="Early "/>
    <s v="Low"/>
  </r>
  <r>
    <d v="2012-01-03T00:00:00"/>
    <d v="2012-02-03T00:00:00"/>
    <s v="First Class"/>
    <s v="Tracy Poddar"/>
    <s v="United States"/>
    <x v="1"/>
    <s v="Technology"/>
    <s v="Jackery Bar Premium Fast-charging Portable Charger"/>
    <n v="96"/>
    <n v="4"/>
    <n v="21.36"/>
    <s v="2012"/>
    <n v="31"/>
    <n v="384"/>
    <s v="Early "/>
    <s v="Low"/>
  </r>
  <r>
    <d v="2013-08-10T00:00:00"/>
    <d v="2013-12-10T00:00:00"/>
    <s v="Standard Class"/>
    <s v="Ben Peterman"/>
    <s v="Brazil"/>
    <x v="4"/>
    <s v="Furniture"/>
    <s v="Dania 3-Shelf Cabinet, Mobile"/>
    <n v="192"/>
    <n v="2"/>
    <n v="14.72"/>
    <s v="2013"/>
    <n v="122"/>
    <n v="384"/>
    <s v="Normal"/>
    <s v="Low"/>
  </r>
  <r>
    <d v="2011-02-09T00:00:00"/>
    <d v="2011-02-09T00:00:00"/>
    <s v="Same Day"/>
    <s v="Cari MacIntyre"/>
    <s v="Germany"/>
    <x v="1"/>
    <s v="Office Supplies"/>
    <s v="Kleencut Scissors, Easy Grip"/>
    <n v="96"/>
    <n v="4"/>
    <n v="27.65"/>
    <s v="2011"/>
    <n v="0"/>
    <n v="384"/>
    <s v="Early "/>
    <s v="Low"/>
  </r>
  <r>
    <d v="2011-05-05T00:00:00"/>
    <d v="2011-08-05T00:00:00"/>
    <s v="First Class"/>
    <s v="Emily Burns"/>
    <s v="United States"/>
    <x v="1"/>
    <s v="Furniture"/>
    <s v="Global Value Mid-Back Manager's Chair, Gray"/>
    <n v="128"/>
    <n v="3"/>
    <n v="9.93"/>
    <s v="2011"/>
    <n v="92"/>
    <n v="384"/>
    <s v="Normal"/>
    <s v="Low"/>
  </r>
  <r>
    <d v="2012-10-03T00:00:00"/>
    <d v="2012-12-03T00:00:00"/>
    <s v="First Class"/>
    <s v="Becky Martin"/>
    <s v="Brazil"/>
    <x v="4"/>
    <s v="Office Supplies"/>
    <s v="Boston Pencil Sharpener, Water Color"/>
    <n v="55"/>
    <n v="7"/>
    <n v="16.14"/>
    <s v="2012"/>
    <n v="61"/>
    <n v="385"/>
    <s v="Early "/>
    <s v="Low"/>
  </r>
  <r>
    <d v="2012-10-12T00:00:00"/>
    <d v="2012-12-12T00:00:00"/>
    <s v="Second Class"/>
    <s v="Sean O'Donnell"/>
    <s v="Spain"/>
    <x v="4"/>
    <s v="Office Supplies"/>
    <s v="Ibico Binder, Economy"/>
    <n v="77"/>
    <n v="5"/>
    <n v="22.11"/>
    <s v="2012"/>
    <n v="61"/>
    <n v="385"/>
    <s v="Early "/>
    <s v="Low"/>
  </r>
  <r>
    <d v="2013-07-05T00:00:00"/>
    <d v="2013-11-05T00:00:00"/>
    <s v="Standard Class"/>
    <s v="Brad Eason"/>
    <s v="United States"/>
    <x v="5"/>
    <s v="Furniture"/>
    <s v="DAX Solid Wood Frames"/>
    <n v="55"/>
    <n v="7"/>
    <n v="2.39"/>
    <s v="2013"/>
    <n v="123"/>
    <n v="385"/>
    <s v="Normal"/>
    <s v="Low"/>
  </r>
  <r>
    <d v="2012-06-09T00:00:00"/>
    <d v="2012-08-09T00:00:00"/>
    <s v="Second Class"/>
    <s v="Rose O'Brian"/>
    <s v="United Kingdom"/>
    <x v="10"/>
    <s v="Office Supplies"/>
    <s v="Cardinal Index Tab, Economy"/>
    <n v="55"/>
    <n v="7"/>
    <n v="10.16"/>
    <s v="2012"/>
    <n v="61"/>
    <n v="385"/>
    <s v="Early "/>
    <s v="Low"/>
  </r>
  <r>
    <d v="2014-03-04T00:00:00"/>
    <d v="2014-05-04T00:00:00"/>
    <s v="Second Class"/>
    <s v="Bill Stewart"/>
    <s v="Panama"/>
    <x v="1"/>
    <s v="Office Supplies"/>
    <s v="Ames Mailers, Security-Tint"/>
    <n v="77"/>
    <n v="5"/>
    <n v="12.32"/>
    <s v="2014"/>
    <n v="61"/>
    <n v="385"/>
    <s v="Early "/>
    <s v="Low"/>
  </r>
  <r>
    <d v="2012-06-11T00:00:00"/>
    <d v="2012-11-11T00:00:00"/>
    <s v="Standard Class"/>
    <s v="Sara Luxemburg"/>
    <s v="Philippines"/>
    <x v="8"/>
    <s v="Furniture"/>
    <s v="Sauder Corner Shelving, Pine"/>
    <n v="193"/>
    <n v="2"/>
    <n v="15.26"/>
    <s v="2012"/>
    <n v="153"/>
    <n v="386"/>
    <s v="Late"/>
    <s v="Low"/>
  </r>
  <r>
    <d v="2012-01-02T00:00:00"/>
    <d v="2012-05-02T00:00:00"/>
    <s v="Standard Class"/>
    <s v="Raymond Messe"/>
    <s v="Guatemala"/>
    <x v="1"/>
    <s v="Furniture"/>
    <s v="Harbour Creations Rocking Chair, Black"/>
    <n v="193"/>
    <n v="2"/>
    <n v="19.27"/>
    <s v="2012"/>
    <n v="121"/>
    <n v="386"/>
    <s v="Normal"/>
    <s v="Low"/>
  </r>
  <r>
    <d v="2013-07-05T00:00:00"/>
    <d v="2013-12-05T00:00:00"/>
    <s v="Second Class"/>
    <s v="Alejandro Ballentine"/>
    <s v="Australia"/>
    <x v="6"/>
    <s v="Office Supplies"/>
    <s v="Fiskars Shears, High Speed"/>
    <n v="129"/>
    <n v="3"/>
    <n v="15.69"/>
    <s v="2013"/>
    <n v="153"/>
    <n v="387"/>
    <s v="Late"/>
    <s v="Low"/>
  </r>
  <r>
    <d v="2014-02-04T00:00:00"/>
    <d v="2014-08-04T00:00:00"/>
    <s v="Standard Class"/>
    <s v="John Castell"/>
    <s v="United States"/>
    <x v="5"/>
    <s v="Office Supplies"/>
    <s v="Wirebound Message Books, Four 2 3/4 x 5 Forms per Page, 200 Sets per Book"/>
    <n v="43"/>
    <n v="9"/>
    <n v="5.81"/>
    <s v="2014"/>
    <n v="181"/>
    <n v="387"/>
    <s v="Late"/>
    <s v="Low"/>
  </r>
  <r>
    <d v="2012-02-08T00:00:00"/>
    <d v="2012-05-08T00:00:00"/>
    <s v="Second Class"/>
    <s v="Brad Eason"/>
    <s v="United States"/>
    <x v="5"/>
    <s v="Technology"/>
    <s v="Plantronics MX500i Earset"/>
    <n v="129"/>
    <n v="3"/>
    <n v="25.64"/>
    <s v="2012"/>
    <n v="90"/>
    <n v="387"/>
    <s v="Normal"/>
    <s v="Low"/>
  </r>
  <r>
    <d v="2013-07-03T00:00:00"/>
    <d v="2013-11-03T00:00:00"/>
    <s v="Standard Class"/>
    <s v="John Grady"/>
    <s v="Australia"/>
    <x v="6"/>
    <s v="Furniture"/>
    <s v="Hon Bag Chairs, Adjustable"/>
    <n v="129"/>
    <n v="3"/>
    <n v="12.39"/>
    <s v="2013"/>
    <n v="123"/>
    <n v="387"/>
    <s v="Normal"/>
    <s v="Low"/>
  </r>
  <r>
    <d v="2014-04-07T00:00:00"/>
    <d v="2014-11-07T00:00:00"/>
    <s v="Standard Class"/>
    <s v="Maria Bertelson"/>
    <s v="United States"/>
    <x v="0"/>
    <s v="Furniture"/>
    <s v="Howard Miller 11-1/2&quot; Diameter Brentwood Wall Clock"/>
    <n v="129"/>
    <n v="3"/>
    <n v="17.940000000000001"/>
    <s v="2014"/>
    <n v="214"/>
    <n v="387"/>
    <s v="Late"/>
    <s v="Low"/>
  </r>
  <r>
    <d v="2014-03-09T00:00:00"/>
    <d v="2014-07-09T00:00:00"/>
    <s v="Standard Class"/>
    <s v="Thea Hudgings"/>
    <s v="Tanzania"/>
    <x v="2"/>
    <s v="Furniture"/>
    <s v="Sauder Library with Doors, Metal"/>
    <n v="387"/>
    <n v="1"/>
    <n v="14.77"/>
    <s v="2014"/>
    <n v="122"/>
    <n v="387"/>
    <s v="Normal"/>
    <s v="Low"/>
  </r>
  <r>
    <d v="2011-08-09T00:00:00"/>
    <d v="2011-12-09T00:00:00"/>
    <s v="Standard Class"/>
    <s v="Monica Federle"/>
    <s v="Myanmar (Burma)"/>
    <x v="8"/>
    <s v="Office Supplies"/>
    <s v="Boston Sketch Pad, Water Color"/>
    <n v="129"/>
    <n v="3"/>
    <n v="12.02"/>
    <s v="2011"/>
    <n v="122"/>
    <n v="387"/>
    <s v="Normal"/>
    <s v="Low"/>
  </r>
  <r>
    <d v="2013-05-12T00:00:00"/>
    <d v="2013-06-12T00:00:00"/>
    <s v="First Class"/>
    <s v="Becky Martin"/>
    <s v="United States"/>
    <x v="5"/>
    <s v="Office Supplies"/>
    <s v="Fellowes Econo/Stor Drawers"/>
    <n v="194"/>
    <n v="2"/>
    <n v="21.38"/>
    <s v="2013"/>
    <n v="31"/>
    <n v="388"/>
    <s v="Early "/>
    <s v="Low"/>
  </r>
  <r>
    <d v="2014-05-09T00:00:00"/>
    <d v="2014-06-09T00:00:00"/>
    <s v="First Class"/>
    <s v="George Ashbrook"/>
    <s v="Romania"/>
    <x v="3"/>
    <s v="Office Supplies"/>
    <s v="Hoover Blender, Silver"/>
    <n v="194"/>
    <n v="2"/>
    <n v="4.21"/>
    <s v="2014"/>
    <n v="31"/>
    <n v="388"/>
    <s v="Early "/>
    <s v="Low"/>
  </r>
  <r>
    <d v="2014-01-02T00:00:00"/>
    <d v="2014-06-02T00:00:00"/>
    <s v="Standard Class"/>
    <s v="Joy Daniels"/>
    <s v="Panama"/>
    <x v="1"/>
    <s v="Office Supplies"/>
    <s v="Rogers Trays, Wire Frame"/>
    <n v="97"/>
    <n v="4"/>
    <n v="8.3800000000000008"/>
    <s v="2014"/>
    <n v="151"/>
    <n v="388"/>
    <s v="Late"/>
    <s v="Low"/>
  </r>
  <r>
    <d v="2011-07-05T00:00:00"/>
    <d v="2011-12-05T00:00:00"/>
    <s v="Standard Class"/>
    <s v="Carol Triggs"/>
    <s v="United States"/>
    <x v="5"/>
    <s v="Furniture"/>
    <s v="Balt Split Level Computer Training Table"/>
    <n v="194"/>
    <n v="2"/>
    <n v="21.73"/>
    <s v="2011"/>
    <n v="153"/>
    <n v="388"/>
    <s v="Late"/>
    <s v="Low"/>
  </r>
  <r>
    <d v="2013-06-12T00:00:00"/>
    <d v="2013-12-12T00:00:00"/>
    <s v="Standard Class"/>
    <s v="Eleni McCrary"/>
    <s v="Ukraine"/>
    <x v="3"/>
    <s v="Office Supplies"/>
    <s v="Hoover Blender, Silver"/>
    <n v="194"/>
    <n v="2"/>
    <n v="14.93"/>
    <s v="2013"/>
    <n v="183"/>
    <n v="388"/>
    <s v="Late"/>
    <s v="Low"/>
  </r>
  <r>
    <d v="2012-06-10T00:00:00"/>
    <d v="2012-10-10T00:00:00"/>
    <s v="Standard Class"/>
    <s v="Justin Hirsh"/>
    <s v="Italy"/>
    <x v="4"/>
    <s v="Office Supplies"/>
    <s v="Acco Binder, Recycled"/>
    <n v="78"/>
    <n v="5"/>
    <n v="2.84"/>
    <s v="2012"/>
    <n v="122"/>
    <n v="390"/>
    <s v="Normal"/>
    <s v="Low"/>
  </r>
  <r>
    <d v="2014-04-06T00:00:00"/>
    <d v="2014-08-06T00:00:00"/>
    <s v="Standard Class"/>
    <s v="David Smith"/>
    <s v="Indonesia"/>
    <x v="8"/>
    <s v="Office Supplies"/>
    <s v="Eaton Message Books, Recycled"/>
    <n v="65"/>
    <n v="6"/>
    <n v="4.78"/>
    <s v="2014"/>
    <n v="122"/>
    <n v="390"/>
    <s v="Normal"/>
    <s v="Low"/>
  </r>
  <r>
    <d v="2011-01-03T00:00:00"/>
    <d v="2011-05-03T00:00:00"/>
    <s v="Standard Class"/>
    <s v="Shahid Collister"/>
    <s v="United States"/>
    <x v="1"/>
    <s v="Office Supplies"/>
    <s v="Fellowes Bankers Box Recycled Super Stor/Drawer"/>
    <n v="130"/>
    <n v="3"/>
    <n v="8"/>
    <s v="2011"/>
    <n v="120"/>
    <n v="390"/>
    <s v="Normal"/>
    <s v="Low"/>
  </r>
  <r>
    <d v="2011-01-09T00:00:00"/>
    <d v="2011-06-09T00:00:00"/>
    <s v="Standard Class"/>
    <s v="Guy Phonely"/>
    <s v="Nicaragua"/>
    <x v="1"/>
    <s v="Office Supplies"/>
    <s v="Tenex Folders, Single Width"/>
    <n v="78"/>
    <n v="5"/>
    <n v="10.55"/>
    <s v="2011"/>
    <n v="151"/>
    <n v="390"/>
    <s v="Late"/>
    <s v="Low"/>
  </r>
  <r>
    <d v="2013-05-11T00:00:00"/>
    <d v="2013-11-11T00:00:00"/>
    <s v="Standard Class"/>
    <s v="Robert Waldorf"/>
    <s v="Mexico"/>
    <x v="10"/>
    <s v="Office Supplies"/>
    <s v="Ames Manila Envelope, Recycled"/>
    <n v="78"/>
    <n v="5"/>
    <n v="6.93"/>
    <s v="2013"/>
    <n v="184"/>
    <n v="390"/>
    <s v="Late"/>
    <s v="Low"/>
  </r>
  <r>
    <d v="2012-05-10T00:00:00"/>
    <d v="2012-08-10T00:00:00"/>
    <s v="Second Class"/>
    <s v="Sylvia Foulston"/>
    <s v="United States"/>
    <x v="5"/>
    <s v="Office Supplies"/>
    <s v="Personal Filing Tote with Lid, Black/Gray"/>
    <n v="78"/>
    <n v="5"/>
    <n v="4.2699999999999996"/>
    <s v="2012"/>
    <n v="92"/>
    <n v="390"/>
    <s v="Normal"/>
    <s v="Low"/>
  </r>
  <r>
    <d v="2013-04-12T00:00:00"/>
    <d v="2013-09-12T00:00:00"/>
    <s v="Standard Class"/>
    <s v="Jack Lebron"/>
    <s v="Russia"/>
    <x v="3"/>
    <s v="Furniture"/>
    <s v="Safco Library with Doors, Traditional"/>
    <n v="390"/>
    <n v="1"/>
    <n v="25.8"/>
    <s v="2013"/>
    <n v="153"/>
    <n v="390"/>
    <s v="Late"/>
    <s v="Low"/>
  </r>
  <r>
    <d v="2014-10-10T00:00:00"/>
    <d v="2014-12-10T00:00:00"/>
    <s v="Second Class"/>
    <s v="Pamela Coakley"/>
    <s v="Philippines"/>
    <x v="8"/>
    <s v="Furniture"/>
    <s v="Sauder Corner Shelving, Mobile"/>
    <n v="195"/>
    <n v="2"/>
    <n v="31.73"/>
    <s v="2014"/>
    <n v="61"/>
    <n v="390"/>
    <s v="Early "/>
    <s v="Low"/>
  </r>
  <r>
    <d v="2014-01-09T00:00:00"/>
    <d v="2014-05-09T00:00:00"/>
    <s v="Standard Class"/>
    <s v="Sarah Jordon"/>
    <s v="Germany"/>
    <x v="1"/>
    <s v="Office Supplies"/>
    <s v="Eldon Trays, Blue"/>
    <n v="130"/>
    <n v="3"/>
    <n v="9.14"/>
    <s v="2014"/>
    <n v="120"/>
    <n v="390"/>
    <s v="Normal"/>
    <s v="Low"/>
  </r>
  <r>
    <d v="2013-03-03T00:00:00"/>
    <d v="2013-07-03T00:00:00"/>
    <s v="Second Class"/>
    <s v="John Grady"/>
    <s v="Austria"/>
    <x v="1"/>
    <s v="Technology"/>
    <s v="Belkin Flash Drive, Programmable"/>
    <n v="130"/>
    <n v="3"/>
    <n v="22.96"/>
    <s v="2013"/>
    <n v="122"/>
    <n v="390"/>
    <s v="Normal"/>
    <s v="Low"/>
  </r>
  <r>
    <d v="2014-02-10T00:00:00"/>
    <d v="2014-02-10T00:00:00"/>
    <s v="Same Day"/>
    <s v="Barry Blumstein"/>
    <s v="Sudan"/>
    <x v="2"/>
    <s v="Furniture"/>
    <s v="Sauder Library with Doors, Mobile"/>
    <n v="390"/>
    <n v="1"/>
    <n v="72.83"/>
    <s v="2014"/>
    <n v="0"/>
    <n v="390"/>
    <s v="Early "/>
    <s v="Low"/>
  </r>
  <r>
    <d v="2013-02-01T00:00:00"/>
    <d v="2013-08-01T00:00:00"/>
    <s v="Standard Class"/>
    <s v="Bruce Stewart"/>
    <s v="France"/>
    <x v="1"/>
    <s v="Office Supplies"/>
    <s v="Smead Shelving, Wire Frame"/>
    <n v="130"/>
    <n v="3"/>
    <n v="5.96"/>
    <s v="2013"/>
    <n v="181"/>
    <n v="390"/>
    <s v="Late"/>
    <s v="Low"/>
  </r>
  <r>
    <d v="2014-03-05T00:00:00"/>
    <d v="2014-08-05T00:00:00"/>
    <s v="Standard Class"/>
    <s v="Dorothy Wardle"/>
    <s v="United States"/>
    <x v="5"/>
    <s v="Furniture"/>
    <s v="Eldon Advantage Chair Mats for Low to Medium Pile Carpets"/>
    <n v="130"/>
    <n v="3"/>
    <n v="10.24"/>
    <s v="2014"/>
    <n v="153"/>
    <n v="390"/>
    <s v="Late"/>
    <s v="Low"/>
  </r>
  <r>
    <d v="2014-01-12T00:00:00"/>
    <d v="2014-02-12T00:00:00"/>
    <s v="First Class"/>
    <s v="Deirdre Greer"/>
    <s v="Mexico"/>
    <x v="10"/>
    <s v="Office Supplies"/>
    <s v="Tenex Folders, Single Width"/>
    <n v="78"/>
    <n v="5"/>
    <n v="17.899999999999999"/>
    <s v="2014"/>
    <n v="31"/>
    <n v="390"/>
    <s v="Early "/>
    <s v="Low"/>
  </r>
  <r>
    <d v="2014-04-11T00:00:00"/>
    <d v="2014-06-11T00:00:00"/>
    <s v="First Class"/>
    <s v="Carlos Daly"/>
    <s v="Cambodia"/>
    <x v="8"/>
    <s v="Office Supplies"/>
    <s v="Hamilton Beach Coffee Grinder, Silver"/>
    <n v="130"/>
    <n v="3"/>
    <n v="22.34"/>
    <s v="2014"/>
    <n v="61"/>
    <n v="390"/>
    <s v="Early "/>
    <s v="Low"/>
  </r>
  <r>
    <d v="2014-01-06T00:00:00"/>
    <d v="2014-03-06T00:00:00"/>
    <s v="Second Class"/>
    <s v="Parhena Norris"/>
    <s v="Cote d'Ivoire"/>
    <x v="2"/>
    <s v="Furniture"/>
    <s v="Safco Library with Doors, Pine"/>
    <n v="391"/>
    <n v="1"/>
    <n v="77.989999999999995"/>
    <s v="2014"/>
    <n v="59"/>
    <n v="391"/>
    <s v="Early "/>
    <s v="Low"/>
  </r>
  <r>
    <d v="2012-05-09T00:00:00"/>
    <d v="2012-07-09T00:00:00"/>
    <s v="First Class"/>
    <s v="Erica Bern"/>
    <s v="Dominican Republic"/>
    <x v="7"/>
    <s v="Office Supplies"/>
    <s v="OIC Push Pins, Metal"/>
    <n v="56"/>
    <n v="7"/>
    <n v="8.7899999999999991"/>
    <s v="2012"/>
    <n v="61"/>
    <n v="392"/>
    <s v="Early "/>
    <s v="Low"/>
  </r>
  <r>
    <d v="2013-07-10T00:00:00"/>
    <d v="2013-09-10T00:00:00"/>
    <s v="First Class"/>
    <s v="Bobby Trafton"/>
    <s v="Morocco"/>
    <x v="2"/>
    <s v="Office Supplies"/>
    <s v="Sanford Markers, Fluorescent"/>
    <n v="98"/>
    <n v="4"/>
    <n v="18.489999999999998"/>
    <s v="2013"/>
    <n v="62"/>
    <n v="392"/>
    <s v="Early "/>
    <s v="Low"/>
  </r>
  <r>
    <d v="2013-05-06T00:00:00"/>
    <d v="2013-09-06T00:00:00"/>
    <s v="Standard Class"/>
    <s v="Carl Weiss"/>
    <s v="Germany"/>
    <x v="1"/>
    <s v="Office Supplies"/>
    <s v="Sanford Markers, Fluorescent"/>
    <n v="98"/>
    <n v="4"/>
    <n v="9.7100000000000009"/>
    <s v="2013"/>
    <n v="123"/>
    <n v="392"/>
    <s v="Normal"/>
    <s v="Low"/>
  </r>
  <r>
    <d v="2012-02-03T00:00:00"/>
    <d v="2012-07-03T00:00:00"/>
    <s v="Standard Class"/>
    <s v="Brian Thompson"/>
    <s v="United Kingdom"/>
    <x v="10"/>
    <s v="Office Supplies"/>
    <s v="Wilson Jones Binding Machine, Economy"/>
    <n v="98"/>
    <n v="4"/>
    <n v="7.92"/>
    <s v="2012"/>
    <n v="151"/>
    <n v="392"/>
    <s v="Late"/>
    <s v="Low"/>
  </r>
  <r>
    <d v="2014-02-12T00:00:00"/>
    <d v="2014-06-12T00:00:00"/>
    <s v="Standard Class"/>
    <s v="Paul MacIntyre"/>
    <s v="Cuba"/>
    <x v="7"/>
    <s v="Technology"/>
    <s v="Brother Ink, Digital"/>
    <n v="196"/>
    <n v="2"/>
    <n v="14.79"/>
    <s v="2014"/>
    <n v="120"/>
    <n v="392"/>
    <s v="Normal"/>
    <s v="Low"/>
  </r>
  <r>
    <d v="2012-07-12T00:00:00"/>
    <d v="2012-09-12T00:00:00"/>
    <s v="First Class"/>
    <s v="Juliana Krohn"/>
    <s v="China"/>
    <x v="9"/>
    <s v="Furniture"/>
    <s v="Novimex Bag Chairs, Black"/>
    <n v="131"/>
    <n v="3"/>
    <n v="10.45"/>
    <s v="2012"/>
    <n v="62"/>
    <n v="393"/>
    <s v="Early "/>
    <s v="Low"/>
  </r>
  <r>
    <d v="2014-05-10T00:00:00"/>
    <d v="2014-11-10T00:00:00"/>
    <s v="Standard Class"/>
    <s v="Seth Vernon"/>
    <s v="Australia"/>
    <x v="6"/>
    <s v="Office Supplies"/>
    <s v="BIC Sketch Pad, Blue"/>
    <n v="131"/>
    <n v="3"/>
    <n v="6.07"/>
    <s v="2014"/>
    <n v="184"/>
    <n v="393"/>
    <s v="Late"/>
    <s v="Low"/>
  </r>
  <r>
    <d v="2012-05-04T00:00:00"/>
    <d v="2012-09-04T00:00:00"/>
    <s v="Standard Class"/>
    <s v="Kelly Andreada"/>
    <s v="Australia"/>
    <x v="6"/>
    <s v="Office Supplies"/>
    <s v="Eldon Shelving, Single Width"/>
    <n v="131"/>
    <n v="3"/>
    <n v="10.62"/>
    <s v="2012"/>
    <n v="123"/>
    <n v="393"/>
    <s v="Normal"/>
    <s v="Low"/>
  </r>
  <r>
    <d v="2012-05-07T00:00:00"/>
    <d v="2012-07-07T00:00:00"/>
    <s v="First Class"/>
    <s v="Anthony O'Donnell"/>
    <s v="India"/>
    <x v="11"/>
    <s v="Furniture"/>
    <s v="Advantus Door Stop, Erganomic"/>
    <n v="131"/>
    <n v="3"/>
    <n v="0.49"/>
    <s v="2012"/>
    <n v="61"/>
    <n v="393"/>
    <s v="Early "/>
    <s v="Low"/>
  </r>
  <r>
    <d v="2011-07-06T00:00:00"/>
    <d v="2011-09-06T00:00:00"/>
    <s v="Second Class"/>
    <s v="Michael Kennedy"/>
    <s v="France"/>
    <x v="1"/>
    <s v="Office Supplies"/>
    <s v="Smead Trays, Blue"/>
    <n v="131"/>
    <n v="3"/>
    <n v="12.48"/>
    <s v="2011"/>
    <n v="62"/>
    <n v="393"/>
    <s v="Early "/>
    <s v="Low"/>
  </r>
  <r>
    <d v="2011-06-08T00:00:00"/>
    <d v="2011-10-08T00:00:00"/>
    <s v="Standard Class"/>
    <s v="Mick Hernandez"/>
    <s v="Honduras"/>
    <x v="1"/>
    <s v="Technology"/>
    <s v="Memorex Router, Bluetooth"/>
    <n v="197"/>
    <n v="2"/>
    <n v="9.57"/>
    <s v="2011"/>
    <n v="122"/>
    <n v="394"/>
    <s v="Normal"/>
    <s v="Low"/>
  </r>
  <r>
    <d v="2012-11-12T00:00:00"/>
    <d v="2012-12-12T00:00:00"/>
    <s v="First Class"/>
    <s v="Shaun Weien"/>
    <s v="United States"/>
    <x v="4"/>
    <s v="Office Supplies"/>
    <s v="Dot Matrix Printer Tape Reel Labels, White, 5000/Box"/>
    <n v="197"/>
    <n v="2"/>
    <n v="31.47"/>
    <s v="2012"/>
    <n v="30"/>
    <n v="394"/>
    <s v="Early "/>
    <s v="Low"/>
  </r>
  <r>
    <d v="2013-04-10T00:00:00"/>
    <d v="2013-10-10T00:00:00"/>
    <s v="Standard Class"/>
    <s v="John Huston"/>
    <s v="Mexico"/>
    <x v="10"/>
    <s v="Office Supplies"/>
    <s v="Stiletto Scissors, High Speed"/>
    <n v="79"/>
    <n v="5"/>
    <n v="5.88"/>
    <s v="2013"/>
    <n v="183"/>
    <n v="395"/>
    <s v="Late"/>
    <s v="Low"/>
  </r>
  <r>
    <d v="2013-06-09T00:00:00"/>
    <d v="2013-08-09T00:00:00"/>
    <s v="Second Class"/>
    <s v="Troy Staebel"/>
    <s v="Australia"/>
    <x v="6"/>
    <s v="Office Supplies"/>
    <s v="BIC Pens, Water Color"/>
    <n v="79"/>
    <n v="5"/>
    <n v="10.33"/>
    <s v="2013"/>
    <n v="61"/>
    <n v="395"/>
    <s v="Early "/>
    <s v="Low"/>
  </r>
  <r>
    <d v="2014-02-12T00:00:00"/>
    <d v="2014-05-12T00:00:00"/>
    <s v="First Class"/>
    <s v="Ralph Arnett"/>
    <s v="United States"/>
    <x v="5"/>
    <s v="Furniture"/>
    <s v="Ultra Door Kickplate, 8&quot;H x 34&quot;W"/>
    <n v="79"/>
    <n v="5"/>
    <n v="17.079999999999998"/>
    <s v="2014"/>
    <n v="89"/>
    <n v="395"/>
    <s v="Normal"/>
    <s v="Low"/>
  </r>
  <r>
    <d v="2013-08-01T00:00:00"/>
    <d v="2013-10-01T00:00:00"/>
    <s v="Second Class"/>
    <s v="Joseph Holt"/>
    <s v="Dominican Republic"/>
    <x v="7"/>
    <s v="Office Supplies"/>
    <s v="GlobeWeis Manila Envelope, Security-Tint"/>
    <n v="79"/>
    <n v="5"/>
    <n v="9.8000000000000007"/>
    <s v="2013"/>
    <n v="61"/>
    <n v="395"/>
    <s v="Early "/>
    <s v="Low"/>
  </r>
  <r>
    <d v="2013-01-06T00:00:00"/>
    <d v="2013-07-06T00:00:00"/>
    <s v="Standard Class"/>
    <s v="Erin Ashbrook"/>
    <s v="United Kingdom"/>
    <x v="10"/>
    <s v="Office Supplies"/>
    <s v="Eldon Folders, Industrial"/>
    <n v="79"/>
    <n v="5"/>
    <n v="5.24"/>
    <s v="2013"/>
    <n v="181"/>
    <n v="395"/>
    <s v="Late"/>
    <s v="Low"/>
  </r>
  <r>
    <d v="2012-03-05T00:00:00"/>
    <d v="2012-09-05T00:00:00"/>
    <s v="Standard Class"/>
    <s v="Andrew Roberts"/>
    <s v="India"/>
    <x v="11"/>
    <s v="Office Supplies"/>
    <s v="Cameo Business Envelopes, Recycled"/>
    <n v="79"/>
    <n v="5"/>
    <n v="4.49"/>
    <s v="2012"/>
    <n v="184"/>
    <n v="395"/>
    <s v="Late"/>
    <s v="Low"/>
  </r>
  <r>
    <d v="2011-08-06T00:00:00"/>
    <d v="2011-12-06T00:00:00"/>
    <s v="Standard Class"/>
    <s v="Anna Chung"/>
    <s v="United Kingdom"/>
    <x v="10"/>
    <s v="Office Supplies"/>
    <s v="Cameo Business Envelopes, Recycled"/>
    <n v="79"/>
    <n v="5"/>
    <n v="12.46"/>
    <s v="2011"/>
    <n v="122"/>
    <n v="395"/>
    <s v="Normal"/>
    <s v="Low"/>
  </r>
  <r>
    <d v="2012-04-08T00:00:00"/>
    <d v="2012-10-08T00:00:00"/>
    <s v="Standard Class"/>
    <s v="Kristen Hastings"/>
    <s v="France"/>
    <x v="1"/>
    <s v="Office Supplies"/>
    <s v="Ibico Binder, Recycled"/>
    <n v="79"/>
    <n v="5"/>
    <n v="5.78"/>
    <s v="2012"/>
    <n v="183"/>
    <n v="395"/>
    <s v="Late"/>
    <s v="Low"/>
  </r>
  <r>
    <d v="2012-11-06T00:00:00"/>
    <d v="2012-12-06T00:00:00"/>
    <s v="First Class"/>
    <s v="Jim Epp"/>
    <s v="United States"/>
    <x v="4"/>
    <s v="Office Supplies"/>
    <s v="Ibico Laser Imprintable Binding System Covers"/>
    <n v="79"/>
    <n v="5"/>
    <n v="11.87"/>
    <s v="2012"/>
    <n v="30"/>
    <n v="395"/>
    <s v="Early "/>
    <s v="Low"/>
  </r>
  <r>
    <d v="2013-02-08T00:00:00"/>
    <d v="2013-07-08T00:00:00"/>
    <s v="Standard Class"/>
    <s v="Charles Sheldon"/>
    <s v="Indonesia"/>
    <x v="8"/>
    <s v="Office Supplies"/>
    <s v="SanDisk Note Cards, 8.5 x 11"/>
    <n v="79"/>
    <n v="5"/>
    <n v="4.57"/>
    <s v="2013"/>
    <n v="150"/>
    <n v="395"/>
    <s v="Normal"/>
    <s v="Low"/>
  </r>
  <r>
    <d v="2014-06-05T00:00:00"/>
    <d v="2014-11-05T00:00:00"/>
    <s v="Standard Class"/>
    <s v="Sally Matthias"/>
    <s v="Dominican Republic"/>
    <x v="7"/>
    <s v="Furniture"/>
    <s v="Novimex Steel Folding Chair, Red"/>
    <n v="132"/>
    <n v="3"/>
    <n v="11.83"/>
    <s v="2014"/>
    <n v="153"/>
    <n v="396"/>
    <s v="Late"/>
    <s v="Low"/>
  </r>
  <r>
    <d v="2011-02-09T00:00:00"/>
    <d v="2011-07-09T00:00:00"/>
    <s v="Standard Class"/>
    <s v="Richard Bierner"/>
    <s v="India"/>
    <x v="11"/>
    <s v="Office Supplies"/>
    <s v="Ames Interoffice Envelope, Recycled"/>
    <n v="132"/>
    <n v="3"/>
    <n v="8.7200000000000006"/>
    <s v="2011"/>
    <n v="150"/>
    <n v="396"/>
    <s v="Normal"/>
    <s v="Low"/>
  </r>
  <r>
    <d v="2013-06-01T00:00:00"/>
    <d v="2013-08-01T00:00:00"/>
    <s v="First Class"/>
    <s v="Max Ludwig"/>
    <s v="Mexico"/>
    <x v="10"/>
    <s v="Technology"/>
    <s v="StarTech Calculator, Red"/>
    <n v="99"/>
    <n v="4"/>
    <n v="34.770000000000003"/>
    <s v="2013"/>
    <n v="61"/>
    <n v="396"/>
    <s v="Early "/>
    <s v="Low"/>
  </r>
  <r>
    <d v="2014-05-05T00:00:00"/>
    <d v="2014-10-05T00:00:00"/>
    <s v="Standard Class"/>
    <s v="Erica Bern"/>
    <s v="Iraq"/>
    <x v="3"/>
    <s v="Office Supplies"/>
    <s v="Stockwell Thumb Tacks, Assorted Sizes"/>
    <n v="66"/>
    <n v="6"/>
    <n v="14.15"/>
    <s v="2014"/>
    <n v="153"/>
    <n v="396"/>
    <s v="Late"/>
    <s v="Low"/>
  </r>
  <r>
    <d v="2011-07-09T00:00:00"/>
    <d v="2011-09-09T00:00:00"/>
    <s v="First Class"/>
    <s v="Phillip Breyer"/>
    <s v="Australia"/>
    <x v="6"/>
    <s v="Office Supplies"/>
    <s v="Avery Binding Machine, Economy"/>
    <n v="132"/>
    <n v="3"/>
    <n v="26.95"/>
    <s v="2011"/>
    <n v="62"/>
    <n v="396"/>
    <s v="Early "/>
    <s v="Low"/>
  </r>
  <r>
    <d v="2012-03-12T00:00:00"/>
    <d v="2012-09-12T00:00:00"/>
    <s v="Standard Class"/>
    <s v="Joel Eaton"/>
    <s v="Indonesia"/>
    <x v="8"/>
    <s v="Office Supplies"/>
    <s v="Ibico Binding Machine, Durable"/>
    <n v="132"/>
    <n v="3"/>
    <n v="8.61"/>
    <s v="2012"/>
    <n v="184"/>
    <n v="396"/>
    <s v="Late"/>
    <s v="Low"/>
  </r>
  <r>
    <d v="2011-01-11T00:00:00"/>
    <d v="2011-01-11T00:00:00"/>
    <s v="Same Day"/>
    <s v="Mark Van Huff"/>
    <s v="Singapore"/>
    <x v="8"/>
    <s v="Office Supplies"/>
    <s v="Acme Trimmer, Steel"/>
    <n v="132"/>
    <n v="3"/>
    <n v="12.58"/>
    <s v="2011"/>
    <n v="0"/>
    <n v="396"/>
    <s v="Early "/>
    <s v="Low"/>
  </r>
  <r>
    <d v="2014-06-08T00:00:00"/>
    <d v="2014-10-08T00:00:00"/>
    <s v="Standard Class"/>
    <s v="Sara Luxemburg"/>
    <s v="India"/>
    <x v="11"/>
    <s v="Office Supplies"/>
    <s v="Eldon Lockers, Single Width"/>
    <n v="198"/>
    <n v="2"/>
    <n v="21.83"/>
    <s v="2014"/>
    <n v="122"/>
    <n v="396"/>
    <s v="Normal"/>
    <s v="Low"/>
  </r>
  <r>
    <d v="2012-03-08T00:00:00"/>
    <d v="2012-07-08T00:00:00"/>
    <s v="Standard Class"/>
    <s v="Luke Foster"/>
    <s v="France"/>
    <x v="1"/>
    <s v="Office Supplies"/>
    <s v="Stockwell Paper Clips, Assorted Sizes"/>
    <n v="66"/>
    <n v="6"/>
    <n v="7.85"/>
    <s v="2012"/>
    <n v="122"/>
    <n v="396"/>
    <s v="Normal"/>
    <s v="Low"/>
  </r>
  <r>
    <d v="2014-02-08T00:00:00"/>
    <d v="2014-05-08T00:00:00"/>
    <s v="Second Class"/>
    <s v="Helen Andreada"/>
    <s v="Spain"/>
    <x v="4"/>
    <s v="Office Supplies"/>
    <s v="Accos Staples, Metal"/>
    <n v="66"/>
    <n v="6"/>
    <n v="3.78"/>
    <s v="2014"/>
    <n v="89"/>
    <n v="396"/>
    <s v="Normal"/>
    <s v="Low"/>
  </r>
  <r>
    <d v="2012-04-11T00:00:00"/>
    <d v="2012-08-11T00:00:00"/>
    <s v="Standard Class"/>
    <s v="Michael Moore"/>
    <s v="Brazil"/>
    <x v="4"/>
    <s v="Furniture"/>
    <s v="Sauder Corner Shelving, Pine"/>
    <n v="198"/>
    <n v="2"/>
    <n v="13.62"/>
    <s v="2012"/>
    <n v="122"/>
    <n v="396"/>
    <s v="Normal"/>
    <s v="Low"/>
  </r>
  <r>
    <d v="2014-01-09T00:00:00"/>
    <d v="2014-06-09T00:00:00"/>
    <s v="Standard Class"/>
    <s v="Todd Boyes"/>
    <s v="Mexico"/>
    <x v="10"/>
    <s v="Office Supplies"/>
    <s v="Advantus Rubber Bands, Bulk Pack"/>
    <n v="66"/>
    <n v="6"/>
    <n v="6.03"/>
    <s v="2014"/>
    <n v="151"/>
    <n v="396"/>
    <s v="Late"/>
    <s v="Low"/>
  </r>
  <r>
    <d v="2012-01-11T00:00:00"/>
    <d v="2012-05-11T00:00:00"/>
    <s v="Standard Class"/>
    <s v="Steven Ward"/>
    <s v="Indonesia"/>
    <x v="8"/>
    <s v="Office Supplies"/>
    <s v="Ibico 3-Hole Punch, Clear"/>
    <n v="99"/>
    <n v="4"/>
    <n v="8.6300000000000008"/>
    <s v="2012"/>
    <n v="121"/>
    <n v="396"/>
    <s v="Normal"/>
    <s v="Low"/>
  </r>
  <r>
    <d v="2012-06-01T00:00:00"/>
    <d v="2012-12-01T00:00:00"/>
    <s v="Standard Class"/>
    <s v="Ivan Liston"/>
    <s v="Ukraine"/>
    <x v="3"/>
    <s v="Office Supplies"/>
    <s v="Advantus Staples, Metal"/>
    <n v="66"/>
    <n v="6"/>
    <n v="3.37"/>
    <s v="2012"/>
    <n v="183"/>
    <n v="396"/>
    <s v="Late"/>
    <s v="Low"/>
  </r>
  <r>
    <d v="2012-05-09T00:00:00"/>
    <d v="2012-10-09T00:00:00"/>
    <s v="Standard Class"/>
    <s v="Joel Eaton"/>
    <s v="Brazil"/>
    <x v="4"/>
    <s v="Furniture"/>
    <s v="Sauder Stackable Bookrack, Pine"/>
    <n v="199"/>
    <n v="2"/>
    <n v="11.84"/>
    <s v="2012"/>
    <n v="153"/>
    <n v="398"/>
    <s v="Late"/>
    <s v="Low"/>
  </r>
  <r>
    <d v="2012-05-01T00:00:00"/>
    <d v="2012-05-01T00:00:00"/>
    <s v="Same Day"/>
    <s v="Rob Beeghly"/>
    <s v="Algeria"/>
    <x v="2"/>
    <s v="Office Supplies"/>
    <s v="KitchenAid Blender, White"/>
    <n v="199"/>
    <n v="2"/>
    <n v="33.049999999999997"/>
    <s v="2012"/>
    <n v="0"/>
    <n v="398"/>
    <s v="Early "/>
    <s v="Low"/>
  </r>
  <r>
    <d v="2012-01-06T00:00:00"/>
    <d v="2012-03-06T00:00:00"/>
    <s v="Second Class"/>
    <s v="Russell D'Ascenzo"/>
    <s v="Cuba"/>
    <x v="7"/>
    <s v="Office Supplies"/>
    <s v="Avery Shipping Labels, 5000 Label Set"/>
    <n v="57"/>
    <n v="7"/>
    <n v="12.53"/>
    <s v="2012"/>
    <n v="60"/>
    <n v="399"/>
    <s v="Early "/>
    <s v="Low"/>
  </r>
  <r>
    <d v="2011-01-12T00:00:00"/>
    <d v="2011-06-12T00:00:00"/>
    <s v="Standard Class"/>
    <s v="Becky Martin"/>
    <s v="Brazil"/>
    <x v="4"/>
    <s v="Office Supplies"/>
    <s v="Avery Shipping Labels, 5000 Label Set"/>
    <n v="57"/>
    <n v="7"/>
    <n v="3.25"/>
    <s v="2011"/>
    <n v="151"/>
    <n v="399"/>
    <s v="Late"/>
    <s v="Low"/>
  </r>
  <r>
    <d v="2012-03-06T00:00:00"/>
    <d v="2012-07-06T00:00:00"/>
    <s v="Standard Class"/>
    <s v="John Castell"/>
    <s v="United Kingdom"/>
    <x v="10"/>
    <s v="Office Supplies"/>
    <s v="Stanley Sketch Pad, Blue"/>
    <n v="133"/>
    <n v="3"/>
    <n v="16.920000000000002"/>
    <s v="2012"/>
    <n v="122"/>
    <n v="399"/>
    <s v="Normal"/>
    <s v="Low"/>
  </r>
  <r>
    <d v="2011-03-06T00:00:00"/>
    <d v="2011-06-06T00:00:00"/>
    <s v="First Class"/>
    <s v="Richard Eichhorn"/>
    <s v="United States"/>
    <x v="1"/>
    <s v="Office Supplies"/>
    <s v="Recycled Steel Personal File for Standard File Folders"/>
    <n v="133"/>
    <n v="3"/>
    <n v="36.76"/>
    <s v="2011"/>
    <n v="92"/>
    <n v="399"/>
    <s v="Normal"/>
    <s v="Low"/>
  </r>
  <r>
    <d v="2013-03-12T00:00:00"/>
    <d v="2013-08-12T00:00:00"/>
    <s v="Standard Class"/>
    <s v="Phillip Flathmann"/>
    <s v="Germany"/>
    <x v="1"/>
    <s v="Office Supplies"/>
    <s v="Stanley Sketch Pad, Blue"/>
    <n v="133"/>
    <n v="3"/>
    <n v="10.92"/>
    <s v="2013"/>
    <n v="153"/>
    <n v="399"/>
    <s v="Late"/>
    <s v="Low"/>
  </r>
  <r>
    <d v="2014-03-10T00:00:00"/>
    <d v="2014-07-10T00:00:00"/>
    <s v="Standard Class"/>
    <s v="Roland Fjeld"/>
    <s v="United States"/>
    <x v="1"/>
    <s v="Office Supplies"/>
    <s v="Avery Hi-Liter EverBold Pen Style Fluorescent Highlighters, 4/Pack"/>
    <n v="57"/>
    <n v="7"/>
    <n v="6.44"/>
    <s v="2014"/>
    <n v="122"/>
    <n v="399"/>
    <s v="Normal"/>
    <s v="Low"/>
  </r>
  <r>
    <d v="2014-12-09T00:00:00"/>
    <d v="2014-12-09T00:00:00"/>
    <s v="Same Day"/>
    <s v="Jennifer Ferguson"/>
    <s v="United States"/>
    <x v="0"/>
    <s v="Technology"/>
    <s v="iOttie XL Car Mount"/>
    <n v="80"/>
    <n v="5"/>
    <n v="13.3"/>
    <s v="2014"/>
    <n v="0"/>
    <n v="400"/>
    <s v="Early "/>
    <s v="Low"/>
  </r>
  <r>
    <d v="2012-01-09T00:00:00"/>
    <d v="2012-08-09T00:00:00"/>
    <s v="Standard Class"/>
    <s v="Tom Boeckenhauer"/>
    <s v="United Kingdom"/>
    <x v="10"/>
    <s v="Office Supplies"/>
    <s v="Eldon Folders, Wire Frame"/>
    <n v="80"/>
    <n v="5"/>
    <n v="4.63"/>
    <s v="2012"/>
    <n v="213"/>
    <n v="400"/>
    <s v="Late"/>
    <s v="Low"/>
  </r>
  <r>
    <d v="2014-03-12T00:00:00"/>
    <d v="2014-06-12T00:00:00"/>
    <s v="Second Class"/>
    <s v="Troy Blackwell"/>
    <s v="Peru"/>
    <x v="4"/>
    <s v="Furniture"/>
    <s v="SAFCO Chairmat, Adjustable"/>
    <n v="100"/>
    <n v="4"/>
    <n v="15.56"/>
    <s v="2014"/>
    <n v="92"/>
    <n v="400"/>
    <s v="Normal"/>
    <s v="Low"/>
  </r>
  <r>
    <d v="2011-05-08T00:00:00"/>
    <d v="2011-12-08T00:00:00"/>
    <s v="Standard Class"/>
    <s v="Bobby Odegard"/>
    <s v="Netherlands"/>
    <x v="1"/>
    <s v="Office Supplies"/>
    <s v="Cardinal Binding Machine, Economy"/>
    <n v="100"/>
    <n v="4"/>
    <n v="8.49"/>
    <s v="2011"/>
    <n v="214"/>
    <n v="400"/>
    <s v="Late"/>
    <s v="Low"/>
  </r>
  <r>
    <d v="2013-07-08T00:00:00"/>
    <d v="2013-09-08T00:00:00"/>
    <s v="Second Class"/>
    <s v="Bill Eplett"/>
    <s v="Dominican Republic"/>
    <x v="7"/>
    <s v="Office Supplies"/>
    <s v="Avery Legal Exhibit Labels, 5000 Label Set"/>
    <n v="50"/>
    <n v="8"/>
    <n v="7.21"/>
    <s v="2013"/>
    <n v="62"/>
    <n v="400"/>
    <s v="Early "/>
    <s v="Low"/>
  </r>
  <r>
    <d v="2011-06-05T00:00:00"/>
    <d v="2011-08-05T00:00:00"/>
    <s v="First Class"/>
    <s v="Christine Phan"/>
    <s v="Cuba"/>
    <x v="7"/>
    <s v="Technology"/>
    <s v="Hewlett Ink, Color"/>
    <n v="200"/>
    <n v="2"/>
    <n v="56.73"/>
    <s v="2011"/>
    <n v="61"/>
    <n v="400"/>
    <s v="Early "/>
    <s v="Low"/>
  </r>
  <r>
    <d v="2012-02-08T00:00:00"/>
    <d v="2012-05-08T00:00:00"/>
    <s v="Second Class"/>
    <s v="Brad Eason"/>
    <s v="United States"/>
    <x v="5"/>
    <s v="Technology"/>
    <s v="Logitech G700s Rechargeable Gaming Mouse"/>
    <n v="200"/>
    <n v="2"/>
    <n v="19.77"/>
    <s v="2012"/>
    <n v="90"/>
    <n v="400"/>
    <s v="Normal"/>
    <s v="Low"/>
  </r>
  <r>
    <d v="2013-01-05T00:00:00"/>
    <d v="2013-05-05T00:00:00"/>
    <s v="Standard Class"/>
    <s v="Zuschuss Carroll"/>
    <s v="India"/>
    <x v="11"/>
    <s v="Office Supplies"/>
    <s v="Advantus Rubber Bands, 12 Pack"/>
    <n v="80"/>
    <n v="5"/>
    <n v="5.89"/>
    <s v="2013"/>
    <n v="120"/>
    <n v="400"/>
    <s v="Normal"/>
    <s v="Low"/>
  </r>
  <r>
    <d v="2014-10-05T00:00:00"/>
    <d v="2014-12-05T00:00:00"/>
    <s v="First Class"/>
    <s v="Laurel Beltran"/>
    <s v="United States"/>
    <x v="0"/>
    <s v="Technology"/>
    <s v="Razer Kraken 7.1 Surround Sound Over Ear USB Gaming Headset"/>
    <n v="200"/>
    <n v="2"/>
    <n v="38.51"/>
    <s v="2014"/>
    <n v="61"/>
    <n v="400"/>
    <s v="Early "/>
    <s v="Low"/>
  </r>
  <r>
    <d v="2011-06-08T00:00:00"/>
    <d v="2011-11-08T00:00:00"/>
    <s v="Standard Class"/>
    <s v="Trudy Brown"/>
    <s v="United States"/>
    <x v="5"/>
    <s v="Technology"/>
    <s v="Logitech G700s Rechargeable Gaming Mouse"/>
    <n v="200"/>
    <n v="2"/>
    <n v="15.52"/>
    <s v="2011"/>
    <n v="153"/>
    <n v="400"/>
    <s v="Late"/>
    <s v="Low"/>
  </r>
  <r>
    <d v="2012-02-08T00:00:00"/>
    <d v="2012-06-08T00:00:00"/>
    <s v="Standard Class"/>
    <s v="Lycoris Saunders"/>
    <s v="France"/>
    <x v="1"/>
    <s v="Furniture"/>
    <s v="Tenex Light Bulb, Durable"/>
    <n v="80"/>
    <n v="5"/>
    <n v="8.31"/>
    <s v="2012"/>
    <n v="121"/>
    <n v="400"/>
    <s v="Normal"/>
    <s v="Low"/>
  </r>
  <r>
    <d v="2012-05-01T00:00:00"/>
    <d v="2012-11-01T00:00:00"/>
    <s v="Standard Class"/>
    <s v="David Philippe"/>
    <s v="Italy"/>
    <x v="4"/>
    <s v="Technology"/>
    <s v="Nokia Audio Dock, with Caller ID"/>
    <n v="200"/>
    <n v="2"/>
    <n v="11.02"/>
    <s v="2012"/>
    <n v="184"/>
    <n v="400"/>
    <s v="Late"/>
    <s v="Low"/>
  </r>
  <r>
    <d v="2013-07-02T00:00:00"/>
    <d v="2013-07-02T00:00:00"/>
    <s v="Same Day"/>
    <s v="Christina Anderson"/>
    <s v="United States"/>
    <x v="4"/>
    <s v="Technology"/>
    <s v="Micro Innovations USB RF Wireless Keyboard with Mouse"/>
    <n v="100"/>
    <n v="4"/>
    <n v="20.11"/>
    <s v="2013"/>
    <n v="0"/>
    <n v="400"/>
    <s v="Early "/>
    <s v="Low"/>
  </r>
  <r>
    <d v="2014-07-03T00:00:00"/>
    <d v="2014-12-03T00:00:00"/>
    <s v="Standard Class"/>
    <s v="Jesus Ocampo"/>
    <s v="Algeria"/>
    <x v="2"/>
    <s v="Office Supplies"/>
    <s v="Stanley Pencil Sharpener, Water Color"/>
    <n v="100"/>
    <n v="4"/>
    <n v="9.77"/>
    <s v="2014"/>
    <n v="153"/>
    <n v="400"/>
    <s v="Late"/>
    <s v="Low"/>
  </r>
  <r>
    <d v="2013-04-10T00:00:00"/>
    <d v="2013-08-10T00:00:00"/>
    <s v="Standard Class"/>
    <s v="Becky Martin"/>
    <s v="Japan"/>
    <x v="9"/>
    <s v="Office Supplies"/>
    <s v="Stiletto Letter Opener, Steel"/>
    <n v="100"/>
    <n v="4"/>
    <n v="12.09"/>
    <s v="2013"/>
    <n v="122"/>
    <n v="400"/>
    <s v="Normal"/>
    <s v="Low"/>
  </r>
  <r>
    <d v="2013-04-12T00:00:00"/>
    <d v="2013-09-12T00:00:00"/>
    <s v="Standard Class"/>
    <s v="Paul Van Hugh"/>
    <s v="Philippines"/>
    <x v="8"/>
    <s v="Furniture"/>
    <s v="Hon Rocking Chair, Adjustable"/>
    <n v="200"/>
    <n v="2"/>
    <n v="20.53"/>
    <s v="2013"/>
    <n v="153"/>
    <n v="400"/>
    <s v="Late"/>
    <s v="Low"/>
  </r>
  <r>
    <d v="2011-07-09T00:00:00"/>
    <d v="2011-11-09T00:00:00"/>
    <s v="Standard Class"/>
    <s v="Kimberly Carter"/>
    <s v="Iraq"/>
    <x v="3"/>
    <s v="Office Supplies"/>
    <s v="Stanley Pencil Sharpener, Water Color"/>
    <n v="100"/>
    <n v="4"/>
    <n v="8.09"/>
    <s v="2011"/>
    <n v="123"/>
    <n v="400"/>
    <s v="Normal"/>
    <s v="Low"/>
  </r>
  <r>
    <d v="2014-03-11T00:00:00"/>
    <d v="2014-10-11T00:00:00"/>
    <s v="Standard Class"/>
    <s v="Eleni McCrary"/>
    <s v="Zimbabwe"/>
    <x v="2"/>
    <s v="Office Supplies"/>
    <s v="Cardinal Binder, Clear"/>
    <n v="40"/>
    <n v="10"/>
    <n v="4.22"/>
    <s v="2014"/>
    <n v="214"/>
    <n v="400"/>
    <s v="Late"/>
    <s v="Low"/>
  </r>
  <r>
    <d v="2012-06-11T00:00:00"/>
    <d v="2012-07-11T00:00:00"/>
    <s v="First Class"/>
    <s v="Ryan Akin"/>
    <s v="Italy"/>
    <x v="4"/>
    <s v="Technology"/>
    <s v="Nokia Audio Dock, VoIP"/>
    <n v="200"/>
    <n v="2"/>
    <n v="34.35"/>
    <s v="2012"/>
    <n v="30"/>
    <n v="400"/>
    <s v="Early "/>
    <s v="Low"/>
  </r>
  <r>
    <d v="2014-07-06T00:00:00"/>
    <d v="2014-12-06T00:00:00"/>
    <s v="Second Class"/>
    <s v="Astrea Jones"/>
    <s v="Italy"/>
    <x v="4"/>
    <s v="Office Supplies"/>
    <s v="Stanley Sketch Pad, Easy-Erase"/>
    <n v="134"/>
    <n v="3"/>
    <n v="7.36"/>
    <s v="2014"/>
    <n v="153"/>
    <n v="402"/>
    <s v="Late"/>
    <s v="Low"/>
  </r>
  <r>
    <d v="2013-06-11T00:00:00"/>
    <d v="2013-09-11T00:00:00"/>
    <s v="First Class"/>
    <s v="Marc Harrigan"/>
    <s v="Vietnam"/>
    <x v="8"/>
    <s v="Office Supplies"/>
    <s v="Tenex Shelving, Wire Frame"/>
    <n v="134"/>
    <n v="3"/>
    <n v="12.89"/>
    <s v="2013"/>
    <n v="92"/>
    <n v="402"/>
    <s v="Normal"/>
    <s v="Low"/>
  </r>
  <r>
    <d v="2012-04-09T00:00:00"/>
    <d v="2012-07-09T00:00:00"/>
    <s v="Second Class"/>
    <s v="David Smith"/>
    <s v="United States"/>
    <x v="1"/>
    <s v="Technology"/>
    <s v="Sony Micro Vault Click 16 GB USB 2.0 Flash Drive"/>
    <n v="134"/>
    <n v="3"/>
    <n v="15.15"/>
    <s v="2012"/>
    <n v="91"/>
    <n v="402"/>
    <s v="Normal"/>
    <s v="Low"/>
  </r>
  <r>
    <d v="2014-07-04T00:00:00"/>
    <d v="2014-12-04T00:00:00"/>
    <s v="Standard Class"/>
    <s v="Jane Waco"/>
    <s v="India"/>
    <x v="11"/>
    <s v="Furniture"/>
    <s v="Harbour Creations Steel Folding Chair, Adjustable"/>
    <n v="201"/>
    <n v="2"/>
    <n v="27.96"/>
    <s v="2014"/>
    <n v="153"/>
    <n v="402"/>
    <s v="Late"/>
    <s v="Low"/>
  </r>
  <r>
    <d v="2014-04-09T00:00:00"/>
    <d v="2014-06-09T00:00:00"/>
    <s v="Second Class"/>
    <s v="Olvera Toch"/>
    <s v="Chile"/>
    <x v="4"/>
    <s v="Furniture"/>
    <s v="Safco Corner Shelving, Pine"/>
    <n v="201"/>
    <n v="2"/>
    <n v="23"/>
    <s v="2014"/>
    <n v="61"/>
    <n v="402"/>
    <s v="Early "/>
    <s v="Low"/>
  </r>
  <r>
    <d v="2013-03-05T00:00:00"/>
    <d v="2013-07-05T00:00:00"/>
    <s v="Second Class"/>
    <s v="Kean Thornton"/>
    <s v="India"/>
    <x v="11"/>
    <s v="Furniture"/>
    <s v="Harbour Creations Steel Folding Chair, Adjustable"/>
    <n v="201"/>
    <n v="2"/>
    <n v="31.12"/>
    <s v="2013"/>
    <n v="122"/>
    <n v="402"/>
    <s v="Normal"/>
    <s v="Low"/>
  </r>
  <r>
    <d v="2014-07-04T00:00:00"/>
    <d v="2014-10-04T00:00:00"/>
    <s v="First Class"/>
    <s v="Darrin Van Huff"/>
    <s v="Venezuela"/>
    <x v="4"/>
    <s v="Office Supplies"/>
    <s v="Stiletto Letter Opener, High Speed"/>
    <n v="67"/>
    <n v="6"/>
    <n v="5.26"/>
    <s v="2014"/>
    <n v="92"/>
    <n v="402"/>
    <s v="Normal"/>
    <s v="Low"/>
  </r>
  <r>
    <d v="2012-07-06T00:00:00"/>
    <d v="2012-09-06T00:00:00"/>
    <s v="Second Class"/>
    <s v="Nick Radford"/>
    <s v="Venezuela"/>
    <x v="4"/>
    <s v="Office Supplies"/>
    <s v="Fiskars Letter Opener, Easy Grip"/>
    <n v="67"/>
    <n v="6"/>
    <n v="0.62"/>
    <s v="2012"/>
    <n v="62"/>
    <n v="402"/>
    <s v="Early "/>
    <s v="Low"/>
  </r>
  <r>
    <d v="2011-04-11T00:00:00"/>
    <d v="2011-09-11T00:00:00"/>
    <s v="Second Class"/>
    <s v="Jason Klamczynski"/>
    <s v="China"/>
    <x v="9"/>
    <s v="Office Supplies"/>
    <s v="Stiletto Shears, Serrated"/>
    <n v="134"/>
    <n v="3"/>
    <n v="9.6"/>
    <s v="2011"/>
    <n v="153"/>
    <n v="402"/>
    <s v="Late"/>
    <s v="Low"/>
  </r>
  <r>
    <d v="2013-02-07T00:00:00"/>
    <d v="2013-06-07T00:00:00"/>
    <s v="Standard Class"/>
    <s v="Stewart Visinsky"/>
    <s v="Madagascar"/>
    <x v="2"/>
    <s v="Furniture"/>
    <s v="Deflect-O Stacking Tray, Black"/>
    <n v="101"/>
    <n v="4"/>
    <n v="8.5299999999999994"/>
    <s v="2013"/>
    <n v="120"/>
    <n v="404"/>
    <s v="Normal"/>
    <s v="Low"/>
  </r>
  <r>
    <d v="2013-04-06T00:00:00"/>
    <d v="2013-08-06T00:00:00"/>
    <s v="Standard Class"/>
    <s v="Cindy Schnelling"/>
    <s v="Sweden"/>
    <x v="10"/>
    <s v="Office Supplies"/>
    <s v="Avery Binding Machine, Durable"/>
    <n v="101"/>
    <n v="4"/>
    <n v="2.63"/>
    <s v="2013"/>
    <n v="122"/>
    <n v="404"/>
    <s v="Normal"/>
    <s v="Low"/>
  </r>
  <r>
    <d v="2013-09-04T00:00:00"/>
    <d v="2013-11-04T00:00:00"/>
    <s v="Second Class"/>
    <s v="Tiffany House"/>
    <s v="Iraq"/>
    <x v="3"/>
    <s v="Office Supplies"/>
    <s v="Stiletto Scissors, Easy Grip"/>
    <n v="101"/>
    <n v="4"/>
    <n v="21.18"/>
    <s v="2013"/>
    <n v="61"/>
    <n v="404"/>
    <s v="Early "/>
    <s v="Low"/>
  </r>
  <r>
    <d v="2014-05-11T00:00:00"/>
    <d v="2014-11-11T00:00:00"/>
    <s v="Standard Class"/>
    <s v="Michael Oakman"/>
    <s v="Germany"/>
    <x v="1"/>
    <s v="Technology"/>
    <s v="Enermax Memory Card, Erganomic"/>
    <n v="202"/>
    <n v="2"/>
    <n v="18.579999999999998"/>
    <s v="2014"/>
    <n v="184"/>
    <n v="404"/>
    <s v="Late"/>
    <s v="Low"/>
  </r>
  <r>
    <d v="2012-05-01T00:00:00"/>
    <d v="2012-11-01T00:00:00"/>
    <s v="Standard Class"/>
    <s v="David Philippe"/>
    <s v="Italy"/>
    <x v="4"/>
    <s v="Furniture"/>
    <s v="Eldon Light Bulb, Duo Pack"/>
    <n v="101"/>
    <n v="4"/>
    <n v="4.3"/>
    <s v="2012"/>
    <n v="184"/>
    <n v="404"/>
    <s v="Late"/>
    <s v="Low"/>
  </r>
  <r>
    <d v="2013-04-05T00:00:00"/>
    <d v="2013-06-05T00:00:00"/>
    <s v="First Class"/>
    <s v="Robert Waldorf"/>
    <s v="China"/>
    <x v="9"/>
    <s v="Furniture"/>
    <s v="Rubbermaid Stacking Tray, Durable"/>
    <n v="101"/>
    <n v="4"/>
    <n v="23.49"/>
    <s v="2013"/>
    <n v="61"/>
    <n v="404"/>
    <s v="Early "/>
    <s v="Low"/>
  </r>
  <r>
    <d v="2011-03-10T00:00:00"/>
    <d v="2011-07-10T00:00:00"/>
    <s v="Standard Class"/>
    <s v="Sean O'Donnell"/>
    <s v="Kazakhstan"/>
    <x v="3"/>
    <s v="Office Supplies"/>
    <s v="Hoover Toaster, Silver"/>
    <n v="101"/>
    <n v="4"/>
    <n v="6.3"/>
    <s v="2011"/>
    <n v="122"/>
    <n v="404"/>
    <s v="Normal"/>
    <s v="Low"/>
  </r>
  <r>
    <d v="2014-01-05T00:00:00"/>
    <d v="2014-08-05T00:00:00"/>
    <s v="Standard Class"/>
    <s v="Darren Koutras"/>
    <s v="Germany"/>
    <x v="1"/>
    <s v="Furniture"/>
    <s v="Deflect-O Stacking Tray, Black"/>
    <n v="101"/>
    <n v="4"/>
    <n v="10.8"/>
    <s v="2014"/>
    <n v="212"/>
    <n v="404"/>
    <s v="Late"/>
    <s v="Low"/>
  </r>
  <r>
    <d v="2014-11-11T00:00:00"/>
    <d v="2014-12-11T00:00:00"/>
    <s v="First Class"/>
    <s v="Ann Blume"/>
    <s v="United States"/>
    <x v="0"/>
    <s v="Technology"/>
    <s v="Adtran 1202752G1"/>
    <n v="202"/>
    <n v="2"/>
    <n v="54.51"/>
    <s v="2014"/>
    <n v="30"/>
    <n v="404"/>
    <s v="Early "/>
    <s v="Low"/>
  </r>
  <r>
    <d v="2014-03-09T00:00:00"/>
    <d v="2014-09-09T00:00:00"/>
    <s v="Standard Class"/>
    <s v="Anthony Witt"/>
    <s v="United States"/>
    <x v="0"/>
    <s v="Technology"/>
    <s v="Ooma Telo VoIP Home Phone System"/>
    <n v="202"/>
    <n v="2"/>
    <n v="28.16"/>
    <s v="2014"/>
    <n v="184"/>
    <n v="404"/>
    <s v="Late"/>
    <s v="Low"/>
  </r>
  <r>
    <d v="2013-04-03T00:00:00"/>
    <d v="2013-09-03T00:00:00"/>
    <s v="Second Class"/>
    <s v="Craig Carreira"/>
    <s v="United States"/>
    <x v="1"/>
    <s v="Technology"/>
    <s v="Plantronics Encore H101 Dual Earpieces Headset"/>
    <n v="135"/>
    <n v="3"/>
    <n v="8.68"/>
    <s v="2013"/>
    <n v="153"/>
    <n v="405"/>
    <s v="Late"/>
    <s v="Low"/>
  </r>
  <r>
    <d v="2013-03-12T00:00:00"/>
    <d v="2013-07-12T00:00:00"/>
    <s v="Standard Class"/>
    <s v="Brian DeCherney"/>
    <s v="Spain"/>
    <x v="4"/>
    <s v="Office Supplies"/>
    <s v="Stockwell Rubber Bands, Bulk Pack"/>
    <n v="81"/>
    <n v="5"/>
    <n v="0.76"/>
    <s v="2013"/>
    <n v="122"/>
    <n v="405"/>
    <s v="Normal"/>
    <s v="Low"/>
  </r>
  <r>
    <d v="2014-09-08T00:00:00"/>
    <d v="2014-11-08T00:00:00"/>
    <s v="First Class"/>
    <s v="Vivian Mathis"/>
    <s v="France"/>
    <x v="1"/>
    <s v="Office Supplies"/>
    <s v="Stockwell Rubber Bands, Metal"/>
    <n v="81"/>
    <n v="5"/>
    <n v="28.05"/>
    <s v="2014"/>
    <n v="61"/>
    <n v="405"/>
    <s v="Early "/>
    <s v="Low"/>
  </r>
  <r>
    <d v="2014-10-12T00:00:00"/>
    <d v="2014-11-12T00:00:00"/>
    <s v="First Class"/>
    <s v="Max Jones"/>
    <s v="Australia"/>
    <x v="6"/>
    <s v="Office Supplies"/>
    <s v="Green Bar Parchment Paper, Multicolor"/>
    <n v="81"/>
    <n v="5"/>
    <n v="25.37"/>
    <s v="2014"/>
    <n v="31"/>
    <n v="405"/>
    <s v="Early "/>
    <s v="Low"/>
  </r>
  <r>
    <d v="2014-06-11T00:00:00"/>
    <d v="2014-11-11T00:00:00"/>
    <s v="Standard Class"/>
    <s v="Noah Childs"/>
    <s v="Italy"/>
    <x v="4"/>
    <s v="Office Supplies"/>
    <s v="GlobeWeis Business Envelopes, Recycled"/>
    <n v="81"/>
    <n v="5"/>
    <n v="3.9"/>
    <s v="2014"/>
    <n v="153"/>
    <n v="405"/>
    <s v="Late"/>
    <s v="Low"/>
  </r>
  <r>
    <d v="2012-01-09T00:00:00"/>
    <d v="2012-08-09T00:00:00"/>
    <s v="Standard Class"/>
    <s v="Tom Boeckenhauer"/>
    <s v="United Kingdom"/>
    <x v="10"/>
    <s v="Furniture"/>
    <s v="Hon Bag Chairs, Red"/>
    <n v="135"/>
    <n v="3"/>
    <n v="15.5"/>
    <s v="2012"/>
    <n v="213"/>
    <n v="405"/>
    <s v="Late"/>
    <s v="Low"/>
  </r>
  <r>
    <d v="2011-05-08T00:00:00"/>
    <d v="2011-12-08T00:00:00"/>
    <s v="Standard Class"/>
    <s v="Bobby Odegard"/>
    <s v="Netherlands"/>
    <x v="1"/>
    <s v="Office Supplies"/>
    <s v="Acco Binder, Durable"/>
    <n v="58"/>
    <n v="7"/>
    <n v="6.25"/>
    <s v="2011"/>
    <n v="214"/>
    <n v="406"/>
    <s v="Late"/>
    <s v="Low"/>
  </r>
  <r>
    <d v="2012-06-06T00:00:00"/>
    <d v="2012-11-06T00:00:00"/>
    <s v="Second Class"/>
    <s v="Andrew Gjertsen"/>
    <s v="France"/>
    <x v="1"/>
    <s v="Office Supplies"/>
    <s v="Stockwell Staples, Assorted Sizes"/>
    <n v="58"/>
    <n v="7"/>
    <n v="7.78"/>
    <s v="2012"/>
    <n v="153"/>
    <n v="406"/>
    <s v="Late"/>
    <s v="Low"/>
  </r>
  <r>
    <d v="2014-03-03T00:00:00"/>
    <d v="2014-09-03T00:00:00"/>
    <s v="Standard Class"/>
    <s v="Dorothy Badders"/>
    <s v="United States"/>
    <x v="5"/>
    <s v="Office Supplies"/>
    <s v="Staples"/>
    <n v="58"/>
    <n v="7"/>
    <n v="4.6100000000000003"/>
    <s v="2014"/>
    <n v="184"/>
    <n v="406"/>
    <s v="Late"/>
    <s v="Low"/>
  </r>
  <r>
    <d v="2012-09-10T00:00:00"/>
    <d v="2012-12-10T00:00:00"/>
    <s v="Second Class"/>
    <s v="Brian Moss"/>
    <s v="United States"/>
    <x v="1"/>
    <s v="Office Supplies"/>
    <s v="Staples"/>
    <n v="58"/>
    <n v="7"/>
    <n v="22.56"/>
    <s v="2012"/>
    <n v="91"/>
    <n v="406"/>
    <s v="Normal"/>
    <s v="Low"/>
  </r>
  <r>
    <d v="2013-07-03T00:00:00"/>
    <d v="2013-11-03T00:00:00"/>
    <s v="Standard Class"/>
    <s v="Maxwell Schwartz"/>
    <s v="Indonesia"/>
    <x v="8"/>
    <s v="Office Supplies"/>
    <s v="Tenex Shelving, Single Width"/>
    <n v="136"/>
    <n v="3"/>
    <n v="12.97"/>
    <s v="2013"/>
    <n v="123"/>
    <n v="408"/>
    <s v="Normal"/>
    <s v="Low"/>
  </r>
  <r>
    <d v="2012-03-04T00:00:00"/>
    <d v="2012-09-04T00:00:00"/>
    <s v="Standard Class"/>
    <s v="Bruce Stewart"/>
    <s v="Honduras"/>
    <x v="1"/>
    <s v="Furniture"/>
    <s v="Harbour Creations Bag Chairs, Set of Two"/>
    <n v="102"/>
    <n v="4"/>
    <n v="8.56"/>
    <s v="2012"/>
    <n v="184"/>
    <n v="408"/>
    <s v="Late"/>
    <s v="Low"/>
  </r>
  <r>
    <d v="2014-03-03T00:00:00"/>
    <d v="2014-09-03T00:00:00"/>
    <s v="Standard Class"/>
    <s v="Dorothy Badders"/>
    <s v="United States"/>
    <x v="5"/>
    <s v="Office Supplies"/>
    <s v="Staples"/>
    <n v="68"/>
    <n v="6"/>
    <n v="3.29"/>
    <s v="2014"/>
    <n v="184"/>
    <n v="408"/>
    <s v="Late"/>
    <s v="Low"/>
  </r>
  <r>
    <d v="2014-03-12T00:00:00"/>
    <d v="2014-03-12T00:00:00"/>
    <s v="Same Day"/>
    <s v="Susan Vittorini"/>
    <s v="United States"/>
    <x v="0"/>
    <s v="Office Supplies"/>
    <s v="Vinyl Sectional Post Binders"/>
    <n v="68"/>
    <n v="6"/>
    <n v="9.1300000000000008"/>
    <s v="2014"/>
    <n v="0"/>
    <n v="408"/>
    <s v="Early "/>
    <s v="Low"/>
  </r>
  <r>
    <d v="2012-03-08T00:00:00"/>
    <d v="2012-08-08T00:00:00"/>
    <s v="Standard Class"/>
    <s v="Katharine Harms"/>
    <s v="Indonesia"/>
    <x v="8"/>
    <s v="Office Supplies"/>
    <s v="BIC Pens, Fluorescent"/>
    <n v="68"/>
    <n v="6"/>
    <n v="7.14"/>
    <s v="2012"/>
    <n v="153"/>
    <n v="408"/>
    <s v="Late"/>
    <s v="Low"/>
  </r>
  <r>
    <d v="2011-02-09T00:00:00"/>
    <d v="2011-04-09T00:00:00"/>
    <s v="First Class"/>
    <s v="Trudy Schmidt"/>
    <s v="Austria"/>
    <x v="1"/>
    <s v="Office Supplies"/>
    <s v="Sanford Pens, Easy-Erase"/>
    <n v="68"/>
    <n v="6"/>
    <n v="3.28"/>
    <s v="2011"/>
    <n v="59"/>
    <n v="408"/>
    <s v="Early "/>
    <s v="Low"/>
  </r>
  <r>
    <d v="2012-03-08T00:00:00"/>
    <d v="2012-05-08T00:00:00"/>
    <s v="Second Class"/>
    <s v="Gary Hansen"/>
    <s v="Italy"/>
    <x v="4"/>
    <s v="Office Supplies"/>
    <s v="Hon Legal Exhibit Labels, 5000 Label Set"/>
    <n v="68"/>
    <n v="6"/>
    <n v="9.34"/>
    <s v="2012"/>
    <n v="61"/>
    <n v="408"/>
    <s v="Early "/>
    <s v="Low"/>
  </r>
  <r>
    <d v="2014-06-10T00:00:00"/>
    <d v="2014-06-10T00:00:00"/>
    <s v="Same Day"/>
    <s v="Jasper Cacioppo"/>
    <s v="Australia"/>
    <x v="6"/>
    <s v="Office Supplies"/>
    <s v="Sanford Canvas, Blue"/>
    <n v="136"/>
    <n v="3"/>
    <n v="18.55"/>
    <s v="2014"/>
    <n v="0"/>
    <n v="408"/>
    <s v="Early "/>
    <s v="Low"/>
  </r>
  <r>
    <d v="2012-04-10T00:00:00"/>
    <d v="2012-04-10T00:00:00"/>
    <s v="Same Day"/>
    <s v="Kelly Collister"/>
    <s v="Spain"/>
    <x v="4"/>
    <s v="Technology"/>
    <s v="Memorex Numeric Keypad, Bluetooth"/>
    <n v="136"/>
    <n v="3"/>
    <n v="26.81"/>
    <s v="2012"/>
    <n v="0"/>
    <n v="408"/>
    <s v="Early "/>
    <s v="Low"/>
  </r>
  <r>
    <d v="2012-07-03T00:00:00"/>
    <d v="2012-09-03T00:00:00"/>
    <s v="Second Class"/>
    <s v="Sandra Glassco"/>
    <s v="Australia"/>
    <x v="6"/>
    <s v="Office Supplies"/>
    <s v="Acco Binding Machine, Clear"/>
    <n v="136"/>
    <n v="3"/>
    <n v="23.11"/>
    <s v="2012"/>
    <n v="62"/>
    <n v="408"/>
    <s v="Early "/>
    <s v="Low"/>
  </r>
  <r>
    <d v="2013-06-02T00:00:00"/>
    <d v="2013-10-02T00:00:00"/>
    <s v="Standard Class"/>
    <s v="Eric Barreto"/>
    <s v="Australia"/>
    <x v="6"/>
    <s v="Furniture"/>
    <s v="Eldon Frame, Durable"/>
    <n v="204"/>
    <n v="2"/>
    <n v="20.309999999999999"/>
    <s v="2013"/>
    <n v="122"/>
    <n v="408"/>
    <s v="Normal"/>
    <s v="Low"/>
  </r>
  <r>
    <d v="2014-03-11T00:00:00"/>
    <d v="2014-07-11T00:00:00"/>
    <s v="Standard Class"/>
    <s v="Bradley Talbott"/>
    <s v="Mexico"/>
    <x v="10"/>
    <s v="Office Supplies"/>
    <s v="Green Bar Memo Slips, Premium"/>
    <n v="68"/>
    <n v="6"/>
    <n v="6.33"/>
    <s v="2014"/>
    <n v="122"/>
    <n v="408"/>
    <s v="Normal"/>
    <s v="Low"/>
  </r>
  <r>
    <d v="2013-06-11T00:00:00"/>
    <d v="2013-09-11T00:00:00"/>
    <s v="First Class"/>
    <s v="Marc Harrigan"/>
    <s v="Vietnam"/>
    <x v="8"/>
    <s v="Furniture"/>
    <s v="SAFCO Chairmat, Set of Two"/>
    <n v="136"/>
    <n v="3"/>
    <n v="36.840000000000003"/>
    <s v="2013"/>
    <n v="92"/>
    <n v="408"/>
    <s v="Normal"/>
    <s v="Low"/>
  </r>
  <r>
    <d v="2013-03-04T00:00:00"/>
    <d v="2013-09-04T00:00:00"/>
    <s v="Standard Class"/>
    <s v="Elpida Rittenbach"/>
    <s v="Australia"/>
    <x v="6"/>
    <s v="Furniture"/>
    <s v="Tenex Door Stop, Erganomic"/>
    <n v="102"/>
    <n v="4"/>
    <n v="7.38"/>
    <s v="2013"/>
    <n v="184"/>
    <n v="408"/>
    <s v="Late"/>
    <s v="Low"/>
  </r>
  <r>
    <d v="2012-05-01T00:00:00"/>
    <d v="2012-09-01T00:00:00"/>
    <s v="Standard Class"/>
    <s v="Emily Grady"/>
    <s v="Netherlands"/>
    <x v="1"/>
    <s v="Furniture"/>
    <s v="Eldon Photo Frame, Erganomic"/>
    <n v="136"/>
    <n v="3"/>
    <n v="9.32"/>
    <s v="2012"/>
    <n v="123"/>
    <n v="408"/>
    <s v="Normal"/>
    <s v="Low"/>
  </r>
  <r>
    <d v="2011-09-12T00:00:00"/>
    <d v="2011-11-12T00:00:00"/>
    <s v="Second Class"/>
    <s v="Thais Sissman"/>
    <s v="Australia"/>
    <x v="6"/>
    <s v="Office Supplies"/>
    <s v="Wilson Jones Binding Machine, Durable"/>
    <n v="136"/>
    <n v="3"/>
    <n v="3.49"/>
    <s v="2011"/>
    <n v="61"/>
    <n v="408"/>
    <s v="Early "/>
    <s v="Low"/>
  </r>
  <r>
    <d v="2014-06-11T00:00:00"/>
    <d v="2014-11-11T00:00:00"/>
    <s v="Standard Class"/>
    <s v="Alan Hwang"/>
    <s v="Mexico"/>
    <x v="10"/>
    <s v="Office Supplies"/>
    <s v="Eldon Folders, Blue"/>
    <n v="68"/>
    <n v="6"/>
    <n v="7.35"/>
    <s v="2014"/>
    <n v="153"/>
    <n v="408"/>
    <s v="Late"/>
    <s v="Low"/>
  </r>
  <r>
    <d v="2014-08-12T00:00:00"/>
    <d v="2014-10-12T00:00:00"/>
    <s v="Second Class"/>
    <s v="Joseph Holt"/>
    <s v="New Zealand"/>
    <x v="6"/>
    <s v="Office Supplies"/>
    <s v="Acme Scissors, High Speed"/>
    <n v="102"/>
    <n v="4"/>
    <n v="11.23"/>
    <s v="2014"/>
    <n v="61"/>
    <n v="408"/>
    <s v="Early "/>
    <s v="Low"/>
  </r>
  <r>
    <d v="2013-02-12T00:00:00"/>
    <d v="2013-05-12T00:00:00"/>
    <s v="First Class"/>
    <s v="Pauline Chand"/>
    <s v="Indonesia"/>
    <x v="8"/>
    <s v="Office Supplies"/>
    <s v="Tenex Trays, Industrial"/>
    <n v="136"/>
    <n v="3"/>
    <n v="22.45"/>
    <s v="2013"/>
    <n v="89"/>
    <n v="408"/>
    <s v="Normal"/>
    <s v="Low"/>
  </r>
  <r>
    <d v="2011-02-08T00:00:00"/>
    <d v="2011-06-08T00:00:00"/>
    <s v="Standard Class"/>
    <s v="Craig Carreira"/>
    <s v="Ghana"/>
    <x v="2"/>
    <s v="Office Supplies"/>
    <s v="Stanley Markers, Water Color"/>
    <n v="102"/>
    <n v="4"/>
    <n v="15.19"/>
    <s v="2011"/>
    <n v="120"/>
    <n v="408"/>
    <s v="Normal"/>
    <s v="Low"/>
  </r>
  <r>
    <d v="2012-05-03T00:00:00"/>
    <d v="2012-09-03T00:00:00"/>
    <s v="Standard Class"/>
    <s v="Greg Matthias"/>
    <s v="Australia"/>
    <x v="6"/>
    <s v="Furniture"/>
    <s v="Hon Executive Leather Armchair, Adjustable"/>
    <n v="409"/>
    <n v="1"/>
    <n v="67.67"/>
    <s v="2012"/>
    <n v="123"/>
    <n v="409"/>
    <s v="Normal"/>
    <s v="Low"/>
  </r>
  <r>
    <d v="2014-01-04T00:00:00"/>
    <d v="2014-05-04T00:00:00"/>
    <s v="Standard Class"/>
    <s v="David Smith"/>
    <s v="United States"/>
    <x v="1"/>
    <s v="Furniture"/>
    <s v="Bush Mission Pointe Library"/>
    <n v="205"/>
    <n v="2"/>
    <n v="24.37"/>
    <s v="2014"/>
    <n v="120"/>
    <n v="410"/>
    <s v="Normal"/>
    <s v="Low"/>
  </r>
  <r>
    <d v="2012-01-11T00:00:00"/>
    <d v="2012-05-11T00:00:00"/>
    <s v="Standard Class"/>
    <s v="Jeremy Farry"/>
    <s v="United States"/>
    <x v="5"/>
    <s v="Furniture"/>
    <s v="Hon Comfortask Task/Swivel Chairs"/>
    <n v="205"/>
    <n v="2"/>
    <n v="5.99"/>
    <s v="2012"/>
    <n v="121"/>
    <n v="410"/>
    <s v="Normal"/>
    <s v="Low"/>
  </r>
  <r>
    <d v="2014-01-10T00:00:00"/>
    <d v="2014-04-10T00:00:00"/>
    <s v="First Class"/>
    <s v="Joel Eaton"/>
    <s v="Honduras"/>
    <x v="1"/>
    <s v="Technology"/>
    <s v="Enermax Router, Erganomic"/>
    <n v="205"/>
    <n v="2"/>
    <n v="82.23"/>
    <s v="2014"/>
    <n v="90"/>
    <n v="410"/>
    <s v="Normal"/>
    <s v="Low"/>
  </r>
  <r>
    <d v="2014-07-04T00:00:00"/>
    <d v="2014-11-04T00:00:00"/>
    <s v="Standard Class"/>
    <s v="Lisa DeCherney"/>
    <s v="India"/>
    <x v="11"/>
    <s v="Office Supplies"/>
    <s v="Kraft Business Envelopes, Security-Tint"/>
    <n v="82"/>
    <n v="5"/>
    <n v="7.87"/>
    <s v="2014"/>
    <n v="123"/>
    <n v="410"/>
    <s v="Normal"/>
    <s v="Low"/>
  </r>
  <r>
    <d v="2014-12-11T00:00:00"/>
    <d v="2014-12-11T00:00:00"/>
    <s v="Same Day"/>
    <s v="Muhammed MacIntyre"/>
    <s v="Dominican Republic"/>
    <x v="7"/>
    <s v="Office Supplies"/>
    <s v="Eaton Computer Printout Paper, 8.5 x 11"/>
    <n v="82"/>
    <n v="5"/>
    <n v="28.16"/>
    <s v="2014"/>
    <n v="0"/>
    <n v="410"/>
    <s v="Early "/>
    <s v="Low"/>
  </r>
  <r>
    <d v="2014-02-05T00:00:00"/>
    <d v="2014-06-05T00:00:00"/>
    <s v="Standard Class"/>
    <s v="Joseph Airdo"/>
    <s v="Netherlands"/>
    <x v="1"/>
    <s v="Office Supplies"/>
    <s v="Enermax Computer Printout Paper, 8.5 x 11"/>
    <n v="82"/>
    <n v="5"/>
    <n v="4.54"/>
    <s v="2014"/>
    <n v="120"/>
    <n v="410"/>
    <s v="Normal"/>
    <s v="Low"/>
  </r>
  <r>
    <d v="2013-03-05T00:00:00"/>
    <d v="2013-07-05T00:00:00"/>
    <s v="Standard Class"/>
    <s v="Shahid Collister"/>
    <s v="Venezuela"/>
    <x v="4"/>
    <s v="Technology"/>
    <s v="SanDisk Router, Bluetooth"/>
    <n v="205"/>
    <n v="2"/>
    <n v="6.96"/>
    <s v="2013"/>
    <n v="122"/>
    <n v="410"/>
    <s v="Normal"/>
    <s v="Low"/>
  </r>
  <r>
    <d v="2011-01-03T00:00:00"/>
    <d v="2011-07-03T00:00:00"/>
    <s v="Standard Class"/>
    <s v="Giulietta Weimer"/>
    <s v="United States"/>
    <x v="1"/>
    <s v="Office Supplies"/>
    <s v="Recycled Steel Personal File for Hanging File Folders"/>
    <n v="137"/>
    <n v="3"/>
    <n v="8.49"/>
    <s v="2011"/>
    <n v="181"/>
    <n v="411"/>
    <s v="Late"/>
    <s v="Low"/>
  </r>
  <r>
    <d v="2013-02-01T00:00:00"/>
    <d v="2013-05-01T00:00:00"/>
    <s v="First Class"/>
    <s v="Anna Häberlin"/>
    <s v="France"/>
    <x v="1"/>
    <s v="Office Supplies"/>
    <s v="Stanley Sketch Pad, Fluorescent"/>
    <n v="137"/>
    <n v="3"/>
    <n v="21.79"/>
    <s v="2013"/>
    <n v="89"/>
    <n v="411"/>
    <s v="Normal"/>
    <s v="Low"/>
  </r>
  <r>
    <d v="2014-02-08T00:00:00"/>
    <d v="2014-05-08T00:00:00"/>
    <s v="First Class"/>
    <s v="Philip Brown"/>
    <s v="France"/>
    <x v="1"/>
    <s v="Office Supplies"/>
    <s v="Sanford Sketch Pad, Easy-Erase"/>
    <n v="137"/>
    <n v="3"/>
    <n v="19.84"/>
    <s v="2014"/>
    <n v="89"/>
    <n v="411"/>
    <s v="Normal"/>
    <s v="Low"/>
  </r>
  <r>
    <d v="2011-09-09T00:00:00"/>
    <d v="2011-11-09T00:00:00"/>
    <s v="Second Class"/>
    <s v="Dorothy Badders"/>
    <s v="Mexico"/>
    <x v="10"/>
    <s v="Furniture"/>
    <s v="SAFCO Steel Folding Chair, Red"/>
    <n v="137"/>
    <n v="3"/>
    <n v="13.97"/>
    <s v="2011"/>
    <n v="61"/>
    <n v="411"/>
    <s v="Early "/>
    <s v="Low"/>
  </r>
  <r>
    <d v="2013-01-10T00:00:00"/>
    <d v="2013-05-10T00:00:00"/>
    <s v="Second Class"/>
    <s v="Skye Norling"/>
    <s v="Mexico"/>
    <x v="10"/>
    <s v="Office Supplies"/>
    <s v="Cuisinart Coffee Grinder, Red"/>
    <n v="103"/>
    <n v="4"/>
    <n v="19.940000000000001"/>
    <s v="2013"/>
    <n v="120"/>
    <n v="412"/>
    <s v="Normal"/>
    <s v="Low"/>
  </r>
  <r>
    <d v="2013-03-10T00:00:00"/>
    <d v="2013-03-10T00:00:00"/>
    <s v="Same Day"/>
    <s v="Chloris Kastensmidt"/>
    <s v="Australia"/>
    <x v="6"/>
    <s v="Furniture"/>
    <s v="Safco 3-Shelf Cabinet, Mobile"/>
    <n v="206"/>
    <n v="2"/>
    <n v="28.96"/>
    <s v="2013"/>
    <n v="0"/>
    <n v="412"/>
    <s v="Early "/>
    <s v="Low"/>
  </r>
  <r>
    <d v="2013-01-04T00:00:00"/>
    <d v="2013-06-04T00:00:00"/>
    <s v="Standard Class"/>
    <s v="Aimee Bixby"/>
    <s v="Dominican Republic"/>
    <x v="7"/>
    <s v="Furniture"/>
    <s v="Novimex Bag Chairs, Adjustable"/>
    <n v="103"/>
    <n v="4"/>
    <n v="5.99"/>
    <s v="2013"/>
    <n v="151"/>
    <n v="412"/>
    <s v="Late"/>
    <s v="Low"/>
  </r>
  <r>
    <d v="2014-07-03T00:00:00"/>
    <d v="2014-11-03T00:00:00"/>
    <s v="Standard Class"/>
    <s v="Frank Carlisle"/>
    <s v="United States"/>
    <x v="0"/>
    <s v="Technology"/>
    <s v="Digium D40 VoIP phone"/>
    <n v="206"/>
    <n v="2"/>
    <n v="21.16"/>
    <s v="2014"/>
    <n v="123"/>
    <n v="412"/>
    <s v="Normal"/>
    <s v="Low"/>
  </r>
  <r>
    <d v="2012-03-09T00:00:00"/>
    <d v="2012-07-09T00:00:00"/>
    <s v="Standard Class"/>
    <s v="Ashley Jarboe"/>
    <s v="Netherlands"/>
    <x v="1"/>
    <s v="Office Supplies"/>
    <s v="Binney &amp; Smith Canvas, Blue"/>
    <n v="103"/>
    <n v="4"/>
    <n v="8.1300000000000008"/>
    <s v="2012"/>
    <n v="122"/>
    <n v="412"/>
    <s v="Normal"/>
    <s v="Low"/>
  </r>
  <r>
    <d v="2011-01-08T00:00:00"/>
    <d v="2011-06-08T00:00:00"/>
    <s v="Standard Class"/>
    <s v="Jill Fjeld"/>
    <s v="Philippines"/>
    <x v="8"/>
    <s v="Technology"/>
    <s v="Memorex Numeric Keypad, Erganomic"/>
    <n v="103"/>
    <n v="4"/>
    <n v="7.42"/>
    <s v="2011"/>
    <n v="151"/>
    <n v="412"/>
    <s v="Late"/>
    <s v="Low"/>
  </r>
  <r>
    <d v="2013-04-12T00:00:00"/>
    <d v="2013-08-12T00:00:00"/>
    <s v="Standard Class"/>
    <s v="Roger Demir"/>
    <s v="United States"/>
    <x v="0"/>
    <s v="Furniture"/>
    <s v="O'Sullivan Living Dimensions 2-Shelf Bookcases"/>
    <n v="206"/>
    <n v="2"/>
    <n v="34.5"/>
    <s v="2013"/>
    <n v="122"/>
    <n v="412"/>
    <s v="Normal"/>
    <s v="Low"/>
  </r>
  <r>
    <d v="2014-08-09T00:00:00"/>
    <d v="2014-12-09T00:00:00"/>
    <s v="Standard Class"/>
    <s v="Nora Pelletier"/>
    <s v="Mali"/>
    <x v="2"/>
    <s v="Furniture"/>
    <s v="Ikea Classic Bookcase, Traditional"/>
    <n v="412"/>
    <n v="1"/>
    <n v="15.94"/>
    <s v="2014"/>
    <n v="122"/>
    <n v="412"/>
    <s v="Normal"/>
    <s v="Low"/>
  </r>
  <r>
    <d v="2014-02-10T00:00:00"/>
    <d v="2014-08-10T00:00:00"/>
    <s v="Standard Class"/>
    <s v="Liz Thompson"/>
    <s v="Rwanda"/>
    <x v="2"/>
    <s v="Furniture"/>
    <s v="Ikea Classic Bookcase, Traditional"/>
    <n v="412"/>
    <n v="1"/>
    <n v="23.71"/>
    <s v="2014"/>
    <n v="181"/>
    <n v="412"/>
    <s v="Late"/>
    <s v="Low"/>
  </r>
  <r>
    <d v="2014-06-10T00:00:00"/>
    <d v="2014-08-10T00:00:00"/>
    <s v="Second Class"/>
    <s v="Matt Connell"/>
    <s v="Dominican Republic"/>
    <x v="7"/>
    <s v="Office Supplies"/>
    <s v="Green Bar Cards &amp; Envelopes, Premium"/>
    <n v="103"/>
    <n v="4"/>
    <n v="3.74"/>
    <s v="2014"/>
    <n v="61"/>
    <n v="412"/>
    <s v="Early "/>
    <s v="Low"/>
  </r>
  <r>
    <d v="2013-02-04T00:00:00"/>
    <d v="2013-09-04T00:00:00"/>
    <s v="Standard Class"/>
    <s v="George Ashbrook"/>
    <s v="Mexico"/>
    <x v="10"/>
    <s v="Office Supplies"/>
    <s v="Harbour Creations Color Coded Labels, Alphabetical"/>
    <n v="59"/>
    <n v="7"/>
    <n v="8.43"/>
    <s v="2013"/>
    <n v="212"/>
    <n v="413"/>
    <s v="Late"/>
    <s v="Low"/>
  </r>
  <r>
    <d v="2014-06-11T00:00:00"/>
    <d v="2014-10-11T00:00:00"/>
    <s v="Standard Class"/>
    <s v="Christine Sundaresam"/>
    <s v="South Africa"/>
    <x v="2"/>
    <s v="Furniture"/>
    <s v="Ikea Classic Bookcase, Pine"/>
    <n v="413"/>
    <n v="1"/>
    <n v="30.64"/>
    <s v="2014"/>
    <n v="122"/>
    <n v="413"/>
    <s v="Normal"/>
    <s v="Low"/>
  </r>
  <r>
    <d v="2013-09-11T00:00:00"/>
    <d v="2013-11-11T00:00:00"/>
    <s v="Second Class"/>
    <s v="Ken Brennan"/>
    <s v="El Salvador"/>
    <x v="1"/>
    <s v="Office Supplies"/>
    <s v="Hon Color Coded Labels, Alphabetical"/>
    <n v="59"/>
    <n v="7"/>
    <n v="12.77"/>
    <s v="2013"/>
    <n v="61"/>
    <n v="413"/>
    <s v="Early "/>
    <s v="Low"/>
  </r>
  <r>
    <d v="2011-07-05T00:00:00"/>
    <d v="2011-09-05T00:00:00"/>
    <s v="First Class"/>
    <s v="Roger Barcio"/>
    <s v="Democratic Republic of the Congo"/>
    <x v="2"/>
    <s v="Furniture"/>
    <s v="Ikea Classic Bookcase, Mobile"/>
    <n v="414"/>
    <n v="1"/>
    <n v="48.6"/>
    <s v="2011"/>
    <n v="62"/>
    <n v="414"/>
    <s v="Early "/>
    <s v="Low"/>
  </r>
  <r>
    <d v="2014-04-06T00:00:00"/>
    <d v="2014-09-06T00:00:00"/>
    <s v="Standard Class"/>
    <s v="Greg Matthias"/>
    <s v="Australia"/>
    <x v="6"/>
    <s v="Office Supplies"/>
    <s v="Hon Color Coded Labels, Laser Printer Compatible"/>
    <n v="69"/>
    <n v="6"/>
    <n v="6.61"/>
    <s v="2014"/>
    <n v="153"/>
    <n v="414"/>
    <s v="Late"/>
    <s v="Low"/>
  </r>
  <r>
    <d v="2013-07-03T00:00:00"/>
    <d v="2013-09-03T00:00:00"/>
    <s v="Second Class"/>
    <s v="Denise Leinenbach"/>
    <s v="Australia"/>
    <x v="6"/>
    <s v="Technology"/>
    <s v="Belkin Memory Card, Bluetooth"/>
    <n v="207"/>
    <n v="2"/>
    <n v="17.38"/>
    <s v="2013"/>
    <n v="62"/>
    <n v="414"/>
    <s v="Early "/>
    <s v="Low"/>
  </r>
  <r>
    <d v="2013-02-12T00:00:00"/>
    <d v="2013-07-12T00:00:00"/>
    <s v="Second Class"/>
    <s v="Eva Jacobs"/>
    <s v="United States"/>
    <x v="5"/>
    <s v="Technology"/>
    <s v="Jensen SMPS-640 - speaker phone"/>
    <n v="138"/>
    <n v="3"/>
    <n v="9.01"/>
    <s v="2013"/>
    <n v="150"/>
    <n v="414"/>
    <s v="Normal"/>
    <s v="Low"/>
  </r>
  <r>
    <d v="2014-06-11T00:00:00"/>
    <d v="2014-12-11T00:00:00"/>
    <s v="Standard Class"/>
    <s v="Anna Andreadi"/>
    <s v="Argentina"/>
    <x v="4"/>
    <s v="Technology"/>
    <s v="Enermax Router, Bluetooth"/>
    <n v="207"/>
    <n v="2"/>
    <n v="13.37"/>
    <s v="2014"/>
    <n v="183"/>
    <n v="414"/>
    <s v="Late"/>
    <s v="Low"/>
  </r>
  <r>
    <d v="2013-01-08T00:00:00"/>
    <d v="2013-05-08T00:00:00"/>
    <s v="Standard Class"/>
    <s v="Dianna Wilson"/>
    <s v="India"/>
    <x v="11"/>
    <s v="Furniture"/>
    <s v="Novimex Bag Chairs, Red"/>
    <n v="138"/>
    <n v="3"/>
    <n v="6.59"/>
    <s v="2013"/>
    <n v="120"/>
    <n v="414"/>
    <s v="Normal"/>
    <s v="Low"/>
  </r>
  <r>
    <d v="2014-04-11T00:00:00"/>
    <d v="2014-09-11T00:00:00"/>
    <s v="Second Class"/>
    <s v="Edward Nazzal"/>
    <s v="Australia"/>
    <x v="6"/>
    <s v="Technology"/>
    <s v="Konica Card Printer, Red"/>
    <n v="207"/>
    <n v="2"/>
    <n v="43.77"/>
    <s v="2014"/>
    <n v="153"/>
    <n v="414"/>
    <s v="Late"/>
    <s v="Low"/>
  </r>
  <r>
    <d v="2012-08-08T00:00:00"/>
    <d v="2012-12-08T00:00:00"/>
    <s v="Second Class"/>
    <s v="Julie Creighton"/>
    <s v="Germany"/>
    <x v="1"/>
    <s v="Office Supplies"/>
    <s v="Wilson Jones Binder Covers, Durable"/>
    <n v="69"/>
    <n v="6"/>
    <n v="10.8"/>
    <s v="2012"/>
    <n v="122"/>
    <n v="414"/>
    <s v="Normal"/>
    <s v="Low"/>
  </r>
  <r>
    <d v="2012-03-11T00:00:00"/>
    <d v="2012-04-11T00:00:00"/>
    <s v="First Class"/>
    <s v="Dana Kaydos"/>
    <s v="Iraq"/>
    <x v="3"/>
    <s v="Technology"/>
    <s v="Logitech Memory Card, USB"/>
    <n v="207"/>
    <n v="2"/>
    <n v="24.57"/>
    <s v="2012"/>
    <n v="31"/>
    <n v="414"/>
    <s v="Early "/>
    <s v="Low"/>
  </r>
  <r>
    <d v="2013-06-11T00:00:00"/>
    <d v="2013-08-11T00:00:00"/>
    <s v="First Class"/>
    <s v="Adrian Barton"/>
    <s v="Mexico"/>
    <x v="10"/>
    <s v="Office Supplies"/>
    <s v="Hoover Coffee Grinder, Red"/>
    <n v="138"/>
    <n v="3"/>
    <n v="37.1"/>
    <s v="2013"/>
    <n v="61"/>
    <n v="414"/>
    <s v="Early "/>
    <s v="Low"/>
  </r>
  <r>
    <d v="2013-04-11T00:00:00"/>
    <d v="2013-08-11T00:00:00"/>
    <s v="Second Class"/>
    <s v="Maureen Fritzler"/>
    <s v="China"/>
    <x v="9"/>
    <s v="Technology"/>
    <s v="Logitech Memory Card, Bluetooth"/>
    <n v="207"/>
    <n v="2"/>
    <n v="41.58"/>
    <s v="2013"/>
    <n v="122"/>
    <n v="414"/>
    <s v="Normal"/>
    <s v="Low"/>
  </r>
  <r>
    <d v="2014-02-06T00:00:00"/>
    <d v="2014-06-06T00:00:00"/>
    <s v="Standard Class"/>
    <s v="Evan Bailliet"/>
    <s v="China"/>
    <x v="9"/>
    <s v="Office Supplies"/>
    <s v="Stiletto Ruler, Easy Grip"/>
    <n v="83"/>
    <n v="5"/>
    <n v="15.29"/>
    <s v="2014"/>
    <n v="120"/>
    <n v="415"/>
    <s v="Normal"/>
    <s v="Low"/>
  </r>
  <r>
    <d v="2013-04-11T00:00:00"/>
    <d v="2013-07-11T00:00:00"/>
    <s v="First Class"/>
    <s v="Phillip Flathmann"/>
    <s v="United States"/>
    <x v="0"/>
    <s v="Technology"/>
    <s v="Kensington K72356US Mouse-in-a-Box USB Desktop Mouse"/>
    <n v="83"/>
    <n v="5"/>
    <n v="30.94"/>
    <s v="2013"/>
    <n v="91"/>
    <n v="415"/>
    <s v="Normal"/>
    <s v="Low"/>
  </r>
  <r>
    <d v="2014-03-10T00:00:00"/>
    <d v="2014-07-10T00:00:00"/>
    <s v="Standard Class"/>
    <s v="Liz Thompson"/>
    <s v="South Africa"/>
    <x v="2"/>
    <s v="Furniture"/>
    <s v="Bush Classic Bookcase, Mobile"/>
    <n v="415"/>
    <n v="1"/>
    <n v="44.95"/>
    <s v="2014"/>
    <n v="122"/>
    <n v="415"/>
    <s v="Normal"/>
    <s v="Low"/>
  </r>
  <r>
    <d v="2014-04-09T00:00:00"/>
    <d v="2014-09-09T00:00:00"/>
    <s v="Standard Class"/>
    <s v="Sample Company A"/>
    <s v="United States"/>
    <x v="0"/>
    <s v="Office Supplies"/>
    <s v="Square Ring Data Binders, Rigid 75 Pt. Covers, 11&quot; x 14-7/8&quot;"/>
    <n v="83"/>
    <n v="5"/>
    <n v="5.59"/>
    <s v="2014"/>
    <n v="153"/>
    <n v="415"/>
    <s v="Late"/>
    <s v="Low"/>
  </r>
  <r>
    <d v="2013-03-01T00:00:00"/>
    <d v="2013-05-01T00:00:00"/>
    <s v="Second Class"/>
    <s v="Shui Tom"/>
    <s v="Germany"/>
    <x v="1"/>
    <s v="Office Supplies"/>
    <s v="Green Bar Parchment Paper, Premium"/>
    <n v="83"/>
    <n v="5"/>
    <n v="19.670000000000002"/>
    <s v="2013"/>
    <n v="61"/>
    <n v="415"/>
    <s v="Early "/>
    <s v="Low"/>
  </r>
  <r>
    <d v="2012-02-11T00:00:00"/>
    <d v="2012-05-11T00:00:00"/>
    <s v="First Class"/>
    <s v="Nora Preis"/>
    <s v="Turkey"/>
    <x v="3"/>
    <s v="Technology"/>
    <s v="Canon Copy Machine, High-Speed"/>
    <n v="208"/>
    <n v="2"/>
    <n v="35.36"/>
    <s v="2012"/>
    <n v="90"/>
    <n v="416"/>
    <s v="Normal"/>
    <s v="Low"/>
  </r>
  <r>
    <d v="2014-06-02T00:00:00"/>
    <d v="2014-11-02T00:00:00"/>
    <s v="Second Class"/>
    <s v="Henry MacAllister"/>
    <s v="Belgium"/>
    <x v="1"/>
    <s v="Office Supplies"/>
    <s v="Sanford Pencil Sharpener, Water Color"/>
    <n v="104"/>
    <n v="4"/>
    <n v="12.26"/>
    <s v="2014"/>
    <n v="153"/>
    <n v="416"/>
    <s v="Late"/>
    <s v="Low"/>
  </r>
  <r>
    <d v="2011-07-02T00:00:00"/>
    <d v="2011-11-02T00:00:00"/>
    <s v="Standard Class"/>
    <s v="Susan MacKendrick"/>
    <s v="France"/>
    <x v="1"/>
    <s v="Technology"/>
    <s v="Konica Receipt Printer, Wireless"/>
    <n v="208"/>
    <n v="2"/>
    <n v="10.45"/>
    <s v="2011"/>
    <n v="123"/>
    <n v="416"/>
    <s v="Normal"/>
    <s v="Low"/>
  </r>
  <r>
    <d v="2014-10-10T00:00:00"/>
    <d v="2014-12-10T00:00:00"/>
    <s v="Second Class"/>
    <s v="Sarah Jordon"/>
    <s v="Argentina"/>
    <x v="4"/>
    <s v="Technology"/>
    <s v="Enermax Router, Programmable"/>
    <n v="208"/>
    <n v="2"/>
    <n v="26.26"/>
    <s v="2014"/>
    <n v="61"/>
    <n v="416"/>
    <s v="Early "/>
    <s v="Low"/>
  </r>
  <r>
    <d v="2013-09-10T00:00:00"/>
    <d v="2013-12-10T00:00:00"/>
    <s v="Second Class"/>
    <s v="Joel Jenkins"/>
    <s v="Dominican Republic"/>
    <x v="7"/>
    <s v="Furniture"/>
    <s v="Barricks Wood Table, Adjustable Height"/>
    <n v="208"/>
    <n v="2"/>
    <n v="22.65"/>
    <s v="2013"/>
    <n v="91"/>
    <n v="416"/>
    <s v="Normal"/>
    <s v="Low"/>
  </r>
  <r>
    <d v="2011-03-06T00:00:00"/>
    <d v="2011-08-06T00:00:00"/>
    <s v="Standard Class"/>
    <s v="Paul Prost"/>
    <s v="Egypt"/>
    <x v="2"/>
    <s v="Office Supplies"/>
    <s v="Hon Round Labels, Alphabetical"/>
    <n v="52"/>
    <n v="8"/>
    <n v="3.92"/>
    <s v="2011"/>
    <n v="153"/>
    <n v="416"/>
    <s v="Late"/>
    <s v="Low"/>
  </r>
  <r>
    <d v="2013-07-11T00:00:00"/>
    <d v="2013-10-11T00:00:00"/>
    <s v="First Class"/>
    <s v="Kelly Lampkin"/>
    <s v="United States"/>
    <x v="4"/>
    <s v="Furniture"/>
    <s v="High-Back Leather Manager's Chair"/>
    <n v="208"/>
    <n v="2"/>
    <n v="61.89"/>
    <s v="2013"/>
    <n v="92"/>
    <n v="416"/>
    <s v="Normal"/>
    <s v="Low"/>
  </r>
  <r>
    <d v="2011-05-05T00:00:00"/>
    <d v="2011-10-05T00:00:00"/>
    <s v="Standard Class"/>
    <s v="Craig Carreira"/>
    <s v="Pakistan"/>
    <x v="11"/>
    <s v="Furniture"/>
    <s v="Office Star Bag Chairs, Adjustable"/>
    <n v="139"/>
    <n v="3"/>
    <n v="14.34"/>
    <s v="2011"/>
    <n v="153"/>
    <n v="417"/>
    <s v="Late"/>
    <s v="Low"/>
  </r>
  <r>
    <d v="2014-02-01T00:00:00"/>
    <d v="2014-06-01T00:00:00"/>
    <s v="Standard Class"/>
    <s v="Keith Herrera"/>
    <s v="China"/>
    <x v="9"/>
    <s v="Technology"/>
    <s v="Epson Calculator, Wireless"/>
    <n v="139"/>
    <n v="3"/>
    <n v="11.64"/>
    <s v="2014"/>
    <n v="120"/>
    <n v="417"/>
    <s v="Normal"/>
    <s v="Low"/>
  </r>
  <r>
    <d v="2014-04-12T00:00:00"/>
    <d v="2014-09-12T00:00:00"/>
    <s v="Standard Class"/>
    <s v="Eva Jacobs"/>
    <s v="Indonesia"/>
    <x v="8"/>
    <s v="Furniture"/>
    <s v="Office Star Rocking Chair, Set of Two"/>
    <n v="209"/>
    <n v="2"/>
    <n v="31.6"/>
    <s v="2014"/>
    <n v="153"/>
    <n v="418"/>
    <s v="Late"/>
    <s v="Low"/>
  </r>
  <r>
    <d v="2014-03-11T00:00:00"/>
    <d v="2014-07-11T00:00:00"/>
    <s v="Standard Class"/>
    <s v="Tony Molinari"/>
    <s v="Italy"/>
    <x v="4"/>
    <s v="Technology"/>
    <s v="Okidata Card Printer, White"/>
    <n v="209"/>
    <n v="2"/>
    <n v="19.22"/>
    <s v="2014"/>
    <n v="122"/>
    <n v="418"/>
    <s v="Normal"/>
    <s v="Low"/>
  </r>
  <r>
    <d v="2014-09-06T00:00:00"/>
    <d v="2014-11-06T00:00:00"/>
    <s v="First Class"/>
    <s v="Hunter Glantz"/>
    <s v="Brazil"/>
    <x v="4"/>
    <s v="Office Supplies"/>
    <s v="Green Bar Message Books, Multicolor"/>
    <n v="84"/>
    <n v="5"/>
    <n v="0.02"/>
    <s v="2014"/>
    <n v="61"/>
    <n v="420"/>
    <s v="Early "/>
    <s v="Low"/>
  </r>
  <r>
    <d v="2013-03-05T00:00:00"/>
    <d v="2013-07-05T00:00:00"/>
    <s v="Standard Class"/>
    <s v="Patrick Ryan"/>
    <s v="Indonesia"/>
    <x v="8"/>
    <s v="Office Supplies"/>
    <s v="Fiskars Ruler, Easy Grip"/>
    <n v="60"/>
    <n v="7"/>
    <n v="5.35"/>
    <s v="2013"/>
    <n v="122"/>
    <n v="420"/>
    <s v="Normal"/>
    <s v="Low"/>
  </r>
  <r>
    <d v="2014-07-10T00:00:00"/>
    <d v="2014-11-10T00:00:00"/>
    <s v="Standard Class"/>
    <s v="Kelly Lampkin"/>
    <s v="Argentina"/>
    <x v="4"/>
    <s v="Technology"/>
    <s v="Epson Printer, Durable"/>
    <n v="210"/>
    <n v="2"/>
    <n v="22.47"/>
    <s v="2014"/>
    <n v="123"/>
    <n v="420"/>
    <s v="Normal"/>
    <s v="Low"/>
  </r>
  <r>
    <d v="2011-07-09T00:00:00"/>
    <d v="2011-12-09T00:00:00"/>
    <s v="Second Class"/>
    <s v="Lisa Ryan"/>
    <s v="United States"/>
    <x v="0"/>
    <s v="Office Supplies"/>
    <s v="Avery Legal 4-Ring Binder"/>
    <n v="84"/>
    <n v="5"/>
    <n v="3.39"/>
    <s v="2011"/>
    <n v="153"/>
    <n v="420"/>
    <s v="Late"/>
    <s v="Low"/>
  </r>
  <r>
    <d v="2011-02-02T00:00:00"/>
    <d v="2011-04-02T00:00:00"/>
    <s v="Second Class"/>
    <s v="Giulietta Dortch"/>
    <s v="Thailand"/>
    <x v="8"/>
    <s v="Office Supplies"/>
    <s v="Stanley Canvas, Blue"/>
    <n v="105"/>
    <n v="4"/>
    <n v="13.49"/>
    <s v="2011"/>
    <n v="59"/>
    <n v="420"/>
    <s v="Early "/>
    <s v="Low"/>
  </r>
  <r>
    <d v="2013-07-05T00:00:00"/>
    <d v="2013-12-05T00:00:00"/>
    <s v="Standard Class"/>
    <s v="Steve Chapman"/>
    <s v="India"/>
    <x v="11"/>
    <s v="Office Supplies"/>
    <s v="Advantus Rubber Bands, Metal"/>
    <n v="84"/>
    <n v="5"/>
    <n v="3.58"/>
    <s v="2013"/>
    <n v="153"/>
    <n v="420"/>
    <s v="Late"/>
    <s v="Low"/>
  </r>
  <r>
    <d v="2014-08-11T00:00:00"/>
    <d v="2014-08-11T00:00:00"/>
    <s v="Same Day"/>
    <s v="Bart Pistole"/>
    <s v="Australia"/>
    <x v="6"/>
    <s v="Office Supplies"/>
    <s v="Fellowes Box, Wire Frame"/>
    <n v="84"/>
    <n v="5"/>
    <n v="16.87"/>
    <s v="2014"/>
    <n v="0"/>
    <n v="420"/>
    <s v="Early "/>
    <s v="Low"/>
  </r>
  <r>
    <d v="2011-11-01T00:00:00"/>
    <d v="2011-12-01T00:00:00"/>
    <s v="First Class"/>
    <s v="Philip Fox"/>
    <s v="Mexico"/>
    <x v="10"/>
    <s v="Office Supplies"/>
    <s v="KitchenAid Coffee Grinder, Black"/>
    <n v="140"/>
    <n v="3"/>
    <n v="6.47"/>
    <s v="2011"/>
    <n v="30"/>
    <n v="420"/>
    <s v="Early "/>
    <s v="Low"/>
  </r>
  <r>
    <d v="2014-03-11T00:00:00"/>
    <d v="2014-09-11T00:00:00"/>
    <s v="Standard Class"/>
    <s v="Michael Grace"/>
    <s v="Colombia"/>
    <x v="4"/>
    <s v="Office Supplies"/>
    <s v="Novimex Color Coded Labels, 5000 Label Set"/>
    <n v="60"/>
    <n v="7"/>
    <n v="4.8099999999999996"/>
    <s v="2014"/>
    <n v="184"/>
    <n v="420"/>
    <s v="Late"/>
    <s v="Low"/>
  </r>
  <r>
    <d v="2013-03-12T00:00:00"/>
    <d v="2013-04-12T00:00:00"/>
    <s v="First Class"/>
    <s v="Bryan Mills"/>
    <s v="Mexico"/>
    <x v="10"/>
    <s v="Office Supplies"/>
    <s v="Acco Binder Covers, Clear"/>
    <n v="60"/>
    <n v="7"/>
    <n v="12.48"/>
    <s v="2013"/>
    <n v="31"/>
    <n v="420"/>
    <s v="Early "/>
    <s v="Low"/>
  </r>
  <r>
    <d v="2012-08-06T00:00:00"/>
    <d v="2012-12-06T00:00:00"/>
    <s v="Standard Class"/>
    <s v="Andrew Gjertsen"/>
    <s v="United States"/>
    <x v="4"/>
    <s v="Office Supplies"/>
    <s v="Xerox 1963"/>
    <n v="42"/>
    <n v="10"/>
    <n v="2.87"/>
    <s v="2012"/>
    <n v="122"/>
    <n v="420"/>
    <s v="Normal"/>
    <s v="Low"/>
  </r>
  <r>
    <d v="2012-07-02T00:00:00"/>
    <d v="2012-11-02T00:00:00"/>
    <s v="Second Class"/>
    <s v="Eudokia Martin"/>
    <s v="Turkey"/>
    <x v="3"/>
    <s v="Office Supplies"/>
    <s v="Sanford Pencil Sharpener, Water Color"/>
    <n v="70"/>
    <n v="6"/>
    <n v="11.91"/>
    <s v="2012"/>
    <n v="123"/>
    <n v="420"/>
    <s v="Normal"/>
    <s v="Low"/>
  </r>
  <r>
    <d v="2014-06-12T00:00:00"/>
    <d v="2014-07-12T00:00:00"/>
    <s v="First Class"/>
    <s v="Patrick Bzostek"/>
    <s v="United States"/>
    <x v="0"/>
    <s v="Office Supplies"/>
    <s v="GBC Premium Transparent Covers with Diagonal Lined Pattern"/>
    <n v="84"/>
    <n v="5"/>
    <n v="15.35"/>
    <s v="2014"/>
    <n v="30"/>
    <n v="420"/>
    <s v="Early "/>
    <s v="Low"/>
  </r>
  <r>
    <d v="2011-12-12T00:00:00"/>
    <d v="2011-12-12T00:00:00"/>
    <s v="Same Day"/>
    <s v="Craig Yedwab"/>
    <s v="United States"/>
    <x v="1"/>
    <s v="Office Supplies"/>
    <s v="GBC DocuBind 300 Electric Binding Machine"/>
    <n v="210"/>
    <n v="2"/>
    <n v="16.16"/>
    <s v="2011"/>
    <n v="0"/>
    <n v="420"/>
    <s v="Early "/>
    <s v="Low"/>
  </r>
  <r>
    <d v="2013-05-10T00:00:00"/>
    <d v="2013-05-10T00:00:00"/>
    <s v="Same Day"/>
    <s v="Mary O'Rourke"/>
    <s v="United States"/>
    <x v="1"/>
    <s v="Office Supplies"/>
    <s v="Laser &amp; Ink Jet Business Envelopes"/>
    <n v="60"/>
    <n v="7"/>
    <n v="23.93"/>
    <s v="2013"/>
    <n v="0"/>
    <n v="420"/>
    <s v="Early "/>
    <s v="Low"/>
  </r>
  <r>
    <d v="2012-09-06T00:00:00"/>
    <d v="2012-11-06T00:00:00"/>
    <s v="Second Class"/>
    <s v="Trudy Glocke"/>
    <s v="United States"/>
    <x v="0"/>
    <s v="Technology"/>
    <s v="Dexim XPower Skin Super-Thin Power Case for iPhone 5 - Black"/>
    <n v="140"/>
    <n v="3"/>
    <n v="25.24"/>
    <s v="2012"/>
    <n v="61"/>
    <n v="420"/>
    <s v="Early "/>
    <s v="Low"/>
  </r>
  <r>
    <d v="2014-04-12T00:00:00"/>
    <d v="2014-10-12T00:00:00"/>
    <s v="Standard Class"/>
    <s v="Chuck Sachs"/>
    <s v="United States"/>
    <x v="5"/>
    <s v="Office Supplies"/>
    <s v="GBC Premium Transparent Covers with Diagonal Lined Pattern"/>
    <n v="84"/>
    <n v="5"/>
    <n v="7.41"/>
    <s v="2014"/>
    <n v="183"/>
    <n v="420"/>
    <s v="Late"/>
    <s v="Low"/>
  </r>
  <r>
    <d v="2012-03-03T00:00:00"/>
    <d v="2012-09-03T00:00:00"/>
    <s v="Standard Class"/>
    <s v="Jack O'Briant"/>
    <s v="India"/>
    <x v="11"/>
    <s v="Office Supplies"/>
    <s v="Accos Clamps, Assorted Sizes"/>
    <n v="84"/>
    <n v="5"/>
    <n v="5.62"/>
    <s v="2012"/>
    <n v="184"/>
    <n v="420"/>
    <s v="Late"/>
    <s v="Low"/>
  </r>
  <r>
    <d v="2012-01-06T00:00:00"/>
    <d v="2012-06-06T00:00:00"/>
    <s v="Standard Class"/>
    <s v="Barry Franz"/>
    <s v="Dominican Republic"/>
    <x v="7"/>
    <s v="Office Supplies"/>
    <s v="Eldon Lockers, Wire Frame"/>
    <n v="210"/>
    <n v="2"/>
    <n v="20.9"/>
    <s v="2012"/>
    <n v="152"/>
    <n v="420"/>
    <s v="Late"/>
    <s v="Low"/>
  </r>
  <r>
    <d v="2012-01-02T00:00:00"/>
    <d v="2012-06-02T00:00:00"/>
    <s v="Standard Class"/>
    <s v="Ryan Akin"/>
    <s v="Italy"/>
    <x v="4"/>
    <s v="Technology"/>
    <s v="Logitech Numeric Keypad, USB"/>
    <n v="140"/>
    <n v="3"/>
    <n v="5.45"/>
    <s v="2012"/>
    <n v="152"/>
    <n v="420"/>
    <s v="Late"/>
    <s v="Low"/>
  </r>
  <r>
    <d v="2013-06-06T00:00:00"/>
    <d v="2013-11-06T00:00:00"/>
    <s v="Standard Class"/>
    <s v="Elizabeth Moffitt"/>
    <s v="El Salvador"/>
    <x v="1"/>
    <s v="Furniture"/>
    <s v="Deflect-O Light Bulb, Erganomic"/>
    <n v="70"/>
    <n v="6"/>
    <n v="7.02"/>
    <s v="2013"/>
    <n v="153"/>
    <n v="420"/>
    <s v="Late"/>
    <s v="Low"/>
  </r>
  <r>
    <d v="2011-04-01T00:00:00"/>
    <d v="2011-08-01T00:00:00"/>
    <s v="Standard Class"/>
    <s v="Arthur Prichep"/>
    <s v="France"/>
    <x v="1"/>
    <s v="Office Supplies"/>
    <s v="Binney &amp; Smith Sketch Pad, Easy-Erase"/>
    <n v="140"/>
    <n v="3"/>
    <n v="10.78"/>
    <s v="2011"/>
    <n v="122"/>
    <n v="420"/>
    <s v="Normal"/>
    <s v="Low"/>
  </r>
  <r>
    <d v="2013-02-12T00:00:00"/>
    <d v="2013-02-12T00:00:00"/>
    <s v="Same Day"/>
    <s v="Nick Zandusky"/>
    <s v="France"/>
    <x v="1"/>
    <s v="Office Supplies"/>
    <s v="Xerox Note Cards, Premium"/>
    <n v="105"/>
    <n v="4"/>
    <n v="33.729999999999997"/>
    <s v="2013"/>
    <n v="0"/>
    <n v="420"/>
    <s v="Early "/>
    <s v="Low"/>
  </r>
  <r>
    <d v="2013-08-05T00:00:00"/>
    <d v="2013-11-05T00:00:00"/>
    <s v="First Class"/>
    <s v="Ralph Ritter"/>
    <s v="China"/>
    <x v="9"/>
    <s v="Technology"/>
    <s v="Memorex Numeric Keypad, Erganomic"/>
    <n v="140"/>
    <n v="3"/>
    <n v="24.05"/>
    <s v="2013"/>
    <n v="92"/>
    <n v="420"/>
    <s v="Normal"/>
    <s v="Low"/>
  </r>
  <r>
    <d v="2014-07-08T00:00:00"/>
    <d v="2014-12-08T00:00:00"/>
    <s v="Standard Class"/>
    <s v="Jack O'Briant"/>
    <s v="India"/>
    <x v="11"/>
    <s v="Office Supplies"/>
    <s v="Sanford Sketch Pad, Fluorescent"/>
    <n v="140"/>
    <n v="3"/>
    <n v="11.86"/>
    <s v="2014"/>
    <n v="153"/>
    <n v="420"/>
    <s v="Late"/>
    <s v="Low"/>
  </r>
  <r>
    <d v="2014-04-11T00:00:00"/>
    <d v="2014-10-11T00:00:00"/>
    <s v="Standard Class"/>
    <s v="Arthur Gainer"/>
    <s v="Nicaragua"/>
    <x v="1"/>
    <s v="Office Supplies"/>
    <s v="SanDisk Message Books, Multicolor"/>
    <n v="84"/>
    <n v="5"/>
    <n v="9.0500000000000007"/>
    <s v="2014"/>
    <n v="183"/>
    <n v="420"/>
    <s v="Late"/>
    <s v="Low"/>
  </r>
  <r>
    <d v="2014-05-12T00:00:00"/>
    <d v="2014-11-12T00:00:00"/>
    <s v="Standard Class"/>
    <s v="Thomas Seio"/>
    <s v="France"/>
    <x v="1"/>
    <s v="Office Supplies"/>
    <s v="Acme Ruler, High Speed"/>
    <n v="84"/>
    <n v="5"/>
    <n v="6.2"/>
    <s v="2014"/>
    <n v="184"/>
    <n v="420"/>
    <s v="Late"/>
    <s v="Low"/>
  </r>
  <r>
    <d v="2012-02-11T00:00:00"/>
    <d v="2012-07-11T00:00:00"/>
    <s v="Standard Class"/>
    <s v="Brian Dahlen"/>
    <s v="Germany"/>
    <x v="1"/>
    <s v="Technology"/>
    <s v="Logitech Numeric Keypad, USB"/>
    <n v="140"/>
    <n v="3"/>
    <n v="5.87"/>
    <s v="2012"/>
    <n v="151"/>
    <n v="420"/>
    <s v="Late"/>
    <s v="Low"/>
  </r>
  <r>
    <d v="2014-08-08T00:00:00"/>
    <d v="2014-12-08T00:00:00"/>
    <s v="Standard Class"/>
    <s v="Denny Ordway"/>
    <s v="Dominican Republic"/>
    <x v="7"/>
    <s v="Office Supplies"/>
    <s v="Smead Shelving, Industrial"/>
    <n v="105"/>
    <n v="4"/>
    <n v="4.34"/>
    <s v="2014"/>
    <n v="122"/>
    <n v="420"/>
    <s v="Normal"/>
    <s v="Low"/>
  </r>
  <r>
    <d v="2014-06-03T00:00:00"/>
    <d v="2014-07-03T00:00:00"/>
    <s v="First Class"/>
    <s v="Rick Reed"/>
    <s v="Panama"/>
    <x v="1"/>
    <s v="Office Supplies"/>
    <s v="Hamilton Beach Coffee Grinder, Black"/>
    <n v="84"/>
    <n v="5"/>
    <n v="12.86"/>
    <s v="2014"/>
    <n v="30"/>
    <n v="420"/>
    <s v="Early "/>
    <s v="Low"/>
  </r>
  <r>
    <d v="2012-08-02T00:00:00"/>
    <d v="2012-08-02T00:00:00"/>
    <s v="Same Day"/>
    <s v="John Murray"/>
    <s v="France"/>
    <x v="1"/>
    <s v="Office Supplies"/>
    <s v="Acme Ruler, High Speed"/>
    <n v="84"/>
    <n v="5"/>
    <n v="32"/>
    <s v="2012"/>
    <n v="0"/>
    <n v="420"/>
    <s v="Early "/>
    <s v="Low"/>
  </r>
  <r>
    <d v="2013-02-08T00:00:00"/>
    <d v="2013-06-08T00:00:00"/>
    <s v="Standard Class"/>
    <s v="Ryan Akin"/>
    <s v="France"/>
    <x v="1"/>
    <s v="Technology"/>
    <s v="Nokia Speaker Phone, VoIP"/>
    <n v="210"/>
    <n v="2"/>
    <n v="12.89"/>
    <s v="2013"/>
    <n v="120"/>
    <n v="420"/>
    <s v="Normal"/>
    <s v="Low"/>
  </r>
  <r>
    <d v="2012-01-06T00:00:00"/>
    <d v="2012-05-06T00:00:00"/>
    <s v="Standard Class"/>
    <s v="Katrina Edelman"/>
    <s v="United States"/>
    <x v="1"/>
    <s v="Office Supplies"/>
    <s v="Xerox 1928"/>
    <n v="42"/>
    <n v="10"/>
    <n v="4.67"/>
    <s v="2012"/>
    <n v="121"/>
    <n v="420"/>
    <s v="Normal"/>
    <s v="Low"/>
  </r>
  <r>
    <d v="2011-04-08T00:00:00"/>
    <d v="2011-06-08T00:00:00"/>
    <s v="Second Class"/>
    <s v="Jennifer Patt"/>
    <s v="Iran"/>
    <x v="3"/>
    <s v="Office Supplies"/>
    <s v="Xerox Note Cards, Premium"/>
    <n v="105"/>
    <n v="4"/>
    <n v="12.73"/>
    <s v="2011"/>
    <n v="61"/>
    <n v="420"/>
    <s v="Early "/>
    <s v="Low"/>
  </r>
  <r>
    <d v="2012-02-08T00:00:00"/>
    <d v="2012-02-08T00:00:00"/>
    <s v="Same Day"/>
    <s v="Sam Craven"/>
    <s v="Indonesia"/>
    <x v="8"/>
    <s v="Office Supplies"/>
    <s v="Stockwell Rubber Bands, Bulk Pack"/>
    <n v="60"/>
    <n v="7"/>
    <n v="12.47"/>
    <s v="2012"/>
    <n v="0"/>
    <n v="420"/>
    <s v="Early "/>
    <s v="Low"/>
  </r>
  <r>
    <d v="2013-05-10T00:00:00"/>
    <d v="2013-09-10T00:00:00"/>
    <s v="Standard Class"/>
    <s v="Joseph Airdo"/>
    <s v="France"/>
    <x v="1"/>
    <s v="Furniture"/>
    <s v="Office Star Executive Leather Armchair, Black"/>
    <n v="421"/>
    <n v="1"/>
    <n v="46.39"/>
    <s v="2013"/>
    <n v="123"/>
    <n v="421"/>
    <s v="Normal"/>
    <s v="Low"/>
  </r>
  <r>
    <d v="2013-03-07T00:00:00"/>
    <d v="2013-07-07T00:00:00"/>
    <s v="Standard Class"/>
    <s v="Linda Cazamias"/>
    <s v="France"/>
    <x v="1"/>
    <s v="Technology"/>
    <s v="HP Personal Copier, Laser"/>
    <n v="211"/>
    <n v="2"/>
    <n v="18.78"/>
    <s v="2013"/>
    <n v="122"/>
    <n v="422"/>
    <s v="Normal"/>
    <s v="Low"/>
  </r>
  <r>
    <d v="2014-05-11T00:00:00"/>
    <d v="2014-07-11T00:00:00"/>
    <s v="First Class"/>
    <s v="Guy Phonely"/>
    <s v="New Zealand"/>
    <x v="6"/>
    <s v="Technology"/>
    <s v="Okidata Card Printer, Wireless"/>
    <n v="211"/>
    <n v="2"/>
    <n v="35.130000000000003"/>
    <s v="2014"/>
    <n v="61"/>
    <n v="422"/>
    <s v="Early "/>
    <s v="Low"/>
  </r>
  <r>
    <d v="2014-03-02T00:00:00"/>
    <d v="2014-08-02T00:00:00"/>
    <s v="Standard Class"/>
    <s v="Bill Overfelt"/>
    <s v="United States"/>
    <x v="0"/>
    <s v="Furniture"/>
    <s v="Eldon Antistatic Chair Mats for Low to Medium Pile Carpets"/>
    <n v="211"/>
    <n v="2"/>
    <n v="18.46"/>
    <s v="2014"/>
    <n v="153"/>
    <n v="422"/>
    <s v="Late"/>
    <s v="Low"/>
  </r>
  <r>
    <d v="2014-03-08T00:00:00"/>
    <d v="2014-03-08T00:00:00"/>
    <s v="Same Day"/>
    <s v="Vivek Gonzalez"/>
    <s v="Australia"/>
    <x v="6"/>
    <s v="Technology"/>
    <s v="Motorola Audio Dock, Cordless"/>
    <n v="211"/>
    <n v="2"/>
    <n v="40.049999999999997"/>
    <s v="2014"/>
    <n v="0"/>
    <n v="422"/>
    <s v="Early "/>
    <s v="Low"/>
  </r>
  <r>
    <d v="2012-02-06T00:00:00"/>
    <d v="2012-07-06T00:00:00"/>
    <s v="Standard Class"/>
    <s v="Ann Chong"/>
    <s v="Indonesia"/>
    <x v="8"/>
    <s v="Office Supplies"/>
    <s v="Fellowes Trays, Wire Frame"/>
    <n v="141"/>
    <n v="3"/>
    <n v="12.16"/>
    <s v="2012"/>
    <n v="151"/>
    <n v="423"/>
    <s v="Late"/>
    <s v="Low"/>
  </r>
  <r>
    <d v="2012-06-09T00:00:00"/>
    <d v="2012-12-09T00:00:00"/>
    <s v="Standard Class"/>
    <s v="Andy Gerbode"/>
    <s v="United States"/>
    <x v="4"/>
    <s v="Office Supplies"/>
    <s v="SlimView Poly Binder, 3/8&quot;"/>
    <n v="47"/>
    <n v="9"/>
    <n v="4.21"/>
    <s v="2012"/>
    <n v="183"/>
    <n v="423"/>
    <s v="Late"/>
    <s v="Low"/>
  </r>
  <r>
    <d v="2012-10-04T00:00:00"/>
    <d v="2012-12-04T00:00:00"/>
    <s v="Second Class"/>
    <s v="Tracy Hopkins"/>
    <s v="Mexico"/>
    <x v="10"/>
    <s v="Technology"/>
    <s v="Logitech Keyboard, Erganomic"/>
    <n v="141"/>
    <n v="3"/>
    <n v="7.06"/>
    <s v="2012"/>
    <n v="61"/>
    <n v="423"/>
    <s v="Early "/>
    <s v="Low"/>
  </r>
  <r>
    <d v="2014-01-05T00:00:00"/>
    <d v="2014-04-05T00:00:00"/>
    <s v="Second Class"/>
    <s v="Doug Jacobs"/>
    <s v="China"/>
    <x v="9"/>
    <s v="Office Supplies"/>
    <s v="Kraft Interoffice Envelope, Set of 50"/>
    <n v="141"/>
    <n v="3"/>
    <n v="8.2100000000000009"/>
    <s v="2014"/>
    <n v="90"/>
    <n v="423"/>
    <s v="Normal"/>
    <s v="Low"/>
  </r>
  <r>
    <d v="2014-05-08T00:00:00"/>
    <d v="2014-08-08T00:00:00"/>
    <s v="First Class"/>
    <s v="Bruce Degenhardt"/>
    <s v="Iran"/>
    <x v="3"/>
    <s v="Office Supplies"/>
    <s v="Fellowes Folders, Single Width"/>
    <n v="106"/>
    <n v="4"/>
    <n v="25.98"/>
    <s v="2014"/>
    <n v="92"/>
    <n v="424"/>
    <s v="Normal"/>
    <s v="Low"/>
  </r>
  <r>
    <d v="2013-03-09T00:00:00"/>
    <d v="2013-07-09T00:00:00"/>
    <s v="Standard Class"/>
    <s v="Mark Cousins"/>
    <s v="Egypt"/>
    <x v="2"/>
    <s v="Office Supplies"/>
    <s v="Fellowes Folders, Blue"/>
    <n v="106"/>
    <n v="4"/>
    <n v="8.76"/>
    <s v="2013"/>
    <n v="122"/>
    <n v="424"/>
    <s v="Normal"/>
    <s v="Low"/>
  </r>
  <r>
    <d v="2013-03-07T00:00:00"/>
    <d v="2013-05-07T00:00:00"/>
    <s v="Second Class"/>
    <s v="Frank Olsen"/>
    <s v="China"/>
    <x v="9"/>
    <s v="Office Supplies"/>
    <s v="Fellowes Folders, Blue"/>
    <n v="106"/>
    <n v="4"/>
    <n v="18.809999999999999"/>
    <s v="2013"/>
    <n v="61"/>
    <n v="424"/>
    <s v="Early "/>
    <s v="Low"/>
  </r>
  <r>
    <d v="2014-02-05T00:00:00"/>
    <d v="2014-08-05T00:00:00"/>
    <s v="Standard Class"/>
    <s v="Erin Creighton"/>
    <s v="United Kingdom"/>
    <x v="10"/>
    <s v="Office Supplies"/>
    <s v="BIC Markers, Blue"/>
    <n v="106"/>
    <n v="4"/>
    <n v="9"/>
    <s v="2014"/>
    <n v="181"/>
    <n v="424"/>
    <s v="Late"/>
    <s v="Low"/>
  </r>
  <r>
    <d v="2013-06-12T00:00:00"/>
    <d v="2013-07-12T00:00:00"/>
    <s v="First Class"/>
    <s v="Anna Häberlin"/>
    <s v="China"/>
    <x v="9"/>
    <s v="Office Supplies"/>
    <s v="Eaton Note Cards, 8.5 x 11"/>
    <n v="106"/>
    <n v="4"/>
    <n v="10.25"/>
    <s v="2013"/>
    <n v="30"/>
    <n v="424"/>
    <s v="Early "/>
    <s v="Low"/>
  </r>
  <r>
    <d v="2014-05-03T00:00:00"/>
    <d v="2014-11-03T00:00:00"/>
    <s v="Standard Class"/>
    <s v="Julie Creighton"/>
    <s v="Honduras"/>
    <x v="1"/>
    <s v="Office Supplies"/>
    <s v="Acme Ruler, High Speed"/>
    <n v="53"/>
    <n v="8"/>
    <n v="3.36"/>
    <s v="2014"/>
    <n v="184"/>
    <n v="424"/>
    <s v="Late"/>
    <s v="Low"/>
  </r>
  <r>
    <d v="2011-01-06T00:00:00"/>
    <d v="2011-05-06T00:00:00"/>
    <s v="Standard Class"/>
    <s v="Monica Federle"/>
    <s v="France"/>
    <x v="1"/>
    <s v="Technology"/>
    <s v="Apple Speaker Phone, Full Size"/>
    <n v="212"/>
    <n v="2"/>
    <n v="23.66"/>
    <s v="2011"/>
    <n v="120"/>
    <n v="424"/>
    <s v="Normal"/>
    <s v="Low"/>
  </r>
  <r>
    <d v="2011-07-11T00:00:00"/>
    <d v="2011-12-11T00:00:00"/>
    <s v="Standard Class"/>
    <s v="Laurel Beltran"/>
    <s v="India"/>
    <x v="11"/>
    <s v="Office Supplies"/>
    <s v="Eaton Note Cards, Premium"/>
    <n v="106"/>
    <n v="4"/>
    <n v="9.16"/>
    <s v="2011"/>
    <n v="153"/>
    <n v="424"/>
    <s v="Late"/>
    <s v="Low"/>
  </r>
  <r>
    <d v="2013-01-02T00:00:00"/>
    <d v="2013-07-02T00:00:00"/>
    <s v="Standard Class"/>
    <s v="Suzanne McNair"/>
    <s v="United States"/>
    <x v="0"/>
    <s v="Office Supplies"/>
    <s v="Xerox 1883"/>
    <n v="106"/>
    <n v="4"/>
    <n v="8.11"/>
    <s v="2013"/>
    <n v="181"/>
    <n v="424"/>
    <s v="Late"/>
    <s v="Low"/>
  </r>
  <r>
    <d v="2013-04-07T00:00:00"/>
    <d v="2013-09-07T00:00:00"/>
    <s v="Standard Class"/>
    <s v="Justin Ellison"/>
    <s v="Italy"/>
    <x v="4"/>
    <s v="Furniture"/>
    <s v="Advantus Stacking Tray, Black"/>
    <n v="106"/>
    <n v="4"/>
    <n v="9.43"/>
    <s v="2013"/>
    <n v="153"/>
    <n v="424"/>
    <s v="Late"/>
    <s v="Low"/>
  </r>
  <r>
    <d v="2013-07-03T00:00:00"/>
    <d v="2013-11-03T00:00:00"/>
    <s v="Standard Class"/>
    <s v="John Grady"/>
    <s v="Australia"/>
    <x v="6"/>
    <s v="Office Supplies"/>
    <s v="Wilson Jones 3-Hole Punch, Durable"/>
    <n v="106"/>
    <n v="4"/>
    <n v="7.23"/>
    <s v="2013"/>
    <n v="123"/>
    <n v="424"/>
    <s v="Normal"/>
    <s v="Low"/>
  </r>
  <r>
    <d v="2013-07-06T00:00:00"/>
    <d v="2013-10-06T00:00:00"/>
    <s v="Second Class"/>
    <s v="Scot Coram"/>
    <s v="United States"/>
    <x v="5"/>
    <s v="Office Supplies"/>
    <s v="Xerox 1935"/>
    <n v="106"/>
    <n v="4"/>
    <n v="11.97"/>
    <s v="2013"/>
    <n v="92"/>
    <n v="424"/>
    <s v="Normal"/>
    <s v="Low"/>
  </r>
  <r>
    <d v="2011-05-10T00:00:00"/>
    <d v="2011-11-10T00:00:00"/>
    <s v="Standard Class"/>
    <s v="Bill Tyler"/>
    <s v="Australia"/>
    <x v="6"/>
    <s v="Office Supplies"/>
    <s v="Stockwell Clamps, Metal"/>
    <n v="85"/>
    <n v="5"/>
    <n v="4.21"/>
    <s v="2011"/>
    <n v="184"/>
    <n v="425"/>
    <s v="Late"/>
    <s v="Low"/>
  </r>
  <r>
    <d v="2012-01-10T00:00:00"/>
    <d v="2012-08-10T00:00:00"/>
    <s v="Standard Class"/>
    <s v="Kelly Williams"/>
    <s v="Cuba"/>
    <x v="7"/>
    <s v="Office Supplies"/>
    <s v="Acme Scissors, High Speed"/>
    <n v="85"/>
    <n v="5"/>
    <n v="9.5500000000000007"/>
    <s v="2012"/>
    <n v="213"/>
    <n v="425"/>
    <s v="Late"/>
    <s v="Low"/>
  </r>
  <r>
    <d v="2013-06-02T00:00:00"/>
    <d v="2013-10-02T00:00:00"/>
    <s v="Standard Class"/>
    <s v="Stefanie Holloman"/>
    <s v="Germany"/>
    <x v="1"/>
    <s v="Office Supplies"/>
    <s v="SanDisk Memo Slips, Premium"/>
    <n v="85"/>
    <n v="5"/>
    <n v="7.66"/>
    <s v="2013"/>
    <n v="122"/>
    <n v="425"/>
    <s v="Normal"/>
    <s v="Low"/>
  </r>
  <r>
    <d v="2014-07-11T00:00:00"/>
    <d v="2014-10-11T00:00:00"/>
    <s v="First Class"/>
    <s v="Barry Franz"/>
    <s v="Germany"/>
    <x v="1"/>
    <s v="Office Supplies"/>
    <s v="SanDisk Memo Slips, Premium"/>
    <n v="85"/>
    <n v="5"/>
    <n v="11.32"/>
    <s v="2014"/>
    <n v="92"/>
    <n v="425"/>
    <s v="Normal"/>
    <s v="Low"/>
  </r>
  <r>
    <d v="2012-07-09T00:00:00"/>
    <d v="2012-11-09T00:00:00"/>
    <s v="Second Class"/>
    <s v="Sample Company A"/>
    <s v="Colombia"/>
    <x v="4"/>
    <s v="Office Supplies"/>
    <s v="Binney &amp; Smith Markers, Fluorescent"/>
    <n v="85"/>
    <n v="5"/>
    <n v="8.86"/>
    <s v="2012"/>
    <n v="123"/>
    <n v="425"/>
    <s v="Normal"/>
    <s v="Low"/>
  </r>
  <r>
    <d v="2014-01-04T00:00:00"/>
    <d v="2014-06-04T00:00:00"/>
    <s v="Standard Class"/>
    <s v="Denny Ordway"/>
    <s v="United States"/>
    <x v="5"/>
    <s v="Technology"/>
    <s v="Spigen Samsung Galaxy S5 Case Wallet"/>
    <n v="85"/>
    <n v="5"/>
    <n v="7.26"/>
    <s v="2014"/>
    <n v="151"/>
    <n v="425"/>
    <s v="Late"/>
    <s v="Low"/>
  </r>
  <r>
    <d v="2014-01-05T00:00:00"/>
    <d v="2014-03-05T00:00:00"/>
    <s v="First Class"/>
    <s v="Benjamin Farhat"/>
    <s v="Australia"/>
    <x v="6"/>
    <s v="Furniture"/>
    <s v="Tenex Light Bulb, Black"/>
    <n v="85"/>
    <n v="5"/>
    <n v="19.91"/>
    <s v="2014"/>
    <n v="59"/>
    <n v="425"/>
    <s v="Early "/>
    <s v="Low"/>
  </r>
  <r>
    <d v="2011-04-10T00:00:00"/>
    <d v="2011-11-10T00:00:00"/>
    <s v="Standard Class"/>
    <s v="Joel Jenkins"/>
    <s v="France"/>
    <x v="1"/>
    <s v="Office Supplies"/>
    <s v="Sanford Highlighters, Fluorescent"/>
    <n v="85"/>
    <n v="5"/>
    <n v="3.91"/>
    <s v="2011"/>
    <n v="214"/>
    <n v="425"/>
    <s v="Late"/>
    <s v="Low"/>
  </r>
  <r>
    <d v="2011-03-10T00:00:00"/>
    <d v="2011-03-10T00:00:00"/>
    <s v="Same Day"/>
    <s v="Denny Ordway"/>
    <s v="United States"/>
    <x v="5"/>
    <s v="Technology"/>
    <s v="Logitech G105 Gaming Keyboard"/>
    <n v="142"/>
    <n v="3"/>
    <n v="21.68"/>
    <s v="2011"/>
    <n v="0"/>
    <n v="426"/>
    <s v="Early "/>
    <s v="Low"/>
  </r>
  <r>
    <d v="2012-08-08T00:00:00"/>
    <d v="2012-12-08T00:00:00"/>
    <s v="Second Class"/>
    <s v="Julie Creighton"/>
    <s v="Germany"/>
    <x v="1"/>
    <s v="Office Supplies"/>
    <s v="Binney &amp; Smith Canvas, Fluorescent"/>
    <n v="142"/>
    <n v="3"/>
    <n v="28.75"/>
    <s v="2012"/>
    <n v="122"/>
    <n v="426"/>
    <s v="Normal"/>
    <s v="Low"/>
  </r>
  <r>
    <d v="2011-03-11T00:00:00"/>
    <d v="2011-09-11T00:00:00"/>
    <s v="Standard Class"/>
    <s v="Tracy Blumstein"/>
    <s v="Australia"/>
    <x v="6"/>
    <s v="Office Supplies"/>
    <s v="Hon Shipping Labels, 5000 Label Set"/>
    <n v="71"/>
    <n v="6"/>
    <n v="5.72"/>
    <s v="2011"/>
    <n v="184"/>
    <n v="426"/>
    <s v="Late"/>
    <s v="Low"/>
  </r>
  <r>
    <d v="2012-06-03T00:00:00"/>
    <d v="2012-10-03T00:00:00"/>
    <s v="Standard Class"/>
    <s v="Adrian Barton"/>
    <s v="Australia"/>
    <x v="6"/>
    <s v="Office Supplies"/>
    <s v="SanDisk Cards &amp; Envelopes, 8.5 x 11"/>
    <n v="142"/>
    <n v="3"/>
    <n v="19.13"/>
    <s v="2012"/>
    <n v="122"/>
    <n v="426"/>
    <s v="Normal"/>
    <s v="Low"/>
  </r>
  <r>
    <d v="2012-05-03T00:00:00"/>
    <d v="2012-09-03T00:00:00"/>
    <s v="Standard Class"/>
    <s v="Sarah Foster"/>
    <s v="United States"/>
    <x v="1"/>
    <s v="Office Supplies"/>
    <s v="Staples"/>
    <n v="61"/>
    <n v="7"/>
    <n v="6.37"/>
    <s v="2012"/>
    <n v="123"/>
    <n v="427"/>
    <s v="Normal"/>
    <s v="Low"/>
  </r>
  <r>
    <d v="2014-02-03T00:00:00"/>
    <d v="2014-05-03T00:00:00"/>
    <s v="Second Class"/>
    <s v="Ben Ferrer"/>
    <s v="Mexico"/>
    <x v="10"/>
    <s v="Office Supplies"/>
    <s v="Avery Color Coded Labels, Alphabetical"/>
    <n v="61"/>
    <n v="7"/>
    <n v="8.93"/>
    <s v="2014"/>
    <n v="89"/>
    <n v="427"/>
    <s v="Normal"/>
    <s v="Low"/>
  </r>
  <r>
    <d v="2012-02-01T00:00:00"/>
    <d v="2012-09-01T00:00:00"/>
    <s v="Standard Class"/>
    <s v="Victoria Brennan"/>
    <s v="Spain"/>
    <x v="4"/>
    <s v="Office Supplies"/>
    <s v="Hon Legal Exhibit Labels, Adjustable"/>
    <n v="61"/>
    <n v="7"/>
    <n v="2.4300000000000002"/>
    <s v="2012"/>
    <n v="213"/>
    <n v="427"/>
    <s v="Late"/>
    <s v="Low"/>
  </r>
  <r>
    <d v="2012-03-02T00:00:00"/>
    <d v="2012-07-02T00:00:00"/>
    <s v="Standard Class"/>
    <s v="Alan Barnes"/>
    <s v="Germany"/>
    <x v="1"/>
    <s v="Office Supplies"/>
    <s v="Hon Legal Exhibit Labels, Adjustable"/>
    <n v="61"/>
    <n v="7"/>
    <n v="7.59"/>
    <s v="2012"/>
    <n v="122"/>
    <n v="427"/>
    <s v="Normal"/>
    <s v="Low"/>
  </r>
  <r>
    <d v="2011-08-08T00:00:00"/>
    <d v="2011-08-08T00:00:00"/>
    <s v="Same Day"/>
    <s v="Barbara Fisher"/>
    <s v="China"/>
    <x v="9"/>
    <s v="Office Supplies"/>
    <s v="GlobeWeis Clasp Envelope, Recycled"/>
    <n v="61"/>
    <n v="7"/>
    <n v="12.19"/>
    <s v="2011"/>
    <n v="0"/>
    <n v="427"/>
    <s v="Early "/>
    <s v="Low"/>
  </r>
  <r>
    <d v="2011-09-12T00:00:00"/>
    <d v="2011-10-12T00:00:00"/>
    <s v="First Class"/>
    <s v="Matthew Grinstein"/>
    <s v="France"/>
    <x v="1"/>
    <s v="Furniture"/>
    <s v="Harbour Creations Executive Leather Armchair, Red"/>
    <n v="428"/>
    <n v="1"/>
    <n v="165.91"/>
    <s v="2011"/>
    <n v="30"/>
    <n v="428"/>
    <s v="Early "/>
    <s v="Low"/>
  </r>
  <r>
    <d v="2011-05-05T00:00:00"/>
    <d v="2011-11-05T00:00:00"/>
    <s v="Standard Class"/>
    <s v="Tonja Turnell"/>
    <s v="Germany"/>
    <x v="1"/>
    <s v="Office Supplies"/>
    <s v="BIC Markers, Easy-Erase"/>
    <n v="107"/>
    <n v="4"/>
    <n v="5.08"/>
    <s v="2011"/>
    <n v="184"/>
    <n v="428"/>
    <s v="Late"/>
    <s v="Low"/>
  </r>
  <r>
    <d v="2013-03-05T00:00:00"/>
    <d v="2013-07-05T00:00:00"/>
    <s v="Standard Class"/>
    <s v="Raymond Buch"/>
    <s v="China"/>
    <x v="9"/>
    <s v="Furniture"/>
    <s v="Deflect-O Frame, Durable"/>
    <n v="214"/>
    <n v="2"/>
    <n v="29.65"/>
    <s v="2013"/>
    <n v="122"/>
    <n v="428"/>
    <s v="Normal"/>
    <s v="Low"/>
  </r>
  <r>
    <d v="2013-03-12T00:00:00"/>
    <d v="2013-08-12T00:00:00"/>
    <s v="Standard Class"/>
    <s v="Cynthia Voltz"/>
    <s v="Turkey"/>
    <x v="3"/>
    <s v="Technology"/>
    <s v="Okidata Printer, White"/>
    <n v="214"/>
    <n v="2"/>
    <n v="9.36"/>
    <s v="2013"/>
    <n v="153"/>
    <n v="428"/>
    <s v="Late"/>
    <s v="Low"/>
  </r>
  <r>
    <d v="2012-03-04T00:00:00"/>
    <d v="2012-07-04T00:00:00"/>
    <s v="Standard Class"/>
    <s v="Chloris Kastensmidt"/>
    <s v="Yemen"/>
    <x v="3"/>
    <s v="Technology"/>
    <s v="Sharp Wireless Fax, Laser"/>
    <n v="214"/>
    <n v="2"/>
    <n v="16.84"/>
    <s v="2012"/>
    <n v="122"/>
    <n v="428"/>
    <s v="Normal"/>
    <s v="Low"/>
  </r>
  <r>
    <d v="2011-01-03T00:00:00"/>
    <d v="2011-08-03T00:00:00"/>
    <s v="Standard Class"/>
    <s v="Chris McAfee"/>
    <s v="France"/>
    <x v="1"/>
    <s v="Office Supplies"/>
    <s v="BIC Markers, Easy-Erase"/>
    <n v="107"/>
    <n v="4"/>
    <n v="16.48"/>
    <s v="2011"/>
    <n v="212"/>
    <n v="428"/>
    <s v="Late"/>
    <s v="Low"/>
  </r>
  <r>
    <d v="2014-08-12T00:00:00"/>
    <d v="2014-09-12T00:00:00"/>
    <s v="First Class"/>
    <s v="Steven Roelle"/>
    <s v="France"/>
    <x v="1"/>
    <s v="Technology"/>
    <s v="Nokia Speaker Phone, Cordless"/>
    <n v="214"/>
    <n v="2"/>
    <n v="55.31"/>
    <s v="2014"/>
    <n v="31"/>
    <n v="428"/>
    <s v="Early "/>
    <s v="Low"/>
  </r>
  <r>
    <d v="2014-02-09T00:00:00"/>
    <d v="2014-08-09T00:00:00"/>
    <s v="Standard Class"/>
    <s v="Alejandro Ballentine"/>
    <s v="Iran"/>
    <x v="3"/>
    <s v="Furniture"/>
    <s v="Rubbermaid Frame, Durable"/>
    <n v="214"/>
    <n v="2"/>
    <n v="18.22"/>
    <s v="2014"/>
    <n v="181"/>
    <n v="428"/>
    <s v="Late"/>
    <s v="Low"/>
  </r>
  <r>
    <d v="2013-07-08T00:00:00"/>
    <d v="2013-11-08T00:00:00"/>
    <s v="Standard Class"/>
    <s v="Stefanie Holloman"/>
    <s v="China"/>
    <x v="9"/>
    <s v="Office Supplies"/>
    <s v="BIC Markers, Easy-Erase"/>
    <n v="107"/>
    <n v="4"/>
    <n v="22.72"/>
    <s v="2013"/>
    <n v="123"/>
    <n v="428"/>
    <s v="Normal"/>
    <s v="Low"/>
  </r>
  <r>
    <d v="2012-07-08T00:00:00"/>
    <d v="2012-12-08T00:00:00"/>
    <s v="Second Class"/>
    <s v="Ralph Arnett"/>
    <s v="Kenya"/>
    <x v="2"/>
    <s v="Office Supplies"/>
    <s v="Boston Markers, Easy-Erase"/>
    <n v="107"/>
    <n v="4"/>
    <n v="7.15"/>
    <s v="2012"/>
    <n v="153"/>
    <n v="428"/>
    <s v="Late"/>
    <s v="Low"/>
  </r>
  <r>
    <d v="2012-01-10T00:00:00"/>
    <d v="2012-06-10T00:00:00"/>
    <s v="Standard Class"/>
    <s v="Scot Coram"/>
    <s v="Mexico"/>
    <x v="10"/>
    <s v="Technology"/>
    <s v="Motorola Smart Phone, Cordless"/>
    <n v="429"/>
    <n v="1"/>
    <n v="34.799999999999997"/>
    <s v="2012"/>
    <n v="152"/>
    <n v="429"/>
    <s v="Late"/>
    <s v="Low"/>
  </r>
  <r>
    <d v="2013-05-12T00:00:00"/>
    <d v="2013-09-12T00:00:00"/>
    <s v="Standard Class"/>
    <s v="Cathy Hwang"/>
    <s v="Germany"/>
    <x v="1"/>
    <s v="Office Supplies"/>
    <s v="Ames Interoffice Envelope, Security-Tint"/>
    <n v="143"/>
    <n v="3"/>
    <n v="5.31"/>
    <s v="2013"/>
    <n v="123"/>
    <n v="429"/>
    <s v="Normal"/>
    <s v="Low"/>
  </r>
  <r>
    <d v="2012-04-01T00:00:00"/>
    <d v="2012-04-01T00:00:00"/>
    <s v="Same Day"/>
    <s v="Anna Andreadi"/>
    <s v="Indonesia"/>
    <x v="8"/>
    <s v="Office Supplies"/>
    <s v="Fellowes Trays, Single Width"/>
    <n v="143"/>
    <n v="3"/>
    <n v="59.62"/>
    <s v="2012"/>
    <n v="0"/>
    <n v="429"/>
    <s v="Early "/>
    <s v="Low"/>
  </r>
  <r>
    <d v="2013-02-10T00:00:00"/>
    <d v="2013-04-10T00:00:00"/>
    <s v="Second Class"/>
    <s v="Dario Medina"/>
    <s v="Australia"/>
    <x v="6"/>
    <s v="Furniture"/>
    <s v="Eldon Stacking Tray, Durable"/>
    <n v="86"/>
    <n v="5"/>
    <n v="10.33"/>
    <s v="2013"/>
    <n v="59"/>
    <n v="430"/>
    <s v="Early "/>
    <s v="Low"/>
  </r>
  <r>
    <d v="2014-04-07T00:00:00"/>
    <d v="2014-07-07T00:00:00"/>
    <s v="Second Class"/>
    <s v="Sam Zeldin"/>
    <s v="United States"/>
    <x v="5"/>
    <s v="Furniture"/>
    <s v="Bevis Round Conference Table Top, X-Base"/>
    <n v="215"/>
    <n v="2"/>
    <n v="22.91"/>
    <s v="2014"/>
    <n v="91"/>
    <n v="430"/>
    <s v="Normal"/>
    <s v="Low"/>
  </r>
  <r>
    <d v="2011-01-03T00:00:00"/>
    <d v="2011-03-03T00:00:00"/>
    <s v="First Class"/>
    <s v="Katherine Hughes"/>
    <s v="Australia"/>
    <x v="6"/>
    <s v="Technology"/>
    <s v="Panasonic Receipt Printer, White"/>
    <n v="215"/>
    <n v="2"/>
    <n v="55.67"/>
    <s v="2011"/>
    <n v="59"/>
    <n v="430"/>
    <s v="Early "/>
    <s v="Low"/>
  </r>
  <r>
    <d v="2011-04-04T00:00:00"/>
    <d v="2011-09-04T00:00:00"/>
    <s v="Standard Class"/>
    <s v="Ed Braxton"/>
    <s v="France"/>
    <x v="1"/>
    <s v="Office Supplies"/>
    <s v="OIC Rubber Bands, Metal"/>
    <n v="86"/>
    <n v="5"/>
    <n v="6.26"/>
    <s v="2011"/>
    <n v="153"/>
    <n v="430"/>
    <s v="Late"/>
    <s v="Low"/>
  </r>
  <r>
    <d v="2012-02-04T00:00:00"/>
    <d v="2012-08-04T00:00:00"/>
    <s v="Standard Class"/>
    <s v="Noah Childs"/>
    <s v="United Kingdom"/>
    <x v="10"/>
    <s v="Office Supplies"/>
    <s v="Eldon Trays, Blue"/>
    <n v="144"/>
    <n v="3"/>
    <n v="8.17"/>
    <s v="2012"/>
    <n v="182"/>
    <n v="432"/>
    <s v="Late"/>
    <s v="Low"/>
  </r>
  <r>
    <d v="2012-04-09T00:00:00"/>
    <d v="2012-10-09T00:00:00"/>
    <s v="Standard Class"/>
    <s v="Marc Harrigan"/>
    <s v="Madagascar"/>
    <x v="2"/>
    <s v="Office Supplies"/>
    <s v="Acme Scissors, Easy Grip"/>
    <n v="108"/>
    <n v="4"/>
    <n v="13.9"/>
    <s v="2012"/>
    <n v="183"/>
    <n v="432"/>
    <s v="Late"/>
    <s v="Low"/>
  </r>
  <r>
    <d v="2013-05-11T00:00:00"/>
    <d v="2013-09-11T00:00:00"/>
    <s v="Second Class"/>
    <s v="Shirley Daniels"/>
    <s v="Australia"/>
    <x v="6"/>
    <s v="Office Supplies"/>
    <s v="Eaton Cards &amp; Envelopes, Recycled"/>
    <n v="108"/>
    <n v="4"/>
    <n v="9.01"/>
    <s v="2013"/>
    <n v="123"/>
    <n v="432"/>
    <s v="Normal"/>
    <s v="Low"/>
  </r>
  <r>
    <d v="2014-07-10T00:00:00"/>
    <d v="2014-12-10T00:00:00"/>
    <s v="Standard Class"/>
    <s v="Xylona Preis"/>
    <s v="United States"/>
    <x v="5"/>
    <s v="Office Supplies"/>
    <s v="Xerox 1886"/>
    <n v="144"/>
    <n v="3"/>
    <n v="8.49"/>
    <s v="2014"/>
    <n v="153"/>
    <n v="432"/>
    <s v="Late"/>
    <s v="Low"/>
  </r>
  <r>
    <d v="2014-01-12T00:00:00"/>
    <d v="2014-06-12T00:00:00"/>
    <s v="Standard Class"/>
    <s v="Edward Nazzal"/>
    <s v="Honduras"/>
    <x v="1"/>
    <s v="Office Supplies"/>
    <s v="Acco 3-Hole Punch, Economy"/>
    <n v="72"/>
    <n v="6"/>
    <n v="3.91"/>
    <s v="2014"/>
    <n v="151"/>
    <n v="432"/>
    <s v="Late"/>
    <s v="Low"/>
  </r>
  <r>
    <d v="2012-01-08T00:00:00"/>
    <d v="2012-03-08T00:00:00"/>
    <s v="First Class"/>
    <s v="Eric Barreto"/>
    <s v="France"/>
    <x v="1"/>
    <s v="Technology"/>
    <s v="Logitech Mouse, Erganomic"/>
    <n v="108"/>
    <n v="4"/>
    <n v="6.94"/>
    <s v="2012"/>
    <n v="60"/>
    <n v="432"/>
    <s v="Early "/>
    <s v="Low"/>
  </r>
  <r>
    <d v="2012-09-08T00:00:00"/>
    <d v="2012-12-08T00:00:00"/>
    <s v="First Class"/>
    <s v="Naresj Patel"/>
    <s v="United States"/>
    <x v="5"/>
    <s v="Office Supplies"/>
    <s v="Xerox 1886"/>
    <n v="144"/>
    <n v="3"/>
    <n v="30.92"/>
    <s v="2012"/>
    <n v="91"/>
    <n v="432"/>
    <s v="Normal"/>
    <s v="Low"/>
  </r>
  <r>
    <d v="2013-03-12T00:00:00"/>
    <d v="2013-09-12T00:00:00"/>
    <s v="Standard Class"/>
    <s v="Deborah Brumfield"/>
    <s v="United States"/>
    <x v="5"/>
    <s v="Furniture"/>
    <s v="Eldon 500 Class Desk Accessories"/>
    <n v="72"/>
    <n v="6"/>
    <n v="4.2699999999999996"/>
    <s v="2013"/>
    <n v="184"/>
    <n v="432"/>
    <s v="Late"/>
    <s v="Low"/>
  </r>
  <r>
    <d v="2014-04-06T00:00:00"/>
    <d v="2014-07-06T00:00:00"/>
    <s v="First Class"/>
    <s v="Andy Yotov"/>
    <s v="Japan"/>
    <x v="9"/>
    <s v="Office Supplies"/>
    <s v="Eldon Trays, Blue"/>
    <n v="144"/>
    <n v="3"/>
    <n v="29.35"/>
    <s v="2014"/>
    <n v="91"/>
    <n v="432"/>
    <s v="Normal"/>
    <s v="Low"/>
  </r>
  <r>
    <d v="2012-06-02T00:00:00"/>
    <d v="2012-11-02T00:00:00"/>
    <s v="Standard Class"/>
    <s v="Joe Elijah"/>
    <s v="Indonesia"/>
    <x v="8"/>
    <s v="Office Supplies"/>
    <s v="Avery Binder, Durable"/>
    <n v="72"/>
    <n v="6"/>
    <n v="2.81"/>
    <s v="2012"/>
    <n v="153"/>
    <n v="432"/>
    <s v="Late"/>
    <s v="Low"/>
  </r>
  <r>
    <d v="2014-04-03T00:00:00"/>
    <d v="2014-06-03T00:00:00"/>
    <s v="Second Class"/>
    <s v="Tamara Chand"/>
    <s v="Panama"/>
    <x v="1"/>
    <s v="Technology"/>
    <s v="Sharp Personal Copier, Laser"/>
    <n v="144"/>
    <n v="3"/>
    <n v="51.04"/>
    <s v="2014"/>
    <n v="61"/>
    <n v="432"/>
    <s v="Early "/>
    <s v="Low"/>
  </r>
  <r>
    <d v="2012-07-08T00:00:00"/>
    <d v="2012-11-08T00:00:00"/>
    <s v="Standard Class"/>
    <s v="Pierre Wener"/>
    <s v="United Kingdom"/>
    <x v="10"/>
    <s v="Office Supplies"/>
    <s v="Ames Manila Envelope, Security-Tint"/>
    <n v="108"/>
    <n v="4"/>
    <n v="6.23"/>
    <s v="2012"/>
    <n v="123"/>
    <n v="432"/>
    <s v="Normal"/>
    <s v="Low"/>
  </r>
  <r>
    <d v="2011-01-11T00:00:00"/>
    <d v="2011-06-11T00:00:00"/>
    <s v="Standard Class"/>
    <s v="Jack Garza"/>
    <s v="Italy"/>
    <x v="4"/>
    <s v="Office Supplies"/>
    <s v="Stiletto Shears, High Speed"/>
    <n v="144"/>
    <n v="3"/>
    <n v="11.93"/>
    <s v="2011"/>
    <n v="151"/>
    <n v="432"/>
    <s v="Late"/>
    <s v="Low"/>
  </r>
  <r>
    <d v="2011-08-09T00:00:00"/>
    <d v="2011-12-09T00:00:00"/>
    <s v="Standard Class"/>
    <s v="Becky Martin"/>
    <s v="United States"/>
    <x v="1"/>
    <s v="Technology"/>
    <s v="JBL Micro Wireless Portable Bluetooth Speaker"/>
    <n v="144"/>
    <n v="3"/>
    <n v="10.38"/>
    <s v="2011"/>
    <n v="122"/>
    <n v="432"/>
    <s v="Normal"/>
    <s v="Low"/>
  </r>
  <r>
    <d v="2014-02-12T00:00:00"/>
    <d v="2014-06-12T00:00:00"/>
    <s v="Standard Class"/>
    <s v="Frank Preis"/>
    <s v="Brazil"/>
    <x v="4"/>
    <s v="Office Supplies"/>
    <s v="Enermax Memo Slips, 8.5 x 11"/>
    <n v="48"/>
    <n v="9"/>
    <n v="4.26"/>
    <s v="2014"/>
    <n v="120"/>
    <n v="432"/>
    <s v="Normal"/>
    <s v="Low"/>
  </r>
  <r>
    <d v="2013-10-07T00:00:00"/>
    <d v="2013-12-07T00:00:00"/>
    <s v="First Class"/>
    <s v="Patrick O'Brill"/>
    <s v="Australia"/>
    <x v="6"/>
    <s v="Office Supplies"/>
    <s v="Binney &amp; Smith Pens, Blue"/>
    <n v="72"/>
    <n v="6"/>
    <n v="17.59"/>
    <s v="2013"/>
    <n v="61"/>
    <n v="432"/>
    <s v="Early "/>
    <s v="Low"/>
  </r>
  <r>
    <d v="2011-08-04T00:00:00"/>
    <d v="2011-12-04T00:00:00"/>
    <s v="Standard Class"/>
    <s v="Alan Haines"/>
    <s v="Italy"/>
    <x v="4"/>
    <s v="Office Supplies"/>
    <s v="Binney &amp; Smith Pencil Sharpener, Water Color"/>
    <n v="108"/>
    <n v="4"/>
    <n v="9"/>
    <s v="2011"/>
    <n v="122"/>
    <n v="432"/>
    <s v="Normal"/>
    <s v="Low"/>
  </r>
  <r>
    <d v="2013-06-11T00:00:00"/>
    <d v="2013-10-11T00:00:00"/>
    <s v="Standard Class"/>
    <s v="Stewart Visinsky"/>
    <s v="France"/>
    <x v="1"/>
    <s v="Office Supplies"/>
    <s v="Sanford Pencil Sharpener, Easy-Erase"/>
    <n v="108"/>
    <n v="4"/>
    <n v="6.8"/>
    <s v="2013"/>
    <n v="122"/>
    <n v="432"/>
    <s v="Normal"/>
    <s v="Low"/>
  </r>
  <r>
    <d v="2011-03-12T00:00:00"/>
    <d v="2011-08-12T00:00:00"/>
    <s v="Standard Class"/>
    <s v="Nancy Lomonaco"/>
    <s v="France"/>
    <x v="1"/>
    <s v="Office Supplies"/>
    <s v="Cuisinart Toaster, Red"/>
    <n v="144"/>
    <n v="3"/>
    <n v="14.62"/>
    <s v="2011"/>
    <n v="153"/>
    <n v="432"/>
    <s v="Late"/>
    <s v="Low"/>
  </r>
  <r>
    <d v="2014-02-07T00:00:00"/>
    <d v="2014-07-07T00:00:00"/>
    <s v="Standard Class"/>
    <s v="Arianne Irving"/>
    <s v="Germany"/>
    <x v="1"/>
    <s v="Office Supplies"/>
    <s v="Cuisinart Toaster, Red"/>
    <n v="144"/>
    <n v="3"/>
    <n v="15.38"/>
    <s v="2014"/>
    <n v="150"/>
    <n v="432"/>
    <s v="Normal"/>
    <s v="Low"/>
  </r>
  <r>
    <d v="2011-08-03T00:00:00"/>
    <d v="2011-08-03T00:00:00"/>
    <s v="Same Day"/>
    <s v="Corey Roper"/>
    <s v="Panama"/>
    <x v="1"/>
    <s v="Technology"/>
    <s v="Sharp Personal Copier, Laser"/>
    <n v="144"/>
    <n v="3"/>
    <n v="16.2"/>
    <s v="2011"/>
    <n v="0"/>
    <n v="432"/>
    <s v="Early "/>
    <s v="Low"/>
  </r>
  <r>
    <d v="2014-02-09T00:00:00"/>
    <d v="2014-06-09T00:00:00"/>
    <s v="Standard Class"/>
    <s v="Amy Hunt"/>
    <s v="Mexico"/>
    <x v="10"/>
    <s v="Office Supplies"/>
    <s v="Acco Index Tab, Economy"/>
    <n v="54"/>
    <n v="8"/>
    <n v="2.9"/>
    <s v="2014"/>
    <n v="120"/>
    <n v="432"/>
    <s v="Normal"/>
    <s v="Low"/>
  </r>
  <r>
    <d v="2011-03-06T00:00:00"/>
    <d v="2011-06-06T00:00:00"/>
    <s v="First Class"/>
    <s v="Richard Eichhorn"/>
    <s v="United States"/>
    <x v="1"/>
    <s v="Furniture"/>
    <s v="Contract Clock, 14&quot;, Brown"/>
    <n v="62"/>
    <n v="7"/>
    <n v="11.34"/>
    <s v="2011"/>
    <n v="92"/>
    <n v="434"/>
    <s v="Normal"/>
    <s v="Low"/>
  </r>
  <r>
    <d v="2014-08-08T00:00:00"/>
    <d v="2014-08-08T00:00:00"/>
    <s v="Same Day"/>
    <s v="Doug Bickford"/>
    <s v="India"/>
    <x v="11"/>
    <s v="Furniture"/>
    <s v="Tenex Frame, Erganomic"/>
    <n v="217"/>
    <n v="2"/>
    <n v="37.549999999999997"/>
    <s v="2014"/>
    <n v="0"/>
    <n v="434"/>
    <s v="Early "/>
    <s v="Low"/>
  </r>
  <r>
    <d v="2012-10-07T00:00:00"/>
    <d v="2012-10-07T00:00:00"/>
    <s v="Same Day"/>
    <s v="Barry Franz"/>
    <s v="Venezuela"/>
    <x v="4"/>
    <s v="Office Supplies"/>
    <s v="Ames Peel and Seal, with clear poly window"/>
    <n v="62"/>
    <n v="7"/>
    <n v="1.93"/>
    <s v="2012"/>
    <n v="0"/>
    <n v="434"/>
    <s v="Early "/>
    <s v="Low"/>
  </r>
  <r>
    <d v="2014-10-06T00:00:00"/>
    <d v="2014-11-06T00:00:00"/>
    <s v="First Class"/>
    <s v="Julie Creighton"/>
    <s v="India"/>
    <x v="11"/>
    <s v="Office Supplies"/>
    <s v="Harbour Creations Legal Exhibit Labels, Adjustable"/>
    <n v="62"/>
    <n v="7"/>
    <n v="12.7"/>
    <s v="2014"/>
    <n v="31"/>
    <n v="434"/>
    <s v="Early "/>
    <s v="Low"/>
  </r>
  <r>
    <d v="2014-04-07T00:00:00"/>
    <d v="2014-08-07T00:00:00"/>
    <s v="Standard Class"/>
    <s v="Brad Norvell"/>
    <s v="China"/>
    <x v="9"/>
    <s v="Furniture"/>
    <s v="Deflect-O Frame, Erganomic"/>
    <n v="217"/>
    <n v="2"/>
    <n v="22.35"/>
    <s v="2014"/>
    <n v="122"/>
    <n v="434"/>
    <s v="Normal"/>
    <s v="Low"/>
  </r>
  <r>
    <d v="2013-02-01T00:00:00"/>
    <d v="2013-06-01T00:00:00"/>
    <s v="Standard Class"/>
    <s v="Kelly Andreada"/>
    <s v="New Zealand"/>
    <x v="6"/>
    <s v="Furniture"/>
    <s v="Deflect-O Frame, Erganomic"/>
    <n v="217"/>
    <n v="2"/>
    <n v="11.43"/>
    <s v="2013"/>
    <n v="120"/>
    <n v="434"/>
    <s v="Normal"/>
    <s v="Low"/>
  </r>
  <r>
    <d v="2012-02-09T00:00:00"/>
    <d v="2012-07-09T00:00:00"/>
    <s v="Standard Class"/>
    <s v="Nicole Brennan"/>
    <s v="Nigeria"/>
    <x v="2"/>
    <s v="Technology"/>
    <s v="HP Wireless Fax, Color"/>
    <n v="217"/>
    <n v="2"/>
    <n v="18.22"/>
    <s v="2012"/>
    <n v="151"/>
    <n v="434"/>
    <s v="Late"/>
    <s v="Low"/>
  </r>
  <r>
    <d v="2012-02-05T00:00:00"/>
    <d v="2012-04-05T00:00:00"/>
    <s v="First Class"/>
    <s v="Ralph Arnett"/>
    <s v="South Africa"/>
    <x v="2"/>
    <s v="Furniture"/>
    <s v="Sauder Classic Bookcase, Metal"/>
    <n v="435"/>
    <n v="1"/>
    <n v="83.41"/>
    <s v="2012"/>
    <n v="60"/>
    <n v="435"/>
    <s v="Early "/>
    <s v="Low"/>
  </r>
  <r>
    <d v="2013-07-10T00:00:00"/>
    <d v="2013-11-10T00:00:00"/>
    <s v="Standard Class"/>
    <s v="Beth Paige"/>
    <s v="Panama"/>
    <x v="1"/>
    <s v="Furniture"/>
    <s v="Advantus Door Stop, Erganomic"/>
    <n v="87"/>
    <n v="5"/>
    <n v="8.83"/>
    <s v="2013"/>
    <n v="123"/>
    <n v="435"/>
    <s v="Normal"/>
    <s v="Low"/>
  </r>
  <r>
    <d v="2011-07-12T00:00:00"/>
    <d v="2011-11-12T00:00:00"/>
    <s v="Standard Class"/>
    <s v="Tony Molinari"/>
    <s v="China"/>
    <x v="9"/>
    <s v="Office Supplies"/>
    <s v="Eldon Folders, Industrial"/>
    <n v="87"/>
    <n v="5"/>
    <n v="6.98"/>
    <s v="2011"/>
    <n v="123"/>
    <n v="435"/>
    <s v="Normal"/>
    <s v="Low"/>
  </r>
  <r>
    <d v="2014-04-07T00:00:00"/>
    <d v="2014-09-07T00:00:00"/>
    <s v="Standard Class"/>
    <s v="Barry Weirich"/>
    <s v="Italy"/>
    <x v="4"/>
    <s v="Office Supplies"/>
    <s v="Green Bar Cards &amp; Envelopes, Recycled"/>
    <n v="145"/>
    <n v="3"/>
    <n v="11.18"/>
    <s v="2014"/>
    <n v="153"/>
    <n v="435"/>
    <s v="Late"/>
    <s v="Low"/>
  </r>
  <r>
    <d v="2014-06-08T00:00:00"/>
    <d v="2014-07-08T00:00:00"/>
    <s v="First Class"/>
    <s v="Corinna Mitchell"/>
    <s v="Ukraine"/>
    <x v="3"/>
    <s v="Furniture"/>
    <s v="Sauder Classic Bookcase, Metal"/>
    <n v="435"/>
    <n v="1"/>
    <n v="34.82"/>
    <s v="2014"/>
    <n v="30"/>
    <n v="435"/>
    <s v="Early "/>
    <s v="Low"/>
  </r>
  <r>
    <d v="2011-07-06T00:00:00"/>
    <d v="2011-11-06T00:00:00"/>
    <s v="Standard Class"/>
    <s v="Eva Jacobs"/>
    <s v="United Kingdom"/>
    <x v="10"/>
    <s v="Office Supplies"/>
    <s v="Green Bar Cards &amp; Envelopes, Premium"/>
    <n v="145"/>
    <n v="3"/>
    <n v="18.899999999999999"/>
    <s v="2011"/>
    <n v="123"/>
    <n v="435"/>
    <s v="Normal"/>
    <s v="Low"/>
  </r>
  <r>
    <d v="2013-07-12T00:00:00"/>
    <d v="2013-10-12T00:00:00"/>
    <s v="First Class"/>
    <s v="Liz MacKendrick"/>
    <s v="France"/>
    <x v="1"/>
    <s v="Office Supplies"/>
    <s v="Tenex Shelving, Wire Frame"/>
    <n v="145"/>
    <n v="3"/>
    <n v="16.100000000000001"/>
    <s v="2013"/>
    <n v="92"/>
    <n v="435"/>
    <s v="Normal"/>
    <s v="Low"/>
  </r>
  <r>
    <d v="2013-03-07T00:00:00"/>
    <d v="2013-05-07T00:00:00"/>
    <s v="Second Class"/>
    <s v="Frank Olsen"/>
    <s v="China"/>
    <x v="9"/>
    <s v="Office Supplies"/>
    <s v="SanDisk Cards &amp; Envelopes, Recycled"/>
    <n v="145"/>
    <n v="3"/>
    <n v="23.58"/>
    <s v="2013"/>
    <n v="61"/>
    <n v="435"/>
    <s v="Early "/>
    <s v="Low"/>
  </r>
  <r>
    <d v="2013-05-10T00:00:00"/>
    <d v="2013-11-10T00:00:00"/>
    <s v="Standard Class"/>
    <s v="Nicole Brennan"/>
    <s v="Argentina"/>
    <x v="4"/>
    <s v="Furniture"/>
    <s v="Dania Stackable Bookrack, Traditional"/>
    <n v="145"/>
    <n v="3"/>
    <n v="9.89"/>
    <s v="2013"/>
    <n v="184"/>
    <n v="435"/>
    <s v="Late"/>
    <s v="Low"/>
  </r>
  <r>
    <d v="2012-11-09T00:00:00"/>
    <d v="2012-12-09T00:00:00"/>
    <s v="First Class"/>
    <s v="Jason Klamczynski"/>
    <s v="Mexico"/>
    <x v="10"/>
    <s v="Office Supplies"/>
    <s v="GlobeWeis Mailers, Security-Tint"/>
    <n v="109"/>
    <n v="4"/>
    <n v="16.98"/>
    <s v="2012"/>
    <n v="30"/>
    <n v="436"/>
    <s v="Early "/>
    <s v="Low"/>
  </r>
  <r>
    <d v="2014-08-09T00:00:00"/>
    <d v="2014-12-09T00:00:00"/>
    <s v="Standard Class"/>
    <s v="Nora Pelletier"/>
    <s v="Mali"/>
    <x v="2"/>
    <s v="Office Supplies"/>
    <s v="Avery 3-Hole Punch, Clear"/>
    <n v="109"/>
    <n v="4"/>
    <n v="7.34"/>
    <s v="2014"/>
    <n v="122"/>
    <n v="436"/>
    <s v="Normal"/>
    <s v="Low"/>
  </r>
  <r>
    <d v="2014-02-10T00:00:00"/>
    <d v="2014-03-10T00:00:00"/>
    <s v="First Class"/>
    <s v="Neola Schneider"/>
    <s v="United States"/>
    <x v="0"/>
    <s v="Furniture"/>
    <s v="Metal Folding Chairs, Beige, 4/Carton"/>
    <n v="109"/>
    <n v="4"/>
    <n v="3.7"/>
    <s v="2014"/>
    <n v="28"/>
    <n v="436"/>
    <s v="Early "/>
    <s v="Low"/>
  </r>
  <r>
    <d v="2013-07-12T00:00:00"/>
    <d v="2013-10-12T00:00:00"/>
    <s v="First Class"/>
    <s v="Tracy Hopkins"/>
    <s v="Guatemala"/>
    <x v="1"/>
    <s v="Technology"/>
    <s v="Belkin Mouse, USB"/>
    <n v="109"/>
    <n v="4"/>
    <n v="14.51"/>
    <s v="2013"/>
    <n v="92"/>
    <n v="436"/>
    <s v="Normal"/>
    <s v="Low"/>
  </r>
  <r>
    <d v="2012-01-10T00:00:00"/>
    <d v="2012-05-10T00:00:00"/>
    <s v="Standard Class"/>
    <s v="Eric Murdock"/>
    <s v="United States"/>
    <x v="1"/>
    <s v="Technology"/>
    <s v="Lenovo 17-Key USB Numeric Keypad"/>
    <n v="109"/>
    <n v="4"/>
    <n v="4.8499999999999996"/>
    <s v="2012"/>
    <n v="121"/>
    <n v="436"/>
    <s v="Normal"/>
    <s v="Low"/>
  </r>
  <r>
    <d v="2014-04-03T00:00:00"/>
    <d v="2014-04-03T00:00:00"/>
    <s v="Same Day"/>
    <s v="Jennifer Braxton"/>
    <s v="Mexico"/>
    <x v="10"/>
    <s v="Office Supplies"/>
    <s v="Jiffy Mailers, with clear poly window"/>
    <n v="109"/>
    <n v="4"/>
    <n v="45.22"/>
    <s v="2014"/>
    <n v="0"/>
    <n v="436"/>
    <s v="Early "/>
    <s v="Low"/>
  </r>
  <r>
    <d v="2013-04-11T00:00:00"/>
    <d v="2013-07-11T00:00:00"/>
    <s v="First Class"/>
    <s v="Phillip Flathmann"/>
    <s v="United States"/>
    <x v="0"/>
    <s v="Furniture"/>
    <s v="Global Deluxe High-Back Office Chair in Storm"/>
    <n v="218"/>
    <n v="2"/>
    <n v="58.93"/>
    <s v="2013"/>
    <n v="91"/>
    <n v="436"/>
    <s v="Normal"/>
    <s v="Low"/>
  </r>
  <r>
    <d v="2014-05-10T00:00:00"/>
    <d v="2014-10-10T00:00:00"/>
    <s v="Standard Class"/>
    <s v="Beth Fritzler"/>
    <s v="Nicaragua"/>
    <x v="1"/>
    <s v="Furniture"/>
    <s v="Deflect-O Door Stop, Durable"/>
    <n v="109"/>
    <n v="4"/>
    <n v="5.18"/>
    <s v="2014"/>
    <n v="153"/>
    <n v="436"/>
    <s v="Late"/>
    <s v="Low"/>
  </r>
  <r>
    <d v="2013-10-12T00:00:00"/>
    <d v="2013-12-12T00:00:00"/>
    <s v="First Class"/>
    <s v="Liz Willingham"/>
    <s v="Algeria"/>
    <x v="2"/>
    <s v="Furniture"/>
    <s v="Sauder Classic Bookcase, Traditional"/>
    <n v="436"/>
    <n v="1"/>
    <n v="70.02"/>
    <s v="2013"/>
    <n v="61"/>
    <n v="436"/>
    <s v="Early "/>
    <s v="Low"/>
  </r>
  <r>
    <d v="2011-06-05T00:00:00"/>
    <d v="2011-11-05T00:00:00"/>
    <s v="Standard Class"/>
    <s v="Bryan Spruell"/>
    <s v="Romania"/>
    <x v="3"/>
    <s v="Furniture"/>
    <s v="Sauder Classic Bookcase, Traditional"/>
    <n v="436"/>
    <n v="1"/>
    <n v="18.420000000000002"/>
    <s v="2011"/>
    <n v="153"/>
    <n v="436"/>
    <s v="Late"/>
    <s v="Low"/>
  </r>
  <r>
    <d v="2013-01-10T00:00:00"/>
    <d v="2013-03-10T00:00:00"/>
    <s v="First Class"/>
    <s v="Barry Franz"/>
    <s v="China"/>
    <x v="9"/>
    <s v="Furniture"/>
    <s v="Sauder Classic Bookcase, Pine"/>
    <n v="437"/>
    <n v="1"/>
    <n v="126.41"/>
    <s v="2013"/>
    <n v="59"/>
    <n v="437"/>
    <s v="Early "/>
    <s v="Low"/>
  </r>
  <r>
    <d v="2013-07-06T00:00:00"/>
    <d v="2013-11-06T00:00:00"/>
    <s v="Standard Class"/>
    <s v="Thea Hendricks"/>
    <s v="New Zealand"/>
    <x v="6"/>
    <s v="Furniture"/>
    <s v="Harbour Creations Swivel Stool, Set of Two"/>
    <n v="219"/>
    <n v="2"/>
    <n v="21.97"/>
    <s v="2013"/>
    <n v="123"/>
    <n v="438"/>
    <s v="Normal"/>
    <s v="Low"/>
  </r>
  <r>
    <d v="2011-03-05T00:00:00"/>
    <d v="2011-08-05T00:00:00"/>
    <s v="Standard Class"/>
    <s v="Jim Radford"/>
    <s v="China"/>
    <x v="9"/>
    <s v="Office Supplies"/>
    <s v="BIC Sketch Pad, Blue"/>
    <n v="146"/>
    <n v="3"/>
    <n v="2.88"/>
    <s v="2011"/>
    <n v="153"/>
    <n v="438"/>
    <s v="Late"/>
    <s v="Low"/>
  </r>
  <r>
    <d v="2012-01-10T00:00:00"/>
    <d v="2012-05-10T00:00:00"/>
    <s v="Standard Class"/>
    <s v="Bobby Trafton"/>
    <s v="Mexico"/>
    <x v="10"/>
    <s v="Technology"/>
    <s v="Motorola Office Telephone, Full Size"/>
    <n v="146"/>
    <n v="3"/>
    <n v="7.15"/>
    <s v="2012"/>
    <n v="121"/>
    <n v="438"/>
    <s v="Normal"/>
    <s v="Low"/>
  </r>
  <r>
    <d v="2011-02-12T00:00:00"/>
    <d v="2011-06-12T00:00:00"/>
    <s v="Standard Class"/>
    <s v="Maureen Gastineau"/>
    <s v="Germany"/>
    <x v="1"/>
    <s v="Office Supplies"/>
    <s v="BIC Sketch Pad, Blue"/>
    <n v="146"/>
    <n v="3"/>
    <n v="14.1"/>
    <s v="2011"/>
    <n v="120"/>
    <n v="438"/>
    <s v="Normal"/>
    <s v="Low"/>
  </r>
  <r>
    <d v="2012-02-11T00:00:00"/>
    <d v="2012-05-11T00:00:00"/>
    <s v="First Class"/>
    <s v="Steven Roelle"/>
    <s v="Honduras"/>
    <x v="1"/>
    <s v="Furniture"/>
    <s v="Dania Corner Shelving, Metal"/>
    <n v="146"/>
    <n v="3"/>
    <n v="32.99"/>
    <s v="2012"/>
    <n v="90"/>
    <n v="438"/>
    <s v="Normal"/>
    <s v="Low"/>
  </r>
  <r>
    <d v="2013-03-09T00:00:00"/>
    <d v="2013-05-09T00:00:00"/>
    <s v="First Class"/>
    <s v="Craig Molinari"/>
    <s v="Mexico"/>
    <x v="10"/>
    <s v="Technology"/>
    <s v="Memorex Keyboard, Programmable"/>
    <n v="146"/>
    <n v="3"/>
    <n v="51.09"/>
    <s v="2013"/>
    <n v="61"/>
    <n v="438"/>
    <s v="Early "/>
    <s v="Low"/>
  </r>
  <r>
    <d v="2013-04-02T00:00:00"/>
    <d v="2013-08-02T00:00:00"/>
    <s v="Standard Class"/>
    <s v="Barry Blumstein"/>
    <s v="Panama"/>
    <x v="1"/>
    <s v="Furniture"/>
    <s v="Dania Corner Shelving, Metal"/>
    <n v="146"/>
    <n v="3"/>
    <n v="12.79"/>
    <s v="2013"/>
    <n v="122"/>
    <n v="438"/>
    <s v="Normal"/>
    <s v="Low"/>
  </r>
  <r>
    <d v="2014-06-06T00:00:00"/>
    <d v="2014-09-06T00:00:00"/>
    <s v="Second Class"/>
    <s v="David Smith"/>
    <s v="Honduras"/>
    <x v="1"/>
    <s v="Office Supplies"/>
    <s v="Ibico 3-Hole Punch, Economy"/>
    <n v="73"/>
    <n v="6"/>
    <n v="8.86"/>
    <s v="2014"/>
    <n v="92"/>
    <n v="438"/>
    <s v="Normal"/>
    <s v="Low"/>
  </r>
  <r>
    <d v="2011-02-06T00:00:00"/>
    <d v="2011-07-06T00:00:00"/>
    <s v="Standard Class"/>
    <s v="Christine Kargatis"/>
    <s v="United States"/>
    <x v="0"/>
    <s v="Furniture"/>
    <s v="Aluminum Document Frame"/>
    <n v="73"/>
    <n v="6"/>
    <n v="4.38"/>
    <s v="2011"/>
    <n v="150"/>
    <n v="438"/>
    <s v="Normal"/>
    <s v="Low"/>
  </r>
  <r>
    <d v="2012-01-06T00:00:00"/>
    <d v="2012-06-06T00:00:00"/>
    <s v="Standard Class"/>
    <s v="Patrick Bzostek"/>
    <s v="Nigeria"/>
    <x v="2"/>
    <s v="Furniture"/>
    <s v="Ikea Library with Doors, Pine"/>
    <n v="219"/>
    <n v="2"/>
    <n v="15.96"/>
    <s v="2012"/>
    <n v="152"/>
    <n v="438"/>
    <s v="Late"/>
    <s v="Low"/>
  </r>
  <r>
    <d v="2014-08-04T00:00:00"/>
    <d v="2014-12-04T00:00:00"/>
    <s v="Standard Class"/>
    <s v="Hallie Redmond"/>
    <s v="United States"/>
    <x v="4"/>
    <s v="Technology"/>
    <s v="AT&amp;T 1080 Corded phone"/>
    <n v="219"/>
    <n v="2"/>
    <n v="20.62"/>
    <s v="2014"/>
    <n v="122"/>
    <n v="438"/>
    <s v="Normal"/>
    <s v="Low"/>
  </r>
  <r>
    <d v="2011-03-08T00:00:00"/>
    <d v="2011-05-08T00:00:00"/>
    <s v="First Class"/>
    <s v="Bruce Stewart"/>
    <s v="United States"/>
    <x v="0"/>
    <s v="Furniture"/>
    <s v="BoxOffice By Design Rectangular and Half-Moon Meeting Room Tables"/>
    <n v="219"/>
    <n v="2"/>
    <n v="30.18"/>
    <s v="2011"/>
    <n v="61"/>
    <n v="438"/>
    <s v="Early "/>
    <s v="Low"/>
  </r>
  <r>
    <d v="2014-07-08T00:00:00"/>
    <d v="2014-11-08T00:00:00"/>
    <s v="Second Class"/>
    <s v="Seth Vernon"/>
    <s v="United States"/>
    <x v="4"/>
    <s v="Furniture"/>
    <s v="O'Sullivan 2-Shelf Heavy-Duty Bookcases"/>
    <n v="146"/>
    <n v="3"/>
    <n v="10.61"/>
    <s v="2014"/>
    <n v="123"/>
    <n v="438"/>
    <s v="Normal"/>
    <s v="Low"/>
  </r>
  <r>
    <d v="2012-03-09T00:00:00"/>
    <d v="2012-07-09T00:00:00"/>
    <s v="Second Class"/>
    <s v="Jim Karlsson"/>
    <s v="Spain"/>
    <x v="4"/>
    <s v="Office Supplies"/>
    <s v="Boston Sketch Pad, Blue"/>
    <n v="146"/>
    <n v="3"/>
    <n v="19.03"/>
    <s v="2012"/>
    <n v="122"/>
    <n v="438"/>
    <s v="Normal"/>
    <s v="Low"/>
  </r>
  <r>
    <d v="2013-02-10T00:00:00"/>
    <d v="2013-07-10T00:00:00"/>
    <s v="Standard Class"/>
    <s v="Alex Russell"/>
    <s v="Singapore"/>
    <x v="8"/>
    <s v="Furniture"/>
    <s v="Rubbermaid Frame, Black"/>
    <n v="220"/>
    <n v="2"/>
    <n v="12.12"/>
    <s v="2013"/>
    <n v="150"/>
    <n v="440"/>
    <s v="Normal"/>
    <s v="Low"/>
  </r>
  <r>
    <d v="2014-07-03T00:00:00"/>
    <d v="2014-12-03T00:00:00"/>
    <s v="Second Class"/>
    <s v="Liz Carlisle"/>
    <s v="Brazil"/>
    <x v="4"/>
    <s v="Office Supplies"/>
    <s v="Kleencut Trimmer, High Speed"/>
    <n v="110"/>
    <n v="4"/>
    <n v="18.350000000000001"/>
    <s v="2014"/>
    <n v="153"/>
    <n v="440"/>
    <s v="Late"/>
    <s v="Low"/>
  </r>
  <r>
    <d v="2013-05-09T00:00:00"/>
    <d v="2013-09-09T00:00:00"/>
    <s v="Standard Class"/>
    <s v="Brad Thomas"/>
    <s v="Colombia"/>
    <x v="4"/>
    <s v="Office Supplies"/>
    <s v="Eaton Note Cards, 8.5 x 11"/>
    <n v="88"/>
    <n v="5"/>
    <n v="10.87"/>
    <s v="2013"/>
    <n v="123"/>
    <n v="440"/>
    <s v="Normal"/>
    <s v="Low"/>
  </r>
  <r>
    <d v="2013-04-01T00:00:00"/>
    <d v="2013-06-01T00:00:00"/>
    <s v="Second Class"/>
    <s v="Robert Dilbeck"/>
    <s v="Italy"/>
    <x v="4"/>
    <s v="Furniture"/>
    <s v="Tenex Frame, Duo Pack"/>
    <n v="220"/>
    <n v="2"/>
    <n v="37.49"/>
    <s v="2013"/>
    <n v="61"/>
    <n v="440"/>
    <s v="Early "/>
    <s v="Low"/>
  </r>
  <r>
    <d v="2014-06-04T00:00:00"/>
    <d v="2014-08-04T00:00:00"/>
    <s v="First Class"/>
    <s v="Bruce Stewart"/>
    <s v="France"/>
    <x v="1"/>
    <s v="Office Supplies"/>
    <s v="Rogers Folders, Blue"/>
    <n v="110"/>
    <n v="4"/>
    <n v="27.86"/>
    <s v="2014"/>
    <n v="61"/>
    <n v="440"/>
    <s v="Early "/>
    <s v="Low"/>
  </r>
  <r>
    <d v="2011-01-12T00:00:00"/>
    <d v="2011-04-12T00:00:00"/>
    <s v="First Class"/>
    <s v="Angele Hood"/>
    <s v="Afghanistan"/>
    <x v="11"/>
    <s v="Furniture"/>
    <s v="Rubbermaid Frame, Black"/>
    <n v="220"/>
    <n v="2"/>
    <n v="36.24"/>
    <s v="2011"/>
    <n v="90"/>
    <n v="440"/>
    <s v="Normal"/>
    <s v="Low"/>
  </r>
  <r>
    <d v="2011-11-08T00:00:00"/>
    <d v="2011-11-08T00:00:00"/>
    <s v="Same Day"/>
    <s v="Erin Mull"/>
    <s v="Canada"/>
    <x v="12"/>
    <s v="Office Supplies"/>
    <s v="Wilson Jones 3-Hole Punch, Clear"/>
    <n v="110"/>
    <n v="4"/>
    <n v="14.3"/>
    <s v="2011"/>
    <n v="0"/>
    <n v="440"/>
    <s v="Early "/>
    <s v="Low"/>
  </r>
  <r>
    <d v="2013-04-01T00:00:00"/>
    <d v="2013-08-01T00:00:00"/>
    <s v="Standard Class"/>
    <s v="Magdelene Morse"/>
    <s v="Guatemala"/>
    <x v="1"/>
    <s v="Office Supplies"/>
    <s v="Boston Markers, Blue"/>
    <n v="88"/>
    <n v="5"/>
    <n v="6.94"/>
    <s v="2013"/>
    <n v="122"/>
    <n v="440"/>
    <s v="Normal"/>
    <s v="Low"/>
  </r>
  <r>
    <d v="2013-10-12T00:00:00"/>
    <d v="2013-11-12T00:00:00"/>
    <s v="First Class"/>
    <s v="Sarah Brown"/>
    <s v="Kenya"/>
    <x v="2"/>
    <s v="Furniture"/>
    <s v="Tenex Frame, Duo Pack"/>
    <n v="220"/>
    <n v="2"/>
    <n v="22.62"/>
    <s v="2013"/>
    <n v="31"/>
    <n v="440"/>
    <s v="Early "/>
    <s v="Low"/>
  </r>
  <r>
    <d v="2012-02-04T00:00:00"/>
    <d v="2012-07-04T00:00:00"/>
    <s v="Standard Class"/>
    <s v="John Lucas"/>
    <s v="United States"/>
    <x v="0"/>
    <s v="Technology"/>
    <s v="Samsung HM1900 Bluetooth Headset"/>
    <n v="88"/>
    <n v="5"/>
    <n v="5.35"/>
    <s v="2012"/>
    <n v="151"/>
    <n v="440"/>
    <s v="Late"/>
    <s v="Low"/>
  </r>
  <r>
    <d v="2011-07-10T00:00:00"/>
    <d v="2011-10-10T00:00:00"/>
    <s v="First Class"/>
    <s v="Helen Abelman"/>
    <s v="China"/>
    <x v="9"/>
    <s v="Furniture"/>
    <s v="Deflect-O Frame, Duo Pack"/>
    <n v="220"/>
    <n v="2"/>
    <n v="15.67"/>
    <s v="2011"/>
    <n v="92"/>
    <n v="440"/>
    <s v="Normal"/>
    <s v="Low"/>
  </r>
  <r>
    <d v="2014-07-05T00:00:00"/>
    <d v="2014-11-05T00:00:00"/>
    <s v="Second Class"/>
    <s v="Keith Dawkins"/>
    <s v="Brazil"/>
    <x v="4"/>
    <s v="Furniture"/>
    <s v="Bush Classic Bookcase, Metal"/>
    <n v="220"/>
    <n v="2"/>
    <n v="31.23"/>
    <s v="2014"/>
    <n v="123"/>
    <n v="440"/>
    <s v="Normal"/>
    <s v="Low"/>
  </r>
  <r>
    <d v="2011-09-11T00:00:00"/>
    <d v="2011-11-11T00:00:00"/>
    <s v="Second Class"/>
    <s v="Jeremy Pistek"/>
    <s v="United States"/>
    <x v="0"/>
    <s v="Office Supplies"/>
    <s v="Recycled Desk Saver Line &quot;While You Were Out&quot; Book, 5 1/2&quot; X 4&quot;"/>
    <n v="63"/>
    <n v="7"/>
    <n v="21.97"/>
    <s v="2011"/>
    <n v="61"/>
    <n v="441"/>
    <s v="Early "/>
    <s v="Low"/>
  </r>
  <r>
    <d v="2014-10-06T00:00:00"/>
    <d v="2014-12-06T00:00:00"/>
    <s v="Second Class"/>
    <s v="Sean Wendt"/>
    <s v="China"/>
    <x v="9"/>
    <s v="Office Supplies"/>
    <s v="Xerox Cards &amp; Envelopes, 8.5 x 11"/>
    <n v="147"/>
    <n v="3"/>
    <n v="10.25"/>
    <s v="2014"/>
    <n v="61"/>
    <n v="441"/>
    <s v="Early "/>
    <s v="Low"/>
  </r>
  <r>
    <d v="2012-06-02T00:00:00"/>
    <d v="2012-08-02T00:00:00"/>
    <s v="First Class"/>
    <s v="Lori Olson"/>
    <s v="United States"/>
    <x v="4"/>
    <s v="Office Supplies"/>
    <s v="Tennsco Industrial Shelving"/>
    <n v="147"/>
    <n v="3"/>
    <n v="22.58"/>
    <s v="2012"/>
    <n v="61"/>
    <n v="441"/>
    <s v="Early "/>
    <s v="Low"/>
  </r>
  <r>
    <d v="2012-01-12T00:00:00"/>
    <d v="2012-05-12T00:00:00"/>
    <s v="Second Class"/>
    <s v="Tamara Willingham"/>
    <s v="United States"/>
    <x v="0"/>
    <s v="Office Supplies"/>
    <s v="Tennsco Industrial Shelving"/>
    <n v="147"/>
    <n v="3"/>
    <n v="15.67"/>
    <s v="2012"/>
    <n v="121"/>
    <n v="441"/>
    <s v="Normal"/>
    <s v="Low"/>
  </r>
  <r>
    <d v="2013-03-10T00:00:00"/>
    <d v="2013-07-10T00:00:00"/>
    <s v="Second Class"/>
    <s v="Darrin Van Huff"/>
    <s v="Haiti"/>
    <x v="7"/>
    <s v="Office Supplies"/>
    <s v="Fiskars Scissors, Steel"/>
    <n v="63"/>
    <n v="7"/>
    <n v="10.18"/>
    <s v="2013"/>
    <n v="122"/>
    <n v="441"/>
    <s v="Normal"/>
    <s v="Low"/>
  </r>
  <r>
    <d v="2012-04-07T00:00:00"/>
    <d v="2012-06-07T00:00:00"/>
    <s v="Second Class"/>
    <s v="Sean O'Donnell"/>
    <s v="Belgium"/>
    <x v="1"/>
    <s v="Office Supplies"/>
    <s v="Smead Shelving, Blue"/>
    <n v="147"/>
    <n v="3"/>
    <n v="13.18"/>
    <s v="2012"/>
    <n v="61"/>
    <n v="441"/>
    <s v="Early "/>
    <s v="Low"/>
  </r>
  <r>
    <d v="2012-05-09T00:00:00"/>
    <d v="2012-09-09T00:00:00"/>
    <s v="Standard Class"/>
    <s v="Bill Tyler"/>
    <s v="Switzerland"/>
    <x v="1"/>
    <s v="Office Supplies"/>
    <s v="Eldon Shelving, Industrial"/>
    <n v="147"/>
    <n v="3"/>
    <n v="10.18"/>
    <s v="2012"/>
    <n v="123"/>
    <n v="441"/>
    <s v="Normal"/>
    <s v="Low"/>
  </r>
  <r>
    <d v="2014-03-04T00:00:00"/>
    <d v="2014-05-04T00:00:00"/>
    <s v="Second Class"/>
    <s v="Lindsay Shagiari"/>
    <s v="Indonesia"/>
    <x v="8"/>
    <s v="Office Supplies"/>
    <s v="OIC Rubber Bands, Bulk Pack"/>
    <n v="63"/>
    <n v="7"/>
    <n v="17.73"/>
    <s v="2014"/>
    <n v="61"/>
    <n v="441"/>
    <s v="Early "/>
    <s v="Low"/>
  </r>
  <r>
    <d v="2014-05-06T00:00:00"/>
    <d v="2014-09-06T00:00:00"/>
    <s v="Standard Class"/>
    <s v="Natalie Webber"/>
    <s v="United Kingdom"/>
    <x v="10"/>
    <s v="Office Supplies"/>
    <s v="BIC Sketch Pad, Easy-Erase"/>
    <n v="147"/>
    <n v="3"/>
    <n v="8.56"/>
    <s v="2014"/>
    <n v="123"/>
    <n v="441"/>
    <s v="Normal"/>
    <s v="Low"/>
  </r>
  <r>
    <d v="2014-11-06T00:00:00"/>
    <d v="2014-11-06T00:00:00"/>
    <s v="Same Day"/>
    <s v="Mark Van Huff"/>
    <s v="Austria"/>
    <x v="1"/>
    <s v="Office Supplies"/>
    <s v="Smead Trays, Industrial"/>
    <n v="147"/>
    <n v="3"/>
    <n v="0.96"/>
    <s v="2014"/>
    <n v="0"/>
    <n v="441"/>
    <s v="Early "/>
    <s v="Low"/>
  </r>
  <r>
    <d v="2014-01-12T00:00:00"/>
    <d v="2014-07-12T00:00:00"/>
    <s v="Standard Class"/>
    <s v="Stefanie Holloman"/>
    <s v="France"/>
    <x v="1"/>
    <s v="Office Supplies"/>
    <s v="BIC Sketch Pad, Easy-Erase"/>
    <n v="147"/>
    <n v="3"/>
    <n v="9.11"/>
    <s v="2014"/>
    <n v="181"/>
    <n v="441"/>
    <s v="Late"/>
    <s v="Low"/>
  </r>
  <r>
    <d v="2012-07-08T00:00:00"/>
    <d v="2012-08-08T00:00:00"/>
    <s v="First Class"/>
    <s v="Bruce Geld"/>
    <s v="Brazil"/>
    <x v="4"/>
    <s v="Technology"/>
    <s v="Apple Headset, VoIP"/>
    <n v="147"/>
    <n v="3"/>
    <n v="3.18"/>
    <s v="2012"/>
    <n v="31"/>
    <n v="441"/>
    <s v="Early "/>
    <s v="Low"/>
  </r>
  <r>
    <d v="2011-02-12T00:00:00"/>
    <d v="2011-07-12T00:00:00"/>
    <s v="Standard Class"/>
    <s v="Odella Nelson"/>
    <s v="United States"/>
    <x v="5"/>
    <s v="Office Supplies"/>
    <s v="Xerox 1942"/>
    <n v="147"/>
    <n v="3"/>
    <n v="13.24"/>
    <s v="2011"/>
    <n v="150"/>
    <n v="441"/>
    <s v="Normal"/>
    <s v="Low"/>
  </r>
  <r>
    <d v="2014-03-09T00:00:00"/>
    <d v="2014-08-09T00:00:00"/>
    <s v="Second Class"/>
    <s v="Ted Butterfield"/>
    <s v="United States"/>
    <x v="5"/>
    <s v="Office Supplies"/>
    <s v="Xerox 1890"/>
    <n v="147"/>
    <n v="3"/>
    <n v="10.33"/>
    <s v="2014"/>
    <n v="153"/>
    <n v="441"/>
    <s v="Late"/>
    <s v="Low"/>
  </r>
  <r>
    <d v="2011-03-11T00:00:00"/>
    <d v="2011-07-11T00:00:00"/>
    <s v="Standard Class"/>
    <s v="Michael Oakman"/>
    <s v="France"/>
    <x v="1"/>
    <s v="Office Supplies"/>
    <s v="Wilson Jones Binding Machine, Economy"/>
    <n v="147"/>
    <n v="3"/>
    <n v="8.93"/>
    <s v="2011"/>
    <n v="122"/>
    <n v="441"/>
    <s v="Normal"/>
    <s v="Low"/>
  </r>
  <r>
    <d v="2013-08-04T00:00:00"/>
    <d v="2013-12-04T00:00:00"/>
    <s v="Standard Class"/>
    <s v="Rob Haberlin"/>
    <s v="Austria"/>
    <x v="1"/>
    <s v="Furniture"/>
    <s v="Deflect-O Photo Frame, Durable"/>
    <n v="147"/>
    <n v="3"/>
    <n v="15.67"/>
    <s v="2013"/>
    <n v="122"/>
    <n v="441"/>
    <s v="Normal"/>
    <s v="Low"/>
  </r>
  <r>
    <d v="2014-02-12T00:00:00"/>
    <d v="2014-06-12T00:00:00"/>
    <s v="Standard Class"/>
    <s v="Erica Hernandez"/>
    <s v="United States"/>
    <x v="5"/>
    <s v="Technology"/>
    <s v="Belkin SportFit Armband For iPhone 5s/5c, Fuchsia"/>
    <n v="63"/>
    <n v="7"/>
    <n v="0.62"/>
    <s v="2014"/>
    <n v="120"/>
    <n v="441"/>
    <s v="Normal"/>
    <s v="Low"/>
  </r>
  <r>
    <d v="2012-04-05T00:00:00"/>
    <d v="2012-10-05T00:00:00"/>
    <s v="Standard Class"/>
    <s v="Beth Thompson"/>
    <s v="United Kingdom"/>
    <x v="10"/>
    <s v="Technology"/>
    <s v="StarTech Receipt Printer, Wireless"/>
    <n v="221"/>
    <n v="2"/>
    <n v="13.8"/>
    <s v="2012"/>
    <n v="183"/>
    <n v="442"/>
    <s v="Late"/>
    <s v="Low"/>
  </r>
  <r>
    <d v="2012-05-09T00:00:00"/>
    <d v="2012-08-09T00:00:00"/>
    <s v="Second Class"/>
    <s v="Mike Vittorini"/>
    <s v="France"/>
    <x v="1"/>
    <s v="Furniture"/>
    <s v="Bush Stackable Bookrack, Traditional"/>
    <n v="221"/>
    <n v="2"/>
    <n v="17.39"/>
    <s v="2012"/>
    <n v="92"/>
    <n v="442"/>
    <s v="Normal"/>
    <s v="Low"/>
  </r>
  <r>
    <d v="2012-05-12T00:00:00"/>
    <d v="2012-09-12T00:00:00"/>
    <s v="Standard Class"/>
    <s v="Noah Childs"/>
    <s v="Malaysia"/>
    <x v="8"/>
    <s v="Technology"/>
    <s v="StarTech Receipt Printer, Durable"/>
    <n v="221"/>
    <n v="2"/>
    <n v="17.13"/>
    <s v="2012"/>
    <n v="123"/>
    <n v="442"/>
    <s v="Normal"/>
    <s v="Low"/>
  </r>
  <r>
    <d v="2011-01-03T00:00:00"/>
    <d v="2011-05-03T00:00:00"/>
    <s v="Standard Class"/>
    <s v="Ruben Dartt"/>
    <s v="Ukraine"/>
    <x v="3"/>
    <s v="Technology"/>
    <s v="StarTech Receipt Printer, Wireless"/>
    <n v="221"/>
    <n v="2"/>
    <n v="6.87"/>
    <s v="2011"/>
    <n v="120"/>
    <n v="442"/>
    <s v="Normal"/>
    <s v="Low"/>
  </r>
  <r>
    <d v="2014-06-10T00:00:00"/>
    <d v="2014-10-10T00:00:00"/>
    <s v="Standard Class"/>
    <s v="Todd Sumrall"/>
    <s v="United States"/>
    <x v="5"/>
    <s v="Furniture"/>
    <s v="Global High-Back Leather Tilter, Burgundy"/>
    <n v="221"/>
    <n v="2"/>
    <n v="16.47"/>
    <s v="2014"/>
    <n v="122"/>
    <n v="442"/>
    <s v="Normal"/>
    <s v="Low"/>
  </r>
  <r>
    <d v="2011-02-09T00:00:00"/>
    <d v="2011-04-09T00:00:00"/>
    <s v="First Class"/>
    <s v="Trudy Schmidt"/>
    <s v="Austria"/>
    <x v="1"/>
    <s v="Office Supplies"/>
    <s v="Wilson Jones Binding Machine, Recycled"/>
    <n v="148"/>
    <n v="3"/>
    <n v="13.96"/>
    <s v="2011"/>
    <n v="59"/>
    <n v="444"/>
    <s v="Early "/>
    <s v="Low"/>
  </r>
  <r>
    <d v="2014-08-04T00:00:00"/>
    <d v="2014-11-04T00:00:00"/>
    <s v="Second Class"/>
    <s v="Dan Reichenbach"/>
    <s v="Malaysia"/>
    <x v="8"/>
    <s v="Office Supplies"/>
    <s v="Smead Shelving, Industrial"/>
    <n v="148"/>
    <n v="3"/>
    <n v="12.22"/>
    <s v="2014"/>
    <n v="92"/>
    <n v="444"/>
    <s v="Normal"/>
    <s v="Low"/>
  </r>
  <r>
    <d v="2011-04-01T00:00:00"/>
    <d v="2011-11-01T00:00:00"/>
    <s v="Standard Class"/>
    <s v="Beth Thompson"/>
    <s v="Brazil"/>
    <x v="4"/>
    <s v="Office Supplies"/>
    <s v="Jiffy Interoffice Envelope, Set of 50"/>
    <n v="74"/>
    <n v="6"/>
    <n v="7.04"/>
    <s v="2011"/>
    <n v="214"/>
    <n v="444"/>
    <s v="Late"/>
    <s v="Low"/>
  </r>
  <r>
    <d v="2012-08-11T00:00:00"/>
    <d v="2012-12-11T00:00:00"/>
    <s v="Standard Class"/>
    <s v="Carl Jackson"/>
    <s v="China"/>
    <x v="9"/>
    <s v="Office Supplies"/>
    <s v="Avery 3-Hole Punch, Economy"/>
    <n v="111"/>
    <n v="4"/>
    <n v="10.48"/>
    <s v="2012"/>
    <n v="122"/>
    <n v="444"/>
    <s v="Normal"/>
    <s v="Low"/>
  </r>
  <r>
    <d v="2012-07-12T00:00:00"/>
    <d v="2012-11-12T00:00:00"/>
    <s v="Standard Class"/>
    <s v="Christine Kargatis"/>
    <s v="El Salvador"/>
    <x v="1"/>
    <s v="Office Supplies"/>
    <s v="Cameo Mailers, with clear poly window"/>
    <n v="111"/>
    <n v="4"/>
    <n v="12.3"/>
    <s v="2012"/>
    <n v="123"/>
    <n v="444"/>
    <s v="Normal"/>
    <s v="Low"/>
  </r>
  <r>
    <d v="2013-04-11T00:00:00"/>
    <d v="2013-08-11T00:00:00"/>
    <s v="Second Class"/>
    <s v="Duane Noonan"/>
    <s v="Mexico"/>
    <x v="10"/>
    <s v="Technology"/>
    <s v="Nokia Audio Dock, VoIP"/>
    <n v="222"/>
    <n v="2"/>
    <n v="19.03"/>
    <s v="2013"/>
    <n v="122"/>
    <n v="444"/>
    <s v="Normal"/>
    <s v="Low"/>
  </r>
  <r>
    <d v="2013-02-12T00:00:00"/>
    <d v="2013-06-12T00:00:00"/>
    <s v="Standard Class"/>
    <s v="Sean Braxton"/>
    <s v="Saudi Arabia"/>
    <x v="3"/>
    <s v="Office Supplies"/>
    <s v="Xerox Computer Printout Paper, Multicolor"/>
    <n v="111"/>
    <n v="4"/>
    <n v="11.17"/>
    <s v="2013"/>
    <n v="120"/>
    <n v="444"/>
    <s v="Normal"/>
    <s v="Low"/>
  </r>
  <r>
    <d v="2012-07-12T00:00:00"/>
    <d v="2012-11-12T00:00:00"/>
    <s v="Standard Class"/>
    <s v="Christine Kargatis"/>
    <s v="El Salvador"/>
    <x v="1"/>
    <s v="Technology"/>
    <s v="Logitech Keyboard, Programmable"/>
    <n v="148"/>
    <n v="3"/>
    <n v="11.11"/>
    <s v="2012"/>
    <n v="123"/>
    <n v="444"/>
    <s v="Normal"/>
    <s v="Low"/>
  </r>
  <r>
    <d v="2014-08-11T00:00:00"/>
    <d v="2014-08-11T00:00:00"/>
    <s v="Same Day"/>
    <s v="Bart Pistole"/>
    <s v="Australia"/>
    <x v="6"/>
    <s v="Office Supplies"/>
    <s v="Tenex Shelving, Blue"/>
    <n v="148"/>
    <n v="3"/>
    <n v="19.89"/>
    <s v="2014"/>
    <n v="0"/>
    <n v="444"/>
    <s v="Early "/>
    <s v="Low"/>
  </r>
  <r>
    <d v="2013-04-12T00:00:00"/>
    <d v="2013-04-12T00:00:00"/>
    <s v="Same Day"/>
    <s v="Sung Shariari"/>
    <s v="India"/>
    <x v="11"/>
    <s v="Furniture"/>
    <s v="SAFCO Bag Chairs, Red"/>
    <n v="148"/>
    <n v="3"/>
    <n v="5.2"/>
    <s v="2013"/>
    <n v="0"/>
    <n v="444"/>
    <s v="Early "/>
    <s v="Low"/>
  </r>
  <r>
    <d v="2014-10-12T00:00:00"/>
    <d v="2014-12-12T00:00:00"/>
    <s v="Second Class"/>
    <s v="Daniel Byrd"/>
    <s v="United States"/>
    <x v="0"/>
    <s v="Furniture"/>
    <s v="O'Sullivan 3-Shelf Heavy-Duty Bookcases"/>
    <n v="148"/>
    <n v="3"/>
    <n v="21.5"/>
    <s v="2014"/>
    <n v="61"/>
    <n v="444"/>
    <s v="Early "/>
    <s v="Low"/>
  </r>
  <r>
    <d v="2013-03-12T00:00:00"/>
    <d v="2013-05-12T00:00:00"/>
    <s v="Second Class"/>
    <s v="Nathan Mautz"/>
    <s v="Trinidad and Tobago"/>
    <x v="7"/>
    <s v="Technology"/>
    <s v="Logitech Router, Bluetooth"/>
    <n v="148"/>
    <n v="3"/>
    <n v="12.01"/>
    <s v="2013"/>
    <n v="61"/>
    <n v="444"/>
    <s v="Early "/>
    <s v="Low"/>
  </r>
  <r>
    <d v="2013-01-06T00:00:00"/>
    <d v="2013-05-06T00:00:00"/>
    <s v="Standard Class"/>
    <s v="Shirley Jackson"/>
    <s v="Portugal"/>
    <x v="4"/>
    <s v="Office Supplies"/>
    <s v="Fiskars Scissors, Easy Grip"/>
    <n v="74"/>
    <n v="6"/>
    <n v="5.89"/>
    <s v="2013"/>
    <n v="120"/>
    <n v="444"/>
    <s v="Normal"/>
    <s v="Low"/>
  </r>
  <r>
    <d v="2013-09-05T00:00:00"/>
    <d v="2013-11-05T00:00:00"/>
    <s v="Second Class"/>
    <s v="Bobby Trafton"/>
    <s v="Germany"/>
    <x v="1"/>
    <s v="Furniture"/>
    <s v="Advantus Frame, Duo Pack"/>
    <n v="222"/>
    <n v="2"/>
    <n v="33.49"/>
    <s v="2013"/>
    <n v="61"/>
    <n v="444"/>
    <s v="Early "/>
    <s v="Low"/>
  </r>
  <r>
    <d v="2014-08-10T00:00:00"/>
    <d v="2014-12-10T00:00:00"/>
    <s v="Standard Class"/>
    <s v="Dean percer"/>
    <s v="United States"/>
    <x v="4"/>
    <s v="Technology"/>
    <s v="Toshiba IPT2010-SD IP Telephone"/>
    <n v="222"/>
    <n v="2"/>
    <n v="37.83"/>
    <s v="2014"/>
    <n v="122"/>
    <n v="444"/>
    <s v="Normal"/>
    <s v="Low"/>
  </r>
  <r>
    <d v="2012-05-10T00:00:00"/>
    <d v="2012-05-10T00:00:00"/>
    <s v="Same Day"/>
    <s v="Scott Williamson"/>
    <s v="Australia"/>
    <x v="6"/>
    <s v="Office Supplies"/>
    <s v="Tenex Shelving, Single Width"/>
    <n v="148"/>
    <n v="3"/>
    <n v="30.15"/>
    <s v="2012"/>
    <n v="0"/>
    <n v="444"/>
    <s v="Early "/>
    <s v="Low"/>
  </r>
  <r>
    <d v="2013-06-08T00:00:00"/>
    <d v="2013-11-08T00:00:00"/>
    <s v="Standard Class"/>
    <s v="Maria Etezadi"/>
    <s v="Spain"/>
    <x v="4"/>
    <s v="Office Supplies"/>
    <s v="Rogers Folders, Single Width"/>
    <n v="111"/>
    <n v="4"/>
    <n v="7.66"/>
    <s v="2013"/>
    <n v="153"/>
    <n v="444"/>
    <s v="Late"/>
    <s v="Low"/>
  </r>
  <r>
    <d v="2012-02-11T00:00:00"/>
    <d v="2012-05-11T00:00:00"/>
    <s v="Second Class"/>
    <s v="Victoria Wilson"/>
    <s v="France"/>
    <x v="1"/>
    <s v="Office Supplies"/>
    <s v="Tenex Trays, Industrial"/>
    <n v="148"/>
    <n v="3"/>
    <n v="10.06"/>
    <s v="2012"/>
    <n v="90"/>
    <n v="444"/>
    <s v="Normal"/>
    <s v="Low"/>
  </r>
  <r>
    <d v="2011-01-11T00:00:00"/>
    <d v="2011-05-11T00:00:00"/>
    <s v="Standard Class"/>
    <s v="Karen Daniels"/>
    <s v="Germany"/>
    <x v="1"/>
    <s v="Office Supplies"/>
    <s v="Eaton Cards &amp; Envelopes, 8.5 x 11"/>
    <n v="148"/>
    <n v="3"/>
    <n v="10.8"/>
    <s v="2011"/>
    <n v="120"/>
    <n v="444"/>
    <s v="Normal"/>
    <s v="Low"/>
  </r>
  <r>
    <d v="2012-08-12T00:00:00"/>
    <d v="2012-12-12T00:00:00"/>
    <s v="Standard Class"/>
    <s v="Yana Sorensen"/>
    <s v="United States"/>
    <x v="0"/>
    <s v="Office Supplies"/>
    <s v="Stur-D-Stor Shelving, Vertical 5-Shelf: 72&quot;H x 36&quot;W x 18 1/2&quot;D"/>
    <n v="222"/>
    <n v="2"/>
    <n v="43.34"/>
    <s v="2012"/>
    <n v="122"/>
    <n v="444"/>
    <s v="Normal"/>
    <s v="Low"/>
  </r>
  <r>
    <d v="2013-03-10T00:00:00"/>
    <d v="2013-09-10T00:00:00"/>
    <s v="Standard Class"/>
    <s v="Tonja Turnell"/>
    <s v="United Kingdom"/>
    <x v="10"/>
    <s v="Office Supplies"/>
    <s v="BIC Markers, Fluorescent"/>
    <n v="111"/>
    <n v="4"/>
    <n v="8.48"/>
    <s v="2013"/>
    <n v="184"/>
    <n v="444"/>
    <s v="Late"/>
    <s v="Low"/>
  </r>
  <r>
    <d v="2013-06-06T00:00:00"/>
    <d v="2013-06-06T00:00:00"/>
    <s v="Same Day"/>
    <s v="Michael Granlund"/>
    <s v="Thailand"/>
    <x v="8"/>
    <s v="Office Supplies"/>
    <s v="Cuisinart Stove, White"/>
    <n v="445"/>
    <n v="1"/>
    <n v="103.2"/>
    <s v="2013"/>
    <n v="0"/>
    <n v="445"/>
    <s v="Early "/>
    <s v="Low"/>
  </r>
  <r>
    <d v="2014-03-07T00:00:00"/>
    <d v="2014-08-07T00:00:00"/>
    <s v="Standard Class"/>
    <s v="Roland Fjeld"/>
    <s v="United Kingdom"/>
    <x v="10"/>
    <s v="Office Supplies"/>
    <s v="Stanley Highlighters, Water Color"/>
    <n v="89"/>
    <n v="5"/>
    <n v="0.16"/>
    <s v="2014"/>
    <n v="153"/>
    <n v="445"/>
    <s v="Late"/>
    <s v="Low"/>
  </r>
  <r>
    <d v="2014-07-02T00:00:00"/>
    <d v="2014-11-02T00:00:00"/>
    <s v="Second Class"/>
    <s v="Tom Zandusky"/>
    <s v="Australia"/>
    <x v="6"/>
    <s v="Office Supplies"/>
    <s v="Acco 3-Hole Punch, Clear"/>
    <n v="89"/>
    <n v="5"/>
    <n v="10.31"/>
    <s v="2014"/>
    <n v="123"/>
    <n v="445"/>
    <s v="Normal"/>
    <s v="Low"/>
  </r>
  <r>
    <d v="2013-03-09T00:00:00"/>
    <d v="2013-08-09T00:00:00"/>
    <s v="Standard Class"/>
    <s v="Jenna Caffey"/>
    <s v="Mexico"/>
    <x v="10"/>
    <s v="Technology"/>
    <s v="Apple Audio Dock, VoIP"/>
    <n v="223"/>
    <n v="2"/>
    <n v="16.75"/>
    <s v="2013"/>
    <n v="153"/>
    <n v="446"/>
    <s v="Late"/>
    <s v="Low"/>
  </r>
  <r>
    <d v="2011-09-11T00:00:00"/>
    <d v="2011-11-11T00:00:00"/>
    <s v="Second Class"/>
    <s v="Jeremy Pistek"/>
    <s v="United States"/>
    <x v="0"/>
    <s v="Furniture"/>
    <s v="Sauder Mission Library with Doors, Fruitwood Finish"/>
    <n v="223"/>
    <n v="2"/>
    <n v="30.75"/>
    <s v="2011"/>
    <n v="61"/>
    <n v="446"/>
    <s v="Early "/>
    <s v="Low"/>
  </r>
  <r>
    <d v="2011-01-06T00:00:00"/>
    <d v="2011-04-06T00:00:00"/>
    <s v="First Class"/>
    <s v="Nick Zandusky"/>
    <s v="Brazil"/>
    <x v="4"/>
    <s v="Technology"/>
    <s v="Samsung Audio Dock, VoIP"/>
    <n v="223"/>
    <n v="2"/>
    <n v="34.93"/>
    <s v="2011"/>
    <n v="90"/>
    <n v="446"/>
    <s v="Normal"/>
    <s v="Low"/>
  </r>
  <r>
    <d v="2014-10-12T00:00:00"/>
    <d v="2014-12-12T00:00:00"/>
    <s v="First Class"/>
    <s v="Pamela Coakley"/>
    <s v="Germany"/>
    <x v="1"/>
    <s v="Furniture"/>
    <s v="Dania Stackable Bookrack, Pine"/>
    <n v="223"/>
    <n v="2"/>
    <n v="84.4"/>
    <s v="2014"/>
    <n v="61"/>
    <n v="446"/>
    <s v="Early "/>
    <s v="Low"/>
  </r>
  <r>
    <d v="2014-05-09T00:00:00"/>
    <d v="2014-10-09T00:00:00"/>
    <s v="Standard Class"/>
    <s v="Ricardo Emerson"/>
    <s v="Philippines"/>
    <x v="8"/>
    <s v="Technology"/>
    <s v="Nokia Office Telephone, Full Size"/>
    <n v="149"/>
    <n v="3"/>
    <n v="8.2100000000000009"/>
    <s v="2014"/>
    <n v="153"/>
    <n v="447"/>
    <s v="Late"/>
    <s v="Low"/>
  </r>
  <r>
    <d v="2014-02-10T00:00:00"/>
    <d v="2014-06-10T00:00:00"/>
    <s v="Standard Class"/>
    <s v="Frank Preis"/>
    <s v="El Salvador"/>
    <x v="1"/>
    <s v="Furniture"/>
    <s v="Harbour Creations Chairmat, Set of Two"/>
    <n v="149"/>
    <n v="3"/>
    <n v="10.37"/>
    <s v="2014"/>
    <n v="120"/>
    <n v="447"/>
    <s v="Normal"/>
    <s v="Low"/>
  </r>
  <r>
    <d v="2013-06-03T00:00:00"/>
    <d v="2013-12-03T00:00:00"/>
    <s v="Standard Class"/>
    <s v="Rob Williams"/>
    <s v="United States"/>
    <x v="1"/>
    <s v="Office Supplies"/>
    <s v="Cameo Buff Policy Envelopes"/>
    <n v="149"/>
    <n v="3"/>
    <n v="9.11"/>
    <s v="2013"/>
    <n v="183"/>
    <n v="447"/>
    <s v="Late"/>
    <s v="Low"/>
  </r>
  <r>
    <d v="2014-05-03T00:00:00"/>
    <d v="2014-05-03T00:00:00"/>
    <s v="Same Day"/>
    <s v="Shahid Hopkins"/>
    <s v="France"/>
    <x v="1"/>
    <s v="Office Supplies"/>
    <s v="Tenex Shelving, Industrial"/>
    <n v="149"/>
    <n v="3"/>
    <n v="13.69"/>
    <s v="2014"/>
    <n v="0"/>
    <n v="447"/>
    <s v="Early "/>
    <s v="Low"/>
  </r>
  <r>
    <d v="2011-04-02T00:00:00"/>
    <d v="2011-08-02T00:00:00"/>
    <s v="Standard Class"/>
    <s v="Dorothy Dickinson"/>
    <s v="France"/>
    <x v="1"/>
    <s v="Office Supplies"/>
    <s v="Tenex Shelving, Industrial"/>
    <n v="149"/>
    <n v="3"/>
    <n v="14.97"/>
    <s v="2011"/>
    <n v="122"/>
    <n v="447"/>
    <s v="Normal"/>
    <s v="Low"/>
  </r>
  <r>
    <d v="2012-01-10T00:00:00"/>
    <d v="2012-08-10T00:00:00"/>
    <s v="Standard Class"/>
    <s v="Justin Hirsh"/>
    <s v="Spain"/>
    <x v="4"/>
    <s v="Furniture"/>
    <s v="SAFCO Chairmat, Set of Two"/>
    <n v="149"/>
    <n v="3"/>
    <n v="27.03"/>
    <s v="2012"/>
    <n v="213"/>
    <n v="447"/>
    <s v="Late"/>
    <s v="Low"/>
  </r>
  <r>
    <d v="2011-03-08T00:00:00"/>
    <d v="2011-07-08T00:00:00"/>
    <s v="Standard Class"/>
    <s v="Craig Molinari"/>
    <s v="Cuba"/>
    <x v="7"/>
    <s v="Technology"/>
    <s v="Apple Headset, Full Size"/>
    <n v="149"/>
    <n v="3"/>
    <n v="20.45"/>
    <s v="2011"/>
    <n v="122"/>
    <n v="447"/>
    <s v="Normal"/>
    <s v="Low"/>
  </r>
  <r>
    <d v="2014-05-09T00:00:00"/>
    <d v="2014-12-09T00:00:00"/>
    <s v="Standard Class"/>
    <s v="Patrick O'Donnell"/>
    <s v="Germany"/>
    <x v="1"/>
    <s v="Office Supplies"/>
    <s v="Stanley Canvas, Easy-Erase"/>
    <n v="149"/>
    <n v="3"/>
    <n v="15.61"/>
    <s v="2014"/>
    <n v="214"/>
    <n v="447"/>
    <s v="Late"/>
    <s v="Low"/>
  </r>
  <r>
    <d v="2014-08-09T00:00:00"/>
    <d v="2014-11-09T00:00:00"/>
    <s v="First Class"/>
    <s v="Kunst Miller"/>
    <s v="Philippines"/>
    <x v="8"/>
    <s v="Office Supplies"/>
    <s v="Sanford Canvas, Easy-Erase"/>
    <n v="112"/>
    <n v="4"/>
    <n v="14.29"/>
    <s v="2014"/>
    <n v="92"/>
    <n v="448"/>
    <s v="Normal"/>
    <s v="Low"/>
  </r>
  <r>
    <d v="2012-06-02T00:00:00"/>
    <d v="2012-08-02T00:00:00"/>
    <s v="Second Class"/>
    <s v="Jeremy Lonsdale"/>
    <s v="Spain"/>
    <x v="4"/>
    <s v="Office Supplies"/>
    <s v="Eaton Computer Printout Paper, Multicolor"/>
    <n v="112"/>
    <n v="4"/>
    <n v="11.08"/>
    <s v="2012"/>
    <n v="61"/>
    <n v="448"/>
    <s v="Early "/>
    <s v="Low"/>
  </r>
  <r>
    <d v="2011-01-11T00:00:00"/>
    <d v="2011-06-11T00:00:00"/>
    <s v="Standard Class"/>
    <s v="Andrew Allen"/>
    <s v="France"/>
    <x v="1"/>
    <s v="Office Supplies"/>
    <s v="Rogers Folders, Industrial"/>
    <n v="112"/>
    <n v="4"/>
    <n v="11.42"/>
    <s v="2011"/>
    <n v="151"/>
    <n v="448"/>
    <s v="Late"/>
    <s v="Low"/>
  </r>
  <r>
    <d v="2014-04-09T00:00:00"/>
    <d v="2014-07-09T00:00:00"/>
    <s v="First Class"/>
    <s v="Bruce Geld"/>
    <s v="El Salvador"/>
    <x v="1"/>
    <s v="Furniture"/>
    <s v="Safco 3-Shelf Cabinet, Metal"/>
    <n v="224"/>
    <n v="2"/>
    <n v="52.25"/>
    <s v="2014"/>
    <n v="91"/>
    <n v="448"/>
    <s v="Normal"/>
    <s v="Low"/>
  </r>
  <r>
    <d v="2011-03-12T00:00:00"/>
    <d v="2011-07-12T00:00:00"/>
    <s v="Standard Class"/>
    <s v="Dorothy Dickinson"/>
    <s v="Panama"/>
    <x v="1"/>
    <s v="Office Supplies"/>
    <s v="Eaton Parchment Paper, 8.5 x 11"/>
    <n v="56"/>
    <n v="8"/>
    <n v="5.46"/>
    <s v="2011"/>
    <n v="122"/>
    <n v="448"/>
    <s v="Normal"/>
    <s v="Low"/>
  </r>
  <r>
    <d v="2013-03-05T00:00:00"/>
    <d v="2013-07-05T00:00:00"/>
    <s v="Standard Class"/>
    <s v="Shahid Collister"/>
    <s v="Venezuela"/>
    <x v="4"/>
    <s v="Office Supplies"/>
    <s v="Cardinal Hole Reinforcements, Recycled"/>
    <n v="32"/>
    <n v="14"/>
    <n v="1.93"/>
    <s v="2013"/>
    <n v="122"/>
    <n v="448"/>
    <s v="Normal"/>
    <s v="Low"/>
  </r>
  <r>
    <d v="2011-02-04T00:00:00"/>
    <d v="2011-08-04T00:00:00"/>
    <s v="Standard Class"/>
    <s v="Hunter Lopez"/>
    <s v="Bangladesh"/>
    <x v="11"/>
    <s v="Office Supplies"/>
    <s v="Stanley Pencil Sharpener, Water Color"/>
    <n v="112"/>
    <n v="4"/>
    <n v="7.97"/>
    <s v="2011"/>
    <n v="181"/>
    <n v="448"/>
    <s v="Late"/>
    <s v="Low"/>
  </r>
  <r>
    <d v="2011-06-09T00:00:00"/>
    <d v="2011-06-09T00:00:00"/>
    <s v="Same Day"/>
    <s v="Brian Dahlen"/>
    <s v="Brazil"/>
    <x v="4"/>
    <s v="Technology"/>
    <s v="Sharp Fax and Copier, Laser"/>
    <n v="224"/>
    <n v="2"/>
    <n v="28.81"/>
    <s v="2011"/>
    <n v="0"/>
    <n v="448"/>
    <s v="Early "/>
    <s v="Low"/>
  </r>
  <r>
    <d v="2013-06-11T00:00:00"/>
    <d v="2013-08-11T00:00:00"/>
    <s v="First Class"/>
    <s v="Adrian Barton"/>
    <s v="Mexico"/>
    <x v="10"/>
    <s v="Office Supplies"/>
    <s v="Acco Binder Covers, Recycled"/>
    <n v="64"/>
    <n v="7"/>
    <n v="16.16"/>
    <s v="2013"/>
    <n v="61"/>
    <n v="448"/>
    <s v="Early "/>
    <s v="Low"/>
  </r>
  <r>
    <d v="2014-04-08T00:00:00"/>
    <d v="2014-04-08T00:00:00"/>
    <s v="Same Day"/>
    <s v="Roger Barcio"/>
    <s v="Canada"/>
    <x v="12"/>
    <s v="Office Supplies"/>
    <s v="Stanley Pencil Sharpener, Water Color"/>
    <n v="112"/>
    <n v="4"/>
    <n v="53.9"/>
    <s v="2014"/>
    <n v="0"/>
    <n v="448"/>
    <s v="Early "/>
    <s v="Low"/>
  </r>
  <r>
    <d v="2013-07-06T00:00:00"/>
    <d v="2013-12-06T00:00:00"/>
    <s v="Standard Class"/>
    <s v="Sheri Gordon"/>
    <s v="Mexico"/>
    <x v="10"/>
    <s v="Technology"/>
    <s v="Nokia Audio Dock, Full Size"/>
    <n v="224"/>
    <n v="2"/>
    <n v="12.72"/>
    <s v="2013"/>
    <n v="153"/>
    <n v="448"/>
    <s v="Late"/>
    <s v="Low"/>
  </r>
  <r>
    <d v="2012-07-08T00:00:00"/>
    <d v="2012-12-08T00:00:00"/>
    <s v="Second Class"/>
    <s v="Ralph Arnett"/>
    <s v="Kenya"/>
    <x v="2"/>
    <s v="Office Supplies"/>
    <s v="Stanley Pencil Sharpener, Water Color"/>
    <n v="112"/>
    <n v="4"/>
    <n v="3.93"/>
    <s v="2012"/>
    <n v="153"/>
    <n v="448"/>
    <s v="Late"/>
    <s v="Low"/>
  </r>
  <r>
    <d v="2011-07-05T00:00:00"/>
    <d v="2011-09-05T00:00:00"/>
    <s v="Second Class"/>
    <s v="Tracy Blumstein"/>
    <s v="Spain"/>
    <x v="4"/>
    <s v="Technology"/>
    <s v="Samsung Speaker Phone, Full Size"/>
    <n v="224"/>
    <n v="2"/>
    <n v="28.37"/>
    <s v="2011"/>
    <n v="62"/>
    <n v="448"/>
    <s v="Early "/>
    <s v="Low"/>
  </r>
  <r>
    <d v="2011-03-11T00:00:00"/>
    <d v="2011-08-11T00:00:00"/>
    <s v="Standard Class"/>
    <s v="Anna Gayman"/>
    <s v="Senegal"/>
    <x v="2"/>
    <s v="Office Supplies"/>
    <s v="Fiskars Letter Opener, Easy Grip"/>
    <n v="112"/>
    <n v="4"/>
    <n v="0.81"/>
    <s v="2011"/>
    <n v="153"/>
    <n v="448"/>
    <s v="Late"/>
    <s v="Low"/>
  </r>
  <r>
    <d v="2011-07-02T00:00:00"/>
    <d v="2011-11-02T00:00:00"/>
    <s v="Standard Class"/>
    <s v="Susan MacKendrick"/>
    <s v="France"/>
    <x v="1"/>
    <s v="Office Supplies"/>
    <s v="Stanley Pencil Sharpener, Water Color"/>
    <n v="112"/>
    <n v="4"/>
    <n v="9.8699999999999992"/>
    <s v="2011"/>
    <n v="123"/>
    <n v="448"/>
    <s v="Normal"/>
    <s v="Low"/>
  </r>
  <r>
    <d v="2013-01-05T00:00:00"/>
    <d v="2013-04-05T00:00:00"/>
    <s v="First Class"/>
    <s v="Linda Southworth"/>
    <s v="Canada"/>
    <x v="12"/>
    <s v="Office Supplies"/>
    <s v="Stanley Pencil Sharpener, Water Color"/>
    <n v="112"/>
    <n v="4"/>
    <n v="17.55"/>
    <s v="2013"/>
    <n v="90"/>
    <n v="448"/>
    <s v="Normal"/>
    <s v="Low"/>
  </r>
  <r>
    <d v="2013-02-01T00:00:00"/>
    <d v="2013-03-01T00:00:00"/>
    <s v="First Class"/>
    <s v="Philip Fox"/>
    <s v="France"/>
    <x v="1"/>
    <s v="Office Supplies"/>
    <s v="SanDisk Message Books, 8.5 x 11"/>
    <n v="112"/>
    <n v="4"/>
    <n v="17.010000000000002"/>
    <s v="2013"/>
    <n v="28"/>
    <n v="448"/>
    <s v="Early "/>
    <s v="Low"/>
  </r>
  <r>
    <d v="2014-01-10T00:00:00"/>
    <d v="2014-06-10T00:00:00"/>
    <s v="Standard Class"/>
    <s v="Ed Ludwig"/>
    <s v="Dominican Republic"/>
    <x v="7"/>
    <s v="Office Supplies"/>
    <s v="Stockwell Staples, Bulk Pack"/>
    <n v="50"/>
    <n v="9"/>
    <n v="9.84"/>
    <s v="2014"/>
    <n v="151"/>
    <n v="450"/>
    <s v="Late"/>
    <s v="Low"/>
  </r>
  <r>
    <d v="2013-05-04T00:00:00"/>
    <d v="2013-06-04T00:00:00"/>
    <s v="First Class"/>
    <s v="Maria Etezadi"/>
    <s v="United States"/>
    <x v="4"/>
    <s v="Technology"/>
    <s v="Anker Astro 15000mAh USB Portable Charger"/>
    <n v="150"/>
    <n v="3"/>
    <n v="29.12"/>
    <s v="2013"/>
    <n v="31"/>
    <n v="450"/>
    <s v="Early "/>
    <s v="Low"/>
  </r>
  <r>
    <d v="2012-03-02T00:00:00"/>
    <d v="2012-05-02T00:00:00"/>
    <s v="First Class"/>
    <s v="Allen Armold"/>
    <s v="United States"/>
    <x v="1"/>
    <s v="Technology"/>
    <s v="Kensington SlimBlade Notebook Wireless Mouse with Nano Receiver "/>
    <n v="150"/>
    <n v="3"/>
    <n v="45.16"/>
    <s v="2012"/>
    <n v="61"/>
    <n v="450"/>
    <s v="Early "/>
    <s v="Low"/>
  </r>
  <r>
    <d v="2014-08-03T00:00:00"/>
    <d v="2014-08-03T00:00:00"/>
    <s v="Same Day"/>
    <s v="Joy Daniels"/>
    <s v="Dominican Republic"/>
    <x v="7"/>
    <s v="Furniture"/>
    <s v="Dania Corner Shelving, Mobile"/>
    <n v="150"/>
    <n v="3"/>
    <n v="25.69"/>
    <s v="2014"/>
    <n v="0"/>
    <n v="450"/>
    <s v="Early "/>
    <s v="Low"/>
  </r>
  <r>
    <d v="2014-09-07T00:00:00"/>
    <d v="2014-11-07T00:00:00"/>
    <s v="First Class"/>
    <s v="Vivek Gonzalez"/>
    <s v="United States"/>
    <x v="0"/>
    <s v="Office Supplies"/>
    <s v="Avery 485"/>
    <n v="75"/>
    <n v="6"/>
    <n v="20.54"/>
    <s v="2014"/>
    <n v="61"/>
    <n v="450"/>
    <s v="Early "/>
    <s v="Low"/>
  </r>
  <r>
    <d v="2011-08-08T00:00:00"/>
    <d v="2011-08-08T00:00:00"/>
    <s v="Same Day"/>
    <s v="Barbara Fisher"/>
    <s v="China"/>
    <x v="9"/>
    <s v="Furniture"/>
    <s v="Rubbermaid Clock, Black"/>
    <n v="150"/>
    <n v="3"/>
    <n v="23.03"/>
    <s v="2011"/>
    <n v="0"/>
    <n v="450"/>
    <s v="Early "/>
    <s v="Low"/>
  </r>
  <r>
    <d v="2014-08-10T00:00:00"/>
    <d v="2014-11-10T00:00:00"/>
    <s v="Second Class"/>
    <s v="Chad Sievert"/>
    <s v="Brazil"/>
    <x v="4"/>
    <s v="Furniture"/>
    <s v="Dania Floating Shelf Set, Metal"/>
    <n v="225"/>
    <n v="2"/>
    <n v="20.02"/>
    <s v="2014"/>
    <n v="92"/>
    <n v="450"/>
    <s v="Normal"/>
    <s v="Low"/>
  </r>
  <r>
    <d v="2012-07-09T00:00:00"/>
    <d v="2012-12-09T00:00:00"/>
    <s v="Standard Class"/>
    <s v="Andy Gerbode"/>
    <s v="United States"/>
    <x v="5"/>
    <s v="Technology"/>
    <s v="KeyTronic E03601U1 - Keyboard - Beige"/>
    <n v="90"/>
    <n v="5"/>
    <n v="4.4000000000000004"/>
    <s v="2012"/>
    <n v="153"/>
    <n v="450"/>
    <s v="Late"/>
    <s v="Low"/>
  </r>
  <r>
    <d v="2013-06-12T00:00:00"/>
    <d v="2013-10-12T00:00:00"/>
    <s v="Standard Class"/>
    <s v="Justin Ellison"/>
    <s v="United States"/>
    <x v="1"/>
    <s v="Technology"/>
    <s v="Anker Astro 15000mAh USB Portable Charger"/>
    <n v="150"/>
    <n v="3"/>
    <n v="18.149999999999999"/>
    <s v="2013"/>
    <n v="122"/>
    <n v="450"/>
    <s v="Normal"/>
    <s v="Low"/>
  </r>
  <r>
    <d v="2011-04-11T00:00:00"/>
    <d v="2011-10-11T00:00:00"/>
    <s v="Standard Class"/>
    <s v="Ritsa Hightower"/>
    <s v="Nigeria"/>
    <x v="2"/>
    <s v="Office Supplies"/>
    <s v="Fiskars Trimmer, Steel"/>
    <n v="75"/>
    <n v="6"/>
    <n v="7.36"/>
    <s v="2011"/>
    <n v="183"/>
    <n v="450"/>
    <s v="Late"/>
    <s v="Low"/>
  </r>
  <r>
    <d v="2011-01-06T00:00:00"/>
    <d v="2011-01-06T00:00:00"/>
    <s v="Same Day"/>
    <s v="Pete Armstrong"/>
    <s v="Mexico"/>
    <x v="10"/>
    <s v="Office Supplies"/>
    <s v="Sanford Pencil Sharpener, Easy-Erase"/>
    <n v="90"/>
    <n v="5"/>
    <n v="27.41"/>
    <s v="2011"/>
    <n v="0"/>
    <n v="450"/>
    <s v="Early "/>
    <s v="Low"/>
  </r>
  <r>
    <d v="2013-05-09T00:00:00"/>
    <d v="2013-07-09T00:00:00"/>
    <s v="First Class"/>
    <s v="Jasper Cacioppo"/>
    <s v="France"/>
    <x v="1"/>
    <s v="Office Supplies"/>
    <s v="Boston Sketch Pad, Fluorescent"/>
    <n v="150"/>
    <n v="3"/>
    <n v="26.19"/>
    <s v="2013"/>
    <n v="61"/>
    <n v="450"/>
    <s v="Early "/>
    <s v="Low"/>
  </r>
  <r>
    <d v="2014-05-11T00:00:00"/>
    <d v="2014-05-11T00:00:00"/>
    <s v="Same Day"/>
    <s v="Lisa Ryan"/>
    <s v="Australia"/>
    <x v="6"/>
    <s v="Office Supplies"/>
    <s v="Hamilton Beach Refrigerator, Silver"/>
    <n v="451"/>
    <n v="1"/>
    <n v="56.66"/>
    <s v="2014"/>
    <n v="0"/>
    <n v="451"/>
    <s v="Early "/>
    <s v="Low"/>
  </r>
  <r>
    <d v="2013-01-02T00:00:00"/>
    <d v="2013-03-02T00:00:00"/>
    <s v="First Class"/>
    <s v="Pete Armstrong"/>
    <s v="Dominican Republic"/>
    <x v="7"/>
    <s v="Office Supplies"/>
    <s v="Rogers Lockers, Blue"/>
    <n v="226"/>
    <n v="2"/>
    <n v="12.58"/>
    <s v="2013"/>
    <n v="59"/>
    <n v="452"/>
    <s v="Early "/>
    <s v="Low"/>
  </r>
  <r>
    <d v="2013-03-05T00:00:00"/>
    <d v="2013-10-05T00:00:00"/>
    <s v="Standard Class"/>
    <s v="Monica Federle"/>
    <s v="Brazil"/>
    <x v="4"/>
    <s v="Furniture"/>
    <s v="Sauder 3-Shelf Cabinet, Mobile"/>
    <n v="226"/>
    <n v="2"/>
    <n v="22.15"/>
    <s v="2013"/>
    <n v="214"/>
    <n v="452"/>
    <s v="Late"/>
    <s v="Low"/>
  </r>
  <r>
    <d v="2014-05-08T00:00:00"/>
    <d v="2014-10-08T00:00:00"/>
    <s v="Standard Class"/>
    <s v="John Castell"/>
    <s v="Cote d'Ivoire"/>
    <x v="2"/>
    <s v="Office Supplies"/>
    <s v="Cardinal 3-Hole Punch, Clear"/>
    <n v="113"/>
    <n v="4"/>
    <n v="5.08"/>
    <s v="2014"/>
    <n v="153"/>
    <n v="452"/>
    <s v="Late"/>
    <s v="Low"/>
  </r>
  <r>
    <d v="2014-11-08T00:00:00"/>
    <d v="2014-11-08T00:00:00"/>
    <s v="Same Day"/>
    <s v="Nicole Hansen"/>
    <s v="Romania"/>
    <x v="3"/>
    <s v="Office Supplies"/>
    <s v="Cardinal 3-Hole Punch, Clear"/>
    <n v="113"/>
    <n v="4"/>
    <n v="2.09"/>
    <s v="2014"/>
    <n v="0"/>
    <n v="452"/>
    <s v="Early "/>
    <s v="Low"/>
  </r>
  <r>
    <d v="2013-07-10T00:00:00"/>
    <d v="2013-07-10T00:00:00"/>
    <s v="Same Day"/>
    <s v="John Castell"/>
    <s v="El Salvador"/>
    <x v="1"/>
    <s v="Technology"/>
    <s v="Belkin Mouse, Programmable"/>
    <n v="113"/>
    <n v="4"/>
    <n v="24.73"/>
    <s v="2013"/>
    <n v="0"/>
    <n v="452"/>
    <s v="Early "/>
    <s v="Low"/>
  </r>
  <r>
    <d v="2013-06-11T00:00:00"/>
    <d v="2013-11-11T00:00:00"/>
    <s v="Standard Class"/>
    <s v="Jim Karlsson"/>
    <s v="Democratic Republic of the Congo"/>
    <x v="2"/>
    <s v="Technology"/>
    <s v="Memorex Mouse, Bluetooth"/>
    <n v="113"/>
    <n v="4"/>
    <n v="9.16"/>
    <s v="2013"/>
    <n v="153"/>
    <n v="452"/>
    <s v="Late"/>
    <s v="Low"/>
  </r>
  <r>
    <d v="2012-07-09T00:00:00"/>
    <d v="2012-12-09T00:00:00"/>
    <s v="Standard Class"/>
    <s v="Todd Boyes"/>
    <s v="Australia"/>
    <x v="6"/>
    <s v="Furniture"/>
    <s v="Bush Corner Shelving, Pine"/>
    <n v="226"/>
    <n v="2"/>
    <n v="19.670000000000002"/>
    <s v="2012"/>
    <n v="153"/>
    <n v="452"/>
    <s v="Late"/>
    <s v="Low"/>
  </r>
  <r>
    <d v="2014-03-11T00:00:00"/>
    <d v="2014-08-11T00:00:00"/>
    <s v="Standard Class"/>
    <s v="Bruce Stewart"/>
    <s v="Colombia"/>
    <x v="4"/>
    <s v="Furniture"/>
    <s v="Ikea Floating Shelf Set, Metal"/>
    <n v="226"/>
    <n v="2"/>
    <n v="18.850000000000001"/>
    <s v="2014"/>
    <n v="153"/>
    <n v="452"/>
    <s v="Late"/>
    <s v="Low"/>
  </r>
  <r>
    <d v="2014-06-12T00:00:00"/>
    <d v="2014-11-12T00:00:00"/>
    <s v="Standard Class"/>
    <s v="Henry MacAllister"/>
    <s v="Colombia"/>
    <x v="4"/>
    <s v="Technology"/>
    <s v="Nokia Audio Dock, Cordless"/>
    <n v="226"/>
    <n v="2"/>
    <n v="12.06"/>
    <s v="2014"/>
    <n v="153"/>
    <n v="452"/>
    <s v="Late"/>
    <s v="Low"/>
  </r>
  <r>
    <d v="2011-02-03T00:00:00"/>
    <d v="2011-06-03T00:00:00"/>
    <s v="Standard Class"/>
    <s v="Nicole Hansen"/>
    <s v="United States"/>
    <x v="5"/>
    <s v="Technology"/>
    <s v="Hypercom P1300 Pinpad"/>
    <n v="151"/>
    <n v="3"/>
    <n v="9.2100000000000009"/>
    <s v="2011"/>
    <n v="120"/>
    <n v="453"/>
    <s v="Normal"/>
    <s v="Low"/>
  </r>
  <r>
    <d v="2013-07-12T00:00:00"/>
    <d v="2013-08-12T00:00:00"/>
    <s v="First Class"/>
    <s v="Denny Joy"/>
    <s v="Germany"/>
    <x v="1"/>
    <s v="Office Supplies"/>
    <s v="Wilson Jones Binding Machine, Durable"/>
    <n v="151"/>
    <n v="3"/>
    <n v="6.1"/>
    <s v="2013"/>
    <n v="31"/>
    <n v="453"/>
    <s v="Early "/>
    <s v="Low"/>
  </r>
  <r>
    <d v="2014-08-04T00:00:00"/>
    <d v="2014-12-04T00:00:00"/>
    <s v="Standard Class"/>
    <s v="Jenna Caffey"/>
    <s v="Panama"/>
    <x v="1"/>
    <s v="Technology"/>
    <s v="Apple Speaker Phone, Cordless"/>
    <n v="151"/>
    <n v="3"/>
    <n v="8.3800000000000008"/>
    <s v="2014"/>
    <n v="122"/>
    <n v="453"/>
    <s v="Normal"/>
    <s v="Low"/>
  </r>
  <r>
    <d v="2014-03-11T00:00:00"/>
    <d v="2014-06-11T00:00:00"/>
    <s v="First Class"/>
    <s v="Meg O'Connel"/>
    <s v="China"/>
    <x v="9"/>
    <s v="Furniture"/>
    <s v="Rubbermaid Clock, Duo Pack"/>
    <n v="151"/>
    <n v="3"/>
    <n v="23.53"/>
    <s v="2014"/>
    <n v="92"/>
    <n v="453"/>
    <s v="Normal"/>
    <s v="Low"/>
  </r>
  <r>
    <d v="2011-06-05T00:00:00"/>
    <d v="2011-10-05T00:00:00"/>
    <s v="Standard Class"/>
    <s v="Hunter Lopez"/>
    <s v="France"/>
    <x v="1"/>
    <s v="Furniture"/>
    <s v="Tenex Photo Frame, Erganomic"/>
    <n v="151"/>
    <n v="3"/>
    <n v="10.55"/>
    <s v="2011"/>
    <n v="122"/>
    <n v="453"/>
    <s v="Normal"/>
    <s v="Low"/>
  </r>
  <r>
    <d v="2012-03-08T00:00:00"/>
    <d v="2012-07-08T00:00:00"/>
    <s v="Standard Class"/>
    <s v="Julie Prescott"/>
    <s v="Spain"/>
    <x v="4"/>
    <s v="Office Supplies"/>
    <s v="Wilson Jones Binding Machine, Durable"/>
    <n v="151"/>
    <n v="3"/>
    <n v="11.11"/>
    <s v="2012"/>
    <n v="122"/>
    <n v="453"/>
    <s v="Normal"/>
    <s v="Low"/>
  </r>
  <r>
    <d v="2011-03-11T00:00:00"/>
    <d v="2011-07-11T00:00:00"/>
    <s v="Standard Class"/>
    <s v="Shaun Weien"/>
    <s v="Indonesia"/>
    <x v="8"/>
    <s v="Technology"/>
    <s v="Apple Signal Booster, with Caller ID"/>
    <n v="227"/>
    <n v="2"/>
    <n v="26.24"/>
    <s v="2011"/>
    <n v="122"/>
    <n v="454"/>
    <s v="Normal"/>
    <s v="Low"/>
  </r>
  <r>
    <d v="2012-01-06T00:00:00"/>
    <d v="2012-06-06T00:00:00"/>
    <s v="Standard Class"/>
    <s v="Thomas Seio"/>
    <s v="Australia"/>
    <x v="6"/>
    <s v="Technology"/>
    <s v="Sharp Ink, Color"/>
    <n v="227"/>
    <n v="2"/>
    <n v="20.100000000000001"/>
    <s v="2012"/>
    <n v="152"/>
    <n v="454"/>
    <s v="Late"/>
    <s v="Low"/>
  </r>
  <r>
    <d v="2012-04-10T00:00:00"/>
    <d v="2012-09-10T00:00:00"/>
    <s v="Standard Class"/>
    <s v="Jill Stevenson"/>
    <s v="Turkey"/>
    <x v="3"/>
    <s v="Office Supplies"/>
    <s v="Hamilton Beach Microwave, Silver"/>
    <n v="227"/>
    <n v="2"/>
    <n v="19.09"/>
    <s v="2012"/>
    <n v="153"/>
    <n v="454"/>
    <s v="Late"/>
    <s v="Low"/>
  </r>
  <r>
    <d v="2011-08-06T00:00:00"/>
    <d v="2011-08-06T00:00:00"/>
    <s v="Same Day"/>
    <s v="Tamara Chand"/>
    <s v="Azerbaijan"/>
    <x v="3"/>
    <s v="Furniture"/>
    <s v="Hon Executive Leather Armchair, Adjustable"/>
    <n v="455"/>
    <n v="1"/>
    <n v="147.24"/>
    <s v="2011"/>
    <n v="0"/>
    <n v="455"/>
    <s v="Early "/>
    <s v="Low"/>
  </r>
  <r>
    <d v="2014-09-06T00:00:00"/>
    <d v="2014-12-06T00:00:00"/>
    <s v="Second Class"/>
    <s v="Anthony Rawles"/>
    <s v="Italy"/>
    <x v="4"/>
    <s v="Office Supplies"/>
    <s v="SanDisk Parchment Paper, Multicolor"/>
    <n v="91"/>
    <n v="5"/>
    <n v="13.09"/>
    <s v="2014"/>
    <n v="91"/>
    <n v="455"/>
    <s v="Normal"/>
    <s v="Low"/>
  </r>
  <r>
    <d v="2013-05-12T00:00:00"/>
    <d v="2013-05-12T00:00:00"/>
    <s v="Same Day"/>
    <s v="Jennifer Ferguson"/>
    <s v="Cuba"/>
    <x v="7"/>
    <s v="Office Supplies"/>
    <s v="Elite Letter Opener, Easy Grip"/>
    <n v="91"/>
    <n v="5"/>
    <n v="11.26"/>
    <s v="2013"/>
    <n v="0"/>
    <n v="455"/>
    <s v="Early "/>
    <s v="Low"/>
  </r>
  <r>
    <d v="2014-02-06T00:00:00"/>
    <d v="2014-04-06T00:00:00"/>
    <s v="First Class"/>
    <s v="Mick Hernandez"/>
    <s v="India"/>
    <x v="11"/>
    <s v="Office Supplies"/>
    <s v="Enermax Computer Printout Paper, Recycled"/>
    <n v="114"/>
    <n v="4"/>
    <n v="20.29"/>
    <s v="2014"/>
    <n v="59"/>
    <n v="456"/>
    <s v="Early "/>
    <s v="Low"/>
  </r>
  <r>
    <d v="2012-01-02T00:00:00"/>
    <d v="2012-06-02T00:00:00"/>
    <s v="Standard Class"/>
    <s v="Jamie Frazer"/>
    <s v="Chile"/>
    <x v="4"/>
    <s v="Technology"/>
    <s v="Nokia Headset, Cordless"/>
    <n v="152"/>
    <n v="3"/>
    <n v="32.94"/>
    <s v="2012"/>
    <n v="152"/>
    <n v="456"/>
    <s v="Late"/>
    <s v="Low"/>
  </r>
  <r>
    <d v="2012-04-09T00:00:00"/>
    <d v="2012-06-09T00:00:00"/>
    <s v="Second Class"/>
    <s v="Joy Bell-"/>
    <s v="Spain"/>
    <x v="4"/>
    <s v="Office Supplies"/>
    <s v="Wilson Jones Binder Covers, Durable"/>
    <n v="76"/>
    <n v="6"/>
    <n v="12.25"/>
    <s v="2012"/>
    <n v="61"/>
    <n v="456"/>
    <s v="Early "/>
    <s v="Low"/>
  </r>
  <r>
    <d v="2014-08-04T00:00:00"/>
    <d v="2014-12-04T00:00:00"/>
    <s v="Second Class"/>
    <s v="Doug O'Connell"/>
    <s v="Nigeria"/>
    <x v="2"/>
    <s v="Technology"/>
    <s v="Canon Wireless Fax, Color"/>
    <n v="228"/>
    <n v="2"/>
    <n v="33.35"/>
    <s v="2014"/>
    <n v="122"/>
    <n v="456"/>
    <s v="Normal"/>
    <s v="Low"/>
  </r>
  <r>
    <d v="2014-08-09T00:00:00"/>
    <d v="2014-08-09T00:00:00"/>
    <s v="Same Day"/>
    <s v="Trudy Glocke"/>
    <s v="United States"/>
    <x v="1"/>
    <s v="Technology"/>
    <s v="Maxell 4.7GB DVD-R"/>
    <n v="114"/>
    <n v="4"/>
    <n v="17.27"/>
    <s v="2014"/>
    <n v="0"/>
    <n v="456"/>
    <s v="Early "/>
    <s v="Low"/>
  </r>
  <r>
    <d v="2013-03-12T00:00:00"/>
    <d v="2013-05-12T00:00:00"/>
    <s v="First Class"/>
    <s v="Erica Bern"/>
    <s v="Philippines"/>
    <x v="8"/>
    <s v="Office Supplies"/>
    <s v="Boston Sketch Pad, Water Color"/>
    <n v="114"/>
    <n v="4"/>
    <n v="15.92"/>
    <s v="2013"/>
    <n v="61"/>
    <n v="456"/>
    <s v="Early "/>
    <s v="Low"/>
  </r>
  <r>
    <d v="2012-06-12T00:00:00"/>
    <d v="2012-10-12T00:00:00"/>
    <s v="Standard Class"/>
    <s v="Speros Goranitis"/>
    <s v="United States"/>
    <x v="5"/>
    <s v="Furniture"/>
    <s v="Seth Thomas 14&quot; Day/Date Wall Clock"/>
    <n v="114"/>
    <n v="4"/>
    <n v="5.61"/>
    <s v="2012"/>
    <n v="122"/>
    <n v="456"/>
    <s v="Normal"/>
    <s v="Low"/>
  </r>
  <r>
    <d v="2014-01-07T00:00:00"/>
    <d v="2014-05-07T00:00:00"/>
    <s v="Standard Class"/>
    <s v="Ken Brennan"/>
    <s v="Spain"/>
    <x v="4"/>
    <s v="Office Supplies"/>
    <s v="Enermax Note Cards, 8.5 x 11"/>
    <n v="114"/>
    <n v="4"/>
    <n v="5.99"/>
    <s v="2014"/>
    <n v="120"/>
    <n v="456"/>
    <s v="Normal"/>
    <s v="Low"/>
  </r>
  <r>
    <d v="2014-04-03T00:00:00"/>
    <d v="2014-08-03T00:00:00"/>
    <s v="Standard Class"/>
    <s v="Aaron Smayling"/>
    <s v="Indonesia"/>
    <x v="8"/>
    <s v="Furniture"/>
    <s v="Ikea Corner Shelving, Metal"/>
    <n v="228"/>
    <n v="2"/>
    <n v="19.29"/>
    <s v="2014"/>
    <n v="122"/>
    <n v="456"/>
    <s v="Normal"/>
    <s v="Low"/>
  </r>
  <r>
    <d v="2013-01-06T00:00:00"/>
    <d v="2013-03-06T00:00:00"/>
    <s v="Second Class"/>
    <s v="Brian DeCherney"/>
    <s v="China"/>
    <x v="9"/>
    <s v="Office Supplies"/>
    <s v="Acco Binding Machine, Clear"/>
    <n v="152"/>
    <n v="3"/>
    <n v="21.97"/>
    <s v="2013"/>
    <n v="59"/>
    <n v="456"/>
    <s v="Early "/>
    <s v="Low"/>
  </r>
  <r>
    <d v="2012-06-06T00:00:00"/>
    <d v="2012-11-06T00:00:00"/>
    <s v="Standard Class"/>
    <s v="Patrick Ryan"/>
    <s v="Germany"/>
    <x v="1"/>
    <s v="Office Supplies"/>
    <s v="Sanford Canvas, Blue"/>
    <n v="152"/>
    <n v="3"/>
    <n v="19.149999999999999"/>
    <s v="2012"/>
    <n v="153"/>
    <n v="456"/>
    <s v="Late"/>
    <s v="Low"/>
  </r>
  <r>
    <d v="2014-01-01T00:00:00"/>
    <d v="2014-05-01T00:00:00"/>
    <s v="Second Class"/>
    <s v="Guy Phonely"/>
    <s v="France"/>
    <x v="1"/>
    <s v="Office Supplies"/>
    <s v="Stanley Canvas, Fluorescent"/>
    <n v="152"/>
    <n v="3"/>
    <n v="16.32"/>
    <s v="2014"/>
    <n v="120"/>
    <n v="456"/>
    <s v="Normal"/>
    <s v="Low"/>
  </r>
  <r>
    <d v="2014-12-09T00:00:00"/>
    <d v="2014-12-09T00:00:00"/>
    <s v="Same Day"/>
    <s v="Katherine Murray"/>
    <s v="Germany"/>
    <x v="1"/>
    <s v="Office Supplies"/>
    <s v="Sanford Canvas, Easy-Erase"/>
    <n v="152"/>
    <n v="3"/>
    <n v="23.24"/>
    <s v="2014"/>
    <n v="0"/>
    <n v="456"/>
    <s v="Early "/>
    <s v="Low"/>
  </r>
  <r>
    <d v="2011-02-04T00:00:00"/>
    <d v="2011-06-04T00:00:00"/>
    <s v="Second Class"/>
    <s v="Emily Burns"/>
    <s v="Australia"/>
    <x v="6"/>
    <s v="Technology"/>
    <s v="HP Ink, High-Speed"/>
    <n v="228"/>
    <n v="2"/>
    <n v="31.09"/>
    <s v="2011"/>
    <n v="120"/>
    <n v="456"/>
    <s v="Normal"/>
    <s v="Low"/>
  </r>
  <r>
    <d v="2011-02-11T00:00:00"/>
    <d v="2011-07-11T00:00:00"/>
    <s v="Standard Class"/>
    <s v="Cynthia Arntzen"/>
    <s v="India"/>
    <x v="11"/>
    <s v="Technology"/>
    <s v="SanDisk Memory Card, Programmable"/>
    <n v="228"/>
    <n v="2"/>
    <n v="8.4"/>
    <s v="2011"/>
    <n v="150"/>
    <n v="456"/>
    <s v="Normal"/>
    <s v="Low"/>
  </r>
  <r>
    <d v="2013-07-06T00:00:00"/>
    <d v="2013-11-06T00:00:00"/>
    <s v="Standard Class"/>
    <s v="Randy Bradley"/>
    <s v="Mexico"/>
    <x v="10"/>
    <s v="Technology"/>
    <s v="Apple Headset, Cordless"/>
    <n v="152"/>
    <n v="3"/>
    <n v="9.8800000000000008"/>
    <s v="2013"/>
    <n v="123"/>
    <n v="456"/>
    <s v="Normal"/>
    <s v="Low"/>
  </r>
  <r>
    <d v="2013-04-12T00:00:00"/>
    <d v="2013-09-12T00:00:00"/>
    <s v="Second Class"/>
    <s v="Steven Ward"/>
    <s v="Australia"/>
    <x v="6"/>
    <s v="Office Supplies"/>
    <s v="Fellowes Trays, Wire Frame"/>
    <n v="152"/>
    <n v="3"/>
    <n v="8.69"/>
    <s v="2013"/>
    <n v="153"/>
    <n v="456"/>
    <s v="Late"/>
    <s v="Low"/>
  </r>
  <r>
    <d v="2011-03-11T00:00:00"/>
    <d v="2011-08-11T00:00:00"/>
    <s v="Standard Class"/>
    <s v="Charles Crestani"/>
    <s v="Turkey"/>
    <x v="3"/>
    <s v="Office Supplies"/>
    <s v="KitchenAid Coffee Grinder, Silver"/>
    <n v="114"/>
    <n v="4"/>
    <n v="9.41"/>
    <s v="2011"/>
    <n v="153"/>
    <n v="456"/>
    <s v="Late"/>
    <s v="Low"/>
  </r>
  <r>
    <d v="2013-08-08T00:00:00"/>
    <d v="2013-11-08T00:00:00"/>
    <s v="First Class"/>
    <s v="Heather Jas"/>
    <s v="India"/>
    <x v="11"/>
    <s v="Office Supplies"/>
    <s v="Enermax Note Cards, Premium"/>
    <n v="114"/>
    <n v="4"/>
    <n v="20.149999999999999"/>
    <s v="2013"/>
    <n v="92"/>
    <n v="456"/>
    <s v="Normal"/>
    <s v="Low"/>
  </r>
  <r>
    <d v="2012-07-12T00:00:00"/>
    <d v="2012-09-12T00:00:00"/>
    <s v="First Class"/>
    <s v="Juliana Krohn"/>
    <s v="China"/>
    <x v="9"/>
    <s v="Furniture"/>
    <s v="Hon Executive Leather Armchair, Black"/>
    <n v="457"/>
    <n v="1"/>
    <n v="71.23"/>
    <s v="2012"/>
    <n v="62"/>
    <n v="457"/>
    <s v="Early "/>
    <s v="Low"/>
  </r>
  <r>
    <d v="2014-02-09T00:00:00"/>
    <d v="2014-04-09T00:00:00"/>
    <s v="First Class"/>
    <s v="Alejandro Grove"/>
    <s v="Czech Republic"/>
    <x v="3"/>
    <s v="Furniture"/>
    <s v="Hon Executive Leather Armchair, Black"/>
    <n v="457"/>
    <n v="1"/>
    <n v="218.96"/>
    <s v="2014"/>
    <n v="59"/>
    <n v="457"/>
    <s v="Early "/>
    <s v="Low"/>
  </r>
  <r>
    <d v="2014-04-11T00:00:00"/>
    <d v="2014-06-11T00:00:00"/>
    <s v="First Class"/>
    <s v="Damala Kotsonis"/>
    <s v="China"/>
    <x v="9"/>
    <s v="Technology"/>
    <s v="Enermax Memory Card, Bluetooth"/>
    <n v="229"/>
    <n v="2"/>
    <n v="17.34"/>
    <s v="2014"/>
    <n v="61"/>
    <n v="458"/>
    <s v="Early "/>
    <s v="Low"/>
  </r>
  <r>
    <d v="2013-05-11T00:00:00"/>
    <d v="2013-07-11T00:00:00"/>
    <s v="First Class"/>
    <s v="Brian Thompson"/>
    <s v="Ukraine"/>
    <x v="3"/>
    <s v="Technology"/>
    <s v="Enermax Memory Card, Bluetooth"/>
    <n v="229"/>
    <n v="2"/>
    <n v="24.73"/>
    <s v="2013"/>
    <n v="61"/>
    <n v="458"/>
    <s v="Early "/>
    <s v="Low"/>
  </r>
  <r>
    <d v="2014-05-09T00:00:00"/>
    <d v="2014-08-09T00:00:00"/>
    <s v="Second Class"/>
    <s v="Katrina Edelman"/>
    <s v="Cuba"/>
    <x v="7"/>
    <s v="Furniture"/>
    <s v="Office Star Swivel Stool, Black"/>
    <n v="229"/>
    <n v="2"/>
    <n v="27.14"/>
    <s v="2014"/>
    <n v="92"/>
    <n v="458"/>
    <s v="Normal"/>
    <s v="Low"/>
  </r>
  <r>
    <d v="2013-07-06T00:00:00"/>
    <d v="2013-12-06T00:00:00"/>
    <s v="Second Class"/>
    <s v="Julia West"/>
    <s v="Colombia"/>
    <x v="4"/>
    <s v="Office Supplies"/>
    <s v="Breville Toaster, Red"/>
    <n v="153"/>
    <n v="3"/>
    <n v="18.98"/>
    <s v="2013"/>
    <n v="153"/>
    <n v="459"/>
    <s v="Late"/>
    <s v="Low"/>
  </r>
  <r>
    <d v="2011-04-12T00:00:00"/>
    <d v="2011-09-12T00:00:00"/>
    <s v="Standard Class"/>
    <s v="Darren Powers"/>
    <s v="Somalia"/>
    <x v="2"/>
    <s v="Furniture"/>
    <s v="Hon Executive Leather Armchair, Red"/>
    <n v="459"/>
    <n v="1"/>
    <n v="24.34"/>
    <s v="2011"/>
    <n v="153"/>
    <n v="459"/>
    <s v="Late"/>
    <s v="Low"/>
  </r>
  <r>
    <d v="2012-07-12T00:00:00"/>
    <d v="2012-11-12T00:00:00"/>
    <s v="Standard Class"/>
    <s v="Darren Koutras"/>
    <s v="United States"/>
    <x v="4"/>
    <s v="Office Supplies"/>
    <s v="Eureka The Boss Cordless Rechargeable Stick Vac"/>
    <n v="153"/>
    <n v="3"/>
    <n v="29.79"/>
    <s v="2012"/>
    <n v="123"/>
    <n v="459"/>
    <s v="Normal"/>
    <s v="Low"/>
  </r>
  <r>
    <d v="2014-03-11T00:00:00"/>
    <d v="2014-07-11T00:00:00"/>
    <s v="Standard Class"/>
    <s v="Roger Demir"/>
    <s v="Iraq"/>
    <x v="3"/>
    <s v="Furniture"/>
    <s v="SAFCO Executive Leather Armchair, Black"/>
    <n v="459"/>
    <n v="1"/>
    <n v="71.17"/>
    <s v="2014"/>
    <n v="122"/>
    <n v="459"/>
    <s v="Normal"/>
    <s v="Low"/>
  </r>
  <r>
    <d v="2014-07-05T00:00:00"/>
    <d v="2014-10-05T00:00:00"/>
    <s v="Second Class"/>
    <s v="Trudy Schmidt"/>
    <s v="United States"/>
    <x v="0"/>
    <s v="Office Supplies"/>
    <s v="Eureka The Boss Cordless Rechargeable Stick Vac"/>
    <n v="153"/>
    <n v="3"/>
    <n v="27.79"/>
    <s v="2014"/>
    <n v="92"/>
    <n v="459"/>
    <s v="Normal"/>
    <s v="Low"/>
  </r>
  <r>
    <d v="2011-04-11T00:00:00"/>
    <d v="2011-09-11T00:00:00"/>
    <s v="Second Class"/>
    <s v="Michelle Moray"/>
    <s v="Spain"/>
    <x v="4"/>
    <s v="Office Supplies"/>
    <s v="Eldon File Cart, Industrial"/>
    <n v="230"/>
    <n v="2"/>
    <n v="32.56"/>
    <s v="2011"/>
    <n v="153"/>
    <n v="460"/>
    <s v="Late"/>
    <s v="Low"/>
  </r>
  <r>
    <d v="2012-01-11T00:00:00"/>
    <d v="2012-05-11T00:00:00"/>
    <s v="Standard Class"/>
    <s v="Odella Nelson"/>
    <s v="Nicaragua"/>
    <x v="1"/>
    <s v="Office Supplies"/>
    <s v="Kleencut Trimmer, Easy Grip"/>
    <n v="115"/>
    <n v="4"/>
    <n v="7.6"/>
    <s v="2012"/>
    <n v="121"/>
    <n v="460"/>
    <s v="Normal"/>
    <s v="Low"/>
  </r>
  <r>
    <d v="2013-01-01T00:00:00"/>
    <d v="2013-04-01T00:00:00"/>
    <s v="First Class"/>
    <s v="Muhammed Yedwab"/>
    <s v="Australia"/>
    <x v="6"/>
    <s v="Technology"/>
    <s v="Logitech Flash Drive, Programmable"/>
    <n v="115"/>
    <n v="4"/>
    <n v="8.64"/>
    <s v="2013"/>
    <n v="90"/>
    <n v="460"/>
    <s v="Normal"/>
    <s v="Low"/>
  </r>
  <r>
    <d v="2013-07-02T00:00:00"/>
    <d v="2013-07-02T00:00:00"/>
    <s v="Same Day"/>
    <s v="Bart Watters"/>
    <s v="Mexico"/>
    <x v="10"/>
    <s v="Furniture"/>
    <s v="Novimex Chairmat, Black"/>
    <n v="115"/>
    <n v="4"/>
    <n v="8.4600000000000009"/>
    <s v="2013"/>
    <n v="0"/>
    <n v="460"/>
    <s v="Early "/>
    <s v="Low"/>
  </r>
  <r>
    <d v="2014-05-09T00:00:00"/>
    <d v="2014-08-09T00:00:00"/>
    <s v="First Class"/>
    <s v="Julia West"/>
    <s v="France"/>
    <x v="1"/>
    <s v="Office Supplies"/>
    <s v="Eldon File Cart, Industrial"/>
    <n v="230"/>
    <n v="2"/>
    <n v="22.04"/>
    <s v="2014"/>
    <n v="92"/>
    <n v="460"/>
    <s v="Normal"/>
    <s v="Low"/>
  </r>
  <r>
    <d v="2013-05-06T00:00:00"/>
    <d v="2013-05-06T00:00:00"/>
    <s v="Same Day"/>
    <s v="Michelle Moray"/>
    <s v="Germany"/>
    <x v="1"/>
    <s v="Office Supplies"/>
    <s v="SanDisk Memo Slips, Multicolor"/>
    <n v="92"/>
    <n v="5"/>
    <n v="25.3"/>
    <s v="2013"/>
    <n v="0"/>
    <n v="460"/>
    <s v="Early "/>
    <s v="Low"/>
  </r>
  <r>
    <d v="2012-04-05T00:00:00"/>
    <d v="2012-10-05T00:00:00"/>
    <s v="Standard Class"/>
    <s v="Andrew Gjertsen"/>
    <s v="Nicaragua"/>
    <x v="1"/>
    <s v="Furniture"/>
    <s v="Ikea Floating Shelf Set, Mobile"/>
    <n v="230"/>
    <n v="2"/>
    <n v="22.47"/>
    <s v="2012"/>
    <n v="183"/>
    <n v="460"/>
    <s v="Late"/>
    <s v="Low"/>
  </r>
  <r>
    <d v="2011-05-10T00:00:00"/>
    <d v="2011-10-10T00:00:00"/>
    <s v="Second Class"/>
    <s v="Brian Derr"/>
    <s v="United States"/>
    <x v="5"/>
    <s v="Office Supplies"/>
    <s v="Belkin F5C206VTEL 6 Outlet Surge"/>
    <n v="92"/>
    <n v="5"/>
    <n v="7.85"/>
    <s v="2011"/>
    <n v="153"/>
    <n v="460"/>
    <s v="Late"/>
    <s v="Low"/>
  </r>
  <r>
    <d v="2013-02-02T00:00:00"/>
    <d v="2013-06-02T00:00:00"/>
    <s v="Standard Class"/>
    <s v="John Lucas"/>
    <s v="Cameroon"/>
    <x v="2"/>
    <s v="Furniture"/>
    <s v="Novimex Executive Leather Armchair, Red"/>
    <n v="460"/>
    <n v="1"/>
    <n v="54.37"/>
    <s v="2013"/>
    <n v="120"/>
    <n v="460"/>
    <s v="Normal"/>
    <s v="Low"/>
  </r>
  <r>
    <d v="2012-05-12T00:00:00"/>
    <d v="2012-06-12T00:00:00"/>
    <s v="First Class"/>
    <s v="Anna Andreadi"/>
    <s v="Dominican Republic"/>
    <x v="7"/>
    <s v="Office Supplies"/>
    <s v="Boston Canvas, Easy-Erase"/>
    <n v="115"/>
    <n v="4"/>
    <n v="28.99"/>
    <s v="2012"/>
    <n v="31"/>
    <n v="460"/>
    <s v="Early "/>
    <s v="Low"/>
  </r>
  <r>
    <d v="2012-09-06T00:00:00"/>
    <d v="2012-11-06T00:00:00"/>
    <s v="Second Class"/>
    <s v="Roy Phan"/>
    <s v="Saudi Arabia"/>
    <x v="3"/>
    <s v="Furniture"/>
    <s v="SAFCO Executive Leather Armchair, Red"/>
    <n v="461"/>
    <n v="1"/>
    <n v="80.459999999999994"/>
    <s v="2012"/>
    <n v="61"/>
    <n v="461"/>
    <s v="Early "/>
    <s v="Low"/>
  </r>
  <r>
    <d v="2012-01-08T00:00:00"/>
    <d v="2012-03-08T00:00:00"/>
    <s v="First Class"/>
    <s v="Eric Barreto"/>
    <s v="France"/>
    <x v="1"/>
    <s v="Office Supplies"/>
    <s v="Cardinal Binding Machine, Durable"/>
    <n v="154"/>
    <n v="3"/>
    <n v="18.27"/>
    <s v="2012"/>
    <n v="60"/>
    <n v="462"/>
    <s v="Early "/>
    <s v="Low"/>
  </r>
  <r>
    <d v="2014-09-09T00:00:00"/>
    <d v="2014-11-09T00:00:00"/>
    <s v="Second Class"/>
    <s v="Sean Christensen"/>
    <s v="Indonesia"/>
    <x v="8"/>
    <s v="Technology"/>
    <s v="HP Personal Copier, Digital"/>
    <n v="231"/>
    <n v="2"/>
    <n v="45.43"/>
    <s v="2014"/>
    <n v="61"/>
    <n v="462"/>
    <s v="Early "/>
    <s v="Low"/>
  </r>
  <r>
    <d v="2011-02-11T00:00:00"/>
    <d v="2011-07-11T00:00:00"/>
    <s v="Second Class"/>
    <s v="Bill Shonely"/>
    <s v="United Kingdom"/>
    <x v="10"/>
    <s v="Office Supplies"/>
    <s v="Ibico Binding Machine, Economy"/>
    <n v="154"/>
    <n v="3"/>
    <n v="15.3"/>
    <s v="2011"/>
    <n v="150"/>
    <n v="462"/>
    <s v="Normal"/>
    <s v="Low"/>
  </r>
  <r>
    <d v="2011-02-04T00:00:00"/>
    <d v="2011-06-04T00:00:00"/>
    <s v="Second Class"/>
    <s v="Dianna Wilson"/>
    <s v="Brazil"/>
    <x v="4"/>
    <s v="Technology"/>
    <s v="Hewlett Fax and Copier, Laser"/>
    <n v="154"/>
    <n v="3"/>
    <n v="18.5"/>
    <s v="2011"/>
    <n v="120"/>
    <n v="462"/>
    <s v="Normal"/>
    <s v="Low"/>
  </r>
  <r>
    <d v="2013-05-09T00:00:00"/>
    <d v="2013-07-09T00:00:00"/>
    <s v="Second Class"/>
    <s v="Randy Ferguson"/>
    <s v="France"/>
    <x v="1"/>
    <s v="Office Supplies"/>
    <s v="Ibico Binding Machine, Economy"/>
    <n v="154"/>
    <n v="3"/>
    <n v="47.81"/>
    <s v="2013"/>
    <n v="61"/>
    <n v="462"/>
    <s v="Early "/>
    <s v="Low"/>
  </r>
  <r>
    <d v="2014-06-09T00:00:00"/>
    <d v="2014-06-09T00:00:00"/>
    <s v="Same Day"/>
    <s v="Maria Etezadi"/>
    <s v="Italy"/>
    <x v="4"/>
    <s v="Furniture"/>
    <s v="Hon Rocking Chair, Black"/>
    <n v="154"/>
    <n v="3"/>
    <n v="29.76"/>
    <s v="2014"/>
    <n v="0"/>
    <n v="462"/>
    <s v="Early "/>
    <s v="Low"/>
  </r>
  <r>
    <d v="2013-05-02T00:00:00"/>
    <d v="2013-05-02T00:00:00"/>
    <s v="Same Day"/>
    <s v="Paul Prost"/>
    <s v="United States"/>
    <x v="4"/>
    <s v="Office Supplies"/>
    <s v="Belkin 19&quot; Vented Equipment Shelf, Black"/>
    <n v="154"/>
    <n v="3"/>
    <n v="47.84"/>
    <s v="2013"/>
    <n v="0"/>
    <n v="462"/>
    <s v="Early "/>
    <s v="Low"/>
  </r>
  <r>
    <d v="2014-10-12T00:00:00"/>
    <d v="2014-11-12T00:00:00"/>
    <s v="First Class"/>
    <s v="Max Jones"/>
    <s v="Australia"/>
    <x v="6"/>
    <s v="Office Supplies"/>
    <s v="Fellowes Shelving, Wire Frame"/>
    <n v="154"/>
    <n v="3"/>
    <n v="29.48"/>
    <s v="2014"/>
    <n v="31"/>
    <n v="462"/>
    <s v="Early "/>
    <s v="Low"/>
  </r>
  <r>
    <d v="2014-04-12T00:00:00"/>
    <d v="2014-07-12T00:00:00"/>
    <s v="Second Class"/>
    <s v="Lena Cacioppo"/>
    <s v="United States"/>
    <x v="0"/>
    <s v="Technology"/>
    <s v="Memorex Micro Travel Drive 16 GB"/>
    <n v="77"/>
    <n v="6"/>
    <n v="2.1800000000000002"/>
    <s v="2014"/>
    <n v="91"/>
    <n v="462"/>
    <s v="Normal"/>
    <s v="Low"/>
  </r>
  <r>
    <d v="2013-04-09T00:00:00"/>
    <d v="2013-09-09T00:00:00"/>
    <s v="Second Class"/>
    <s v="Herbert Flentye"/>
    <s v="United States"/>
    <x v="5"/>
    <s v="Office Supplies"/>
    <s v="Avery 486"/>
    <n v="58"/>
    <n v="8"/>
    <n v="2.16"/>
    <s v="2013"/>
    <n v="153"/>
    <n v="464"/>
    <s v="Late"/>
    <s v="Low"/>
  </r>
  <r>
    <d v="2012-04-01T00:00:00"/>
    <d v="2012-09-01T00:00:00"/>
    <s v="Standard Class"/>
    <s v="Saphhira Shifley"/>
    <s v="Zimbabwe"/>
    <x v="2"/>
    <s v="Office Supplies"/>
    <s v="Binney &amp; Smith Markers, Blue"/>
    <n v="58"/>
    <n v="8"/>
    <n v="2.14"/>
    <s v="2012"/>
    <n v="153"/>
    <n v="464"/>
    <s v="Late"/>
    <s v="Low"/>
  </r>
  <r>
    <d v="2013-02-01T00:00:00"/>
    <d v="2013-07-01T00:00:00"/>
    <s v="Standard Class"/>
    <s v="Brendan Murry"/>
    <s v="United States"/>
    <x v="5"/>
    <s v="Technology"/>
    <s v="GE 30522EE2"/>
    <n v="232"/>
    <n v="2"/>
    <n v="21.28"/>
    <s v="2013"/>
    <n v="150"/>
    <n v="464"/>
    <s v="Normal"/>
    <s v="Low"/>
  </r>
  <r>
    <d v="2011-02-02T00:00:00"/>
    <d v="2011-07-02T00:00:00"/>
    <s v="Second Class"/>
    <s v="Ken Lonsdale"/>
    <s v="Spain"/>
    <x v="4"/>
    <s v="Office Supplies"/>
    <s v="Sanford Pencil Sharpener, Water Color"/>
    <n v="116"/>
    <n v="4"/>
    <n v="4.7"/>
    <s v="2011"/>
    <n v="150"/>
    <n v="464"/>
    <s v="Normal"/>
    <s v="Low"/>
  </r>
  <r>
    <d v="2011-06-12T00:00:00"/>
    <d v="2011-10-12T00:00:00"/>
    <s v="Standard Class"/>
    <s v="Darrin Martin"/>
    <s v="China"/>
    <x v="9"/>
    <s v="Office Supplies"/>
    <s v="Elite Letter Opener, Easy Grip"/>
    <n v="116"/>
    <n v="4"/>
    <n v="10.38"/>
    <s v="2011"/>
    <n v="122"/>
    <n v="464"/>
    <s v="Normal"/>
    <s v="Low"/>
  </r>
  <r>
    <d v="2012-01-10T00:00:00"/>
    <d v="2012-02-10T00:00:00"/>
    <s v="First Class"/>
    <s v="Patrick Bzostek"/>
    <s v="Vietnam"/>
    <x v="8"/>
    <s v="Office Supplies"/>
    <s v="Fiskars Box Cutter, Steel"/>
    <n v="116"/>
    <n v="4"/>
    <n v="20.14"/>
    <s v="2012"/>
    <n v="31"/>
    <n v="464"/>
    <s v="Early "/>
    <s v="Low"/>
  </r>
  <r>
    <d v="2011-01-10T00:00:00"/>
    <d v="2011-05-10T00:00:00"/>
    <s v="Standard Class"/>
    <s v="Evan Henry"/>
    <s v="Cuba"/>
    <x v="7"/>
    <s v="Technology"/>
    <s v="HP Fax and Copier, Color"/>
    <n v="232"/>
    <n v="2"/>
    <n v="17.809999999999999"/>
    <s v="2011"/>
    <n v="120"/>
    <n v="464"/>
    <s v="Normal"/>
    <s v="Low"/>
  </r>
  <r>
    <d v="2013-04-09T00:00:00"/>
    <d v="2013-09-09T00:00:00"/>
    <s v="Second Class"/>
    <s v="Erin Smith"/>
    <s v="Morocco"/>
    <x v="2"/>
    <s v="Furniture"/>
    <s v="SAFCO Executive Leather Armchair, Set of Two"/>
    <n v="464"/>
    <n v="1"/>
    <n v="86.35"/>
    <s v="2013"/>
    <n v="153"/>
    <n v="464"/>
    <s v="Late"/>
    <s v="Low"/>
  </r>
  <r>
    <d v="2012-01-10T00:00:00"/>
    <d v="2012-03-10T00:00:00"/>
    <s v="First Class"/>
    <s v="Brendan Sweed"/>
    <s v="New Zealand"/>
    <x v="6"/>
    <s v="Office Supplies"/>
    <s v="Eldon Trays, Industrial"/>
    <n v="116"/>
    <n v="4"/>
    <n v="38.61"/>
    <s v="2012"/>
    <n v="60"/>
    <n v="464"/>
    <s v="Early "/>
    <s v="Low"/>
  </r>
  <r>
    <d v="2011-06-09T00:00:00"/>
    <d v="2011-09-09T00:00:00"/>
    <s v="First Class"/>
    <s v="Victoria Pisteka"/>
    <s v="United States"/>
    <x v="0"/>
    <s v="Office Supplies"/>
    <s v="Avery 516"/>
    <n v="58"/>
    <n v="8"/>
    <n v="3.81"/>
    <s v="2011"/>
    <n v="92"/>
    <n v="464"/>
    <s v="Normal"/>
    <s v="Low"/>
  </r>
  <r>
    <d v="2012-01-05T00:00:00"/>
    <d v="2012-03-05T00:00:00"/>
    <s v="First Class"/>
    <s v="Becky Pak"/>
    <s v="Canada"/>
    <x v="12"/>
    <s v="Office Supplies"/>
    <s v="Kraft Manila Envelope, Security-Tint"/>
    <n v="116"/>
    <n v="4"/>
    <n v="33.909999999999997"/>
    <s v="2012"/>
    <n v="60"/>
    <n v="464"/>
    <s v="Early "/>
    <s v="Low"/>
  </r>
  <r>
    <d v="2013-12-07T00:00:00"/>
    <d v="2013-12-07T00:00:00"/>
    <s v="Same Day"/>
    <s v="Dionis Lloyd"/>
    <s v="Nicaragua"/>
    <x v="1"/>
    <s v="Furniture"/>
    <s v="Bush Floating Shelf Set, Mobile"/>
    <n v="232"/>
    <n v="2"/>
    <n v="51.41"/>
    <s v="2013"/>
    <n v="0"/>
    <n v="464"/>
    <s v="Early "/>
    <s v="Low"/>
  </r>
  <r>
    <d v="2014-02-05T00:00:00"/>
    <d v="2014-05-05T00:00:00"/>
    <s v="First Class"/>
    <s v="Jim Radford"/>
    <s v="United Kingdom"/>
    <x v="10"/>
    <s v="Office Supplies"/>
    <s v="Binney &amp; Smith Canvas, Easy-Erase"/>
    <n v="155"/>
    <n v="3"/>
    <n v="9.76"/>
    <s v="2014"/>
    <n v="89"/>
    <n v="465"/>
    <s v="Normal"/>
    <s v="Low"/>
  </r>
  <r>
    <d v="2014-04-08T00:00:00"/>
    <d v="2014-09-08T00:00:00"/>
    <s v="Standard Class"/>
    <s v="Beth Thompson"/>
    <s v="Germany"/>
    <x v="1"/>
    <s v="Office Supplies"/>
    <s v="Sanford Canvas, Fluorescent"/>
    <n v="155"/>
    <n v="3"/>
    <n v="12.67"/>
    <s v="2014"/>
    <n v="153"/>
    <n v="465"/>
    <s v="Late"/>
    <s v="Low"/>
  </r>
  <r>
    <d v="2013-02-09T00:00:00"/>
    <d v="2013-07-09T00:00:00"/>
    <s v="Standard Class"/>
    <s v="Toby Braunhardt"/>
    <s v="Thailand"/>
    <x v="8"/>
    <s v="Furniture"/>
    <s v="Deflect-O Stacking Tray, Black"/>
    <n v="93"/>
    <n v="5"/>
    <n v="5.64"/>
    <s v="2013"/>
    <n v="150"/>
    <n v="465"/>
    <s v="Normal"/>
    <s v="Low"/>
  </r>
  <r>
    <d v="2011-05-09T00:00:00"/>
    <d v="2011-09-09T00:00:00"/>
    <s v="Standard Class"/>
    <s v="Tony Molinari"/>
    <s v="Mexico"/>
    <x v="10"/>
    <s v="Office Supplies"/>
    <s v="Green Bar Message Books, 8.5 x 11"/>
    <n v="93"/>
    <n v="5"/>
    <n v="4.97"/>
    <s v="2011"/>
    <n v="123"/>
    <n v="465"/>
    <s v="Normal"/>
    <s v="Low"/>
  </r>
  <r>
    <d v="2011-06-04T00:00:00"/>
    <d v="2011-08-04T00:00:00"/>
    <s v="First Class"/>
    <s v="Shirley Daniels"/>
    <s v="United States"/>
    <x v="5"/>
    <s v="Furniture"/>
    <s v="KI Adjustable-Height Table"/>
    <n v="155"/>
    <n v="3"/>
    <n v="37.74"/>
    <s v="2011"/>
    <n v="61"/>
    <n v="465"/>
    <s v="Early "/>
    <s v="Low"/>
  </r>
  <r>
    <d v="2013-03-06T00:00:00"/>
    <d v="2013-05-06T00:00:00"/>
    <s v="Second Class"/>
    <s v="Meg Tillman"/>
    <s v="Indonesia"/>
    <x v="8"/>
    <s v="Office Supplies"/>
    <s v="Breville Stove, White"/>
    <n v="465"/>
    <n v="1"/>
    <n v="33.85"/>
    <s v="2013"/>
    <n v="61"/>
    <n v="465"/>
    <s v="Early "/>
    <s v="Low"/>
  </r>
  <r>
    <d v="2013-04-10T00:00:00"/>
    <d v="2013-04-10T00:00:00"/>
    <s v="Same Day"/>
    <s v="Carl Ludwig"/>
    <s v="Germany"/>
    <x v="1"/>
    <s v="Office Supplies"/>
    <s v="Boston Sketch Pad, Water Color"/>
    <n v="155"/>
    <n v="3"/>
    <n v="30.11"/>
    <s v="2013"/>
    <n v="0"/>
    <n v="465"/>
    <s v="Early "/>
    <s v="Low"/>
  </r>
  <r>
    <d v="2014-08-10T00:00:00"/>
    <d v="2014-12-10T00:00:00"/>
    <s v="Standard Class"/>
    <s v="Dean percer"/>
    <s v="United States"/>
    <x v="4"/>
    <s v="Furniture"/>
    <s v="KI Adjustable-Height Table"/>
    <n v="155"/>
    <n v="3"/>
    <n v="13.95"/>
    <s v="2014"/>
    <n v="122"/>
    <n v="465"/>
    <s v="Normal"/>
    <s v="Low"/>
  </r>
  <r>
    <d v="2013-01-01T00:00:00"/>
    <d v="2013-05-01T00:00:00"/>
    <s v="Standard Class"/>
    <s v="Liz Preis"/>
    <s v="United Kingdom"/>
    <x v="10"/>
    <s v="Office Supplies"/>
    <s v="Fellowes Trays, Single Width"/>
    <n v="155"/>
    <n v="3"/>
    <n v="25.05"/>
    <s v="2013"/>
    <n v="120"/>
    <n v="465"/>
    <s v="Normal"/>
    <s v="Low"/>
  </r>
  <r>
    <d v="2014-04-03T00:00:00"/>
    <d v="2014-08-03T00:00:00"/>
    <s v="Standard Class"/>
    <s v="Dave Kipp"/>
    <s v="Italy"/>
    <x v="4"/>
    <s v="Office Supplies"/>
    <s v="Boston Sketch Pad, Water Color"/>
    <n v="155"/>
    <n v="3"/>
    <n v="18.72"/>
    <s v="2014"/>
    <n v="122"/>
    <n v="465"/>
    <s v="Normal"/>
    <s v="Low"/>
  </r>
  <r>
    <d v="2014-04-02T00:00:00"/>
    <d v="2014-09-02T00:00:00"/>
    <s v="Standard Class"/>
    <s v="Jenna Caffey"/>
    <s v="New Zealand"/>
    <x v="6"/>
    <s v="Furniture"/>
    <s v="Sauder Floating Shelf Set, Metal"/>
    <n v="233"/>
    <n v="2"/>
    <n v="13.37"/>
    <s v="2014"/>
    <n v="153"/>
    <n v="466"/>
    <s v="Late"/>
    <s v="Low"/>
  </r>
  <r>
    <d v="2013-07-06T00:00:00"/>
    <d v="2013-11-06T00:00:00"/>
    <s v="Standard Class"/>
    <s v="Bill Eplett"/>
    <s v="Russia"/>
    <x v="3"/>
    <s v="Furniture"/>
    <s v="Office Star Executive Leather Armchair, Black"/>
    <n v="467"/>
    <n v="1"/>
    <n v="42.15"/>
    <s v="2013"/>
    <n v="123"/>
    <n v="467"/>
    <s v="Normal"/>
    <s v="Low"/>
  </r>
  <r>
    <d v="2014-10-06T00:00:00"/>
    <d v="2014-12-06T00:00:00"/>
    <s v="First Class"/>
    <s v="Rick Duston"/>
    <s v="Spain"/>
    <x v="4"/>
    <s v="Office Supplies"/>
    <s v="BIC Sketch Pad, Water Color"/>
    <n v="156"/>
    <n v="3"/>
    <n v="16.579999999999998"/>
    <s v="2014"/>
    <n v="61"/>
    <n v="468"/>
    <s v="Early "/>
    <s v="Low"/>
  </r>
  <r>
    <d v="2013-09-07T00:00:00"/>
    <d v="2013-11-07T00:00:00"/>
    <s v="First Class"/>
    <s v="Laurel Workman"/>
    <s v="Tanzania"/>
    <x v="2"/>
    <s v="Office Supplies"/>
    <s v="Boston Pencil Sharpener, Water Color"/>
    <n v="117"/>
    <n v="4"/>
    <n v="11.08"/>
    <s v="2013"/>
    <n v="61"/>
    <n v="468"/>
    <s v="Early "/>
    <s v="Low"/>
  </r>
  <r>
    <d v="2013-07-09T00:00:00"/>
    <d v="2013-12-09T00:00:00"/>
    <s v="Standard Class"/>
    <s v="Elpida Rittenbach"/>
    <s v="United States"/>
    <x v="1"/>
    <s v="Office Supplies"/>
    <s v="Fellowes Basic Home/Office Series Surge Protectors"/>
    <n v="78"/>
    <n v="6"/>
    <n v="9.6"/>
    <s v="2013"/>
    <n v="153"/>
    <n v="468"/>
    <s v="Late"/>
    <s v="Low"/>
  </r>
  <r>
    <d v="2012-02-09T00:00:00"/>
    <d v="2012-09-09T00:00:00"/>
    <s v="Standard Class"/>
    <s v="Cyma Kinney"/>
    <s v="Tanzania"/>
    <x v="2"/>
    <s v="Technology"/>
    <s v="Logitech Mouse, Bluetooth"/>
    <n v="117"/>
    <n v="4"/>
    <n v="3.96"/>
    <s v="2012"/>
    <n v="213"/>
    <n v="468"/>
    <s v="Late"/>
    <s v="Low"/>
  </r>
  <r>
    <d v="2014-04-06T00:00:00"/>
    <d v="2014-07-06T00:00:00"/>
    <s v="Second Class"/>
    <s v="Frank Preis"/>
    <s v="France"/>
    <x v="1"/>
    <s v="Office Supplies"/>
    <s v="Cameo Clasp Envelope, with clear poly window"/>
    <n v="78"/>
    <n v="6"/>
    <n v="7.55"/>
    <s v="2014"/>
    <n v="91"/>
    <n v="468"/>
    <s v="Normal"/>
    <s v="Low"/>
  </r>
  <r>
    <d v="2014-02-12T00:00:00"/>
    <d v="2014-08-12T00:00:00"/>
    <s v="Standard Class"/>
    <s v="Joseph Holt"/>
    <s v="United States"/>
    <x v="1"/>
    <s v="Office Supplies"/>
    <s v="Advantus Push Pins, Aluminum Head"/>
    <n v="52"/>
    <n v="9"/>
    <n v="1.98"/>
    <s v="2014"/>
    <n v="181"/>
    <n v="468"/>
    <s v="Late"/>
    <s v="Low"/>
  </r>
  <r>
    <d v="2014-03-01T00:00:00"/>
    <d v="2014-08-01T00:00:00"/>
    <s v="Standard Class"/>
    <s v="Sarah Jordon"/>
    <s v="Australia"/>
    <x v="6"/>
    <s v="Office Supplies"/>
    <s v="Boston Pens, Easy-Erase"/>
    <n v="78"/>
    <n v="6"/>
    <n v="1.0900000000000001"/>
    <s v="2014"/>
    <n v="153"/>
    <n v="468"/>
    <s v="Late"/>
    <s v="Low"/>
  </r>
  <r>
    <d v="2012-06-07T00:00:00"/>
    <d v="2012-10-07T00:00:00"/>
    <s v="Standard Class"/>
    <s v="Kalyca Meade"/>
    <s v="United States"/>
    <x v="5"/>
    <s v="Furniture"/>
    <s v="Howard Miller 11-1/2&quot; Diameter Ridgewood Wall Clock"/>
    <n v="156"/>
    <n v="3"/>
    <n v="15.93"/>
    <s v="2012"/>
    <n v="122"/>
    <n v="468"/>
    <s v="Normal"/>
    <s v="Low"/>
  </r>
  <r>
    <d v="2013-05-10T00:00:00"/>
    <d v="2013-09-10T00:00:00"/>
    <s v="Standard Class"/>
    <s v="Greg Maxwell"/>
    <s v="Germany"/>
    <x v="1"/>
    <s v="Technology"/>
    <s v="Memorex Mouse, Erganomic"/>
    <n v="78"/>
    <n v="6"/>
    <n v="10.17"/>
    <s v="2013"/>
    <n v="123"/>
    <n v="468"/>
    <s v="Normal"/>
    <s v="Low"/>
  </r>
  <r>
    <d v="2013-07-06T00:00:00"/>
    <d v="2013-12-06T00:00:00"/>
    <s v="Standard Class"/>
    <s v="Sheri Gordon"/>
    <s v="Mexico"/>
    <x v="10"/>
    <s v="Office Supplies"/>
    <s v="Novimex File Folder Labels, 5000 Label Set"/>
    <n v="52"/>
    <n v="9"/>
    <n v="4.57"/>
    <s v="2013"/>
    <n v="153"/>
    <n v="468"/>
    <s v="Late"/>
    <s v="Low"/>
  </r>
  <r>
    <d v="2013-02-09T00:00:00"/>
    <d v="2013-05-09T00:00:00"/>
    <s v="Second Class"/>
    <s v="Guy Thornton"/>
    <s v="Hungary"/>
    <x v="3"/>
    <s v="Office Supplies"/>
    <s v="BIC Pencil Sharpener, Easy-Erase"/>
    <n v="117"/>
    <n v="4"/>
    <n v="20.65"/>
    <s v="2013"/>
    <n v="89"/>
    <n v="468"/>
    <s v="Normal"/>
    <s v="Low"/>
  </r>
  <r>
    <d v="2012-06-12T00:00:00"/>
    <d v="2012-12-12T00:00:00"/>
    <s v="Standard Class"/>
    <s v="Katherine Nockton"/>
    <s v="South Africa"/>
    <x v="2"/>
    <s v="Office Supplies"/>
    <s v="Avery 3-Hole Punch, Durable"/>
    <n v="117"/>
    <n v="4"/>
    <n v="10.44"/>
    <s v="2012"/>
    <n v="183"/>
    <n v="468"/>
    <s v="Late"/>
    <s v="Low"/>
  </r>
  <r>
    <d v="2013-05-02T00:00:00"/>
    <d v="2013-10-02T00:00:00"/>
    <s v="Second Class"/>
    <s v="Bobby Elias"/>
    <s v="United Kingdom"/>
    <x v="10"/>
    <s v="Technology"/>
    <s v="Epson Receipt Printer, Wireless"/>
    <n v="234"/>
    <n v="2"/>
    <n v="32.22"/>
    <s v="2013"/>
    <n v="153"/>
    <n v="468"/>
    <s v="Late"/>
    <s v="Low"/>
  </r>
  <r>
    <d v="2011-01-11T00:00:00"/>
    <d v="2011-05-11T00:00:00"/>
    <s v="Standard Class"/>
    <s v="Natalie DeCherney"/>
    <s v="United States"/>
    <x v="0"/>
    <s v="Technology"/>
    <s v="Plantronics Voyager Pro HD - Bluetooth Headset"/>
    <n v="156"/>
    <n v="3"/>
    <n v="3.74"/>
    <s v="2011"/>
    <n v="120"/>
    <n v="468"/>
    <s v="Normal"/>
    <s v="Low"/>
  </r>
  <r>
    <d v="2014-02-01T00:00:00"/>
    <d v="2014-03-01T00:00:00"/>
    <s v="First Class"/>
    <s v="Barry Pond"/>
    <s v="New Zealand"/>
    <x v="6"/>
    <s v="Office Supplies"/>
    <s v="Elite Shears, Easy Grip"/>
    <n v="117"/>
    <n v="4"/>
    <n v="24.81"/>
    <s v="2014"/>
    <n v="28"/>
    <n v="468"/>
    <s v="Early "/>
    <s v="Low"/>
  </r>
  <r>
    <d v="2013-12-04T00:00:00"/>
    <d v="2013-12-04T00:00:00"/>
    <s v="Same Day"/>
    <s v="Justin Hirsh"/>
    <s v="Iraq"/>
    <x v="3"/>
    <s v="Office Supplies"/>
    <s v="BIC Pencil Sharpener, Easy-Erase"/>
    <n v="117"/>
    <n v="4"/>
    <n v="8.9499999999999993"/>
    <s v="2013"/>
    <n v="0"/>
    <n v="468"/>
    <s v="Early "/>
    <s v="Low"/>
  </r>
  <r>
    <d v="2011-02-05T00:00:00"/>
    <d v="2011-03-05T00:00:00"/>
    <s v="First Class"/>
    <s v="Jason Klamczynski"/>
    <s v="China"/>
    <x v="9"/>
    <s v="Furniture"/>
    <s v="Tenex Photo Frame, Duo Pack"/>
    <n v="156"/>
    <n v="3"/>
    <n v="52.26"/>
    <s v="2011"/>
    <n v="28"/>
    <n v="468"/>
    <s v="Early "/>
    <s v="Low"/>
  </r>
  <r>
    <d v="2014-12-06T00:00:00"/>
    <d v="2014-12-06T00:00:00"/>
    <s v="Same Day"/>
    <s v="Justin Deggeller"/>
    <s v="Brazil"/>
    <x v="4"/>
    <s v="Office Supplies"/>
    <s v="Accos Clamps, Metal"/>
    <n v="78"/>
    <n v="6"/>
    <n v="22.37"/>
    <s v="2014"/>
    <n v="0"/>
    <n v="468"/>
    <s v="Early "/>
    <s v="Low"/>
  </r>
  <r>
    <d v="2012-05-11T00:00:00"/>
    <d v="2012-09-11T00:00:00"/>
    <s v="Standard Class"/>
    <s v="Mathew Reese"/>
    <s v="Germany"/>
    <x v="1"/>
    <s v="Office Supplies"/>
    <s v="Wilson Jones Binder, Economy"/>
    <n v="78"/>
    <n v="6"/>
    <n v="11.61"/>
    <s v="2012"/>
    <n v="123"/>
    <n v="468"/>
    <s v="Normal"/>
    <s v="Low"/>
  </r>
  <r>
    <d v="2013-02-09T00:00:00"/>
    <d v="2013-06-09T00:00:00"/>
    <s v="Standard Class"/>
    <s v="Brian Moss"/>
    <s v="Australia"/>
    <x v="6"/>
    <s v="Technology"/>
    <s v="Motorola Speaker Phone, VoIP"/>
    <n v="234"/>
    <n v="2"/>
    <n v="18.010000000000002"/>
    <s v="2013"/>
    <n v="120"/>
    <n v="468"/>
    <s v="Normal"/>
    <s v="Low"/>
  </r>
  <r>
    <d v="2014-01-07T00:00:00"/>
    <d v="2014-06-07T00:00:00"/>
    <s v="Standard Class"/>
    <s v="Ken Dana"/>
    <s v="Germany"/>
    <x v="1"/>
    <s v="Office Supplies"/>
    <s v="Fellowes Trays, Industrial"/>
    <n v="156"/>
    <n v="3"/>
    <n v="15.64"/>
    <s v="2014"/>
    <n v="151"/>
    <n v="468"/>
    <s v="Late"/>
    <s v="Low"/>
  </r>
  <r>
    <d v="2011-06-05T00:00:00"/>
    <d v="2011-10-05T00:00:00"/>
    <s v="Standard Class"/>
    <s v="Magdelene Morse"/>
    <s v="India"/>
    <x v="11"/>
    <s v="Office Supplies"/>
    <s v="Wilson Jones Binder, Economy"/>
    <n v="78"/>
    <n v="6"/>
    <n v="4.67"/>
    <s v="2011"/>
    <n v="122"/>
    <n v="468"/>
    <s v="Normal"/>
    <s v="Low"/>
  </r>
  <r>
    <d v="2011-03-10T00:00:00"/>
    <d v="2011-07-10T00:00:00"/>
    <s v="Standard Class"/>
    <s v="Patrick O'Donnell"/>
    <s v="United Arab Emirates"/>
    <x v="3"/>
    <s v="Technology"/>
    <s v="Epson Calculator, Red"/>
    <n v="78"/>
    <n v="6"/>
    <n v="3.87"/>
    <s v="2011"/>
    <n v="122"/>
    <n v="468"/>
    <s v="Normal"/>
    <s v="Low"/>
  </r>
  <r>
    <d v="2014-06-01T00:00:00"/>
    <d v="2014-11-01T00:00:00"/>
    <s v="Standard Class"/>
    <s v="Patrick Bzostek"/>
    <s v="France"/>
    <x v="1"/>
    <s v="Furniture"/>
    <s v="Deflect-O Photo Frame, Black"/>
    <n v="156"/>
    <n v="3"/>
    <n v="12.92"/>
    <s v="2014"/>
    <n v="153"/>
    <n v="468"/>
    <s v="Late"/>
    <s v="Low"/>
  </r>
  <r>
    <d v="2014-09-09T00:00:00"/>
    <d v="2014-11-09T00:00:00"/>
    <s v="Second Class"/>
    <s v="Roland Schwarz"/>
    <s v="United States"/>
    <x v="5"/>
    <s v="Technology"/>
    <s v="Memorex Micro Travel Drive 32 GB"/>
    <n v="117"/>
    <n v="4"/>
    <n v="18.22"/>
    <s v="2014"/>
    <n v="61"/>
    <n v="468"/>
    <s v="Early "/>
    <s v="Low"/>
  </r>
  <r>
    <d v="2014-04-09T00:00:00"/>
    <d v="2014-08-09T00:00:00"/>
    <s v="Standard Class"/>
    <s v="Aaron Hawkins"/>
    <s v="Germany"/>
    <x v="1"/>
    <s v="Technology"/>
    <s v="Logitech Mouse, Bluetooth"/>
    <n v="117"/>
    <n v="4"/>
    <n v="9.41"/>
    <s v="2014"/>
    <n v="122"/>
    <n v="468"/>
    <s v="Normal"/>
    <s v="Low"/>
  </r>
  <r>
    <d v="2014-10-10T00:00:00"/>
    <d v="2014-12-10T00:00:00"/>
    <s v="Second Class"/>
    <s v="Maria Bertelson"/>
    <s v="United States"/>
    <x v="1"/>
    <s v="Office Supplies"/>
    <s v="Bulldog Vacuum Base Pencil Sharpener"/>
    <n v="67"/>
    <n v="7"/>
    <n v="12.8"/>
    <s v="2014"/>
    <n v="61"/>
    <n v="469"/>
    <s v="Early "/>
    <s v="Low"/>
  </r>
  <r>
    <d v="2014-07-05T00:00:00"/>
    <d v="2014-12-05T00:00:00"/>
    <s v="Standard Class"/>
    <s v="Greg Maxwell"/>
    <s v="El Salvador"/>
    <x v="1"/>
    <s v="Office Supplies"/>
    <s v="Fiskars Ruler, High Speed"/>
    <n v="67"/>
    <n v="7"/>
    <n v="1.37"/>
    <s v="2014"/>
    <n v="153"/>
    <n v="469"/>
    <s v="Late"/>
    <s v="Low"/>
  </r>
  <r>
    <d v="2013-03-05T00:00:00"/>
    <d v="2013-07-05T00:00:00"/>
    <s v="Standard Class"/>
    <s v="Shahid Collister"/>
    <s v="Venezuela"/>
    <x v="4"/>
    <s v="Office Supplies"/>
    <s v="Enermax Cards &amp; Envelopes, Recycled"/>
    <n v="94"/>
    <n v="5"/>
    <n v="5.01"/>
    <s v="2013"/>
    <n v="122"/>
    <n v="470"/>
    <s v="Normal"/>
    <s v="Low"/>
  </r>
  <r>
    <d v="2014-09-01T00:00:00"/>
    <d v="2014-12-01T00:00:00"/>
    <s v="First Class"/>
    <s v="Berenike Kampe"/>
    <s v="United Kingdom"/>
    <x v="10"/>
    <s v="Office Supplies"/>
    <s v="Jiffy Peel and Seal, Recycled"/>
    <n v="94"/>
    <n v="5"/>
    <n v="9.8800000000000008"/>
    <s v="2014"/>
    <n v="91"/>
    <n v="470"/>
    <s v="Normal"/>
    <s v="Low"/>
  </r>
  <r>
    <d v="2013-08-07T00:00:00"/>
    <d v="2013-12-07T00:00:00"/>
    <s v="Second Class"/>
    <s v="Liz Carlisle"/>
    <s v="Venezuela"/>
    <x v="4"/>
    <s v="Office Supplies"/>
    <s v="Kraft Interoffice Envelope, Set of 50"/>
    <n v="94"/>
    <n v="5"/>
    <n v="2.0499999999999998"/>
    <s v="2013"/>
    <n v="122"/>
    <n v="470"/>
    <s v="Normal"/>
    <s v="Low"/>
  </r>
  <r>
    <d v="2014-06-01T00:00:00"/>
    <d v="2014-10-01T00:00:00"/>
    <s v="Standard Class"/>
    <s v="Aaron Hawkins"/>
    <s v="Guatemala"/>
    <x v="1"/>
    <s v="Furniture"/>
    <s v="Office Star Swivel Stool, Set of Two"/>
    <n v="235"/>
    <n v="2"/>
    <n v="10.73"/>
    <s v="2014"/>
    <n v="122"/>
    <n v="470"/>
    <s v="Normal"/>
    <s v="Low"/>
  </r>
  <r>
    <d v="2014-03-12T00:00:00"/>
    <d v="2014-05-12T00:00:00"/>
    <s v="First Class"/>
    <s v="Nora Preis"/>
    <s v="France"/>
    <x v="1"/>
    <s v="Office Supplies"/>
    <s v="Boston Highlighters, Blue"/>
    <n v="94"/>
    <n v="5"/>
    <n v="19.48"/>
    <s v="2014"/>
    <n v="61"/>
    <n v="470"/>
    <s v="Early "/>
    <s v="Low"/>
  </r>
  <r>
    <d v="2014-02-10T00:00:00"/>
    <d v="2014-06-10T00:00:00"/>
    <s v="Second Class"/>
    <s v="Sam Craven"/>
    <s v="India"/>
    <x v="11"/>
    <s v="Technology"/>
    <s v="Okidata Calculator, Wireless"/>
    <n v="157"/>
    <n v="3"/>
    <n v="12.69"/>
    <s v="2014"/>
    <n v="120"/>
    <n v="471"/>
    <s v="Normal"/>
    <s v="Low"/>
  </r>
  <r>
    <d v="2013-03-05T00:00:00"/>
    <d v="2013-09-05T00:00:00"/>
    <s v="Standard Class"/>
    <s v="Vivek Gonzalez"/>
    <s v="Mexico"/>
    <x v="10"/>
    <s v="Furniture"/>
    <s v="Harbour Creations Steel Folding Chair, Red"/>
    <n v="157"/>
    <n v="3"/>
    <n v="17.829999999999998"/>
    <s v="2013"/>
    <n v="184"/>
    <n v="471"/>
    <s v="Late"/>
    <s v="Low"/>
  </r>
  <r>
    <d v="2014-08-09T00:00:00"/>
    <d v="2014-12-09T00:00:00"/>
    <s v="Standard Class"/>
    <s v="Michael Nguyen"/>
    <s v="France"/>
    <x v="1"/>
    <s v="Furniture"/>
    <s v="Hon Chairmat, Adjustable"/>
    <n v="157"/>
    <n v="3"/>
    <n v="2.91"/>
    <s v="2014"/>
    <n v="122"/>
    <n v="471"/>
    <s v="Normal"/>
    <s v="Low"/>
  </r>
  <r>
    <d v="2014-04-09T00:00:00"/>
    <d v="2014-09-09T00:00:00"/>
    <s v="Standard Class"/>
    <s v="Troy Staebel"/>
    <s v="France"/>
    <x v="1"/>
    <s v="Office Supplies"/>
    <s v="Fellowes Shelving, Industrial"/>
    <n v="157"/>
    <n v="3"/>
    <n v="2.63"/>
    <s v="2014"/>
    <n v="153"/>
    <n v="471"/>
    <s v="Late"/>
    <s v="Low"/>
  </r>
  <r>
    <d v="2012-09-07T00:00:00"/>
    <d v="2012-12-07T00:00:00"/>
    <s v="First Class"/>
    <s v="Erin Ashbrook"/>
    <s v="Mexico"/>
    <x v="10"/>
    <s v="Furniture"/>
    <s v="Harbour Creations Steel Folding Chair, Red"/>
    <n v="157"/>
    <n v="3"/>
    <n v="10.199999999999999"/>
    <s v="2012"/>
    <n v="91"/>
    <n v="471"/>
    <s v="Normal"/>
    <s v="Low"/>
  </r>
  <r>
    <d v="2014-03-02T00:00:00"/>
    <d v="2014-09-02T00:00:00"/>
    <s v="Standard Class"/>
    <s v="Jeremy Farry"/>
    <s v="France"/>
    <x v="1"/>
    <s v="Office Supplies"/>
    <s v="Hamilton Beach Toaster, Silver"/>
    <n v="157"/>
    <n v="3"/>
    <n v="8.09"/>
    <s v="2014"/>
    <n v="184"/>
    <n v="471"/>
    <s v="Late"/>
    <s v="Low"/>
  </r>
  <r>
    <d v="2012-07-12T00:00:00"/>
    <d v="2012-09-12T00:00:00"/>
    <s v="First Class"/>
    <s v="Juliana Krohn"/>
    <s v="China"/>
    <x v="9"/>
    <s v="Technology"/>
    <s v="Panasonic Receipt Printer, Red"/>
    <n v="236"/>
    <n v="2"/>
    <n v="14.02"/>
    <s v="2012"/>
    <n v="62"/>
    <n v="472"/>
    <s v="Early "/>
    <s v="Low"/>
  </r>
  <r>
    <d v="2014-10-07T00:00:00"/>
    <d v="2014-12-07T00:00:00"/>
    <s v="First Class"/>
    <s v="Alejandro Ballentine"/>
    <s v="Democratic Republic of the Congo"/>
    <x v="2"/>
    <s v="Technology"/>
    <s v="Sharp Personal Copier, High-Speed"/>
    <n v="236"/>
    <n v="2"/>
    <n v="40.89"/>
    <s v="2014"/>
    <n v="61"/>
    <n v="472"/>
    <s v="Early "/>
    <s v="Low"/>
  </r>
  <r>
    <d v="2014-05-06T00:00:00"/>
    <d v="2014-07-06T00:00:00"/>
    <s v="Second Class"/>
    <s v="Christopher Conant"/>
    <s v="India"/>
    <x v="11"/>
    <s v="Office Supplies"/>
    <s v="Fiskars Letter Opener, Easy Grip"/>
    <n v="118"/>
    <n v="4"/>
    <n v="12.87"/>
    <s v="2014"/>
    <n v="61"/>
    <n v="472"/>
    <s v="Early "/>
    <s v="Low"/>
  </r>
  <r>
    <d v="2013-05-08T00:00:00"/>
    <d v="2013-08-08T00:00:00"/>
    <s v="Second Class"/>
    <s v="Katherine Hughes"/>
    <s v="Mexico"/>
    <x v="10"/>
    <s v="Office Supplies"/>
    <s v="Fiskars Shears, Serrated"/>
    <n v="118"/>
    <n v="4"/>
    <n v="8.0299999999999994"/>
    <s v="2013"/>
    <n v="92"/>
    <n v="472"/>
    <s v="Normal"/>
    <s v="Low"/>
  </r>
  <r>
    <d v="2011-07-06T00:00:00"/>
    <d v="2011-08-06T00:00:00"/>
    <s v="First Class"/>
    <s v="Jim Sink"/>
    <s v="United Kingdom"/>
    <x v="10"/>
    <s v="Office Supplies"/>
    <s v="Cameo Manila Envelope, Security-Tint"/>
    <n v="118"/>
    <n v="4"/>
    <n v="7.88"/>
    <s v="2011"/>
    <n v="31"/>
    <n v="472"/>
    <s v="Early "/>
    <s v="Low"/>
  </r>
  <r>
    <d v="2014-03-01T00:00:00"/>
    <d v="2014-04-01T00:00:00"/>
    <s v="Same Day"/>
    <s v="Max Ludwig"/>
    <s v="Bangladesh"/>
    <x v="11"/>
    <s v="Office Supplies"/>
    <s v="Ibico Hole Reinforcements, Recycled"/>
    <n v="59"/>
    <n v="8"/>
    <n v="6.34"/>
    <s v="2014"/>
    <n v="31"/>
    <n v="472"/>
    <s v="Early "/>
    <s v="Low"/>
  </r>
  <r>
    <d v="2011-05-09T00:00:00"/>
    <d v="2011-11-09T00:00:00"/>
    <s v="Standard Class"/>
    <s v="Jessica Myrick"/>
    <s v="India"/>
    <x v="11"/>
    <s v="Office Supplies"/>
    <s v="Fiskars Letter Opener, Easy Grip"/>
    <n v="118"/>
    <n v="4"/>
    <n v="6.91"/>
    <s v="2011"/>
    <n v="184"/>
    <n v="472"/>
    <s v="Late"/>
    <s v="Low"/>
  </r>
  <r>
    <d v="2011-05-08T00:00:00"/>
    <d v="2011-11-08T00:00:00"/>
    <s v="Standard Class"/>
    <s v="Hilary Holden"/>
    <s v="Australia"/>
    <x v="6"/>
    <s v="Office Supplies"/>
    <s v="Avery Binder, Clear"/>
    <n v="59"/>
    <n v="8"/>
    <n v="3.58"/>
    <s v="2011"/>
    <n v="184"/>
    <n v="472"/>
    <s v="Late"/>
    <s v="Low"/>
  </r>
  <r>
    <d v="2013-06-12T00:00:00"/>
    <d v="2013-07-12T00:00:00"/>
    <s v="First Class"/>
    <s v="Anna Häberlin"/>
    <s v="China"/>
    <x v="9"/>
    <s v="Technology"/>
    <s v="Panasonic Receipt Printer, Red"/>
    <n v="236"/>
    <n v="2"/>
    <n v="50.02"/>
    <s v="2013"/>
    <n v="30"/>
    <n v="472"/>
    <s v="Early "/>
    <s v="Low"/>
  </r>
  <r>
    <d v="2014-04-05T00:00:00"/>
    <d v="2014-11-05T00:00:00"/>
    <s v="Standard Class"/>
    <s v="Maureen Fritzler"/>
    <s v="Australia"/>
    <x v="6"/>
    <s v="Office Supplies"/>
    <s v="Fiskars Shears, Easy Grip"/>
    <n v="118"/>
    <n v="4"/>
    <n v="9.57"/>
    <s v="2014"/>
    <n v="214"/>
    <n v="472"/>
    <s v="Late"/>
    <s v="Low"/>
  </r>
  <r>
    <d v="2012-02-05T00:00:00"/>
    <d v="2012-08-05T00:00:00"/>
    <s v="Standard Class"/>
    <s v="Robert Marley"/>
    <s v="Vietnam"/>
    <x v="8"/>
    <s v="Office Supplies"/>
    <s v="KitchenAid Stove, Black"/>
    <n v="473"/>
    <n v="1"/>
    <n v="26.85"/>
    <s v="2012"/>
    <n v="182"/>
    <n v="473"/>
    <s v="Late"/>
    <s v="Low"/>
  </r>
  <r>
    <d v="2011-01-09T00:00:00"/>
    <d v="2011-06-09T00:00:00"/>
    <s v="Standard Class"/>
    <s v="Michael Nguyen"/>
    <s v="China"/>
    <x v="9"/>
    <s v="Furniture"/>
    <s v="Harbour Creations Executive Leather Armchair, Black"/>
    <n v="474"/>
    <n v="1"/>
    <n v="42.96"/>
    <s v="2011"/>
    <n v="151"/>
    <n v="474"/>
    <s v="Late"/>
    <s v="Low"/>
  </r>
  <r>
    <d v="2013-06-11T00:00:00"/>
    <d v="2013-08-11T00:00:00"/>
    <s v="Second Class"/>
    <s v="Logan Haushalter"/>
    <s v="United States"/>
    <x v="0"/>
    <s v="Office Supplies"/>
    <s v="Strathmore #10 Envelopes, Ultimate White"/>
    <n v="158"/>
    <n v="3"/>
    <n v="11.47"/>
    <s v="2013"/>
    <n v="61"/>
    <n v="474"/>
    <s v="Early "/>
    <s v="Low"/>
  </r>
  <r>
    <d v="2012-07-12T00:00:00"/>
    <d v="2012-07-12T00:00:00"/>
    <s v="Same Day"/>
    <s v="Greg Guthrie"/>
    <s v="France"/>
    <x v="1"/>
    <s v="Office Supplies"/>
    <s v="Binney &amp; Smith Canvas, Fluorescent"/>
    <n v="158"/>
    <n v="3"/>
    <n v="35.11"/>
    <s v="2012"/>
    <n v="0"/>
    <n v="474"/>
    <s v="Early "/>
    <s v="Low"/>
  </r>
  <r>
    <d v="2014-09-09T00:00:00"/>
    <d v="2014-10-09T00:00:00"/>
    <s v="First Class"/>
    <s v="Frank Carlisle"/>
    <s v="United States"/>
    <x v="4"/>
    <s v="Technology"/>
    <s v="Samsung Rugby III"/>
    <n v="158"/>
    <n v="3"/>
    <n v="20.399999999999999"/>
    <s v="2014"/>
    <n v="30"/>
    <n v="474"/>
    <s v="Early "/>
    <s v="Low"/>
  </r>
  <r>
    <d v="2014-04-09T00:00:00"/>
    <d v="2014-06-09T00:00:00"/>
    <s v="Second Class"/>
    <s v="Stuart Van"/>
    <s v="Italy"/>
    <x v="4"/>
    <s v="Office Supplies"/>
    <s v="Eldon Lockers, Blue"/>
    <n v="237"/>
    <n v="2"/>
    <n v="24.21"/>
    <s v="2014"/>
    <n v="61"/>
    <n v="474"/>
    <s v="Early "/>
    <s v="Low"/>
  </r>
  <r>
    <d v="2012-06-10T00:00:00"/>
    <d v="2012-10-10T00:00:00"/>
    <s v="Standard Class"/>
    <s v="Hilary Holden"/>
    <s v="Japan"/>
    <x v="9"/>
    <s v="Office Supplies"/>
    <s v="Hon Color Coded Labels, 5000 Label Set"/>
    <n v="79"/>
    <n v="6"/>
    <n v="2.38"/>
    <s v="2012"/>
    <n v="122"/>
    <n v="474"/>
    <s v="Normal"/>
    <s v="Low"/>
  </r>
  <r>
    <d v="2012-05-06T00:00:00"/>
    <d v="2012-10-06T00:00:00"/>
    <s v="Standard Class"/>
    <s v="David Wiener"/>
    <s v="Afghanistan"/>
    <x v="11"/>
    <s v="Office Supplies"/>
    <s v="Ibico Binder Covers, Clear"/>
    <n v="79"/>
    <n v="6"/>
    <n v="6.58"/>
    <s v="2012"/>
    <n v="153"/>
    <n v="474"/>
    <s v="Late"/>
    <s v="Low"/>
  </r>
  <r>
    <d v="2014-05-12T00:00:00"/>
    <d v="2014-10-12T00:00:00"/>
    <s v="Standard Class"/>
    <s v="Tom Ashbrook"/>
    <s v="Spain"/>
    <x v="4"/>
    <s v="Office Supplies"/>
    <s v="Acco Binding Machine, Durable"/>
    <n v="158"/>
    <n v="3"/>
    <n v="14.7"/>
    <s v="2014"/>
    <n v="153"/>
    <n v="474"/>
    <s v="Late"/>
    <s v="Low"/>
  </r>
  <r>
    <d v="2013-09-07T00:00:00"/>
    <d v="2013-11-07T00:00:00"/>
    <s v="Second Class"/>
    <s v="Roy Phan"/>
    <s v="France"/>
    <x v="1"/>
    <s v="Office Supplies"/>
    <s v="Stockwell Thumb Tacks, Bulk Pack"/>
    <n v="79"/>
    <n v="6"/>
    <n v="17.23"/>
    <s v="2013"/>
    <n v="61"/>
    <n v="474"/>
    <s v="Early "/>
    <s v="Low"/>
  </r>
  <r>
    <d v="2012-02-05T00:00:00"/>
    <d v="2012-07-05T00:00:00"/>
    <s v="Standard Class"/>
    <s v="Noah Childs"/>
    <s v="United States"/>
    <x v="1"/>
    <s v="Technology"/>
    <s v="Samsung Rugby III"/>
    <n v="158"/>
    <n v="3"/>
    <n v="10.199999999999999"/>
    <s v="2012"/>
    <n v="151"/>
    <n v="474"/>
    <s v="Late"/>
    <s v="Low"/>
  </r>
  <r>
    <d v="2013-01-11T00:00:00"/>
    <d v="2013-06-11T00:00:00"/>
    <s v="Standard Class"/>
    <s v="Carl Jackson"/>
    <s v="Germany"/>
    <x v="1"/>
    <s v="Office Supplies"/>
    <s v="Green Bar Cards &amp; Envelopes, 8.5 x 11"/>
    <n v="158"/>
    <n v="3"/>
    <n v="7.92"/>
    <s v="2013"/>
    <n v="151"/>
    <n v="474"/>
    <s v="Late"/>
    <s v="Low"/>
  </r>
  <r>
    <d v="2014-03-09T00:00:00"/>
    <d v="2014-07-09T00:00:00"/>
    <s v="Standard Class"/>
    <s v="Janet Lee"/>
    <s v="United States"/>
    <x v="0"/>
    <s v="Furniture"/>
    <s v="Hon 2111 Invitation Series Straight Table"/>
    <n v="237"/>
    <n v="2"/>
    <n v="35.01"/>
    <s v="2014"/>
    <n v="122"/>
    <n v="474"/>
    <s v="Normal"/>
    <s v="Low"/>
  </r>
  <r>
    <d v="2014-04-06T00:00:00"/>
    <d v="2014-10-06T00:00:00"/>
    <s v="Standard Class"/>
    <s v="Katherine Nockton"/>
    <s v="United States"/>
    <x v="5"/>
    <s v="Technology"/>
    <s v="Hewlett-Packard 300S Scientific Calculator"/>
    <n v="79"/>
    <n v="6"/>
    <n v="5.89"/>
    <s v="2014"/>
    <n v="183"/>
    <n v="474"/>
    <s v="Late"/>
    <s v="Low"/>
  </r>
  <r>
    <d v="2011-01-04T00:00:00"/>
    <d v="2011-04-04T00:00:00"/>
    <s v="First Class"/>
    <s v="Benjamin Patterson"/>
    <s v="Italy"/>
    <x v="4"/>
    <s v="Office Supplies"/>
    <s v="Stanley Canvas, Water Color"/>
    <n v="158"/>
    <n v="3"/>
    <n v="21.83"/>
    <s v="2011"/>
    <n v="90"/>
    <n v="474"/>
    <s v="Normal"/>
    <s v="Low"/>
  </r>
  <r>
    <d v="2013-04-08T00:00:00"/>
    <d v="2013-10-08T00:00:00"/>
    <s v="Standard Class"/>
    <s v="Edward Hooks"/>
    <s v="China"/>
    <x v="9"/>
    <s v="Office Supplies"/>
    <s v="Ibico Binder Covers, Clear"/>
    <n v="79"/>
    <n v="6"/>
    <n v="5.3"/>
    <s v="2013"/>
    <n v="183"/>
    <n v="474"/>
    <s v="Late"/>
    <s v="Low"/>
  </r>
  <r>
    <d v="2013-07-12T00:00:00"/>
    <d v="2013-10-12T00:00:00"/>
    <s v="First Class"/>
    <s v="Liz MacKendrick"/>
    <s v="France"/>
    <x v="1"/>
    <s v="Office Supplies"/>
    <s v="Binney &amp; Smith Canvas, Fluorescent"/>
    <n v="158"/>
    <n v="3"/>
    <n v="18.21"/>
    <s v="2013"/>
    <n v="92"/>
    <n v="474"/>
    <s v="Normal"/>
    <s v="Low"/>
  </r>
  <r>
    <d v="2012-01-07T00:00:00"/>
    <d v="2012-06-07T00:00:00"/>
    <s v="Standard Class"/>
    <s v="Claudia Bergmann"/>
    <s v="United Kingdom"/>
    <x v="10"/>
    <s v="Office Supplies"/>
    <s v="Binney &amp; Smith Canvas, Fluorescent"/>
    <n v="158"/>
    <n v="3"/>
    <n v="8.32"/>
    <s v="2012"/>
    <n v="152"/>
    <n v="474"/>
    <s v="Late"/>
    <s v="Low"/>
  </r>
  <r>
    <d v="2012-02-10T00:00:00"/>
    <d v="2012-08-10T00:00:00"/>
    <s v="Standard Class"/>
    <s v="Jennifer Patt"/>
    <s v="United States"/>
    <x v="5"/>
    <s v="Office Supplies"/>
    <s v="Computer Printout Paper with Letter-Trim Perforations"/>
    <n v="95"/>
    <n v="5"/>
    <n v="4.9000000000000004"/>
    <s v="2012"/>
    <n v="182"/>
    <n v="475"/>
    <s v="Late"/>
    <s v="Low"/>
  </r>
  <r>
    <d v="2012-02-11T00:00:00"/>
    <d v="2012-04-11T00:00:00"/>
    <s v="Second Class"/>
    <s v="Alan Shonely"/>
    <s v="India"/>
    <x v="11"/>
    <s v="Furniture"/>
    <s v="Tenex Light Bulb, Black"/>
    <n v="95"/>
    <n v="5"/>
    <n v="7.06"/>
    <s v="2012"/>
    <n v="60"/>
    <n v="475"/>
    <s v="Early "/>
    <s v="Low"/>
  </r>
  <r>
    <d v="2011-09-11T00:00:00"/>
    <d v="2011-11-11T00:00:00"/>
    <s v="Second Class"/>
    <s v="Jeremy Pistek"/>
    <s v="United States"/>
    <x v="0"/>
    <s v="Office Supplies"/>
    <s v="Xerox 1912"/>
    <n v="95"/>
    <n v="5"/>
    <n v="28.78"/>
    <s v="2011"/>
    <n v="61"/>
    <n v="475"/>
    <s v="Early "/>
    <s v="Low"/>
  </r>
  <r>
    <d v="2013-09-11T00:00:00"/>
    <d v="2013-10-11T00:00:00"/>
    <s v="First Class"/>
    <s v="Katherine Murray"/>
    <s v="Honduras"/>
    <x v="1"/>
    <s v="Office Supplies"/>
    <s v="Cameo Interoffice Envelope, Set of 50"/>
    <n v="95"/>
    <n v="5"/>
    <n v="18.43"/>
    <s v="2013"/>
    <n v="30"/>
    <n v="475"/>
    <s v="Early "/>
    <s v="Low"/>
  </r>
  <r>
    <d v="2014-07-05T00:00:00"/>
    <d v="2014-09-05T00:00:00"/>
    <s v="Second Class"/>
    <s v="Robert Dilbeck"/>
    <s v="Germany"/>
    <x v="1"/>
    <s v="Office Supplies"/>
    <s v="BIC Highlighters, Blue"/>
    <n v="95"/>
    <n v="5"/>
    <n v="11.94"/>
    <s v="2014"/>
    <n v="62"/>
    <n v="475"/>
    <s v="Early "/>
    <s v="Low"/>
  </r>
  <r>
    <d v="2011-02-02T00:00:00"/>
    <d v="2011-05-02T00:00:00"/>
    <s v="First Class"/>
    <s v="Erin Smith"/>
    <s v="China"/>
    <x v="9"/>
    <s v="Office Supplies"/>
    <s v="Sanford Highlighters, Water Color"/>
    <n v="95"/>
    <n v="5"/>
    <n v="4.1399999999999997"/>
    <s v="2011"/>
    <n v="89"/>
    <n v="475"/>
    <s v="Normal"/>
    <s v="Low"/>
  </r>
  <r>
    <d v="2013-02-07T00:00:00"/>
    <d v="2013-06-07T00:00:00"/>
    <s v="Standard Class"/>
    <s v="Stewart Visinsky"/>
    <s v="Madagascar"/>
    <x v="2"/>
    <s v="Office Supplies"/>
    <s v="Green Bar Note Cards, Premium"/>
    <n v="119"/>
    <n v="4"/>
    <n v="8.56"/>
    <s v="2013"/>
    <n v="120"/>
    <n v="476"/>
    <s v="Normal"/>
    <s v="Low"/>
  </r>
  <r>
    <d v="2014-03-09T00:00:00"/>
    <d v="2014-07-09T00:00:00"/>
    <s v="Standard Class"/>
    <s v="Ann Chong"/>
    <s v="United States"/>
    <x v="5"/>
    <s v="Technology"/>
    <s v="WD My Passport Ultra 2TB Portable External Hard Drive"/>
    <n v="238"/>
    <n v="2"/>
    <n v="32.33"/>
    <s v="2014"/>
    <n v="122"/>
    <n v="476"/>
    <s v="Normal"/>
    <s v="Low"/>
  </r>
  <r>
    <d v="2014-03-09T00:00:00"/>
    <d v="2014-06-09T00:00:00"/>
    <s v="First Class"/>
    <s v="Debra Catini"/>
    <s v="France"/>
    <x v="1"/>
    <s v="Technology"/>
    <s v="Memorex Mouse, Programmable"/>
    <n v="119"/>
    <n v="4"/>
    <n v="24.36"/>
    <s v="2014"/>
    <n v="92"/>
    <n v="476"/>
    <s v="Normal"/>
    <s v="Low"/>
  </r>
  <r>
    <d v="2012-03-09T00:00:00"/>
    <d v="2012-07-09T00:00:00"/>
    <s v="Standard Class"/>
    <s v="Erica Smith"/>
    <s v="Indonesia"/>
    <x v="8"/>
    <s v="Office Supplies"/>
    <s v="Jiffy Business Envelopes, Recycled"/>
    <n v="68"/>
    <n v="7"/>
    <n v="12.63"/>
    <s v="2012"/>
    <n v="122"/>
    <n v="476"/>
    <s v="Normal"/>
    <s v="Low"/>
  </r>
  <r>
    <d v="2012-07-12T00:00:00"/>
    <d v="2012-09-12T00:00:00"/>
    <s v="First Class"/>
    <s v="Rob Haberlin"/>
    <s v="Egypt"/>
    <x v="2"/>
    <s v="Office Supplies"/>
    <s v="Rogers Folders, Wire Frame"/>
    <n v="119"/>
    <n v="4"/>
    <n v="27.76"/>
    <s v="2012"/>
    <n v="62"/>
    <n v="476"/>
    <s v="Early "/>
    <s v="Low"/>
  </r>
  <r>
    <d v="2014-02-05T00:00:00"/>
    <d v="2014-06-05T00:00:00"/>
    <s v="Standard Class"/>
    <s v="Jack O'Briant"/>
    <s v="Czech Republic"/>
    <x v="3"/>
    <s v="Furniture"/>
    <s v="Harbour Creations Executive Leather Armchair, Red"/>
    <n v="476"/>
    <n v="1"/>
    <n v="24.97"/>
    <s v="2014"/>
    <n v="120"/>
    <n v="476"/>
    <s v="Normal"/>
    <s v="Low"/>
  </r>
  <r>
    <d v="2014-08-05T00:00:00"/>
    <d v="2014-12-05T00:00:00"/>
    <s v="Standard Class"/>
    <s v="Greg Guthrie"/>
    <s v="Germany"/>
    <x v="1"/>
    <s v="Office Supplies"/>
    <s v="Ibico Binding Machine, Durable"/>
    <n v="159"/>
    <n v="3"/>
    <n v="27.31"/>
    <s v="2014"/>
    <n v="122"/>
    <n v="477"/>
    <s v="Normal"/>
    <s v="Low"/>
  </r>
  <r>
    <d v="2014-07-10T00:00:00"/>
    <d v="2014-09-10T00:00:00"/>
    <s v="First Class"/>
    <s v="Craig Leslie"/>
    <s v="Brazil"/>
    <x v="4"/>
    <s v="Furniture"/>
    <s v="Safco Floating Shelf Set, Mobile"/>
    <n v="159"/>
    <n v="3"/>
    <n v="25.74"/>
    <s v="2014"/>
    <n v="62"/>
    <n v="477"/>
    <s v="Early "/>
    <s v="Low"/>
  </r>
  <r>
    <d v="2014-06-08T00:00:00"/>
    <d v="2014-10-08T00:00:00"/>
    <s v="Second Class"/>
    <s v="Meg Tillman"/>
    <s v="Bangladesh"/>
    <x v="11"/>
    <s v="Furniture"/>
    <s v="Advantus Photo Frame, Duo Pack"/>
    <n v="159"/>
    <n v="3"/>
    <n v="4.71"/>
    <s v="2014"/>
    <n v="122"/>
    <n v="477"/>
    <s v="Normal"/>
    <s v="Low"/>
  </r>
  <r>
    <d v="2013-09-04T00:00:00"/>
    <d v="2013-12-04T00:00:00"/>
    <s v="Second Class"/>
    <s v="James Galang"/>
    <s v="India"/>
    <x v="11"/>
    <s v="Office Supplies"/>
    <s v="Ibico Binding Machine, Durable"/>
    <n v="159"/>
    <n v="3"/>
    <n v="34.51"/>
    <s v="2013"/>
    <n v="91"/>
    <n v="477"/>
    <s v="Normal"/>
    <s v="Low"/>
  </r>
  <r>
    <d v="2013-07-02T00:00:00"/>
    <d v="2013-11-02T00:00:00"/>
    <s v="Standard Class"/>
    <s v="Jonathan Howell"/>
    <s v="India"/>
    <x v="11"/>
    <s v="Furniture"/>
    <s v="Advantus Photo Frame, Duo Pack"/>
    <n v="159"/>
    <n v="3"/>
    <n v="15.54"/>
    <s v="2013"/>
    <n v="123"/>
    <n v="477"/>
    <s v="Normal"/>
    <s v="Low"/>
  </r>
  <r>
    <d v="2012-05-01T00:00:00"/>
    <d v="2012-11-01T00:00:00"/>
    <s v="Standard Class"/>
    <s v="David Philippe"/>
    <s v="Italy"/>
    <x v="4"/>
    <s v="Office Supplies"/>
    <s v="Ibico Binding Machine, Durable"/>
    <n v="159"/>
    <n v="3"/>
    <n v="11.84"/>
    <s v="2012"/>
    <n v="184"/>
    <n v="477"/>
    <s v="Late"/>
    <s v="Low"/>
  </r>
  <r>
    <d v="2012-05-11T00:00:00"/>
    <d v="2012-09-11T00:00:00"/>
    <s v="Standard Class"/>
    <s v="Mathew Reese"/>
    <s v="Germany"/>
    <x v="1"/>
    <s v="Furniture"/>
    <s v="Advantus Photo Frame, Duo Pack"/>
    <n v="159"/>
    <n v="3"/>
    <n v="15.84"/>
    <s v="2012"/>
    <n v="123"/>
    <n v="477"/>
    <s v="Normal"/>
    <s v="Low"/>
  </r>
  <r>
    <d v="2013-05-10T00:00:00"/>
    <d v="2013-10-10T00:00:00"/>
    <s v="Standard Class"/>
    <s v="Melanie Seite"/>
    <s v="United States"/>
    <x v="5"/>
    <s v="Furniture"/>
    <s v="Bush Andora Conference Table, Maple/Graphite Gray Finish"/>
    <n v="239"/>
    <n v="2"/>
    <n v="40.549999999999997"/>
    <s v="2013"/>
    <n v="153"/>
    <n v="478"/>
    <s v="Late"/>
    <s v="Low"/>
  </r>
  <r>
    <d v="2014-02-04T00:00:00"/>
    <d v="2014-04-04T00:00:00"/>
    <s v="First Class"/>
    <s v="Frank Carlisle"/>
    <s v="China"/>
    <x v="9"/>
    <s v="Technology"/>
    <s v="Konica Receipt Printer, Red"/>
    <n v="239"/>
    <n v="2"/>
    <n v="33.96"/>
    <s v="2014"/>
    <n v="59"/>
    <n v="478"/>
    <s v="Early "/>
    <s v="Low"/>
  </r>
  <r>
    <d v="2011-01-03T00:00:00"/>
    <d v="2011-06-03T00:00:00"/>
    <s v="Standard Class"/>
    <s v="Logan Haushalter"/>
    <s v="Indonesia"/>
    <x v="8"/>
    <s v="Furniture"/>
    <s v="Hon Swivel Stool, Red"/>
    <n v="239"/>
    <n v="2"/>
    <n v="15.01"/>
    <s v="2011"/>
    <n v="151"/>
    <n v="478"/>
    <s v="Late"/>
    <s v="Low"/>
  </r>
  <r>
    <d v="2012-03-07T00:00:00"/>
    <d v="2012-08-07T00:00:00"/>
    <s v="Standard Class"/>
    <s v="Anthony Garverick"/>
    <s v="Turkey"/>
    <x v="3"/>
    <s v="Technology"/>
    <s v="HP Fax Machine, High-Speed"/>
    <n v="239"/>
    <n v="2"/>
    <n v="20.2"/>
    <s v="2012"/>
    <n v="153"/>
    <n v="478"/>
    <s v="Late"/>
    <s v="Low"/>
  </r>
  <r>
    <d v="2011-02-12T00:00:00"/>
    <d v="2011-04-12T00:00:00"/>
    <s v="First Class"/>
    <s v="David Philippe"/>
    <s v="United States"/>
    <x v="5"/>
    <s v="Technology"/>
    <s v="Logitech 910-002974 M325 Wireless Mouse for Web Scrolling"/>
    <n v="120"/>
    <n v="4"/>
    <n v="16.5"/>
    <s v="2011"/>
    <n v="59"/>
    <n v="480"/>
    <s v="Early "/>
    <s v="Low"/>
  </r>
  <r>
    <d v="2014-03-10T00:00:00"/>
    <d v="2014-07-10T00:00:00"/>
    <s v="Standard Class"/>
    <s v="Steve Chapman"/>
    <s v="Pakistan"/>
    <x v="11"/>
    <s v="Office Supplies"/>
    <s v="Elite Letter Opener, High Speed"/>
    <n v="80"/>
    <n v="6"/>
    <n v="7.22"/>
    <s v="2014"/>
    <n v="122"/>
    <n v="480"/>
    <s v="Normal"/>
    <s v="Low"/>
  </r>
  <r>
    <d v="2012-03-12T00:00:00"/>
    <d v="2012-06-12T00:00:00"/>
    <s v="First Class"/>
    <s v="Nathan Gelder"/>
    <s v="France"/>
    <x v="1"/>
    <s v="Office Supplies"/>
    <s v="BIC Highlighters, Easy-Erase"/>
    <n v="96"/>
    <n v="5"/>
    <n v="17.989999999999998"/>
    <s v="2012"/>
    <n v="92"/>
    <n v="480"/>
    <s v="Normal"/>
    <s v="Low"/>
  </r>
  <r>
    <d v="2011-03-12T00:00:00"/>
    <d v="2011-05-12T00:00:00"/>
    <s v="Second Class"/>
    <s v="Gene McClure"/>
    <s v="Nicaragua"/>
    <x v="1"/>
    <s v="Technology"/>
    <s v="Motorola Headset, VoIP"/>
    <n v="160"/>
    <n v="3"/>
    <n v="29.45"/>
    <s v="2011"/>
    <n v="61"/>
    <n v="480"/>
    <s v="Early "/>
    <s v="Low"/>
  </r>
  <r>
    <d v="2011-06-08T00:00:00"/>
    <d v="2011-08-08T00:00:00"/>
    <s v="Second Class"/>
    <s v="Max Engle"/>
    <s v="Bulgaria"/>
    <x v="3"/>
    <s v="Office Supplies"/>
    <s v="Stockwell Paper Clips, Metal"/>
    <n v="80"/>
    <n v="6"/>
    <n v="3.39"/>
    <s v="2011"/>
    <n v="61"/>
    <n v="480"/>
    <s v="Early "/>
    <s v="Low"/>
  </r>
  <r>
    <d v="2014-03-02T00:00:00"/>
    <d v="2014-08-02T00:00:00"/>
    <s v="Standard Class"/>
    <s v="Bill Overfelt"/>
    <s v="United States"/>
    <x v="0"/>
    <s v="Technology"/>
    <s v="HP Officejet Pro 8600 e-All-In-One Printer, Copier, Scanner, Fax"/>
    <n v="240"/>
    <n v="2"/>
    <n v="12.98"/>
    <s v="2014"/>
    <n v="153"/>
    <n v="480"/>
    <s v="Late"/>
    <s v="Low"/>
  </r>
  <r>
    <d v="2012-05-12T00:00:00"/>
    <d v="2012-10-12T00:00:00"/>
    <s v="Standard Class"/>
    <s v="Maxwell Schwartz"/>
    <s v="Brazil"/>
    <x v="4"/>
    <s v="Office Supplies"/>
    <s v="Cardinal Index Tab, Clear"/>
    <n v="48"/>
    <n v="10"/>
    <n v="5.15"/>
    <s v="2012"/>
    <n v="153"/>
    <n v="480"/>
    <s v="Late"/>
    <s v="Low"/>
  </r>
  <r>
    <d v="2014-04-09T00:00:00"/>
    <d v="2014-08-09T00:00:00"/>
    <s v="Second Class"/>
    <s v="Joe Kamberova"/>
    <s v="United States"/>
    <x v="0"/>
    <s v="Furniture"/>
    <s v="Bush Heritage Pine Collection 5-Shelf Bookcase, Albany Pine Finish, *Special Order"/>
    <n v="240"/>
    <n v="2"/>
    <n v="6.46"/>
    <s v="2014"/>
    <n v="122"/>
    <n v="480"/>
    <s v="Normal"/>
    <s v="Low"/>
  </r>
  <r>
    <d v="2012-02-10T00:00:00"/>
    <d v="2012-06-10T00:00:00"/>
    <s v="Standard Class"/>
    <s v="Kean Takahito"/>
    <s v="Guatemala"/>
    <x v="1"/>
    <s v="Furniture"/>
    <s v="Advantus Door Stop, Black"/>
    <n v="120"/>
    <n v="4"/>
    <n v="14.81"/>
    <s v="2012"/>
    <n v="121"/>
    <n v="480"/>
    <s v="Normal"/>
    <s v="Low"/>
  </r>
  <r>
    <d v="2013-05-02T00:00:00"/>
    <d v="2013-05-02T00:00:00"/>
    <s v="Same Day"/>
    <s v="Paul Prost"/>
    <s v="United States"/>
    <x v="4"/>
    <s v="Furniture"/>
    <s v="Bush Andora Bookcase, Maple/Graphite Gray Finish"/>
    <n v="240"/>
    <n v="2"/>
    <n v="63.47"/>
    <s v="2013"/>
    <n v="0"/>
    <n v="480"/>
    <s v="Early "/>
    <s v="Low"/>
  </r>
  <r>
    <d v="2013-01-11T00:00:00"/>
    <d v="2013-05-11T00:00:00"/>
    <s v="Standard Class"/>
    <s v="Julie Kriz"/>
    <s v="Honduras"/>
    <x v="1"/>
    <s v="Furniture"/>
    <s v="Hon Rocking Chair, Adjustable"/>
    <n v="160"/>
    <n v="3"/>
    <n v="20.239999999999998"/>
    <s v="2013"/>
    <n v="120"/>
    <n v="480"/>
    <s v="Normal"/>
    <s v="Low"/>
  </r>
  <r>
    <d v="2012-03-04T00:00:00"/>
    <d v="2012-09-04T00:00:00"/>
    <s v="Standard Class"/>
    <s v="Peter Fuller"/>
    <s v="Italy"/>
    <x v="4"/>
    <s v="Office Supplies"/>
    <s v="Tenex Folders, Wire Frame"/>
    <n v="80"/>
    <n v="6"/>
    <n v="8.35"/>
    <s v="2012"/>
    <n v="184"/>
    <n v="480"/>
    <s v="Late"/>
    <s v="Low"/>
  </r>
  <r>
    <d v="2013-12-12T00:00:00"/>
    <d v="2013-12-12T00:00:00"/>
    <s v="Same Day"/>
    <s v="William Brown"/>
    <s v="United States"/>
    <x v="0"/>
    <s v="Technology"/>
    <s v="Microsoft Natural Ergonomic Keyboard 4000"/>
    <n v="120"/>
    <n v="4"/>
    <n v="26.49"/>
    <s v="2013"/>
    <n v="0"/>
    <n v="480"/>
    <s v="Early "/>
    <s v="Low"/>
  </r>
  <r>
    <d v="2013-01-08T00:00:00"/>
    <d v="2013-04-08T00:00:00"/>
    <s v="First Class"/>
    <s v="Bill Donatelli"/>
    <s v="Iraq"/>
    <x v="3"/>
    <s v="Technology"/>
    <s v="Okidata Receipt Printer, Red"/>
    <n v="240"/>
    <n v="2"/>
    <n v="53.32"/>
    <s v="2013"/>
    <n v="90"/>
    <n v="480"/>
    <s v="Normal"/>
    <s v="Low"/>
  </r>
  <r>
    <d v="2014-01-10T00:00:00"/>
    <d v="2014-05-10T00:00:00"/>
    <s v="Standard Class"/>
    <s v="Jason Fortune-"/>
    <s v="Panama"/>
    <x v="1"/>
    <s v="Furniture"/>
    <s v="Novimex Bag Chairs, Set of Two"/>
    <n v="96"/>
    <n v="5"/>
    <n v="8.31"/>
    <s v="2014"/>
    <n v="120"/>
    <n v="480"/>
    <s v="Normal"/>
    <s v="Low"/>
  </r>
  <r>
    <d v="2013-03-04T00:00:00"/>
    <d v="2013-05-04T00:00:00"/>
    <s v="Second Class"/>
    <s v="Dennis Kane"/>
    <s v="Spain"/>
    <x v="4"/>
    <s v="Office Supplies"/>
    <s v="Acco 3-Hole Punch, Economy"/>
    <n v="120"/>
    <n v="4"/>
    <n v="3.48"/>
    <s v="2013"/>
    <n v="61"/>
    <n v="480"/>
    <s v="Early "/>
    <s v="Low"/>
  </r>
  <r>
    <d v="2014-03-09T00:00:00"/>
    <d v="2014-10-09T00:00:00"/>
    <s v="Standard Class"/>
    <s v="Mary Zewe"/>
    <s v="Cameroon"/>
    <x v="2"/>
    <s v="Furniture"/>
    <s v="Barricks Computer Table, with Bottom Storage"/>
    <n v="480"/>
    <n v="1"/>
    <n v="38.71"/>
    <s v="2014"/>
    <n v="214"/>
    <n v="480"/>
    <s v="Late"/>
    <s v="Low"/>
  </r>
  <r>
    <d v="2012-02-11T00:00:00"/>
    <d v="2012-06-11T00:00:00"/>
    <s v="Second Class"/>
    <s v="Scott Williamson"/>
    <s v="France"/>
    <x v="1"/>
    <s v="Office Supplies"/>
    <s v="Advantus Paper Clips, Metal"/>
    <n v="80"/>
    <n v="6"/>
    <n v="8.6"/>
    <s v="2012"/>
    <n v="121"/>
    <n v="480"/>
    <s v="Normal"/>
    <s v="Low"/>
  </r>
  <r>
    <d v="2013-08-07T00:00:00"/>
    <d v="2013-12-07T00:00:00"/>
    <s v="Second Class"/>
    <s v="Barry Französisch"/>
    <s v="United States"/>
    <x v="1"/>
    <s v="Furniture"/>
    <s v="Flat Face Poster Frame"/>
    <n v="60"/>
    <n v="8"/>
    <n v="2.48"/>
    <s v="2013"/>
    <n v="122"/>
    <n v="480"/>
    <s v="Normal"/>
    <s v="Low"/>
  </r>
  <r>
    <d v="2012-03-12T00:00:00"/>
    <d v="2012-07-12T00:00:00"/>
    <s v="Standard Class"/>
    <s v="Jack Garza"/>
    <s v="United States"/>
    <x v="4"/>
    <s v="Office Supplies"/>
    <s v="GBC DocuBind P50 Personal Binding Machine"/>
    <n v="96"/>
    <n v="5"/>
    <n v="13.2"/>
    <s v="2012"/>
    <n v="122"/>
    <n v="480"/>
    <s v="Normal"/>
    <s v="Low"/>
  </r>
  <r>
    <d v="2014-09-06T00:00:00"/>
    <d v="2014-12-06T00:00:00"/>
    <s v="First Class"/>
    <s v="Frank Preis"/>
    <s v="Argentina"/>
    <x v="4"/>
    <s v="Office Supplies"/>
    <s v="Smead Shelving, Wire Frame"/>
    <n v="96"/>
    <n v="5"/>
    <n v="15.05"/>
    <s v="2014"/>
    <n v="91"/>
    <n v="480"/>
    <s v="Normal"/>
    <s v="Low"/>
  </r>
  <r>
    <d v="2014-09-09T00:00:00"/>
    <d v="2014-12-09T00:00:00"/>
    <s v="Second Class"/>
    <s v="Karen Ferguson"/>
    <s v="Russia"/>
    <x v="3"/>
    <s v="Office Supplies"/>
    <s v="Wilson Jones Binder, Recycled"/>
    <n v="80"/>
    <n v="6"/>
    <n v="14.68"/>
    <s v="2014"/>
    <n v="91"/>
    <n v="480"/>
    <s v="Normal"/>
    <s v="Low"/>
  </r>
  <r>
    <d v="2011-04-11T00:00:00"/>
    <d v="2011-04-11T00:00:00"/>
    <s v="Same Day"/>
    <s v="Doug Bickford"/>
    <s v="Germany"/>
    <x v="1"/>
    <s v="Office Supplies"/>
    <s v="Acco Binder Covers, Economy"/>
    <n v="80"/>
    <n v="6"/>
    <n v="9.4700000000000006"/>
    <s v="2011"/>
    <n v="0"/>
    <n v="480"/>
    <s v="Early "/>
    <s v="Low"/>
  </r>
  <r>
    <d v="2013-06-04T00:00:00"/>
    <d v="2013-10-04T00:00:00"/>
    <s v="Standard Class"/>
    <s v="Filia McAdams"/>
    <s v="Australia"/>
    <x v="6"/>
    <s v="Office Supplies"/>
    <s v="Tenex File Cart, Single Width"/>
    <n v="241"/>
    <n v="2"/>
    <n v="16.28"/>
    <s v="2013"/>
    <n v="122"/>
    <n v="482"/>
    <s v="Normal"/>
    <s v="Low"/>
  </r>
  <r>
    <d v="2014-07-04T00:00:00"/>
    <d v="2014-11-04T00:00:00"/>
    <s v="Standard Class"/>
    <s v="Jane Waco"/>
    <s v="France"/>
    <x v="1"/>
    <s v="Office Supplies"/>
    <s v="Boston Canvas, Blue"/>
    <n v="161"/>
    <n v="3"/>
    <n v="7.17"/>
    <s v="2014"/>
    <n v="123"/>
    <n v="483"/>
    <s v="Normal"/>
    <s v="Low"/>
  </r>
  <r>
    <d v="2012-06-06T00:00:00"/>
    <d v="2012-10-06T00:00:00"/>
    <s v="Standard Class"/>
    <s v="Helen Abelman"/>
    <s v="Indonesia"/>
    <x v="8"/>
    <s v="Office Supplies"/>
    <s v="Ames Peel and Seal, Set of 50"/>
    <n v="69"/>
    <n v="7"/>
    <n v="9.1300000000000008"/>
    <s v="2012"/>
    <n v="122"/>
    <n v="483"/>
    <s v="Normal"/>
    <s v="Low"/>
  </r>
  <r>
    <d v="2013-02-06T00:00:00"/>
    <d v="2013-07-06T00:00:00"/>
    <s v="Standard Class"/>
    <s v="Daniel Raglin"/>
    <s v="New Zealand"/>
    <x v="6"/>
    <s v="Office Supplies"/>
    <s v="Sanford Canvas, Blue"/>
    <n v="121"/>
    <n v="4"/>
    <n v="13.62"/>
    <s v="2013"/>
    <n v="150"/>
    <n v="484"/>
    <s v="Normal"/>
    <s v="Low"/>
  </r>
  <r>
    <d v="2014-05-06T00:00:00"/>
    <d v="2014-08-06T00:00:00"/>
    <s v="First Class"/>
    <s v="Lena Creighton"/>
    <s v="Egypt"/>
    <x v="2"/>
    <s v="Office Supplies"/>
    <s v="BIC Pencil Sharpener, Fluorescent"/>
    <n v="121"/>
    <n v="4"/>
    <n v="4.21"/>
    <s v="2014"/>
    <n v="92"/>
    <n v="484"/>
    <s v="Normal"/>
    <s v="Low"/>
  </r>
  <r>
    <d v="2014-02-10T00:00:00"/>
    <d v="2014-03-10T00:00:00"/>
    <s v="First Class"/>
    <s v="Neola Schneider"/>
    <s v="United States"/>
    <x v="0"/>
    <s v="Office Supplies"/>
    <s v="Belkin 325VA UPS Surge Protector, 6'"/>
    <n v="242"/>
    <n v="2"/>
    <n v="41.79"/>
    <s v="2014"/>
    <n v="28"/>
    <n v="484"/>
    <s v="Early "/>
    <s v="Low"/>
  </r>
  <r>
    <d v="2014-04-06T00:00:00"/>
    <d v="2014-11-06T00:00:00"/>
    <s v="Standard Class"/>
    <s v="Nick Radford"/>
    <s v="United States"/>
    <x v="4"/>
    <s v="Furniture"/>
    <s v="Bush Mission Pointe Library"/>
    <n v="242"/>
    <n v="2"/>
    <n v="7.65"/>
    <s v="2014"/>
    <n v="214"/>
    <n v="484"/>
    <s v="Late"/>
    <s v="Low"/>
  </r>
  <r>
    <d v="2013-02-09T00:00:00"/>
    <d v="2013-05-09T00:00:00"/>
    <s v="Second Class"/>
    <s v="Guy Thornton"/>
    <s v="Hungary"/>
    <x v="3"/>
    <s v="Furniture"/>
    <s v="Dania Stackable Bookrack, Traditional"/>
    <n v="242"/>
    <n v="2"/>
    <n v="35.049999999999997"/>
    <s v="2013"/>
    <n v="89"/>
    <n v="484"/>
    <s v="Normal"/>
    <s v="Low"/>
  </r>
  <r>
    <d v="2011-07-11T00:00:00"/>
    <d v="2011-11-11T00:00:00"/>
    <s v="Second Class"/>
    <s v="Troy Blackwell"/>
    <s v="United States"/>
    <x v="0"/>
    <s v="Office Supplies"/>
    <s v="Panasonic KP-150 Electric Pencil Sharpener"/>
    <n v="121"/>
    <n v="4"/>
    <n v="11.83"/>
    <s v="2011"/>
    <n v="123"/>
    <n v="484"/>
    <s v="Normal"/>
    <s v="Low"/>
  </r>
  <r>
    <d v="2011-03-10T00:00:00"/>
    <d v="2011-09-10T00:00:00"/>
    <s v="Standard Class"/>
    <s v="Arthur Gainer"/>
    <s v="Italy"/>
    <x v="4"/>
    <s v="Furniture"/>
    <s v="Dania Stackable Bookrack, Traditional"/>
    <n v="242"/>
    <n v="2"/>
    <n v="28.12"/>
    <s v="2011"/>
    <n v="184"/>
    <n v="484"/>
    <s v="Late"/>
    <s v="Low"/>
  </r>
  <r>
    <d v="2013-01-05T00:00:00"/>
    <d v="2013-02-05T00:00:00"/>
    <s v="First Class"/>
    <s v="Craig Yedwab"/>
    <s v="Argentina"/>
    <x v="4"/>
    <s v="Office Supplies"/>
    <s v="Smead Trays, Single Width"/>
    <n v="97"/>
    <n v="5"/>
    <n v="15.34"/>
    <s v="2013"/>
    <n v="31"/>
    <n v="485"/>
    <s v="Early "/>
    <s v="Low"/>
  </r>
  <r>
    <d v="2014-09-10T00:00:00"/>
    <d v="2014-09-10T00:00:00"/>
    <s v="Same Day"/>
    <s v="Pauline Johnson"/>
    <s v="Argentina"/>
    <x v="4"/>
    <s v="Office Supplies"/>
    <s v="Green Bar Cards &amp; Envelopes, Recycled"/>
    <n v="97"/>
    <n v="5"/>
    <n v="4.4800000000000004"/>
    <s v="2014"/>
    <n v="0"/>
    <n v="485"/>
    <s v="Early "/>
    <s v="Low"/>
  </r>
  <r>
    <d v="2012-04-12T00:00:00"/>
    <d v="2012-08-12T00:00:00"/>
    <s v="Standard Class"/>
    <s v="Roland Fjeld"/>
    <s v="France"/>
    <x v="1"/>
    <s v="Office Supplies"/>
    <s v="Stockwell Clamps, Metal"/>
    <n v="97"/>
    <n v="5"/>
    <n v="11.2"/>
    <s v="2012"/>
    <n v="122"/>
    <n v="485"/>
    <s v="Normal"/>
    <s v="Low"/>
  </r>
  <r>
    <d v="2013-08-11T00:00:00"/>
    <d v="2013-10-11T00:00:00"/>
    <s v="First Class"/>
    <s v="Sheri Gordon"/>
    <s v="Cote d'Ivoire"/>
    <x v="2"/>
    <s v="Furniture"/>
    <s v="Dania Corner Shelving, Metal"/>
    <n v="243"/>
    <n v="2"/>
    <n v="26.85"/>
    <s v="2013"/>
    <n v="61"/>
    <n v="486"/>
    <s v="Early "/>
    <s v="Low"/>
  </r>
  <r>
    <d v="2014-05-05T00:00:00"/>
    <d v="2014-10-05T00:00:00"/>
    <s v="Second Class"/>
    <s v="Chris Cortes"/>
    <s v="United States"/>
    <x v="0"/>
    <s v="Office Supplies"/>
    <s v="Acco 7-Outlet Masterpiece Power Center, Wihtout Fax/Phone Line Protection"/>
    <n v="243"/>
    <n v="2"/>
    <n v="25.33"/>
    <s v="2014"/>
    <n v="153"/>
    <n v="486"/>
    <s v="Late"/>
    <s v="Low"/>
  </r>
  <r>
    <d v="2014-07-08T00:00:00"/>
    <d v="2014-09-08T00:00:00"/>
    <s v="Second Class"/>
    <s v="Christine Abelman"/>
    <s v="France"/>
    <x v="1"/>
    <s v="Furniture"/>
    <s v="SAFCO Rocking Chair, Red"/>
    <n v="243"/>
    <n v="2"/>
    <n v="60.65"/>
    <s v="2014"/>
    <n v="62"/>
    <n v="486"/>
    <s v="Early "/>
    <s v="Low"/>
  </r>
  <r>
    <d v="2012-05-12T00:00:00"/>
    <d v="2012-09-12T00:00:00"/>
    <s v="Standard Class"/>
    <s v="Ivan Gibson"/>
    <s v="United Kingdom"/>
    <x v="10"/>
    <s v="Office Supplies"/>
    <s v="Boston Canvas, Easy-Erase"/>
    <n v="162"/>
    <n v="3"/>
    <n v="5.17"/>
    <s v="2012"/>
    <n v="123"/>
    <n v="486"/>
    <s v="Normal"/>
    <s v="Low"/>
  </r>
  <r>
    <d v="2013-02-04T00:00:00"/>
    <d v="2013-04-04T00:00:00"/>
    <s v="Second Class"/>
    <s v="Raymond Buch"/>
    <s v="United States"/>
    <x v="5"/>
    <s v="Office Supplies"/>
    <s v="Fellowes Bankers Box Recycled Super Stor/Drawer"/>
    <n v="162"/>
    <n v="3"/>
    <n v="60.4"/>
    <s v="2013"/>
    <n v="59"/>
    <n v="486"/>
    <s v="Early "/>
    <s v="Low"/>
  </r>
  <r>
    <d v="2014-03-03T00:00:00"/>
    <d v="2014-08-03T00:00:00"/>
    <s v="Standard Class"/>
    <s v="Maureen Gnade"/>
    <s v="Indonesia"/>
    <x v="8"/>
    <s v="Office Supplies"/>
    <s v="OIC Staples, Bulk Pack"/>
    <n v="54"/>
    <n v="9"/>
    <n v="3.44"/>
    <s v="2014"/>
    <n v="153"/>
    <n v="486"/>
    <s v="Late"/>
    <s v="Low"/>
  </r>
  <r>
    <d v="2013-06-06T00:00:00"/>
    <d v="2013-10-06T00:00:00"/>
    <s v="Second Class"/>
    <s v="Carlos Soltero"/>
    <s v="Mexico"/>
    <x v="10"/>
    <s v="Office Supplies"/>
    <s v="Smead Legal Exhibit Labels, 5000 Label Set"/>
    <n v="61"/>
    <n v="8"/>
    <n v="2.41"/>
    <s v="2013"/>
    <n v="122"/>
    <n v="488"/>
    <s v="Normal"/>
    <s v="Low"/>
  </r>
  <r>
    <d v="2012-06-06T00:00:00"/>
    <d v="2012-12-06T00:00:00"/>
    <s v="Standard Class"/>
    <s v="Scot Wooten"/>
    <s v="Mexico"/>
    <x v="10"/>
    <s v="Furniture"/>
    <s v="SAFCO Chairmat, Black"/>
    <n v="122"/>
    <n v="4"/>
    <n v="12.59"/>
    <s v="2012"/>
    <n v="183"/>
    <n v="488"/>
    <s v="Late"/>
    <s v="Low"/>
  </r>
  <r>
    <d v="2013-02-09T00:00:00"/>
    <d v="2013-06-09T00:00:00"/>
    <s v="Standard Class"/>
    <s v="Brian Moss"/>
    <s v="Australia"/>
    <x v="6"/>
    <s v="Office Supplies"/>
    <s v="Hamilton Beach Stove, Black"/>
    <n v="488"/>
    <n v="1"/>
    <n v="36.409999999999997"/>
    <s v="2013"/>
    <n v="120"/>
    <n v="488"/>
    <s v="Normal"/>
    <s v="Low"/>
  </r>
  <r>
    <d v="2012-07-05T00:00:00"/>
    <d v="2012-12-05T00:00:00"/>
    <s v="Standard Class"/>
    <s v="Anna Gayman"/>
    <s v="United States"/>
    <x v="1"/>
    <s v="Furniture"/>
    <s v="Chromcraft Round Conference Tables"/>
    <n v="244"/>
    <n v="2"/>
    <n v="14.86"/>
    <s v="2012"/>
    <n v="153"/>
    <n v="488"/>
    <s v="Late"/>
    <s v="Low"/>
  </r>
  <r>
    <d v="2014-05-02T00:00:00"/>
    <d v="2014-10-02T00:00:00"/>
    <s v="Standard Class"/>
    <s v="Roger Demir"/>
    <s v="Italy"/>
    <x v="4"/>
    <s v="Furniture"/>
    <s v="Dania Corner Shelving, Traditional"/>
    <n v="244"/>
    <n v="2"/>
    <n v="24.25"/>
    <s v="2014"/>
    <n v="153"/>
    <n v="488"/>
    <s v="Late"/>
    <s v="Low"/>
  </r>
  <r>
    <d v="2013-08-10T00:00:00"/>
    <d v="2013-11-10T00:00:00"/>
    <s v="First Class"/>
    <s v="Dennis Kane"/>
    <s v="Spain"/>
    <x v="4"/>
    <s v="Office Supplies"/>
    <s v="Xerox Note Cards, 8.5 x 11"/>
    <n v="122"/>
    <n v="4"/>
    <n v="22.08"/>
    <s v="2013"/>
    <n v="92"/>
    <n v="488"/>
    <s v="Normal"/>
    <s v="Low"/>
  </r>
  <r>
    <d v="2011-01-02T00:00:00"/>
    <d v="2011-03-02T00:00:00"/>
    <s v="Second Class"/>
    <s v="Stephanie Phelps"/>
    <s v="China"/>
    <x v="9"/>
    <s v="Office Supplies"/>
    <s v="Tenex Trays, Single Width"/>
    <n v="163"/>
    <n v="3"/>
    <n v="44.36"/>
    <s v="2011"/>
    <n v="59"/>
    <n v="489"/>
    <s v="Early "/>
    <s v="Low"/>
  </r>
  <r>
    <d v="2012-02-05T00:00:00"/>
    <d v="2012-08-05T00:00:00"/>
    <s v="Standard Class"/>
    <s v="Robert Marley"/>
    <s v="Vietnam"/>
    <x v="8"/>
    <s v="Technology"/>
    <s v="Memorex Memory Card, Bluetooth"/>
    <n v="163"/>
    <n v="3"/>
    <n v="10.79"/>
    <s v="2012"/>
    <n v="182"/>
    <n v="489"/>
    <s v="Late"/>
    <s v="Low"/>
  </r>
  <r>
    <d v="2013-03-07T00:00:00"/>
    <d v="2013-08-07T00:00:00"/>
    <s v="Standard Class"/>
    <s v="Vivek Gonzalez"/>
    <s v="France"/>
    <x v="1"/>
    <s v="Office Supplies"/>
    <s v="Eldon Shelving, Industrial"/>
    <n v="98"/>
    <n v="5"/>
    <n v="5.62"/>
    <s v="2013"/>
    <n v="153"/>
    <n v="490"/>
    <s v="Late"/>
    <s v="Low"/>
  </r>
  <r>
    <d v="2013-06-12T00:00:00"/>
    <d v="2013-10-12T00:00:00"/>
    <s v="Standard Class"/>
    <s v="Herbert Flentye"/>
    <s v="Senegal"/>
    <x v="2"/>
    <s v="Furniture"/>
    <s v="Ikea Corner Shelving, Metal"/>
    <n v="245"/>
    <n v="2"/>
    <n v="14.64"/>
    <s v="2013"/>
    <n v="122"/>
    <n v="490"/>
    <s v="Normal"/>
    <s v="Low"/>
  </r>
  <r>
    <d v="2013-02-12T00:00:00"/>
    <d v="2013-07-12T00:00:00"/>
    <s v="Standard Class"/>
    <s v="Nick Zandusky"/>
    <s v="Mexico"/>
    <x v="10"/>
    <s v="Technology"/>
    <s v="Logitech Mouse, USB"/>
    <n v="98"/>
    <n v="5"/>
    <n v="8.5299999999999994"/>
    <s v="2013"/>
    <n v="150"/>
    <n v="490"/>
    <s v="Normal"/>
    <s v="Low"/>
  </r>
  <r>
    <d v="2014-03-10T00:00:00"/>
    <d v="2014-07-10T00:00:00"/>
    <s v="Standard Class"/>
    <s v="Liz Thompson"/>
    <s v="South Africa"/>
    <x v="2"/>
    <s v="Technology"/>
    <s v="Konica Receipt Printer, Durable"/>
    <n v="245"/>
    <n v="2"/>
    <n v="30.22"/>
    <s v="2014"/>
    <n v="122"/>
    <n v="490"/>
    <s v="Normal"/>
    <s v="Low"/>
  </r>
  <r>
    <d v="2014-08-12T00:00:00"/>
    <d v="2014-12-12T00:00:00"/>
    <s v="Standard Class"/>
    <s v="Melanie Seite"/>
    <s v="Spain"/>
    <x v="4"/>
    <s v="Technology"/>
    <s v="Sharp Ink, High-Speed"/>
    <n v="245"/>
    <n v="2"/>
    <n v="34.56"/>
    <s v="2014"/>
    <n v="122"/>
    <n v="490"/>
    <s v="Normal"/>
    <s v="Low"/>
  </r>
  <r>
    <d v="2014-04-11T00:00:00"/>
    <d v="2014-06-11T00:00:00"/>
    <s v="First Class"/>
    <s v="Carlos Daly"/>
    <s v="Cambodia"/>
    <x v="8"/>
    <s v="Technology"/>
    <s v="Sharp Ink, High-Speed"/>
    <n v="245"/>
    <n v="2"/>
    <n v="45.8"/>
    <s v="2014"/>
    <n v="61"/>
    <n v="490"/>
    <s v="Early "/>
    <s v="Low"/>
  </r>
  <r>
    <d v="2014-01-12T00:00:00"/>
    <d v="2014-06-12T00:00:00"/>
    <s v="Standard Class"/>
    <s v="Ross Baird"/>
    <s v="Cote d'Ivoire"/>
    <x v="2"/>
    <s v="Office Supplies"/>
    <s v="Wilson Jones Hole Reinforcements, Recycled"/>
    <n v="49"/>
    <n v="10"/>
    <n v="1.9"/>
    <s v="2014"/>
    <n v="151"/>
    <n v="490"/>
    <s v="Late"/>
    <s v="Low"/>
  </r>
  <r>
    <d v="2013-06-12T00:00:00"/>
    <d v="2013-08-12T00:00:00"/>
    <s v="Second Class"/>
    <s v="Eric Murdock"/>
    <s v="Mexico"/>
    <x v="10"/>
    <s v="Office Supplies"/>
    <s v="Cameo Manila Envelope, Security-Tint"/>
    <n v="98"/>
    <n v="5"/>
    <n v="32.67"/>
    <s v="2013"/>
    <n v="61"/>
    <n v="490"/>
    <s v="Early "/>
    <s v="Low"/>
  </r>
  <r>
    <d v="2013-06-11T00:00:00"/>
    <d v="2013-11-11T00:00:00"/>
    <s v="Standard Class"/>
    <s v="Matt Abelman"/>
    <s v="Honduras"/>
    <x v="1"/>
    <s v="Office Supplies"/>
    <s v="Fellowes File Cart, Wire Frame"/>
    <n v="164"/>
    <n v="3"/>
    <n v="2.82"/>
    <s v="2013"/>
    <n v="153"/>
    <n v="492"/>
    <s v="Late"/>
    <s v="Low"/>
  </r>
  <r>
    <d v="2012-01-11T00:00:00"/>
    <d v="2012-07-11T00:00:00"/>
    <s v="Standard Class"/>
    <s v="Chris Selesnick"/>
    <s v="Germany"/>
    <x v="1"/>
    <s v="Office Supplies"/>
    <s v="Binney &amp; Smith Canvas, Water Color"/>
    <n v="164"/>
    <n v="3"/>
    <n v="12.26"/>
    <s v="2012"/>
    <n v="182"/>
    <n v="492"/>
    <s v="Late"/>
    <s v="Low"/>
  </r>
  <r>
    <d v="2014-08-12T00:00:00"/>
    <d v="2014-12-12T00:00:00"/>
    <s v="Standard Class"/>
    <s v="Debra Catini"/>
    <s v="United States"/>
    <x v="4"/>
    <s v="Furniture"/>
    <s v="DAX Wood Document Frame."/>
    <n v="82"/>
    <n v="6"/>
    <n v="6.56"/>
    <s v="2014"/>
    <n v="122"/>
    <n v="492"/>
    <s v="Normal"/>
    <s v="Low"/>
  </r>
  <r>
    <d v="2014-06-10T00:00:00"/>
    <d v="2014-10-10T00:00:00"/>
    <s v="Standard Class"/>
    <s v="Mick Brown"/>
    <s v="Brazil"/>
    <x v="4"/>
    <s v="Office Supplies"/>
    <s v="Kleencut Shears, Steel"/>
    <n v="123"/>
    <n v="4"/>
    <n v="10.49"/>
    <s v="2014"/>
    <n v="122"/>
    <n v="492"/>
    <s v="Normal"/>
    <s v="Low"/>
  </r>
  <r>
    <d v="2012-02-05T00:00:00"/>
    <d v="2012-06-05T00:00:00"/>
    <s v="Standard Class"/>
    <s v="Roger Barcio"/>
    <s v="Honduras"/>
    <x v="1"/>
    <s v="Office Supplies"/>
    <s v="Hoover Microwave, Black"/>
    <n v="246"/>
    <n v="2"/>
    <n v="28.62"/>
    <s v="2012"/>
    <n v="121"/>
    <n v="492"/>
    <s v="Normal"/>
    <s v="Low"/>
  </r>
  <r>
    <d v="2014-07-04T00:00:00"/>
    <d v="2014-11-04T00:00:00"/>
    <s v="Standard Class"/>
    <s v="George Zrebassa"/>
    <s v="Dominican Republic"/>
    <x v="7"/>
    <s v="Office Supplies"/>
    <s v="Fellowes Shelving, Single Width"/>
    <n v="123"/>
    <n v="4"/>
    <n v="8.31"/>
    <s v="2014"/>
    <n v="123"/>
    <n v="492"/>
    <s v="Normal"/>
    <s v="Low"/>
  </r>
  <r>
    <d v="2013-06-08T00:00:00"/>
    <d v="2013-06-08T00:00:00"/>
    <s v="Same Day"/>
    <s v="Jill Stevenson"/>
    <s v="France"/>
    <x v="1"/>
    <s v="Office Supplies"/>
    <s v="Binney &amp; Smith Canvas, Water Color"/>
    <n v="164"/>
    <n v="3"/>
    <n v="22.26"/>
    <s v="2013"/>
    <n v="0"/>
    <n v="492"/>
    <s v="Early "/>
    <s v="Low"/>
  </r>
  <r>
    <d v="2011-04-08T00:00:00"/>
    <d v="2011-10-08T00:00:00"/>
    <s v="Standard Class"/>
    <s v="Ryan Crowe"/>
    <s v="United Kingdom"/>
    <x v="10"/>
    <s v="Office Supplies"/>
    <s v="Tenex Trays, Industrial"/>
    <n v="164"/>
    <n v="3"/>
    <n v="16.18"/>
    <s v="2011"/>
    <n v="183"/>
    <n v="492"/>
    <s v="Late"/>
    <s v="Low"/>
  </r>
  <r>
    <d v="2013-03-06T00:00:00"/>
    <d v="2013-08-06T00:00:00"/>
    <s v="Second Class"/>
    <s v="Mike Gockenbach"/>
    <s v="Nicaragua"/>
    <x v="1"/>
    <s v="Office Supplies"/>
    <s v="Kleencut Shears, Steel"/>
    <n v="123"/>
    <n v="4"/>
    <n v="16.02"/>
    <s v="2013"/>
    <n v="153"/>
    <n v="492"/>
    <s v="Late"/>
    <s v="Low"/>
  </r>
  <r>
    <d v="2011-04-06T00:00:00"/>
    <d v="2011-10-06T00:00:00"/>
    <s v="Standard Class"/>
    <s v="Grace Kelly"/>
    <s v="United Kingdom"/>
    <x v="10"/>
    <s v="Office Supplies"/>
    <s v="Rogers Folders, Single Width"/>
    <n v="123"/>
    <n v="4"/>
    <n v="12.39"/>
    <s v="2011"/>
    <n v="183"/>
    <n v="492"/>
    <s v="Late"/>
    <s v="Low"/>
  </r>
  <r>
    <d v="2013-01-01T00:00:00"/>
    <d v="2013-03-01T00:00:00"/>
    <s v="First Class"/>
    <s v="Bobby Odegard"/>
    <s v="China"/>
    <x v="9"/>
    <s v="Furniture"/>
    <s v="Ikea Corner Shelving, Traditional"/>
    <n v="246"/>
    <n v="2"/>
    <n v="42.61"/>
    <s v="2013"/>
    <n v="59"/>
    <n v="492"/>
    <s v="Early "/>
    <s v="Low"/>
  </r>
  <r>
    <d v="2013-01-05T00:00:00"/>
    <d v="2013-05-05T00:00:00"/>
    <s v="Standard Class"/>
    <s v="Jamie Frazer"/>
    <s v="Italy"/>
    <x v="4"/>
    <s v="Office Supplies"/>
    <s v="Binney &amp; Smith Canvas, Water Color"/>
    <n v="164"/>
    <n v="3"/>
    <n v="12.22"/>
    <s v="2013"/>
    <n v="120"/>
    <n v="492"/>
    <s v="Normal"/>
    <s v="Low"/>
  </r>
  <r>
    <d v="2013-08-05T00:00:00"/>
    <d v="2013-12-05T00:00:00"/>
    <s v="Standard Class"/>
    <s v="Toby Gnade"/>
    <s v="Australia"/>
    <x v="6"/>
    <s v="Office Supplies"/>
    <s v="Ibico Binder Covers, Economy"/>
    <n v="82"/>
    <n v="6"/>
    <n v="7.4"/>
    <s v="2013"/>
    <n v="122"/>
    <n v="492"/>
    <s v="Normal"/>
    <s v="Low"/>
  </r>
  <r>
    <d v="2012-04-04T00:00:00"/>
    <d v="2012-04-04T00:00:00"/>
    <s v="Same Day"/>
    <s v="Anthony Witt"/>
    <s v="Italy"/>
    <x v="4"/>
    <s v="Office Supplies"/>
    <s v="Eaton Computer Printout Paper, 8.5 x 11"/>
    <n v="123"/>
    <n v="4"/>
    <n v="34.909999999999997"/>
    <s v="2012"/>
    <n v="0"/>
    <n v="492"/>
    <s v="Early "/>
    <s v="Low"/>
  </r>
  <r>
    <d v="2012-05-10T00:00:00"/>
    <d v="2012-09-10T00:00:00"/>
    <s v="Standard Class"/>
    <s v="Alan Dominguez"/>
    <s v="Australia"/>
    <x v="6"/>
    <s v="Technology"/>
    <s v="Nokia Signal Booster, VoIP"/>
    <n v="246"/>
    <n v="2"/>
    <n v="15.18"/>
    <s v="2012"/>
    <n v="123"/>
    <n v="492"/>
    <s v="Normal"/>
    <s v="Low"/>
  </r>
  <r>
    <d v="2014-07-02T00:00:00"/>
    <d v="2014-10-02T00:00:00"/>
    <s v="First Class"/>
    <s v="Steve Nguyen"/>
    <s v="United Kingdom"/>
    <x v="10"/>
    <s v="Office Supplies"/>
    <s v="Acco Binder Covers, Recycled"/>
    <n v="82"/>
    <n v="6"/>
    <n v="19.39"/>
    <s v="2014"/>
    <n v="92"/>
    <n v="492"/>
    <s v="Normal"/>
    <s v="Low"/>
  </r>
  <r>
    <d v="2012-03-11T00:00:00"/>
    <d v="2012-10-11T00:00:00"/>
    <s v="Standard Class"/>
    <s v="Bobby Trafton"/>
    <s v="Germany"/>
    <x v="1"/>
    <s v="Office Supplies"/>
    <s v="Binney &amp; Smith Canvas, Water Color"/>
    <n v="164"/>
    <n v="3"/>
    <n v="12.04"/>
    <s v="2012"/>
    <n v="214"/>
    <n v="492"/>
    <s v="Late"/>
    <s v="Low"/>
  </r>
  <r>
    <d v="2014-04-08T00:00:00"/>
    <d v="2014-09-08T00:00:00"/>
    <s v="Second Class"/>
    <s v="Tom Stivers"/>
    <s v="Montenegro"/>
    <x v="3"/>
    <s v="Furniture"/>
    <s v="Ikea Corner Shelving, Traditional"/>
    <n v="246"/>
    <n v="2"/>
    <n v="18.149999999999999"/>
    <s v="2014"/>
    <n v="153"/>
    <n v="492"/>
    <s v="Late"/>
    <s v="Low"/>
  </r>
  <r>
    <d v="2013-03-09T00:00:00"/>
    <d v="2013-10-09T00:00:00"/>
    <s v="Standard Class"/>
    <s v="Cari MacIntyre"/>
    <s v="Saudi Arabia"/>
    <x v="3"/>
    <s v="Office Supplies"/>
    <s v="Stockwell Rubber Bands, Assorted Sizes"/>
    <n v="82"/>
    <n v="6"/>
    <n v="5.03"/>
    <s v="2013"/>
    <n v="214"/>
    <n v="492"/>
    <s v="Late"/>
    <s v="Low"/>
  </r>
  <r>
    <d v="2014-07-04T00:00:00"/>
    <d v="2014-09-04T00:00:00"/>
    <s v="First Class"/>
    <s v="Brian Dahlen"/>
    <s v="Australia"/>
    <x v="6"/>
    <s v="Office Supplies"/>
    <s v="Fellowes File Cart, Single Width"/>
    <n v="247"/>
    <n v="2"/>
    <n v="18.73"/>
    <s v="2014"/>
    <n v="62"/>
    <n v="494"/>
    <s v="Early "/>
    <s v="Low"/>
  </r>
  <r>
    <d v="2014-06-10T00:00:00"/>
    <d v="2014-10-10T00:00:00"/>
    <s v="Standard Class"/>
    <s v="Evan Minnotte"/>
    <s v="United Kingdom"/>
    <x v="10"/>
    <s v="Furniture"/>
    <s v="Bush Corner Shelving, Metal"/>
    <n v="247"/>
    <n v="2"/>
    <n v="30.84"/>
    <s v="2014"/>
    <n v="122"/>
    <n v="494"/>
    <s v="Normal"/>
    <s v="Low"/>
  </r>
  <r>
    <d v="2013-07-11T00:00:00"/>
    <d v="2013-11-11T00:00:00"/>
    <s v="Standard Class"/>
    <s v="Maribeth Yedwab"/>
    <s v="France"/>
    <x v="1"/>
    <s v="Office Supplies"/>
    <s v="Fellowes File Cart, Single Width"/>
    <n v="247"/>
    <n v="2"/>
    <n v="23.44"/>
    <s v="2013"/>
    <n v="123"/>
    <n v="494"/>
    <s v="Normal"/>
    <s v="Low"/>
  </r>
  <r>
    <d v="2012-05-12T00:00:00"/>
    <d v="2012-09-12T00:00:00"/>
    <s v="Second Class"/>
    <s v="Brian Derr"/>
    <s v="United States"/>
    <x v="5"/>
    <s v="Furniture"/>
    <s v="Global Armless Task Chair, Royal Blue"/>
    <n v="165"/>
    <n v="3"/>
    <n v="5.49"/>
    <s v="2012"/>
    <n v="123"/>
    <n v="495"/>
    <s v="Normal"/>
    <s v="Low"/>
  </r>
  <r>
    <d v="2014-01-10T00:00:00"/>
    <d v="2014-03-10T00:00:00"/>
    <s v="Second Class"/>
    <s v="Cindy Chapman"/>
    <s v="United States"/>
    <x v="5"/>
    <s v="Office Supplies"/>
    <s v="Green Bar Computer Printout Paper"/>
    <n v="165"/>
    <n v="3"/>
    <n v="18.82"/>
    <s v="2014"/>
    <n v="59"/>
    <n v="495"/>
    <s v="Early "/>
    <s v="Low"/>
  </r>
  <r>
    <d v="2012-01-11T00:00:00"/>
    <d v="2012-06-11T00:00:00"/>
    <s v="Standard Class"/>
    <s v="Evan Henry"/>
    <s v="China"/>
    <x v="9"/>
    <s v="Office Supplies"/>
    <s v="Boston Canvas, Fluorescent"/>
    <n v="165"/>
    <n v="3"/>
    <n v="14.69"/>
    <s v="2012"/>
    <n v="152"/>
    <n v="495"/>
    <s v="Late"/>
    <s v="Low"/>
  </r>
  <r>
    <d v="2011-07-12T00:00:00"/>
    <d v="2011-08-12T00:00:00"/>
    <s v="First Class"/>
    <s v="Erica Hernandez"/>
    <s v="United States"/>
    <x v="0"/>
    <s v="Office Supplies"/>
    <s v="Green Bar Computer Printout Paper"/>
    <n v="165"/>
    <n v="3"/>
    <n v="61.23"/>
    <s v="2011"/>
    <n v="31"/>
    <n v="495"/>
    <s v="Early "/>
    <s v="Low"/>
  </r>
  <r>
    <d v="2013-07-01T00:00:00"/>
    <d v="2013-12-01T00:00:00"/>
    <s v="Second Class"/>
    <s v="Toby Swindell"/>
    <s v="United Kingdom"/>
    <x v="10"/>
    <s v="Office Supplies"/>
    <s v="BIC Canvas, Fluorescent"/>
    <n v="165"/>
    <n v="3"/>
    <n v="23.25"/>
    <s v="2013"/>
    <n v="153"/>
    <n v="495"/>
    <s v="Late"/>
    <s v="Low"/>
  </r>
  <r>
    <d v="2011-04-11T00:00:00"/>
    <d v="2011-08-11T00:00:00"/>
    <s v="Standard Class"/>
    <s v="Natalie Fritzler"/>
    <s v="Germany"/>
    <x v="1"/>
    <s v="Office Supplies"/>
    <s v="Novimex File Folder Labels, Adjustable"/>
    <n v="55"/>
    <n v="9"/>
    <n v="3.14"/>
    <s v="2011"/>
    <n v="122"/>
    <n v="495"/>
    <s v="Normal"/>
    <s v="Low"/>
  </r>
  <r>
    <d v="2013-06-06T00:00:00"/>
    <d v="2013-12-06T00:00:00"/>
    <s v="Standard Class"/>
    <s v="Chuck Magee"/>
    <s v="Australia"/>
    <x v="6"/>
    <s v="Office Supplies"/>
    <s v="BIC Highlighters, Water Color"/>
    <n v="99"/>
    <n v="5"/>
    <n v="7.55"/>
    <s v="2013"/>
    <n v="183"/>
    <n v="495"/>
    <s v="Late"/>
    <s v="Low"/>
  </r>
  <r>
    <d v="2012-04-12T00:00:00"/>
    <d v="2012-08-12T00:00:00"/>
    <s v="Standard Class"/>
    <s v="John Dryer"/>
    <s v="Cuba"/>
    <x v="7"/>
    <s v="Technology"/>
    <s v="Memorex Flash Drive, USB"/>
    <n v="99"/>
    <n v="5"/>
    <n v="5.09"/>
    <s v="2012"/>
    <n v="122"/>
    <n v="495"/>
    <s v="Normal"/>
    <s v="Low"/>
  </r>
  <r>
    <d v="2013-07-12T00:00:00"/>
    <d v="2013-08-12T00:00:00"/>
    <s v="First Class"/>
    <s v="Denny Joy"/>
    <s v="Germany"/>
    <x v="1"/>
    <s v="Office Supplies"/>
    <s v="Rogers Shelving, Wire Frame"/>
    <n v="165"/>
    <n v="3"/>
    <n v="16.809999999999999"/>
    <s v="2013"/>
    <n v="31"/>
    <n v="495"/>
    <s v="Early "/>
    <s v="Low"/>
  </r>
  <r>
    <d v="2013-08-03T00:00:00"/>
    <d v="2013-12-03T00:00:00"/>
    <s v="Standard Class"/>
    <s v="Don Miller"/>
    <s v="France"/>
    <x v="1"/>
    <s v="Office Supplies"/>
    <s v="Binney &amp; Smith Highlighters, Water Color"/>
    <n v="99"/>
    <n v="5"/>
    <n v="14.13"/>
    <s v="2013"/>
    <n v="122"/>
    <n v="495"/>
    <s v="Normal"/>
    <s v="Low"/>
  </r>
  <r>
    <d v="2012-11-09T00:00:00"/>
    <d v="2012-12-09T00:00:00"/>
    <s v="First Class"/>
    <s v="Jason Klamczynski"/>
    <s v="Mexico"/>
    <x v="10"/>
    <s v="Office Supplies"/>
    <s v="Rogers Folders, Wire Frame"/>
    <n v="99"/>
    <n v="5"/>
    <n v="11"/>
    <s v="2012"/>
    <n v="30"/>
    <n v="495"/>
    <s v="Early "/>
    <s v="Low"/>
  </r>
  <r>
    <d v="2013-07-04T00:00:00"/>
    <d v="2013-11-04T00:00:00"/>
    <s v="Standard Class"/>
    <s v="Mitch Willingham"/>
    <s v="Brazil"/>
    <x v="4"/>
    <s v="Office Supplies"/>
    <s v="GlobeWeis Manila Envelope, Security-Tint"/>
    <n v="99"/>
    <n v="5"/>
    <n v="10.95"/>
    <s v="2013"/>
    <n v="123"/>
    <n v="495"/>
    <s v="Normal"/>
    <s v="Low"/>
  </r>
  <r>
    <d v="2014-04-10T00:00:00"/>
    <d v="2014-08-10T00:00:00"/>
    <s v="Standard Class"/>
    <s v="Andy Yotov"/>
    <s v="Iraq"/>
    <x v="3"/>
    <s v="Office Supplies"/>
    <s v="Cuisinart Refrigerator, Red"/>
    <n v="496"/>
    <n v="1"/>
    <n v="25.02"/>
    <s v="2014"/>
    <n v="122"/>
    <n v="496"/>
    <s v="Normal"/>
    <s v="Low"/>
  </r>
  <r>
    <d v="2012-03-09T00:00:00"/>
    <d v="2012-07-09T00:00:00"/>
    <s v="Standard Class"/>
    <s v="Lena Hernandez"/>
    <s v="Brazil"/>
    <x v="4"/>
    <s v="Furniture"/>
    <s v="Eldon Frame, Duo Pack"/>
    <n v="124"/>
    <n v="4"/>
    <n v="4.1500000000000004"/>
    <s v="2012"/>
    <n v="122"/>
    <n v="496"/>
    <s v="Normal"/>
    <s v="Low"/>
  </r>
  <r>
    <d v="2013-05-06T00:00:00"/>
    <d v="2013-11-06T00:00:00"/>
    <s v="Standard Class"/>
    <s v="Brian Thompson"/>
    <s v="China"/>
    <x v="9"/>
    <s v="Furniture"/>
    <s v="Dania Stackable Bookrack, Pine"/>
    <n v="248"/>
    <n v="2"/>
    <n v="27.21"/>
    <s v="2013"/>
    <n v="184"/>
    <n v="496"/>
    <s v="Late"/>
    <s v="Low"/>
  </r>
  <r>
    <d v="2011-02-02T00:00:00"/>
    <d v="2011-02-02T00:00:00"/>
    <s v="Same Day"/>
    <s v="Ellis Ballard"/>
    <s v="Germany"/>
    <x v="1"/>
    <s v="Office Supplies"/>
    <s v="Fellowes File Cart, Industrial"/>
    <n v="248"/>
    <n v="2"/>
    <n v="35.68"/>
    <s v="2011"/>
    <n v="0"/>
    <n v="496"/>
    <s v="Early "/>
    <s v="Low"/>
  </r>
  <r>
    <d v="2011-05-08T00:00:00"/>
    <d v="2011-10-08T00:00:00"/>
    <s v="Standard Class"/>
    <s v="Dave Poirier"/>
    <s v="Democratic Republic of the Congo"/>
    <x v="2"/>
    <s v="Technology"/>
    <s v="HP Personal Copier, Digital"/>
    <n v="248"/>
    <n v="2"/>
    <n v="34.369999999999997"/>
    <s v="2011"/>
    <n v="153"/>
    <n v="496"/>
    <s v="Late"/>
    <s v="Low"/>
  </r>
  <r>
    <d v="2014-08-10T00:00:00"/>
    <d v="2014-10-10T00:00:00"/>
    <s v="First Class"/>
    <s v="Lisa DeCherney"/>
    <s v="India"/>
    <x v="11"/>
    <s v="Furniture"/>
    <s v="Ikea Stackable Bookrack, Pine"/>
    <n v="248"/>
    <n v="2"/>
    <n v="24.84"/>
    <s v="2014"/>
    <n v="61"/>
    <n v="496"/>
    <s v="Early "/>
    <s v="Low"/>
  </r>
  <r>
    <d v="2012-03-10T00:00:00"/>
    <d v="2012-09-10T00:00:00"/>
    <s v="Standard Class"/>
    <s v="Philip Fox"/>
    <s v="India"/>
    <x v="11"/>
    <s v="Office Supplies"/>
    <s v="GlobeWeis Manila Envelope, with clear poly window"/>
    <n v="124"/>
    <n v="4"/>
    <n v="7.45"/>
    <s v="2012"/>
    <n v="184"/>
    <n v="496"/>
    <s v="Late"/>
    <s v="Low"/>
  </r>
  <r>
    <d v="2014-03-02T00:00:00"/>
    <d v="2014-07-02T00:00:00"/>
    <s v="Standard Class"/>
    <s v="Harold Dahlen"/>
    <s v="Spain"/>
    <x v="4"/>
    <s v="Technology"/>
    <s v="Samsung Signal Booster, Full Size"/>
    <n v="248"/>
    <n v="2"/>
    <n v="21.88"/>
    <s v="2014"/>
    <n v="122"/>
    <n v="496"/>
    <s v="Normal"/>
    <s v="Low"/>
  </r>
  <r>
    <d v="2014-05-12T00:00:00"/>
    <d v="2014-10-12T00:00:00"/>
    <s v="Standard Class"/>
    <s v="Erica Smith"/>
    <s v="France"/>
    <x v="1"/>
    <s v="Office Supplies"/>
    <s v="Fellowes File Cart, Industrial"/>
    <n v="248"/>
    <n v="2"/>
    <n v="8.02"/>
    <s v="2014"/>
    <n v="153"/>
    <n v="496"/>
    <s v="Late"/>
    <s v="Low"/>
  </r>
  <r>
    <d v="2012-07-11T00:00:00"/>
    <d v="2012-11-11T00:00:00"/>
    <s v="Standard Class"/>
    <s v="Dario Medina"/>
    <s v="Mexico"/>
    <x v="10"/>
    <s v="Office Supplies"/>
    <s v="Binney &amp; Smith Pens, Water Color"/>
    <n v="71"/>
    <n v="7"/>
    <n v="8.0299999999999994"/>
    <s v="2012"/>
    <n v="123"/>
    <n v="497"/>
    <s v="Normal"/>
    <s v="Low"/>
  </r>
  <r>
    <d v="2014-02-09T00:00:00"/>
    <d v="2014-07-09T00:00:00"/>
    <s v="Standard Class"/>
    <s v="Alan Haines"/>
    <s v="France"/>
    <x v="1"/>
    <s v="Office Supplies"/>
    <s v="Acco Index Tab, Economy"/>
    <n v="71"/>
    <n v="7"/>
    <n v="2.95"/>
    <s v="2014"/>
    <n v="150"/>
    <n v="497"/>
    <s v="Normal"/>
    <s v="Low"/>
  </r>
  <r>
    <d v="2013-03-12T00:00:00"/>
    <d v="2013-09-12T00:00:00"/>
    <s v="Standard Class"/>
    <s v="Alan Schoenberger"/>
    <s v="United States"/>
    <x v="0"/>
    <s v="Technology"/>
    <s v="WD My Passport Ultra 1TB Portable External Hard Drive"/>
    <n v="166"/>
    <n v="3"/>
    <n v="3.86"/>
    <s v="2013"/>
    <n v="184"/>
    <n v="498"/>
    <s v="Late"/>
    <s v="Low"/>
  </r>
  <r>
    <d v="2013-05-09T00:00:00"/>
    <d v="2013-10-09T00:00:00"/>
    <s v="Standard Class"/>
    <s v="Alan Hwang"/>
    <s v="Germany"/>
    <x v="1"/>
    <s v="Technology"/>
    <s v="SanDisk Numeric Keypad, Bluetooth"/>
    <n v="166"/>
    <n v="3"/>
    <n v="11.39"/>
    <s v="2013"/>
    <n v="153"/>
    <n v="498"/>
    <s v="Late"/>
    <s v="Low"/>
  </r>
  <r>
    <d v="2012-02-08T00:00:00"/>
    <d v="2012-08-08T00:00:00"/>
    <s v="Standard Class"/>
    <s v="Sean Christensen"/>
    <s v="Australia"/>
    <x v="6"/>
    <s v="Furniture"/>
    <s v="Office Star Rocking Chair, Black"/>
    <n v="249"/>
    <n v="2"/>
    <n v="19.91"/>
    <s v="2012"/>
    <n v="182"/>
    <n v="498"/>
    <s v="Late"/>
    <s v="Low"/>
  </r>
  <r>
    <d v="2013-09-10T00:00:00"/>
    <d v="2013-12-10T00:00:00"/>
    <s v="Second Class"/>
    <s v="Luke Schmidt"/>
    <s v="Australia"/>
    <x v="6"/>
    <s v="Technology"/>
    <s v="Sharp Ink, Laser"/>
    <n v="249"/>
    <n v="2"/>
    <n v="39.43"/>
    <s v="2013"/>
    <n v="91"/>
    <n v="498"/>
    <s v="Normal"/>
    <s v="Low"/>
  </r>
  <r>
    <d v="2011-08-11T00:00:00"/>
    <d v="2011-10-11T00:00:00"/>
    <s v="First Class"/>
    <s v="Ivan Liston"/>
    <s v="France"/>
    <x v="1"/>
    <s v="Office Supplies"/>
    <s v="Cardinal Binder, Economy"/>
    <n v="83"/>
    <n v="6"/>
    <n v="12.74"/>
    <s v="2011"/>
    <n v="61"/>
    <n v="498"/>
    <s v="Early "/>
    <s v="Low"/>
  </r>
  <r>
    <d v="2013-04-03T00:00:00"/>
    <d v="2013-09-03T00:00:00"/>
    <s v="Standard Class"/>
    <s v="Brosina Hoffman"/>
    <s v="United States"/>
    <x v="5"/>
    <s v="Office Supplies"/>
    <s v="Xerox 194"/>
    <n v="166"/>
    <n v="3"/>
    <n v="12.48"/>
    <s v="2013"/>
    <n v="153"/>
    <n v="498"/>
    <s v="Late"/>
    <s v="Low"/>
  </r>
  <r>
    <d v="2014-02-10T00:00:00"/>
    <d v="2014-04-10T00:00:00"/>
    <s v="First Class"/>
    <s v="Paul Lucas"/>
    <s v="China"/>
    <x v="9"/>
    <s v="Furniture"/>
    <s v="Ikea Corner Shelving, Pine"/>
    <n v="249"/>
    <n v="2"/>
    <n v="81.569999999999993"/>
    <s v="2014"/>
    <n v="59"/>
    <n v="498"/>
    <s v="Early "/>
    <s v="Low"/>
  </r>
  <r>
    <d v="2012-04-09T00:00:00"/>
    <d v="2012-11-09T00:00:00"/>
    <s v="Standard Class"/>
    <s v="Shahid Shariari"/>
    <s v="Indonesia"/>
    <x v="8"/>
    <s v="Office Supplies"/>
    <s v="Jiffy Manila Envelope, Set of 50"/>
    <n v="83"/>
    <n v="6"/>
    <n v="3.18"/>
    <s v="2012"/>
    <n v="214"/>
    <n v="498"/>
    <s v="Late"/>
    <s v="Low"/>
  </r>
  <r>
    <d v="2014-01-07T00:00:00"/>
    <d v="2014-07-07T00:00:00"/>
    <s v="Standard Class"/>
    <s v="Kelly Williams"/>
    <s v="China"/>
    <x v="9"/>
    <s v="Technology"/>
    <s v="Sharp Ink, Laser"/>
    <n v="249"/>
    <n v="2"/>
    <n v="12.08"/>
    <s v="2014"/>
    <n v="181"/>
    <n v="498"/>
    <s v="Late"/>
    <s v="Low"/>
  </r>
  <r>
    <d v="2014-04-09T00:00:00"/>
    <d v="2014-08-09T00:00:00"/>
    <s v="Standard Class"/>
    <s v="Aaron Hawkins"/>
    <s v="Germany"/>
    <x v="1"/>
    <s v="Technology"/>
    <s v="SanDisk Numeric Keypad, Bluetooth"/>
    <n v="166"/>
    <n v="3"/>
    <n v="12.47"/>
    <s v="2014"/>
    <n v="122"/>
    <n v="498"/>
    <s v="Normal"/>
    <s v="Low"/>
  </r>
  <r>
    <d v="2014-04-12T00:00:00"/>
    <d v="2014-04-12T00:00:00"/>
    <s v="Same Day"/>
    <s v="Toby Carlisle"/>
    <s v="United States"/>
    <x v="0"/>
    <s v="Office Supplies"/>
    <s v="Xerox 1888"/>
    <n v="166"/>
    <n v="3"/>
    <n v="36.43"/>
    <s v="2014"/>
    <n v="0"/>
    <n v="498"/>
    <s v="Early "/>
    <s v="Low"/>
  </r>
  <r>
    <d v="2014-07-09T00:00:00"/>
    <d v="2014-11-09T00:00:00"/>
    <s v="Standard Class"/>
    <s v="Julia West"/>
    <s v="Malaysia"/>
    <x v="8"/>
    <s v="Technology"/>
    <s v="Samsung Speaker Phone, Full Size"/>
    <n v="249"/>
    <n v="2"/>
    <n v="17.489999999999998"/>
    <s v="2014"/>
    <n v="123"/>
    <n v="498"/>
    <s v="Normal"/>
    <s v="Low"/>
  </r>
  <r>
    <d v="2011-09-09T00:00:00"/>
    <d v="2011-12-09T00:00:00"/>
    <s v="Second Class"/>
    <s v="Rick Reed"/>
    <s v="United States"/>
    <x v="5"/>
    <s v="Office Supplies"/>
    <s v="Xerox 1913"/>
    <n v="166"/>
    <n v="3"/>
    <n v="12.51"/>
    <s v="2011"/>
    <n v="91"/>
    <n v="498"/>
    <s v="Normal"/>
    <s v="Low"/>
  </r>
  <r>
    <d v="2013-03-01T00:00:00"/>
    <d v="2013-08-01T00:00:00"/>
    <s v="Standard Class"/>
    <s v="Christine Abelman"/>
    <s v="United States"/>
    <x v="1"/>
    <s v="Technology"/>
    <s v="WD My Passport Ultra 1TB Portable External Hard Drive"/>
    <n v="166"/>
    <n v="3"/>
    <n v="17.23"/>
    <s v="2013"/>
    <n v="153"/>
    <n v="498"/>
    <s v="Late"/>
    <s v="Low"/>
  </r>
  <r>
    <d v="2013-07-12T00:00:00"/>
    <d v="2013-11-12T00:00:00"/>
    <s v="Standard Class"/>
    <s v="Anne Pryor"/>
    <s v="United States"/>
    <x v="0"/>
    <s v="Technology"/>
    <s v="Cisco SPA301"/>
    <n v="250"/>
    <n v="2"/>
    <n v="15.66"/>
    <s v="2013"/>
    <n v="123"/>
    <n v="500"/>
    <s v="Normal"/>
    <s v="Low"/>
  </r>
  <r>
    <d v="2012-02-11T00:00:00"/>
    <d v="2012-08-11T00:00:00"/>
    <s v="Standard Class"/>
    <s v="Russell Applegate"/>
    <s v="Mexico"/>
    <x v="10"/>
    <s v="Furniture"/>
    <s v="Rubbermaid Clock, Duo Pack"/>
    <n v="100"/>
    <n v="5"/>
    <n v="6.24"/>
    <s v="2012"/>
    <n v="182"/>
    <n v="500"/>
    <s v="Late"/>
    <s v="Low"/>
  </r>
  <r>
    <d v="2014-09-07T00:00:00"/>
    <d v="2014-11-07T00:00:00"/>
    <s v="Second Class"/>
    <s v="Alice McCarthy"/>
    <s v="Mongolia"/>
    <x v="3"/>
    <s v="Office Supplies"/>
    <s v="Hamilton Beach Refrigerator, Red"/>
    <n v="500"/>
    <n v="1"/>
    <n v="109.91"/>
    <s v="2014"/>
    <n v="61"/>
    <n v="500"/>
    <s v="Early "/>
    <s v="Low"/>
  </r>
  <r>
    <d v="2014-04-02T00:00:00"/>
    <d v="2014-10-02T00:00:00"/>
    <s v="Standard Class"/>
    <s v="Lycoris Saunders"/>
    <s v="Turkey"/>
    <x v="3"/>
    <s v="Office Supplies"/>
    <s v="Wilson Jones Binder, Clear"/>
    <n v="50"/>
    <n v="10"/>
    <n v="2.23"/>
    <s v="2014"/>
    <n v="183"/>
    <n v="500"/>
    <s v="Late"/>
    <s v="Low"/>
  </r>
  <r>
    <d v="2013-06-06T00:00:00"/>
    <d v="2013-10-06T00:00:00"/>
    <s v="Standard Class"/>
    <s v="Joni Sundaresam"/>
    <s v="United States"/>
    <x v="5"/>
    <s v="Office Supplies"/>
    <s v="Eldon Base for stackable storage shelf, platinum"/>
    <n v="125"/>
    <n v="4"/>
    <n v="7.67"/>
    <s v="2013"/>
    <n v="122"/>
    <n v="500"/>
    <s v="Normal"/>
    <s v="Low"/>
  </r>
  <r>
    <d v="2012-11-06T00:00:00"/>
    <d v="2012-12-06T00:00:00"/>
    <s v="First Class"/>
    <s v="Jim Epp"/>
    <s v="United States"/>
    <x v="4"/>
    <s v="Technology"/>
    <s v="Cisco SPA301"/>
    <n v="250"/>
    <n v="2"/>
    <n v="23.65"/>
    <s v="2012"/>
    <n v="30"/>
    <n v="500"/>
    <s v="Early "/>
    <s v="Low"/>
  </r>
  <r>
    <d v="2011-05-10T00:00:00"/>
    <d v="2011-09-10T00:00:00"/>
    <s v="Standard Class"/>
    <s v="Frank Merwin"/>
    <s v="Dominican Republic"/>
    <x v="7"/>
    <s v="Office Supplies"/>
    <s v="Kraft Mailers, Set of 50"/>
    <n v="100"/>
    <n v="5"/>
    <n v="5.45"/>
    <s v="2011"/>
    <n v="123"/>
    <n v="500"/>
    <s v="Normal"/>
    <s v="Low"/>
  </r>
  <r>
    <d v="2012-01-10T00:00:00"/>
    <d v="2012-03-10T00:00:00"/>
    <s v="First Class"/>
    <s v="Meg Tillman"/>
    <s v="Ireland"/>
    <x v="10"/>
    <s v="Office Supplies"/>
    <s v="Kraft Mailers, Security-Tint"/>
    <n v="100"/>
    <n v="5"/>
    <n v="28.54"/>
    <s v="2012"/>
    <n v="60"/>
    <n v="500"/>
    <s v="Early "/>
    <s v="Low"/>
  </r>
  <r>
    <d v="2012-07-04T00:00:00"/>
    <d v="2012-12-04T00:00:00"/>
    <s v="Standard Class"/>
    <s v="Susan Vittorini"/>
    <s v="India"/>
    <x v="11"/>
    <s v="Office Supplies"/>
    <s v="Rogers Folders, Industrial"/>
    <n v="125"/>
    <n v="4"/>
    <n v="17.690000000000001"/>
    <s v="2012"/>
    <n v="153"/>
    <n v="500"/>
    <s v="Late"/>
    <s v="Low"/>
  </r>
  <r>
    <d v="2012-09-09T00:00:00"/>
    <d v="2012-11-09T00:00:00"/>
    <s v="First Class"/>
    <s v="Bryan Davis"/>
    <s v="El Salvador"/>
    <x v="1"/>
    <s v="Office Supplies"/>
    <s v="Hoover Toaster, Red"/>
    <n v="167"/>
    <n v="3"/>
    <n v="30.06"/>
    <s v="2012"/>
    <n v="61"/>
    <n v="501"/>
    <s v="Early "/>
    <s v="Low"/>
  </r>
  <r>
    <d v="2012-05-10T00:00:00"/>
    <d v="2012-08-10T00:00:00"/>
    <s v="First Class"/>
    <s v="Raymond Buch"/>
    <s v="Mexico"/>
    <x v="10"/>
    <s v="Office Supplies"/>
    <s v="Hoover Toaster, Red"/>
    <n v="167"/>
    <n v="3"/>
    <n v="34.96"/>
    <s v="2012"/>
    <n v="92"/>
    <n v="501"/>
    <s v="Normal"/>
    <s v="Low"/>
  </r>
  <r>
    <d v="2014-03-12T00:00:00"/>
    <d v="2014-03-12T00:00:00"/>
    <s v="Same Day"/>
    <s v="Erica Smith"/>
    <s v="Kenya"/>
    <x v="2"/>
    <s v="Furniture"/>
    <s v="Ikea Corner Shelving, Mobile"/>
    <n v="251"/>
    <n v="2"/>
    <n v="41.85"/>
    <s v="2014"/>
    <n v="0"/>
    <n v="502"/>
    <s v="Early "/>
    <s v="Low"/>
  </r>
  <r>
    <d v="2012-02-09T00:00:00"/>
    <d v="2012-04-09T00:00:00"/>
    <s v="First Class"/>
    <s v="Heather Kirkland"/>
    <s v="Italy"/>
    <x v="4"/>
    <s v="Furniture"/>
    <s v="Bush Corner Shelving, Pine"/>
    <n v="251"/>
    <n v="2"/>
    <n v="44.47"/>
    <s v="2012"/>
    <n v="60"/>
    <n v="502"/>
    <s v="Early "/>
    <s v="Low"/>
  </r>
  <r>
    <d v="2014-09-04T00:00:00"/>
    <d v="2014-11-04T00:00:00"/>
    <s v="First Class"/>
    <s v="Eudokia Martin"/>
    <s v="Romania"/>
    <x v="3"/>
    <s v="Technology"/>
    <s v="Samsung Speaker Phone, Cordless"/>
    <n v="252"/>
    <n v="2"/>
    <n v="96.53"/>
    <s v="2014"/>
    <n v="61"/>
    <n v="504"/>
    <s v="Early "/>
    <s v="Low"/>
  </r>
  <r>
    <d v="2014-03-09T00:00:00"/>
    <d v="2014-07-09T00:00:00"/>
    <s v="Standard Class"/>
    <s v="Ann Chong"/>
    <s v="United States"/>
    <x v="5"/>
    <s v="Technology"/>
    <s v="Sony Micro Vault Click 16 GB USB 2.0 Flash Drive"/>
    <n v="168"/>
    <n v="3"/>
    <n v="31.47"/>
    <s v="2014"/>
    <n v="122"/>
    <n v="504"/>
    <s v="Normal"/>
    <s v="Low"/>
  </r>
  <r>
    <d v="2012-02-06T00:00:00"/>
    <d v="2012-06-06T00:00:00"/>
    <s v="Standard Class"/>
    <s v="Darrin Van Huff"/>
    <s v="Israel"/>
    <x v="3"/>
    <s v="Technology"/>
    <s v="Apple Speaker Phone, Cordless"/>
    <n v="252"/>
    <n v="2"/>
    <n v="22.19"/>
    <s v="2012"/>
    <n v="121"/>
    <n v="504"/>
    <s v="Normal"/>
    <s v="Low"/>
  </r>
  <r>
    <d v="2014-05-06T00:00:00"/>
    <d v="2014-12-06T00:00:00"/>
    <s v="Standard Class"/>
    <s v="Dennis Pardue"/>
    <s v="Australia"/>
    <x v="6"/>
    <s v="Office Supplies"/>
    <s v="Boston Pens, Fluorescent"/>
    <n v="84"/>
    <n v="6"/>
    <n v="14.31"/>
    <s v="2014"/>
    <n v="214"/>
    <n v="504"/>
    <s v="Late"/>
    <s v="Low"/>
  </r>
  <r>
    <d v="2012-11-07T00:00:00"/>
    <d v="2012-11-07T00:00:00"/>
    <s v="Same Day"/>
    <s v="Tracy Collins"/>
    <s v="Brazil"/>
    <x v="4"/>
    <s v="Office Supplies"/>
    <s v="Binney &amp; Smith Canvas, Fluorescent"/>
    <n v="84"/>
    <n v="6"/>
    <n v="11.41"/>
    <s v="2012"/>
    <n v="0"/>
    <n v="504"/>
    <s v="Early "/>
    <s v="Low"/>
  </r>
  <r>
    <d v="2011-08-08T00:00:00"/>
    <d v="2011-12-08T00:00:00"/>
    <s v="Standard Class"/>
    <s v="Matt Abelman"/>
    <s v="United States"/>
    <x v="1"/>
    <s v="Office Supplies"/>
    <s v="Acco Smartsocket Table Surge Protector, 6 Color-Coded Adapter Outlets"/>
    <n v="168"/>
    <n v="3"/>
    <n v="22.29"/>
    <s v="2011"/>
    <n v="122"/>
    <n v="504"/>
    <s v="Normal"/>
    <s v="Low"/>
  </r>
  <r>
    <d v="2011-01-11T00:00:00"/>
    <d v="2011-05-11T00:00:00"/>
    <s v="Standard Class"/>
    <s v="Daniel Lacy"/>
    <s v="United States"/>
    <x v="5"/>
    <s v="Office Supplies"/>
    <s v="Xerox 1934"/>
    <n v="168"/>
    <n v="3"/>
    <n v="2.83"/>
    <s v="2011"/>
    <n v="120"/>
    <n v="504"/>
    <s v="Normal"/>
    <s v="Low"/>
  </r>
  <r>
    <d v="2014-06-11T00:00:00"/>
    <d v="2014-08-11T00:00:00"/>
    <s v="First Class"/>
    <s v="Adam Bellavance"/>
    <s v="United States"/>
    <x v="1"/>
    <s v="Office Supplies"/>
    <s v="Staples"/>
    <n v="168"/>
    <n v="3"/>
    <n v="6.61"/>
    <s v="2014"/>
    <n v="61"/>
    <n v="504"/>
    <s v="Early "/>
    <s v="Low"/>
  </r>
  <r>
    <d v="2011-08-11T00:00:00"/>
    <d v="2011-12-11T00:00:00"/>
    <s v="Standard Class"/>
    <s v="Sean Wendt"/>
    <s v="Germany"/>
    <x v="1"/>
    <s v="Office Supplies"/>
    <s v="Rogers Trays, Industrial"/>
    <n v="168"/>
    <n v="3"/>
    <n v="14.31"/>
    <s v="2011"/>
    <n v="122"/>
    <n v="504"/>
    <s v="Normal"/>
    <s v="Low"/>
  </r>
  <r>
    <d v="2014-01-10T00:00:00"/>
    <d v="2014-04-10T00:00:00"/>
    <s v="First Class"/>
    <s v="Cari Sayre"/>
    <s v="United States"/>
    <x v="0"/>
    <s v="Office Supplies"/>
    <s v="Xerox 1882"/>
    <n v="168"/>
    <n v="3"/>
    <n v="28.19"/>
    <s v="2014"/>
    <n v="90"/>
    <n v="504"/>
    <s v="Normal"/>
    <s v="Low"/>
  </r>
  <r>
    <d v="2013-03-01T00:00:00"/>
    <d v="2013-09-01T00:00:00"/>
    <s v="Standard Class"/>
    <s v="Sonia Cooley"/>
    <s v="Germany"/>
    <x v="1"/>
    <s v="Office Supplies"/>
    <s v="Harbour Creations Removable Labels, 5000 Label Set"/>
    <n v="72"/>
    <n v="7"/>
    <n v="8.35"/>
    <s v="2013"/>
    <n v="184"/>
    <n v="504"/>
    <s v="Late"/>
    <s v="Low"/>
  </r>
  <r>
    <d v="2011-06-06T00:00:00"/>
    <d v="2011-08-06T00:00:00"/>
    <s v="Second Class"/>
    <s v="Giulietta Weimer"/>
    <s v="South Africa"/>
    <x v="2"/>
    <s v="Technology"/>
    <s v="Nokia Speaker Phone, Cordless"/>
    <n v="252"/>
    <n v="2"/>
    <n v="43.58"/>
    <s v="2011"/>
    <n v="61"/>
    <n v="504"/>
    <s v="Early "/>
    <s v="Low"/>
  </r>
  <r>
    <d v="2014-03-11T00:00:00"/>
    <d v="2014-07-11T00:00:00"/>
    <s v="Standard Class"/>
    <s v="Mike Vittorini"/>
    <s v="Netherlands"/>
    <x v="1"/>
    <s v="Office Supplies"/>
    <s v="Hon Round Labels, 5000 Label Set"/>
    <n v="42"/>
    <n v="12"/>
    <n v="3.51"/>
    <s v="2014"/>
    <n v="122"/>
    <n v="504"/>
    <s v="Normal"/>
    <s v="Low"/>
  </r>
  <r>
    <d v="2014-02-04T00:00:00"/>
    <d v="2014-07-04T00:00:00"/>
    <s v="Standard Class"/>
    <s v="Tom Ashbrook"/>
    <s v="Germany"/>
    <x v="1"/>
    <s v="Technology"/>
    <s v="Apple Speaker Phone, Cordless"/>
    <n v="252"/>
    <n v="2"/>
    <n v="15.06"/>
    <s v="2014"/>
    <n v="150"/>
    <n v="504"/>
    <s v="Normal"/>
    <s v="Low"/>
  </r>
  <r>
    <d v="2014-04-10T00:00:00"/>
    <d v="2014-07-10T00:00:00"/>
    <s v="First Class"/>
    <s v="Carol Darley"/>
    <s v="Guatemala"/>
    <x v="1"/>
    <s v="Technology"/>
    <s v="Brother Fax and Copier, High-Speed"/>
    <n v="252"/>
    <n v="2"/>
    <n v="8.74"/>
    <s v="2014"/>
    <n v="91"/>
    <n v="504"/>
    <s v="Normal"/>
    <s v="Low"/>
  </r>
  <r>
    <d v="2011-08-05T00:00:00"/>
    <d v="2011-12-05T00:00:00"/>
    <s v="Standard Class"/>
    <s v="Chuck Sachs"/>
    <s v="Honduras"/>
    <x v="1"/>
    <s v="Technology"/>
    <s v="Cisco Speaker Phone, Full Size"/>
    <n v="168"/>
    <n v="3"/>
    <n v="6.25"/>
    <s v="2011"/>
    <n v="122"/>
    <n v="504"/>
    <s v="Normal"/>
    <s v="Low"/>
  </r>
  <r>
    <d v="2014-06-11T00:00:00"/>
    <d v="2014-11-11T00:00:00"/>
    <s v="Second Class"/>
    <s v="Christina DeMoss"/>
    <s v="United States"/>
    <x v="5"/>
    <s v="Furniture"/>
    <s v="Career Cubicle Clock, 8 1/4&quot;, Black"/>
    <n v="101"/>
    <n v="5"/>
    <n v="1.23"/>
    <s v="2014"/>
    <n v="153"/>
    <n v="505"/>
    <s v="Late"/>
    <s v="Low"/>
  </r>
  <r>
    <d v="2011-02-06T00:00:00"/>
    <d v="2011-07-06T00:00:00"/>
    <s v="Second Class"/>
    <s v="Steven Ward"/>
    <s v="Netherlands"/>
    <x v="1"/>
    <s v="Furniture"/>
    <s v="Tenex Stacking Tray, Durable"/>
    <n v="101"/>
    <n v="5"/>
    <n v="6.3"/>
    <s v="2011"/>
    <n v="150"/>
    <n v="505"/>
    <s v="Normal"/>
    <s v="Low"/>
  </r>
  <r>
    <d v="2011-08-12T00:00:00"/>
    <d v="2011-12-12T00:00:00"/>
    <s v="Second Class"/>
    <s v="Patrick Bzostek"/>
    <s v="Germany"/>
    <x v="1"/>
    <s v="Office Supplies"/>
    <s v="Rogers File Cart, Blue"/>
    <n v="253"/>
    <n v="2"/>
    <n v="10.130000000000001"/>
    <s v="2011"/>
    <n v="122"/>
    <n v="506"/>
    <s v="Normal"/>
    <s v="Low"/>
  </r>
  <r>
    <d v="2014-01-06T00:00:00"/>
    <d v="2014-05-06T00:00:00"/>
    <s v="Standard Class"/>
    <s v="Alan Haines"/>
    <s v="Pakistan"/>
    <x v="11"/>
    <s v="Technology"/>
    <s v="StarTech Printer, Red"/>
    <n v="253"/>
    <n v="2"/>
    <n v="19.88"/>
    <s v="2014"/>
    <n v="120"/>
    <n v="506"/>
    <s v="Normal"/>
    <s v="Low"/>
  </r>
  <r>
    <d v="2013-08-07T00:00:00"/>
    <d v="2013-12-07T00:00:00"/>
    <s v="Second Class"/>
    <s v="Barry Französisch"/>
    <s v="United States"/>
    <x v="1"/>
    <s v="Furniture"/>
    <s v="Global Ergonomic Managers Chair"/>
    <n v="253"/>
    <n v="2"/>
    <n v="14.84"/>
    <s v="2013"/>
    <n v="122"/>
    <n v="506"/>
    <s v="Normal"/>
    <s v="Low"/>
  </r>
  <r>
    <d v="2012-07-02T00:00:00"/>
    <d v="2012-11-02T00:00:00"/>
    <s v="Standard Class"/>
    <s v="Liz Pelletier"/>
    <s v="United Kingdom"/>
    <x v="10"/>
    <s v="Office Supplies"/>
    <s v="Fellowes Trays, Wire Frame"/>
    <n v="169"/>
    <n v="3"/>
    <n v="21.52"/>
    <s v="2012"/>
    <n v="123"/>
    <n v="507"/>
    <s v="Normal"/>
    <s v="Low"/>
  </r>
  <r>
    <d v="2014-02-09T00:00:00"/>
    <d v="2014-06-09T00:00:00"/>
    <s v="Standard Class"/>
    <s v="Pauline Webber"/>
    <s v="France"/>
    <x v="1"/>
    <s v="Office Supplies"/>
    <s v="Rogers Shelving, Industrial"/>
    <n v="169"/>
    <n v="3"/>
    <n v="19.489999999999998"/>
    <s v="2014"/>
    <n v="120"/>
    <n v="507"/>
    <s v="Normal"/>
    <s v="Low"/>
  </r>
  <r>
    <d v="2014-02-10T00:00:00"/>
    <d v="2014-07-10T00:00:00"/>
    <s v="Standard Class"/>
    <s v="Patrick O'Brill"/>
    <s v="Mexico"/>
    <x v="10"/>
    <s v="Technology"/>
    <s v="Konica Phone, White"/>
    <n v="169"/>
    <n v="3"/>
    <n v="12.31"/>
    <s v="2014"/>
    <n v="150"/>
    <n v="507"/>
    <s v="Normal"/>
    <s v="Low"/>
  </r>
  <r>
    <d v="2014-07-05T00:00:00"/>
    <d v="2014-11-05T00:00:00"/>
    <s v="Standard Class"/>
    <s v="Maria Bertelson"/>
    <s v="Russia"/>
    <x v="3"/>
    <s v="Office Supplies"/>
    <s v="Eldon File Cart, Blue"/>
    <n v="254"/>
    <n v="2"/>
    <n v="26.86"/>
    <s v="2014"/>
    <n v="123"/>
    <n v="508"/>
    <s v="Normal"/>
    <s v="Low"/>
  </r>
  <r>
    <d v="2013-03-07T00:00:00"/>
    <d v="2013-06-07T00:00:00"/>
    <s v="First Class"/>
    <s v="Kimberly Carter"/>
    <s v="Brazil"/>
    <x v="4"/>
    <s v="Office Supplies"/>
    <s v="Smead Trays, Wire Frame"/>
    <n v="127"/>
    <n v="4"/>
    <n v="11.08"/>
    <s v="2013"/>
    <n v="92"/>
    <n v="508"/>
    <s v="Normal"/>
    <s v="Low"/>
  </r>
  <r>
    <d v="2013-05-09T00:00:00"/>
    <d v="2013-12-09T00:00:00"/>
    <s v="Standard Class"/>
    <s v="Anthony Garverick"/>
    <s v="El Salvador"/>
    <x v="1"/>
    <s v="Office Supplies"/>
    <s v="Stanley Sketch Pad, Water Color"/>
    <n v="127"/>
    <n v="4"/>
    <n v="5.58"/>
    <s v="2013"/>
    <n v="214"/>
    <n v="508"/>
    <s v="Late"/>
    <s v="Low"/>
  </r>
  <r>
    <d v="2014-02-04T00:00:00"/>
    <d v="2014-07-04T00:00:00"/>
    <s v="Standard Class"/>
    <s v="Fred Hopkins"/>
    <s v="Panama"/>
    <x v="1"/>
    <s v="Technology"/>
    <s v="Brother Fax Machine, Digital"/>
    <n v="254"/>
    <n v="2"/>
    <n v="23.42"/>
    <s v="2014"/>
    <n v="150"/>
    <n v="508"/>
    <s v="Normal"/>
    <s v="Low"/>
  </r>
  <r>
    <d v="2011-01-11T00:00:00"/>
    <d v="2011-03-11T00:00:00"/>
    <s v="First Class"/>
    <s v="Tonja Turnell"/>
    <s v="Honduras"/>
    <x v="1"/>
    <s v="Technology"/>
    <s v="Brother Fax Machine, Laser"/>
    <n v="254"/>
    <n v="2"/>
    <n v="43.66"/>
    <s v="2011"/>
    <n v="59"/>
    <n v="508"/>
    <s v="Early "/>
    <s v="Low"/>
  </r>
  <r>
    <d v="2014-03-10T00:00:00"/>
    <d v="2014-07-10T00:00:00"/>
    <s v="Standard Class"/>
    <s v="Darrin Martin"/>
    <s v="Indonesia"/>
    <x v="8"/>
    <s v="Furniture"/>
    <s v="Novimex Bag Chairs, Black"/>
    <n v="127"/>
    <n v="4"/>
    <n v="5.45"/>
    <s v="2014"/>
    <n v="122"/>
    <n v="508"/>
    <s v="Normal"/>
    <s v="Low"/>
  </r>
  <r>
    <d v="2013-03-07T00:00:00"/>
    <d v="2013-07-07T00:00:00"/>
    <s v="Standard Class"/>
    <s v="Nick Radford"/>
    <s v="Uzbekistan"/>
    <x v="3"/>
    <s v="Office Supplies"/>
    <s v="Acme Letter Opener, Easy Grip"/>
    <n v="127"/>
    <n v="4"/>
    <n v="10.37"/>
    <s v="2013"/>
    <n v="122"/>
    <n v="508"/>
    <s v="Normal"/>
    <s v="Low"/>
  </r>
  <r>
    <d v="2014-08-09T00:00:00"/>
    <d v="2014-09-09T00:00:00"/>
    <s v="First Class"/>
    <s v="Justin MacKendrick"/>
    <s v="United States"/>
    <x v="0"/>
    <s v="Technology"/>
    <s v="Motorla HX550 Universal Bluetooth Headset"/>
    <n v="127"/>
    <n v="4"/>
    <n v="28.56"/>
    <s v="2014"/>
    <n v="31"/>
    <n v="508"/>
    <s v="Early "/>
    <s v="Low"/>
  </r>
  <r>
    <d v="2011-07-06T00:00:00"/>
    <d v="2011-11-06T00:00:00"/>
    <s v="Standard Class"/>
    <s v="Nick Radford"/>
    <s v="Australia"/>
    <x v="6"/>
    <s v="Office Supplies"/>
    <s v="Tenex Folders, Industrial"/>
    <n v="85"/>
    <n v="6"/>
    <n v="10.46"/>
    <s v="2011"/>
    <n v="123"/>
    <n v="510"/>
    <s v="Normal"/>
    <s v="Low"/>
  </r>
  <r>
    <d v="2013-06-08T00:00:00"/>
    <d v="2013-10-08T00:00:00"/>
    <s v="Second Class"/>
    <s v="Clytie Kelty"/>
    <s v="Colombia"/>
    <x v="4"/>
    <s v="Office Supplies"/>
    <s v="KitchenAid Toaster, Black"/>
    <n v="170"/>
    <n v="3"/>
    <n v="14.34"/>
    <s v="2013"/>
    <n v="122"/>
    <n v="510"/>
    <s v="Normal"/>
    <s v="Low"/>
  </r>
  <r>
    <d v="2014-08-04T00:00:00"/>
    <d v="2014-10-04T00:00:00"/>
    <s v="Second Class"/>
    <s v="Rob Lucas"/>
    <s v="Kazakhstan"/>
    <x v="3"/>
    <s v="Furniture"/>
    <s v="Tenex Clock, Durable"/>
    <n v="85"/>
    <n v="6"/>
    <n v="12.42"/>
    <s v="2014"/>
    <n v="61"/>
    <n v="510"/>
    <s v="Early "/>
    <s v="Low"/>
  </r>
  <r>
    <d v="2011-08-06T00:00:00"/>
    <d v="2011-12-06T00:00:00"/>
    <s v="Standard Class"/>
    <s v="Katrina Edelman"/>
    <s v="United States"/>
    <x v="4"/>
    <s v="Furniture"/>
    <s v="Situations Contoured Folding Chairs, 4/Set"/>
    <n v="170"/>
    <n v="3"/>
    <n v="13.11"/>
    <s v="2011"/>
    <n v="122"/>
    <n v="510"/>
    <s v="Normal"/>
    <s v="Low"/>
  </r>
  <r>
    <d v="2012-03-08T00:00:00"/>
    <d v="2012-07-08T00:00:00"/>
    <s v="Standard Class"/>
    <s v="Maria Zettner"/>
    <s v="Italy"/>
    <x v="4"/>
    <s v="Office Supplies"/>
    <s v="Boston Canvas, Water Color"/>
    <n v="170"/>
    <n v="3"/>
    <n v="22.33"/>
    <s v="2012"/>
    <n v="122"/>
    <n v="510"/>
    <s v="Normal"/>
    <s v="Low"/>
  </r>
  <r>
    <d v="2012-06-03T00:00:00"/>
    <d v="2012-11-03T00:00:00"/>
    <s v="Standard Class"/>
    <s v="Matthew Clasen"/>
    <s v="Egypt"/>
    <x v="2"/>
    <s v="Office Supplies"/>
    <s v="Boston Pens, Blue"/>
    <n v="85"/>
    <n v="6"/>
    <n v="8.34"/>
    <s v="2012"/>
    <n v="153"/>
    <n v="510"/>
    <s v="Late"/>
    <s v="Low"/>
  </r>
  <r>
    <d v="2013-04-01T00:00:00"/>
    <d v="2013-08-01T00:00:00"/>
    <s v="Standard Class"/>
    <s v="Steve Chapman"/>
    <s v="Italy"/>
    <x v="4"/>
    <s v="Office Supplies"/>
    <s v="Eaton Message Books, Recycled"/>
    <n v="102"/>
    <n v="5"/>
    <n v="11.71"/>
    <s v="2013"/>
    <n v="122"/>
    <n v="510"/>
    <s v="Normal"/>
    <s v="Low"/>
  </r>
  <r>
    <d v="2012-06-07T00:00:00"/>
    <d v="2012-11-07T00:00:00"/>
    <s v="Standard Class"/>
    <s v="Sarah Jordon"/>
    <s v="United States"/>
    <x v="0"/>
    <s v="Furniture"/>
    <s v="Novimex Turbo Task Chair"/>
    <n v="170"/>
    <n v="3"/>
    <n v="12.44"/>
    <s v="2012"/>
    <n v="153"/>
    <n v="510"/>
    <s v="Late"/>
    <s v="Low"/>
  </r>
  <r>
    <d v="2011-09-05T00:00:00"/>
    <d v="2011-12-05T00:00:00"/>
    <s v="First Class"/>
    <s v="Kristen Hastings"/>
    <s v="Portugal"/>
    <x v="4"/>
    <s v="Furniture"/>
    <s v="Eldon Frame, Durable"/>
    <n v="170"/>
    <n v="3"/>
    <n v="21.98"/>
    <s v="2011"/>
    <n v="91"/>
    <n v="510"/>
    <s v="Normal"/>
    <s v="Low"/>
  </r>
  <r>
    <d v="2013-08-08T00:00:00"/>
    <d v="2013-10-08T00:00:00"/>
    <s v="First Class"/>
    <s v="Natalie Webber"/>
    <s v="Dominican Republic"/>
    <x v="7"/>
    <s v="Office Supplies"/>
    <s v="Eaton Computer Printout Paper, Premium"/>
    <n v="85"/>
    <n v="6"/>
    <n v="18.579999999999998"/>
    <s v="2013"/>
    <n v="61"/>
    <n v="510"/>
    <s v="Early "/>
    <s v="Low"/>
  </r>
  <r>
    <d v="2014-01-04T00:00:00"/>
    <d v="2014-01-04T00:00:00"/>
    <s v="Same Day"/>
    <s v="Mitch Webber"/>
    <s v="Brazil"/>
    <x v="4"/>
    <s v="Office Supplies"/>
    <s v="Ibico Binding Machine, Durable"/>
    <n v="85"/>
    <n v="6"/>
    <n v="5.09"/>
    <s v="2014"/>
    <n v="0"/>
    <n v="510"/>
    <s v="Early "/>
    <s v="Low"/>
  </r>
  <r>
    <d v="2014-04-03T00:00:00"/>
    <d v="2014-09-03T00:00:00"/>
    <s v="Standard Class"/>
    <s v="Ed Jacobs"/>
    <s v="United States"/>
    <x v="0"/>
    <s v="Furniture"/>
    <s v="Novimex Turbo Task Chair"/>
    <n v="170"/>
    <n v="3"/>
    <n v="17.940000000000001"/>
    <s v="2014"/>
    <n v="153"/>
    <n v="510"/>
    <s v="Late"/>
    <s v="Low"/>
  </r>
  <r>
    <d v="2013-05-05T00:00:00"/>
    <d v="2013-09-05T00:00:00"/>
    <s v="Standard Class"/>
    <s v="Tony Chapman"/>
    <s v="Australia"/>
    <x v="6"/>
    <s v="Office Supplies"/>
    <s v="Sanford Highlighters, Blue"/>
    <n v="85"/>
    <n v="6"/>
    <n v="9.48"/>
    <s v="2013"/>
    <n v="123"/>
    <n v="510"/>
    <s v="Normal"/>
    <s v="Low"/>
  </r>
  <r>
    <d v="2011-06-12T00:00:00"/>
    <d v="2011-10-12T00:00:00"/>
    <s v="Standard Class"/>
    <s v="Laurel Workman"/>
    <s v="Australia"/>
    <x v="6"/>
    <s v="Office Supplies"/>
    <s v="Stiletto Ruler, Serrated"/>
    <n v="73"/>
    <n v="7"/>
    <n v="3.61"/>
    <s v="2011"/>
    <n v="122"/>
    <n v="511"/>
    <s v="Normal"/>
    <s v="Low"/>
  </r>
  <r>
    <d v="2012-06-08T00:00:00"/>
    <d v="2012-06-08T00:00:00"/>
    <s v="Same Day"/>
    <s v="Stuart Van"/>
    <s v="Cuba"/>
    <x v="7"/>
    <s v="Office Supplies"/>
    <s v="Enermax Memo Slips, Premium"/>
    <n v="73"/>
    <n v="7"/>
    <n v="8.67"/>
    <s v="2012"/>
    <n v="0"/>
    <n v="511"/>
    <s v="Early "/>
    <s v="Low"/>
  </r>
  <r>
    <d v="2012-02-11T00:00:00"/>
    <d v="2012-04-11T00:00:00"/>
    <s v="First Class"/>
    <s v="Pamela Coakley"/>
    <s v="Cuba"/>
    <x v="7"/>
    <s v="Technology"/>
    <s v="Hewlett Fax and Copier, Digital"/>
    <n v="256"/>
    <n v="2"/>
    <n v="42.89"/>
    <s v="2012"/>
    <n v="60"/>
    <n v="512"/>
    <s v="Early "/>
    <s v="Low"/>
  </r>
  <r>
    <d v="2013-02-04T00:00:00"/>
    <d v="2013-06-04T00:00:00"/>
    <s v="Standard Class"/>
    <s v="Frank Preis"/>
    <s v="United States"/>
    <x v="5"/>
    <s v="Office Supplies"/>
    <s v="Staples"/>
    <n v="64"/>
    <n v="8"/>
    <n v="3.13"/>
    <s v="2013"/>
    <n v="120"/>
    <n v="512"/>
    <s v="Normal"/>
    <s v="Low"/>
  </r>
  <r>
    <d v="2013-02-02T00:00:00"/>
    <d v="2013-06-02T00:00:00"/>
    <s v="Second Class"/>
    <s v="Tanja Norvell"/>
    <s v="Colombia"/>
    <x v="4"/>
    <s v="Technology"/>
    <s v="Hewlett Fax and Copier, Digital"/>
    <n v="256"/>
    <n v="2"/>
    <n v="24.07"/>
    <s v="2013"/>
    <n v="120"/>
    <n v="512"/>
    <s v="Normal"/>
    <s v="Low"/>
  </r>
  <r>
    <d v="2013-04-06T00:00:00"/>
    <d v="2013-08-06T00:00:00"/>
    <s v="Standard Class"/>
    <s v="Paul Gonzalez"/>
    <s v="Guatemala"/>
    <x v="1"/>
    <s v="Office Supplies"/>
    <s v="Smead Shelving, Wire Frame"/>
    <n v="128"/>
    <n v="4"/>
    <n v="10.81"/>
    <s v="2013"/>
    <n v="122"/>
    <n v="512"/>
    <s v="Normal"/>
    <s v="Low"/>
  </r>
  <r>
    <d v="2011-09-06T00:00:00"/>
    <d v="2011-09-06T00:00:00"/>
    <s v="Same Day"/>
    <s v="Harold Dahlen"/>
    <s v="Germany"/>
    <x v="1"/>
    <s v="Office Supplies"/>
    <s v="Hoover Stove, Red"/>
    <n v="512"/>
    <n v="1"/>
    <n v="112.2"/>
    <s v="2011"/>
    <n v="0"/>
    <n v="512"/>
    <s v="Early "/>
    <s v="Low"/>
  </r>
  <r>
    <d v="2011-07-01T00:00:00"/>
    <d v="2011-10-01T00:00:00"/>
    <s v="First Class"/>
    <s v="Stewart Visinsky"/>
    <s v="Mozambique"/>
    <x v="2"/>
    <s v="Office Supplies"/>
    <s v="Eldon File Cart, Single Width"/>
    <n v="256"/>
    <n v="2"/>
    <n v="52.46"/>
    <s v="2011"/>
    <n v="92"/>
    <n v="512"/>
    <s v="Normal"/>
    <s v="Low"/>
  </r>
  <r>
    <d v="2014-06-02T00:00:00"/>
    <d v="2014-10-02T00:00:00"/>
    <s v="Standard Class"/>
    <s v="Bill Donatelli"/>
    <s v="France"/>
    <x v="1"/>
    <s v="Office Supplies"/>
    <s v="Rogers File Cart, Single Width"/>
    <n v="256"/>
    <n v="2"/>
    <n v="25.4"/>
    <s v="2014"/>
    <n v="122"/>
    <n v="512"/>
    <s v="Normal"/>
    <s v="Low"/>
  </r>
  <r>
    <d v="2012-02-02T00:00:00"/>
    <d v="2012-06-02T00:00:00"/>
    <s v="Standard Class"/>
    <s v="Joy Bell-"/>
    <s v="France"/>
    <x v="1"/>
    <s v="Furniture"/>
    <s v="Ikea 3-Shelf Cabinet, Traditional"/>
    <n v="256"/>
    <n v="2"/>
    <n v="42.97"/>
    <s v="2012"/>
    <n v="121"/>
    <n v="512"/>
    <s v="Normal"/>
    <s v="Low"/>
  </r>
  <r>
    <d v="2014-04-11T00:00:00"/>
    <d v="2014-11-11T00:00:00"/>
    <s v="Standard Class"/>
    <s v="Damala Kotsonis"/>
    <s v="Argentina"/>
    <x v="4"/>
    <s v="Furniture"/>
    <s v="Novimex Steel Folding Chair, Black"/>
    <n v="128"/>
    <n v="4"/>
    <n v="6.48"/>
    <s v="2014"/>
    <n v="214"/>
    <n v="512"/>
    <s v="Late"/>
    <s v="Low"/>
  </r>
  <r>
    <d v="2013-08-05T00:00:00"/>
    <d v="2013-12-05T00:00:00"/>
    <s v="Standard Class"/>
    <s v="Caroline Jumper"/>
    <s v="United States"/>
    <x v="5"/>
    <s v="Furniture"/>
    <s v="Staples"/>
    <n v="64"/>
    <n v="8"/>
    <n v="4.13"/>
    <s v="2013"/>
    <n v="122"/>
    <n v="512"/>
    <s v="Normal"/>
    <s v="Low"/>
  </r>
  <r>
    <d v="2014-02-09T00:00:00"/>
    <d v="2014-08-09T00:00:00"/>
    <s v="Standard Class"/>
    <s v="Scott Williamson"/>
    <s v="United Kingdom"/>
    <x v="10"/>
    <s v="Office Supplies"/>
    <s v="Eldon File Cart, Industrial"/>
    <n v="256"/>
    <n v="2"/>
    <n v="26.96"/>
    <s v="2014"/>
    <n v="181"/>
    <n v="512"/>
    <s v="Late"/>
    <s v="Low"/>
  </r>
  <r>
    <d v="2014-05-09T00:00:00"/>
    <d v="2014-09-09T00:00:00"/>
    <s v="Standard Class"/>
    <s v="Craig Molinari"/>
    <s v="Iran"/>
    <x v="3"/>
    <s v="Office Supplies"/>
    <s v="Wilson Jones Index Tab, Durable"/>
    <n v="64"/>
    <n v="8"/>
    <n v="4.38"/>
    <s v="2014"/>
    <n v="123"/>
    <n v="512"/>
    <s v="Normal"/>
    <s v="Low"/>
  </r>
  <r>
    <d v="2013-03-12T00:00:00"/>
    <d v="2013-06-12T00:00:00"/>
    <s v="Second Class"/>
    <s v="Bart Folk"/>
    <s v="Australia"/>
    <x v="6"/>
    <s v="Technology"/>
    <s v="Canon Personal Copier, Digital"/>
    <n v="256"/>
    <n v="2"/>
    <n v="50.72"/>
    <s v="2013"/>
    <n v="92"/>
    <n v="512"/>
    <s v="Normal"/>
    <s v="Low"/>
  </r>
  <r>
    <d v="2011-04-11T00:00:00"/>
    <d v="2011-08-11T00:00:00"/>
    <s v="Standard Class"/>
    <s v="Natalie Fritzler"/>
    <s v="Germany"/>
    <x v="1"/>
    <s v="Furniture"/>
    <s v="Office Star Chairmat, Black"/>
    <n v="171"/>
    <n v="3"/>
    <n v="9.4600000000000009"/>
    <s v="2011"/>
    <n v="122"/>
    <n v="513"/>
    <s v="Normal"/>
    <s v="Low"/>
  </r>
  <r>
    <d v="2013-07-08T00:00:00"/>
    <d v="2013-11-08T00:00:00"/>
    <s v="Standard Class"/>
    <s v="Brendan Sweed"/>
    <s v="France"/>
    <x v="1"/>
    <s v="Technology"/>
    <s v="SanDisk Numeric Keypad, Erganomic"/>
    <n v="171"/>
    <n v="3"/>
    <n v="31.1"/>
    <s v="2013"/>
    <n v="123"/>
    <n v="513"/>
    <s v="Normal"/>
    <s v="Low"/>
  </r>
  <r>
    <d v="2014-01-05T00:00:00"/>
    <d v="2014-06-05T00:00:00"/>
    <s v="Second Class"/>
    <s v="Nathan Mautz"/>
    <s v="India"/>
    <x v="11"/>
    <s v="Office Supplies"/>
    <s v="Fellowes Shelving, Wire Frame"/>
    <n v="171"/>
    <n v="3"/>
    <n v="16.75"/>
    <s v="2014"/>
    <n v="151"/>
    <n v="513"/>
    <s v="Late"/>
    <s v="Low"/>
  </r>
  <r>
    <d v="2014-04-10T00:00:00"/>
    <d v="2014-09-10T00:00:00"/>
    <s v="Standard Class"/>
    <s v="Aaron Smayling"/>
    <s v="United States"/>
    <x v="0"/>
    <s v="Furniture"/>
    <s v="Lesro Sheffield Collection Coffee Table, End Table, Center Table, Corner Table"/>
    <n v="171"/>
    <n v="3"/>
    <n v="12.65"/>
    <s v="2014"/>
    <n v="153"/>
    <n v="513"/>
    <s v="Late"/>
    <s v="Low"/>
  </r>
  <r>
    <d v="2014-04-12T00:00:00"/>
    <d v="2014-05-12T00:00:00"/>
    <s v="First Class"/>
    <s v="Bill Shonely"/>
    <s v="Cuba"/>
    <x v="7"/>
    <s v="Technology"/>
    <s v="Hewlett Fax and Copier, Laser"/>
    <n v="257"/>
    <n v="2"/>
    <n v="30.94"/>
    <s v="2014"/>
    <n v="30"/>
    <n v="514"/>
    <s v="Early "/>
    <s v="Low"/>
  </r>
  <r>
    <d v="2013-09-01T00:00:00"/>
    <d v="2013-12-01T00:00:00"/>
    <s v="Second Class"/>
    <s v="Julia Dunbar"/>
    <s v="South Africa"/>
    <x v="2"/>
    <s v="Office Supplies"/>
    <s v="Eldon File Cart, Single Width"/>
    <n v="257"/>
    <n v="2"/>
    <n v="28.08"/>
    <s v="2013"/>
    <n v="91"/>
    <n v="514"/>
    <s v="Normal"/>
    <s v="Low"/>
  </r>
  <r>
    <d v="2011-08-12T00:00:00"/>
    <d v="2011-12-12T00:00:00"/>
    <s v="Second Class"/>
    <s v="Patrick Bzostek"/>
    <s v="Germany"/>
    <x v="1"/>
    <s v="Furniture"/>
    <s v="Bush 3-Shelf Cabinet, Metal"/>
    <n v="257"/>
    <n v="2"/>
    <n v="18.25"/>
    <s v="2011"/>
    <n v="122"/>
    <n v="514"/>
    <s v="Normal"/>
    <s v="Low"/>
  </r>
  <r>
    <d v="2013-07-05T00:00:00"/>
    <d v="2013-09-05T00:00:00"/>
    <s v="First Class"/>
    <s v="Liz Preis"/>
    <s v="Philippines"/>
    <x v="8"/>
    <s v="Office Supplies"/>
    <s v="Stiletto Box Cutter, Easy Grip"/>
    <n v="103"/>
    <n v="5"/>
    <n v="24.57"/>
    <s v="2013"/>
    <n v="62"/>
    <n v="515"/>
    <s v="Early "/>
    <s v="Low"/>
  </r>
  <r>
    <d v="2014-03-09T00:00:00"/>
    <d v="2014-07-09T00:00:00"/>
    <s v="Second Class"/>
    <s v="Michael Nguyen"/>
    <s v="Honduras"/>
    <x v="1"/>
    <s v="Office Supplies"/>
    <s v="Ibico Binding Machine, Economy"/>
    <n v="103"/>
    <n v="5"/>
    <n v="18.489999999999998"/>
    <s v="2014"/>
    <n v="122"/>
    <n v="515"/>
    <s v="Normal"/>
    <s v="Low"/>
  </r>
  <r>
    <d v="2012-02-10T00:00:00"/>
    <d v="2012-09-10T00:00:00"/>
    <s v="Standard Class"/>
    <s v="Jim Mitchum"/>
    <s v="Argentina"/>
    <x v="4"/>
    <s v="Furniture"/>
    <s v="Advantus Clock, Duo Pack"/>
    <n v="103"/>
    <n v="5"/>
    <n v="9.3699999999999992"/>
    <s v="2012"/>
    <n v="213"/>
    <n v="515"/>
    <s v="Late"/>
    <s v="Low"/>
  </r>
  <r>
    <d v="2014-04-12T00:00:00"/>
    <d v="2014-06-12T00:00:00"/>
    <s v="Second Class"/>
    <s v="Frank Olsen"/>
    <s v="Italy"/>
    <x v="4"/>
    <s v="Furniture"/>
    <s v="Office Star Rocking Chair, Adjustable"/>
    <n v="172"/>
    <n v="3"/>
    <n v="5.35"/>
    <s v="2014"/>
    <n v="61"/>
    <n v="516"/>
    <s v="Early "/>
    <s v="Low"/>
  </r>
  <r>
    <d v="2012-10-07T00:00:00"/>
    <d v="2012-10-07T00:00:00"/>
    <s v="Same Day"/>
    <s v="Barry Franz"/>
    <s v="Venezuela"/>
    <x v="4"/>
    <s v="Technology"/>
    <s v="Cisco Office Telephone, with Caller ID"/>
    <n v="129"/>
    <n v="4"/>
    <n v="21.05"/>
    <s v="2012"/>
    <n v="0"/>
    <n v="516"/>
    <s v="Early "/>
    <s v="Low"/>
  </r>
  <r>
    <d v="2011-02-04T00:00:00"/>
    <d v="2011-06-04T00:00:00"/>
    <s v="Second Class"/>
    <s v="Dianna Wilson"/>
    <s v="Honduras"/>
    <x v="1"/>
    <s v="Technology"/>
    <s v="Canon Personal Copier, Color"/>
    <n v="172"/>
    <n v="3"/>
    <n v="5.57"/>
    <s v="2011"/>
    <n v="120"/>
    <n v="516"/>
    <s v="Normal"/>
    <s v="Low"/>
  </r>
  <r>
    <d v="2014-02-10T00:00:00"/>
    <d v="2014-08-10T00:00:00"/>
    <s v="Standard Class"/>
    <s v="Mike Pelletier"/>
    <s v="Saudi Arabia"/>
    <x v="3"/>
    <s v="Office Supplies"/>
    <s v="Smead File Cart, Single Width"/>
    <n v="258"/>
    <n v="2"/>
    <n v="19.920000000000002"/>
    <s v="2014"/>
    <n v="181"/>
    <n v="516"/>
    <s v="Late"/>
    <s v="Low"/>
  </r>
  <r>
    <d v="2013-07-02T00:00:00"/>
    <d v="2013-07-02T00:00:00"/>
    <s v="Same Day"/>
    <s v="Bart Watters"/>
    <s v="Mexico"/>
    <x v="10"/>
    <s v="Office Supplies"/>
    <s v="Eldon Shelving, Blue"/>
    <n v="129"/>
    <n v="4"/>
    <n v="23.6"/>
    <s v="2013"/>
    <n v="0"/>
    <n v="516"/>
    <s v="Early "/>
    <s v="Low"/>
  </r>
  <r>
    <d v="2012-06-12T00:00:00"/>
    <d v="2012-11-12T00:00:00"/>
    <s v="Standard Class"/>
    <s v="Gary Hwang"/>
    <s v="United States"/>
    <x v="0"/>
    <s v="Office Supplies"/>
    <s v="BOSTON Model 1800 Electric Pencil Sharpeners, Putty/Woodgrain"/>
    <n v="86"/>
    <n v="6"/>
    <n v="8.8800000000000008"/>
    <s v="2012"/>
    <n v="153"/>
    <n v="516"/>
    <s v="Late"/>
    <s v="Low"/>
  </r>
  <r>
    <d v="2013-04-02T00:00:00"/>
    <d v="2013-09-02T00:00:00"/>
    <s v="Standard Class"/>
    <s v="Marina Lichtenstein"/>
    <s v="Algeria"/>
    <x v="2"/>
    <s v="Office Supplies"/>
    <s v="Boston Pencil Sharpener, Water Color"/>
    <n v="129"/>
    <n v="4"/>
    <n v="5.93"/>
    <s v="2013"/>
    <n v="153"/>
    <n v="516"/>
    <s v="Late"/>
    <s v="Low"/>
  </r>
  <r>
    <d v="2014-07-08T00:00:00"/>
    <d v="2014-11-08T00:00:00"/>
    <s v="Standard Class"/>
    <s v="Karen Ferguson"/>
    <s v="Romania"/>
    <x v="3"/>
    <s v="Office Supplies"/>
    <s v="Breville Refrigerator, White"/>
    <n v="517"/>
    <n v="1"/>
    <n v="45.14"/>
    <s v="2014"/>
    <n v="123"/>
    <n v="517"/>
    <s v="Normal"/>
    <s v="Low"/>
  </r>
  <r>
    <d v="2013-06-12T00:00:00"/>
    <d v="2013-09-12T00:00:00"/>
    <s v="Second Class"/>
    <s v="Marina Lichtenstein"/>
    <s v="Mexico"/>
    <x v="10"/>
    <s v="Office Supplies"/>
    <s v="Stockwell Rubber Bands, 12 Pack"/>
    <n v="74"/>
    <n v="7"/>
    <n v="11.55"/>
    <s v="2013"/>
    <n v="92"/>
    <n v="518"/>
    <s v="Normal"/>
    <s v="Low"/>
  </r>
  <r>
    <d v="2013-04-12T00:00:00"/>
    <d v="2013-10-12T00:00:00"/>
    <s v="Standard Class"/>
    <s v="Susan Pistek"/>
    <s v="Thailand"/>
    <x v="8"/>
    <s v="Furniture"/>
    <s v="Harbour Creations Swivel Stool, Black"/>
    <n v="259"/>
    <n v="2"/>
    <n v="29.44"/>
    <s v="2013"/>
    <n v="183"/>
    <n v="518"/>
    <s v="Late"/>
    <s v="Low"/>
  </r>
  <r>
    <d v="2012-02-03T00:00:00"/>
    <d v="2012-07-03T00:00:00"/>
    <s v="Second Class"/>
    <s v="Yoseph Carroll"/>
    <s v="France"/>
    <x v="1"/>
    <s v="Furniture"/>
    <s v="Dania 3-Shelf Cabinet, Mobile"/>
    <n v="259"/>
    <n v="2"/>
    <n v="30.06"/>
    <s v="2012"/>
    <n v="151"/>
    <n v="518"/>
    <s v="Late"/>
    <s v="Low"/>
  </r>
  <r>
    <d v="2011-07-10T00:00:00"/>
    <d v="2011-11-10T00:00:00"/>
    <s v="Standard Class"/>
    <s v="Rob Lucas"/>
    <s v="Saudi Arabia"/>
    <x v="3"/>
    <s v="Furniture"/>
    <s v="Barricks Wood Table, Fully Assembled"/>
    <n v="518"/>
    <n v="1"/>
    <n v="61.72"/>
    <s v="2011"/>
    <n v="123"/>
    <n v="518"/>
    <s v="Normal"/>
    <s v="Low"/>
  </r>
  <r>
    <d v="2014-01-08T00:00:00"/>
    <d v="2014-04-08T00:00:00"/>
    <s v="Second Class"/>
    <s v="Meg O'Connel"/>
    <s v="Algeria"/>
    <x v="2"/>
    <s v="Office Supplies"/>
    <s v="Breville Refrigerator, Red"/>
    <n v="519"/>
    <n v="1"/>
    <n v="25.75"/>
    <s v="2014"/>
    <n v="90"/>
    <n v="519"/>
    <s v="Normal"/>
    <s v="Low"/>
  </r>
  <r>
    <d v="2014-06-10T00:00:00"/>
    <d v="2014-06-10T00:00:00"/>
    <s v="Same Day"/>
    <s v="Daniel Raglin"/>
    <s v="India"/>
    <x v="11"/>
    <s v="Technology"/>
    <s v="Enermax Numeric Keypad, Bluetooth"/>
    <n v="173"/>
    <n v="3"/>
    <n v="45.18"/>
    <s v="2014"/>
    <n v="0"/>
    <n v="519"/>
    <s v="Early "/>
    <s v="Low"/>
  </r>
  <r>
    <d v="2013-03-05T00:00:00"/>
    <d v="2013-07-05T00:00:00"/>
    <s v="Standard Class"/>
    <s v="Sonia Sunley"/>
    <s v="Dominican Republic"/>
    <x v="7"/>
    <s v="Technology"/>
    <s v="Memorex Router, Erganomic"/>
    <n v="260"/>
    <n v="2"/>
    <n v="24.68"/>
    <s v="2013"/>
    <n v="122"/>
    <n v="520"/>
    <s v="Normal"/>
    <s v="Low"/>
  </r>
  <r>
    <d v="2014-10-11T00:00:00"/>
    <d v="2014-10-11T00:00:00"/>
    <s v="Same Day"/>
    <s v="Barry Blumstein"/>
    <s v="Germany"/>
    <x v="1"/>
    <s v="Furniture"/>
    <s v="Bush 3-Shelf Cabinet, Pine"/>
    <n v="260"/>
    <n v="2"/>
    <n v="24.73"/>
    <s v="2014"/>
    <n v="0"/>
    <n v="520"/>
    <s v="Early "/>
    <s v="Low"/>
  </r>
  <r>
    <d v="2011-04-11T00:00:00"/>
    <d v="2011-08-11T00:00:00"/>
    <s v="Standard Class"/>
    <s v="Frank Merwin"/>
    <s v="Jamaica"/>
    <x v="7"/>
    <s v="Furniture"/>
    <s v="Rubbermaid Photo Frame, Durable"/>
    <n v="130"/>
    <n v="4"/>
    <n v="23.14"/>
    <s v="2011"/>
    <n v="122"/>
    <n v="520"/>
    <s v="Normal"/>
    <s v="Low"/>
  </r>
  <r>
    <d v="2014-04-09T00:00:00"/>
    <d v="2014-07-09T00:00:00"/>
    <s v="First Class"/>
    <s v="Patrick Jones"/>
    <s v="Mexico"/>
    <x v="10"/>
    <s v="Furniture"/>
    <s v="Rubbermaid Photo Frame, Black"/>
    <n v="104"/>
    <n v="5"/>
    <n v="8.99"/>
    <s v="2014"/>
    <n v="91"/>
    <n v="520"/>
    <s v="Normal"/>
    <s v="Low"/>
  </r>
  <r>
    <d v="2011-09-03T00:00:00"/>
    <d v="2011-12-03T00:00:00"/>
    <s v="First Class"/>
    <s v="Janet Lee"/>
    <s v="Spain"/>
    <x v="4"/>
    <s v="Office Supplies"/>
    <s v="Tenex Folders, Blue"/>
    <n v="104"/>
    <n v="5"/>
    <n v="0.8"/>
    <s v="2011"/>
    <n v="91"/>
    <n v="520"/>
    <s v="Normal"/>
    <s v="Low"/>
  </r>
  <r>
    <d v="2014-05-03T00:00:00"/>
    <d v="2014-07-03T00:00:00"/>
    <s v="Second Class"/>
    <s v="Tonja Turnell"/>
    <s v="United States"/>
    <x v="1"/>
    <s v="Furniture"/>
    <s v="Howard Miller 13-3/4&quot; Diameter Brushed Chrome Round Wall Clock"/>
    <n v="104"/>
    <n v="5"/>
    <n v="16.579999999999998"/>
    <s v="2014"/>
    <n v="61"/>
    <n v="520"/>
    <s v="Early "/>
    <s v="Low"/>
  </r>
  <r>
    <d v="2012-05-09T00:00:00"/>
    <d v="2012-07-09T00:00:00"/>
    <s v="First Class"/>
    <s v="Natalie Fritzler"/>
    <s v="Hungary"/>
    <x v="3"/>
    <s v="Office Supplies"/>
    <s v="Enermax Computer Printout Paper, 8.5 x 11"/>
    <n v="130"/>
    <n v="4"/>
    <n v="18.97"/>
    <s v="2012"/>
    <n v="61"/>
    <n v="520"/>
    <s v="Early "/>
    <s v="Low"/>
  </r>
  <r>
    <d v="2012-04-02T00:00:00"/>
    <d v="2012-08-02T00:00:00"/>
    <s v="Standard Class"/>
    <s v="Sanjit Chand"/>
    <s v="Indonesia"/>
    <x v="8"/>
    <s v="Office Supplies"/>
    <s v="Acme Box Cutter, Easy Grip"/>
    <n v="104"/>
    <n v="5"/>
    <n v="9.0500000000000007"/>
    <s v="2012"/>
    <n v="122"/>
    <n v="520"/>
    <s v="Normal"/>
    <s v="Low"/>
  </r>
  <r>
    <d v="2012-07-03T00:00:00"/>
    <d v="2012-11-03T00:00:00"/>
    <s v="Second Class"/>
    <s v="Alan Schoenberger"/>
    <s v="Brazil"/>
    <x v="4"/>
    <s v="Office Supplies"/>
    <s v="SanDisk Note Cards, Premium"/>
    <n v="104"/>
    <n v="5"/>
    <n v="4.51"/>
    <s v="2012"/>
    <n v="123"/>
    <n v="520"/>
    <s v="Normal"/>
    <s v="Low"/>
  </r>
  <r>
    <d v="2013-05-03T00:00:00"/>
    <d v="2013-09-03T00:00:00"/>
    <s v="Second Class"/>
    <s v="Dionis Lloyd"/>
    <s v="Nicaragua"/>
    <x v="1"/>
    <s v="Office Supplies"/>
    <s v="Avery Binding Machine, Economy"/>
    <n v="130"/>
    <n v="4"/>
    <n v="14.17"/>
    <s v="2013"/>
    <n v="123"/>
    <n v="520"/>
    <s v="Normal"/>
    <s v="Low"/>
  </r>
  <r>
    <d v="2014-03-01T00:00:00"/>
    <d v="2014-05-01T00:00:00"/>
    <s v="Second Class"/>
    <s v="Maya Herman"/>
    <s v="Mexico"/>
    <x v="10"/>
    <s v="Office Supplies"/>
    <s v="Sanford Sketch Pad, Water Color"/>
    <n v="130"/>
    <n v="4"/>
    <n v="27.31"/>
    <s v="2014"/>
    <n v="61"/>
    <n v="520"/>
    <s v="Early "/>
    <s v="Low"/>
  </r>
  <r>
    <d v="2013-05-09T00:00:00"/>
    <d v="2013-09-09T00:00:00"/>
    <s v="Standard Class"/>
    <s v="Anna Andreadi"/>
    <s v="United States"/>
    <x v="4"/>
    <s v="Office Supplies"/>
    <s v="Fellowes Neat Ideas Storage Cubes"/>
    <n v="130"/>
    <n v="4"/>
    <n v="13.23"/>
    <s v="2013"/>
    <n v="123"/>
    <n v="520"/>
    <s v="Normal"/>
    <s v="Low"/>
  </r>
  <r>
    <d v="2012-03-12T00:00:00"/>
    <d v="2012-05-12T00:00:00"/>
    <s v="First Class"/>
    <s v="Melanie Seite"/>
    <s v="Australia"/>
    <x v="6"/>
    <s v="Technology"/>
    <s v="Canon Personal Copier, Color"/>
    <n v="260"/>
    <n v="2"/>
    <n v="98.62"/>
    <s v="2012"/>
    <n v="61"/>
    <n v="520"/>
    <s v="Early "/>
    <s v="Low"/>
  </r>
  <r>
    <d v="2013-04-12T00:00:00"/>
    <d v="2013-08-12T00:00:00"/>
    <s v="Standard Class"/>
    <s v="Brad Thomas"/>
    <s v="Guadeloupe"/>
    <x v="7"/>
    <s v="Office Supplies"/>
    <s v="Avery Binding Machine, Economy"/>
    <n v="130"/>
    <n v="4"/>
    <n v="7.52"/>
    <s v="2013"/>
    <n v="122"/>
    <n v="520"/>
    <s v="Normal"/>
    <s v="Low"/>
  </r>
  <r>
    <d v="2011-04-08T00:00:00"/>
    <d v="2011-08-08T00:00:00"/>
    <s v="Standard Class"/>
    <s v="Shahid Hopkins"/>
    <s v="Mexico"/>
    <x v="10"/>
    <s v="Technology"/>
    <s v="Panasonic Calculator, White"/>
    <n v="130"/>
    <n v="4"/>
    <n v="23.76"/>
    <s v="2011"/>
    <n v="122"/>
    <n v="520"/>
    <s v="Normal"/>
    <s v="Low"/>
  </r>
  <r>
    <d v="2013-02-01T00:00:00"/>
    <d v="2013-07-01T00:00:00"/>
    <s v="Standard Class"/>
    <s v="Brendan Murry"/>
    <s v="United States"/>
    <x v="5"/>
    <s v="Furniture"/>
    <s v="Bush Westfield Collection Bookcases, Medium Cherry Finish"/>
    <n v="174"/>
    <n v="3"/>
    <n v="14.39"/>
    <s v="2013"/>
    <n v="150"/>
    <n v="522"/>
    <s v="Normal"/>
    <s v="Low"/>
  </r>
  <r>
    <d v="2011-08-09T00:00:00"/>
    <d v="2011-10-09T00:00:00"/>
    <s v="Second Class"/>
    <s v="Patrick O'Donnell"/>
    <s v="Nigeria"/>
    <x v="2"/>
    <s v="Office Supplies"/>
    <s v="SanDisk Cards &amp; Envelopes, Recycled"/>
    <n v="87"/>
    <n v="6"/>
    <n v="7.51"/>
    <s v="2011"/>
    <n v="61"/>
    <n v="522"/>
    <s v="Early "/>
    <s v="Low"/>
  </r>
  <r>
    <d v="2014-04-03T00:00:00"/>
    <d v="2014-06-03T00:00:00"/>
    <s v="Second Class"/>
    <s v="Todd Sumrall"/>
    <s v="Honduras"/>
    <x v="1"/>
    <s v="Furniture"/>
    <s v="Harbour Creations Rocking Chair, Black"/>
    <n v="174"/>
    <n v="3"/>
    <n v="28.54"/>
    <s v="2014"/>
    <n v="61"/>
    <n v="522"/>
    <s v="Early "/>
    <s v="Low"/>
  </r>
  <r>
    <d v="2013-06-09T00:00:00"/>
    <d v="2013-10-09T00:00:00"/>
    <s v="Standard Class"/>
    <s v="Dean Braden"/>
    <s v="United States"/>
    <x v="5"/>
    <s v="Furniture"/>
    <s v="6&quot; Cubicle Wall Clock, Black"/>
    <n v="58"/>
    <n v="9"/>
    <n v="5.43"/>
    <s v="2013"/>
    <n v="122"/>
    <n v="522"/>
    <s v="Normal"/>
    <s v="Low"/>
  </r>
  <r>
    <d v="2011-07-04T00:00:00"/>
    <d v="2011-07-04T00:00:00"/>
    <s v="Same Day"/>
    <s v="Valerie Mitchum"/>
    <s v="United States"/>
    <x v="4"/>
    <s v="Office Supplies"/>
    <s v="Xerox 226"/>
    <n v="58"/>
    <n v="9"/>
    <n v="6.75"/>
    <s v="2011"/>
    <n v="0"/>
    <n v="522"/>
    <s v="Early "/>
    <s v="Low"/>
  </r>
  <r>
    <d v="2013-01-10T00:00:00"/>
    <d v="2013-04-10T00:00:00"/>
    <s v="First Class"/>
    <s v="Ralph Kennedy"/>
    <s v="India"/>
    <x v="11"/>
    <s v="Office Supplies"/>
    <s v="Fellowes Trays, Industrial"/>
    <n v="174"/>
    <n v="3"/>
    <n v="39.67"/>
    <s v="2013"/>
    <n v="90"/>
    <n v="522"/>
    <s v="Normal"/>
    <s v="Low"/>
  </r>
  <r>
    <d v="2012-05-01T00:00:00"/>
    <d v="2012-10-01T00:00:00"/>
    <s v="Standard Class"/>
    <s v="James Lanier"/>
    <s v="United States"/>
    <x v="0"/>
    <s v="Office Supplies"/>
    <s v="Acco 6 Outlet Guardian Premium Surge Suppressor"/>
    <n v="87"/>
    <n v="6"/>
    <n v="5.39"/>
    <s v="2012"/>
    <n v="153"/>
    <n v="522"/>
    <s v="Late"/>
    <s v="Low"/>
  </r>
  <r>
    <d v="2011-02-09T00:00:00"/>
    <d v="2011-06-09T00:00:00"/>
    <s v="Standard Class"/>
    <s v="William Brown"/>
    <s v="China"/>
    <x v="9"/>
    <s v="Office Supplies"/>
    <s v="Advantus Push Pins, Bulk Pack"/>
    <n v="87"/>
    <n v="6"/>
    <n v="3.87"/>
    <s v="2011"/>
    <n v="120"/>
    <n v="522"/>
    <s v="Normal"/>
    <s v="Low"/>
  </r>
  <r>
    <d v="2013-07-11T00:00:00"/>
    <d v="2013-12-11T00:00:00"/>
    <s v="Standard Class"/>
    <s v="Eugene Barchas"/>
    <s v="Netherlands"/>
    <x v="1"/>
    <s v="Office Supplies"/>
    <s v="BIC Pencil Sharpener, Blue"/>
    <n v="87"/>
    <n v="6"/>
    <n v="6.51"/>
    <s v="2013"/>
    <n v="153"/>
    <n v="522"/>
    <s v="Late"/>
    <s v="Low"/>
  </r>
  <r>
    <d v="2011-02-08T00:00:00"/>
    <d v="2011-04-08T00:00:00"/>
    <s v="First Class"/>
    <s v="Benjamin Patterson"/>
    <s v="Nigeria"/>
    <x v="2"/>
    <s v="Office Supplies"/>
    <s v="Eldon Shelving, Blue"/>
    <n v="87"/>
    <n v="6"/>
    <n v="17.98"/>
    <s v="2011"/>
    <n v="59"/>
    <n v="522"/>
    <s v="Early "/>
    <s v="Low"/>
  </r>
  <r>
    <d v="2012-03-03T00:00:00"/>
    <d v="2012-09-03T00:00:00"/>
    <s v="Standard Class"/>
    <s v="Bart Watters"/>
    <s v="Norway"/>
    <x v="10"/>
    <s v="Office Supplies"/>
    <s v="Fellowes Trays, Industrial"/>
    <n v="174"/>
    <n v="3"/>
    <n v="11.27"/>
    <s v="2012"/>
    <n v="184"/>
    <n v="522"/>
    <s v="Late"/>
    <s v="Low"/>
  </r>
  <r>
    <d v="2012-04-10T00:00:00"/>
    <d v="2012-07-10T00:00:00"/>
    <s v="Second Class"/>
    <s v="Michael Kennedy"/>
    <s v="Vietnam"/>
    <x v="8"/>
    <s v="Office Supplies"/>
    <s v="Smead Folders, Single Width"/>
    <n v="87"/>
    <n v="6"/>
    <n v="9.7899999999999991"/>
    <s v="2012"/>
    <n v="91"/>
    <n v="522"/>
    <s v="Normal"/>
    <s v="Low"/>
  </r>
  <r>
    <d v="2012-08-12T00:00:00"/>
    <d v="2012-09-12T00:00:00"/>
    <s v="First Class"/>
    <s v="Deirdre Greer"/>
    <s v="Nigeria"/>
    <x v="2"/>
    <s v="Office Supplies"/>
    <s v="Stiletto Shears, High Speed"/>
    <n v="87"/>
    <n v="6"/>
    <n v="20.78"/>
    <s v="2012"/>
    <n v="31"/>
    <n v="522"/>
    <s v="Early "/>
    <s v="Low"/>
  </r>
  <r>
    <d v="2013-05-03T00:00:00"/>
    <d v="2013-08-03T00:00:00"/>
    <s v="First Class"/>
    <s v="Pete Kriz"/>
    <s v="Finland"/>
    <x v="10"/>
    <s v="Technology"/>
    <s v="Motorola Speaker Phone, Full Size"/>
    <n v="262"/>
    <n v="2"/>
    <n v="10.02"/>
    <s v="2013"/>
    <n v="92"/>
    <n v="524"/>
    <s v="Normal"/>
    <s v="Low"/>
  </r>
  <r>
    <d v="2013-09-09T00:00:00"/>
    <d v="2013-11-09T00:00:00"/>
    <s v="Second Class"/>
    <s v="Anna Gayman"/>
    <s v="United States"/>
    <x v="1"/>
    <s v="Office Supplies"/>
    <s v="Contico 72&quot;H Heavy-Duty Storage System"/>
    <n v="131"/>
    <n v="4"/>
    <n v="21.46"/>
    <s v="2013"/>
    <n v="61"/>
    <n v="524"/>
    <s v="Early "/>
    <s v="Low"/>
  </r>
  <r>
    <d v="2014-06-03T00:00:00"/>
    <d v="2014-06-03T00:00:00"/>
    <s v="Same Day"/>
    <s v="Claudia Bergmann"/>
    <s v="United States"/>
    <x v="4"/>
    <s v="Office Supplies"/>
    <s v="Kensington 7 Outlet MasterPiece HOMEOFFICE Power Control Center"/>
    <n v="262"/>
    <n v="2"/>
    <n v="56.6"/>
    <s v="2014"/>
    <n v="0"/>
    <n v="524"/>
    <s v="Early "/>
    <s v="Low"/>
  </r>
  <r>
    <d v="2014-01-08T00:00:00"/>
    <d v="2014-06-08T00:00:00"/>
    <s v="Standard Class"/>
    <s v="Chris McAfee"/>
    <s v="Germany"/>
    <x v="1"/>
    <s v="Office Supplies"/>
    <s v="Enermax Note Cards, Multicolor"/>
    <n v="131"/>
    <n v="4"/>
    <n v="11.93"/>
    <s v="2014"/>
    <n v="151"/>
    <n v="524"/>
    <s v="Late"/>
    <s v="Low"/>
  </r>
  <r>
    <d v="2013-09-11T00:00:00"/>
    <d v="2013-12-11T00:00:00"/>
    <s v="Second Class"/>
    <s v="Claire Gute"/>
    <s v="United States"/>
    <x v="4"/>
    <s v="Furniture"/>
    <s v="Bush Somerset Collection Bookcase"/>
    <n v="262"/>
    <n v="2"/>
    <n v="54.1"/>
    <s v="2013"/>
    <n v="91"/>
    <n v="524"/>
    <s v="Normal"/>
    <s v="Low"/>
  </r>
  <r>
    <d v="2013-02-07T00:00:00"/>
    <d v="2013-06-07T00:00:00"/>
    <s v="Standard Class"/>
    <s v="Stewart Visinsky"/>
    <s v="Madagascar"/>
    <x v="2"/>
    <s v="Office Supplies"/>
    <s v="Stiletto Box Cutter, Serrated"/>
    <n v="131"/>
    <n v="4"/>
    <n v="11.06"/>
    <s v="2013"/>
    <n v="120"/>
    <n v="524"/>
    <s v="Normal"/>
    <s v="Low"/>
  </r>
  <r>
    <d v="2013-08-11T00:00:00"/>
    <d v="2013-12-11T00:00:00"/>
    <s v="Standard Class"/>
    <s v="Adrian Shami"/>
    <s v="Myanmar (Burma)"/>
    <x v="8"/>
    <s v="Office Supplies"/>
    <s v="SanDisk Message Books, Multicolor"/>
    <n v="105"/>
    <n v="5"/>
    <n v="5.35"/>
    <s v="2013"/>
    <n v="122"/>
    <n v="525"/>
    <s v="Normal"/>
    <s v="Low"/>
  </r>
  <r>
    <d v="2014-02-10T00:00:00"/>
    <d v="2014-07-10T00:00:00"/>
    <s v="Standard Class"/>
    <s v="Tanja Norvell"/>
    <s v="United States"/>
    <x v="0"/>
    <s v="Technology"/>
    <s v="Sony 32GB Class 10 Micro SDHC R40 Memory Card"/>
    <n v="105"/>
    <n v="5"/>
    <n v="5.97"/>
    <s v="2014"/>
    <n v="150"/>
    <n v="525"/>
    <s v="Normal"/>
    <s v="Low"/>
  </r>
  <r>
    <d v="2013-02-11T00:00:00"/>
    <d v="2013-04-11T00:00:00"/>
    <s v="First Class"/>
    <s v="Phillina Ober"/>
    <s v="India"/>
    <x v="11"/>
    <s v="Office Supplies"/>
    <s v="Hon Removable Labels, Adjustable"/>
    <n v="75"/>
    <n v="7"/>
    <n v="12.29"/>
    <s v="2013"/>
    <n v="59"/>
    <n v="525"/>
    <s v="Early "/>
    <s v="Low"/>
  </r>
  <r>
    <d v="2013-06-11T00:00:00"/>
    <d v="2013-11-11T00:00:00"/>
    <s v="Standard Class"/>
    <s v="Michelle Arnett"/>
    <s v="United States"/>
    <x v="1"/>
    <s v="Office Supplies"/>
    <s v="Premium Transparent Presentation Covers by GBC"/>
    <n v="105"/>
    <n v="5"/>
    <n v="14.97"/>
    <s v="2013"/>
    <n v="153"/>
    <n v="525"/>
    <s v="Late"/>
    <s v="Low"/>
  </r>
  <r>
    <d v="2014-02-12T00:00:00"/>
    <d v="2014-06-12T00:00:00"/>
    <s v="Standard Class"/>
    <s v="Erica Hernandez"/>
    <s v="United States"/>
    <x v="5"/>
    <s v="Office Supplies"/>
    <s v="Quality Park Security Envelopes"/>
    <n v="105"/>
    <n v="5"/>
    <n v="10.17"/>
    <s v="2014"/>
    <n v="120"/>
    <n v="525"/>
    <s v="Normal"/>
    <s v="Low"/>
  </r>
  <r>
    <d v="2014-04-03T00:00:00"/>
    <d v="2014-09-03T00:00:00"/>
    <s v="Standard Class"/>
    <s v="Ann Chong"/>
    <s v="India"/>
    <x v="11"/>
    <s v="Office Supplies"/>
    <s v="Smead Box, Blue"/>
    <n v="75"/>
    <n v="7"/>
    <n v="2.7"/>
    <s v="2014"/>
    <n v="153"/>
    <n v="525"/>
    <s v="Late"/>
    <s v="Low"/>
  </r>
  <r>
    <d v="2014-07-02T00:00:00"/>
    <d v="2014-12-02T00:00:00"/>
    <s v="Second Class"/>
    <s v="Aaron Bergman"/>
    <s v="United Kingdom"/>
    <x v="10"/>
    <s v="Office Supplies"/>
    <s v="Fellowes Shelving, Industrial"/>
    <n v="175"/>
    <n v="3"/>
    <n v="35.97"/>
    <s v="2014"/>
    <n v="153"/>
    <n v="525"/>
    <s v="Late"/>
    <s v="Low"/>
  </r>
  <r>
    <d v="2011-08-04T00:00:00"/>
    <d v="2011-11-04T00:00:00"/>
    <s v="First Class"/>
    <s v="Bobby Elias"/>
    <s v="Guinea"/>
    <x v="2"/>
    <s v="Office Supplies"/>
    <s v="KitchenAid Refrigerator, White"/>
    <n v="526"/>
    <n v="1"/>
    <n v="95.85"/>
    <s v="2011"/>
    <n v="92"/>
    <n v="526"/>
    <s v="Normal"/>
    <s v="Low"/>
  </r>
  <r>
    <d v="2011-03-08T00:00:00"/>
    <d v="2011-09-08T00:00:00"/>
    <s v="Standard Class"/>
    <s v="Raymond Messe"/>
    <s v="Israel"/>
    <x v="3"/>
    <s v="Furniture"/>
    <s v="Novimex Rocking Chair, Red"/>
    <n v="263"/>
    <n v="2"/>
    <n v="18.36"/>
    <s v="2011"/>
    <n v="184"/>
    <n v="526"/>
    <s v="Late"/>
    <s v="Low"/>
  </r>
  <r>
    <d v="2013-04-09T00:00:00"/>
    <d v="2013-10-09T00:00:00"/>
    <s v="Standard Class"/>
    <s v="Joe Kamberova"/>
    <s v="Zambia"/>
    <x v="2"/>
    <s v="Office Supplies"/>
    <s v="Hoover Refrigerator, Red"/>
    <n v="526"/>
    <n v="1"/>
    <n v="20.69"/>
    <s v="2013"/>
    <n v="183"/>
    <n v="526"/>
    <s v="Late"/>
    <s v="Low"/>
  </r>
  <r>
    <d v="2011-03-08T00:00:00"/>
    <d v="2011-05-08T00:00:00"/>
    <s v="Second Class"/>
    <s v="Mitch Webber"/>
    <s v="Russia"/>
    <x v="3"/>
    <s v="Office Supplies"/>
    <s v="Hoover Refrigerator, Black"/>
    <n v="526"/>
    <n v="1"/>
    <n v="79.42"/>
    <s v="2011"/>
    <n v="61"/>
    <n v="526"/>
    <s v="Early "/>
    <s v="Low"/>
  </r>
  <r>
    <d v="2011-02-08T00:00:00"/>
    <d v="2011-08-08T00:00:00"/>
    <s v="Standard Class"/>
    <s v="Vicky Freymann"/>
    <s v="Philippines"/>
    <x v="8"/>
    <s v="Technology"/>
    <s v="Konica Card Printer, Durable"/>
    <n v="263"/>
    <n v="2"/>
    <n v="9.66"/>
    <s v="2011"/>
    <n v="181"/>
    <n v="526"/>
    <s v="Late"/>
    <s v="Low"/>
  </r>
  <r>
    <d v="2014-09-07T00:00:00"/>
    <d v="2014-11-07T00:00:00"/>
    <s v="Second Class"/>
    <s v="Alice McCarthy"/>
    <s v="Mongolia"/>
    <x v="3"/>
    <s v="Office Supplies"/>
    <s v="Hoover Refrigerator, Black"/>
    <n v="526"/>
    <n v="1"/>
    <n v="85.38"/>
    <s v="2014"/>
    <n v="61"/>
    <n v="526"/>
    <s v="Early "/>
    <s v="Low"/>
  </r>
  <r>
    <d v="2013-05-04T00:00:00"/>
    <d v="2013-08-04T00:00:00"/>
    <s v="First Class"/>
    <s v="Brian Stugart"/>
    <s v="Senegal"/>
    <x v="2"/>
    <s v="Office Supplies"/>
    <s v="Hoover Refrigerator, Silver"/>
    <n v="527"/>
    <n v="1"/>
    <n v="124.75"/>
    <s v="2013"/>
    <n v="92"/>
    <n v="527"/>
    <s v="Normal"/>
    <s v="Low"/>
  </r>
  <r>
    <d v="2013-02-12T00:00:00"/>
    <d v="2013-06-12T00:00:00"/>
    <s v="Second Class"/>
    <s v="Shirley Jackson"/>
    <s v="United States"/>
    <x v="5"/>
    <s v="Office Supplies"/>
    <s v="XtraLife ClearVue Slant-D Ring Binder, White, 3&quot;"/>
    <n v="88"/>
    <n v="6"/>
    <n v="12.25"/>
    <s v="2013"/>
    <n v="120"/>
    <n v="528"/>
    <s v="Normal"/>
    <s v="Low"/>
  </r>
  <r>
    <d v="2013-07-10T00:00:00"/>
    <d v="2013-12-10T00:00:00"/>
    <s v="Second Class"/>
    <s v="Sarah Foster"/>
    <s v="India"/>
    <x v="11"/>
    <s v="Furniture"/>
    <s v="Novimex Chairmat, Set of Two"/>
    <n v="176"/>
    <n v="3"/>
    <n v="10.56"/>
    <s v="2013"/>
    <n v="153"/>
    <n v="528"/>
    <s v="Late"/>
    <s v="Low"/>
  </r>
  <r>
    <d v="2011-05-09T00:00:00"/>
    <d v="2011-10-09T00:00:00"/>
    <s v="Standard Class"/>
    <s v="Nora Preis"/>
    <s v="United States"/>
    <x v="5"/>
    <s v="Office Supplies"/>
    <s v="Economy Rollaway Files"/>
    <n v="264"/>
    <n v="2"/>
    <n v="19.39"/>
    <s v="2011"/>
    <n v="153"/>
    <n v="528"/>
    <s v="Late"/>
    <s v="Low"/>
  </r>
  <r>
    <d v="2013-04-04T00:00:00"/>
    <d v="2013-11-04T00:00:00"/>
    <s v="Standard Class"/>
    <s v="Sonia Sunley"/>
    <s v="Germany"/>
    <x v="1"/>
    <s v="Technology"/>
    <s v="Canon Ink, Digital"/>
    <n v="264"/>
    <n v="2"/>
    <n v="34.14"/>
    <s v="2013"/>
    <n v="214"/>
    <n v="528"/>
    <s v="Late"/>
    <s v="Low"/>
  </r>
  <r>
    <d v="2014-03-11T00:00:00"/>
    <d v="2014-05-11T00:00:00"/>
    <s v="First Class"/>
    <s v="Dean Katz"/>
    <s v="Australia"/>
    <x v="6"/>
    <s v="Technology"/>
    <s v="Canon Ink, Digital"/>
    <n v="264"/>
    <n v="2"/>
    <n v="78.930000000000007"/>
    <s v="2014"/>
    <n v="61"/>
    <n v="528"/>
    <s v="Early "/>
    <s v="Low"/>
  </r>
  <r>
    <d v="2014-08-08T00:00:00"/>
    <d v="2014-10-08T00:00:00"/>
    <s v="Second Class"/>
    <s v="Anna Häberlin"/>
    <s v="Australia"/>
    <x v="6"/>
    <s v="Technology"/>
    <s v="Hewlett Ink, High-Speed"/>
    <n v="264"/>
    <n v="2"/>
    <n v="87.48"/>
    <s v="2014"/>
    <n v="61"/>
    <n v="528"/>
    <s v="Early "/>
    <s v="Low"/>
  </r>
  <r>
    <d v="2013-06-02T00:00:00"/>
    <d v="2013-11-02T00:00:00"/>
    <s v="Standard Class"/>
    <s v="Karen Bern"/>
    <s v="United States"/>
    <x v="4"/>
    <s v="Furniture"/>
    <s v="Deflect-o EconoMat Studded, No Bevel Mat for Low Pile Carpeting"/>
    <n v="132"/>
    <n v="4"/>
    <n v="19.170000000000002"/>
    <s v="2013"/>
    <n v="153"/>
    <n v="528"/>
    <s v="Late"/>
    <s v="Low"/>
  </r>
  <r>
    <d v="2012-08-08T00:00:00"/>
    <d v="2012-08-08T00:00:00"/>
    <s v="Same Day"/>
    <s v="Brian Derr"/>
    <s v="Syria"/>
    <x v="3"/>
    <s v="Office Supplies"/>
    <s v="Tenex Shelving, Industrial"/>
    <n v="132"/>
    <n v="4"/>
    <n v="17.329999999999998"/>
    <s v="2012"/>
    <n v="0"/>
    <n v="528"/>
    <s v="Early "/>
    <s v="Low"/>
  </r>
  <r>
    <d v="2013-01-08T00:00:00"/>
    <d v="2013-06-08T00:00:00"/>
    <s v="Standard Class"/>
    <s v="Bill Overfelt"/>
    <s v="Malaysia"/>
    <x v="8"/>
    <s v="Furniture"/>
    <s v="Novimex Chairmat, Set of Two"/>
    <n v="176"/>
    <n v="3"/>
    <n v="14.39"/>
    <s v="2013"/>
    <n v="151"/>
    <n v="528"/>
    <s v="Late"/>
    <s v="Low"/>
  </r>
  <r>
    <d v="2014-08-10T00:00:00"/>
    <d v="2014-10-10T00:00:00"/>
    <s v="First Class"/>
    <s v="Jenna Caffey"/>
    <s v="India"/>
    <x v="11"/>
    <s v="Office Supplies"/>
    <s v="Xerox Parchment Paper, Multicolor"/>
    <n v="88"/>
    <n v="6"/>
    <n v="7.67"/>
    <s v="2014"/>
    <n v="61"/>
    <n v="528"/>
    <s v="Early "/>
    <s v="Low"/>
  </r>
  <r>
    <d v="2013-04-11T00:00:00"/>
    <d v="2013-09-11T00:00:00"/>
    <s v="Standard Class"/>
    <s v="Xylona Preis"/>
    <s v="United States"/>
    <x v="0"/>
    <s v="Office Supplies"/>
    <s v="Avery Durable Plastic 1&quot; Binders"/>
    <n v="44"/>
    <n v="12"/>
    <n v="4.57"/>
    <s v="2013"/>
    <n v="153"/>
    <n v="528"/>
    <s v="Late"/>
    <s v="Low"/>
  </r>
  <r>
    <d v="2013-06-06T00:00:00"/>
    <d v="2013-07-06T00:00:00"/>
    <s v="First Class"/>
    <s v="Peter McVee"/>
    <s v="China"/>
    <x v="9"/>
    <s v="Furniture"/>
    <s v="SAFCO Rocking Chair, Black"/>
    <n v="265"/>
    <n v="2"/>
    <n v="52.62"/>
    <s v="2013"/>
    <n v="30"/>
    <n v="530"/>
    <s v="Early "/>
    <s v="Low"/>
  </r>
  <r>
    <d v="2014-05-11T00:00:00"/>
    <d v="2014-07-11T00:00:00"/>
    <s v="Second Class"/>
    <s v="Maris LaWare"/>
    <s v="China"/>
    <x v="9"/>
    <s v="Technology"/>
    <s v="Motorola Speaker Phone, Cordless"/>
    <n v="265"/>
    <n v="2"/>
    <n v="14.95"/>
    <s v="2014"/>
    <n v="61"/>
    <n v="530"/>
    <s v="Early "/>
    <s v="Low"/>
  </r>
  <r>
    <d v="2011-07-12T00:00:00"/>
    <d v="2011-11-12T00:00:00"/>
    <s v="Second Class"/>
    <s v="Khloe Miller"/>
    <s v="Germany"/>
    <x v="1"/>
    <s v="Office Supplies"/>
    <s v="Stanley Markers, Fluorescent"/>
    <n v="106"/>
    <n v="5"/>
    <n v="4.6399999999999997"/>
    <s v="2011"/>
    <n v="123"/>
    <n v="530"/>
    <s v="Normal"/>
    <s v="Low"/>
  </r>
  <r>
    <d v="2014-04-03T00:00:00"/>
    <d v="2014-08-03T00:00:00"/>
    <s v="Standard Class"/>
    <s v="Laura Armstrong"/>
    <s v="Austria"/>
    <x v="1"/>
    <s v="Technology"/>
    <s v="Motorola Speaker Phone, Cordless"/>
    <n v="265"/>
    <n v="2"/>
    <n v="24.66"/>
    <s v="2014"/>
    <n v="122"/>
    <n v="530"/>
    <s v="Normal"/>
    <s v="Low"/>
  </r>
  <r>
    <d v="2012-02-01T00:00:00"/>
    <d v="2012-06-01T00:00:00"/>
    <s v="Standard Class"/>
    <s v="Jill Stevenson"/>
    <s v="Indonesia"/>
    <x v="8"/>
    <s v="Technology"/>
    <s v="Hewlett Personal Copier, High-Speed"/>
    <n v="265"/>
    <n v="2"/>
    <n v="23.62"/>
    <s v="2012"/>
    <n v="121"/>
    <n v="530"/>
    <s v="Normal"/>
    <s v="Low"/>
  </r>
  <r>
    <d v="2011-02-09T00:00:00"/>
    <d v="2011-07-09T00:00:00"/>
    <s v="Standard Class"/>
    <s v="Richard Bierner"/>
    <s v="India"/>
    <x v="11"/>
    <s v="Office Supplies"/>
    <s v="SanDisk Memo Slips, 8.5 x 11"/>
    <n v="106"/>
    <n v="5"/>
    <n v="7.11"/>
    <s v="2011"/>
    <n v="150"/>
    <n v="530"/>
    <s v="Normal"/>
    <s v="Low"/>
  </r>
  <r>
    <d v="2011-05-09T00:00:00"/>
    <d v="2011-10-09T00:00:00"/>
    <s v="Standard Class"/>
    <s v="Ben Wallace"/>
    <s v="Indonesia"/>
    <x v="8"/>
    <s v="Technology"/>
    <s v="Hewlett Personal Copier, High-Speed"/>
    <n v="265"/>
    <n v="2"/>
    <n v="18.600000000000001"/>
    <s v="2011"/>
    <n v="153"/>
    <n v="530"/>
    <s v="Late"/>
    <s v="Low"/>
  </r>
  <r>
    <d v="2012-06-11T00:00:00"/>
    <d v="2012-07-11T00:00:00"/>
    <s v="First Class"/>
    <s v="Dorothy Wardle"/>
    <s v="Germany"/>
    <x v="1"/>
    <s v="Office Supplies"/>
    <s v="Fellowes Folders, Single Width"/>
    <n v="106"/>
    <n v="5"/>
    <n v="8.5"/>
    <s v="2012"/>
    <n v="30"/>
    <n v="530"/>
    <s v="Early "/>
    <s v="Low"/>
  </r>
  <r>
    <d v="2013-07-02T00:00:00"/>
    <d v="2013-11-02T00:00:00"/>
    <s v="Standard Class"/>
    <s v="Matt Hagelstein"/>
    <s v="Romania"/>
    <x v="3"/>
    <s v="Furniture"/>
    <s v="Bevis Wood Table, Rectangular"/>
    <n v="531"/>
    <n v="1"/>
    <n v="75.39"/>
    <s v="2013"/>
    <n v="123"/>
    <n v="531"/>
    <s v="Normal"/>
    <s v="Low"/>
  </r>
  <r>
    <d v="2013-06-05T00:00:00"/>
    <d v="2013-10-05T00:00:00"/>
    <s v="Standard Class"/>
    <s v="Rick Bensley"/>
    <s v="United States"/>
    <x v="4"/>
    <s v="Technology"/>
    <s v="Avaya 4621SW VoIP phone"/>
    <n v="177"/>
    <n v="3"/>
    <n v="13.93"/>
    <s v="2013"/>
    <n v="122"/>
    <n v="531"/>
    <s v="Normal"/>
    <s v="Low"/>
  </r>
  <r>
    <d v="2013-05-07T00:00:00"/>
    <d v="2013-05-07T00:00:00"/>
    <s v="Same Day"/>
    <s v="Rick Bensley"/>
    <s v="United States"/>
    <x v="0"/>
    <s v="Technology"/>
    <s v="Avaya 4621SW VoIP phone"/>
    <n v="177"/>
    <n v="3"/>
    <n v="20.65"/>
    <s v="2013"/>
    <n v="0"/>
    <n v="531"/>
    <s v="Early "/>
    <s v="Low"/>
  </r>
  <r>
    <d v="2011-04-04T00:00:00"/>
    <d v="2011-08-04T00:00:00"/>
    <s v="Standard Class"/>
    <s v="Barry Weirich"/>
    <s v="Brazil"/>
    <x v="4"/>
    <s v="Office Supplies"/>
    <s v="GlobeWeis Clasp Envelope, Set of 50"/>
    <n v="59"/>
    <n v="9"/>
    <n v="4.32"/>
    <s v="2011"/>
    <n v="122"/>
    <n v="531"/>
    <s v="Normal"/>
    <s v="Low"/>
  </r>
  <r>
    <d v="2011-03-03T00:00:00"/>
    <d v="2011-07-03T00:00:00"/>
    <s v="Standard Class"/>
    <s v="Sam Craven"/>
    <s v="United States"/>
    <x v="1"/>
    <s v="Office Supplies"/>
    <s v="3.6 Cubic Foot Counter Height Office Refrigerator"/>
    <n v="177"/>
    <n v="3"/>
    <n v="10.65"/>
    <s v="2011"/>
    <n v="122"/>
    <n v="531"/>
    <s v="Normal"/>
    <s v="Low"/>
  </r>
  <r>
    <d v="2014-06-11T00:00:00"/>
    <d v="2014-10-11T00:00:00"/>
    <s v="Standard Class"/>
    <s v="Allen Rosenblatt"/>
    <s v="Philippines"/>
    <x v="8"/>
    <s v="Office Supplies"/>
    <s v="Cameo Peel and Seal, Recycled"/>
    <n v="76"/>
    <n v="7"/>
    <n v="6.75"/>
    <s v="2014"/>
    <n v="122"/>
    <n v="532"/>
    <s v="Normal"/>
    <s v="Low"/>
  </r>
  <r>
    <d v="2013-03-10T00:00:00"/>
    <d v="2013-09-10T00:00:00"/>
    <s v="Standard Class"/>
    <s v="Becky Pak"/>
    <s v="Italy"/>
    <x v="4"/>
    <s v="Office Supplies"/>
    <s v="Harbour Creations Color Coded Labels, Adjustable"/>
    <n v="76"/>
    <n v="7"/>
    <n v="10.71"/>
    <s v="2013"/>
    <n v="184"/>
    <n v="532"/>
    <s v="Late"/>
    <s v="Low"/>
  </r>
  <r>
    <d v="2014-11-02T00:00:00"/>
    <d v="2014-11-02T00:00:00"/>
    <s v="Same Day"/>
    <s v="Alyssa Tate"/>
    <s v="Turkey"/>
    <x v="3"/>
    <s v="Technology"/>
    <s v="SanDisk Keyboard, Programmable"/>
    <n v="133"/>
    <n v="4"/>
    <n v="28.73"/>
    <s v="2014"/>
    <n v="0"/>
    <n v="532"/>
    <s v="Early "/>
    <s v="Low"/>
  </r>
  <r>
    <d v="2011-02-06T00:00:00"/>
    <d v="2011-04-06T00:00:00"/>
    <s v="Second Class"/>
    <s v="Bruce Stewart"/>
    <s v="Singapore"/>
    <x v="8"/>
    <s v="Office Supplies"/>
    <s v="Tenex File Cart, Blue"/>
    <n v="266"/>
    <n v="2"/>
    <n v="30.3"/>
    <s v="2011"/>
    <n v="59"/>
    <n v="532"/>
    <s v="Early "/>
    <s v="Low"/>
  </r>
  <r>
    <d v="2013-03-07T00:00:00"/>
    <d v="2013-05-07T00:00:00"/>
    <s v="Second Class"/>
    <s v="Frank Olsen"/>
    <s v="China"/>
    <x v="9"/>
    <s v="Furniture"/>
    <s v="Hon Rocking Chair, Set of Two"/>
    <n v="266"/>
    <n v="2"/>
    <n v="20.39"/>
    <s v="2013"/>
    <n v="61"/>
    <n v="532"/>
    <s v="Early "/>
    <s v="Low"/>
  </r>
  <r>
    <d v="2014-04-07T00:00:00"/>
    <d v="2014-07-07T00:00:00"/>
    <s v="Second Class"/>
    <s v="Shaun Chance"/>
    <s v="Brazil"/>
    <x v="4"/>
    <s v="Furniture"/>
    <s v="Ikea Stackable Bookrack, Mobile"/>
    <n v="133"/>
    <n v="4"/>
    <n v="32.4"/>
    <s v="2014"/>
    <n v="91"/>
    <n v="532"/>
    <s v="Normal"/>
    <s v="Low"/>
  </r>
  <r>
    <d v="2014-11-11T00:00:00"/>
    <d v="2014-12-11T00:00:00"/>
    <s v="First Class"/>
    <s v="Ann Blume"/>
    <s v="United States"/>
    <x v="0"/>
    <s v="Office Supplies"/>
    <s v="Cardinal EasyOpen D-Ring Binders"/>
    <n v="38"/>
    <n v="14"/>
    <n v="9.8000000000000007"/>
    <s v="2014"/>
    <n v="30"/>
    <n v="532"/>
    <s v="Early "/>
    <s v="Low"/>
  </r>
  <r>
    <d v="2013-02-09T00:00:00"/>
    <d v="2013-04-09T00:00:00"/>
    <s v="First Class"/>
    <s v="Chris Cortes"/>
    <s v="Canada"/>
    <x v="12"/>
    <s v="Furniture"/>
    <s v="Bevis Wood Table, with Bottom Storage"/>
    <n v="534"/>
    <n v="1"/>
    <n v="133.38"/>
    <s v="2013"/>
    <n v="59"/>
    <n v="534"/>
    <s v="Early "/>
    <s v="Low"/>
  </r>
  <r>
    <d v="2013-04-06T00:00:00"/>
    <d v="2013-08-06T00:00:00"/>
    <s v="Standard Class"/>
    <s v="Paul Gonzalez"/>
    <s v="Guatemala"/>
    <x v="1"/>
    <s v="Office Supplies"/>
    <s v="Tenex Folders, Wire Frame"/>
    <n v="89"/>
    <n v="6"/>
    <n v="4.55"/>
    <s v="2013"/>
    <n v="122"/>
    <n v="534"/>
    <s v="Normal"/>
    <s v="Low"/>
  </r>
  <r>
    <d v="2013-07-05T00:00:00"/>
    <d v="2013-09-05T00:00:00"/>
    <s v="First Class"/>
    <s v="Cari MacIntyre"/>
    <s v="Vietnam"/>
    <x v="8"/>
    <s v="Office Supplies"/>
    <s v="Smead Folders, Industrial"/>
    <n v="89"/>
    <n v="6"/>
    <n v="18.989999999999998"/>
    <s v="2013"/>
    <n v="62"/>
    <n v="534"/>
    <s v="Early "/>
    <s v="Low"/>
  </r>
  <r>
    <d v="2014-04-02T00:00:00"/>
    <d v="2014-07-02T00:00:00"/>
    <s v="First Class"/>
    <s v="Monica Federle"/>
    <s v="Philippines"/>
    <x v="8"/>
    <s v="Technology"/>
    <s v="Logitech Mouse, Erganomic"/>
    <n v="89"/>
    <n v="6"/>
    <n v="1.78"/>
    <s v="2014"/>
    <n v="91"/>
    <n v="534"/>
    <s v="Normal"/>
    <s v="Low"/>
  </r>
  <r>
    <d v="2012-05-11T00:00:00"/>
    <d v="2012-07-11T00:00:00"/>
    <s v="First Class"/>
    <s v="Mick Brown"/>
    <s v="China"/>
    <x v="9"/>
    <s v="Furniture"/>
    <s v="Novimex Rocking Chair, Set of Two"/>
    <n v="267"/>
    <n v="2"/>
    <n v="71.02"/>
    <s v="2012"/>
    <n v="61"/>
    <n v="534"/>
    <s v="Early "/>
    <s v="Low"/>
  </r>
  <r>
    <d v="2013-03-05T00:00:00"/>
    <d v="2013-07-05T00:00:00"/>
    <s v="Standard Class"/>
    <s v="Alan Dominguez"/>
    <s v="United Kingdom"/>
    <x v="10"/>
    <s v="Office Supplies"/>
    <s v="Eaton Parchment Paper, Multicolor"/>
    <n v="89"/>
    <n v="6"/>
    <n v="11.39"/>
    <s v="2013"/>
    <n v="122"/>
    <n v="534"/>
    <s v="Normal"/>
    <s v="Low"/>
  </r>
  <r>
    <d v="2013-07-08T00:00:00"/>
    <d v="2013-09-08T00:00:00"/>
    <s v="First Class"/>
    <s v="Helen Wasserman"/>
    <s v="France"/>
    <x v="1"/>
    <s v="Office Supplies"/>
    <s v="Smead Folders, Wire Frame"/>
    <n v="89"/>
    <n v="6"/>
    <n v="30.27"/>
    <s v="2013"/>
    <n v="62"/>
    <n v="534"/>
    <s v="Early "/>
    <s v="Low"/>
  </r>
  <r>
    <d v="2011-02-11T00:00:00"/>
    <d v="2011-06-11T00:00:00"/>
    <s v="Standard Class"/>
    <s v="Roger Demir"/>
    <s v="United States"/>
    <x v="5"/>
    <s v="Furniture"/>
    <s v="Tensor Computer Mounted Lamp"/>
    <n v="89"/>
    <n v="6"/>
    <n v="9.82"/>
    <s v="2011"/>
    <n v="120"/>
    <n v="534"/>
    <s v="Normal"/>
    <s v="Low"/>
  </r>
  <r>
    <d v="2013-06-11T00:00:00"/>
    <d v="2013-11-11T00:00:00"/>
    <s v="Standard Class"/>
    <s v="Matt Abelman"/>
    <s v="Honduras"/>
    <x v="1"/>
    <s v="Office Supplies"/>
    <s v="Tenex Shelving, Wire Frame"/>
    <n v="107"/>
    <n v="5"/>
    <n v="11.24"/>
    <s v="2013"/>
    <n v="153"/>
    <n v="535"/>
    <s v="Late"/>
    <s v="Low"/>
  </r>
  <r>
    <d v="2012-06-09T00:00:00"/>
    <d v="2012-11-09T00:00:00"/>
    <s v="Standard Class"/>
    <s v="Victor Preis"/>
    <s v="Nicaragua"/>
    <x v="1"/>
    <s v="Furniture"/>
    <s v="Rubbermaid Clock, Black"/>
    <n v="134"/>
    <n v="4"/>
    <n v="20.73"/>
    <s v="2012"/>
    <n v="153"/>
    <n v="536"/>
    <s v="Late"/>
    <s v="Low"/>
  </r>
  <r>
    <d v="2014-04-06T00:00:00"/>
    <d v="2014-04-06T00:00:00"/>
    <s v="Same Day"/>
    <s v="Ed Ludwig"/>
    <s v="Spain"/>
    <x v="4"/>
    <s v="Office Supplies"/>
    <s v="Cuisinart Stove, White"/>
    <n v="536"/>
    <n v="1"/>
    <n v="104.69"/>
    <s v="2014"/>
    <n v="0"/>
    <n v="536"/>
    <s v="Early "/>
    <s v="Low"/>
  </r>
  <r>
    <d v="2012-07-01T00:00:00"/>
    <d v="2012-10-01T00:00:00"/>
    <s v="First Class"/>
    <s v="Max Engle"/>
    <s v="Dominican Republic"/>
    <x v="7"/>
    <s v="Furniture"/>
    <s v="Sauder Stackable Bookrack, Pine"/>
    <n v="179"/>
    <n v="3"/>
    <n v="32.83"/>
    <s v="2012"/>
    <n v="92"/>
    <n v="537"/>
    <s v="Normal"/>
    <s v="Low"/>
  </r>
  <r>
    <d v="2014-04-09T00:00:00"/>
    <d v="2014-09-09T00:00:00"/>
    <s v="Standard Class"/>
    <s v="Troy Staebel"/>
    <s v="France"/>
    <x v="1"/>
    <s v="Furniture"/>
    <s v="Sauder Stackable Bookrack, Pine"/>
    <n v="269"/>
    <n v="2"/>
    <n v="21.98"/>
    <s v="2014"/>
    <n v="153"/>
    <n v="538"/>
    <s v="Late"/>
    <s v="Low"/>
  </r>
  <r>
    <d v="2012-03-08T00:00:00"/>
    <d v="2012-09-08T00:00:00"/>
    <s v="Standard Class"/>
    <s v="Phillip Flathmann"/>
    <s v="France"/>
    <x v="1"/>
    <s v="Furniture"/>
    <s v="Safco Corner Shelving, Traditional"/>
    <n v="269"/>
    <n v="2"/>
    <n v="23.79"/>
    <s v="2012"/>
    <n v="184"/>
    <n v="538"/>
    <s v="Late"/>
    <s v="Low"/>
  </r>
  <r>
    <d v="2014-03-09T00:00:00"/>
    <d v="2014-08-09T00:00:00"/>
    <s v="Standard Class"/>
    <s v="Sean Wendt"/>
    <s v="Australia"/>
    <x v="6"/>
    <s v="Furniture"/>
    <s v="Safco Corner Shelving, Traditional"/>
    <n v="269"/>
    <n v="2"/>
    <n v="32.43"/>
    <s v="2014"/>
    <n v="153"/>
    <n v="538"/>
    <s v="Late"/>
    <s v="Low"/>
  </r>
  <r>
    <d v="2012-09-06T00:00:00"/>
    <d v="2012-09-06T00:00:00"/>
    <s v="Same Day"/>
    <s v="Kelly Collister"/>
    <s v="China"/>
    <x v="9"/>
    <s v="Office Supplies"/>
    <s v="Tenex File Cart, Single Width"/>
    <n v="269"/>
    <n v="2"/>
    <n v="63.94"/>
    <s v="2012"/>
    <n v="0"/>
    <n v="538"/>
    <s v="Early "/>
    <s v="Low"/>
  </r>
  <r>
    <d v="2014-02-10T00:00:00"/>
    <d v="2014-06-10T00:00:00"/>
    <s v="Standard Class"/>
    <s v="Bill Eplett"/>
    <s v="France"/>
    <x v="1"/>
    <s v="Furniture"/>
    <s v="Harbour Creations Rocking Chair, Adjustable"/>
    <n v="269"/>
    <n v="2"/>
    <n v="9.7200000000000006"/>
    <s v="2014"/>
    <n v="120"/>
    <n v="538"/>
    <s v="Normal"/>
    <s v="Low"/>
  </r>
  <r>
    <d v="2014-08-09T00:00:00"/>
    <d v="2014-12-09T00:00:00"/>
    <s v="Standard Class"/>
    <s v="Neil Knudson"/>
    <s v="Belgium"/>
    <x v="1"/>
    <s v="Office Supplies"/>
    <s v="Stockwell Paper Clips, Assorted Sizes"/>
    <n v="77"/>
    <n v="7"/>
    <n v="4.03"/>
    <s v="2014"/>
    <n v="122"/>
    <n v="539"/>
    <s v="Normal"/>
    <s v="Low"/>
  </r>
  <r>
    <d v="2014-06-01T00:00:00"/>
    <d v="2014-09-01T00:00:00"/>
    <s v="Second Class"/>
    <s v="Julie Creighton"/>
    <s v="Mexico"/>
    <x v="10"/>
    <s v="Office Supplies"/>
    <s v="Tenex Box, Single Width"/>
    <n v="77"/>
    <n v="7"/>
    <n v="11.88"/>
    <s v="2014"/>
    <n v="92"/>
    <n v="539"/>
    <s v="Normal"/>
    <s v="Low"/>
  </r>
  <r>
    <d v="2014-03-11T00:00:00"/>
    <d v="2014-05-11T00:00:00"/>
    <s v="Second Class"/>
    <s v="Nancy Lomonaco"/>
    <s v="United States"/>
    <x v="0"/>
    <s v="Office Supplies"/>
    <s v="White Business Envelopes with Contemporary Seam, Recycled White Business Envelopes"/>
    <n v="77"/>
    <n v="7"/>
    <n v="12.32"/>
    <s v="2014"/>
    <n v="61"/>
    <n v="539"/>
    <s v="Early "/>
    <s v="Low"/>
  </r>
  <r>
    <d v="2012-03-10T00:00:00"/>
    <d v="2012-06-10T00:00:00"/>
    <s v="First Class"/>
    <s v="Sanjit Engle"/>
    <s v="Colombia"/>
    <x v="4"/>
    <s v="Office Supplies"/>
    <s v="Stiletto Ruler, Easy Grip"/>
    <n v="77"/>
    <n v="7"/>
    <n v="14.45"/>
    <s v="2012"/>
    <n v="92"/>
    <n v="539"/>
    <s v="Normal"/>
    <s v="Low"/>
  </r>
  <r>
    <d v="2014-10-10T00:00:00"/>
    <d v="2014-12-10T00:00:00"/>
    <s v="Second Class"/>
    <s v="Sarah Jordon"/>
    <s v="Argentina"/>
    <x v="4"/>
    <s v="Office Supplies"/>
    <s v="Advantus Clamps, Assorted Sizes"/>
    <n v="60"/>
    <n v="9"/>
    <n v="5.27"/>
    <s v="2014"/>
    <n v="61"/>
    <n v="540"/>
    <s v="Early "/>
    <s v="Low"/>
  </r>
  <r>
    <d v="2012-03-07T00:00:00"/>
    <d v="2012-07-07T00:00:00"/>
    <s v="Second Class"/>
    <s v="Matthew Grinstein"/>
    <s v="China"/>
    <x v="9"/>
    <s v="Furniture"/>
    <s v="SAFCO Rocking Chair, Red"/>
    <n v="270"/>
    <n v="2"/>
    <n v="37.76"/>
    <s v="2012"/>
    <n v="122"/>
    <n v="540"/>
    <s v="Normal"/>
    <s v="Low"/>
  </r>
  <r>
    <d v="2011-08-06T00:00:00"/>
    <d v="2011-12-06T00:00:00"/>
    <s v="Standard Class"/>
    <s v="Eleni McCrary"/>
    <s v="Dominican Republic"/>
    <x v="7"/>
    <s v="Technology"/>
    <s v="Enermax Memory Card, Erganomic"/>
    <n v="180"/>
    <n v="3"/>
    <n v="7.14"/>
    <s v="2011"/>
    <n v="122"/>
    <n v="540"/>
    <s v="Normal"/>
    <s v="Low"/>
  </r>
  <r>
    <d v="2013-02-12T00:00:00"/>
    <d v="2013-06-12T00:00:00"/>
    <s v="Standard Class"/>
    <s v="Joel Eaton"/>
    <s v="United States"/>
    <x v="5"/>
    <s v="Technology"/>
    <s v="JBL Micro Wireless Portable Bluetooth Speaker"/>
    <n v="180"/>
    <n v="3"/>
    <n v="22.41"/>
    <s v="2013"/>
    <n v="120"/>
    <n v="540"/>
    <s v="Normal"/>
    <s v="Low"/>
  </r>
  <r>
    <d v="2011-01-08T00:00:00"/>
    <d v="2011-06-08T00:00:00"/>
    <s v="Standard Class"/>
    <s v="John Lee"/>
    <s v="Nigeria"/>
    <x v="2"/>
    <s v="Office Supplies"/>
    <s v="Cardinal Binding Machine, Recycled"/>
    <n v="90"/>
    <n v="6"/>
    <n v="8.11"/>
    <s v="2011"/>
    <n v="151"/>
    <n v="540"/>
    <s v="Late"/>
    <s v="Low"/>
  </r>
  <r>
    <d v="2014-09-12T00:00:00"/>
    <d v="2014-10-12T00:00:00"/>
    <s v="First Class"/>
    <s v="Luke Foster"/>
    <s v="United States"/>
    <x v="0"/>
    <s v="Office Supplies"/>
    <s v="Xerox 1968"/>
    <n v="60"/>
    <n v="9"/>
    <n v="17.690000000000001"/>
    <s v="2014"/>
    <n v="30"/>
    <n v="540"/>
    <s v="Early "/>
    <s v="Low"/>
  </r>
  <r>
    <d v="2012-08-08T00:00:00"/>
    <d v="2012-08-08T00:00:00"/>
    <s v="Same Day"/>
    <s v="Alan Shonely"/>
    <s v="Philippines"/>
    <x v="8"/>
    <s v="Furniture"/>
    <s v="Advantus Door Stop, Black"/>
    <n v="135"/>
    <n v="4"/>
    <n v="45.17"/>
    <s v="2012"/>
    <n v="0"/>
    <n v="540"/>
    <s v="Early "/>
    <s v="Low"/>
  </r>
  <r>
    <d v="2013-04-11T00:00:00"/>
    <d v="2013-06-11T00:00:00"/>
    <s v="First Class"/>
    <s v="Natalie Webber"/>
    <s v="United States"/>
    <x v="0"/>
    <s v="Technology"/>
    <s v="Okidata B401 Printer"/>
    <n v="180"/>
    <n v="3"/>
    <n v="38.909999999999997"/>
    <s v="2013"/>
    <n v="61"/>
    <n v="540"/>
    <s v="Early "/>
    <s v="Low"/>
  </r>
  <r>
    <d v="2012-10-03T00:00:00"/>
    <d v="2012-10-03T00:00:00"/>
    <s v="Same Day"/>
    <s v="Ken Black"/>
    <s v="United States"/>
    <x v="5"/>
    <s v="Office Supplies"/>
    <s v="Pizazz Global Quick File"/>
    <n v="90"/>
    <n v="6"/>
    <n v="16.73"/>
    <s v="2012"/>
    <n v="0"/>
    <n v="540"/>
    <s v="Early "/>
    <s v="Low"/>
  </r>
  <r>
    <d v="2014-06-08T00:00:00"/>
    <d v="2014-08-08T00:00:00"/>
    <s v="First Class"/>
    <s v="Fred Harton"/>
    <s v="Australia"/>
    <x v="6"/>
    <s v="Office Supplies"/>
    <s v="Kleencut Scissors, Easy Grip"/>
    <n v="108"/>
    <n v="5"/>
    <n v="17.41"/>
    <s v="2014"/>
    <n v="61"/>
    <n v="540"/>
    <s v="Early "/>
    <s v="Low"/>
  </r>
  <r>
    <d v="2014-05-06T00:00:00"/>
    <d v="2014-07-06T00:00:00"/>
    <s v="Second Class"/>
    <s v="Jennifer Halladay"/>
    <s v="Mexico"/>
    <x v="10"/>
    <s v="Office Supplies"/>
    <s v="Enermax Message Books, Premium"/>
    <n v="90"/>
    <n v="6"/>
    <n v="12.76"/>
    <s v="2014"/>
    <n v="61"/>
    <n v="540"/>
    <s v="Early "/>
    <s v="Low"/>
  </r>
  <r>
    <d v="2014-04-09T00:00:00"/>
    <d v="2014-09-09T00:00:00"/>
    <s v="Standard Class"/>
    <s v="Arthur Gainer"/>
    <s v="United States"/>
    <x v="1"/>
    <s v="Furniture"/>
    <s v="Eldon Advantage Foldable Chair Mats for Low Pile Carpets"/>
    <n v="108"/>
    <n v="5"/>
    <n v="12.23"/>
    <s v="2014"/>
    <n v="153"/>
    <n v="540"/>
    <s v="Late"/>
    <s v="Low"/>
  </r>
  <r>
    <d v="2013-08-08T00:00:00"/>
    <d v="2013-12-08T00:00:00"/>
    <s v="Standard Class"/>
    <s v="Dorothy Wardle"/>
    <s v="United States"/>
    <x v="0"/>
    <s v="Technology"/>
    <s v="Logitech Illuminated - Keyboard"/>
    <n v="180"/>
    <n v="3"/>
    <n v="3.87"/>
    <s v="2013"/>
    <n v="122"/>
    <n v="540"/>
    <s v="Normal"/>
    <s v="Low"/>
  </r>
  <r>
    <d v="2013-06-12T00:00:00"/>
    <d v="2013-10-12T00:00:00"/>
    <s v="Standard Class"/>
    <s v="Herbert Flentye"/>
    <s v="Senegal"/>
    <x v="2"/>
    <s v="Office Supplies"/>
    <s v="Hamilton Beach Stove, Silver"/>
    <n v="543"/>
    <n v="1"/>
    <n v="29.11"/>
    <s v="2013"/>
    <n v="122"/>
    <n v="543"/>
    <s v="Normal"/>
    <s v="Low"/>
  </r>
  <r>
    <d v="2011-06-12T00:00:00"/>
    <d v="2011-11-12T00:00:00"/>
    <s v="Standard Class"/>
    <s v="MaryBeth Skach"/>
    <s v="Mexico"/>
    <x v="10"/>
    <s v="Furniture"/>
    <s v="Harbour Creations Bag Chairs, Set of Two"/>
    <n v="136"/>
    <n v="4"/>
    <n v="12.4"/>
    <s v="2011"/>
    <n v="153"/>
    <n v="544"/>
    <s v="Late"/>
    <s v="Low"/>
  </r>
  <r>
    <d v="2014-04-10T00:00:00"/>
    <d v="2014-11-10T00:00:00"/>
    <s v="Standard Class"/>
    <s v="Maureen Gastineau"/>
    <s v="China"/>
    <x v="9"/>
    <s v="Office Supplies"/>
    <s v="Green Bar Note Cards, Multicolor"/>
    <n v="136"/>
    <n v="4"/>
    <n v="14.47"/>
    <s v="2014"/>
    <n v="214"/>
    <n v="544"/>
    <s v="Late"/>
    <s v="Low"/>
  </r>
  <r>
    <d v="2014-02-10T00:00:00"/>
    <d v="2014-06-10T00:00:00"/>
    <s v="Standard Class"/>
    <s v="Daniel Raglin"/>
    <s v="Spain"/>
    <x v="4"/>
    <s v="Office Supplies"/>
    <s v="Green Bar Note Cards, Multicolor"/>
    <n v="136"/>
    <n v="4"/>
    <n v="13.55"/>
    <s v="2014"/>
    <n v="120"/>
    <n v="544"/>
    <s v="Normal"/>
    <s v="Low"/>
  </r>
  <r>
    <d v="2014-03-11T00:00:00"/>
    <d v="2014-04-11T00:00:00"/>
    <s v="First Class"/>
    <s v="Mick Hernandez"/>
    <s v="Ghana"/>
    <x v="2"/>
    <s v="Office Supplies"/>
    <s v="Kleencut Box Cutter, Steel"/>
    <n v="136"/>
    <n v="4"/>
    <n v="4.2300000000000004"/>
    <s v="2014"/>
    <n v="31"/>
    <n v="544"/>
    <s v="Early "/>
    <s v="Low"/>
  </r>
  <r>
    <d v="2013-04-06T00:00:00"/>
    <d v="2013-09-06T00:00:00"/>
    <s v="Standard Class"/>
    <s v="Cari Sayre"/>
    <s v="Indonesia"/>
    <x v="8"/>
    <s v="Technology"/>
    <s v="SanDisk Router, Bluetooth"/>
    <n v="272"/>
    <n v="2"/>
    <n v="23.04"/>
    <s v="2013"/>
    <n v="153"/>
    <n v="544"/>
    <s v="Late"/>
    <s v="Low"/>
  </r>
  <r>
    <d v="2013-02-04T00:00:00"/>
    <d v="2013-03-04T00:00:00"/>
    <s v="First Class"/>
    <s v="Cari MacIntyre"/>
    <s v="Spain"/>
    <x v="4"/>
    <s v="Office Supplies"/>
    <s v="SanDisk Computer Printout Paper, 8.5 x 11"/>
    <n v="136"/>
    <n v="4"/>
    <n v="37.950000000000003"/>
    <s v="2013"/>
    <n v="28"/>
    <n v="544"/>
    <s v="Early "/>
    <s v="Low"/>
  </r>
  <r>
    <d v="2012-06-06T00:00:00"/>
    <d v="2012-10-06T00:00:00"/>
    <s v="Standard Class"/>
    <s v="Jenna Caffey"/>
    <s v="Cuba"/>
    <x v="7"/>
    <s v="Office Supplies"/>
    <s v="Cameo Interoffice Envelope, with clear poly window"/>
    <n v="136"/>
    <n v="4"/>
    <n v="11.27"/>
    <s v="2012"/>
    <n v="122"/>
    <n v="544"/>
    <s v="Normal"/>
    <s v="Low"/>
  </r>
  <r>
    <d v="2011-01-12T00:00:00"/>
    <d v="2011-03-12T00:00:00"/>
    <s v="First Class"/>
    <s v="Anna Andreadi"/>
    <s v="United States"/>
    <x v="5"/>
    <s v="Technology"/>
    <s v="Cisco IP Phone 7961G VoIP phone - Dark gray"/>
    <n v="272"/>
    <n v="2"/>
    <n v="62.54"/>
    <s v="2011"/>
    <n v="59"/>
    <n v="544"/>
    <s v="Early "/>
    <s v="Low"/>
  </r>
  <r>
    <d v="2013-03-05T00:00:00"/>
    <d v="2013-09-05T00:00:00"/>
    <s v="Standard Class"/>
    <s v="Roland Murray"/>
    <s v="Indonesia"/>
    <x v="8"/>
    <s v="Technology"/>
    <s v="Motorola Office Telephone, Full Size"/>
    <n v="182"/>
    <n v="3"/>
    <n v="7.52"/>
    <s v="2013"/>
    <n v="184"/>
    <n v="546"/>
    <s v="Late"/>
    <s v="Low"/>
  </r>
  <r>
    <d v="2014-04-04T00:00:00"/>
    <d v="2014-09-04T00:00:00"/>
    <s v="Standard Class"/>
    <s v="Shirley Daniels"/>
    <s v="Australia"/>
    <x v="6"/>
    <s v="Office Supplies"/>
    <s v="Novimex Color Coded Labels, Laser Printer Compatible"/>
    <n v="78"/>
    <n v="7"/>
    <n v="5.0199999999999996"/>
    <s v="2014"/>
    <n v="153"/>
    <n v="546"/>
    <s v="Late"/>
    <s v="Low"/>
  </r>
  <r>
    <d v="2013-06-08T00:00:00"/>
    <d v="2013-08-08T00:00:00"/>
    <s v="First Class"/>
    <s v="Dave Kipp"/>
    <s v="China"/>
    <x v="9"/>
    <s v="Office Supplies"/>
    <s v="Eaton Memo Slips, Multicolor"/>
    <n v="91"/>
    <n v="6"/>
    <n v="7.32"/>
    <s v="2013"/>
    <n v="61"/>
    <n v="546"/>
    <s v="Early "/>
    <s v="Low"/>
  </r>
  <r>
    <d v="2014-03-12T00:00:00"/>
    <d v="2014-08-12T00:00:00"/>
    <s v="Standard Class"/>
    <s v="Andy Gerbode"/>
    <s v="Tanzania"/>
    <x v="2"/>
    <s v="Technology"/>
    <s v="Cisco Signal Booster, VoIP"/>
    <n v="273"/>
    <n v="2"/>
    <n v="45.81"/>
    <s v="2014"/>
    <n v="153"/>
    <n v="546"/>
    <s v="Late"/>
    <s v="Low"/>
  </r>
  <r>
    <d v="2014-05-12T00:00:00"/>
    <d v="2014-11-12T00:00:00"/>
    <s v="Standard Class"/>
    <s v="Doug O'Connell"/>
    <s v="United States"/>
    <x v="5"/>
    <s v="Furniture"/>
    <s v="Global Value Steno Chair, Gray"/>
    <n v="182"/>
    <n v="3"/>
    <n v="7.9"/>
    <s v="2014"/>
    <n v="184"/>
    <n v="546"/>
    <s v="Late"/>
    <s v="Low"/>
  </r>
  <r>
    <d v="2011-07-12T00:00:00"/>
    <d v="2011-08-12T00:00:00"/>
    <s v="First Class"/>
    <s v="John Dryer"/>
    <s v="Poland"/>
    <x v="3"/>
    <s v="Office Supplies"/>
    <s v="Fellowes File Cart, Wire Frame"/>
    <n v="273"/>
    <n v="2"/>
    <n v="49.9"/>
    <s v="2011"/>
    <n v="31"/>
    <n v="546"/>
    <s v="Early "/>
    <s v="Low"/>
  </r>
  <r>
    <d v="2014-10-01T00:00:00"/>
    <d v="2014-12-01T00:00:00"/>
    <s v="Second Class"/>
    <s v="Toby Braunhardt"/>
    <s v="Germany"/>
    <x v="1"/>
    <s v="Office Supplies"/>
    <s v="Eaton Memo Slips, Multicolor"/>
    <n v="91"/>
    <n v="6"/>
    <n v="14.57"/>
    <s v="2014"/>
    <n v="61"/>
    <n v="546"/>
    <s v="Early "/>
    <s v="Low"/>
  </r>
  <r>
    <d v="2014-02-12T00:00:00"/>
    <d v="2014-07-12T00:00:00"/>
    <s v="Second Class"/>
    <s v="Christine Sundaresam"/>
    <s v="Argentina"/>
    <x v="4"/>
    <s v="Technology"/>
    <s v="Cisco Signal Booster, VoIP"/>
    <n v="182"/>
    <n v="3"/>
    <n v="28.78"/>
    <s v="2014"/>
    <n v="150"/>
    <n v="546"/>
    <s v="Normal"/>
    <s v="Low"/>
  </r>
  <r>
    <d v="2013-02-12T00:00:00"/>
    <d v="2013-06-12T00:00:00"/>
    <s v="Standard Class"/>
    <s v="Monica Federle"/>
    <s v="Indonesia"/>
    <x v="8"/>
    <s v="Technology"/>
    <s v="Samsung Headset, with Caller ID"/>
    <n v="182"/>
    <n v="3"/>
    <n v="14.76"/>
    <s v="2013"/>
    <n v="120"/>
    <n v="546"/>
    <s v="Normal"/>
    <s v="Low"/>
  </r>
  <r>
    <d v="2011-03-02T00:00:00"/>
    <d v="2011-05-02T00:00:00"/>
    <s v="Second Class"/>
    <s v="Max Ludwig"/>
    <s v="Sweden"/>
    <x v="10"/>
    <s v="Office Supplies"/>
    <s v="Boston Pencil Sharpener, Easy-Erase"/>
    <n v="91"/>
    <n v="6"/>
    <n v="6.64"/>
    <s v="2011"/>
    <n v="61"/>
    <n v="546"/>
    <s v="Early "/>
    <s v="Low"/>
  </r>
  <r>
    <d v="2012-02-01T00:00:00"/>
    <d v="2012-06-01T00:00:00"/>
    <s v="Standard Class"/>
    <s v="Jill Stevenson"/>
    <s v="Indonesia"/>
    <x v="8"/>
    <s v="Technology"/>
    <s v="Enermax Router, Bluetooth"/>
    <n v="274"/>
    <n v="2"/>
    <n v="42.62"/>
    <s v="2012"/>
    <n v="121"/>
    <n v="548"/>
    <s v="Normal"/>
    <s v="Low"/>
  </r>
  <r>
    <d v="2011-05-11T00:00:00"/>
    <d v="2011-10-11T00:00:00"/>
    <s v="Standard Class"/>
    <s v="Maribeth Dona"/>
    <s v="United States"/>
    <x v="5"/>
    <s v="Furniture"/>
    <s v="Tenex Antistatic Computer Chair Mats"/>
    <n v="274"/>
    <n v="2"/>
    <n v="12.71"/>
    <s v="2011"/>
    <n v="153"/>
    <n v="548"/>
    <s v="Late"/>
    <s v="Low"/>
  </r>
  <r>
    <d v="2013-06-11T00:00:00"/>
    <d v="2013-08-11T00:00:00"/>
    <s v="First Class"/>
    <s v="Liz Willingham"/>
    <s v="United States"/>
    <x v="4"/>
    <s v="Furniture"/>
    <s v="3M Polarizing Task Lamp with Clamp Arm, Light Gray"/>
    <n v="274"/>
    <n v="2"/>
    <n v="41.46"/>
    <s v="2013"/>
    <n v="61"/>
    <n v="548"/>
    <s v="Early "/>
    <s v="Low"/>
  </r>
  <r>
    <d v="2013-08-05T00:00:00"/>
    <d v="2013-12-05T00:00:00"/>
    <s v="Standard Class"/>
    <s v="Toby Gnade"/>
    <s v="Australia"/>
    <x v="6"/>
    <s v="Furniture"/>
    <s v="SAFCO Rocking Chair, Set of Two"/>
    <n v="274"/>
    <n v="2"/>
    <n v="34.119999999999997"/>
    <s v="2013"/>
    <n v="122"/>
    <n v="548"/>
    <s v="Normal"/>
    <s v="Low"/>
  </r>
  <r>
    <d v="2012-03-02T00:00:00"/>
    <d v="2012-04-02T00:00:00"/>
    <s v="First Class"/>
    <s v="Rick Wilson"/>
    <s v="United States"/>
    <x v="0"/>
    <s v="Furniture"/>
    <s v="Hand-Finished Solid Wood Document Frame"/>
    <n v="137"/>
    <n v="4"/>
    <n v="21.82"/>
    <s v="2012"/>
    <n v="31"/>
    <n v="548"/>
    <s v="Early "/>
    <s v="Low"/>
  </r>
  <r>
    <d v="2014-10-04T00:00:00"/>
    <d v="2014-12-04T00:00:00"/>
    <s v="First Class"/>
    <s v="Irene Maddox"/>
    <s v="Guatemala"/>
    <x v="1"/>
    <s v="Office Supplies"/>
    <s v="Ibico Binding Machine, Economy"/>
    <n v="137"/>
    <n v="4"/>
    <n v="31.65"/>
    <s v="2014"/>
    <n v="61"/>
    <n v="548"/>
    <s v="Early "/>
    <s v="Low"/>
  </r>
  <r>
    <d v="2011-07-01T00:00:00"/>
    <d v="2011-11-01T00:00:00"/>
    <s v="Standard Class"/>
    <s v="Maribeth Schnelling"/>
    <s v="Philippines"/>
    <x v="8"/>
    <s v="Technology"/>
    <s v="Logitech Router, Programmable"/>
    <n v="274"/>
    <n v="2"/>
    <n v="42.19"/>
    <s v="2011"/>
    <n v="123"/>
    <n v="548"/>
    <s v="Normal"/>
    <s v="Low"/>
  </r>
  <r>
    <d v="2013-05-12T00:00:00"/>
    <d v="2013-06-12T00:00:00"/>
    <s v="First Class"/>
    <s v="Becky Martin"/>
    <s v="United States"/>
    <x v="5"/>
    <s v="Office Supplies"/>
    <s v="Carina Media Storage Towers in Natural &amp; Black"/>
    <n v="183"/>
    <n v="3"/>
    <n v="48.1"/>
    <s v="2013"/>
    <n v="31"/>
    <n v="549"/>
    <s v="Early "/>
    <s v="Low"/>
  </r>
  <r>
    <d v="2012-07-05T00:00:00"/>
    <d v="2012-12-05T00:00:00"/>
    <s v="Standard Class"/>
    <s v="Dianna Arnett"/>
    <s v="Mexico"/>
    <x v="10"/>
    <s v="Technology"/>
    <s v="Cisco Headset, Cordless"/>
    <n v="183"/>
    <n v="3"/>
    <n v="6.44"/>
    <s v="2012"/>
    <n v="153"/>
    <n v="549"/>
    <s v="Late"/>
    <s v="Low"/>
  </r>
  <r>
    <d v="2011-02-08T00:00:00"/>
    <d v="2011-04-08T00:00:00"/>
    <s v="First Class"/>
    <s v="Benjamin Patterson"/>
    <s v="Nigeria"/>
    <x v="2"/>
    <s v="Furniture"/>
    <s v="SAFCO Executive Leather Armchair, Black"/>
    <n v="275"/>
    <n v="2"/>
    <n v="84.61"/>
    <s v="2011"/>
    <n v="59"/>
    <n v="550"/>
    <s v="Early "/>
    <s v="Low"/>
  </r>
  <r>
    <d v="2011-04-08T00:00:00"/>
    <d v="2011-09-08T00:00:00"/>
    <s v="Second Class"/>
    <s v="Kelly Andreada"/>
    <s v="Myanmar (Burma)"/>
    <x v="8"/>
    <s v="Office Supplies"/>
    <s v="Sanford Markers, Water Color"/>
    <n v="110"/>
    <n v="5"/>
    <n v="15.8"/>
    <s v="2011"/>
    <n v="153"/>
    <n v="550"/>
    <s v="Late"/>
    <s v="Low"/>
  </r>
  <r>
    <d v="2013-01-08T00:00:00"/>
    <d v="2013-07-08T00:00:00"/>
    <s v="Standard Class"/>
    <s v="Stewart Visinsky"/>
    <s v="China"/>
    <x v="9"/>
    <s v="Office Supplies"/>
    <s v="Eaton Message Books, Multicolor"/>
    <n v="110"/>
    <n v="5"/>
    <n v="8.41"/>
    <s v="2013"/>
    <n v="181"/>
    <n v="550"/>
    <s v="Late"/>
    <s v="Low"/>
  </r>
  <r>
    <d v="2013-03-05T00:00:00"/>
    <d v="2013-08-05T00:00:00"/>
    <s v="Standard Class"/>
    <s v="Phillina Ober"/>
    <s v="Democratic Republic of the Congo"/>
    <x v="2"/>
    <s v="Office Supplies"/>
    <s v="Fellowes File Cart, Blue"/>
    <n v="275"/>
    <n v="2"/>
    <n v="14.58"/>
    <s v="2013"/>
    <n v="153"/>
    <n v="550"/>
    <s v="Late"/>
    <s v="Low"/>
  </r>
  <r>
    <d v="2012-04-09T00:00:00"/>
    <d v="2012-07-09T00:00:00"/>
    <s v="First Class"/>
    <s v="Andrew Gjertsen"/>
    <s v="Indonesia"/>
    <x v="8"/>
    <s v="Office Supplies"/>
    <s v="BIC Pencil Sharpener, Fluorescent"/>
    <n v="110"/>
    <n v="5"/>
    <n v="2.88"/>
    <s v="2012"/>
    <n v="91"/>
    <n v="550"/>
    <s v="Normal"/>
    <s v="Low"/>
  </r>
  <r>
    <d v="2014-06-03T00:00:00"/>
    <d v="2014-06-03T00:00:00"/>
    <s v="Same Day"/>
    <s v="Rose O'Brian"/>
    <s v="Germany"/>
    <x v="1"/>
    <s v="Office Supplies"/>
    <s v="Boston Highlighters, Water Color"/>
    <n v="110"/>
    <n v="5"/>
    <n v="22.91"/>
    <s v="2014"/>
    <n v="0"/>
    <n v="550"/>
    <s v="Early "/>
    <s v="Low"/>
  </r>
  <r>
    <d v="2011-08-08T00:00:00"/>
    <d v="2011-12-08T00:00:00"/>
    <s v="Standard Class"/>
    <s v="Matt Abelman"/>
    <s v="United States"/>
    <x v="1"/>
    <s v="Technology"/>
    <s v="Sharp 1540cs Digital Laser Copier"/>
    <n v="550"/>
    <n v="1"/>
    <n v="51.95"/>
    <s v="2011"/>
    <n v="122"/>
    <n v="550"/>
    <s v="Normal"/>
    <s v="Low"/>
  </r>
  <r>
    <d v="2012-04-09T00:00:00"/>
    <d v="2012-08-09T00:00:00"/>
    <s v="Standard Class"/>
    <s v="Roland Murray"/>
    <s v="Iraq"/>
    <x v="3"/>
    <s v="Furniture"/>
    <s v="SAFCO Rocking Chair, Adjustable"/>
    <n v="275"/>
    <n v="2"/>
    <n v="19.420000000000002"/>
    <s v="2012"/>
    <n v="122"/>
    <n v="550"/>
    <s v="Normal"/>
    <s v="Low"/>
  </r>
  <r>
    <d v="2013-03-07T00:00:00"/>
    <d v="2013-05-07T00:00:00"/>
    <s v="First Class"/>
    <s v="Jack Garza"/>
    <s v="France"/>
    <x v="1"/>
    <s v="Office Supplies"/>
    <s v="Boston Highlighters, Water Color"/>
    <n v="110"/>
    <n v="5"/>
    <n v="20.100000000000001"/>
    <s v="2013"/>
    <n v="61"/>
    <n v="550"/>
    <s v="Early "/>
    <s v="Low"/>
  </r>
  <r>
    <d v="2014-04-12T00:00:00"/>
    <d v="2014-09-12T00:00:00"/>
    <s v="Second Class"/>
    <s v="Doug Bickford"/>
    <s v="Australia"/>
    <x v="6"/>
    <s v="Office Supplies"/>
    <s v="Fellowes File Cart, Single Width"/>
    <n v="275"/>
    <n v="2"/>
    <n v="25.76"/>
    <s v="2014"/>
    <n v="153"/>
    <n v="550"/>
    <s v="Late"/>
    <s v="Low"/>
  </r>
  <r>
    <d v="2014-02-04T00:00:00"/>
    <d v="2014-05-04T00:00:00"/>
    <s v="Second Class"/>
    <s v="Liz Preis"/>
    <s v="Indonesia"/>
    <x v="8"/>
    <s v="Office Supplies"/>
    <s v="BIC Pencil Sharpener, Fluorescent"/>
    <n v="110"/>
    <n v="5"/>
    <n v="23.39"/>
    <s v="2014"/>
    <n v="89"/>
    <n v="550"/>
    <s v="Normal"/>
    <s v="Low"/>
  </r>
  <r>
    <d v="2013-09-01T00:00:00"/>
    <d v="2013-12-01T00:00:00"/>
    <s v="First Class"/>
    <s v="Luke Foster"/>
    <s v="Philippines"/>
    <x v="8"/>
    <s v="Furniture"/>
    <s v="Novimex Bag Chairs, Red"/>
    <n v="138"/>
    <n v="4"/>
    <n v="15.07"/>
    <s v="2013"/>
    <n v="91"/>
    <n v="552"/>
    <s v="Normal"/>
    <s v="Low"/>
  </r>
  <r>
    <d v="2012-03-10T00:00:00"/>
    <d v="2012-06-10T00:00:00"/>
    <s v="First Class"/>
    <s v="Sanjit Engle"/>
    <s v="Colombia"/>
    <x v="4"/>
    <s v="Technology"/>
    <s v="Konica Calculator, Wireless"/>
    <n v="138"/>
    <n v="4"/>
    <n v="29.11"/>
    <s v="2012"/>
    <n v="92"/>
    <n v="552"/>
    <s v="Normal"/>
    <s v="Low"/>
  </r>
  <r>
    <d v="2013-09-10T00:00:00"/>
    <d v="2013-10-10T00:00:00"/>
    <s v="First Class"/>
    <s v="Mike Pelletier"/>
    <s v="Brazil"/>
    <x v="4"/>
    <s v="Furniture"/>
    <s v="Deflect-O Photo Frame, Black"/>
    <n v="138"/>
    <n v="4"/>
    <n v="18.22"/>
    <s v="2013"/>
    <n v="30"/>
    <n v="552"/>
    <s v="Early "/>
    <s v="Low"/>
  </r>
  <r>
    <d v="2012-04-01T00:00:00"/>
    <d v="2012-08-01T00:00:00"/>
    <s v="Standard Class"/>
    <s v="Theone Pippenger"/>
    <s v="United Kingdom"/>
    <x v="10"/>
    <s v="Office Supplies"/>
    <s v="Rogers Shelving, Wire Frame"/>
    <n v="184"/>
    <n v="3"/>
    <n v="18.670000000000002"/>
    <s v="2012"/>
    <n v="122"/>
    <n v="552"/>
    <s v="Normal"/>
    <s v="Low"/>
  </r>
  <r>
    <d v="2011-04-11T00:00:00"/>
    <d v="2011-09-11T00:00:00"/>
    <s v="Standard Class"/>
    <s v="Michael Kennedy"/>
    <s v="El Salvador"/>
    <x v="1"/>
    <s v="Furniture"/>
    <s v="SAFCO Bag Chairs, Set of Two"/>
    <n v="138"/>
    <n v="4"/>
    <n v="8.7799999999999994"/>
    <s v="2011"/>
    <n v="153"/>
    <n v="552"/>
    <s v="Late"/>
    <s v="Low"/>
  </r>
  <r>
    <d v="2014-03-12T00:00:00"/>
    <d v="2014-05-12T00:00:00"/>
    <s v="Second Class"/>
    <s v="Claire Gute"/>
    <s v="Australia"/>
    <x v="6"/>
    <s v="Office Supplies"/>
    <s v="Cameo Business Envelopes, Security-Tint"/>
    <n v="92"/>
    <n v="6"/>
    <n v="6.03"/>
    <s v="2014"/>
    <n v="61"/>
    <n v="552"/>
    <s v="Early "/>
    <s v="Low"/>
  </r>
  <r>
    <d v="2011-08-12T00:00:00"/>
    <d v="2011-12-12T00:00:00"/>
    <s v="Second Class"/>
    <s v="Patrick Bzostek"/>
    <s v="Germany"/>
    <x v="1"/>
    <s v="Technology"/>
    <s v="Apple Signal Booster, Full Size"/>
    <n v="276"/>
    <n v="2"/>
    <n v="24.91"/>
    <s v="2011"/>
    <n v="122"/>
    <n v="552"/>
    <s v="Normal"/>
    <s v="Low"/>
  </r>
  <r>
    <d v="2012-03-10T00:00:00"/>
    <d v="2012-07-10T00:00:00"/>
    <s v="Standard Class"/>
    <s v="Dave Poirier"/>
    <s v="Australia"/>
    <x v="6"/>
    <s v="Technology"/>
    <s v="SanDisk Mouse, Bluetooth"/>
    <n v="138"/>
    <n v="4"/>
    <n v="10.26"/>
    <s v="2012"/>
    <n v="122"/>
    <n v="552"/>
    <s v="Normal"/>
    <s v="Low"/>
  </r>
  <r>
    <d v="2014-01-01T00:00:00"/>
    <d v="2014-08-01T00:00:00"/>
    <s v="Standard Class"/>
    <s v="Brad Norvell"/>
    <s v="Italy"/>
    <x v="4"/>
    <s v="Office Supplies"/>
    <s v="Fellowes Trays, Single Width"/>
    <n v="138"/>
    <n v="4"/>
    <n v="5.82"/>
    <s v="2014"/>
    <n v="212"/>
    <n v="552"/>
    <s v="Late"/>
    <s v="Low"/>
  </r>
  <r>
    <d v="2014-05-12T00:00:00"/>
    <d v="2014-11-12T00:00:00"/>
    <s v="Standard Class"/>
    <s v="Michelle Moray"/>
    <s v="Australia"/>
    <x v="6"/>
    <s v="Office Supplies"/>
    <s v="Ibico Binder, Durable"/>
    <n v="92"/>
    <n v="6"/>
    <n v="8.7799999999999994"/>
    <s v="2014"/>
    <n v="184"/>
    <n v="552"/>
    <s v="Late"/>
    <s v="Low"/>
  </r>
  <r>
    <d v="2011-09-11T00:00:00"/>
    <d v="2011-11-11T00:00:00"/>
    <s v="First Class"/>
    <s v="Alejandro Savely"/>
    <s v="India"/>
    <x v="11"/>
    <s v="Technology"/>
    <s v="Nokia Signal Booster, Full Size"/>
    <n v="276"/>
    <n v="2"/>
    <n v="83.73"/>
    <s v="2011"/>
    <n v="61"/>
    <n v="552"/>
    <s v="Early "/>
    <s v="Low"/>
  </r>
  <r>
    <d v="2014-03-07T00:00:00"/>
    <d v="2014-08-07T00:00:00"/>
    <s v="Standard Class"/>
    <s v="Roland Fjeld"/>
    <s v="United Kingdom"/>
    <x v="10"/>
    <s v="Technology"/>
    <s v="Nokia Signal Booster, Full Size"/>
    <n v="276"/>
    <n v="2"/>
    <n v="29.71"/>
    <s v="2014"/>
    <n v="153"/>
    <n v="552"/>
    <s v="Late"/>
    <s v="Low"/>
  </r>
  <r>
    <d v="2012-05-12T00:00:00"/>
    <d v="2012-11-12T00:00:00"/>
    <s v="Standard Class"/>
    <s v="Michelle Moray"/>
    <s v="Brazil"/>
    <x v="4"/>
    <s v="Furniture"/>
    <s v="Rubbermaid Photo Frame, Duo Pack"/>
    <n v="138"/>
    <n v="4"/>
    <n v="6.47"/>
    <s v="2012"/>
    <n v="184"/>
    <n v="552"/>
    <s v="Late"/>
    <s v="Low"/>
  </r>
  <r>
    <d v="2013-05-09T00:00:00"/>
    <d v="2013-10-09T00:00:00"/>
    <s v="Standard Class"/>
    <s v="Harry Greene"/>
    <s v="France"/>
    <x v="1"/>
    <s v="Furniture"/>
    <s v="Office Star Chairmat, Adjustable"/>
    <n v="184"/>
    <n v="3"/>
    <n v="8.61"/>
    <s v="2013"/>
    <n v="153"/>
    <n v="552"/>
    <s v="Late"/>
    <s v="Low"/>
  </r>
  <r>
    <d v="2014-02-05T00:00:00"/>
    <d v="2014-06-05T00:00:00"/>
    <s v="Standard Class"/>
    <s v="MaryBeth Skach"/>
    <s v="Australia"/>
    <x v="6"/>
    <s v="Technology"/>
    <s v="Cisco Signal Booster, Full Size"/>
    <n v="276"/>
    <n v="2"/>
    <n v="34.479999999999997"/>
    <s v="2014"/>
    <n v="120"/>
    <n v="552"/>
    <s v="Normal"/>
    <s v="Low"/>
  </r>
  <r>
    <d v="2014-06-11T00:00:00"/>
    <d v="2014-10-11T00:00:00"/>
    <s v="Standard Class"/>
    <s v="Tony Molinari"/>
    <s v="Saudi Arabia"/>
    <x v="3"/>
    <s v="Technology"/>
    <s v="Cisco Speaker Phone, with Caller ID"/>
    <n v="277"/>
    <n v="2"/>
    <n v="28.24"/>
    <s v="2014"/>
    <n v="122"/>
    <n v="554"/>
    <s v="Normal"/>
    <s v="Low"/>
  </r>
  <r>
    <d v="2013-08-11T00:00:00"/>
    <d v="2013-10-11T00:00:00"/>
    <s v="First Class"/>
    <s v="Luke Weiss"/>
    <s v="United States"/>
    <x v="5"/>
    <s v="Office Supplies"/>
    <s v="Ibico EB-19 Dual Function Manual Binding System"/>
    <n v="277"/>
    <n v="2"/>
    <n v="14.96"/>
    <s v="2013"/>
    <n v="61"/>
    <n v="554"/>
    <s v="Early "/>
    <s v="Low"/>
  </r>
  <r>
    <d v="2013-02-12T00:00:00"/>
    <d v="2013-07-12T00:00:00"/>
    <s v="Second Class"/>
    <s v="Eva Jacobs"/>
    <s v="United States"/>
    <x v="5"/>
    <s v="Furniture"/>
    <s v="Executive Impressions 14&quot;"/>
    <n v="111"/>
    <n v="5"/>
    <n v="3.82"/>
    <s v="2013"/>
    <n v="150"/>
    <n v="555"/>
    <s v="Normal"/>
    <s v="Low"/>
  </r>
  <r>
    <d v="2011-07-02T00:00:00"/>
    <d v="2011-12-02T00:00:00"/>
    <s v="Second Class"/>
    <s v="Natalie Webber"/>
    <s v="Malaysia"/>
    <x v="8"/>
    <s v="Office Supplies"/>
    <s v="Rogers Trays, Blue"/>
    <n v="185"/>
    <n v="3"/>
    <n v="25.86"/>
    <s v="2011"/>
    <n v="153"/>
    <n v="555"/>
    <s v="Late"/>
    <s v="Low"/>
  </r>
  <r>
    <d v="2011-01-06T00:00:00"/>
    <d v="2011-06-06T00:00:00"/>
    <s v="Standard Class"/>
    <s v="Quincy Jones"/>
    <s v="United States"/>
    <x v="1"/>
    <s v="Office Supplies"/>
    <s v="Wilson Jones Heavy-Duty Casebound Ring Binders with Metal Hinges"/>
    <n v="139"/>
    <n v="4"/>
    <n v="11.26"/>
    <s v="2011"/>
    <n v="151"/>
    <n v="556"/>
    <s v="Late"/>
    <s v="Low"/>
  </r>
  <r>
    <d v="2014-03-02T00:00:00"/>
    <d v="2014-08-02T00:00:00"/>
    <s v="Standard Class"/>
    <s v="John Lee"/>
    <s v="United States"/>
    <x v="0"/>
    <s v="Office Supplies"/>
    <s v="Multi-Use Personal File Cart and Caster Set, Three Stacking Bins"/>
    <n v="139"/>
    <n v="4"/>
    <n v="7.18"/>
    <s v="2014"/>
    <n v="153"/>
    <n v="556"/>
    <s v="Late"/>
    <s v="Low"/>
  </r>
  <r>
    <d v="2012-01-10T00:00:00"/>
    <d v="2012-06-10T00:00:00"/>
    <s v="Standard Class"/>
    <s v="Shaun Chance"/>
    <s v="United States"/>
    <x v="0"/>
    <s v="Office Supplies"/>
    <s v="Trav-L-File Heavy-Duty Shuttle II, Black"/>
    <n v="139"/>
    <n v="4"/>
    <n v="6.43"/>
    <s v="2012"/>
    <n v="152"/>
    <n v="556"/>
    <s v="Late"/>
    <s v="Low"/>
  </r>
  <r>
    <d v="2013-01-10T00:00:00"/>
    <d v="2013-06-10T00:00:00"/>
    <s v="Standard Class"/>
    <s v="Raymond Messe"/>
    <s v="Guatemala"/>
    <x v="1"/>
    <s v="Technology"/>
    <s v="Okidata Calculator, Wireless"/>
    <n v="139"/>
    <n v="4"/>
    <n v="19.61"/>
    <s v="2013"/>
    <n v="151"/>
    <n v="556"/>
    <s v="Late"/>
    <s v="Low"/>
  </r>
  <r>
    <d v="2011-02-06T00:00:00"/>
    <d v="2011-04-06T00:00:00"/>
    <s v="First Class"/>
    <s v="Dorothy Wardle"/>
    <s v="Australia"/>
    <x v="6"/>
    <s v="Technology"/>
    <s v="Belkin Mouse, Erganomic"/>
    <n v="139"/>
    <n v="4"/>
    <n v="17.64"/>
    <s v="2011"/>
    <n v="59"/>
    <n v="556"/>
    <s v="Early "/>
    <s v="Low"/>
  </r>
  <r>
    <d v="2013-01-07T00:00:00"/>
    <d v="2013-07-07T00:00:00"/>
    <s v="Standard Class"/>
    <s v="Craig Carroll"/>
    <s v="Morocco"/>
    <x v="2"/>
    <s v="Technology"/>
    <s v="Samsung Signal Booster, Cordless"/>
    <n v="279"/>
    <n v="2"/>
    <n v="20.440000000000001"/>
    <s v="2013"/>
    <n v="181"/>
    <n v="558"/>
    <s v="Late"/>
    <s v="Low"/>
  </r>
  <r>
    <d v="2011-04-04T00:00:00"/>
    <d v="2011-06-04T00:00:00"/>
    <s v="First Class"/>
    <s v="Muhammed MacIntyre"/>
    <s v="France"/>
    <x v="1"/>
    <s v="Office Supplies"/>
    <s v="Boston Pens, Fluorescent"/>
    <n v="93"/>
    <n v="6"/>
    <n v="13.37"/>
    <s v="2011"/>
    <n v="61"/>
    <n v="558"/>
    <s v="Early "/>
    <s v="Low"/>
  </r>
  <r>
    <d v="2011-09-11T00:00:00"/>
    <d v="2011-11-11T00:00:00"/>
    <s v="Second Class"/>
    <s v="Jeremy Pistek"/>
    <s v="United States"/>
    <x v="0"/>
    <s v="Office Supplies"/>
    <s v="Decoflex Hanging Personal Folder File, Blue"/>
    <n v="93"/>
    <n v="6"/>
    <n v="21.12"/>
    <s v="2011"/>
    <n v="61"/>
    <n v="558"/>
    <s v="Early "/>
    <s v="Low"/>
  </r>
  <r>
    <d v="2013-03-06T00:00:00"/>
    <d v="2013-07-06T00:00:00"/>
    <s v="Standard Class"/>
    <s v="Nona Balk"/>
    <s v="China"/>
    <x v="9"/>
    <s v="Office Supplies"/>
    <s v="Smead Round Labels, Laser Printer Compatible"/>
    <n v="62"/>
    <n v="9"/>
    <n v="2.57"/>
    <s v="2013"/>
    <n v="122"/>
    <n v="558"/>
    <s v="Normal"/>
    <s v="Low"/>
  </r>
  <r>
    <d v="2014-03-07T00:00:00"/>
    <d v="2014-08-07T00:00:00"/>
    <s v="Standard Class"/>
    <s v="Roland Fjeld"/>
    <s v="United Kingdom"/>
    <x v="10"/>
    <s v="Technology"/>
    <s v="Samsung Signal Booster, Cordless"/>
    <n v="279"/>
    <n v="2"/>
    <n v="25.06"/>
    <s v="2014"/>
    <n v="153"/>
    <n v="558"/>
    <s v="Late"/>
    <s v="Low"/>
  </r>
  <r>
    <d v="2014-04-12T00:00:00"/>
    <d v="2014-10-12T00:00:00"/>
    <s v="Standard Class"/>
    <s v="Robert Dilbeck"/>
    <s v="Algeria"/>
    <x v="2"/>
    <s v="Office Supplies"/>
    <s v="Boston Pens, Fluorescent"/>
    <n v="93"/>
    <n v="6"/>
    <n v="4.95"/>
    <s v="2014"/>
    <n v="183"/>
    <n v="558"/>
    <s v="Late"/>
    <s v="Low"/>
  </r>
  <r>
    <d v="2012-10-05T00:00:00"/>
    <d v="2012-10-05T00:00:00"/>
    <s v="Same Day"/>
    <s v="Lauren Leatherbury"/>
    <s v="China"/>
    <x v="9"/>
    <s v="Office Supplies"/>
    <s v="Cardinal Index Tab, Economy"/>
    <n v="70"/>
    <n v="8"/>
    <n v="9.93"/>
    <s v="2012"/>
    <n v="0"/>
    <n v="560"/>
    <s v="Early "/>
    <s v="Low"/>
  </r>
  <r>
    <d v="2011-04-05T00:00:00"/>
    <d v="2011-09-05T00:00:00"/>
    <s v="Standard Class"/>
    <s v="Marc Harrigan"/>
    <s v="Germany"/>
    <x v="1"/>
    <s v="Furniture"/>
    <s v="Deflect-O Stacking Tray, Erganomic"/>
    <n v="112"/>
    <n v="5"/>
    <n v="13.26"/>
    <s v="2011"/>
    <n v="153"/>
    <n v="560"/>
    <s v="Late"/>
    <s v="Low"/>
  </r>
  <r>
    <d v="2014-07-11T00:00:00"/>
    <d v="2014-10-11T00:00:00"/>
    <s v="Second Class"/>
    <s v="Steven Ward"/>
    <s v="Turkey"/>
    <x v="3"/>
    <s v="Office Supplies"/>
    <s v="Eaton Message Books, Multicolor"/>
    <n v="70"/>
    <n v="8"/>
    <n v="7.08"/>
    <s v="2014"/>
    <n v="92"/>
    <n v="560"/>
    <s v="Normal"/>
    <s v="Low"/>
  </r>
  <r>
    <d v="2014-03-10T00:00:00"/>
    <d v="2014-09-10T00:00:00"/>
    <s v="Standard Class"/>
    <s v="Paul Van Hugh"/>
    <s v="United States"/>
    <x v="0"/>
    <s v="Office Supplies"/>
    <s v="Performers Binder/Pad Holder, Black"/>
    <n v="112"/>
    <n v="5"/>
    <n v="20.059999999999999"/>
    <s v="2014"/>
    <n v="184"/>
    <n v="560"/>
    <s v="Late"/>
    <s v="Low"/>
  </r>
  <r>
    <d v="2014-08-11T00:00:00"/>
    <d v="2014-08-11T00:00:00"/>
    <s v="Same Day"/>
    <s v="Tracy Collins"/>
    <s v="Panama"/>
    <x v="1"/>
    <s v="Technology"/>
    <s v="Konica Card Printer, Durable"/>
    <n v="140"/>
    <n v="4"/>
    <n v="15.09"/>
    <s v="2014"/>
    <n v="0"/>
    <n v="560"/>
    <s v="Early "/>
    <s v="Low"/>
  </r>
  <r>
    <d v="2011-01-08T00:00:00"/>
    <d v="2011-03-08T00:00:00"/>
    <s v="Second Class"/>
    <s v="Ross DeVincentis"/>
    <s v="Germany"/>
    <x v="1"/>
    <s v="Office Supplies"/>
    <s v="Accos Paper Clips, Assorted Sizes"/>
    <n v="80"/>
    <n v="7"/>
    <n v="11.28"/>
    <s v="2011"/>
    <n v="59"/>
    <n v="560"/>
    <s v="Early "/>
    <s v="Low"/>
  </r>
  <r>
    <d v="2011-09-02T00:00:00"/>
    <d v="2011-09-02T00:00:00"/>
    <s v="Same Day"/>
    <s v="Clay Ludtke"/>
    <s v="Germany"/>
    <x v="1"/>
    <s v="Office Supplies"/>
    <s v="Cardinal Binder Covers, Clear"/>
    <n v="80"/>
    <n v="7"/>
    <n v="23"/>
    <s v="2011"/>
    <n v="0"/>
    <n v="560"/>
    <s v="Early "/>
    <s v="Low"/>
  </r>
  <r>
    <d v="2011-06-07T00:00:00"/>
    <d v="2011-08-07T00:00:00"/>
    <s v="First Class"/>
    <s v="Emily Phan"/>
    <s v="United States"/>
    <x v="5"/>
    <s v="Technology"/>
    <s v="Canon Imageclass D680 Copier / Fax"/>
    <n v="560"/>
    <n v="1"/>
    <n v="44.04"/>
    <s v="2011"/>
    <n v="61"/>
    <n v="560"/>
    <s v="Early "/>
    <s v="Low"/>
  </r>
  <r>
    <d v="2012-06-06T00:00:00"/>
    <d v="2012-09-06T00:00:00"/>
    <s v="First Class"/>
    <s v="Joy Smith"/>
    <s v="India"/>
    <x v="11"/>
    <s v="Office Supplies"/>
    <s v="Cardinal Binder Covers, Clear"/>
    <n v="80"/>
    <n v="7"/>
    <n v="12.65"/>
    <s v="2012"/>
    <n v="92"/>
    <n v="560"/>
    <s v="Normal"/>
    <s v="Low"/>
  </r>
  <r>
    <d v="2013-02-12T00:00:00"/>
    <d v="2013-02-12T00:00:00"/>
    <s v="Same Day"/>
    <s v="Nick Zandusky"/>
    <s v="France"/>
    <x v="1"/>
    <s v="Office Supplies"/>
    <s v="Enermax Message Books, Recycled"/>
    <n v="112"/>
    <n v="5"/>
    <n v="48.65"/>
    <s v="2013"/>
    <n v="0"/>
    <n v="560"/>
    <s v="Early "/>
    <s v="Low"/>
  </r>
  <r>
    <d v="2014-04-08T00:00:00"/>
    <d v="2014-09-08T00:00:00"/>
    <s v="Standard Class"/>
    <s v="Mark Van Huff"/>
    <s v="Italy"/>
    <x v="4"/>
    <s v="Office Supplies"/>
    <s v="Fiskars Box Cutter, Steel"/>
    <n v="140"/>
    <n v="4"/>
    <n v="13.58"/>
    <s v="2014"/>
    <n v="153"/>
    <n v="560"/>
    <s v="Late"/>
    <s v="Low"/>
  </r>
  <r>
    <d v="2014-03-09T00:00:00"/>
    <d v="2014-06-09T00:00:00"/>
    <s v="First Class"/>
    <s v="Brian Stugart"/>
    <s v="India"/>
    <x v="11"/>
    <s v="Office Supplies"/>
    <s v="Kraft Clasp Envelope, Security-Tint"/>
    <n v="80"/>
    <n v="7"/>
    <n v="19.41"/>
    <s v="2014"/>
    <n v="92"/>
    <n v="560"/>
    <s v="Normal"/>
    <s v="Low"/>
  </r>
  <r>
    <d v="2014-05-09T00:00:00"/>
    <d v="2014-08-09T00:00:00"/>
    <s v="Second Class"/>
    <s v="Katrina Edelman"/>
    <s v="Cuba"/>
    <x v="7"/>
    <s v="Office Supplies"/>
    <s v="Accos Thumb Tacks, 12 Pack"/>
    <n v="70"/>
    <n v="8"/>
    <n v="11.22"/>
    <s v="2014"/>
    <n v="92"/>
    <n v="560"/>
    <s v="Normal"/>
    <s v="Low"/>
  </r>
  <r>
    <d v="2011-10-10T00:00:00"/>
    <d v="2011-12-10T00:00:00"/>
    <s v="First Class"/>
    <s v="Karen Bern"/>
    <s v="Austria"/>
    <x v="1"/>
    <s v="Office Supplies"/>
    <s v="Hon Legal Exhibit Labels, Adjustable"/>
    <n v="70"/>
    <n v="8"/>
    <n v="14.5"/>
    <s v="2011"/>
    <n v="61"/>
    <n v="560"/>
    <s v="Early "/>
    <s v="Low"/>
  </r>
  <r>
    <d v="2014-02-06T00:00:00"/>
    <d v="2014-05-06T00:00:00"/>
    <s v="Second Class"/>
    <s v="Anthony Rawles"/>
    <s v="France"/>
    <x v="1"/>
    <s v="Office Supplies"/>
    <s v="Advantus Paper Clips, Assorted Sizes"/>
    <n v="80"/>
    <n v="7"/>
    <n v="21.45"/>
    <s v="2014"/>
    <n v="89"/>
    <n v="560"/>
    <s v="Normal"/>
    <s v="Low"/>
  </r>
  <r>
    <d v="2012-03-12T00:00:00"/>
    <d v="2012-07-12T00:00:00"/>
    <s v="Standard Class"/>
    <s v="Luke Weiss"/>
    <s v="Brazil"/>
    <x v="4"/>
    <s v="Office Supplies"/>
    <s v="Binney &amp; Smith Canvas, Fluorescent"/>
    <n v="140"/>
    <n v="4"/>
    <n v="6.73"/>
    <s v="2012"/>
    <n v="122"/>
    <n v="560"/>
    <s v="Normal"/>
    <s v="Low"/>
  </r>
  <r>
    <d v="2014-02-08T00:00:00"/>
    <d v="2014-06-08T00:00:00"/>
    <s v="Second Class"/>
    <s v="Eric Murdock"/>
    <s v="United States"/>
    <x v="0"/>
    <s v="Office Supplies"/>
    <s v="Fellowes Mobile File Cart, Black"/>
    <n v="187"/>
    <n v="3"/>
    <n v="7.56"/>
    <s v="2014"/>
    <n v="120"/>
    <n v="561"/>
    <s v="Normal"/>
    <s v="Low"/>
  </r>
  <r>
    <d v="2013-05-02T00:00:00"/>
    <d v="2013-10-02T00:00:00"/>
    <s v="Standard Class"/>
    <s v="Annie Zypern"/>
    <s v="United States"/>
    <x v="0"/>
    <s v="Office Supplies"/>
    <s v="Fellowes Mobile File Cart, Black"/>
    <n v="187"/>
    <n v="3"/>
    <n v="11.07"/>
    <s v="2013"/>
    <n v="153"/>
    <n v="561"/>
    <s v="Late"/>
    <s v="Low"/>
  </r>
  <r>
    <d v="2012-01-11T00:00:00"/>
    <d v="2012-05-11T00:00:00"/>
    <s v="Standard Class"/>
    <s v="Justin Ellison"/>
    <s v="Australia"/>
    <x v="6"/>
    <s v="Technology"/>
    <s v="Memorex Keyboard, Erganomic"/>
    <n v="187"/>
    <n v="3"/>
    <n v="14.45"/>
    <s v="2012"/>
    <n v="121"/>
    <n v="561"/>
    <s v="Normal"/>
    <s v="Low"/>
  </r>
  <r>
    <d v="2014-04-09T00:00:00"/>
    <d v="2014-08-09T00:00:00"/>
    <s v="Standard Class"/>
    <s v="David Smith"/>
    <s v="China"/>
    <x v="9"/>
    <s v="Office Supplies"/>
    <s v="Rogers File Cart, Blue"/>
    <n v="281"/>
    <n v="2"/>
    <n v="38.06"/>
    <s v="2014"/>
    <n v="122"/>
    <n v="562"/>
    <s v="Normal"/>
    <s v="Low"/>
  </r>
  <r>
    <d v="2012-01-10T00:00:00"/>
    <d v="2012-06-10T00:00:00"/>
    <s v="Standard Class"/>
    <s v="Cari Schnelling"/>
    <s v="Morocco"/>
    <x v="2"/>
    <s v="Office Supplies"/>
    <s v="Breville Stove, Red"/>
    <n v="562"/>
    <n v="1"/>
    <n v="11.37"/>
    <s v="2012"/>
    <n v="152"/>
    <n v="562"/>
    <s v="Late"/>
    <s v="Low"/>
  </r>
  <r>
    <d v="2014-03-06T00:00:00"/>
    <d v="2014-09-06T00:00:00"/>
    <s v="Standard Class"/>
    <s v="Peter Bühler"/>
    <s v="Belarus"/>
    <x v="3"/>
    <s v="Office Supplies"/>
    <s v="Enermax Memo Slips, Premium"/>
    <n v="94"/>
    <n v="6"/>
    <n v="4.4000000000000004"/>
    <s v="2014"/>
    <n v="184"/>
    <n v="564"/>
    <s v="Late"/>
    <s v="Low"/>
  </r>
  <r>
    <d v="2012-08-03T00:00:00"/>
    <d v="2012-11-03T00:00:00"/>
    <s v="Second Class"/>
    <s v="Mary O'Rourke"/>
    <s v="New Zealand"/>
    <x v="6"/>
    <s v="Furniture"/>
    <s v="Novimex Chairmat, Adjustable"/>
    <n v="141"/>
    <n v="4"/>
    <n v="12.53"/>
    <s v="2012"/>
    <n v="92"/>
    <n v="564"/>
    <s v="Normal"/>
    <s v="Low"/>
  </r>
  <r>
    <d v="2014-02-04T00:00:00"/>
    <d v="2014-05-04T00:00:00"/>
    <s v="Second Class"/>
    <s v="Adam Shillingsburg"/>
    <s v="United States"/>
    <x v="1"/>
    <s v="Office Supplies"/>
    <s v="Hanging Personal Folder File"/>
    <n v="94"/>
    <n v="6"/>
    <n v="12.42"/>
    <s v="2014"/>
    <n v="89"/>
    <n v="564"/>
    <s v="Normal"/>
    <s v="Low"/>
  </r>
  <r>
    <d v="2012-07-09T00:00:00"/>
    <d v="2012-09-09T00:00:00"/>
    <s v="Second Class"/>
    <s v="Corey Catlett"/>
    <s v="United States"/>
    <x v="4"/>
    <s v="Office Supplies"/>
    <s v="Boston 1645 Deluxe Heavier-Duty Electric Pencil Sharpener"/>
    <n v="141"/>
    <n v="4"/>
    <n v="7.1"/>
    <s v="2012"/>
    <n v="62"/>
    <n v="564"/>
    <s v="Early "/>
    <s v="Low"/>
  </r>
  <r>
    <d v="2013-07-08T00:00:00"/>
    <d v="2013-09-08T00:00:00"/>
    <s v="First Class"/>
    <s v="Cari Schnelling"/>
    <s v="Philippines"/>
    <x v="8"/>
    <s v="Technology"/>
    <s v="Enermax Router, Erganomic"/>
    <n v="282"/>
    <n v="2"/>
    <n v="32.14"/>
    <s v="2013"/>
    <n v="62"/>
    <n v="564"/>
    <s v="Early "/>
    <s v="Low"/>
  </r>
  <r>
    <d v="2013-03-12T00:00:00"/>
    <d v="2013-08-12T00:00:00"/>
    <s v="Standard Class"/>
    <s v="Harry Marie"/>
    <s v="Brazil"/>
    <x v="4"/>
    <s v="Furniture"/>
    <s v="Office Star Bag Chairs, Black"/>
    <n v="141"/>
    <n v="4"/>
    <n v="7.39"/>
    <s v="2013"/>
    <n v="153"/>
    <n v="564"/>
    <s v="Late"/>
    <s v="Low"/>
  </r>
  <r>
    <d v="2011-04-11T00:00:00"/>
    <d v="2011-07-11T00:00:00"/>
    <s v="Second Class"/>
    <s v="John Lee"/>
    <s v="El Salvador"/>
    <x v="1"/>
    <s v="Furniture"/>
    <s v="Advantus Photo Frame, Duo Pack"/>
    <n v="141"/>
    <n v="4"/>
    <n v="19.47"/>
    <s v="2011"/>
    <n v="91"/>
    <n v="564"/>
    <s v="Normal"/>
    <s v="Low"/>
  </r>
  <r>
    <d v="2012-05-11T00:00:00"/>
    <d v="2012-12-11T00:00:00"/>
    <s v="Standard Class"/>
    <s v="Anna Häberlin"/>
    <s v="Egypt"/>
    <x v="2"/>
    <s v="Technology"/>
    <s v="Brother Personal Copier, High-Speed"/>
    <n v="282"/>
    <n v="2"/>
    <n v="48.86"/>
    <s v="2012"/>
    <n v="214"/>
    <n v="564"/>
    <s v="Late"/>
    <s v="Low"/>
  </r>
  <r>
    <d v="2012-08-03T00:00:00"/>
    <d v="2012-12-03T00:00:00"/>
    <s v="Standard Class"/>
    <s v="Matt Collister"/>
    <s v="Russia"/>
    <x v="3"/>
    <s v="Furniture"/>
    <s v="Office Star Rocking Chair, Red"/>
    <n v="282"/>
    <n v="2"/>
    <n v="28.27"/>
    <s v="2012"/>
    <n v="122"/>
    <n v="564"/>
    <s v="Normal"/>
    <s v="Low"/>
  </r>
  <r>
    <d v="2011-09-11T00:00:00"/>
    <d v="2011-12-11T00:00:00"/>
    <s v="Second Class"/>
    <s v="Alan Shonely"/>
    <s v="France"/>
    <x v="1"/>
    <s v="Furniture"/>
    <s v="Harbour Creations Chairmat, Black"/>
    <n v="188"/>
    <n v="3"/>
    <n v="10.81"/>
    <s v="2011"/>
    <n v="91"/>
    <n v="564"/>
    <s v="Normal"/>
    <s v="Low"/>
  </r>
  <r>
    <d v="2011-04-08T00:00:00"/>
    <d v="2011-09-08T00:00:00"/>
    <s v="Second Class"/>
    <s v="Kelly Andreada"/>
    <s v="Myanmar (Burma)"/>
    <x v="8"/>
    <s v="Furniture"/>
    <s v="Novimex Bag Chairs, Adjustable"/>
    <n v="141"/>
    <n v="4"/>
    <n v="6.7"/>
    <s v="2011"/>
    <n v="153"/>
    <n v="564"/>
    <s v="Late"/>
    <s v="Low"/>
  </r>
  <r>
    <d v="2011-02-12T00:00:00"/>
    <d v="2011-03-12T00:00:00"/>
    <s v="First Class"/>
    <s v="Luke Weiss"/>
    <s v="Morocco"/>
    <x v="2"/>
    <s v="Furniture"/>
    <s v="Dania 3-Shelf Cabinet, Metal"/>
    <n v="282"/>
    <n v="2"/>
    <n v="51.32"/>
    <s v="2011"/>
    <n v="28"/>
    <n v="564"/>
    <s v="Early "/>
    <s v="Low"/>
  </r>
  <r>
    <d v="2012-01-09T00:00:00"/>
    <d v="2012-06-09T00:00:00"/>
    <s v="Standard Class"/>
    <s v="Carlos Daly"/>
    <s v="Italy"/>
    <x v="4"/>
    <s v="Office Supplies"/>
    <s v="Breville Coffee Grinder, Silver"/>
    <n v="188"/>
    <n v="3"/>
    <n v="13.74"/>
    <s v="2012"/>
    <n v="152"/>
    <n v="564"/>
    <s v="Late"/>
    <s v="Low"/>
  </r>
  <r>
    <d v="2012-03-10T00:00:00"/>
    <d v="2012-08-10T00:00:00"/>
    <s v="Standard Class"/>
    <s v="Bill Stewart"/>
    <s v="Mexico"/>
    <x v="10"/>
    <s v="Office Supplies"/>
    <s v="SanDisk Note Cards, Multicolor"/>
    <n v="113"/>
    <n v="5"/>
    <n v="5.7"/>
    <s v="2012"/>
    <n v="153"/>
    <n v="565"/>
    <s v="Late"/>
    <s v="Low"/>
  </r>
  <r>
    <d v="2014-05-11T00:00:00"/>
    <d v="2014-11-11T00:00:00"/>
    <s v="Standard Class"/>
    <s v="Michael Oakman"/>
    <s v="Germany"/>
    <x v="1"/>
    <s v="Office Supplies"/>
    <s v="Stanley Pencil Sharpener, Water Color"/>
    <n v="113"/>
    <n v="5"/>
    <n v="10.38"/>
    <s v="2014"/>
    <n v="184"/>
    <n v="565"/>
    <s v="Late"/>
    <s v="Low"/>
  </r>
  <r>
    <d v="2011-04-08T00:00:00"/>
    <d v="2011-08-08T00:00:00"/>
    <s v="Standard Class"/>
    <s v="Shahid Hopkins"/>
    <s v="Mexico"/>
    <x v="10"/>
    <s v="Office Supplies"/>
    <s v="Rogers Lockers, Industrial"/>
    <n v="283"/>
    <n v="2"/>
    <n v="19.48"/>
    <s v="2011"/>
    <n v="122"/>
    <n v="566"/>
    <s v="Normal"/>
    <s v="Low"/>
  </r>
  <r>
    <d v="2013-03-07T00:00:00"/>
    <d v="2013-07-07T00:00:00"/>
    <s v="Standard Class"/>
    <s v="Nick Radford"/>
    <s v="Uzbekistan"/>
    <x v="3"/>
    <s v="Office Supplies"/>
    <s v="Rogers File Cart, Industrial"/>
    <n v="283"/>
    <n v="2"/>
    <n v="15.22"/>
    <s v="2013"/>
    <n v="122"/>
    <n v="566"/>
    <s v="Normal"/>
    <s v="Low"/>
  </r>
  <r>
    <d v="2014-02-05T00:00:00"/>
    <d v="2014-07-05T00:00:00"/>
    <s v="Second Class"/>
    <s v="Jim Radford"/>
    <s v="Nicaragua"/>
    <x v="1"/>
    <s v="Office Supplies"/>
    <s v="Eldon Folders, Industrial"/>
    <n v="81"/>
    <n v="7"/>
    <n v="7.91"/>
    <s v="2014"/>
    <n v="150"/>
    <n v="567"/>
    <s v="Normal"/>
    <s v="Low"/>
  </r>
  <r>
    <d v="2014-02-10T00:00:00"/>
    <d v="2014-09-10T00:00:00"/>
    <s v="Standard Class"/>
    <s v="Ellis Ballard"/>
    <s v="United States"/>
    <x v="0"/>
    <s v="Office Supplies"/>
    <s v="GBC White Gloss Covers, Plain Front"/>
    <n v="81"/>
    <n v="7"/>
    <n v="1.44"/>
    <s v="2014"/>
    <n v="212"/>
    <n v="567"/>
    <s v="Late"/>
    <s v="Low"/>
  </r>
  <r>
    <d v="2014-03-04T00:00:00"/>
    <d v="2014-05-04T00:00:00"/>
    <s v="Second Class"/>
    <s v="Sue Ann Reed"/>
    <s v="China"/>
    <x v="9"/>
    <s v="Office Supplies"/>
    <s v="Ibico Index Tab, Clear"/>
    <n v="71"/>
    <n v="8"/>
    <n v="7.24"/>
    <s v="2014"/>
    <n v="61"/>
    <n v="568"/>
    <s v="Early "/>
    <s v="Low"/>
  </r>
  <r>
    <d v="2013-03-05T00:00:00"/>
    <d v="2013-07-05T00:00:00"/>
    <s v="Second Class"/>
    <s v="Bruce Degenhardt"/>
    <s v="Iraq"/>
    <x v="3"/>
    <s v="Office Supplies"/>
    <s v="KitchenAid Stove, White"/>
    <n v="568"/>
    <n v="1"/>
    <n v="79.430000000000007"/>
    <s v="2013"/>
    <n v="122"/>
    <n v="568"/>
    <s v="Normal"/>
    <s v="Low"/>
  </r>
  <r>
    <d v="2012-08-03T00:00:00"/>
    <d v="2012-12-03T00:00:00"/>
    <s v="Standard Class"/>
    <s v="Matt Collister"/>
    <s v="Russia"/>
    <x v="3"/>
    <s v="Office Supplies"/>
    <s v="Hoover Stove, Red"/>
    <n v="568"/>
    <n v="1"/>
    <n v="76.05"/>
    <s v="2012"/>
    <n v="122"/>
    <n v="568"/>
    <s v="Normal"/>
    <s v="Low"/>
  </r>
  <r>
    <d v="2011-01-11T00:00:00"/>
    <d v="2011-02-11T00:00:00"/>
    <s v="First Class"/>
    <s v="Mike Kennedy"/>
    <s v="South Korea"/>
    <x v="9"/>
    <s v="Office Supplies"/>
    <s v="KitchenAid Coffee Grinder, Silver"/>
    <n v="142"/>
    <n v="4"/>
    <n v="30.95"/>
    <s v="2011"/>
    <n v="31"/>
    <n v="568"/>
    <s v="Early "/>
    <s v="Low"/>
  </r>
  <r>
    <d v="2013-04-03T00:00:00"/>
    <d v="2013-08-03T00:00:00"/>
    <s v="Standard Class"/>
    <s v="David Wiener"/>
    <s v="Australia"/>
    <x v="6"/>
    <s v="Office Supplies"/>
    <s v="Jiffy Mailers, Security-Tint"/>
    <n v="142"/>
    <n v="4"/>
    <n v="24.65"/>
    <s v="2013"/>
    <n v="122"/>
    <n v="568"/>
    <s v="Normal"/>
    <s v="Low"/>
  </r>
  <r>
    <d v="2013-05-12T00:00:00"/>
    <d v="2013-07-12T00:00:00"/>
    <s v="Second Class"/>
    <s v="Karl Braun"/>
    <s v="Democratic Republic of the Congo"/>
    <x v="2"/>
    <s v="Office Supplies"/>
    <s v="Rogers File Cart, Single Width"/>
    <n v="284"/>
    <n v="2"/>
    <n v="45.7"/>
    <s v="2013"/>
    <n v="61"/>
    <n v="568"/>
    <s v="Early "/>
    <s v="Low"/>
  </r>
  <r>
    <d v="2012-04-12T00:00:00"/>
    <d v="2012-07-12T00:00:00"/>
    <s v="Second Class"/>
    <s v="Matt Hagelstein"/>
    <s v="Mexico"/>
    <x v="10"/>
    <s v="Office Supplies"/>
    <s v="Tenex Trays, Wire Frame"/>
    <n v="142"/>
    <n v="4"/>
    <n v="11.42"/>
    <s v="2012"/>
    <n v="91"/>
    <n v="568"/>
    <s v="Normal"/>
    <s v="Low"/>
  </r>
  <r>
    <d v="2012-05-04T00:00:00"/>
    <d v="2012-10-04T00:00:00"/>
    <s v="Standard Class"/>
    <s v="Brenda Bowman"/>
    <s v="Mexico"/>
    <x v="10"/>
    <s v="Office Supplies"/>
    <s v="Stockwell Paper Clips, Metal"/>
    <n v="71"/>
    <n v="8"/>
    <n v="7.29"/>
    <s v="2012"/>
    <n v="153"/>
    <n v="568"/>
    <s v="Late"/>
    <s v="Low"/>
  </r>
  <r>
    <d v="2011-01-01T00:00:00"/>
    <d v="2011-08-01T00:00:00"/>
    <s v="Standard Class"/>
    <s v="Joseph Holt"/>
    <s v="Australia"/>
    <x v="6"/>
    <s v="Furniture"/>
    <s v="Eldon Light Bulb, Duo Pack"/>
    <n v="114"/>
    <n v="5"/>
    <n v="4.7"/>
    <s v="2011"/>
    <n v="212"/>
    <n v="570"/>
    <s v="Late"/>
    <s v="Low"/>
  </r>
  <r>
    <d v="2012-08-06T00:00:00"/>
    <d v="2012-10-06T00:00:00"/>
    <s v="Second Class"/>
    <s v="Sarah Brown"/>
    <s v="South Korea"/>
    <x v="9"/>
    <s v="Office Supplies"/>
    <s v="Stanley Sketch Pad, Fluorescent"/>
    <n v="114"/>
    <n v="5"/>
    <n v="8.94"/>
    <s v="2012"/>
    <n v="61"/>
    <n v="570"/>
    <s v="Early "/>
    <s v="Low"/>
  </r>
  <r>
    <d v="2011-08-08T00:00:00"/>
    <d v="2011-08-08T00:00:00"/>
    <s v="Same Day"/>
    <s v="Barbara Fisher"/>
    <s v="China"/>
    <x v="9"/>
    <s v="Technology"/>
    <s v="Hewlett Personal Copier, High-Speed"/>
    <n v="285"/>
    <n v="2"/>
    <n v="36.21"/>
    <s v="2011"/>
    <n v="0"/>
    <n v="570"/>
    <s v="Early "/>
    <s v="Low"/>
  </r>
  <r>
    <d v="2013-08-10T00:00:00"/>
    <d v="2013-10-10T00:00:00"/>
    <s v="Second Class"/>
    <s v="Max Jones"/>
    <s v="China"/>
    <x v="9"/>
    <s v="Furniture"/>
    <s v="Office Star Chairmat, Black"/>
    <n v="190"/>
    <n v="3"/>
    <n v="22.27"/>
    <s v="2013"/>
    <n v="61"/>
    <n v="570"/>
    <s v="Early "/>
    <s v="Low"/>
  </r>
  <r>
    <d v="2011-06-05T00:00:00"/>
    <d v="2011-11-05T00:00:00"/>
    <s v="Standard Class"/>
    <s v="Bryan Spruell"/>
    <s v="Romania"/>
    <x v="3"/>
    <s v="Office Supplies"/>
    <s v="KitchenAid Stove, Red"/>
    <n v="570"/>
    <n v="1"/>
    <n v="38.68"/>
    <s v="2011"/>
    <n v="153"/>
    <n v="570"/>
    <s v="Late"/>
    <s v="Low"/>
  </r>
  <r>
    <d v="2012-09-03T00:00:00"/>
    <d v="2012-12-03T00:00:00"/>
    <s v="First Class"/>
    <s v="Noel Staavos"/>
    <s v="United States"/>
    <x v="1"/>
    <s v="Technology"/>
    <s v="Maxell 4.7GB DVD-R"/>
    <n v="114"/>
    <n v="5"/>
    <n v="25.73"/>
    <s v="2012"/>
    <n v="91"/>
    <n v="570"/>
    <s v="Normal"/>
    <s v="Low"/>
  </r>
  <r>
    <d v="2011-07-02T00:00:00"/>
    <d v="2011-12-02T00:00:00"/>
    <s v="Standard Class"/>
    <s v="Scott Williamson"/>
    <s v="New Zealand"/>
    <x v="6"/>
    <s v="Technology"/>
    <s v="Sharp Copy Machine, Color"/>
    <n v="285"/>
    <n v="2"/>
    <n v="4.54"/>
    <s v="2011"/>
    <n v="153"/>
    <n v="570"/>
    <s v="Late"/>
    <s v="Low"/>
  </r>
  <r>
    <d v="2013-02-08T00:00:00"/>
    <d v="2013-07-08T00:00:00"/>
    <s v="Standard Class"/>
    <s v="Ed Braxton"/>
    <s v="Indonesia"/>
    <x v="8"/>
    <s v="Office Supplies"/>
    <s v="Kraft Manila Envelope, with clear poly window"/>
    <n v="95"/>
    <n v="6"/>
    <n v="7.8"/>
    <s v="2013"/>
    <n v="150"/>
    <n v="570"/>
    <s v="Normal"/>
    <s v="Low"/>
  </r>
  <r>
    <d v="2012-01-12T00:00:00"/>
    <d v="2012-05-12T00:00:00"/>
    <s v="Second Class"/>
    <s v="Tamara Willingham"/>
    <s v="United States"/>
    <x v="0"/>
    <s v="Office Supplies"/>
    <s v="Xerox Color Copier Paper, 11&quot; x 17&quot;, Ream"/>
    <n v="114"/>
    <n v="5"/>
    <n v="11.93"/>
    <s v="2012"/>
    <n v="121"/>
    <n v="570"/>
    <s v="Normal"/>
    <s v="Low"/>
  </r>
  <r>
    <d v="2011-07-10T00:00:00"/>
    <d v="2011-10-10T00:00:00"/>
    <s v="First Class"/>
    <s v="Helen Abelman"/>
    <s v="China"/>
    <x v="9"/>
    <s v="Office Supplies"/>
    <s v="Kraft Peel and Seal, Security-Tint"/>
    <n v="114"/>
    <n v="5"/>
    <n v="23.28"/>
    <s v="2011"/>
    <n v="92"/>
    <n v="570"/>
    <s v="Normal"/>
    <s v="Low"/>
  </r>
  <r>
    <d v="2012-10-10T00:00:00"/>
    <d v="2012-11-10T00:00:00"/>
    <s v="First Class"/>
    <s v="Melanie Seite"/>
    <s v="Nicaragua"/>
    <x v="1"/>
    <s v="Office Supplies"/>
    <s v="SanDisk Message Books, Premium"/>
    <n v="95"/>
    <n v="6"/>
    <n v="34.06"/>
    <s v="2012"/>
    <n v="31"/>
    <n v="570"/>
    <s v="Early "/>
    <s v="Low"/>
  </r>
  <r>
    <d v="2011-08-03T00:00:00"/>
    <d v="2011-12-03T00:00:00"/>
    <s v="Second Class"/>
    <s v="Jim Radford"/>
    <s v="Australia"/>
    <x v="6"/>
    <s v="Technology"/>
    <s v="SanDisk Mouse, Programmable"/>
    <n v="143"/>
    <n v="4"/>
    <n v="9.83"/>
    <s v="2011"/>
    <n v="122"/>
    <n v="572"/>
    <s v="Normal"/>
    <s v="Low"/>
  </r>
  <r>
    <d v="2012-07-06T00:00:00"/>
    <d v="2012-11-06T00:00:00"/>
    <s v="Second Class"/>
    <s v="Mark Hamilton"/>
    <s v="France"/>
    <x v="1"/>
    <s v="Technology"/>
    <s v="Samsung Audio Dock, Full Size"/>
    <n v="286"/>
    <n v="2"/>
    <n v="60.78"/>
    <s v="2012"/>
    <n v="123"/>
    <n v="572"/>
    <s v="Normal"/>
    <s v="Low"/>
  </r>
  <r>
    <d v="2011-01-02T00:00:00"/>
    <d v="2011-03-02T00:00:00"/>
    <s v="Second Class"/>
    <s v="Patrick O'Donnell"/>
    <s v="Bangladesh"/>
    <x v="11"/>
    <s v="Technology"/>
    <s v="Brother Personal Copier, Laser"/>
    <n v="286"/>
    <n v="2"/>
    <n v="57.3"/>
    <s v="2011"/>
    <n v="59"/>
    <n v="572"/>
    <s v="Early "/>
    <s v="Low"/>
  </r>
  <r>
    <d v="2013-03-09T00:00:00"/>
    <d v="2013-03-09T00:00:00"/>
    <s v="Same Day"/>
    <s v="Guy Armstrong"/>
    <s v="Ukraine"/>
    <x v="3"/>
    <s v="Furniture"/>
    <s v="Dania 3-Shelf Cabinet, Pine"/>
    <n v="286"/>
    <n v="2"/>
    <n v="39.21"/>
    <s v="2013"/>
    <n v="0"/>
    <n v="572"/>
    <s v="Early "/>
    <s v="Low"/>
  </r>
  <r>
    <d v="2014-04-02T00:00:00"/>
    <d v="2014-09-02T00:00:00"/>
    <s v="Standard Class"/>
    <s v="Matt Collins"/>
    <s v="United States"/>
    <x v="5"/>
    <s v="Office Supplies"/>
    <s v="Hot File 7-Pocket, Floor Stand"/>
    <n v="286"/>
    <n v="2"/>
    <n v="25.29"/>
    <s v="2014"/>
    <n v="153"/>
    <n v="572"/>
    <s v="Late"/>
    <s v="Low"/>
  </r>
  <r>
    <d v="2013-01-06T00:00:00"/>
    <d v="2013-05-06T00:00:00"/>
    <s v="Standard Class"/>
    <s v="Beth Paige"/>
    <s v="United States"/>
    <x v="1"/>
    <s v="Furniture"/>
    <s v="Global Highback Leather Tilter in Burgundy"/>
    <n v="191"/>
    <n v="3"/>
    <n v="11.06"/>
    <s v="2013"/>
    <n v="120"/>
    <n v="573"/>
    <s v="Normal"/>
    <s v="Low"/>
  </r>
  <r>
    <d v="2012-10-03T00:00:00"/>
    <d v="2012-12-03T00:00:00"/>
    <s v="First Class"/>
    <s v="Becky Martin"/>
    <s v="Panama"/>
    <x v="1"/>
    <s v="Office Supplies"/>
    <s v="Boston Pencil Sharpener, Water Color"/>
    <n v="82"/>
    <n v="7"/>
    <n v="14.13"/>
    <s v="2012"/>
    <n v="61"/>
    <n v="574"/>
    <s v="Early "/>
    <s v="Low"/>
  </r>
  <r>
    <d v="2013-03-09T00:00:00"/>
    <d v="2013-05-09T00:00:00"/>
    <s v="Second Class"/>
    <s v="Chad McGuire"/>
    <s v="Argentina"/>
    <x v="4"/>
    <s v="Technology"/>
    <s v="HP Wireless Fax, Digital"/>
    <n v="287"/>
    <n v="2"/>
    <n v="16.47"/>
    <s v="2013"/>
    <n v="61"/>
    <n v="574"/>
    <s v="Early "/>
    <s v="Low"/>
  </r>
  <r>
    <d v="2012-07-09T00:00:00"/>
    <d v="2012-12-09T00:00:00"/>
    <s v="Standard Class"/>
    <s v="Sandra Glassco"/>
    <s v="Tanzania"/>
    <x v="2"/>
    <s v="Technology"/>
    <s v="Samsung Smart Phone, Full Size"/>
    <n v="574"/>
    <n v="1"/>
    <n v="58.25"/>
    <s v="2012"/>
    <n v="153"/>
    <n v="574"/>
    <s v="Late"/>
    <s v="Low"/>
  </r>
  <r>
    <d v="2013-05-10T00:00:00"/>
    <d v="2013-11-10T00:00:00"/>
    <s v="Standard Class"/>
    <s v="Nicole Brennan"/>
    <s v="Argentina"/>
    <x v="4"/>
    <s v="Technology"/>
    <s v="HP Wireless Fax, Digital"/>
    <n v="287"/>
    <n v="2"/>
    <n v="13.93"/>
    <s v="2013"/>
    <n v="184"/>
    <n v="574"/>
    <s v="Late"/>
    <s v="Low"/>
  </r>
  <r>
    <d v="2012-05-11T00:00:00"/>
    <d v="2012-06-11T00:00:00"/>
    <s v="Same Day"/>
    <s v="Maribeth Yedwab"/>
    <s v="New Zealand"/>
    <x v="6"/>
    <s v="Technology"/>
    <s v="Sharp Copy Machine, Laser"/>
    <n v="287"/>
    <n v="2"/>
    <n v="84.15"/>
    <s v="2012"/>
    <n v="31"/>
    <n v="574"/>
    <s v="Early "/>
    <s v="Low"/>
  </r>
  <r>
    <d v="2014-02-09T00:00:00"/>
    <d v="2014-06-09T00:00:00"/>
    <s v="Second Class"/>
    <s v="Bradley Nguyen"/>
    <s v="United States"/>
    <x v="5"/>
    <s v="Furniture"/>
    <s v="Seth Thomas 12&quot; Clock w/ Goldtone Case"/>
    <n v="115"/>
    <n v="5"/>
    <n v="4.91"/>
    <s v="2014"/>
    <n v="120"/>
    <n v="575"/>
    <s v="Normal"/>
    <s v="Low"/>
  </r>
  <r>
    <d v="2012-06-10T00:00:00"/>
    <d v="2012-07-10T00:00:00"/>
    <s v="Same Day"/>
    <s v="Joseph Holt"/>
    <s v="Argentina"/>
    <x v="4"/>
    <s v="Office Supplies"/>
    <s v="Fellowes Trays, Single Width"/>
    <n v="115"/>
    <n v="5"/>
    <n v="30.26"/>
    <s v="2012"/>
    <n v="30"/>
    <n v="575"/>
    <s v="Early "/>
    <s v="Low"/>
  </r>
  <r>
    <d v="2012-02-10T00:00:00"/>
    <d v="2012-02-10T00:00:00"/>
    <s v="Same Day"/>
    <s v="Emily Ducich"/>
    <s v="Vietnam"/>
    <x v="8"/>
    <s v="Office Supplies"/>
    <s v="Stiletto Letter Opener, High Speed"/>
    <n v="115"/>
    <n v="5"/>
    <n v="20.49"/>
    <s v="2012"/>
    <n v="0"/>
    <n v="575"/>
    <s v="Early "/>
    <s v="Low"/>
  </r>
  <r>
    <d v="2012-01-09T00:00:00"/>
    <d v="2012-08-09T00:00:00"/>
    <s v="Standard Class"/>
    <s v="Daniel Raglin"/>
    <s v="United States"/>
    <x v="5"/>
    <s v="Office Supplies"/>
    <s v="Deluxe Heavy-Duty Vinyl Round Ring Binder"/>
    <n v="115"/>
    <n v="5"/>
    <n v="3.48"/>
    <s v="2012"/>
    <n v="213"/>
    <n v="575"/>
    <s v="Late"/>
    <s v="Low"/>
  </r>
  <r>
    <d v="2011-02-05T00:00:00"/>
    <d v="2011-03-05T00:00:00"/>
    <s v="First Class"/>
    <s v="Jason Klamczynski"/>
    <s v="China"/>
    <x v="9"/>
    <s v="Office Supplies"/>
    <s v="Stiletto Scissors, Steel"/>
    <n v="115"/>
    <n v="5"/>
    <n v="21.48"/>
    <s v="2011"/>
    <n v="28"/>
    <n v="575"/>
    <s v="Early "/>
    <s v="Low"/>
  </r>
  <r>
    <d v="2011-01-11T00:00:00"/>
    <d v="2011-05-11T00:00:00"/>
    <s v="Standard Class"/>
    <s v="Ken Heidel"/>
    <s v="United States"/>
    <x v="4"/>
    <s v="Office Supplies"/>
    <s v="Avery 513"/>
    <n v="48"/>
    <n v="12"/>
    <n v="3.79"/>
    <s v="2011"/>
    <n v="120"/>
    <n v="576"/>
    <s v="Normal"/>
    <s v="Low"/>
  </r>
  <r>
    <d v="2013-06-12T00:00:00"/>
    <d v="2013-07-12T00:00:00"/>
    <s v="First Class"/>
    <s v="James Galang"/>
    <s v="United States"/>
    <x v="4"/>
    <s v="Furniture"/>
    <s v="Howard Miller 16&quot; Diameter Gallery Wall Clock"/>
    <n v="192"/>
    <n v="3"/>
    <n v="59.44"/>
    <s v="2013"/>
    <n v="30"/>
    <n v="576"/>
    <s v="Early "/>
    <s v="Low"/>
  </r>
  <r>
    <d v="2011-07-06T00:00:00"/>
    <d v="2011-08-06T00:00:00"/>
    <s v="First Class"/>
    <s v="Jim Sink"/>
    <s v="United Kingdom"/>
    <x v="10"/>
    <s v="Furniture"/>
    <s v="Advantus Clock, Duo Pack"/>
    <n v="144"/>
    <n v="4"/>
    <n v="17.190000000000001"/>
    <s v="2011"/>
    <n v="31"/>
    <n v="576"/>
    <s v="Early "/>
    <s v="Low"/>
  </r>
  <r>
    <d v="2012-02-01T00:00:00"/>
    <d v="2012-04-01T00:00:00"/>
    <s v="First Class"/>
    <s v="Pamela Coakley"/>
    <s v="Togo"/>
    <x v="2"/>
    <s v="Office Supplies"/>
    <s v="Acco Index Tab, Durable"/>
    <n v="72"/>
    <n v="8"/>
    <n v="14.65"/>
    <s v="2012"/>
    <n v="60"/>
    <n v="576"/>
    <s v="Early "/>
    <s v="Low"/>
  </r>
  <r>
    <d v="2011-02-05T00:00:00"/>
    <d v="2011-04-05T00:00:00"/>
    <s v="First Class"/>
    <s v="Richard Bierner"/>
    <s v="Ukraine"/>
    <x v="3"/>
    <s v="Furniture"/>
    <s v="Ikea 3-Shelf Cabinet, Pine"/>
    <n v="288"/>
    <n v="2"/>
    <n v="28.14"/>
    <s v="2011"/>
    <n v="59"/>
    <n v="576"/>
    <s v="Early "/>
    <s v="Low"/>
  </r>
  <r>
    <d v="2012-10-11T00:00:00"/>
    <d v="2012-12-11T00:00:00"/>
    <s v="Second Class"/>
    <s v="Trudy Glocke"/>
    <s v="France"/>
    <x v="1"/>
    <s v="Office Supplies"/>
    <s v="Sanford Highlighters, Easy-Erase"/>
    <n v="96"/>
    <n v="6"/>
    <n v="17.510000000000002"/>
    <s v="2012"/>
    <n v="61"/>
    <n v="576"/>
    <s v="Early "/>
    <s v="Low"/>
  </r>
  <r>
    <d v="2012-05-03T00:00:00"/>
    <d v="2012-09-03T00:00:00"/>
    <s v="Standard Class"/>
    <s v="Eugene Moren"/>
    <s v="Kenya"/>
    <x v="2"/>
    <s v="Office Supplies"/>
    <s v="Acco Index Tab, Durable"/>
    <n v="72"/>
    <n v="8"/>
    <n v="5.57"/>
    <s v="2012"/>
    <n v="123"/>
    <n v="576"/>
    <s v="Normal"/>
    <s v="Low"/>
  </r>
  <r>
    <d v="2012-01-08T00:00:00"/>
    <d v="2012-05-08T00:00:00"/>
    <s v="Standard Class"/>
    <s v="Delfina Latchford"/>
    <s v="Italy"/>
    <x v="4"/>
    <s v="Technology"/>
    <s v="SanDisk Mouse, Erganomic"/>
    <n v="144"/>
    <n v="4"/>
    <n v="2.38"/>
    <s v="2012"/>
    <n v="121"/>
    <n v="576"/>
    <s v="Normal"/>
    <s v="Low"/>
  </r>
  <r>
    <d v="2014-08-08T00:00:00"/>
    <d v="2014-08-08T00:00:00"/>
    <s v="Same Day"/>
    <s v="Doug Bickford"/>
    <s v="India"/>
    <x v="11"/>
    <s v="Furniture"/>
    <s v="Dania 3-Shelf Cabinet, Mobile"/>
    <n v="288"/>
    <n v="2"/>
    <n v="55.6"/>
    <s v="2014"/>
    <n v="0"/>
    <n v="576"/>
    <s v="Early "/>
    <s v="Low"/>
  </r>
  <r>
    <d v="2013-02-09T00:00:00"/>
    <d v="2013-08-09T00:00:00"/>
    <s v="Standard Class"/>
    <s v="Patrick Gardner"/>
    <s v="United States"/>
    <x v="5"/>
    <s v="Furniture"/>
    <s v="Howard Miller 14-1/2&quot; Diameter Chrome Round Wall Clock"/>
    <n v="192"/>
    <n v="3"/>
    <n v="27.63"/>
    <s v="2013"/>
    <n v="181"/>
    <n v="576"/>
    <s v="Late"/>
    <s v="Low"/>
  </r>
  <r>
    <d v="2012-06-09T00:00:00"/>
    <d v="2012-12-09T00:00:00"/>
    <s v="Standard Class"/>
    <s v="Beth Thompson"/>
    <s v="United States"/>
    <x v="0"/>
    <s v="Furniture"/>
    <s v="Howard Miller 16&quot; Diameter Gallery Wall Clock"/>
    <n v="192"/>
    <n v="3"/>
    <n v="11.34"/>
    <s v="2012"/>
    <n v="183"/>
    <n v="576"/>
    <s v="Late"/>
    <s v="Low"/>
  </r>
  <r>
    <d v="2014-01-08T00:00:00"/>
    <d v="2014-02-08T00:00:00"/>
    <s v="First Class"/>
    <s v="Darren Koutras"/>
    <s v="Brazil"/>
    <x v="4"/>
    <s v="Office Supplies"/>
    <s v="Cardinal Binder Covers, Durable"/>
    <n v="72"/>
    <n v="8"/>
    <n v="16.84"/>
    <s v="2014"/>
    <n v="31"/>
    <n v="576"/>
    <s v="Early "/>
    <s v="Low"/>
  </r>
  <r>
    <d v="2014-03-01T00:00:00"/>
    <d v="2014-04-01T00:00:00"/>
    <s v="Same Day"/>
    <s v="Max Ludwig"/>
    <s v="Bangladesh"/>
    <x v="11"/>
    <s v="Technology"/>
    <s v="Hewlett Personal Copier, Laser"/>
    <n v="289"/>
    <n v="2"/>
    <n v="78.260000000000005"/>
    <s v="2014"/>
    <n v="31"/>
    <n v="578"/>
    <s v="Early "/>
    <s v="Low"/>
  </r>
  <r>
    <d v="2014-05-05T00:00:00"/>
    <d v="2014-12-05T00:00:00"/>
    <s v="Standard Class"/>
    <s v="Todd Boyes"/>
    <s v="New Zealand"/>
    <x v="6"/>
    <s v="Technology"/>
    <s v="Motorola Signal Booster, Full Size"/>
    <n v="289"/>
    <n v="2"/>
    <n v="21.25"/>
    <s v="2014"/>
    <n v="214"/>
    <n v="578"/>
    <s v="Late"/>
    <s v="Low"/>
  </r>
  <r>
    <d v="2014-07-08T00:00:00"/>
    <d v="2014-12-08T00:00:00"/>
    <s v="Standard Class"/>
    <s v="Jack O'Briant"/>
    <s v="India"/>
    <x v="11"/>
    <s v="Furniture"/>
    <s v="Harbour Creations Rocking Chair, Black"/>
    <n v="289"/>
    <n v="2"/>
    <n v="29.2"/>
    <s v="2014"/>
    <n v="153"/>
    <n v="578"/>
    <s v="Late"/>
    <s v="Low"/>
  </r>
  <r>
    <d v="2012-04-12T00:00:00"/>
    <d v="2012-07-12T00:00:00"/>
    <s v="Second Class"/>
    <s v="Matt Hagelstein"/>
    <s v="Brazil"/>
    <x v="4"/>
    <s v="Office Supplies"/>
    <s v="Hamilton Beach Stove, Red"/>
    <n v="289"/>
    <n v="2"/>
    <n v="34.950000000000003"/>
    <s v="2012"/>
    <n v="91"/>
    <n v="578"/>
    <s v="Normal"/>
    <s v="Low"/>
  </r>
  <r>
    <d v="2012-02-08T00:00:00"/>
    <d v="2012-06-08T00:00:00"/>
    <s v="Standard Class"/>
    <s v="Kristen Hastings"/>
    <s v="Sweden"/>
    <x v="10"/>
    <s v="Office Supplies"/>
    <s v="Elite Shears, Steel"/>
    <n v="116"/>
    <n v="5"/>
    <n v="9.31"/>
    <s v="2012"/>
    <n v="121"/>
    <n v="580"/>
    <s v="Normal"/>
    <s v="Low"/>
  </r>
  <r>
    <d v="2013-01-03T00:00:00"/>
    <d v="2013-07-03T00:00:00"/>
    <s v="Standard Class"/>
    <s v="Julie Creighton"/>
    <s v="Sweden"/>
    <x v="10"/>
    <s v="Furniture"/>
    <s v="Eldon Photo Frame, Duo Pack"/>
    <n v="116"/>
    <n v="5"/>
    <n v="7.79"/>
    <s v="2013"/>
    <n v="181"/>
    <n v="580"/>
    <s v="Late"/>
    <s v="Low"/>
  </r>
  <r>
    <d v="2011-02-08T00:00:00"/>
    <d v="2011-08-08T00:00:00"/>
    <s v="Standard Class"/>
    <s v="Vicky Freymann"/>
    <s v="Philippines"/>
    <x v="8"/>
    <s v="Technology"/>
    <s v="Belkin Mouse, Programmable"/>
    <n v="116"/>
    <n v="5"/>
    <n v="4.1900000000000004"/>
    <s v="2011"/>
    <n v="181"/>
    <n v="580"/>
    <s v="Late"/>
    <s v="Low"/>
  </r>
  <r>
    <d v="2014-01-10T00:00:00"/>
    <d v="2014-06-10T00:00:00"/>
    <s v="Standard Class"/>
    <s v="Matt Collins"/>
    <s v="Thailand"/>
    <x v="8"/>
    <s v="Office Supplies"/>
    <s v="Ames Interoffice Envelope, Recycled"/>
    <n v="116"/>
    <n v="5"/>
    <n v="9.3000000000000007"/>
    <s v="2014"/>
    <n v="151"/>
    <n v="580"/>
    <s v="Late"/>
    <s v="Low"/>
  </r>
  <r>
    <d v="2014-07-10T00:00:00"/>
    <d v="2014-07-10T00:00:00"/>
    <s v="Same Day"/>
    <s v="Mark Hamilton"/>
    <s v="United States"/>
    <x v="1"/>
    <s v="Office Supplies"/>
    <s v="Adjustable Depth Letter/Legal Cart"/>
    <n v="290"/>
    <n v="2"/>
    <n v="27.28"/>
    <s v="2014"/>
    <n v="0"/>
    <n v="580"/>
    <s v="Early "/>
    <s v="Low"/>
  </r>
  <r>
    <d v="2014-03-02T00:00:00"/>
    <d v="2014-08-02T00:00:00"/>
    <s v="Standard Class"/>
    <s v="Sarah Jordon"/>
    <s v="China"/>
    <x v="9"/>
    <s v="Furniture"/>
    <s v="Ikea 3-Shelf Cabinet, Mobile"/>
    <n v="290"/>
    <n v="2"/>
    <n v="12.13"/>
    <s v="2014"/>
    <n v="153"/>
    <n v="580"/>
    <s v="Late"/>
    <s v="Low"/>
  </r>
  <r>
    <d v="2013-06-09T00:00:00"/>
    <d v="2013-12-09T00:00:00"/>
    <s v="Standard Class"/>
    <s v="Ruben Ausman"/>
    <s v="Nicaragua"/>
    <x v="1"/>
    <s v="Office Supplies"/>
    <s v="Cuisinart Toaster, Silver"/>
    <n v="145"/>
    <n v="4"/>
    <n v="6.06"/>
    <s v="2013"/>
    <n v="183"/>
    <n v="580"/>
    <s v="Late"/>
    <s v="Low"/>
  </r>
  <r>
    <d v="2013-02-07T00:00:00"/>
    <d v="2013-04-07T00:00:00"/>
    <s v="First Class"/>
    <s v="Jim Mitchum"/>
    <s v="Italy"/>
    <x v="4"/>
    <s v="Office Supplies"/>
    <s v="Cameo Clasp Envelope, Security-Tint"/>
    <n v="83"/>
    <n v="7"/>
    <n v="1.27"/>
    <s v="2013"/>
    <n v="59"/>
    <n v="581"/>
    <s v="Early "/>
    <s v="Low"/>
  </r>
  <r>
    <d v="2013-03-10T00:00:00"/>
    <d v="2013-07-10T00:00:00"/>
    <s v="Standard Class"/>
    <s v="Maribeth Yedwab"/>
    <s v="Australia"/>
    <x v="6"/>
    <s v="Office Supplies"/>
    <s v="Ibico Binder Covers, Clear"/>
    <n v="83"/>
    <n v="7"/>
    <n v="7.27"/>
    <s v="2013"/>
    <n v="122"/>
    <n v="581"/>
    <s v="Normal"/>
    <s v="Low"/>
  </r>
  <r>
    <d v="2014-05-11T00:00:00"/>
    <d v="2014-10-11T00:00:00"/>
    <s v="Standard Class"/>
    <s v="Henry Goldwyn"/>
    <s v="United States"/>
    <x v="5"/>
    <s v="Office Supplies"/>
    <s v="Carina 42&quot;Hx23 3/4&quot;W Media Storage Unit"/>
    <n v="194"/>
    <n v="3"/>
    <n v="9.0299999999999994"/>
    <s v="2014"/>
    <n v="153"/>
    <n v="582"/>
    <s v="Late"/>
    <s v="Low"/>
  </r>
  <r>
    <d v="2013-09-01T00:00:00"/>
    <d v="2013-11-01T00:00:00"/>
    <s v="Second Class"/>
    <s v="Robert Marley"/>
    <s v="Philippines"/>
    <x v="8"/>
    <s v="Technology"/>
    <s v="Konica Phone, Durable"/>
    <n v="194"/>
    <n v="3"/>
    <n v="31.59"/>
    <s v="2013"/>
    <n v="61"/>
    <n v="582"/>
    <s v="Early "/>
    <s v="Low"/>
  </r>
  <r>
    <d v="2011-01-02T00:00:00"/>
    <d v="2011-03-02T00:00:00"/>
    <s v="First Class"/>
    <s v="Liz Carlisle"/>
    <s v="United States"/>
    <x v="0"/>
    <s v="Furniture"/>
    <s v="Sauder Facets Collection Library, Sky Alder Finish"/>
    <n v="291"/>
    <n v="2"/>
    <n v="54.64"/>
    <s v="2011"/>
    <n v="59"/>
    <n v="582"/>
    <s v="Early "/>
    <s v="Low"/>
  </r>
  <r>
    <d v="2013-07-06T00:00:00"/>
    <d v="2013-09-06T00:00:00"/>
    <s v="First Class"/>
    <s v="Helen Wasserman"/>
    <s v="Australia"/>
    <x v="6"/>
    <s v="Office Supplies"/>
    <s v="Binney &amp; Smith Pencil Sharpener, Water Color"/>
    <n v="97"/>
    <n v="6"/>
    <n v="9.1"/>
    <s v="2013"/>
    <n v="62"/>
    <n v="582"/>
    <s v="Early "/>
    <s v="Low"/>
  </r>
  <r>
    <d v="2014-01-09T00:00:00"/>
    <d v="2014-06-09T00:00:00"/>
    <s v="Standard Class"/>
    <s v="Maxwell Schwartz"/>
    <s v="United States"/>
    <x v="0"/>
    <s v="Office Supplies"/>
    <s v="Space Solutions Commercial Steel Shelving"/>
    <n v="194"/>
    <n v="3"/>
    <n v="12.65"/>
    <s v="2014"/>
    <n v="151"/>
    <n v="582"/>
    <s v="Late"/>
    <s v="Low"/>
  </r>
  <r>
    <d v="2012-02-11T00:00:00"/>
    <d v="2012-06-11T00:00:00"/>
    <s v="Standard Class"/>
    <s v="Liz Thompson"/>
    <s v="United States"/>
    <x v="0"/>
    <s v="Furniture"/>
    <s v="Contemporary Wood/Metal Frame"/>
    <n v="97"/>
    <n v="6"/>
    <n v="4.26"/>
    <s v="2012"/>
    <n v="121"/>
    <n v="582"/>
    <s v="Normal"/>
    <s v="Low"/>
  </r>
  <r>
    <d v="2013-04-03T00:00:00"/>
    <d v="2013-09-03T00:00:00"/>
    <s v="Standard Class"/>
    <s v="Lena Cacioppo"/>
    <s v="India"/>
    <x v="11"/>
    <s v="Furniture"/>
    <s v="Bush 3-Shelf Cabinet, Mobile"/>
    <n v="292"/>
    <n v="2"/>
    <n v="10.82"/>
    <s v="2013"/>
    <n v="153"/>
    <n v="584"/>
    <s v="Late"/>
    <s v="Low"/>
  </r>
  <r>
    <d v="2014-01-05T00:00:00"/>
    <d v="2014-08-05T00:00:00"/>
    <s v="Standard Class"/>
    <s v="Darren Koutras"/>
    <s v="Germany"/>
    <x v="1"/>
    <s v="Furniture"/>
    <s v="Novimex Swivel Stool, Black"/>
    <n v="292"/>
    <n v="2"/>
    <n v="35.340000000000003"/>
    <s v="2014"/>
    <n v="212"/>
    <n v="584"/>
    <s v="Late"/>
    <s v="Low"/>
  </r>
  <r>
    <d v="2013-09-12T00:00:00"/>
    <d v="2013-11-12T00:00:00"/>
    <s v="First Class"/>
    <s v="Patrick Ryan"/>
    <s v="Nigeria"/>
    <x v="2"/>
    <s v="Office Supplies"/>
    <s v="Xerox Note Cards, 8.5 x 11"/>
    <n v="73"/>
    <n v="8"/>
    <n v="10.14"/>
    <s v="2013"/>
    <n v="61"/>
    <n v="584"/>
    <s v="Early "/>
    <s v="Low"/>
  </r>
  <r>
    <d v="2013-05-06T00:00:00"/>
    <d v="2013-09-06T00:00:00"/>
    <s v="Standard Class"/>
    <s v="Alejandro Savely"/>
    <s v="Angola"/>
    <x v="2"/>
    <s v="Office Supplies"/>
    <s v="Kraft Mailers, Recycled"/>
    <n v="146"/>
    <n v="4"/>
    <n v="15.52"/>
    <s v="2013"/>
    <n v="123"/>
    <n v="584"/>
    <s v="Normal"/>
    <s v="Low"/>
  </r>
  <r>
    <d v="2012-09-05T00:00:00"/>
    <d v="2012-12-05T00:00:00"/>
    <s v="Second Class"/>
    <s v="Rick Huthwaite"/>
    <s v="Turkey"/>
    <x v="3"/>
    <s v="Furniture"/>
    <s v="Ikea Library with Doors, Pine"/>
    <n v="292"/>
    <n v="2"/>
    <n v="38.11"/>
    <s v="2012"/>
    <n v="91"/>
    <n v="584"/>
    <s v="Normal"/>
    <s v="Low"/>
  </r>
  <r>
    <d v="2013-04-06T00:00:00"/>
    <d v="2013-09-06T00:00:00"/>
    <s v="Second Class"/>
    <s v="Lindsay Williams"/>
    <s v="India"/>
    <x v="11"/>
    <s v="Office Supplies"/>
    <s v="Elite Box Cutter, Easy Grip"/>
    <n v="146"/>
    <n v="4"/>
    <n v="15.55"/>
    <s v="2013"/>
    <n v="153"/>
    <n v="584"/>
    <s v="Late"/>
    <s v="Low"/>
  </r>
  <r>
    <d v="2013-06-09T00:00:00"/>
    <d v="2013-08-09T00:00:00"/>
    <s v="Second Class"/>
    <s v="Pete Kriz"/>
    <s v="United States"/>
    <x v="1"/>
    <s v="Office Supplies"/>
    <s v="Fellowes Bankers Box Staxonsteel Drawer File/Stacking System"/>
    <n v="195"/>
    <n v="3"/>
    <n v="12.31"/>
    <s v="2013"/>
    <n v="61"/>
    <n v="585"/>
    <s v="Early "/>
    <s v="Low"/>
  </r>
  <r>
    <d v="2012-05-04T00:00:00"/>
    <d v="2012-05-04T00:00:00"/>
    <s v="Same Day"/>
    <s v="Don Miller"/>
    <s v="Germany"/>
    <x v="1"/>
    <s v="Office Supplies"/>
    <s v="Sanford Sketch Pad, Fluorescent"/>
    <n v="117"/>
    <n v="5"/>
    <n v="15.72"/>
    <s v="2012"/>
    <n v="0"/>
    <n v="585"/>
    <s v="Early "/>
    <s v="Low"/>
  </r>
  <r>
    <d v="2013-08-05T00:00:00"/>
    <d v="2013-09-05T00:00:00"/>
    <s v="First Class"/>
    <s v="Natalie DeCherney"/>
    <s v="China"/>
    <x v="9"/>
    <s v="Furniture"/>
    <s v="Advantus Stacking Tray, Erganomic"/>
    <n v="117"/>
    <n v="5"/>
    <n v="4.55"/>
    <s v="2013"/>
    <n v="31"/>
    <n v="585"/>
    <s v="Early "/>
    <s v="Low"/>
  </r>
  <r>
    <d v="2012-01-08T00:00:00"/>
    <d v="2012-01-08T00:00:00"/>
    <s v="Same Day"/>
    <s v="Dean Katz"/>
    <s v="China"/>
    <x v="9"/>
    <s v="Office Supplies"/>
    <s v="Cardinal Index Tab, Clear"/>
    <n v="65"/>
    <n v="9"/>
    <n v="11.75"/>
    <s v="2012"/>
    <n v="0"/>
    <n v="585"/>
    <s v="Early "/>
    <s v="Low"/>
  </r>
  <r>
    <d v="2011-03-08T00:00:00"/>
    <d v="2011-05-08T00:00:00"/>
    <s v="Second Class"/>
    <s v="Denise Leinenbach"/>
    <s v="Germany"/>
    <x v="1"/>
    <s v="Furniture"/>
    <s v="Hon Steel Folding Chair, Red"/>
    <n v="195"/>
    <n v="3"/>
    <n v="22.88"/>
    <s v="2011"/>
    <n v="61"/>
    <n v="585"/>
    <s v="Early "/>
    <s v="Low"/>
  </r>
  <r>
    <d v="2013-01-05T00:00:00"/>
    <d v="2013-05-05T00:00:00"/>
    <s v="Standard Class"/>
    <s v="Zuschuss Carroll"/>
    <s v="India"/>
    <x v="11"/>
    <s v="Office Supplies"/>
    <s v="Cameo Peel and Seal, Security-Tint"/>
    <n v="117"/>
    <n v="5"/>
    <n v="8.7899999999999991"/>
    <s v="2013"/>
    <n v="120"/>
    <n v="585"/>
    <s v="Normal"/>
    <s v="Low"/>
  </r>
  <r>
    <d v="2013-04-10T00:00:00"/>
    <d v="2013-10-10T00:00:00"/>
    <s v="Standard Class"/>
    <s v="Jennifer Patt"/>
    <s v="France"/>
    <x v="1"/>
    <s v="Technology"/>
    <s v="Konica Card Printer, Red"/>
    <n v="293"/>
    <n v="2"/>
    <n v="12.95"/>
    <s v="2013"/>
    <n v="183"/>
    <n v="586"/>
    <s v="Late"/>
    <s v="Low"/>
  </r>
  <r>
    <d v="2011-02-02T00:00:00"/>
    <d v="2011-06-02T00:00:00"/>
    <s v="Second Class"/>
    <s v="Ed Braxton"/>
    <s v="Spain"/>
    <x v="4"/>
    <s v="Technology"/>
    <s v="Cisco Smart Phone, Full Size"/>
    <n v="587"/>
    <n v="1"/>
    <n v="78"/>
    <s v="2011"/>
    <n v="120"/>
    <n v="587"/>
    <s v="Normal"/>
    <s v="Low"/>
  </r>
  <r>
    <d v="2014-02-06T00:00:00"/>
    <d v="2014-08-06T00:00:00"/>
    <s v="Standard Class"/>
    <s v="Sanjit Chand"/>
    <s v="New Zealand"/>
    <x v="6"/>
    <s v="Office Supplies"/>
    <s v="Binney &amp; Smith Markers, Water Color"/>
    <n v="98"/>
    <n v="6"/>
    <n v="6.97"/>
    <s v="2014"/>
    <n v="181"/>
    <n v="588"/>
    <s v="Late"/>
    <s v="Low"/>
  </r>
  <r>
    <d v="2011-08-06T00:00:00"/>
    <d v="2011-11-06T00:00:00"/>
    <s v="First Class"/>
    <s v="Cindy Schnelling"/>
    <s v="Panama"/>
    <x v="1"/>
    <s v="Office Supplies"/>
    <s v="GlobeWeis Mailers, Security-Tint"/>
    <n v="98"/>
    <n v="6"/>
    <n v="14.71"/>
    <s v="2011"/>
    <n v="92"/>
    <n v="588"/>
    <s v="Normal"/>
    <s v="Low"/>
  </r>
  <r>
    <d v="2012-09-03T00:00:00"/>
    <d v="2012-11-03T00:00:00"/>
    <s v="Second Class"/>
    <s v="Steve Carroll"/>
    <s v="Vietnam"/>
    <x v="8"/>
    <s v="Furniture"/>
    <s v="Tenex Clock, Duo Pack"/>
    <n v="147"/>
    <n v="4"/>
    <n v="1.79"/>
    <s v="2012"/>
    <n v="61"/>
    <n v="588"/>
    <s v="Early "/>
    <s v="Low"/>
  </r>
  <r>
    <d v="2013-01-04T00:00:00"/>
    <d v="2013-06-04T00:00:00"/>
    <s v="Standard Class"/>
    <s v="Kean Nguyen"/>
    <s v="China"/>
    <x v="9"/>
    <s v="Technology"/>
    <s v="Brother Ink, Digital"/>
    <n v="294"/>
    <n v="2"/>
    <n v="28.3"/>
    <s v="2013"/>
    <n v="151"/>
    <n v="588"/>
    <s v="Late"/>
    <s v="Low"/>
  </r>
  <r>
    <d v="2014-09-01T00:00:00"/>
    <d v="2014-12-01T00:00:00"/>
    <s v="First Class"/>
    <s v="Julia West"/>
    <s v="India"/>
    <x v="11"/>
    <s v="Technology"/>
    <s v="Canon Ink, Laser"/>
    <n v="294"/>
    <n v="2"/>
    <n v="49.84"/>
    <s v="2014"/>
    <n v="91"/>
    <n v="588"/>
    <s v="Normal"/>
    <s v="Low"/>
  </r>
  <r>
    <d v="2012-03-12T00:00:00"/>
    <d v="2012-03-12T00:00:00"/>
    <s v="Same Day"/>
    <s v="Erica Smith"/>
    <s v="Switzerland"/>
    <x v="1"/>
    <s v="Office Supplies"/>
    <s v="Cardinal Binder Covers, Economy"/>
    <n v="84"/>
    <n v="7"/>
    <n v="17.28"/>
    <s v="2012"/>
    <n v="0"/>
    <n v="588"/>
    <s v="Early "/>
    <s v="Low"/>
  </r>
  <r>
    <d v="2013-01-11T00:00:00"/>
    <d v="2013-06-11T00:00:00"/>
    <s v="Standard Class"/>
    <s v="Phillina Ober"/>
    <s v="Finland"/>
    <x v="10"/>
    <s v="Furniture"/>
    <s v="Sauder Corner Shelving, Metal"/>
    <n v="294"/>
    <n v="2"/>
    <n v="12.18"/>
    <s v="2013"/>
    <n v="151"/>
    <n v="588"/>
    <s v="Late"/>
    <s v="Low"/>
  </r>
  <r>
    <d v="2013-03-07T00:00:00"/>
    <d v="2013-05-07T00:00:00"/>
    <s v="First Class"/>
    <s v="Muhammed Lee"/>
    <s v="Honduras"/>
    <x v="1"/>
    <s v="Furniture"/>
    <s v="Office Star Steel Folding Chair, Red"/>
    <n v="147"/>
    <n v="4"/>
    <n v="50.21"/>
    <s v="2013"/>
    <n v="61"/>
    <n v="588"/>
    <s v="Early "/>
    <s v="Low"/>
  </r>
  <r>
    <d v="2014-02-08T00:00:00"/>
    <d v="2014-08-08T00:00:00"/>
    <s v="Standard Class"/>
    <s v="Vivek Gonzalez"/>
    <s v="Italy"/>
    <x v="4"/>
    <s v="Technology"/>
    <s v="Canon Ink, Laser"/>
    <n v="294"/>
    <n v="2"/>
    <n v="25.51"/>
    <s v="2014"/>
    <n v="181"/>
    <n v="588"/>
    <s v="Late"/>
    <s v="Low"/>
  </r>
  <r>
    <d v="2012-02-01T00:00:00"/>
    <d v="2012-07-01T00:00:00"/>
    <s v="Standard Class"/>
    <s v="Jim Epp"/>
    <s v="Tanzania"/>
    <x v="2"/>
    <s v="Technology"/>
    <s v="Brother Ink, Digital"/>
    <n v="294"/>
    <n v="2"/>
    <n v="18.39"/>
    <s v="2012"/>
    <n v="151"/>
    <n v="588"/>
    <s v="Late"/>
    <s v="Low"/>
  </r>
  <r>
    <d v="2011-09-12T00:00:00"/>
    <d v="2011-10-12T00:00:00"/>
    <s v="First Class"/>
    <s v="Matthew Grinstein"/>
    <s v="France"/>
    <x v="1"/>
    <s v="Technology"/>
    <s v="Motorola Audio Dock, with Caller ID"/>
    <n v="295"/>
    <n v="2"/>
    <n v="73.709999999999994"/>
    <s v="2011"/>
    <n v="30"/>
    <n v="590"/>
    <s v="Early "/>
    <s v="Low"/>
  </r>
  <r>
    <d v="2013-05-08T00:00:00"/>
    <d v="2013-10-08T00:00:00"/>
    <s v="Standard Class"/>
    <s v="Susan Gilcrest"/>
    <s v="Pakistan"/>
    <x v="11"/>
    <s v="Office Supplies"/>
    <s v="Eldon Trays, Wire Frame"/>
    <n v="118"/>
    <n v="5"/>
    <n v="8.07"/>
    <s v="2013"/>
    <n v="153"/>
    <n v="590"/>
    <s v="Late"/>
    <s v="Low"/>
  </r>
  <r>
    <d v="2012-05-12T00:00:00"/>
    <d v="2012-07-12T00:00:00"/>
    <s v="Second Class"/>
    <s v="Bryan Spruell"/>
    <s v="Australia"/>
    <x v="6"/>
    <s v="Technology"/>
    <s v="Memorex Keyboard, Programmable"/>
    <n v="197"/>
    <n v="3"/>
    <n v="72.59"/>
    <s v="2012"/>
    <n v="61"/>
    <n v="591"/>
    <s v="Early "/>
    <s v="Low"/>
  </r>
  <r>
    <d v="2014-03-09T00:00:00"/>
    <d v="2014-07-09T00:00:00"/>
    <s v="Standard Class"/>
    <s v="Brian Thompson"/>
    <s v="Honduras"/>
    <x v="1"/>
    <s v="Furniture"/>
    <s v="Novimex Swivel Stool, Red"/>
    <n v="197"/>
    <n v="3"/>
    <n v="17.48"/>
    <s v="2014"/>
    <n v="122"/>
    <n v="591"/>
    <s v="Normal"/>
    <s v="Low"/>
  </r>
  <r>
    <d v="2014-03-03T00:00:00"/>
    <d v="2014-09-03T00:00:00"/>
    <s v="Standard Class"/>
    <s v="Maribeth Yedwab"/>
    <s v="United States"/>
    <x v="0"/>
    <s v="Technology"/>
    <s v="Panasonic KX TS3282B Corded phone"/>
    <n v="197"/>
    <n v="3"/>
    <n v="17.09"/>
    <s v="2014"/>
    <n v="184"/>
    <n v="591"/>
    <s v="Late"/>
    <s v="Low"/>
  </r>
  <r>
    <d v="2011-07-09T00:00:00"/>
    <d v="2011-10-09T00:00:00"/>
    <s v="First Class"/>
    <s v="Sam Zeldin"/>
    <s v="United States"/>
    <x v="1"/>
    <s v="Technology"/>
    <s v="Panasonic KX TS3282B Corded phone"/>
    <n v="197"/>
    <n v="3"/>
    <n v="35.42"/>
    <s v="2011"/>
    <n v="92"/>
    <n v="591"/>
    <s v="Normal"/>
    <s v="Low"/>
  </r>
  <r>
    <d v="2014-06-12T00:00:00"/>
    <d v="2014-08-12T00:00:00"/>
    <s v="Second Class"/>
    <s v="Rob Dowd"/>
    <s v="Spain"/>
    <x v="4"/>
    <s v="Office Supplies"/>
    <s v="Avery Legal Exhibit Labels, Adjustable"/>
    <n v="74"/>
    <n v="8"/>
    <n v="11.76"/>
    <s v="2014"/>
    <n v="61"/>
    <n v="592"/>
    <s v="Early "/>
    <s v="Low"/>
  </r>
  <r>
    <d v="2012-04-07T00:00:00"/>
    <d v="2012-10-07T00:00:00"/>
    <s v="Standard Class"/>
    <s v="Scot Wooten"/>
    <s v="United Kingdom"/>
    <x v="10"/>
    <s v="Office Supplies"/>
    <s v="Tenex Box, Blue"/>
    <n v="99"/>
    <n v="6"/>
    <n v="8.35"/>
    <s v="2012"/>
    <n v="183"/>
    <n v="594"/>
    <s v="Late"/>
    <s v="Low"/>
  </r>
  <r>
    <d v="2014-06-11T00:00:00"/>
    <d v="2014-11-11T00:00:00"/>
    <s v="Standard Class"/>
    <s v="Alan Hwang"/>
    <s v="Mexico"/>
    <x v="10"/>
    <s v="Office Supplies"/>
    <s v="Advantus Thumb Tacks, Assorted Sizes"/>
    <n v="66"/>
    <n v="9"/>
    <n v="2.89"/>
    <s v="2014"/>
    <n v="153"/>
    <n v="594"/>
    <s v="Late"/>
    <s v="Low"/>
  </r>
  <r>
    <d v="2014-03-05T00:00:00"/>
    <d v="2014-08-05T00:00:00"/>
    <s v="Standard Class"/>
    <s v="Victor Preis"/>
    <s v="China"/>
    <x v="9"/>
    <s v="Office Supplies"/>
    <s v="OIC Rubber Bands, 12 Pack"/>
    <n v="99"/>
    <n v="6"/>
    <n v="7.71"/>
    <s v="2014"/>
    <n v="153"/>
    <n v="594"/>
    <s v="Late"/>
    <s v="Low"/>
  </r>
  <r>
    <d v="2012-03-05T00:00:00"/>
    <d v="2012-07-05T00:00:00"/>
    <s v="Second Class"/>
    <s v="Resi Pölking"/>
    <s v="Australia"/>
    <x v="6"/>
    <s v="Technology"/>
    <s v="Samsung Headset, VoIP"/>
    <n v="198"/>
    <n v="3"/>
    <n v="36.81"/>
    <s v="2012"/>
    <n v="122"/>
    <n v="594"/>
    <s v="Normal"/>
    <s v="Low"/>
  </r>
  <r>
    <d v="2014-03-09T00:00:00"/>
    <d v="2014-07-09T00:00:00"/>
    <s v="Standard Class"/>
    <s v="Ann Chong"/>
    <s v="United States"/>
    <x v="5"/>
    <s v="Technology"/>
    <s v="Cisco SPA508G"/>
    <n v="198"/>
    <n v="3"/>
    <n v="20.239999999999998"/>
    <s v="2014"/>
    <n v="122"/>
    <n v="594"/>
    <s v="Normal"/>
    <s v="Low"/>
  </r>
  <r>
    <d v="2013-06-09T00:00:00"/>
    <d v="2013-06-09T00:00:00"/>
    <s v="Same Day"/>
    <s v="Dennis Kane"/>
    <s v="Australia"/>
    <x v="6"/>
    <s v="Technology"/>
    <s v="Nokia Headset, VoIP"/>
    <n v="198"/>
    <n v="3"/>
    <n v="30.28"/>
    <s v="2013"/>
    <n v="0"/>
    <n v="594"/>
    <s v="Early "/>
    <s v="Low"/>
  </r>
  <r>
    <d v="2013-05-03T00:00:00"/>
    <d v="2013-06-03T00:00:00"/>
    <s v="First Class"/>
    <s v="Eric Barreto"/>
    <s v="Australia"/>
    <x v="6"/>
    <s v="Technology"/>
    <s v="Apple Headset, VoIP"/>
    <n v="198"/>
    <n v="3"/>
    <n v="54.67"/>
    <s v="2013"/>
    <n v="31"/>
    <n v="594"/>
    <s v="Early "/>
    <s v="Low"/>
  </r>
  <r>
    <d v="2013-08-08T00:00:00"/>
    <d v="2013-12-08T00:00:00"/>
    <s v="Standard Class"/>
    <s v="Adam Hart"/>
    <s v="Belgium"/>
    <x v="1"/>
    <s v="Office Supplies"/>
    <s v="Smead Round Labels, 5000 Label Set"/>
    <n v="66"/>
    <n v="9"/>
    <n v="5.45"/>
    <s v="2013"/>
    <n v="122"/>
    <n v="594"/>
    <s v="Normal"/>
    <s v="Low"/>
  </r>
  <r>
    <d v="2011-03-06T00:00:00"/>
    <d v="2011-05-06T00:00:00"/>
    <s v="Second Class"/>
    <s v="Eugene Moren"/>
    <s v="China"/>
    <x v="9"/>
    <s v="Office Supplies"/>
    <s v="Tenex Box, Blue"/>
    <n v="99"/>
    <n v="6"/>
    <n v="7.85"/>
    <s v="2011"/>
    <n v="61"/>
    <n v="594"/>
    <s v="Early "/>
    <s v="Low"/>
  </r>
  <r>
    <d v="2014-01-09T00:00:00"/>
    <d v="2014-07-09T00:00:00"/>
    <s v="Standard Class"/>
    <s v="Patricia Hirasaki"/>
    <s v="Cuba"/>
    <x v="7"/>
    <s v="Office Supplies"/>
    <s v="Acme Scissors, Steel"/>
    <n v="99"/>
    <n v="6"/>
    <n v="3.45"/>
    <s v="2014"/>
    <n v="181"/>
    <n v="594"/>
    <s v="Late"/>
    <s v="Low"/>
  </r>
  <r>
    <d v="2011-09-12T00:00:00"/>
    <d v="2011-12-12T00:00:00"/>
    <s v="First Class"/>
    <s v="Christy Brittain"/>
    <s v="Panama"/>
    <x v="1"/>
    <s v="Office Supplies"/>
    <s v="Elite Trimmer, Steel"/>
    <n v="99"/>
    <n v="6"/>
    <n v="17.649999999999999"/>
    <s v="2011"/>
    <n v="91"/>
    <n v="594"/>
    <s v="Normal"/>
    <s v="Low"/>
  </r>
  <r>
    <d v="2013-08-05T00:00:00"/>
    <d v="2013-12-05T00:00:00"/>
    <s v="Standard Class"/>
    <s v="Caroline Jumper"/>
    <s v="United States"/>
    <x v="5"/>
    <s v="Office Supplies"/>
    <s v="GBC Twin Loop Wire Binding Elements, 9/16&quot; Spine, Black"/>
    <n v="85"/>
    <n v="7"/>
    <n v="3.59"/>
    <s v="2013"/>
    <n v="122"/>
    <n v="595"/>
    <s v="Normal"/>
    <s v="Low"/>
  </r>
  <r>
    <d v="2012-03-08T00:00:00"/>
    <d v="2012-07-08T00:00:00"/>
    <s v="Standard Class"/>
    <s v="Maria Zettner"/>
    <s v="Italy"/>
    <x v="4"/>
    <s v="Office Supplies"/>
    <s v="Binney &amp; Smith Pens, Easy-Erase"/>
    <n v="85"/>
    <n v="7"/>
    <n v="11.01"/>
    <s v="2012"/>
    <n v="122"/>
    <n v="595"/>
    <s v="Normal"/>
    <s v="Low"/>
  </r>
  <r>
    <d v="2013-07-12T00:00:00"/>
    <d v="2013-12-12T00:00:00"/>
    <s v="Standard Class"/>
    <s v="Art Foster"/>
    <s v="China"/>
    <x v="9"/>
    <s v="Office Supplies"/>
    <s v="SanDisk Message Books, Premium"/>
    <n v="119"/>
    <n v="5"/>
    <n v="7.85"/>
    <s v="2013"/>
    <n v="153"/>
    <n v="595"/>
    <s v="Late"/>
    <s v="Low"/>
  </r>
  <r>
    <d v="2012-01-11T00:00:00"/>
    <d v="2012-04-11T00:00:00"/>
    <s v="First Class"/>
    <s v="Joe Kamberova"/>
    <s v="France"/>
    <x v="1"/>
    <s v="Office Supplies"/>
    <s v="GlobeWeis Peel and Seal, Security-Tint"/>
    <n v="119"/>
    <n v="5"/>
    <n v="20.59"/>
    <s v="2012"/>
    <n v="91"/>
    <n v="595"/>
    <s v="Normal"/>
    <s v="Low"/>
  </r>
  <r>
    <d v="2014-08-05T00:00:00"/>
    <d v="2014-12-05T00:00:00"/>
    <s v="Standard Class"/>
    <s v="Gary McGarr"/>
    <s v="China"/>
    <x v="9"/>
    <s v="Office Supplies"/>
    <s v="Fiskars Box Cutter, Easy Grip"/>
    <n v="149"/>
    <n v="4"/>
    <n v="15.18"/>
    <s v="2014"/>
    <n v="122"/>
    <n v="596"/>
    <s v="Normal"/>
    <s v="Low"/>
  </r>
  <r>
    <d v="2014-01-08T00:00:00"/>
    <d v="2014-06-08T00:00:00"/>
    <s v="Second Class"/>
    <s v="Jason Fortune-"/>
    <s v="United Kingdom"/>
    <x v="10"/>
    <s v="Furniture"/>
    <s v="Advantus Photo Frame, Duo Pack"/>
    <n v="149"/>
    <n v="4"/>
    <n v="14.52"/>
    <s v="2014"/>
    <n v="151"/>
    <n v="596"/>
    <s v="Late"/>
    <s v="Low"/>
  </r>
  <r>
    <d v="2012-07-09T00:00:00"/>
    <d v="2012-11-09T00:00:00"/>
    <s v="Standard Class"/>
    <s v="Dennis Kane"/>
    <s v="Panama"/>
    <x v="1"/>
    <s v="Furniture"/>
    <s v="SAFCO Swivel Stool, Black"/>
    <n v="199"/>
    <n v="3"/>
    <n v="23.84"/>
    <s v="2012"/>
    <n v="123"/>
    <n v="597"/>
    <s v="Normal"/>
    <s v="Low"/>
  </r>
  <r>
    <d v="2014-04-02T00:00:00"/>
    <d v="2014-11-02T00:00:00"/>
    <s v="Standard Class"/>
    <s v="Charles Sheldon"/>
    <s v="Australia"/>
    <x v="6"/>
    <s v="Furniture"/>
    <s v="Hon Swivel Stool, Adjustable"/>
    <n v="299"/>
    <n v="2"/>
    <n v="25.64"/>
    <s v="2014"/>
    <n v="214"/>
    <n v="598"/>
    <s v="Late"/>
    <s v="Low"/>
  </r>
  <r>
    <d v="2014-06-09T00:00:00"/>
    <d v="2014-11-09T00:00:00"/>
    <s v="Standard Class"/>
    <s v="Charles Sheldon"/>
    <s v="Spain"/>
    <x v="4"/>
    <s v="Technology"/>
    <s v="Hewlett Ink, Color"/>
    <n v="300"/>
    <n v="2"/>
    <n v="44.74"/>
    <s v="2014"/>
    <n v="153"/>
    <n v="600"/>
    <s v="Late"/>
    <s v="Low"/>
  </r>
  <r>
    <d v="2011-02-12T00:00:00"/>
    <d v="2011-07-12T00:00:00"/>
    <s v="Standard Class"/>
    <s v="Katherine Nockton"/>
    <s v="United States"/>
    <x v="5"/>
    <s v="Technology"/>
    <s v="Imation 32GB Pocket Pro USB 3.0 Flash Drive - 32 GB - Black - 1 P ..."/>
    <n v="120"/>
    <n v="5"/>
    <n v="11.99"/>
    <s v="2011"/>
    <n v="150"/>
    <n v="600"/>
    <s v="Normal"/>
    <s v="Low"/>
  </r>
  <r>
    <d v="2011-08-08T00:00:00"/>
    <d v="2011-12-08T00:00:00"/>
    <s v="Standard Class"/>
    <s v="Matt Abelman"/>
    <s v="United States"/>
    <x v="1"/>
    <s v="Technology"/>
    <s v="Motorola Droid Maxx"/>
    <n v="300"/>
    <n v="2"/>
    <n v="39.5"/>
    <s v="2011"/>
    <n v="122"/>
    <n v="600"/>
    <s v="Normal"/>
    <s v="Low"/>
  </r>
  <r>
    <d v="2012-01-02T00:00:00"/>
    <d v="2012-05-02T00:00:00"/>
    <s v="Standard Class"/>
    <s v="Raymond Messe"/>
    <s v="Guatemala"/>
    <x v="1"/>
    <s v="Technology"/>
    <s v="Memorex Memory Card, Erganomic"/>
    <n v="200"/>
    <n v="3"/>
    <n v="28.95"/>
    <s v="2012"/>
    <n v="121"/>
    <n v="600"/>
    <s v="Normal"/>
    <s v="Low"/>
  </r>
  <r>
    <d v="2012-01-06T00:00:00"/>
    <d v="2012-05-06T00:00:00"/>
    <s v="Standard Class"/>
    <s v="Ashley Jarboe"/>
    <s v="United States"/>
    <x v="1"/>
    <s v="Technology"/>
    <s v="Polycom CX300 Desktop Phone USB VoIP phone"/>
    <n v="300"/>
    <n v="2"/>
    <n v="12.55"/>
    <s v="2012"/>
    <n v="121"/>
    <n v="600"/>
    <s v="Normal"/>
    <s v="Low"/>
  </r>
  <r>
    <d v="2012-06-01T00:00:00"/>
    <d v="2012-11-01T00:00:00"/>
    <s v="Standard Class"/>
    <s v="Rick Huthwaite"/>
    <s v="Spain"/>
    <x v="4"/>
    <s v="Office Supplies"/>
    <s v="Advantus Clamps, Assorted Sizes"/>
    <n v="100"/>
    <n v="6"/>
    <n v="4.43"/>
    <s v="2012"/>
    <n v="153"/>
    <n v="600"/>
    <s v="Late"/>
    <s v="Low"/>
  </r>
  <r>
    <d v="2013-09-11T00:00:00"/>
    <d v="2013-10-11T00:00:00"/>
    <s v="First Class"/>
    <s v="Irene Maddox"/>
    <s v="Honduras"/>
    <x v="1"/>
    <s v="Technology"/>
    <s v="Canon Wireless Fax, High-Speed"/>
    <n v="300"/>
    <n v="2"/>
    <n v="28.15"/>
    <s v="2013"/>
    <n v="30"/>
    <n v="600"/>
    <s v="Early "/>
    <s v="Low"/>
  </r>
  <r>
    <d v="2012-08-12T00:00:00"/>
    <d v="2012-10-12T00:00:00"/>
    <s v="Second Class"/>
    <s v="Joel Jenkins"/>
    <s v="United States"/>
    <x v="1"/>
    <s v="Technology"/>
    <s v="Nokia Lumia 521 (T-Mobile)"/>
    <n v="120"/>
    <n v="5"/>
    <n v="10.19"/>
    <s v="2012"/>
    <n v="61"/>
    <n v="600"/>
    <s v="Early "/>
    <s v="Low"/>
  </r>
  <r>
    <d v="2014-03-04T00:00:00"/>
    <d v="2014-10-04T00:00:00"/>
    <s v="Standard Class"/>
    <s v="Duane Noonan"/>
    <s v="Spain"/>
    <x v="4"/>
    <s v="Technology"/>
    <s v="Apple Audio Dock, with Caller ID"/>
    <n v="300"/>
    <n v="2"/>
    <n v="19.62"/>
    <s v="2014"/>
    <n v="214"/>
    <n v="600"/>
    <s v="Late"/>
    <s v="Low"/>
  </r>
  <r>
    <d v="2014-01-04T00:00:00"/>
    <d v="2014-03-04T00:00:00"/>
    <s v="Second Class"/>
    <s v="Chad McGuire"/>
    <s v="United States"/>
    <x v="5"/>
    <s v="Office Supplies"/>
    <s v="Rediform S.O.S. 1-Up Phone Message Bk, 4-1/4x3-1/16 Bk, 1 Form/Pg, 40 Messages/Bk, 3/Pk"/>
    <n v="75"/>
    <n v="8"/>
    <n v="10.77"/>
    <s v="2014"/>
    <n v="59"/>
    <n v="600"/>
    <s v="Early "/>
    <s v="Low"/>
  </r>
  <r>
    <d v="2012-04-12T00:00:00"/>
    <d v="2012-09-12T00:00:00"/>
    <s v="Standard Class"/>
    <s v="Michael Stewart"/>
    <s v="United States"/>
    <x v="1"/>
    <s v="Office Supplies"/>
    <s v="Xerox 1881"/>
    <n v="86"/>
    <n v="7"/>
    <n v="4.4400000000000004"/>
    <s v="2012"/>
    <n v="153"/>
    <n v="602"/>
    <s v="Late"/>
    <s v="Low"/>
  </r>
  <r>
    <d v="2013-01-06T00:00:00"/>
    <d v="2013-05-06T00:00:00"/>
    <s v="Standard Class"/>
    <s v="Ken Black"/>
    <s v="Honduras"/>
    <x v="1"/>
    <s v="Office Supplies"/>
    <s v="Eaton Note Cards, Multicolor"/>
    <n v="86"/>
    <n v="7"/>
    <n v="6.7"/>
    <s v="2013"/>
    <n v="120"/>
    <n v="602"/>
    <s v="Normal"/>
    <s v="Low"/>
  </r>
  <r>
    <d v="2013-06-09T00:00:00"/>
    <d v="2013-08-09T00:00:00"/>
    <s v="Second Class"/>
    <s v="Darrin Martin"/>
    <s v="United States"/>
    <x v="4"/>
    <s v="Office Supplies"/>
    <s v="Wilson Jones Ledger-Size, Piano-Hinge Binder, 2&quot;, Blue"/>
    <n v="86"/>
    <n v="7"/>
    <n v="19.440000000000001"/>
    <s v="2013"/>
    <n v="61"/>
    <n v="602"/>
    <s v="Early "/>
    <s v="Low"/>
  </r>
  <r>
    <d v="2013-05-02T00:00:00"/>
    <d v="2013-08-02T00:00:00"/>
    <s v="Second Class"/>
    <s v="Justin Deggeller"/>
    <s v="Dominican Republic"/>
    <x v="7"/>
    <s v="Technology"/>
    <s v="HP Personal Copier, Color"/>
    <n v="201"/>
    <n v="3"/>
    <n v="27.19"/>
    <s v="2013"/>
    <n v="92"/>
    <n v="603"/>
    <s v="Normal"/>
    <s v="Low"/>
  </r>
  <r>
    <d v="2013-01-02T00:00:00"/>
    <d v="2013-05-02T00:00:00"/>
    <s v="Standard Class"/>
    <s v="Ryan Akin"/>
    <s v="Australia"/>
    <x v="6"/>
    <s v="Furniture"/>
    <s v="Harbour Creations Chairmat, Adjustable"/>
    <n v="201"/>
    <n v="3"/>
    <n v="10.82"/>
    <s v="2013"/>
    <n v="120"/>
    <n v="603"/>
    <s v="Normal"/>
    <s v="Low"/>
  </r>
  <r>
    <d v="2013-02-10T00:00:00"/>
    <d v="2013-07-10T00:00:00"/>
    <s v="Standard Class"/>
    <s v="Tamara Dahlen"/>
    <s v="Mexico"/>
    <x v="10"/>
    <s v="Furniture"/>
    <s v="Bush Corner Shelving, Pine"/>
    <n v="201"/>
    <n v="3"/>
    <n v="26.77"/>
    <s v="2013"/>
    <n v="150"/>
    <n v="603"/>
    <s v="Normal"/>
    <s v="Low"/>
  </r>
  <r>
    <d v="2011-07-04T00:00:00"/>
    <d v="2011-07-04T00:00:00"/>
    <s v="Same Day"/>
    <s v="Valerie Mitchum"/>
    <s v="United States"/>
    <x v="4"/>
    <s v="Technology"/>
    <s v="RCA Visys Integrated PBX 8-Line Router"/>
    <n v="201"/>
    <n v="3"/>
    <n v="5.37"/>
    <s v="2011"/>
    <n v="0"/>
    <n v="603"/>
    <s v="Early "/>
    <s v="Low"/>
  </r>
  <r>
    <d v="2013-05-08T00:00:00"/>
    <d v="2013-07-08T00:00:00"/>
    <s v="Second Class"/>
    <s v="Linda Cazamias"/>
    <s v="United States"/>
    <x v="0"/>
    <s v="Technology"/>
    <s v="Mitel 5320 IP Phone VoIP phone"/>
    <n v="302"/>
    <n v="2"/>
    <n v="0.06"/>
    <s v="2013"/>
    <n v="61"/>
    <n v="604"/>
    <s v="Early "/>
    <s v="Low"/>
  </r>
  <r>
    <d v="2012-01-11T00:00:00"/>
    <d v="2012-08-11T00:00:00"/>
    <s v="Standard Class"/>
    <s v="MaryBeth Skach"/>
    <s v="United States"/>
    <x v="4"/>
    <s v="Furniture"/>
    <s v="Iceberg OfficeWorks 42&quot; Round Tables"/>
    <n v="302"/>
    <n v="2"/>
    <n v="34.119999999999997"/>
    <s v="2012"/>
    <n v="213"/>
    <n v="604"/>
    <s v="Late"/>
    <s v="Low"/>
  </r>
  <r>
    <d v="2012-06-07T00:00:00"/>
    <d v="2012-11-07T00:00:00"/>
    <s v="Standard Class"/>
    <s v="Paul Prost"/>
    <s v="United States"/>
    <x v="5"/>
    <s v="Furniture"/>
    <s v="Bush Mission Pointe Library"/>
    <n v="302"/>
    <n v="2"/>
    <n v="28.98"/>
    <s v="2012"/>
    <n v="153"/>
    <n v="604"/>
    <s v="Late"/>
    <s v="Low"/>
  </r>
  <r>
    <d v="2014-03-12T00:00:00"/>
    <d v="2014-05-12T00:00:00"/>
    <s v="Second Class"/>
    <s v="Claire Gute"/>
    <s v="Australia"/>
    <x v="6"/>
    <s v="Office Supplies"/>
    <s v="Breville Toaster, White"/>
    <n v="202"/>
    <n v="3"/>
    <n v="28.55"/>
    <s v="2014"/>
    <n v="61"/>
    <n v="606"/>
    <s v="Early "/>
    <s v="Low"/>
  </r>
  <r>
    <d v="2014-05-11T00:00:00"/>
    <d v="2014-10-11T00:00:00"/>
    <s v="Standard Class"/>
    <s v="Grant Thornton"/>
    <s v="Cuba"/>
    <x v="7"/>
    <s v="Furniture"/>
    <s v="Barricks Conference Table, Adjustable Height"/>
    <n v="606"/>
    <n v="1"/>
    <n v="34.56"/>
    <s v="2014"/>
    <n v="153"/>
    <n v="606"/>
    <s v="Late"/>
    <s v="Low"/>
  </r>
  <r>
    <d v="2014-01-12T00:00:00"/>
    <d v="2014-05-12T00:00:00"/>
    <s v="Standard Class"/>
    <s v="Trudy Glocke"/>
    <s v="Canada"/>
    <x v="12"/>
    <s v="Technology"/>
    <s v="Cisco Signal Booster, with Caller ID"/>
    <n v="304"/>
    <n v="2"/>
    <n v="14.33"/>
    <s v="2014"/>
    <n v="120"/>
    <n v="608"/>
    <s v="Normal"/>
    <s v="Low"/>
  </r>
  <r>
    <d v="2012-02-03T00:00:00"/>
    <d v="2012-04-03T00:00:00"/>
    <s v="Second Class"/>
    <s v="Sylvia Foulston"/>
    <s v="Germany"/>
    <x v="1"/>
    <s v="Technology"/>
    <s v="Cisco Signal Booster, with Caller ID"/>
    <n v="304"/>
    <n v="2"/>
    <n v="36.229999999999997"/>
    <s v="2012"/>
    <n v="60"/>
    <n v="608"/>
    <s v="Early "/>
    <s v="Low"/>
  </r>
  <r>
    <d v="2014-04-11T00:00:00"/>
    <d v="2014-08-11T00:00:00"/>
    <s v="Standard Class"/>
    <s v="Cari MacIntyre"/>
    <s v="China"/>
    <x v="9"/>
    <s v="Technology"/>
    <s v="Cisco Signal Booster, VoIP"/>
    <n v="304"/>
    <n v="2"/>
    <n v="33.69"/>
    <s v="2014"/>
    <n v="122"/>
    <n v="608"/>
    <s v="Normal"/>
    <s v="Low"/>
  </r>
  <r>
    <d v="2011-08-11T00:00:00"/>
    <d v="2011-12-11T00:00:00"/>
    <s v="Standard Class"/>
    <s v="Lena Creighton"/>
    <s v="Egypt"/>
    <x v="2"/>
    <s v="Office Supplies"/>
    <s v="Avery File Folder Labels, 5000 Label Set"/>
    <n v="76"/>
    <n v="8"/>
    <n v="1.32"/>
    <s v="2011"/>
    <n v="122"/>
    <n v="608"/>
    <s v="Normal"/>
    <s v="Low"/>
  </r>
  <r>
    <d v="2013-01-02T00:00:00"/>
    <d v="2013-05-02T00:00:00"/>
    <s v="Standard Class"/>
    <s v="Sandra Glassco"/>
    <s v="France"/>
    <x v="1"/>
    <s v="Furniture"/>
    <s v="Dania Floating Shelf Set, Metal"/>
    <n v="304"/>
    <n v="2"/>
    <n v="11.1"/>
    <s v="2013"/>
    <n v="120"/>
    <n v="608"/>
    <s v="Normal"/>
    <s v="Low"/>
  </r>
  <r>
    <d v="2013-04-09T00:00:00"/>
    <d v="2013-10-09T00:00:00"/>
    <s v="Standard Class"/>
    <s v="Joe Kamberova"/>
    <s v="Zambia"/>
    <x v="2"/>
    <s v="Furniture"/>
    <s v="Safco Corner Shelving, Mobile"/>
    <n v="304"/>
    <n v="2"/>
    <n v="15.65"/>
    <s v="2013"/>
    <n v="183"/>
    <n v="608"/>
    <s v="Late"/>
    <s v="Low"/>
  </r>
  <r>
    <d v="2012-01-06T00:00:00"/>
    <d v="2012-03-06T00:00:00"/>
    <s v="Second Class"/>
    <s v="Jas O'Carroll"/>
    <s v="Bulgaria"/>
    <x v="3"/>
    <s v="Furniture"/>
    <s v="Safco Corner Shelving, Mobile"/>
    <n v="304"/>
    <n v="2"/>
    <n v="55.96"/>
    <s v="2012"/>
    <n v="60"/>
    <n v="608"/>
    <s v="Early "/>
    <s v="Low"/>
  </r>
  <r>
    <d v="2014-02-07T00:00:00"/>
    <d v="2014-09-07T00:00:00"/>
    <s v="Standard Class"/>
    <s v="Caroline Jumper"/>
    <s v="Mexico"/>
    <x v="10"/>
    <s v="Furniture"/>
    <s v="Chromcraft Training Table, Fully Assembled"/>
    <n v="304"/>
    <n v="2"/>
    <n v="15"/>
    <s v="2014"/>
    <n v="212"/>
    <n v="608"/>
    <s v="Late"/>
    <s v="Low"/>
  </r>
  <r>
    <d v="2014-01-12T00:00:00"/>
    <d v="2014-07-12T00:00:00"/>
    <s v="Standard Class"/>
    <s v="Anna Häberlin"/>
    <s v="Germany"/>
    <x v="1"/>
    <s v="Office Supplies"/>
    <s v="Avery Binder, Clear"/>
    <n v="87"/>
    <n v="7"/>
    <n v="4.8499999999999996"/>
    <s v="2014"/>
    <n v="181"/>
    <n v="609"/>
    <s v="Late"/>
    <s v="Low"/>
  </r>
  <r>
    <d v="2012-01-12T00:00:00"/>
    <d v="2012-07-12T00:00:00"/>
    <s v="Standard Class"/>
    <s v="Chuck Sachs"/>
    <s v="India"/>
    <x v="11"/>
    <s v="Office Supplies"/>
    <s v="Cuisinart Blender, Silver"/>
    <n v="203"/>
    <n v="3"/>
    <n v="15.23"/>
    <s v="2012"/>
    <n v="182"/>
    <n v="609"/>
    <s v="Late"/>
    <s v="Low"/>
  </r>
  <r>
    <d v="2014-07-02T00:00:00"/>
    <d v="2014-11-02T00:00:00"/>
    <s v="Standard Class"/>
    <s v="Liz Pelletier"/>
    <s v="Spain"/>
    <x v="4"/>
    <s v="Office Supplies"/>
    <s v="Sanford Pens, Fluorescent"/>
    <n v="87"/>
    <n v="7"/>
    <n v="6.81"/>
    <s v="2014"/>
    <n v="123"/>
    <n v="609"/>
    <s v="Normal"/>
    <s v="Low"/>
  </r>
  <r>
    <d v="2014-04-06T00:00:00"/>
    <d v="2014-08-06T00:00:00"/>
    <s v="Standard Class"/>
    <s v="Tom Zandusky"/>
    <s v="Australia"/>
    <x v="6"/>
    <s v="Technology"/>
    <s v="Belkin Memory Card, Erganomic"/>
    <n v="203"/>
    <n v="3"/>
    <n v="12.97"/>
    <s v="2014"/>
    <n v="122"/>
    <n v="609"/>
    <s v="Normal"/>
    <s v="Low"/>
  </r>
  <r>
    <d v="2014-01-09T00:00:00"/>
    <d v="2014-05-09T00:00:00"/>
    <s v="Standard Class"/>
    <s v="Tim Brockman"/>
    <s v="Germany"/>
    <x v="1"/>
    <s v="Office Supplies"/>
    <s v="BIC Sketch Pad, Easy-Erase"/>
    <n v="122"/>
    <n v="5"/>
    <n v="12.48"/>
    <s v="2014"/>
    <n v="120"/>
    <n v="610"/>
    <s v="Normal"/>
    <s v="Low"/>
  </r>
  <r>
    <d v="2014-07-05T00:00:00"/>
    <d v="2014-07-05T00:00:00"/>
    <s v="Same Day"/>
    <s v="Mick Brown"/>
    <s v="United States"/>
    <x v="4"/>
    <s v="Office Supplies"/>
    <s v="Avery 4027 File Folder Labels for Dot Matrix Printers, 5000 Labels per Box, White"/>
    <n v="122"/>
    <n v="5"/>
    <n v="18.79"/>
    <s v="2014"/>
    <n v="0"/>
    <n v="610"/>
    <s v="Early "/>
    <s v="Low"/>
  </r>
  <r>
    <d v="2011-01-04T00:00:00"/>
    <d v="2011-05-04T00:00:00"/>
    <s v="Second Class"/>
    <s v="Jennifer Braxton"/>
    <s v="Peru"/>
    <x v="4"/>
    <s v="Office Supplies"/>
    <s v="Rogers Trays, Wire Frame"/>
    <n v="122"/>
    <n v="5"/>
    <n v="5.41"/>
    <s v="2011"/>
    <n v="120"/>
    <n v="610"/>
    <s v="Normal"/>
    <s v="Low"/>
  </r>
  <r>
    <d v="2011-01-11T00:00:00"/>
    <d v="2011-02-11T00:00:00"/>
    <s v="First Class"/>
    <s v="Mike Kennedy"/>
    <s v="South Korea"/>
    <x v="9"/>
    <s v="Office Supplies"/>
    <s v="Elite Shears, Easy Grip"/>
    <n v="122"/>
    <n v="5"/>
    <n v="49.1"/>
    <s v="2011"/>
    <n v="31"/>
    <n v="610"/>
    <s v="Early "/>
    <s v="Low"/>
  </r>
  <r>
    <d v="2013-01-11T00:00:00"/>
    <d v="2013-05-11T00:00:00"/>
    <s v="Standard Class"/>
    <s v="Julie Kriz"/>
    <s v="Honduras"/>
    <x v="1"/>
    <s v="Office Supplies"/>
    <s v="Rogers Shelving, Wire Frame"/>
    <n v="122"/>
    <n v="5"/>
    <n v="11.73"/>
    <s v="2013"/>
    <n v="120"/>
    <n v="610"/>
    <s v="Normal"/>
    <s v="Low"/>
  </r>
  <r>
    <d v="2013-02-10T00:00:00"/>
    <d v="2013-06-10T00:00:00"/>
    <s v="Second Class"/>
    <s v="Cindy Chapman"/>
    <s v="Honduras"/>
    <x v="1"/>
    <s v="Office Supplies"/>
    <s v="Rogers Shelving, Wire Frame"/>
    <n v="122"/>
    <n v="5"/>
    <n v="19.09"/>
    <s v="2013"/>
    <n v="120"/>
    <n v="610"/>
    <s v="Normal"/>
    <s v="Low"/>
  </r>
  <r>
    <d v="2013-04-11T00:00:00"/>
    <d v="2013-10-11T00:00:00"/>
    <s v="Standard Class"/>
    <s v="Tom Boeckenhauer"/>
    <s v="Brazil"/>
    <x v="4"/>
    <s v="Furniture"/>
    <s v="Office Star Steel Folding Chair, Red"/>
    <n v="122"/>
    <n v="5"/>
    <n v="7.87"/>
    <s v="2013"/>
    <n v="183"/>
    <n v="610"/>
    <s v="Late"/>
    <s v="Low"/>
  </r>
  <r>
    <d v="2014-05-12T00:00:00"/>
    <d v="2014-10-12T00:00:00"/>
    <s v="Standard Class"/>
    <s v="Clay Ludtke"/>
    <s v="China"/>
    <x v="9"/>
    <s v="Office Supplies"/>
    <s v="Binney &amp; Smith Markers, Easy-Erase"/>
    <n v="122"/>
    <n v="5"/>
    <n v="7.99"/>
    <s v="2014"/>
    <n v="153"/>
    <n v="610"/>
    <s v="Late"/>
    <s v="Low"/>
  </r>
  <r>
    <d v="2014-01-12T00:00:00"/>
    <d v="2014-05-12T00:00:00"/>
    <s v="Standard Class"/>
    <s v="James Galang"/>
    <s v="Australia"/>
    <x v="6"/>
    <s v="Technology"/>
    <s v="Epson Card Printer, Wireless"/>
    <n v="306"/>
    <n v="2"/>
    <n v="13.92"/>
    <s v="2014"/>
    <n v="120"/>
    <n v="612"/>
    <s v="Normal"/>
    <s v="Low"/>
  </r>
  <r>
    <d v="2014-02-07T00:00:00"/>
    <d v="2014-06-07T00:00:00"/>
    <s v="Standard Class"/>
    <s v="Cynthia Delaney"/>
    <s v="France"/>
    <x v="1"/>
    <s v="Office Supplies"/>
    <s v="Enermax Memo Slips, Multicolor"/>
    <n v="102"/>
    <n v="6"/>
    <n v="6.54"/>
    <s v="2014"/>
    <n v="120"/>
    <n v="612"/>
    <s v="Normal"/>
    <s v="Low"/>
  </r>
  <r>
    <d v="2012-08-06T00:00:00"/>
    <d v="2012-10-06T00:00:00"/>
    <s v="First Class"/>
    <s v="Harry Greene"/>
    <s v="India"/>
    <x v="11"/>
    <s v="Office Supplies"/>
    <s v="Ames Business Envelopes, Recycled"/>
    <n v="102"/>
    <n v="6"/>
    <n v="41.98"/>
    <s v="2012"/>
    <n v="61"/>
    <n v="612"/>
    <s v="Early "/>
    <s v="Low"/>
  </r>
  <r>
    <d v="2012-02-03T00:00:00"/>
    <d v="2012-07-03T00:00:00"/>
    <s v="Standard Class"/>
    <s v="Pete Armstrong"/>
    <s v="United States"/>
    <x v="1"/>
    <s v="Office Supplies"/>
    <s v="Brown Kraft Recycled Envelopes"/>
    <n v="102"/>
    <n v="6"/>
    <n v="14.09"/>
    <s v="2012"/>
    <n v="151"/>
    <n v="612"/>
    <s v="Late"/>
    <s v="Low"/>
  </r>
  <r>
    <d v="2013-03-05T00:00:00"/>
    <d v="2013-07-05T00:00:00"/>
    <s v="Standard Class"/>
    <s v="Patrick Ryan"/>
    <s v="Indonesia"/>
    <x v="8"/>
    <s v="Office Supplies"/>
    <s v="Hoover Toaster, White"/>
    <n v="204"/>
    <n v="3"/>
    <n v="21.33"/>
    <s v="2013"/>
    <n v="122"/>
    <n v="612"/>
    <s v="Normal"/>
    <s v="Low"/>
  </r>
  <r>
    <d v="2014-03-02T00:00:00"/>
    <d v="2014-08-02T00:00:00"/>
    <s v="Standard Class"/>
    <s v="Peter Fuller"/>
    <s v="Germany"/>
    <x v="1"/>
    <s v="Furniture"/>
    <s v="Safco 3-Shelf Cabinet, Pine"/>
    <n v="306"/>
    <n v="2"/>
    <n v="31.42"/>
    <s v="2014"/>
    <n v="153"/>
    <n v="612"/>
    <s v="Late"/>
    <s v="Low"/>
  </r>
  <r>
    <d v="2013-01-11T00:00:00"/>
    <d v="2013-03-11T00:00:00"/>
    <s v="First Class"/>
    <s v="Cathy Prescott"/>
    <s v="Sweden"/>
    <x v="10"/>
    <s v="Office Supplies"/>
    <s v="Breville Toaster, Red"/>
    <n v="153"/>
    <n v="4"/>
    <n v="22.37"/>
    <s v="2013"/>
    <n v="59"/>
    <n v="612"/>
    <s v="Early "/>
    <s v="Low"/>
  </r>
  <r>
    <d v="2013-06-05T00:00:00"/>
    <d v="2013-10-05T00:00:00"/>
    <s v="Second Class"/>
    <s v="Angele Hood"/>
    <s v="Thailand"/>
    <x v="8"/>
    <s v="Technology"/>
    <s v="HP Copy Machine, High-Speed"/>
    <n v="307"/>
    <n v="2"/>
    <n v="24.12"/>
    <s v="2013"/>
    <n v="122"/>
    <n v="614"/>
    <s v="Normal"/>
    <s v="Low"/>
  </r>
  <r>
    <d v="2011-06-04T00:00:00"/>
    <d v="2011-08-04T00:00:00"/>
    <s v="First Class"/>
    <s v="Pauline Chand"/>
    <s v="Spain"/>
    <x v="4"/>
    <s v="Office Supplies"/>
    <s v="Cameo Peel and Seal, with clear poly window"/>
    <n v="123"/>
    <n v="5"/>
    <n v="9.07"/>
    <s v="2011"/>
    <n v="61"/>
    <n v="615"/>
    <s v="Early "/>
    <s v="Low"/>
  </r>
  <r>
    <d v="2013-03-10T00:00:00"/>
    <d v="2013-08-10T00:00:00"/>
    <s v="Standard Class"/>
    <s v="Eugene Moren"/>
    <s v="Argentina"/>
    <x v="4"/>
    <s v="Furniture"/>
    <s v="Bush Floating Shelf Set, Metal"/>
    <n v="205"/>
    <n v="3"/>
    <n v="30.13"/>
    <s v="2013"/>
    <n v="153"/>
    <n v="615"/>
    <s v="Late"/>
    <s v="Low"/>
  </r>
  <r>
    <d v="2012-02-10T00:00:00"/>
    <d v="2012-07-10T00:00:00"/>
    <s v="Standard Class"/>
    <s v="Nathan Cano"/>
    <s v="Australia"/>
    <x v="6"/>
    <s v="Office Supplies"/>
    <s v="Avery 3-Hole Punch, Clear"/>
    <n v="123"/>
    <n v="5"/>
    <n v="10.58"/>
    <s v="2012"/>
    <n v="151"/>
    <n v="615"/>
    <s v="Late"/>
    <s v="Low"/>
  </r>
  <r>
    <d v="2012-06-08T00:00:00"/>
    <d v="2012-08-08T00:00:00"/>
    <s v="Second Class"/>
    <s v="Michael Kennedy"/>
    <s v="France"/>
    <x v="1"/>
    <s v="Technology"/>
    <s v="Cisco Office Telephone, VoIP"/>
    <n v="205"/>
    <n v="3"/>
    <n v="28.5"/>
    <s v="2012"/>
    <n v="61"/>
    <n v="615"/>
    <s v="Early "/>
    <s v="Low"/>
  </r>
  <r>
    <d v="2012-05-01T00:00:00"/>
    <d v="2012-09-01T00:00:00"/>
    <s v="Standard Class"/>
    <s v="Clytie Kelty"/>
    <s v="Sweden"/>
    <x v="10"/>
    <s v="Technology"/>
    <s v="Epson Inkjet, Wireless"/>
    <n v="308"/>
    <n v="2"/>
    <n v="16.53"/>
    <s v="2012"/>
    <n v="123"/>
    <n v="616"/>
    <s v="Normal"/>
    <s v="Low"/>
  </r>
  <r>
    <d v="2013-04-11T00:00:00"/>
    <d v="2013-07-11T00:00:00"/>
    <s v="First Class"/>
    <s v="Phillip Flathmann"/>
    <s v="United States"/>
    <x v="0"/>
    <s v="Office Supplies"/>
    <s v="Avery 50"/>
    <n v="88"/>
    <n v="7"/>
    <n v="11.56"/>
    <s v="2013"/>
    <n v="91"/>
    <n v="616"/>
    <s v="Normal"/>
    <s v="Low"/>
  </r>
  <r>
    <d v="2012-05-03T00:00:00"/>
    <d v="2012-08-03T00:00:00"/>
    <s v="First Class"/>
    <s v="Giulietta Weimer"/>
    <s v="Iran"/>
    <x v="3"/>
    <s v="Technology"/>
    <s v="Belkin Mouse, Erganomic"/>
    <n v="154"/>
    <n v="4"/>
    <n v="30.32"/>
    <s v="2012"/>
    <n v="92"/>
    <n v="616"/>
    <s v="Normal"/>
    <s v="Low"/>
  </r>
  <r>
    <d v="2011-05-07T00:00:00"/>
    <d v="2011-10-07T00:00:00"/>
    <s v="Second Class"/>
    <s v="Lena Hernandez"/>
    <s v="Indonesia"/>
    <x v="8"/>
    <s v="Office Supplies"/>
    <s v="Ibico Binder Covers, Durable"/>
    <n v="88"/>
    <n v="7"/>
    <n v="3.04"/>
    <s v="2011"/>
    <n v="153"/>
    <n v="616"/>
    <s v="Late"/>
    <s v="Low"/>
  </r>
  <r>
    <d v="2014-03-12T00:00:00"/>
    <d v="2014-08-12T00:00:00"/>
    <s v="Standard Class"/>
    <s v="Carol Triggs"/>
    <s v="Colombia"/>
    <x v="4"/>
    <s v="Furniture"/>
    <s v="Office Star Bag Chairs, Set of Two"/>
    <n v="154"/>
    <n v="4"/>
    <n v="17.989999999999998"/>
    <s v="2014"/>
    <n v="153"/>
    <n v="616"/>
    <s v="Late"/>
    <s v="Low"/>
  </r>
  <r>
    <d v="2012-04-06T00:00:00"/>
    <d v="2012-07-06T00:00:00"/>
    <s v="Second Class"/>
    <s v="Duane Noonan"/>
    <s v="Zimbabwe"/>
    <x v="2"/>
    <s v="Technology"/>
    <s v="HP Ink, Laser"/>
    <n v="154"/>
    <n v="4"/>
    <n v="23.01"/>
    <s v="2012"/>
    <n v="91"/>
    <n v="616"/>
    <s v="Normal"/>
    <s v="Low"/>
  </r>
  <r>
    <d v="2014-02-01T00:00:00"/>
    <d v="2014-03-01T00:00:00"/>
    <s v="First Class"/>
    <s v="Barry Pond"/>
    <s v="New Zealand"/>
    <x v="6"/>
    <s v="Technology"/>
    <s v="Belkin Router, Erganomic"/>
    <n v="308"/>
    <n v="2"/>
    <n v="56.19"/>
    <s v="2014"/>
    <n v="28"/>
    <n v="616"/>
    <s v="Early "/>
    <s v="Low"/>
  </r>
  <r>
    <d v="2012-09-08T00:00:00"/>
    <d v="2012-12-08T00:00:00"/>
    <s v="First Class"/>
    <s v="Naresj Patel"/>
    <s v="United States"/>
    <x v="5"/>
    <s v="Technology"/>
    <s v="Nortel Meridian M3904 Professional Digital phone"/>
    <n v="308"/>
    <n v="2"/>
    <n v="32.96"/>
    <s v="2012"/>
    <n v="91"/>
    <n v="616"/>
    <s v="Normal"/>
    <s v="Low"/>
  </r>
  <r>
    <d v="2014-05-09T00:00:00"/>
    <d v="2014-06-09T00:00:00"/>
    <s v="First Class"/>
    <s v="Aaron Smayling"/>
    <s v="United States"/>
    <x v="0"/>
    <s v="Office Supplies"/>
    <s v="Avery Trapezoid Extra Heavy Duty 4&quot; Binders"/>
    <n v="88"/>
    <n v="7"/>
    <n v="23.88"/>
    <s v="2014"/>
    <n v="31"/>
    <n v="616"/>
    <s v="Early "/>
    <s v="Low"/>
  </r>
  <r>
    <d v="2014-07-04T00:00:00"/>
    <d v="2014-11-04T00:00:00"/>
    <s v="Standard Class"/>
    <s v="Lisa DeCherney"/>
    <s v="India"/>
    <x v="11"/>
    <s v="Technology"/>
    <s v="SanDisk Mouse, USB"/>
    <n v="154"/>
    <n v="4"/>
    <n v="5.86"/>
    <s v="2014"/>
    <n v="123"/>
    <n v="616"/>
    <s v="Normal"/>
    <s v="Low"/>
  </r>
  <r>
    <d v="2011-07-06T00:00:00"/>
    <d v="2011-11-06T00:00:00"/>
    <s v="Standard Class"/>
    <s v="Stephanie Ulpright"/>
    <s v="Panama"/>
    <x v="1"/>
    <s v="Furniture"/>
    <s v="Bush Floating Shelf Set, Traditional"/>
    <n v="206"/>
    <n v="3"/>
    <n v="18.98"/>
    <s v="2011"/>
    <n v="123"/>
    <n v="618"/>
    <s v="Normal"/>
    <s v="Low"/>
  </r>
  <r>
    <d v="2012-08-09T00:00:00"/>
    <d v="2012-12-09T00:00:00"/>
    <s v="Standard Class"/>
    <s v="Ted Butterfield"/>
    <s v="Brazil"/>
    <x v="4"/>
    <s v="Office Supplies"/>
    <s v="Cameo Manila Envelope, Recycled"/>
    <n v="103"/>
    <n v="6"/>
    <n v="11.43"/>
    <s v="2012"/>
    <n v="122"/>
    <n v="618"/>
    <s v="Normal"/>
    <s v="Low"/>
  </r>
  <r>
    <d v="2014-06-10T00:00:00"/>
    <d v="2014-11-10T00:00:00"/>
    <s v="Standard Class"/>
    <s v="Greg Guthrie"/>
    <s v="United States"/>
    <x v="0"/>
    <s v="Furniture"/>
    <s v="KI Adjustable-Height Table"/>
    <n v="206"/>
    <n v="3"/>
    <n v="12.23"/>
    <s v="2014"/>
    <n v="153"/>
    <n v="618"/>
    <s v="Late"/>
    <s v="Low"/>
  </r>
  <r>
    <d v="2011-02-05T00:00:00"/>
    <d v="2011-04-05T00:00:00"/>
    <s v="First Class"/>
    <s v="Richard Bierner"/>
    <s v="Ukraine"/>
    <x v="3"/>
    <s v="Technology"/>
    <s v="Cisco Signal Booster, Cordless"/>
    <n v="309"/>
    <n v="2"/>
    <n v="75.59"/>
    <s v="2011"/>
    <n v="59"/>
    <n v="618"/>
    <s v="Early "/>
    <s v="Low"/>
  </r>
  <r>
    <d v="2014-08-08T00:00:00"/>
    <d v="2014-11-08T00:00:00"/>
    <s v="First Class"/>
    <s v="Julia West"/>
    <s v="France"/>
    <x v="1"/>
    <s v="Office Supplies"/>
    <s v="OIC Rubber Bands, Metal"/>
    <n v="103"/>
    <n v="6"/>
    <n v="10.1"/>
    <s v="2014"/>
    <n v="92"/>
    <n v="618"/>
    <s v="Normal"/>
    <s v="Low"/>
  </r>
  <r>
    <d v="2014-05-12T00:00:00"/>
    <d v="2014-10-12T00:00:00"/>
    <s v="Standard Class"/>
    <s v="Erica Smith"/>
    <s v="France"/>
    <x v="1"/>
    <s v="Office Supplies"/>
    <s v="Eaton Message Books, 8.5 x 11"/>
    <n v="124"/>
    <n v="5"/>
    <n v="8.26"/>
    <s v="2014"/>
    <n v="153"/>
    <n v="620"/>
    <s v="Late"/>
    <s v="Low"/>
  </r>
  <r>
    <d v="2013-06-07T00:00:00"/>
    <d v="2013-11-07T00:00:00"/>
    <s v="Standard Class"/>
    <s v="Michael Dominguez"/>
    <s v="Germany"/>
    <x v="1"/>
    <s v="Technology"/>
    <s v="Enermax Flash Drive, Programmable"/>
    <n v="155"/>
    <n v="4"/>
    <n v="8.67"/>
    <s v="2013"/>
    <n v="153"/>
    <n v="620"/>
    <s v="Late"/>
    <s v="Low"/>
  </r>
  <r>
    <d v="2013-05-11T00:00:00"/>
    <d v="2013-08-11T00:00:00"/>
    <s v="Second Class"/>
    <s v="Christine Phan"/>
    <s v="Netherlands"/>
    <x v="1"/>
    <s v="Office Supplies"/>
    <s v="Binney &amp; Smith Sketch Pad, Water Color"/>
    <n v="124"/>
    <n v="5"/>
    <n v="20.11"/>
    <s v="2013"/>
    <n v="92"/>
    <n v="620"/>
    <s v="Normal"/>
    <s v="Low"/>
  </r>
  <r>
    <d v="2013-06-11T00:00:00"/>
    <d v="2013-07-11T00:00:00"/>
    <s v="First Class"/>
    <s v="Katharine Harms"/>
    <s v="Nigeria"/>
    <x v="2"/>
    <s v="Office Supplies"/>
    <s v="Smead File Cart, Single Width"/>
    <n v="155"/>
    <n v="4"/>
    <n v="2.09"/>
    <s v="2013"/>
    <n v="30"/>
    <n v="620"/>
    <s v="Early "/>
    <s v="Low"/>
  </r>
  <r>
    <d v="2011-08-08T00:00:00"/>
    <d v="2011-10-08T00:00:00"/>
    <s v="Second Class"/>
    <s v="Vivek Gonzalez"/>
    <s v="United States"/>
    <x v="4"/>
    <s v="Furniture"/>
    <s v="O'Sullivan 2-Shelf Heavy-Duty Bookcases"/>
    <n v="155"/>
    <n v="4"/>
    <n v="18.41"/>
    <s v="2011"/>
    <n v="61"/>
    <n v="620"/>
    <s v="Early "/>
    <s v="Low"/>
  </r>
  <r>
    <d v="2013-10-04T00:00:00"/>
    <d v="2013-12-04T00:00:00"/>
    <s v="First Class"/>
    <s v="Steven Roelle"/>
    <s v="Honduras"/>
    <x v="1"/>
    <s v="Furniture"/>
    <s v="SAFCO Chairmat, Set of Two"/>
    <n v="124"/>
    <n v="5"/>
    <n v="19.399999999999999"/>
    <s v="2013"/>
    <n v="61"/>
    <n v="620"/>
    <s v="Early "/>
    <s v="Low"/>
  </r>
  <r>
    <d v="2013-04-07T00:00:00"/>
    <d v="2013-04-07T00:00:00"/>
    <s v="Same Day"/>
    <s v="Filia McAdams"/>
    <s v="United States"/>
    <x v="5"/>
    <s v="Office Supplies"/>
    <s v="Xerox 1925"/>
    <n v="124"/>
    <n v="5"/>
    <n v="24.22"/>
    <s v="2013"/>
    <n v="0"/>
    <n v="620"/>
    <s v="Early "/>
    <s v="Low"/>
  </r>
  <r>
    <d v="2014-07-10T00:00:00"/>
    <d v="2014-12-10T00:00:00"/>
    <s v="Standard Class"/>
    <s v="Ralph Kennedy"/>
    <s v="Dominican Republic"/>
    <x v="7"/>
    <s v="Technology"/>
    <s v="Logitech Keyboard, USB"/>
    <n v="155"/>
    <n v="4"/>
    <n v="2.73"/>
    <s v="2014"/>
    <n v="153"/>
    <n v="620"/>
    <s v="Late"/>
    <s v="Low"/>
  </r>
  <r>
    <d v="2012-04-12T00:00:00"/>
    <d v="2012-07-12T00:00:00"/>
    <s v="Second Class"/>
    <s v="Matt Hagelstein"/>
    <s v="Brazil"/>
    <x v="4"/>
    <s v="Technology"/>
    <s v="Brother Copy Machine, Color"/>
    <n v="207"/>
    <n v="3"/>
    <n v="15.22"/>
    <s v="2012"/>
    <n v="91"/>
    <n v="621"/>
    <s v="Normal"/>
    <s v="Low"/>
  </r>
  <r>
    <d v="2014-10-05T00:00:00"/>
    <d v="2014-11-05T00:00:00"/>
    <s v="First Class"/>
    <s v="Matt Connell"/>
    <s v="United States"/>
    <x v="4"/>
    <s v="Furniture"/>
    <s v="Harbour Creations Steel Folding Chair"/>
    <n v="207"/>
    <n v="3"/>
    <n v="63.05"/>
    <s v="2014"/>
    <n v="31"/>
    <n v="621"/>
    <s v="Early "/>
    <s v="Low"/>
  </r>
  <r>
    <d v="2012-03-12T00:00:00"/>
    <d v="2012-07-12T00:00:00"/>
    <s v="Standard Class"/>
    <s v="Saphhira Shifley"/>
    <s v="France"/>
    <x v="1"/>
    <s v="Furniture"/>
    <s v="Ikea Floating Shelf Set, Mobile"/>
    <n v="207"/>
    <n v="3"/>
    <n v="19.62"/>
    <s v="2012"/>
    <n v="122"/>
    <n v="621"/>
    <s v="Normal"/>
    <s v="Low"/>
  </r>
  <r>
    <d v="2012-06-06T00:00:00"/>
    <d v="2012-11-06T00:00:00"/>
    <s v="Standard Class"/>
    <s v="Cindy Chapman"/>
    <s v="Mexico"/>
    <x v="10"/>
    <s v="Office Supplies"/>
    <s v="Smead Shipping Labels, Alphabetical"/>
    <n v="69"/>
    <n v="9"/>
    <n v="2.2000000000000002"/>
    <s v="2012"/>
    <n v="153"/>
    <n v="621"/>
    <s v="Late"/>
    <s v="Low"/>
  </r>
  <r>
    <d v="2012-05-11T00:00:00"/>
    <d v="2012-09-11T00:00:00"/>
    <s v="Standard Class"/>
    <s v="George Bell"/>
    <s v="United States"/>
    <x v="4"/>
    <s v="Furniture"/>
    <s v="Harbour Creations Steel Folding Chair"/>
    <n v="207"/>
    <n v="3"/>
    <n v="13.76"/>
    <s v="2012"/>
    <n v="123"/>
    <n v="621"/>
    <s v="Normal"/>
    <s v="Low"/>
  </r>
  <r>
    <d v="2012-05-09T00:00:00"/>
    <d v="2012-11-09T00:00:00"/>
    <s v="Standard Class"/>
    <s v="Cathy Armstrong"/>
    <s v="United States"/>
    <x v="1"/>
    <s v="Office Supplies"/>
    <s v="Stiletto Hand Letter Openers"/>
    <n v="69"/>
    <n v="9"/>
    <n v="5.48"/>
    <s v="2012"/>
    <n v="184"/>
    <n v="621"/>
    <s v="Late"/>
    <s v="Low"/>
  </r>
  <r>
    <d v="2014-06-04T00:00:00"/>
    <d v="2014-10-04T00:00:00"/>
    <s v="Standard Class"/>
    <s v="Toby Ritter"/>
    <s v="France"/>
    <x v="1"/>
    <s v="Furniture"/>
    <s v="Bush Floating Shelf Set, Pine"/>
    <n v="311"/>
    <n v="2"/>
    <n v="20"/>
    <s v="2014"/>
    <n v="122"/>
    <n v="622"/>
    <s v="Normal"/>
    <s v="Low"/>
  </r>
  <r>
    <d v="2012-03-04T00:00:00"/>
    <d v="2012-09-04T00:00:00"/>
    <s v="Standard Class"/>
    <s v="Bruce Stewart"/>
    <s v="Honduras"/>
    <x v="1"/>
    <s v="Furniture"/>
    <s v="Sauder Library with Doors, Pine"/>
    <n v="311"/>
    <n v="2"/>
    <n v="26.41"/>
    <s v="2012"/>
    <n v="184"/>
    <n v="622"/>
    <s v="Late"/>
    <s v="Low"/>
  </r>
  <r>
    <d v="2013-07-03T00:00:00"/>
    <d v="2013-11-03T00:00:00"/>
    <s v="Standard Class"/>
    <s v="Lena Creighton"/>
    <s v="Netherlands"/>
    <x v="1"/>
    <s v="Furniture"/>
    <s v="Barricks Wood Table, Adjustable Height"/>
    <n v="311"/>
    <n v="2"/>
    <n v="24.54"/>
    <s v="2013"/>
    <n v="123"/>
    <n v="622"/>
    <s v="Normal"/>
    <s v="Low"/>
  </r>
  <r>
    <d v="2014-07-11T00:00:00"/>
    <d v="2014-10-11T00:00:00"/>
    <s v="Second Class"/>
    <s v="Craig Carroll"/>
    <s v="Australia"/>
    <x v="6"/>
    <s v="Furniture"/>
    <s v="Safco Library with Doors, Metal"/>
    <n v="311"/>
    <n v="2"/>
    <n v="33.630000000000003"/>
    <s v="2014"/>
    <n v="92"/>
    <n v="622"/>
    <s v="Normal"/>
    <s v="Low"/>
  </r>
  <r>
    <d v="2014-07-05T00:00:00"/>
    <d v="2014-07-05T00:00:00"/>
    <s v="Same Day"/>
    <s v="Joy Bell-"/>
    <s v="Italy"/>
    <x v="4"/>
    <s v="Office Supplies"/>
    <s v="Acco Binder Covers, Clear"/>
    <n v="89"/>
    <n v="7"/>
    <n v="17.690000000000001"/>
    <s v="2014"/>
    <n v="0"/>
    <n v="623"/>
    <s v="Early "/>
    <s v="Low"/>
  </r>
  <r>
    <d v="2014-10-12T00:00:00"/>
    <d v="2014-12-12T00:00:00"/>
    <s v="Second Class"/>
    <s v="Steve Carroll"/>
    <s v="France"/>
    <x v="1"/>
    <s v="Office Supplies"/>
    <s v="Harbour Creations Color Coded Labels, Alphabetical"/>
    <n v="89"/>
    <n v="7"/>
    <n v="29.06"/>
    <s v="2014"/>
    <n v="61"/>
    <n v="623"/>
    <s v="Early "/>
    <s v="Low"/>
  </r>
  <r>
    <d v="2012-03-10T00:00:00"/>
    <d v="2012-07-10T00:00:00"/>
    <s v="Standard Class"/>
    <s v="Beth Paige"/>
    <s v="Australia"/>
    <x v="6"/>
    <s v="Technology"/>
    <s v="Konica Card Printer, White"/>
    <n v="312"/>
    <n v="2"/>
    <n v="42.8"/>
    <s v="2012"/>
    <n v="122"/>
    <n v="624"/>
    <s v="Normal"/>
    <s v="Low"/>
  </r>
  <r>
    <d v="2013-03-06T00:00:00"/>
    <d v="2013-07-06T00:00:00"/>
    <s v="Standard Class"/>
    <s v="Edward Hooks"/>
    <s v="United States"/>
    <x v="0"/>
    <s v="Office Supplies"/>
    <s v="Acco PRESSTEX Data Binder with Storage Hooks, Dark Blue, 14 7/8&quot; X 11&quot;"/>
    <n v="52"/>
    <n v="12"/>
    <n v="7.44"/>
    <s v="2013"/>
    <n v="122"/>
    <n v="624"/>
    <s v="Normal"/>
    <s v="Low"/>
  </r>
  <r>
    <d v="2011-04-04T00:00:00"/>
    <d v="2011-08-04T00:00:00"/>
    <s v="Standard Class"/>
    <s v="Barry Weirich"/>
    <s v="Brazil"/>
    <x v="4"/>
    <s v="Technology"/>
    <s v="Memorex Memory Card, Programmable"/>
    <n v="208"/>
    <n v="3"/>
    <n v="23.32"/>
    <s v="2011"/>
    <n v="122"/>
    <n v="624"/>
    <s v="Normal"/>
    <s v="Low"/>
  </r>
  <r>
    <d v="2012-01-10T00:00:00"/>
    <d v="2012-04-10T00:00:00"/>
    <s v="Second Class"/>
    <s v="Robert Marley"/>
    <s v="United States"/>
    <x v="5"/>
    <s v="Technology"/>
    <s v="Cisco SPA301"/>
    <n v="312"/>
    <n v="2"/>
    <n v="17.739999999999998"/>
    <s v="2012"/>
    <n v="91"/>
    <n v="624"/>
    <s v="Normal"/>
    <s v="Low"/>
  </r>
  <r>
    <d v="2011-05-09T00:00:00"/>
    <d v="2011-11-09T00:00:00"/>
    <s v="Standard Class"/>
    <s v="Karl Braun"/>
    <s v="France"/>
    <x v="1"/>
    <s v="Office Supplies"/>
    <s v="GlobeWeis Business Envelopes, Set of 50"/>
    <n v="104"/>
    <n v="6"/>
    <n v="7.37"/>
    <s v="2011"/>
    <n v="184"/>
    <n v="624"/>
    <s v="Late"/>
    <s v="Low"/>
  </r>
  <r>
    <d v="2012-06-07T00:00:00"/>
    <d v="2012-10-07T00:00:00"/>
    <s v="Standard Class"/>
    <s v="Kalyca Meade"/>
    <s v="United States"/>
    <x v="5"/>
    <s v="Technology"/>
    <s v="OtterBox Commuter Series Case - Samsung Galaxy S4"/>
    <n v="125"/>
    <n v="5"/>
    <n v="13.57"/>
    <s v="2012"/>
    <n v="122"/>
    <n v="625"/>
    <s v="Normal"/>
    <s v="Low"/>
  </r>
  <r>
    <d v="2014-08-03T00:00:00"/>
    <d v="2014-08-03T00:00:00"/>
    <s v="Same Day"/>
    <s v="Joy Daniels"/>
    <s v="Dominican Republic"/>
    <x v="7"/>
    <s v="Furniture"/>
    <s v="SAFCO Bag Chairs, Black"/>
    <n v="125"/>
    <n v="5"/>
    <n v="12.19"/>
    <s v="2014"/>
    <n v="0"/>
    <n v="625"/>
    <s v="Early "/>
    <s v="Low"/>
  </r>
  <r>
    <d v="2013-08-03T00:00:00"/>
    <d v="2013-10-03T00:00:00"/>
    <s v="Second Class"/>
    <s v="Mike Pelletier"/>
    <s v="Germany"/>
    <x v="1"/>
    <s v="Office Supplies"/>
    <s v="GlobeWeis Peel and Seal, with clear poly window"/>
    <n v="125"/>
    <n v="5"/>
    <n v="5.29"/>
    <s v="2013"/>
    <n v="61"/>
    <n v="625"/>
    <s v="Early "/>
    <s v="Low"/>
  </r>
  <r>
    <d v="2014-03-10T00:00:00"/>
    <d v="2014-05-10T00:00:00"/>
    <s v="Second Class"/>
    <s v="Damala Kotsonis"/>
    <s v="Honduras"/>
    <x v="1"/>
    <s v="Furniture"/>
    <s v="Safco Library with Doors, Pine"/>
    <n v="313"/>
    <n v="2"/>
    <n v="29.49"/>
    <s v="2014"/>
    <n v="61"/>
    <n v="626"/>
    <s v="Early "/>
    <s v="Low"/>
  </r>
  <r>
    <d v="2013-11-11T00:00:00"/>
    <d v="2013-11-11T00:00:00"/>
    <s v="Same Day"/>
    <s v="Zuschuss Donatelli"/>
    <s v="Iran"/>
    <x v="3"/>
    <s v="Technology"/>
    <s v="Enermax Flash Drive, Erganomic"/>
    <n v="157"/>
    <n v="4"/>
    <n v="29.87"/>
    <s v="2013"/>
    <n v="0"/>
    <n v="628"/>
    <s v="Early "/>
    <s v="Low"/>
  </r>
  <r>
    <d v="2014-01-01T00:00:00"/>
    <d v="2014-03-01T00:00:00"/>
    <s v="First Class"/>
    <s v="Duane Benoit"/>
    <s v="United States"/>
    <x v="5"/>
    <s v="Office Supplies"/>
    <s v="Tennsco Industrial Shelving"/>
    <n v="157"/>
    <n v="4"/>
    <n v="30.66"/>
    <s v="2014"/>
    <n v="59"/>
    <n v="628"/>
    <s v="Early "/>
    <s v="Low"/>
  </r>
  <r>
    <d v="2013-07-05T00:00:00"/>
    <d v="2013-12-05T00:00:00"/>
    <s v="Second Class"/>
    <s v="Alejandro Ballentine"/>
    <s v="Australia"/>
    <x v="6"/>
    <s v="Technology"/>
    <s v="Motorola Audio Dock, Full Size"/>
    <n v="314"/>
    <n v="2"/>
    <n v="12.93"/>
    <s v="2013"/>
    <n v="153"/>
    <n v="628"/>
    <s v="Late"/>
    <s v="Low"/>
  </r>
  <r>
    <d v="2014-06-01T00:00:00"/>
    <d v="2014-10-01T00:00:00"/>
    <s v="Standard Class"/>
    <s v="Rick Hansen"/>
    <s v="France"/>
    <x v="1"/>
    <s v="Technology"/>
    <s v="Cisco Audio Dock, Cordless"/>
    <n v="314"/>
    <n v="2"/>
    <n v="34.82"/>
    <s v="2014"/>
    <n v="122"/>
    <n v="628"/>
    <s v="Normal"/>
    <s v="Low"/>
  </r>
  <r>
    <d v="2014-08-09T00:00:00"/>
    <d v="2014-11-09T00:00:00"/>
    <s v="First Class"/>
    <s v="Kunst Miller"/>
    <s v="Philippines"/>
    <x v="8"/>
    <s v="Technology"/>
    <s v="Memorex Keyboard, USB"/>
    <n v="157"/>
    <n v="4"/>
    <n v="25.36"/>
    <s v="2014"/>
    <n v="92"/>
    <n v="628"/>
    <s v="Normal"/>
    <s v="Low"/>
  </r>
  <r>
    <d v="2013-04-01T00:00:00"/>
    <d v="2013-08-01T00:00:00"/>
    <s v="Standard Class"/>
    <s v="Ben Peterman"/>
    <s v="United States"/>
    <x v="5"/>
    <s v="Office Supplies"/>
    <s v="Avery Arch Ring Binders"/>
    <n v="105"/>
    <n v="6"/>
    <n v="4.1900000000000004"/>
    <s v="2013"/>
    <n v="122"/>
    <n v="630"/>
    <s v="Normal"/>
    <s v="Low"/>
  </r>
  <r>
    <d v="2013-04-07T00:00:00"/>
    <d v="2013-04-07T00:00:00"/>
    <s v="Same Day"/>
    <s v="Evan Henry"/>
    <s v="Indonesia"/>
    <x v="8"/>
    <s v="Furniture"/>
    <s v="Dania Floating Shelf Set, Traditional"/>
    <n v="315"/>
    <n v="2"/>
    <n v="33.67"/>
    <s v="2013"/>
    <n v="0"/>
    <n v="630"/>
    <s v="Early "/>
    <s v="Low"/>
  </r>
  <r>
    <d v="2013-05-08T00:00:00"/>
    <d v="2013-06-08T00:00:00"/>
    <s v="First Class"/>
    <s v="Michelle Lonsdale"/>
    <s v="China"/>
    <x v="9"/>
    <s v="Office Supplies"/>
    <s v="KitchenAid Coffee Grinder, Black"/>
    <n v="210"/>
    <n v="3"/>
    <n v="37.299999999999997"/>
    <s v="2013"/>
    <n v="31"/>
    <n v="630"/>
    <s v="Early "/>
    <s v="Low"/>
  </r>
  <r>
    <d v="2013-08-01T00:00:00"/>
    <d v="2013-11-01T00:00:00"/>
    <s v="Second Class"/>
    <s v="Peter McVee"/>
    <s v="Mexico"/>
    <x v="10"/>
    <s v="Office Supplies"/>
    <s v="Xerox Note Cards, Premium"/>
    <n v="105"/>
    <n v="6"/>
    <n v="15.79"/>
    <s v="2013"/>
    <n v="92"/>
    <n v="630"/>
    <s v="Normal"/>
    <s v="Low"/>
  </r>
  <r>
    <d v="2012-08-11T00:00:00"/>
    <d v="2012-10-11T00:00:00"/>
    <s v="Second Class"/>
    <s v="Craig Yedwab"/>
    <s v="Nepal"/>
    <x v="11"/>
    <s v="Office Supplies"/>
    <s v="Avery Index Tab, Clear"/>
    <n v="63"/>
    <n v="10"/>
    <n v="8.85"/>
    <s v="2012"/>
    <n v="61"/>
    <n v="630"/>
    <s v="Early "/>
    <s v="Low"/>
  </r>
  <r>
    <d v="2011-01-10T00:00:00"/>
    <d v="2011-06-10T00:00:00"/>
    <s v="Standard Class"/>
    <s v="Art Ferguson"/>
    <s v="Democratic Republic of the Congo"/>
    <x v="2"/>
    <s v="Office Supplies"/>
    <s v="Eldon Folders, Industrial"/>
    <n v="105"/>
    <n v="6"/>
    <n v="13.17"/>
    <s v="2011"/>
    <n v="151"/>
    <n v="630"/>
    <s v="Late"/>
    <s v="Low"/>
  </r>
  <r>
    <d v="2014-03-08T00:00:00"/>
    <d v="2014-06-08T00:00:00"/>
    <s v="Second Class"/>
    <s v="Grant Thornton"/>
    <s v="United Kingdom"/>
    <x v="10"/>
    <s v="Office Supplies"/>
    <s v="Smead Folders, Single Width"/>
    <n v="105"/>
    <n v="6"/>
    <n v="7.43"/>
    <s v="2014"/>
    <n v="92"/>
    <n v="630"/>
    <s v="Normal"/>
    <s v="Low"/>
  </r>
  <r>
    <d v="2013-05-11T00:00:00"/>
    <d v="2013-09-11T00:00:00"/>
    <s v="Second Class"/>
    <s v="Alejandro Savely"/>
    <s v="United States"/>
    <x v="0"/>
    <s v="Furniture"/>
    <s v="Tenex &quot;The Solids&quot; Textured Chair Mats"/>
    <n v="210"/>
    <n v="3"/>
    <n v="34.479999999999997"/>
    <s v="2013"/>
    <n v="123"/>
    <n v="630"/>
    <s v="Normal"/>
    <s v="Low"/>
  </r>
  <r>
    <d v="2014-10-03T00:00:00"/>
    <d v="2014-10-03T00:00:00"/>
    <s v="Same Day"/>
    <s v="Natalie DeCherney"/>
    <s v="Australia"/>
    <x v="6"/>
    <s v="Office Supplies"/>
    <s v="Green Bar Message Books, 8.5 x 11"/>
    <n v="126"/>
    <n v="5"/>
    <n v="18.29"/>
    <s v="2014"/>
    <n v="0"/>
    <n v="630"/>
    <s v="Early "/>
    <s v="Low"/>
  </r>
  <r>
    <d v="2014-08-04T00:00:00"/>
    <d v="2014-12-04T00:00:00"/>
    <s v="Standard Class"/>
    <s v="Charles McCrossin"/>
    <s v="France"/>
    <x v="1"/>
    <s v="Furniture"/>
    <s v="Deflect-O Stacking Tray, Durable"/>
    <n v="126"/>
    <n v="5"/>
    <n v="16.07"/>
    <s v="2014"/>
    <n v="122"/>
    <n v="630"/>
    <s v="Normal"/>
    <s v="Low"/>
  </r>
  <r>
    <d v="2011-07-11T00:00:00"/>
    <d v="2011-12-11T00:00:00"/>
    <s v="Standard Class"/>
    <s v="Darrin Sayre"/>
    <s v="Turkey"/>
    <x v="3"/>
    <s v="Office Supplies"/>
    <s v="Elite Shears, Serrated"/>
    <n v="105"/>
    <n v="6"/>
    <n v="7.75"/>
    <s v="2011"/>
    <n v="153"/>
    <n v="630"/>
    <s v="Late"/>
    <s v="Low"/>
  </r>
  <r>
    <d v="2014-10-12T00:00:00"/>
    <d v="2014-12-12T00:00:00"/>
    <s v="Second Class"/>
    <s v="Dean Braden"/>
    <s v="United States"/>
    <x v="1"/>
    <s v="Technology"/>
    <s v="Maxell Pro 80 Minute CD-R, 10/Pack"/>
    <n v="105"/>
    <n v="6"/>
    <n v="10.29"/>
    <s v="2014"/>
    <n v="61"/>
    <n v="630"/>
    <s v="Early "/>
    <s v="Low"/>
  </r>
  <r>
    <d v="2012-07-11T00:00:00"/>
    <d v="2012-11-11T00:00:00"/>
    <s v="Second Class"/>
    <s v="Evan Bailliet"/>
    <s v="Morocco"/>
    <x v="2"/>
    <s v="Office Supplies"/>
    <s v="Acme Box Cutter, Easy Grip"/>
    <n v="158"/>
    <n v="4"/>
    <n v="15.64"/>
    <s v="2012"/>
    <n v="123"/>
    <n v="632"/>
    <s v="Normal"/>
    <s v="Low"/>
  </r>
  <r>
    <d v="2013-09-05T00:00:00"/>
    <d v="2013-11-05T00:00:00"/>
    <s v="Second Class"/>
    <s v="Muhammed Yedwab"/>
    <s v="Australia"/>
    <x v="6"/>
    <s v="Technology"/>
    <s v="Canon Copy Machine, Color"/>
    <n v="316"/>
    <n v="2"/>
    <n v="86.25"/>
    <s v="2013"/>
    <n v="61"/>
    <n v="632"/>
    <s v="Early "/>
    <s v="Low"/>
  </r>
  <r>
    <d v="2013-06-03T00:00:00"/>
    <d v="2013-06-03T00:00:00"/>
    <s v="Same Day"/>
    <s v="Susan Gilcrest"/>
    <s v="Jordan"/>
    <x v="3"/>
    <s v="Technology"/>
    <s v="SanDisk Flash Drive, Bluetooth"/>
    <n v="158"/>
    <n v="4"/>
    <n v="21.87"/>
    <s v="2013"/>
    <n v="0"/>
    <n v="632"/>
    <s v="Early "/>
    <s v="Low"/>
  </r>
  <r>
    <d v="2014-02-06T00:00:00"/>
    <d v="2014-04-06T00:00:00"/>
    <s v="First Class"/>
    <s v="Fred Harton"/>
    <s v="United States"/>
    <x v="5"/>
    <s v="Technology"/>
    <s v="Panasonic KX-TG6844B Expandable Digital Cordless Telephone"/>
    <n v="158"/>
    <n v="4"/>
    <n v="13.53"/>
    <s v="2014"/>
    <n v="59"/>
    <n v="632"/>
    <s v="Early "/>
    <s v="Low"/>
  </r>
  <r>
    <d v="2014-04-09T00:00:00"/>
    <d v="2014-05-09T00:00:00"/>
    <s v="First Class"/>
    <s v="Katherine Hughes"/>
    <s v="Nigeria"/>
    <x v="2"/>
    <s v="Office Supplies"/>
    <s v="KitchenAid Refrigerator, White"/>
    <n v="316"/>
    <n v="2"/>
    <n v="3.91"/>
    <s v="2014"/>
    <n v="30"/>
    <n v="632"/>
    <s v="Early "/>
    <s v="Low"/>
  </r>
  <r>
    <d v="2013-06-04T00:00:00"/>
    <d v="2013-10-04T00:00:00"/>
    <s v="Second Class"/>
    <s v="Barry Gonzalez"/>
    <s v="Australia"/>
    <x v="6"/>
    <s v="Furniture"/>
    <s v="Deflect-O Door Stop, Black"/>
    <n v="158"/>
    <n v="4"/>
    <n v="22.99"/>
    <s v="2013"/>
    <n v="122"/>
    <n v="632"/>
    <s v="Normal"/>
    <s v="Low"/>
  </r>
  <r>
    <d v="2012-01-10T00:00:00"/>
    <d v="2012-07-10T00:00:00"/>
    <s v="Standard Class"/>
    <s v="Cynthia Arntzen"/>
    <s v="India"/>
    <x v="11"/>
    <s v="Office Supplies"/>
    <s v="KitchenAid Coffee Grinder, Red"/>
    <n v="211"/>
    <n v="3"/>
    <n v="12.12"/>
    <s v="2012"/>
    <n v="182"/>
    <n v="633"/>
    <s v="Late"/>
    <s v="Low"/>
  </r>
  <r>
    <d v="2012-02-07T00:00:00"/>
    <d v="2012-06-07T00:00:00"/>
    <s v="Standard Class"/>
    <s v="Ross DeVincentis"/>
    <s v="United Kingdom"/>
    <x v="10"/>
    <s v="Office Supplies"/>
    <s v="KitchenAid Coffee Grinder, Red"/>
    <n v="211"/>
    <n v="3"/>
    <n v="11.16"/>
    <s v="2012"/>
    <n v="121"/>
    <n v="633"/>
    <s v="Normal"/>
    <s v="Low"/>
  </r>
  <r>
    <d v="2011-06-03T00:00:00"/>
    <d v="2011-09-03T00:00:00"/>
    <s v="Second Class"/>
    <s v="Russell D'Ascenzo"/>
    <s v="Guatemala"/>
    <x v="1"/>
    <s v="Office Supplies"/>
    <s v="Cameo Mailers, Set of 50"/>
    <n v="127"/>
    <n v="5"/>
    <n v="15.77"/>
    <s v="2011"/>
    <n v="92"/>
    <n v="635"/>
    <s v="Normal"/>
    <s v="Low"/>
  </r>
  <r>
    <d v="2013-06-04T00:00:00"/>
    <d v="2013-12-04T00:00:00"/>
    <s v="Standard Class"/>
    <s v="Neola Schneider"/>
    <s v="Philippines"/>
    <x v="8"/>
    <s v="Office Supplies"/>
    <s v="Kleencut Shears, Steel"/>
    <n v="127"/>
    <n v="5"/>
    <n v="6.77"/>
    <s v="2013"/>
    <n v="183"/>
    <n v="635"/>
    <s v="Late"/>
    <s v="Low"/>
  </r>
  <r>
    <d v="2014-11-03T00:00:00"/>
    <d v="2014-11-03T00:00:00"/>
    <s v="Same Day"/>
    <s v="Alejandro Ballentine"/>
    <s v="Dominican Republic"/>
    <x v="7"/>
    <s v="Office Supplies"/>
    <s v="Ames Interoffice Envelope, Security-Tint"/>
    <n v="127"/>
    <n v="5"/>
    <n v="14.23"/>
    <s v="2014"/>
    <n v="0"/>
    <n v="635"/>
    <s v="Early "/>
    <s v="Low"/>
  </r>
  <r>
    <d v="2014-03-11T00:00:00"/>
    <d v="2014-10-11T00:00:00"/>
    <s v="Standard Class"/>
    <s v="Michael Paige"/>
    <s v="Dominican Republic"/>
    <x v="7"/>
    <s v="Office Supplies"/>
    <s v="Stanley Sketch Pad, Water Color"/>
    <n v="127"/>
    <n v="5"/>
    <n v="10.95"/>
    <s v="2014"/>
    <n v="214"/>
    <n v="635"/>
    <s v="Late"/>
    <s v="Low"/>
  </r>
  <r>
    <d v="2012-06-04T00:00:00"/>
    <d v="2012-12-04T00:00:00"/>
    <s v="Standard Class"/>
    <s v="Mitch Willingham"/>
    <s v="Japan"/>
    <x v="9"/>
    <s v="Office Supplies"/>
    <s v="Rogers File Cart, Single Width"/>
    <n v="212"/>
    <n v="3"/>
    <n v="15.96"/>
    <s v="2012"/>
    <n v="183"/>
    <n v="636"/>
    <s v="Late"/>
    <s v="Low"/>
  </r>
  <r>
    <d v="2014-06-11T00:00:00"/>
    <d v="2014-10-11T00:00:00"/>
    <s v="Second Class"/>
    <s v="Ed Jacobs"/>
    <s v="Australia"/>
    <x v="6"/>
    <s v="Furniture"/>
    <s v="Office Star Swivel Stool, Adjustable"/>
    <n v="318"/>
    <n v="2"/>
    <n v="20.21"/>
    <s v="2014"/>
    <n v="122"/>
    <n v="636"/>
    <s v="Normal"/>
    <s v="Low"/>
  </r>
  <r>
    <d v="2011-06-12T00:00:00"/>
    <d v="2011-06-12T00:00:00"/>
    <s v="Same Day"/>
    <s v="Liz Thompson"/>
    <s v="Germany"/>
    <x v="1"/>
    <s v="Technology"/>
    <s v="Apple Smart Phone, Cordless"/>
    <n v="636"/>
    <n v="1"/>
    <n v="151.11000000000001"/>
    <s v="2011"/>
    <n v="0"/>
    <n v="636"/>
    <s v="Early "/>
    <s v="Low"/>
  </r>
  <r>
    <d v="2012-02-04T00:00:00"/>
    <d v="2012-06-04T00:00:00"/>
    <s v="Standard Class"/>
    <s v="Neil Knudson"/>
    <s v="Morocco"/>
    <x v="2"/>
    <s v="Technology"/>
    <s v="Apple Smart Phone, Cordless"/>
    <n v="636"/>
    <n v="1"/>
    <n v="60.11"/>
    <s v="2012"/>
    <n v="121"/>
    <n v="636"/>
    <s v="Normal"/>
    <s v="Low"/>
  </r>
  <r>
    <d v="2013-05-12T00:00:00"/>
    <d v="2013-08-12T00:00:00"/>
    <s v="First Class"/>
    <s v="Thomas Brumley"/>
    <s v="Morocco"/>
    <x v="2"/>
    <s v="Furniture"/>
    <s v="Deflect-O Light Bulb, Erganomic"/>
    <n v="106"/>
    <n v="6"/>
    <n v="11.66"/>
    <s v="2013"/>
    <n v="92"/>
    <n v="636"/>
    <s v="Normal"/>
    <s v="Low"/>
  </r>
  <r>
    <d v="2013-03-06T00:00:00"/>
    <d v="2013-08-06T00:00:00"/>
    <s v="Second Class"/>
    <s v="Resi Pölking"/>
    <s v="South Africa"/>
    <x v="2"/>
    <s v="Technology"/>
    <s v="Apple Smart Phone, Full Size"/>
    <n v="636"/>
    <n v="1"/>
    <n v="33.229999999999997"/>
    <s v="2013"/>
    <n v="153"/>
    <n v="636"/>
    <s v="Late"/>
    <s v="Low"/>
  </r>
  <r>
    <d v="2011-04-10T00:00:00"/>
    <d v="2011-09-10T00:00:00"/>
    <s v="Standard Class"/>
    <s v="Phillina Ober"/>
    <s v="Brazil"/>
    <x v="4"/>
    <s v="Technology"/>
    <s v="Konica Printer, Red"/>
    <n v="212"/>
    <n v="3"/>
    <n v="9.24"/>
    <s v="2011"/>
    <n v="153"/>
    <n v="636"/>
    <s v="Late"/>
    <s v="Low"/>
  </r>
  <r>
    <d v="2012-12-11T00:00:00"/>
    <d v="2012-12-11T00:00:00"/>
    <s v="Same Day"/>
    <s v="Lena Hernandez"/>
    <s v="Angola"/>
    <x v="2"/>
    <s v="Technology"/>
    <s v="Samsung Smart Phone, with Caller ID"/>
    <n v="636"/>
    <n v="1"/>
    <n v="31.59"/>
    <s v="2012"/>
    <n v="0"/>
    <n v="636"/>
    <s v="Early "/>
    <s v="Low"/>
  </r>
  <r>
    <d v="2013-05-04T00:00:00"/>
    <d v="2013-08-04T00:00:00"/>
    <s v="First Class"/>
    <s v="Brian Stugart"/>
    <s v="Senegal"/>
    <x v="2"/>
    <s v="Office Supplies"/>
    <s v="Avery Hole Reinforcements, Economy"/>
    <n v="53"/>
    <n v="12"/>
    <n v="18.5"/>
    <s v="2013"/>
    <n v="92"/>
    <n v="636"/>
    <s v="Normal"/>
    <s v="Low"/>
  </r>
  <r>
    <d v="2014-02-09T00:00:00"/>
    <d v="2014-08-09T00:00:00"/>
    <s v="Standard Class"/>
    <s v="Christy Brittain"/>
    <s v="Brazil"/>
    <x v="4"/>
    <s v="Furniture"/>
    <s v="Advantus Stacking Tray, Black"/>
    <n v="106"/>
    <n v="6"/>
    <n v="3.18"/>
    <s v="2014"/>
    <n v="181"/>
    <n v="636"/>
    <s v="Late"/>
    <s v="Low"/>
  </r>
  <r>
    <d v="2011-02-10T00:00:00"/>
    <d v="2011-05-10T00:00:00"/>
    <s v="First Class"/>
    <s v="Erin Smith"/>
    <s v="United States"/>
    <x v="0"/>
    <s v="Technology"/>
    <s v="Bose SoundLink Bluetooth Speaker"/>
    <n v="318"/>
    <n v="2"/>
    <n v="81.540000000000006"/>
    <s v="2011"/>
    <n v="89"/>
    <n v="636"/>
    <s v="Normal"/>
    <s v="Low"/>
  </r>
  <r>
    <d v="2014-04-07T00:00:00"/>
    <d v="2014-07-07T00:00:00"/>
    <s v="Second Class"/>
    <s v="Shaun Chance"/>
    <s v="Brazil"/>
    <x v="4"/>
    <s v="Furniture"/>
    <s v="Chromcraft Coffee Table, Rectangular"/>
    <n v="212"/>
    <n v="3"/>
    <n v="54.15"/>
    <s v="2014"/>
    <n v="91"/>
    <n v="636"/>
    <s v="Normal"/>
    <s v="Low"/>
  </r>
  <r>
    <d v="2012-07-04T00:00:00"/>
    <d v="2012-12-04T00:00:00"/>
    <s v="Standard Class"/>
    <s v="Jim Sink"/>
    <s v="India"/>
    <x v="11"/>
    <s v="Technology"/>
    <s v="Samsung Smart Phone, Full Size"/>
    <n v="637"/>
    <n v="1"/>
    <n v="3.32"/>
    <s v="2012"/>
    <n v="153"/>
    <n v="637"/>
    <s v="Late"/>
    <s v="Low"/>
  </r>
  <r>
    <d v="2013-04-03T00:00:00"/>
    <d v="2013-09-03T00:00:00"/>
    <s v="Standard Class"/>
    <s v="Todd Sumrall"/>
    <s v="Poland"/>
    <x v="3"/>
    <s v="Technology"/>
    <s v="Nokia Smart Phone, Full Size"/>
    <n v="637"/>
    <n v="1"/>
    <n v="60.18"/>
    <s v="2013"/>
    <n v="153"/>
    <n v="637"/>
    <s v="Late"/>
    <s v="Low"/>
  </r>
  <r>
    <d v="2014-05-06T00:00:00"/>
    <d v="2014-10-06T00:00:00"/>
    <s v="Standard Class"/>
    <s v="Paul Knutson"/>
    <s v="Indonesia"/>
    <x v="8"/>
    <s v="Office Supplies"/>
    <s v="Xerox Message Books, 8.5 x 11"/>
    <n v="91"/>
    <n v="7"/>
    <n v="10.32"/>
    <s v="2014"/>
    <n v="153"/>
    <n v="637"/>
    <s v="Late"/>
    <s v="Low"/>
  </r>
  <r>
    <d v="2012-07-08T00:00:00"/>
    <d v="2012-08-08T00:00:00"/>
    <s v="First Class"/>
    <s v="Kelly Williams"/>
    <s v="United States"/>
    <x v="1"/>
    <s v="Furniture"/>
    <s v="Tenex V2T-RE Standard Weight Series Chair Mat, 45&quot; x 53&quot;, Lip 25&quot; x 12&quot;"/>
    <n v="213"/>
    <n v="3"/>
    <n v="62.42"/>
    <s v="2012"/>
    <n v="31"/>
    <n v="639"/>
    <s v="Early "/>
    <s v="Low"/>
  </r>
  <r>
    <d v="2013-10-07T00:00:00"/>
    <d v="2013-12-07T00:00:00"/>
    <s v="Second Class"/>
    <s v="Nicole Fjeld"/>
    <s v="Algeria"/>
    <x v="2"/>
    <s v="Technology"/>
    <s v="Nokia Smart Phone, with Caller ID"/>
    <n v="639"/>
    <n v="1"/>
    <n v="93.82"/>
    <s v="2013"/>
    <n v="61"/>
    <n v="639"/>
    <s v="Early "/>
    <s v="Low"/>
  </r>
  <r>
    <d v="2013-07-05T00:00:00"/>
    <d v="2013-09-05T00:00:00"/>
    <s v="Second Class"/>
    <s v="Ryan Akin"/>
    <s v="Australia"/>
    <x v="6"/>
    <s v="Office Supplies"/>
    <s v="OIC Staples, Assorted Sizes"/>
    <n v="71"/>
    <n v="9"/>
    <n v="8.6999999999999993"/>
    <s v="2013"/>
    <n v="62"/>
    <n v="639"/>
    <s v="Early "/>
    <s v="Low"/>
  </r>
  <r>
    <d v="2014-03-09T00:00:00"/>
    <d v="2014-07-09T00:00:00"/>
    <s v="Second Class"/>
    <s v="Dan Lawera"/>
    <s v="Netherlands"/>
    <x v="1"/>
    <s v="Furniture"/>
    <s v="Ikea 3-Shelf Cabinet, Metal"/>
    <n v="213"/>
    <n v="3"/>
    <n v="26.58"/>
    <s v="2014"/>
    <n v="122"/>
    <n v="639"/>
    <s v="Normal"/>
    <s v="Low"/>
  </r>
  <r>
    <d v="2011-05-07T00:00:00"/>
    <d v="2011-08-07T00:00:00"/>
    <s v="First Class"/>
    <s v="Don Miller"/>
    <s v="United States"/>
    <x v="4"/>
    <s v="Furniture"/>
    <s v="Luxo Adjustable Task Clamp Lamp"/>
    <n v="213"/>
    <n v="3"/>
    <n v="33.33"/>
    <s v="2011"/>
    <n v="92"/>
    <n v="639"/>
    <s v="Normal"/>
    <s v="Low"/>
  </r>
  <r>
    <d v="2013-04-12T00:00:00"/>
    <d v="2013-08-12T00:00:00"/>
    <s v="Standard Class"/>
    <s v="Maria Bertelson"/>
    <s v="Italy"/>
    <x v="4"/>
    <s v="Furniture"/>
    <s v="Harbour Creations Swivel Stool, Black"/>
    <n v="213"/>
    <n v="3"/>
    <n v="16.79"/>
    <s v="2013"/>
    <n v="122"/>
    <n v="639"/>
    <s v="Normal"/>
    <s v="Low"/>
  </r>
  <r>
    <d v="2014-07-08T00:00:00"/>
    <d v="2014-11-08T00:00:00"/>
    <s v="Standard Class"/>
    <s v="Karen Ferguson"/>
    <s v="Romania"/>
    <x v="3"/>
    <s v="Office Supplies"/>
    <s v="Kraft Mailers, Security-Tint"/>
    <n v="160"/>
    <n v="4"/>
    <n v="14.8"/>
    <s v="2014"/>
    <n v="123"/>
    <n v="640"/>
    <s v="Normal"/>
    <s v="Low"/>
  </r>
  <r>
    <d v="2014-04-03T00:00:00"/>
    <d v="2014-08-03T00:00:00"/>
    <s v="Second Class"/>
    <s v="Stewart Carmichael"/>
    <s v="Chile"/>
    <x v="4"/>
    <s v="Office Supplies"/>
    <s v="Elite Trimmer, Serrated"/>
    <n v="128"/>
    <n v="5"/>
    <n v="12.45"/>
    <s v="2014"/>
    <n v="122"/>
    <n v="640"/>
    <s v="Normal"/>
    <s v="Low"/>
  </r>
  <r>
    <d v="2014-03-05T00:00:00"/>
    <d v="2014-06-05T00:00:00"/>
    <s v="Second Class"/>
    <s v="Elizabeth Moffitt"/>
    <s v="United States"/>
    <x v="0"/>
    <s v="Technology"/>
    <s v="Logitech MX Performance Wireless Mouse"/>
    <n v="160"/>
    <n v="4"/>
    <n v="5.58"/>
    <s v="2014"/>
    <n v="92"/>
    <n v="640"/>
    <s v="Normal"/>
    <s v="Low"/>
  </r>
  <r>
    <d v="2013-05-02T00:00:00"/>
    <d v="2013-10-02T00:00:00"/>
    <s v="Standard Class"/>
    <s v="Annie Zypern"/>
    <s v="United States"/>
    <x v="0"/>
    <s v="Technology"/>
    <s v="Anker Astro 15000mAh USB Portable Charger"/>
    <n v="160"/>
    <n v="4"/>
    <n v="12.65"/>
    <s v="2013"/>
    <n v="153"/>
    <n v="640"/>
    <s v="Late"/>
    <s v="Low"/>
  </r>
  <r>
    <d v="2011-06-09T00:00:00"/>
    <d v="2011-10-09T00:00:00"/>
    <s v="Standard Class"/>
    <s v="Brian Moss"/>
    <s v="France"/>
    <x v="1"/>
    <s v="Furniture"/>
    <s v="Harbour Creations Swivel Stool, Black"/>
    <n v="320"/>
    <n v="2"/>
    <n v="18.55"/>
    <s v="2011"/>
    <n v="122"/>
    <n v="640"/>
    <s v="Normal"/>
    <s v="Low"/>
  </r>
  <r>
    <d v="2014-04-06T00:00:00"/>
    <d v="2014-06-06T00:00:00"/>
    <s v="First Class"/>
    <s v="Jack Lebron"/>
    <s v="Brazil"/>
    <x v="4"/>
    <s v="Office Supplies"/>
    <s v="GlobeWeis Mailers, Recycled"/>
    <n v="80"/>
    <n v="8"/>
    <n v="17.48"/>
    <s v="2014"/>
    <n v="61"/>
    <n v="640"/>
    <s v="Early "/>
    <s v="Low"/>
  </r>
  <r>
    <d v="2014-09-09T00:00:00"/>
    <d v="2014-12-09T00:00:00"/>
    <s v="First Class"/>
    <s v="Barry Französisch"/>
    <s v="United States"/>
    <x v="1"/>
    <s v="Technology"/>
    <s v="Canon PC-428 Personal Copier"/>
    <n v="320"/>
    <n v="2"/>
    <n v="45.09"/>
    <s v="2014"/>
    <n v="91"/>
    <n v="640"/>
    <s v="Normal"/>
    <s v="Low"/>
  </r>
  <r>
    <d v="2013-07-12T00:00:00"/>
    <d v="2013-10-12T00:00:00"/>
    <s v="First Class"/>
    <s v="Liz MacKendrick"/>
    <s v="France"/>
    <x v="1"/>
    <s v="Technology"/>
    <s v="Okidata Phone, Red"/>
    <n v="214"/>
    <n v="3"/>
    <n v="43.8"/>
    <s v="2013"/>
    <n v="92"/>
    <n v="642"/>
    <s v="Normal"/>
    <s v="Low"/>
  </r>
  <r>
    <d v="2011-05-12T00:00:00"/>
    <d v="2011-10-12T00:00:00"/>
    <s v="Standard Class"/>
    <s v="Zuschuss Donatelli"/>
    <s v="Bangladesh"/>
    <x v="11"/>
    <s v="Office Supplies"/>
    <s v="Binney &amp; Smith Highlighters, Fluorescent"/>
    <n v="107"/>
    <n v="6"/>
    <n v="14.8"/>
    <s v="2011"/>
    <n v="153"/>
    <n v="642"/>
    <s v="Late"/>
    <s v="Low"/>
  </r>
  <r>
    <d v="2013-04-03T00:00:00"/>
    <d v="2013-09-03T00:00:00"/>
    <s v="Standard Class"/>
    <s v="Todd Sumrall"/>
    <s v="Poland"/>
    <x v="3"/>
    <s v="Office Supplies"/>
    <s v="Stanley Highlighters, Water Color"/>
    <n v="107"/>
    <n v="6"/>
    <n v="5.54"/>
    <s v="2013"/>
    <n v="153"/>
    <n v="642"/>
    <s v="Late"/>
    <s v="Low"/>
  </r>
  <r>
    <d v="2011-01-06T00:00:00"/>
    <d v="2011-03-06T00:00:00"/>
    <s v="First Class"/>
    <s v="Adam Bellavance"/>
    <s v="Indonesia"/>
    <x v="8"/>
    <s v="Furniture"/>
    <s v="Harbour Creations Steel Folding Chair, Red"/>
    <n v="214"/>
    <n v="3"/>
    <n v="5.64"/>
    <s v="2011"/>
    <n v="59"/>
    <n v="642"/>
    <s v="Early "/>
    <s v="Low"/>
  </r>
  <r>
    <d v="2014-03-09T00:00:00"/>
    <d v="2014-07-09T00:00:00"/>
    <s v="Standard Class"/>
    <s v="Anna Chung"/>
    <s v="Egypt"/>
    <x v="2"/>
    <s v="Technology"/>
    <s v="Motorola Smart Phone, Full Size"/>
    <n v="643"/>
    <n v="1"/>
    <n v="83.72"/>
    <s v="2014"/>
    <n v="122"/>
    <n v="643"/>
    <s v="Normal"/>
    <s v="Low"/>
  </r>
  <r>
    <d v="2011-06-09T00:00:00"/>
    <d v="2011-11-09T00:00:00"/>
    <s v="Second Class"/>
    <s v="Frank Carlisle"/>
    <s v="South Korea"/>
    <x v="9"/>
    <s v="Furniture"/>
    <s v="Rubbermaid Clock, Duo Pack"/>
    <n v="161"/>
    <n v="4"/>
    <n v="17.579999999999998"/>
    <s v="2011"/>
    <n v="153"/>
    <n v="644"/>
    <s v="Late"/>
    <s v="Low"/>
  </r>
  <r>
    <d v="2014-01-12T00:00:00"/>
    <d v="2014-05-12T00:00:00"/>
    <s v="Standard Class"/>
    <s v="Trudy Glocke"/>
    <s v="Canada"/>
    <x v="12"/>
    <s v="Furniture"/>
    <s v="Hon Swivel Stool, Black"/>
    <n v="322"/>
    <n v="2"/>
    <n v="17.78"/>
    <s v="2014"/>
    <n v="120"/>
    <n v="644"/>
    <s v="Normal"/>
    <s v="Low"/>
  </r>
  <r>
    <d v="2014-03-03T00:00:00"/>
    <d v="2014-07-03T00:00:00"/>
    <s v="Standard Class"/>
    <s v="Logan Haushalter"/>
    <s v="Saudi Arabia"/>
    <x v="3"/>
    <s v="Furniture"/>
    <s v="Hon Swivel Stool, Black"/>
    <n v="322"/>
    <n v="2"/>
    <n v="35.08"/>
    <s v="2014"/>
    <n v="122"/>
    <n v="644"/>
    <s v="Normal"/>
    <s v="Low"/>
  </r>
  <r>
    <d v="2011-08-09T00:00:00"/>
    <d v="2011-10-09T00:00:00"/>
    <s v="Second Class"/>
    <s v="Dennis Bolton"/>
    <s v="Zambia"/>
    <x v="2"/>
    <s v="Furniture"/>
    <s v="Hon Swivel Stool, Black"/>
    <n v="322"/>
    <n v="2"/>
    <n v="86.77"/>
    <s v="2011"/>
    <n v="61"/>
    <n v="644"/>
    <s v="Early "/>
    <s v="Low"/>
  </r>
  <r>
    <d v="2011-06-05T00:00:00"/>
    <d v="2011-12-05T00:00:00"/>
    <s v="Standard Class"/>
    <s v="Alejandro Savely"/>
    <s v="China"/>
    <x v="9"/>
    <s v="Technology"/>
    <s v="Enermax Mouse, Bluetooth"/>
    <n v="161"/>
    <n v="4"/>
    <n v="8.32"/>
    <s v="2011"/>
    <n v="183"/>
    <n v="644"/>
    <s v="Late"/>
    <s v="Low"/>
  </r>
  <r>
    <d v="2011-03-08T00:00:00"/>
    <d v="2011-07-08T00:00:00"/>
    <s v="Standard Class"/>
    <s v="Logan Haushalter"/>
    <s v="South Korea"/>
    <x v="9"/>
    <s v="Furniture"/>
    <s v="Deflect-O Clock, Black"/>
    <n v="161"/>
    <n v="4"/>
    <n v="7.44"/>
    <s v="2011"/>
    <n v="122"/>
    <n v="644"/>
    <s v="Normal"/>
    <s v="Low"/>
  </r>
  <r>
    <d v="2014-03-01T00:00:00"/>
    <d v="2014-07-01T00:00:00"/>
    <s v="Standard Class"/>
    <s v="Randy Ferguson"/>
    <s v="China"/>
    <x v="9"/>
    <s v="Office Supplies"/>
    <s v="Stockwell Thumb Tacks, Bulk Pack"/>
    <n v="92"/>
    <n v="7"/>
    <n v="4.3099999999999996"/>
    <s v="2014"/>
    <n v="122"/>
    <n v="644"/>
    <s v="Normal"/>
    <s v="Low"/>
  </r>
  <r>
    <d v="2013-08-11T00:00:00"/>
    <d v="2013-12-11T00:00:00"/>
    <s v="Standard Class"/>
    <s v="Speros Goranitis"/>
    <s v="Netherlands"/>
    <x v="1"/>
    <s v="Furniture"/>
    <s v="Bush 3-Shelf Cabinet, Traditional"/>
    <n v="215"/>
    <n v="3"/>
    <n v="34.85"/>
    <s v="2013"/>
    <n v="122"/>
    <n v="645"/>
    <s v="Normal"/>
    <s v="Low"/>
  </r>
  <r>
    <d v="2012-03-10T00:00:00"/>
    <d v="2012-07-10T00:00:00"/>
    <s v="Standard Class"/>
    <s v="Dave Poirier"/>
    <s v="Australia"/>
    <x v="6"/>
    <s v="Office Supplies"/>
    <s v="Kleencut Letter Opener, Easy Grip"/>
    <n v="129"/>
    <n v="5"/>
    <n v="16.09"/>
    <s v="2012"/>
    <n v="122"/>
    <n v="645"/>
    <s v="Normal"/>
    <s v="Low"/>
  </r>
  <r>
    <d v="2013-02-09T00:00:00"/>
    <d v="2013-05-09T00:00:00"/>
    <s v="First Class"/>
    <s v="Joseph Airdo"/>
    <s v="Germany"/>
    <x v="1"/>
    <s v="Furniture"/>
    <s v="Novimex Steel Folding Chair, Black"/>
    <n v="215"/>
    <n v="3"/>
    <n v="86.92"/>
    <s v="2013"/>
    <n v="89"/>
    <n v="645"/>
    <s v="Normal"/>
    <s v="Low"/>
  </r>
  <r>
    <d v="2012-03-09T00:00:00"/>
    <d v="2012-09-09T00:00:00"/>
    <s v="Standard Class"/>
    <s v="David Bremer"/>
    <s v="United States"/>
    <x v="0"/>
    <s v="Technology"/>
    <s v="TRENDnet 56K USB 2.0 Phone, Internet and Fax Modem"/>
    <n v="129"/>
    <n v="5"/>
    <n v="10.69"/>
    <s v="2012"/>
    <n v="184"/>
    <n v="645"/>
    <s v="Late"/>
    <s v="Low"/>
  </r>
  <r>
    <d v="2013-05-08T00:00:00"/>
    <d v="2013-08-08T00:00:00"/>
    <s v="First Class"/>
    <s v="Darrin Martin"/>
    <s v="Spain"/>
    <x v="4"/>
    <s v="Office Supplies"/>
    <s v="Cameo Manila Envelope, Recycled"/>
    <n v="129"/>
    <n v="5"/>
    <n v="16.37"/>
    <s v="2013"/>
    <n v="92"/>
    <n v="645"/>
    <s v="Normal"/>
    <s v="Low"/>
  </r>
  <r>
    <d v="2011-09-08T00:00:00"/>
    <d v="2011-10-08T00:00:00"/>
    <s v="First Class"/>
    <s v="Mitch Willingham"/>
    <s v="France"/>
    <x v="1"/>
    <s v="Furniture"/>
    <s v="Novimex Steel Folding Chair, Black"/>
    <n v="215"/>
    <n v="3"/>
    <n v="28.56"/>
    <s v="2011"/>
    <n v="30"/>
    <n v="645"/>
    <s v="Early "/>
    <s v="Low"/>
  </r>
  <r>
    <d v="2013-09-01T00:00:00"/>
    <d v="2013-12-01T00:00:00"/>
    <s v="Second Class"/>
    <s v="Julia Dunbar"/>
    <s v="South Africa"/>
    <x v="2"/>
    <s v="Technology"/>
    <s v="Motorola Smart Phone, with Caller ID"/>
    <n v="646"/>
    <n v="1"/>
    <n v="74.14"/>
    <s v="2013"/>
    <n v="91"/>
    <n v="646"/>
    <s v="Normal"/>
    <s v="Low"/>
  </r>
  <r>
    <d v="2014-05-06T00:00:00"/>
    <d v="2014-12-06T00:00:00"/>
    <s v="Standard Class"/>
    <s v="Dennis Pardue"/>
    <s v="Australia"/>
    <x v="6"/>
    <s v="Furniture"/>
    <s v="Hon Conference Table, Adjustable Height"/>
    <n v="647"/>
    <n v="1"/>
    <n v="51.56"/>
    <s v="2014"/>
    <n v="214"/>
    <n v="647"/>
    <s v="Late"/>
    <s v="Low"/>
  </r>
  <r>
    <d v="2014-03-09T00:00:00"/>
    <d v="2014-03-09T00:00:00"/>
    <s v="Same Day"/>
    <s v="Stephanie Ulpright"/>
    <s v="United States"/>
    <x v="0"/>
    <s v="Furniture"/>
    <s v="Global Leather Task Chair, Black"/>
    <n v="216"/>
    <n v="3"/>
    <n v="40.5"/>
    <s v="2014"/>
    <n v="0"/>
    <n v="648"/>
    <s v="Early "/>
    <s v="Low"/>
  </r>
  <r>
    <d v="2014-10-11T00:00:00"/>
    <d v="2014-12-11T00:00:00"/>
    <s v="First Class"/>
    <s v="Jennifer Braxton"/>
    <s v="United States"/>
    <x v="0"/>
    <s v="Furniture"/>
    <s v="Global Leather Task Chair, Black"/>
    <n v="216"/>
    <n v="3"/>
    <n v="106.81"/>
    <s v="2014"/>
    <n v="61"/>
    <n v="648"/>
    <s v="Early "/>
    <s v="Low"/>
  </r>
  <r>
    <d v="2014-01-10T00:00:00"/>
    <d v="2014-06-10T00:00:00"/>
    <s v="Standard Class"/>
    <s v="Matt Collins"/>
    <s v="Thailand"/>
    <x v="8"/>
    <s v="Office Supplies"/>
    <s v="Avery Binding Machine, Economy"/>
    <n v="162"/>
    <n v="4"/>
    <n v="12.39"/>
    <s v="2014"/>
    <n v="151"/>
    <n v="648"/>
    <s v="Late"/>
    <s v="Low"/>
  </r>
  <r>
    <d v="2014-05-06T00:00:00"/>
    <d v="2014-09-06T00:00:00"/>
    <s v="Standard Class"/>
    <s v="Shahid Collister"/>
    <s v="Mexico"/>
    <x v="10"/>
    <s v="Office Supplies"/>
    <s v="Binney &amp; Smith Pens, Water Color"/>
    <n v="81"/>
    <n v="8"/>
    <n v="4.09"/>
    <s v="2014"/>
    <n v="123"/>
    <n v="648"/>
    <s v="Normal"/>
    <s v="Low"/>
  </r>
  <r>
    <d v="2011-06-05T00:00:00"/>
    <d v="2011-11-05T00:00:00"/>
    <s v="Standard Class"/>
    <s v="Steve Nguyen"/>
    <s v="United States"/>
    <x v="0"/>
    <s v="Office Supplies"/>
    <s v="Model L Table or Wall-Mount Pencil Sharpener"/>
    <n v="108"/>
    <n v="6"/>
    <n v="10.88"/>
    <s v="2011"/>
    <n v="153"/>
    <n v="648"/>
    <s v="Late"/>
    <s v="Low"/>
  </r>
  <r>
    <d v="2012-01-11T00:00:00"/>
    <d v="2012-03-11T00:00:00"/>
    <s v="First Class"/>
    <s v="Pete Takahito"/>
    <s v="Mexico"/>
    <x v="10"/>
    <s v="Technology"/>
    <s v="HP Copy Machine, Laser"/>
    <n v="324"/>
    <n v="2"/>
    <n v="74.69"/>
    <s v="2012"/>
    <n v="60"/>
    <n v="648"/>
    <s v="Early "/>
    <s v="Low"/>
  </r>
  <r>
    <d v="2014-03-08T00:00:00"/>
    <d v="2014-06-08T00:00:00"/>
    <s v="First Class"/>
    <s v="Shahid Collister"/>
    <s v="Italy"/>
    <x v="4"/>
    <s v="Technology"/>
    <s v="Okidata Receipt Printer, Red"/>
    <n v="216"/>
    <n v="3"/>
    <n v="27.71"/>
    <s v="2014"/>
    <n v="92"/>
    <n v="648"/>
    <s v="Normal"/>
    <s v="Low"/>
  </r>
  <r>
    <d v="2014-05-11T00:00:00"/>
    <d v="2014-09-11T00:00:00"/>
    <s v="Standard Class"/>
    <s v="Noel Staavos"/>
    <s v="Mexico"/>
    <x v="10"/>
    <s v="Furniture"/>
    <s v="SAFCO Rocking Chair, Red"/>
    <n v="216"/>
    <n v="3"/>
    <n v="13.2"/>
    <s v="2014"/>
    <n v="123"/>
    <n v="648"/>
    <s v="Normal"/>
    <s v="Low"/>
  </r>
  <r>
    <d v="2013-03-09T00:00:00"/>
    <d v="2013-06-09T00:00:00"/>
    <s v="Second Class"/>
    <s v="Becky Martin"/>
    <s v="United States"/>
    <x v="0"/>
    <s v="Furniture"/>
    <s v="Global Leather Task Chair, Black"/>
    <n v="216"/>
    <n v="3"/>
    <n v="20.36"/>
    <s v="2013"/>
    <n v="92"/>
    <n v="648"/>
    <s v="Normal"/>
    <s v="Low"/>
  </r>
  <r>
    <d v="2014-03-08T00:00:00"/>
    <d v="2014-07-08T00:00:00"/>
    <s v="Standard Class"/>
    <s v="Katherine Murray"/>
    <s v="Honduras"/>
    <x v="1"/>
    <s v="Office Supplies"/>
    <s v="Eaton Cards &amp; Envelopes, Recycled"/>
    <n v="108"/>
    <n v="6"/>
    <n v="10.47"/>
    <s v="2014"/>
    <n v="122"/>
    <n v="648"/>
    <s v="Normal"/>
    <s v="Low"/>
  </r>
  <r>
    <d v="2014-06-09T00:00:00"/>
    <d v="2014-06-09T00:00:00"/>
    <s v="Same Day"/>
    <s v="Maria Etezadi"/>
    <s v="Italy"/>
    <x v="4"/>
    <s v="Furniture"/>
    <s v="Harbour Creations Swivel Stool, Red"/>
    <n v="216"/>
    <n v="3"/>
    <n v="30.58"/>
    <s v="2014"/>
    <n v="0"/>
    <n v="648"/>
    <s v="Early "/>
    <s v="Low"/>
  </r>
  <r>
    <d v="2012-03-05T00:00:00"/>
    <d v="2012-08-05T00:00:00"/>
    <s v="Second Class"/>
    <s v="Dan Campbell"/>
    <s v="Philippines"/>
    <x v="8"/>
    <s v="Office Supplies"/>
    <s v="KitchenAid Toaster, Black"/>
    <n v="216"/>
    <n v="3"/>
    <n v="12.39"/>
    <s v="2012"/>
    <n v="153"/>
    <n v="648"/>
    <s v="Late"/>
    <s v="Low"/>
  </r>
  <r>
    <d v="2014-02-07T00:00:00"/>
    <d v="2014-06-07T00:00:00"/>
    <s v="Standard Class"/>
    <s v="Randy Bradley"/>
    <s v="Australia"/>
    <x v="6"/>
    <s v="Technology"/>
    <s v="Enermax Mouse, USB"/>
    <n v="162"/>
    <n v="4"/>
    <n v="17.600000000000001"/>
    <s v="2014"/>
    <n v="120"/>
    <n v="648"/>
    <s v="Normal"/>
    <s v="Low"/>
  </r>
  <r>
    <d v="2013-04-01T00:00:00"/>
    <d v="2013-08-01T00:00:00"/>
    <s v="Standard Class"/>
    <s v="Magdelene Morse"/>
    <s v="Guatemala"/>
    <x v="1"/>
    <s v="Technology"/>
    <s v="HP Copy Machine, Laser"/>
    <n v="324"/>
    <n v="2"/>
    <n v="22.9"/>
    <s v="2013"/>
    <n v="122"/>
    <n v="648"/>
    <s v="Normal"/>
    <s v="Low"/>
  </r>
  <r>
    <d v="2012-04-05T00:00:00"/>
    <d v="2012-11-05T00:00:00"/>
    <s v="Standard Class"/>
    <s v="Katharine Harms"/>
    <s v="El Salvador"/>
    <x v="1"/>
    <s v="Office Supplies"/>
    <s v="Fiskars Trimmer, Serrated"/>
    <n v="130"/>
    <n v="5"/>
    <n v="10.64"/>
    <s v="2012"/>
    <n v="214"/>
    <n v="650"/>
    <s v="Late"/>
    <s v="Low"/>
  </r>
  <r>
    <d v="2013-09-10T00:00:00"/>
    <d v="2013-10-10T00:00:00"/>
    <s v="First Class"/>
    <s v="Mike Pelletier"/>
    <s v="Brazil"/>
    <x v="4"/>
    <s v="Technology"/>
    <s v="Memorex Router, Erganomic"/>
    <n v="325"/>
    <n v="2"/>
    <n v="78.5"/>
    <s v="2013"/>
    <n v="30"/>
    <n v="650"/>
    <s v="Early "/>
    <s v="Low"/>
  </r>
  <r>
    <d v="2013-04-09T00:00:00"/>
    <d v="2013-10-09T00:00:00"/>
    <s v="Standard Class"/>
    <s v="Jill Fjeld"/>
    <s v="France"/>
    <x v="1"/>
    <s v="Technology"/>
    <s v="Brother Fax and Copier, Digital"/>
    <n v="325"/>
    <n v="2"/>
    <n v="27.18"/>
    <s v="2013"/>
    <n v="183"/>
    <n v="650"/>
    <s v="Late"/>
    <s v="Low"/>
  </r>
  <r>
    <d v="2013-04-06T00:00:00"/>
    <d v="2013-09-06T00:00:00"/>
    <s v="Second Class"/>
    <s v="Claudia Bergmann"/>
    <s v="El Salvador"/>
    <x v="1"/>
    <s v="Furniture"/>
    <s v="Tenex Frame, Erganomic"/>
    <n v="217"/>
    <n v="3"/>
    <n v="13.93"/>
    <s v="2013"/>
    <n v="153"/>
    <n v="651"/>
    <s v="Late"/>
    <s v="Low"/>
  </r>
  <r>
    <d v="2013-02-05T00:00:00"/>
    <d v="2013-05-05T00:00:00"/>
    <s v="First Class"/>
    <s v="Victoria Brennan"/>
    <s v="United Kingdom"/>
    <x v="10"/>
    <s v="Furniture"/>
    <s v="Rubbermaid Stacking Tray, Erganomic"/>
    <n v="93"/>
    <n v="7"/>
    <n v="26.11"/>
    <s v="2013"/>
    <n v="89"/>
    <n v="651"/>
    <s v="Normal"/>
    <s v="Low"/>
  </r>
  <r>
    <d v="2013-02-08T00:00:00"/>
    <d v="2013-04-08T00:00:00"/>
    <s v="Second Class"/>
    <s v="Lauren Leatherbury"/>
    <s v="El Salvador"/>
    <x v="1"/>
    <s v="Technology"/>
    <s v="HP Copy Machine, Color"/>
    <n v="326"/>
    <n v="2"/>
    <n v="17.47"/>
    <s v="2013"/>
    <n v="59"/>
    <n v="652"/>
    <s v="Early "/>
    <s v="Low"/>
  </r>
  <r>
    <d v="2014-06-05T00:00:00"/>
    <d v="2014-07-05T00:00:00"/>
    <s v="First Class"/>
    <s v="Ricardo Emerson"/>
    <s v="China"/>
    <x v="9"/>
    <s v="Office Supplies"/>
    <s v="Jiffy Mailers, with clear poly window"/>
    <n v="163"/>
    <n v="4"/>
    <n v="9.44"/>
    <s v="2014"/>
    <n v="30"/>
    <n v="652"/>
    <s v="Early "/>
    <s v="Low"/>
  </r>
  <r>
    <d v="2012-02-11T00:00:00"/>
    <d v="2012-05-11T00:00:00"/>
    <s v="First Class"/>
    <s v="Craig Carreira"/>
    <s v="Philippines"/>
    <x v="8"/>
    <s v="Technology"/>
    <s v="Logitech Keyboard, Programmable"/>
    <n v="163"/>
    <n v="4"/>
    <n v="0.96"/>
    <s v="2012"/>
    <n v="90"/>
    <n v="652"/>
    <s v="Normal"/>
    <s v="Low"/>
  </r>
  <r>
    <d v="2012-02-02T00:00:00"/>
    <d v="2012-04-02T00:00:00"/>
    <s v="First Class"/>
    <s v="Denise Monton"/>
    <s v="Australia"/>
    <x v="6"/>
    <s v="Office Supplies"/>
    <s v="Jiffy Interoffice Envelope, Recycled"/>
    <n v="163"/>
    <n v="4"/>
    <n v="7.46"/>
    <s v="2012"/>
    <n v="60"/>
    <n v="652"/>
    <s v="Early "/>
    <s v="Low"/>
  </r>
  <r>
    <d v="2014-02-08T00:00:00"/>
    <d v="2014-05-08T00:00:00"/>
    <s v="Second Class"/>
    <s v="Evan Minnotte"/>
    <s v="Russia"/>
    <x v="3"/>
    <s v="Furniture"/>
    <s v="Rubbermaid Door Stop, Durable"/>
    <n v="163"/>
    <n v="4"/>
    <n v="16.16"/>
    <s v="2014"/>
    <n v="89"/>
    <n v="652"/>
    <s v="Normal"/>
    <s v="Low"/>
  </r>
  <r>
    <d v="2011-03-04T00:00:00"/>
    <d v="2011-07-04T00:00:00"/>
    <s v="Standard Class"/>
    <s v="Brendan Murry"/>
    <s v="China"/>
    <x v="9"/>
    <s v="Office Supplies"/>
    <s v="Kleencut Trimmer, Steel"/>
    <n v="163"/>
    <n v="4"/>
    <n v="14.55"/>
    <s v="2011"/>
    <n v="122"/>
    <n v="652"/>
    <s v="Normal"/>
    <s v="Low"/>
  </r>
  <r>
    <d v="2014-02-04T00:00:00"/>
    <d v="2014-05-04T00:00:00"/>
    <s v="Second Class"/>
    <s v="Barry Französisch"/>
    <s v="United States"/>
    <x v="4"/>
    <s v="Furniture"/>
    <s v="Global Wood Trimmed Manager's Task Chair, Khaki"/>
    <n v="218"/>
    <n v="3"/>
    <n v="8.86"/>
    <s v="2014"/>
    <n v="89"/>
    <n v="654"/>
    <s v="Normal"/>
    <s v="Low"/>
  </r>
  <r>
    <d v="2012-07-05T00:00:00"/>
    <d v="2012-09-05T00:00:00"/>
    <s v="Second Class"/>
    <s v="Toby Gnade"/>
    <s v="Mexico"/>
    <x v="10"/>
    <s v="Technology"/>
    <s v="Memorex Flash Drive, Erganomic"/>
    <n v="109"/>
    <n v="6"/>
    <n v="12.11"/>
    <s v="2012"/>
    <n v="62"/>
    <n v="654"/>
    <s v="Early "/>
    <s v="Low"/>
  </r>
  <r>
    <d v="2014-02-08T00:00:00"/>
    <d v="2014-05-08T00:00:00"/>
    <s v="First Class"/>
    <s v="Philip Brown"/>
    <s v="France"/>
    <x v="1"/>
    <s v="Office Supplies"/>
    <s v="Green Bar Parchment Paper, Multicolor"/>
    <n v="109"/>
    <n v="6"/>
    <n v="11.76"/>
    <s v="2014"/>
    <n v="89"/>
    <n v="654"/>
    <s v="Normal"/>
    <s v="Low"/>
  </r>
  <r>
    <d v="2011-07-06T00:00:00"/>
    <d v="2011-11-06T00:00:00"/>
    <s v="Standard Class"/>
    <s v="Nick Radford"/>
    <s v="Australia"/>
    <x v="6"/>
    <s v="Office Supplies"/>
    <s v="Cardinal 3-Hole Punch, Durable"/>
    <n v="109"/>
    <n v="6"/>
    <n v="5.38"/>
    <s v="2011"/>
    <n v="123"/>
    <n v="654"/>
    <s v="Normal"/>
    <s v="Low"/>
  </r>
  <r>
    <d v="2014-07-10T00:00:00"/>
    <d v="2014-08-10T00:00:00"/>
    <s v="First Class"/>
    <s v="Thomas Boland"/>
    <s v="Italy"/>
    <x v="4"/>
    <s v="Office Supplies"/>
    <s v="Ames Business Envelopes, Set of 50"/>
    <n v="109"/>
    <n v="6"/>
    <n v="25.62"/>
    <s v="2014"/>
    <n v="31"/>
    <n v="654"/>
    <s v="Early "/>
    <s v="Low"/>
  </r>
  <r>
    <d v="2013-06-07T00:00:00"/>
    <d v="2013-12-07T00:00:00"/>
    <s v="Standard Class"/>
    <s v="Randy Ferguson"/>
    <s v="Saudi Arabia"/>
    <x v="3"/>
    <s v="Furniture"/>
    <s v="Hon Swivel Stool, Red"/>
    <n v="327"/>
    <n v="2"/>
    <n v="43.89"/>
    <s v="2013"/>
    <n v="183"/>
    <n v="654"/>
    <s v="Late"/>
    <s v="Low"/>
  </r>
  <r>
    <d v="2013-06-07T00:00:00"/>
    <d v="2013-10-07T00:00:00"/>
    <s v="Standard Class"/>
    <s v="Jack Garza"/>
    <s v="Germany"/>
    <x v="1"/>
    <s v="Office Supplies"/>
    <s v="Sanford Pencil Sharpener, Water Color"/>
    <n v="131"/>
    <n v="5"/>
    <n v="9.48"/>
    <s v="2013"/>
    <n v="122"/>
    <n v="655"/>
    <s v="Normal"/>
    <s v="Low"/>
  </r>
  <r>
    <d v="2012-01-10T00:00:00"/>
    <d v="2012-07-10T00:00:00"/>
    <s v="Standard Class"/>
    <s v="Cynthia Arntzen"/>
    <s v="India"/>
    <x v="11"/>
    <s v="Office Supplies"/>
    <s v="Xerox Note Cards, Recycled"/>
    <n v="131"/>
    <n v="5"/>
    <n v="3.58"/>
    <s v="2012"/>
    <n v="182"/>
    <n v="655"/>
    <s v="Late"/>
    <s v="Low"/>
  </r>
  <r>
    <d v="2014-09-05T00:00:00"/>
    <d v="2014-09-05T00:00:00"/>
    <s v="Same Day"/>
    <s v="Jason Gross"/>
    <s v="Thailand"/>
    <x v="8"/>
    <s v="Office Supplies"/>
    <s v="Stanley Canvas, Blue"/>
    <n v="131"/>
    <n v="5"/>
    <n v="28.52"/>
    <s v="2014"/>
    <n v="0"/>
    <n v="655"/>
    <s v="Early "/>
    <s v="Low"/>
  </r>
  <r>
    <d v="2013-03-05T00:00:00"/>
    <d v="2013-07-05T00:00:00"/>
    <s v="Standard Class"/>
    <s v="Patrick Ryan"/>
    <s v="Indonesia"/>
    <x v="8"/>
    <s v="Office Supplies"/>
    <s v="Acco 3-Hole Punch, Durable"/>
    <n v="131"/>
    <n v="5"/>
    <n v="8.66"/>
    <s v="2013"/>
    <n v="122"/>
    <n v="655"/>
    <s v="Normal"/>
    <s v="Low"/>
  </r>
  <r>
    <d v="2014-06-04T00:00:00"/>
    <d v="2014-08-04T00:00:00"/>
    <s v="First Class"/>
    <s v="Bruce Stewart"/>
    <s v="France"/>
    <x v="1"/>
    <s v="Technology"/>
    <s v="Brother Fax and Copier, Color"/>
    <n v="328"/>
    <n v="2"/>
    <n v="60.63"/>
    <s v="2014"/>
    <n v="61"/>
    <n v="656"/>
    <s v="Early "/>
    <s v="Low"/>
  </r>
  <r>
    <d v="2012-06-08T00:00:00"/>
    <d v="2012-10-08T00:00:00"/>
    <s v="Standard Class"/>
    <s v="Chad Sievert"/>
    <s v="Indonesia"/>
    <x v="8"/>
    <s v="Office Supplies"/>
    <s v="Stockwell Clamps, Metal"/>
    <n v="82"/>
    <n v="8"/>
    <n v="8.1999999999999993"/>
    <s v="2012"/>
    <n v="122"/>
    <n v="656"/>
    <s v="Normal"/>
    <s v="Low"/>
  </r>
  <r>
    <d v="2014-03-09T00:00:00"/>
    <d v="2014-07-09T00:00:00"/>
    <s v="Standard Class"/>
    <s v="Jeremy Pistek"/>
    <s v="El Salvador"/>
    <x v="1"/>
    <s v="Furniture"/>
    <s v="Harbour Creations Bag Chairs, Red"/>
    <n v="164"/>
    <n v="4"/>
    <n v="11.61"/>
    <s v="2014"/>
    <n v="122"/>
    <n v="656"/>
    <s v="Normal"/>
    <s v="Low"/>
  </r>
  <r>
    <d v="2011-04-05T00:00:00"/>
    <d v="2011-05-05T00:00:00"/>
    <s v="First Class"/>
    <s v="Harry Greene"/>
    <s v="Indonesia"/>
    <x v="8"/>
    <s v="Office Supplies"/>
    <s v="Stockwell Clamps, Metal"/>
    <n v="82"/>
    <n v="8"/>
    <n v="20.100000000000001"/>
    <s v="2011"/>
    <n v="30"/>
    <n v="656"/>
    <s v="Early "/>
    <s v="Low"/>
  </r>
  <r>
    <d v="2014-07-03T00:00:00"/>
    <d v="2014-10-03T00:00:00"/>
    <s v="Second Class"/>
    <s v="Allen Armold"/>
    <s v="Zambia"/>
    <x v="2"/>
    <s v="Office Supplies"/>
    <s v="Advantus Staples, 12 Pack"/>
    <n v="82"/>
    <n v="8"/>
    <n v="27.39"/>
    <s v="2014"/>
    <n v="92"/>
    <n v="656"/>
    <s v="Normal"/>
    <s v="Low"/>
  </r>
  <r>
    <d v="2013-10-12T00:00:00"/>
    <d v="2013-11-12T00:00:00"/>
    <s v="First Class"/>
    <s v="Nick Zandusky"/>
    <s v="Cuba"/>
    <x v="7"/>
    <s v="Office Supplies"/>
    <s v="Rogers Trays, Blue"/>
    <n v="164"/>
    <n v="4"/>
    <n v="35.49"/>
    <s v="2013"/>
    <n v="31"/>
    <n v="656"/>
    <s v="Early "/>
    <s v="Low"/>
  </r>
  <r>
    <d v="2014-02-06T00:00:00"/>
    <d v="2014-07-06T00:00:00"/>
    <s v="Standard Class"/>
    <s v="Julia Barnett"/>
    <s v="Democratic Republic of the Congo"/>
    <x v="2"/>
    <s v="Furniture"/>
    <s v="Deflect-O Door Stop, Durable"/>
    <n v="164"/>
    <n v="4"/>
    <n v="19.05"/>
    <s v="2014"/>
    <n v="150"/>
    <n v="656"/>
    <s v="Normal"/>
    <s v="Low"/>
  </r>
  <r>
    <d v="2014-01-05T00:00:00"/>
    <d v="2014-06-05T00:00:00"/>
    <s v="Standard Class"/>
    <s v="Alan Dominguez"/>
    <s v="United States"/>
    <x v="0"/>
    <s v="Office Supplies"/>
    <s v="Xerox 1919"/>
    <n v="164"/>
    <n v="4"/>
    <n v="7.09"/>
    <s v="2014"/>
    <n v="151"/>
    <n v="656"/>
    <s v="Late"/>
    <s v="Low"/>
  </r>
  <r>
    <d v="2012-08-11T00:00:00"/>
    <d v="2012-12-11T00:00:00"/>
    <s v="Standard Class"/>
    <s v="Carl Jackson"/>
    <s v="China"/>
    <x v="9"/>
    <s v="Technology"/>
    <s v="Memorex Keyboard, Programmable"/>
    <n v="219"/>
    <n v="3"/>
    <n v="16.75"/>
    <s v="2012"/>
    <n v="122"/>
    <n v="657"/>
    <s v="Normal"/>
    <s v="Low"/>
  </r>
  <r>
    <d v="2012-05-04T00:00:00"/>
    <d v="2012-11-04T00:00:00"/>
    <s v="Standard Class"/>
    <s v="George Zrebassa"/>
    <s v="Indonesia"/>
    <x v="8"/>
    <s v="Office Supplies"/>
    <s v="Eldon Lockers, Blue"/>
    <n v="329"/>
    <n v="2"/>
    <n v="58.58"/>
    <s v="2012"/>
    <n v="184"/>
    <n v="658"/>
    <s v="Late"/>
    <s v="Low"/>
  </r>
  <r>
    <d v="2013-03-12T00:00:00"/>
    <d v="2013-07-12T00:00:00"/>
    <s v="Standard Class"/>
    <s v="Jennifer Jackson"/>
    <s v="Turkey"/>
    <x v="3"/>
    <s v="Furniture"/>
    <s v="Dania Classic Bookcase, Traditional"/>
    <n v="329"/>
    <n v="2"/>
    <n v="23.17"/>
    <s v="2013"/>
    <n v="122"/>
    <n v="658"/>
    <s v="Normal"/>
    <s v="Low"/>
  </r>
  <r>
    <d v="2013-10-09T00:00:00"/>
    <d v="2013-12-09T00:00:00"/>
    <s v="First Class"/>
    <s v="Carol Darley"/>
    <s v="Iran"/>
    <x v="3"/>
    <s v="Office Supplies"/>
    <s v="Acme Trimmer, Serrated"/>
    <n v="165"/>
    <n v="4"/>
    <n v="26.07"/>
    <s v="2013"/>
    <n v="61"/>
    <n v="660"/>
    <s v="Early "/>
    <s v="Low"/>
  </r>
  <r>
    <d v="2013-04-09T00:00:00"/>
    <d v="2013-10-09T00:00:00"/>
    <s v="Standard Class"/>
    <s v="Joe Kamberova"/>
    <s v="Zambia"/>
    <x v="2"/>
    <s v="Office Supplies"/>
    <s v="Green Bar Memo Slips, Multicolor"/>
    <n v="110"/>
    <n v="6"/>
    <n v="10.67"/>
    <s v="2013"/>
    <n v="183"/>
    <n v="660"/>
    <s v="Late"/>
    <s v="Low"/>
  </r>
  <r>
    <d v="2014-08-07T00:00:00"/>
    <d v="2014-10-07T00:00:00"/>
    <s v="Second Class"/>
    <s v="Cassandra Brandow"/>
    <s v="Australia"/>
    <x v="6"/>
    <s v="Office Supplies"/>
    <s v="Stiletto Scissors, Serrated"/>
    <n v="110"/>
    <n v="6"/>
    <n v="22.15"/>
    <s v="2014"/>
    <n v="61"/>
    <n v="660"/>
    <s v="Early "/>
    <s v="Low"/>
  </r>
  <r>
    <d v="2011-03-12T00:00:00"/>
    <d v="2011-03-12T00:00:00"/>
    <s v="Same Day"/>
    <s v="Lisa Ryan"/>
    <s v="Germany"/>
    <x v="1"/>
    <s v="Furniture"/>
    <s v="Hon Steel Folding Chair, Red"/>
    <n v="220"/>
    <n v="3"/>
    <n v="44.99"/>
    <s v="2011"/>
    <n v="0"/>
    <n v="660"/>
    <s v="Early "/>
    <s v="Low"/>
  </r>
  <r>
    <d v="2013-05-02T00:00:00"/>
    <d v="2013-09-02T00:00:00"/>
    <s v="Second Class"/>
    <s v="Michael Kennedy"/>
    <s v="China"/>
    <x v="9"/>
    <s v="Office Supplies"/>
    <s v="Kraft Mailers, with clear poly window"/>
    <n v="165"/>
    <n v="4"/>
    <n v="23.74"/>
    <s v="2013"/>
    <n v="123"/>
    <n v="660"/>
    <s v="Normal"/>
    <s v="Low"/>
  </r>
  <r>
    <d v="2013-08-05T00:00:00"/>
    <d v="2013-11-05T00:00:00"/>
    <s v="First Class"/>
    <s v="Jeremy Farry"/>
    <s v="Thailand"/>
    <x v="8"/>
    <s v="Furniture"/>
    <s v="Rubbermaid Stacking Tray, Durable"/>
    <n v="110"/>
    <n v="6"/>
    <n v="37.29"/>
    <s v="2013"/>
    <n v="92"/>
    <n v="660"/>
    <s v="Normal"/>
    <s v="Low"/>
  </r>
  <r>
    <d v="2013-03-04T00:00:00"/>
    <d v="2013-06-04T00:00:00"/>
    <s v="Second Class"/>
    <s v="Erica Hackney"/>
    <s v="Indonesia"/>
    <x v="8"/>
    <s v="Furniture"/>
    <s v="Eldon Clock, Duo Pack"/>
    <n v="165"/>
    <n v="4"/>
    <n v="27.03"/>
    <s v="2013"/>
    <n v="92"/>
    <n v="660"/>
    <s v="Normal"/>
    <s v="Low"/>
  </r>
  <r>
    <d v="2012-05-03T00:00:00"/>
    <d v="2012-09-03T00:00:00"/>
    <s v="Second Class"/>
    <s v="Jill Fjeld"/>
    <s v="France"/>
    <x v="1"/>
    <s v="Office Supplies"/>
    <s v="Xerox Note Cards, Premium"/>
    <n v="132"/>
    <n v="5"/>
    <n v="6.06"/>
    <s v="2012"/>
    <n v="123"/>
    <n v="660"/>
    <s v="Normal"/>
    <s v="Low"/>
  </r>
  <r>
    <d v="2012-01-08T00:00:00"/>
    <d v="2012-05-08T00:00:00"/>
    <s v="Standard Class"/>
    <s v="Delfina Latchford"/>
    <s v="Italy"/>
    <x v="4"/>
    <s v="Furniture"/>
    <s v="Advantus Stacking Tray, Durable"/>
    <n v="132"/>
    <n v="5"/>
    <n v="8.59"/>
    <s v="2012"/>
    <n v="121"/>
    <n v="660"/>
    <s v="Normal"/>
    <s v="Low"/>
  </r>
  <r>
    <d v="2014-07-08T00:00:00"/>
    <d v="2014-11-08T00:00:00"/>
    <s v="Standard Class"/>
    <s v="Karen Ferguson"/>
    <s v="Romania"/>
    <x v="3"/>
    <s v="Office Supplies"/>
    <s v="SanDisk Memo Slips, Multicolor"/>
    <n v="110"/>
    <n v="6"/>
    <n v="4.47"/>
    <s v="2014"/>
    <n v="123"/>
    <n v="660"/>
    <s v="Normal"/>
    <s v="Low"/>
  </r>
  <r>
    <d v="2011-01-12T00:00:00"/>
    <d v="2011-08-12T00:00:00"/>
    <s v="Standard Class"/>
    <s v="Andrew Roberts"/>
    <s v="Guatemala"/>
    <x v="1"/>
    <s v="Furniture"/>
    <s v="Deflect-O Frame, Black"/>
    <n v="220"/>
    <n v="3"/>
    <n v="12.28"/>
    <s v="2011"/>
    <n v="212"/>
    <n v="660"/>
    <s v="Late"/>
    <s v="Low"/>
  </r>
  <r>
    <d v="2011-05-07T00:00:00"/>
    <d v="2011-05-07T00:00:00"/>
    <s v="Same Day"/>
    <s v="Dan Campbell"/>
    <s v="United States"/>
    <x v="1"/>
    <s v="Office Supplies"/>
    <s v="Gould Plastics 18-Pocket Panel Bin, 34w x 5-1/4d x 20-1/2h"/>
    <n v="221"/>
    <n v="3"/>
    <n v="25.69"/>
    <s v="2011"/>
    <n v="0"/>
    <n v="663"/>
    <s v="Early "/>
    <s v="Low"/>
  </r>
  <r>
    <d v="2013-08-11T00:00:00"/>
    <d v="2013-10-11T00:00:00"/>
    <s v="First Class"/>
    <s v="Duane Benoit"/>
    <s v="Honduras"/>
    <x v="1"/>
    <s v="Technology"/>
    <s v="Memorex Memory Card, Programmable"/>
    <n v="166"/>
    <n v="4"/>
    <n v="34.130000000000003"/>
    <s v="2013"/>
    <n v="61"/>
    <n v="664"/>
    <s v="Early "/>
    <s v="Low"/>
  </r>
  <r>
    <d v="2014-04-10T00:00:00"/>
    <d v="2014-11-10T00:00:00"/>
    <s v="Standard Class"/>
    <s v="Maureen Gastineau"/>
    <s v="China"/>
    <x v="9"/>
    <s v="Furniture"/>
    <s v="Hon Swivel Stool, Adjustable"/>
    <n v="332"/>
    <n v="2"/>
    <n v="33.119999999999997"/>
    <s v="2014"/>
    <n v="214"/>
    <n v="664"/>
    <s v="Late"/>
    <s v="Low"/>
  </r>
  <r>
    <d v="2014-03-11T00:00:00"/>
    <d v="2014-09-11T00:00:00"/>
    <s v="Standard Class"/>
    <s v="Barry Franz"/>
    <s v="Germany"/>
    <x v="1"/>
    <s v="Technology"/>
    <s v="SanDisk Keyboard, Programmable"/>
    <n v="166"/>
    <n v="4"/>
    <n v="30.89"/>
    <s v="2014"/>
    <n v="184"/>
    <n v="664"/>
    <s v="Late"/>
    <s v="Low"/>
  </r>
  <r>
    <d v="2013-04-10T00:00:00"/>
    <d v="2013-11-10T00:00:00"/>
    <s v="Standard Class"/>
    <s v="Sonia Sunley"/>
    <s v="Indonesia"/>
    <x v="8"/>
    <s v="Furniture"/>
    <s v="Eldon Photo Frame, Erganomic"/>
    <n v="166"/>
    <n v="4"/>
    <n v="14.87"/>
    <s v="2013"/>
    <n v="214"/>
    <n v="664"/>
    <s v="Late"/>
    <s v="Low"/>
  </r>
  <r>
    <d v="2013-11-03T00:00:00"/>
    <d v="2013-11-03T00:00:00"/>
    <s v="Same Day"/>
    <s v="Mike Pelletier"/>
    <s v="Vietnam"/>
    <x v="8"/>
    <s v="Office Supplies"/>
    <s v="Cardinal Binding Machine, Recycled"/>
    <n v="166"/>
    <n v="4"/>
    <n v="35.14"/>
    <s v="2013"/>
    <n v="0"/>
    <n v="664"/>
    <s v="Early "/>
    <s v="Low"/>
  </r>
  <r>
    <d v="2011-09-02T00:00:00"/>
    <d v="2011-09-02T00:00:00"/>
    <s v="Same Day"/>
    <s v="Clay Ludtke"/>
    <s v="Germany"/>
    <x v="1"/>
    <s v="Office Supplies"/>
    <s v="Binney &amp; Smith Pencil Sharpener, Fluorescent"/>
    <n v="133"/>
    <n v="5"/>
    <n v="51.62"/>
    <s v="2011"/>
    <n v="0"/>
    <n v="665"/>
    <s v="Early "/>
    <s v="Low"/>
  </r>
  <r>
    <d v="2014-04-08T00:00:00"/>
    <d v="2014-07-08T00:00:00"/>
    <s v="Second Class"/>
    <s v="Alex Avila"/>
    <s v="United Kingdom"/>
    <x v="10"/>
    <s v="Office Supplies"/>
    <s v="Cardinal Binder Covers, Durable"/>
    <n v="95"/>
    <n v="7"/>
    <n v="5.29"/>
    <s v="2014"/>
    <n v="91"/>
    <n v="665"/>
    <s v="Normal"/>
    <s v="Low"/>
  </r>
  <r>
    <d v="2013-04-05T00:00:00"/>
    <d v="2013-06-05T00:00:00"/>
    <s v="First Class"/>
    <s v="Susan MacKendrick"/>
    <s v="United States"/>
    <x v="5"/>
    <s v="Technology"/>
    <s v="Imation 16GB Mini TravelDrive USB 2.0 Flash Drive"/>
    <n v="133"/>
    <n v="5"/>
    <n v="15.57"/>
    <s v="2013"/>
    <n v="61"/>
    <n v="665"/>
    <s v="Early "/>
    <s v="Low"/>
  </r>
  <r>
    <d v="2013-07-05T00:00:00"/>
    <d v="2013-11-05T00:00:00"/>
    <s v="Standard Class"/>
    <s v="Adrian Shami"/>
    <s v="Pakistan"/>
    <x v="11"/>
    <s v="Office Supplies"/>
    <s v="Tenex Trays, Wire Frame"/>
    <n v="133"/>
    <n v="5"/>
    <n v="6.16"/>
    <s v="2013"/>
    <n v="123"/>
    <n v="665"/>
    <s v="Normal"/>
    <s v="Low"/>
  </r>
  <r>
    <d v="2011-08-12T00:00:00"/>
    <d v="2011-12-12T00:00:00"/>
    <s v="Standard Class"/>
    <s v="Peter McVee"/>
    <s v="Philippines"/>
    <x v="8"/>
    <s v="Office Supplies"/>
    <s v="SanDisk Cards &amp; Envelopes, Recycled"/>
    <n v="133"/>
    <n v="5"/>
    <n v="9.52"/>
    <s v="2011"/>
    <n v="122"/>
    <n v="665"/>
    <s v="Normal"/>
    <s v="Low"/>
  </r>
  <r>
    <d v="2014-06-12T00:00:00"/>
    <d v="2014-10-12T00:00:00"/>
    <s v="Second Class"/>
    <s v="Anne McFarland"/>
    <s v="France"/>
    <x v="1"/>
    <s v="Office Supplies"/>
    <s v="Binney &amp; Smith Pencil Sharpener, Fluorescent"/>
    <n v="133"/>
    <n v="5"/>
    <n v="14.2"/>
    <s v="2014"/>
    <n v="122"/>
    <n v="665"/>
    <s v="Normal"/>
    <s v="Low"/>
  </r>
  <r>
    <d v="2013-06-02T00:00:00"/>
    <d v="2013-07-02T00:00:00"/>
    <s v="First Class"/>
    <s v="Cindy Stewart"/>
    <s v="Vietnam"/>
    <x v="8"/>
    <s v="Office Supplies"/>
    <s v="Ibico 3-Hole Punch, Durable"/>
    <n v="133"/>
    <n v="5"/>
    <n v="24.3"/>
    <s v="2013"/>
    <n v="30"/>
    <n v="665"/>
    <s v="Early "/>
    <s v="Low"/>
  </r>
  <r>
    <d v="2012-09-05T00:00:00"/>
    <d v="2012-12-05T00:00:00"/>
    <s v="First Class"/>
    <s v="Janet Molinari"/>
    <s v="Australia"/>
    <x v="6"/>
    <s v="Office Supplies"/>
    <s v="Binney &amp; Smith Pens, Water Color"/>
    <n v="95"/>
    <n v="7"/>
    <n v="21.99"/>
    <s v="2012"/>
    <n v="91"/>
    <n v="665"/>
    <s v="Normal"/>
    <s v="Low"/>
  </r>
  <r>
    <d v="2013-09-08T00:00:00"/>
    <d v="2013-12-08T00:00:00"/>
    <s v="Second Class"/>
    <s v="Todd Boyes"/>
    <s v="Honduras"/>
    <x v="1"/>
    <s v="Office Supplies"/>
    <s v="Green Bar Note Cards, Multicolor"/>
    <n v="95"/>
    <n v="7"/>
    <n v="11.17"/>
    <s v="2013"/>
    <n v="91"/>
    <n v="665"/>
    <s v="Normal"/>
    <s v="Low"/>
  </r>
  <r>
    <d v="2014-03-10T00:00:00"/>
    <d v="2014-09-10T00:00:00"/>
    <s v="Standard Class"/>
    <s v="Juliana Krohn"/>
    <s v="United States"/>
    <x v="0"/>
    <s v="Office Supplies"/>
    <s v="Berol Giant Pencil Sharpener"/>
    <n v="95"/>
    <n v="7"/>
    <n v="8.0500000000000007"/>
    <s v="2014"/>
    <n v="184"/>
    <n v="665"/>
    <s v="Late"/>
    <s v="Low"/>
  </r>
  <r>
    <d v="2012-03-09T00:00:00"/>
    <d v="2012-07-09T00:00:00"/>
    <s v="Standard Class"/>
    <s v="Mike Gockenbach"/>
    <s v="United States"/>
    <x v="5"/>
    <s v="Office Supplies"/>
    <s v="Martin Yale Chadless Opener Electric Letter Opener"/>
    <n v="666"/>
    <n v="1"/>
    <n v="64.75"/>
    <s v="2012"/>
    <n v="122"/>
    <n v="666"/>
    <s v="Normal"/>
    <s v="Low"/>
  </r>
  <r>
    <d v="2014-01-05T00:00:00"/>
    <d v="2014-04-05T00:00:00"/>
    <s v="Second Class"/>
    <s v="Paul Prost"/>
    <s v="Australia"/>
    <x v="6"/>
    <s v="Furniture"/>
    <s v="Novimex Steel Folding Chair, Red"/>
    <n v="222"/>
    <n v="3"/>
    <n v="32.08"/>
    <s v="2014"/>
    <n v="90"/>
    <n v="666"/>
    <s v="Normal"/>
    <s v="Low"/>
  </r>
  <r>
    <d v="2014-03-09T00:00:00"/>
    <d v="2014-07-09T00:00:00"/>
    <s v="Standard Class"/>
    <s v="Anna Chung"/>
    <s v="Egypt"/>
    <x v="2"/>
    <s v="Technology"/>
    <s v="Nokia Audio Dock, with Caller ID"/>
    <n v="333"/>
    <n v="2"/>
    <n v="47.28"/>
    <s v="2014"/>
    <n v="122"/>
    <n v="666"/>
    <s v="Normal"/>
    <s v="Low"/>
  </r>
  <r>
    <d v="2014-02-12T00:00:00"/>
    <d v="2014-04-12T00:00:00"/>
    <s v="Second Class"/>
    <s v="Craig Carreira"/>
    <s v="United States"/>
    <x v="5"/>
    <s v="Office Supplies"/>
    <s v="Safco Industrial Shelving"/>
    <n v="222"/>
    <n v="3"/>
    <n v="1.04"/>
    <s v="2014"/>
    <n v="59"/>
    <n v="666"/>
    <s v="Early "/>
    <s v="Low"/>
  </r>
  <r>
    <d v="2014-07-10T00:00:00"/>
    <d v="2014-11-10T00:00:00"/>
    <s v="Standard Class"/>
    <s v="Arianne Irving"/>
    <s v="United Kingdom"/>
    <x v="10"/>
    <s v="Office Supplies"/>
    <s v="Novimex File Folder Labels, Laser Printer Compatible"/>
    <n v="74"/>
    <n v="9"/>
    <n v="5.58"/>
    <s v="2014"/>
    <n v="123"/>
    <n v="666"/>
    <s v="Normal"/>
    <s v="Low"/>
  </r>
  <r>
    <d v="2011-04-08T00:00:00"/>
    <d v="2011-09-08T00:00:00"/>
    <s v="Standard Class"/>
    <s v="Ritsa Hightower"/>
    <s v="Saudi Arabia"/>
    <x v="3"/>
    <s v="Technology"/>
    <s v="Nokia Audio Dock, with Caller ID"/>
    <n v="333"/>
    <n v="2"/>
    <n v="24.14"/>
    <s v="2011"/>
    <n v="153"/>
    <n v="666"/>
    <s v="Late"/>
    <s v="Low"/>
  </r>
  <r>
    <d v="2011-07-11T00:00:00"/>
    <d v="2011-12-11T00:00:00"/>
    <s v="Standard Class"/>
    <s v="Becky Castell"/>
    <s v="Argentina"/>
    <x v="4"/>
    <s v="Office Supplies"/>
    <s v="Cameo Interoffice Envelope, Recycled"/>
    <n v="111"/>
    <n v="6"/>
    <n v="8.52"/>
    <s v="2011"/>
    <n v="153"/>
    <n v="666"/>
    <s v="Late"/>
    <s v="Low"/>
  </r>
  <r>
    <d v="2012-11-06T00:00:00"/>
    <d v="2012-12-06T00:00:00"/>
    <s v="First Class"/>
    <s v="Joy Bell-"/>
    <s v="Guatemala"/>
    <x v="1"/>
    <s v="Office Supplies"/>
    <s v="BIC Markers, Fluorescent"/>
    <n v="111"/>
    <n v="6"/>
    <n v="11.89"/>
    <s v="2012"/>
    <n v="30"/>
    <n v="666"/>
    <s v="Early "/>
    <s v="Low"/>
  </r>
  <r>
    <d v="2013-04-03T00:00:00"/>
    <d v="2013-08-03T00:00:00"/>
    <s v="Standard Class"/>
    <s v="Suzanne McNair"/>
    <s v="Cuba"/>
    <x v="7"/>
    <s v="Furniture"/>
    <s v="Advantus Frame, Black"/>
    <n v="222"/>
    <n v="3"/>
    <n v="39.840000000000003"/>
    <s v="2013"/>
    <n v="122"/>
    <n v="666"/>
    <s v="Normal"/>
    <s v="Low"/>
  </r>
  <r>
    <d v="2013-06-08T00:00:00"/>
    <d v="2013-08-08T00:00:00"/>
    <s v="Second Class"/>
    <s v="Dennis Bolton"/>
    <s v="France"/>
    <x v="1"/>
    <s v="Technology"/>
    <s v="Logitech Keyboard, Programmable"/>
    <n v="222"/>
    <n v="3"/>
    <n v="19.28"/>
    <s v="2013"/>
    <n v="61"/>
    <n v="666"/>
    <s v="Early "/>
    <s v="Low"/>
  </r>
  <r>
    <d v="2014-02-06T00:00:00"/>
    <d v="2014-06-06T00:00:00"/>
    <s v="Standard Class"/>
    <s v="Ryan Akin"/>
    <s v="Ukraine"/>
    <x v="3"/>
    <s v="Technology"/>
    <s v="Apple Audio Dock, with Caller ID"/>
    <n v="334"/>
    <n v="2"/>
    <n v="27.39"/>
    <s v="2014"/>
    <n v="120"/>
    <n v="668"/>
    <s v="Normal"/>
    <s v="Low"/>
  </r>
  <r>
    <d v="2013-10-07T00:00:00"/>
    <d v="2013-12-07T00:00:00"/>
    <s v="First Class"/>
    <s v="Patrick O'Brill"/>
    <s v="Australia"/>
    <x v="6"/>
    <s v="Office Supplies"/>
    <s v="Fiskars Trimmer, Steel"/>
    <n v="167"/>
    <n v="4"/>
    <n v="39.19"/>
    <s v="2013"/>
    <n v="61"/>
    <n v="668"/>
    <s v="Early "/>
    <s v="Low"/>
  </r>
  <r>
    <d v="2014-07-08T00:00:00"/>
    <d v="2014-11-08T00:00:00"/>
    <s v="Standard Class"/>
    <s v="Karen Ferguson"/>
    <s v="Romania"/>
    <x v="3"/>
    <s v="Furniture"/>
    <s v="Novimex Swivel Stool, Adjustable"/>
    <n v="334"/>
    <n v="2"/>
    <n v="29.89"/>
    <s v="2014"/>
    <n v="123"/>
    <n v="668"/>
    <s v="Normal"/>
    <s v="Low"/>
  </r>
  <r>
    <d v="2014-02-08T00:00:00"/>
    <d v="2014-05-08T00:00:00"/>
    <s v="Second Class"/>
    <s v="Evan Minnotte"/>
    <s v="Russia"/>
    <x v="3"/>
    <s v="Technology"/>
    <s v="Sharp Fax and Copier, High-Speed"/>
    <n v="334"/>
    <n v="2"/>
    <n v="49.63"/>
    <s v="2014"/>
    <n v="89"/>
    <n v="668"/>
    <s v="Normal"/>
    <s v="Low"/>
  </r>
  <r>
    <d v="2012-09-12T00:00:00"/>
    <d v="2012-10-12T00:00:00"/>
    <s v="First Class"/>
    <s v="Susan MacKendrick"/>
    <s v="Sierra Leone"/>
    <x v="2"/>
    <s v="Technology"/>
    <s v="Sharp Fax and Copier, High-Speed"/>
    <n v="334"/>
    <n v="2"/>
    <n v="70.89"/>
    <s v="2012"/>
    <n v="30"/>
    <n v="668"/>
    <s v="Early "/>
    <s v="Low"/>
  </r>
  <r>
    <d v="2011-07-10T00:00:00"/>
    <d v="2011-10-10T00:00:00"/>
    <s v="Second Class"/>
    <s v="Toby Ritter"/>
    <s v="China"/>
    <x v="9"/>
    <s v="Furniture"/>
    <s v="Novimex Swivel Stool, Adjustable"/>
    <n v="334"/>
    <n v="2"/>
    <n v="38.81"/>
    <s v="2011"/>
    <n v="92"/>
    <n v="668"/>
    <s v="Normal"/>
    <s v="Low"/>
  </r>
  <r>
    <d v="2014-04-11T00:00:00"/>
    <d v="2014-11-11T00:00:00"/>
    <s v="Standard Class"/>
    <s v="Christopher Martinez"/>
    <s v="Pakistan"/>
    <x v="11"/>
    <s v="Technology"/>
    <s v="Enermax Keyboard, USB"/>
    <n v="167"/>
    <n v="4"/>
    <n v="16.77"/>
    <s v="2014"/>
    <n v="214"/>
    <n v="668"/>
    <s v="Late"/>
    <s v="Low"/>
  </r>
  <r>
    <d v="2013-01-05T00:00:00"/>
    <d v="2013-05-05T00:00:00"/>
    <s v="Standard Class"/>
    <s v="Jessica Myrick"/>
    <s v="China"/>
    <x v="9"/>
    <s v="Technology"/>
    <s v="Sharp Fax and Copier, High-Speed"/>
    <n v="334"/>
    <n v="2"/>
    <n v="21.63"/>
    <s v="2013"/>
    <n v="120"/>
    <n v="668"/>
    <s v="Normal"/>
    <s v="Low"/>
  </r>
  <r>
    <d v="2011-08-09T00:00:00"/>
    <d v="2011-12-09T00:00:00"/>
    <s v="Standard Class"/>
    <s v="Dorris liebe"/>
    <s v="Thailand"/>
    <x v="8"/>
    <s v="Technology"/>
    <s v="Panasonic Calculator, Durable"/>
    <n v="167"/>
    <n v="4"/>
    <n v="13.05"/>
    <s v="2011"/>
    <n v="122"/>
    <n v="668"/>
    <s v="Normal"/>
    <s v="Low"/>
  </r>
  <r>
    <d v="2013-03-01T00:00:00"/>
    <d v="2013-09-01T00:00:00"/>
    <s v="Standard Class"/>
    <s v="Sonia Cooley"/>
    <s v="Germany"/>
    <x v="1"/>
    <s v="Technology"/>
    <s v="Samsung Audio Dock, VoIP"/>
    <n v="334"/>
    <n v="2"/>
    <n v="15.97"/>
    <s v="2013"/>
    <n v="184"/>
    <n v="668"/>
    <s v="Late"/>
    <s v="Low"/>
  </r>
  <r>
    <d v="2012-01-08T00:00:00"/>
    <d v="2012-05-08T00:00:00"/>
    <s v="Standard Class"/>
    <s v="Gary Hwang"/>
    <s v="Germany"/>
    <x v="1"/>
    <s v="Technology"/>
    <s v="Samsung Headset, Full Size"/>
    <n v="223"/>
    <n v="3"/>
    <n v="29.99"/>
    <s v="2012"/>
    <n v="121"/>
    <n v="669"/>
    <s v="Normal"/>
    <s v="Low"/>
  </r>
  <r>
    <d v="2012-04-07T00:00:00"/>
    <d v="2012-08-07T00:00:00"/>
    <s v="Standard Class"/>
    <s v="Eleni McCrary"/>
    <s v="Dominican Republic"/>
    <x v="7"/>
    <s v="Technology"/>
    <s v="Samsung Signal Booster, Cordless"/>
    <n v="223"/>
    <n v="3"/>
    <n v="20.85"/>
    <s v="2012"/>
    <n v="122"/>
    <n v="669"/>
    <s v="Normal"/>
    <s v="Low"/>
  </r>
  <r>
    <d v="2013-06-09T00:00:00"/>
    <d v="2013-06-09T00:00:00"/>
    <s v="Same Day"/>
    <s v="Dennis Kane"/>
    <s v="Australia"/>
    <x v="6"/>
    <s v="Technology"/>
    <s v="Motorola Headset, Cordless"/>
    <n v="223"/>
    <n v="3"/>
    <n v="1.63"/>
    <s v="2013"/>
    <n v="0"/>
    <n v="669"/>
    <s v="Early "/>
    <s v="Low"/>
  </r>
  <r>
    <d v="2013-05-02T00:00:00"/>
    <d v="2013-07-02T00:00:00"/>
    <s v="Second Class"/>
    <s v="Justin Ritter"/>
    <s v="Australia"/>
    <x v="6"/>
    <s v="Office Supplies"/>
    <s v="Rogers Folders, Wire Frame"/>
    <n v="134"/>
    <n v="5"/>
    <n v="41.64"/>
    <s v="2013"/>
    <n v="61"/>
    <n v="670"/>
    <s v="Early "/>
    <s v="Low"/>
  </r>
  <r>
    <d v="2014-02-08T00:00:00"/>
    <d v="2014-04-08T00:00:00"/>
    <s v="First Class"/>
    <s v="Larry Hughes"/>
    <s v="New Zealand"/>
    <x v="6"/>
    <s v="Office Supplies"/>
    <s v="Hon Shipping Labels, Alphabetical"/>
    <n v="67"/>
    <n v="10"/>
    <n v="21.49"/>
    <s v="2014"/>
    <n v="59"/>
    <n v="670"/>
    <s v="Early "/>
    <s v="Low"/>
  </r>
  <r>
    <d v="2011-09-12T00:00:00"/>
    <d v="2011-10-12T00:00:00"/>
    <s v="First Class"/>
    <s v="Matthew Grinstein"/>
    <s v="France"/>
    <x v="1"/>
    <s v="Office Supplies"/>
    <s v="Advantus Clamps, 12 Pack"/>
    <n v="112"/>
    <n v="6"/>
    <n v="19.079999999999998"/>
    <s v="2011"/>
    <n v="30"/>
    <n v="672"/>
    <s v="Early "/>
    <s v="Low"/>
  </r>
  <r>
    <d v="2013-04-12T00:00:00"/>
    <d v="2013-07-12T00:00:00"/>
    <s v="First Class"/>
    <s v="Neoma Murray"/>
    <s v="United States"/>
    <x v="0"/>
    <s v="Furniture"/>
    <s v="3M Polarizing Light Filter Sleeves"/>
    <n v="112"/>
    <n v="6"/>
    <n v="29.43"/>
    <s v="2013"/>
    <n v="91"/>
    <n v="672"/>
    <s v="Normal"/>
    <s v="Low"/>
  </r>
  <r>
    <d v="2014-04-07T00:00:00"/>
    <d v="2014-08-07T00:00:00"/>
    <s v="Standard Class"/>
    <s v="Rob Dowd"/>
    <s v="United States"/>
    <x v="1"/>
    <s v="Technology"/>
    <s v="netTALK DUO VoIP Telephone Service"/>
    <n v="168"/>
    <n v="4"/>
    <n v="9.6"/>
    <s v="2014"/>
    <n v="122"/>
    <n v="672"/>
    <s v="Normal"/>
    <s v="Low"/>
  </r>
  <r>
    <d v="2011-08-11T00:00:00"/>
    <d v="2011-12-11T00:00:00"/>
    <s v="Second Class"/>
    <s v="Kelly Williams"/>
    <s v="El Salvador"/>
    <x v="1"/>
    <s v="Office Supplies"/>
    <s v="Ibico Binder, Recycled"/>
    <n v="84"/>
    <n v="8"/>
    <n v="10.08"/>
    <s v="2011"/>
    <n v="122"/>
    <n v="672"/>
    <s v="Normal"/>
    <s v="Low"/>
  </r>
  <r>
    <d v="2013-08-08T00:00:00"/>
    <d v="2013-11-08T00:00:00"/>
    <s v="First Class"/>
    <s v="Andy Gerbode"/>
    <s v="South Africa"/>
    <x v="2"/>
    <s v="Technology"/>
    <s v="Samsung Audio Dock, Full Size"/>
    <n v="336"/>
    <n v="2"/>
    <n v="34.14"/>
    <s v="2013"/>
    <n v="92"/>
    <n v="672"/>
    <s v="Normal"/>
    <s v="Low"/>
  </r>
  <r>
    <d v="2011-05-12T00:00:00"/>
    <d v="2011-10-12T00:00:00"/>
    <s v="Standard Class"/>
    <s v="Brendan Sweed"/>
    <s v="United States"/>
    <x v="0"/>
    <s v="Technology"/>
    <s v="netTALK DUO VoIP Telephone Service"/>
    <n v="168"/>
    <n v="4"/>
    <n v="12.88"/>
    <s v="2011"/>
    <n v="153"/>
    <n v="672"/>
    <s v="Late"/>
    <s v="Low"/>
  </r>
  <r>
    <d v="2012-05-06T00:00:00"/>
    <d v="2012-09-06T00:00:00"/>
    <s v="Standard Class"/>
    <s v="Sally Knutson"/>
    <s v="Honduras"/>
    <x v="1"/>
    <s v="Office Supplies"/>
    <s v="Xerox Note Cards, Recycled"/>
    <n v="84"/>
    <n v="8"/>
    <n v="3.76"/>
    <s v="2012"/>
    <n v="123"/>
    <n v="672"/>
    <s v="Normal"/>
    <s v="Low"/>
  </r>
  <r>
    <d v="2014-02-08T00:00:00"/>
    <d v="2014-07-08T00:00:00"/>
    <s v="Standard Class"/>
    <s v="Maxwell Schwartz"/>
    <s v="India"/>
    <x v="11"/>
    <s v="Technology"/>
    <s v="Apple Audio Dock, Full Size"/>
    <n v="336"/>
    <n v="2"/>
    <n v="20.49"/>
    <s v="2014"/>
    <n v="150"/>
    <n v="672"/>
    <s v="Normal"/>
    <s v="Low"/>
  </r>
  <r>
    <d v="2014-02-01T00:00:00"/>
    <d v="2014-03-01T00:00:00"/>
    <s v="First Class"/>
    <s v="Barry Pond"/>
    <s v="New Zealand"/>
    <x v="6"/>
    <s v="Office Supplies"/>
    <s v="Eldon Folders, Industrial"/>
    <n v="84"/>
    <n v="8"/>
    <n v="7.8"/>
    <s v="2014"/>
    <n v="28"/>
    <n v="672"/>
    <s v="Early "/>
    <s v="Low"/>
  </r>
  <r>
    <d v="2013-02-06T00:00:00"/>
    <d v="2013-04-06T00:00:00"/>
    <s v="Second Class"/>
    <s v="Cathy Prescott"/>
    <s v="Venezuela"/>
    <x v="4"/>
    <s v="Office Supplies"/>
    <s v="Sanford Pencil Sharpener, Water Color"/>
    <n v="84"/>
    <n v="8"/>
    <n v="9.06"/>
    <s v="2013"/>
    <n v="59"/>
    <n v="672"/>
    <s v="Early "/>
    <s v="Low"/>
  </r>
  <r>
    <d v="2013-02-05T00:00:00"/>
    <d v="2013-06-05T00:00:00"/>
    <s v="Standard Class"/>
    <s v="Heather Kirkland"/>
    <s v="Canada"/>
    <x v="12"/>
    <s v="Technology"/>
    <s v="Apple Audio Dock, Full Size"/>
    <n v="336"/>
    <n v="2"/>
    <n v="8.59"/>
    <s v="2013"/>
    <n v="120"/>
    <n v="672"/>
    <s v="Normal"/>
    <s v="Low"/>
  </r>
  <r>
    <d v="2012-06-08T00:00:00"/>
    <d v="2012-10-08T00:00:00"/>
    <s v="Standard Class"/>
    <s v="Bart Pistole"/>
    <s v="Iraq"/>
    <x v="3"/>
    <s v="Furniture"/>
    <s v="Sauder 3-Shelf Cabinet, Pine"/>
    <n v="336"/>
    <n v="2"/>
    <n v="62.11"/>
    <s v="2012"/>
    <n v="122"/>
    <n v="672"/>
    <s v="Normal"/>
    <s v="Low"/>
  </r>
  <r>
    <d v="2013-04-05T00:00:00"/>
    <d v="2013-06-05T00:00:00"/>
    <s v="First Class"/>
    <s v="Susan MacKendrick"/>
    <s v="United States"/>
    <x v="5"/>
    <s v="Technology"/>
    <s v="Cisco 8961 IP Phone Charcoal"/>
    <n v="225"/>
    <n v="3"/>
    <n v="19"/>
    <s v="2013"/>
    <n v="61"/>
    <n v="675"/>
    <s v="Early "/>
    <s v="Low"/>
  </r>
  <r>
    <d v="2012-03-02T00:00:00"/>
    <d v="2012-07-02T00:00:00"/>
    <s v="Standard Class"/>
    <s v="Frank Olsen"/>
    <s v="United States"/>
    <x v="4"/>
    <s v="Office Supplies"/>
    <s v="Staples"/>
    <n v="75"/>
    <n v="9"/>
    <n v="8.44"/>
    <s v="2012"/>
    <n v="122"/>
    <n v="675"/>
    <s v="Normal"/>
    <s v="Low"/>
  </r>
  <r>
    <d v="2013-02-06T00:00:00"/>
    <d v="2013-06-06T00:00:00"/>
    <s v="Standard Class"/>
    <s v="Janet Molinari"/>
    <s v="France"/>
    <x v="1"/>
    <s v="Office Supplies"/>
    <s v="Binney &amp; Smith Pencil Sharpener, Water Color"/>
    <n v="135"/>
    <n v="5"/>
    <n v="8.4"/>
    <s v="2013"/>
    <n v="120"/>
    <n v="675"/>
    <s v="Normal"/>
    <s v="Low"/>
  </r>
  <r>
    <d v="2014-08-09T00:00:00"/>
    <d v="2014-08-09T00:00:00"/>
    <s v="Same Day"/>
    <s v="Trudy Glocke"/>
    <s v="United States"/>
    <x v="1"/>
    <s v="Furniture"/>
    <s v="DataProducts Ampli Magnifier Task Lamp, Black,"/>
    <n v="135"/>
    <n v="5"/>
    <n v="7.43"/>
    <s v="2014"/>
    <n v="0"/>
    <n v="675"/>
    <s v="Early "/>
    <s v="Low"/>
  </r>
  <r>
    <d v="2013-05-02T00:00:00"/>
    <d v="2013-05-02T00:00:00"/>
    <s v="Same Day"/>
    <s v="Matt Abelman"/>
    <s v="Sweden"/>
    <x v="10"/>
    <s v="Furniture"/>
    <s v="Safco Stackable Bookrack, Pine"/>
    <n v="225"/>
    <n v="3"/>
    <n v="6.59"/>
    <s v="2013"/>
    <n v="0"/>
    <n v="675"/>
    <s v="Early "/>
    <s v="Low"/>
  </r>
  <r>
    <d v="2014-07-11T00:00:00"/>
    <d v="2014-11-11T00:00:00"/>
    <s v="Standard Class"/>
    <s v="Zuschuss Carroll"/>
    <s v="Mexico"/>
    <x v="10"/>
    <s v="Office Supplies"/>
    <s v="Avery Binder Covers, Durable"/>
    <n v="75"/>
    <n v="9"/>
    <n v="7.88"/>
    <s v="2014"/>
    <n v="123"/>
    <n v="675"/>
    <s v="Normal"/>
    <s v="Low"/>
  </r>
  <r>
    <d v="2014-09-01T00:00:00"/>
    <d v="2014-10-01T00:00:00"/>
    <s v="First Class"/>
    <s v="Gary Hwang"/>
    <s v="Mexico"/>
    <x v="10"/>
    <s v="Technology"/>
    <s v="SanDisk Memory Card, USB"/>
    <n v="225"/>
    <n v="3"/>
    <n v="32.729999999999997"/>
    <s v="2014"/>
    <n v="30"/>
    <n v="675"/>
    <s v="Early "/>
    <s v="Low"/>
  </r>
  <r>
    <d v="2014-04-08T00:00:00"/>
    <d v="2014-10-08T00:00:00"/>
    <s v="Standard Class"/>
    <s v="Michael Chen"/>
    <s v="France"/>
    <x v="1"/>
    <s v="Office Supplies"/>
    <s v="Ibico Index Tab, Clear"/>
    <n v="75"/>
    <n v="9"/>
    <n v="5.44"/>
    <s v="2014"/>
    <n v="183"/>
    <n v="675"/>
    <s v="Late"/>
    <s v="Low"/>
  </r>
  <r>
    <d v="2014-02-10T00:00:00"/>
    <d v="2014-04-10T00:00:00"/>
    <s v="Second Class"/>
    <s v="Gary Hansen"/>
    <s v="Guatemala"/>
    <x v="1"/>
    <s v="Office Supplies"/>
    <s v="Cameo Mailers, Security-Tint"/>
    <n v="135"/>
    <n v="5"/>
    <n v="32.119999999999997"/>
    <s v="2014"/>
    <n v="59"/>
    <n v="675"/>
    <s v="Early "/>
    <s v="Low"/>
  </r>
  <r>
    <d v="2013-02-07T00:00:00"/>
    <d v="2013-02-07T00:00:00"/>
    <s v="Same Day"/>
    <s v="Stephanie Ulpright"/>
    <s v="United States"/>
    <x v="5"/>
    <s v="Office Supplies"/>
    <s v="Southworth 25% Cotton Antique Laid Paper &amp; Envelopes"/>
    <n v="75"/>
    <n v="9"/>
    <n v="19.45"/>
    <s v="2013"/>
    <n v="0"/>
    <n v="675"/>
    <s v="Early "/>
    <s v="Low"/>
  </r>
  <r>
    <d v="2012-06-10T00:00:00"/>
    <d v="2012-10-10T00:00:00"/>
    <s v="Standard Class"/>
    <s v="Hilary Holden"/>
    <s v="Japan"/>
    <x v="9"/>
    <s v="Office Supplies"/>
    <s v="Advantus Staples, Assorted Sizes"/>
    <n v="75"/>
    <n v="9"/>
    <n v="4.5199999999999996"/>
    <s v="2012"/>
    <n v="122"/>
    <n v="675"/>
    <s v="Normal"/>
    <s v="Low"/>
  </r>
  <r>
    <d v="2012-10-09T00:00:00"/>
    <d v="2012-12-09T00:00:00"/>
    <s v="Second Class"/>
    <s v="Parhena Norris"/>
    <s v="China"/>
    <x v="9"/>
    <s v="Technology"/>
    <s v="Belkin Flash Drive, USB"/>
    <n v="169"/>
    <n v="4"/>
    <n v="27.71"/>
    <s v="2012"/>
    <n v="61"/>
    <n v="676"/>
    <s v="Early "/>
    <s v="Low"/>
  </r>
  <r>
    <d v="2014-09-08T00:00:00"/>
    <d v="2014-12-08T00:00:00"/>
    <s v="First Class"/>
    <s v="Brian DeCherney"/>
    <s v="Bulgaria"/>
    <x v="3"/>
    <s v="Office Supplies"/>
    <s v="Stiletto Trimmer, Steel"/>
    <n v="169"/>
    <n v="4"/>
    <n v="37.15"/>
    <s v="2014"/>
    <n v="91"/>
    <n v="676"/>
    <s v="Normal"/>
    <s v="Low"/>
  </r>
  <r>
    <d v="2011-07-12T00:00:00"/>
    <d v="2011-12-12T00:00:00"/>
    <s v="Standard Class"/>
    <s v="Brian Derr"/>
    <s v="Mexico"/>
    <x v="10"/>
    <s v="Furniture"/>
    <s v="Hon Steel Folding Chair, Black"/>
    <n v="169"/>
    <n v="4"/>
    <n v="2.08"/>
    <s v="2011"/>
    <n v="153"/>
    <n v="676"/>
    <s v="Late"/>
    <s v="Low"/>
  </r>
  <r>
    <d v="2012-06-09T00:00:00"/>
    <d v="2012-12-09T00:00:00"/>
    <s v="Standard Class"/>
    <s v="Brendan Sweed"/>
    <s v="United States"/>
    <x v="5"/>
    <s v="Technology"/>
    <s v="ShoreTel ShorePhone IP 230 VoIP phone"/>
    <n v="338"/>
    <n v="2"/>
    <n v="12.63"/>
    <s v="2012"/>
    <n v="183"/>
    <n v="676"/>
    <s v="Late"/>
    <s v="Low"/>
  </r>
  <r>
    <d v="2014-06-03T00:00:00"/>
    <d v="2014-12-03T00:00:00"/>
    <s v="Standard Class"/>
    <s v="Dorothy Dickinson"/>
    <s v="Israel"/>
    <x v="3"/>
    <s v="Technology"/>
    <s v="Samsung Audio Dock, Cordless"/>
    <n v="339"/>
    <n v="2"/>
    <n v="19.25"/>
    <s v="2014"/>
    <n v="183"/>
    <n v="678"/>
    <s v="Late"/>
    <s v="Low"/>
  </r>
  <r>
    <d v="2011-05-11T00:00:00"/>
    <d v="2011-06-11T00:00:00"/>
    <s v="First Class"/>
    <s v="Linda Cazamias"/>
    <s v="Democratic Republic of the Congo"/>
    <x v="2"/>
    <s v="Technology"/>
    <s v="Nokia Audio Dock, Cordless"/>
    <n v="339"/>
    <n v="2"/>
    <n v="46.25"/>
    <s v="2011"/>
    <n v="31"/>
    <n v="678"/>
    <s v="Early "/>
    <s v="Low"/>
  </r>
  <r>
    <d v="2014-11-07T00:00:00"/>
    <d v="2014-12-07T00:00:00"/>
    <s v="First Class"/>
    <s v="Muhammed MacIntyre"/>
    <s v="South Africa"/>
    <x v="2"/>
    <s v="Office Supplies"/>
    <s v="Accos Clamps, 12 Pack"/>
    <n v="113"/>
    <n v="6"/>
    <n v="10.96"/>
    <s v="2014"/>
    <n v="30"/>
    <n v="678"/>
    <s v="Early "/>
    <s v="Low"/>
  </r>
  <r>
    <d v="2014-08-10T00:00:00"/>
    <d v="2014-10-10T00:00:00"/>
    <s v="Second Class"/>
    <s v="Bobby Elias"/>
    <s v="United Kingdom"/>
    <x v="10"/>
    <s v="Technology"/>
    <s v="Samsung Audio Dock, Cordless"/>
    <n v="339"/>
    <n v="2"/>
    <n v="62.59"/>
    <s v="2014"/>
    <n v="61"/>
    <n v="678"/>
    <s v="Early "/>
    <s v="Low"/>
  </r>
  <r>
    <d v="2014-05-03T00:00:00"/>
    <d v="2014-09-03T00:00:00"/>
    <s v="Standard Class"/>
    <s v="Peter McVee"/>
    <s v="South Africa"/>
    <x v="2"/>
    <s v="Technology"/>
    <s v="Nokia Audio Dock, Cordless"/>
    <n v="339"/>
    <n v="2"/>
    <n v="45.86"/>
    <s v="2014"/>
    <n v="123"/>
    <n v="678"/>
    <s v="Normal"/>
    <s v="Low"/>
  </r>
  <r>
    <d v="2012-08-12T00:00:00"/>
    <d v="2012-08-12T00:00:00"/>
    <s v="Same Day"/>
    <s v="Seth Vernon"/>
    <s v="Saudi Arabia"/>
    <x v="3"/>
    <s v="Furniture"/>
    <s v="Dania Floating Shelf Set, Traditional"/>
    <n v="339"/>
    <n v="2"/>
    <n v="83.02"/>
    <s v="2012"/>
    <n v="0"/>
    <n v="678"/>
    <s v="Early "/>
    <s v="Low"/>
  </r>
  <r>
    <d v="2014-08-12T00:00:00"/>
    <d v="2014-12-12T00:00:00"/>
    <s v="Standard Class"/>
    <s v="William Brown"/>
    <s v="China"/>
    <x v="9"/>
    <s v="Technology"/>
    <s v="Nokia Audio Dock, Cordless"/>
    <n v="339"/>
    <n v="2"/>
    <n v="37.880000000000003"/>
    <s v="2014"/>
    <n v="122"/>
    <n v="678"/>
    <s v="Normal"/>
    <s v="Low"/>
  </r>
  <r>
    <d v="2012-05-06T00:00:00"/>
    <d v="2012-10-06T00:00:00"/>
    <s v="Standard Class"/>
    <s v="Tracy Blumstein"/>
    <s v="India"/>
    <x v="11"/>
    <s v="Technology"/>
    <s v="Apple Audio Dock, Cordless"/>
    <n v="339"/>
    <n v="2"/>
    <n v="17.34"/>
    <s v="2012"/>
    <n v="153"/>
    <n v="678"/>
    <s v="Late"/>
    <s v="Low"/>
  </r>
  <r>
    <d v="2014-10-11T00:00:00"/>
    <d v="2014-12-11T00:00:00"/>
    <s v="Second Class"/>
    <s v="Parhena Norris"/>
    <s v="United States"/>
    <x v="5"/>
    <s v="Furniture"/>
    <s v="9-3/4 Diameter Round Wall Clock"/>
    <n v="97"/>
    <n v="7"/>
    <n v="19.489999999999998"/>
    <s v="2014"/>
    <n v="61"/>
    <n v="679"/>
    <s v="Early "/>
    <s v="Low"/>
  </r>
  <r>
    <d v="2014-05-09T00:00:00"/>
    <d v="2014-11-09T00:00:00"/>
    <s v="Standard Class"/>
    <s v="Cynthia Voltz"/>
    <s v="Germany"/>
    <x v="1"/>
    <s v="Office Supplies"/>
    <s v="OIC Paper Clips, 12 Pack"/>
    <n v="97"/>
    <n v="7"/>
    <n v="10.38"/>
    <s v="2014"/>
    <n v="184"/>
    <n v="679"/>
    <s v="Late"/>
    <s v="Low"/>
  </r>
  <r>
    <d v="2014-04-02T00:00:00"/>
    <d v="2014-10-02T00:00:00"/>
    <s v="Standard Class"/>
    <s v="Sung Chung"/>
    <s v="Mexico"/>
    <x v="10"/>
    <s v="Furniture"/>
    <s v="Novimex Steel Folding Chair, Black"/>
    <n v="170"/>
    <n v="4"/>
    <n v="18.98"/>
    <s v="2014"/>
    <n v="183"/>
    <n v="680"/>
    <s v="Late"/>
    <s v="Low"/>
  </r>
  <r>
    <d v="2014-06-11T00:00:00"/>
    <d v="2014-08-11T00:00:00"/>
    <s v="First Class"/>
    <s v="Adam Bellavance"/>
    <s v="United States"/>
    <x v="1"/>
    <s v="Office Supplies"/>
    <s v="Strathmore Photo Mount Cards"/>
    <n v="68"/>
    <n v="10"/>
    <n v="7.97"/>
    <s v="2014"/>
    <n v="61"/>
    <n v="680"/>
    <s v="Early "/>
    <s v="Low"/>
  </r>
  <r>
    <d v="2013-06-02T00:00:00"/>
    <d v="2013-07-02T00:00:00"/>
    <s v="First Class"/>
    <s v="Cindy Stewart"/>
    <s v="Vietnam"/>
    <x v="8"/>
    <s v="Office Supplies"/>
    <s v="Enermax Cards &amp; Envelopes, 8.5 x 11"/>
    <n v="170"/>
    <n v="4"/>
    <n v="18.66"/>
    <s v="2013"/>
    <n v="30"/>
    <n v="680"/>
    <s v="Early "/>
    <s v="Low"/>
  </r>
  <r>
    <d v="2014-07-10T00:00:00"/>
    <d v="2014-11-10T00:00:00"/>
    <s v="Standard Class"/>
    <s v="Christina VanderZanden"/>
    <s v="Kazakhstan"/>
    <x v="3"/>
    <s v="Furniture"/>
    <s v="Ikea 3-Shelf Cabinet, Metal"/>
    <n v="170"/>
    <n v="4"/>
    <n v="19.96"/>
    <s v="2014"/>
    <n v="123"/>
    <n v="680"/>
    <s v="Normal"/>
    <s v="Low"/>
  </r>
  <r>
    <d v="2014-03-07T00:00:00"/>
    <d v="2014-10-07T00:00:00"/>
    <s v="Standard Class"/>
    <s v="Sharelle Roach"/>
    <s v="South Korea"/>
    <x v="9"/>
    <s v="Office Supplies"/>
    <s v="Stockwell Paper Clips, Assorted Sizes"/>
    <n v="68"/>
    <n v="10"/>
    <n v="5.2"/>
    <s v="2014"/>
    <n v="214"/>
    <n v="680"/>
    <s v="Late"/>
    <s v="Low"/>
  </r>
  <r>
    <d v="2014-05-02T00:00:00"/>
    <d v="2014-07-02T00:00:00"/>
    <s v="Second Class"/>
    <s v="Joel Jenkins"/>
    <s v="France"/>
    <x v="1"/>
    <s v="Furniture"/>
    <s v="Deflect-O Door Stop, Erganomic"/>
    <n v="170"/>
    <n v="4"/>
    <n v="31.48"/>
    <s v="2014"/>
    <n v="61"/>
    <n v="680"/>
    <s v="Early "/>
    <s v="Low"/>
  </r>
  <r>
    <d v="2012-07-06T00:00:00"/>
    <d v="2012-09-06T00:00:00"/>
    <s v="Second Class"/>
    <s v="Ken Heidel"/>
    <s v="Mali"/>
    <x v="2"/>
    <s v="Furniture"/>
    <s v="Ikea Floating Shelf Set, Metal"/>
    <n v="340"/>
    <n v="2"/>
    <n v="53.08"/>
    <s v="2012"/>
    <n v="62"/>
    <n v="680"/>
    <s v="Early "/>
    <s v="Low"/>
  </r>
  <r>
    <d v="2013-10-09T00:00:00"/>
    <d v="2013-12-09T00:00:00"/>
    <s v="Second Class"/>
    <s v="Jenna Caffey"/>
    <s v="Dominican Republic"/>
    <x v="7"/>
    <s v="Office Supplies"/>
    <s v="Rogers File Cart, Single Width"/>
    <n v="227"/>
    <n v="3"/>
    <n v="28.66"/>
    <s v="2013"/>
    <n v="61"/>
    <n v="681"/>
    <s v="Early "/>
    <s v="Low"/>
  </r>
  <r>
    <d v="2013-02-08T00:00:00"/>
    <d v="2013-07-08T00:00:00"/>
    <s v="Standard Class"/>
    <s v="Resi Pölking"/>
    <s v="Iran"/>
    <x v="3"/>
    <s v="Furniture"/>
    <s v="SAFCO Swivel Stool, Adjustable"/>
    <n v="341"/>
    <n v="2"/>
    <n v="30.61"/>
    <s v="2013"/>
    <n v="150"/>
    <n v="682"/>
    <s v="Normal"/>
    <s v="Low"/>
  </r>
  <r>
    <d v="2014-07-08T00:00:00"/>
    <d v="2014-11-08T00:00:00"/>
    <s v="Standard Class"/>
    <s v="Karen Ferguson"/>
    <s v="Romania"/>
    <x v="3"/>
    <s v="Furniture"/>
    <s v="Ikea Floating Shelf Set, Traditional"/>
    <n v="341"/>
    <n v="2"/>
    <n v="25.31"/>
    <s v="2014"/>
    <n v="123"/>
    <n v="682"/>
    <s v="Normal"/>
    <s v="Low"/>
  </r>
  <r>
    <d v="2014-07-08T00:00:00"/>
    <d v="2014-11-08T00:00:00"/>
    <s v="Standard Class"/>
    <s v="Karen Ferguson"/>
    <s v="Romania"/>
    <x v="3"/>
    <s v="Furniture"/>
    <s v="Bush Floating Shelf Set, Metal"/>
    <n v="341"/>
    <n v="2"/>
    <n v="24.37"/>
    <s v="2014"/>
    <n v="123"/>
    <n v="682"/>
    <s v="Normal"/>
    <s v="Low"/>
  </r>
  <r>
    <d v="2013-08-02T00:00:00"/>
    <d v="2013-08-02T00:00:00"/>
    <s v="Same Day"/>
    <s v="Bruce Degenhardt"/>
    <s v="New Zealand"/>
    <x v="6"/>
    <s v="Furniture"/>
    <s v="SAFCO Swivel Stool, Adjustable"/>
    <n v="341"/>
    <n v="2"/>
    <n v="49.2"/>
    <s v="2013"/>
    <n v="0"/>
    <n v="682"/>
    <s v="Early "/>
    <s v="Low"/>
  </r>
  <r>
    <d v="2013-08-08T00:00:00"/>
    <d v="2013-12-08T00:00:00"/>
    <s v="Standard Class"/>
    <s v="Katherine Hughes"/>
    <s v="Belarus"/>
    <x v="3"/>
    <s v="Office Supplies"/>
    <s v="Hamilton Beach Coffee Grinder, Red"/>
    <n v="171"/>
    <n v="4"/>
    <n v="24.74"/>
    <s v="2013"/>
    <n v="122"/>
    <n v="684"/>
    <s v="Normal"/>
    <s v="Low"/>
  </r>
  <r>
    <d v="2013-05-09T00:00:00"/>
    <d v="2013-09-09T00:00:00"/>
    <s v="Standard Class"/>
    <s v="Anna Andreadi"/>
    <s v="United States"/>
    <x v="4"/>
    <s v="Office Supplies"/>
    <s v="Poly Designer Cover &amp; Back"/>
    <n v="114"/>
    <n v="6"/>
    <n v="20.350000000000001"/>
    <s v="2013"/>
    <n v="123"/>
    <n v="684"/>
    <s v="Normal"/>
    <s v="Low"/>
  </r>
  <r>
    <d v="2013-08-03T00:00:00"/>
    <d v="2013-12-03T00:00:00"/>
    <s v="Standard Class"/>
    <s v="Ross Baird"/>
    <s v="Germany"/>
    <x v="1"/>
    <s v="Office Supplies"/>
    <s v="BIC Highlighters, Blue"/>
    <n v="114"/>
    <n v="6"/>
    <n v="4.51"/>
    <s v="2013"/>
    <n v="122"/>
    <n v="684"/>
    <s v="Normal"/>
    <s v="Low"/>
  </r>
  <r>
    <d v="2013-06-08T00:00:00"/>
    <d v="2013-10-08T00:00:00"/>
    <s v="Standard Class"/>
    <s v="Keith Herrera"/>
    <s v="India"/>
    <x v="11"/>
    <s v="Office Supplies"/>
    <s v="Stiletto Trimmer, High Speed"/>
    <n v="171"/>
    <n v="4"/>
    <n v="13.54"/>
    <s v="2013"/>
    <n v="122"/>
    <n v="684"/>
    <s v="Normal"/>
    <s v="Low"/>
  </r>
  <r>
    <d v="2012-06-10T00:00:00"/>
    <d v="2012-10-10T00:00:00"/>
    <s v="Standard Class"/>
    <s v="Hilary Holden"/>
    <s v="Japan"/>
    <x v="9"/>
    <s v="Office Supplies"/>
    <s v="Stockwell Clamps, Metal"/>
    <n v="114"/>
    <n v="6"/>
    <n v="7.41"/>
    <s v="2012"/>
    <n v="122"/>
    <n v="684"/>
    <s v="Normal"/>
    <s v="Low"/>
  </r>
  <r>
    <d v="2013-08-01T00:00:00"/>
    <d v="2013-11-01T00:00:00"/>
    <s v="Second Class"/>
    <s v="Paul Gonzalez"/>
    <s v="Mexico"/>
    <x v="10"/>
    <s v="Furniture"/>
    <s v="Deflect-O Frame, Durable"/>
    <n v="171"/>
    <n v="4"/>
    <n v="62.27"/>
    <s v="2013"/>
    <n v="92"/>
    <n v="684"/>
    <s v="Normal"/>
    <s v="Low"/>
  </r>
  <r>
    <d v="2014-02-10T00:00:00"/>
    <d v="2014-07-10T00:00:00"/>
    <s v="Standard Class"/>
    <s v="Patrick O'Brill"/>
    <s v="Mexico"/>
    <x v="10"/>
    <s v="Technology"/>
    <s v="StarTech Printer, Durable"/>
    <n v="342"/>
    <n v="2"/>
    <n v="16.59"/>
    <s v="2014"/>
    <n v="150"/>
    <n v="684"/>
    <s v="Normal"/>
    <s v="Low"/>
  </r>
  <r>
    <d v="2013-06-06T00:00:00"/>
    <d v="2013-09-06T00:00:00"/>
    <s v="Second Class"/>
    <s v="Maribeth Yedwab"/>
    <s v="France"/>
    <x v="1"/>
    <s v="Furniture"/>
    <s v="Novimex Steel Folding Chair, Set of Two"/>
    <n v="228"/>
    <n v="3"/>
    <n v="3.51"/>
    <s v="2013"/>
    <n v="92"/>
    <n v="684"/>
    <s v="Normal"/>
    <s v="Low"/>
  </r>
  <r>
    <d v="2013-11-11T00:00:00"/>
    <d v="2013-11-11T00:00:00"/>
    <s v="Same Day"/>
    <s v="Mathew Reese"/>
    <s v="India"/>
    <x v="11"/>
    <s v="Technology"/>
    <s v="Apple Headset, Cordless"/>
    <n v="228"/>
    <n v="3"/>
    <n v="103.93"/>
    <s v="2013"/>
    <n v="0"/>
    <n v="684"/>
    <s v="Early "/>
    <s v="Low"/>
  </r>
  <r>
    <d v="2012-01-05T00:00:00"/>
    <d v="2012-05-05T00:00:00"/>
    <s v="Second Class"/>
    <s v="Pamela Stobb"/>
    <s v="Malaysia"/>
    <x v="8"/>
    <s v="Furniture"/>
    <s v="Hon Bag Chairs, Black"/>
    <n v="171"/>
    <n v="4"/>
    <n v="9.93"/>
    <s v="2012"/>
    <n v="121"/>
    <n v="684"/>
    <s v="Normal"/>
    <s v="Low"/>
  </r>
  <r>
    <d v="2013-02-08T00:00:00"/>
    <d v="2013-02-08T00:00:00"/>
    <s v="Same Day"/>
    <s v="Caroline Jumper"/>
    <s v="France"/>
    <x v="1"/>
    <s v="Technology"/>
    <s v="Panasonic Calculator, Durable"/>
    <n v="171"/>
    <n v="4"/>
    <n v="37.06"/>
    <s v="2013"/>
    <n v="0"/>
    <n v="684"/>
    <s v="Early "/>
    <s v="Low"/>
  </r>
  <r>
    <d v="2012-07-12T00:00:00"/>
    <d v="2012-09-12T00:00:00"/>
    <s v="First Class"/>
    <s v="Juliana Krohn"/>
    <s v="China"/>
    <x v="9"/>
    <s v="Office Supplies"/>
    <s v="GlobeWeis Manila Envelope, Set of 50"/>
    <n v="137"/>
    <n v="5"/>
    <n v="30.97"/>
    <s v="2012"/>
    <n v="62"/>
    <n v="685"/>
    <s v="Early "/>
    <s v="Low"/>
  </r>
  <r>
    <d v="2011-01-11T00:00:00"/>
    <d v="2011-06-11T00:00:00"/>
    <s v="Standard Class"/>
    <s v="Randy Bradley"/>
    <s v="Germany"/>
    <x v="1"/>
    <s v="Office Supplies"/>
    <s v="Wilson Jones 3-Hole Punch, Clear"/>
    <n v="137"/>
    <n v="5"/>
    <n v="4.17"/>
    <s v="2011"/>
    <n v="151"/>
    <n v="685"/>
    <s v="Late"/>
    <s v="Low"/>
  </r>
  <r>
    <d v="2014-02-09T00:00:00"/>
    <d v="2014-06-09T00:00:00"/>
    <s v="Standard Class"/>
    <s v="Pauline Webber"/>
    <s v="France"/>
    <x v="1"/>
    <s v="Office Supplies"/>
    <s v="Wilson Jones 3-Hole Punch, Clear"/>
    <n v="137"/>
    <n v="5"/>
    <n v="26.45"/>
    <s v="2014"/>
    <n v="120"/>
    <n v="685"/>
    <s v="Normal"/>
    <s v="Low"/>
  </r>
  <r>
    <d v="2014-04-06T00:00:00"/>
    <d v="2014-04-06T00:00:00"/>
    <s v="Same Day"/>
    <s v="Ed Ludwig"/>
    <s v="Spain"/>
    <x v="4"/>
    <s v="Office Supplies"/>
    <s v="Elite Letter Opener, Easy Grip"/>
    <n v="137"/>
    <n v="5"/>
    <n v="17.23"/>
    <s v="2014"/>
    <n v="0"/>
    <n v="685"/>
    <s v="Early "/>
    <s v="Low"/>
  </r>
  <r>
    <d v="2013-02-05T00:00:00"/>
    <d v="2013-06-05T00:00:00"/>
    <s v="Standard Class"/>
    <s v="John Murray"/>
    <s v="France"/>
    <x v="1"/>
    <s v="Office Supplies"/>
    <s v="GlobeWeis Manila Envelope, Set of 50"/>
    <n v="137"/>
    <n v="5"/>
    <n v="18.079999999999998"/>
    <s v="2013"/>
    <n v="120"/>
    <n v="685"/>
    <s v="Normal"/>
    <s v="Low"/>
  </r>
  <r>
    <d v="2012-01-06T00:00:00"/>
    <d v="2012-06-06T00:00:00"/>
    <s v="Standard Class"/>
    <s v="Erin Creighton"/>
    <s v="Iran"/>
    <x v="3"/>
    <s v="Furniture"/>
    <s v="Office Star Swivel Stool, Black"/>
    <n v="343"/>
    <n v="2"/>
    <n v="46.91"/>
    <s v="2012"/>
    <n v="152"/>
    <n v="686"/>
    <s v="Late"/>
    <s v="Low"/>
  </r>
  <r>
    <d v="2012-05-04T00:00:00"/>
    <d v="2012-10-04T00:00:00"/>
    <s v="Standard Class"/>
    <s v="Valerie Takahito"/>
    <s v="United States"/>
    <x v="5"/>
    <s v="Office Supplies"/>
    <s v="Bionaire 99.97% HEPA Air Cleaner"/>
    <n v="98"/>
    <n v="7"/>
    <n v="5.91"/>
    <s v="2012"/>
    <n v="153"/>
    <n v="686"/>
    <s v="Late"/>
    <s v="Low"/>
  </r>
  <r>
    <d v="2013-03-12T00:00:00"/>
    <d v="2013-06-12T00:00:00"/>
    <s v="Second Class"/>
    <s v="Bart Folk"/>
    <s v="Australia"/>
    <x v="6"/>
    <s v="Technology"/>
    <s v="Enermax Keyboard, Programmable"/>
    <n v="229"/>
    <n v="3"/>
    <n v="32.770000000000003"/>
    <s v="2013"/>
    <n v="92"/>
    <n v="687"/>
    <s v="Normal"/>
    <s v="Low"/>
  </r>
  <r>
    <d v="2013-07-08T00:00:00"/>
    <d v="2013-11-08T00:00:00"/>
    <s v="Standard Class"/>
    <s v="Grant Thornton"/>
    <s v="Honduras"/>
    <x v="1"/>
    <s v="Technology"/>
    <s v="Brother Fax and Copier, Laser"/>
    <n v="229"/>
    <n v="3"/>
    <n v="14.9"/>
    <s v="2013"/>
    <n v="123"/>
    <n v="687"/>
    <s v="Normal"/>
    <s v="Low"/>
  </r>
  <r>
    <d v="2012-05-07T00:00:00"/>
    <d v="2012-08-07T00:00:00"/>
    <s v="First Class"/>
    <s v="Beth Fritzler"/>
    <s v="Honduras"/>
    <x v="1"/>
    <s v="Technology"/>
    <s v="Canon Fax and Copier, Laser"/>
    <n v="229"/>
    <n v="3"/>
    <n v="22.2"/>
    <s v="2012"/>
    <n v="92"/>
    <n v="687"/>
    <s v="Normal"/>
    <s v="Low"/>
  </r>
  <r>
    <d v="2012-03-10T00:00:00"/>
    <d v="2012-08-10T00:00:00"/>
    <s v="Second Class"/>
    <s v="Andy Reiter"/>
    <s v="India"/>
    <x v="11"/>
    <s v="Technology"/>
    <s v="Enermax Flash Drive, Programmable"/>
    <n v="172"/>
    <n v="4"/>
    <n v="18.23"/>
    <s v="2012"/>
    <n v="153"/>
    <n v="688"/>
    <s v="Late"/>
    <s v="Low"/>
  </r>
  <r>
    <d v="2011-03-11T00:00:00"/>
    <d v="2011-08-11T00:00:00"/>
    <s v="Standard Class"/>
    <s v="Charles Crestani"/>
    <s v="Turkey"/>
    <x v="3"/>
    <s v="Technology"/>
    <s v="StarTech Receipt Printer, Red"/>
    <n v="172"/>
    <n v="4"/>
    <n v="13.61"/>
    <s v="2011"/>
    <n v="153"/>
    <n v="688"/>
    <s v="Late"/>
    <s v="Low"/>
  </r>
  <r>
    <d v="2013-02-12T00:00:00"/>
    <d v="2013-08-12T00:00:00"/>
    <s v="Standard Class"/>
    <s v="Sally Hughsby"/>
    <s v="Thailand"/>
    <x v="8"/>
    <s v="Office Supplies"/>
    <s v="Xerox Message Books, Recycled"/>
    <n v="86"/>
    <n v="8"/>
    <n v="3.69"/>
    <s v="2013"/>
    <n v="181"/>
    <n v="688"/>
    <s v="Late"/>
    <s v="Low"/>
  </r>
  <r>
    <d v="2013-02-07T00:00:00"/>
    <d v="2013-07-07T00:00:00"/>
    <s v="Standard Class"/>
    <s v="Christine Phan"/>
    <s v="United Kingdom"/>
    <x v="10"/>
    <s v="Office Supplies"/>
    <s v="Binney &amp; Smith Pens, Blue"/>
    <n v="86"/>
    <n v="8"/>
    <n v="5.04"/>
    <s v="2013"/>
    <n v="150"/>
    <n v="688"/>
    <s v="Normal"/>
    <s v="Low"/>
  </r>
  <r>
    <d v="2013-06-12T00:00:00"/>
    <d v="2013-08-12T00:00:00"/>
    <s v="Second Class"/>
    <s v="Charles Sheldon"/>
    <s v="Australia"/>
    <x v="6"/>
    <s v="Technology"/>
    <s v="Brother Fax and Copier, Digital"/>
    <n v="344"/>
    <n v="2"/>
    <n v="54.67"/>
    <s v="2013"/>
    <n v="61"/>
    <n v="688"/>
    <s v="Early "/>
    <s v="Low"/>
  </r>
  <r>
    <d v="2012-08-11T00:00:00"/>
    <d v="2012-12-11T00:00:00"/>
    <s v="Standard Class"/>
    <s v="Grace Kelly"/>
    <s v="Australia"/>
    <x v="6"/>
    <s v="Technology"/>
    <s v="Brother Fax and Copier, Digital"/>
    <n v="344"/>
    <n v="2"/>
    <n v="19.39"/>
    <s v="2012"/>
    <n v="122"/>
    <n v="688"/>
    <s v="Normal"/>
    <s v="Low"/>
  </r>
  <r>
    <d v="2011-02-10T00:00:00"/>
    <d v="2011-05-10T00:00:00"/>
    <s v="First Class"/>
    <s v="Erin Smith"/>
    <s v="United States"/>
    <x v="0"/>
    <s v="Technology"/>
    <s v="Pyle PMP37LED"/>
    <n v="230"/>
    <n v="3"/>
    <n v="5.6"/>
    <s v="2011"/>
    <n v="89"/>
    <n v="690"/>
    <s v="Normal"/>
    <s v="Low"/>
  </r>
  <r>
    <d v="2014-01-12T00:00:00"/>
    <d v="2014-03-12T00:00:00"/>
    <s v="Second Class"/>
    <s v="Brad Thomas"/>
    <s v="Honduras"/>
    <x v="1"/>
    <s v="Office Supplies"/>
    <s v="Stiletto Shears, High Speed"/>
    <n v="115"/>
    <n v="6"/>
    <n v="5.97"/>
    <s v="2014"/>
    <n v="59"/>
    <n v="690"/>
    <s v="Early "/>
    <s v="Low"/>
  </r>
  <r>
    <d v="2012-02-10T00:00:00"/>
    <d v="2012-05-10T00:00:00"/>
    <s v="First Class"/>
    <s v="Jay Kimmel"/>
    <s v="Mexico"/>
    <x v="10"/>
    <s v="Technology"/>
    <s v="Enermax Flash Drive, Bluetooth"/>
    <n v="138"/>
    <n v="5"/>
    <n v="32.72"/>
    <s v="2012"/>
    <n v="90"/>
    <n v="690"/>
    <s v="Normal"/>
    <s v="Low"/>
  </r>
  <r>
    <d v="2014-10-06T00:00:00"/>
    <d v="2014-12-06T00:00:00"/>
    <s v="First Class"/>
    <s v="Rick Duston"/>
    <s v="Spain"/>
    <x v="4"/>
    <s v="Office Supplies"/>
    <s v="BIC Markers, Fluorescent"/>
    <n v="138"/>
    <n v="5"/>
    <n v="18.989999999999998"/>
    <s v="2014"/>
    <n v="61"/>
    <n v="690"/>
    <s v="Early "/>
    <s v="Low"/>
  </r>
  <r>
    <d v="2014-04-12T00:00:00"/>
    <d v="2014-07-12T00:00:00"/>
    <s v="First Class"/>
    <s v="Russell Applegate"/>
    <s v="Mexico"/>
    <x v="10"/>
    <s v="Technology"/>
    <s v="Belkin Router, USB"/>
    <n v="345"/>
    <n v="2"/>
    <n v="89.69"/>
    <s v="2014"/>
    <n v="91"/>
    <n v="690"/>
    <s v="Normal"/>
    <s v="Low"/>
  </r>
  <r>
    <d v="2013-05-02T00:00:00"/>
    <d v="2013-07-02T00:00:00"/>
    <s v="Second Class"/>
    <s v="Justin Ritter"/>
    <s v="Australia"/>
    <x v="6"/>
    <s v="Technology"/>
    <s v="Brother Fax and Copier, Laser"/>
    <n v="345"/>
    <n v="2"/>
    <n v="65.349999999999994"/>
    <s v="2013"/>
    <n v="61"/>
    <n v="690"/>
    <s v="Early "/>
    <s v="Low"/>
  </r>
  <r>
    <d v="2012-02-11T00:00:00"/>
    <d v="2012-07-11T00:00:00"/>
    <s v="Standard Class"/>
    <s v="Barry Blumstein"/>
    <s v="United States"/>
    <x v="1"/>
    <s v="Technology"/>
    <s v="Aastra 6757i CT Wireless VoIP phone"/>
    <n v="345"/>
    <n v="2"/>
    <n v="12.73"/>
    <s v="2012"/>
    <n v="151"/>
    <n v="690"/>
    <s v="Late"/>
    <s v="Low"/>
  </r>
  <r>
    <d v="2011-05-12T00:00:00"/>
    <d v="2011-07-12T00:00:00"/>
    <s v="First Class"/>
    <s v="Nona Balk"/>
    <s v="United States"/>
    <x v="5"/>
    <s v="Office Supplies"/>
    <s v="Fellowes Bankers Box Recycled Super Stor/Drawer"/>
    <n v="173"/>
    <n v="4"/>
    <n v="15.48"/>
    <s v="2011"/>
    <n v="61"/>
    <n v="692"/>
    <s v="Early "/>
    <s v="Low"/>
  </r>
  <r>
    <d v="2012-02-07T00:00:00"/>
    <d v="2012-06-07T00:00:00"/>
    <s v="Standard Class"/>
    <s v="Ross DeVincentis"/>
    <s v="United Kingdom"/>
    <x v="10"/>
    <s v="Office Supplies"/>
    <s v="Elite Trimmer, Easy Grip"/>
    <n v="173"/>
    <n v="4"/>
    <n v="11.47"/>
    <s v="2012"/>
    <n v="121"/>
    <n v="692"/>
    <s v="Normal"/>
    <s v="Low"/>
  </r>
  <r>
    <d v="2013-07-06T00:00:00"/>
    <d v="2013-11-06T00:00:00"/>
    <s v="Standard Class"/>
    <s v="Hallie Redmond"/>
    <s v="France"/>
    <x v="1"/>
    <s v="Office Supplies"/>
    <s v="Eldon Trays, Blue"/>
    <n v="173"/>
    <n v="4"/>
    <n v="9.9"/>
    <s v="2013"/>
    <n v="123"/>
    <n v="692"/>
    <s v="Normal"/>
    <s v="Low"/>
  </r>
  <r>
    <d v="2012-05-11T00:00:00"/>
    <d v="2012-08-11T00:00:00"/>
    <s v="First Class"/>
    <s v="Nathan Cano"/>
    <s v="Ukraine"/>
    <x v="3"/>
    <s v="Technology"/>
    <s v="Okidata Card Printer, Red"/>
    <n v="346"/>
    <n v="2"/>
    <n v="56.26"/>
    <s v="2012"/>
    <n v="92"/>
    <n v="692"/>
    <s v="Normal"/>
    <s v="Low"/>
  </r>
  <r>
    <d v="2013-01-05T00:00:00"/>
    <d v="2013-05-05T00:00:00"/>
    <s v="Standard Class"/>
    <s v="Craig Reiter"/>
    <s v="Australia"/>
    <x v="6"/>
    <s v="Office Supplies"/>
    <s v="Stiletto Shears, High Speed"/>
    <n v="173"/>
    <n v="4"/>
    <n v="17.59"/>
    <s v="2013"/>
    <n v="120"/>
    <n v="692"/>
    <s v="Normal"/>
    <s v="Low"/>
  </r>
  <r>
    <d v="2011-02-04T00:00:00"/>
    <d v="2011-06-04T00:00:00"/>
    <s v="Second Class"/>
    <s v="Dianna Wilson"/>
    <s v="Honduras"/>
    <x v="1"/>
    <s v="Technology"/>
    <s v="Hewlett Fax and Copier, Laser"/>
    <n v="231"/>
    <n v="3"/>
    <n v="9.81"/>
    <s v="2011"/>
    <n v="120"/>
    <n v="693"/>
    <s v="Normal"/>
    <s v="Low"/>
  </r>
  <r>
    <d v="2012-05-09T00:00:00"/>
    <d v="2012-10-09T00:00:00"/>
    <s v="Second Class"/>
    <s v="Seth Vernon"/>
    <s v="Panama"/>
    <x v="1"/>
    <s v="Technology"/>
    <s v="Canon Fax and Copier, Color"/>
    <n v="231"/>
    <n v="3"/>
    <n v="33.82"/>
    <s v="2012"/>
    <n v="153"/>
    <n v="693"/>
    <s v="Late"/>
    <s v="Low"/>
  </r>
  <r>
    <d v="2014-04-03T00:00:00"/>
    <d v="2014-09-03T00:00:00"/>
    <s v="Standard Class"/>
    <s v="Ann Chong"/>
    <s v="India"/>
    <x v="11"/>
    <s v="Technology"/>
    <s v="Konica Card Printer, White"/>
    <n v="347"/>
    <n v="2"/>
    <n v="28.68"/>
    <s v="2014"/>
    <n v="153"/>
    <n v="694"/>
    <s v="Late"/>
    <s v="Low"/>
  </r>
  <r>
    <d v="2014-07-04T00:00:00"/>
    <d v="2014-11-04T00:00:00"/>
    <s v="Standard Class"/>
    <s v="Katrina Willman"/>
    <s v="Germany"/>
    <x v="1"/>
    <s v="Technology"/>
    <s v="Motorola Audio Dock, with Caller ID"/>
    <n v="347"/>
    <n v="2"/>
    <n v="16.61"/>
    <s v="2014"/>
    <n v="123"/>
    <n v="694"/>
    <s v="Normal"/>
    <s v="Low"/>
  </r>
  <r>
    <d v="2013-04-10T00:00:00"/>
    <d v="2013-04-10T00:00:00"/>
    <s v="Same Day"/>
    <s v="Barry Blumstein"/>
    <s v="Mexico"/>
    <x v="10"/>
    <s v="Technology"/>
    <s v="Enermax Flash Drive, USB"/>
    <n v="139"/>
    <n v="5"/>
    <n v="34.93"/>
    <s v="2013"/>
    <n v="0"/>
    <n v="695"/>
    <s v="Early "/>
    <s v="Low"/>
  </r>
  <r>
    <d v="2012-06-11T00:00:00"/>
    <d v="2012-08-11T00:00:00"/>
    <s v="Second Class"/>
    <s v="Alan Barnes"/>
    <s v="France"/>
    <x v="1"/>
    <s v="Office Supplies"/>
    <s v="Xerox Computer Printout Paper, Multicolor"/>
    <n v="139"/>
    <n v="5"/>
    <n v="21.38"/>
    <s v="2012"/>
    <n v="61"/>
    <n v="695"/>
    <s v="Early "/>
    <s v="Low"/>
  </r>
  <r>
    <d v="2013-06-11T00:00:00"/>
    <d v="2013-10-11T00:00:00"/>
    <s v="Standard Class"/>
    <s v="Stewart Visinsky"/>
    <s v="France"/>
    <x v="1"/>
    <s v="Office Supplies"/>
    <s v="Eldon Shelving, Blue"/>
    <n v="174"/>
    <n v="4"/>
    <n v="14.34"/>
    <s v="2013"/>
    <n v="122"/>
    <n v="696"/>
    <s v="Normal"/>
    <s v="Low"/>
  </r>
  <r>
    <d v="2011-01-09T00:00:00"/>
    <d v="2011-04-09T00:00:00"/>
    <s v="Second Class"/>
    <s v="Laurel Beltran"/>
    <s v="Peru"/>
    <x v="4"/>
    <s v="Furniture"/>
    <s v="Sauder Classic Bookcase, Metal"/>
    <n v="348"/>
    <n v="2"/>
    <n v="16.600000000000001"/>
    <s v="2011"/>
    <n v="90"/>
    <n v="696"/>
    <s v="Normal"/>
    <s v="Low"/>
  </r>
  <r>
    <d v="2014-06-11T00:00:00"/>
    <d v="2014-11-11T00:00:00"/>
    <s v="Standard Class"/>
    <s v="Patrick Bzostek"/>
    <s v="India"/>
    <x v="11"/>
    <s v="Technology"/>
    <s v="Okidata Card Printer, White"/>
    <n v="348"/>
    <n v="2"/>
    <n v="30.85"/>
    <s v="2014"/>
    <n v="153"/>
    <n v="696"/>
    <s v="Late"/>
    <s v="Low"/>
  </r>
  <r>
    <d v="2014-11-06T00:00:00"/>
    <d v="2014-11-06T00:00:00"/>
    <s v="Same Day"/>
    <s v="Guy Thornton"/>
    <s v="Turkey"/>
    <x v="3"/>
    <s v="Technology"/>
    <s v="Logitech Mouse, Erganomic"/>
    <n v="87"/>
    <n v="8"/>
    <n v="15.93"/>
    <s v="2014"/>
    <n v="0"/>
    <n v="696"/>
    <s v="Early "/>
    <s v="Low"/>
  </r>
  <r>
    <d v="2014-06-11T00:00:00"/>
    <d v="2014-11-11T00:00:00"/>
    <s v="Standard Class"/>
    <s v="Steve Chapman"/>
    <s v="Panama"/>
    <x v="1"/>
    <s v="Technology"/>
    <s v="Memorex Flash Drive, Erganomic"/>
    <n v="87"/>
    <n v="8"/>
    <n v="6.2"/>
    <s v="2014"/>
    <n v="153"/>
    <n v="696"/>
    <s v="Late"/>
    <s v="Low"/>
  </r>
  <r>
    <d v="2014-07-05T00:00:00"/>
    <d v="2014-11-05T00:00:00"/>
    <s v="Standard Class"/>
    <s v="Shahid Collister"/>
    <s v="France"/>
    <x v="1"/>
    <s v="Office Supplies"/>
    <s v="KitchenAid Toaster, Silver"/>
    <n v="232"/>
    <n v="3"/>
    <n v="10.5"/>
    <s v="2014"/>
    <n v="123"/>
    <n v="696"/>
    <s v="Normal"/>
    <s v="Low"/>
  </r>
  <r>
    <d v="2013-03-09T00:00:00"/>
    <d v="2013-09-09T00:00:00"/>
    <s v="Standard Class"/>
    <s v="Resi Pölking"/>
    <s v="Senegal"/>
    <x v="2"/>
    <s v="Furniture"/>
    <s v="Office Star Swivel Stool, Red"/>
    <n v="348"/>
    <n v="2"/>
    <n v="19.420000000000002"/>
    <s v="2013"/>
    <n v="184"/>
    <n v="696"/>
    <s v="Late"/>
    <s v="Low"/>
  </r>
  <r>
    <d v="2013-04-09T00:00:00"/>
    <d v="2013-07-09T00:00:00"/>
    <s v="First Class"/>
    <s v="Craig Yedwab"/>
    <s v="United States"/>
    <x v="4"/>
    <s v="Office Supplies"/>
    <s v="Heavy-Duty E-Z-D Binders"/>
    <n v="87"/>
    <n v="8"/>
    <n v="23.74"/>
    <s v="2013"/>
    <n v="91"/>
    <n v="696"/>
    <s v="Normal"/>
    <s v="Low"/>
  </r>
  <r>
    <d v="2012-07-05T00:00:00"/>
    <d v="2012-11-05T00:00:00"/>
    <s v="Standard Class"/>
    <s v="Jack O'Briant"/>
    <s v="Brazil"/>
    <x v="4"/>
    <s v="Technology"/>
    <s v="Nokia Office Telephone, with Caller ID"/>
    <n v="174"/>
    <n v="4"/>
    <n v="16.63"/>
    <s v="2012"/>
    <n v="123"/>
    <n v="696"/>
    <s v="Normal"/>
    <s v="Low"/>
  </r>
  <r>
    <d v="2011-02-09T00:00:00"/>
    <d v="2011-04-09T00:00:00"/>
    <s v="Second Class"/>
    <s v="Thea Hendricks"/>
    <s v="Philippines"/>
    <x v="8"/>
    <s v="Furniture"/>
    <s v="Eldon Photo Frame, Black"/>
    <n v="174"/>
    <n v="4"/>
    <n v="17.829999999999998"/>
    <s v="2011"/>
    <n v="59"/>
    <n v="696"/>
    <s v="Early "/>
    <s v="Low"/>
  </r>
  <r>
    <d v="2013-07-06T00:00:00"/>
    <d v="2013-11-06T00:00:00"/>
    <s v="Standard Class"/>
    <s v="Randy Bradley"/>
    <s v="Mexico"/>
    <x v="10"/>
    <s v="Technology"/>
    <s v="Nokia Office Telephone, VoIP"/>
    <n v="174"/>
    <n v="4"/>
    <n v="12.38"/>
    <s v="2013"/>
    <n v="123"/>
    <n v="696"/>
    <s v="Normal"/>
    <s v="Low"/>
  </r>
  <r>
    <d v="2014-02-12T00:00:00"/>
    <d v="2014-02-12T00:00:00"/>
    <s v="Same Day"/>
    <s v="Nora Preis"/>
    <s v="Indonesia"/>
    <x v="8"/>
    <s v="Office Supplies"/>
    <s v="Boston Markers, Blue"/>
    <n v="116"/>
    <n v="6"/>
    <n v="12.86"/>
    <s v="2014"/>
    <n v="0"/>
    <n v="696"/>
    <s v="Early "/>
    <s v="Low"/>
  </r>
  <r>
    <d v="2014-06-11T00:00:00"/>
    <d v="2014-10-11T00:00:00"/>
    <s v="Standard Class"/>
    <s v="Tony Molinari"/>
    <s v="Saudi Arabia"/>
    <x v="3"/>
    <s v="Office Supplies"/>
    <s v="Kleencut Shears, Serrated"/>
    <n v="174"/>
    <n v="4"/>
    <n v="11.22"/>
    <s v="2014"/>
    <n v="122"/>
    <n v="696"/>
    <s v="Normal"/>
    <s v="Low"/>
  </r>
  <r>
    <d v="2014-01-10T00:00:00"/>
    <d v="2014-04-10T00:00:00"/>
    <s v="Second Class"/>
    <s v="Mick Brown"/>
    <s v="Russia"/>
    <x v="3"/>
    <s v="Furniture"/>
    <s v="Novimex Bag Chairs, Black"/>
    <n v="174"/>
    <n v="4"/>
    <n v="35.15"/>
    <s v="2014"/>
    <n v="90"/>
    <n v="696"/>
    <s v="Normal"/>
    <s v="Low"/>
  </r>
  <r>
    <d v="2014-07-05T00:00:00"/>
    <d v="2014-11-05T00:00:00"/>
    <s v="Standard Class"/>
    <s v="Shahid Collister"/>
    <s v="France"/>
    <x v="1"/>
    <s v="Office Supplies"/>
    <s v="Eldon Shelving, Single Width"/>
    <n v="174"/>
    <n v="4"/>
    <n v="11.57"/>
    <s v="2014"/>
    <n v="123"/>
    <n v="696"/>
    <s v="Normal"/>
    <s v="Low"/>
  </r>
  <r>
    <d v="2014-01-07T00:00:00"/>
    <d v="2014-06-07T00:00:00"/>
    <s v="Standard Class"/>
    <s v="Ken Dana"/>
    <s v="Germany"/>
    <x v="1"/>
    <s v="Office Supplies"/>
    <s v="Eldon Trays, Industrial"/>
    <n v="174"/>
    <n v="4"/>
    <n v="12.33"/>
    <s v="2014"/>
    <n v="151"/>
    <n v="696"/>
    <s v="Late"/>
    <s v="Low"/>
  </r>
  <r>
    <d v="2012-06-05T00:00:00"/>
    <d v="2012-10-05T00:00:00"/>
    <s v="Standard Class"/>
    <s v="Ken Dana"/>
    <s v="Mexico"/>
    <x v="10"/>
    <s v="Technology"/>
    <s v="Brother Copy Machine, High-Speed"/>
    <n v="349"/>
    <n v="2"/>
    <n v="22.54"/>
    <s v="2012"/>
    <n v="122"/>
    <n v="698"/>
    <s v="Normal"/>
    <s v="Low"/>
  </r>
  <r>
    <d v="2014-06-10T00:00:00"/>
    <d v="2014-11-10T00:00:00"/>
    <s v="Standard Class"/>
    <s v="Jay Kimmel"/>
    <s v="Australia"/>
    <x v="6"/>
    <s v="Technology"/>
    <s v="HP Fax and Copier, Color"/>
    <n v="349"/>
    <n v="2"/>
    <n v="16.71"/>
    <s v="2014"/>
    <n v="153"/>
    <n v="698"/>
    <s v="Late"/>
    <s v="Low"/>
  </r>
  <r>
    <d v="2014-01-10T00:00:00"/>
    <d v="2014-08-10T00:00:00"/>
    <s v="Standard Class"/>
    <s v="Barry Franz"/>
    <s v="El Salvador"/>
    <x v="1"/>
    <s v="Technology"/>
    <s v="Hewlett Copy Machine, Laser"/>
    <n v="350"/>
    <n v="2"/>
    <n v="19.18"/>
    <s v="2014"/>
    <n v="212"/>
    <n v="700"/>
    <s v="Late"/>
    <s v="Low"/>
  </r>
  <r>
    <d v="2011-01-02T00:00:00"/>
    <d v="2011-03-02T00:00:00"/>
    <s v="Second Class"/>
    <s v="Gene Hale"/>
    <s v="France"/>
    <x v="1"/>
    <s v="Office Supplies"/>
    <s v="Binney &amp; Smith Pencil Sharpener, Easy-Erase"/>
    <n v="140"/>
    <n v="5"/>
    <n v="19.23"/>
    <s v="2011"/>
    <n v="59"/>
    <n v="700"/>
    <s v="Early "/>
    <s v="Low"/>
  </r>
  <r>
    <d v="2013-01-04T00:00:00"/>
    <d v="2013-03-04T00:00:00"/>
    <s v="First Class"/>
    <s v="Bryan Davis"/>
    <s v="Brazil"/>
    <x v="4"/>
    <s v="Furniture"/>
    <s v="Advantus Door Stop, Durable"/>
    <n v="140"/>
    <n v="5"/>
    <n v="28.59"/>
    <s v="2013"/>
    <n v="59"/>
    <n v="700"/>
    <s v="Early "/>
    <s v="Low"/>
  </r>
  <r>
    <d v="2012-07-05T00:00:00"/>
    <d v="2012-09-05T00:00:00"/>
    <s v="Second Class"/>
    <s v="Chuck Sachs"/>
    <s v="Nicaragua"/>
    <x v="1"/>
    <s v="Technology"/>
    <s v="Hewlett Copy Machine, High-Speed"/>
    <n v="351"/>
    <n v="2"/>
    <n v="57.58"/>
    <s v="2012"/>
    <n v="62"/>
    <n v="702"/>
    <s v="Early "/>
    <s v="Low"/>
  </r>
  <r>
    <d v="2012-07-08T00:00:00"/>
    <d v="2012-09-08T00:00:00"/>
    <s v="First Class"/>
    <s v="Noel Staavos"/>
    <s v="United States"/>
    <x v="5"/>
    <s v="Office Supplies"/>
    <s v="Acco Six-Outlet Power Strip, 4' Cord Length"/>
    <n v="78"/>
    <n v="9"/>
    <n v="20.48"/>
    <s v="2012"/>
    <n v="62"/>
    <n v="702"/>
    <s v="Early "/>
    <s v="Low"/>
  </r>
  <r>
    <d v="2013-01-08T00:00:00"/>
    <d v="2013-04-08T00:00:00"/>
    <s v="First Class"/>
    <s v="Roland Schwarz"/>
    <s v="Brazil"/>
    <x v="4"/>
    <s v="Technology"/>
    <s v="Hewlett Copy Machine, High-Speed"/>
    <n v="351"/>
    <n v="2"/>
    <n v="43.03"/>
    <s v="2013"/>
    <n v="90"/>
    <n v="702"/>
    <s v="Normal"/>
    <s v="Low"/>
  </r>
  <r>
    <d v="2011-10-08T00:00:00"/>
    <d v="2011-12-08T00:00:00"/>
    <s v="Second Class"/>
    <s v="Alan Haines"/>
    <s v="Italy"/>
    <x v="4"/>
    <s v="Office Supplies"/>
    <s v="Acme Trimmer, Steel"/>
    <n v="176"/>
    <n v="4"/>
    <n v="26.76"/>
    <s v="2011"/>
    <n v="61"/>
    <n v="704"/>
    <s v="Early "/>
    <s v="Low"/>
  </r>
  <r>
    <d v="2014-07-04T00:00:00"/>
    <d v="2014-11-04T00:00:00"/>
    <s v="Standard Class"/>
    <s v="Mark Packer"/>
    <s v="Spain"/>
    <x v="4"/>
    <s v="Technology"/>
    <s v="Konica Calculator, Red"/>
    <n v="176"/>
    <n v="4"/>
    <n v="18.91"/>
    <s v="2014"/>
    <n v="123"/>
    <n v="704"/>
    <s v="Normal"/>
    <s v="Low"/>
  </r>
  <r>
    <d v="2014-03-09T00:00:00"/>
    <d v="2014-08-09T00:00:00"/>
    <s v="Standard Class"/>
    <s v="Bill Eplett"/>
    <s v="United States"/>
    <x v="1"/>
    <s v="Office Supplies"/>
    <s v="Fellowes High-Stak Drawer Files"/>
    <n v="352"/>
    <n v="2"/>
    <n v="22.63"/>
    <s v="2014"/>
    <n v="153"/>
    <n v="704"/>
    <s v="Late"/>
    <s v="Low"/>
  </r>
  <r>
    <d v="2014-05-09T00:00:00"/>
    <d v="2014-10-09T00:00:00"/>
    <s v="Standard Class"/>
    <s v="Justin MacKendrick"/>
    <s v="South Africa"/>
    <x v="2"/>
    <s v="Furniture"/>
    <s v="Tenex Door Stop, Duo Pack"/>
    <n v="176"/>
    <n v="4"/>
    <n v="12.02"/>
    <s v="2014"/>
    <n v="153"/>
    <n v="704"/>
    <s v="Late"/>
    <s v="Low"/>
  </r>
  <r>
    <d v="2014-01-12T00:00:00"/>
    <d v="2014-05-12T00:00:00"/>
    <s v="Standard Class"/>
    <s v="Trudy Glocke"/>
    <s v="Canada"/>
    <x v="12"/>
    <s v="Technology"/>
    <s v="Okidata Card Printer, Durable"/>
    <n v="352"/>
    <n v="2"/>
    <n v="19.86"/>
    <s v="2014"/>
    <n v="120"/>
    <n v="704"/>
    <s v="Normal"/>
    <s v="Low"/>
  </r>
  <r>
    <d v="2013-09-12T00:00:00"/>
    <d v="2013-12-12T00:00:00"/>
    <s v="Second Class"/>
    <s v="Doug Bickford"/>
    <s v="United States"/>
    <x v="0"/>
    <s v="Office Supplies"/>
    <s v="Fellowes High-Stak Drawer Files"/>
    <n v="352"/>
    <n v="2"/>
    <n v="13.24"/>
    <s v="2013"/>
    <n v="91"/>
    <n v="704"/>
    <s v="Normal"/>
    <s v="Low"/>
  </r>
  <r>
    <d v="2013-06-09T00:00:00"/>
    <d v="2013-11-09T00:00:00"/>
    <s v="Standard Class"/>
    <s v="Russell D'Ascenzo"/>
    <s v="Nepal"/>
    <x v="11"/>
    <s v="Office Supplies"/>
    <s v="Fiskars Trimmer, Easy Grip"/>
    <n v="176"/>
    <n v="4"/>
    <n v="18.91"/>
    <s v="2013"/>
    <n v="153"/>
    <n v="704"/>
    <s v="Late"/>
    <s v="Low"/>
  </r>
  <r>
    <d v="2011-07-04T00:00:00"/>
    <d v="2011-11-04T00:00:00"/>
    <s v="Standard Class"/>
    <s v="Shirley Daniels"/>
    <s v="Mexico"/>
    <x v="10"/>
    <s v="Furniture"/>
    <s v="Harbour Creations Rocking Chair, Red"/>
    <n v="235"/>
    <n v="3"/>
    <n v="13.32"/>
    <s v="2011"/>
    <n v="123"/>
    <n v="705"/>
    <s v="Normal"/>
    <s v="Low"/>
  </r>
  <r>
    <d v="2013-02-08T00:00:00"/>
    <d v="2013-06-08T00:00:00"/>
    <s v="Standard Class"/>
    <s v="Lynn Smith"/>
    <s v="Argentina"/>
    <x v="4"/>
    <s v="Furniture"/>
    <s v="Sauder Floating Shelf Set, Pine"/>
    <n v="235"/>
    <n v="3"/>
    <n v="34.049999999999997"/>
    <s v="2013"/>
    <n v="120"/>
    <n v="705"/>
    <s v="Normal"/>
    <s v="Low"/>
  </r>
  <r>
    <d v="2014-02-01T00:00:00"/>
    <d v="2014-06-01T00:00:00"/>
    <s v="Standard Class"/>
    <s v="Janet Martin"/>
    <s v="United States"/>
    <x v="1"/>
    <s v="Furniture"/>
    <s v="Tenex Carpeted, Granite-Look or Clear Contemporary Contour Shape Chair Mats"/>
    <n v="141"/>
    <n v="5"/>
    <n v="8.1199999999999992"/>
    <s v="2014"/>
    <n v="120"/>
    <n v="705"/>
    <s v="Normal"/>
    <s v="Low"/>
  </r>
  <r>
    <d v="2012-01-09T00:00:00"/>
    <d v="2012-06-09T00:00:00"/>
    <s v="Standard Class"/>
    <s v="Arianne Irving"/>
    <s v="Turkey"/>
    <x v="3"/>
    <s v="Furniture"/>
    <s v="Safco Classic Bookcase, Mobile"/>
    <n v="353"/>
    <n v="2"/>
    <n v="21.27"/>
    <s v="2012"/>
    <n v="152"/>
    <n v="706"/>
    <s v="Late"/>
    <s v="Low"/>
  </r>
  <r>
    <d v="2013-04-03T00:00:00"/>
    <d v="2013-09-03T00:00:00"/>
    <s v="Standard Class"/>
    <s v="Luke Weiss"/>
    <s v="Indonesia"/>
    <x v="8"/>
    <s v="Office Supplies"/>
    <s v="Elite Letter Opener, Easy Grip"/>
    <n v="101"/>
    <n v="7"/>
    <n v="6.13"/>
    <s v="2013"/>
    <n v="153"/>
    <n v="707"/>
    <s v="Late"/>
    <s v="Low"/>
  </r>
  <r>
    <d v="2012-05-09T00:00:00"/>
    <d v="2012-09-09T00:00:00"/>
    <s v="Standard Class"/>
    <s v="Henry Goldwyn"/>
    <s v="France"/>
    <x v="1"/>
    <s v="Office Supplies"/>
    <s v="Boston Pens, Easy-Erase"/>
    <n v="101"/>
    <n v="7"/>
    <n v="7.72"/>
    <s v="2012"/>
    <n v="123"/>
    <n v="707"/>
    <s v="Normal"/>
    <s v="Low"/>
  </r>
  <r>
    <d v="2014-08-11T00:00:00"/>
    <d v="2014-12-11T00:00:00"/>
    <s v="Standard Class"/>
    <s v="Pete Kriz"/>
    <s v="United States"/>
    <x v="5"/>
    <s v="Office Supplies"/>
    <s v="Holmes Odor Grabber"/>
    <n v="101"/>
    <n v="7"/>
    <n v="5.79"/>
    <s v="2014"/>
    <n v="122"/>
    <n v="707"/>
    <s v="Normal"/>
    <s v="Low"/>
  </r>
  <r>
    <d v="2013-06-12T00:00:00"/>
    <d v="2013-10-12T00:00:00"/>
    <s v="Standard Class"/>
    <s v="Randy Bradley"/>
    <s v="China"/>
    <x v="9"/>
    <s v="Office Supplies"/>
    <s v="Fiskars Ruler, High Speed"/>
    <n v="101"/>
    <n v="7"/>
    <n v="18.02"/>
    <s v="2013"/>
    <n v="122"/>
    <n v="707"/>
    <s v="Normal"/>
    <s v="Low"/>
  </r>
  <r>
    <d v="2011-04-06T00:00:00"/>
    <d v="2011-09-06T00:00:00"/>
    <s v="Standard Class"/>
    <s v="Bobby Trafton"/>
    <s v="United States"/>
    <x v="5"/>
    <s v="Furniture"/>
    <s v="O'Sullivan Living Dimensions 5-Shelf Bookcases"/>
    <n v="354"/>
    <n v="2"/>
    <n v="21.64"/>
    <s v="2011"/>
    <n v="153"/>
    <n v="708"/>
    <s v="Late"/>
    <s v="Low"/>
  </r>
  <r>
    <d v="2013-06-12T00:00:00"/>
    <d v="2013-11-12T00:00:00"/>
    <s v="Standard Class"/>
    <s v="Bill Donatelli"/>
    <s v="Mexico"/>
    <x v="10"/>
    <s v="Office Supplies"/>
    <s v="Fiskars Letter Opener, Easy Grip"/>
    <n v="118"/>
    <n v="6"/>
    <n v="10.91"/>
    <s v="2013"/>
    <n v="153"/>
    <n v="708"/>
    <s v="Late"/>
    <s v="Low"/>
  </r>
  <r>
    <d v="2014-03-11T00:00:00"/>
    <d v="2014-10-11T00:00:00"/>
    <s v="Standard Class"/>
    <s v="Paul Lucas"/>
    <s v="Peru"/>
    <x v="4"/>
    <s v="Office Supplies"/>
    <s v="Wilson Jones Binding Machine, Economy"/>
    <n v="118"/>
    <n v="6"/>
    <n v="10.87"/>
    <s v="2014"/>
    <n v="214"/>
    <n v="708"/>
    <s v="Late"/>
    <s v="Low"/>
  </r>
  <r>
    <d v="2013-08-07T00:00:00"/>
    <d v="2013-10-07T00:00:00"/>
    <s v="Second Class"/>
    <s v="Sarah Brown"/>
    <s v="El Salvador"/>
    <x v="1"/>
    <s v="Office Supplies"/>
    <s v="Cuisinart Blender, Black"/>
    <n v="177"/>
    <n v="4"/>
    <n v="42.43"/>
    <s v="2013"/>
    <n v="61"/>
    <n v="708"/>
    <s v="Early "/>
    <s v="Low"/>
  </r>
  <r>
    <d v="2012-01-10T00:00:00"/>
    <d v="2012-08-10T00:00:00"/>
    <s v="Standard Class"/>
    <s v="Xylona Preis"/>
    <s v="China"/>
    <x v="9"/>
    <s v="Office Supplies"/>
    <s v="Stiletto Trimmer, Easy Grip"/>
    <n v="177"/>
    <n v="4"/>
    <n v="12.98"/>
    <s v="2012"/>
    <n v="213"/>
    <n v="708"/>
    <s v="Late"/>
    <s v="Low"/>
  </r>
  <r>
    <d v="2012-07-12T00:00:00"/>
    <d v="2012-11-12T00:00:00"/>
    <s v="Standard Class"/>
    <s v="Heather Kirkland"/>
    <s v="New Zealand"/>
    <x v="6"/>
    <s v="Furniture"/>
    <s v="Harbour Creations Swivel Stool, Black"/>
    <n v="355"/>
    <n v="2"/>
    <n v="39.01"/>
    <s v="2012"/>
    <n v="123"/>
    <n v="710"/>
    <s v="Normal"/>
    <s v="Low"/>
  </r>
  <r>
    <d v="2011-09-12T00:00:00"/>
    <d v="2011-10-12T00:00:00"/>
    <s v="First Class"/>
    <s v="Matthew Grinstein"/>
    <s v="France"/>
    <x v="1"/>
    <s v="Office Supplies"/>
    <s v="Enermax Computer Printout Paper, Premium"/>
    <n v="142"/>
    <n v="5"/>
    <n v="15.7"/>
    <s v="2011"/>
    <n v="30"/>
    <n v="710"/>
    <s v="Early "/>
    <s v="Low"/>
  </r>
  <r>
    <d v="2014-02-05T00:00:00"/>
    <d v="2014-03-05T00:00:00"/>
    <s v="First Class"/>
    <s v="Jay Fein"/>
    <s v="France"/>
    <x v="1"/>
    <s v="Office Supplies"/>
    <s v="Smead Lockers, Wire Frame"/>
    <n v="355"/>
    <n v="2"/>
    <n v="146.12"/>
    <s v="2014"/>
    <n v="28"/>
    <n v="710"/>
    <s v="Early "/>
    <s v="Low"/>
  </r>
  <r>
    <d v="2012-06-04T00:00:00"/>
    <d v="2012-12-04T00:00:00"/>
    <s v="Standard Class"/>
    <s v="Lena Hernandez"/>
    <s v="El Salvador"/>
    <x v="1"/>
    <s v="Furniture"/>
    <s v="Bevis Training Table, Rectangular"/>
    <n v="355"/>
    <n v="2"/>
    <n v="29.7"/>
    <s v="2012"/>
    <n v="183"/>
    <n v="710"/>
    <s v="Late"/>
    <s v="Low"/>
  </r>
  <r>
    <d v="2011-09-12T00:00:00"/>
    <d v="2011-11-12T00:00:00"/>
    <s v="First Class"/>
    <s v="Victoria Pisteka"/>
    <s v="United States"/>
    <x v="1"/>
    <s v="Office Supplies"/>
    <s v="Recycled Data-Pak for Archival Bound Computer Printouts, 12-1/2 x 12-1/2 x 16"/>
    <n v="237"/>
    <n v="3"/>
    <n v="0.22"/>
    <s v="2011"/>
    <n v="61"/>
    <n v="711"/>
    <s v="Early "/>
    <s v="Low"/>
  </r>
  <r>
    <d v="2012-09-11T00:00:00"/>
    <d v="2012-11-11T00:00:00"/>
    <s v="First Class"/>
    <s v="Anna Andreadi"/>
    <s v="Indonesia"/>
    <x v="8"/>
    <s v="Office Supplies"/>
    <s v="Hoover Blender, Black"/>
    <n v="237"/>
    <n v="3"/>
    <n v="44.6"/>
    <s v="2012"/>
    <n v="61"/>
    <n v="711"/>
    <s v="Early "/>
    <s v="Low"/>
  </r>
  <r>
    <d v="2014-03-12T00:00:00"/>
    <d v="2014-06-12T00:00:00"/>
    <s v="First Class"/>
    <s v="Rick Bensley"/>
    <s v="Guatemala"/>
    <x v="1"/>
    <s v="Office Supplies"/>
    <s v="Avery Color Coded Labels, Alphabetical"/>
    <n v="79"/>
    <n v="9"/>
    <n v="26.11"/>
    <s v="2014"/>
    <n v="92"/>
    <n v="711"/>
    <s v="Normal"/>
    <s v="Low"/>
  </r>
  <r>
    <d v="2014-02-04T00:00:00"/>
    <d v="2014-07-04T00:00:00"/>
    <s v="Standard Class"/>
    <s v="Fred Hopkins"/>
    <s v="Panama"/>
    <x v="1"/>
    <s v="Furniture"/>
    <s v="Sauder Floating Shelf Set, Mobile"/>
    <n v="237"/>
    <n v="3"/>
    <n v="7.58"/>
    <s v="2014"/>
    <n v="150"/>
    <n v="711"/>
    <s v="Normal"/>
    <s v="Low"/>
  </r>
  <r>
    <d v="2011-04-07T00:00:00"/>
    <d v="2011-07-07T00:00:00"/>
    <s v="First Class"/>
    <s v="Katrina Edelman"/>
    <s v="United States"/>
    <x v="0"/>
    <s v="Office Supplies"/>
    <s v="Xerox 194"/>
    <n v="178"/>
    <n v="4"/>
    <n v="34.659999999999997"/>
    <s v="2011"/>
    <n v="91"/>
    <n v="712"/>
    <s v="Normal"/>
    <s v="Low"/>
  </r>
  <r>
    <d v="2013-09-11T00:00:00"/>
    <d v="2013-12-11T00:00:00"/>
    <s v="First Class"/>
    <s v="Olvera Toch"/>
    <s v="Australia"/>
    <x v="6"/>
    <s v="Office Supplies"/>
    <s v="Eldon Lockers, Blue"/>
    <n v="356"/>
    <n v="2"/>
    <n v="48.17"/>
    <s v="2013"/>
    <n v="91"/>
    <n v="712"/>
    <s v="Normal"/>
    <s v="Low"/>
  </r>
  <r>
    <d v="2014-04-04T00:00:00"/>
    <d v="2014-05-04T00:00:00"/>
    <s v="First Class"/>
    <s v="Cathy Prescott"/>
    <s v="France"/>
    <x v="1"/>
    <s v="Office Supplies"/>
    <s v="Eldon Lockers, Single Width"/>
    <n v="356"/>
    <n v="2"/>
    <n v="52.19"/>
    <s v="2014"/>
    <n v="30"/>
    <n v="712"/>
    <s v="Early "/>
    <s v="Low"/>
  </r>
  <r>
    <d v="2014-05-05T00:00:00"/>
    <d v="2014-09-05T00:00:00"/>
    <s v="Standard Class"/>
    <s v="Mike Caudle"/>
    <s v="Vietnam"/>
    <x v="8"/>
    <s v="Office Supplies"/>
    <s v="Eaton Parchment Paper, Premium"/>
    <n v="89"/>
    <n v="8"/>
    <n v="10.199999999999999"/>
    <s v="2014"/>
    <n v="123"/>
    <n v="712"/>
    <s v="Normal"/>
    <s v="Low"/>
  </r>
  <r>
    <d v="2014-03-12T00:00:00"/>
    <d v="2014-07-12T00:00:00"/>
    <s v="Standard Class"/>
    <s v="Bill Tyler"/>
    <s v="France"/>
    <x v="1"/>
    <s v="Office Supplies"/>
    <s v="BIC Pens, Easy-Erase"/>
    <n v="102"/>
    <n v="7"/>
    <n v="5.0199999999999996"/>
    <s v="2014"/>
    <n v="122"/>
    <n v="714"/>
    <s v="Normal"/>
    <s v="Low"/>
  </r>
  <r>
    <d v="2012-11-07T00:00:00"/>
    <d v="2012-11-07T00:00:00"/>
    <s v="Same Day"/>
    <s v="Tracy Collins"/>
    <s v="Brazil"/>
    <x v="4"/>
    <s v="Office Supplies"/>
    <s v="Tenex Trays, Industrial"/>
    <n v="102"/>
    <n v="7"/>
    <n v="18.920000000000002"/>
    <s v="2012"/>
    <n v="0"/>
    <n v="714"/>
    <s v="Early "/>
    <s v="Low"/>
  </r>
  <r>
    <d v="2012-03-09T00:00:00"/>
    <d v="2012-08-09T00:00:00"/>
    <s v="Standard Class"/>
    <s v="Cathy Prescott"/>
    <s v="United States"/>
    <x v="0"/>
    <s v="Furniture"/>
    <s v="GE 48&quot; Fluorescent Tube, Cool White Energy Saver, 34 Watts, 30/Box"/>
    <n v="238"/>
    <n v="3"/>
    <n v="23.39"/>
    <s v="2012"/>
    <n v="153"/>
    <n v="714"/>
    <s v="Late"/>
    <s v="Low"/>
  </r>
  <r>
    <d v="2014-05-06T00:00:00"/>
    <d v="2014-11-06T00:00:00"/>
    <s v="Standard Class"/>
    <s v="Frank Gastineau"/>
    <s v="Australia"/>
    <x v="6"/>
    <s v="Technology"/>
    <s v="Sharp Fax Machine, Color"/>
    <n v="357"/>
    <n v="2"/>
    <n v="19.190000000000001"/>
    <s v="2014"/>
    <n v="184"/>
    <n v="714"/>
    <s v="Late"/>
    <s v="Low"/>
  </r>
  <r>
    <d v="2014-06-01T00:00:00"/>
    <d v="2014-10-01T00:00:00"/>
    <s v="Standard Class"/>
    <s v="James Lanier"/>
    <s v="France"/>
    <x v="1"/>
    <s v="Office Supplies"/>
    <s v="Smead Lockers, Single Width"/>
    <n v="357"/>
    <n v="2"/>
    <n v="42.87"/>
    <s v="2014"/>
    <n v="122"/>
    <n v="714"/>
    <s v="Normal"/>
    <s v="Low"/>
  </r>
  <r>
    <d v="2011-04-08T00:00:00"/>
    <d v="2011-07-08T00:00:00"/>
    <s v="First Class"/>
    <s v="Edward Nazzal"/>
    <s v="India"/>
    <x v="11"/>
    <s v="Office Supplies"/>
    <s v="Accos Push Pins, Bulk Pack"/>
    <n v="102"/>
    <n v="7"/>
    <n v="17.59"/>
    <s v="2011"/>
    <n v="91"/>
    <n v="714"/>
    <s v="Normal"/>
    <s v="Low"/>
  </r>
  <r>
    <d v="2014-08-04T00:00:00"/>
    <d v="2014-12-04T00:00:00"/>
    <s v="Standard Class"/>
    <s v="Jenna Caffey"/>
    <s v="Panama"/>
    <x v="1"/>
    <s v="Office Supplies"/>
    <s v="Eldon Lockers, Single Width"/>
    <n v="238"/>
    <n v="3"/>
    <n v="27.55"/>
    <s v="2014"/>
    <n v="122"/>
    <n v="714"/>
    <s v="Normal"/>
    <s v="Low"/>
  </r>
  <r>
    <d v="2011-02-06T00:00:00"/>
    <d v="2011-06-06T00:00:00"/>
    <s v="Standard Class"/>
    <s v="Stewart Visinsky"/>
    <s v="United States"/>
    <x v="4"/>
    <s v="Office Supplies"/>
    <s v="Hot File 7-Pocket, Floor Stand"/>
    <n v="357"/>
    <n v="2"/>
    <n v="49.06"/>
    <s v="2011"/>
    <n v="120"/>
    <n v="714"/>
    <s v="Normal"/>
    <s v="Low"/>
  </r>
  <r>
    <d v="2011-04-11T00:00:00"/>
    <d v="2011-06-11T00:00:00"/>
    <s v="First Class"/>
    <s v="Ralph Arnett"/>
    <s v="Turkey"/>
    <x v="3"/>
    <s v="Furniture"/>
    <s v="SAFCO Bag Chairs, Red"/>
    <n v="119"/>
    <n v="6"/>
    <n v="6.08"/>
    <s v="2011"/>
    <n v="61"/>
    <n v="714"/>
    <s v="Early "/>
    <s v="Low"/>
  </r>
  <r>
    <d v="2014-04-12T00:00:00"/>
    <d v="2014-11-12T00:00:00"/>
    <s v="Standard Class"/>
    <s v="Adrian Barton"/>
    <s v="Ireland"/>
    <x v="10"/>
    <s v="Office Supplies"/>
    <s v="Fellowes Trays, Blue"/>
    <n v="143"/>
    <n v="5"/>
    <n v="14.75"/>
    <s v="2014"/>
    <n v="214"/>
    <n v="715"/>
    <s v="Late"/>
    <s v="Low"/>
  </r>
  <r>
    <d v="2013-08-11T00:00:00"/>
    <d v="2013-12-11T00:00:00"/>
    <s v="Standard Class"/>
    <s v="Speros Goranitis"/>
    <s v="Netherlands"/>
    <x v="1"/>
    <s v="Technology"/>
    <s v="Enermax Numeric Keypad, Bluetooth"/>
    <n v="143"/>
    <n v="5"/>
    <n v="10.02"/>
    <s v="2013"/>
    <n v="122"/>
    <n v="715"/>
    <s v="Normal"/>
    <s v="Low"/>
  </r>
  <r>
    <d v="2012-03-10T00:00:00"/>
    <d v="2012-09-10T00:00:00"/>
    <s v="Standard Class"/>
    <s v="Ricardo Sperren"/>
    <s v="El Salvador"/>
    <x v="1"/>
    <s v="Technology"/>
    <s v="Okidata Printer, Wireless"/>
    <n v="358"/>
    <n v="2"/>
    <n v="27.74"/>
    <s v="2012"/>
    <n v="184"/>
    <n v="716"/>
    <s v="Late"/>
    <s v="Low"/>
  </r>
  <r>
    <d v="2013-01-06T00:00:00"/>
    <d v="2013-07-06T00:00:00"/>
    <s v="Standard Class"/>
    <s v="Erin Ashbrook"/>
    <s v="United Kingdom"/>
    <x v="10"/>
    <s v="Office Supplies"/>
    <s v="Cardinal Binding Machine, Economy"/>
    <n v="179"/>
    <n v="4"/>
    <n v="9.9700000000000006"/>
    <s v="2013"/>
    <n v="181"/>
    <n v="716"/>
    <s v="Late"/>
    <s v="Low"/>
  </r>
  <r>
    <d v="2012-03-01T00:00:00"/>
    <d v="2012-05-01T00:00:00"/>
    <s v="First Class"/>
    <s v="Logan Currie"/>
    <s v="Spain"/>
    <x v="4"/>
    <s v="Office Supplies"/>
    <s v="Smead Lockers, Industrial"/>
    <n v="358"/>
    <n v="2"/>
    <n v="124.98"/>
    <s v="2012"/>
    <n v="61"/>
    <n v="716"/>
    <s v="Early "/>
    <s v="Low"/>
  </r>
  <r>
    <d v="2013-07-11T00:00:00"/>
    <d v="2013-11-11T00:00:00"/>
    <s v="Second Class"/>
    <s v="Lindsay Shagiari"/>
    <s v="United States"/>
    <x v="0"/>
    <s v="Furniture"/>
    <s v="Eldon Cleatmat Plus Chair Mats for High Pile Carpets"/>
    <n v="239"/>
    <n v="3"/>
    <n v="23.12"/>
    <s v="2013"/>
    <n v="123"/>
    <n v="717"/>
    <s v="Normal"/>
    <s v="Low"/>
  </r>
  <r>
    <d v="2014-06-09T00:00:00"/>
    <d v="2014-10-09T00:00:00"/>
    <s v="Standard Class"/>
    <s v="Ivan Liston"/>
    <s v="Spain"/>
    <x v="4"/>
    <s v="Office Supplies"/>
    <s v="Avery File Folder Labels, Alphabetical"/>
    <n v="80"/>
    <n v="9"/>
    <n v="5.05"/>
    <s v="2014"/>
    <n v="122"/>
    <n v="720"/>
    <s v="Normal"/>
    <s v="Low"/>
  </r>
  <r>
    <d v="2013-06-06T00:00:00"/>
    <d v="2013-12-06T00:00:00"/>
    <s v="Standard Class"/>
    <s v="Janet Lee"/>
    <s v="United States"/>
    <x v="5"/>
    <s v="Office Supplies"/>
    <s v="Standard Rollaway File with Lock"/>
    <n v="360"/>
    <n v="2"/>
    <n v="22.17"/>
    <s v="2013"/>
    <n v="183"/>
    <n v="720"/>
    <s v="Late"/>
    <s v="Low"/>
  </r>
  <r>
    <d v="2013-01-06T00:00:00"/>
    <d v="2013-08-06T00:00:00"/>
    <s v="Standard Class"/>
    <s v="Dennis Kane"/>
    <s v="Czech Republic"/>
    <x v="3"/>
    <s v="Furniture"/>
    <s v="Advantus Door Stop, Black"/>
    <n v="180"/>
    <n v="4"/>
    <n v="14.54"/>
    <s v="2013"/>
    <n v="212"/>
    <n v="720"/>
    <s v="Late"/>
    <s v="Low"/>
  </r>
  <r>
    <d v="2011-03-08T00:00:00"/>
    <d v="2011-08-08T00:00:00"/>
    <s v="Standard Class"/>
    <s v="Greg Guthrie"/>
    <s v="China"/>
    <x v="9"/>
    <s v="Office Supplies"/>
    <s v="Novimex Shipping Labels, Adjustable"/>
    <n v="80"/>
    <n v="9"/>
    <n v="6.47"/>
    <s v="2011"/>
    <n v="153"/>
    <n v="720"/>
    <s v="Late"/>
    <s v="Low"/>
  </r>
  <r>
    <d v="2013-06-04T00:00:00"/>
    <d v="2013-10-04T00:00:00"/>
    <s v="Second Class"/>
    <s v="Barry Gonzalez"/>
    <s v="Australia"/>
    <x v="6"/>
    <s v="Furniture"/>
    <s v="Eldon Light Bulb, Durable"/>
    <n v="120"/>
    <n v="6"/>
    <n v="33.93"/>
    <s v="2013"/>
    <n v="122"/>
    <n v="720"/>
    <s v="Normal"/>
    <s v="Low"/>
  </r>
  <r>
    <d v="2014-09-01T00:00:00"/>
    <d v="2014-10-01T00:00:00"/>
    <s v="First Class"/>
    <s v="Gary Hwang"/>
    <s v="Mexico"/>
    <x v="10"/>
    <s v="Furniture"/>
    <s v="Novimex Steel Folding Chair, Set of Two"/>
    <n v="180"/>
    <n v="4"/>
    <n v="34.01"/>
    <s v="2014"/>
    <n v="30"/>
    <n v="720"/>
    <s v="Early "/>
    <s v="Low"/>
  </r>
  <r>
    <d v="2012-06-11T00:00:00"/>
    <d v="2012-08-11T00:00:00"/>
    <s v="First Class"/>
    <s v="Natalie Webber"/>
    <s v="Mexico"/>
    <x v="10"/>
    <s v="Office Supplies"/>
    <s v="Binney &amp; Smith Highlighters, Easy-Erase"/>
    <n v="90"/>
    <n v="8"/>
    <n v="32.97"/>
    <s v="2012"/>
    <n v="61"/>
    <n v="720"/>
    <s v="Early "/>
    <s v="Low"/>
  </r>
  <r>
    <d v="2011-02-06T00:00:00"/>
    <d v="2011-06-06T00:00:00"/>
    <s v="Standard Class"/>
    <s v="Stewart Visinsky"/>
    <s v="United States"/>
    <x v="4"/>
    <s v="Technology"/>
    <s v="Mophie Juice Pack Helium for iPhone"/>
    <n v="240"/>
    <n v="3"/>
    <n v="27.96"/>
    <s v="2011"/>
    <n v="120"/>
    <n v="720"/>
    <s v="Normal"/>
    <s v="Low"/>
  </r>
  <r>
    <d v="2012-03-08T00:00:00"/>
    <d v="2012-05-08T00:00:00"/>
    <s v="First Class"/>
    <s v="Larry Blacks"/>
    <s v="Mexico"/>
    <x v="10"/>
    <s v="Office Supplies"/>
    <s v="Enermax Note Cards, Premium"/>
    <n v="120"/>
    <n v="6"/>
    <n v="8.02"/>
    <s v="2012"/>
    <n v="61"/>
    <n v="720"/>
    <s v="Early "/>
    <s v="Low"/>
  </r>
  <r>
    <d v="2014-05-11T00:00:00"/>
    <d v="2014-05-11T00:00:00"/>
    <s v="Same Day"/>
    <s v="Jason Fortune-"/>
    <s v="Germany"/>
    <x v="1"/>
    <s v="Furniture"/>
    <s v="Eldon Light Bulb, Durable"/>
    <n v="120"/>
    <n v="6"/>
    <n v="27.13"/>
    <s v="2014"/>
    <n v="0"/>
    <n v="720"/>
    <s v="Early "/>
    <s v="Low"/>
  </r>
  <r>
    <d v="2012-05-11T00:00:00"/>
    <d v="2012-09-11T00:00:00"/>
    <s v="Standard Class"/>
    <s v="Frank Olsen"/>
    <s v="France"/>
    <x v="1"/>
    <s v="Furniture"/>
    <s v="Advantus Door Stop, Black"/>
    <n v="180"/>
    <n v="4"/>
    <n v="12.74"/>
    <s v="2012"/>
    <n v="123"/>
    <n v="720"/>
    <s v="Normal"/>
    <s v="Low"/>
  </r>
  <r>
    <d v="2012-01-11T00:00:00"/>
    <d v="2012-07-11T00:00:00"/>
    <s v="Standard Class"/>
    <s v="Chris Selesnick"/>
    <s v="Germany"/>
    <x v="1"/>
    <s v="Office Supplies"/>
    <s v="Jiffy Peel and Seal, Set of 50"/>
    <n v="120"/>
    <n v="6"/>
    <n v="7.93"/>
    <s v="2012"/>
    <n v="182"/>
    <n v="720"/>
    <s v="Late"/>
    <s v="Low"/>
  </r>
  <r>
    <d v="2014-09-06T00:00:00"/>
    <d v="2014-09-06T00:00:00"/>
    <s v="Same Day"/>
    <s v="Mary O'Rourke"/>
    <s v="France"/>
    <x v="1"/>
    <s v="Office Supplies"/>
    <s v="Xerox Cards &amp; Envelopes, Premium"/>
    <n v="180"/>
    <n v="4"/>
    <n v="39.31"/>
    <s v="2014"/>
    <n v="0"/>
    <n v="720"/>
    <s v="Early "/>
    <s v="Low"/>
  </r>
  <r>
    <d v="2011-02-09T00:00:00"/>
    <d v="2011-07-09T00:00:00"/>
    <s v="Second Class"/>
    <s v="Christina VanderZanden"/>
    <s v="United States"/>
    <x v="1"/>
    <s v="Technology"/>
    <s v="Logitech Wireless Performance Mouse MX for PC and Mac"/>
    <n v="240"/>
    <n v="3"/>
    <n v="16.63"/>
    <s v="2011"/>
    <n v="150"/>
    <n v="720"/>
    <s v="Normal"/>
    <s v="Low"/>
  </r>
  <r>
    <d v="2014-01-03T00:00:00"/>
    <d v="2014-07-03T00:00:00"/>
    <s v="Standard Class"/>
    <s v="Michelle Huthwaite"/>
    <s v="Bulgaria"/>
    <x v="3"/>
    <s v="Furniture"/>
    <s v="Harbour Creations Swivel Stool, Red"/>
    <n v="360"/>
    <n v="2"/>
    <n v="21.93"/>
    <s v="2014"/>
    <n v="181"/>
    <n v="720"/>
    <s v="Late"/>
    <s v="Low"/>
  </r>
  <r>
    <d v="2013-08-11T00:00:00"/>
    <d v="2013-11-11T00:00:00"/>
    <s v="First Class"/>
    <s v="Cyma Kinney"/>
    <s v="Panama"/>
    <x v="1"/>
    <s v="Technology"/>
    <s v="Motorola Office Telephone, with Caller ID"/>
    <n v="144"/>
    <n v="5"/>
    <n v="19.45"/>
    <s v="2013"/>
    <n v="92"/>
    <n v="720"/>
    <s v="Normal"/>
    <s v="Low"/>
  </r>
  <r>
    <d v="2011-04-06T00:00:00"/>
    <d v="2011-07-06T00:00:00"/>
    <s v="First Class"/>
    <s v="Gary Hansen"/>
    <s v="Honduras"/>
    <x v="1"/>
    <s v="Office Supplies"/>
    <s v="BIC Highlighters, Water Color"/>
    <n v="80"/>
    <n v="9"/>
    <n v="9.17"/>
    <s v="2011"/>
    <n v="91"/>
    <n v="720"/>
    <s v="Normal"/>
    <s v="Low"/>
  </r>
  <r>
    <d v="2014-03-05T00:00:00"/>
    <d v="2014-05-05T00:00:00"/>
    <s v="Second Class"/>
    <s v="Tiffany House"/>
    <s v="Italy"/>
    <x v="4"/>
    <s v="Office Supplies"/>
    <s v="Stanley Highlighters, Blue"/>
    <n v="103"/>
    <n v="7"/>
    <n v="9.82"/>
    <s v="2014"/>
    <n v="61"/>
    <n v="721"/>
    <s v="Early "/>
    <s v="Low"/>
  </r>
  <r>
    <d v="2013-05-12T00:00:00"/>
    <d v="2013-11-12T00:00:00"/>
    <s v="Standard Class"/>
    <s v="Justin Deggeller"/>
    <s v="El Salvador"/>
    <x v="1"/>
    <s v="Office Supplies"/>
    <s v="Boston Highlighters, Water Color"/>
    <n v="103"/>
    <n v="7"/>
    <n v="6.87"/>
    <s v="2013"/>
    <n v="184"/>
    <n v="721"/>
    <s v="Late"/>
    <s v="Low"/>
  </r>
  <r>
    <d v="2014-04-11T00:00:00"/>
    <d v="2014-09-11T00:00:00"/>
    <s v="Standard Class"/>
    <s v="Beth Fritzler"/>
    <s v="United States"/>
    <x v="4"/>
    <s v="Technology"/>
    <s v="Polycom SoundPoint IP 450 VoIP phone"/>
    <n v="361"/>
    <n v="2"/>
    <n v="6.85"/>
    <s v="2014"/>
    <n v="153"/>
    <n v="722"/>
    <s v="Late"/>
    <s v="Low"/>
  </r>
  <r>
    <d v="2012-04-12T00:00:00"/>
    <d v="2012-10-12T00:00:00"/>
    <s v="Standard Class"/>
    <s v="Sean O'Donnell"/>
    <s v="United States"/>
    <x v="5"/>
    <s v="Furniture"/>
    <s v="Global Leather Highback Executive Chair with Pneumatic Height Adjustment, Black"/>
    <n v="362"/>
    <n v="2"/>
    <n v="24.78"/>
    <s v="2012"/>
    <n v="183"/>
    <n v="724"/>
    <s v="Late"/>
    <s v="Low"/>
  </r>
  <r>
    <d v="2014-03-09T00:00:00"/>
    <d v="2014-09-09T00:00:00"/>
    <s v="Standard Class"/>
    <s v="Lisa DeCherney"/>
    <s v="Germany"/>
    <x v="1"/>
    <s v="Office Supplies"/>
    <s v="Eaton Cards &amp; Envelopes, Premium"/>
    <n v="181"/>
    <n v="4"/>
    <n v="3.63"/>
    <s v="2014"/>
    <n v="184"/>
    <n v="724"/>
    <s v="Late"/>
    <s v="Low"/>
  </r>
  <r>
    <d v="2014-05-06T00:00:00"/>
    <d v="2014-12-06T00:00:00"/>
    <s v="Standard Class"/>
    <s v="Joe Kamberova"/>
    <s v="United Kingdom"/>
    <x v="10"/>
    <s v="Technology"/>
    <s v="Panasonic Calculator, Durable"/>
    <n v="181"/>
    <n v="4"/>
    <n v="11.47"/>
    <s v="2014"/>
    <n v="214"/>
    <n v="724"/>
    <s v="Late"/>
    <s v="Low"/>
  </r>
  <r>
    <d v="2014-07-05T00:00:00"/>
    <d v="2014-11-05T00:00:00"/>
    <s v="Standard Class"/>
    <s v="Maria Bertelson"/>
    <s v="Russia"/>
    <x v="3"/>
    <s v="Furniture"/>
    <s v="Hon Bag Chairs, Red"/>
    <n v="181"/>
    <n v="4"/>
    <n v="13.99"/>
    <s v="2014"/>
    <n v="123"/>
    <n v="724"/>
    <s v="Normal"/>
    <s v="Low"/>
  </r>
  <r>
    <d v="2013-05-06T00:00:00"/>
    <d v="2013-09-06T00:00:00"/>
    <s v="Second Class"/>
    <s v="Maribeth Dona"/>
    <s v="Hong Kong"/>
    <x v="9"/>
    <s v="Office Supplies"/>
    <s v="BIC Pencil Sharpener, Blue"/>
    <n v="145"/>
    <n v="5"/>
    <n v="13.15"/>
    <s v="2013"/>
    <n v="123"/>
    <n v="725"/>
    <s v="Normal"/>
    <s v="Low"/>
  </r>
  <r>
    <d v="2011-07-02T00:00:00"/>
    <d v="2011-10-02T00:00:00"/>
    <s v="First Class"/>
    <s v="Neil Ducich"/>
    <s v="United States"/>
    <x v="4"/>
    <s v="Technology"/>
    <s v="AT&amp;T CL82213"/>
    <n v="145"/>
    <n v="5"/>
    <n v="33.51"/>
    <s v="2011"/>
    <n v="92"/>
    <n v="725"/>
    <s v="Normal"/>
    <s v="Low"/>
  </r>
  <r>
    <d v="2014-04-06T00:00:00"/>
    <d v="2014-06-06T00:00:00"/>
    <s v="First Class"/>
    <s v="Jack Lebron"/>
    <s v="Brazil"/>
    <x v="4"/>
    <s v="Furniture"/>
    <s v="Novimex Bag Chairs, Black"/>
    <n v="145"/>
    <n v="5"/>
    <n v="28.48"/>
    <s v="2014"/>
    <n v="61"/>
    <n v="725"/>
    <s v="Early "/>
    <s v="Low"/>
  </r>
  <r>
    <d v="2013-04-03T00:00:00"/>
    <d v="2013-06-03T00:00:00"/>
    <s v="Second Class"/>
    <s v="Michelle Ellison"/>
    <s v="Germany"/>
    <x v="1"/>
    <s v="Office Supplies"/>
    <s v="Elite Letter Opener, Easy Grip"/>
    <n v="145"/>
    <n v="5"/>
    <n v="33.49"/>
    <s v="2013"/>
    <n v="61"/>
    <n v="725"/>
    <s v="Early "/>
    <s v="Low"/>
  </r>
  <r>
    <d v="2011-02-11T00:00:00"/>
    <d v="2011-06-11T00:00:00"/>
    <s v="Standard Class"/>
    <s v="Shahid Hopkins"/>
    <s v="United States"/>
    <x v="0"/>
    <s v="Office Supplies"/>
    <s v="Adjustable Depth Letter/Legal Cart"/>
    <n v="363"/>
    <n v="2"/>
    <n v="34.380000000000003"/>
    <s v="2011"/>
    <n v="120"/>
    <n v="726"/>
    <s v="Normal"/>
    <s v="Low"/>
  </r>
  <r>
    <d v="2013-02-03T00:00:00"/>
    <d v="2013-06-03T00:00:00"/>
    <s v="Standard Class"/>
    <s v="Karen Daniels"/>
    <s v="United States"/>
    <x v="5"/>
    <s v="Office Supplies"/>
    <s v="Adjustable Depth Letter/Legal Cart"/>
    <n v="363"/>
    <n v="2"/>
    <n v="35.79"/>
    <s v="2013"/>
    <n v="120"/>
    <n v="726"/>
    <s v="Normal"/>
    <s v="Low"/>
  </r>
  <r>
    <d v="2013-06-05T00:00:00"/>
    <d v="2013-10-05T00:00:00"/>
    <s v="Second Class"/>
    <s v="Angele Hood"/>
    <s v="Thailand"/>
    <x v="8"/>
    <s v="Office Supplies"/>
    <s v="Cardinal Index Tab, Clear"/>
    <n v="66"/>
    <n v="11"/>
    <n v="4.96"/>
    <s v="2013"/>
    <n v="122"/>
    <n v="726"/>
    <s v="Normal"/>
    <s v="Low"/>
  </r>
  <r>
    <d v="2014-10-12T00:00:00"/>
    <d v="2014-11-12T00:00:00"/>
    <s v="First Class"/>
    <s v="Bill Overfelt"/>
    <s v="South Africa"/>
    <x v="2"/>
    <s v="Office Supplies"/>
    <s v="Boston Highlighters, Fluorescent"/>
    <n v="121"/>
    <n v="6"/>
    <n v="6.35"/>
    <s v="2014"/>
    <n v="31"/>
    <n v="726"/>
    <s v="Early "/>
    <s v="Low"/>
  </r>
  <r>
    <d v="2014-11-03T00:00:00"/>
    <d v="2014-12-03T00:00:00"/>
    <s v="First Class"/>
    <s v="Michelle Tran"/>
    <s v="Australia"/>
    <x v="6"/>
    <s v="Furniture"/>
    <s v="Tenex Photo Frame, Erganomic"/>
    <n v="182"/>
    <n v="4"/>
    <n v="34.21"/>
    <s v="2014"/>
    <n v="30"/>
    <n v="728"/>
    <s v="Early "/>
    <s v="Low"/>
  </r>
  <r>
    <d v="2014-05-06T00:00:00"/>
    <d v="2014-07-06T00:00:00"/>
    <s v="Second Class"/>
    <s v="Sheri Gordon"/>
    <s v="Mexico"/>
    <x v="10"/>
    <s v="Office Supplies"/>
    <s v="OIC Rubber Bands, Bulk Pack"/>
    <n v="91"/>
    <n v="8"/>
    <n v="17.579999999999998"/>
    <s v="2014"/>
    <n v="61"/>
    <n v="728"/>
    <s v="Early "/>
    <s v="Low"/>
  </r>
  <r>
    <d v="2011-04-03T00:00:00"/>
    <d v="2011-08-03T00:00:00"/>
    <s v="Standard Class"/>
    <s v="Darrin Martin"/>
    <s v="Nicaragua"/>
    <x v="1"/>
    <s v="Office Supplies"/>
    <s v="Ibico Binder, Durable"/>
    <n v="91"/>
    <n v="8"/>
    <n v="11.87"/>
    <s v="2011"/>
    <n v="122"/>
    <n v="728"/>
    <s v="Normal"/>
    <s v="Low"/>
  </r>
  <r>
    <d v="2012-03-08T00:00:00"/>
    <d v="2012-08-08T00:00:00"/>
    <s v="Standard Class"/>
    <s v="Matt Hagelstein"/>
    <s v="France"/>
    <x v="1"/>
    <s v="Office Supplies"/>
    <s v="Tenex Box, Blue"/>
    <n v="104"/>
    <n v="7"/>
    <n v="9.23"/>
    <s v="2012"/>
    <n v="153"/>
    <n v="728"/>
    <s v="Late"/>
    <s v="Low"/>
  </r>
  <r>
    <d v="2011-07-06T00:00:00"/>
    <d v="2011-11-06T00:00:00"/>
    <s v="Standard Class"/>
    <s v="Katherine Hughes"/>
    <s v="Brazil"/>
    <x v="4"/>
    <s v="Office Supplies"/>
    <s v="Kleencut Scissors, High Speed"/>
    <n v="104"/>
    <n v="7"/>
    <n v="9.8800000000000008"/>
    <s v="2011"/>
    <n v="123"/>
    <n v="728"/>
    <s v="Normal"/>
    <s v="Low"/>
  </r>
  <r>
    <d v="2013-06-09T00:00:00"/>
    <d v="2013-06-09T00:00:00"/>
    <s v="Same Day"/>
    <s v="John Murray"/>
    <s v="Mexico"/>
    <x v="10"/>
    <s v="Office Supplies"/>
    <s v="Stanley Markers, Blue"/>
    <n v="104"/>
    <n v="7"/>
    <n v="15"/>
    <s v="2013"/>
    <n v="0"/>
    <n v="728"/>
    <s v="Early "/>
    <s v="Low"/>
  </r>
  <r>
    <d v="2014-05-10T00:00:00"/>
    <d v="2014-06-10T00:00:00"/>
    <s v="First Class"/>
    <s v="Bruce Stewart"/>
    <s v="Panama"/>
    <x v="1"/>
    <s v="Office Supplies"/>
    <s v="Elite Scissors, High Speed"/>
    <n v="81"/>
    <n v="9"/>
    <n v="22.18"/>
    <s v="2014"/>
    <n v="31"/>
    <n v="729"/>
    <s v="Early "/>
    <s v="Low"/>
  </r>
  <r>
    <d v="2014-03-10T00:00:00"/>
    <d v="2014-07-10T00:00:00"/>
    <s v="Standard Class"/>
    <s v="Claudia Bergmann"/>
    <s v="Guatemala"/>
    <x v="1"/>
    <s v="Office Supplies"/>
    <s v="GlobeWeis Clasp Envelope, with clear poly window"/>
    <n v="81"/>
    <n v="9"/>
    <n v="13.74"/>
    <s v="2014"/>
    <n v="122"/>
    <n v="729"/>
    <s v="Normal"/>
    <s v="Low"/>
  </r>
  <r>
    <d v="2011-07-03T00:00:00"/>
    <d v="2011-08-03T00:00:00"/>
    <s v="First Class"/>
    <s v="Aaron Bergman"/>
    <s v="United States"/>
    <x v="0"/>
    <s v="Office Supplies"/>
    <s v="Carina 42&quot;Hx23 3/4&quot;W Media Storage Unit"/>
    <n v="243"/>
    <n v="3"/>
    <n v="1.28"/>
    <s v="2011"/>
    <n v="31"/>
    <n v="729"/>
    <s v="Early "/>
    <s v="Low"/>
  </r>
  <r>
    <d v="2014-03-12T00:00:00"/>
    <d v="2014-05-12T00:00:00"/>
    <s v="First Class"/>
    <s v="Anthony Garverick"/>
    <s v="Mexico"/>
    <x v="10"/>
    <s v="Technology"/>
    <s v="Okidata Receipt Printer, White"/>
    <n v="243"/>
    <n v="3"/>
    <n v="31.52"/>
    <s v="2014"/>
    <n v="61"/>
    <n v="729"/>
    <s v="Early "/>
    <s v="Low"/>
  </r>
  <r>
    <d v="2013-06-09T00:00:00"/>
    <d v="2013-08-09T00:00:00"/>
    <s v="Second Class"/>
    <s v="Pete Kriz"/>
    <s v="United States"/>
    <x v="1"/>
    <s v="Furniture"/>
    <s v="Office Star - Ergonomically Designed Knee Chair"/>
    <n v="243"/>
    <n v="3"/>
    <n v="11.71"/>
    <s v="2013"/>
    <n v="61"/>
    <n v="729"/>
    <s v="Early "/>
    <s v="Low"/>
  </r>
  <r>
    <d v="2011-08-08T00:00:00"/>
    <d v="2011-12-08T00:00:00"/>
    <s v="Standard Class"/>
    <s v="Khloe Miller"/>
    <s v="China"/>
    <x v="9"/>
    <s v="Furniture"/>
    <s v="Harbour Creations Swivel Stool, Adjustable"/>
    <n v="365"/>
    <n v="2"/>
    <n v="40.68"/>
    <s v="2011"/>
    <n v="122"/>
    <n v="730"/>
    <s v="Normal"/>
    <s v="Low"/>
  </r>
  <r>
    <d v="2014-09-07T00:00:00"/>
    <d v="2014-12-07T00:00:00"/>
    <s v="First Class"/>
    <s v="Sam Zeldin"/>
    <s v="United States"/>
    <x v="0"/>
    <s v="Furniture"/>
    <s v="Deflect-o SuperTray Unbreakable Stackable Tray, Letter, Black"/>
    <n v="146"/>
    <n v="5"/>
    <n v="44.85"/>
    <s v="2014"/>
    <n v="91"/>
    <n v="730"/>
    <s v="Normal"/>
    <s v="Low"/>
  </r>
  <r>
    <d v="2012-08-10T00:00:00"/>
    <d v="2012-12-10T00:00:00"/>
    <s v="Standard Class"/>
    <s v="Maria Bertelson"/>
    <s v="United States"/>
    <x v="0"/>
    <s v="Furniture"/>
    <s v="Deflect-o SuperTray Unbreakable Stackable Tray, Letter, Black"/>
    <n v="146"/>
    <n v="5"/>
    <n v="9.8800000000000008"/>
    <s v="2012"/>
    <n v="122"/>
    <n v="730"/>
    <s v="Normal"/>
    <s v="Low"/>
  </r>
  <r>
    <d v="2011-07-06T00:00:00"/>
    <d v="2011-12-06T00:00:00"/>
    <s v="Standard Class"/>
    <s v="Rick Huthwaite"/>
    <s v="United Kingdom"/>
    <x v="10"/>
    <s v="Office Supplies"/>
    <s v="BIC Pencil Sharpener, Easy-Erase"/>
    <n v="146"/>
    <n v="5"/>
    <n v="11.53"/>
    <s v="2011"/>
    <n v="153"/>
    <n v="730"/>
    <s v="Late"/>
    <s v="Low"/>
  </r>
  <r>
    <d v="2014-06-02T00:00:00"/>
    <d v="2014-10-02T00:00:00"/>
    <s v="Second Class"/>
    <s v="Cindy Chapman"/>
    <s v="Spain"/>
    <x v="4"/>
    <s v="Office Supplies"/>
    <s v="Boston Pencil Sharpener, Water Color"/>
    <n v="146"/>
    <n v="5"/>
    <n v="13.7"/>
    <s v="2014"/>
    <n v="122"/>
    <n v="730"/>
    <s v="Normal"/>
    <s v="Low"/>
  </r>
  <r>
    <d v="2014-07-07T00:00:00"/>
    <d v="2014-12-07T00:00:00"/>
    <s v="Second Class"/>
    <s v="Henia Zydlo"/>
    <s v="Austria"/>
    <x v="1"/>
    <s v="Office Supplies"/>
    <s v="Xerox Message Books, Recycled"/>
    <n v="122"/>
    <n v="6"/>
    <n v="11.39"/>
    <s v="2014"/>
    <n v="153"/>
    <n v="732"/>
    <s v="Late"/>
    <s v="Low"/>
  </r>
  <r>
    <d v="2013-07-02T00:00:00"/>
    <d v="2013-11-02T00:00:00"/>
    <s v="Standard Class"/>
    <s v="Lena Radford"/>
    <s v="India"/>
    <x v="11"/>
    <s v="Office Supplies"/>
    <s v="Stanley Sketch Pad, Fluorescent"/>
    <n v="183"/>
    <n v="4"/>
    <n v="7.39"/>
    <s v="2013"/>
    <n v="123"/>
    <n v="732"/>
    <s v="Normal"/>
    <s v="Low"/>
  </r>
  <r>
    <d v="2013-03-09T00:00:00"/>
    <d v="2013-07-09T00:00:00"/>
    <s v="Standard Class"/>
    <s v="Janet Molinari"/>
    <s v="Madagascar"/>
    <x v="2"/>
    <s v="Office Supplies"/>
    <s v="Stanley Sketch Pad, Fluorescent"/>
    <n v="183"/>
    <n v="4"/>
    <n v="21.45"/>
    <s v="2013"/>
    <n v="122"/>
    <n v="732"/>
    <s v="Normal"/>
    <s v="Low"/>
  </r>
  <r>
    <d v="2014-01-11T00:00:00"/>
    <d v="2014-02-11T00:00:00"/>
    <s v="First Class"/>
    <s v="Christina DeMoss"/>
    <s v="Ukraine"/>
    <x v="3"/>
    <s v="Office Supplies"/>
    <s v="Kraft Interoffice Envelope, Recycled"/>
    <n v="183"/>
    <n v="4"/>
    <n v="16.510000000000002"/>
    <s v="2014"/>
    <n v="31"/>
    <n v="732"/>
    <s v="Early "/>
    <s v="Low"/>
  </r>
  <r>
    <d v="2013-01-07T00:00:00"/>
    <d v="2013-03-07T00:00:00"/>
    <s v="Second Class"/>
    <s v="David Kendrick"/>
    <s v="Ukraine"/>
    <x v="3"/>
    <s v="Office Supplies"/>
    <s v="Stanley Sketch Pad, Fluorescent"/>
    <n v="183"/>
    <n v="4"/>
    <n v="55.02"/>
    <s v="2013"/>
    <n v="59"/>
    <n v="732"/>
    <s v="Early "/>
    <s v="Low"/>
  </r>
  <r>
    <d v="2013-04-03T00:00:00"/>
    <d v="2013-08-03T00:00:00"/>
    <s v="Standard Class"/>
    <s v="Chris Cortes"/>
    <s v="Dominican Republic"/>
    <x v="7"/>
    <s v="Technology"/>
    <s v="Enermax Mouse, Erganomic"/>
    <n v="122"/>
    <n v="6"/>
    <n v="12.9"/>
    <s v="2013"/>
    <n v="122"/>
    <n v="732"/>
    <s v="Normal"/>
    <s v="Low"/>
  </r>
  <r>
    <d v="2012-04-12T00:00:00"/>
    <d v="2012-09-12T00:00:00"/>
    <s v="Second Class"/>
    <s v="Yoseph Carroll"/>
    <s v="United Kingdom"/>
    <x v="10"/>
    <s v="Technology"/>
    <s v="Enermax Keyboard, Erganomic"/>
    <n v="244"/>
    <n v="3"/>
    <n v="25.23"/>
    <s v="2012"/>
    <n v="153"/>
    <n v="732"/>
    <s v="Late"/>
    <s v="Low"/>
  </r>
  <r>
    <d v="2011-05-07T00:00:00"/>
    <d v="2011-12-07T00:00:00"/>
    <s v="Standard Class"/>
    <s v="Joni Sundaresam"/>
    <s v="Iraq"/>
    <x v="3"/>
    <s v="Office Supplies"/>
    <s v="Stanley Sketch Pad, Fluorescent"/>
    <n v="183"/>
    <n v="4"/>
    <n v="5.97"/>
    <s v="2011"/>
    <n v="214"/>
    <n v="732"/>
    <s v="Late"/>
    <s v="Low"/>
  </r>
  <r>
    <d v="2011-02-09T00:00:00"/>
    <d v="2011-07-09T00:00:00"/>
    <s v="Standard Class"/>
    <s v="Brendan Murry"/>
    <s v="China"/>
    <x v="9"/>
    <s v="Technology"/>
    <s v="Enermax Keyboard, Erganomic"/>
    <n v="244"/>
    <n v="3"/>
    <n v="22.09"/>
    <s v="2011"/>
    <n v="150"/>
    <n v="732"/>
    <s v="Normal"/>
    <s v="Low"/>
  </r>
  <r>
    <d v="2014-07-04T00:00:00"/>
    <d v="2014-09-04T00:00:00"/>
    <s v="First Class"/>
    <s v="Thais Sissman"/>
    <s v="Honduras"/>
    <x v="1"/>
    <s v="Furniture"/>
    <s v="SAFCO Executive Leather Armchair, Black"/>
    <n v="367"/>
    <n v="2"/>
    <n v="52.24"/>
    <s v="2014"/>
    <n v="62"/>
    <n v="734"/>
    <s v="Early "/>
    <s v="Low"/>
  </r>
  <r>
    <d v="2014-02-04T00:00:00"/>
    <d v="2014-07-04T00:00:00"/>
    <s v="Standard Class"/>
    <s v="Fred Hopkins"/>
    <s v="Panama"/>
    <x v="1"/>
    <s v="Furniture"/>
    <s v="SAFCO Executive Leather Armchair, Black"/>
    <n v="367"/>
    <n v="2"/>
    <n v="22.38"/>
    <s v="2014"/>
    <n v="150"/>
    <n v="734"/>
    <s v="Normal"/>
    <s v="Low"/>
  </r>
  <r>
    <d v="2011-05-12T00:00:00"/>
    <d v="2011-09-12T00:00:00"/>
    <s v="Second Class"/>
    <s v="Thea Hendricks"/>
    <s v="Haiti"/>
    <x v="7"/>
    <s v="Furniture"/>
    <s v="SAFCO Executive Leather Armchair, Black"/>
    <n v="367"/>
    <n v="2"/>
    <n v="51.05"/>
    <s v="2011"/>
    <n v="123"/>
    <n v="734"/>
    <s v="Normal"/>
    <s v="Low"/>
  </r>
  <r>
    <d v="2014-05-06T00:00:00"/>
    <d v="2014-10-06T00:00:00"/>
    <s v="Second Class"/>
    <s v="Tom Boeckenhauer"/>
    <s v="Honduras"/>
    <x v="1"/>
    <s v="Office Supplies"/>
    <s v="Tenex Lockers, Blue"/>
    <n v="245"/>
    <n v="3"/>
    <n v="17.510000000000002"/>
    <s v="2014"/>
    <n v="153"/>
    <n v="735"/>
    <s v="Late"/>
    <s v="Low"/>
  </r>
  <r>
    <d v="2014-05-12T00:00:00"/>
    <d v="2014-07-12T00:00:00"/>
    <s v="Second Class"/>
    <s v="Dean Katz"/>
    <s v="Italy"/>
    <x v="4"/>
    <s v="Office Supplies"/>
    <s v="Fellowes File Cart, Wire Frame"/>
    <n v="245"/>
    <n v="3"/>
    <n v="30.38"/>
    <s v="2014"/>
    <n v="61"/>
    <n v="735"/>
    <s v="Early "/>
    <s v="Low"/>
  </r>
  <r>
    <d v="2012-05-12T00:00:00"/>
    <d v="2012-08-12T00:00:00"/>
    <s v="Second Class"/>
    <s v="Neil Knudson"/>
    <s v="Germany"/>
    <x v="1"/>
    <s v="Office Supplies"/>
    <s v="Wilson Jones 3-Hole Punch, Durable"/>
    <n v="147"/>
    <n v="5"/>
    <n v="14.51"/>
    <s v="2012"/>
    <n v="92"/>
    <n v="735"/>
    <s v="Normal"/>
    <s v="Low"/>
  </r>
  <r>
    <d v="2013-09-12T00:00:00"/>
    <d v="2013-12-12T00:00:00"/>
    <s v="First Class"/>
    <s v="Alan Haines"/>
    <s v="United Kingdom"/>
    <x v="10"/>
    <s v="Office Supplies"/>
    <s v="Ibico Binder, Clear"/>
    <n v="105"/>
    <n v="7"/>
    <n v="14.71"/>
    <s v="2013"/>
    <n v="91"/>
    <n v="735"/>
    <s v="Normal"/>
    <s v="Low"/>
  </r>
  <r>
    <d v="2012-05-01T00:00:00"/>
    <d v="2012-11-01T00:00:00"/>
    <s v="Standard Class"/>
    <s v="David Philippe"/>
    <s v="Italy"/>
    <x v="4"/>
    <s v="Office Supplies"/>
    <s v="Smead Shelving, Blue"/>
    <n v="147"/>
    <n v="5"/>
    <n v="10.26"/>
    <s v="2012"/>
    <n v="184"/>
    <n v="735"/>
    <s v="Late"/>
    <s v="Low"/>
  </r>
  <r>
    <d v="2012-05-06T00:00:00"/>
    <d v="2012-07-06T00:00:00"/>
    <s v="First Class"/>
    <s v="Eric Hoffmann"/>
    <s v="Indonesia"/>
    <x v="8"/>
    <s v="Office Supplies"/>
    <s v="Enermax Note Cards, 8.5 x 11"/>
    <n v="105"/>
    <n v="7"/>
    <n v="11.3"/>
    <s v="2012"/>
    <n v="61"/>
    <n v="735"/>
    <s v="Early "/>
    <s v="Low"/>
  </r>
  <r>
    <d v="2013-06-09T00:00:00"/>
    <d v="2013-11-09T00:00:00"/>
    <s v="Second Class"/>
    <s v="Thomas Boland"/>
    <s v="United Kingdom"/>
    <x v="10"/>
    <s v="Office Supplies"/>
    <s v="Cameo Manila Envelope, Security-Tint"/>
    <n v="147"/>
    <n v="5"/>
    <n v="32.11"/>
    <s v="2013"/>
    <n v="153"/>
    <n v="735"/>
    <s v="Late"/>
    <s v="Low"/>
  </r>
  <r>
    <d v="2012-05-07T00:00:00"/>
    <d v="2012-08-07T00:00:00"/>
    <s v="First Class"/>
    <s v="Barbara Fisher"/>
    <s v="Dominican Republic"/>
    <x v="7"/>
    <s v="Technology"/>
    <s v="Enermax Numeric Keypad, USB"/>
    <n v="147"/>
    <n v="5"/>
    <n v="23.56"/>
    <s v="2012"/>
    <n v="92"/>
    <n v="735"/>
    <s v="Normal"/>
    <s v="Low"/>
  </r>
  <r>
    <d v="2013-08-01T00:00:00"/>
    <d v="2013-12-01T00:00:00"/>
    <s v="Standard Class"/>
    <s v="Raymond Buch"/>
    <s v="Australia"/>
    <x v="6"/>
    <s v="Office Supplies"/>
    <s v="Enermax Cards &amp; Envelopes, 8.5 x 11"/>
    <n v="184"/>
    <n v="4"/>
    <n v="8.7100000000000009"/>
    <s v="2013"/>
    <n v="122"/>
    <n v="736"/>
    <s v="Normal"/>
    <s v="Low"/>
  </r>
  <r>
    <d v="2012-02-08T00:00:00"/>
    <d v="2012-04-08T00:00:00"/>
    <s v="First Class"/>
    <s v="Shahid Hopkins"/>
    <s v="New Zealand"/>
    <x v="6"/>
    <s v="Office Supplies"/>
    <s v="Accos Paper Clips, Assorted Sizes"/>
    <n v="92"/>
    <n v="8"/>
    <n v="17.329999999999998"/>
    <s v="2012"/>
    <n v="60"/>
    <n v="736"/>
    <s v="Early "/>
    <s v="Low"/>
  </r>
  <r>
    <d v="2014-02-10T00:00:00"/>
    <d v="2014-09-10T00:00:00"/>
    <s v="Standard Class"/>
    <s v="Ellis Ballard"/>
    <s v="United States"/>
    <x v="0"/>
    <s v="Office Supplies"/>
    <s v="Personal Creations Ink Jet Cards and Labels"/>
    <n v="92"/>
    <n v="8"/>
    <n v="5.36"/>
    <s v="2014"/>
    <n v="212"/>
    <n v="736"/>
    <s v="Late"/>
    <s v="Low"/>
  </r>
  <r>
    <d v="2011-01-11T00:00:00"/>
    <d v="2011-05-11T00:00:00"/>
    <s v="Standard Class"/>
    <s v="Karen Daniels"/>
    <s v="Germany"/>
    <x v="1"/>
    <s v="Office Supplies"/>
    <s v="Tenex Lockers, Single Width"/>
    <n v="368"/>
    <n v="2"/>
    <n v="21.79"/>
    <s v="2011"/>
    <n v="120"/>
    <n v="736"/>
    <s v="Normal"/>
    <s v="Low"/>
  </r>
  <r>
    <d v="2013-06-05T00:00:00"/>
    <d v="2013-10-05T00:00:00"/>
    <s v="Standard Class"/>
    <s v="Barry Franz"/>
    <s v="United States"/>
    <x v="0"/>
    <s v="Technology"/>
    <s v="Cisco Small Business SPA 502G VoIP phone"/>
    <n v="246"/>
    <n v="3"/>
    <n v="13.45"/>
    <s v="2013"/>
    <n v="122"/>
    <n v="738"/>
    <s v="Normal"/>
    <s v="Low"/>
  </r>
  <r>
    <d v="2014-06-03T00:00:00"/>
    <d v="2014-12-03T00:00:00"/>
    <s v="Standard Class"/>
    <s v="Rachel Payne"/>
    <s v="Nicaragua"/>
    <x v="1"/>
    <s v="Furniture"/>
    <s v="Dania Stackable Bookrack, Pine"/>
    <n v="246"/>
    <n v="3"/>
    <n v="23.71"/>
    <s v="2014"/>
    <n v="183"/>
    <n v="738"/>
    <s v="Late"/>
    <s v="Low"/>
  </r>
  <r>
    <d v="2011-06-12T00:00:00"/>
    <d v="2011-08-12T00:00:00"/>
    <s v="Second Class"/>
    <s v="Candace McMahon"/>
    <s v="Italy"/>
    <x v="4"/>
    <s v="Technology"/>
    <s v="Nokia Signal Booster, VoIP"/>
    <n v="246"/>
    <n v="3"/>
    <n v="52.42"/>
    <s v="2011"/>
    <n v="61"/>
    <n v="738"/>
    <s v="Early "/>
    <s v="Low"/>
  </r>
  <r>
    <d v="2014-03-10T00:00:00"/>
    <d v="2014-08-10T00:00:00"/>
    <s v="Standard Class"/>
    <s v="Meg O'Connel"/>
    <s v="Guatemala"/>
    <x v="1"/>
    <s v="Technology"/>
    <s v="Nokia Speaker Phone, with Caller ID"/>
    <n v="246"/>
    <n v="3"/>
    <n v="15.56"/>
    <s v="2014"/>
    <n v="153"/>
    <n v="738"/>
    <s v="Late"/>
    <s v="Low"/>
  </r>
  <r>
    <d v="2014-03-07T00:00:00"/>
    <d v="2014-08-07T00:00:00"/>
    <s v="Standard Class"/>
    <s v="Roland Fjeld"/>
    <s v="United Kingdom"/>
    <x v="10"/>
    <s v="Office Supplies"/>
    <s v="Boston Markers, Water Color"/>
    <n v="148"/>
    <n v="5"/>
    <n v="13"/>
    <s v="2014"/>
    <n v="153"/>
    <n v="740"/>
    <s v="Late"/>
    <s v="Low"/>
  </r>
  <r>
    <d v="2014-03-09T00:00:00"/>
    <d v="2014-05-09T00:00:00"/>
    <s v="Second Class"/>
    <s v="Marc Harrigan"/>
    <s v="United States"/>
    <x v="0"/>
    <s v="Office Supplies"/>
    <s v="GBC Velobind Prepunched Cover Sets, Regency Series"/>
    <n v="148"/>
    <n v="5"/>
    <n v="19.899999999999999"/>
    <s v="2014"/>
    <n v="61"/>
    <n v="740"/>
    <s v="Early "/>
    <s v="Low"/>
  </r>
  <r>
    <d v="2011-06-06T00:00:00"/>
    <d v="2011-08-06T00:00:00"/>
    <s v="Second Class"/>
    <s v="Mark Haberlin"/>
    <s v="South Africa"/>
    <x v="2"/>
    <s v="Office Supplies"/>
    <s v="Binney &amp; Smith Sketch Pad, Blue"/>
    <n v="185"/>
    <n v="4"/>
    <n v="20.03"/>
    <s v="2011"/>
    <n v="61"/>
    <n v="740"/>
    <s v="Early "/>
    <s v="Low"/>
  </r>
  <r>
    <d v="2012-10-02T00:00:00"/>
    <d v="2012-12-02T00:00:00"/>
    <s v="Second Class"/>
    <s v="Giulietta Baptist"/>
    <s v="Moldova"/>
    <x v="3"/>
    <s v="Office Supplies"/>
    <s v="Binney &amp; Smith Sketch Pad, Blue"/>
    <n v="185"/>
    <n v="4"/>
    <n v="20.18"/>
    <s v="2012"/>
    <n v="61"/>
    <n v="740"/>
    <s v="Early "/>
    <s v="Low"/>
  </r>
  <r>
    <d v="2014-10-05T00:00:00"/>
    <d v="2014-12-05T00:00:00"/>
    <s v="First Class"/>
    <s v="Laurel Beltran"/>
    <s v="United States"/>
    <x v="0"/>
    <s v="Office Supplies"/>
    <s v="GBC Velobind Prepunched Cover Sets, Regency Series"/>
    <n v="148"/>
    <n v="5"/>
    <n v="29.82"/>
    <s v="2014"/>
    <n v="61"/>
    <n v="740"/>
    <s v="Early "/>
    <s v="Low"/>
  </r>
  <r>
    <d v="2012-07-11T00:00:00"/>
    <d v="2012-11-11T00:00:00"/>
    <s v="Second Class"/>
    <s v="Evan Bailliet"/>
    <s v="Morocco"/>
    <x v="2"/>
    <s v="Office Supplies"/>
    <s v="Binney &amp; Smith Sketch Pad, Blue"/>
    <n v="185"/>
    <n v="4"/>
    <n v="16.809999999999999"/>
    <s v="2012"/>
    <n v="123"/>
    <n v="740"/>
    <s v="Normal"/>
    <s v="Low"/>
  </r>
  <r>
    <d v="2011-03-08T00:00:00"/>
    <d v="2011-07-08T00:00:00"/>
    <s v="Standard Class"/>
    <s v="Dan Campbell"/>
    <s v="France"/>
    <x v="1"/>
    <s v="Office Supplies"/>
    <s v="Acme Letter Opener, Steel"/>
    <n v="148"/>
    <n v="5"/>
    <n v="23.73"/>
    <s v="2011"/>
    <n v="122"/>
    <n v="740"/>
    <s v="Normal"/>
    <s v="Low"/>
  </r>
  <r>
    <d v="2014-10-01T00:00:00"/>
    <d v="2014-12-01T00:00:00"/>
    <s v="First Class"/>
    <s v="Anna Andreadi"/>
    <s v="Italy"/>
    <x v="4"/>
    <s v="Office Supplies"/>
    <s v="Smead Shelving, Industrial"/>
    <n v="148"/>
    <n v="5"/>
    <n v="14.09"/>
    <s v="2014"/>
    <n v="61"/>
    <n v="740"/>
    <s v="Early "/>
    <s v="Low"/>
  </r>
  <r>
    <d v="2013-09-05T00:00:00"/>
    <d v="2013-10-05T00:00:00"/>
    <s v="First Class"/>
    <s v="Barry Franz"/>
    <s v="Philippines"/>
    <x v="8"/>
    <s v="Furniture"/>
    <s v="Bush Corner Shelving, Mobile"/>
    <n v="247"/>
    <n v="3"/>
    <n v="63.84"/>
    <s v="2013"/>
    <n v="30"/>
    <n v="741"/>
    <s v="Early "/>
    <s v="Low"/>
  </r>
  <r>
    <d v="2014-03-10T00:00:00"/>
    <d v="2014-04-10T00:00:00"/>
    <s v="First Class"/>
    <s v="Dennis Bolton"/>
    <s v="Brazil"/>
    <x v="4"/>
    <s v="Furniture"/>
    <s v="Dania Corner Shelving, Pine"/>
    <n v="247"/>
    <n v="3"/>
    <n v="46.53"/>
    <s v="2014"/>
    <n v="31"/>
    <n v="741"/>
    <s v="Early "/>
    <s v="Low"/>
  </r>
  <r>
    <d v="2013-04-10T00:00:00"/>
    <d v="2013-08-10T00:00:00"/>
    <s v="Standard Class"/>
    <s v="Becky Martin"/>
    <s v="Japan"/>
    <x v="9"/>
    <s v="Furniture"/>
    <s v="Novimex Steel Folding Chair, Red"/>
    <n v="247"/>
    <n v="3"/>
    <n v="31.77"/>
    <s v="2013"/>
    <n v="122"/>
    <n v="741"/>
    <s v="Normal"/>
    <s v="Low"/>
  </r>
  <r>
    <d v="2013-08-01T00:00:00"/>
    <d v="2013-12-01T00:00:00"/>
    <s v="Standard Class"/>
    <s v="Jack O'Briant"/>
    <s v="United States"/>
    <x v="1"/>
    <s v="Office Supplies"/>
    <s v="Plastic Binding Combs"/>
    <n v="106"/>
    <n v="7"/>
    <n v="6.11"/>
    <s v="2013"/>
    <n v="122"/>
    <n v="742"/>
    <s v="Normal"/>
    <s v="Low"/>
  </r>
  <r>
    <d v="2014-03-01T00:00:00"/>
    <d v="2014-05-01T00:00:00"/>
    <s v="Second Class"/>
    <s v="Don Jones"/>
    <s v="Australia"/>
    <x v="6"/>
    <s v="Office Supplies"/>
    <s v="Green Bar Memo Slips, Recycled"/>
    <n v="106"/>
    <n v="7"/>
    <n v="9.07"/>
    <s v="2014"/>
    <n v="61"/>
    <n v="742"/>
    <s v="Early "/>
    <s v="Low"/>
  </r>
  <r>
    <d v="2013-03-06T00:00:00"/>
    <d v="2013-08-06T00:00:00"/>
    <s v="Standard Class"/>
    <s v="Christopher Schild"/>
    <s v="United Kingdom"/>
    <x v="10"/>
    <s v="Office Supplies"/>
    <s v="Eaton Memo Slips, Multicolor"/>
    <n v="106"/>
    <n v="7"/>
    <n v="6.21"/>
    <s v="2013"/>
    <n v="153"/>
    <n v="742"/>
    <s v="Late"/>
    <s v="Low"/>
  </r>
  <r>
    <d v="2013-07-09T00:00:00"/>
    <d v="2013-09-09T00:00:00"/>
    <s v="First Class"/>
    <s v="Becky Castell"/>
    <s v="Guatemala"/>
    <x v="1"/>
    <s v="Furniture"/>
    <s v="Dania Stackable Bookrack, Pine"/>
    <n v="248"/>
    <n v="3"/>
    <n v="5.48"/>
    <s v="2013"/>
    <n v="62"/>
    <n v="744"/>
    <s v="Early "/>
    <s v="Low"/>
  </r>
  <r>
    <d v="2014-01-08T00:00:00"/>
    <d v="2014-07-08T00:00:00"/>
    <s v="Standard Class"/>
    <s v="Carlos Meador"/>
    <s v="Australia"/>
    <x v="6"/>
    <s v="Office Supplies"/>
    <s v="KitchenAid Microwave, Black"/>
    <n v="372"/>
    <n v="2"/>
    <n v="25.64"/>
    <s v="2014"/>
    <n v="181"/>
    <n v="744"/>
    <s v="Late"/>
    <s v="Low"/>
  </r>
  <r>
    <d v="2014-01-03T00:00:00"/>
    <d v="2014-06-03T00:00:00"/>
    <s v="Standard Class"/>
    <s v="Laurel Beltran"/>
    <s v="India"/>
    <x v="11"/>
    <s v="Technology"/>
    <s v="Epson Calculator, Wireless"/>
    <n v="186"/>
    <n v="4"/>
    <n v="13.12"/>
    <s v="2014"/>
    <n v="151"/>
    <n v="744"/>
    <s v="Late"/>
    <s v="Low"/>
  </r>
  <r>
    <d v="2014-02-08T00:00:00"/>
    <d v="2014-03-08T00:00:00"/>
    <s v="Same Day"/>
    <s v="Phillip Breyer"/>
    <s v="Honduras"/>
    <x v="1"/>
    <s v="Office Supplies"/>
    <s v="Avery Binder, Economy"/>
    <n v="62"/>
    <n v="12"/>
    <n v="17.27"/>
    <s v="2014"/>
    <n v="28"/>
    <n v="744"/>
    <s v="Early "/>
    <s v="Low"/>
  </r>
  <r>
    <d v="2014-06-01T00:00:00"/>
    <d v="2014-10-01T00:00:00"/>
    <s v="Standard Class"/>
    <s v="Rob Dowd"/>
    <s v="India"/>
    <x v="11"/>
    <s v="Office Supplies"/>
    <s v="Green Bar Note Cards, Premium"/>
    <n v="149"/>
    <n v="5"/>
    <n v="29.55"/>
    <s v="2014"/>
    <n v="122"/>
    <n v="745"/>
    <s v="Normal"/>
    <s v="Low"/>
  </r>
  <r>
    <d v="2011-07-06T00:00:00"/>
    <d v="2011-12-06T00:00:00"/>
    <s v="Standard Class"/>
    <s v="Brian Dahlen"/>
    <s v="Nicaragua"/>
    <x v="1"/>
    <s v="Office Supplies"/>
    <s v="Stiletto Shears, Serrated"/>
    <n v="149"/>
    <n v="5"/>
    <n v="3.92"/>
    <s v="2011"/>
    <n v="153"/>
    <n v="745"/>
    <s v="Late"/>
    <s v="Low"/>
  </r>
  <r>
    <d v="2012-04-07T00:00:00"/>
    <d v="2012-09-07T00:00:00"/>
    <s v="Standard Class"/>
    <s v="Nick Zandusky"/>
    <s v="China"/>
    <x v="9"/>
    <s v="Office Supplies"/>
    <s v="Green Bar Computer Printout Paper, Premium"/>
    <n v="149"/>
    <n v="5"/>
    <n v="21.49"/>
    <s v="2012"/>
    <n v="153"/>
    <n v="745"/>
    <s v="Late"/>
    <s v="Low"/>
  </r>
  <r>
    <d v="2011-01-11T00:00:00"/>
    <d v="2011-02-11T00:00:00"/>
    <s v="First Class"/>
    <s v="Mike Kennedy"/>
    <s v="South Korea"/>
    <x v="9"/>
    <s v="Office Supplies"/>
    <s v="Jiffy Business Envelopes, Recycled"/>
    <n v="83"/>
    <n v="9"/>
    <n v="28.34"/>
    <s v="2011"/>
    <n v="31"/>
    <n v="747"/>
    <s v="Early "/>
    <s v="Low"/>
  </r>
  <r>
    <d v="2013-05-09T00:00:00"/>
    <d v="2013-11-09T00:00:00"/>
    <s v="Standard Class"/>
    <s v="Brian Derr"/>
    <s v="United Kingdom"/>
    <x v="10"/>
    <s v="Office Supplies"/>
    <s v="Hoover Toaster, Black"/>
    <n v="249"/>
    <n v="3"/>
    <n v="20.010000000000002"/>
    <s v="2013"/>
    <n v="184"/>
    <n v="747"/>
    <s v="Late"/>
    <s v="Low"/>
  </r>
  <r>
    <d v="2014-08-05T00:00:00"/>
    <d v="2014-12-05T00:00:00"/>
    <s v="Standard Class"/>
    <s v="Greg Guthrie"/>
    <s v="Germany"/>
    <x v="1"/>
    <s v="Office Supplies"/>
    <s v="Kleencut Shears, High Speed"/>
    <n v="187"/>
    <n v="4"/>
    <n v="30.07"/>
    <s v="2014"/>
    <n v="122"/>
    <n v="748"/>
    <s v="Normal"/>
    <s v="Low"/>
  </r>
  <r>
    <d v="2012-06-11T00:00:00"/>
    <d v="2012-10-11T00:00:00"/>
    <s v="Second Class"/>
    <s v="Troy Staebel"/>
    <s v="Moldova"/>
    <x v="3"/>
    <s v="Technology"/>
    <s v="Memorex Numeric Keypad, Erganomic"/>
    <n v="187"/>
    <n v="4"/>
    <n v="24.5"/>
    <s v="2012"/>
    <n v="122"/>
    <n v="748"/>
    <s v="Normal"/>
    <s v="Low"/>
  </r>
  <r>
    <d v="2014-03-02T00:00:00"/>
    <d v="2014-07-02T00:00:00"/>
    <s v="Standard Class"/>
    <s v="Harold Dahlen"/>
    <s v="Spain"/>
    <x v="4"/>
    <s v="Office Supplies"/>
    <s v="KitchenAid Toaster, White"/>
    <n v="250"/>
    <n v="3"/>
    <n v="4.01"/>
    <s v="2014"/>
    <n v="122"/>
    <n v="750"/>
    <s v="Normal"/>
    <s v="Low"/>
  </r>
  <r>
    <d v="2012-03-12T00:00:00"/>
    <d v="2012-07-12T00:00:00"/>
    <s v="Standard Class"/>
    <s v="Luke Weiss"/>
    <s v="Brazil"/>
    <x v="4"/>
    <s v="Office Supplies"/>
    <s v="Xerox Cards &amp; Envelopes, Recycled"/>
    <n v="150"/>
    <n v="5"/>
    <n v="5.21"/>
    <s v="2012"/>
    <n v="122"/>
    <n v="750"/>
    <s v="Normal"/>
    <s v="Low"/>
  </r>
  <r>
    <d v="2014-03-12T00:00:00"/>
    <d v="2014-08-12T00:00:00"/>
    <s v="Standard Class"/>
    <s v="Carol Triggs"/>
    <s v="Colombia"/>
    <x v="4"/>
    <s v="Furniture"/>
    <s v="Ikea Stackable Bookrack, Mobile"/>
    <n v="250"/>
    <n v="3"/>
    <n v="33.71"/>
    <s v="2014"/>
    <n v="153"/>
    <n v="750"/>
    <s v="Late"/>
    <s v="Low"/>
  </r>
  <r>
    <d v="2011-05-11T00:00:00"/>
    <d v="2011-05-11T00:00:00"/>
    <s v="Same Day"/>
    <s v="Barry Gonzalez"/>
    <s v="United States"/>
    <x v="4"/>
    <s v="Furniture"/>
    <s v="Global Stack Chair with Arms, Black"/>
    <n v="150"/>
    <n v="5"/>
    <n v="15.26"/>
    <s v="2011"/>
    <n v="0"/>
    <n v="750"/>
    <s v="Early "/>
    <s v="Low"/>
  </r>
  <r>
    <d v="2014-05-11T00:00:00"/>
    <d v="2014-11-11T00:00:00"/>
    <s v="Standard Class"/>
    <s v="Chris Cortes"/>
    <s v="Australia"/>
    <x v="6"/>
    <s v="Office Supplies"/>
    <s v="Green Bar Parchment Paper, 8.5 x 11"/>
    <n v="125"/>
    <n v="6"/>
    <n v="5.26"/>
    <s v="2014"/>
    <n v="184"/>
    <n v="750"/>
    <s v="Late"/>
    <s v="Low"/>
  </r>
  <r>
    <d v="2013-01-11T00:00:00"/>
    <d v="2013-07-11T00:00:00"/>
    <s v="Standard Class"/>
    <s v="Rachel Payne"/>
    <s v="Philippines"/>
    <x v="8"/>
    <s v="Office Supplies"/>
    <s v="Binney &amp; Smith Canvas, Water Color"/>
    <n v="150"/>
    <n v="5"/>
    <n v="11.94"/>
    <s v="2013"/>
    <n v="181"/>
    <n v="750"/>
    <s v="Late"/>
    <s v="Low"/>
  </r>
  <r>
    <d v="2014-07-05T00:00:00"/>
    <d v="2014-07-05T00:00:00"/>
    <s v="Same Day"/>
    <s v="Joy Bell-"/>
    <s v="Italy"/>
    <x v="4"/>
    <s v="Office Supplies"/>
    <s v="Kraft Interoffice Envelope, Set of 50"/>
    <n v="188"/>
    <n v="4"/>
    <n v="22.84"/>
    <s v="2014"/>
    <n v="0"/>
    <n v="752"/>
    <s v="Early "/>
    <s v="Low"/>
  </r>
  <r>
    <d v="2012-04-01T00:00:00"/>
    <d v="2012-06-01T00:00:00"/>
    <s v="Second Class"/>
    <s v="Cindy Stewart"/>
    <s v="Zambia"/>
    <x v="2"/>
    <s v="Office Supplies"/>
    <s v="Kraft Interoffice Envelope, Set of 50"/>
    <n v="188"/>
    <n v="4"/>
    <n v="26.13"/>
    <s v="2012"/>
    <n v="61"/>
    <n v="752"/>
    <s v="Early "/>
    <s v="Low"/>
  </r>
  <r>
    <d v="2014-03-01T00:00:00"/>
    <d v="2014-08-01T00:00:00"/>
    <s v="Second Class"/>
    <s v="Karen Carlisle"/>
    <s v="Malaysia"/>
    <x v="8"/>
    <s v="Technology"/>
    <s v="Enermax Keyboard, USB"/>
    <n v="251"/>
    <n v="3"/>
    <n v="18.059999999999999"/>
    <s v="2014"/>
    <n v="153"/>
    <n v="753"/>
    <s v="Late"/>
    <s v="Low"/>
  </r>
  <r>
    <d v="2013-04-09T00:00:00"/>
    <d v="2013-09-09T00:00:00"/>
    <s v="Standard Class"/>
    <s v="Sheri Gordon"/>
    <s v="China"/>
    <x v="9"/>
    <s v="Furniture"/>
    <s v="Hon Steel Folding Chair, Set of Two"/>
    <n v="251"/>
    <n v="3"/>
    <n v="10.29"/>
    <s v="2013"/>
    <n v="153"/>
    <n v="753"/>
    <s v="Late"/>
    <s v="Low"/>
  </r>
  <r>
    <d v="2012-06-10T00:00:00"/>
    <d v="2012-10-10T00:00:00"/>
    <s v="Standard Class"/>
    <s v="Hilary Holden"/>
    <s v="Japan"/>
    <x v="9"/>
    <s v="Technology"/>
    <s v="Enermax Keyboard, USB"/>
    <n v="251"/>
    <n v="3"/>
    <n v="24.89"/>
    <s v="2012"/>
    <n v="122"/>
    <n v="753"/>
    <s v="Normal"/>
    <s v="Low"/>
  </r>
  <r>
    <d v="2013-06-11T00:00:00"/>
    <d v="2013-08-11T00:00:00"/>
    <s v="Second Class"/>
    <s v="Chad Cunningham"/>
    <s v="Brazil"/>
    <x v="4"/>
    <s v="Office Supplies"/>
    <s v="Jiffy Interoffice Envelope, Recycled"/>
    <n v="151"/>
    <n v="5"/>
    <n v="24.26"/>
    <s v="2013"/>
    <n v="61"/>
    <n v="755"/>
    <s v="Early "/>
    <s v="Low"/>
  </r>
  <r>
    <d v="2014-09-05T00:00:00"/>
    <d v="2014-12-05T00:00:00"/>
    <s v="First Class"/>
    <s v="Alan Hwang"/>
    <s v="United Kingdom"/>
    <x v="10"/>
    <s v="Office Supplies"/>
    <s v="Acco 3-Hole Punch, Economy"/>
    <n v="151"/>
    <n v="5"/>
    <n v="16.3"/>
    <s v="2014"/>
    <n v="91"/>
    <n v="755"/>
    <s v="Normal"/>
    <s v="Low"/>
  </r>
  <r>
    <d v="2012-02-12T00:00:00"/>
    <d v="2012-06-12T00:00:00"/>
    <s v="Standard Class"/>
    <s v="Tom Zandusky"/>
    <s v="Mexico"/>
    <x v="10"/>
    <s v="Office Supplies"/>
    <s v="Stockwell Paper Clips, Bulk Pack"/>
    <n v="84"/>
    <n v="9"/>
    <n v="7.99"/>
    <s v="2012"/>
    <n v="121"/>
    <n v="756"/>
    <s v="Normal"/>
    <s v="Low"/>
  </r>
  <r>
    <d v="2012-02-03T00:00:00"/>
    <d v="2012-07-03T00:00:00"/>
    <s v="Standard Class"/>
    <s v="Brian Thompson"/>
    <s v="United Kingdom"/>
    <x v="10"/>
    <s v="Office Supplies"/>
    <s v="Stiletto Trimmer, Steel"/>
    <n v="126"/>
    <n v="6"/>
    <n v="2.8"/>
    <s v="2012"/>
    <n v="151"/>
    <n v="756"/>
    <s v="Late"/>
    <s v="Low"/>
  </r>
  <r>
    <d v="2014-04-11T00:00:00"/>
    <d v="2014-09-11T00:00:00"/>
    <s v="Standard Class"/>
    <s v="Patrick Ryan"/>
    <s v="Brazil"/>
    <x v="4"/>
    <s v="Technology"/>
    <s v="Nokia Speaker Phone, Cordless"/>
    <n v="252"/>
    <n v="3"/>
    <n v="17.8"/>
    <s v="2014"/>
    <n v="153"/>
    <n v="756"/>
    <s v="Late"/>
    <s v="Low"/>
  </r>
  <r>
    <d v="2012-01-10T00:00:00"/>
    <d v="2012-05-10T00:00:00"/>
    <s v="Standard Class"/>
    <s v="Anthony O'Donnell"/>
    <s v="Italy"/>
    <x v="4"/>
    <s v="Office Supplies"/>
    <s v="Boston Pens, Fluorescent"/>
    <n v="108"/>
    <n v="7"/>
    <n v="10.66"/>
    <s v="2012"/>
    <n v="121"/>
    <n v="756"/>
    <s v="Normal"/>
    <s v="Low"/>
  </r>
  <r>
    <d v="2014-05-06T00:00:00"/>
    <d v="2014-05-06T00:00:00"/>
    <s v="Same Day"/>
    <s v="Erica Hernandez"/>
    <s v="United States"/>
    <x v="4"/>
    <s v="Office Supplies"/>
    <s v="GBC VeloBind Cover Sets"/>
    <n v="108"/>
    <n v="7"/>
    <n v="12.19"/>
    <s v="2014"/>
    <n v="0"/>
    <n v="756"/>
    <s v="Early "/>
    <s v="Low"/>
  </r>
  <r>
    <d v="2013-02-11T00:00:00"/>
    <d v="2013-06-11T00:00:00"/>
    <s v="Standard Class"/>
    <s v="Katherine Murray"/>
    <s v="United States"/>
    <x v="4"/>
    <s v="Office Supplies"/>
    <s v="Airmail Envelopes"/>
    <n v="252"/>
    <n v="3"/>
    <n v="26.12"/>
    <s v="2013"/>
    <n v="120"/>
    <n v="756"/>
    <s v="Normal"/>
    <s v="Low"/>
  </r>
  <r>
    <d v="2014-06-08T00:00:00"/>
    <d v="2014-10-08T00:00:00"/>
    <s v="Standard Class"/>
    <s v="Patrick O'Donnell"/>
    <s v="United States"/>
    <x v="1"/>
    <s v="Office Supplies"/>
    <s v="Premium Transparent Presentation Covers by GBC"/>
    <n v="126"/>
    <n v="6"/>
    <n v="16.16"/>
    <s v="2014"/>
    <n v="122"/>
    <n v="756"/>
    <s v="Normal"/>
    <s v="Low"/>
  </r>
  <r>
    <d v="2011-07-12T00:00:00"/>
    <d v="2011-11-12T00:00:00"/>
    <s v="Standard Class"/>
    <s v="Ben Peterman"/>
    <s v="Australia"/>
    <x v="6"/>
    <s v="Furniture"/>
    <s v="Advantus Light Bulb, Durable"/>
    <n v="108"/>
    <n v="7"/>
    <n v="3.62"/>
    <s v="2011"/>
    <n v="123"/>
    <n v="756"/>
    <s v="Normal"/>
    <s v="Low"/>
  </r>
  <r>
    <d v="2014-06-10T00:00:00"/>
    <d v="2014-12-10T00:00:00"/>
    <s v="Standard Class"/>
    <s v="Maria Etezadi"/>
    <s v="China"/>
    <x v="9"/>
    <s v="Furniture"/>
    <s v="Sauder 3-Shelf Cabinet, Pine"/>
    <n v="252"/>
    <n v="3"/>
    <n v="22.85"/>
    <s v="2014"/>
    <n v="183"/>
    <n v="756"/>
    <s v="Late"/>
    <s v="Low"/>
  </r>
  <r>
    <d v="2013-08-07T00:00:00"/>
    <d v="2013-11-07T00:00:00"/>
    <s v="First Class"/>
    <s v="Susan Pistek"/>
    <s v="Italy"/>
    <x v="4"/>
    <s v="Furniture"/>
    <s v="Eldon Door Stop, Durable"/>
    <n v="189"/>
    <n v="4"/>
    <n v="1.08"/>
    <s v="2013"/>
    <n v="92"/>
    <n v="756"/>
    <s v="Normal"/>
    <s v="Low"/>
  </r>
  <r>
    <d v="2014-10-04T00:00:00"/>
    <d v="2014-12-04T00:00:00"/>
    <s v="First Class"/>
    <s v="Sue Ann Reed"/>
    <s v="United States"/>
    <x v="4"/>
    <s v="Office Supplies"/>
    <s v="Xerox 1915"/>
    <n v="252"/>
    <n v="3"/>
    <n v="17.510000000000002"/>
    <s v="2014"/>
    <n v="61"/>
    <n v="756"/>
    <s v="Early "/>
    <s v="Low"/>
  </r>
  <r>
    <d v="2011-04-11T00:00:00"/>
    <d v="2011-06-11T00:00:00"/>
    <s v="First Class"/>
    <s v="Jack O'Briant"/>
    <s v="Italy"/>
    <x v="4"/>
    <s v="Technology"/>
    <s v="Belkin Keyboard, USB"/>
    <n v="252"/>
    <n v="3"/>
    <n v="29.95"/>
    <s v="2011"/>
    <n v="61"/>
    <n v="756"/>
    <s v="Early "/>
    <s v="Low"/>
  </r>
  <r>
    <d v="2013-05-08T00:00:00"/>
    <d v="2013-10-08T00:00:00"/>
    <s v="Standard Class"/>
    <s v="Tom Ashbrook"/>
    <s v="France"/>
    <x v="1"/>
    <s v="Office Supplies"/>
    <s v="Ibico Binder, Economy"/>
    <n v="108"/>
    <n v="7"/>
    <n v="4.9400000000000004"/>
    <s v="2013"/>
    <n v="153"/>
    <n v="756"/>
    <s v="Late"/>
    <s v="Low"/>
  </r>
  <r>
    <d v="2012-04-02T00:00:00"/>
    <d v="2012-08-02T00:00:00"/>
    <s v="Standard Class"/>
    <s v="Ellis Ballard"/>
    <s v="New Zealand"/>
    <x v="6"/>
    <s v="Technology"/>
    <s v="Brother Fax and Copier, High-Speed"/>
    <n v="379"/>
    <n v="2"/>
    <n v="34.69"/>
    <s v="2012"/>
    <n v="122"/>
    <n v="758"/>
    <s v="Normal"/>
    <s v="Low"/>
  </r>
  <r>
    <d v="2014-05-02T00:00:00"/>
    <d v="2014-08-02T00:00:00"/>
    <s v="Second Class"/>
    <s v="Scot Coram"/>
    <s v="China"/>
    <x v="9"/>
    <s v="Technology"/>
    <s v="Brother Fax and Copier, High-Speed"/>
    <n v="379"/>
    <n v="2"/>
    <n v="45.92"/>
    <s v="2014"/>
    <n v="92"/>
    <n v="758"/>
    <s v="Normal"/>
    <s v="Low"/>
  </r>
  <r>
    <d v="2013-05-12T00:00:00"/>
    <d v="2013-10-12T00:00:00"/>
    <s v="Standard Class"/>
    <s v="Steve Chapman"/>
    <s v="Australia"/>
    <x v="6"/>
    <s v="Furniture"/>
    <s v="Lesro Training Table, Adjustable Height"/>
    <n v="379"/>
    <n v="2"/>
    <n v="31.2"/>
    <s v="2013"/>
    <n v="153"/>
    <n v="758"/>
    <s v="Late"/>
    <s v="Low"/>
  </r>
  <r>
    <d v="2014-06-12T00:00:00"/>
    <d v="2014-12-12T00:00:00"/>
    <s v="Standard Class"/>
    <s v="Phillip Breyer"/>
    <s v="Netherlands"/>
    <x v="1"/>
    <s v="Technology"/>
    <s v="Brother Wireless Fax, Laser"/>
    <n v="379"/>
    <n v="2"/>
    <n v="20.66"/>
    <s v="2014"/>
    <n v="183"/>
    <n v="758"/>
    <s v="Late"/>
    <s v="Low"/>
  </r>
  <r>
    <d v="2014-06-08T00:00:00"/>
    <d v="2014-08-08T00:00:00"/>
    <s v="Second Class"/>
    <s v="Michelle Ellison"/>
    <s v="France"/>
    <x v="1"/>
    <s v="Office Supplies"/>
    <s v="Rogers Lockers, Wire Frame"/>
    <n v="379"/>
    <n v="2"/>
    <n v="5.08"/>
    <s v="2014"/>
    <n v="61"/>
    <n v="758"/>
    <s v="Early "/>
    <s v="Low"/>
  </r>
  <r>
    <d v="2013-04-02T00:00:00"/>
    <d v="2013-10-02T00:00:00"/>
    <s v="Standard Class"/>
    <s v="Katrina Edelman"/>
    <s v="China"/>
    <x v="9"/>
    <s v="Technology"/>
    <s v="Canon Fax and Copier, High-Speed"/>
    <n v="379"/>
    <n v="2"/>
    <n v="46.23"/>
    <s v="2013"/>
    <n v="183"/>
    <n v="758"/>
    <s v="Late"/>
    <s v="Low"/>
  </r>
  <r>
    <d v="2011-04-05T00:00:00"/>
    <d v="2011-07-05T00:00:00"/>
    <s v="Second Class"/>
    <s v="Stuart Calhoun"/>
    <s v="Germany"/>
    <x v="1"/>
    <s v="Technology"/>
    <s v="Canon Fax and Copier, High-Speed"/>
    <n v="379"/>
    <n v="2"/>
    <n v="58.73"/>
    <s v="2011"/>
    <n v="91"/>
    <n v="758"/>
    <s v="Normal"/>
    <s v="Low"/>
  </r>
  <r>
    <d v="2014-12-08T00:00:00"/>
    <d v="2014-12-08T00:00:00"/>
    <s v="Same Day"/>
    <s v="Rob Dowd"/>
    <s v="Honduras"/>
    <x v="1"/>
    <s v="Office Supplies"/>
    <s v="Rogers Lockers, Wire Frame"/>
    <n v="253"/>
    <n v="3"/>
    <n v="51.01"/>
    <s v="2014"/>
    <n v="0"/>
    <n v="759"/>
    <s v="Early "/>
    <s v="Low"/>
  </r>
  <r>
    <d v="2014-07-05T00:00:00"/>
    <d v="2014-07-05T00:00:00"/>
    <s v="Same Day"/>
    <s v="Mick Brown"/>
    <s v="United States"/>
    <x v="4"/>
    <s v="Office Supplies"/>
    <s v="Wilson Jones Century Plastic Molded Ring Binders"/>
    <n v="69"/>
    <n v="11"/>
    <n v="16.149999999999999"/>
    <s v="2014"/>
    <n v="0"/>
    <n v="759"/>
    <s v="Early "/>
    <s v="Low"/>
  </r>
  <r>
    <d v="2014-09-08T00:00:00"/>
    <d v="2014-12-08T00:00:00"/>
    <s v="First Class"/>
    <s v="Brad Thomas"/>
    <s v="China"/>
    <x v="9"/>
    <s v="Office Supplies"/>
    <s v="Ibico 3-Hole Punch, Economy"/>
    <n v="152"/>
    <n v="5"/>
    <n v="31.34"/>
    <s v="2014"/>
    <n v="91"/>
    <n v="760"/>
    <s v="Normal"/>
    <s v="Low"/>
  </r>
  <r>
    <d v="2012-07-03T00:00:00"/>
    <d v="2012-09-03T00:00:00"/>
    <s v="Second Class"/>
    <s v="Seth Vernon"/>
    <s v="Honduras"/>
    <x v="1"/>
    <s v="Technology"/>
    <s v="Samsung Headset, Cordless"/>
    <n v="152"/>
    <n v="5"/>
    <n v="30.74"/>
    <s v="2012"/>
    <n v="62"/>
    <n v="760"/>
    <s v="Early "/>
    <s v="Low"/>
  </r>
  <r>
    <d v="2012-01-11T00:00:00"/>
    <d v="2012-05-11T00:00:00"/>
    <s v="Standard Class"/>
    <s v="Larry Hughes"/>
    <s v="Dominican Republic"/>
    <x v="7"/>
    <s v="Office Supplies"/>
    <s v="Boston Canvas, Water Color"/>
    <n v="152"/>
    <n v="5"/>
    <n v="9.3000000000000007"/>
    <s v="2012"/>
    <n v="121"/>
    <n v="760"/>
    <s v="Normal"/>
    <s v="Low"/>
  </r>
  <r>
    <d v="2013-07-12T00:00:00"/>
    <d v="2013-10-12T00:00:00"/>
    <s v="First Class"/>
    <s v="Chad Cunningham"/>
    <s v="France"/>
    <x v="1"/>
    <s v="Office Supplies"/>
    <s v="Stanley Sketch Pad, Water Color"/>
    <n v="190"/>
    <n v="4"/>
    <n v="22.4"/>
    <s v="2013"/>
    <n v="92"/>
    <n v="760"/>
    <s v="Normal"/>
    <s v="Low"/>
  </r>
  <r>
    <d v="2011-07-11T00:00:00"/>
    <d v="2011-12-11T00:00:00"/>
    <s v="Standard Class"/>
    <s v="Becky Castell"/>
    <s v="Argentina"/>
    <x v="4"/>
    <s v="Furniture"/>
    <s v="Tenex Light Bulb, Black"/>
    <n v="76"/>
    <n v="10"/>
    <n v="6.39"/>
    <s v="2011"/>
    <n v="153"/>
    <n v="760"/>
    <s v="Late"/>
    <s v="Low"/>
  </r>
  <r>
    <d v="2012-06-07T00:00:00"/>
    <d v="2012-06-07T00:00:00"/>
    <s v="Same Day"/>
    <s v="Deborah Brumfield"/>
    <s v="Australia"/>
    <x v="6"/>
    <s v="Furniture"/>
    <s v="Hon Steel Folding Chair, Black"/>
    <n v="190"/>
    <n v="4"/>
    <n v="24.71"/>
    <s v="2012"/>
    <n v="0"/>
    <n v="760"/>
    <s v="Early "/>
    <s v="Low"/>
  </r>
  <r>
    <d v="2011-02-09T00:00:00"/>
    <d v="2011-03-09T00:00:00"/>
    <s v="First Class"/>
    <s v="Sarah Bern"/>
    <s v="China"/>
    <x v="9"/>
    <s v="Office Supplies"/>
    <s v="Eldon Shelving, Wire Frame"/>
    <n v="190"/>
    <n v="4"/>
    <n v="50.04"/>
    <s v="2011"/>
    <n v="28"/>
    <n v="760"/>
    <s v="Early "/>
    <s v="Low"/>
  </r>
  <r>
    <d v="2013-01-05T00:00:00"/>
    <d v="2013-04-05T00:00:00"/>
    <s v="First Class"/>
    <s v="Karen Bern"/>
    <s v="India"/>
    <x v="11"/>
    <s v="Office Supplies"/>
    <s v="Stanley Sketch Pad, Water Color"/>
    <n v="190"/>
    <n v="4"/>
    <n v="26.14"/>
    <s v="2013"/>
    <n v="90"/>
    <n v="760"/>
    <s v="Normal"/>
    <s v="Low"/>
  </r>
  <r>
    <d v="2012-02-07T00:00:00"/>
    <d v="2012-06-07T00:00:00"/>
    <s v="Standard Class"/>
    <s v="Cyra Reiten"/>
    <s v="China"/>
    <x v="9"/>
    <s v="Office Supplies"/>
    <s v="Cameo Interoffice Envelope, Set of 50"/>
    <n v="190"/>
    <n v="4"/>
    <n v="15.64"/>
    <s v="2012"/>
    <n v="121"/>
    <n v="760"/>
    <s v="Normal"/>
    <s v="Low"/>
  </r>
  <r>
    <d v="2014-08-08T00:00:00"/>
    <d v="2014-11-08T00:00:00"/>
    <s v="Second Class"/>
    <s v="Chris Cortes"/>
    <s v="Japan"/>
    <x v="9"/>
    <s v="Office Supplies"/>
    <s v="Acco 3-Hole Punch, Recycled"/>
    <n v="152"/>
    <n v="5"/>
    <n v="28.97"/>
    <s v="2014"/>
    <n v="92"/>
    <n v="760"/>
    <s v="Normal"/>
    <s v="Low"/>
  </r>
  <r>
    <d v="2012-02-03T00:00:00"/>
    <d v="2012-07-03T00:00:00"/>
    <s v="Second Class"/>
    <s v="Yoseph Carroll"/>
    <s v="France"/>
    <x v="1"/>
    <s v="Office Supplies"/>
    <s v="Cardinal 3-Hole Punch, Durable"/>
    <n v="152"/>
    <n v="5"/>
    <n v="14.64"/>
    <s v="2012"/>
    <n v="151"/>
    <n v="760"/>
    <s v="Late"/>
    <s v="Low"/>
  </r>
  <r>
    <d v="2014-05-08T00:00:00"/>
    <d v="2014-12-08T00:00:00"/>
    <s v="Standard Class"/>
    <s v="Joseph Holt"/>
    <s v="Australia"/>
    <x v="6"/>
    <s v="Office Supplies"/>
    <s v="Jiffy Peel and Seal, with clear poly window"/>
    <n v="127"/>
    <n v="6"/>
    <n v="9.7899999999999991"/>
    <s v="2014"/>
    <n v="214"/>
    <n v="762"/>
    <s v="Late"/>
    <s v="Low"/>
  </r>
  <r>
    <d v="2014-10-10T00:00:00"/>
    <d v="2014-12-10T00:00:00"/>
    <s v="Second Class"/>
    <s v="Maria Bertelson"/>
    <s v="United States"/>
    <x v="1"/>
    <s v="Furniture"/>
    <s v="Hon Every-Day Chair Series Swivel Task Chairs"/>
    <n v="254"/>
    <n v="3"/>
    <n v="24.74"/>
    <s v="2014"/>
    <n v="61"/>
    <n v="762"/>
    <s v="Early "/>
    <s v="Low"/>
  </r>
  <r>
    <d v="2014-04-04T00:00:00"/>
    <d v="2014-08-04T00:00:00"/>
    <s v="Standard Class"/>
    <s v="Ionia McGrath"/>
    <s v="France"/>
    <x v="1"/>
    <s v="Office Supplies"/>
    <s v="Rogers Lockers, Single Width"/>
    <n v="381"/>
    <n v="2"/>
    <n v="58.64"/>
    <s v="2014"/>
    <n v="122"/>
    <n v="762"/>
    <s v="Normal"/>
    <s v="Low"/>
  </r>
  <r>
    <d v="2014-07-05T00:00:00"/>
    <d v="2014-09-05T00:00:00"/>
    <s v="Second Class"/>
    <s v="Robert Dilbeck"/>
    <s v="Germany"/>
    <x v="1"/>
    <s v="Furniture"/>
    <s v="Office Star Steel Folding Chair, Set of Two"/>
    <n v="254"/>
    <n v="3"/>
    <n v="43.57"/>
    <s v="2014"/>
    <n v="62"/>
    <n v="762"/>
    <s v="Early "/>
    <s v="Low"/>
  </r>
  <r>
    <d v="2011-05-05T00:00:00"/>
    <d v="2011-10-05T00:00:00"/>
    <s v="Standard Class"/>
    <s v="Steve Chapman"/>
    <s v="Austria"/>
    <x v="1"/>
    <s v="Technology"/>
    <s v="Brother Fax and Copier, Digital"/>
    <n v="382"/>
    <n v="2"/>
    <n v="27.93"/>
    <s v="2011"/>
    <n v="153"/>
    <n v="764"/>
    <s v="Late"/>
    <s v="Low"/>
  </r>
  <r>
    <d v="2014-03-12T00:00:00"/>
    <d v="2014-09-12T00:00:00"/>
    <s v="Standard Class"/>
    <s v="Michael Moore"/>
    <s v="Iraq"/>
    <x v="3"/>
    <s v="Technology"/>
    <s v="Canon Fax and Copier, Digital"/>
    <n v="382"/>
    <n v="2"/>
    <n v="13.12"/>
    <s v="2014"/>
    <n v="184"/>
    <n v="764"/>
    <s v="Late"/>
    <s v="Low"/>
  </r>
  <r>
    <d v="2014-06-06T00:00:00"/>
    <d v="2014-06-06T00:00:00"/>
    <s v="Same Day"/>
    <s v="Eugene Hildebrand"/>
    <s v="Iraq"/>
    <x v="3"/>
    <s v="Technology"/>
    <s v="Logitech Numeric Keypad, Programmable"/>
    <n v="191"/>
    <n v="4"/>
    <n v="16.059999999999999"/>
    <s v="2014"/>
    <n v="0"/>
    <n v="764"/>
    <s v="Early "/>
    <s v="Low"/>
  </r>
  <r>
    <d v="2014-03-12T00:00:00"/>
    <d v="2014-04-12T00:00:00"/>
    <s v="First Class"/>
    <s v="Ken Lonsdale"/>
    <s v="Nigeria"/>
    <x v="2"/>
    <s v="Technology"/>
    <s v="Nokia Smart Phone, Full Size"/>
    <n v="382"/>
    <n v="2"/>
    <n v="81.83"/>
    <s v="2014"/>
    <n v="31"/>
    <n v="764"/>
    <s v="Early "/>
    <s v="Low"/>
  </r>
  <r>
    <d v="2013-03-10T00:00:00"/>
    <d v="2013-07-10T00:00:00"/>
    <s v="Standard Class"/>
    <s v="Tracy Hopkins"/>
    <s v="Japan"/>
    <x v="9"/>
    <s v="Technology"/>
    <s v="Canon Fax and Copier, Digital"/>
    <n v="382"/>
    <n v="2"/>
    <n v="21.03"/>
    <s v="2013"/>
    <n v="122"/>
    <n v="764"/>
    <s v="Normal"/>
    <s v="Low"/>
  </r>
  <r>
    <d v="2014-02-08T00:00:00"/>
    <d v="2014-07-08T00:00:00"/>
    <s v="Standard Class"/>
    <s v="Mathew Reese"/>
    <s v="Germany"/>
    <x v="1"/>
    <s v="Office Supplies"/>
    <s v="Rogers Lockers, Industrial"/>
    <n v="382"/>
    <n v="2"/>
    <n v="24.75"/>
    <s v="2014"/>
    <n v="150"/>
    <n v="764"/>
    <s v="Normal"/>
    <s v="Low"/>
  </r>
  <r>
    <d v="2012-05-12T00:00:00"/>
    <d v="2012-06-12T00:00:00"/>
    <s v="First Class"/>
    <s v="Stephanie Ulpright"/>
    <s v="United States"/>
    <x v="1"/>
    <s v="Office Supplies"/>
    <s v="Surelock Post Binders"/>
    <n v="153"/>
    <n v="5"/>
    <n v="21.87"/>
    <s v="2012"/>
    <n v="31"/>
    <n v="765"/>
    <s v="Early "/>
    <s v="Low"/>
  </r>
  <r>
    <d v="2011-06-09T00:00:00"/>
    <d v="2011-10-09T00:00:00"/>
    <s v="Standard Class"/>
    <s v="Mathew Reese"/>
    <s v="Italy"/>
    <x v="4"/>
    <s v="Office Supplies"/>
    <s v="Rogers File Cart, Industrial"/>
    <n v="255"/>
    <n v="3"/>
    <n v="18.21"/>
    <s v="2011"/>
    <n v="122"/>
    <n v="765"/>
    <s v="Normal"/>
    <s v="Low"/>
  </r>
  <r>
    <d v="2013-06-11T00:00:00"/>
    <d v="2013-10-11T00:00:00"/>
    <s v="Standard Class"/>
    <s v="Ricardo Emerson"/>
    <s v="United Kingdom"/>
    <x v="10"/>
    <s v="Technology"/>
    <s v="Canon Fax and Copier, Laser"/>
    <n v="383"/>
    <n v="2"/>
    <n v="27.74"/>
    <s v="2013"/>
    <n v="122"/>
    <n v="766"/>
    <s v="Normal"/>
    <s v="Low"/>
  </r>
  <r>
    <d v="2014-07-05T00:00:00"/>
    <d v="2014-11-05T00:00:00"/>
    <s v="Standard Class"/>
    <s v="Jeremy Farry"/>
    <s v="United States"/>
    <x v="1"/>
    <s v="Technology"/>
    <s v="Kensington Orbit Wireless Mobile Trackball for PC and Mac"/>
    <n v="192"/>
    <n v="4"/>
    <n v="9.2899999999999991"/>
    <s v="2014"/>
    <n v="123"/>
    <n v="768"/>
    <s v="Normal"/>
    <s v="Low"/>
  </r>
  <r>
    <d v="2012-05-01T00:00:00"/>
    <d v="2012-09-01T00:00:00"/>
    <s v="Standard Class"/>
    <s v="Frank Atkinson"/>
    <s v="Mexico"/>
    <x v="10"/>
    <s v="Office Supplies"/>
    <s v="Eldon File Cart, Single Width"/>
    <n v="256"/>
    <n v="3"/>
    <n v="32.549999999999997"/>
    <s v="2012"/>
    <n v="123"/>
    <n v="768"/>
    <s v="Normal"/>
    <s v="Low"/>
  </r>
  <r>
    <d v="2014-07-04T00:00:00"/>
    <d v="2014-11-04T00:00:00"/>
    <s v="Standard Class"/>
    <s v="Joel Jenkins"/>
    <s v="Saudi Arabia"/>
    <x v="3"/>
    <s v="Office Supplies"/>
    <s v="GlobeWeis Peel and Seal, Set of 50"/>
    <n v="128"/>
    <n v="6"/>
    <n v="12.38"/>
    <s v="2014"/>
    <n v="123"/>
    <n v="768"/>
    <s v="Normal"/>
    <s v="Low"/>
  </r>
  <r>
    <d v="2013-06-09T00:00:00"/>
    <d v="2013-12-09T00:00:00"/>
    <s v="Standard Class"/>
    <s v="Mark Van Huff"/>
    <s v="United States"/>
    <x v="5"/>
    <s v="Office Supplies"/>
    <s v="Xerox 1885"/>
    <n v="192"/>
    <n v="4"/>
    <n v="9.6999999999999993"/>
    <s v="2013"/>
    <n v="183"/>
    <n v="768"/>
    <s v="Late"/>
    <s v="Low"/>
  </r>
  <r>
    <d v="2014-05-08T00:00:00"/>
    <d v="2014-09-08T00:00:00"/>
    <s v="Second Class"/>
    <s v="Thomas Brumley"/>
    <s v="Mexico"/>
    <x v="10"/>
    <s v="Technology"/>
    <s v="Motorola Office Telephone, VoIP"/>
    <n v="192"/>
    <n v="4"/>
    <n v="13.17"/>
    <s v="2014"/>
    <n v="123"/>
    <n v="768"/>
    <s v="Normal"/>
    <s v="Low"/>
  </r>
  <r>
    <d v="2014-10-04T00:00:00"/>
    <d v="2014-12-04T00:00:00"/>
    <s v="First Class"/>
    <s v="Bryan Spruell"/>
    <s v="United States"/>
    <x v="5"/>
    <s v="Office Supplies"/>
    <s v="Computer Printout Paper with Letter-Trim Fine Perforations"/>
    <n v="192"/>
    <n v="4"/>
    <n v="42.83"/>
    <s v="2014"/>
    <n v="61"/>
    <n v="768"/>
    <s v="Early "/>
    <s v="Low"/>
  </r>
  <r>
    <d v="2012-02-09T00:00:00"/>
    <d v="2012-07-09T00:00:00"/>
    <s v="Standard Class"/>
    <s v="Beth Fritzler"/>
    <s v="Iran"/>
    <x v="3"/>
    <s v="Office Supplies"/>
    <s v="Eldon Trays, Single Width"/>
    <n v="192"/>
    <n v="4"/>
    <n v="13.07"/>
    <s v="2012"/>
    <n v="151"/>
    <n v="768"/>
    <s v="Late"/>
    <s v="Low"/>
  </r>
  <r>
    <d v="2014-05-06T00:00:00"/>
    <d v="2014-10-06T00:00:00"/>
    <s v="Standard Class"/>
    <s v="Paul Knutson"/>
    <s v="Indonesia"/>
    <x v="8"/>
    <s v="Office Supplies"/>
    <s v="Jiffy Manila Envelope, with clear poly window"/>
    <n v="110"/>
    <n v="7"/>
    <n v="15.78"/>
    <s v="2014"/>
    <n v="153"/>
    <n v="770"/>
    <s v="Late"/>
    <s v="Low"/>
  </r>
  <r>
    <d v="2013-03-07T00:00:00"/>
    <d v="2013-05-07T00:00:00"/>
    <s v="First Class"/>
    <s v="Muhammed Lee"/>
    <s v="Honduras"/>
    <x v="1"/>
    <s v="Technology"/>
    <s v="Enermax Flash Drive, Erganomic"/>
    <n v="110"/>
    <n v="7"/>
    <n v="11.8"/>
    <s v="2013"/>
    <n v="61"/>
    <n v="770"/>
    <s v="Early "/>
    <s v="Low"/>
  </r>
  <r>
    <d v="2011-06-09T00:00:00"/>
    <d v="2011-10-09T00:00:00"/>
    <s v="Standard Class"/>
    <s v="Brian Moss"/>
    <s v="France"/>
    <x v="1"/>
    <s v="Technology"/>
    <s v="Logitech Flash Drive, USB"/>
    <n v="154"/>
    <n v="5"/>
    <n v="9.89"/>
    <s v="2011"/>
    <n v="122"/>
    <n v="770"/>
    <s v="Normal"/>
    <s v="Low"/>
  </r>
  <r>
    <d v="2013-06-12T00:00:00"/>
    <d v="2013-11-12T00:00:00"/>
    <s v="Second Class"/>
    <s v="Harold Engle"/>
    <s v="United States"/>
    <x v="5"/>
    <s v="Office Supplies"/>
    <s v="#10 White Business Envelopes,4 1/8 x 9 1/2"/>
    <n v="110"/>
    <n v="7"/>
    <n v="10.46"/>
    <s v="2013"/>
    <n v="153"/>
    <n v="770"/>
    <s v="Late"/>
    <s v="Low"/>
  </r>
  <r>
    <d v="2014-04-06T00:00:00"/>
    <d v="2014-10-06T00:00:00"/>
    <s v="Standard Class"/>
    <s v="Katherine Nockton"/>
    <s v="United States"/>
    <x v="5"/>
    <s v="Furniture"/>
    <s v="Chromcraft 48&quot; x 96&quot; Racetrack Double Pedestal Table"/>
    <n v="385"/>
    <n v="2"/>
    <n v="20.55"/>
    <s v="2014"/>
    <n v="183"/>
    <n v="770"/>
    <s v="Late"/>
    <s v="Low"/>
  </r>
  <r>
    <d v="2014-03-11T00:00:00"/>
    <d v="2014-07-11T00:00:00"/>
    <s v="Second Class"/>
    <s v="Anthony Rawles"/>
    <s v="United States"/>
    <x v="5"/>
    <s v="Office Supplies"/>
    <s v="Premier Automatic Letter Opener"/>
    <n v="385"/>
    <n v="2"/>
    <n v="46.97"/>
    <s v="2014"/>
    <n v="122"/>
    <n v="770"/>
    <s v="Normal"/>
    <s v="Low"/>
  </r>
  <r>
    <d v="2011-02-11T00:00:00"/>
    <d v="2011-06-11T00:00:00"/>
    <s v="Standard Class"/>
    <s v="Cynthia Delaney"/>
    <s v="South Africa"/>
    <x v="2"/>
    <s v="Technology"/>
    <s v="Hewlett Fax and Copier, Digital"/>
    <n v="385"/>
    <n v="2"/>
    <n v="39.68"/>
    <s v="2011"/>
    <n v="120"/>
    <n v="770"/>
    <s v="Normal"/>
    <s v="Low"/>
  </r>
  <r>
    <d v="2012-09-11T00:00:00"/>
    <d v="2012-11-11T00:00:00"/>
    <s v="Second Class"/>
    <s v="Phillip Flathmann"/>
    <s v="Bangladesh"/>
    <x v="11"/>
    <s v="Office Supplies"/>
    <s v="Enermax Memo Slips, Premium"/>
    <n v="110"/>
    <n v="7"/>
    <n v="10.91"/>
    <s v="2012"/>
    <n v="61"/>
    <n v="770"/>
    <s v="Early "/>
    <s v="Low"/>
  </r>
  <r>
    <d v="2014-08-01T00:00:00"/>
    <d v="2014-10-01T00:00:00"/>
    <s v="Second Class"/>
    <s v="Jamie Frazer"/>
    <s v="United States"/>
    <x v="0"/>
    <s v="Office Supplies"/>
    <s v="Acme Galleria Hot Forged Steel Scissors with Colored Handles"/>
    <n v="110"/>
    <n v="7"/>
    <n v="8.84"/>
    <s v="2014"/>
    <n v="61"/>
    <n v="770"/>
    <s v="Early "/>
    <s v="Low"/>
  </r>
  <r>
    <d v="2011-05-11T00:00:00"/>
    <d v="2011-10-11T00:00:00"/>
    <s v="Standard Class"/>
    <s v="Bart Watters"/>
    <s v="Mexico"/>
    <x v="10"/>
    <s v="Office Supplies"/>
    <s v="Smead File Cart, Industrial"/>
    <n v="257"/>
    <n v="3"/>
    <n v="10.27"/>
    <s v="2011"/>
    <n v="153"/>
    <n v="771"/>
    <s v="Late"/>
    <s v="Low"/>
  </r>
  <r>
    <d v="2012-06-08T00:00:00"/>
    <d v="2012-08-08T00:00:00"/>
    <s v="First Class"/>
    <s v="Eudokia Martin"/>
    <s v="Canada"/>
    <x v="12"/>
    <s v="Office Supplies"/>
    <s v="Avery Binding Machine, Clear"/>
    <n v="193"/>
    <n v="4"/>
    <n v="19.68"/>
    <s v="2012"/>
    <n v="61"/>
    <n v="772"/>
    <s v="Early "/>
    <s v="Low"/>
  </r>
  <r>
    <d v="2013-05-03T00:00:00"/>
    <d v="2013-09-03T00:00:00"/>
    <s v="Standard Class"/>
    <s v="Xylona Preis"/>
    <s v="Morocco"/>
    <x v="2"/>
    <s v="Furniture"/>
    <s v="Novimex Bag Chairs, Set of Two"/>
    <n v="193"/>
    <n v="4"/>
    <n v="20.100000000000001"/>
    <s v="2013"/>
    <n v="123"/>
    <n v="772"/>
    <s v="Normal"/>
    <s v="Low"/>
  </r>
  <r>
    <d v="2011-06-10T00:00:00"/>
    <d v="2011-09-10T00:00:00"/>
    <s v="First Class"/>
    <s v="Victoria Pisteka"/>
    <s v="United States"/>
    <x v="1"/>
    <s v="Office Supplies"/>
    <s v="Fellowes Staxonsteel Drawer Files"/>
    <n v="386"/>
    <n v="2"/>
    <n v="11.84"/>
    <s v="2011"/>
    <n v="92"/>
    <n v="772"/>
    <s v="Normal"/>
    <s v="Low"/>
  </r>
  <r>
    <d v="2013-05-11T00:00:00"/>
    <d v="2013-05-11T00:00:00"/>
    <s v="Same Day"/>
    <s v="Thomas Thornton"/>
    <s v="United States"/>
    <x v="0"/>
    <s v="Office Supplies"/>
    <s v="Boston Heavy-Duty Trimline Electric Pencil Sharpeners"/>
    <n v="193"/>
    <n v="4"/>
    <n v="66.569999999999993"/>
    <s v="2013"/>
    <n v="0"/>
    <n v="772"/>
    <s v="Early "/>
    <s v="Low"/>
  </r>
  <r>
    <d v="2014-07-04T00:00:00"/>
    <d v="2014-11-04T00:00:00"/>
    <s v="Standard Class"/>
    <s v="Lisa DeCherney"/>
    <s v="India"/>
    <x v="11"/>
    <s v="Technology"/>
    <s v="Brother Fax and Copier, Color"/>
    <n v="386"/>
    <n v="2"/>
    <n v="1.77"/>
    <s v="2014"/>
    <n v="123"/>
    <n v="772"/>
    <s v="Normal"/>
    <s v="Low"/>
  </r>
  <r>
    <d v="2013-02-07T00:00:00"/>
    <d v="2013-07-07T00:00:00"/>
    <s v="Standard Class"/>
    <s v="Sam Zeldin"/>
    <s v="Cuba"/>
    <x v="7"/>
    <s v="Furniture"/>
    <s v="Novimex Rocking Chair, Black"/>
    <n v="258"/>
    <n v="3"/>
    <n v="33.19"/>
    <s v="2013"/>
    <n v="150"/>
    <n v="774"/>
    <s v="Normal"/>
    <s v="Low"/>
  </r>
  <r>
    <d v="2012-05-07T00:00:00"/>
    <d v="2012-08-07T00:00:00"/>
    <s v="First Class"/>
    <s v="Barbara Fisher"/>
    <s v="Dominican Republic"/>
    <x v="7"/>
    <s v="Furniture"/>
    <s v="Hon Swivel Stool, Black"/>
    <n v="258"/>
    <n v="3"/>
    <n v="29.77"/>
    <s v="2012"/>
    <n v="92"/>
    <n v="774"/>
    <s v="Normal"/>
    <s v="Low"/>
  </r>
  <r>
    <d v="2014-02-10T00:00:00"/>
    <d v="2014-06-10T00:00:00"/>
    <s v="Standard Class"/>
    <s v="Bill Eplett"/>
    <s v="France"/>
    <x v="1"/>
    <s v="Office Supplies"/>
    <s v="Cameo Clasp Envelope, Set of 50"/>
    <n v="86"/>
    <n v="9"/>
    <n v="6.2"/>
    <s v="2014"/>
    <n v="120"/>
    <n v="774"/>
    <s v="Normal"/>
    <s v="Low"/>
  </r>
  <r>
    <d v="2011-02-03T00:00:00"/>
    <d v="2011-06-03T00:00:00"/>
    <s v="Standard Class"/>
    <s v="Giulietta Dortch"/>
    <s v="Australia"/>
    <x v="6"/>
    <s v="Furniture"/>
    <s v="Harbour Creations Steel Folding Chair, Black"/>
    <n v="258"/>
    <n v="3"/>
    <n v="28.53"/>
    <s v="2011"/>
    <n v="120"/>
    <n v="774"/>
    <s v="Normal"/>
    <s v="Low"/>
  </r>
  <r>
    <d v="2012-02-06T00:00:00"/>
    <d v="2012-06-06T00:00:00"/>
    <s v="Standard Class"/>
    <s v="Doug Bickford"/>
    <s v="Germany"/>
    <x v="1"/>
    <s v="Office Supplies"/>
    <s v="Rogers Box, Blue"/>
    <n v="129"/>
    <n v="6"/>
    <n v="16.54"/>
    <s v="2012"/>
    <n v="121"/>
    <n v="774"/>
    <s v="Normal"/>
    <s v="Low"/>
  </r>
  <r>
    <d v="2011-03-10T00:00:00"/>
    <d v="2011-08-10T00:00:00"/>
    <s v="Second Class"/>
    <s v="Beth Paige"/>
    <s v="United States"/>
    <x v="1"/>
    <s v="Furniture"/>
    <s v="Global High-Back Leather Tilter, Burgundy"/>
    <n v="258"/>
    <n v="3"/>
    <n v="33.020000000000003"/>
    <s v="2011"/>
    <n v="153"/>
    <n v="774"/>
    <s v="Late"/>
    <s v="Low"/>
  </r>
  <r>
    <d v="2012-06-08T00:00:00"/>
    <d v="2012-10-08T00:00:00"/>
    <s v="Standard Class"/>
    <s v="Annie Zypern"/>
    <s v="France"/>
    <x v="1"/>
    <s v="Technology"/>
    <s v="Memorex Flash Drive, Programmable"/>
    <n v="155"/>
    <n v="5"/>
    <n v="10.99"/>
    <s v="2012"/>
    <n v="122"/>
    <n v="775"/>
    <s v="Normal"/>
    <s v="Low"/>
  </r>
  <r>
    <d v="2014-02-07T00:00:00"/>
    <d v="2014-04-07T00:00:00"/>
    <s v="First Class"/>
    <s v="John Murray"/>
    <s v="Mexico"/>
    <x v="10"/>
    <s v="Office Supplies"/>
    <s v="Xerox Cards &amp; Envelopes, Multicolor"/>
    <n v="155"/>
    <n v="5"/>
    <n v="27.47"/>
    <s v="2014"/>
    <n v="59"/>
    <n v="775"/>
    <s v="Early "/>
    <s v="Low"/>
  </r>
  <r>
    <d v="2011-02-04T00:00:00"/>
    <d v="2011-08-04T00:00:00"/>
    <s v="Standard Class"/>
    <s v="Rob Dowd"/>
    <s v="United States"/>
    <x v="4"/>
    <s v="Office Supplies"/>
    <s v="Euro-Pro Shark Turbo Vacuum"/>
    <n v="155"/>
    <n v="5"/>
    <n v="12.99"/>
    <s v="2011"/>
    <n v="181"/>
    <n v="775"/>
    <s v="Late"/>
    <s v="Low"/>
  </r>
  <r>
    <d v="2014-10-01T00:00:00"/>
    <d v="2014-12-01T00:00:00"/>
    <s v="First Class"/>
    <s v="Anna Andreadi"/>
    <s v="Italy"/>
    <x v="4"/>
    <s v="Office Supplies"/>
    <s v="Wilson Jones Binding Machine, Clear"/>
    <n v="194"/>
    <n v="4"/>
    <n v="17.03"/>
    <s v="2014"/>
    <n v="61"/>
    <n v="776"/>
    <s v="Early "/>
    <s v="Low"/>
  </r>
  <r>
    <d v="2013-04-04T00:00:00"/>
    <d v="2013-08-04T00:00:00"/>
    <s v="Second Class"/>
    <s v="Nicole Brennan"/>
    <s v="Ukraine"/>
    <x v="3"/>
    <s v="Office Supplies"/>
    <s v="Eldon Shelving, Single Width"/>
    <n v="194"/>
    <n v="4"/>
    <n v="27.8"/>
    <s v="2013"/>
    <n v="122"/>
    <n v="776"/>
    <s v="Normal"/>
    <s v="Low"/>
  </r>
  <r>
    <d v="2014-04-08T00:00:00"/>
    <d v="2014-09-08T00:00:00"/>
    <s v="Standard Class"/>
    <s v="Alex Grayson"/>
    <s v="France"/>
    <x v="1"/>
    <s v="Office Supplies"/>
    <s v="Boston Sketch Pad, Blue"/>
    <n v="194"/>
    <n v="4"/>
    <n v="14.34"/>
    <s v="2014"/>
    <n v="153"/>
    <n v="776"/>
    <s v="Late"/>
    <s v="Low"/>
  </r>
  <r>
    <d v="2014-09-06T00:00:00"/>
    <d v="2014-12-06T00:00:00"/>
    <s v="First Class"/>
    <s v="Rick Duston"/>
    <s v="Morocco"/>
    <x v="2"/>
    <s v="Furniture"/>
    <s v="Advantus Clock, Durable"/>
    <n v="194"/>
    <n v="4"/>
    <n v="36.880000000000003"/>
    <s v="2014"/>
    <n v="91"/>
    <n v="776"/>
    <s v="Normal"/>
    <s v="Low"/>
  </r>
  <r>
    <d v="2014-04-11T00:00:00"/>
    <d v="2014-08-11T00:00:00"/>
    <s v="Standard Class"/>
    <s v="Katherine Ducich"/>
    <s v="Angola"/>
    <x v="2"/>
    <s v="Furniture"/>
    <s v="Advantus Clock, Durable"/>
    <n v="194"/>
    <n v="4"/>
    <n v="25.43"/>
    <s v="2014"/>
    <n v="122"/>
    <n v="776"/>
    <s v="Normal"/>
    <s v="Low"/>
  </r>
  <r>
    <d v="2011-05-10T00:00:00"/>
    <d v="2011-10-10T00:00:00"/>
    <s v="Second Class"/>
    <s v="Emily Phan"/>
    <s v="China"/>
    <x v="9"/>
    <s v="Office Supplies"/>
    <s v="Boston Sketch Pad, Blue"/>
    <n v="194"/>
    <n v="4"/>
    <n v="32.31"/>
    <s v="2011"/>
    <n v="153"/>
    <n v="776"/>
    <s v="Late"/>
    <s v="Low"/>
  </r>
  <r>
    <d v="2014-03-09T00:00:00"/>
    <d v="2014-09-09T00:00:00"/>
    <s v="Standard Class"/>
    <s v="Filia McAdams"/>
    <s v="Austria"/>
    <x v="3"/>
    <s v="Furniture"/>
    <s v="Novimex Bag Chairs, Adjustable"/>
    <n v="194"/>
    <n v="4"/>
    <n v="18.57"/>
    <s v="2014"/>
    <n v="184"/>
    <n v="776"/>
    <s v="Late"/>
    <s v="Low"/>
  </r>
  <r>
    <d v="2011-06-10T00:00:00"/>
    <d v="2011-12-10T00:00:00"/>
    <s v="Standard Class"/>
    <s v="Arianne Irving"/>
    <s v="Germany"/>
    <x v="1"/>
    <s v="Office Supplies"/>
    <s v="Rogers Trays, Wire Frame"/>
    <n v="194"/>
    <n v="4"/>
    <n v="10.050000000000001"/>
    <s v="2011"/>
    <n v="183"/>
    <n v="776"/>
    <s v="Late"/>
    <s v="Low"/>
  </r>
  <r>
    <d v="2013-01-11T00:00:00"/>
    <d v="2013-03-11T00:00:00"/>
    <s v="Second Class"/>
    <s v="Anthony Rawles"/>
    <s v="Brazil"/>
    <x v="4"/>
    <s v="Office Supplies"/>
    <s v="SanDisk Parchment Paper, Multicolor"/>
    <n v="97"/>
    <n v="8"/>
    <n v="17.63"/>
    <s v="2013"/>
    <n v="59"/>
    <n v="776"/>
    <s v="Early "/>
    <s v="Low"/>
  </r>
  <r>
    <d v="2013-07-06T00:00:00"/>
    <d v="2013-10-06T00:00:00"/>
    <s v="First Class"/>
    <s v="Frank Merwin"/>
    <s v="Australia"/>
    <x v="6"/>
    <s v="Office Supplies"/>
    <s v="Stockwell Paper Clips, Assorted Sizes"/>
    <n v="97"/>
    <n v="8"/>
    <n v="0.75"/>
    <s v="2013"/>
    <n v="92"/>
    <n v="776"/>
    <s v="Normal"/>
    <s v="Low"/>
  </r>
  <r>
    <d v="2014-02-06T00:00:00"/>
    <d v="2014-07-06T00:00:00"/>
    <s v="Standard Class"/>
    <s v="Roland Fjeld"/>
    <s v="France"/>
    <x v="1"/>
    <s v="Office Supplies"/>
    <s v="Boston Sketch Pad, Blue"/>
    <n v="194"/>
    <n v="4"/>
    <n v="12.8"/>
    <s v="2014"/>
    <n v="150"/>
    <n v="776"/>
    <s v="Normal"/>
    <s v="Low"/>
  </r>
  <r>
    <d v="2012-06-11T00:00:00"/>
    <d v="2012-08-11T00:00:00"/>
    <s v="First Class"/>
    <s v="Natalie Webber"/>
    <s v="Mexico"/>
    <x v="10"/>
    <s v="Office Supplies"/>
    <s v="Tenex Folders, Industrial"/>
    <n v="111"/>
    <n v="7"/>
    <n v="31.33"/>
    <s v="2012"/>
    <n v="61"/>
    <n v="777"/>
    <s v="Early "/>
    <s v="Low"/>
  </r>
  <r>
    <d v="2013-01-03T00:00:00"/>
    <d v="2013-05-03T00:00:00"/>
    <s v="Standard Class"/>
    <s v="Lena Cacioppo"/>
    <s v="United States"/>
    <x v="5"/>
    <s v="Office Supplies"/>
    <s v="Newell 34"/>
    <n v="111"/>
    <n v="7"/>
    <n v="10.68"/>
    <s v="2013"/>
    <n v="120"/>
    <n v="777"/>
    <s v="Normal"/>
    <s v="Low"/>
  </r>
  <r>
    <d v="2014-03-03T00:00:00"/>
    <d v="2014-07-03T00:00:00"/>
    <s v="Standard Class"/>
    <s v="Anthony Johnson"/>
    <s v="Mexico"/>
    <x v="10"/>
    <s v="Furniture"/>
    <s v="Bush Library with Doors, Traditional"/>
    <n v="389"/>
    <n v="2"/>
    <n v="23"/>
    <s v="2014"/>
    <n v="122"/>
    <n v="778"/>
    <s v="Normal"/>
    <s v="Low"/>
  </r>
  <r>
    <d v="2013-04-09T00:00:00"/>
    <d v="2013-10-09T00:00:00"/>
    <s v="Standard Class"/>
    <s v="Joe Kamberova"/>
    <s v="Zambia"/>
    <x v="2"/>
    <s v="Furniture"/>
    <s v="Sauder Floating Shelf Set, Traditional"/>
    <n v="389"/>
    <n v="2"/>
    <n v="18.899999999999999"/>
    <s v="2013"/>
    <n v="183"/>
    <n v="778"/>
    <s v="Late"/>
    <s v="Low"/>
  </r>
  <r>
    <d v="2011-01-11T00:00:00"/>
    <d v="2011-05-11T00:00:00"/>
    <s v="Standard Class"/>
    <s v="John Grady"/>
    <s v="Mexico"/>
    <x v="10"/>
    <s v="Furniture"/>
    <s v="Bush Library with Doors, Traditional"/>
    <n v="389"/>
    <n v="2"/>
    <n v="53.93"/>
    <s v="2011"/>
    <n v="120"/>
    <n v="778"/>
    <s v="Normal"/>
    <s v="Low"/>
  </r>
  <r>
    <d v="2013-06-08T00:00:00"/>
    <d v="2013-12-08T00:00:00"/>
    <s v="Standard Class"/>
    <s v="Jim Mitchum"/>
    <s v="Canada"/>
    <x v="12"/>
    <s v="Technology"/>
    <s v="Hewlett Fax and Copier, Color"/>
    <n v="389"/>
    <n v="2"/>
    <n v="23.37"/>
    <s v="2013"/>
    <n v="183"/>
    <n v="778"/>
    <s v="Late"/>
    <s v="Low"/>
  </r>
  <r>
    <d v="2013-02-10T00:00:00"/>
    <d v="2013-03-10T00:00:00"/>
    <s v="First Class"/>
    <s v="Brian DeCherney"/>
    <s v="United States"/>
    <x v="0"/>
    <s v="Furniture"/>
    <s v="Global Value Mid-Back Manager's Chair, Gray"/>
    <n v="195"/>
    <n v="4"/>
    <n v="0.65"/>
    <s v="2013"/>
    <n v="28"/>
    <n v="780"/>
    <s v="Early "/>
    <s v="Low"/>
  </r>
  <r>
    <d v="2013-03-05T00:00:00"/>
    <d v="2013-10-05T00:00:00"/>
    <s v="Standard Class"/>
    <s v="Monica Federle"/>
    <s v="Brazil"/>
    <x v="4"/>
    <s v="Technology"/>
    <s v="Motorola Speaker Phone, VoIP"/>
    <n v="260"/>
    <n v="3"/>
    <n v="16.55"/>
    <s v="2013"/>
    <n v="214"/>
    <n v="780"/>
    <s v="Late"/>
    <s v="Low"/>
  </r>
  <r>
    <d v="2014-06-11T00:00:00"/>
    <d v="2014-11-11T00:00:00"/>
    <s v="Standard Class"/>
    <s v="Michael Grace"/>
    <s v="Mexico"/>
    <x v="10"/>
    <s v="Furniture"/>
    <s v="Novimex Chairmat, Set of Two"/>
    <n v="156"/>
    <n v="5"/>
    <n v="12.99"/>
    <s v="2014"/>
    <n v="153"/>
    <n v="780"/>
    <s v="Late"/>
    <s v="Low"/>
  </r>
  <r>
    <d v="2014-04-04T00:00:00"/>
    <d v="2014-08-04T00:00:00"/>
    <s v="Standard Class"/>
    <s v="Roland Schwarz"/>
    <s v="Bangladesh"/>
    <x v="11"/>
    <s v="Office Supplies"/>
    <s v="Elite Shears, Easy Grip"/>
    <n v="195"/>
    <n v="4"/>
    <n v="12.61"/>
    <s v="2014"/>
    <n v="122"/>
    <n v="780"/>
    <s v="Normal"/>
    <s v="Low"/>
  </r>
  <r>
    <d v="2013-06-06T00:00:00"/>
    <d v="2013-10-06T00:00:00"/>
    <s v="Second Class"/>
    <s v="Carlos Soltero"/>
    <s v="Mexico"/>
    <x v="10"/>
    <s v="Technology"/>
    <s v="Motorola Speaker Phone, with Caller ID"/>
    <n v="260"/>
    <n v="3"/>
    <n v="30.19"/>
    <s v="2013"/>
    <n v="122"/>
    <n v="780"/>
    <s v="Normal"/>
    <s v="Low"/>
  </r>
  <r>
    <d v="2014-01-05T00:00:00"/>
    <d v="2014-06-05T00:00:00"/>
    <s v="Second Class"/>
    <s v="Nathan Mautz"/>
    <s v="India"/>
    <x v="11"/>
    <s v="Office Supplies"/>
    <s v="Ames Interoffice Envelope, with clear poly window"/>
    <n v="195"/>
    <n v="4"/>
    <n v="12.73"/>
    <s v="2014"/>
    <n v="151"/>
    <n v="780"/>
    <s v="Late"/>
    <s v="Low"/>
  </r>
  <r>
    <d v="2011-01-03T00:00:00"/>
    <d v="2011-06-03T00:00:00"/>
    <s v="Standard Class"/>
    <s v="Todd Sumrall"/>
    <s v="United Kingdom"/>
    <x v="10"/>
    <s v="Office Supplies"/>
    <s v="BIC Sketch Pad, Blue"/>
    <n v="195"/>
    <n v="4"/>
    <n v="25.39"/>
    <s v="2011"/>
    <n v="151"/>
    <n v="780"/>
    <s v="Late"/>
    <s v="Low"/>
  </r>
  <r>
    <d v="2011-03-01T00:00:00"/>
    <d v="2011-07-01T00:00:00"/>
    <s v="Standard Class"/>
    <s v="Stewart Visinsky"/>
    <s v="Guatemala"/>
    <x v="1"/>
    <s v="Technology"/>
    <s v="Nokia Headset, VoIP"/>
    <n v="195"/>
    <n v="4"/>
    <n v="8.43"/>
    <s v="2011"/>
    <n v="122"/>
    <n v="780"/>
    <s v="Normal"/>
    <s v="Low"/>
  </r>
  <r>
    <d v="2014-06-08T00:00:00"/>
    <d v="2014-06-08T00:00:00"/>
    <s v="Same Day"/>
    <s v="Rick Wilson"/>
    <s v="Norway"/>
    <x v="10"/>
    <s v="Office Supplies"/>
    <s v="Ames Interoffice Envelope, with clear poly window"/>
    <n v="195"/>
    <n v="4"/>
    <n v="38.36"/>
    <s v="2014"/>
    <n v="0"/>
    <n v="780"/>
    <s v="Early "/>
    <s v="Low"/>
  </r>
  <r>
    <d v="2014-07-05T00:00:00"/>
    <d v="2014-09-05T00:00:00"/>
    <s v="First Class"/>
    <s v="Lena Creighton"/>
    <s v="Mexico"/>
    <x v="10"/>
    <s v="Office Supplies"/>
    <s v="Enermax Computer Printout Paper, 8.5 x 11"/>
    <n v="130"/>
    <n v="6"/>
    <n v="6.92"/>
    <s v="2014"/>
    <n v="62"/>
    <n v="780"/>
    <s v="Early "/>
    <s v="Low"/>
  </r>
  <r>
    <d v="2012-04-09T00:00:00"/>
    <d v="2012-10-09T00:00:00"/>
    <s v="Standard Class"/>
    <s v="Shahid Collister"/>
    <s v="Morocco"/>
    <x v="2"/>
    <s v="Technology"/>
    <s v="Panasonic Calculator, White"/>
    <n v="195"/>
    <n v="4"/>
    <n v="15.8"/>
    <s v="2012"/>
    <n v="183"/>
    <n v="780"/>
    <s v="Late"/>
    <s v="Low"/>
  </r>
  <r>
    <d v="2012-03-05T00:00:00"/>
    <d v="2012-07-05T00:00:00"/>
    <s v="Standard Class"/>
    <s v="Ruben Dartt"/>
    <s v="Ukraine"/>
    <x v="3"/>
    <s v="Office Supplies"/>
    <s v="Avery Binding Machine, Economy"/>
    <n v="195"/>
    <n v="4"/>
    <n v="11.65"/>
    <s v="2012"/>
    <n v="122"/>
    <n v="780"/>
    <s v="Normal"/>
    <s v="Low"/>
  </r>
  <r>
    <d v="2014-02-05T00:00:00"/>
    <d v="2014-06-05T00:00:00"/>
    <s v="Standard Class"/>
    <s v="Kristen Hastings"/>
    <s v="India"/>
    <x v="11"/>
    <s v="Office Supplies"/>
    <s v="Ames Interoffice Envelope, with clear poly window"/>
    <n v="195"/>
    <n v="4"/>
    <n v="23.26"/>
    <s v="2014"/>
    <n v="120"/>
    <n v="780"/>
    <s v="Normal"/>
    <s v="Low"/>
  </r>
  <r>
    <d v="2014-12-09T00:00:00"/>
    <d v="2014-12-09T00:00:00"/>
    <s v="Same Day"/>
    <s v="Jennifer Ferguson"/>
    <s v="United States"/>
    <x v="0"/>
    <s v="Office Supplies"/>
    <s v="Xerox 1894"/>
    <n v="71"/>
    <n v="11"/>
    <n v="12.14"/>
    <s v="2014"/>
    <n v="0"/>
    <n v="781"/>
    <s v="Early "/>
    <s v="Low"/>
  </r>
  <r>
    <d v="2014-09-06T00:00:00"/>
    <d v="2014-12-06T00:00:00"/>
    <s v="First Class"/>
    <s v="Dean Braden"/>
    <s v="United Kingdom"/>
    <x v="10"/>
    <s v="Office Supplies"/>
    <s v="Harbour Creations Legal Exhibit Labels, Alphabetical"/>
    <n v="87"/>
    <n v="9"/>
    <n v="41.27"/>
    <s v="2014"/>
    <n v="91"/>
    <n v="783"/>
    <s v="Normal"/>
    <s v="Low"/>
  </r>
  <r>
    <d v="2011-08-12T00:00:00"/>
    <d v="2011-11-12T00:00:00"/>
    <s v="Second Class"/>
    <s v="Tom Zandusky"/>
    <s v="China"/>
    <x v="9"/>
    <s v="Office Supplies"/>
    <s v="Advantus Rubber Bands, 12 Pack"/>
    <n v="112"/>
    <n v="7"/>
    <n v="12.64"/>
    <s v="2011"/>
    <n v="92"/>
    <n v="784"/>
    <s v="Normal"/>
    <s v="Low"/>
  </r>
  <r>
    <d v="2013-06-12T00:00:00"/>
    <d v="2013-10-12T00:00:00"/>
    <s v="Standard Class"/>
    <s v="Randy Bradley"/>
    <s v="China"/>
    <x v="9"/>
    <s v="Office Supplies"/>
    <s v="Jiffy Business Envelopes, Security-Tint"/>
    <n v="112"/>
    <n v="7"/>
    <n v="11.18"/>
    <s v="2013"/>
    <n v="122"/>
    <n v="784"/>
    <s v="Normal"/>
    <s v="Low"/>
  </r>
  <r>
    <d v="2014-07-01T00:00:00"/>
    <d v="2014-09-01T00:00:00"/>
    <s v="Second Class"/>
    <s v="Darrin Van Huff"/>
    <s v="Russia"/>
    <x v="3"/>
    <s v="Furniture"/>
    <s v="Deflect-O Clock, Erganomic"/>
    <n v="196"/>
    <n v="4"/>
    <n v="26.18"/>
    <s v="2014"/>
    <n v="62"/>
    <n v="784"/>
    <s v="Early "/>
    <s v="Low"/>
  </r>
  <r>
    <d v="2013-07-08T00:00:00"/>
    <d v="2013-07-08T00:00:00"/>
    <s v="Same Day"/>
    <s v="Filia McAdams"/>
    <s v="Brazil"/>
    <x v="4"/>
    <s v="Office Supplies"/>
    <s v="SanDisk Memo Slips, Multicolor"/>
    <n v="98"/>
    <n v="8"/>
    <n v="20.37"/>
    <s v="2013"/>
    <n v="0"/>
    <n v="784"/>
    <s v="Early "/>
    <s v="Low"/>
  </r>
  <r>
    <d v="2013-01-05T00:00:00"/>
    <d v="2013-05-05T00:00:00"/>
    <s v="Standard Class"/>
    <s v="Ken Dana"/>
    <s v="United States"/>
    <x v="0"/>
    <s v="Furniture"/>
    <s v="12-1/2 Diameter Round Wall Clock"/>
    <n v="112"/>
    <n v="7"/>
    <n v="10.62"/>
    <s v="2013"/>
    <n v="120"/>
    <n v="784"/>
    <s v="Normal"/>
    <s v="Low"/>
  </r>
  <r>
    <d v="2014-08-09T00:00:00"/>
    <d v="2014-10-09T00:00:00"/>
    <s v="Second Class"/>
    <s v="Bill Stewart"/>
    <s v="New Zealand"/>
    <x v="6"/>
    <s v="Office Supplies"/>
    <s v="Cameo Business Envelopes, Set of 50"/>
    <n v="98"/>
    <n v="8"/>
    <n v="6.12"/>
    <s v="2014"/>
    <n v="61"/>
    <n v="784"/>
    <s v="Early "/>
    <s v="Low"/>
  </r>
  <r>
    <d v="2011-07-01T00:00:00"/>
    <d v="2011-11-01T00:00:00"/>
    <s v="Standard Class"/>
    <s v="Maria Etezadi"/>
    <s v="United States"/>
    <x v="4"/>
    <s v="Technology"/>
    <s v="GE 30524EE4"/>
    <n v="392"/>
    <n v="2"/>
    <n v="62.37"/>
    <s v="2011"/>
    <n v="123"/>
    <n v="784"/>
    <s v="Normal"/>
    <s v="Low"/>
  </r>
  <r>
    <d v="2014-03-10T00:00:00"/>
    <d v="2014-08-10T00:00:00"/>
    <s v="Standard Class"/>
    <s v="Meg O'Connel"/>
    <s v="Guatemala"/>
    <x v="1"/>
    <s v="Office Supplies"/>
    <s v="Enermax Cards &amp; Envelopes, Premium"/>
    <n v="157"/>
    <n v="5"/>
    <n v="13.41"/>
    <s v="2014"/>
    <n v="153"/>
    <n v="785"/>
    <s v="Late"/>
    <s v="Low"/>
  </r>
  <r>
    <d v="2014-05-10T00:00:00"/>
    <d v="2014-10-10T00:00:00"/>
    <s v="Standard Class"/>
    <s v="Beth Fritzler"/>
    <s v="Nicaragua"/>
    <x v="1"/>
    <s v="Office Supplies"/>
    <s v="Eldon Trays, Wire Frame"/>
    <n v="157"/>
    <n v="5"/>
    <n v="11.25"/>
    <s v="2014"/>
    <n v="153"/>
    <n v="785"/>
    <s v="Late"/>
    <s v="Low"/>
  </r>
  <r>
    <d v="2014-08-04T00:00:00"/>
    <d v="2014-10-04T00:00:00"/>
    <s v="Second Class"/>
    <s v="Mick Brown"/>
    <s v="Mexico"/>
    <x v="10"/>
    <s v="Technology"/>
    <s v="Motorola Speaker Phone, Full Size"/>
    <n v="262"/>
    <n v="3"/>
    <n v="30.94"/>
    <s v="2014"/>
    <n v="61"/>
    <n v="786"/>
    <s v="Early "/>
    <s v="Low"/>
  </r>
  <r>
    <d v="2013-03-12T00:00:00"/>
    <d v="2013-08-12T00:00:00"/>
    <s v="Standard Class"/>
    <s v="Harry Marie"/>
    <s v="Brazil"/>
    <x v="4"/>
    <s v="Technology"/>
    <s v="Motorola Speaker Phone, Full Size"/>
    <n v="262"/>
    <n v="3"/>
    <n v="23.11"/>
    <s v="2013"/>
    <n v="153"/>
    <n v="786"/>
    <s v="Late"/>
    <s v="Low"/>
  </r>
  <r>
    <d v="2013-02-09T00:00:00"/>
    <d v="2013-07-09T00:00:00"/>
    <s v="Standard Class"/>
    <s v="Denise Leinenbach"/>
    <s v="Chile"/>
    <x v="4"/>
    <s v="Office Supplies"/>
    <s v="Enermax Note Cards, Multicolor"/>
    <n v="131"/>
    <n v="6"/>
    <n v="6.34"/>
    <s v="2013"/>
    <n v="150"/>
    <n v="786"/>
    <s v="Normal"/>
    <s v="Low"/>
  </r>
  <r>
    <d v="2012-01-08T00:00:00"/>
    <d v="2012-06-08T00:00:00"/>
    <s v="Standard Class"/>
    <s v="Sally Hughsby"/>
    <s v="Australia"/>
    <x v="6"/>
    <s v="Office Supplies"/>
    <s v="Tenex Shelving, Single Width"/>
    <n v="197"/>
    <n v="4"/>
    <n v="11.06"/>
    <s v="2012"/>
    <n v="152"/>
    <n v="788"/>
    <s v="Late"/>
    <s v="Low"/>
  </r>
  <r>
    <d v="2014-04-10T00:00:00"/>
    <d v="2014-08-10T00:00:00"/>
    <s v="Standard Class"/>
    <s v="Andy Yotov"/>
    <s v="Iraq"/>
    <x v="3"/>
    <s v="Office Supplies"/>
    <s v="Avery Binding Machine, Recycled"/>
    <n v="197"/>
    <n v="4"/>
    <n v="9.56"/>
    <s v="2014"/>
    <n v="122"/>
    <n v="788"/>
    <s v="Normal"/>
    <s v="Low"/>
  </r>
  <r>
    <d v="2014-08-10T00:00:00"/>
    <d v="2014-12-10T00:00:00"/>
    <s v="Standard Class"/>
    <s v="Trudy Schmidt"/>
    <s v="Peru"/>
    <x v="4"/>
    <s v="Furniture"/>
    <s v="Dania Stackable Bookrack, Pine"/>
    <n v="197"/>
    <n v="4"/>
    <n v="32.44"/>
    <s v="2014"/>
    <n v="122"/>
    <n v="788"/>
    <s v="Normal"/>
    <s v="Low"/>
  </r>
  <r>
    <d v="2014-06-12T00:00:00"/>
    <d v="2014-08-12T00:00:00"/>
    <s v="Second Class"/>
    <s v="Rob Dowd"/>
    <s v="Spain"/>
    <x v="4"/>
    <s v="Office Supplies"/>
    <s v="Kraft Interoffice Envelope, Security-Tint"/>
    <n v="197"/>
    <n v="4"/>
    <n v="28.76"/>
    <s v="2014"/>
    <n v="61"/>
    <n v="788"/>
    <s v="Early "/>
    <s v="Low"/>
  </r>
  <r>
    <d v="2012-08-08T00:00:00"/>
    <d v="2012-12-08T00:00:00"/>
    <s v="Standard Class"/>
    <s v="Meg Tillman"/>
    <s v="Austria"/>
    <x v="1"/>
    <s v="Office Supplies"/>
    <s v="Avery Binding Machine, Recycled"/>
    <n v="197"/>
    <n v="4"/>
    <n v="11.86"/>
    <s v="2012"/>
    <n v="122"/>
    <n v="788"/>
    <s v="Normal"/>
    <s v="Low"/>
  </r>
  <r>
    <d v="2014-07-08T00:00:00"/>
    <d v="2014-12-08T00:00:00"/>
    <s v="Standard Class"/>
    <s v="Ivan Liston"/>
    <s v="India"/>
    <x v="11"/>
    <s v="Office Supplies"/>
    <s v="Cardinal Binding Machine, Clear"/>
    <n v="197"/>
    <n v="4"/>
    <n v="13.96"/>
    <s v="2014"/>
    <n v="153"/>
    <n v="788"/>
    <s v="Late"/>
    <s v="Low"/>
  </r>
  <r>
    <d v="2013-02-09T00:00:00"/>
    <d v="2013-04-09T00:00:00"/>
    <s v="Second Class"/>
    <s v="Roger Barcio"/>
    <s v="Peru"/>
    <x v="4"/>
    <s v="Technology"/>
    <s v="Apple Speaker Phone, VoIP"/>
    <n v="197"/>
    <n v="4"/>
    <n v="28.96"/>
    <s v="2013"/>
    <n v="59"/>
    <n v="788"/>
    <s v="Early "/>
    <s v="Low"/>
  </r>
  <r>
    <d v="2013-05-11T00:00:00"/>
    <d v="2013-10-11T00:00:00"/>
    <s v="Standard Class"/>
    <s v="Cari Schnelling"/>
    <s v="Guatemala"/>
    <x v="1"/>
    <s v="Office Supplies"/>
    <s v="Cameo Interoffice Envelope, Set of 50"/>
    <n v="158"/>
    <n v="5"/>
    <n v="8.25"/>
    <s v="2013"/>
    <n v="153"/>
    <n v="790"/>
    <s v="Late"/>
    <s v="Low"/>
  </r>
  <r>
    <d v="2014-04-08T00:00:00"/>
    <d v="2014-07-08T00:00:00"/>
    <s v="Second Class"/>
    <s v="Alex Avila"/>
    <s v="United Kingdom"/>
    <x v="10"/>
    <s v="Office Supplies"/>
    <s v="Smead Lockers, Wire Frame"/>
    <n v="395"/>
    <n v="2"/>
    <n v="44.36"/>
    <s v="2014"/>
    <n v="91"/>
    <n v="790"/>
    <s v="Normal"/>
    <s v="Low"/>
  </r>
  <r>
    <d v="2012-05-11T00:00:00"/>
    <d v="2012-10-11T00:00:00"/>
    <s v="Standard Class"/>
    <s v="Anthony Garverick"/>
    <s v="Mexico"/>
    <x v="10"/>
    <s v="Office Supplies"/>
    <s v="Ames Interoffice Envelope, Security-Tint"/>
    <n v="158"/>
    <n v="5"/>
    <n v="12.61"/>
    <s v="2012"/>
    <n v="153"/>
    <n v="790"/>
    <s v="Late"/>
    <s v="Low"/>
  </r>
  <r>
    <d v="2012-03-12T00:00:00"/>
    <d v="2012-06-12T00:00:00"/>
    <s v="Second Class"/>
    <s v="Darren Powers"/>
    <s v="Italy"/>
    <x v="4"/>
    <s v="Office Supplies"/>
    <s v="Fellowes Folders, Industrial"/>
    <n v="113"/>
    <n v="7"/>
    <n v="8.56"/>
    <s v="2012"/>
    <n v="92"/>
    <n v="791"/>
    <s v="Normal"/>
    <s v="Low"/>
  </r>
  <r>
    <d v="2011-06-12T00:00:00"/>
    <d v="2011-06-12T00:00:00"/>
    <s v="Same Day"/>
    <s v="Brian Thompson"/>
    <s v="Italy"/>
    <x v="4"/>
    <s v="Office Supplies"/>
    <s v="Stockwell Rubber Bands, Bulk Pack"/>
    <n v="113"/>
    <n v="7"/>
    <n v="13.97"/>
    <s v="2011"/>
    <n v="0"/>
    <n v="791"/>
    <s v="Early "/>
    <s v="Low"/>
  </r>
  <r>
    <d v="2013-01-08T00:00:00"/>
    <d v="2013-07-08T00:00:00"/>
    <s v="Standard Class"/>
    <s v="Tom Zandusky"/>
    <s v="Haiti"/>
    <x v="7"/>
    <s v="Furniture"/>
    <s v="Rubbermaid Frame, Black"/>
    <n v="132"/>
    <n v="6"/>
    <n v="6.21"/>
    <s v="2013"/>
    <n v="181"/>
    <n v="792"/>
    <s v="Late"/>
    <s v="Low"/>
  </r>
  <r>
    <d v="2012-02-11T00:00:00"/>
    <d v="2012-05-11T00:00:00"/>
    <s v="First Class"/>
    <s v="Emily Grady"/>
    <s v="United States"/>
    <x v="4"/>
    <s v="Office Supplies"/>
    <s v="Eureka Hand Vacuum, Bagless"/>
    <n v="198"/>
    <n v="4"/>
    <n v="40.869999999999997"/>
    <s v="2012"/>
    <n v="90"/>
    <n v="792"/>
    <s v="Normal"/>
    <s v="Low"/>
  </r>
  <r>
    <d v="2012-04-06T00:00:00"/>
    <d v="2012-08-06T00:00:00"/>
    <s v="Standard Class"/>
    <s v="Patrick O'Donnell"/>
    <s v="Canada"/>
    <x v="12"/>
    <s v="Office Supplies"/>
    <s v="Binney &amp; Smith Sketch Pad, Water Color"/>
    <n v="198"/>
    <n v="4"/>
    <n v="15.51"/>
    <s v="2012"/>
    <n v="122"/>
    <n v="792"/>
    <s v="Normal"/>
    <s v="Low"/>
  </r>
  <r>
    <d v="2014-04-12T00:00:00"/>
    <d v="2014-09-12T00:00:00"/>
    <s v="Second Class"/>
    <s v="Doug Bickford"/>
    <s v="Australia"/>
    <x v="6"/>
    <s v="Office Supplies"/>
    <s v="Boston Highlighters, Water Color"/>
    <n v="132"/>
    <n v="6"/>
    <n v="10.41"/>
    <s v="2014"/>
    <n v="153"/>
    <n v="792"/>
    <s v="Late"/>
    <s v="Low"/>
  </r>
  <r>
    <d v="2013-01-08T00:00:00"/>
    <d v="2013-03-08T00:00:00"/>
    <s v="First Class"/>
    <s v="Marina Lichtenstein"/>
    <s v="Australia"/>
    <x v="6"/>
    <s v="Office Supplies"/>
    <s v="Hoover Blender, White"/>
    <n v="264"/>
    <n v="3"/>
    <n v="17.18"/>
    <s v="2013"/>
    <n v="59"/>
    <n v="792"/>
    <s v="Early "/>
    <s v="Low"/>
  </r>
  <r>
    <d v="2011-10-06T00:00:00"/>
    <d v="2011-11-06T00:00:00"/>
    <s v="First Class"/>
    <s v="Giulietta Dortch"/>
    <s v="Italy"/>
    <x v="4"/>
    <s v="Office Supplies"/>
    <s v="Boston Highlighters, Water Color"/>
    <n v="132"/>
    <n v="6"/>
    <n v="7.31"/>
    <s v="2011"/>
    <n v="31"/>
    <n v="792"/>
    <s v="Early "/>
    <s v="Low"/>
  </r>
  <r>
    <d v="2014-09-10T00:00:00"/>
    <d v="2014-09-10T00:00:00"/>
    <s v="Same Day"/>
    <s v="Michael Moore"/>
    <s v="Egypt"/>
    <x v="2"/>
    <s v="Office Supplies"/>
    <s v="Stanley Canvas, Blue"/>
    <n v="198"/>
    <n v="4"/>
    <n v="67.7"/>
    <s v="2014"/>
    <n v="0"/>
    <n v="792"/>
    <s v="Early "/>
    <s v="Low"/>
  </r>
  <r>
    <d v="2012-04-12T00:00:00"/>
    <d v="2012-08-12T00:00:00"/>
    <s v="Standard Class"/>
    <s v="Parhena Norris"/>
    <s v="France"/>
    <x v="1"/>
    <s v="Office Supplies"/>
    <s v="Hoover Blender, White"/>
    <n v="264"/>
    <n v="3"/>
    <n v="28.32"/>
    <s v="2012"/>
    <n v="122"/>
    <n v="792"/>
    <s v="Normal"/>
    <s v="Low"/>
  </r>
  <r>
    <d v="2013-03-06T00:00:00"/>
    <d v="2013-07-06T00:00:00"/>
    <s v="Standard Class"/>
    <s v="Alan Schoenberger"/>
    <s v="Venezuela"/>
    <x v="4"/>
    <s v="Office Supplies"/>
    <s v="Tenex Shelving, Industrial"/>
    <n v="132"/>
    <n v="6"/>
    <n v="18.559999999999999"/>
    <s v="2013"/>
    <n v="122"/>
    <n v="792"/>
    <s v="Normal"/>
    <s v="Low"/>
  </r>
  <r>
    <d v="2014-02-01T00:00:00"/>
    <d v="2014-06-01T00:00:00"/>
    <s v="Standard Class"/>
    <s v="Janet Martin"/>
    <s v="Sudan"/>
    <x v="2"/>
    <s v="Office Supplies"/>
    <s v="Eldon Lockers, Single Width"/>
    <n v="396"/>
    <n v="2"/>
    <n v="25.4"/>
    <s v="2014"/>
    <n v="120"/>
    <n v="792"/>
    <s v="Normal"/>
    <s v="Low"/>
  </r>
  <r>
    <d v="2014-07-11T00:00:00"/>
    <d v="2014-11-11T00:00:00"/>
    <s v="Standard Class"/>
    <s v="Maria Etezadi"/>
    <s v="Austria"/>
    <x v="1"/>
    <s v="Office Supplies"/>
    <s v="Smead Lockers, Single Width"/>
    <n v="397"/>
    <n v="2"/>
    <n v="16.809999999999999"/>
    <s v="2014"/>
    <n v="123"/>
    <n v="794"/>
    <s v="Normal"/>
    <s v="Low"/>
  </r>
  <r>
    <d v="2012-07-11T00:00:00"/>
    <d v="2012-08-11T00:00:00"/>
    <s v="First Class"/>
    <s v="Mitch Willingham"/>
    <s v="Ukraine"/>
    <x v="3"/>
    <s v="Office Supplies"/>
    <s v="Smead Lockers, Blue"/>
    <n v="397"/>
    <n v="2"/>
    <n v="106.47"/>
    <s v="2012"/>
    <n v="31"/>
    <n v="794"/>
    <s v="Early "/>
    <s v="Low"/>
  </r>
  <r>
    <d v="2013-02-08T00:00:00"/>
    <d v="2013-02-08T00:00:00"/>
    <s v="Same Day"/>
    <s v="Mary Zewe"/>
    <s v="Iran"/>
    <x v="3"/>
    <s v="Office Supplies"/>
    <s v="Smead Lockers, Single Width"/>
    <n v="397"/>
    <n v="2"/>
    <n v="84.03"/>
    <s v="2013"/>
    <n v="0"/>
    <n v="794"/>
    <s v="Early "/>
    <s v="Low"/>
  </r>
  <r>
    <d v="2012-07-04T00:00:00"/>
    <d v="2012-11-04T00:00:00"/>
    <s v="Standard Class"/>
    <s v="Joe Elijah"/>
    <s v="United Kingdom"/>
    <x v="10"/>
    <s v="Office Supplies"/>
    <s v="Eldon Lockers, Industrial"/>
    <n v="397"/>
    <n v="2"/>
    <n v="30.71"/>
    <s v="2012"/>
    <n v="123"/>
    <n v="794"/>
    <s v="Normal"/>
    <s v="Low"/>
  </r>
  <r>
    <d v="2013-06-07T00:00:00"/>
    <d v="2013-12-07T00:00:00"/>
    <s v="Standard Class"/>
    <s v="Randy Ferguson"/>
    <s v="Saudi Arabia"/>
    <x v="3"/>
    <s v="Office Supplies"/>
    <s v="Smead Lockers, Single Width"/>
    <n v="397"/>
    <n v="2"/>
    <n v="48.64"/>
    <s v="2013"/>
    <n v="183"/>
    <n v="794"/>
    <s v="Late"/>
    <s v="Low"/>
  </r>
  <r>
    <d v="2011-02-09T00:00:00"/>
    <d v="2011-07-09T00:00:00"/>
    <s v="Standard Class"/>
    <s v="Larry Tron"/>
    <s v="Nicaragua"/>
    <x v="1"/>
    <s v="Office Supplies"/>
    <s v="Binney &amp; Smith Sketch Pad, Fluorescent"/>
    <n v="159"/>
    <n v="5"/>
    <n v="23.6"/>
    <s v="2011"/>
    <n v="150"/>
    <n v="795"/>
    <s v="Normal"/>
    <s v="Low"/>
  </r>
  <r>
    <d v="2014-04-06T00:00:00"/>
    <d v="2014-09-06T00:00:00"/>
    <s v="Standard Class"/>
    <s v="Jas O'Carroll"/>
    <s v="Mexico"/>
    <x v="10"/>
    <s v="Technology"/>
    <s v="Motorola Speaker Phone, Cordless"/>
    <n v="265"/>
    <n v="3"/>
    <n v="24.14"/>
    <s v="2014"/>
    <n v="153"/>
    <n v="795"/>
    <s v="Late"/>
    <s v="Low"/>
  </r>
  <r>
    <d v="2014-08-08T00:00:00"/>
    <d v="2014-12-08T00:00:00"/>
    <s v="Standard Class"/>
    <s v="Denny Ordway"/>
    <s v="Dominican Republic"/>
    <x v="7"/>
    <s v="Furniture"/>
    <s v="SAFCO Swivel Stool, Black"/>
    <n v="265"/>
    <n v="3"/>
    <n v="18.2"/>
    <s v="2014"/>
    <n v="122"/>
    <n v="795"/>
    <s v="Normal"/>
    <s v="Low"/>
  </r>
  <r>
    <d v="2011-04-08T00:00:00"/>
    <d v="2011-09-08T00:00:00"/>
    <s v="Second Class"/>
    <s v="Valerie Dominguez"/>
    <s v="United States"/>
    <x v="0"/>
    <s v="Office Supplies"/>
    <s v="Safco Wire Cube Shelving System, For Use as 4 or 5 14&quot; Cubes, Black"/>
    <n v="159"/>
    <n v="5"/>
    <n v="15.1"/>
    <s v="2011"/>
    <n v="153"/>
    <n v="795"/>
    <s v="Late"/>
    <s v="Low"/>
  </r>
  <r>
    <d v="2012-02-11T00:00:00"/>
    <d v="2012-07-11T00:00:00"/>
    <s v="Standard Class"/>
    <s v="Cari Schnelling"/>
    <s v="Nicaragua"/>
    <x v="1"/>
    <s v="Office Supplies"/>
    <s v="GlobeWeis Interoffice Envelope, Set of 50"/>
    <n v="159"/>
    <n v="5"/>
    <n v="12.78"/>
    <s v="2012"/>
    <n v="151"/>
    <n v="795"/>
    <s v="Late"/>
    <s v="Low"/>
  </r>
  <r>
    <d v="2013-02-02T00:00:00"/>
    <d v="2013-06-02T00:00:00"/>
    <s v="Standard Class"/>
    <s v="Max Engle"/>
    <s v="India"/>
    <x v="11"/>
    <s v="Office Supplies"/>
    <s v="Smead Lockers, Industrial"/>
    <n v="398"/>
    <n v="2"/>
    <n v="81.69"/>
    <s v="2013"/>
    <n v="120"/>
    <n v="796"/>
    <s v="Normal"/>
    <s v="Low"/>
  </r>
  <r>
    <d v="2013-06-02T00:00:00"/>
    <d v="2013-10-02T00:00:00"/>
    <s v="Standard Class"/>
    <s v="Eric Barreto"/>
    <s v="Australia"/>
    <x v="6"/>
    <s v="Technology"/>
    <s v="SanDisk Numeric Keypad, Bluetooth"/>
    <n v="199"/>
    <n v="4"/>
    <n v="25.54"/>
    <s v="2013"/>
    <n v="122"/>
    <n v="796"/>
    <s v="Normal"/>
    <s v="Low"/>
  </r>
  <r>
    <d v="2014-01-11T00:00:00"/>
    <d v="2014-02-11T00:00:00"/>
    <s v="First Class"/>
    <s v="Christina DeMoss"/>
    <s v="Ukraine"/>
    <x v="3"/>
    <s v="Office Supplies"/>
    <s v="Smead Lockers, Industrial"/>
    <n v="398"/>
    <n v="2"/>
    <n v="62.14"/>
    <s v="2014"/>
    <n v="31"/>
    <n v="796"/>
    <s v="Early "/>
    <s v="Low"/>
  </r>
  <r>
    <d v="2014-03-06T00:00:00"/>
    <d v="2014-05-06T00:00:00"/>
    <s v="Second Class"/>
    <s v="Zuschuss Donatelli"/>
    <s v="Senegal"/>
    <x v="2"/>
    <s v="Office Supplies"/>
    <s v="Cardinal Binding Machine, Economy"/>
    <n v="199"/>
    <n v="4"/>
    <n v="38.619999999999997"/>
    <s v="2014"/>
    <n v="61"/>
    <n v="796"/>
    <s v="Early "/>
    <s v="Low"/>
  </r>
  <r>
    <d v="2012-03-12T00:00:00"/>
    <d v="2012-09-12T00:00:00"/>
    <s v="Standard Class"/>
    <s v="Paul Stevenson"/>
    <s v="France"/>
    <x v="1"/>
    <s v="Office Supplies"/>
    <s v="Tenex Shelving, Industrial"/>
    <n v="199"/>
    <n v="4"/>
    <n v="17.89"/>
    <s v="2012"/>
    <n v="184"/>
    <n v="796"/>
    <s v="Late"/>
    <s v="Low"/>
  </r>
  <r>
    <d v="2013-04-09T00:00:00"/>
    <d v="2013-08-09T00:00:00"/>
    <s v="Standard Class"/>
    <s v="Rob Beeghly"/>
    <s v="United States"/>
    <x v="1"/>
    <s v="Furniture"/>
    <s v="Safco Value Mate Steel Bookcase, Baked Enamel Finish on Steel, Black"/>
    <n v="199"/>
    <n v="4"/>
    <n v="8.15"/>
    <s v="2013"/>
    <n v="122"/>
    <n v="796"/>
    <s v="Normal"/>
    <s v="Low"/>
  </r>
  <r>
    <d v="2012-02-11T00:00:00"/>
    <d v="2012-05-11T00:00:00"/>
    <s v="First Class"/>
    <s v="Susan Gilcrest"/>
    <s v="Azerbaijan"/>
    <x v="3"/>
    <s v="Office Supplies"/>
    <s v="Cardinal Binding Machine, Economy"/>
    <n v="199"/>
    <n v="4"/>
    <n v="7.36"/>
    <s v="2012"/>
    <n v="90"/>
    <n v="796"/>
    <s v="Normal"/>
    <s v="Low"/>
  </r>
  <r>
    <d v="2014-02-10T00:00:00"/>
    <d v="2014-02-10T00:00:00"/>
    <s v="Same Day"/>
    <s v="Edward Becker"/>
    <s v="Brazil"/>
    <x v="4"/>
    <s v="Technology"/>
    <s v="StarTech Phone, Wireless"/>
    <n v="199"/>
    <n v="4"/>
    <n v="71.5"/>
    <s v="2014"/>
    <n v="0"/>
    <n v="796"/>
    <s v="Early "/>
    <s v="Low"/>
  </r>
  <r>
    <d v="2014-02-12T00:00:00"/>
    <d v="2014-06-12T00:00:00"/>
    <s v="Standard Class"/>
    <s v="Sean Christensen"/>
    <s v="United States"/>
    <x v="5"/>
    <s v="Furniture"/>
    <s v="Global Commerce Series High-Back Swivel/Tilt Chairs"/>
    <n v="399"/>
    <n v="2"/>
    <n v="36.299999999999997"/>
    <s v="2014"/>
    <n v="120"/>
    <n v="798"/>
    <s v="Normal"/>
    <s v="Low"/>
  </r>
  <r>
    <d v="2013-06-08T00:00:00"/>
    <d v="2013-10-08T00:00:00"/>
    <s v="Standard Class"/>
    <s v="Keith Herrera"/>
    <s v="India"/>
    <x v="11"/>
    <s v="Furniture"/>
    <s v="Advantus Clock, Erganomic"/>
    <n v="200"/>
    <n v="4"/>
    <n v="10.98"/>
    <s v="2013"/>
    <n v="122"/>
    <n v="800"/>
    <s v="Normal"/>
    <s v="Low"/>
  </r>
  <r>
    <d v="2014-06-11T00:00:00"/>
    <d v="2014-11-11T00:00:00"/>
    <s v="Standard Class"/>
    <s v="Noah Childs"/>
    <s v="Italy"/>
    <x v="4"/>
    <s v="Office Supplies"/>
    <s v="Jiffy Interoffice Envelope, with clear poly window"/>
    <n v="200"/>
    <n v="4"/>
    <n v="12.02"/>
    <s v="2014"/>
    <n v="153"/>
    <n v="800"/>
    <s v="Late"/>
    <s v="Low"/>
  </r>
  <r>
    <d v="2011-08-02T00:00:00"/>
    <d v="2011-12-02T00:00:00"/>
    <s v="Standard Class"/>
    <s v="Edward Becker"/>
    <s v="France"/>
    <x v="1"/>
    <s v="Office Supplies"/>
    <s v="Ibico 3-Hole Punch, Durable"/>
    <n v="160"/>
    <n v="5"/>
    <n v="14.79"/>
    <s v="2011"/>
    <n v="122"/>
    <n v="800"/>
    <s v="Normal"/>
    <s v="Low"/>
  </r>
  <r>
    <d v="2014-08-10T00:00:00"/>
    <d v="2014-12-10T00:00:00"/>
    <s v="Standard Class"/>
    <s v="Mike Gockenbach"/>
    <s v="United States"/>
    <x v="0"/>
    <s v="Technology"/>
    <s v="Square Credit Card Reader, 4 1/2&quot; x 4 1/2&quot; x 1&quot;, White"/>
    <n v="80"/>
    <n v="10"/>
    <n v="4.78"/>
    <s v="2014"/>
    <n v="122"/>
    <n v="800"/>
    <s v="Normal"/>
    <s v="Low"/>
  </r>
  <r>
    <d v="2013-03-09T00:00:00"/>
    <d v="2013-08-09T00:00:00"/>
    <s v="Second Class"/>
    <s v="Ross DeVincentis"/>
    <s v="United States"/>
    <x v="1"/>
    <s v="Technology"/>
    <s v="Logitech MX Performance Wireless Mouse"/>
    <n v="160"/>
    <n v="5"/>
    <n v="12.91"/>
    <s v="2013"/>
    <n v="153"/>
    <n v="800"/>
    <s v="Late"/>
    <s v="Low"/>
  </r>
  <r>
    <d v="2013-04-12T00:00:00"/>
    <d v="2013-07-12T00:00:00"/>
    <s v="First Class"/>
    <s v="Emily Grady"/>
    <s v="United States"/>
    <x v="5"/>
    <s v="Furniture"/>
    <s v="Bevis Traditional Conference Table Top, Plinth Base"/>
    <n v="400"/>
    <n v="2"/>
    <n v="22.43"/>
    <s v="2013"/>
    <n v="91"/>
    <n v="800"/>
    <s v="Normal"/>
    <s v="Low"/>
  </r>
  <r>
    <d v="2011-02-11T00:00:00"/>
    <d v="2011-08-11T00:00:00"/>
    <s v="Standard Class"/>
    <s v="Marc Harrigan"/>
    <s v="Germany"/>
    <x v="1"/>
    <s v="Furniture"/>
    <s v="Office Star Bag Chairs, Red"/>
    <n v="200"/>
    <n v="4"/>
    <n v="17.21"/>
    <s v="2011"/>
    <n v="181"/>
    <n v="800"/>
    <s v="Late"/>
    <s v="Low"/>
  </r>
  <r>
    <d v="2012-11-07T00:00:00"/>
    <d v="2012-12-07T00:00:00"/>
    <s v="First Class"/>
    <s v="Todd Sumrall"/>
    <s v="United States"/>
    <x v="5"/>
    <s v="Furniture"/>
    <s v="Lesro Sheffield Collection Coffee Table, End Table, Center Table, Corner Table"/>
    <n v="200"/>
    <n v="4"/>
    <n v="26.42"/>
    <s v="2012"/>
    <n v="30"/>
    <n v="800"/>
    <s v="Early "/>
    <s v="Low"/>
  </r>
  <r>
    <d v="2014-10-04T00:00:00"/>
    <d v="2014-12-04T00:00:00"/>
    <s v="First Class"/>
    <s v="Irene Maddox"/>
    <s v="Guatemala"/>
    <x v="1"/>
    <s v="Office Supplies"/>
    <s v="Smead Shelving, Wire Frame"/>
    <n v="160"/>
    <n v="5"/>
    <n v="11.65"/>
    <s v="2014"/>
    <n v="61"/>
    <n v="800"/>
    <s v="Early "/>
    <s v="Low"/>
  </r>
  <r>
    <d v="2013-06-12T00:00:00"/>
    <d v="2013-12-12T00:00:00"/>
    <s v="Standard Class"/>
    <s v="Maurice Satty"/>
    <s v="Ukraine"/>
    <x v="3"/>
    <s v="Office Supplies"/>
    <s v="Acme Shears, High Speed"/>
    <n v="200"/>
    <n v="4"/>
    <n v="16.86"/>
    <s v="2013"/>
    <n v="183"/>
    <n v="800"/>
    <s v="Late"/>
    <s v="Low"/>
  </r>
  <r>
    <d v="2013-11-03T00:00:00"/>
    <d v="2013-11-03T00:00:00"/>
    <s v="Same Day"/>
    <s v="Lindsay Shagiari"/>
    <s v="Guadeloupe"/>
    <x v="7"/>
    <s v="Furniture"/>
    <s v="Novimex Rocking Chair, Set of Two"/>
    <n v="267"/>
    <n v="3"/>
    <n v="75.19"/>
    <s v="2013"/>
    <n v="0"/>
    <n v="801"/>
    <s v="Early "/>
    <s v="Low"/>
  </r>
  <r>
    <d v="2013-01-02T00:00:00"/>
    <d v="2013-03-02T00:00:00"/>
    <s v="First Class"/>
    <s v="Pete Armstrong"/>
    <s v="Dominican Republic"/>
    <x v="7"/>
    <s v="Furniture"/>
    <s v="Chromcraft Computer Table, Fully Assembled"/>
    <n v="267"/>
    <n v="3"/>
    <n v="78.92"/>
    <s v="2013"/>
    <n v="59"/>
    <n v="801"/>
    <s v="Early "/>
    <s v="Low"/>
  </r>
  <r>
    <d v="2011-01-02T00:00:00"/>
    <d v="2011-06-02T00:00:00"/>
    <s v="Standard Class"/>
    <s v="Dave Hallsten"/>
    <s v="Panama"/>
    <x v="1"/>
    <s v="Office Supplies"/>
    <s v="Hamilton Beach Refrigerator, Silver"/>
    <n v="401"/>
    <n v="2"/>
    <n v="21.38"/>
    <s v="2011"/>
    <n v="151"/>
    <n v="802"/>
    <s v="Late"/>
    <s v="Low"/>
  </r>
  <r>
    <d v="2011-07-09T00:00:00"/>
    <d v="2011-12-09T00:00:00"/>
    <s v="Standard Class"/>
    <s v="Rick Bensley"/>
    <s v="Kenya"/>
    <x v="2"/>
    <s v="Office Supplies"/>
    <s v="Cardinal Binding Machine, Recycled"/>
    <n v="201"/>
    <n v="4"/>
    <n v="11.81"/>
    <s v="2011"/>
    <n v="153"/>
    <n v="804"/>
    <s v="Late"/>
    <s v="Low"/>
  </r>
  <r>
    <d v="2014-06-03T00:00:00"/>
    <d v="2014-10-03T00:00:00"/>
    <s v="Standard Class"/>
    <s v="Sample Company A"/>
    <s v="Russia"/>
    <x v="3"/>
    <s v="Office Supplies"/>
    <s v="Cardinal Binding Machine, Recycled"/>
    <n v="201"/>
    <n v="4"/>
    <n v="12.93"/>
    <s v="2014"/>
    <n v="122"/>
    <n v="804"/>
    <s v="Normal"/>
    <s v="Low"/>
  </r>
  <r>
    <d v="2014-06-03T00:00:00"/>
    <d v="2014-11-03T00:00:00"/>
    <s v="Second Class"/>
    <s v="Peter Fuller"/>
    <s v="Democratic Republic of the Congo"/>
    <x v="2"/>
    <s v="Furniture"/>
    <s v="Rubbermaid Clock, Duo Pack"/>
    <n v="201"/>
    <n v="4"/>
    <n v="8.34"/>
    <s v="2014"/>
    <n v="153"/>
    <n v="804"/>
    <s v="Late"/>
    <s v="Low"/>
  </r>
  <r>
    <d v="2012-04-12T00:00:00"/>
    <d v="2012-10-12T00:00:00"/>
    <s v="Standard Class"/>
    <s v="Victor Preis"/>
    <s v="Spain"/>
    <x v="4"/>
    <s v="Furniture"/>
    <s v="Rubbermaid Clock, Black"/>
    <n v="201"/>
    <n v="4"/>
    <n v="23.79"/>
    <s v="2012"/>
    <n v="183"/>
    <n v="804"/>
    <s v="Late"/>
    <s v="Low"/>
  </r>
  <r>
    <d v="2014-05-08T00:00:00"/>
    <d v="2014-12-08T00:00:00"/>
    <s v="Standard Class"/>
    <s v="Trudy Brown"/>
    <s v="El Salvador"/>
    <x v="1"/>
    <s v="Office Supplies"/>
    <s v="Tenex File Cart, Single Width"/>
    <n v="268"/>
    <n v="3"/>
    <n v="36.65"/>
    <s v="2014"/>
    <n v="214"/>
    <n v="804"/>
    <s v="Late"/>
    <s v="Low"/>
  </r>
  <r>
    <d v="2013-04-09T00:00:00"/>
    <d v="2013-10-09T00:00:00"/>
    <s v="Standard Class"/>
    <s v="Joe Kamberova"/>
    <s v="Zambia"/>
    <x v="2"/>
    <s v="Furniture"/>
    <s v="Rubbermaid Photo Frame, Erganomic"/>
    <n v="201"/>
    <n v="4"/>
    <n v="25.53"/>
    <s v="2013"/>
    <n v="183"/>
    <n v="804"/>
    <s v="Late"/>
    <s v="Low"/>
  </r>
  <r>
    <d v="2011-05-04T00:00:00"/>
    <d v="2011-09-04T00:00:00"/>
    <s v="Standard Class"/>
    <s v="Roy Phan"/>
    <s v="United States"/>
    <x v="4"/>
    <s v="Office Supplies"/>
    <s v="Ibico Standard Transparent Covers"/>
    <n v="115"/>
    <n v="7"/>
    <n v="8.9600000000000009"/>
    <s v="2011"/>
    <n v="123"/>
    <n v="805"/>
    <s v="Normal"/>
    <s v="Low"/>
  </r>
  <r>
    <d v="2011-01-11T00:00:00"/>
    <d v="2011-05-11T00:00:00"/>
    <s v="Standard Class"/>
    <s v="Karen Daniels"/>
    <s v="Germany"/>
    <x v="1"/>
    <s v="Office Supplies"/>
    <s v="Boston Pencil Sharpener, Water Color"/>
    <n v="161"/>
    <n v="5"/>
    <n v="11.85"/>
    <s v="2011"/>
    <n v="120"/>
    <n v="805"/>
    <s v="Normal"/>
    <s v="Low"/>
  </r>
  <r>
    <d v="2013-07-11T00:00:00"/>
    <d v="2013-11-11T00:00:00"/>
    <s v="Second Class"/>
    <s v="Rob Williams"/>
    <s v="Mexico"/>
    <x v="10"/>
    <s v="Office Supplies"/>
    <s v="Green Bar Cards &amp; Envelopes, Recycled"/>
    <n v="161"/>
    <n v="5"/>
    <n v="16.48"/>
    <s v="2013"/>
    <n v="123"/>
    <n v="805"/>
    <s v="Normal"/>
    <s v="Low"/>
  </r>
  <r>
    <d v="2014-02-10T00:00:00"/>
    <d v="2014-03-10T00:00:00"/>
    <s v="First Class"/>
    <s v="Neola Schneider"/>
    <s v="United States"/>
    <x v="0"/>
    <s v="Office Supplies"/>
    <s v="Storex Dura Pro Binders"/>
    <n v="62"/>
    <n v="13"/>
    <n v="8.74"/>
    <s v="2014"/>
    <n v="28"/>
    <n v="806"/>
    <s v="Early "/>
    <s v="Low"/>
  </r>
  <r>
    <d v="2011-07-06T00:00:00"/>
    <d v="2011-11-06T00:00:00"/>
    <s v="Second Class"/>
    <s v="Nick Radford"/>
    <s v="United States"/>
    <x v="1"/>
    <s v="Furniture"/>
    <s v="Bevis Round Conference Table Top, X-Base"/>
    <n v="269"/>
    <n v="3"/>
    <n v="49.56"/>
    <s v="2011"/>
    <n v="123"/>
    <n v="807"/>
    <s v="Normal"/>
    <s v="Low"/>
  </r>
  <r>
    <d v="2014-01-12T00:00:00"/>
    <d v="2014-05-12T00:00:00"/>
    <s v="Standard Class"/>
    <s v="Victor Preis"/>
    <s v="United States"/>
    <x v="5"/>
    <s v="Office Supplies"/>
    <s v="Fellowes Officeware Wire Shelving"/>
    <n v="269"/>
    <n v="3"/>
    <n v="32.25"/>
    <s v="2014"/>
    <n v="120"/>
    <n v="807"/>
    <s v="Normal"/>
    <s v="Low"/>
  </r>
  <r>
    <d v="2013-04-12T00:00:00"/>
    <d v="2013-08-12T00:00:00"/>
    <s v="Standard Class"/>
    <s v="Roger Demir"/>
    <s v="United States"/>
    <x v="0"/>
    <s v="Furniture"/>
    <s v="Hon 4060 Series Tables"/>
    <n v="269"/>
    <n v="3"/>
    <n v="41.55"/>
    <s v="2013"/>
    <n v="122"/>
    <n v="807"/>
    <s v="Normal"/>
    <s v="Low"/>
  </r>
  <r>
    <d v="2013-01-02T00:00:00"/>
    <d v="2013-06-02T00:00:00"/>
    <s v="Standard Class"/>
    <s v="Erin Ashbrook"/>
    <s v="France"/>
    <x v="1"/>
    <s v="Office Supplies"/>
    <s v="Wilson Jones Binding Machine, Durable"/>
    <n v="202"/>
    <n v="4"/>
    <n v="10.35"/>
    <s v="2013"/>
    <n v="151"/>
    <n v="808"/>
    <s v="Late"/>
    <s v="Low"/>
  </r>
  <r>
    <d v="2014-04-11T00:00:00"/>
    <d v="2014-09-11T00:00:00"/>
    <s v="Second Class"/>
    <s v="Daniel Lacy"/>
    <s v="Australia"/>
    <x v="6"/>
    <s v="Technology"/>
    <s v="Belkin Keyboard, USB"/>
    <n v="202"/>
    <n v="4"/>
    <n v="16.21"/>
    <s v="2014"/>
    <n v="153"/>
    <n v="808"/>
    <s v="Late"/>
    <s v="Low"/>
  </r>
  <r>
    <d v="2014-04-08T00:00:00"/>
    <d v="2014-04-08T00:00:00"/>
    <s v="Same Day"/>
    <s v="Roland Fjeld"/>
    <s v="Israel"/>
    <x v="3"/>
    <s v="Office Supplies"/>
    <s v="Acco Binding Machine, Clear"/>
    <n v="202"/>
    <n v="4"/>
    <n v="27.21"/>
    <s v="2014"/>
    <n v="0"/>
    <n v="808"/>
    <s v="Early "/>
    <s v="Low"/>
  </r>
  <r>
    <d v="2013-08-08T00:00:00"/>
    <d v="2013-12-08T00:00:00"/>
    <s v="Standard Class"/>
    <s v="Annie Thurman"/>
    <s v="France"/>
    <x v="1"/>
    <s v="Office Supplies"/>
    <s v="Acco Binding Machine, Clear"/>
    <n v="202"/>
    <n v="4"/>
    <n v="26.28"/>
    <s v="2013"/>
    <n v="122"/>
    <n v="808"/>
    <s v="Normal"/>
    <s v="Low"/>
  </r>
  <r>
    <d v="2011-07-10T00:00:00"/>
    <d v="2011-11-10T00:00:00"/>
    <s v="Standard Class"/>
    <s v="Patrick Gardner"/>
    <s v="Mexico"/>
    <x v="10"/>
    <s v="Furniture"/>
    <s v="Safco 3-Shelf Cabinet, Traditional"/>
    <n v="270"/>
    <n v="3"/>
    <n v="33.17"/>
    <s v="2011"/>
    <n v="123"/>
    <n v="810"/>
    <s v="Normal"/>
    <s v="Low"/>
  </r>
  <r>
    <d v="2012-06-11T00:00:00"/>
    <d v="2012-11-11T00:00:00"/>
    <s v="Standard Class"/>
    <s v="Maureen Gnade"/>
    <s v="Mexico"/>
    <x v="10"/>
    <s v="Office Supplies"/>
    <s v="Eldon Trays, Industrial"/>
    <n v="162"/>
    <n v="5"/>
    <n v="10.98"/>
    <s v="2012"/>
    <n v="153"/>
    <n v="810"/>
    <s v="Late"/>
    <s v="Low"/>
  </r>
  <r>
    <d v="2011-01-08T00:00:00"/>
    <d v="2011-08-08T00:00:00"/>
    <s v="Standard Class"/>
    <s v="Carol Triggs"/>
    <s v="France"/>
    <x v="1"/>
    <s v="Furniture"/>
    <s v="Harbour Creations Steel Folding Chair, Set of Two"/>
    <n v="270"/>
    <n v="3"/>
    <n v="26.31"/>
    <s v="2011"/>
    <n v="212"/>
    <n v="810"/>
    <s v="Late"/>
    <s v="Low"/>
  </r>
  <r>
    <d v="2014-06-05T00:00:00"/>
    <d v="2014-10-05T00:00:00"/>
    <s v="Standard Class"/>
    <s v="Thomas Boland"/>
    <s v="Australia"/>
    <x v="6"/>
    <s v="Office Supplies"/>
    <s v="SanDisk Memo Slips, Multicolor"/>
    <n v="116"/>
    <n v="7"/>
    <n v="12.13"/>
    <s v="2014"/>
    <n v="122"/>
    <n v="812"/>
    <s v="Normal"/>
    <s v="Low"/>
  </r>
  <r>
    <d v="2013-02-04T00:00:00"/>
    <d v="2013-07-04T00:00:00"/>
    <s v="Second Class"/>
    <s v="Delfina Latchford"/>
    <s v="France"/>
    <x v="1"/>
    <s v="Technology"/>
    <s v="Sharp Copy Machine, Laser"/>
    <n v="406"/>
    <n v="2"/>
    <n v="51.98"/>
    <s v="2013"/>
    <n v="150"/>
    <n v="812"/>
    <s v="Normal"/>
    <s v="Low"/>
  </r>
  <r>
    <d v="2014-05-06T00:00:00"/>
    <d v="2014-10-06T00:00:00"/>
    <s v="Standard Class"/>
    <s v="Grant Thornton"/>
    <s v="Libya"/>
    <x v="2"/>
    <s v="Office Supplies"/>
    <s v="Tenex Lockers, Wire Frame"/>
    <n v="406"/>
    <n v="2"/>
    <n v="33.729999999999997"/>
    <s v="2014"/>
    <n v="153"/>
    <n v="812"/>
    <s v="Late"/>
    <s v="Low"/>
  </r>
  <r>
    <d v="2012-04-12T00:00:00"/>
    <d v="2012-09-12T00:00:00"/>
    <s v="Second Class"/>
    <s v="Harry Marie"/>
    <s v="United States"/>
    <x v="0"/>
    <s v="Office Supplies"/>
    <s v="Tyvek Side-Opening Peel &amp; Seel Expanding Envelopes"/>
    <n v="271"/>
    <n v="3"/>
    <n v="34.619999999999997"/>
    <s v="2012"/>
    <n v="153"/>
    <n v="813"/>
    <s v="Late"/>
    <s v="Low"/>
  </r>
  <r>
    <d v="2014-05-09T00:00:00"/>
    <d v="2014-05-09T00:00:00"/>
    <s v="Same Day"/>
    <s v="John Lucas"/>
    <s v="Guatemala"/>
    <x v="1"/>
    <s v="Office Supplies"/>
    <s v="Smead Shelving, Single Width"/>
    <n v="163"/>
    <n v="5"/>
    <n v="22.57"/>
    <s v="2014"/>
    <n v="0"/>
    <n v="815"/>
    <s v="Early "/>
    <s v="Low"/>
  </r>
  <r>
    <d v="2013-06-11T00:00:00"/>
    <d v="2013-10-11T00:00:00"/>
    <s v="Standard Class"/>
    <s v="Jack Garza"/>
    <s v="Mexico"/>
    <x v="10"/>
    <s v="Office Supplies"/>
    <s v="Wilson Jones Binding Machine, Economy"/>
    <n v="163"/>
    <n v="5"/>
    <n v="6.7"/>
    <s v="2013"/>
    <n v="122"/>
    <n v="815"/>
    <s v="Normal"/>
    <s v="Low"/>
  </r>
  <r>
    <d v="2013-07-11T00:00:00"/>
    <d v="2013-12-11T00:00:00"/>
    <s v="Standard Class"/>
    <s v="Eugene Barchas"/>
    <s v="Netherlands"/>
    <x v="1"/>
    <s v="Technology"/>
    <s v="Samsung Office Telephone, with Caller ID"/>
    <n v="163"/>
    <n v="5"/>
    <n v="8.08"/>
    <s v="2013"/>
    <n v="153"/>
    <n v="815"/>
    <s v="Late"/>
    <s v="Low"/>
  </r>
  <r>
    <d v="2012-09-11T00:00:00"/>
    <d v="2012-12-11T00:00:00"/>
    <s v="First Class"/>
    <s v="Larry Blacks"/>
    <s v="Spain"/>
    <x v="4"/>
    <s v="Furniture"/>
    <s v="Harbour Creations Bag Chairs, Set of Two"/>
    <n v="204"/>
    <n v="4"/>
    <n v="21.76"/>
    <s v="2012"/>
    <n v="91"/>
    <n v="816"/>
    <s v="Normal"/>
    <s v="Low"/>
  </r>
  <r>
    <d v="2014-04-06T00:00:00"/>
    <d v="2014-09-06T00:00:00"/>
    <s v="Standard Class"/>
    <s v="Greg Matthias"/>
    <s v="Australia"/>
    <x v="6"/>
    <s v="Office Supplies"/>
    <s v="Stiletto Scissors, Easy Grip"/>
    <n v="136"/>
    <n v="6"/>
    <n v="9.3699999999999992"/>
    <s v="2014"/>
    <n v="153"/>
    <n v="816"/>
    <s v="Late"/>
    <s v="Low"/>
  </r>
  <r>
    <d v="2014-04-12T00:00:00"/>
    <d v="2014-07-12T00:00:00"/>
    <s v="Second Class"/>
    <s v="Lena Cacioppo"/>
    <s v="United States"/>
    <x v="0"/>
    <s v="Technology"/>
    <s v="Memorex Micro Travel Drive 16 GB"/>
    <n v="102"/>
    <n v="8"/>
    <n v="11.91"/>
    <s v="2014"/>
    <n v="91"/>
    <n v="816"/>
    <s v="Normal"/>
    <s v="Low"/>
  </r>
  <r>
    <d v="2012-02-09T00:00:00"/>
    <d v="2012-06-09T00:00:00"/>
    <s v="Standard Class"/>
    <s v="Anthony Witt"/>
    <s v="Italy"/>
    <x v="4"/>
    <s v="Office Supplies"/>
    <s v="Acco Binding Machine, Economy"/>
    <n v="204"/>
    <n v="4"/>
    <n v="12.25"/>
    <s v="2012"/>
    <n v="121"/>
    <n v="816"/>
    <s v="Normal"/>
    <s v="Low"/>
  </r>
  <r>
    <d v="2012-01-09T00:00:00"/>
    <d v="2012-04-09T00:00:00"/>
    <s v="Second Class"/>
    <s v="Brian Dahlen"/>
    <s v="Afghanistan"/>
    <x v="11"/>
    <s v="Office Supplies"/>
    <s v="Cameo Interoffice Envelope, with clear poly window"/>
    <n v="204"/>
    <n v="4"/>
    <n v="5.72"/>
    <s v="2012"/>
    <n v="91"/>
    <n v="816"/>
    <s v="Normal"/>
    <s v="Low"/>
  </r>
  <r>
    <d v="2012-02-07T00:00:00"/>
    <d v="2012-06-07T00:00:00"/>
    <s v="Standard Class"/>
    <s v="Rob Haberlin"/>
    <s v="United States"/>
    <x v="1"/>
    <s v="Furniture"/>
    <s v="Hon 4070 Series Pagoda Armless Upholstered Stacking Chairs"/>
    <n v="408"/>
    <n v="2"/>
    <n v="41.27"/>
    <s v="2012"/>
    <n v="121"/>
    <n v="816"/>
    <s v="Normal"/>
    <s v="Low"/>
  </r>
  <r>
    <d v="2011-01-01T00:00:00"/>
    <d v="2011-06-01T00:00:00"/>
    <s v="Standard Class"/>
    <s v="Toby Braunhardt"/>
    <s v="Algeria"/>
    <x v="2"/>
    <s v="Office Supplies"/>
    <s v="Tenex Lockers, Blue"/>
    <n v="408"/>
    <n v="2"/>
    <n v="35.46"/>
    <s v="2011"/>
    <n v="151"/>
    <n v="816"/>
    <s v="Late"/>
    <s v="Low"/>
  </r>
  <r>
    <d v="2012-02-11T00:00:00"/>
    <d v="2012-06-11T00:00:00"/>
    <s v="Standard Class"/>
    <s v="Liz Thompson"/>
    <s v="United States"/>
    <x v="0"/>
    <s v="Office Supplies"/>
    <s v="GBC Premium Transparent Covers with Diagonal Lined Pattern"/>
    <n v="117"/>
    <n v="7"/>
    <n v="16.34"/>
    <s v="2012"/>
    <n v="121"/>
    <n v="819"/>
    <s v="Normal"/>
    <s v="Low"/>
  </r>
  <r>
    <d v="2011-05-01T00:00:00"/>
    <d v="2011-09-01T00:00:00"/>
    <s v="Standard Class"/>
    <s v="Phillina Ober"/>
    <s v="United States"/>
    <x v="1"/>
    <s v="Office Supplies"/>
    <s v="SAFCO Boltless Steel Shelving"/>
    <n v="273"/>
    <n v="3"/>
    <n v="13.59"/>
    <s v="2011"/>
    <n v="123"/>
    <n v="819"/>
    <s v="Normal"/>
    <s v="Low"/>
  </r>
  <r>
    <d v="2014-09-12T00:00:00"/>
    <d v="2014-11-12T00:00:00"/>
    <s v="Second Class"/>
    <s v="Delfina Latchford"/>
    <s v="United States"/>
    <x v="5"/>
    <s v="Office Supplies"/>
    <s v="Safco Industrial Wire Shelving System"/>
    <n v="273"/>
    <n v="3"/>
    <n v="28.84"/>
    <s v="2014"/>
    <n v="61"/>
    <n v="819"/>
    <s v="Early "/>
    <s v="Low"/>
  </r>
  <r>
    <d v="2014-08-11T00:00:00"/>
    <d v="2014-10-11T00:00:00"/>
    <s v="Second Class"/>
    <s v="Katherine Nockton"/>
    <s v="United States"/>
    <x v="5"/>
    <s v="Furniture"/>
    <s v="Global Highback Leather Tilter in Burgundy"/>
    <n v="273"/>
    <n v="3"/>
    <n v="38.369999999999997"/>
    <s v="2014"/>
    <n v="61"/>
    <n v="819"/>
    <s v="Early "/>
    <s v="Low"/>
  </r>
  <r>
    <d v="2013-01-08T00:00:00"/>
    <d v="2013-07-08T00:00:00"/>
    <s v="Standard Class"/>
    <s v="Ken Lonsdale"/>
    <s v="United States"/>
    <x v="1"/>
    <s v="Furniture"/>
    <s v="Eldon ClusterMat Chair Mat with Cordless Antistatic Protection"/>
    <n v="273"/>
    <n v="3"/>
    <n v="26.79"/>
    <s v="2013"/>
    <n v="181"/>
    <n v="819"/>
    <s v="Late"/>
    <s v="Low"/>
  </r>
  <r>
    <d v="2014-06-10T00:00:00"/>
    <d v="2014-08-10T00:00:00"/>
    <s v="Second Class"/>
    <s v="Matt Connell"/>
    <s v="Dominican Republic"/>
    <x v="7"/>
    <s v="Office Supplies"/>
    <s v="SanDisk Note Cards, Premium"/>
    <n v="117"/>
    <n v="7"/>
    <n v="7.52"/>
    <s v="2014"/>
    <n v="61"/>
    <n v="819"/>
    <s v="Early "/>
    <s v="Low"/>
  </r>
  <r>
    <d v="2014-08-04T00:00:00"/>
    <d v="2014-10-04T00:00:00"/>
    <s v="Second Class"/>
    <s v="Mick Brown"/>
    <s v="Mexico"/>
    <x v="10"/>
    <s v="Office Supplies"/>
    <s v="Kraft Interoffice Envelope, Security-Tint"/>
    <n v="164"/>
    <n v="5"/>
    <n v="24.33"/>
    <s v="2014"/>
    <n v="61"/>
    <n v="820"/>
    <s v="Early "/>
    <s v="Low"/>
  </r>
  <r>
    <d v="2013-05-09T00:00:00"/>
    <d v="2013-11-09T00:00:00"/>
    <s v="Standard Class"/>
    <s v="Kelly Williams"/>
    <s v="Australia"/>
    <x v="6"/>
    <s v="Office Supplies"/>
    <s v="Kraft Mailers, Recycled"/>
    <n v="164"/>
    <n v="5"/>
    <n v="12.48"/>
    <s v="2013"/>
    <n v="184"/>
    <n v="820"/>
    <s v="Late"/>
    <s v="Low"/>
  </r>
  <r>
    <d v="2014-04-04T00:00:00"/>
    <d v="2014-06-04T00:00:00"/>
    <s v="Second Class"/>
    <s v="MaryBeth Skach"/>
    <s v="Honduras"/>
    <x v="1"/>
    <s v="Office Supplies"/>
    <s v="Eldon File Cart, Single Width"/>
    <n v="205"/>
    <n v="4"/>
    <n v="21.36"/>
    <s v="2014"/>
    <n v="61"/>
    <n v="820"/>
    <s v="Early "/>
    <s v="Low"/>
  </r>
  <r>
    <d v="2014-03-07T00:00:00"/>
    <d v="2014-06-07T00:00:00"/>
    <s v="First Class"/>
    <s v="Adrian Hane"/>
    <s v="United States"/>
    <x v="1"/>
    <s v="Office Supplies"/>
    <s v="White Dual Perf Computer Printout Paper, 2700 Sheets, 1 Part, Heavyweight, 20 lbs., 14 7/8 x 11"/>
    <n v="164"/>
    <n v="5"/>
    <n v="17.38"/>
    <s v="2014"/>
    <n v="92"/>
    <n v="820"/>
    <s v="Normal"/>
    <s v="Low"/>
  </r>
  <r>
    <d v="2013-04-01T00:00:00"/>
    <d v="2013-06-01T00:00:00"/>
    <s v="Second Class"/>
    <s v="Robert Dilbeck"/>
    <s v="Italy"/>
    <x v="4"/>
    <s v="Furniture"/>
    <s v="Hon Rocking Chair, Black"/>
    <n v="205"/>
    <n v="4"/>
    <n v="27.99"/>
    <s v="2013"/>
    <n v="61"/>
    <n v="820"/>
    <s v="Early "/>
    <s v="Low"/>
  </r>
  <r>
    <d v="2012-04-09T00:00:00"/>
    <d v="2012-10-09T00:00:00"/>
    <s v="Standard Class"/>
    <s v="Christina DeMoss"/>
    <s v="Brazil"/>
    <x v="4"/>
    <s v="Furniture"/>
    <s v="SAFCO Rocking Chair, Set of Two"/>
    <n v="274"/>
    <n v="3"/>
    <n v="18.41"/>
    <s v="2012"/>
    <n v="183"/>
    <n v="822"/>
    <s v="Late"/>
    <s v="Low"/>
  </r>
  <r>
    <d v="2012-04-09T00:00:00"/>
    <d v="2012-04-09T00:00:00"/>
    <s v="Same Day"/>
    <s v="Brian DeCherney"/>
    <s v="Austria"/>
    <x v="1"/>
    <s v="Furniture"/>
    <s v="Advantus Photo Frame, Erganomic"/>
    <n v="206"/>
    <n v="4"/>
    <n v="20.78"/>
    <s v="2012"/>
    <n v="0"/>
    <n v="824"/>
    <s v="Early "/>
    <s v="Low"/>
  </r>
  <r>
    <d v="2012-07-12T00:00:00"/>
    <d v="2012-11-12T00:00:00"/>
    <s v="Standard Class"/>
    <s v="Christine Kargatis"/>
    <s v="El Salvador"/>
    <x v="1"/>
    <s v="Office Supplies"/>
    <s v="Cameo Business Envelopes, Recycled"/>
    <n v="103"/>
    <n v="8"/>
    <n v="9"/>
    <s v="2012"/>
    <n v="123"/>
    <n v="824"/>
    <s v="Normal"/>
    <s v="Low"/>
  </r>
  <r>
    <d v="2014-06-04T00:00:00"/>
    <d v="2014-10-04T00:00:00"/>
    <s v="Standard Class"/>
    <s v="Toby Ritter"/>
    <s v="France"/>
    <x v="1"/>
    <s v="Office Supplies"/>
    <s v="Acco Binding Machine, Recycled"/>
    <n v="206"/>
    <n v="4"/>
    <n v="19.73"/>
    <s v="2014"/>
    <n v="122"/>
    <n v="824"/>
    <s v="Normal"/>
    <s v="Low"/>
  </r>
  <r>
    <d v="2013-05-02T00:00:00"/>
    <d v="2013-09-02T00:00:00"/>
    <s v="Standard Class"/>
    <s v="Roland Fjeld"/>
    <s v="Australia"/>
    <x v="6"/>
    <s v="Technology"/>
    <s v="Enermax Numeric Keypad, Bluetooth"/>
    <n v="206"/>
    <n v="4"/>
    <n v="11.16"/>
    <s v="2013"/>
    <n v="123"/>
    <n v="824"/>
    <s v="Normal"/>
    <s v="Low"/>
  </r>
  <r>
    <d v="2014-03-04T00:00:00"/>
    <d v="2014-05-04T00:00:00"/>
    <s v="First Class"/>
    <s v="Tony Chapman"/>
    <s v="United States"/>
    <x v="4"/>
    <s v="Furniture"/>
    <s v="Bevis 44 x 96 Conference Tables"/>
    <n v="412"/>
    <n v="2"/>
    <n v="66.38"/>
    <s v="2014"/>
    <n v="61"/>
    <n v="824"/>
    <s v="Early "/>
    <s v="Low"/>
  </r>
  <r>
    <d v="2014-01-05T00:00:00"/>
    <d v="2014-04-05T00:00:00"/>
    <s v="Second Class"/>
    <s v="Doug Jacobs"/>
    <s v="China"/>
    <x v="9"/>
    <s v="Furniture"/>
    <s v="Office Star Steel Folding Chair, Red"/>
    <n v="275"/>
    <n v="3"/>
    <n v="23.38"/>
    <s v="2014"/>
    <n v="90"/>
    <n v="825"/>
    <s v="Normal"/>
    <s v="Low"/>
  </r>
  <r>
    <d v="2014-02-12T00:00:00"/>
    <d v="2014-04-12T00:00:00"/>
    <s v="Second Class"/>
    <s v="Maurice Satty"/>
    <s v="Brazil"/>
    <x v="4"/>
    <s v="Furniture"/>
    <s v="SAFCO Rocking Chair, Adjustable"/>
    <n v="275"/>
    <n v="3"/>
    <n v="33.17"/>
    <s v="2014"/>
    <n v="59"/>
    <n v="825"/>
    <s v="Early "/>
    <s v="Low"/>
  </r>
  <r>
    <d v="2014-07-11T00:00:00"/>
    <d v="2014-12-11T00:00:00"/>
    <s v="Standard Class"/>
    <s v="Allen Rosenblatt"/>
    <s v="China"/>
    <x v="9"/>
    <s v="Office Supplies"/>
    <s v="Accos Rubber Bands, Metal"/>
    <n v="118"/>
    <n v="7"/>
    <n v="14.11"/>
    <s v="2014"/>
    <n v="153"/>
    <n v="826"/>
    <s v="Late"/>
    <s v="Low"/>
  </r>
  <r>
    <d v="2013-02-10T00:00:00"/>
    <d v="2013-04-10T00:00:00"/>
    <s v="First Class"/>
    <s v="Sean O'Donnell"/>
    <s v="China"/>
    <x v="9"/>
    <s v="Office Supplies"/>
    <s v="Fellowes Lockers, Wire Frame"/>
    <n v="413"/>
    <n v="2"/>
    <n v="122.47"/>
    <s v="2013"/>
    <n v="59"/>
    <n v="826"/>
    <s v="Early "/>
    <s v="Low"/>
  </r>
  <r>
    <d v="2013-05-01T00:00:00"/>
    <d v="2013-12-01T00:00:00"/>
    <s v="Standard Class"/>
    <s v="Hallie Redmond"/>
    <s v="Democratic Republic of the Congo"/>
    <x v="2"/>
    <s v="Office Supplies"/>
    <s v="Sanford Canvas, Fluorescent"/>
    <n v="207"/>
    <n v="4"/>
    <n v="7.32"/>
    <s v="2013"/>
    <n v="214"/>
    <n v="828"/>
    <s v="Late"/>
    <s v="Low"/>
  </r>
  <r>
    <d v="2012-04-10T00:00:00"/>
    <d v="2012-06-10T00:00:00"/>
    <s v="Second Class"/>
    <s v="Harold Pawlan"/>
    <s v="France"/>
    <x v="1"/>
    <s v="Office Supplies"/>
    <s v="Sanford Canvas, Fluorescent"/>
    <n v="207"/>
    <n v="4"/>
    <n v="21.85"/>
    <s v="2012"/>
    <n v="61"/>
    <n v="828"/>
    <s v="Early "/>
    <s v="Low"/>
  </r>
  <r>
    <d v="2014-03-09T00:00:00"/>
    <d v="2014-07-09T00:00:00"/>
    <s v="Standard Class"/>
    <s v="Anna Chung"/>
    <s v="Egypt"/>
    <x v="2"/>
    <s v="Furniture"/>
    <s v="Tenex Photo Frame, Black"/>
    <n v="207"/>
    <n v="4"/>
    <n v="18.38"/>
    <s v="2014"/>
    <n v="122"/>
    <n v="828"/>
    <s v="Normal"/>
    <s v="Low"/>
  </r>
  <r>
    <d v="2014-06-02T00:00:00"/>
    <d v="2014-06-02T00:00:00"/>
    <s v="Same Day"/>
    <s v="Lena Hernandez"/>
    <s v="Germany"/>
    <x v="1"/>
    <s v="Office Supplies"/>
    <s v="Ibico Binding Machine, Recycled"/>
    <n v="207"/>
    <n v="4"/>
    <n v="20.38"/>
    <s v="2014"/>
    <n v="0"/>
    <n v="828"/>
    <s v="Early "/>
    <s v="Low"/>
  </r>
  <r>
    <d v="2011-05-09T00:00:00"/>
    <d v="2011-07-09T00:00:00"/>
    <s v="Second Class"/>
    <s v="Ted Butterfield"/>
    <s v="India"/>
    <x v="11"/>
    <s v="Office Supplies"/>
    <s v="Smead Legal Exhibit Labels, 5000 Label Set"/>
    <n v="69"/>
    <n v="12"/>
    <n v="16.72"/>
    <s v="2011"/>
    <n v="61"/>
    <n v="828"/>
    <s v="Early "/>
    <s v="Low"/>
  </r>
  <r>
    <d v="2013-08-03T00:00:00"/>
    <d v="2013-10-03T00:00:00"/>
    <s v="Second Class"/>
    <s v="Larry Tron"/>
    <s v="Philippines"/>
    <x v="8"/>
    <s v="Technology"/>
    <s v="Brother Fax Machine, Laser"/>
    <n v="414"/>
    <n v="2"/>
    <n v="44.22"/>
    <s v="2013"/>
    <n v="61"/>
    <n v="828"/>
    <s v="Early "/>
    <s v="Low"/>
  </r>
  <r>
    <d v="2011-06-10T00:00:00"/>
    <d v="2011-10-10T00:00:00"/>
    <s v="Standard Class"/>
    <s v="Erica Hackney"/>
    <s v="India"/>
    <x v="11"/>
    <s v="Furniture"/>
    <s v="Tenex Photo Frame, Black"/>
    <n v="207"/>
    <n v="4"/>
    <n v="29.41"/>
    <s v="2011"/>
    <n v="122"/>
    <n v="828"/>
    <s v="Normal"/>
    <s v="Low"/>
  </r>
  <r>
    <d v="2013-09-11T00:00:00"/>
    <d v="2013-10-11T00:00:00"/>
    <s v="First Class"/>
    <s v="Katherine Murray"/>
    <s v="Honduras"/>
    <x v="1"/>
    <s v="Technology"/>
    <s v="Enermax Numeric Keypad, Bluetooth"/>
    <n v="138"/>
    <n v="6"/>
    <n v="17.86"/>
    <s v="2013"/>
    <n v="30"/>
    <n v="828"/>
    <s v="Early "/>
    <s v="Low"/>
  </r>
  <r>
    <d v="2011-05-01T00:00:00"/>
    <d v="2011-07-01T00:00:00"/>
    <s v="First Class"/>
    <s v="Michael Granlund"/>
    <s v="France"/>
    <x v="1"/>
    <s v="Office Supplies"/>
    <s v="Sanford Canvas, Fluorescent"/>
    <n v="207"/>
    <n v="4"/>
    <n v="20.64"/>
    <s v="2011"/>
    <n v="61"/>
    <n v="828"/>
    <s v="Early "/>
    <s v="Low"/>
  </r>
  <r>
    <d v="2011-08-09T00:00:00"/>
    <d v="2011-12-09T00:00:00"/>
    <s v="Standard Class"/>
    <s v="Becky Martin"/>
    <s v="United States"/>
    <x v="1"/>
    <s v="Office Supplies"/>
    <s v="Space Solutions HD Industrial Steel Shelving."/>
    <n v="276"/>
    <n v="3"/>
    <n v="16.53"/>
    <s v="2011"/>
    <n v="122"/>
    <n v="828"/>
    <s v="Normal"/>
    <s v="Low"/>
  </r>
  <r>
    <d v="2012-07-11T00:00:00"/>
    <d v="2012-11-11T00:00:00"/>
    <s v="Second Class"/>
    <s v="Evan Bailliet"/>
    <s v="Morocco"/>
    <x v="2"/>
    <s v="Furniture"/>
    <s v="Rubbermaid Photo Frame, Duo Pack"/>
    <n v="207"/>
    <n v="4"/>
    <n v="36.06"/>
    <s v="2012"/>
    <n v="123"/>
    <n v="828"/>
    <s v="Normal"/>
    <s v="Low"/>
  </r>
  <r>
    <d v="2014-03-06T00:00:00"/>
    <d v="2014-07-06T00:00:00"/>
    <s v="Second Class"/>
    <s v="Ricardo Sperren"/>
    <s v="Benin"/>
    <x v="2"/>
    <s v="Office Supplies"/>
    <s v="BIC Sketch Pad, Water Color"/>
    <n v="207"/>
    <n v="4"/>
    <n v="8.93"/>
    <s v="2014"/>
    <n v="122"/>
    <n v="828"/>
    <s v="Normal"/>
    <s v="Low"/>
  </r>
  <r>
    <d v="2014-01-04T00:00:00"/>
    <d v="2014-04-04T00:00:00"/>
    <s v="First Class"/>
    <s v="Max Engle"/>
    <s v="Germany"/>
    <x v="1"/>
    <s v="Technology"/>
    <s v="Samsung Office Telephone, Full Size"/>
    <n v="166"/>
    <n v="5"/>
    <n v="73.680000000000007"/>
    <s v="2014"/>
    <n v="90"/>
    <n v="830"/>
    <s v="Normal"/>
    <s v="Low"/>
  </r>
  <r>
    <d v="2014-09-10T00:00:00"/>
    <d v="2014-09-10T00:00:00"/>
    <s v="Same Day"/>
    <s v="Pauline Johnson"/>
    <s v="Argentina"/>
    <x v="4"/>
    <s v="Office Supplies"/>
    <s v="Breville Refrigerator, Black"/>
    <n v="415"/>
    <n v="2"/>
    <n v="38.83"/>
    <s v="2014"/>
    <n v="0"/>
    <n v="830"/>
    <s v="Early "/>
    <s v="Low"/>
  </r>
  <r>
    <d v="2014-01-06T00:00:00"/>
    <d v="2014-03-06T00:00:00"/>
    <s v="Second Class"/>
    <s v="Parhena Norris"/>
    <s v="Cote d'Ivoire"/>
    <x v="2"/>
    <s v="Office Supplies"/>
    <s v="Fellowes Lockers, Blue"/>
    <n v="415"/>
    <n v="2"/>
    <n v="105.5"/>
    <s v="2014"/>
    <n v="59"/>
    <n v="830"/>
    <s v="Early "/>
    <s v="Low"/>
  </r>
  <r>
    <d v="2013-07-10T00:00:00"/>
    <d v="2013-11-10T00:00:00"/>
    <s v="Second Class"/>
    <s v="Ed Ludwig"/>
    <s v="South Africa"/>
    <x v="2"/>
    <s v="Office Supplies"/>
    <s v="Fellowes Lockers, Blue"/>
    <n v="415"/>
    <n v="2"/>
    <n v="32.880000000000003"/>
    <s v="2013"/>
    <n v="123"/>
    <n v="830"/>
    <s v="Normal"/>
    <s v="Low"/>
  </r>
  <r>
    <d v="2012-01-08T00:00:00"/>
    <d v="2012-05-08T00:00:00"/>
    <s v="Standard Class"/>
    <s v="Ashley Jarboe"/>
    <s v="Germany"/>
    <x v="1"/>
    <s v="Office Supplies"/>
    <s v="Fellowes Trays, Industrial"/>
    <n v="208"/>
    <n v="4"/>
    <n v="19.04"/>
    <s v="2012"/>
    <n v="121"/>
    <n v="832"/>
    <s v="Normal"/>
    <s v="Low"/>
  </r>
  <r>
    <d v="2014-03-02T00:00:00"/>
    <d v="2014-05-02T00:00:00"/>
    <s v="Second Class"/>
    <s v="Ivan Gibson"/>
    <s v="Turkey"/>
    <x v="3"/>
    <s v="Technology"/>
    <s v="Motorola Speaker Phone, with Caller ID"/>
    <n v="208"/>
    <n v="4"/>
    <n v="64.03"/>
    <s v="2014"/>
    <n v="61"/>
    <n v="832"/>
    <s v="Early "/>
    <s v="Low"/>
  </r>
  <r>
    <d v="2013-04-07T00:00:00"/>
    <d v="2013-06-07T00:00:00"/>
    <s v="Second Class"/>
    <s v="Ben Ferrer"/>
    <s v="Poland"/>
    <x v="3"/>
    <s v="Office Supplies"/>
    <s v="Fellowes Lockers, Industrial"/>
    <n v="416"/>
    <n v="2"/>
    <n v="27.69"/>
    <s v="2013"/>
    <n v="61"/>
    <n v="832"/>
    <s v="Early "/>
    <s v="Low"/>
  </r>
  <r>
    <d v="2013-05-02T00:00:00"/>
    <d v="2013-07-02T00:00:00"/>
    <s v="Second Class"/>
    <s v="Michelle Tran"/>
    <s v="Egypt"/>
    <x v="2"/>
    <s v="Office Supplies"/>
    <s v="Fellowes Lockers, Industrial"/>
    <n v="416"/>
    <n v="2"/>
    <n v="105.71"/>
    <s v="2013"/>
    <n v="61"/>
    <n v="832"/>
    <s v="Early "/>
    <s v="Low"/>
  </r>
  <r>
    <d v="2014-03-06T00:00:00"/>
    <d v="2014-09-06T00:00:00"/>
    <s v="Standard Class"/>
    <s v="Maribeth Yedwab"/>
    <s v="Australia"/>
    <x v="6"/>
    <s v="Furniture"/>
    <s v="Office Star Bag Chairs, Set of Two"/>
    <n v="208"/>
    <n v="4"/>
    <n v="8.26"/>
    <s v="2014"/>
    <n v="184"/>
    <n v="832"/>
    <s v="Late"/>
    <s v="Low"/>
  </r>
  <r>
    <d v="2014-01-10T00:00:00"/>
    <d v="2014-06-10T00:00:00"/>
    <s v="Standard Class"/>
    <s v="Matt Collins"/>
    <s v="Thailand"/>
    <x v="8"/>
    <s v="Technology"/>
    <s v="Brother Ink, Digital"/>
    <n v="278"/>
    <n v="3"/>
    <n v="12.85"/>
    <s v="2014"/>
    <n v="151"/>
    <n v="834"/>
    <s v="Late"/>
    <s v="Low"/>
  </r>
  <r>
    <d v="2013-06-09T00:00:00"/>
    <d v="2013-07-09T00:00:00"/>
    <s v="First Class"/>
    <s v="Toby Ritter"/>
    <s v="United States"/>
    <x v="1"/>
    <s v="Technology"/>
    <s v="Geemarc AmpliPOWER60"/>
    <n v="278"/>
    <n v="3"/>
    <n v="26.53"/>
    <s v="2013"/>
    <n v="30"/>
    <n v="834"/>
    <s v="Early "/>
    <s v="Low"/>
  </r>
  <r>
    <d v="2013-09-11T00:00:00"/>
    <d v="2013-11-11T00:00:00"/>
    <s v="Second Class"/>
    <s v="Ken Brennan"/>
    <s v="El Salvador"/>
    <x v="1"/>
    <s v="Office Supplies"/>
    <s v="GlobeWeis Interoffice Envelope, Security-Tint"/>
    <n v="167"/>
    <n v="5"/>
    <n v="12.64"/>
    <s v="2013"/>
    <n v="61"/>
    <n v="835"/>
    <s v="Early "/>
    <s v="Low"/>
  </r>
  <r>
    <d v="2014-04-07T00:00:00"/>
    <d v="2014-09-07T00:00:00"/>
    <s v="Standard Class"/>
    <s v="Barry Weirich"/>
    <s v="Italy"/>
    <x v="4"/>
    <s v="Technology"/>
    <s v="Okidata Phone, Durable"/>
    <n v="209"/>
    <n v="4"/>
    <n v="23.03"/>
    <s v="2014"/>
    <n v="153"/>
    <n v="836"/>
    <s v="Late"/>
    <s v="Low"/>
  </r>
  <r>
    <d v="2013-07-11T00:00:00"/>
    <d v="2013-11-11T00:00:00"/>
    <s v="Standard Class"/>
    <s v="Chloris Kastensmidt"/>
    <s v="Philippines"/>
    <x v="8"/>
    <s v="Technology"/>
    <s v="Apple Speaker Phone, Full Size"/>
    <n v="280"/>
    <n v="3"/>
    <n v="34.299999999999997"/>
    <s v="2013"/>
    <n v="123"/>
    <n v="840"/>
    <s v="Normal"/>
    <s v="Low"/>
  </r>
  <r>
    <d v="2011-04-10T00:00:00"/>
    <d v="2011-06-10T00:00:00"/>
    <s v="Second Class"/>
    <s v="Barbara Fisher"/>
    <s v="South Korea"/>
    <x v="9"/>
    <s v="Office Supplies"/>
    <s v="Xerox Computer Printout Paper, Premium"/>
    <n v="105"/>
    <n v="8"/>
    <n v="10.59"/>
    <s v="2011"/>
    <n v="61"/>
    <n v="840"/>
    <s v="Early "/>
    <s v="Low"/>
  </r>
  <r>
    <d v="2014-02-10T00:00:00"/>
    <d v="2014-07-10T00:00:00"/>
    <s v="Standard Class"/>
    <s v="Patrick O'Brill"/>
    <s v="Mexico"/>
    <x v="10"/>
    <s v="Office Supplies"/>
    <s v="Kraft Interoffice Envelope, with clear poly window"/>
    <n v="168"/>
    <n v="5"/>
    <n v="10.92"/>
    <s v="2014"/>
    <n v="150"/>
    <n v="840"/>
    <s v="Normal"/>
    <s v="Low"/>
  </r>
  <r>
    <d v="2013-01-03T00:00:00"/>
    <d v="2013-07-03T00:00:00"/>
    <s v="Standard Class"/>
    <s v="Fred Wasserman"/>
    <s v="Barbados"/>
    <x v="7"/>
    <s v="Office Supplies"/>
    <s v="Kraft Interoffice Envelope, with clear poly window"/>
    <n v="168"/>
    <n v="5"/>
    <n v="7.33"/>
    <s v="2013"/>
    <n v="181"/>
    <n v="840"/>
    <s v="Late"/>
    <s v="Low"/>
  </r>
  <r>
    <d v="2014-03-11T00:00:00"/>
    <d v="2014-08-11T00:00:00"/>
    <s v="Standard Class"/>
    <s v="Cindy Stewart"/>
    <s v="United States"/>
    <x v="0"/>
    <s v="Office Supplies"/>
    <s v="Fellowes 8 Outlet Superior Workstation Surge Protector w/o Phone/Fax/Modem Protection"/>
    <n v="168"/>
    <n v="5"/>
    <n v="10.3"/>
    <s v="2014"/>
    <n v="153"/>
    <n v="840"/>
    <s v="Late"/>
    <s v="Low"/>
  </r>
  <r>
    <d v="2012-07-07T00:00:00"/>
    <d v="2012-11-07T00:00:00"/>
    <s v="Standard Class"/>
    <s v="Laurel Beltran"/>
    <s v="Honduras"/>
    <x v="1"/>
    <s v="Office Supplies"/>
    <s v="SanDisk Memo Slips, 8.5 x 11"/>
    <n v="84"/>
    <n v="10"/>
    <n v="12"/>
    <s v="2012"/>
    <n v="123"/>
    <n v="840"/>
    <s v="Normal"/>
    <s v="Low"/>
  </r>
  <r>
    <d v="2014-03-11T00:00:00"/>
    <d v="2014-06-11T00:00:00"/>
    <s v="First Class"/>
    <s v="Nora Paige"/>
    <s v="United States"/>
    <x v="1"/>
    <s v="Office Supplies"/>
    <s v="Black &amp; Decker Filter for Double Action Dustbuster Cordless Vac BLDV7210"/>
    <n v="84"/>
    <n v="10"/>
    <n v="26.81"/>
    <s v="2014"/>
    <n v="92"/>
    <n v="840"/>
    <s v="Normal"/>
    <s v="Low"/>
  </r>
  <r>
    <d v="2014-05-12T00:00:00"/>
    <d v="2014-07-12T00:00:00"/>
    <s v="Second Class"/>
    <s v="Lauren Leatherbury"/>
    <s v="Cuba"/>
    <x v="7"/>
    <s v="Office Supplies"/>
    <s v="Avery Binding Machine, Durable"/>
    <n v="168"/>
    <n v="5"/>
    <n v="27.49"/>
    <s v="2014"/>
    <n v="61"/>
    <n v="840"/>
    <s v="Early "/>
    <s v="Low"/>
  </r>
  <r>
    <d v="2011-01-06T00:00:00"/>
    <d v="2011-06-06T00:00:00"/>
    <s v="Standard Class"/>
    <s v="Liz Thompson"/>
    <s v="France"/>
    <x v="1"/>
    <s v="Office Supplies"/>
    <s v="Cameo Peel and Seal, Security-Tint"/>
    <n v="140"/>
    <n v="6"/>
    <n v="16.57"/>
    <s v="2011"/>
    <n v="151"/>
    <n v="840"/>
    <s v="Late"/>
    <s v="Low"/>
  </r>
  <r>
    <d v="2013-05-09T00:00:00"/>
    <d v="2013-12-09T00:00:00"/>
    <s v="Standard Class"/>
    <s v="Anthony Garverick"/>
    <s v="El Salvador"/>
    <x v="1"/>
    <s v="Office Supplies"/>
    <s v="Fellowes Box, Single Width"/>
    <n v="105"/>
    <n v="8"/>
    <n v="6.04"/>
    <s v="2013"/>
    <n v="214"/>
    <n v="840"/>
    <s v="Late"/>
    <s v="Low"/>
  </r>
  <r>
    <d v="2014-07-10T00:00:00"/>
    <d v="2014-09-10T00:00:00"/>
    <s v="Second Class"/>
    <s v="Eugene Moren"/>
    <s v="Cuba"/>
    <x v="7"/>
    <s v="Technology"/>
    <s v="Brother Fax Machine, High-Speed"/>
    <n v="421"/>
    <n v="2"/>
    <n v="10.23"/>
    <s v="2014"/>
    <n v="62"/>
    <n v="842"/>
    <s v="Early "/>
    <s v="Low"/>
  </r>
  <r>
    <d v="2014-05-09T00:00:00"/>
    <d v="2014-09-09T00:00:00"/>
    <s v="Standard Class"/>
    <s v="Eva Jacobs"/>
    <s v="United States"/>
    <x v="0"/>
    <s v="Office Supplies"/>
    <s v="24 Capacity Maxi Data Binder Racks, Pearl"/>
    <n v="421"/>
    <n v="2"/>
    <n v="11.15"/>
    <s v="2014"/>
    <n v="123"/>
    <n v="842"/>
    <s v="Normal"/>
    <s v="Low"/>
  </r>
  <r>
    <d v="2014-03-09T00:00:00"/>
    <d v="2014-07-09T00:00:00"/>
    <s v="Standard Class"/>
    <s v="Don Jones"/>
    <s v="Brazil"/>
    <x v="4"/>
    <s v="Technology"/>
    <s v="Canon Fax Machine, High-Speed"/>
    <n v="421"/>
    <n v="2"/>
    <n v="69.569999999999993"/>
    <s v="2014"/>
    <n v="122"/>
    <n v="842"/>
    <s v="Normal"/>
    <s v="Low"/>
  </r>
  <r>
    <d v="2013-01-04T00:00:00"/>
    <d v="2013-03-04T00:00:00"/>
    <s v="Second Class"/>
    <s v="Carlos Soltero"/>
    <s v="United States"/>
    <x v="5"/>
    <s v="Technology"/>
    <s v="LG Exalt"/>
    <n v="281"/>
    <n v="3"/>
    <n v="21.38"/>
    <s v="2013"/>
    <n v="59"/>
    <n v="843"/>
    <s v="Early "/>
    <s v="Low"/>
  </r>
  <r>
    <d v="2014-08-10T00:00:00"/>
    <d v="2014-10-10T00:00:00"/>
    <s v="Second Class"/>
    <s v="Carlos Daly"/>
    <s v="Philippines"/>
    <x v="8"/>
    <s v="Technology"/>
    <s v="Canon Personal Copier, Color"/>
    <n v="281"/>
    <n v="3"/>
    <n v="14.59"/>
    <s v="2014"/>
    <n v="61"/>
    <n v="843"/>
    <s v="Early "/>
    <s v="Low"/>
  </r>
  <r>
    <d v="2013-04-09T00:00:00"/>
    <d v="2013-06-09T00:00:00"/>
    <s v="First Class"/>
    <s v="Paul Knutson"/>
    <s v="United States"/>
    <x v="5"/>
    <s v="Technology"/>
    <s v="Cisco SPA301"/>
    <n v="281"/>
    <n v="3"/>
    <n v="25.02"/>
    <s v="2013"/>
    <n v="61"/>
    <n v="843"/>
    <s v="Early "/>
    <s v="Low"/>
  </r>
  <r>
    <d v="2013-05-03T00:00:00"/>
    <d v="2013-12-03T00:00:00"/>
    <s v="Standard Class"/>
    <s v="Tim Brockman"/>
    <s v="Nicaragua"/>
    <x v="1"/>
    <s v="Furniture"/>
    <s v="Hon Steel Folding Chair, Black"/>
    <n v="211"/>
    <n v="4"/>
    <n v="16.07"/>
    <s v="2013"/>
    <n v="214"/>
    <n v="844"/>
    <s v="Late"/>
    <s v="Low"/>
  </r>
  <r>
    <d v="2013-08-11T00:00:00"/>
    <d v="2013-10-11T00:00:00"/>
    <s v="First Class"/>
    <s v="Sheri Gordon"/>
    <s v="Cote d'Ivoire"/>
    <x v="2"/>
    <s v="Office Supplies"/>
    <s v="Rogers Lockers, Single Width"/>
    <n v="423"/>
    <n v="2"/>
    <n v="45.67"/>
    <s v="2013"/>
    <n v="61"/>
    <n v="846"/>
    <s v="Early "/>
    <s v="Low"/>
  </r>
  <r>
    <d v="2012-01-09T00:00:00"/>
    <d v="2012-05-09T00:00:00"/>
    <s v="Standard Class"/>
    <s v="Shirley Daniels"/>
    <s v="United Kingdom"/>
    <x v="10"/>
    <s v="Office Supplies"/>
    <s v="Sanford Pencil Sharpener, Water Color"/>
    <n v="141"/>
    <n v="6"/>
    <n v="20.37"/>
    <s v="2012"/>
    <n v="121"/>
    <n v="846"/>
    <s v="Normal"/>
    <s v="Low"/>
  </r>
  <r>
    <d v="2014-03-03T00:00:00"/>
    <d v="2014-07-03T00:00:00"/>
    <s v="Standard Class"/>
    <s v="Muhammed Yedwab"/>
    <s v="Cuba"/>
    <x v="7"/>
    <s v="Furniture"/>
    <s v="Office Star Rocking Chair, Red"/>
    <n v="282"/>
    <n v="3"/>
    <n v="37.35"/>
    <s v="2014"/>
    <n v="122"/>
    <n v="846"/>
    <s v="Normal"/>
    <s v="Low"/>
  </r>
  <r>
    <d v="2012-03-11T00:00:00"/>
    <d v="2012-07-11T00:00:00"/>
    <s v="Standard Class"/>
    <s v="Michael Dominguez"/>
    <s v="Brazil"/>
    <x v="4"/>
    <s v="Technology"/>
    <s v="Brother Personal Copier, High-Speed"/>
    <n v="282"/>
    <n v="3"/>
    <n v="43.69"/>
    <s v="2012"/>
    <n v="122"/>
    <n v="846"/>
    <s v="Normal"/>
    <s v="Low"/>
  </r>
  <r>
    <d v="2011-03-05T00:00:00"/>
    <d v="2011-08-05T00:00:00"/>
    <s v="Standard Class"/>
    <s v="Jim Radford"/>
    <s v="China"/>
    <x v="9"/>
    <s v="Office Supplies"/>
    <s v="Rogers Lockers, Blue"/>
    <n v="423"/>
    <n v="2"/>
    <n v="17.25"/>
    <s v="2011"/>
    <n v="153"/>
    <n v="846"/>
    <s v="Late"/>
    <s v="Low"/>
  </r>
  <r>
    <d v="2011-05-11T00:00:00"/>
    <d v="2011-09-11T00:00:00"/>
    <s v="Standard Class"/>
    <s v="Seth Vernon"/>
    <s v="Pakistan"/>
    <x v="11"/>
    <s v="Office Supplies"/>
    <s v="Kleencut Box Cutter, High Speed"/>
    <n v="121"/>
    <n v="7"/>
    <n v="10.09"/>
    <s v="2011"/>
    <n v="123"/>
    <n v="847"/>
    <s v="Normal"/>
    <s v="Low"/>
  </r>
  <r>
    <d v="2011-08-09T00:00:00"/>
    <d v="2011-10-09T00:00:00"/>
    <s v="Second Class"/>
    <s v="Dennis Bolton"/>
    <s v="Zambia"/>
    <x v="2"/>
    <s v="Office Supplies"/>
    <s v="Rogers Lockers, Industrial"/>
    <n v="424"/>
    <n v="2"/>
    <n v="97.54"/>
    <s v="2011"/>
    <n v="61"/>
    <n v="848"/>
    <s v="Early "/>
    <s v="Low"/>
  </r>
  <r>
    <d v="2013-04-04T00:00:00"/>
    <d v="2013-07-04T00:00:00"/>
    <s v="Second Class"/>
    <s v="Annie Zypern"/>
    <s v="Nigeria"/>
    <x v="2"/>
    <s v="Furniture"/>
    <s v="Office Star Swivel Stool, Adjustable"/>
    <n v="212"/>
    <n v="4"/>
    <n v="21.97"/>
    <s v="2013"/>
    <n v="91"/>
    <n v="848"/>
    <s v="Normal"/>
    <s v="Low"/>
  </r>
  <r>
    <d v="2013-09-12T00:00:00"/>
    <d v="2013-11-12T00:00:00"/>
    <s v="First Class"/>
    <s v="Alex Grayson"/>
    <s v="Sudan"/>
    <x v="2"/>
    <s v="Furniture"/>
    <s v="Office Star Bag Chairs, Black"/>
    <n v="212"/>
    <n v="4"/>
    <n v="45.88"/>
    <s v="2013"/>
    <n v="61"/>
    <n v="848"/>
    <s v="Early "/>
    <s v="Low"/>
  </r>
  <r>
    <d v="2012-06-07T00:00:00"/>
    <d v="2012-08-07T00:00:00"/>
    <s v="Second Class"/>
    <s v="Doug O'Connell"/>
    <s v="Barbados"/>
    <x v="7"/>
    <s v="Technology"/>
    <s v="Canon Fax Machine, Laser"/>
    <n v="424"/>
    <n v="2"/>
    <n v="48.84"/>
    <s v="2012"/>
    <n v="61"/>
    <n v="848"/>
    <s v="Early "/>
    <s v="Low"/>
  </r>
  <r>
    <d v="2014-04-08T00:00:00"/>
    <d v="2014-08-08T00:00:00"/>
    <s v="Standard Class"/>
    <s v="Andy Yotov"/>
    <s v="Germany"/>
    <x v="1"/>
    <s v="Office Supplies"/>
    <s v="Avery Binder, Recycled"/>
    <n v="106"/>
    <n v="8"/>
    <n v="10.43"/>
    <s v="2014"/>
    <n v="122"/>
    <n v="848"/>
    <s v="Normal"/>
    <s v="Low"/>
  </r>
  <r>
    <d v="2014-05-12T00:00:00"/>
    <d v="2014-09-12T00:00:00"/>
    <s v="Second Class"/>
    <s v="Chris Selesnick"/>
    <s v="United Kingdom"/>
    <x v="10"/>
    <s v="Office Supplies"/>
    <s v="Rogers Lockers, Industrial"/>
    <n v="424"/>
    <n v="2"/>
    <n v="43.78"/>
    <s v="2014"/>
    <n v="123"/>
    <n v="848"/>
    <s v="Normal"/>
    <s v="Low"/>
  </r>
  <r>
    <d v="2014-02-09T00:00:00"/>
    <d v="2014-06-09T00:00:00"/>
    <s v="Standard Class"/>
    <s v="Janet Molinari"/>
    <s v="Canada"/>
    <x v="12"/>
    <s v="Office Supplies"/>
    <s v="Rogers Lockers, Industrial"/>
    <n v="424"/>
    <n v="2"/>
    <n v="38.69"/>
    <s v="2014"/>
    <n v="120"/>
    <n v="848"/>
    <s v="Normal"/>
    <s v="Low"/>
  </r>
  <r>
    <d v="2013-07-10T00:00:00"/>
    <d v="2013-12-10T00:00:00"/>
    <s v="Second Class"/>
    <s v="Maurice Satty"/>
    <s v="Colombia"/>
    <x v="4"/>
    <s v="Technology"/>
    <s v="Cisco Speaker Phone, Cordless"/>
    <n v="283"/>
    <n v="3"/>
    <n v="29.63"/>
    <s v="2013"/>
    <n v="153"/>
    <n v="849"/>
    <s v="Late"/>
    <s v="Low"/>
  </r>
  <r>
    <d v="2014-07-03T00:00:00"/>
    <d v="2014-11-03T00:00:00"/>
    <s v="Standard Class"/>
    <s v="Toby Gnade"/>
    <s v="India"/>
    <x v="11"/>
    <s v="Office Supplies"/>
    <s v="Green Bar Note Cards, Multicolor"/>
    <n v="170"/>
    <n v="5"/>
    <n v="9.15"/>
    <s v="2014"/>
    <n v="123"/>
    <n v="850"/>
    <s v="Normal"/>
    <s v="Low"/>
  </r>
  <r>
    <d v="2012-01-11T00:00:00"/>
    <d v="2012-07-11T00:00:00"/>
    <s v="Standard Class"/>
    <s v="Parhena Norris"/>
    <s v="Netherlands"/>
    <x v="1"/>
    <s v="Office Supplies"/>
    <s v="Tenex Box, Industrial"/>
    <n v="85"/>
    <n v="10"/>
    <n v="10.93"/>
    <s v="2012"/>
    <n v="182"/>
    <n v="850"/>
    <s v="Late"/>
    <s v="Low"/>
  </r>
  <r>
    <d v="2014-02-08T00:00:00"/>
    <d v="2014-07-08T00:00:00"/>
    <s v="Standard Class"/>
    <s v="Mathew Reese"/>
    <s v="Germany"/>
    <x v="1"/>
    <s v="Office Supplies"/>
    <s v="Ibico Hole Reinforcements, Durable"/>
    <n v="85"/>
    <n v="10"/>
    <n v="3.23"/>
    <s v="2014"/>
    <n v="150"/>
    <n v="850"/>
    <s v="Normal"/>
    <s v="Low"/>
  </r>
  <r>
    <d v="2013-08-06T00:00:00"/>
    <d v="2013-10-06T00:00:00"/>
    <s v="First Class"/>
    <s v="Nicole Fjeld"/>
    <s v="Singapore"/>
    <x v="8"/>
    <s v="Office Supplies"/>
    <s v="SanDisk Note Cards, Multicolor"/>
    <n v="170"/>
    <n v="5"/>
    <n v="24.56"/>
    <s v="2013"/>
    <n v="61"/>
    <n v="850"/>
    <s v="Early "/>
    <s v="Low"/>
  </r>
  <r>
    <d v="2012-05-09T00:00:00"/>
    <d v="2012-08-09T00:00:00"/>
    <s v="Second Class"/>
    <s v="Mike Vittorini"/>
    <s v="France"/>
    <x v="1"/>
    <s v="Technology"/>
    <s v="StarTech Calculator, Durable"/>
    <n v="170"/>
    <n v="5"/>
    <n v="5.22"/>
    <s v="2012"/>
    <n v="92"/>
    <n v="850"/>
    <s v="Normal"/>
    <s v="Low"/>
  </r>
  <r>
    <d v="2011-10-01T00:00:00"/>
    <d v="2011-10-01T00:00:00"/>
    <s v="Same Day"/>
    <s v="Elpida Rittenbach"/>
    <s v="Hungary"/>
    <x v="3"/>
    <s v="Office Supplies"/>
    <s v="SanDisk Message Books, Recycled"/>
    <n v="142"/>
    <n v="6"/>
    <n v="67.790000000000006"/>
    <s v="2011"/>
    <n v="0"/>
    <n v="852"/>
    <s v="Early "/>
    <s v="Low"/>
  </r>
  <r>
    <d v="2014-02-12T00:00:00"/>
    <d v="2014-07-12T00:00:00"/>
    <s v="Standard Class"/>
    <s v="Sally Hughsby"/>
    <s v="United States"/>
    <x v="0"/>
    <s v="Furniture"/>
    <s v="Eldon Wave Desk Accessories"/>
    <n v="71"/>
    <n v="12"/>
    <n v="10.07"/>
    <s v="2014"/>
    <n v="150"/>
    <n v="852"/>
    <s v="Normal"/>
    <s v="Low"/>
  </r>
  <r>
    <d v="2012-05-04T00:00:00"/>
    <d v="2012-10-04T00:00:00"/>
    <s v="Standard Class"/>
    <s v="Brenda Bowman"/>
    <s v="Mexico"/>
    <x v="10"/>
    <s v="Technology"/>
    <s v="Brother Personal Copier, Digital"/>
    <n v="284"/>
    <n v="3"/>
    <n v="21.61"/>
    <s v="2012"/>
    <n v="153"/>
    <n v="852"/>
    <s v="Late"/>
    <s v="Low"/>
  </r>
  <r>
    <d v="2013-06-09T00:00:00"/>
    <d v="2013-11-09T00:00:00"/>
    <s v="Standard Class"/>
    <s v="Russell D'Ascenzo"/>
    <s v="Nepal"/>
    <x v="11"/>
    <s v="Office Supplies"/>
    <s v="Stiletto Scissors, High Speed"/>
    <n v="142"/>
    <n v="6"/>
    <n v="6.29"/>
    <s v="2013"/>
    <n v="153"/>
    <n v="852"/>
    <s v="Late"/>
    <s v="Low"/>
  </r>
  <r>
    <d v="2013-07-02T00:00:00"/>
    <d v="2013-11-02T00:00:00"/>
    <s v="Standard Class"/>
    <s v="Jonathan Howell"/>
    <s v="India"/>
    <x v="11"/>
    <s v="Office Supplies"/>
    <s v="Tenex Folders, Industrial"/>
    <n v="142"/>
    <n v="6"/>
    <n v="10.039999999999999"/>
    <s v="2013"/>
    <n v="123"/>
    <n v="852"/>
    <s v="Normal"/>
    <s v="Low"/>
  </r>
  <r>
    <d v="2014-05-09T00:00:00"/>
    <d v="2014-08-09T00:00:00"/>
    <s v="First Class"/>
    <s v="Sally Knutson"/>
    <s v="Brazil"/>
    <x v="4"/>
    <s v="Technology"/>
    <s v="Hewlett Personal Copier, High-Speed"/>
    <n v="284"/>
    <n v="3"/>
    <n v="58.53"/>
    <s v="2014"/>
    <n v="92"/>
    <n v="852"/>
    <s v="Normal"/>
    <s v="Low"/>
  </r>
  <r>
    <d v="2014-01-07T00:00:00"/>
    <d v="2014-04-07T00:00:00"/>
    <s v="First Class"/>
    <s v="Christina DeMoss"/>
    <s v="Austria"/>
    <x v="1"/>
    <s v="Office Supplies"/>
    <s v="Ames Peel and Seal, Recycled"/>
    <n v="122"/>
    <n v="7"/>
    <n v="2.69"/>
    <s v="2014"/>
    <n v="90"/>
    <n v="854"/>
    <s v="Normal"/>
    <s v="Low"/>
  </r>
  <r>
    <d v="2013-06-11T00:00:00"/>
    <d v="2013-10-11T00:00:00"/>
    <s v="Standard Class"/>
    <s v="Brendan Dodson"/>
    <s v="Austria"/>
    <x v="1"/>
    <s v="Office Supplies"/>
    <s v="Smead Folders, Blue"/>
    <n v="122"/>
    <n v="7"/>
    <n v="9.77"/>
    <s v="2013"/>
    <n v="122"/>
    <n v="854"/>
    <s v="Normal"/>
    <s v="Low"/>
  </r>
  <r>
    <d v="2014-06-03T00:00:00"/>
    <d v="2014-07-03T00:00:00"/>
    <s v="First Class"/>
    <s v="Rick Reed"/>
    <s v="Panama"/>
    <x v="1"/>
    <s v="Furniture"/>
    <s v="Advantus Door Stop, Erganomic"/>
    <n v="122"/>
    <n v="7"/>
    <n v="21.39"/>
    <s v="2014"/>
    <n v="30"/>
    <n v="854"/>
    <s v="Early "/>
    <s v="Low"/>
  </r>
  <r>
    <d v="2011-03-06T00:00:00"/>
    <d v="2011-05-06T00:00:00"/>
    <s v="First Class"/>
    <s v="Clay Cheatham"/>
    <s v="Ukraine"/>
    <x v="3"/>
    <s v="Furniture"/>
    <s v="Lesro Conference Table, Rectangular"/>
    <n v="855"/>
    <n v="1"/>
    <n v="325.04000000000002"/>
    <s v="2011"/>
    <n v="61"/>
    <n v="855"/>
    <s v="Early "/>
    <s v="Low"/>
  </r>
  <r>
    <d v="2014-04-09T00:00:00"/>
    <d v="2014-09-09T00:00:00"/>
    <s v="Standard Class"/>
    <s v="Sample Company A"/>
    <s v="United States"/>
    <x v="0"/>
    <s v="Technology"/>
    <s v="Kensington Expert Mouse Optical USB Trackball for PC or Mac"/>
    <n v="285"/>
    <n v="3"/>
    <n v="23.1"/>
    <s v="2014"/>
    <n v="153"/>
    <n v="855"/>
    <s v="Late"/>
    <s v="Low"/>
  </r>
  <r>
    <d v="2011-04-10T00:00:00"/>
    <d v="2011-06-10T00:00:00"/>
    <s v="Second Class"/>
    <s v="Andy Yotov"/>
    <s v="El Salvador"/>
    <x v="1"/>
    <s v="Technology"/>
    <s v="Brother Personal Copier, Laser"/>
    <n v="285"/>
    <n v="3"/>
    <n v="64.92"/>
    <s v="2011"/>
    <n v="61"/>
    <n v="855"/>
    <s v="Early "/>
    <s v="Low"/>
  </r>
  <r>
    <d v="2011-04-07T00:00:00"/>
    <d v="2011-10-07T00:00:00"/>
    <s v="Standard Class"/>
    <s v="Tom Boeckenhauer"/>
    <s v="Nicaragua"/>
    <x v="1"/>
    <s v="Office Supplies"/>
    <s v="Binney &amp; Smith Canvas, Blue"/>
    <n v="171"/>
    <n v="5"/>
    <n v="11.68"/>
    <s v="2011"/>
    <n v="183"/>
    <n v="855"/>
    <s v="Late"/>
    <s v="Low"/>
  </r>
  <r>
    <d v="2013-03-09T00:00:00"/>
    <d v="2013-07-09T00:00:00"/>
    <s v="Standard Class"/>
    <s v="Lena Radford"/>
    <s v="United States"/>
    <x v="0"/>
    <s v="Furniture"/>
    <s v="Ultra Door Pull Handle"/>
    <n v="95"/>
    <n v="9"/>
    <n v="7.01"/>
    <s v="2013"/>
    <n v="122"/>
    <n v="855"/>
    <s v="Normal"/>
    <s v="Low"/>
  </r>
  <r>
    <d v="2012-05-12T00:00:00"/>
    <d v="2012-10-12T00:00:00"/>
    <s v="Standard Class"/>
    <s v="Corey Roper"/>
    <s v="India"/>
    <x v="11"/>
    <s v="Office Supplies"/>
    <s v="Elite Ruler, Serrated"/>
    <n v="95"/>
    <n v="9"/>
    <n v="11.99"/>
    <s v="2012"/>
    <n v="153"/>
    <n v="855"/>
    <s v="Late"/>
    <s v="Low"/>
  </r>
  <r>
    <d v="2011-02-03T00:00:00"/>
    <d v="2011-07-03T00:00:00"/>
    <s v="Standard Class"/>
    <s v="Chuck Clark"/>
    <s v="Australia"/>
    <x v="6"/>
    <s v="Office Supplies"/>
    <s v="Acco Binder Covers, Durable"/>
    <n v="107"/>
    <n v="8"/>
    <n v="7.66"/>
    <s v="2011"/>
    <n v="150"/>
    <n v="856"/>
    <s v="Normal"/>
    <s v="Low"/>
  </r>
  <r>
    <d v="2011-03-05T00:00:00"/>
    <d v="2011-07-05T00:00:00"/>
    <s v="Standard Class"/>
    <s v="Erica Hackney"/>
    <s v="Democratic Republic of the Congo"/>
    <x v="2"/>
    <s v="Office Supplies"/>
    <s v="Advantus Paper Clips, Metal"/>
    <n v="107"/>
    <n v="8"/>
    <n v="15.89"/>
    <s v="2011"/>
    <n v="122"/>
    <n v="856"/>
    <s v="Normal"/>
    <s v="Low"/>
  </r>
  <r>
    <d v="2011-07-11T00:00:00"/>
    <d v="2011-08-11T00:00:00"/>
    <s v="First Class"/>
    <s v="Richard Eichhorn"/>
    <s v="Iran"/>
    <x v="3"/>
    <s v="Furniture"/>
    <s v="Eldon Clock, Durable"/>
    <n v="214"/>
    <n v="4"/>
    <n v="22.36"/>
    <s v="2011"/>
    <n v="31"/>
    <n v="856"/>
    <s v="Early "/>
    <s v="Low"/>
  </r>
  <r>
    <d v="2011-03-11T00:00:00"/>
    <d v="2011-08-11T00:00:00"/>
    <s v="Standard Class"/>
    <s v="Maxwell Schwartz"/>
    <s v="United States"/>
    <x v="5"/>
    <s v="Office Supplies"/>
    <s v="Compact Automatic Electric Letter Opener"/>
    <n v="286"/>
    <n v="3"/>
    <n v="15.87"/>
    <s v="2011"/>
    <n v="153"/>
    <n v="858"/>
    <s v="Late"/>
    <s v="Low"/>
  </r>
  <r>
    <d v="2012-01-10T00:00:00"/>
    <d v="2012-05-10T00:00:00"/>
    <s v="Standard Class"/>
    <s v="Harry Marie"/>
    <s v="Philippines"/>
    <x v="8"/>
    <s v="Furniture"/>
    <s v="Sauder Stackable Bookrack, Mobile"/>
    <n v="286"/>
    <n v="3"/>
    <n v="23.1"/>
    <s v="2012"/>
    <n v="121"/>
    <n v="858"/>
    <s v="Normal"/>
    <s v="Low"/>
  </r>
  <r>
    <d v="2011-02-06T00:00:00"/>
    <d v="2011-06-06T00:00:00"/>
    <s v="Standard Class"/>
    <s v="Berenike Kampe"/>
    <s v="Ecuador"/>
    <x v="4"/>
    <s v="Furniture"/>
    <s v="Office Star Rocking Chair, Set of Two"/>
    <n v="286"/>
    <n v="3"/>
    <n v="29.66"/>
    <s v="2011"/>
    <n v="120"/>
    <n v="858"/>
    <s v="Normal"/>
    <s v="Low"/>
  </r>
  <r>
    <d v="2012-04-05T00:00:00"/>
    <d v="2012-08-05T00:00:00"/>
    <s v="Standard Class"/>
    <s v="Jamie Frazer"/>
    <s v="Romania"/>
    <x v="3"/>
    <s v="Office Supplies"/>
    <s v="GlobeWeis Peel and Seal, Security-Tint"/>
    <n v="143"/>
    <n v="6"/>
    <n v="9.2100000000000009"/>
    <s v="2012"/>
    <n v="122"/>
    <n v="858"/>
    <s v="Normal"/>
    <s v="Low"/>
  </r>
  <r>
    <d v="2014-05-08T00:00:00"/>
    <d v="2014-09-08T00:00:00"/>
    <s v="Second Class"/>
    <s v="Philip Brown"/>
    <s v="United Kingdom"/>
    <x v="10"/>
    <s v="Office Supplies"/>
    <s v="Sanford Canvas, Water Color"/>
    <n v="215"/>
    <n v="4"/>
    <n v="26.81"/>
    <s v="2014"/>
    <n v="123"/>
    <n v="860"/>
    <s v="Normal"/>
    <s v="Low"/>
  </r>
  <r>
    <d v="2014-08-12T00:00:00"/>
    <d v="2014-12-12T00:00:00"/>
    <s v="Second Class"/>
    <s v="Mary Zewe"/>
    <s v="Mexico"/>
    <x v="10"/>
    <s v="Technology"/>
    <s v="Cisco Office Telephone, VoIP"/>
    <n v="215"/>
    <n v="4"/>
    <n v="19.04"/>
    <s v="2014"/>
    <n v="122"/>
    <n v="860"/>
    <s v="Normal"/>
    <s v="Low"/>
  </r>
  <r>
    <d v="2012-01-05T00:00:00"/>
    <d v="2012-06-05T00:00:00"/>
    <s v="Second Class"/>
    <s v="Damala Kotsonis"/>
    <s v="Panama"/>
    <x v="1"/>
    <s v="Technology"/>
    <s v="Okidata Printer, Durable"/>
    <n v="215"/>
    <n v="4"/>
    <n v="41.95"/>
    <s v="2012"/>
    <n v="152"/>
    <n v="860"/>
    <s v="Late"/>
    <s v="Low"/>
  </r>
  <r>
    <d v="2011-10-02T00:00:00"/>
    <d v="2011-10-02T00:00:00"/>
    <s v="Same Day"/>
    <s v="Paul Lucas"/>
    <s v="Germany"/>
    <x v="1"/>
    <s v="Office Supplies"/>
    <s v="Tenex File Cart, Industrial"/>
    <n v="215"/>
    <n v="4"/>
    <n v="60.85"/>
    <s v="2011"/>
    <n v="0"/>
    <n v="860"/>
    <s v="Early "/>
    <s v="Low"/>
  </r>
  <r>
    <d v="2013-06-11T00:00:00"/>
    <d v="2013-10-11T00:00:00"/>
    <s v="Standard Class"/>
    <s v="Emily Phan"/>
    <s v="United States"/>
    <x v="1"/>
    <s v="Technology"/>
    <s v="Logitech Wireless Headset H600 Over-The-Head Design"/>
    <n v="172"/>
    <n v="5"/>
    <n v="8.02"/>
    <s v="2013"/>
    <n v="122"/>
    <n v="860"/>
    <s v="Normal"/>
    <s v="Low"/>
  </r>
  <r>
    <d v="2013-06-12T00:00:00"/>
    <d v="2013-10-12T00:00:00"/>
    <s v="Standard Class"/>
    <s v="Justin Ellison"/>
    <s v="United States"/>
    <x v="1"/>
    <s v="Office Supplies"/>
    <s v="GBC Prestige Therm-A-Bind Covers"/>
    <n v="172"/>
    <n v="5"/>
    <n v="16.79"/>
    <s v="2013"/>
    <n v="122"/>
    <n v="860"/>
    <s v="Normal"/>
    <s v="Low"/>
  </r>
  <r>
    <d v="2011-07-06T00:00:00"/>
    <d v="2011-11-06T00:00:00"/>
    <s v="Standard Class"/>
    <s v="Sung Chung"/>
    <s v="Colombia"/>
    <x v="4"/>
    <s v="Furniture"/>
    <s v="SAFCO Bag Chairs, Set of Two"/>
    <n v="172"/>
    <n v="5"/>
    <n v="13.04"/>
    <s v="2011"/>
    <n v="123"/>
    <n v="860"/>
    <s v="Normal"/>
    <s v="Low"/>
  </r>
  <r>
    <d v="2013-05-04T00:00:00"/>
    <d v="2013-08-04T00:00:00"/>
    <s v="First Class"/>
    <s v="Jill Matthias"/>
    <s v="Colombia"/>
    <x v="4"/>
    <s v="Furniture"/>
    <s v="Office Star Rocking Chair, Adjustable"/>
    <n v="287"/>
    <n v="3"/>
    <n v="101.31"/>
    <s v="2013"/>
    <n v="92"/>
    <n v="861"/>
    <s v="Normal"/>
    <s v="Low"/>
  </r>
  <r>
    <d v="2013-09-04T00:00:00"/>
    <d v="2013-12-04T00:00:00"/>
    <s v="Second Class"/>
    <s v="Patricia Hirasaki"/>
    <s v="Nicaragua"/>
    <x v="1"/>
    <s v="Office Supplies"/>
    <s v="Fellowes Folders, Single Width"/>
    <n v="123"/>
    <n v="7"/>
    <n v="13.48"/>
    <s v="2013"/>
    <n v="91"/>
    <n v="861"/>
    <s v="Normal"/>
    <s v="Low"/>
  </r>
  <r>
    <d v="2013-05-10T00:00:00"/>
    <d v="2013-05-10T00:00:00"/>
    <s v="Same Day"/>
    <s v="Tim Taslimi"/>
    <s v="Cuba"/>
    <x v="7"/>
    <s v="Furniture"/>
    <s v="Advantus Stacking Tray, Black"/>
    <n v="123"/>
    <n v="7"/>
    <n v="27.95"/>
    <s v="2013"/>
    <n v="0"/>
    <n v="861"/>
    <s v="Early "/>
    <s v="Low"/>
  </r>
  <r>
    <d v="2012-04-12T00:00:00"/>
    <d v="2012-07-12T00:00:00"/>
    <s v="Second Class"/>
    <s v="Matt Hagelstein"/>
    <s v="Mexico"/>
    <x v="10"/>
    <s v="Office Supplies"/>
    <s v="Fellowes Folders, Blue"/>
    <n v="123"/>
    <n v="7"/>
    <n v="6.32"/>
    <s v="2012"/>
    <n v="91"/>
    <n v="861"/>
    <s v="Normal"/>
    <s v="Low"/>
  </r>
  <r>
    <d v="2013-04-07T00:00:00"/>
    <d v="2013-08-07T00:00:00"/>
    <s v="Standard Class"/>
    <s v="Karen Ferguson"/>
    <s v="Chile"/>
    <x v="4"/>
    <s v="Office Supplies"/>
    <s v="Eaton Computer Printout Paper, Recycled"/>
    <n v="123"/>
    <n v="7"/>
    <n v="9.35"/>
    <s v="2013"/>
    <n v="122"/>
    <n v="861"/>
    <s v="Normal"/>
    <s v="Low"/>
  </r>
  <r>
    <d v="2014-04-03T00:00:00"/>
    <d v="2014-06-03T00:00:00"/>
    <s v="Second Class"/>
    <s v="Michael Nguyen"/>
    <s v="Argentina"/>
    <x v="4"/>
    <s v="Furniture"/>
    <s v="Deflect-O Door Stop, Black"/>
    <n v="123"/>
    <n v="7"/>
    <n v="8.0299999999999994"/>
    <s v="2014"/>
    <n v="61"/>
    <n v="861"/>
    <s v="Early "/>
    <s v="Low"/>
  </r>
  <r>
    <d v="2011-07-11T00:00:00"/>
    <d v="2011-12-11T00:00:00"/>
    <s v="Standard Class"/>
    <s v="Lena Hernandez"/>
    <s v="United States"/>
    <x v="0"/>
    <s v="Office Supplies"/>
    <s v="Wilson Jones Legal Size Ring Binders"/>
    <n v="123"/>
    <n v="7"/>
    <n v="5.38"/>
    <s v="2011"/>
    <n v="153"/>
    <n v="861"/>
    <s v="Late"/>
    <s v="Low"/>
  </r>
  <r>
    <d v="2012-02-02T00:00:00"/>
    <d v="2012-09-02T00:00:00"/>
    <s v="Standard Class"/>
    <s v="Jennifer Ferguson"/>
    <s v="Mexico"/>
    <x v="10"/>
    <s v="Furniture"/>
    <s v="Tenex Door Stop, Black"/>
    <n v="123"/>
    <n v="7"/>
    <n v="9.91"/>
    <s v="2012"/>
    <n v="213"/>
    <n v="861"/>
    <s v="Late"/>
    <s v="Low"/>
  </r>
  <r>
    <d v="2013-07-03T00:00:00"/>
    <d v="2013-11-03T00:00:00"/>
    <s v="Standard Class"/>
    <s v="Julia Barnett"/>
    <s v="United States"/>
    <x v="5"/>
    <s v="Technology"/>
    <s v="Wilson SignalBoost 841262 DB PRO Amplifier Kit"/>
    <n v="432"/>
    <n v="2"/>
    <n v="26.74"/>
    <s v="2013"/>
    <n v="123"/>
    <n v="864"/>
    <s v="Normal"/>
    <s v="Low"/>
  </r>
  <r>
    <d v="2014-08-09T00:00:00"/>
    <d v="2014-10-09T00:00:00"/>
    <s v="Second Class"/>
    <s v="Sarah Jordon"/>
    <s v="Haiti"/>
    <x v="7"/>
    <s v="Furniture"/>
    <s v="Lesro Training Table, Fully Assembled"/>
    <n v="216"/>
    <n v="4"/>
    <n v="56.61"/>
    <s v="2014"/>
    <n v="61"/>
    <n v="864"/>
    <s v="Early "/>
    <s v="Low"/>
  </r>
  <r>
    <d v="2013-04-03T00:00:00"/>
    <d v="2013-09-03T00:00:00"/>
    <s v="Standard Class"/>
    <s v="Chris Cortes"/>
    <s v="United States"/>
    <x v="1"/>
    <s v="Technology"/>
    <s v="Canon PC170 Desktop Personal Copier"/>
    <n v="288"/>
    <n v="3"/>
    <n v="12.7"/>
    <s v="2013"/>
    <n v="153"/>
    <n v="864"/>
    <s v="Late"/>
    <s v="Low"/>
  </r>
  <r>
    <d v="2014-02-08T00:00:00"/>
    <d v="2014-07-08T00:00:00"/>
    <s v="Standard Class"/>
    <s v="Mathew Reese"/>
    <s v="Germany"/>
    <x v="1"/>
    <s v="Office Supplies"/>
    <s v="Boston Canvas, Easy-Erase"/>
    <n v="216"/>
    <n v="4"/>
    <n v="15.37"/>
    <s v="2014"/>
    <n v="150"/>
    <n v="864"/>
    <s v="Normal"/>
    <s v="Low"/>
  </r>
  <r>
    <d v="2014-02-12T00:00:00"/>
    <d v="2014-04-12T00:00:00"/>
    <s v="Second Class"/>
    <s v="Maurice Satty"/>
    <s v="Brazil"/>
    <x v="4"/>
    <s v="Furniture"/>
    <s v="Ikea 3-Shelf Cabinet, Pine"/>
    <n v="288"/>
    <n v="3"/>
    <n v="42.42"/>
    <s v="2014"/>
    <n v="59"/>
    <n v="864"/>
    <s v="Early "/>
    <s v="Low"/>
  </r>
  <r>
    <d v="2014-04-07T00:00:00"/>
    <d v="2014-08-07T00:00:00"/>
    <s v="Standard Class"/>
    <s v="Chuck Sachs"/>
    <s v="United States"/>
    <x v="4"/>
    <s v="Technology"/>
    <s v="Pyle PMP37LED"/>
    <n v="288"/>
    <n v="3"/>
    <n v="43.98"/>
    <s v="2014"/>
    <n v="122"/>
    <n v="864"/>
    <s v="Normal"/>
    <s v="Low"/>
  </r>
  <r>
    <d v="2012-07-11T00:00:00"/>
    <d v="2012-12-11T00:00:00"/>
    <s v="Standard Class"/>
    <s v="Adrian Barton"/>
    <s v="United States"/>
    <x v="1"/>
    <s v="Technology"/>
    <s v="Canon PC170 Desktop Personal Copier"/>
    <n v="288"/>
    <n v="3"/>
    <n v="18.309999999999999"/>
    <s v="2012"/>
    <n v="153"/>
    <n v="864"/>
    <s v="Late"/>
    <s v="Low"/>
  </r>
  <r>
    <d v="2012-08-11T00:00:00"/>
    <d v="2012-12-11T00:00:00"/>
    <s v="Standard Class"/>
    <s v="Luke Weiss"/>
    <s v="Italy"/>
    <x v="4"/>
    <s v="Office Supplies"/>
    <s v="Kleencut Box Cutter, High Speed"/>
    <n v="173"/>
    <n v="5"/>
    <n v="11.54"/>
    <s v="2012"/>
    <n v="122"/>
    <n v="865"/>
    <s v="Normal"/>
    <s v="Low"/>
  </r>
  <r>
    <d v="2013-02-10T00:00:00"/>
    <d v="2013-03-10T00:00:00"/>
    <s v="First Class"/>
    <s v="Stewart Visinsky"/>
    <s v="Cuba"/>
    <x v="7"/>
    <s v="Furniture"/>
    <s v="SAFCO Bag Chairs, Adjustable"/>
    <n v="173"/>
    <n v="5"/>
    <n v="33.99"/>
    <s v="2013"/>
    <n v="28"/>
    <n v="865"/>
    <s v="Early "/>
    <s v="Low"/>
  </r>
  <r>
    <d v="2013-05-03T00:00:00"/>
    <d v="2013-11-03T00:00:00"/>
    <s v="Standard Class"/>
    <s v="Sam Zeldin"/>
    <s v="Brazil"/>
    <x v="4"/>
    <s v="Furniture"/>
    <s v="Harbour Creations Rocking Chair, Black"/>
    <n v="289"/>
    <n v="3"/>
    <n v="18.63"/>
    <s v="2013"/>
    <n v="184"/>
    <n v="867"/>
    <s v="Late"/>
    <s v="Low"/>
  </r>
  <r>
    <d v="2013-04-05T00:00:00"/>
    <d v="2013-06-05T00:00:00"/>
    <s v="First Class"/>
    <s v="Maribeth Yedwab"/>
    <s v="Nicaragua"/>
    <x v="1"/>
    <s v="Technology"/>
    <s v="Motorola Signal Booster, Full Size"/>
    <n v="289"/>
    <n v="3"/>
    <n v="65.040000000000006"/>
    <s v="2013"/>
    <n v="61"/>
    <n v="867"/>
    <s v="Early "/>
    <s v="Low"/>
  </r>
  <r>
    <d v="2011-08-06T00:00:00"/>
    <d v="2011-12-06T00:00:00"/>
    <s v="Standard Class"/>
    <s v="Allen Rosenblatt"/>
    <s v="Germany"/>
    <x v="1"/>
    <s v="Furniture"/>
    <s v="Rubbermaid Frame, Durable"/>
    <n v="289"/>
    <n v="3"/>
    <n v="19.809999999999999"/>
    <s v="2011"/>
    <n v="122"/>
    <n v="867"/>
    <s v="Normal"/>
    <s v="Low"/>
  </r>
  <r>
    <d v="2014-01-08T00:00:00"/>
    <d v="2014-02-08T00:00:00"/>
    <s v="First Class"/>
    <s v="Darren Koutras"/>
    <s v="Brazil"/>
    <x v="4"/>
    <s v="Office Supplies"/>
    <s v="Eaton Computer Printout Paper, Premium"/>
    <n v="124"/>
    <n v="7"/>
    <n v="30.58"/>
    <s v="2014"/>
    <n v="31"/>
    <n v="868"/>
    <s v="Early "/>
    <s v="Low"/>
  </r>
  <r>
    <d v="2011-05-08T00:00:00"/>
    <d v="2011-10-08T00:00:00"/>
    <s v="Standard Class"/>
    <s v="Paul Gonzalez"/>
    <s v="Colombia"/>
    <x v="4"/>
    <s v="Office Supplies"/>
    <s v="Enermax Message Books, 8.5 x 11"/>
    <n v="124"/>
    <n v="7"/>
    <n v="9.94"/>
    <s v="2011"/>
    <n v="153"/>
    <n v="868"/>
    <s v="Late"/>
    <s v="Low"/>
  </r>
  <r>
    <d v="2012-01-06T00:00:00"/>
    <d v="2012-05-06T00:00:00"/>
    <s v="Standard Class"/>
    <s v="Dorris liebe"/>
    <s v="Turkey"/>
    <x v="3"/>
    <s v="Office Supplies"/>
    <s v="Hamilton Beach Stove, Red"/>
    <n v="434"/>
    <n v="2"/>
    <n v="33.47"/>
    <s v="2012"/>
    <n v="121"/>
    <n v="868"/>
    <s v="Normal"/>
    <s v="Low"/>
  </r>
  <r>
    <d v="2012-07-07T00:00:00"/>
    <d v="2012-12-07T00:00:00"/>
    <s v="Second Class"/>
    <s v="Christopher Conant"/>
    <s v="Bangladesh"/>
    <x v="11"/>
    <s v="Office Supplies"/>
    <s v="Binney &amp; Smith Markers, Blue"/>
    <n v="145"/>
    <n v="6"/>
    <n v="13.63"/>
    <s v="2012"/>
    <n v="153"/>
    <n v="870"/>
    <s v="Late"/>
    <s v="Low"/>
  </r>
  <r>
    <d v="2014-01-12T00:00:00"/>
    <d v="2014-05-12T00:00:00"/>
    <s v="Standard Class"/>
    <s v="Scott Williamson"/>
    <s v="United States"/>
    <x v="4"/>
    <s v="Office Supplies"/>
    <s v="Home/Office Personal File Carts"/>
    <n v="174"/>
    <n v="5"/>
    <n v="7.87"/>
    <s v="2014"/>
    <n v="120"/>
    <n v="870"/>
    <s v="Normal"/>
    <s v="Low"/>
  </r>
  <r>
    <d v="2014-06-09T00:00:00"/>
    <d v="2014-11-09T00:00:00"/>
    <s v="Standard Class"/>
    <s v="Bruce Degenhardt"/>
    <s v="Sudan"/>
    <x v="2"/>
    <s v="Furniture"/>
    <s v="Chromcraft Conference Table, Rectangular"/>
    <n v="870"/>
    <n v="1"/>
    <n v="108.23"/>
    <s v="2014"/>
    <n v="153"/>
    <n v="870"/>
    <s v="Late"/>
    <s v="Low"/>
  </r>
  <r>
    <d v="2014-01-06T00:00:00"/>
    <d v="2014-08-06T00:00:00"/>
    <s v="Standard Class"/>
    <s v="Benjamin Venier"/>
    <s v="Thailand"/>
    <x v="8"/>
    <s v="Furniture"/>
    <s v="SAFCO Rocking Chair, Black"/>
    <n v="290"/>
    <n v="3"/>
    <n v="25.55"/>
    <s v="2014"/>
    <n v="212"/>
    <n v="870"/>
    <s v="Late"/>
    <s v="Low"/>
  </r>
  <r>
    <d v="2014-07-04T00:00:00"/>
    <d v="2014-11-04T00:00:00"/>
    <s v="Standard Class"/>
    <s v="Katrina Willman"/>
    <s v="Germany"/>
    <x v="1"/>
    <s v="Office Supplies"/>
    <s v="Binney &amp; Smith Canvas, Water Color"/>
    <n v="218"/>
    <n v="4"/>
    <n v="8.5"/>
    <s v="2014"/>
    <n v="123"/>
    <n v="872"/>
    <s v="Normal"/>
    <s v="Low"/>
  </r>
  <r>
    <d v="2012-04-09T00:00:00"/>
    <d v="2012-09-09T00:00:00"/>
    <s v="Standard Class"/>
    <s v="Tanja Norvell"/>
    <s v="Argentina"/>
    <x v="4"/>
    <s v="Technology"/>
    <s v="Nokia Signal Booster, with Caller ID"/>
    <n v="218"/>
    <n v="4"/>
    <n v="15.65"/>
    <s v="2012"/>
    <n v="153"/>
    <n v="872"/>
    <s v="Late"/>
    <s v="Low"/>
  </r>
  <r>
    <d v="2013-01-05T00:00:00"/>
    <d v="2013-01-05T00:00:00"/>
    <s v="Same Day"/>
    <s v="Rick Hansen"/>
    <s v="Dominican Republic"/>
    <x v="7"/>
    <s v="Office Supplies"/>
    <s v="Sanford Sketch Pad, Blue"/>
    <n v="146"/>
    <n v="6"/>
    <n v="41.42"/>
    <s v="2013"/>
    <n v="0"/>
    <n v="876"/>
    <s v="Early "/>
    <s v="Low"/>
  </r>
  <r>
    <d v="2014-10-03T00:00:00"/>
    <d v="2014-12-03T00:00:00"/>
    <s v="Second Class"/>
    <s v="Joni Blumstein"/>
    <s v="Albania"/>
    <x v="3"/>
    <s v="Office Supplies"/>
    <s v="Tenex Shelving, Single Width"/>
    <n v="219"/>
    <n v="4"/>
    <n v="16.940000000000001"/>
    <s v="2014"/>
    <n v="61"/>
    <n v="876"/>
    <s v="Early "/>
    <s v="Low"/>
  </r>
  <r>
    <d v="2013-05-04T00:00:00"/>
    <d v="2013-08-04T00:00:00"/>
    <s v="Second Class"/>
    <s v="Bill Stewart"/>
    <s v="Mexico"/>
    <x v="10"/>
    <s v="Office Supplies"/>
    <s v="Kraft Mailers, Recycled"/>
    <n v="146"/>
    <n v="6"/>
    <n v="10.33"/>
    <s v="2013"/>
    <n v="92"/>
    <n v="876"/>
    <s v="Normal"/>
    <s v="Low"/>
  </r>
  <r>
    <d v="2014-09-08T00:00:00"/>
    <d v="2014-12-08T00:00:00"/>
    <s v="First Class"/>
    <s v="Brad Thomas"/>
    <s v="China"/>
    <x v="9"/>
    <s v="Office Supplies"/>
    <s v="Tenex Shelving, Blue"/>
    <n v="219"/>
    <n v="4"/>
    <n v="11.96"/>
    <s v="2014"/>
    <n v="91"/>
    <n v="876"/>
    <s v="Normal"/>
    <s v="Low"/>
  </r>
  <r>
    <d v="2014-01-09T00:00:00"/>
    <d v="2014-03-09T00:00:00"/>
    <s v="Second Class"/>
    <s v="Lisa Hazard"/>
    <s v="El Salvador"/>
    <x v="1"/>
    <s v="Furniture"/>
    <s v="Novimex Steel Folding Chair, Red"/>
    <n v="219"/>
    <n v="4"/>
    <n v="54.57"/>
    <s v="2014"/>
    <n v="59"/>
    <n v="876"/>
    <s v="Early "/>
    <s v="Low"/>
  </r>
  <r>
    <d v="2013-04-12T00:00:00"/>
    <d v="2013-08-12T00:00:00"/>
    <s v="Standard Class"/>
    <s v="Debra Catini"/>
    <s v="Turkey"/>
    <x v="3"/>
    <s v="Technology"/>
    <s v="Samsung Signal Booster, with Caller ID"/>
    <n v="219"/>
    <n v="4"/>
    <n v="1.68"/>
    <s v="2013"/>
    <n v="122"/>
    <n v="876"/>
    <s v="Normal"/>
    <s v="Low"/>
  </r>
  <r>
    <d v="2012-09-07T00:00:00"/>
    <d v="2012-12-07T00:00:00"/>
    <s v="First Class"/>
    <s v="Erin Ashbrook"/>
    <s v="Mexico"/>
    <x v="10"/>
    <s v="Furniture"/>
    <s v="Ikea Classic Bookcase, Traditional"/>
    <n v="439"/>
    <n v="2"/>
    <n v="81.27"/>
    <s v="2012"/>
    <n v="91"/>
    <n v="878"/>
    <s v="Normal"/>
    <s v="Low"/>
  </r>
  <r>
    <d v="2012-05-09T00:00:00"/>
    <d v="2012-09-09T00:00:00"/>
    <s v="Standard Class"/>
    <s v="Arthur Gainer"/>
    <s v="United States"/>
    <x v="0"/>
    <s v="Furniture"/>
    <s v="Sauder Camden County Collection Libraries, Planked Cherry Finish"/>
    <n v="293"/>
    <n v="3"/>
    <n v="15.48"/>
    <s v="2012"/>
    <n v="123"/>
    <n v="879"/>
    <s v="Normal"/>
    <s v="Low"/>
  </r>
  <r>
    <d v="2013-07-11T00:00:00"/>
    <d v="2013-11-11T00:00:00"/>
    <s v="Standard Class"/>
    <s v="Andrew Roberts"/>
    <s v="Italy"/>
    <x v="4"/>
    <s v="Office Supplies"/>
    <s v="BIC Canvas, Fluorescent"/>
    <n v="220"/>
    <n v="4"/>
    <n v="15.62"/>
    <s v="2013"/>
    <n v="123"/>
    <n v="880"/>
    <s v="Normal"/>
    <s v="Low"/>
  </r>
  <r>
    <d v="2011-04-11T00:00:00"/>
    <d v="2011-09-11T00:00:00"/>
    <s v="Second Class"/>
    <s v="Anna Andreadi"/>
    <s v="United Kingdom"/>
    <x v="10"/>
    <s v="Office Supplies"/>
    <s v="Jiffy Mailers, Recycled"/>
    <n v="126"/>
    <n v="7"/>
    <n v="11.81"/>
    <s v="2011"/>
    <n v="153"/>
    <n v="882"/>
    <s v="Late"/>
    <s v="Low"/>
  </r>
  <r>
    <d v="2014-07-05T00:00:00"/>
    <d v="2014-12-05T00:00:00"/>
    <s v="Standard Class"/>
    <s v="Greg Maxwell"/>
    <s v="El Salvador"/>
    <x v="1"/>
    <s v="Office Supplies"/>
    <s v="Ames Manila Envelope, Security-Tint"/>
    <n v="126"/>
    <n v="7"/>
    <n v="2.76"/>
    <s v="2014"/>
    <n v="153"/>
    <n v="882"/>
    <s v="Late"/>
    <s v="Low"/>
  </r>
  <r>
    <d v="2013-03-08T00:00:00"/>
    <d v="2013-05-08T00:00:00"/>
    <s v="First Class"/>
    <s v="Pauline Johnson"/>
    <s v="Morocco"/>
    <x v="2"/>
    <s v="Office Supplies"/>
    <s v="Cameo Peel and Seal, with clear poly window"/>
    <n v="147"/>
    <n v="6"/>
    <n v="24.08"/>
    <s v="2013"/>
    <n v="61"/>
    <n v="882"/>
    <s v="Early "/>
    <s v="Low"/>
  </r>
  <r>
    <d v="2012-04-05T00:00:00"/>
    <d v="2012-11-05T00:00:00"/>
    <s v="Standard Class"/>
    <s v="Stuart Van"/>
    <s v="United States"/>
    <x v="1"/>
    <s v="Office Supplies"/>
    <s v="Model L Table or Wall-Mount Pencil Sharpener"/>
    <n v="126"/>
    <n v="7"/>
    <n v="28.36"/>
    <s v="2012"/>
    <n v="214"/>
    <n v="882"/>
    <s v="Late"/>
    <s v="Low"/>
  </r>
  <r>
    <d v="2013-02-07T00:00:00"/>
    <d v="2013-06-07T00:00:00"/>
    <s v="Standard Class"/>
    <s v="Ben Peterman"/>
    <s v="Turkey"/>
    <x v="3"/>
    <s v="Technology"/>
    <s v="Apple Signal Booster, Full Size"/>
    <n v="221"/>
    <n v="4"/>
    <n v="30.86"/>
    <s v="2013"/>
    <n v="120"/>
    <n v="884"/>
    <s v="Normal"/>
    <s v="Low"/>
  </r>
  <r>
    <d v="2014-06-03T00:00:00"/>
    <d v="2014-06-03T00:00:00"/>
    <s v="Same Day"/>
    <s v="Julia Dunbar"/>
    <s v="United States"/>
    <x v="1"/>
    <s v="Office Supplies"/>
    <s v="Recycled Steel Personal File for Standard File Folders"/>
    <n v="221"/>
    <n v="4"/>
    <n v="10.78"/>
    <s v="2014"/>
    <n v="0"/>
    <n v="884"/>
    <s v="Early "/>
    <s v="Low"/>
  </r>
  <r>
    <d v="2014-03-03T00:00:00"/>
    <d v="2014-09-03T00:00:00"/>
    <s v="Standard Class"/>
    <s v="Dorothy Badders"/>
    <s v="United States"/>
    <x v="5"/>
    <s v="Furniture"/>
    <s v="Bush Cubix Collection Bookcases, Fully Assembled"/>
    <n v="442"/>
    <n v="2"/>
    <n v="38.229999999999997"/>
    <s v="2014"/>
    <n v="184"/>
    <n v="884"/>
    <s v="Late"/>
    <s v="Low"/>
  </r>
  <r>
    <d v="2014-06-08T00:00:00"/>
    <d v="2014-09-08T00:00:00"/>
    <s v="Second Class"/>
    <s v="Art Foster"/>
    <s v="India"/>
    <x v="11"/>
    <s v="Office Supplies"/>
    <s v="Tenex Shelving, Industrial"/>
    <n v="221"/>
    <n v="4"/>
    <n v="26.61"/>
    <s v="2014"/>
    <n v="92"/>
    <n v="884"/>
    <s v="Normal"/>
    <s v="Low"/>
  </r>
  <r>
    <d v="2014-03-03T00:00:00"/>
    <d v="2014-05-03T00:00:00"/>
    <s v="Second Class"/>
    <s v="Jennifer Halladay"/>
    <s v="Germany"/>
    <x v="1"/>
    <s v="Technology"/>
    <s v="SanDisk Numeric Keypad, Bluetooth"/>
    <n v="221"/>
    <n v="4"/>
    <n v="48.08"/>
    <s v="2014"/>
    <n v="61"/>
    <n v="884"/>
    <s v="Early "/>
    <s v="Low"/>
  </r>
  <r>
    <d v="2011-02-09T00:00:00"/>
    <d v="2011-07-09T00:00:00"/>
    <s v="Standard Class"/>
    <s v="Brendan Murry"/>
    <s v="China"/>
    <x v="9"/>
    <s v="Technology"/>
    <s v="SanDisk Numeric Keypad, Bluetooth"/>
    <n v="221"/>
    <n v="4"/>
    <n v="6.28"/>
    <s v="2011"/>
    <n v="150"/>
    <n v="884"/>
    <s v="Normal"/>
    <s v="Low"/>
  </r>
  <r>
    <d v="2012-03-07T00:00:00"/>
    <d v="2012-09-07T00:00:00"/>
    <s v="Standard Class"/>
    <s v="Bruce Degenhardt"/>
    <s v="United States"/>
    <x v="4"/>
    <s v="Office Supplies"/>
    <s v="Dot Matrix Printer Tape Reel Labels, White, 5000/Box"/>
    <n v="295"/>
    <n v="3"/>
    <n v="16.36"/>
    <s v="2012"/>
    <n v="184"/>
    <n v="885"/>
    <s v="Late"/>
    <s v="Low"/>
  </r>
  <r>
    <d v="2013-03-12T00:00:00"/>
    <d v="2013-04-12T00:00:00"/>
    <s v="First Class"/>
    <s v="Frank Atkinson"/>
    <s v="Honduras"/>
    <x v="1"/>
    <s v="Technology"/>
    <s v="Memorex Router, Bluetooth"/>
    <n v="295"/>
    <n v="3"/>
    <n v="51.24"/>
    <s v="2013"/>
    <n v="31"/>
    <n v="885"/>
    <s v="Early "/>
    <s v="Low"/>
  </r>
  <r>
    <d v="2013-05-06T00:00:00"/>
    <d v="2013-10-06T00:00:00"/>
    <s v="Second Class"/>
    <s v="Ken Lonsdale"/>
    <s v="United States"/>
    <x v="1"/>
    <s v="Furniture"/>
    <s v="KI Conference Tables"/>
    <n v="177"/>
    <n v="5"/>
    <n v="24.39"/>
    <s v="2013"/>
    <n v="153"/>
    <n v="885"/>
    <s v="Late"/>
    <s v="Low"/>
  </r>
  <r>
    <d v="2011-06-10T00:00:00"/>
    <d v="2011-10-10T00:00:00"/>
    <s v="Standard Class"/>
    <s v="Bart Folk"/>
    <s v="Thailand"/>
    <x v="8"/>
    <s v="Technology"/>
    <s v="Okidata Printer, White"/>
    <n v="443"/>
    <n v="2"/>
    <n v="30.68"/>
    <s v="2011"/>
    <n v="122"/>
    <n v="886"/>
    <s v="Normal"/>
    <s v="Low"/>
  </r>
  <r>
    <d v="2014-03-07T00:00:00"/>
    <d v="2014-03-07T00:00:00"/>
    <s v="Same Day"/>
    <s v="Amy Cox"/>
    <s v="Kazakhstan"/>
    <x v="3"/>
    <s v="Office Supplies"/>
    <s v="Binney &amp; Smith Sketch Pad, Blue"/>
    <n v="111"/>
    <n v="8"/>
    <n v="27.96"/>
    <s v="2014"/>
    <n v="0"/>
    <n v="888"/>
    <s v="Early "/>
    <s v="Low"/>
  </r>
  <r>
    <d v="2014-02-12T00:00:00"/>
    <d v="2014-02-12T00:00:00"/>
    <s v="Same Day"/>
    <s v="Nora Preis"/>
    <s v="Indonesia"/>
    <x v="8"/>
    <s v="Technology"/>
    <s v="Logitech Numeric Keypad, USB"/>
    <n v="148"/>
    <n v="6"/>
    <n v="28.09"/>
    <s v="2014"/>
    <n v="0"/>
    <n v="888"/>
    <s v="Early "/>
    <s v="Low"/>
  </r>
  <r>
    <d v="2011-07-06T00:00:00"/>
    <d v="2011-09-06T00:00:00"/>
    <s v="Second Class"/>
    <s v="Michael Kennedy"/>
    <s v="France"/>
    <x v="1"/>
    <s v="Technology"/>
    <s v="Apple Office Telephone, VoIP"/>
    <n v="222"/>
    <n v="4"/>
    <n v="24.13"/>
    <s v="2011"/>
    <n v="62"/>
    <n v="888"/>
    <s v="Early "/>
    <s v="Low"/>
  </r>
  <r>
    <d v="2014-11-08T00:00:00"/>
    <d v="2014-12-08T00:00:00"/>
    <s v="First Class"/>
    <s v="Karen Ferguson"/>
    <s v="United Kingdom"/>
    <x v="10"/>
    <s v="Office Supplies"/>
    <s v="Cardinal Binder, Economy"/>
    <n v="111"/>
    <n v="8"/>
    <n v="3.01"/>
    <s v="2014"/>
    <n v="30"/>
    <n v="888"/>
    <s v="Early "/>
    <s v="Low"/>
  </r>
  <r>
    <d v="2011-08-09T00:00:00"/>
    <d v="2011-12-09T00:00:00"/>
    <s v="Standard Class"/>
    <s v="Becky Martin"/>
    <s v="United States"/>
    <x v="1"/>
    <s v="Office Supplies"/>
    <s v="Kensington 7 Outlet MasterPiece Power Center"/>
    <n v="178"/>
    <n v="5"/>
    <n v="15.17"/>
    <s v="2011"/>
    <n v="122"/>
    <n v="890"/>
    <s v="Normal"/>
    <s v="Low"/>
  </r>
  <r>
    <d v="2012-06-08T00:00:00"/>
    <d v="2012-06-08T00:00:00"/>
    <s v="Same Day"/>
    <s v="Stuart Van"/>
    <s v="Cuba"/>
    <x v="7"/>
    <s v="Technology"/>
    <s v="Hewlett Ink, Laser"/>
    <n v="297"/>
    <n v="3"/>
    <n v="6.84"/>
    <s v="2012"/>
    <n v="0"/>
    <n v="891"/>
    <s v="Early "/>
    <s v="Low"/>
  </r>
  <r>
    <d v="2013-04-06T00:00:00"/>
    <d v="2013-08-06T00:00:00"/>
    <s v="Standard Class"/>
    <s v="Rick Duston"/>
    <s v="El Salvador"/>
    <x v="1"/>
    <s v="Furniture"/>
    <s v="Sauder Corner Shelving, Pine"/>
    <n v="297"/>
    <n v="3"/>
    <n v="24.7"/>
    <s v="2013"/>
    <n v="122"/>
    <n v="891"/>
    <s v="Normal"/>
    <s v="Low"/>
  </r>
  <r>
    <d v="2011-04-01T00:00:00"/>
    <d v="2011-09-01T00:00:00"/>
    <s v="Standard Class"/>
    <s v="Maya Herman"/>
    <s v="Mexico"/>
    <x v="10"/>
    <s v="Technology"/>
    <s v="Enermax Keyboard, Bluetooth"/>
    <n v="223"/>
    <n v="4"/>
    <n v="42.28"/>
    <s v="2011"/>
    <n v="153"/>
    <n v="892"/>
    <s v="Late"/>
    <s v="Low"/>
  </r>
  <r>
    <d v="2014-04-12T00:00:00"/>
    <d v="2014-10-12T00:00:00"/>
    <s v="Standard Class"/>
    <s v="Michael Paige"/>
    <s v="Mexico"/>
    <x v="10"/>
    <s v="Technology"/>
    <s v="Enermax Keyboard, Bluetooth"/>
    <n v="223"/>
    <n v="4"/>
    <n v="25.96"/>
    <s v="2014"/>
    <n v="183"/>
    <n v="892"/>
    <s v="Late"/>
    <s v="Low"/>
  </r>
  <r>
    <d v="2011-05-05T00:00:00"/>
    <d v="2011-11-05T00:00:00"/>
    <s v="Standard Class"/>
    <s v="Patrick Jones"/>
    <s v="Nicaragua"/>
    <x v="1"/>
    <s v="Furniture"/>
    <s v="Safco Corner Shelving, Metal"/>
    <n v="298"/>
    <n v="3"/>
    <n v="15.87"/>
    <s v="2011"/>
    <n v="184"/>
    <n v="894"/>
    <s v="Late"/>
    <s v="Low"/>
  </r>
  <r>
    <d v="2014-07-05T00:00:00"/>
    <d v="2014-12-05T00:00:00"/>
    <s v="Standard Class"/>
    <s v="Greg Maxwell"/>
    <s v="El Salvador"/>
    <x v="1"/>
    <s v="Furniture"/>
    <s v="Safco Corner Shelving, Metal"/>
    <n v="298"/>
    <n v="3"/>
    <n v="18.48"/>
    <s v="2014"/>
    <n v="153"/>
    <n v="894"/>
    <s v="Late"/>
    <s v="Low"/>
  </r>
  <r>
    <d v="2014-04-09T00:00:00"/>
    <d v="2014-06-09T00:00:00"/>
    <s v="Second Class"/>
    <s v="Roy Collins"/>
    <s v="Dominican Republic"/>
    <x v="7"/>
    <s v="Office Supplies"/>
    <s v="Acme Shears, Serrated"/>
    <n v="149"/>
    <n v="6"/>
    <n v="13.63"/>
    <s v="2014"/>
    <n v="61"/>
    <n v="894"/>
    <s v="Early "/>
    <s v="Low"/>
  </r>
  <r>
    <d v="2012-09-09T00:00:00"/>
    <d v="2012-10-09T00:00:00"/>
    <s v="First Class"/>
    <s v="Larry Blacks"/>
    <s v="Chile"/>
    <x v="4"/>
    <s v="Furniture"/>
    <s v="Safco Stackable Bookrack, Mobile"/>
    <n v="298"/>
    <n v="3"/>
    <n v="53.94"/>
    <s v="2012"/>
    <n v="30"/>
    <n v="894"/>
    <s v="Early "/>
    <s v="Low"/>
  </r>
  <r>
    <d v="2014-06-08T00:00:00"/>
    <d v="2014-08-08T00:00:00"/>
    <s v="Second Class"/>
    <s v="Michelle Ellison"/>
    <s v="France"/>
    <x v="1"/>
    <s v="Technology"/>
    <s v="Brother Copy Machine, Color"/>
    <n v="448"/>
    <n v="2"/>
    <n v="42.3"/>
    <s v="2014"/>
    <n v="61"/>
    <n v="896"/>
    <s v="Early "/>
    <s v="Low"/>
  </r>
  <r>
    <d v="2013-04-06T00:00:00"/>
    <d v="2013-08-06T00:00:00"/>
    <s v="Standard Class"/>
    <s v="Cindy Schnelling"/>
    <s v="Sweden"/>
    <x v="10"/>
    <s v="Technology"/>
    <s v="Enermax Memory Card, Erganomic"/>
    <n v="224"/>
    <n v="4"/>
    <n v="15.38"/>
    <s v="2013"/>
    <n v="122"/>
    <n v="896"/>
    <s v="Normal"/>
    <s v="Low"/>
  </r>
  <r>
    <d v="2011-05-08T00:00:00"/>
    <d v="2011-12-08T00:00:00"/>
    <s v="Standard Class"/>
    <s v="Julia Barnett"/>
    <s v="Dominican Republic"/>
    <x v="7"/>
    <s v="Furniture"/>
    <s v="Advantus Door Stop, Durable"/>
    <n v="112"/>
    <n v="8"/>
    <n v="14.74"/>
    <s v="2011"/>
    <n v="214"/>
    <n v="896"/>
    <s v="Late"/>
    <s v="Low"/>
  </r>
  <r>
    <d v="2013-05-09T00:00:00"/>
    <d v="2013-09-09T00:00:00"/>
    <s v="Standard Class"/>
    <s v="Pauline Johnson"/>
    <s v="Australia"/>
    <x v="6"/>
    <s v="Technology"/>
    <s v="Logitech Router, Programmable"/>
    <n v="448"/>
    <n v="2"/>
    <n v="52.32"/>
    <s v="2013"/>
    <n v="123"/>
    <n v="896"/>
    <s v="Normal"/>
    <s v="Low"/>
  </r>
  <r>
    <d v="2011-02-06T00:00:00"/>
    <d v="2011-07-06T00:00:00"/>
    <s v="Standard Class"/>
    <s v="John Grady"/>
    <s v="India"/>
    <x v="11"/>
    <s v="Office Supplies"/>
    <s v="Ibico Binder Covers, Recycled"/>
    <n v="112"/>
    <n v="8"/>
    <n v="7.02"/>
    <s v="2011"/>
    <n v="150"/>
    <n v="896"/>
    <s v="Normal"/>
    <s v="Low"/>
  </r>
  <r>
    <d v="2013-06-05T00:00:00"/>
    <d v="2013-09-05T00:00:00"/>
    <s v="First Class"/>
    <s v="Darrin Martin"/>
    <s v="United States"/>
    <x v="0"/>
    <s v="Furniture"/>
    <s v="Bevis 36 x 72 Conference Tables"/>
    <n v="299"/>
    <n v="3"/>
    <n v="25.78"/>
    <s v="2013"/>
    <n v="92"/>
    <n v="897"/>
    <s v="Normal"/>
    <s v="Low"/>
  </r>
  <r>
    <d v="2014-03-12T00:00:00"/>
    <d v="2014-07-12T00:00:00"/>
    <s v="Standard Class"/>
    <s v="Brenda Bowman"/>
    <s v="United States"/>
    <x v="0"/>
    <s v="Office Supplies"/>
    <s v="Panasonic KP-380BK Classic Electric Pencil Sharpener"/>
    <n v="180"/>
    <n v="5"/>
    <n v="21.53"/>
    <s v="2014"/>
    <n v="122"/>
    <n v="900"/>
    <s v="Normal"/>
    <s v="Low"/>
  </r>
  <r>
    <d v="2013-04-04T00:00:00"/>
    <d v="2013-08-04T00:00:00"/>
    <s v="Standard Class"/>
    <s v="Carlos Soltero"/>
    <s v="United States"/>
    <x v="5"/>
    <s v="Office Supplies"/>
    <s v="GBC Velobind Prepunched Cover Sets, Regency Series"/>
    <n v="100"/>
    <n v="9"/>
    <n v="3.99"/>
    <s v="2013"/>
    <n v="122"/>
    <n v="900"/>
    <s v="Normal"/>
    <s v="Low"/>
  </r>
  <r>
    <d v="2012-03-09T00:00:00"/>
    <d v="2012-07-09T00:00:00"/>
    <s v="Standard Class"/>
    <s v="Lena Hernandez"/>
    <s v="Brazil"/>
    <x v="4"/>
    <s v="Technology"/>
    <s v="Brother Wireless Fax, High-Speed"/>
    <n v="300"/>
    <n v="3"/>
    <n v="17.41"/>
    <s v="2012"/>
    <n v="122"/>
    <n v="900"/>
    <s v="Normal"/>
    <s v="Low"/>
  </r>
  <r>
    <d v="2013-10-06T00:00:00"/>
    <d v="2013-12-06T00:00:00"/>
    <s v="Second Class"/>
    <s v="Eric Murdock"/>
    <s v="United Kingdom"/>
    <x v="10"/>
    <s v="Furniture"/>
    <s v="Novimex Chairmat, Red"/>
    <n v="225"/>
    <n v="4"/>
    <n v="25.13"/>
    <s v="2013"/>
    <n v="61"/>
    <n v="900"/>
    <s v="Early "/>
    <s v="Low"/>
  </r>
  <r>
    <d v="2014-06-03T00:00:00"/>
    <d v="2014-06-03T00:00:00"/>
    <s v="Same Day"/>
    <s v="Claudia Bergmann"/>
    <s v="United States"/>
    <x v="4"/>
    <s v="Technology"/>
    <s v="Logitech G700s Rechargeable Gaming Mouse"/>
    <n v="300"/>
    <n v="3"/>
    <n v="21.42"/>
    <s v="2014"/>
    <n v="0"/>
    <n v="900"/>
    <s v="Early "/>
    <s v="Low"/>
  </r>
  <r>
    <d v="2011-06-06T00:00:00"/>
    <d v="2011-10-06T00:00:00"/>
    <s v="Standard Class"/>
    <s v="Art Foster"/>
    <s v="United Kingdom"/>
    <x v="10"/>
    <s v="Office Supplies"/>
    <s v="Breville Coffee Grinder, Silver"/>
    <n v="225"/>
    <n v="4"/>
    <n v="16.739999999999998"/>
    <s v="2011"/>
    <n v="122"/>
    <n v="900"/>
    <s v="Normal"/>
    <s v="Low"/>
  </r>
  <r>
    <d v="2013-02-04T00:00:00"/>
    <d v="2013-07-04T00:00:00"/>
    <s v="Standard Class"/>
    <s v="Pete Takahito"/>
    <s v="Italy"/>
    <x v="4"/>
    <s v="Technology"/>
    <s v="Apple Audio Dock, with Caller ID"/>
    <n v="300"/>
    <n v="3"/>
    <n v="32.4"/>
    <s v="2013"/>
    <n v="150"/>
    <n v="900"/>
    <s v="Normal"/>
    <s v="Low"/>
  </r>
  <r>
    <d v="2011-06-04T00:00:00"/>
    <d v="2011-10-04T00:00:00"/>
    <s v="Second Class"/>
    <s v="Frank Hawley"/>
    <s v="United States"/>
    <x v="0"/>
    <s v="Technology"/>
    <s v="Razer Kraken 7.1 Surround Sound Over Ear USB Gaming Headset"/>
    <n v="300"/>
    <n v="3"/>
    <n v="42.74"/>
    <s v="2011"/>
    <n v="122"/>
    <n v="900"/>
    <s v="Normal"/>
    <s v="Low"/>
  </r>
  <r>
    <d v="2014-08-10T00:00:00"/>
    <d v="2014-12-10T00:00:00"/>
    <s v="Standard Class"/>
    <s v="Mike Gockenbach"/>
    <s v="United States"/>
    <x v="0"/>
    <s v="Technology"/>
    <s v="Motorola HK250 Universal Bluetooth Headset"/>
    <n v="129"/>
    <n v="7"/>
    <n v="11.24"/>
    <s v="2014"/>
    <n v="122"/>
    <n v="903"/>
    <s v="Normal"/>
    <s v="Low"/>
  </r>
  <r>
    <d v="2014-12-08T00:00:00"/>
    <d v="2014-12-08T00:00:00"/>
    <s v="Same Day"/>
    <s v="Beth Thompson"/>
    <s v="South Africa"/>
    <x v="2"/>
    <s v="Office Supplies"/>
    <s v="Fellowes Trays, Wire Frame"/>
    <n v="226"/>
    <n v="4"/>
    <n v="29.23"/>
    <s v="2014"/>
    <n v="0"/>
    <n v="904"/>
    <s v="Early "/>
    <s v="Low"/>
  </r>
  <r>
    <d v="2013-04-12T00:00:00"/>
    <d v="2013-10-12T00:00:00"/>
    <s v="Standard Class"/>
    <s v="Delfina Latchford"/>
    <s v="New Zealand"/>
    <x v="6"/>
    <s v="Office Supplies"/>
    <s v="Stockwell Push Pins, Metal"/>
    <n v="113"/>
    <n v="8"/>
    <n v="8.35"/>
    <s v="2013"/>
    <n v="183"/>
    <n v="904"/>
    <s v="Late"/>
    <s v="Low"/>
  </r>
  <r>
    <d v="2013-12-04T00:00:00"/>
    <d v="2013-12-04T00:00:00"/>
    <s v="Same Day"/>
    <s v="Justin Hirsh"/>
    <s v="Iraq"/>
    <x v="3"/>
    <s v="Office Supplies"/>
    <s v="Fellowes Trays, Wire Frame"/>
    <n v="226"/>
    <n v="4"/>
    <n v="23.25"/>
    <s v="2013"/>
    <n v="0"/>
    <n v="904"/>
    <s v="Early "/>
    <s v="Low"/>
  </r>
  <r>
    <d v="2013-11-11T00:00:00"/>
    <d v="2013-11-11T00:00:00"/>
    <s v="Same Day"/>
    <s v="Clytie Kelty"/>
    <s v="Belgium"/>
    <x v="1"/>
    <s v="Office Supplies"/>
    <s v="Fellowes Trays, Wire Frame"/>
    <n v="226"/>
    <n v="4"/>
    <n v="9.67"/>
    <s v="2013"/>
    <n v="0"/>
    <n v="904"/>
    <s v="Early "/>
    <s v="Low"/>
  </r>
  <r>
    <d v="2013-03-01T00:00:00"/>
    <d v="2013-08-01T00:00:00"/>
    <s v="Standard Class"/>
    <s v="Christine Abelman"/>
    <s v="United States"/>
    <x v="1"/>
    <s v="Technology"/>
    <s v="AT&amp;T 17929 Lendline Telephone"/>
    <n v="181"/>
    <n v="5"/>
    <n v="18.309999999999999"/>
    <s v="2013"/>
    <n v="153"/>
    <n v="905"/>
    <s v="Late"/>
    <s v="Low"/>
  </r>
  <r>
    <d v="2012-09-05T00:00:00"/>
    <d v="2012-12-05T00:00:00"/>
    <s v="First Class"/>
    <s v="Chris Selesnick"/>
    <s v="Malaysia"/>
    <x v="8"/>
    <s v="Technology"/>
    <s v="SanDisk Mouse, Erganomic"/>
    <n v="181"/>
    <n v="5"/>
    <n v="0.26"/>
    <s v="2012"/>
    <n v="91"/>
    <n v="905"/>
    <s v="Normal"/>
    <s v="Low"/>
  </r>
  <r>
    <d v="2012-05-03T00:00:00"/>
    <d v="2012-09-03T00:00:00"/>
    <s v="Second Class"/>
    <s v="Maribeth Schnelling"/>
    <s v="United States"/>
    <x v="1"/>
    <s v="Office Supplies"/>
    <s v="Avanti 4.4 Cu. Ft. Refrigerator"/>
    <n v="181"/>
    <n v="5"/>
    <n v="13.01"/>
    <s v="2012"/>
    <n v="123"/>
    <n v="905"/>
    <s v="Normal"/>
    <s v="Low"/>
  </r>
  <r>
    <d v="2011-03-02T00:00:00"/>
    <d v="2011-10-02T00:00:00"/>
    <s v="Standard Class"/>
    <s v="Eric Barreto"/>
    <s v="United States"/>
    <x v="4"/>
    <s v="Technology"/>
    <s v="AT&amp;T 17929 Lendline Telephone"/>
    <n v="181"/>
    <n v="5"/>
    <n v="4.99"/>
    <s v="2011"/>
    <n v="214"/>
    <n v="905"/>
    <s v="Late"/>
    <s v="Low"/>
  </r>
  <r>
    <d v="2012-04-09T00:00:00"/>
    <d v="2012-09-09T00:00:00"/>
    <s v="Standard Class"/>
    <s v="Barry Blumstein"/>
    <s v="Thailand"/>
    <x v="8"/>
    <s v="Office Supplies"/>
    <s v="Eldon Shelving, Wire Frame"/>
    <n v="151"/>
    <n v="6"/>
    <n v="7.18"/>
    <s v="2012"/>
    <n v="153"/>
    <n v="906"/>
    <s v="Late"/>
    <s v="Low"/>
  </r>
  <r>
    <d v="2014-01-01T00:00:00"/>
    <d v="2014-06-01T00:00:00"/>
    <s v="Standard Class"/>
    <s v="Brian DeCherney"/>
    <s v="United States"/>
    <x v="0"/>
    <s v="Technology"/>
    <s v="Adtran 1202752G1"/>
    <n v="302"/>
    <n v="3"/>
    <n v="24.99"/>
    <s v="2014"/>
    <n v="151"/>
    <n v="906"/>
    <s v="Late"/>
    <s v="Low"/>
  </r>
  <r>
    <d v="2012-01-09T00:00:00"/>
    <d v="2012-05-09T00:00:00"/>
    <s v="Second Class"/>
    <s v="Katherine Murray"/>
    <s v="France"/>
    <x v="1"/>
    <s v="Technology"/>
    <s v="Okidata Printer, White"/>
    <n v="454"/>
    <n v="2"/>
    <n v="25.6"/>
    <s v="2012"/>
    <n v="121"/>
    <n v="908"/>
    <s v="Normal"/>
    <s v="Low"/>
  </r>
  <r>
    <d v="2012-02-03T00:00:00"/>
    <d v="2012-07-03T00:00:00"/>
    <s v="Standard Class"/>
    <s v="Paul Gonzalez"/>
    <s v="Iraq"/>
    <x v="3"/>
    <s v="Office Supplies"/>
    <s v="Boston Canvas, Water Color"/>
    <n v="227"/>
    <n v="4"/>
    <n v="24.17"/>
    <s v="2012"/>
    <n v="151"/>
    <n v="908"/>
    <s v="Late"/>
    <s v="Low"/>
  </r>
  <r>
    <d v="2014-02-12T00:00:00"/>
    <d v="2014-08-12T00:00:00"/>
    <s v="Standard Class"/>
    <s v="Jack Lebron"/>
    <s v="France"/>
    <x v="1"/>
    <s v="Technology"/>
    <s v="Okidata Printer, White"/>
    <n v="454"/>
    <n v="2"/>
    <n v="47.35"/>
    <s v="2014"/>
    <n v="181"/>
    <n v="908"/>
    <s v="Late"/>
    <s v="Low"/>
  </r>
  <r>
    <d v="2014-05-12T00:00:00"/>
    <d v="2014-11-12T00:00:00"/>
    <s v="Standard Class"/>
    <s v="Doug O'Connell"/>
    <s v="United States"/>
    <x v="5"/>
    <s v="Furniture"/>
    <s v="Global Low Back Tilter Chair"/>
    <n v="303"/>
    <n v="3"/>
    <n v="22.38"/>
    <s v="2014"/>
    <n v="184"/>
    <n v="909"/>
    <s v="Late"/>
    <s v="Low"/>
  </r>
  <r>
    <d v="2013-04-12T00:00:00"/>
    <d v="2013-08-12T00:00:00"/>
    <s v="Standard Class"/>
    <s v="Brad Thomas"/>
    <s v="Guadeloupe"/>
    <x v="7"/>
    <s v="Furniture"/>
    <s v="Safco Stackable Bookrack, Pine"/>
    <n v="303"/>
    <n v="3"/>
    <n v="27.4"/>
    <s v="2013"/>
    <n v="122"/>
    <n v="909"/>
    <s v="Normal"/>
    <s v="Low"/>
  </r>
  <r>
    <d v="2012-06-11T00:00:00"/>
    <d v="2012-11-11T00:00:00"/>
    <s v="Standard Class"/>
    <s v="Maureen Gnade"/>
    <s v="Mexico"/>
    <x v="10"/>
    <s v="Office Supplies"/>
    <s v="Fiskars Letter Opener, Easy Grip"/>
    <n v="130"/>
    <n v="7"/>
    <n v="14.05"/>
    <s v="2012"/>
    <n v="153"/>
    <n v="910"/>
    <s v="Late"/>
    <s v="Low"/>
  </r>
  <r>
    <d v="2013-08-12T00:00:00"/>
    <d v="2013-12-12T00:00:00"/>
    <s v="Standard Class"/>
    <s v="Brosina Hoffman"/>
    <s v="Jamaica"/>
    <x v="7"/>
    <s v="Office Supplies"/>
    <s v="Tenex Shelving, Single Width"/>
    <n v="182"/>
    <n v="5"/>
    <n v="21.15"/>
    <s v="2013"/>
    <n v="122"/>
    <n v="910"/>
    <s v="Normal"/>
    <s v="Low"/>
  </r>
  <r>
    <d v="2013-09-07T00:00:00"/>
    <d v="2013-10-07T00:00:00"/>
    <s v="Same Day"/>
    <s v="Natalie Webber"/>
    <s v="El Salvador"/>
    <x v="1"/>
    <s v="Office Supplies"/>
    <s v="Tenex Trays, Industrial"/>
    <n v="182"/>
    <n v="5"/>
    <n v="24.98"/>
    <s v="2013"/>
    <n v="30"/>
    <n v="910"/>
    <s v="Early "/>
    <s v="Low"/>
  </r>
  <r>
    <d v="2014-08-09T00:00:00"/>
    <d v="2014-11-09T00:00:00"/>
    <s v="First Class"/>
    <s v="Phillip Flathmann"/>
    <s v="United States"/>
    <x v="0"/>
    <s v="Technology"/>
    <s v="Konftel 250 Conference phone - Charcoal black"/>
    <n v="456"/>
    <n v="2"/>
    <n v="75.19"/>
    <s v="2014"/>
    <n v="92"/>
    <n v="912"/>
    <s v="Normal"/>
    <s v="Low"/>
  </r>
  <r>
    <d v="2012-03-09T00:00:00"/>
    <d v="2012-06-09T00:00:00"/>
    <s v="Second Class"/>
    <s v="Logan Haushalter"/>
    <s v="Canada"/>
    <x v="12"/>
    <s v="Office Supplies"/>
    <s v="Stanley Markers, Water Color"/>
    <n v="152"/>
    <n v="6"/>
    <n v="16.41"/>
    <s v="2012"/>
    <n v="92"/>
    <n v="912"/>
    <s v="Normal"/>
    <s v="Low"/>
  </r>
  <r>
    <d v="2013-03-07T00:00:00"/>
    <d v="2013-07-07T00:00:00"/>
    <s v="Standard Class"/>
    <s v="Ken Black"/>
    <s v="France"/>
    <x v="1"/>
    <s v="Technology"/>
    <s v="Panasonic Receipt Printer, White"/>
    <n v="304"/>
    <n v="3"/>
    <n v="36.43"/>
    <s v="2013"/>
    <n v="122"/>
    <n v="912"/>
    <s v="Normal"/>
    <s v="Low"/>
  </r>
  <r>
    <d v="2014-07-10T00:00:00"/>
    <d v="2014-12-10T00:00:00"/>
    <s v="Standard Class"/>
    <s v="Nick Zandusky"/>
    <s v="United States"/>
    <x v="0"/>
    <s v="Office Supplies"/>
    <s v="Conquest 14 Commercial Heavy-Duty Upright Vacuum, Collection System, Accessory Kit"/>
    <n v="228"/>
    <n v="4"/>
    <n v="13.49"/>
    <s v="2014"/>
    <n v="153"/>
    <n v="912"/>
    <s v="Late"/>
    <s v="Low"/>
  </r>
  <r>
    <d v="2013-03-10T00:00:00"/>
    <d v="2013-08-10T00:00:00"/>
    <s v="Standard Class"/>
    <s v="Tracy Poddar"/>
    <s v="Brazil"/>
    <x v="4"/>
    <s v="Technology"/>
    <s v="Cisco Signal Booster, VoIP"/>
    <n v="304"/>
    <n v="3"/>
    <n v="31.86"/>
    <s v="2013"/>
    <n v="153"/>
    <n v="912"/>
    <s v="Late"/>
    <s v="Low"/>
  </r>
  <r>
    <d v="2013-01-11T00:00:00"/>
    <d v="2013-05-11T00:00:00"/>
    <s v="Second Class"/>
    <s v="Tracy Poddar"/>
    <s v="France"/>
    <x v="1"/>
    <s v="Technology"/>
    <s v="Okidata Printer, Durable"/>
    <n v="457"/>
    <n v="2"/>
    <n v="16.649999999999999"/>
    <s v="2013"/>
    <n v="120"/>
    <n v="914"/>
    <s v="Normal"/>
    <s v="Low"/>
  </r>
  <r>
    <d v="2014-07-02T00:00:00"/>
    <d v="2014-09-02T00:00:00"/>
    <s v="Second Class"/>
    <s v="Julie Creighton"/>
    <s v="Bangladesh"/>
    <x v="11"/>
    <s v="Office Supplies"/>
    <s v="Elite Box Cutter, Easy Grip"/>
    <n v="183"/>
    <n v="5"/>
    <n v="51.6"/>
    <s v="2014"/>
    <n v="62"/>
    <n v="915"/>
    <s v="Early "/>
    <s v="Low"/>
  </r>
  <r>
    <d v="2011-01-03T00:00:00"/>
    <d v="2011-06-03T00:00:00"/>
    <s v="Second Class"/>
    <s v="Dave Brooks"/>
    <s v="United States"/>
    <x v="0"/>
    <s v="Furniture"/>
    <s v="Global Deluxe High-Back Manager's Chair"/>
    <n v="458"/>
    <n v="2"/>
    <n v="47.89"/>
    <s v="2011"/>
    <n v="151"/>
    <n v="916"/>
    <s v="Late"/>
    <s v="Low"/>
  </r>
  <r>
    <d v="2013-06-06T00:00:00"/>
    <d v="2013-10-06T00:00:00"/>
    <s v="Standard Class"/>
    <s v="Annie Zypern"/>
    <s v="China"/>
    <x v="9"/>
    <s v="Technology"/>
    <s v="Enermax Memory Card, USB"/>
    <n v="229"/>
    <n v="4"/>
    <n v="29"/>
    <s v="2013"/>
    <n v="122"/>
    <n v="916"/>
    <s v="Normal"/>
    <s v="Low"/>
  </r>
  <r>
    <d v="2013-06-12T00:00:00"/>
    <d v="2013-08-12T00:00:00"/>
    <s v="First Class"/>
    <s v="Adam Bellavance"/>
    <s v="El Salvador"/>
    <x v="1"/>
    <s v="Office Supplies"/>
    <s v="Wilson Jones 3-Hole Punch, Economy"/>
    <n v="131"/>
    <n v="7"/>
    <n v="20.100000000000001"/>
    <s v="2013"/>
    <n v="61"/>
    <n v="917"/>
    <s v="Early "/>
    <s v="Low"/>
  </r>
  <r>
    <d v="2014-08-01T00:00:00"/>
    <d v="2014-12-01T00:00:00"/>
    <s v="Standard Class"/>
    <s v="Stewart Carmichael"/>
    <s v="Netherlands"/>
    <x v="1"/>
    <s v="Office Supplies"/>
    <s v="Tenex Lockers, Blue"/>
    <n v="306"/>
    <n v="3"/>
    <n v="15.05"/>
    <s v="2014"/>
    <n v="122"/>
    <n v="918"/>
    <s v="Normal"/>
    <s v="Low"/>
  </r>
  <r>
    <d v="2011-01-12T00:00:00"/>
    <d v="2011-04-12T00:00:00"/>
    <s v="Second Class"/>
    <s v="Christy Brittain"/>
    <s v="Japan"/>
    <x v="9"/>
    <s v="Office Supplies"/>
    <s v="Hon Shipping Labels, Laser Printer Compatible"/>
    <n v="102"/>
    <n v="9"/>
    <n v="11.04"/>
    <s v="2011"/>
    <n v="90"/>
    <n v="918"/>
    <s v="Normal"/>
    <s v="Low"/>
  </r>
  <r>
    <d v="2013-09-07T00:00:00"/>
    <d v="2013-11-07T00:00:00"/>
    <s v="First Class"/>
    <s v="Thomas Boland"/>
    <s v="Jordan"/>
    <x v="3"/>
    <s v="Office Supplies"/>
    <s v="Fellowes Folders, Wire Frame"/>
    <n v="153"/>
    <n v="6"/>
    <n v="38.96"/>
    <s v="2013"/>
    <n v="61"/>
    <n v="918"/>
    <s v="Early "/>
    <s v="Low"/>
  </r>
  <r>
    <d v="2013-07-06T00:00:00"/>
    <d v="2013-12-06T00:00:00"/>
    <s v="Standard Class"/>
    <s v="Toby Ritter"/>
    <s v="Philippines"/>
    <x v="8"/>
    <s v="Technology"/>
    <s v="Sharp Wireless Fax, High-Speed"/>
    <n v="460"/>
    <n v="2"/>
    <n v="20.149999999999999"/>
    <s v="2013"/>
    <n v="153"/>
    <n v="920"/>
    <s v="Late"/>
    <s v="Low"/>
  </r>
  <r>
    <d v="2012-01-10T00:00:00"/>
    <d v="2012-02-10T00:00:00"/>
    <s v="First Class"/>
    <s v="Patrick Bzostek"/>
    <s v="Vietnam"/>
    <x v="8"/>
    <s v="Office Supplies"/>
    <s v="Fiskars Shears, Serrated"/>
    <n v="184"/>
    <n v="5"/>
    <n v="27.15"/>
    <s v="2012"/>
    <n v="31"/>
    <n v="920"/>
    <s v="Early "/>
    <s v="Low"/>
  </r>
  <r>
    <d v="2013-06-03T00:00:00"/>
    <d v="2013-10-03T00:00:00"/>
    <s v="Standard Class"/>
    <s v="Andy Yotov"/>
    <s v="Iran"/>
    <x v="3"/>
    <s v="Office Supplies"/>
    <s v="Hamilton Beach Toaster, Red"/>
    <n v="230"/>
    <n v="4"/>
    <n v="18.649999999999999"/>
    <s v="2013"/>
    <n v="122"/>
    <n v="920"/>
    <s v="Normal"/>
    <s v="Low"/>
  </r>
  <r>
    <d v="2014-02-12T00:00:00"/>
    <d v="2014-05-12T00:00:00"/>
    <s v="Second Class"/>
    <s v="Ritsa Hightower"/>
    <s v="Kyrgyzstan"/>
    <x v="3"/>
    <s v="Office Supplies"/>
    <s v="Stockwell Push Pins, Bulk Pack"/>
    <n v="115"/>
    <n v="8"/>
    <n v="15.32"/>
    <s v="2014"/>
    <n v="89"/>
    <n v="920"/>
    <s v="Normal"/>
    <s v="Low"/>
  </r>
  <r>
    <d v="2014-05-05T00:00:00"/>
    <d v="2014-10-05T00:00:00"/>
    <s v="Standard Class"/>
    <s v="Lindsay Williams"/>
    <s v="United States"/>
    <x v="0"/>
    <s v="Technology"/>
    <s v="Motorola L804"/>
    <n v="184"/>
    <n v="5"/>
    <n v="19.21"/>
    <s v="2014"/>
    <n v="153"/>
    <n v="920"/>
    <s v="Late"/>
    <s v="Low"/>
  </r>
  <r>
    <d v="2014-07-02T00:00:00"/>
    <d v="2014-11-02T00:00:00"/>
    <s v="Standard Class"/>
    <s v="Aaron Smayling"/>
    <s v="United Kingdom"/>
    <x v="10"/>
    <s v="Technology"/>
    <s v="Memorex Memory Card, USB"/>
    <n v="307"/>
    <n v="3"/>
    <n v="48.9"/>
    <s v="2014"/>
    <n v="123"/>
    <n v="921"/>
    <s v="Normal"/>
    <s v="Low"/>
  </r>
  <r>
    <d v="2014-06-09T00:00:00"/>
    <d v="2014-08-09T00:00:00"/>
    <s v="First Class"/>
    <s v="Jennifer Patt"/>
    <s v="Australia"/>
    <x v="6"/>
    <s v="Technology"/>
    <s v="Enermax Router, Erganomic"/>
    <n v="461"/>
    <n v="2"/>
    <n v="108.84"/>
    <s v="2014"/>
    <n v="61"/>
    <n v="922"/>
    <s v="Early "/>
    <s v="Low"/>
  </r>
  <r>
    <d v="2011-02-09T00:00:00"/>
    <d v="2011-02-09T00:00:00"/>
    <s v="Same Day"/>
    <s v="Anna Gayman"/>
    <s v="Austria"/>
    <x v="3"/>
    <s v="Furniture"/>
    <s v="Hon Conference Table, Fully Assembled"/>
    <n v="923"/>
    <n v="1"/>
    <n v="282.08999999999997"/>
    <s v="2011"/>
    <n v="0"/>
    <n v="923"/>
    <s v="Early "/>
    <s v="Low"/>
  </r>
  <r>
    <d v="2014-05-12T00:00:00"/>
    <d v="2014-05-12T00:00:00"/>
    <s v="Same Day"/>
    <s v="Jonathan Doherty"/>
    <s v="Honduras"/>
    <x v="1"/>
    <s v="Technology"/>
    <s v="SanDisk Router, Bluetooth"/>
    <n v="308"/>
    <n v="3"/>
    <n v="76.069999999999993"/>
    <s v="2014"/>
    <n v="0"/>
    <n v="924"/>
    <s v="Early "/>
    <s v="Low"/>
  </r>
  <r>
    <d v="2014-10-12T00:00:00"/>
    <d v="2014-12-12T00:00:00"/>
    <s v="Second Class"/>
    <s v="Steve Carroll"/>
    <s v="France"/>
    <x v="1"/>
    <s v="Technology"/>
    <s v="Nokia Office Telephone, Cordless"/>
    <n v="231"/>
    <n v="4"/>
    <n v="73.55"/>
    <s v="2014"/>
    <n v="61"/>
    <n v="924"/>
    <s v="Early "/>
    <s v="Low"/>
  </r>
  <r>
    <d v="2014-05-08T00:00:00"/>
    <d v="2014-07-08T00:00:00"/>
    <s v="Second Class"/>
    <s v="Darrin Van Huff"/>
    <s v="France"/>
    <x v="1"/>
    <s v="Technology"/>
    <s v="Konica Receipt Printer, White"/>
    <n v="308"/>
    <n v="3"/>
    <n v="21.58"/>
    <s v="2014"/>
    <n v="61"/>
    <n v="924"/>
    <s v="Early "/>
    <s v="Low"/>
  </r>
  <r>
    <d v="2013-04-09T00:00:00"/>
    <d v="2013-07-09T00:00:00"/>
    <s v="Second Class"/>
    <s v="Henry Goldwyn"/>
    <s v="France"/>
    <x v="1"/>
    <s v="Office Supplies"/>
    <s v="Stockwell Clamps, Bulk Pack"/>
    <n v="132"/>
    <n v="7"/>
    <n v="17.809999999999999"/>
    <s v="2013"/>
    <n v="91"/>
    <n v="924"/>
    <s v="Normal"/>
    <s v="Low"/>
  </r>
  <r>
    <d v="2012-04-10T00:00:00"/>
    <d v="2012-11-10T00:00:00"/>
    <s v="Standard Class"/>
    <s v="Neil Französisch"/>
    <s v="Turkey"/>
    <x v="3"/>
    <s v="Office Supplies"/>
    <s v="GlobeWeis Business Envelopes, Recycled"/>
    <n v="77"/>
    <n v="12"/>
    <n v="13.27"/>
    <s v="2012"/>
    <n v="214"/>
    <n v="924"/>
    <s v="Late"/>
    <s v="Low"/>
  </r>
  <r>
    <d v="2014-02-05T00:00:00"/>
    <d v="2014-06-05T00:00:00"/>
    <s v="Standard Class"/>
    <s v="MaryBeth Skach"/>
    <s v="Australia"/>
    <x v="6"/>
    <s v="Office Supplies"/>
    <s v="Enermax Computer Printout Paper, Premium"/>
    <n v="154"/>
    <n v="6"/>
    <n v="12.7"/>
    <s v="2014"/>
    <n v="120"/>
    <n v="924"/>
    <s v="Normal"/>
    <s v="Low"/>
  </r>
  <r>
    <d v="2014-03-11T00:00:00"/>
    <d v="2014-07-11T00:00:00"/>
    <s v="Standard Class"/>
    <s v="Henry MacAllister"/>
    <s v="China"/>
    <x v="9"/>
    <s v="Office Supplies"/>
    <s v="Cameo Mailers, Recycled"/>
    <n v="185"/>
    <n v="5"/>
    <n v="9.36"/>
    <s v="2014"/>
    <n v="122"/>
    <n v="925"/>
    <s v="Normal"/>
    <s v="Low"/>
  </r>
  <r>
    <d v="2013-03-05T00:00:00"/>
    <d v="2013-07-05T00:00:00"/>
    <s v="Standard Class"/>
    <s v="Patrick Ryan"/>
    <s v="Indonesia"/>
    <x v="8"/>
    <s v="Office Supplies"/>
    <s v="Stanley Canvas, Fluorescent"/>
    <n v="185"/>
    <n v="5"/>
    <n v="13.87"/>
    <s v="2013"/>
    <n v="122"/>
    <n v="925"/>
    <s v="Normal"/>
    <s v="Low"/>
  </r>
  <r>
    <d v="2014-07-11T00:00:00"/>
    <d v="2014-11-11T00:00:00"/>
    <s v="Second Class"/>
    <s v="Sean Miller"/>
    <s v="Germany"/>
    <x v="1"/>
    <s v="Office Supplies"/>
    <s v="Cameo Mailers, Recycled"/>
    <n v="185"/>
    <n v="5"/>
    <n v="15.58"/>
    <s v="2014"/>
    <n v="123"/>
    <n v="925"/>
    <s v="Normal"/>
    <s v="Low"/>
  </r>
  <r>
    <d v="2012-07-02T00:00:00"/>
    <d v="2012-11-02T00:00:00"/>
    <s v="Standard Class"/>
    <s v="Tamara Chand"/>
    <s v="Austria"/>
    <x v="1"/>
    <s v="Furniture"/>
    <s v="Eldon Photo Frame, Black"/>
    <n v="232"/>
    <n v="4"/>
    <n v="16.89"/>
    <s v="2012"/>
    <n v="123"/>
    <n v="928"/>
    <s v="Normal"/>
    <s v="Low"/>
  </r>
  <r>
    <d v="2013-06-09T00:00:00"/>
    <d v="2013-11-09T00:00:00"/>
    <s v="Standard Class"/>
    <s v="Marina Lichtenstein"/>
    <s v="United States"/>
    <x v="0"/>
    <s v="Technology"/>
    <s v="HP Standard 104 key PS/2 Keyboard"/>
    <n v="116"/>
    <n v="8"/>
    <n v="10.42"/>
    <s v="2013"/>
    <n v="153"/>
    <n v="928"/>
    <s v="Late"/>
    <s v="Low"/>
  </r>
  <r>
    <d v="2012-03-12T00:00:00"/>
    <d v="2012-07-12T00:00:00"/>
    <s v="Standard Class"/>
    <s v="Jamie Frazer"/>
    <s v="Italy"/>
    <x v="4"/>
    <s v="Office Supplies"/>
    <s v="BIC Pens, Easy-Erase"/>
    <n v="116"/>
    <n v="8"/>
    <n v="9.81"/>
    <s v="2012"/>
    <n v="122"/>
    <n v="928"/>
    <s v="Normal"/>
    <s v="Low"/>
  </r>
  <r>
    <d v="2013-06-07T00:00:00"/>
    <d v="2013-12-07T00:00:00"/>
    <s v="Standard Class"/>
    <s v="Randy Ferguson"/>
    <s v="Saudi Arabia"/>
    <x v="3"/>
    <s v="Office Supplies"/>
    <s v="Boston Pens, Easy-Erase"/>
    <n v="116"/>
    <n v="8"/>
    <n v="9.6999999999999993"/>
    <s v="2013"/>
    <n v="183"/>
    <n v="928"/>
    <s v="Late"/>
    <s v="Low"/>
  </r>
  <r>
    <d v="2013-03-12T00:00:00"/>
    <d v="2013-07-12T00:00:00"/>
    <s v="Standard Class"/>
    <s v="Pauline Webber"/>
    <s v="United States"/>
    <x v="1"/>
    <s v="Office Supplies"/>
    <s v="GBC White Gloss Covers, Plain Front"/>
    <n v="116"/>
    <n v="8"/>
    <n v="10.51"/>
    <s v="2013"/>
    <n v="122"/>
    <n v="928"/>
    <s v="Normal"/>
    <s v="Low"/>
  </r>
  <r>
    <d v="2013-08-11T00:00:00"/>
    <d v="2013-10-11T00:00:00"/>
    <s v="Second Class"/>
    <s v="Tom Stivers"/>
    <s v="Niger"/>
    <x v="2"/>
    <s v="Technology"/>
    <s v="Belkin Numeric Keypad, Bluetooth"/>
    <n v="232"/>
    <n v="4"/>
    <n v="23.17"/>
    <s v="2013"/>
    <n v="61"/>
    <n v="928"/>
    <s v="Early "/>
    <s v="Low"/>
  </r>
  <r>
    <d v="2012-03-01T00:00:00"/>
    <d v="2012-03-01T00:00:00"/>
    <s v="Same Day"/>
    <s v="Mike Kennedy"/>
    <s v="Turkmenistan"/>
    <x v="3"/>
    <s v="Technology"/>
    <s v="Konica Phone, Durable"/>
    <n v="155"/>
    <n v="6"/>
    <n v="1.1200000000000001"/>
    <s v="2012"/>
    <n v="0"/>
    <n v="930"/>
    <s v="Early "/>
    <s v="Low"/>
  </r>
  <r>
    <d v="2011-10-01T00:00:00"/>
    <d v="2011-10-01T00:00:00"/>
    <s v="Same Day"/>
    <s v="Elpida Rittenbach"/>
    <s v="Hungary"/>
    <x v="3"/>
    <s v="Office Supplies"/>
    <s v="Sanford Pencil Sharpener, Fluorescent"/>
    <n v="155"/>
    <n v="6"/>
    <n v="58.32"/>
    <s v="2011"/>
    <n v="0"/>
    <n v="930"/>
    <s v="Early "/>
    <s v="Low"/>
  </r>
  <r>
    <d v="2014-01-09T00:00:00"/>
    <d v="2014-08-09T00:00:00"/>
    <s v="Standard Class"/>
    <s v="Craig Reiter"/>
    <s v="Nigeria"/>
    <x v="2"/>
    <s v="Technology"/>
    <s v="Konica Phone, Wireless"/>
    <n v="155"/>
    <n v="6"/>
    <n v="8.2899999999999991"/>
    <s v="2014"/>
    <n v="212"/>
    <n v="930"/>
    <s v="Late"/>
    <s v="Low"/>
  </r>
  <r>
    <d v="2014-02-10T00:00:00"/>
    <d v="2014-07-10T00:00:00"/>
    <s v="Standard Class"/>
    <s v="Hunter Glantz"/>
    <s v="China"/>
    <x v="9"/>
    <s v="Technology"/>
    <s v="Logitech Memory Card, Bluetooth"/>
    <n v="310"/>
    <n v="3"/>
    <n v="17.399999999999999"/>
    <s v="2014"/>
    <n v="150"/>
    <n v="930"/>
    <s v="Normal"/>
    <s v="Low"/>
  </r>
  <r>
    <d v="2014-05-07T00:00:00"/>
    <d v="2014-09-07T00:00:00"/>
    <s v="Standard Class"/>
    <s v="Sam Zeldin"/>
    <s v="Australia"/>
    <x v="6"/>
    <s v="Office Supplies"/>
    <s v="Green Bar Memo Slips, 8.5 x 11"/>
    <n v="133"/>
    <n v="7"/>
    <n v="11.11"/>
    <s v="2014"/>
    <n v="123"/>
    <n v="931"/>
    <s v="Normal"/>
    <s v="Low"/>
  </r>
  <r>
    <d v="2011-09-07T00:00:00"/>
    <d v="2011-12-07T00:00:00"/>
    <s v="Second Class"/>
    <s v="Deirdre Greer"/>
    <s v="Peru"/>
    <x v="4"/>
    <s v="Furniture"/>
    <s v="Hon Bag Chairs, Adjustable"/>
    <n v="133"/>
    <n v="7"/>
    <n v="10.89"/>
    <s v="2011"/>
    <n v="91"/>
    <n v="931"/>
    <s v="Normal"/>
    <s v="Low"/>
  </r>
  <r>
    <d v="2013-06-05T00:00:00"/>
    <d v="2013-08-05T00:00:00"/>
    <s v="Second Class"/>
    <s v="Anna Chung"/>
    <s v="Mexico"/>
    <x v="10"/>
    <s v="Office Supplies"/>
    <s v="Enermax Note Cards, 8.5 x 11"/>
    <n v="133"/>
    <n v="7"/>
    <n v="1.28"/>
    <s v="2013"/>
    <n v="61"/>
    <n v="931"/>
    <s v="Early "/>
    <s v="Low"/>
  </r>
  <r>
    <d v="2013-05-09T00:00:00"/>
    <d v="2013-05-09T00:00:00"/>
    <s v="Same Day"/>
    <s v="Skye Norling"/>
    <s v="Honduras"/>
    <x v="1"/>
    <s v="Office Supplies"/>
    <s v="Cameo Interoffice Envelope, Set of 50"/>
    <n v="133"/>
    <n v="7"/>
    <n v="2.8"/>
    <s v="2013"/>
    <n v="0"/>
    <n v="931"/>
    <s v="Early "/>
    <s v="Low"/>
  </r>
  <r>
    <d v="2013-03-04T00:00:00"/>
    <d v="2013-07-04T00:00:00"/>
    <s v="Standard Class"/>
    <s v="Dianna Arnett"/>
    <s v="Jordan"/>
    <x v="3"/>
    <s v="Office Supplies"/>
    <s v="Hamilton Beach Toaster, Silver"/>
    <n v="233"/>
    <n v="4"/>
    <n v="11.44"/>
    <s v="2013"/>
    <n v="122"/>
    <n v="932"/>
    <s v="Normal"/>
    <s v="Low"/>
  </r>
  <r>
    <d v="2013-06-11T00:00:00"/>
    <d v="2013-11-11T00:00:00"/>
    <s v="Standard Class"/>
    <s v="Matt Abelman"/>
    <s v="Honduras"/>
    <x v="1"/>
    <s v="Technology"/>
    <s v="Belkin Router, USB"/>
    <n v="311"/>
    <n v="3"/>
    <n v="34.22"/>
    <s v="2013"/>
    <n v="153"/>
    <n v="933"/>
    <s v="Late"/>
    <s v="Low"/>
  </r>
  <r>
    <d v="2014-07-02T00:00:00"/>
    <d v="2014-11-02T00:00:00"/>
    <s v="Standard Class"/>
    <s v="Liz Pelletier"/>
    <s v="Spain"/>
    <x v="4"/>
    <s v="Technology"/>
    <s v="Epson Receipt Printer, White"/>
    <n v="312"/>
    <n v="3"/>
    <n v="17.71"/>
    <s v="2014"/>
    <n v="123"/>
    <n v="936"/>
    <s v="Normal"/>
    <s v="Low"/>
  </r>
  <r>
    <d v="2012-01-06T00:00:00"/>
    <d v="2012-06-06T00:00:00"/>
    <s v="Standard Class"/>
    <s v="Jennifer Braxton"/>
    <s v="France"/>
    <x v="1"/>
    <s v="Technology"/>
    <s v="Konica Receipt Printer, Durable"/>
    <n v="312"/>
    <n v="3"/>
    <n v="23.6"/>
    <s v="2012"/>
    <n v="152"/>
    <n v="936"/>
    <s v="Late"/>
    <s v="Low"/>
  </r>
  <r>
    <d v="2014-01-08T00:00:00"/>
    <d v="2014-06-08T00:00:00"/>
    <s v="Standard Class"/>
    <s v="Luke Schmidt"/>
    <s v="United States"/>
    <x v="1"/>
    <s v="Office Supplies"/>
    <s v="3M Office Air Cleaner"/>
    <n v="156"/>
    <n v="6"/>
    <n v="13.66"/>
    <s v="2014"/>
    <n v="151"/>
    <n v="936"/>
    <s v="Late"/>
    <s v="Low"/>
  </r>
  <r>
    <d v="2011-06-06T00:00:00"/>
    <d v="2011-09-06T00:00:00"/>
    <s v="First Class"/>
    <s v="Bill Stewart"/>
    <s v="France"/>
    <x v="1"/>
    <s v="Office Supplies"/>
    <s v="Wilson Jones Binder Covers, Recycled"/>
    <n v="104"/>
    <n v="9"/>
    <n v="13.11"/>
    <s v="2011"/>
    <n v="92"/>
    <n v="936"/>
    <s v="Normal"/>
    <s v="Low"/>
  </r>
  <r>
    <d v="2013-05-09T00:00:00"/>
    <d v="2013-10-09T00:00:00"/>
    <s v="Standard Class"/>
    <s v="Harry Greene"/>
    <s v="France"/>
    <x v="1"/>
    <s v="Technology"/>
    <s v="Konica Receipt Printer, Durable"/>
    <n v="312"/>
    <n v="3"/>
    <n v="21.9"/>
    <s v="2013"/>
    <n v="153"/>
    <n v="936"/>
    <s v="Late"/>
    <s v="Low"/>
  </r>
  <r>
    <d v="2014-06-03T00:00:00"/>
    <d v="2014-06-03T00:00:00"/>
    <s v="Same Day"/>
    <s v="Rose O'Brian"/>
    <s v="Germany"/>
    <x v="1"/>
    <s v="Office Supplies"/>
    <s v="Jiffy Manila Envelope, Set of 50"/>
    <n v="156"/>
    <n v="6"/>
    <n v="32.46"/>
    <s v="2014"/>
    <n v="0"/>
    <n v="936"/>
    <s v="Early "/>
    <s v="Low"/>
  </r>
  <r>
    <d v="2014-02-09T00:00:00"/>
    <d v="2014-06-09T00:00:00"/>
    <s v="Standard Class"/>
    <s v="Eric Hoffmann"/>
    <s v="Afghanistan"/>
    <x v="11"/>
    <s v="Technology"/>
    <s v="Memorex Mouse, Erganomic"/>
    <n v="156"/>
    <n v="6"/>
    <n v="10.199999999999999"/>
    <s v="2014"/>
    <n v="120"/>
    <n v="936"/>
    <s v="Normal"/>
    <s v="Low"/>
  </r>
  <r>
    <d v="2014-06-08T00:00:00"/>
    <d v="2014-11-08T00:00:00"/>
    <s v="Standard Class"/>
    <s v="Mary O'Rourke"/>
    <s v="Spain"/>
    <x v="4"/>
    <s v="Technology"/>
    <s v="Epson Printer, Red"/>
    <n v="468"/>
    <n v="2"/>
    <n v="6.36"/>
    <s v="2014"/>
    <n v="153"/>
    <n v="936"/>
    <s v="Late"/>
    <s v="Low"/>
  </r>
  <r>
    <d v="2011-07-12T00:00:00"/>
    <d v="2011-11-12T00:00:00"/>
    <s v="Standard Class"/>
    <s v="Sue Ann Reed"/>
    <s v="South Korea"/>
    <x v="9"/>
    <s v="Furniture"/>
    <s v="Bevis Round Table, Adjustable Height"/>
    <n v="312"/>
    <n v="3"/>
    <n v="34.99"/>
    <s v="2011"/>
    <n v="123"/>
    <n v="936"/>
    <s v="Normal"/>
    <s v="Low"/>
  </r>
  <r>
    <d v="2014-01-12T00:00:00"/>
    <d v="2014-05-12T00:00:00"/>
    <s v="Standard Class"/>
    <s v="Max Engle"/>
    <s v="United States"/>
    <x v="5"/>
    <s v="Office Supplies"/>
    <s v="BOSTON Ranger #55 Pencil Sharpener, Black"/>
    <n v="156"/>
    <n v="6"/>
    <n v="9.49"/>
    <s v="2014"/>
    <n v="120"/>
    <n v="936"/>
    <s v="Normal"/>
    <s v="Low"/>
  </r>
  <r>
    <d v="2012-03-05T00:00:00"/>
    <d v="2012-07-05T00:00:00"/>
    <s v="Standard Class"/>
    <s v="Shahid Shariari"/>
    <s v="Nicaragua"/>
    <x v="1"/>
    <s v="Office Supplies"/>
    <s v="Cardinal 3-Hole Punch, Economy"/>
    <n v="134"/>
    <n v="7"/>
    <n v="11.92"/>
    <s v="2012"/>
    <n v="122"/>
    <n v="938"/>
    <s v="Normal"/>
    <s v="Low"/>
  </r>
  <r>
    <d v="2013-02-05T00:00:00"/>
    <d v="2013-06-05T00:00:00"/>
    <s v="Standard Class"/>
    <s v="John Murray"/>
    <s v="France"/>
    <x v="1"/>
    <s v="Technology"/>
    <s v="Sharp Ink, High-Speed"/>
    <n v="313"/>
    <n v="3"/>
    <n v="15.15"/>
    <s v="2013"/>
    <n v="120"/>
    <n v="939"/>
    <s v="Normal"/>
    <s v="Low"/>
  </r>
  <r>
    <d v="2011-09-12T00:00:00"/>
    <d v="2011-11-12T00:00:00"/>
    <s v="Second Class"/>
    <s v="Thais Sissman"/>
    <s v="Australia"/>
    <x v="6"/>
    <s v="Technology"/>
    <s v="Apple Office Telephone, VoIP"/>
    <n v="235"/>
    <n v="4"/>
    <n v="19.39"/>
    <s v="2011"/>
    <n v="61"/>
    <n v="940"/>
    <s v="Early "/>
    <s v="Low"/>
  </r>
  <r>
    <d v="2014-10-07T00:00:00"/>
    <d v="2014-12-07T00:00:00"/>
    <s v="First Class"/>
    <s v="Steve Chapman"/>
    <s v="South Africa"/>
    <x v="2"/>
    <s v="Furniture"/>
    <s v="Novimex Chairmat, Adjustable"/>
    <n v="235"/>
    <n v="4"/>
    <n v="5.97"/>
    <s v="2014"/>
    <n v="61"/>
    <n v="940"/>
    <s v="Early "/>
    <s v="Low"/>
  </r>
  <r>
    <d v="2013-02-01T00:00:00"/>
    <d v="2013-05-01T00:00:00"/>
    <s v="Second Class"/>
    <s v="Scott Williamson"/>
    <s v="Panama"/>
    <x v="1"/>
    <s v="Furniture"/>
    <s v="Sauder Corner Shelving, Metal"/>
    <n v="235"/>
    <n v="4"/>
    <n v="39.18"/>
    <s v="2013"/>
    <n v="89"/>
    <n v="940"/>
    <s v="Normal"/>
    <s v="Low"/>
  </r>
  <r>
    <d v="2014-06-11T00:00:00"/>
    <d v="2014-11-11T00:00:00"/>
    <s v="Standard Class"/>
    <s v="Patrick Bzostek"/>
    <s v="India"/>
    <x v="11"/>
    <s v="Furniture"/>
    <s v="Novimex Chairmat, Adjustable"/>
    <n v="235"/>
    <n v="4"/>
    <n v="10.61"/>
    <s v="2014"/>
    <n v="153"/>
    <n v="940"/>
    <s v="Late"/>
    <s v="Low"/>
  </r>
  <r>
    <d v="2012-01-10T00:00:00"/>
    <d v="2012-03-10T00:00:00"/>
    <s v="First Class"/>
    <s v="Brendan Sweed"/>
    <s v="New Zealand"/>
    <x v="6"/>
    <s v="Office Supplies"/>
    <s v="Hoover Blender, White"/>
    <n v="235"/>
    <n v="4"/>
    <n v="40.020000000000003"/>
    <s v="2012"/>
    <n v="60"/>
    <n v="940"/>
    <s v="Early "/>
    <s v="Low"/>
  </r>
  <r>
    <d v="2011-10-05T00:00:00"/>
    <d v="2011-10-05T00:00:00"/>
    <s v="Same Day"/>
    <s v="Bart Watters"/>
    <s v="Spain"/>
    <x v="4"/>
    <s v="Technology"/>
    <s v="Epson Printer, White"/>
    <n v="470"/>
    <n v="2"/>
    <n v="54.13"/>
    <s v="2011"/>
    <n v="0"/>
    <n v="940"/>
    <s v="Early "/>
    <s v="Low"/>
  </r>
  <r>
    <d v="2013-06-02T00:00:00"/>
    <d v="2013-07-02T00:00:00"/>
    <s v="First Class"/>
    <s v="Cindy Stewart"/>
    <s v="Vietnam"/>
    <x v="8"/>
    <s v="Furniture"/>
    <s v="Office Star Rocking Chair, Set of Two"/>
    <n v="314"/>
    <n v="3"/>
    <n v="19.27"/>
    <s v="2013"/>
    <n v="30"/>
    <n v="942"/>
    <s v="Early "/>
    <s v="Low"/>
  </r>
  <r>
    <d v="2014-02-05T00:00:00"/>
    <d v="2014-03-05T00:00:00"/>
    <s v="First Class"/>
    <s v="Arthur Gainer"/>
    <s v="United States"/>
    <x v="4"/>
    <s v="Furniture"/>
    <s v="Bush Somerset Collection Bookcase"/>
    <n v="314"/>
    <n v="3"/>
    <n v="76.84"/>
    <s v="2014"/>
    <n v="28"/>
    <n v="942"/>
    <s v="Early "/>
    <s v="Low"/>
  </r>
  <r>
    <d v="2012-05-09T00:00:00"/>
    <d v="2012-07-09T00:00:00"/>
    <s v="First Class"/>
    <s v="Christina VanderZanden"/>
    <s v="Indonesia"/>
    <x v="8"/>
    <s v="Technology"/>
    <s v="Samsung Speaker Phone, Cordless"/>
    <n v="314"/>
    <n v="3"/>
    <n v="59.54"/>
    <s v="2012"/>
    <n v="61"/>
    <n v="942"/>
    <s v="Early "/>
    <s v="Low"/>
  </r>
  <r>
    <d v="2012-08-12T00:00:00"/>
    <d v="2012-12-12T00:00:00"/>
    <s v="Standard Class"/>
    <s v="Yana Sorensen"/>
    <s v="United States"/>
    <x v="0"/>
    <s v="Technology"/>
    <s v="WD My Passport Ultra 500GB Portable External Hard Drive"/>
    <n v="236"/>
    <n v="4"/>
    <n v="34.520000000000003"/>
    <s v="2012"/>
    <n v="122"/>
    <n v="944"/>
    <s v="Normal"/>
    <s v="Low"/>
  </r>
  <r>
    <d v="2013-04-11T00:00:00"/>
    <d v="2013-09-11T00:00:00"/>
    <s v="Standard Class"/>
    <s v="Xylona Preis"/>
    <s v="United States"/>
    <x v="0"/>
    <s v="Office Supplies"/>
    <s v="Multicolor Computer Printout Paper"/>
    <n v="315"/>
    <n v="3"/>
    <n v="22.15"/>
    <s v="2013"/>
    <n v="153"/>
    <n v="945"/>
    <s v="Late"/>
    <s v="Low"/>
  </r>
  <r>
    <d v="2012-05-04T00:00:00"/>
    <d v="2012-10-04T00:00:00"/>
    <s v="Standard Class"/>
    <s v="Brenda Bowman"/>
    <s v="Mexico"/>
    <x v="10"/>
    <s v="Furniture"/>
    <s v="Chromcraft Computer Table, with Bottom Storage"/>
    <n v="473"/>
    <n v="2"/>
    <n v="54.68"/>
    <s v="2012"/>
    <n v="153"/>
    <n v="946"/>
    <s v="Late"/>
    <s v="Low"/>
  </r>
  <r>
    <d v="2011-02-08T00:00:00"/>
    <d v="2011-06-08T00:00:00"/>
    <s v="Standard Class"/>
    <s v="Craig Carreira"/>
    <s v="Ghana"/>
    <x v="2"/>
    <s v="Office Supplies"/>
    <s v="Xerox Note Cards, Recycled"/>
    <n v="158"/>
    <n v="6"/>
    <n v="19.670000000000002"/>
    <s v="2011"/>
    <n v="120"/>
    <n v="948"/>
    <s v="Normal"/>
    <s v="Low"/>
  </r>
  <r>
    <d v="2013-02-09T00:00:00"/>
    <d v="2013-04-09T00:00:00"/>
    <s v="Second Class"/>
    <s v="Roger Barcio"/>
    <s v="Peru"/>
    <x v="4"/>
    <s v="Furniture"/>
    <s v="Sauder Stackable Bookrack, Pine"/>
    <n v="237"/>
    <n v="4"/>
    <n v="33.200000000000003"/>
    <s v="2013"/>
    <n v="59"/>
    <n v="948"/>
    <s v="Early "/>
    <s v="Low"/>
  </r>
  <r>
    <d v="2011-05-12T00:00:00"/>
    <d v="2011-10-12T00:00:00"/>
    <s v="Standard Class"/>
    <s v="Chuck Sachs"/>
    <s v="Dominican Republic"/>
    <x v="7"/>
    <s v="Office Supplies"/>
    <s v="Wilson Jones Binding Machine, Recycled"/>
    <n v="158"/>
    <n v="6"/>
    <n v="22.93"/>
    <s v="2011"/>
    <n v="153"/>
    <n v="948"/>
    <s v="Late"/>
    <s v="Low"/>
  </r>
  <r>
    <d v="2012-02-11T00:00:00"/>
    <d v="2012-08-11T00:00:00"/>
    <s v="Standard Class"/>
    <s v="Jasper Cacioppo"/>
    <s v="Netherlands"/>
    <x v="1"/>
    <s v="Office Supplies"/>
    <s v="Rogers Lockers, Wire Frame"/>
    <n v="316"/>
    <n v="3"/>
    <n v="7.35"/>
    <s v="2012"/>
    <n v="182"/>
    <n v="948"/>
    <s v="Late"/>
    <s v="Low"/>
  </r>
  <r>
    <d v="2011-06-09T00:00:00"/>
    <d v="2011-11-09T00:00:00"/>
    <s v="Standard Class"/>
    <s v="Philip Brown"/>
    <s v="Honduras"/>
    <x v="1"/>
    <s v="Technology"/>
    <s v="Hewlett Ink, Digital"/>
    <n v="237"/>
    <n v="4"/>
    <n v="35.86"/>
    <s v="2011"/>
    <n v="153"/>
    <n v="948"/>
    <s v="Late"/>
    <s v="Low"/>
  </r>
  <r>
    <d v="2014-12-09T00:00:00"/>
    <d v="2014-12-09T00:00:00"/>
    <s v="Same Day"/>
    <s v="Katherine Murray"/>
    <s v="Germany"/>
    <x v="1"/>
    <s v="Furniture"/>
    <s v="Office Star Chairmat, Red"/>
    <n v="237"/>
    <n v="4"/>
    <n v="66.319999999999993"/>
    <s v="2014"/>
    <n v="0"/>
    <n v="948"/>
    <s v="Early "/>
    <s v="Low"/>
  </r>
  <r>
    <d v="2012-06-09T00:00:00"/>
    <d v="2012-12-09T00:00:00"/>
    <s v="Standard Class"/>
    <s v="Charles McCrossin"/>
    <s v="Egypt"/>
    <x v="2"/>
    <s v="Technology"/>
    <s v="Sharp Copy Machine, Color"/>
    <n v="475"/>
    <n v="2"/>
    <n v="6.49"/>
    <s v="2012"/>
    <n v="183"/>
    <n v="950"/>
    <s v="Late"/>
    <s v="Low"/>
  </r>
  <r>
    <d v="2014-02-12T00:00:00"/>
    <d v="2014-06-12T00:00:00"/>
    <s v="Standard Class"/>
    <s v="Sarah Jordon"/>
    <s v="United States"/>
    <x v="1"/>
    <s v="Furniture"/>
    <s v="DMI Arturo Collection Mission-style Design Wood Chair"/>
    <n v="317"/>
    <n v="3"/>
    <n v="47.18"/>
    <s v="2014"/>
    <n v="120"/>
    <n v="951"/>
    <s v="Normal"/>
    <s v="Low"/>
  </r>
  <r>
    <d v="2014-02-04T00:00:00"/>
    <d v="2014-07-04T00:00:00"/>
    <s v="Standard Class"/>
    <s v="Fred Hopkins"/>
    <s v="Panama"/>
    <x v="1"/>
    <s v="Office Supplies"/>
    <s v="Boston Sketch Pad, Blue"/>
    <n v="136"/>
    <n v="7"/>
    <n v="6.2"/>
    <s v="2014"/>
    <n v="150"/>
    <n v="952"/>
    <s v="Normal"/>
    <s v="Low"/>
  </r>
  <r>
    <d v="2013-08-08T00:00:00"/>
    <d v="2013-12-08T00:00:00"/>
    <s v="Standard Class"/>
    <s v="Katherine Hughes"/>
    <s v="Belarus"/>
    <x v="3"/>
    <s v="Office Supplies"/>
    <s v="Acco Binder Covers, Durable"/>
    <n v="119"/>
    <n v="8"/>
    <n v="14.18"/>
    <s v="2013"/>
    <n v="122"/>
    <n v="952"/>
    <s v="Normal"/>
    <s v="Low"/>
  </r>
  <r>
    <d v="2013-07-01T00:00:00"/>
    <d v="2013-11-01T00:00:00"/>
    <s v="Standard Class"/>
    <s v="Ben Wallace"/>
    <s v="Panama"/>
    <x v="1"/>
    <s v="Office Supplies"/>
    <s v="Elite Shears, Easy Grip"/>
    <n v="136"/>
    <n v="7"/>
    <n v="6.06"/>
    <s v="2013"/>
    <n v="123"/>
    <n v="952"/>
    <s v="Normal"/>
    <s v="Low"/>
  </r>
  <r>
    <d v="2014-05-03T00:00:00"/>
    <d v="2014-11-03T00:00:00"/>
    <s v="Standard Class"/>
    <s v="Patricia Hirasaki"/>
    <s v="Dominican Republic"/>
    <x v="7"/>
    <s v="Furniture"/>
    <s v="Safco Corner Shelving, Metal"/>
    <n v="238"/>
    <n v="4"/>
    <n v="14.69"/>
    <s v="2014"/>
    <n v="184"/>
    <n v="952"/>
    <s v="Late"/>
    <s v="Low"/>
  </r>
  <r>
    <d v="2013-04-06T00:00:00"/>
    <d v="2013-08-06T00:00:00"/>
    <s v="Standard Class"/>
    <s v="Christina Anderson"/>
    <s v="China"/>
    <x v="9"/>
    <s v="Office Supplies"/>
    <s v="BIC Markers, Blue"/>
    <n v="159"/>
    <n v="6"/>
    <n v="14.07"/>
    <s v="2013"/>
    <n v="122"/>
    <n v="954"/>
    <s v="Normal"/>
    <s v="Low"/>
  </r>
  <r>
    <d v="2014-08-05T00:00:00"/>
    <d v="2014-12-05T00:00:00"/>
    <s v="Standard Class"/>
    <s v="Rick Wilson"/>
    <s v="United States"/>
    <x v="1"/>
    <s v="Furniture"/>
    <s v="Safco Contoured Stacking Chairs"/>
    <n v="477"/>
    <n v="2"/>
    <n v="28.24"/>
    <s v="2014"/>
    <n v="122"/>
    <n v="954"/>
    <s v="Normal"/>
    <s v="Low"/>
  </r>
  <r>
    <d v="2014-03-06T00:00:00"/>
    <d v="2014-08-06T00:00:00"/>
    <s v="Standard Class"/>
    <s v="Michael Granlund"/>
    <s v="New Zealand"/>
    <x v="6"/>
    <s v="Office Supplies"/>
    <s v="Eaton Note Cards, 8.5 x 11"/>
    <n v="159"/>
    <n v="6"/>
    <n v="11.09"/>
    <s v="2014"/>
    <n v="153"/>
    <n v="954"/>
    <s v="Late"/>
    <s v="Low"/>
  </r>
  <r>
    <d v="2011-07-06T00:00:00"/>
    <d v="2011-12-06T00:00:00"/>
    <s v="Second Class"/>
    <s v="Todd Boyes"/>
    <s v="Australia"/>
    <x v="6"/>
    <s v="Furniture"/>
    <s v="Rubbermaid Door Stop, Erganomic"/>
    <n v="191"/>
    <n v="5"/>
    <n v="1.1100000000000001"/>
    <s v="2011"/>
    <n v="153"/>
    <n v="955"/>
    <s v="Late"/>
    <s v="Low"/>
  </r>
  <r>
    <d v="2013-09-12T00:00:00"/>
    <d v="2013-11-12T00:00:00"/>
    <s v="First Class"/>
    <s v="Gene Hale"/>
    <s v="United States"/>
    <x v="1"/>
    <s v="Furniture"/>
    <s v="Electrix Architect's Clamp-On Swing Arm Lamp, Black"/>
    <n v="191"/>
    <n v="5"/>
    <n v="41.06"/>
    <s v="2013"/>
    <n v="61"/>
    <n v="955"/>
    <s v="Early "/>
    <s v="Low"/>
  </r>
  <r>
    <d v="2014-06-08T00:00:00"/>
    <d v="2014-08-08T00:00:00"/>
    <s v="Second Class"/>
    <s v="Jamie Frazer"/>
    <s v="Chile"/>
    <x v="4"/>
    <s v="Technology"/>
    <s v="Cisco Headset, Full Size"/>
    <n v="239"/>
    <n v="4"/>
    <n v="18.96"/>
    <s v="2014"/>
    <n v="61"/>
    <n v="956"/>
    <s v="Early "/>
    <s v="Low"/>
  </r>
  <r>
    <d v="2012-02-06T00:00:00"/>
    <d v="2012-06-06T00:00:00"/>
    <s v="Standard Class"/>
    <s v="Darrin Van Huff"/>
    <s v="Israel"/>
    <x v="3"/>
    <s v="Technology"/>
    <s v="Sharp Copy Machine, Laser"/>
    <n v="478"/>
    <n v="2"/>
    <n v="21.8"/>
    <s v="2012"/>
    <n v="121"/>
    <n v="956"/>
    <s v="Normal"/>
    <s v="Low"/>
  </r>
  <r>
    <d v="2011-07-11T00:00:00"/>
    <d v="2011-09-11T00:00:00"/>
    <s v="Second Class"/>
    <s v="Noah Childs"/>
    <s v="South Korea"/>
    <x v="9"/>
    <s v="Technology"/>
    <s v="Panasonic Receipt Printer, White"/>
    <n v="239"/>
    <n v="4"/>
    <n v="29.31"/>
    <s v="2011"/>
    <n v="62"/>
    <n v="956"/>
    <s v="Early "/>
    <s v="Low"/>
  </r>
  <r>
    <d v="2012-07-12T00:00:00"/>
    <d v="2012-09-12T00:00:00"/>
    <s v="First Class"/>
    <s v="Juliana Krohn"/>
    <s v="China"/>
    <x v="9"/>
    <s v="Technology"/>
    <s v="Sharp Copy Machine, Laser"/>
    <n v="478"/>
    <n v="2"/>
    <n v="40.130000000000003"/>
    <s v="2012"/>
    <n v="62"/>
    <n v="956"/>
    <s v="Early "/>
    <s v="Low"/>
  </r>
  <r>
    <d v="2011-06-07T00:00:00"/>
    <d v="2011-12-07T00:00:00"/>
    <s v="Standard Class"/>
    <s v="Becky Castell"/>
    <s v="United States"/>
    <x v="0"/>
    <s v="Furniture"/>
    <s v="Global Comet Stacking Armless Chair"/>
    <n v="478"/>
    <n v="2"/>
    <n v="65.59"/>
    <s v="2011"/>
    <n v="183"/>
    <n v="956"/>
    <s v="Late"/>
    <s v="Low"/>
  </r>
  <r>
    <d v="2014-05-09T00:00:00"/>
    <d v="2014-07-09T00:00:00"/>
    <s v="First Class"/>
    <s v="Maribeth Yedwab"/>
    <s v="Mexico"/>
    <x v="10"/>
    <s v="Technology"/>
    <s v="HP Wireless Fax, Digital"/>
    <n v="479"/>
    <n v="2"/>
    <n v="83.88"/>
    <s v="2014"/>
    <n v="61"/>
    <n v="958"/>
    <s v="Early "/>
    <s v="Low"/>
  </r>
  <r>
    <d v="2014-04-12T00:00:00"/>
    <d v="2014-10-12T00:00:00"/>
    <s v="Standard Class"/>
    <s v="Michael Paige"/>
    <s v="Mexico"/>
    <x v="10"/>
    <s v="Furniture"/>
    <s v="Harbour Creations Chairmat, Red"/>
    <n v="192"/>
    <n v="5"/>
    <n v="20.39"/>
    <s v="2014"/>
    <n v="183"/>
    <n v="960"/>
    <s v="Late"/>
    <s v="Low"/>
  </r>
  <r>
    <d v="2013-06-12T00:00:00"/>
    <d v="2013-10-12T00:00:00"/>
    <s v="Standard Class"/>
    <s v="Hilary Holden"/>
    <s v="Ukraine"/>
    <x v="3"/>
    <s v="Office Supplies"/>
    <s v="Binney &amp; Smith Pencil Sharpener, Fluorescent"/>
    <n v="160"/>
    <n v="6"/>
    <n v="21.34"/>
    <s v="2013"/>
    <n v="122"/>
    <n v="960"/>
    <s v="Normal"/>
    <s v="Low"/>
  </r>
  <r>
    <d v="2012-02-08T00:00:00"/>
    <d v="2012-08-08T00:00:00"/>
    <s v="Standard Class"/>
    <s v="Sean Christensen"/>
    <s v="Australia"/>
    <x v="6"/>
    <s v="Office Supplies"/>
    <s v="Green Bar Parchment Paper, Premium"/>
    <n v="120"/>
    <n v="8"/>
    <n v="9.8699999999999992"/>
    <s v="2012"/>
    <n v="182"/>
    <n v="960"/>
    <s v="Late"/>
    <s v="Low"/>
  </r>
  <r>
    <d v="2011-10-12T00:00:00"/>
    <d v="2011-12-12T00:00:00"/>
    <s v="First Class"/>
    <s v="Neil Knudson"/>
    <s v="Guatemala"/>
    <x v="1"/>
    <s v="Furniture"/>
    <s v="Office Star Bag Chairs, Set of Two"/>
    <n v="192"/>
    <n v="5"/>
    <n v="6.61"/>
    <s v="2011"/>
    <n v="61"/>
    <n v="960"/>
    <s v="Early "/>
    <s v="Low"/>
  </r>
  <r>
    <d v="2011-02-05T00:00:00"/>
    <d v="2011-04-05T00:00:00"/>
    <s v="Second Class"/>
    <s v="Cari Schnelling"/>
    <s v="United States"/>
    <x v="4"/>
    <s v="Technology"/>
    <s v="Brother DCP1000 Digital 3 in 1 Multifunction Machine"/>
    <n v="480"/>
    <n v="2"/>
    <n v="122.9"/>
    <s v="2011"/>
    <n v="59"/>
    <n v="960"/>
    <s v="Early "/>
    <s v="Low"/>
  </r>
  <r>
    <d v="2012-07-09T00:00:00"/>
    <d v="2012-12-09T00:00:00"/>
    <s v="Standard Class"/>
    <s v="Andy Gerbode"/>
    <s v="United States"/>
    <x v="5"/>
    <s v="Furniture"/>
    <s v="Bretford CR8500 Series Meeting Room Furniture"/>
    <n v="481"/>
    <n v="2"/>
    <n v="22.01"/>
    <s v="2012"/>
    <n v="153"/>
    <n v="962"/>
    <s v="Late"/>
    <s v="Low"/>
  </r>
  <r>
    <d v="2014-07-09T00:00:00"/>
    <d v="2014-11-09T00:00:00"/>
    <s v="Standard Class"/>
    <s v="Julia West"/>
    <s v="Malaysia"/>
    <x v="8"/>
    <s v="Furniture"/>
    <s v="Tenex Frame, Durable"/>
    <n v="321"/>
    <n v="3"/>
    <n v="19.04"/>
    <s v="2014"/>
    <n v="123"/>
    <n v="963"/>
    <s v="Normal"/>
    <s v="Low"/>
  </r>
  <r>
    <d v="2011-07-03T00:00:00"/>
    <d v="2011-12-03T00:00:00"/>
    <s v="Standard Class"/>
    <s v="Craig Molinari"/>
    <s v="United States"/>
    <x v="0"/>
    <s v="Furniture"/>
    <s v="Global Leather and Oak Executive Chair, Black"/>
    <n v="482"/>
    <n v="2"/>
    <n v="42.74"/>
    <s v="2011"/>
    <n v="153"/>
    <n v="964"/>
    <s v="Late"/>
    <s v="Low"/>
  </r>
  <r>
    <d v="2014-01-11T00:00:00"/>
    <d v="2014-04-11T00:00:00"/>
    <s v="Second Class"/>
    <s v="Chad Cunningham"/>
    <s v="Algeria"/>
    <x v="2"/>
    <s v="Technology"/>
    <s v="Sharp Copy Machine, Color"/>
    <n v="482"/>
    <n v="2"/>
    <n v="25.79"/>
    <s v="2014"/>
    <n v="90"/>
    <n v="964"/>
    <s v="Normal"/>
    <s v="Low"/>
  </r>
  <r>
    <d v="2014-06-03T00:00:00"/>
    <d v="2014-10-03T00:00:00"/>
    <s v="Standard Class"/>
    <s v="Mark Haberlin"/>
    <s v="Germany"/>
    <x v="1"/>
    <s v="Technology"/>
    <s v="Konica Receipt Printer, White"/>
    <n v="241"/>
    <n v="4"/>
    <n v="23.92"/>
    <s v="2014"/>
    <n v="122"/>
    <n v="964"/>
    <s v="Normal"/>
    <s v="Low"/>
  </r>
  <r>
    <d v="2011-01-06T00:00:00"/>
    <d v="2011-06-06T00:00:00"/>
    <s v="Standard Class"/>
    <s v="Yana Sorensen"/>
    <s v="Nicaragua"/>
    <x v="1"/>
    <s v="Furniture"/>
    <s v="Dania Library with Doors, Metal"/>
    <n v="482"/>
    <n v="2"/>
    <n v="66.7"/>
    <s v="2011"/>
    <n v="151"/>
    <n v="964"/>
    <s v="Late"/>
    <s v="Low"/>
  </r>
  <r>
    <d v="2011-05-11T00:00:00"/>
    <d v="2011-10-11T00:00:00"/>
    <s v="Standard Class"/>
    <s v="Bart Watters"/>
    <s v="Mexico"/>
    <x v="10"/>
    <s v="Technology"/>
    <s v="Belkin Numeric Keypad, Bluetooth"/>
    <n v="193"/>
    <n v="5"/>
    <n v="10.49"/>
    <s v="2011"/>
    <n v="153"/>
    <n v="965"/>
    <s v="Late"/>
    <s v="Low"/>
  </r>
  <r>
    <d v="2014-03-10T00:00:00"/>
    <d v="2014-04-10T00:00:00"/>
    <s v="First Class"/>
    <s v="Dennis Bolton"/>
    <s v="Brazil"/>
    <x v="4"/>
    <s v="Furniture"/>
    <s v="Dania Library with Doors, Traditional"/>
    <n v="483"/>
    <n v="2"/>
    <n v="108.85"/>
    <s v="2014"/>
    <n v="31"/>
    <n v="966"/>
    <s v="Early "/>
    <s v="Low"/>
  </r>
  <r>
    <d v="2014-05-08T00:00:00"/>
    <d v="2014-09-08T00:00:00"/>
    <s v="Standard Class"/>
    <s v="Theone Pippenger"/>
    <s v="Thailand"/>
    <x v="8"/>
    <s v="Furniture"/>
    <s v="Safco 3-Shelf Cabinet, Pine"/>
    <n v="322"/>
    <n v="3"/>
    <n v="30.79"/>
    <s v="2014"/>
    <n v="123"/>
    <n v="966"/>
    <s v="Normal"/>
    <s v="Low"/>
  </r>
  <r>
    <d v="2012-05-06T00:00:00"/>
    <d v="2012-08-06T00:00:00"/>
    <s v="Second Class"/>
    <s v="Patrick Ryan"/>
    <s v="China"/>
    <x v="9"/>
    <s v="Office Supplies"/>
    <s v="OIC Clamps, Bulk Pack"/>
    <n v="138"/>
    <n v="7"/>
    <n v="52.64"/>
    <s v="2012"/>
    <n v="92"/>
    <n v="966"/>
    <s v="Normal"/>
    <s v="Low"/>
  </r>
  <r>
    <d v="2014-07-11T00:00:00"/>
    <d v="2014-09-11T00:00:00"/>
    <s v="First Class"/>
    <s v="Thea Hendricks"/>
    <s v="France"/>
    <x v="1"/>
    <s v="Office Supplies"/>
    <s v="Binney &amp; Smith Highlighters, Water Color"/>
    <n v="138"/>
    <n v="7"/>
    <n v="4.58"/>
    <s v="2014"/>
    <n v="62"/>
    <n v="966"/>
    <s v="Early "/>
    <s v="Low"/>
  </r>
  <r>
    <d v="2013-04-08T00:00:00"/>
    <d v="2013-08-08T00:00:00"/>
    <s v="Standard Class"/>
    <s v="Rick Hansen"/>
    <s v="Vietnam"/>
    <x v="8"/>
    <s v="Furniture"/>
    <s v="Ikea Floating Shelf Set, Traditional"/>
    <n v="322"/>
    <n v="3"/>
    <n v="20.73"/>
    <s v="2013"/>
    <n v="122"/>
    <n v="966"/>
    <s v="Normal"/>
    <s v="Low"/>
  </r>
  <r>
    <d v="2014-08-05T00:00:00"/>
    <d v="2014-10-05T00:00:00"/>
    <s v="First Class"/>
    <s v="Toby Gnade"/>
    <s v="Germany"/>
    <x v="1"/>
    <s v="Office Supplies"/>
    <s v="Tenex File Cart, Industrial"/>
    <n v="322"/>
    <n v="3"/>
    <n v="29.61"/>
    <s v="2014"/>
    <n v="61"/>
    <n v="966"/>
    <s v="Early "/>
    <s v="Low"/>
  </r>
  <r>
    <d v="2011-03-06T00:00:00"/>
    <d v="2011-06-06T00:00:00"/>
    <s v="Second Class"/>
    <s v="Sandra Flanagan"/>
    <s v="Australia"/>
    <x v="6"/>
    <s v="Office Supplies"/>
    <s v="Green Bar Note Cards, Premium"/>
    <n v="161"/>
    <n v="6"/>
    <n v="17.850000000000001"/>
    <s v="2011"/>
    <n v="92"/>
    <n v="966"/>
    <s v="Normal"/>
    <s v="Low"/>
  </r>
  <r>
    <d v="2014-03-06T00:00:00"/>
    <d v="2014-07-06T00:00:00"/>
    <s v="Second Class"/>
    <s v="Justin Hirsh"/>
    <s v="Senegal"/>
    <x v="2"/>
    <s v="Technology"/>
    <s v="HP Copy Machine, Color"/>
    <n v="484"/>
    <n v="2"/>
    <n v="55.14"/>
    <s v="2014"/>
    <n v="122"/>
    <n v="968"/>
    <s v="Normal"/>
    <s v="Low"/>
  </r>
  <r>
    <d v="2014-07-10T00:00:00"/>
    <d v="2014-09-10T00:00:00"/>
    <s v="First Class"/>
    <s v="Dennis Bolton"/>
    <s v="Vietnam"/>
    <x v="8"/>
    <s v="Office Supplies"/>
    <s v="Stockwell Clamps, 12 Pack"/>
    <n v="121"/>
    <n v="8"/>
    <n v="24.3"/>
    <s v="2014"/>
    <n v="62"/>
    <n v="968"/>
    <s v="Early "/>
    <s v="Low"/>
  </r>
  <r>
    <d v="2012-08-09T00:00:00"/>
    <d v="2012-12-09T00:00:00"/>
    <s v="Standard Class"/>
    <s v="Sonia Cooley"/>
    <s v="Honduras"/>
    <x v="1"/>
    <s v="Furniture"/>
    <s v="Safco Stackable Bookrack, Pine"/>
    <n v="242"/>
    <n v="4"/>
    <n v="26.82"/>
    <s v="2012"/>
    <n v="122"/>
    <n v="968"/>
    <s v="Normal"/>
    <s v="Low"/>
  </r>
  <r>
    <d v="2011-06-05T00:00:00"/>
    <d v="2011-12-05T00:00:00"/>
    <s v="Standard Class"/>
    <s v="Alejandro Savely"/>
    <s v="China"/>
    <x v="9"/>
    <s v="Technology"/>
    <s v="StarTech Receipt Printer, Red"/>
    <n v="323"/>
    <n v="3"/>
    <n v="37.29"/>
    <s v="2011"/>
    <n v="183"/>
    <n v="969"/>
    <s v="Late"/>
    <s v="Low"/>
  </r>
  <r>
    <d v="2014-05-08T00:00:00"/>
    <d v="2014-09-08T00:00:00"/>
    <s v="Standard Class"/>
    <s v="Theone Pippenger"/>
    <s v="Thailand"/>
    <x v="8"/>
    <s v="Technology"/>
    <s v="HP Fax and Copier, High-Speed"/>
    <n v="323"/>
    <n v="3"/>
    <n v="2.99"/>
    <s v="2014"/>
    <n v="123"/>
    <n v="969"/>
    <s v="Normal"/>
    <s v="Low"/>
  </r>
  <r>
    <d v="2013-07-06T00:00:00"/>
    <d v="2013-08-06T00:00:00"/>
    <s v="First Class"/>
    <s v="Clytie Kelty"/>
    <s v="United States"/>
    <x v="4"/>
    <s v="Technology"/>
    <s v="Plantronics S12 Corded Telephone Headset System"/>
    <n v="323"/>
    <n v="3"/>
    <n v="54.42"/>
    <s v="2013"/>
    <n v="31"/>
    <n v="969"/>
    <s v="Early "/>
    <s v="Low"/>
  </r>
  <r>
    <d v="2012-05-01T00:00:00"/>
    <d v="2012-09-01T00:00:00"/>
    <s v="Standard Class"/>
    <s v="Frank Atkinson"/>
    <s v="Mexico"/>
    <x v="10"/>
    <s v="Office Supplies"/>
    <s v="Fellowes Shelving, Industrial"/>
    <n v="194"/>
    <n v="5"/>
    <n v="17.510000000000002"/>
    <s v="2012"/>
    <n v="123"/>
    <n v="970"/>
    <s v="Normal"/>
    <s v="Low"/>
  </r>
  <r>
    <d v="2011-02-08T00:00:00"/>
    <d v="2011-09-08T00:00:00"/>
    <s v="Standard Class"/>
    <s v="Eric Murdock"/>
    <s v="Mexico"/>
    <x v="10"/>
    <s v="Office Supplies"/>
    <s v="OIC Rubber Bands, Assorted Sizes"/>
    <n v="97"/>
    <n v="10"/>
    <n v="4.79"/>
    <s v="2011"/>
    <n v="212"/>
    <n v="970"/>
    <s v="Late"/>
    <s v="Low"/>
  </r>
  <r>
    <d v="2014-05-06T00:00:00"/>
    <d v="2014-10-06T00:00:00"/>
    <s v="Standard Class"/>
    <s v="Nathan Cano"/>
    <s v="Cuba"/>
    <x v="7"/>
    <s v="Furniture"/>
    <s v="Dania Library with Doors, Pine"/>
    <n v="485"/>
    <n v="2"/>
    <n v="28.21"/>
    <s v="2014"/>
    <n v="153"/>
    <n v="970"/>
    <s v="Late"/>
    <s v="Low"/>
  </r>
  <r>
    <d v="2013-06-12T00:00:00"/>
    <d v="2013-08-12T00:00:00"/>
    <s v="First Class"/>
    <s v="Adam Bellavance"/>
    <s v="El Salvador"/>
    <x v="1"/>
    <s v="Office Supplies"/>
    <s v="Wilson Jones Binder, Durable"/>
    <n v="97"/>
    <n v="10"/>
    <n v="5.36"/>
    <s v="2013"/>
    <n v="61"/>
    <n v="970"/>
    <s v="Early "/>
    <s v="Low"/>
  </r>
  <r>
    <d v="2014-02-08T00:00:00"/>
    <d v="2014-04-08T00:00:00"/>
    <s v="First Class"/>
    <s v="Larry Hughes"/>
    <s v="New Zealand"/>
    <x v="6"/>
    <s v="Technology"/>
    <s v="Logitech Memory Card, Erganomic"/>
    <n v="243"/>
    <n v="4"/>
    <n v="97.89"/>
    <s v="2014"/>
    <n v="59"/>
    <n v="972"/>
    <s v="Early "/>
    <s v="Low"/>
  </r>
  <r>
    <d v="2011-06-01T00:00:00"/>
    <d v="2011-09-01T00:00:00"/>
    <s v="Second Class"/>
    <s v="Shahid Hopkins"/>
    <s v="France"/>
    <x v="1"/>
    <s v="Furniture"/>
    <s v="Advantus Frame, Durable"/>
    <n v="324"/>
    <n v="3"/>
    <n v="39.979999999999997"/>
    <s v="2011"/>
    <n v="92"/>
    <n v="972"/>
    <s v="Normal"/>
    <s v="Low"/>
  </r>
  <r>
    <d v="2011-05-12T00:00:00"/>
    <d v="2011-10-12T00:00:00"/>
    <s v="Standard Class"/>
    <s v="Zuschuss Donatelli"/>
    <s v="Bangladesh"/>
    <x v="11"/>
    <s v="Furniture"/>
    <s v="Advantus Frame, Durable"/>
    <n v="324"/>
    <n v="3"/>
    <n v="24.63"/>
    <s v="2011"/>
    <n v="153"/>
    <n v="972"/>
    <s v="Late"/>
    <s v="Low"/>
  </r>
  <r>
    <d v="2014-06-02T00:00:00"/>
    <d v="2014-10-02T00:00:00"/>
    <s v="Standard Class"/>
    <s v="Cassandra Brandow"/>
    <s v="France"/>
    <x v="1"/>
    <s v="Office Supplies"/>
    <s v="Cameo Manila Envelope, Set of 50"/>
    <n v="162"/>
    <n v="6"/>
    <n v="6.37"/>
    <s v="2014"/>
    <n v="122"/>
    <n v="972"/>
    <s v="Normal"/>
    <s v="Low"/>
  </r>
  <r>
    <d v="2012-02-02T00:00:00"/>
    <d v="2012-06-02T00:00:00"/>
    <s v="Standard Class"/>
    <s v="Joy Bell-"/>
    <s v="France"/>
    <x v="1"/>
    <s v="Office Supplies"/>
    <s v="Cardinal Binder Covers, Economy"/>
    <n v="108"/>
    <n v="9"/>
    <n v="7.22"/>
    <s v="2012"/>
    <n v="121"/>
    <n v="972"/>
    <s v="Normal"/>
    <s v="Low"/>
  </r>
  <r>
    <d v="2011-01-09T00:00:00"/>
    <d v="2011-04-09T00:00:00"/>
    <s v="First Class"/>
    <s v="Fred Hopkins"/>
    <s v="Norway"/>
    <x v="10"/>
    <s v="Office Supplies"/>
    <s v="Rogers Trays, Wire Frame"/>
    <n v="243"/>
    <n v="4"/>
    <n v="41.83"/>
    <s v="2011"/>
    <n v="90"/>
    <n v="972"/>
    <s v="Normal"/>
    <s v="Low"/>
  </r>
  <r>
    <d v="2013-10-12T00:00:00"/>
    <d v="2013-12-12T00:00:00"/>
    <s v="Second Class"/>
    <s v="Kean Nguyen"/>
    <s v="Mexico"/>
    <x v="10"/>
    <s v="Furniture"/>
    <s v="Novimex Executive Leather Armchair, Adjustable"/>
    <n v="486"/>
    <n v="2"/>
    <n v="163.26"/>
    <s v="2013"/>
    <n v="61"/>
    <n v="972"/>
    <s v="Early "/>
    <s v="Low"/>
  </r>
  <r>
    <d v="2013-07-11T00:00:00"/>
    <d v="2013-12-11T00:00:00"/>
    <s v="Second Class"/>
    <s v="Dennis Kane"/>
    <s v="Poland"/>
    <x v="3"/>
    <s v="Office Supplies"/>
    <s v="Rogers Trays, Wire Frame"/>
    <n v="243"/>
    <n v="4"/>
    <n v="20.88"/>
    <s v="2013"/>
    <n v="153"/>
    <n v="972"/>
    <s v="Late"/>
    <s v="Low"/>
  </r>
  <r>
    <d v="2011-05-07T00:00:00"/>
    <d v="2011-12-07T00:00:00"/>
    <s v="Standard Class"/>
    <s v="Joy Daniels"/>
    <s v="El Salvador"/>
    <x v="1"/>
    <s v="Furniture"/>
    <s v="Novimex Swivel Stool, Black"/>
    <n v="324"/>
    <n v="3"/>
    <n v="18.53"/>
    <s v="2011"/>
    <n v="214"/>
    <n v="972"/>
    <s v="Late"/>
    <s v="Low"/>
  </r>
  <r>
    <d v="2012-06-12T00:00:00"/>
    <d v="2012-06-12T00:00:00"/>
    <s v="Same Day"/>
    <s v="Dennis Kane"/>
    <s v="United States"/>
    <x v="5"/>
    <s v="Technology"/>
    <s v="Polycom SoundStation2 EX Conference phone"/>
    <n v="486"/>
    <n v="2"/>
    <n v="122.2"/>
    <s v="2012"/>
    <n v="0"/>
    <n v="972"/>
    <s v="Early "/>
    <s v="Low"/>
  </r>
  <r>
    <d v="2011-10-01T00:00:00"/>
    <d v="2011-11-01T00:00:00"/>
    <s v="First Class"/>
    <s v="Dan Lawera"/>
    <s v="Australia"/>
    <x v="6"/>
    <s v="Office Supplies"/>
    <s v="Enermax Note Cards, Premium"/>
    <n v="162"/>
    <n v="6"/>
    <n v="3.02"/>
    <s v="2011"/>
    <n v="31"/>
    <n v="972"/>
    <s v="Early "/>
    <s v="Low"/>
  </r>
  <r>
    <d v="2011-04-11T00:00:00"/>
    <d v="2011-08-11T00:00:00"/>
    <s v="Standard Class"/>
    <s v="Rob Williams"/>
    <s v="Benin"/>
    <x v="2"/>
    <s v="Technology"/>
    <s v="HP Copy Machine, Laser"/>
    <n v="487"/>
    <n v="2"/>
    <n v="28.3"/>
    <s v="2011"/>
    <n v="122"/>
    <n v="974"/>
    <s v="Normal"/>
    <s v="Low"/>
  </r>
  <r>
    <d v="2012-04-09T00:00:00"/>
    <d v="2012-10-09T00:00:00"/>
    <s v="Standard Class"/>
    <s v="Marc Harrigan"/>
    <s v="Madagascar"/>
    <x v="2"/>
    <s v="Technology"/>
    <s v="HP Copy Machine, High-Speed"/>
    <n v="487"/>
    <n v="2"/>
    <n v="68.89"/>
    <s v="2012"/>
    <n v="183"/>
    <n v="974"/>
    <s v="Late"/>
    <s v="Low"/>
  </r>
  <r>
    <d v="2014-07-10T00:00:00"/>
    <d v="2014-11-10T00:00:00"/>
    <s v="Standard Class"/>
    <s v="Anne Pryor"/>
    <s v="India"/>
    <x v="11"/>
    <s v="Technology"/>
    <s v="HP Copy Machine, High-Speed"/>
    <n v="487"/>
    <n v="2"/>
    <n v="81.849999999999994"/>
    <s v="2014"/>
    <n v="123"/>
    <n v="974"/>
    <s v="Normal"/>
    <s v="Low"/>
  </r>
  <r>
    <d v="2014-02-06T00:00:00"/>
    <d v="2014-07-06T00:00:00"/>
    <s v="Standard Class"/>
    <s v="Barry Weirich"/>
    <s v="United States"/>
    <x v="5"/>
    <s v="Office Supplies"/>
    <s v="Tennsco Stur-D-Stor Boltless Shelving, 5 Shelves, 24&quot; Deep, Sand"/>
    <n v="325"/>
    <n v="3"/>
    <n v="44.43"/>
    <s v="2014"/>
    <n v="150"/>
    <n v="975"/>
    <s v="Normal"/>
    <s v="Low"/>
  </r>
  <r>
    <d v="2014-05-09T00:00:00"/>
    <d v="2014-09-09T00:00:00"/>
    <s v="Standard Class"/>
    <s v="Ralph Arnett"/>
    <s v="United States"/>
    <x v="0"/>
    <s v="Office Supplies"/>
    <s v="Ibico Hi-Tech Manual Binding System"/>
    <n v="488"/>
    <n v="2"/>
    <n v="66.239999999999995"/>
    <s v="2014"/>
    <n v="123"/>
    <n v="976"/>
    <s v="Normal"/>
    <s v="Low"/>
  </r>
  <r>
    <d v="2014-06-02T00:00:00"/>
    <d v="2014-09-02T00:00:00"/>
    <s v="Second Class"/>
    <s v="Cassandra Brandow"/>
    <s v="United States"/>
    <x v="1"/>
    <s v="Office Supplies"/>
    <s v="Ibico Hi-Tech Manual Binding System"/>
    <n v="244"/>
    <n v="4"/>
    <n v="18.21"/>
    <s v="2014"/>
    <n v="92"/>
    <n v="976"/>
    <s v="Normal"/>
    <s v="Low"/>
  </r>
  <r>
    <d v="2014-01-08T00:00:00"/>
    <d v="2014-07-08T00:00:00"/>
    <s v="Standard Class"/>
    <s v="Art Foster"/>
    <s v="Mexico"/>
    <x v="10"/>
    <s v="Furniture"/>
    <s v="Hon Executive Leather Armchair, Black"/>
    <n v="488"/>
    <n v="2"/>
    <n v="42"/>
    <s v="2014"/>
    <n v="181"/>
    <n v="976"/>
    <s v="Late"/>
    <s v="Low"/>
  </r>
  <r>
    <d v="2011-05-08T00:00:00"/>
    <d v="2011-12-08T00:00:00"/>
    <s v="Standard Class"/>
    <s v="Gary Zandusky"/>
    <s v="United States"/>
    <x v="1"/>
    <s v="Furniture"/>
    <s v="SAFCO PlanMaster Heigh-Adjustable Drafting Table Base, 43w x 30d x 30-37h, Black"/>
    <n v="489"/>
    <n v="2"/>
    <n v="21.2"/>
    <s v="2011"/>
    <n v="214"/>
    <n v="978"/>
    <s v="Late"/>
    <s v="Low"/>
  </r>
  <r>
    <d v="2011-06-05T00:00:00"/>
    <d v="2011-08-05T00:00:00"/>
    <s v="First Class"/>
    <s v="Tony Chapman"/>
    <s v="Qatar"/>
    <x v="3"/>
    <s v="Office Supplies"/>
    <s v="Sanford Pencil Sharpener, Easy-Erase"/>
    <n v="163"/>
    <n v="6"/>
    <n v="34.36"/>
    <s v="2011"/>
    <n v="61"/>
    <n v="978"/>
    <s v="Early "/>
    <s v="Low"/>
  </r>
  <r>
    <d v="2013-07-08T00:00:00"/>
    <d v="2013-11-08T00:00:00"/>
    <s v="Standard Class"/>
    <s v="Tom Prescott"/>
    <s v="France"/>
    <x v="1"/>
    <s v="Office Supplies"/>
    <s v="Sanford Pencil Sharpener, Easy-Erase"/>
    <n v="163"/>
    <n v="6"/>
    <n v="18.309999999999999"/>
    <s v="2013"/>
    <n v="123"/>
    <n v="978"/>
    <s v="Normal"/>
    <s v="Low"/>
  </r>
  <r>
    <d v="2013-07-09T00:00:00"/>
    <d v="2013-12-09T00:00:00"/>
    <s v="Standard Class"/>
    <s v="Amy Hunt"/>
    <s v="United Kingdom"/>
    <x v="10"/>
    <s v="Technology"/>
    <s v="Logitech Mouse, Erganomic"/>
    <n v="163"/>
    <n v="6"/>
    <n v="12.94"/>
    <s v="2013"/>
    <n v="153"/>
    <n v="978"/>
    <s v="Late"/>
    <s v="Low"/>
  </r>
  <r>
    <d v="2012-03-10T00:00:00"/>
    <d v="2012-08-10T00:00:00"/>
    <s v="Standard Class"/>
    <s v="Bill Stewart"/>
    <s v="Mexico"/>
    <x v="10"/>
    <s v="Furniture"/>
    <s v="Rubbermaid Clock, Black"/>
    <n v="140"/>
    <n v="7"/>
    <n v="13.71"/>
    <s v="2012"/>
    <n v="153"/>
    <n v="980"/>
    <s v="Late"/>
    <s v="Low"/>
  </r>
  <r>
    <d v="2013-04-05T00:00:00"/>
    <d v="2013-06-05T00:00:00"/>
    <s v="First Class"/>
    <s v="Susan MacKendrick"/>
    <s v="United States"/>
    <x v="5"/>
    <s v="Office Supplies"/>
    <s v="Tennsco Industrial Shelving"/>
    <n v="196"/>
    <n v="5"/>
    <n v="22.1"/>
    <s v="2013"/>
    <n v="61"/>
    <n v="980"/>
    <s v="Early "/>
    <s v="Low"/>
  </r>
  <r>
    <d v="2013-04-07T00:00:00"/>
    <d v="2013-08-07T00:00:00"/>
    <s v="Standard Class"/>
    <s v="Cathy Armstrong"/>
    <s v="South Korea"/>
    <x v="9"/>
    <s v="Technology"/>
    <s v="StarTech Calculator, Wireless"/>
    <n v="140"/>
    <n v="7"/>
    <n v="20.239999999999998"/>
    <s v="2013"/>
    <n v="122"/>
    <n v="980"/>
    <s v="Normal"/>
    <s v="Low"/>
  </r>
  <r>
    <d v="2011-05-10T00:00:00"/>
    <d v="2011-11-10T00:00:00"/>
    <s v="Standard Class"/>
    <s v="Vivek Gonzalez"/>
    <s v="Australia"/>
    <x v="6"/>
    <s v="Technology"/>
    <s v="Nokia Office Telephone, Cordless"/>
    <n v="245"/>
    <n v="4"/>
    <n v="12.61"/>
    <s v="2011"/>
    <n v="184"/>
    <n v="980"/>
    <s v="Late"/>
    <s v="Low"/>
  </r>
  <r>
    <d v="2011-05-09T00:00:00"/>
    <d v="2011-10-09T00:00:00"/>
    <s v="Standard Class"/>
    <s v="Ben Wallace"/>
    <s v="Indonesia"/>
    <x v="8"/>
    <s v="Office Supplies"/>
    <s v="Boston Canvas, Blue"/>
    <n v="196"/>
    <n v="5"/>
    <n v="13.35"/>
    <s v="2011"/>
    <n v="153"/>
    <n v="980"/>
    <s v="Late"/>
    <s v="Low"/>
  </r>
  <r>
    <d v="2014-02-08T00:00:00"/>
    <d v="2014-07-08T00:00:00"/>
    <s v="Standard Class"/>
    <s v="Mathew Reese"/>
    <s v="Germany"/>
    <x v="1"/>
    <s v="Technology"/>
    <s v="Logitech Router, Erganomic"/>
    <n v="490"/>
    <n v="2"/>
    <n v="32.729999999999997"/>
    <s v="2014"/>
    <n v="150"/>
    <n v="980"/>
    <s v="Normal"/>
    <s v="Low"/>
  </r>
  <r>
    <d v="2014-07-10T00:00:00"/>
    <d v="2014-12-10T00:00:00"/>
    <s v="Second Class"/>
    <s v="Dennis Kane"/>
    <s v="Australia"/>
    <x v="6"/>
    <s v="Furniture"/>
    <s v="Novimex Bag Chairs, Black"/>
    <n v="196"/>
    <n v="5"/>
    <n v="25.05"/>
    <s v="2014"/>
    <n v="153"/>
    <n v="980"/>
    <s v="Late"/>
    <s v="Low"/>
  </r>
  <r>
    <d v="2013-02-08T00:00:00"/>
    <d v="2013-06-08T00:00:00"/>
    <s v="Standard Class"/>
    <s v="Karen Carlisle"/>
    <s v="South Korea"/>
    <x v="9"/>
    <s v="Furniture"/>
    <s v="Deflect-O Clock, Erganomic"/>
    <n v="196"/>
    <n v="5"/>
    <n v="13.19"/>
    <s v="2013"/>
    <n v="120"/>
    <n v="980"/>
    <s v="Normal"/>
    <s v="Low"/>
  </r>
  <r>
    <d v="2014-08-12T00:00:00"/>
    <d v="2014-12-12T00:00:00"/>
    <s v="Standard Class"/>
    <s v="Phillip Flathmann"/>
    <s v="Spain"/>
    <x v="4"/>
    <s v="Technology"/>
    <s v="Nokia Office Telephone, Cordless"/>
    <n v="245"/>
    <n v="4"/>
    <n v="19.16"/>
    <s v="2014"/>
    <n v="122"/>
    <n v="980"/>
    <s v="Normal"/>
    <s v="Low"/>
  </r>
  <r>
    <d v="2014-04-11T00:00:00"/>
    <d v="2014-08-11T00:00:00"/>
    <s v="Standard Class"/>
    <s v="Kimberly Carter"/>
    <s v="United States"/>
    <x v="0"/>
    <s v="Office Supplies"/>
    <s v="Xerox 191"/>
    <n v="140"/>
    <n v="7"/>
    <n v="8.23"/>
    <s v="2014"/>
    <n v="122"/>
    <n v="980"/>
    <s v="Normal"/>
    <s v="Low"/>
  </r>
  <r>
    <d v="2011-01-03T00:00:00"/>
    <d v="2011-06-03T00:00:00"/>
    <s v="Standard Class"/>
    <s v="Logan Haushalter"/>
    <s v="Indonesia"/>
    <x v="8"/>
    <s v="Office Supplies"/>
    <s v="Kraft Peel and Seal, Security-Tint"/>
    <n v="109"/>
    <n v="9"/>
    <n v="14.58"/>
    <s v="2011"/>
    <n v="151"/>
    <n v="981"/>
    <s v="Late"/>
    <s v="Low"/>
  </r>
  <r>
    <d v="2014-07-12T00:00:00"/>
    <d v="2014-08-12T00:00:00"/>
    <s v="First Class"/>
    <s v="Dave Kipp"/>
    <s v="Spain"/>
    <x v="4"/>
    <s v="Technology"/>
    <s v="Okidata Receipt Printer, White"/>
    <n v="328"/>
    <n v="3"/>
    <n v="72.98"/>
    <s v="2014"/>
    <n v="31"/>
    <n v="984"/>
    <s v="Early "/>
    <s v="Low"/>
  </r>
  <r>
    <d v="2013-02-01T00:00:00"/>
    <d v="2013-06-01T00:00:00"/>
    <s v="Standard Class"/>
    <s v="Aaron Smayling"/>
    <s v="United Kingdom"/>
    <x v="10"/>
    <s v="Office Supplies"/>
    <s v="GlobeWeis Manila Envelope, Set of 50"/>
    <n v="164"/>
    <n v="6"/>
    <n v="7.29"/>
    <s v="2013"/>
    <n v="120"/>
    <n v="984"/>
    <s v="Normal"/>
    <s v="Low"/>
  </r>
  <r>
    <d v="2012-10-01T00:00:00"/>
    <d v="2012-11-01T00:00:00"/>
    <s v="First Class"/>
    <s v="Carlos Soltero"/>
    <s v="Sweden"/>
    <x v="10"/>
    <s v="Office Supplies"/>
    <s v="Binney &amp; Smith Canvas, Water Color"/>
    <n v="164"/>
    <n v="6"/>
    <n v="29.13"/>
    <s v="2012"/>
    <n v="31"/>
    <n v="984"/>
    <s v="Early "/>
    <s v="Low"/>
  </r>
  <r>
    <d v="2011-01-03T00:00:00"/>
    <d v="2011-04-03T00:00:00"/>
    <s v="First Class"/>
    <s v="Tom Prescott"/>
    <s v="Canada"/>
    <x v="12"/>
    <s v="Furniture"/>
    <s v="Harbour Creations Bag Chairs, Red"/>
    <n v="246"/>
    <n v="4"/>
    <n v="65.81"/>
    <s v="2011"/>
    <n v="90"/>
    <n v="984"/>
    <s v="Normal"/>
    <s v="Low"/>
  </r>
  <r>
    <d v="2011-02-05T00:00:00"/>
    <d v="2011-03-05T00:00:00"/>
    <s v="First Class"/>
    <s v="Jason Klamczynski"/>
    <s v="China"/>
    <x v="9"/>
    <s v="Furniture"/>
    <s v="Harbour Creations Bag Chairs, Red"/>
    <n v="246"/>
    <n v="4"/>
    <n v="80.66"/>
    <s v="2011"/>
    <n v="28"/>
    <n v="984"/>
    <s v="Early "/>
    <s v="Low"/>
  </r>
  <r>
    <d v="2014-04-01T00:00:00"/>
    <d v="2014-08-01T00:00:00"/>
    <s v="Second Class"/>
    <s v="Michael Paige"/>
    <s v="Vietnam"/>
    <x v="8"/>
    <s v="Furniture"/>
    <s v="Harbour Creations Rocking Chair, Adjustable"/>
    <n v="328"/>
    <n v="3"/>
    <n v="58.53"/>
    <s v="2014"/>
    <n v="122"/>
    <n v="984"/>
    <s v="Normal"/>
    <s v="Low"/>
  </r>
  <r>
    <d v="2012-05-06T00:00:00"/>
    <d v="2012-09-06T00:00:00"/>
    <s v="Standard Class"/>
    <s v="Shui Tom"/>
    <s v="Indonesia"/>
    <x v="8"/>
    <s v="Office Supplies"/>
    <s v="Boston Canvas, Easy-Erase"/>
    <n v="197"/>
    <n v="5"/>
    <n v="8.36"/>
    <s v="2012"/>
    <n v="123"/>
    <n v="985"/>
    <s v="Normal"/>
    <s v="Low"/>
  </r>
  <r>
    <d v="2013-12-12T00:00:00"/>
    <d v="2013-12-12T00:00:00"/>
    <s v="Same Day"/>
    <s v="Noel Staavos"/>
    <s v="United States"/>
    <x v="5"/>
    <s v="Furniture"/>
    <s v="Lesro Round Back Collection Coffee Table, End Table"/>
    <n v="329"/>
    <n v="3"/>
    <n v="81.83"/>
    <s v="2013"/>
    <n v="0"/>
    <n v="987"/>
    <s v="Early "/>
    <s v="Low"/>
  </r>
  <r>
    <d v="2012-06-10T00:00:00"/>
    <d v="2012-12-10T00:00:00"/>
    <s v="Standard Class"/>
    <s v="Giulietta Weimer"/>
    <s v="Honduras"/>
    <x v="1"/>
    <s v="Office Supplies"/>
    <s v="Wilson Jones Binding Machine, Durable"/>
    <n v="141"/>
    <n v="7"/>
    <n v="10.1"/>
    <s v="2012"/>
    <n v="183"/>
    <n v="987"/>
    <s v="Late"/>
    <s v="Low"/>
  </r>
  <r>
    <d v="2012-09-12T00:00:00"/>
    <d v="2012-10-12T00:00:00"/>
    <s v="First Class"/>
    <s v="Susan MacKendrick"/>
    <s v="Sierra Leone"/>
    <x v="2"/>
    <s v="Office Supplies"/>
    <s v="Rogers Trays, Single Width"/>
    <n v="247"/>
    <n v="4"/>
    <n v="22"/>
    <s v="2012"/>
    <n v="30"/>
    <n v="988"/>
    <s v="Early "/>
    <s v="Low"/>
  </r>
  <r>
    <d v="2013-07-01T00:00:00"/>
    <d v="2013-12-01T00:00:00"/>
    <s v="Second Class"/>
    <s v="Toby Swindell"/>
    <s v="United Kingdom"/>
    <x v="10"/>
    <s v="Office Supplies"/>
    <s v="Rogers Trays, Blue"/>
    <n v="247"/>
    <n v="4"/>
    <n v="38.83"/>
    <s v="2013"/>
    <n v="153"/>
    <n v="988"/>
    <s v="Late"/>
    <s v="Low"/>
  </r>
  <r>
    <d v="2014-02-12T00:00:00"/>
    <d v="2014-08-12T00:00:00"/>
    <s v="Standard Class"/>
    <s v="Jack Lebron"/>
    <s v="France"/>
    <x v="1"/>
    <s v="Furniture"/>
    <s v="Tenex Frame, Duo Pack"/>
    <n v="330"/>
    <n v="3"/>
    <n v="18.98"/>
    <s v="2014"/>
    <n v="181"/>
    <n v="990"/>
    <s v="Late"/>
    <s v="Low"/>
  </r>
  <r>
    <d v="2014-06-11T00:00:00"/>
    <d v="2014-11-11T00:00:00"/>
    <s v="Second Class"/>
    <s v="Christina DeMoss"/>
    <s v="United States"/>
    <x v="5"/>
    <s v="Office Supplies"/>
    <s v="GBC Prestige Therm-A-Bind Covers"/>
    <n v="165"/>
    <n v="6"/>
    <n v="8.59"/>
    <s v="2014"/>
    <n v="153"/>
    <n v="990"/>
    <s v="Late"/>
    <s v="Low"/>
  </r>
  <r>
    <d v="2013-05-08T00:00:00"/>
    <d v="2013-09-08T00:00:00"/>
    <s v="Standard Class"/>
    <s v="Max Ludwig"/>
    <s v="United States"/>
    <x v="4"/>
    <s v="Furniture"/>
    <s v="Advantus Panel Wall Certificate Holder - 8.5x11"/>
    <n v="110"/>
    <n v="9"/>
    <n v="9.82"/>
    <s v="2013"/>
    <n v="123"/>
    <n v="990"/>
    <s v="Normal"/>
    <s v="Low"/>
  </r>
  <r>
    <d v="2012-07-09T00:00:00"/>
    <d v="2012-08-09T00:00:00"/>
    <s v="First Class"/>
    <s v="Pierre Wener"/>
    <s v="Germany"/>
    <x v="1"/>
    <s v="Technology"/>
    <s v="Memorex Router, Programmable"/>
    <n v="495"/>
    <n v="2"/>
    <n v="84.72"/>
    <s v="2012"/>
    <n v="31"/>
    <n v="990"/>
    <s v="Early "/>
    <s v="Low"/>
  </r>
  <r>
    <d v="2011-03-08T00:00:00"/>
    <d v="2011-07-08T00:00:00"/>
    <s v="Standard Class"/>
    <s v="Logan Haushalter"/>
    <s v="South Korea"/>
    <x v="9"/>
    <s v="Furniture"/>
    <s v="SAFCO Rocking Chair, Adjustable"/>
    <n v="330"/>
    <n v="3"/>
    <n v="21.43"/>
    <s v="2011"/>
    <n v="122"/>
    <n v="990"/>
    <s v="Normal"/>
    <s v="Low"/>
  </r>
  <r>
    <d v="2012-05-10T00:00:00"/>
    <d v="2012-07-10T00:00:00"/>
    <s v="Second Class"/>
    <s v="Michael Kennedy"/>
    <s v="Poland"/>
    <x v="3"/>
    <s v="Technology"/>
    <s v="Memorex Router, Programmable"/>
    <n v="495"/>
    <n v="2"/>
    <n v="74"/>
    <s v="2012"/>
    <n v="61"/>
    <n v="990"/>
    <s v="Early "/>
    <s v="Low"/>
  </r>
  <r>
    <d v="2012-04-07T00:00:00"/>
    <d v="2012-09-07T00:00:00"/>
    <s v="Standard Class"/>
    <s v="Nick Zandusky"/>
    <s v="China"/>
    <x v="9"/>
    <s v="Furniture"/>
    <s v="Tenex Frame, Black"/>
    <n v="330"/>
    <n v="3"/>
    <n v="23.31"/>
    <s v="2012"/>
    <n v="153"/>
    <n v="990"/>
    <s v="Late"/>
    <s v="Low"/>
  </r>
  <r>
    <d v="2013-05-04T00:00:00"/>
    <d v="2013-09-04T00:00:00"/>
    <s v="Standard Class"/>
    <s v="Aleksandra Gannaway"/>
    <s v="Italy"/>
    <x v="4"/>
    <s v="Furniture"/>
    <s v="Tenex Frame, Black"/>
    <n v="330"/>
    <n v="3"/>
    <n v="34.58"/>
    <s v="2013"/>
    <n v="123"/>
    <n v="990"/>
    <s v="Normal"/>
    <s v="Low"/>
  </r>
  <r>
    <d v="2012-09-08T00:00:00"/>
    <d v="2012-12-08T00:00:00"/>
    <s v="First Class"/>
    <s v="Naresj Patel"/>
    <s v="United States"/>
    <x v="5"/>
    <s v="Technology"/>
    <s v="Belkin QODE FastFit Bluetooth Keyboard"/>
    <n v="248"/>
    <n v="4"/>
    <n v="28.35"/>
    <s v="2012"/>
    <n v="91"/>
    <n v="992"/>
    <s v="Normal"/>
    <s v="Low"/>
  </r>
  <r>
    <d v="2011-04-11T00:00:00"/>
    <d v="2011-07-11T00:00:00"/>
    <s v="Second Class"/>
    <s v="John Lee"/>
    <s v="El Salvador"/>
    <x v="1"/>
    <s v="Furniture"/>
    <s v="SAFCO Swivel Stool, Black"/>
    <n v="331"/>
    <n v="3"/>
    <n v="28.52"/>
    <s v="2011"/>
    <n v="91"/>
    <n v="993"/>
    <s v="Normal"/>
    <s v="Low"/>
  </r>
  <r>
    <d v="2014-07-05T00:00:00"/>
    <d v="2014-09-05T00:00:00"/>
    <s v="Second Class"/>
    <s v="Fred McMath"/>
    <s v="Philippines"/>
    <x v="8"/>
    <s v="Technology"/>
    <s v="Logitech Keyboard, Bluetooth"/>
    <n v="199"/>
    <n v="5"/>
    <n v="29.84"/>
    <s v="2014"/>
    <n v="62"/>
    <n v="995"/>
    <s v="Early "/>
    <s v="Low"/>
  </r>
  <r>
    <d v="2011-01-08T00:00:00"/>
    <d v="2011-05-08T00:00:00"/>
    <s v="Standard Class"/>
    <s v="John Lucas"/>
    <s v="Slovakia"/>
    <x v="3"/>
    <s v="Office Supplies"/>
    <s v="Rogers Shelving, Single Width"/>
    <n v="249"/>
    <n v="4"/>
    <n v="24.81"/>
    <s v="2011"/>
    <n v="120"/>
    <n v="996"/>
    <s v="Normal"/>
    <s v="Low"/>
  </r>
  <r>
    <d v="2012-04-10T00:00:00"/>
    <d v="2012-04-10T00:00:00"/>
    <s v="Same Day"/>
    <s v="Kelly Collister"/>
    <s v="Spain"/>
    <x v="4"/>
    <s v="Technology"/>
    <s v="Okidata Receipt Printer, Durable"/>
    <n v="332"/>
    <n v="3"/>
    <n v="71.73"/>
    <s v="2012"/>
    <n v="0"/>
    <n v="996"/>
    <s v="Early "/>
    <s v="Low"/>
  </r>
  <r>
    <d v="2013-07-05T00:00:00"/>
    <d v="2013-10-05T00:00:00"/>
    <s v="First Class"/>
    <s v="Dan Reichenbach"/>
    <s v="China"/>
    <x v="9"/>
    <s v="Technology"/>
    <s v="Logitech Router, Programmable"/>
    <n v="498"/>
    <n v="2"/>
    <n v="67.55"/>
    <s v="2013"/>
    <n v="92"/>
    <n v="996"/>
    <s v="Normal"/>
    <s v="Low"/>
  </r>
  <r>
    <d v="2013-03-12T00:00:00"/>
    <d v="2013-07-12T00:00:00"/>
    <s v="Second Class"/>
    <s v="Ken Heidel"/>
    <s v="France"/>
    <x v="1"/>
    <s v="Technology"/>
    <s v="Nokia Headset, VoIP"/>
    <n v="249"/>
    <n v="4"/>
    <n v="30.28"/>
    <s v="2013"/>
    <n v="122"/>
    <n v="996"/>
    <s v="Normal"/>
    <s v="Low"/>
  </r>
  <r>
    <d v="2011-06-10T00:00:00"/>
    <d v="2011-10-10T00:00:00"/>
    <s v="Second Class"/>
    <s v="Max Jones"/>
    <s v="China"/>
    <x v="9"/>
    <s v="Office Supplies"/>
    <s v="Rogers Shelving, Blue"/>
    <n v="249"/>
    <n v="4"/>
    <n v="35.909999999999997"/>
    <s v="2011"/>
    <n v="122"/>
    <n v="996"/>
    <s v="Normal"/>
    <s v="Low"/>
  </r>
  <r>
    <d v="2013-07-05T00:00:00"/>
    <d v="2013-12-05T00:00:00"/>
    <s v="Standard Class"/>
    <s v="Steve Chapman"/>
    <s v="India"/>
    <x v="11"/>
    <s v="Office Supplies"/>
    <s v="Rogers Shelving, Single Width"/>
    <n v="249"/>
    <n v="4"/>
    <n v="15.39"/>
    <s v="2013"/>
    <n v="153"/>
    <n v="996"/>
    <s v="Late"/>
    <s v="Low"/>
  </r>
  <r>
    <d v="2013-04-06T00:00:00"/>
    <d v="2013-07-06T00:00:00"/>
    <s v="First Class"/>
    <s v="Lindsay Williams"/>
    <s v="Germany"/>
    <x v="1"/>
    <s v="Office Supplies"/>
    <s v="BIC Markers, Fluorescent"/>
    <n v="166"/>
    <n v="6"/>
    <n v="34.81"/>
    <s v="2013"/>
    <n v="91"/>
    <n v="996"/>
    <s v="Normal"/>
    <s v="Low"/>
  </r>
  <r>
    <d v="2014-09-01T00:00:00"/>
    <d v="2014-09-01T00:00:00"/>
    <s v="Same Day"/>
    <s v="Bruce Geld"/>
    <s v="United Kingdom"/>
    <x v="10"/>
    <s v="Office Supplies"/>
    <s v="Avery Binder, Clear"/>
    <n v="111"/>
    <n v="9"/>
    <n v="27.42"/>
    <s v="2014"/>
    <n v="0"/>
    <n v="999"/>
    <s v="Early "/>
    <s v="Low"/>
  </r>
  <r>
    <d v="2013-01-11T00:00:00"/>
    <d v="2013-06-11T00:00:00"/>
    <s v="Standard Class"/>
    <s v="Helen Wasserman"/>
    <s v="United States"/>
    <x v="1"/>
    <s v="Office Supplies"/>
    <s v="Carina Mini System Audio Rack, Model AR050B"/>
    <n v="333"/>
    <n v="3"/>
    <n v="24.56"/>
    <s v="2013"/>
    <n v="151"/>
    <n v="999"/>
    <s v="Late"/>
    <s v="Low"/>
  </r>
  <r>
    <d v="2013-08-05T00:00:00"/>
    <d v="2013-12-05T00:00:00"/>
    <s v="Standard Class"/>
    <s v="Caroline Jumper"/>
    <s v="United States"/>
    <x v="5"/>
    <s v="Technology"/>
    <s v="SanDisk Ultra 64 GB MicroSDHC Class 10 Memory Card"/>
    <n v="200"/>
    <n v="5"/>
    <n v="17.79"/>
    <s v="2013"/>
    <n v="122"/>
    <n v="1000"/>
    <s v="Normal"/>
    <s v="Low"/>
  </r>
  <r>
    <d v="2013-03-12T00:00:00"/>
    <d v="2013-06-12T00:00:00"/>
    <s v="Second Class"/>
    <s v="Bart Folk"/>
    <s v="Australia"/>
    <x v="6"/>
    <s v="Office Supplies"/>
    <s v="Cuisinart Microwave, Black"/>
    <n v="500"/>
    <n v="2"/>
    <n v="146.99"/>
    <s v="2013"/>
    <n v="92"/>
    <n v="1000"/>
    <s v="Normal"/>
    <s v="Low"/>
  </r>
  <r>
    <d v="2011-06-06T00:00:00"/>
    <d v="2011-10-06T00:00:00"/>
    <s v="Standard Class"/>
    <s v="Valerie Takahito"/>
    <s v="United States"/>
    <x v="1"/>
    <s v="Office Supplies"/>
    <s v="Round Specialty Laser Printer Labels"/>
    <n v="100"/>
    <n v="10"/>
    <n v="9.65"/>
    <s v="2011"/>
    <n v="122"/>
    <n v="1000"/>
    <s v="Normal"/>
    <s v="Low"/>
  </r>
  <r>
    <d v="2014-04-11T00:00:00"/>
    <d v="2014-06-11T00:00:00"/>
    <s v="First Class"/>
    <s v="Clay Rozendal"/>
    <s v="United States"/>
    <x v="0"/>
    <s v="Technology"/>
    <s v="Microsoft Sculpt Comfort Mouse"/>
    <n v="200"/>
    <n v="5"/>
    <n v="21.95"/>
    <s v="2014"/>
    <n v="61"/>
    <n v="1000"/>
    <s v="Early "/>
    <s v="Low"/>
  </r>
  <r>
    <d v="2014-06-12T00:00:00"/>
    <d v="2014-07-12T00:00:00"/>
    <s v="First Class"/>
    <s v="Patrick Bzostek"/>
    <s v="United States"/>
    <x v="0"/>
    <s v="Furniture"/>
    <s v="Eldon Radial Chair Mat for Low to Medium Pile Carpets"/>
    <n v="200"/>
    <n v="5"/>
    <n v="34.71"/>
    <s v="2014"/>
    <n v="30"/>
    <n v="1000"/>
    <s v="Early "/>
    <s v="Low"/>
  </r>
  <r>
    <d v="2011-02-09T00:00:00"/>
    <d v="2011-08-09T00:00:00"/>
    <s v="Standard Class"/>
    <s v="George Ashbrook"/>
    <s v="Philippines"/>
    <x v="8"/>
    <s v="Furniture"/>
    <s v="SAFCO Steel Folding Chair, Black"/>
    <n v="250"/>
    <n v="4"/>
    <n v="50.32"/>
    <s v="2011"/>
    <n v="181"/>
    <n v="1000"/>
    <s v="Late"/>
    <s v="Low"/>
  </r>
  <r>
    <d v="2013-03-09T00:00:00"/>
    <d v="2013-08-09T00:00:00"/>
    <s v="Standard Class"/>
    <s v="Denny Ordway"/>
    <s v="Philippines"/>
    <x v="8"/>
    <s v="Furniture"/>
    <s v="SAFCO Steel Folding Chair, Black"/>
    <n v="250"/>
    <n v="4"/>
    <n v="18.66"/>
    <s v="2013"/>
    <n v="153"/>
    <n v="1000"/>
    <s v="Late"/>
    <s v="Low"/>
  </r>
  <r>
    <d v="2014-04-09T00:00:00"/>
    <d v="2014-08-09T00:00:00"/>
    <s v="Standard Class"/>
    <s v="Barry Gonzalez"/>
    <s v="Italy"/>
    <x v="4"/>
    <s v="Technology"/>
    <s v="Apple Office Telephone, Full Size"/>
    <n v="200"/>
    <n v="5"/>
    <n v="13.87"/>
    <s v="2014"/>
    <n v="122"/>
    <n v="1000"/>
    <s v="Normal"/>
    <s v="Low"/>
  </r>
  <r>
    <d v="2011-08-08T00:00:00"/>
    <d v="2011-12-08T00:00:00"/>
    <s v="Standard Class"/>
    <s v="Khloe Miller"/>
    <s v="China"/>
    <x v="9"/>
    <s v="Office Supplies"/>
    <s v="Eaton Message Books, Recycled"/>
    <n v="143"/>
    <n v="7"/>
    <n v="12.13"/>
    <s v="2011"/>
    <n v="122"/>
    <n v="1001"/>
    <s v="Normal"/>
    <s v="Low"/>
  </r>
  <r>
    <d v="2014-07-10T00:00:00"/>
    <d v="2014-11-10T00:00:00"/>
    <s v="Standard Class"/>
    <s v="Maureen Gastineau"/>
    <s v="Cuba"/>
    <x v="7"/>
    <s v="Technology"/>
    <s v="Nokia Audio Dock, VoIP"/>
    <n v="334"/>
    <n v="3"/>
    <n v="18.46"/>
    <s v="2014"/>
    <n v="123"/>
    <n v="1002"/>
    <s v="Normal"/>
    <s v="Low"/>
  </r>
  <r>
    <d v="2014-11-03T00:00:00"/>
    <d v="2014-11-03T00:00:00"/>
    <s v="Same Day"/>
    <s v="Alejandro Ballentine"/>
    <s v="Dominican Republic"/>
    <x v="7"/>
    <s v="Furniture"/>
    <s v="Office Star Executive Leather Armchair, Adjustable"/>
    <n v="501"/>
    <n v="2"/>
    <n v="2.5"/>
    <s v="2014"/>
    <n v="0"/>
    <n v="1002"/>
    <s v="Early "/>
    <s v="Low"/>
  </r>
  <r>
    <d v="2013-03-08T00:00:00"/>
    <d v="2013-05-08T00:00:00"/>
    <s v="Second Class"/>
    <s v="Barry Französisch"/>
    <s v="United States"/>
    <x v="0"/>
    <s v="Technology"/>
    <s v="Nortel Business Series Terminal T7208 Digital phone"/>
    <n v="334"/>
    <n v="3"/>
    <n v="106.89"/>
    <s v="2013"/>
    <n v="61"/>
    <n v="1002"/>
    <s v="Early "/>
    <s v="Low"/>
  </r>
  <r>
    <d v="2012-07-03T00:00:00"/>
    <d v="2012-11-03T00:00:00"/>
    <s v="Second Class"/>
    <s v="Tracy Poddar"/>
    <s v="El Salvador"/>
    <x v="1"/>
    <s v="Technology"/>
    <s v="Nokia Audio Dock, VoIP"/>
    <n v="334"/>
    <n v="3"/>
    <n v="43.82"/>
    <s v="2012"/>
    <n v="123"/>
    <n v="1002"/>
    <s v="Normal"/>
    <s v="Low"/>
  </r>
  <r>
    <d v="2013-06-02T00:00:00"/>
    <d v="2013-08-02T00:00:00"/>
    <s v="Second Class"/>
    <s v="Randy Bradley"/>
    <s v="Chile"/>
    <x v="4"/>
    <s v="Technology"/>
    <s v="Samsung Audio Dock, with Caller ID"/>
    <n v="334"/>
    <n v="3"/>
    <n v="57.76"/>
    <s v="2013"/>
    <n v="61"/>
    <n v="1002"/>
    <s v="Early "/>
    <s v="Low"/>
  </r>
  <r>
    <d v="2013-09-04T00:00:00"/>
    <d v="2013-12-04T00:00:00"/>
    <s v="Second Class"/>
    <s v="Patricia Hirasaki"/>
    <s v="Nicaragua"/>
    <x v="1"/>
    <s v="Technology"/>
    <s v="Nokia Audio Dock, VoIP"/>
    <n v="334"/>
    <n v="3"/>
    <n v="19.989999999999998"/>
    <s v="2013"/>
    <n v="91"/>
    <n v="1002"/>
    <s v="Normal"/>
    <s v="Low"/>
  </r>
  <r>
    <d v="2011-07-10T00:00:00"/>
    <d v="2011-10-10T00:00:00"/>
    <s v="Second Class"/>
    <s v="Clay Ludtke"/>
    <s v="Cuba"/>
    <x v="7"/>
    <s v="Technology"/>
    <s v="Apple Audio Dock, with Caller ID"/>
    <n v="334"/>
    <n v="3"/>
    <n v="48.24"/>
    <s v="2011"/>
    <n v="92"/>
    <n v="1002"/>
    <s v="Normal"/>
    <s v="Low"/>
  </r>
  <r>
    <d v="2013-01-10T00:00:00"/>
    <d v="2013-06-10T00:00:00"/>
    <s v="Standard Class"/>
    <s v="Ed Jacobs"/>
    <s v="Mexico"/>
    <x v="10"/>
    <s v="Technology"/>
    <s v="Nokia Audio Dock, VoIP"/>
    <n v="334"/>
    <n v="3"/>
    <n v="34.06"/>
    <s v="2013"/>
    <n v="151"/>
    <n v="1002"/>
    <s v="Late"/>
    <s v="Low"/>
  </r>
  <r>
    <d v="2012-05-04T00:00:00"/>
    <d v="2012-09-04T00:00:00"/>
    <s v="Standard Class"/>
    <s v="Kelly Andreada"/>
    <s v="Australia"/>
    <x v="6"/>
    <s v="Office Supplies"/>
    <s v="Cuisinart Microwave, Red"/>
    <n v="501"/>
    <n v="2"/>
    <n v="24.92"/>
    <s v="2012"/>
    <n v="123"/>
    <n v="1002"/>
    <s v="Normal"/>
    <s v="Low"/>
  </r>
  <r>
    <d v="2014-06-08T00:00:00"/>
    <d v="2014-08-08T00:00:00"/>
    <s v="First Class"/>
    <s v="Sung Chung"/>
    <s v="Germany"/>
    <x v="1"/>
    <s v="Office Supplies"/>
    <s v="Cuisinart Microwave, Silver"/>
    <n v="503"/>
    <n v="2"/>
    <n v="21.11"/>
    <s v="2014"/>
    <n v="61"/>
    <n v="1006"/>
    <s v="Early "/>
    <s v="Low"/>
  </r>
  <r>
    <d v="2011-04-11T00:00:00"/>
    <d v="2011-08-11T00:00:00"/>
    <s v="Standard Class"/>
    <s v="Gary McGarr"/>
    <s v="Morocco"/>
    <x v="2"/>
    <s v="Office Supplies"/>
    <s v="Fiskars Letter Opener, Easy Grip"/>
    <n v="168"/>
    <n v="6"/>
    <n v="10.45"/>
    <s v="2011"/>
    <n v="122"/>
    <n v="1008"/>
    <s v="Normal"/>
    <s v="Low"/>
  </r>
  <r>
    <d v="2013-01-06T00:00:00"/>
    <d v="2013-07-06T00:00:00"/>
    <s v="Standard Class"/>
    <s v="Richard Eichhorn"/>
    <s v="Dominican Republic"/>
    <x v="7"/>
    <s v="Office Supplies"/>
    <s v="Acco 3-Hole Punch, Clear"/>
    <n v="126"/>
    <n v="8"/>
    <n v="17.64"/>
    <s v="2013"/>
    <n v="181"/>
    <n v="1008"/>
    <s v="Late"/>
    <s v="Low"/>
  </r>
  <r>
    <d v="2013-06-11T00:00:00"/>
    <d v="2013-10-11T00:00:00"/>
    <s v="Standard Class"/>
    <s v="Jack Garza"/>
    <s v="Mexico"/>
    <x v="10"/>
    <s v="Technology"/>
    <s v="Samsung Audio Dock, Full Size"/>
    <n v="336"/>
    <n v="3"/>
    <n v="9.14"/>
    <s v="2013"/>
    <n v="122"/>
    <n v="1008"/>
    <s v="Normal"/>
    <s v="Low"/>
  </r>
  <r>
    <d v="2012-07-12T00:00:00"/>
    <d v="2012-11-12T00:00:00"/>
    <s v="Standard Class"/>
    <s v="Heather Kirkland"/>
    <s v="New Zealand"/>
    <x v="6"/>
    <s v="Office Supplies"/>
    <s v="Sanford Highlighters, Blue"/>
    <n v="126"/>
    <n v="8"/>
    <n v="12.28"/>
    <s v="2012"/>
    <n v="123"/>
    <n v="1008"/>
    <s v="Normal"/>
    <s v="Low"/>
  </r>
  <r>
    <d v="2013-06-07T00:00:00"/>
    <d v="2013-11-07T00:00:00"/>
    <s v="Standard Class"/>
    <s v="Michael Dominguez"/>
    <s v="Germany"/>
    <x v="1"/>
    <s v="Technology"/>
    <s v="Nokia Speaker Phone, Full Size"/>
    <n v="336"/>
    <n v="3"/>
    <n v="27.78"/>
    <s v="2013"/>
    <n v="153"/>
    <n v="1008"/>
    <s v="Late"/>
    <s v="Low"/>
  </r>
  <r>
    <d v="2013-02-11T00:00:00"/>
    <d v="2013-05-11T00:00:00"/>
    <s v="First Class"/>
    <s v="Cindy Schnelling"/>
    <s v="United States"/>
    <x v="1"/>
    <s v="Office Supplies"/>
    <s v="Tenex Personal Filing Tote With Secure Closure Lid, Black/Frost"/>
    <n v="112"/>
    <n v="9"/>
    <n v="23.84"/>
    <s v="2013"/>
    <n v="89"/>
    <n v="1008"/>
    <s v="Normal"/>
    <s v="Low"/>
  </r>
  <r>
    <d v="2013-01-02T00:00:00"/>
    <d v="2013-03-02T00:00:00"/>
    <s v="First Class"/>
    <s v="Pete Armstrong"/>
    <s v="Dominican Republic"/>
    <x v="7"/>
    <s v="Office Supplies"/>
    <s v="Acco Binding Machine, Durable"/>
    <n v="168"/>
    <n v="6"/>
    <n v="39.29"/>
    <s v="2013"/>
    <n v="59"/>
    <n v="1008"/>
    <s v="Early "/>
    <s v="Low"/>
  </r>
  <r>
    <d v="2014-08-07T00:00:00"/>
    <d v="2014-10-07T00:00:00"/>
    <s v="Second Class"/>
    <s v="Michael Paige"/>
    <s v="United States"/>
    <x v="5"/>
    <s v="Technology"/>
    <s v="Hypercom P1300 Pinpad"/>
    <n v="252"/>
    <n v="4"/>
    <n v="18.43"/>
    <s v="2014"/>
    <n v="61"/>
    <n v="1008"/>
    <s v="Early "/>
    <s v="Low"/>
  </r>
  <r>
    <d v="2014-03-09T00:00:00"/>
    <d v="2014-06-09T00:00:00"/>
    <s v="First Class"/>
    <s v="Debra Catini"/>
    <s v="France"/>
    <x v="1"/>
    <s v="Office Supplies"/>
    <s v="Binney &amp; Smith Pencil Sharpener, Easy-Erase"/>
    <n v="168"/>
    <n v="6"/>
    <n v="12.25"/>
    <s v="2014"/>
    <n v="92"/>
    <n v="1008"/>
    <s v="Normal"/>
    <s v="Low"/>
  </r>
  <r>
    <d v="2011-02-05T00:00:00"/>
    <d v="2011-03-05T00:00:00"/>
    <s v="First Class"/>
    <s v="Jason Klamczynski"/>
    <s v="China"/>
    <x v="9"/>
    <s v="Technology"/>
    <s v="SanDisk Memory Card, Bluetooth"/>
    <n v="337"/>
    <n v="3"/>
    <n v="72.64"/>
    <s v="2011"/>
    <n v="28"/>
    <n v="1011"/>
    <s v="Early "/>
    <s v="Low"/>
  </r>
  <r>
    <d v="2014-08-10T00:00:00"/>
    <d v="2014-10-10T00:00:00"/>
    <s v="First Class"/>
    <s v="Dave Kipp"/>
    <s v="El Salvador"/>
    <x v="1"/>
    <s v="Technology"/>
    <s v="Hewlett Wireless Fax, Laser"/>
    <n v="506"/>
    <n v="2"/>
    <n v="84.77"/>
    <s v="2014"/>
    <n v="61"/>
    <n v="1012"/>
    <s v="Early "/>
    <s v="Low"/>
  </r>
  <r>
    <d v="2011-03-01T00:00:00"/>
    <d v="2011-07-01T00:00:00"/>
    <s v="Second Class"/>
    <s v="Larry Blacks"/>
    <s v="Philippines"/>
    <x v="8"/>
    <s v="Office Supplies"/>
    <s v="Tenex Lockers, Industrial"/>
    <n v="338"/>
    <n v="3"/>
    <n v="33.75"/>
    <s v="2011"/>
    <n v="122"/>
    <n v="1014"/>
    <s v="Normal"/>
    <s v="Low"/>
  </r>
  <r>
    <d v="2013-04-09T00:00:00"/>
    <d v="2013-04-09T00:00:00"/>
    <s v="Same Day"/>
    <s v="Max Jones"/>
    <s v="Cote d'Ivoire"/>
    <x v="2"/>
    <s v="Technology"/>
    <s v="StarTech Printer, Red"/>
    <n v="507"/>
    <n v="2"/>
    <n v="65.540000000000006"/>
    <s v="2013"/>
    <n v="0"/>
    <n v="1014"/>
    <s v="Early "/>
    <s v="Low"/>
  </r>
  <r>
    <d v="2014-06-01T00:00:00"/>
    <d v="2014-10-01T00:00:00"/>
    <s v="Standard Class"/>
    <s v="Paul Lucas"/>
    <s v="Kenya"/>
    <x v="2"/>
    <s v="Office Supplies"/>
    <s v="Ames Manila Envelope, with clear poly window"/>
    <n v="169"/>
    <n v="6"/>
    <n v="11.27"/>
    <s v="2014"/>
    <n v="122"/>
    <n v="1014"/>
    <s v="Normal"/>
    <s v="Low"/>
  </r>
  <r>
    <d v="2013-02-08T00:00:00"/>
    <d v="2013-04-08T00:00:00"/>
    <s v="Second Class"/>
    <s v="Mike Caudle"/>
    <s v="Paraguay"/>
    <x v="4"/>
    <s v="Technology"/>
    <s v="Belkin Mouse, Programmable"/>
    <n v="169"/>
    <n v="6"/>
    <n v="26.9"/>
    <s v="2013"/>
    <n v="59"/>
    <n v="1014"/>
    <s v="Early "/>
    <s v="Low"/>
  </r>
  <r>
    <d v="2014-09-10T00:00:00"/>
    <d v="2014-09-10T00:00:00"/>
    <s v="Same Day"/>
    <s v="Pauline Johnson"/>
    <s v="Argentina"/>
    <x v="4"/>
    <s v="Furniture"/>
    <s v="SAFCO Bag Chairs, Set of Two"/>
    <n v="145"/>
    <n v="7"/>
    <n v="11.49"/>
    <s v="2014"/>
    <n v="0"/>
    <n v="1015"/>
    <s v="Early "/>
    <s v="Low"/>
  </r>
  <r>
    <d v="2012-03-07T00:00:00"/>
    <d v="2012-07-07T00:00:00"/>
    <s v="Second Class"/>
    <s v="Matthew Grinstein"/>
    <s v="China"/>
    <x v="9"/>
    <s v="Furniture"/>
    <s v="Rubbermaid Light Bulb, Durable"/>
    <n v="127"/>
    <n v="8"/>
    <n v="19.010000000000002"/>
    <s v="2012"/>
    <n v="122"/>
    <n v="1016"/>
    <s v="Normal"/>
    <s v="Low"/>
  </r>
  <r>
    <d v="2014-02-04T00:00:00"/>
    <d v="2014-07-04T00:00:00"/>
    <s v="Standard Class"/>
    <s v="Nick Zandusky"/>
    <s v="Bangladesh"/>
    <x v="11"/>
    <s v="Technology"/>
    <s v="SanDisk Router, Erganomic"/>
    <n v="508"/>
    <n v="2"/>
    <n v="36.97"/>
    <s v="2014"/>
    <n v="150"/>
    <n v="1016"/>
    <s v="Normal"/>
    <s v="Low"/>
  </r>
  <r>
    <d v="2014-01-12T00:00:00"/>
    <d v="2014-04-12T00:00:00"/>
    <s v="First Class"/>
    <s v="Jeremy Lonsdale"/>
    <s v="Germany"/>
    <x v="1"/>
    <s v="Furniture"/>
    <s v="Rubbermaid Light Bulb, Durable"/>
    <n v="127"/>
    <n v="8"/>
    <n v="16.27"/>
    <s v="2014"/>
    <n v="90"/>
    <n v="1016"/>
    <s v="Normal"/>
    <s v="Low"/>
  </r>
  <r>
    <d v="2014-06-03T00:00:00"/>
    <d v="2014-07-03T00:00:00"/>
    <s v="First Class"/>
    <s v="Rick Reed"/>
    <s v="Panama"/>
    <x v="1"/>
    <s v="Office Supplies"/>
    <s v="Hamilton Beach Microwave, Red"/>
    <n v="339"/>
    <n v="3"/>
    <n v="27.93"/>
    <s v="2014"/>
    <n v="30"/>
    <n v="1017"/>
    <s v="Early "/>
    <s v="Low"/>
  </r>
  <r>
    <d v="2014-04-11T00:00:00"/>
    <d v="2014-11-11T00:00:00"/>
    <s v="Standard Class"/>
    <s v="Damala Kotsonis"/>
    <s v="Argentina"/>
    <x v="4"/>
    <s v="Technology"/>
    <s v="Samsung Smart Phone, with Caller ID"/>
    <n v="509"/>
    <n v="2"/>
    <n v="40.770000000000003"/>
    <s v="2014"/>
    <n v="214"/>
    <n v="1018"/>
    <s v="Late"/>
    <s v="Low"/>
  </r>
  <r>
    <d v="2012-07-06T00:00:00"/>
    <d v="2012-11-06T00:00:00"/>
    <s v="Standard Class"/>
    <s v="Tamara Dahlen"/>
    <s v="Panama"/>
    <x v="1"/>
    <s v="Technology"/>
    <s v="Apple Smart Phone, Cordless"/>
    <n v="509"/>
    <n v="2"/>
    <n v="29.42"/>
    <s v="2012"/>
    <n v="123"/>
    <n v="1018"/>
    <s v="Normal"/>
    <s v="Low"/>
  </r>
  <r>
    <d v="2012-07-08T00:00:00"/>
    <d v="2012-08-08T00:00:00"/>
    <s v="First Class"/>
    <s v="Bruce Geld"/>
    <s v="Brazil"/>
    <x v="4"/>
    <s v="Furniture"/>
    <s v="SAFCO Swivel Stool, Set of Two"/>
    <n v="340"/>
    <n v="3"/>
    <n v="63.19"/>
    <s v="2012"/>
    <n v="31"/>
    <n v="1020"/>
    <s v="Early "/>
    <s v="Low"/>
  </r>
  <r>
    <d v="2014-07-04T00:00:00"/>
    <d v="2014-11-04T00:00:00"/>
    <s v="Standard Class"/>
    <s v="Becky Martin"/>
    <s v="Brazil"/>
    <x v="4"/>
    <s v="Furniture"/>
    <s v="Ikea Floating Shelf Set, Metal"/>
    <n v="340"/>
    <n v="3"/>
    <n v="58.22"/>
    <s v="2014"/>
    <n v="123"/>
    <n v="1020"/>
    <s v="Normal"/>
    <s v="Low"/>
  </r>
  <r>
    <d v="2011-06-10T00:00:00"/>
    <d v="2011-10-10T00:00:00"/>
    <s v="Standard Class"/>
    <s v="Bart Folk"/>
    <s v="Thailand"/>
    <x v="8"/>
    <s v="Technology"/>
    <s v="Apple Signal Booster, with Caller ID"/>
    <n v="340"/>
    <n v="3"/>
    <n v="27.44"/>
    <s v="2011"/>
    <n v="122"/>
    <n v="1020"/>
    <s v="Normal"/>
    <s v="Low"/>
  </r>
  <r>
    <d v="2014-01-10T00:00:00"/>
    <d v="2014-05-10T00:00:00"/>
    <s v="Standard Class"/>
    <s v="Bradley Talbott"/>
    <s v="Indonesia"/>
    <x v="8"/>
    <s v="Technology"/>
    <s v="Nokia Signal Booster, with Caller ID"/>
    <n v="340"/>
    <n v="3"/>
    <n v="24.26"/>
    <s v="2014"/>
    <n v="120"/>
    <n v="1020"/>
    <s v="Normal"/>
    <s v="Low"/>
  </r>
  <r>
    <d v="2012-03-01T00:00:00"/>
    <d v="2012-08-01T00:00:00"/>
    <s v="Standard Class"/>
    <s v="Tom Prescott"/>
    <s v="Egypt"/>
    <x v="2"/>
    <s v="Office Supplies"/>
    <s v="Jiffy Manila Envelope, Security-Tint"/>
    <n v="170"/>
    <n v="6"/>
    <n v="12.72"/>
    <s v="2012"/>
    <n v="153"/>
    <n v="1020"/>
    <s v="Late"/>
    <s v="Low"/>
  </r>
  <r>
    <d v="2013-02-10T00:00:00"/>
    <d v="2013-07-10T00:00:00"/>
    <s v="Standard Class"/>
    <s v="Eudokia Martin"/>
    <s v="Australia"/>
    <x v="6"/>
    <s v="Furniture"/>
    <s v="Office Star Chairmat, Set of Two"/>
    <n v="204"/>
    <n v="5"/>
    <n v="13.56"/>
    <s v="2013"/>
    <n v="150"/>
    <n v="1020"/>
    <s v="Normal"/>
    <s v="Low"/>
  </r>
  <r>
    <d v="2012-06-08T00:00:00"/>
    <d v="2012-10-08T00:00:00"/>
    <s v="Standard Class"/>
    <s v="Bart Pistole"/>
    <s v="Iraq"/>
    <x v="3"/>
    <s v="Office Supplies"/>
    <s v="Cardinal 3-Hole Punch, Clear"/>
    <n v="170"/>
    <n v="6"/>
    <n v="25.49"/>
    <s v="2012"/>
    <n v="122"/>
    <n v="1020"/>
    <s v="Normal"/>
    <s v="Low"/>
  </r>
  <r>
    <d v="2012-02-07T00:00:00"/>
    <d v="2012-06-07T00:00:00"/>
    <s v="Standard Class"/>
    <s v="Kimberly Carter"/>
    <s v="Brazil"/>
    <x v="4"/>
    <s v="Furniture"/>
    <s v="SAFCO Swivel Stool, Set of Two"/>
    <n v="340"/>
    <n v="3"/>
    <n v="25.59"/>
    <s v="2012"/>
    <n v="121"/>
    <n v="1020"/>
    <s v="Normal"/>
    <s v="Low"/>
  </r>
  <r>
    <d v="2014-04-11T00:00:00"/>
    <d v="2014-09-11T00:00:00"/>
    <s v="Second Class"/>
    <s v="Daniel Lacy"/>
    <s v="Australia"/>
    <x v="6"/>
    <s v="Furniture"/>
    <s v="Deflect-O Clock, Durable"/>
    <n v="170"/>
    <n v="6"/>
    <n v="20.2"/>
    <s v="2014"/>
    <n v="153"/>
    <n v="1020"/>
    <s v="Late"/>
    <s v="Low"/>
  </r>
  <r>
    <d v="2011-03-08T00:00:00"/>
    <d v="2011-08-08T00:00:00"/>
    <s v="Standard Class"/>
    <s v="Berenike Kampe"/>
    <s v="United States"/>
    <x v="5"/>
    <s v="Office Supplies"/>
    <s v="Acme Box Cutter Scissors"/>
    <n v="102"/>
    <n v="10"/>
    <n v="7.96"/>
    <s v="2011"/>
    <n v="153"/>
    <n v="1020"/>
    <s v="Late"/>
    <s v="Low"/>
  </r>
  <r>
    <d v="2014-07-02T00:00:00"/>
    <d v="2014-11-02T00:00:00"/>
    <s v="Standard Class"/>
    <s v="Brad Thomas"/>
    <s v="Indonesia"/>
    <x v="8"/>
    <s v="Technology"/>
    <s v="Apple Signal Booster, VoIP"/>
    <n v="340"/>
    <n v="3"/>
    <n v="25.35"/>
    <s v="2014"/>
    <n v="123"/>
    <n v="1020"/>
    <s v="Normal"/>
    <s v="Low"/>
  </r>
  <r>
    <d v="2014-05-03T00:00:00"/>
    <d v="2014-10-03T00:00:00"/>
    <s v="Standard Class"/>
    <s v="Anthony Garverick"/>
    <s v="France"/>
    <x v="1"/>
    <s v="Office Supplies"/>
    <s v="SanDisk Parchment Paper, 8.5 x 11"/>
    <n v="146"/>
    <n v="7"/>
    <n v="18.829999999999998"/>
    <s v="2014"/>
    <n v="153"/>
    <n v="1022"/>
    <s v="Late"/>
    <s v="Low"/>
  </r>
  <r>
    <d v="2013-04-06T00:00:00"/>
    <d v="2013-10-06T00:00:00"/>
    <s v="Standard Class"/>
    <s v="Theone Pippenger"/>
    <s v="Mexico"/>
    <x v="10"/>
    <s v="Technology"/>
    <s v="HP Fax and Copier, High-Speed"/>
    <n v="341"/>
    <n v="3"/>
    <n v="43.05"/>
    <s v="2013"/>
    <n v="183"/>
    <n v="1023"/>
    <s v="Late"/>
    <s v="Low"/>
  </r>
  <r>
    <d v="2011-09-11T00:00:00"/>
    <d v="2011-11-11T00:00:00"/>
    <s v="Second Class"/>
    <s v="Jeremy Pistek"/>
    <s v="United States"/>
    <x v="0"/>
    <s v="Office Supplies"/>
    <s v="SAFCO Boltless Steel Shelving"/>
    <n v="341"/>
    <n v="3"/>
    <n v="51.9"/>
    <s v="2011"/>
    <n v="61"/>
    <n v="1023"/>
    <s v="Early "/>
    <s v="Low"/>
  </r>
  <r>
    <d v="2013-09-10T00:00:00"/>
    <d v="2013-10-10T00:00:00"/>
    <s v="First Class"/>
    <s v="Mike Pelletier"/>
    <s v="Brazil"/>
    <x v="4"/>
    <s v="Furniture"/>
    <s v="SAFCO Swivel Stool, Adjustable"/>
    <n v="341"/>
    <n v="3"/>
    <n v="80.12"/>
    <s v="2013"/>
    <n v="30"/>
    <n v="1023"/>
    <s v="Early "/>
    <s v="Low"/>
  </r>
  <r>
    <d v="2014-05-12T00:00:00"/>
    <d v="2014-10-12T00:00:00"/>
    <s v="Standard Class"/>
    <s v="Michael Stewart"/>
    <s v="United States"/>
    <x v="5"/>
    <s v="Technology"/>
    <s v="Logitech G13 Programmable Gameboard with LCD Display"/>
    <n v="256"/>
    <n v="4"/>
    <n v="23.17"/>
    <s v="2014"/>
    <n v="153"/>
    <n v="1024"/>
    <s v="Late"/>
    <s v="Low"/>
  </r>
  <r>
    <d v="2014-03-09T00:00:00"/>
    <d v="2014-09-09T00:00:00"/>
    <s v="Standard Class"/>
    <s v="Filia McAdams"/>
    <s v="Austria"/>
    <x v="3"/>
    <s v="Technology"/>
    <s v="Enermax Router, Erganomic"/>
    <n v="512"/>
    <n v="2"/>
    <n v="27.36"/>
    <s v="2014"/>
    <n v="184"/>
    <n v="1024"/>
    <s v="Late"/>
    <s v="Low"/>
  </r>
  <r>
    <d v="2012-04-05T00:00:00"/>
    <d v="2012-08-05T00:00:00"/>
    <s v="Standard Class"/>
    <s v="Jamie Frazer"/>
    <s v="Romania"/>
    <x v="3"/>
    <s v="Technology"/>
    <s v="StarTech Printer, Wireless"/>
    <n v="512"/>
    <n v="2"/>
    <n v="38.32"/>
    <s v="2012"/>
    <n v="122"/>
    <n v="1024"/>
    <s v="Normal"/>
    <s v="Low"/>
  </r>
  <r>
    <d v="2014-03-06T00:00:00"/>
    <d v="2014-05-06T00:00:00"/>
    <s v="Second Class"/>
    <s v="Zuschuss Donatelli"/>
    <s v="Senegal"/>
    <x v="2"/>
    <s v="Office Supplies"/>
    <s v="Stanley Highlighters, Fluorescent"/>
    <n v="128"/>
    <n v="8"/>
    <n v="31.07"/>
    <s v="2014"/>
    <n v="61"/>
    <n v="1024"/>
    <s v="Early "/>
    <s v="Low"/>
  </r>
  <r>
    <d v="2013-03-09T00:00:00"/>
    <d v="2013-08-09T00:00:00"/>
    <s v="Second Class"/>
    <s v="Nathan Mautz"/>
    <s v="France"/>
    <x v="1"/>
    <s v="Office Supplies"/>
    <s v="Hamilton Beach Blender, Silver"/>
    <n v="256"/>
    <n v="4"/>
    <n v="24.4"/>
    <s v="2013"/>
    <n v="153"/>
    <n v="1024"/>
    <s v="Late"/>
    <s v="Low"/>
  </r>
  <r>
    <d v="2011-07-03T00:00:00"/>
    <d v="2011-12-03T00:00:00"/>
    <s v="Standard Class"/>
    <s v="Craig Molinari"/>
    <s v="United States"/>
    <x v="0"/>
    <s v="Office Supplies"/>
    <s v="Contico 72&quot;H Heavy-Duty Storage System"/>
    <n v="205"/>
    <n v="5"/>
    <n v="10.65"/>
    <s v="2011"/>
    <n v="153"/>
    <n v="1025"/>
    <s v="Late"/>
    <s v="Low"/>
  </r>
  <r>
    <d v="2014-01-07T00:00:00"/>
    <d v="2014-06-07T00:00:00"/>
    <s v="Standard Class"/>
    <s v="Thomas Thornton"/>
    <s v="United States"/>
    <x v="0"/>
    <s v="Office Supplies"/>
    <s v="Xerox 1919"/>
    <n v="205"/>
    <n v="5"/>
    <n v="14.98"/>
    <s v="2014"/>
    <n v="151"/>
    <n v="1025"/>
    <s v="Late"/>
    <s v="Low"/>
  </r>
  <r>
    <d v="2014-06-11T00:00:00"/>
    <d v="2014-08-11T00:00:00"/>
    <s v="First Class"/>
    <s v="Chad Sievert"/>
    <s v="Australia"/>
    <x v="6"/>
    <s v="Furniture"/>
    <s v="Bush Corner Shelving, Mobile"/>
    <n v="342"/>
    <n v="3"/>
    <n v="40.65"/>
    <s v="2014"/>
    <n v="61"/>
    <n v="1026"/>
    <s v="Early "/>
    <s v="Low"/>
  </r>
  <r>
    <d v="2014-02-09T00:00:00"/>
    <d v="2014-09-09T00:00:00"/>
    <s v="Standard Class"/>
    <s v="Monica Federle"/>
    <s v="France"/>
    <x v="1"/>
    <s v="Office Supplies"/>
    <s v="Enermax Note Cards, Premium"/>
    <n v="171"/>
    <n v="6"/>
    <n v="13.05"/>
    <s v="2014"/>
    <n v="212"/>
    <n v="1026"/>
    <s v="Late"/>
    <s v="Low"/>
  </r>
  <r>
    <d v="2014-01-08T00:00:00"/>
    <d v="2014-03-08T00:00:00"/>
    <s v="Second Class"/>
    <s v="Anemone Ratner"/>
    <s v="Iran"/>
    <x v="3"/>
    <s v="Technology"/>
    <s v="SanDisk Router, Bluetooth"/>
    <n v="513"/>
    <n v="2"/>
    <n v="98.53"/>
    <s v="2014"/>
    <n v="59"/>
    <n v="1026"/>
    <s v="Early "/>
    <s v="Low"/>
  </r>
  <r>
    <d v="2012-10-08T00:00:00"/>
    <d v="2012-12-08T00:00:00"/>
    <s v="First Class"/>
    <s v="Nick Radford"/>
    <s v="Saudi Arabia"/>
    <x v="3"/>
    <s v="Technology"/>
    <s v="SanDisk Router, Bluetooth"/>
    <n v="513"/>
    <n v="2"/>
    <n v="77.92"/>
    <s v="2012"/>
    <n v="61"/>
    <n v="1026"/>
    <s v="Early "/>
    <s v="Low"/>
  </r>
  <r>
    <d v="2013-11-07T00:00:00"/>
    <d v="2013-11-07T00:00:00"/>
    <s v="Same Day"/>
    <s v="Erin Ashbrook"/>
    <s v="United States"/>
    <x v="5"/>
    <s v="Technology"/>
    <s v="Brother MFC-9340CDW LED All-In-One Printer, Copier Scanner"/>
    <n v="342"/>
    <n v="3"/>
    <n v="27.22"/>
    <s v="2013"/>
    <n v="0"/>
    <n v="1026"/>
    <s v="Early "/>
    <s v="Low"/>
  </r>
  <r>
    <d v="2013-04-11T00:00:00"/>
    <d v="2013-07-11T00:00:00"/>
    <s v="Second Class"/>
    <s v="Joseph Holt"/>
    <s v="Indonesia"/>
    <x v="8"/>
    <s v="Office Supplies"/>
    <s v="Fellowes File Cart, Single Width"/>
    <n v="342"/>
    <n v="3"/>
    <n v="86.41"/>
    <s v="2013"/>
    <n v="91"/>
    <n v="1026"/>
    <s v="Normal"/>
    <s v="Low"/>
  </r>
  <r>
    <d v="2014-09-05T00:00:00"/>
    <d v="2014-09-05T00:00:00"/>
    <s v="Same Day"/>
    <s v="Jason Gross"/>
    <s v="Thailand"/>
    <x v="8"/>
    <s v="Technology"/>
    <s v="Nokia Signal Booster, Full Size"/>
    <n v="343"/>
    <n v="3"/>
    <n v="129.81"/>
    <s v="2014"/>
    <n v="0"/>
    <n v="1029"/>
    <s v="Early "/>
    <s v="Low"/>
  </r>
  <r>
    <d v="2012-04-10T00:00:00"/>
    <d v="2012-07-10T00:00:00"/>
    <s v="Second Class"/>
    <s v="Michael Kennedy"/>
    <s v="Vietnam"/>
    <x v="8"/>
    <s v="Technology"/>
    <s v="Nokia Signal Booster, Full Size"/>
    <n v="343"/>
    <n v="3"/>
    <n v="34.96"/>
    <s v="2012"/>
    <n v="91"/>
    <n v="1029"/>
    <s v="Normal"/>
    <s v="Low"/>
  </r>
  <r>
    <d v="2014-04-01T00:00:00"/>
    <d v="2014-08-01T00:00:00"/>
    <s v="Standard Class"/>
    <s v="Pete Takahito"/>
    <s v="Turkey"/>
    <x v="3"/>
    <s v="Technology"/>
    <s v="Motorola Smart Phone, Full Size"/>
    <n v="515"/>
    <n v="2"/>
    <n v="75.33"/>
    <s v="2014"/>
    <n v="122"/>
    <n v="1030"/>
    <s v="Normal"/>
    <s v="Low"/>
  </r>
  <r>
    <d v="2012-01-06T00:00:00"/>
    <d v="2012-07-06T00:00:00"/>
    <s v="Standard Class"/>
    <s v="Jason Fortune-"/>
    <s v="Germany"/>
    <x v="1"/>
    <s v="Office Supplies"/>
    <s v="Acme Trimmer, Serrated"/>
    <n v="206"/>
    <n v="5"/>
    <n v="14.84"/>
    <s v="2012"/>
    <n v="182"/>
    <n v="1030"/>
    <s v="Late"/>
    <s v="Low"/>
  </r>
  <r>
    <d v="2013-02-05T00:00:00"/>
    <d v="2013-05-05T00:00:00"/>
    <s v="First Class"/>
    <s v="Victoria Brennan"/>
    <s v="United Kingdom"/>
    <x v="10"/>
    <s v="Office Supplies"/>
    <s v="Acme Letter Opener, Easy Grip"/>
    <n v="172"/>
    <n v="6"/>
    <n v="51.12"/>
    <s v="2013"/>
    <n v="89"/>
    <n v="1032"/>
    <s v="Normal"/>
    <s v="Low"/>
  </r>
  <r>
    <d v="2013-07-04T00:00:00"/>
    <d v="2013-11-04T00:00:00"/>
    <s v="Standard Class"/>
    <s v="Mitch Willingham"/>
    <s v="Brazil"/>
    <x v="4"/>
    <s v="Office Supplies"/>
    <s v="Elite Scissors, Easy Grip"/>
    <n v="129"/>
    <n v="8"/>
    <n v="12.07"/>
    <s v="2013"/>
    <n v="123"/>
    <n v="1032"/>
    <s v="Normal"/>
    <s v="Low"/>
  </r>
  <r>
    <d v="2013-06-08T00:00:00"/>
    <d v="2013-09-08T00:00:00"/>
    <s v="Second Class"/>
    <s v="Kean Takahito"/>
    <s v="Haiti"/>
    <x v="7"/>
    <s v="Technology"/>
    <s v="Motorola Office Telephone, with Caller ID"/>
    <n v="172"/>
    <n v="6"/>
    <n v="19.29"/>
    <s v="2013"/>
    <n v="92"/>
    <n v="1032"/>
    <s v="Normal"/>
    <s v="Low"/>
  </r>
  <r>
    <d v="2013-01-11T00:00:00"/>
    <d v="2013-03-11T00:00:00"/>
    <s v="Second Class"/>
    <s v="Bobby Trafton"/>
    <s v="Ukraine"/>
    <x v="3"/>
    <s v="Technology"/>
    <s v="Enermax Router, Bluetooth"/>
    <n v="517"/>
    <n v="2"/>
    <n v="80.489999999999995"/>
    <s v="2013"/>
    <n v="59"/>
    <n v="1034"/>
    <s v="Early "/>
    <s v="Low"/>
  </r>
  <r>
    <d v="2013-04-09T00:00:00"/>
    <d v="2013-09-09T00:00:00"/>
    <s v="Second Class"/>
    <s v="Herbert Flentye"/>
    <s v="United States"/>
    <x v="5"/>
    <s v="Furniture"/>
    <s v="Sauder Camden County Collection Libraries, Planked Cherry Finish"/>
    <n v="345"/>
    <n v="3"/>
    <n v="16.760000000000002"/>
    <s v="2013"/>
    <n v="153"/>
    <n v="1035"/>
    <s v="Late"/>
    <s v="Low"/>
  </r>
  <r>
    <d v="2014-06-08T00:00:00"/>
    <d v="2014-12-08T00:00:00"/>
    <s v="Standard Class"/>
    <s v="Phillip Breyer"/>
    <s v="United Kingdom"/>
    <x v="10"/>
    <s v="Technology"/>
    <s v="Belkin Router, USB"/>
    <n v="518"/>
    <n v="2"/>
    <n v="45.74"/>
    <s v="2014"/>
    <n v="183"/>
    <n v="1036"/>
    <s v="Late"/>
    <s v="Low"/>
  </r>
  <r>
    <d v="2014-05-12T00:00:00"/>
    <d v="2014-07-12T00:00:00"/>
    <s v="Second Class"/>
    <s v="Dean Katz"/>
    <s v="Italy"/>
    <x v="4"/>
    <s v="Office Supplies"/>
    <s v="Green Bar Memo Slips, 8.5 x 11"/>
    <n v="148"/>
    <n v="7"/>
    <n v="18.600000000000001"/>
    <s v="2014"/>
    <n v="61"/>
    <n v="1036"/>
    <s v="Early "/>
    <s v="Low"/>
  </r>
  <r>
    <d v="2014-07-11T00:00:00"/>
    <d v="2014-10-11T00:00:00"/>
    <s v="Second Class"/>
    <s v="Jill Fjeld"/>
    <s v="United States"/>
    <x v="4"/>
    <s v="Office Supplies"/>
    <s v="Carina Double Wide Media Storage Towers in Natural &amp; Black"/>
    <n v="259"/>
    <n v="4"/>
    <n v="35.61"/>
    <s v="2014"/>
    <n v="92"/>
    <n v="1036"/>
    <s v="Normal"/>
    <s v="Low"/>
  </r>
  <r>
    <d v="2012-06-09T00:00:00"/>
    <d v="2012-11-09T00:00:00"/>
    <s v="Standard Class"/>
    <s v="Nathan Gelder"/>
    <s v="Philippines"/>
    <x v="8"/>
    <s v="Technology"/>
    <s v="Konica Phone, Durable"/>
    <n v="259"/>
    <n v="4"/>
    <n v="19"/>
    <s v="2012"/>
    <n v="153"/>
    <n v="1036"/>
    <s v="Late"/>
    <s v="Low"/>
  </r>
  <r>
    <d v="2014-05-03T00:00:00"/>
    <d v="2014-07-03T00:00:00"/>
    <s v="Second Class"/>
    <s v="Randy Ferguson"/>
    <s v="Honduras"/>
    <x v="1"/>
    <s v="Furniture"/>
    <s v="Novimex Swivel Stool, Black"/>
    <n v="259"/>
    <n v="4"/>
    <n v="22.12"/>
    <s v="2014"/>
    <n v="61"/>
    <n v="1036"/>
    <s v="Early "/>
    <s v="Low"/>
  </r>
  <r>
    <d v="2014-06-12T00:00:00"/>
    <d v="2014-07-12T00:00:00"/>
    <s v="First Class"/>
    <s v="Patrick Bzostek"/>
    <s v="United States"/>
    <x v="0"/>
    <s v="Office Supplies"/>
    <s v="GBC VeloBinder Manual Binding System"/>
    <n v="173"/>
    <n v="6"/>
    <n v="36.229999999999997"/>
    <s v="2014"/>
    <n v="30"/>
    <n v="1038"/>
    <s v="Early "/>
    <s v="Low"/>
  </r>
  <r>
    <d v="2014-06-02T00:00:00"/>
    <d v="2014-08-02T00:00:00"/>
    <s v="First Class"/>
    <s v="Tom Ashbrook"/>
    <s v="France"/>
    <x v="1"/>
    <s v="Furniture"/>
    <s v="Hon Rocking Chair, Black"/>
    <n v="346"/>
    <n v="3"/>
    <n v="40.43"/>
    <s v="2014"/>
    <n v="61"/>
    <n v="1038"/>
    <s v="Early "/>
    <s v="Low"/>
  </r>
  <r>
    <d v="2012-01-05T00:00:00"/>
    <d v="2012-05-05T00:00:00"/>
    <s v="Standard Class"/>
    <s v="David Bremer"/>
    <s v="United States"/>
    <x v="4"/>
    <s v="Office Supplies"/>
    <s v="Panasonic KP-380BK Classic Electric Pencil Sharpener"/>
    <n v="173"/>
    <n v="6"/>
    <n v="16.62"/>
    <s v="2012"/>
    <n v="121"/>
    <n v="1038"/>
    <s v="Normal"/>
    <s v="Low"/>
  </r>
  <r>
    <d v="2014-12-12T00:00:00"/>
    <d v="2014-12-12T00:00:00"/>
    <s v="Same Day"/>
    <s v="Ralph Ritter"/>
    <s v="United States"/>
    <x v="1"/>
    <s v="Furniture"/>
    <s v="GuestStacker Chair with Chrome Finish Legs"/>
    <n v="520"/>
    <n v="2"/>
    <n v="88.39"/>
    <s v="2014"/>
    <n v="0"/>
    <n v="1040"/>
    <s v="Early "/>
    <s v="Low"/>
  </r>
  <r>
    <d v="2011-07-06T00:00:00"/>
    <d v="2011-11-06T00:00:00"/>
    <s v="Second Class"/>
    <s v="Cynthia Arntzen"/>
    <s v="Ukraine"/>
    <x v="3"/>
    <s v="Office Supplies"/>
    <s v="Stockwell Clamps, Assorted Sizes"/>
    <n v="130"/>
    <n v="8"/>
    <n v="10.050000000000001"/>
    <s v="2011"/>
    <n v="123"/>
    <n v="1040"/>
    <s v="Normal"/>
    <s v="Low"/>
  </r>
  <r>
    <d v="2014-07-04T00:00:00"/>
    <d v="2014-11-04T00:00:00"/>
    <s v="Standard Class"/>
    <s v="Brad Thomas"/>
    <s v="Philippines"/>
    <x v="8"/>
    <s v="Furniture"/>
    <s v="Hon Chairmat, Red"/>
    <n v="208"/>
    <n v="5"/>
    <n v="10.99"/>
    <s v="2014"/>
    <n v="123"/>
    <n v="1040"/>
    <s v="Normal"/>
    <s v="Low"/>
  </r>
  <r>
    <d v="2013-03-09T00:00:00"/>
    <d v="2013-08-09T00:00:00"/>
    <s v="Standard Class"/>
    <s v="Sally Matthias"/>
    <s v="Philippines"/>
    <x v="8"/>
    <s v="Office Supplies"/>
    <s v="Wilson Jones Binding Machine, Economy"/>
    <n v="208"/>
    <n v="5"/>
    <n v="14.77"/>
    <s v="2013"/>
    <n v="153"/>
    <n v="1040"/>
    <s v="Late"/>
    <s v="Low"/>
  </r>
  <r>
    <d v="2013-04-04T00:00:00"/>
    <d v="2013-10-04T00:00:00"/>
    <s v="Standard Class"/>
    <s v="Zuschuss Donatelli"/>
    <s v="United States"/>
    <x v="1"/>
    <s v="Technology"/>
    <s v="Plantronics Voyager Pro HD - Bluetooth Headset"/>
    <n v="260"/>
    <n v="4"/>
    <n v="11.84"/>
    <s v="2013"/>
    <n v="183"/>
    <n v="1040"/>
    <s v="Late"/>
    <s v="Low"/>
  </r>
  <r>
    <d v="2014-06-02T00:00:00"/>
    <d v="2014-08-02T00:00:00"/>
    <s v="First Class"/>
    <s v="John Dryer"/>
    <s v="Thailand"/>
    <x v="8"/>
    <s v="Furniture"/>
    <s v="Deflect-O Stacking Tray, Erganomic"/>
    <n v="130"/>
    <n v="8"/>
    <n v="26.92"/>
    <s v="2014"/>
    <n v="61"/>
    <n v="1040"/>
    <s v="Early "/>
    <s v="Low"/>
  </r>
  <r>
    <d v="2014-05-03T00:00:00"/>
    <d v="2014-10-03T00:00:00"/>
    <s v="Second Class"/>
    <s v="Dave Hallsten"/>
    <s v="Mexico"/>
    <x v="10"/>
    <s v="Furniture"/>
    <s v="Ikea Stackable Bookrack, Metal"/>
    <n v="260"/>
    <n v="4"/>
    <n v="22.33"/>
    <s v="2014"/>
    <n v="153"/>
    <n v="1040"/>
    <s v="Late"/>
    <s v="Low"/>
  </r>
  <r>
    <d v="2013-01-04T00:00:00"/>
    <d v="2013-07-04T00:00:00"/>
    <s v="Standard Class"/>
    <s v="Erin Mull"/>
    <s v="Indonesia"/>
    <x v="8"/>
    <s v="Technology"/>
    <s v="Logitech Flash Drive, USB"/>
    <n v="130"/>
    <n v="8"/>
    <n v="7.04"/>
    <s v="2013"/>
    <n v="181"/>
    <n v="1040"/>
    <s v="Late"/>
    <s v="Low"/>
  </r>
  <r>
    <d v="2012-04-06T00:00:00"/>
    <d v="2012-08-06T00:00:00"/>
    <s v="Standard Class"/>
    <s v="Jennifer Halladay"/>
    <s v="Indonesia"/>
    <x v="8"/>
    <s v="Technology"/>
    <s v="Samsung Signal Booster, Cordless"/>
    <n v="347"/>
    <n v="3"/>
    <n v="42.74"/>
    <s v="2012"/>
    <n v="122"/>
    <n v="1041"/>
    <s v="Normal"/>
    <s v="Low"/>
  </r>
  <r>
    <d v="2014-02-06T00:00:00"/>
    <d v="2014-07-06T00:00:00"/>
    <s v="Standard Class"/>
    <s v="Roy Phan"/>
    <s v="Myanmar (Burma)"/>
    <x v="8"/>
    <s v="Technology"/>
    <s v="Apple Signal Booster, Cordless"/>
    <n v="347"/>
    <n v="3"/>
    <n v="23.79"/>
    <s v="2014"/>
    <n v="150"/>
    <n v="1041"/>
    <s v="Normal"/>
    <s v="Low"/>
  </r>
  <r>
    <d v="2013-06-08T00:00:00"/>
    <d v="2013-12-08T00:00:00"/>
    <s v="Standard Class"/>
    <s v="Jim Mitchum"/>
    <s v="Canada"/>
    <x v="12"/>
    <s v="Technology"/>
    <s v="Brother Copy Machine, Color"/>
    <n v="521"/>
    <n v="2"/>
    <n v="11.22"/>
    <s v="2013"/>
    <n v="183"/>
    <n v="1042"/>
    <s v="Late"/>
    <s v="Low"/>
  </r>
  <r>
    <d v="2011-04-10T00:00:00"/>
    <d v="2011-10-10T00:00:00"/>
    <s v="Standard Class"/>
    <s v="Alejandro Grove"/>
    <s v="Cameroon"/>
    <x v="2"/>
    <s v="Technology"/>
    <s v="Canon Copy Machine, High-Speed"/>
    <n v="521"/>
    <n v="2"/>
    <n v="30.83"/>
    <s v="2011"/>
    <n v="183"/>
    <n v="1042"/>
    <s v="Late"/>
    <s v="Low"/>
  </r>
  <r>
    <d v="2013-09-08T00:00:00"/>
    <d v="2013-12-08T00:00:00"/>
    <s v="Second Class"/>
    <s v="Todd Boyes"/>
    <s v="Honduras"/>
    <x v="1"/>
    <s v="Technology"/>
    <s v="Cisco Smart Phone, Cordless"/>
    <n v="521"/>
    <n v="2"/>
    <n v="57.69"/>
    <s v="2013"/>
    <n v="91"/>
    <n v="1042"/>
    <s v="Normal"/>
    <s v="Low"/>
  </r>
  <r>
    <d v="2014-02-09T00:00:00"/>
    <d v="2014-05-09T00:00:00"/>
    <s v="First Class"/>
    <s v="Karl Braun"/>
    <s v="Australia"/>
    <x v="6"/>
    <s v="Office Supplies"/>
    <s v="Stockwell Push Pins, Bulk Pack"/>
    <n v="116"/>
    <n v="9"/>
    <n v="13.7"/>
    <s v="2014"/>
    <n v="89"/>
    <n v="1044"/>
    <s v="Normal"/>
    <s v="Low"/>
  </r>
  <r>
    <d v="2014-10-03T00:00:00"/>
    <d v="2014-12-03T00:00:00"/>
    <s v="Second Class"/>
    <s v="Joni Blumstein"/>
    <s v="Albania"/>
    <x v="3"/>
    <s v="Office Supplies"/>
    <s v="Boston Pencil Sharpener, Fluorescent"/>
    <n v="174"/>
    <n v="6"/>
    <n v="28.56"/>
    <s v="2014"/>
    <n v="61"/>
    <n v="1044"/>
    <s v="Early "/>
    <s v="Low"/>
  </r>
  <r>
    <d v="2013-05-06T00:00:00"/>
    <d v="2013-11-06T00:00:00"/>
    <s v="Standard Class"/>
    <s v="Thea Hudgings"/>
    <s v="Austria"/>
    <x v="1"/>
    <s v="Office Supplies"/>
    <s v="Cuisinart Blender, White"/>
    <n v="261"/>
    <n v="4"/>
    <n v="24.03"/>
    <s v="2013"/>
    <n v="184"/>
    <n v="1044"/>
    <s v="Late"/>
    <s v="Low"/>
  </r>
  <r>
    <d v="2013-04-06T00:00:00"/>
    <d v="2013-08-06T00:00:00"/>
    <s v="Standard Class"/>
    <s v="Maribeth Yedwab"/>
    <s v="Norway"/>
    <x v="10"/>
    <s v="Technology"/>
    <s v="Enermax Memory Card, Programmable"/>
    <n v="348"/>
    <n v="3"/>
    <n v="74.14"/>
    <s v="2013"/>
    <n v="122"/>
    <n v="1044"/>
    <s v="Normal"/>
    <s v="Low"/>
  </r>
  <r>
    <d v="2012-06-12T00:00:00"/>
    <d v="2012-11-12T00:00:00"/>
    <s v="Second Class"/>
    <s v="Rose O'Brian"/>
    <s v="United States"/>
    <x v="4"/>
    <s v="Technology"/>
    <s v="AT&amp;T CL82213"/>
    <n v="174"/>
    <n v="6"/>
    <n v="6.95"/>
    <s v="2012"/>
    <n v="153"/>
    <n v="1044"/>
    <s v="Late"/>
    <s v="Low"/>
  </r>
  <r>
    <d v="2014-04-12T00:00:00"/>
    <d v="2014-08-12T00:00:00"/>
    <s v="Second Class"/>
    <s v="Corinna Mitchell"/>
    <s v="United States"/>
    <x v="0"/>
    <s v="Furniture"/>
    <s v="Bevis Oval Conference Table, Walnut"/>
    <n v="522"/>
    <n v="2"/>
    <n v="84.78"/>
    <s v="2014"/>
    <n v="122"/>
    <n v="1044"/>
    <s v="Normal"/>
    <s v="Low"/>
  </r>
  <r>
    <d v="2012-07-08T00:00:00"/>
    <d v="2012-09-08T00:00:00"/>
    <s v="First Class"/>
    <s v="Darren Koutras"/>
    <s v="Indonesia"/>
    <x v="8"/>
    <s v="Technology"/>
    <s v="Cisco Speaker Phone, Full Size"/>
    <n v="348"/>
    <n v="3"/>
    <n v="24.6"/>
    <s v="2012"/>
    <n v="62"/>
    <n v="1044"/>
    <s v="Early "/>
    <s v="Low"/>
  </r>
  <r>
    <d v="2013-03-12T00:00:00"/>
    <d v="2013-07-12T00:00:00"/>
    <s v="Standard Class"/>
    <s v="Jennifer Jackson"/>
    <s v="Turkey"/>
    <x v="3"/>
    <s v="Furniture"/>
    <s v="Tenex Door Stop, Durable"/>
    <n v="131"/>
    <n v="8"/>
    <n v="11.2"/>
    <s v="2013"/>
    <n v="122"/>
    <n v="1048"/>
    <s v="Normal"/>
    <s v="Low"/>
  </r>
  <r>
    <d v="2014-04-03T00:00:00"/>
    <d v="2014-06-03T00:00:00"/>
    <s v="Second Class"/>
    <s v="Michael Nguyen"/>
    <s v="Argentina"/>
    <x v="4"/>
    <s v="Furniture"/>
    <s v="Hon Swivel Stool, Red"/>
    <n v="262"/>
    <n v="4"/>
    <n v="17.510000000000002"/>
    <s v="2014"/>
    <n v="61"/>
    <n v="1048"/>
    <s v="Early "/>
    <s v="Low"/>
  </r>
  <r>
    <d v="2014-01-08T00:00:00"/>
    <d v="2014-08-08T00:00:00"/>
    <s v="Standard Class"/>
    <s v="Bruce Degenhardt"/>
    <s v="Poland"/>
    <x v="3"/>
    <s v="Office Supplies"/>
    <s v="Cardinal Hole Reinforcements, Economy"/>
    <n v="75"/>
    <n v="14"/>
    <n v="4.9000000000000004"/>
    <s v="2014"/>
    <n v="212"/>
    <n v="1050"/>
    <s v="Late"/>
    <s v="Low"/>
  </r>
  <r>
    <d v="2013-12-12T00:00:00"/>
    <d v="2013-12-12T00:00:00"/>
    <s v="Same Day"/>
    <s v="William Brown"/>
    <s v="United States"/>
    <x v="0"/>
    <s v="Office Supplies"/>
    <s v="Ibico Laser Imprintable Binding System Covers"/>
    <n v="210"/>
    <n v="5"/>
    <n v="48.96"/>
    <s v="2013"/>
    <n v="0"/>
    <n v="1050"/>
    <s v="Early "/>
    <s v="Low"/>
  </r>
  <r>
    <d v="2011-04-10T00:00:00"/>
    <d v="2011-06-10T00:00:00"/>
    <s v="Second Class"/>
    <s v="Benjamin Farhat"/>
    <s v="Indonesia"/>
    <x v="8"/>
    <s v="Furniture"/>
    <s v="Bush Corner Shelving, Pine"/>
    <n v="350"/>
    <n v="3"/>
    <n v="33.1"/>
    <s v="2011"/>
    <n v="61"/>
    <n v="1050"/>
    <s v="Early "/>
    <s v="Low"/>
  </r>
  <r>
    <d v="2014-04-10T00:00:00"/>
    <d v="2014-09-10T00:00:00"/>
    <s v="Standard Class"/>
    <s v="Corey Catlett"/>
    <s v="Brazil"/>
    <x v="4"/>
    <s v="Furniture"/>
    <s v="Bevis Computer Table, Adjustable Height"/>
    <n v="525"/>
    <n v="2"/>
    <n v="46.48"/>
    <s v="2014"/>
    <n v="153"/>
    <n v="1050"/>
    <s v="Late"/>
    <s v="Low"/>
  </r>
  <r>
    <d v="2014-01-09T00:00:00"/>
    <d v="2014-03-09T00:00:00"/>
    <s v="Second Class"/>
    <s v="Bart Watters"/>
    <s v="United States"/>
    <x v="0"/>
    <s v="Office Supplies"/>
    <s v="Sortfiler Multipurpose Personal File Organizer, Black"/>
    <n v="150"/>
    <n v="7"/>
    <n v="11.91"/>
    <s v="2014"/>
    <n v="59"/>
    <n v="1050"/>
    <s v="Early "/>
    <s v="Low"/>
  </r>
  <r>
    <d v="2014-05-08T00:00:00"/>
    <d v="2014-09-08T00:00:00"/>
    <s v="Standard Class"/>
    <s v="Theone Pippenger"/>
    <s v="Thailand"/>
    <x v="8"/>
    <s v="Office Supplies"/>
    <s v="BIC Canvas, Fluorescent"/>
    <n v="175"/>
    <n v="6"/>
    <n v="8.0299999999999994"/>
    <s v="2014"/>
    <n v="123"/>
    <n v="1050"/>
    <s v="Normal"/>
    <s v="Low"/>
  </r>
  <r>
    <d v="2011-03-06T00:00:00"/>
    <d v="2011-08-06T00:00:00"/>
    <s v="Standard Class"/>
    <s v="Susan Vittorini"/>
    <s v="Australia"/>
    <x v="6"/>
    <s v="Technology"/>
    <s v="Motorola Speaker Phone, VoIP"/>
    <n v="351"/>
    <n v="3"/>
    <n v="23.49"/>
    <s v="2011"/>
    <n v="153"/>
    <n v="1053"/>
    <s v="Late"/>
    <s v="Low"/>
  </r>
  <r>
    <d v="2014-08-04T00:00:00"/>
    <d v="2014-12-04T00:00:00"/>
    <s v="Second Class"/>
    <s v="Greg Guthrie"/>
    <s v="Russia"/>
    <x v="3"/>
    <s v="Technology"/>
    <s v="Hewlett Copy Machine, Laser"/>
    <n v="527"/>
    <n v="2"/>
    <n v="94.47"/>
    <s v="2014"/>
    <n v="122"/>
    <n v="1054"/>
    <s v="Normal"/>
    <s v="Low"/>
  </r>
  <r>
    <d v="2014-04-11T00:00:00"/>
    <d v="2014-09-11T00:00:00"/>
    <s v="Standard Class"/>
    <s v="Charles Sheldon"/>
    <s v="Tanzania"/>
    <x v="2"/>
    <s v="Technology"/>
    <s v="Brother Copy Machine, Color"/>
    <n v="527"/>
    <n v="2"/>
    <n v="27.37"/>
    <s v="2014"/>
    <n v="153"/>
    <n v="1054"/>
    <s v="Late"/>
    <s v="Low"/>
  </r>
  <r>
    <d v="2014-03-09T00:00:00"/>
    <d v="2014-07-09T00:00:00"/>
    <s v="Standard Class"/>
    <s v="Bill Shonely"/>
    <s v="Germany"/>
    <x v="1"/>
    <s v="Technology"/>
    <s v="Brother Copy Machine, Color"/>
    <n v="527"/>
    <n v="2"/>
    <n v="40.729999999999997"/>
    <s v="2014"/>
    <n v="122"/>
    <n v="1054"/>
    <s v="Normal"/>
    <s v="Low"/>
  </r>
  <r>
    <d v="2011-01-11T00:00:00"/>
    <d v="2011-05-11T00:00:00"/>
    <s v="Second Class"/>
    <s v="Logan Currie"/>
    <s v="Canada"/>
    <x v="12"/>
    <s v="Technology"/>
    <s v="Canon Copy Machine, Color"/>
    <n v="527"/>
    <n v="2"/>
    <n v="82.29"/>
    <s v="2011"/>
    <n v="120"/>
    <n v="1054"/>
    <s v="Normal"/>
    <s v="Low"/>
  </r>
  <r>
    <d v="2012-05-12T00:00:00"/>
    <d v="2012-11-12T00:00:00"/>
    <s v="Standard Class"/>
    <s v="John Grady"/>
    <s v="Italy"/>
    <x v="4"/>
    <s v="Technology"/>
    <s v="Hewlett Copy Machine, High-Speed"/>
    <n v="527"/>
    <n v="2"/>
    <n v="48.92"/>
    <s v="2012"/>
    <n v="184"/>
    <n v="1054"/>
    <s v="Late"/>
    <s v="Low"/>
  </r>
  <r>
    <d v="2012-08-03T00:00:00"/>
    <d v="2012-08-03T00:00:00"/>
    <s v="Same Day"/>
    <s v="Ann Steele"/>
    <s v="Indonesia"/>
    <x v="8"/>
    <s v="Office Supplies"/>
    <s v="Green Bar Note Cards, Premium"/>
    <n v="132"/>
    <n v="8"/>
    <n v="18.739999999999998"/>
    <s v="2012"/>
    <n v="0"/>
    <n v="1056"/>
    <s v="Early "/>
    <s v="Low"/>
  </r>
  <r>
    <d v="2014-03-10T00:00:00"/>
    <d v="2014-07-10T00:00:00"/>
    <s v="Standard Class"/>
    <s v="Pauline Johnson"/>
    <s v="Mexico"/>
    <x v="10"/>
    <s v="Technology"/>
    <s v="Motorola Audio Dock, Cordless"/>
    <n v="352"/>
    <n v="3"/>
    <n v="41.27"/>
    <s v="2014"/>
    <n v="122"/>
    <n v="1056"/>
    <s v="Normal"/>
    <s v="Low"/>
  </r>
  <r>
    <d v="2013-08-11T00:00:00"/>
    <d v="2013-10-11T00:00:00"/>
    <s v="First Class"/>
    <s v="Luke Weiss"/>
    <s v="United States"/>
    <x v="5"/>
    <s v="Technology"/>
    <s v="AT&amp;T SB67148 SynJ"/>
    <n v="264"/>
    <n v="4"/>
    <n v="23.41"/>
    <s v="2013"/>
    <n v="61"/>
    <n v="1056"/>
    <s v="Early "/>
    <s v="Low"/>
  </r>
  <r>
    <d v="2014-08-07T00:00:00"/>
    <d v="2014-10-07T00:00:00"/>
    <s v="First Class"/>
    <s v="Rob Lucas"/>
    <s v="United States"/>
    <x v="5"/>
    <s v="Technology"/>
    <s v="Plantronics CS510 - Over-the-Head monaural Wireless Headset System"/>
    <n v="528"/>
    <n v="2"/>
    <n v="99.25"/>
    <s v="2014"/>
    <n v="61"/>
    <n v="1056"/>
    <s v="Early "/>
    <s v="Low"/>
  </r>
  <r>
    <d v="2013-03-06T00:00:00"/>
    <d v="2013-08-06T00:00:00"/>
    <s v="Second Class"/>
    <s v="Liz Preis"/>
    <s v="Canada"/>
    <x v="12"/>
    <s v="Office Supplies"/>
    <s v="Tenex Box, Blue"/>
    <n v="132"/>
    <n v="8"/>
    <n v="9.39"/>
    <s v="2013"/>
    <n v="153"/>
    <n v="1056"/>
    <s v="Late"/>
    <s v="Low"/>
  </r>
  <r>
    <d v="2012-08-11T00:00:00"/>
    <d v="2012-12-11T00:00:00"/>
    <s v="Standard Class"/>
    <s v="Rob Dowd"/>
    <s v="United States"/>
    <x v="1"/>
    <s v="Technology"/>
    <s v="Cisco SPA508G"/>
    <n v="264"/>
    <n v="4"/>
    <n v="28.87"/>
    <s v="2012"/>
    <n v="122"/>
    <n v="1056"/>
    <s v="Normal"/>
    <s v="Low"/>
  </r>
  <r>
    <d v="2013-05-05T00:00:00"/>
    <d v="2013-07-05T00:00:00"/>
    <s v="Second Class"/>
    <s v="Brian Thompson"/>
    <s v="Australia"/>
    <x v="6"/>
    <s v="Technology"/>
    <s v="Sharp Fax Machine, High-Speed"/>
    <n v="529"/>
    <n v="2"/>
    <n v="48.95"/>
    <s v="2013"/>
    <n v="61"/>
    <n v="1058"/>
    <s v="Early "/>
    <s v="Low"/>
  </r>
  <r>
    <d v="2012-02-04T00:00:00"/>
    <d v="2012-04-04T00:00:00"/>
    <s v="First Class"/>
    <s v="Justin MacKendrick"/>
    <s v="Australia"/>
    <x v="6"/>
    <s v="Technology"/>
    <s v="Sharp Fax Machine, High-Speed"/>
    <n v="529"/>
    <n v="2"/>
    <n v="191.99"/>
    <s v="2012"/>
    <n v="60"/>
    <n v="1058"/>
    <s v="Early "/>
    <s v="Low"/>
  </r>
  <r>
    <d v="2014-05-06T00:00:00"/>
    <d v="2014-11-06T00:00:00"/>
    <s v="Standard Class"/>
    <s v="Michelle Tran"/>
    <s v="Indonesia"/>
    <x v="8"/>
    <s v="Office Supplies"/>
    <s v="Rogers File Cart, Industrial"/>
    <n v="353"/>
    <n v="3"/>
    <n v="31.11"/>
    <s v="2014"/>
    <n v="184"/>
    <n v="1059"/>
    <s v="Late"/>
    <s v="Low"/>
  </r>
  <r>
    <d v="2012-02-08T00:00:00"/>
    <d v="2012-08-08T00:00:00"/>
    <s v="Standard Class"/>
    <s v="Shirley Jackson"/>
    <s v="Australia"/>
    <x v="6"/>
    <s v="Office Supplies"/>
    <s v="Enermax Cards &amp; Envelopes, Premium"/>
    <n v="212"/>
    <n v="5"/>
    <n v="35.450000000000003"/>
    <s v="2012"/>
    <n v="182"/>
    <n v="1060"/>
    <s v="Late"/>
    <s v="Low"/>
  </r>
  <r>
    <d v="2012-02-08T00:00:00"/>
    <d v="2012-04-08T00:00:00"/>
    <s v="First Class"/>
    <s v="Ken Black"/>
    <s v="China"/>
    <x v="9"/>
    <s v="Office Supplies"/>
    <s v="Fiskars Trimmer, High Speed"/>
    <n v="212"/>
    <n v="5"/>
    <n v="20.7"/>
    <s v="2012"/>
    <n v="60"/>
    <n v="1060"/>
    <s v="Early "/>
    <s v="Low"/>
  </r>
  <r>
    <d v="2012-02-05T00:00:00"/>
    <d v="2012-04-05T00:00:00"/>
    <s v="First Class"/>
    <s v="Ralph Arnett"/>
    <s v="South Africa"/>
    <x v="2"/>
    <s v="Technology"/>
    <s v="Panasonic Printer, White"/>
    <n v="530"/>
    <n v="2"/>
    <n v="116.69"/>
    <s v="2012"/>
    <n v="60"/>
    <n v="1060"/>
    <s v="Early "/>
    <s v="Low"/>
  </r>
  <r>
    <d v="2013-08-10T00:00:00"/>
    <d v="2013-12-10T00:00:00"/>
    <s v="Standard Class"/>
    <s v="Toby Braunhardt"/>
    <s v="Peru"/>
    <x v="4"/>
    <s v="Furniture"/>
    <s v="SAFCO Swivel Stool, Black"/>
    <n v="265"/>
    <n v="4"/>
    <n v="20.190000000000001"/>
    <s v="2013"/>
    <n v="122"/>
    <n v="1060"/>
    <s v="Normal"/>
    <s v="Low"/>
  </r>
  <r>
    <d v="2014-05-02T00:00:00"/>
    <d v="2014-12-02T00:00:00"/>
    <s v="Standard Class"/>
    <s v="Rick Huthwaite"/>
    <s v="Bangladesh"/>
    <x v="11"/>
    <s v="Technology"/>
    <s v="Panasonic Receipt Printer, Red"/>
    <n v="354"/>
    <n v="3"/>
    <n v="27.13"/>
    <s v="2014"/>
    <n v="214"/>
    <n v="1062"/>
    <s v="Late"/>
    <s v="Low"/>
  </r>
  <r>
    <d v="2011-03-12T00:00:00"/>
    <d v="2011-06-12T00:00:00"/>
    <s v="First Class"/>
    <s v="Herbert Flentye"/>
    <s v="Germany"/>
    <x v="1"/>
    <s v="Technology"/>
    <s v="Panasonic Receipt Printer, Red"/>
    <n v="354"/>
    <n v="3"/>
    <n v="49.65"/>
    <s v="2011"/>
    <n v="92"/>
    <n v="1062"/>
    <s v="Normal"/>
    <s v="Low"/>
  </r>
  <r>
    <d v="2014-06-01T00:00:00"/>
    <d v="2014-09-01T00:00:00"/>
    <s v="Second Class"/>
    <s v="Neil Französisch"/>
    <s v="Germany"/>
    <x v="1"/>
    <s v="Technology"/>
    <s v="Panasonic Receipt Printer, Red"/>
    <n v="354"/>
    <n v="3"/>
    <n v="45.14"/>
    <s v="2014"/>
    <n v="92"/>
    <n v="1062"/>
    <s v="Normal"/>
    <s v="Low"/>
  </r>
  <r>
    <d v="2011-02-05T00:00:00"/>
    <d v="2011-04-05T00:00:00"/>
    <s v="First Class"/>
    <s v="Richard Bierner"/>
    <s v="Ukraine"/>
    <x v="3"/>
    <s v="Technology"/>
    <s v="Apple Office Telephone, Full Size"/>
    <n v="266"/>
    <n v="4"/>
    <n v="60.9"/>
    <s v="2011"/>
    <n v="59"/>
    <n v="1064"/>
    <s v="Early "/>
    <s v="Low"/>
  </r>
  <r>
    <d v="2013-04-12T00:00:00"/>
    <d v="2013-08-12T00:00:00"/>
    <s v="Standard Class"/>
    <s v="Joel Eaton"/>
    <s v="El Salvador"/>
    <x v="1"/>
    <s v="Office Supplies"/>
    <s v="Enermax Note Cards, Multicolor"/>
    <n v="152"/>
    <n v="7"/>
    <n v="13.28"/>
    <s v="2013"/>
    <n v="122"/>
    <n v="1064"/>
    <s v="Normal"/>
    <s v="Low"/>
  </r>
  <r>
    <d v="2013-05-12T00:00:00"/>
    <d v="2013-07-12T00:00:00"/>
    <s v="Second Class"/>
    <s v="Karl Braun"/>
    <s v="Democratic Republic of the Congo"/>
    <x v="2"/>
    <s v="Office Supplies"/>
    <s v="Cuisinart Blender, Black"/>
    <n v="266"/>
    <n v="4"/>
    <n v="35"/>
    <s v="2013"/>
    <n v="61"/>
    <n v="1064"/>
    <s v="Early "/>
    <s v="Low"/>
  </r>
  <r>
    <d v="2014-05-05T00:00:00"/>
    <d v="2014-07-05T00:00:00"/>
    <s v="Second Class"/>
    <s v="Brad Thomas"/>
    <s v="India"/>
    <x v="11"/>
    <s v="Office Supplies"/>
    <s v="Kleencut Scissors, Steel"/>
    <n v="152"/>
    <n v="7"/>
    <n v="16.47"/>
    <s v="2014"/>
    <n v="61"/>
    <n v="1064"/>
    <s v="Early "/>
    <s v="Low"/>
  </r>
  <r>
    <d v="2011-02-02T00:00:00"/>
    <d v="2011-07-02T00:00:00"/>
    <s v="Second Class"/>
    <s v="Ken Lonsdale"/>
    <s v="Spain"/>
    <x v="4"/>
    <s v="Furniture"/>
    <s v="SAFCO Steel Folding Chair, Black"/>
    <n v="266"/>
    <n v="4"/>
    <n v="23.69"/>
    <s v="2011"/>
    <n v="150"/>
    <n v="1064"/>
    <s v="Normal"/>
    <s v="Low"/>
  </r>
  <r>
    <d v="2014-03-09T00:00:00"/>
    <d v="2014-07-09T00:00:00"/>
    <s v="Standard Class"/>
    <s v="Thomas Seio"/>
    <s v="Ecuador"/>
    <x v="4"/>
    <s v="Furniture"/>
    <s v="Harbour Creations Swivel Stool, Black"/>
    <n v="355"/>
    <n v="3"/>
    <n v="37.64"/>
    <s v="2014"/>
    <n v="122"/>
    <n v="1065"/>
    <s v="Normal"/>
    <s v="Low"/>
  </r>
  <r>
    <d v="2014-09-09T00:00:00"/>
    <d v="2014-12-09T00:00:00"/>
    <s v="First Class"/>
    <s v="Barry Französisch"/>
    <s v="United States"/>
    <x v="1"/>
    <s v="Furniture"/>
    <s v="Global Armless Task Chair, Royal Blue"/>
    <n v="213"/>
    <n v="5"/>
    <n v="32.79"/>
    <s v="2014"/>
    <n v="91"/>
    <n v="1065"/>
    <s v="Normal"/>
    <s v="Low"/>
  </r>
  <r>
    <d v="2011-02-09T00:00:00"/>
    <d v="2011-09-09T00:00:00"/>
    <s v="Standard Class"/>
    <s v="Art Ferguson"/>
    <s v="Australia"/>
    <x v="6"/>
    <s v="Furniture"/>
    <s v="Hon Bag Chairs, Set of Two"/>
    <n v="213"/>
    <n v="5"/>
    <n v="31.13"/>
    <s v="2011"/>
    <n v="212"/>
    <n v="1065"/>
    <s v="Late"/>
    <s v="Low"/>
  </r>
  <r>
    <d v="2014-11-04T00:00:00"/>
    <d v="2014-12-04T00:00:00"/>
    <s v="First Class"/>
    <s v="Maris LaWare"/>
    <s v="Indonesia"/>
    <x v="8"/>
    <s v="Furniture"/>
    <s v="Barricks Round Table, Fully Assembled"/>
    <n v="533"/>
    <n v="2"/>
    <n v="51.1"/>
    <s v="2014"/>
    <n v="30"/>
    <n v="1066"/>
    <s v="Early "/>
    <s v="Low"/>
  </r>
  <r>
    <d v="2013-03-01T00:00:00"/>
    <d v="2013-05-01T00:00:00"/>
    <s v="Second Class"/>
    <s v="Tony Chapman"/>
    <s v="Canada"/>
    <x v="12"/>
    <s v="Office Supplies"/>
    <s v="Green Bar Note Cards, 8.5 x 11"/>
    <n v="178"/>
    <n v="6"/>
    <n v="24.71"/>
    <s v="2013"/>
    <n v="61"/>
    <n v="1068"/>
    <s v="Early "/>
    <s v="Low"/>
  </r>
  <r>
    <d v="2014-03-04T00:00:00"/>
    <d v="2014-07-04T00:00:00"/>
    <s v="Standard Class"/>
    <s v="Claudia Bergmann"/>
    <s v="Honduras"/>
    <x v="1"/>
    <s v="Furniture"/>
    <s v="Novimex Swivel Stool, Adjustable"/>
    <n v="267"/>
    <n v="4"/>
    <n v="6.57"/>
    <s v="2014"/>
    <n v="122"/>
    <n v="1068"/>
    <s v="Normal"/>
    <s v="Low"/>
  </r>
  <r>
    <d v="2011-02-11T00:00:00"/>
    <d v="2011-02-11T00:00:00"/>
    <s v="Same Day"/>
    <s v="Tracy Blumstein"/>
    <s v="Russia"/>
    <x v="3"/>
    <s v="Office Supplies"/>
    <s v="BIC Markers, Water Color"/>
    <n v="178"/>
    <n v="6"/>
    <n v="63.48"/>
    <s v="2011"/>
    <n v="0"/>
    <n v="1068"/>
    <s v="Early "/>
    <s v="Low"/>
  </r>
  <r>
    <d v="2012-07-08T00:00:00"/>
    <d v="2012-12-08T00:00:00"/>
    <s v="Standard Class"/>
    <s v="Jim Karlsson"/>
    <s v="United States"/>
    <x v="5"/>
    <s v="Office Supplies"/>
    <s v="Stanley Contemporary Battery Pencil Sharpeners"/>
    <n v="107"/>
    <n v="10"/>
    <n v="9.19"/>
    <s v="2012"/>
    <n v="153"/>
    <n v="1070"/>
    <s v="Late"/>
    <s v="Low"/>
  </r>
  <r>
    <d v="2013-11-06T00:00:00"/>
    <d v="2013-11-06T00:00:00"/>
    <s v="Same Day"/>
    <s v="Jason Klamczynski"/>
    <s v="Indonesia"/>
    <x v="8"/>
    <s v="Technology"/>
    <s v="Konica Calculator, Wireless"/>
    <n v="214"/>
    <n v="5"/>
    <n v="33.659999999999997"/>
    <s v="2013"/>
    <n v="0"/>
    <n v="1070"/>
    <s v="Early "/>
    <s v="Low"/>
  </r>
  <r>
    <d v="2014-10-06T00:00:00"/>
    <d v="2014-12-06T00:00:00"/>
    <s v="First Class"/>
    <s v="Fred Hopkins"/>
    <s v="Spain"/>
    <x v="4"/>
    <s v="Office Supplies"/>
    <s v="Smead Trays, Wire Frame"/>
    <n v="214"/>
    <n v="5"/>
    <n v="14.28"/>
    <s v="2014"/>
    <n v="61"/>
    <n v="1070"/>
    <s v="Early "/>
    <s v="Low"/>
  </r>
  <r>
    <d v="2012-02-06T00:00:00"/>
    <d v="2012-06-06T00:00:00"/>
    <s v="Standard Class"/>
    <s v="Doug Bickford"/>
    <s v="Germany"/>
    <x v="1"/>
    <s v="Office Supplies"/>
    <s v="Stiletto Trimmer, High Speed"/>
    <n v="214"/>
    <n v="5"/>
    <n v="23.08"/>
    <s v="2012"/>
    <n v="121"/>
    <n v="1070"/>
    <s v="Normal"/>
    <s v="Low"/>
  </r>
  <r>
    <d v="2011-07-10T00:00:00"/>
    <d v="2011-12-10T00:00:00"/>
    <s v="Standard Class"/>
    <s v="John Grady"/>
    <s v="United States"/>
    <x v="1"/>
    <s v="Office Supplies"/>
    <s v="Fellowes Personal Hanging Folder Files, Navy"/>
    <n v="107"/>
    <n v="10"/>
    <n v="5.26"/>
    <s v="2011"/>
    <n v="153"/>
    <n v="1070"/>
    <s v="Late"/>
    <s v="Low"/>
  </r>
  <r>
    <d v="2011-07-04T00:00:00"/>
    <d v="2011-11-04T00:00:00"/>
    <s v="Second Class"/>
    <s v="Filia McAdams"/>
    <s v="Germany"/>
    <x v="1"/>
    <s v="Office Supplies"/>
    <s v="Stanley Pens, Water Color"/>
    <n v="119"/>
    <n v="9"/>
    <n v="5.44"/>
    <s v="2011"/>
    <n v="123"/>
    <n v="1071"/>
    <s v="Normal"/>
    <s v="Low"/>
  </r>
  <r>
    <d v="2014-02-12T00:00:00"/>
    <d v="2014-06-12T00:00:00"/>
    <s v="Standard Class"/>
    <s v="Frank Preis"/>
    <s v="Mexico"/>
    <x v="10"/>
    <s v="Office Supplies"/>
    <s v="Enermax Memo Slips, 8.5 x 11"/>
    <n v="119"/>
    <n v="9"/>
    <n v="8.3699999999999992"/>
    <s v="2014"/>
    <n v="120"/>
    <n v="1071"/>
    <s v="Normal"/>
    <s v="Low"/>
  </r>
  <r>
    <d v="2012-02-09T00:00:00"/>
    <d v="2012-06-09T00:00:00"/>
    <s v="Standard Class"/>
    <s v="Anthony Witt"/>
    <s v="Italy"/>
    <x v="4"/>
    <s v="Office Supplies"/>
    <s v="Eldon Lockers, Industrial"/>
    <n v="357"/>
    <n v="3"/>
    <n v="32.78"/>
    <s v="2012"/>
    <n v="121"/>
    <n v="1071"/>
    <s v="Normal"/>
    <s v="Low"/>
  </r>
  <r>
    <d v="2011-01-09T00:00:00"/>
    <d v="2011-05-09T00:00:00"/>
    <s v="Standard Class"/>
    <s v="Lena Hernandez"/>
    <s v="United States"/>
    <x v="5"/>
    <s v="Technology"/>
    <s v="WD My Passport Ultra 2TB Portable External Hard Drive"/>
    <n v="357"/>
    <n v="3"/>
    <n v="31.59"/>
    <s v="2011"/>
    <n v="120"/>
    <n v="1071"/>
    <s v="Normal"/>
    <s v="Low"/>
  </r>
  <r>
    <d v="2012-02-10T00:00:00"/>
    <d v="2012-06-10T00:00:00"/>
    <s v="Second Class"/>
    <s v="Christina VanderZanden"/>
    <s v="Mexico"/>
    <x v="10"/>
    <s v="Office Supplies"/>
    <s v="OIC Clamps, Bulk Pack"/>
    <n v="119"/>
    <n v="9"/>
    <n v="19.7"/>
    <s v="2012"/>
    <n v="121"/>
    <n v="1071"/>
    <s v="Normal"/>
    <s v="Low"/>
  </r>
  <r>
    <d v="2012-10-12T00:00:00"/>
    <d v="2012-12-12T00:00:00"/>
    <s v="First Class"/>
    <s v="Aaron Hawkins"/>
    <s v="China"/>
    <x v="9"/>
    <s v="Office Supplies"/>
    <s v="Elite Ruler, Steel"/>
    <n v="119"/>
    <n v="9"/>
    <n v="16.46"/>
    <s v="2012"/>
    <n v="61"/>
    <n v="1071"/>
    <s v="Early "/>
    <s v="Low"/>
  </r>
  <r>
    <d v="2014-09-10T00:00:00"/>
    <d v="2014-11-10T00:00:00"/>
    <s v="Second Class"/>
    <s v="Larry Tron"/>
    <s v="Bangladesh"/>
    <x v="11"/>
    <s v="Technology"/>
    <s v="Konica Printer, Wireless"/>
    <n v="536"/>
    <n v="2"/>
    <n v="107.01"/>
    <s v="2014"/>
    <n v="61"/>
    <n v="1072"/>
    <s v="Early "/>
    <s v="Low"/>
  </r>
  <r>
    <d v="2011-03-11T00:00:00"/>
    <d v="2011-08-11T00:00:00"/>
    <s v="Standard Class"/>
    <s v="Guy Thornton"/>
    <s v="Germany"/>
    <x v="1"/>
    <s v="Technology"/>
    <s v="Okidata Printer, Wireless"/>
    <n v="537"/>
    <n v="2"/>
    <n v="23.42"/>
    <s v="2011"/>
    <n v="153"/>
    <n v="1074"/>
    <s v="Late"/>
    <s v="Low"/>
  </r>
  <r>
    <d v="2012-07-07T00:00:00"/>
    <d v="2012-12-07T00:00:00"/>
    <s v="Standard Class"/>
    <s v="Olvera Toch"/>
    <s v="India"/>
    <x v="11"/>
    <s v="Office Supplies"/>
    <s v="SanDisk Computer Printout Paper, Premium"/>
    <n v="179"/>
    <n v="6"/>
    <n v="11.09"/>
    <s v="2012"/>
    <n v="153"/>
    <n v="1074"/>
    <s v="Late"/>
    <s v="Low"/>
  </r>
  <r>
    <d v="2012-03-09T00:00:00"/>
    <d v="2012-06-09T00:00:00"/>
    <s v="First Class"/>
    <s v="Craig Reiter"/>
    <s v="Argentina"/>
    <x v="4"/>
    <s v="Technology"/>
    <s v="Samsung Headset, Full Size"/>
    <n v="179"/>
    <n v="6"/>
    <n v="20.88"/>
    <s v="2012"/>
    <n v="92"/>
    <n v="1074"/>
    <s v="Normal"/>
    <s v="Low"/>
  </r>
  <r>
    <d v="2014-04-08T00:00:00"/>
    <d v="2014-09-08T00:00:00"/>
    <s v="Standard Class"/>
    <s v="Beth Thompson"/>
    <s v="Germany"/>
    <x v="1"/>
    <s v="Technology"/>
    <s v="Konica Receipt Printer, Red"/>
    <n v="358"/>
    <n v="3"/>
    <n v="22.53"/>
    <s v="2014"/>
    <n v="153"/>
    <n v="1074"/>
    <s v="Late"/>
    <s v="Low"/>
  </r>
  <r>
    <d v="2012-03-08T00:00:00"/>
    <d v="2012-05-08T00:00:00"/>
    <s v="Second Class"/>
    <s v="Gary Hansen"/>
    <s v="Italy"/>
    <x v="4"/>
    <s v="Technology"/>
    <s v="Enermax Flash Drive, Programmable"/>
    <n v="215"/>
    <n v="5"/>
    <n v="32.69"/>
    <s v="2012"/>
    <n v="61"/>
    <n v="1075"/>
    <s v="Early "/>
    <s v="Low"/>
  </r>
  <r>
    <d v="2013-03-05T00:00:00"/>
    <d v="2013-07-05T00:00:00"/>
    <s v="Standard Class"/>
    <s v="Edward Hooks"/>
    <s v="United States"/>
    <x v="5"/>
    <s v="Furniture"/>
    <s v="Howard Miller 13&quot; Diameter Pewter Finish Round Wall Clock"/>
    <n v="215"/>
    <n v="5"/>
    <n v="18.649999999999999"/>
    <s v="2013"/>
    <n v="122"/>
    <n v="1075"/>
    <s v="Normal"/>
    <s v="Low"/>
  </r>
  <r>
    <d v="2011-06-12T00:00:00"/>
    <d v="2011-10-12T00:00:00"/>
    <s v="Standard Class"/>
    <s v="Berenike Kampe"/>
    <s v="United States"/>
    <x v="1"/>
    <s v="Furniture"/>
    <s v="KI Adjustable-Height Table"/>
    <n v="215"/>
    <n v="5"/>
    <n v="24.38"/>
    <s v="2011"/>
    <n v="122"/>
    <n v="1075"/>
    <s v="Normal"/>
    <s v="Low"/>
  </r>
  <r>
    <d v="2012-05-11T00:00:00"/>
    <d v="2012-10-11T00:00:00"/>
    <s v="Standard Class"/>
    <s v="Stuart Van"/>
    <s v="Turkey"/>
    <x v="3"/>
    <s v="Technology"/>
    <s v="Nokia Audio Dock, Full Size"/>
    <n v="269"/>
    <n v="4"/>
    <n v="41.61"/>
    <s v="2012"/>
    <n v="153"/>
    <n v="1076"/>
    <s v="Late"/>
    <s v="Low"/>
  </r>
  <r>
    <d v="2012-03-12T00:00:00"/>
    <d v="2012-07-12T00:00:00"/>
    <s v="Standard Class"/>
    <s v="Pierre Wener"/>
    <s v="United States"/>
    <x v="0"/>
    <s v="Furniture"/>
    <s v="Sauder Forest Hills Library, Woodland Oak Finish"/>
    <n v="359"/>
    <n v="3"/>
    <n v="37.31"/>
    <s v="2012"/>
    <n v="122"/>
    <n v="1077"/>
    <s v="Normal"/>
    <s v="Low"/>
  </r>
  <r>
    <d v="2011-06-10T00:00:00"/>
    <d v="2011-11-10T00:00:00"/>
    <s v="Standard Class"/>
    <s v="Nicole Hansen"/>
    <s v="New Zealand"/>
    <x v="6"/>
    <s v="Furniture"/>
    <s v="Chromcraft Coffee Table, Adjustable Height"/>
    <n v="539"/>
    <n v="2"/>
    <n v="73.73"/>
    <s v="2011"/>
    <n v="153"/>
    <n v="1078"/>
    <s v="Late"/>
    <s v="Low"/>
  </r>
  <r>
    <d v="2014-01-11T00:00:00"/>
    <d v="2014-08-11T00:00:00"/>
    <s v="Standard Class"/>
    <s v="Nat Gilpin"/>
    <s v="Germany"/>
    <x v="1"/>
    <s v="Technology"/>
    <s v="HP Fax Machine, Digital"/>
    <n v="539"/>
    <n v="2"/>
    <n v="49.03"/>
    <s v="2014"/>
    <n v="212"/>
    <n v="1078"/>
    <s v="Late"/>
    <s v="Low"/>
  </r>
  <r>
    <d v="2011-02-08T00:00:00"/>
    <d v="2011-08-08T00:00:00"/>
    <s v="Standard Class"/>
    <s v="Rick Bensley"/>
    <s v="Mexico"/>
    <x v="10"/>
    <s v="Office Supplies"/>
    <s v="Xerox Cards &amp; Envelopes, Premium"/>
    <n v="180"/>
    <n v="6"/>
    <n v="12.6"/>
    <s v="2011"/>
    <n v="181"/>
    <n v="1080"/>
    <s v="Late"/>
    <s v="Low"/>
  </r>
  <r>
    <d v="2014-07-02T00:00:00"/>
    <d v="2014-10-02T00:00:00"/>
    <s v="First Class"/>
    <s v="Mark Van Huff"/>
    <s v="United States"/>
    <x v="4"/>
    <s v="Furniture"/>
    <s v="Bush Andora Bookcase, Maple/Graphite Gray Finish"/>
    <n v="360"/>
    <n v="3"/>
    <n v="25.28"/>
    <s v="2014"/>
    <n v="92"/>
    <n v="1080"/>
    <s v="Normal"/>
    <s v="Low"/>
  </r>
  <r>
    <d v="2012-09-03T00:00:00"/>
    <d v="2012-12-03T00:00:00"/>
    <s v="First Class"/>
    <s v="Noel Staavos"/>
    <s v="United States"/>
    <x v="1"/>
    <s v="Technology"/>
    <s v="Panasonic KX T7736-B Digital phone"/>
    <n v="360"/>
    <n v="3"/>
    <n v="41.35"/>
    <s v="2012"/>
    <n v="91"/>
    <n v="1080"/>
    <s v="Normal"/>
    <s v="Low"/>
  </r>
  <r>
    <d v="2013-02-12T00:00:00"/>
    <d v="2013-02-12T00:00:00"/>
    <s v="Same Day"/>
    <s v="Nick Zandusky"/>
    <s v="France"/>
    <x v="1"/>
    <s v="Office Supplies"/>
    <s v="Kraft Manila Envelope, with clear poly window"/>
    <n v="180"/>
    <n v="6"/>
    <n v="41.58"/>
    <s v="2013"/>
    <n v="0"/>
    <n v="1080"/>
    <s v="Early "/>
    <s v="Low"/>
  </r>
  <r>
    <d v="2014-06-08T00:00:00"/>
    <d v="2014-10-08T00:00:00"/>
    <s v="Standard Class"/>
    <s v="Bradley Drucker"/>
    <s v="France"/>
    <x v="1"/>
    <s v="Office Supplies"/>
    <s v="Tenex File Cart, Blue"/>
    <n v="360"/>
    <n v="3"/>
    <n v="16.96"/>
    <s v="2014"/>
    <n v="122"/>
    <n v="1080"/>
    <s v="Normal"/>
    <s v="Low"/>
  </r>
  <r>
    <d v="2013-01-06T00:00:00"/>
    <d v="2013-07-06T00:00:00"/>
    <s v="Standard Class"/>
    <s v="Neoma Murray"/>
    <s v="United States"/>
    <x v="5"/>
    <s v="Technology"/>
    <s v="Jackery Bar Premium Fast-charging Portable Charger"/>
    <n v="180"/>
    <n v="6"/>
    <n v="8.8699999999999992"/>
    <s v="2013"/>
    <n v="181"/>
    <n v="1080"/>
    <s v="Late"/>
    <s v="Low"/>
  </r>
  <r>
    <d v="2014-02-04T00:00:00"/>
    <d v="2014-07-04T00:00:00"/>
    <s v="Standard Class"/>
    <s v="Tom Ashbrook"/>
    <s v="Germany"/>
    <x v="1"/>
    <s v="Office Supplies"/>
    <s v="Tenex File Cart, Blue"/>
    <n v="360"/>
    <n v="3"/>
    <n v="19.46"/>
    <s v="2014"/>
    <n v="150"/>
    <n v="1080"/>
    <s v="Normal"/>
    <s v="Low"/>
  </r>
  <r>
    <d v="2013-08-11T00:00:00"/>
    <d v="2013-10-11T00:00:00"/>
    <s v="First Class"/>
    <s v="Luke Weiss"/>
    <s v="United States"/>
    <x v="5"/>
    <s v="Technology"/>
    <s v="Jabra Supreme Plus Driver Edition Headset"/>
    <n v="360"/>
    <n v="3"/>
    <n v="68.44"/>
    <s v="2013"/>
    <n v="61"/>
    <n v="1080"/>
    <s v="Early "/>
    <s v="Low"/>
  </r>
  <r>
    <d v="2013-07-06T00:00:00"/>
    <d v="2013-08-06T00:00:00"/>
    <s v="First Class"/>
    <s v="Clytie Kelty"/>
    <s v="United States"/>
    <x v="4"/>
    <s v="Technology"/>
    <s v="Logitech Trackman Marble Mouse"/>
    <n v="180"/>
    <n v="6"/>
    <n v="13.35"/>
    <s v="2013"/>
    <n v="31"/>
    <n v="1080"/>
    <s v="Early "/>
    <s v="Low"/>
  </r>
  <r>
    <d v="2013-01-03T00:00:00"/>
    <d v="2013-05-03T00:00:00"/>
    <s v="Standard Class"/>
    <s v="Cari MacIntyre"/>
    <s v="China"/>
    <x v="9"/>
    <s v="Technology"/>
    <s v="Sharp Personal Copier, Laser"/>
    <n v="360"/>
    <n v="3"/>
    <n v="29.14"/>
    <s v="2013"/>
    <n v="120"/>
    <n v="1080"/>
    <s v="Normal"/>
    <s v="Low"/>
  </r>
  <r>
    <d v="2013-06-09T00:00:00"/>
    <d v="2013-07-09T00:00:00"/>
    <s v="First Class"/>
    <s v="Erica Bern"/>
    <s v="Brazil"/>
    <x v="4"/>
    <s v="Office Supplies"/>
    <s v="Hon Shipping Labels, Alphabetical"/>
    <n v="90"/>
    <n v="12"/>
    <n v="17.72"/>
    <s v="2013"/>
    <n v="30"/>
    <n v="1080"/>
    <s v="Early "/>
    <s v="Low"/>
  </r>
  <r>
    <d v="2011-06-12T00:00:00"/>
    <d v="2011-06-12T00:00:00"/>
    <s v="Same Day"/>
    <s v="Brian Thompson"/>
    <s v="Italy"/>
    <x v="4"/>
    <s v="Office Supplies"/>
    <s v="Wilson Jones Binder, Recycled"/>
    <n v="120"/>
    <n v="9"/>
    <n v="21.15"/>
    <s v="2011"/>
    <n v="0"/>
    <n v="1080"/>
    <s v="Early "/>
    <s v="Low"/>
  </r>
  <r>
    <d v="2013-09-07T00:00:00"/>
    <d v="2013-11-07T00:00:00"/>
    <s v="Second Class"/>
    <s v="Roy Phan"/>
    <s v="France"/>
    <x v="1"/>
    <s v="Technology"/>
    <s v="Cisco Speaker Phone, Cordless"/>
    <n v="360"/>
    <n v="3"/>
    <n v="73.33"/>
    <s v="2013"/>
    <n v="61"/>
    <n v="1080"/>
    <s v="Early "/>
    <s v="Low"/>
  </r>
  <r>
    <d v="2013-08-07T00:00:00"/>
    <d v="2013-12-07T00:00:00"/>
    <s v="Standard Class"/>
    <s v="Raymond Messe"/>
    <s v="United States"/>
    <x v="0"/>
    <s v="Furniture"/>
    <s v="Howard Miller 11-1/2&quot; Diameter Grantwood Wall Clock"/>
    <n v="216"/>
    <n v="5"/>
    <n v="20.34"/>
    <s v="2013"/>
    <n v="122"/>
    <n v="1080"/>
    <s v="Normal"/>
    <s v="Low"/>
  </r>
  <r>
    <d v="2012-08-12T00:00:00"/>
    <d v="2012-12-12T00:00:00"/>
    <s v="Standard Class"/>
    <s v="Astrea Jones"/>
    <s v="Egypt"/>
    <x v="2"/>
    <s v="Office Supplies"/>
    <s v="Cuisinart Blender, Silver"/>
    <n v="271"/>
    <n v="4"/>
    <n v="19.87"/>
    <s v="2012"/>
    <n v="122"/>
    <n v="1084"/>
    <s v="Normal"/>
    <s v="Low"/>
  </r>
  <r>
    <d v="2013-08-05T00:00:00"/>
    <d v="2013-10-05T00:00:00"/>
    <s v="Second Class"/>
    <s v="Steven Roelle"/>
    <s v="China"/>
    <x v="9"/>
    <s v="Office Supplies"/>
    <s v="Cuisinart Blender, Silver"/>
    <n v="271"/>
    <n v="4"/>
    <n v="47.11"/>
    <s v="2013"/>
    <n v="61"/>
    <n v="1084"/>
    <s v="Early "/>
    <s v="Low"/>
  </r>
  <r>
    <d v="2014-07-02T00:00:00"/>
    <d v="2014-08-02T00:00:00"/>
    <s v="First Class"/>
    <s v="Tony Sayre"/>
    <s v="France"/>
    <x v="1"/>
    <s v="Technology"/>
    <s v="Brother Fax Machine, Laser"/>
    <n v="542"/>
    <n v="2"/>
    <n v="132.36000000000001"/>
    <s v="2014"/>
    <n v="31"/>
    <n v="1084"/>
    <s v="Early "/>
    <s v="Low"/>
  </r>
  <r>
    <d v="2012-01-10T00:00:00"/>
    <d v="2012-05-10T00:00:00"/>
    <s v="Standard Class"/>
    <s v="Harry Marie"/>
    <s v="Philippines"/>
    <x v="8"/>
    <s v="Furniture"/>
    <s v="Office Star Bag Chairs, Adjustable"/>
    <n v="217"/>
    <n v="5"/>
    <n v="7.53"/>
    <s v="2012"/>
    <n v="121"/>
    <n v="1085"/>
    <s v="Normal"/>
    <s v="Low"/>
  </r>
  <r>
    <d v="2014-03-11T00:00:00"/>
    <d v="2014-10-11T00:00:00"/>
    <s v="Standard Class"/>
    <s v="Paul Lucas"/>
    <s v="Peru"/>
    <x v="4"/>
    <s v="Furniture"/>
    <s v="Deflect-O Frame, Erganomic"/>
    <n v="217"/>
    <n v="5"/>
    <n v="5.5"/>
    <s v="2014"/>
    <n v="214"/>
    <n v="1085"/>
    <s v="Late"/>
    <s v="Low"/>
  </r>
  <r>
    <d v="2011-01-08T00:00:00"/>
    <d v="2011-03-08T00:00:00"/>
    <s v="Second Class"/>
    <s v="Ross DeVincentis"/>
    <s v="Germany"/>
    <x v="1"/>
    <s v="Technology"/>
    <s v="Belkin Flash Drive, Programmable"/>
    <n v="217"/>
    <n v="5"/>
    <n v="25.25"/>
    <s v="2011"/>
    <n v="59"/>
    <n v="1085"/>
    <s v="Early "/>
    <s v="Low"/>
  </r>
  <r>
    <d v="2014-05-09T00:00:00"/>
    <d v="2014-10-09T00:00:00"/>
    <s v="Standard Class"/>
    <s v="Laurel Beltran"/>
    <s v="El Salvador"/>
    <x v="1"/>
    <s v="Technology"/>
    <s v="Nokia Office Telephone, with Caller ID"/>
    <n v="217"/>
    <n v="5"/>
    <n v="7.49"/>
    <s v="2014"/>
    <n v="153"/>
    <n v="1085"/>
    <s v="Late"/>
    <s v="Low"/>
  </r>
  <r>
    <d v="2014-11-09T00:00:00"/>
    <d v="2014-11-09T00:00:00"/>
    <s v="Same Day"/>
    <s v="Frank Hawley"/>
    <s v="United States"/>
    <x v="0"/>
    <s v="Furniture"/>
    <s v="DMI Arturo Collection Mission-style Design Wood Chair"/>
    <n v="362"/>
    <n v="3"/>
    <n v="59.01"/>
    <s v="2014"/>
    <n v="0"/>
    <n v="1086"/>
    <s v="Early "/>
    <s v="Low"/>
  </r>
  <r>
    <d v="2013-01-05T00:00:00"/>
    <d v="2013-03-05T00:00:00"/>
    <s v="Second Class"/>
    <s v="Toby Carlisle"/>
    <s v="Netherlands"/>
    <x v="1"/>
    <s v="Office Supplies"/>
    <s v="Hamilton Beach Stove, Silver"/>
    <n v="543"/>
    <n v="2"/>
    <n v="45.56"/>
    <s v="2013"/>
    <n v="59"/>
    <n v="1086"/>
    <s v="Early "/>
    <s v="Low"/>
  </r>
  <r>
    <d v="2012-10-10T00:00:00"/>
    <d v="2012-12-10T00:00:00"/>
    <s v="First Class"/>
    <s v="Katherine Nockton"/>
    <s v="United States"/>
    <x v="0"/>
    <s v="Furniture"/>
    <s v="Global Leather &amp; Oak Executive Chair, Burgundy"/>
    <n v="362"/>
    <n v="3"/>
    <n v="61.14"/>
    <s v="2012"/>
    <n v="61"/>
    <n v="1086"/>
    <s v="Early "/>
    <s v="Low"/>
  </r>
  <r>
    <d v="2011-05-07T00:00:00"/>
    <d v="2011-11-07T00:00:00"/>
    <s v="Standard Class"/>
    <s v="Dennis Pardue"/>
    <s v="United States"/>
    <x v="0"/>
    <s v="Office Supplies"/>
    <s v="Vinyl Sectional Post Binders"/>
    <n v="181"/>
    <n v="6"/>
    <n v="10.86"/>
    <s v="2011"/>
    <n v="184"/>
    <n v="1086"/>
    <s v="Late"/>
    <s v="Low"/>
  </r>
  <r>
    <d v="2013-02-03T00:00:00"/>
    <d v="2013-07-03T00:00:00"/>
    <s v="Standard Class"/>
    <s v="Roland Schwarz"/>
    <s v="South Africa"/>
    <x v="2"/>
    <s v="Office Supplies"/>
    <s v="Eldon Folders, Blue"/>
    <n v="136"/>
    <n v="8"/>
    <n v="3.67"/>
    <s v="2013"/>
    <n v="150"/>
    <n v="1088"/>
    <s v="Normal"/>
    <s v="Low"/>
  </r>
  <r>
    <d v="2012-01-05T00:00:00"/>
    <d v="2012-05-05T00:00:00"/>
    <s v="Standard Class"/>
    <s v="Phillip Flathmann"/>
    <s v="Germany"/>
    <x v="1"/>
    <s v="Office Supplies"/>
    <s v="Tenex File Cart, Single Width"/>
    <n v="363"/>
    <n v="3"/>
    <n v="33.11"/>
    <s v="2012"/>
    <n v="121"/>
    <n v="1089"/>
    <s v="Normal"/>
    <s v="Low"/>
  </r>
  <r>
    <d v="2013-07-10T00:00:00"/>
    <d v="2013-11-10T00:00:00"/>
    <s v="Standard Class"/>
    <s v="Neil Französisch"/>
    <s v="India"/>
    <x v="11"/>
    <s v="Office Supplies"/>
    <s v="Eaton Parchment Paper, Premium"/>
    <n v="121"/>
    <n v="9"/>
    <n v="7.64"/>
    <s v="2013"/>
    <n v="123"/>
    <n v="1089"/>
    <s v="Normal"/>
    <s v="Low"/>
  </r>
  <r>
    <d v="2014-05-09T00:00:00"/>
    <d v="2014-09-09T00:00:00"/>
    <s v="Standard Class"/>
    <s v="Ralph Arnett"/>
    <s v="United States"/>
    <x v="0"/>
    <s v="Office Supplies"/>
    <s v="Trav-L-File Heavy-Duty Shuttle II, Black"/>
    <n v="218"/>
    <n v="5"/>
    <n v="26.6"/>
    <s v="2014"/>
    <n v="123"/>
    <n v="1090"/>
    <s v="Normal"/>
    <s v="Low"/>
  </r>
  <r>
    <d v="2013-05-12T00:00:00"/>
    <d v="2013-09-12T00:00:00"/>
    <s v="Standard Class"/>
    <s v="Gary Zandusky"/>
    <s v="Australia"/>
    <x v="6"/>
    <s v="Furniture"/>
    <s v="Lesro Round Table, Adjustable Height"/>
    <n v="545"/>
    <n v="2"/>
    <n v="32.46"/>
    <s v="2013"/>
    <n v="123"/>
    <n v="1090"/>
    <s v="Normal"/>
    <s v="Low"/>
  </r>
  <r>
    <d v="2013-05-09T00:00:00"/>
    <d v="2013-07-09T00:00:00"/>
    <s v="First Class"/>
    <s v="Jasper Cacioppo"/>
    <s v="France"/>
    <x v="1"/>
    <s v="Office Supplies"/>
    <s v="Eldon Trays, Industrial"/>
    <n v="218"/>
    <n v="5"/>
    <n v="32.74"/>
    <s v="2013"/>
    <n v="61"/>
    <n v="1090"/>
    <s v="Early "/>
    <s v="Low"/>
  </r>
  <r>
    <d v="2013-03-12T00:00:00"/>
    <d v="2013-08-12T00:00:00"/>
    <s v="Standard Class"/>
    <s v="Tom Zandusky"/>
    <s v="Romania"/>
    <x v="3"/>
    <s v="Technology"/>
    <s v="Apple Office Telephone, Cordless"/>
    <n v="273"/>
    <n v="4"/>
    <n v="16.059999999999999"/>
    <s v="2013"/>
    <n v="153"/>
    <n v="1092"/>
    <s v="Late"/>
    <s v="Low"/>
  </r>
  <r>
    <d v="2011-09-12T00:00:00"/>
    <d v="2011-10-12T00:00:00"/>
    <s v="First Class"/>
    <s v="Aaron Hawkins"/>
    <s v="Mexico"/>
    <x v="10"/>
    <s v="Office Supplies"/>
    <s v="Sanford Sketch Pad, Blue"/>
    <n v="182"/>
    <n v="6"/>
    <n v="30.23"/>
    <s v="2011"/>
    <n v="30"/>
    <n v="1092"/>
    <s v="Early "/>
    <s v="Low"/>
  </r>
  <r>
    <d v="2014-05-12T00:00:00"/>
    <d v="2014-11-12T00:00:00"/>
    <s v="Standard Class"/>
    <s v="Trudy Glocke"/>
    <s v="Argentina"/>
    <x v="4"/>
    <s v="Furniture"/>
    <s v="Ikea Floating Shelf Set, Traditional"/>
    <n v="273"/>
    <n v="4"/>
    <n v="12.43"/>
    <s v="2014"/>
    <n v="184"/>
    <n v="1092"/>
    <s v="Late"/>
    <s v="Low"/>
  </r>
  <r>
    <d v="2011-02-12T00:00:00"/>
    <d v="2011-03-12T00:00:00"/>
    <s v="First Class"/>
    <s v="Alan Hwang"/>
    <s v="France"/>
    <x v="1"/>
    <s v="Technology"/>
    <s v="Konica Calculator, Wireless"/>
    <n v="219"/>
    <n v="5"/>
    <n v="32.97"/>
    <s v="2011"/>
    <n v="28"/>
    <n v="1095"/>
    <s v="Early "/>
    <s v="Low"/>
  </r>
  <r>
    <d v="2013-04-03T00:00:00"/>
    <d v="2013-09-03T00:00:00"/>
    <s v="Standard Class"/>
    <s v="Todd Sumrall"/>
    <s v="Poland"/>
    <x v="3"/>
    <s v="Office Supplies"/>
    <s v="KitchenAid Coffee Grinder, White"/>
    <n v="274"/>
    <n v="4"/>
    <n v="19.88"/>
    <s v="2013"/>
    <n v="153"/>
    <n v="1096"/>
    <s v="Late"/>
    <s v="Low"/>
  </r>
  <r>
    <d v="2012-02-11T00:00:00"/>
    <d v="2012-08-11T00:00:00"/>
    <s v="Standard Class"/>
    <s v="Jasper Cacioppo"/>
    <s v="Netherlands"/>
    <x v="1"/>
    <s v="Technology"/>
    <s v="HP Copy Machine, High-Speed"/>
    <n v="366"/>
    <n v="3"/>
    <n v="25.19"/>
    <s v="2012"/>
    <n v="182"/>
    <n v="1098"/>
    <s v="Late"/>
    <s v="Low"/>
  </r>
  <r>
    <d v="2013-02-12T00:00:00"/>
    <d v="2013-07-12T00:00:00"/>
    <s v="Second Class"/>
    <s v="Eva Jacobs"/>
    <s v="United States"/>
    <x v="5"/>
    <s v="Furniture"/>
    <s v="Chromcraft Round Conference Tables"/>
    <n v="366"/>
    <n v="3"/>
    <n v="28.24"/>
    <s v="2013"/>
    <n v="150"/>
    <n v="1098"/>
    <s v="Normal"/>
    <s v="Low"/>
  </r>
  <r>
    <d v="2014-02-12T00:00:00"/>
    <d v="2014-09-12T00:00:00"/>
    <s v="Standard Class"/>
    <s v="Alex Russell"/>
    <s v="Portugal"/>
    <x v="4"/>
    <s v="Technology"/>
    <s v="Logitech Mouse, Erganomic"/>
    <n v="122"/>
    <n v="9"/>
    <n v="5.63"/>
    <s v="2014"/>
    <n v="212"/>
    <n v="1098"/>
    <s v="Late"/>
    <s v="Low"/>
  </r>
  <r>
    <d v="2013-06-12T00:00:00"/>
    <d v="2013-12-12T00:00:00"/>
    <s v="Standard Class"/>
    <s v="Ben Wallace"/>
    <s v="Brazil"/>
    <x v="4"/>
    <s v="Furniture"/>
    <s v="Hon Executive Leather Armchair, Black"/>
    <n v="366"/>
    <n v="3"/>
    <n v="23.95"/>
    <s v="2013"/>
    <n v="183"/>
    <n v="1098"/>
    <s v="Late"/>
    <s v="Low"/>
  </r>
  <r>
    <d v="2011-02-06T00:00:00"/>
    <d v="2011-04-06T00:00:00"/>
    <s v="Second Class"/>
    <s v="Bruce Stewart"/>
    <s v="Singapore"/>
    <x v="8"/>
    <s v="Office Supplies"/>
    <s v="Fiskars Trimmer, Easy Grip"/>
    <n v="220"/>
    <n v="5"/>
    <n v="29.96"/>
    <s v="2011"/>
    <n v="59"/>
    <n v="1100"/>
    <s v="Early "/>
    <s v="Low"/>
  </r>
  <r>
    <d v="2014-11-09T00:00:00"/>
    <d v="2014-11-09T00:00:00"/>
    <s v="Same Day"/>
    <s v="John Lee"/>
    <s v="China"/>
    <x v="9"/>
    <s v="Furniture"/>
    <s v="Tenex Door Stop, Duo Pack"/>
    <n v="220"/>
    <n v="5"/>
    <n v="22.74"/>
    <s v="2014"/>
    <n v="0"/>
    <n v="1100"/>
    <s v="Early "/>
    <s v="Low"/>
  </r>
  <r>
    <d v="2014-07-05T00:00:00"/>
    <d v="2014-11-05T00:00:00"/>
    <s v="Second Class"/>
    <s v="Keith Dawkins"/>
    <s v="Nicaragua"/>
    <x v="1"/>
    <s v="Furniture"/>
    <s v="Bush Classic Bookcase, Metal"/>
    <n v="550"/>
    <n v="2"/>
    <n v="31.65"/>
    <s v="2014"/>
    <n v="123"/>
    <n v="1100"/>
    <s v="Normal"/>
    <s v="Low"/>
  </r>
  <r>
    <d v="2011-12-10T00:00:00"/>
    <d v="2011-12-10T00:00:00"/>
    <s v="Same Day"/>
    <s v="Kristina Nunn"/>
    <s v="Spain"/>
    <x v="4"/>
    <s v="Office Supplies"/>
    <s v="Smead Trays, Industrial"/>
    <n v="220"/>
    <n v="5"/>
    <n v="67.66"/>
    <s v="2011"/>
    <n v="0"/>
    <n v="1100"/>
    <s v="Early "/>
    <s v="Low"/>
  </r>
  <r>
    <d v="2014-04-02T00:00:00"/>
    <d v="2014-08-02T00:00:00"/>
    <s v="Standard Class"/>
    <s v="Erica Hernandez"/>
    <s v="Indonesia"/>
    <x v="8"/>
    <s v="Office Supplies"/>
    <s v="OIC Rubber Bands, Bulk Pack"/>
    <n v="100"/>
    <n v="11"/>
    <n v="12.35"/>
    <s v="2014"/>
    <n v="122"/>
    <n v="1100"/>
    <s v="Normal"/>
    <s v="Low"/>
  </r>
  <r>
    <d v="2012-08-11T00:00:00"/>
    <d v="2012-08-11T00:00:00"/>
    <s v="Same Day"/>
    <s v="Keith Dawkins"/>
    <s v="United States"/>
    <x v="5"/>
    <s v="Technology"/>
    <s v="Mitel MiVoice 5330e IP Phone"/>
    <n v="550"/>
    <n v="2"/>
    <n v="44.1"/>
    <s v="2012"/>
    <n v="0"/>
    <n v="1100"/>
    <s v="Early "/>
    <s v="Low"/>
  </r>
  <r>
    <d v="2014-02-12T00:00:00"/>
    <d v="2014-06-12T00:00:00"/>
    <s v="Standard Class"/>
    <s v="Sarah Jordon"/>
    <s v="United States"/>
    <x v="1"/>
    <s v="Technology"/>
    <s v="Cisco SPA112 2 Port Phone Adapter"/>
    <n v="220"/>
    <n v="5"/>
    <n v="28.96"/>
    <s v="2014"/>
    <n v="120"/>
    <n v="1100"/>
    <s v="Normal"/>
    <s v="Low"/>
  </r>
  <r>
    <d v="2014-07-10T00:00:00"/>
    <d v="2014-11-10T00:00:00"/>
    <s v="Second Class"/>
    <s v="Stewart Visinsky"/>
    <s v="United Kingdom"/>
    <x v="10"/>
    <s v="Technology"/>
    <s v="Konica Receipt Printer, Wireless"/>
    <n v="367"/>
    <n v="3"/>
    <n v="24.97"/>
    <s v="2014"/>
    <n v="123"/>
    <n v="1101"/>
    <s v="Normal"/>
    <s v="Low"/>
  </r>
  <r>
    <d v="2012-02-07T00:00:00"/>
    <d v="2012-04-07T00:00:00"/>
    <s v="Second Class"/>
    <s v="Susan Gilcrest"/>
    <s v="Iran"/>
    <x v="3"/>
    <s v="Office Supplies"/>
    <s v="Eaton Note Cards, Multicolor"/>
    <n v="184"/>
    <n v="6"/>
    <n v="32.590000000000003"/>
    <s v="2012"/>
    <n v="60"/>
    <n v="1104"/>
    <s v="Early "/>
    <s v="Low"/>
  </r>
  <r>
    <d v="2012-03-10T00:00:00"/>
    <d v="2012-08-10T00:00:00"/>
    <s v="Standard Class"/>
    <s v="Bradley Nguyen"/>
    <s v="Peru"/>
    <x v="4"/>
    <s v="Furniture"/>
    <s v="Bush Floating Shelf Set, Pine"/>
    <n v="276"/>
    <n v="4"/>
    <n v="7.44"/>
    <s v="2012"/>
    <n v="153"/>
    <n v="1104"/>
    <s v="Late"/>
    <s v="Low"/>
  </r>
  <r>
    <d v="2012-02-08T00:00:00"/>
    <d v="2012-08-08T00:00:00"/>
    <s v="Standard Class"/>
    <s v="Sean Christensen"/>
    <s v="Australia"/>
    <x v="6"/>
    <s v="Office Supplies"/>
    <s v="Fellowes File Cart, Wire Frame"/>
    <n v="368"/>
    <n v="3"/>
    <n v="23.27"/>
    <s v="2012"/>
    <n v="182"/>
    <n v="1104"/>
    <s v="Late"/>
    <s v="Low"/>
  </r>
  <r>
    <d v="2011-02-06T00:00:00"/>
    <d v="2011-06-06T00:00:00"/>
    <s v="Standard Class"/>
    <s v="Rob Haberlin"/>
    <s v="France"/>
    <x v="1"/>
    <s v="Technology"/>
    <s v="Motorola Headset, Full Size"/>
    <n v="276"/>
    <n v="4"/>
    <n v="14.64"/>
    <s v="2011"/>
    <n v="120"/>
    <n v="1104"/>
    <s v="Normal"/>
    <s v="Low"/>
  </r>
  <r>
    <d v="2014-09-09T00:00:00"/>
    <d v="2014-11-09T00:00:00"/>
    <s v="Second Class"/>
    <s v="Jane Waco"/>
    <s v="Germany"/>
    <x v="1"/>
    <s v="Office Supplies"/>
    <s v="Fellowes File Cart, Wire Frame"/>
    <n v="368"/>
    <n v="3"/>
    <n v="66.67"/>
    <s v="2014"/>
    <n v="61"/>
    <n v="1104"/>
    <s v="Early "/>
    <s v="Low"/>
  </r>
  <r>
    <d v="2012-04-02T00:00:00"/>
    <d v="2012-08-02T00:00:00"/>
    <s v="Standard Class"/>
    <s v="Sanjit Chand"/>
    <s v="Indonesia"/>
    <x v="8"/>
    <s v="Office Supplies"/>
    <s v="Tenex Trays, Wire Frame"/>
    <n v="221"/>
    <n v="5"/>
    <n v="34.81"/>
    <s v="2012"/>
    <n v="122"/>
    <n v="1105"/>
    <s v="Normal"/>
    <s v="Low"/>
  </r>
  <r>
    <d v="2013-06-04T00:00:00"/>
    <d v="2013-11-04T00:00:00"/>
    <s v="Second Class"/>
    <s v="Gary Mitchum"/>
    <s v="United States"/>
    <x v="1"/>
    <s v="Office Supplies"/>
    <s v="Eldon Portable Mobile Manager"/>
    <n v="158"/>
    <n v="7"/>
    <n v="21.89"/>
    <s v="2013"/>
    <n v="153"/>
    <n v="1106"/>
    <s v="Late"/>
    <s v="Low"/>
  </r>
  <r>
    <d v="2013-12-12T00:00:00"/>
    <d v="2013-12-12T00:00:00"/>
    <s v="Same Day"/>
    <s v="William Brown"/>
    <s v="United States"/>
    <x v="0"/>
    <s v="Office Supplies"/>
    <s v="GBC Recycled VeloBinder Covers"/>
    <n v="123"/>
    <n v="9"/>
    <n v="25.21"/>
    <s v="2013"/>
    <n v="0"/>
    <n v="1107"/>
    <s v="Early "/>
    <s v="Low"/>
  </r>
  <r>
    <d v="2013-02-01T00:00:00"/>
    <d v="2013-05-01T00:00:00"/>
    <s v="First Class"/>
    <s v="Tom Prescott"/>
    <s v="India"/>
    <x v="11"/>
    <s v="Technology"/>
    <s v="Nokia Speaker Phone, with Caller ID"/>
    <n v="369"/>
    <n v="3"/>
    <n v="49.72"/>
    <s v="2013"/>
    <n v="89"/>
    <n v="1107"/>
    <s v="Normal"/>
    <s v="Low"/>
  </r>
  <r>
    <d v="2011-04-05T00:00:00"/>
    <d v="2011-08-05T00:00:00"/>
    <s v="Standard Class"/>
    <s v="Tracy Zic"/>
    <s v="Germany"/>
    <x v="1"/>
    <s v="Technology"/>
    <s v="Okidata Receipt Printer, Durable"/>
    <n v="369"/>
    <n v="3"/>
    <n v="32.71"/>
    <s v="2011"/>
    <n v="122"/>
    <n v="1107"/>
    <s v="Normal"/>
    <s v="Low"/>
  </r>
  <r>
    <d v="2014-07-07T00:00:00"/>
    <d v="2014-12-07T00:00:00"/>
    <s v="Standard Class"/>
    <s v="Tony Molinari"/>
    <s v="Australia"/>
    <x v="6"/>
    <s v="Technology"/>
    <s v="Nokia Signal Booster, with Caller ID"/>
    <n v="369"/>
    <n v="3"/>
    <n v="9.2100000000000009"/>
    <s v="2014"/>
    <n v="153"/>
    <n v="1107"/>
    <s v="Late"/>
    <s v="Low"/>
  </r>
  <r>
    <d v="2012-06-08T00:00:00"/>
    <d v="2012-10-08T00:00:00"/>
    <s v="Standard Class"/>
    <s v="Rachel Payne"/>
    <s v="United States"/>
    <x v="1"/>
    <s v="Furniture"/>
    <s v="O'Sullivan Manor Hill 2-Door Library in Brianna Oak"/>
    <n v="369"/>
    <n v="3"/>
    <n v="19.920000000000002"/>
    <s v="2012"/>
    <n v="122"/>
    <n v="1107"/>
    <s v="Normal"/>
    <s v="Low"/>
  </r>
  <r>
    <d v="2013-01-11T00:00:00"/>
    <d v="2013-06-11T00:00:00"/>
    <s v="Standard Class"/>
    <s v="Helen Wasserman"/>
    <s v="United States"/>
    <x v="1"/>
    <s v="Furniture"/>
    <s v="Hon Mobius Operator's Chair"/>
    <n v="369"/>
    <n v="3"/>
    <n v="15.93"/>
    <s v="2013"/>
    <n v="151"/>
    <n v="1107"/>
    <s v="Late"/>
    <s v="Low"/>
  </r>
  <r>
    <d v="2014-09-06T00:00:00"/>
    <d v="2014-12-06T00:00:00"/>
    <s v="Second Class"/>
    <s v="Anthony Rawles"/>
    <s v="Italy"/>
    <x v="4"/>
    <s v="Office Supplies"/>
    <s v="Hamilton Beach Blender, Black"/>
    <n v="277"/>
    <n v="4"/>
    <n v="37.64"/>
    <s v="2014"/>
    <n v="91"/>
    <n v="1108"/>
    <s v="Normal"/>
    <s v="Low"/>
  </r>
  <r>
    <d v="2014-06-11T00:00:00"/>
    <d v="2014-11-11T00:00:00"/>
    <s v="Standard Class"/>
    <s v="Georgia Rosenberg"/>
    <s v="China"/>
    <x v="9"/>
    <s v="Technology"/>
    <s v="Samsung Speaker Phone, VoIP"/>
    <n v="370"/>
    <n v="3"/>
    <n v="20.62"/>
    <s v="2014"/>
    <n v="153"/>
    <n v="1110"/>
    <s v="Late"/>
    <s v="Low"/>
  </r>
  <r>
    <d v="2014-04-08T00:00:00"/>
    <d v="2014-07-08T00:00:00"/>
    <s v="Second Class"/>
    <s v="Alex Avila"/>
    <s v="United Kingdom"/>
    <x v="10"/>
    <s v="Technology"/>
    <s v="Apple Speaker Phone, with Caller ID"/>
    <n v="370"/>
    <n v="3"/>
    <n v="45.45"/>
    <s v="2014"/>
    <n v="91"/>
    <n v="1110"/>
    <s v="Normal"/>
    <s v="Low"/>
  </r>
  <r>
    <d v="2012-02-08T00:00:00"/>
    <d v="2012-06-08T00:00:00"/>
    <s v="Standard Class"/>
    <s v="Darren Koutras"/>
    <s v="United States"/>
    <x v="0"/>
    <s v="Furniture"/>
    <s v="Balt Split Level Computer Training Table"/>
    <n v="278"/>
    <n v="4"/>
    <n v="31.16"/>
    <s v="2012"/>
    <n v="121"/>
    <n v="1112"/>
    <s v="Normal"/>
    <s v="Low"/>
  </r>
  <r>
    <d v="2014-03-12T00:00:00"/>
    <d v="2014-07-12T00:00:00"/>
    <s v="Standard Class"/>
    <s v="Bill Tyler"/>
    <s v="France"/>
    <x v="1"/>
    <s v="Office Supplies"/>
    <s v="Fellowes File Cart, Blue"/>
    <n v="371"/>
    <n v="3"/>
    <n v="15.32"/>
    <s v="2014"/>
    <n v="122"/>
    <n v="1113"/>
    <s v="Normal"/>
    <s v="Low"/>
  </r>
  <r>
    <d v="2011-02-12T00:00:00"/>
    <d v="2011-03-12T00:00:00"/>
    <s v="First Class"/>
    <s v="Alan Hwang"/>
    <s v="France"/>
    <x v="1"/>
    <s v="Office Supplies"/>
    <s v="Fellowes File Cart, Single Width"/>
    <n v="371"/>
    <n v="3"/>
    <n v="74.42"/>
    <s v="2011"/>
    <n v="28"/>
    <n v="1113"/>
    <s v="Early "/>
    <s v="Low"/>
  </r>
  <r>
    <d v="2013-02-04T00:00:00"/>
    <d v="2013-03-04T00:00:00"/>
    <s v="First Class"/>
    <s v="Cari MacIntyre"/>
    <s v="Spain"/>
    <x v="4"/>
    <s v="Furniture"/>
    <s v="Bush Stackable Bookrack, Mobile"/>
    <n v="371"/>
    <n v="3"/>
    <n v="76.98"/>
    <s v="2013"/>
    <n v="28"/>
    <n v="1113"/>
    <s v="Early "/>
    <s v="Low"/>
  </r>
  <r>
    <d v="2013-02-05T00:00:00"/>
    <d v="2013-05-05T00:00:00"/>
    <s v="First Class"/>
    <s v="Herbert Flentye"/>
    <s v="United States"/>
    <x v="4"/>
    <s v="Furniture"/>
    <s v="Bevis 44 x 96 Conference Tables"/>
    <n v="371"/>
    <n v="3"/>
    <n v="91.58"/>
    <s v="2013"/>
    <n v="89"/>
    <n v="1113"/>
    <s v="Normal"/>
    <s v="Low"/>
  </r>
  <r>
    <d v="2014-08-04T00:00:00"/>
    <d v="2014-12-04T00:00:00"/>
    <s v="Standard Class"/>
    <s v="Charles McCrossin"/>
    <s v="France"/>
    <x v="1"/>
    <s v="Office Supplies"/>
    <s v="Fellowes File Cart, Blue"/>
    <n v="371"/>
    <n v="3"/>
    <n v="43.12"/>
    <s v="2014"/>
    <n v="122"/>
    <n v="1113"/>
    <s v="Normal"/>
    <s v="Low"/>
  </r>
  <r>
    <d v="2014-05-06T00:00:00"/>
    <d v="2014-10-06T00:00:00"/>
    <s v="Second Class"/>
    <s v="Tom Boeckenhauer"/>
    <s v="Honduras"/>
    <x v="1"/>
    <s v="Office Supplies"/>
    <s v="Hoover Microwave, Silver"/>
    <n v="371"/>
    <n v="3"/>
    <n v="25.24"/>
    <s v="2014"/>
    <n v="153"/>
    <n v="1113"/>
    <s v="Late"/>
    <s v="Low"/>
  </r>
  <r>
    <d v="2011-07-12T00:00:00"/>
    <d v="2011-11-12T00:00:00"/>
    <s v="Standard Class"/>
    <s v="Julie Prescott"/>
    <s v="China"/>
    <x v="9"/>
    <s v="Furniture"/>
    <s v="Bush Stackable Bookrack, Mobile"/>
    <n v="371"/>
    <n v="3"/>
    <n v="30.59"/>
    <s v="2011"/>
    <n v="123"/>
    <n v="1113"/>
    <s v="Normal"/>
    <s v="Low"/>
  </r>
  <r>
    <d v="2013-06-11T00:00:00"/>
    <d v="2013-10-11T00:00:00"/>
    <s v="Standard Class"/>
    <s v="Liz MacKendrick"/>
    <s v="Indonesia"/>
    <x v="8"/>
    <s v="Office Supplies"/>
    <s v="Stiletto Trimmer, High Speed"/>
    <n v="159"/>
    <n v="7"/>
    <n v="17.36"/>
    <s v="2013"/>
    <n v="122"/>
    <n v="1113"/>
    <s v="Normal"/>
    <s v="Low"/>
  </r>
  <r>
    <d v="2013-02-12T00:00:00"/>
    <d v="2013-06-12T00:00:00"/>
    <s v="Standard Class"/>
    <s v="Sean Braxton"/>
    <s v="Saudi Arabia"/>
    <x v="3"/>
    <s v="Office Supplies"/>
    <s v="Cuisinart Microwave, Red"/>
    <n v="557"/>
    <n v="2"/>
    <n v="57.39"/>
    <s v="2013"/>
    <n v="120"/>
    <n v="1114"/>
    <s v="Normal"/>
    <s v="Low"/>
  </r>
  <r>
    <d v="2014-07-05T00:00:00"/>
    <d v="2014-09-05T00:00:00"/>
    <s v="Second Class"/>
    <s v="Mary O'Rourke"/>
    <s v="Australia"/>
    <x v="6"/>
    <s v="Office Supplies"/>
    <s v="Stanley Canvas, Blue"/>
    <n v="223"/>
    <n v="5"/>
    <n v="20.6"/>
    <s v="2014"/>
    <n v="62"/>
    <n v="1115"/>
    <s v="Early "/>
    <s v="Low"/>
  </r>
  <r>
    <d v="2014-07-08T00:00:00"/>
    <d v="2014-09-08T00:00:00"/>
    <s v="First Class"/>
    <s v="Jeremy Pistek"/>
    <s v="Indonesia"/>
    <x v="8"/>
    <s v="Office Supplies"/>
    <s v="Tenex Shelving, Wire Frame"/>
    <n v="223"/>
    <n v="5"/>
    <n v="40.93"/>
    <s v="2014"/>
    <n v="62"/>
    <n v="1115"/>
    <s v="Early "/>
    <s v="Low"/>
  </r>
  <r>
    <d v="2012-02-08T00:00:00"/>
    <d v="2012-06-08T00:00:00"/>
    <s v="Standard Class"/>
    <s v="Corey-Lock"/>
    <s v="United States"/>
    <x v="0"/>
    <s v="Technology"/>
    <s v="Okidata C331dn Printer"/>
    <n v="558"/>
    <n v="2"/>
    <n v="78.31"/>
    <s v="2012"/>
    <n v="121"/>
    <n v="1116"/>
    <s v="Normal"/>
    <s v="Low"/>
  </r>
  <r>
    <d v="2013-08-10T00:00:00"/>
    <d v="2013-12-10T00:00:00"/>
    <s v="Standard Class"/>
    <s v="Mick Crebagga"/>
    <s v="United States"/>
    <x v="0"/>
    <s v="Office Supplies"/>
    <s v="Alliance Super-Size Bands, Assorted Sizes"/>
    <n v="93"/>
    <n v="12"/>
    <n v="6.76"/>
    <s v="2013"/>
    <n v="122"/>
    <n v="1116"/>
    <s v="Normal"/>
    <s v="Low"/>
  </r>
  <r>
    <d v="2014-04-10T00:00:00"/>
    <d v="2014-06-10T00:00:00"/>
    <s v="Second Class"/>
    <s v="Chuck Clark"/>
    <s v="United States"/>
    <x v="5"/>
    <s v="Technology"/>
    <s v="Logitech G19 Programmable Gaming Keyboard"/>
    <n v="372"/>
    <n v="3"/>
    <n v="35.97"/>
    <s v="2014"/>
    <n v="61"/>
    <n v="1116"/>
    <s v="Early "/>
    <s v="Low"/>
  </r>
  <r>
    <d v="2011-04-01T00:00:00"/>
    <d v="2011-11-01T00:00:00"/>
    <s v="Standard Class"/>
    <s v="Beth Thompson"/>
    <s v="Cuba"/>
    <x v="7"/>
    <s v="Office Supplies"/>
    <s v="Jiffy Interoffice Envelope, Set of 50"/>
    <n v="186"/>
    <n v="6"/>
    <n v="16.39"/>
    <s v="2011"/>
    <n v="214"/>
    <n v="1116"/>
    <s v="Late"/>
    <s v="Low"/>
  </r>
  <r>
    <d v="2012-03-08T00:00:00"/>
    <d v="2012-07-08T00:00:00"/>
    <s v="Standard Class"/>
    <s v="Chad McGuire"/>
    <s v="Italy"/>
    <x v="4"/>
    <s v="Furniture"/>
    <s v="Ikea Stackable Bookrack, Pine"/>
    <n v="372"/>
    <n v="3"/>
    <n v="28.45"/>
    <s v="2012"/>
    <n v="122"/>
    <n v="1116"/>
    <s v="Normal"/>
    <s v="Low"/>
  </r>
  <r>
    <d v="2012-08-11T00:00:00"/>
    <d v="2012-10-11T00:00:00"/>
    <s v="Second Class"/>
    <s v="Maria Zettner"/>
    <s v="United States"/>
    <x v="0"/>
    <s v="Technology"/>
    <s v="Logitech G19 Programmable Gaming Keyboard"/>
    <n v="372"/>
    <n v="3"/>
    <n v="90.18"/>
    <s v="2012"/>
    <n v="61"/>
    <n v="1116"/>
    <s v="Early "/>
    <s v="Low"/>
  </r>
  <r>
    <d v="2014-03-01T00:00:00"/>
    <d v="2014-05-01T00:00:00"/>
    <s v="Second Class"/>
    <s v="Trudy Schmidt"/>
    <s v="United States"/>
    <x v="1"/>
    <s v="Office Supplies"/>
    <s v="Dual Level, Single-Width Filing Carts"/>
    <n v="372"/>
    <n v="3"/>
    <n v="15.77"/>
    <s v="2014"/>
    <n v="61"/>
    <n v="1116"/>
    <s v="Early "/>
    <s v="Low"/>
  </r>
  <r>
    <d v="2014-10-06T00:00:00"/>
    <d v="2014-12-06T00:00:00"/>
    <s v="First Class"/>
    <s v="Rick Duston"/>
    <s v="Spain"/>
    <x v="4"/>
    <s v="Technology"/>
    <s v="Konica Inkjet, White"/>
    <n v="559"/>
    <n v="2"/>
    <n v="85.07"/>
    <s v="2014"/>
    <n v="61"/>
    <n v="1118"/>
    <s v="Early "/>
    <s v="Low"/>
  </r>
  <r>
    <d v="2013-04-09T00:00:00"/>
    <d v="2013-07-09T00:00:00"/>
    <s v="Second Class"/>
    <s v="Henry Goldwyn"/>
    <s v="France"/>
    <x v="1"/>
    <s v="Office Supplies"/>
    <s v="KitchenAid Microwave, Red"/>
    <n v="559"/>
    <n v="2"/>
    <n v="56.26"/>
    <s v="2013"/>
    <n v="91"/>
    <n v="1118"/>
    <s v="Normal"/>
    <s v="Low"/>
  </r>
  <r>
    <d v="2012-05-01T00:00:00"/>
    <d v="2012-11-01T00:00:00"/>
    <s v="Standard Class"/>
    <s v="David Philippe"/>
    <s v="Italy"/>
    <x v="4"/>
    <s v="Office Supplies"/>
    <s v="Fellowes Lockers, Single Width"/>
    <n v="373"/>
    <n v="3"/>
    <n v="18.46"/>
    <s v="2012"/>
    <n v="184"/>
    <n v="1119"/>
    <s v="Late"/>
    <s v="Low"/>
  </r>
  <r>
    <d v="2014-01-01T00:00:00"/>
    <d v="2014-07-01T00:00:00"/>
    <s v="Standard Class"/>
    <s v="Kelly Lampkin"/>
    <s v="United States"/>
    <x v="0"/>
    <s v="Office Supplies"/>
    <s v="Lock-Up Easel 'Spel-Binder'"/>
    <n v="160"/>
    <n v="7"/>
    <n v="26.9"/>
    <s v="2014"/>
    <n v="181"/>
    <n v="1120"/>
    <s v="Late"/>
    <s v="Low"/>
  </r>
  <r>
    <d v="2012-03-08T00:00:00"/>
    <d v="2012-08-08T00:00:00"/>
    <s v="Standard Class"/>
    <s v="Matt Hagelstein"/>
    <s v="France"/>
    <x v="1"/>
    <s v="Furniture"/>
    <s v="Rubbermaid Light Bulb, Erganomic"/>
    <n v="140"/>
    <n v="8"/>
    <n v="5.66"/>
    <s v="2012"/>
    <n v="153"/>
    <n v="1120"/>
    <s v="Late"/>
    <s v="Low"/>
  </r>
  <r>
    <d v="2014-02-06T00:00:00"/>
    <d v="2014-06-06T00:00:00"/>
    <s v="Second Class"/>
    <s v="Shirley Daniels"/>
    <s v="South Korea"/>
    <x v="9"/>
    <s v="Furniture"/>
    <s v="Eldon Stacking Tray, Durable"/>
    <n v="160"/>
    <n v="7"/>
    <n v="21.72"/>
    <s v="2014"/>
    <n v="120"/>
    <n v="1120"/>
    <s v="Normal"/>
    <s v="Low"/>
  </r>
  <r>
    <d v="2011-04-10T00:00:00"/>
    <d v="2011-08-10T00:00:00"/>
    <s v="Standard Class"/>
    <s v="Vivian Mathis"/>
    <s v="Guatemala"/>
    <x v="1"/>
    <s v="Technology"/>
    <s v="Logitech Memory Card, Programmable"/>
    <n v="280"/>
    <n v="4"/>
    <n v="30.51"/>
    <s v="2011"/>
    <n v="122"/>
    <n v="1120"/>
    <s v="Normal"/>
    <s v="Low"/>
  </r>
  <r>
    <d v="2012-04-04T00:00:00"/>
    <d v="2012-07-04T00:00:00"/>
    <s v="First Class"/>
    <s v="Lycoris Saunders"/>
    <s v="Brazil"/>
    <x v="4"/>
    <s v="Technology"/>
    <s v="Canon Copy Machine, Color"/>
    <n v="280"/>
    <n v="4"/>
    <n v="62.41"/>
    <s v="2012"/>
    <n v="91"/>
    <n v="1120"/>
    <s v="Normal"/>
    <s v="Low"/>
  </r>
  <r>
    <d v="2014-08-12T00:00:00"/>
    <d v="2014-11-12T00:00:00"/>
    <s v="First Class"/>
    <s v="Frank Preis"/>
    <s v="United States"/>
    <x v="0"/>
    <s v="Technology"/>
    <s v="Cisco SPA301"/>
    <n v="374"/>
    <n v="3"/>
    <n v="26.19"/>
    <s v="2014"/>
    <n v="92"/>
    <n v="1122"/>
    <s v="Normal"/>
    <s v="Low"/>
  </r>
  <r>
    <d v="2013-02-07T00:00:00"/>
    <d v="2013-05-07T00:00:00"/>
    <s v="First Class"/>
    <s v="Ralph Kennedy"/>
    <s v="China"/>
    <x v="9"/>
    <s v="Technology"/>
    <s v="Samsung Speaker Phone, Full Size"/>
    <n v="374"/>
    <n v="3"/>
    <n v="70.930000000000007"/>
    <s v="2013"/>
    <n v="89"/>
    <n v="1122"/>
    <s v="Normal"/>
    <s v="Low"/>
  </r>
  <r>
    <d v="2014-01-05T00:00:00"/>
    <d v="2014-04-05T00:00:00"/>
    <s v="First Class"/>
    <s v="Evan Henry"/>
    <s v="Germany"/>
    <x v="1"/>
    <s v="Furniture"/>
    <s v="Office Star Rocking Chair, Black"/>
    <n v="374"/>
    <n v="3"/>
    <n v="20.21"/>
    <s v="2014"/>
    <n v="90"/>
    <n v="1122"/>
    <s v="Normal"/>
    <s v="Low"/>
  </r>
  <r>
    <d v="2011-07-12T00:00:00"/>
    <d v="2011-11-12T00:00:00"/>
    <s v="Standard Class"/>
    <s v="Ben Peterman"/>
    <s v="Australia"/>
    <x v="6"/>
    <s v="Technology"/>
    <s v="Konica Inkjet, Durable"/>
    <n v="561"/>
    <n v="2"/>
    <n v="27.12"/>
    <s v="2011"/>
    <n v="123"/>
    <n v="1122"/>
    <s v="Normal"/>
    <s v="Low"/>
  </r>
  <r>
    <d v="2012-03-12T00:00:00"/>
    <d v="2012-07-12T00:00:00"/>
    <s v="Standard Class"/>
    <s v="Luke Weiss"/>
    <s v="Brazil"/>
    <x v="4"/>
    <s v="Technology"/>
    <s v="Memorex Numeric Keypad, Erganomic"/>
    <n v="187"/>
    <n v="6"/>
    <n v="14.42"/>
    <s v="2012"/>
    <n v="122"/>
    <n v="1122"/>
    <s v="Normal"/>
    <s v="Low"/>
  </r>
  <r>
    <d v="2013-01-11T00:00:00"/>
    <d v="2013-07-11T00:00:00"/>
    <s v="Standard Class"/>
    <s v="Rachel Payne"/>
    <s v="Philippines"/>
    <x v="8"/>
    <s v="Technology"/>
    <s v="Nokia Audio Dock, with Caller ID"/>
    <n v="375"/>
    <n v="3"/>
    <n v="64.03"/>
    <s v="2013"/>
    <n v="181"/>
    <n v="1125"/>
    <s v="Late"/>
    <s v="Low"/>
  </r>
  <r>
    <d v="2011-03-06T00:00:00"/>
    <d v="2011-08-06T00:00:00"/>
    <s v="Standard Class"/>
    <s v="Susan Vittorini"/>
    <s v="Australia"/>
    <x v="6"/>
    <s v="Technology"/>
    <s v="Okidata Inkjet, Durable"/>
    <n v="563"/>
    <n v="2"/>
    <n v="32.6"/>
    <s v="2011"/>
    <n v="153"/>
    <n v="1126"/>
    <s v="Late"/>
    <s v="Low"/>
  </r>
  <r>
    <d v="2014-06-10T00:00:00"/>
    <d v="2014-09-10T00:00:00"/>
    <s v="Second Class"/>
    <s v="Phillina Ober"/>
    <s v="United States"/>
    <x v="5"/>
    <s v="Technology"/>
    <s v="Motorola HK250 Universal Bluetooth Headset"/>
    <n v="161"/>
    <n v="7"/>
    <n v="40.28"/>
    <s v="2014"/>
    <n v="92"/>
    <n v="1127"/>
    <s v="Normal"/>
    <s v="Low"/>
  </r>
  <r>
    <d v="2014-08-02T00:00:00"/>
    <d v="2014-11-02T00:00:00"/>
    <s v="First Class"/>
    <s v="Randy Ferguson"/>
    <s v="Spain"/>
    <x v="4"/>
    <s v="Office Supplies"/>
    <s v="Hamilton Beach Blender, Black"/>
    <n v="282"/>
    <n v="4"/>
    <n v="24.15"/>
    <s v="2014"/>
    <n v="92"/>
    <n v="1128"/>
    <s v="Normal"/>
    <s v="Low"/>
  </r>
  <r>
    <d v="2013-03-12T00:00:00"/>
    <d v="2013-08-12T00:00:00"/>
    <s v="Standard Class"/>
    <s v="Eileen Kiefer"/>
    <s v="Morocco"/>
    <x v="2"/>
    <s v="Office Supplies"/>
    <s v="Avery Index Tab, Economy"/>
    <n v="94"/>
    <n v="12"/>
    <n v="6.76"/>
    <s v="2013"/>
    <n v="153"/>
    <n v="1128"/>
    <s v="Late"/>
    <s v="Low"/>
  </r>
  <r>
    <d v="2011-06-05T00:00:00"/>
    <d v="2011-10-05T00:00:00"/>
    <s v="Standard Class"/>
    <s v="Harold Pawlan"/>
    <s v="United States"/>
    <x v="0"/>
    <s v="Office Supplies"/>
    <s v="Wilson Jones Legal Size Ring Binders"/>
    <n v="141"/>
    <n v="8"/>
    <n v="12.51"/>
    <s v="2011"/>
    <n v="122"/>
    <n v="1128"/>
    <s v="Normal"/>
    <s v="Low"/>
  </r>
  <r>
    <d v="2012-07-05T00:00:00"/>
    <d v="2012-10-05T00:00:00"/>
    <s v="First Class"/>
    <s v="Gary McGarr"/>
    <s v="Australia"/>
    <x v="6"/>
    <s v="Furniture"/>
    <s v="Eldon Door Stop, Black"/>
    <n v="226"/>
    <n v="5"/>
    <n v="63.21"/>
    <s v="2012"/>
    <n v="92"/>
    <n v="1130"/>
    <s v="Normal"/>
    <s v="Low"/>
  </r>
  <r>
    <d v="2014-02-12T00:00:00"/>
    <d v="2014-02-12T00:00:00"/>
    <s v="Same Day"/>
    <s v="Nora Preis"/>
    <s v="Indonesia"/>
    <x v="8"/>
    <s v="Technology"/>
    <s v="Belkin Keyboard, Programmable"/>
    <n v="226"/>
    <n v="5"/>
    <n v="48.22"/>
    <s v="2014"/>
    <n v="0"/>
    <n v="1130"/>
    <s v="Early "/>
    <s v="Low"/>
  </r>
  <r>
    <d v="2011-01-03T00:00:00"/>
    <d v="2011-07-03T00:00:00"/>
    <s v="Standard Class"/>
    <s v="Giulietta Weimer"/>
    <s v="United States"/>
    <x v="1"/>
    <s v="Furniture"/>
    <s v="Bevis Round Conference Room Tables and Bases"/>
    <n v="377"/>
    <n v="3"/>
    <n v="32.700000000000003"/>
    <s v="2011"/>
    <n v="181"/>
    <n v="1131"/>
    <s v="Late"/>
    <s v="Low"/>
  </r>
  <r>
    <d v="2013-01-08T00:00:00"/>
    <d v="2013-07-08T00:00:00"/>
    <s v="Standard Class"/>
    <s v="Ken Lonsdale"/>
    <s v="United States"/>
    <x v="1"/>
    <s v="Office Supplies"/>
    <s v="Honeywell Quietcare HEPA Air Cleaner"/>
    <n v="283"/>
    <n v="4"/>
    <n v="18.760000000000002"/>
    <s v="2013"/>
    <n v="181"/>
    <n v="1132"/>
    <s v="Late"/>
    <s v="Low"/>
  </r>
  <r>
    <d v="2011-01-11T00:00:00"/>
    <d v="2011-02-11T00:00:00"/>
    <s v="First Class"/>
    <s v="Mike Kennedy"/>
    <s v="South Korea"/>
    <x v="9"/>
    <s v="Office Supplies"/>
    <s v="Rogers File Cart, Single Width"/>
    <n v="283"/>
    <n v="4"/>
    <n v="83.34"/>
    <s v="2011"/>
    <n v="31"/>
    <n v="1132"/>
    <s v="Early "/>
    <s v="Low"/>
  </r>
  <r>
    <d v="2014-05-02T00:00:00"/>
    <d v="2014-09-02T00:00:00"/>
    <s v="Standard Class"/>
    <s v="Brad Eason"/>
    <s v="Sweden"/>
    <x v="10"/>
    <s v="Office Supplies"/>
    <s v="Rogers File Cart, Single Width"/>
    <n v="283"/>
    <n v="4"/>
    <n v="25.87"/>
    <s v="2014"/>
    <n v="123"/>
    <n v="1132"/>
    <s v="Normal"/>
    <s v="Low"/>
  </r>
  <r>
    <d v="2012-02-08T00:00:00"/>
    <d v="2012-04-08T00:00:00"/>
    <s v="Second Class"/>
    <s v="Ralph Arnett"/>
    <s v="Egypt"/>
    <x v="2"/>
    <s v="Office Supplies"/>
    <s v="Hamilton Beach Microwave, Silver"/>
    <n v="567"/>
    <n v="2"/>
    <n v="104.64"/>
    <s v="2012"/>
    <n v="60"/>
    <n v="1134"/>
    <s v="Early "/>
    <s v="Low"/>
  </r>
  <r>
    <d v="2012-08-05T00:00:00"/>
    <d v="2012-12-05T00:00:00"/>
    <s v="Standard Class"/>
    <s v="Daniel Lacy"/>
    <s v="United States"/>
    <x v="1"/>
    <s v="Technology"/>
    <s v="VTech DS6151"/>
    <n v="378"/>
    <n v="3"/>
    <n v="31.05"/>
    <s v="2012"/>
    <n v="122"/>
    <n v="1134"/>
    <s v="Normal"/>
    <s v="Low"/>
  </r>
  <r>
    <d v="2013-08-01T00:00:00"/>
    <d v="2013-12-01T00:00:00"/>
    <s v="Standard Class"/>
    <s v="Raymond Buch"/>
    <s v="Australia"/>
    <x v="6"/>
    <s v="Technology"/>
    <s v="Panasonic Calculator, Durable"/>
    <n v="227"/>
    <n v="5"/>
    <n v="32.409999999999997"/>
    <s v="2013"/>
    <n v="122"/>
    <n v="1135"/>
    <s v="Normal"/>
    <s v="Low"/>
  </r>
  <r>
    <d v="2012-06-04T00:00:00"/>
    <d v="2012-11-04T00:00:00"/>
    <s v="Second Class"/>
    <s v="Bobby Odegard"/>
    <s v="India"/>
    <x v="11"/>
    <s v="Office Supplies"/>
    <s v="Sanford Sketch Pad, Blue"/>
    <n v="227"/>
    <n v="5"/>
    <n v="16.600000000000001"/>
    <s v="2012"/>
    <n v="153"/>
    <n v="1135"/>
    <s v="Late"/>
    <s v="Low"/>
  </r>
  <r>
    <d v="2014-08-01T00:00:00"/>
    <d v="2014-08-01T00:00:00"/>
    <s v="Same Day"/>
    <s v="Roy Phan"/>
    <s v="Germany"/>
    <x v="1"/>
    <s v="Office Supplies"/>
    <s v="Sanford Canvas, Blue"/>
    <n v="227"/>
    <n v="5"/>
    <n v="77.7"/>
    <s v="2014"/>
    <n v="0"/>
    <n v="1135"/>
    <s v="Early "/>
    <s v="Low"/>
  </r>
  <r>
    <d v="2014-02-09T00:00:00"/>
    <d v="2014-02-09T00:00:00"/>
    <s v="Same Day"/>
    <s v="Rick Wilson"/>
    <s v="United States"/>
    <x v="0"/>
    <s v="Furniture"/>
    <s v="KI Conference Tables"/>
    <n v="284"/>
    <n v="4"/>
    <n v="56.77"/>
    <s v="2014"/>
    <n v="0"/>
    <n v="1136"/>
    <s v="Early "/>
    <s v="Low"/>
  </r>
  <r>
    <d v="2012-07-12T00:00:00"/>
    <d v="2012-11-12T00:00:00"/>
    <s v="Standard Class"/>
    <s v="Darren Koutras"/>
    <s v="United States"/>
    <x v="4"/>
    <s v="Furniture"/>
    <s v="Situations Contoured Folding Chairs, 4/Set"/>
    <n v="284"/>
    <n v="4"/>
    <n v="18.32"/>
    <s v="2012"/>
    <n v="123"/>
    <n v="1136"/>
    <s v="Normal"/>
    <s v="Low"/>
  </r>
  <r>
    <d v="2011-02-12T00:00:00"/>
    <d v="2011-03-12T00:00:00"/>
    <s v="First Class"/>
    <s v="Alan Hwang"/>
    <s v="France"/>
    <x v="1"/>
    <s v="Technology"/>
    <s v="Brother Ink, Color"/>
    <n v="379"/>
    <n v="3"/>
    <n v="81.239999999999995"/>
    <s v="2011"/>
    <n v="28"/>
    <n v="1137"/>
    <s v="Early "/>
    <s v="Low"/>
  </r>
  <r>
    <d v="2011-07-11T00:00:00"/>
    <d v="2011-12-11T00:00:00"/>
    <s v="Standard Class"/>
    <s v="Becky Castell"/>
    <s v="Argentina"/>
    <x v="4"/>
    <s v="Technology"/>
    <s v="SanDisk Memory Card, Programmable"/>
    <n v="228"/>
    <n v="5"/>
    <n v="10.91"/>
    <s v="2011"/>
    <n v="153"/>
    <n v="1140"/>
    <s v="Late"/>
    <s v="Low"/>
  </r>
  <r>
    <d v="2013-01-06T00:00:00"/>
    <d v="2013-07-06T00:00:00"/>
    <s v="Standard Class"/>
    <s v="Nick Crebassa"/>
    <s v="South Africa"/>
    <x v="2"/>
    <s v="Technology"/>
    <s v="Memorex Keyboard, Bluetooth"/>
    <n v="285"/>
    <n v="4"/>
    <n v="17.12"/>
    <s v="2013"/>
    <n v="181"/>
    <n v="1140"/>
    <s v="Late"/>
    <s v="Low"/>
  </r>
  <r>
    <d v="2014-01-09T00:00:00"/>
    <d v="2014-03-09T00:00:00"/>
    <s v="Second Class"/>
    <s v="Bart Watters"/>
    <s v="United States"/>
    <x v="0"/>
    <s v="Furniture"/>
    <s v="Hon 4700 Series Mobuis Mid-Back Task Chairs with Adjustable Arms"/>
    <n v="570"/>
    <n v="2"/>
    <n v="115.19"/>
    <s v="2014"/>
    <n v="59"/>
    <n v="1140"/>
    <s v="Early "/>
    <s v="Low"/>
  </r>
  <r>
    <d v="2012-05-04T00:00:00"/>
    <d v="2012-09-04T00:00:00"/>
    <s v="Standard Class"/>
    <s v="Kelly Andreada"/>
    <s v="Australia"/>
    <x v="6"/>
    <s v="Office Supplies"/>
    <s v="Rogers File Cart, Blue"/>
    <n v="380"/>
    <n v="3"/>
    <n v="17.05"/>
    <s v="2012"/>
    <n v="123"/>
    <n v="1140"/>
    <s v="Normal"/>
    <s v="Low"/>
  </r>
  <r>
    <d v="2013-05-08T00:00:00"/>
    <d v="2013-10-08T00:00:00"/>
    <s v="Standard Class"/>
    <s v="Alyssa Crouse"/>
    <s v="Spain"/>
    <x v="4"/>
    <s v="Office Supplies"/>
    <s v="Advantus Paper Clips, Assorted Sizes"/>
    <n v="114"/>
    <n v="10"/>
    <n v="6.07"/>
    <s v="2013"/>
    <n v="153"/>
    <n v="1140"/>
    <s v="Late"/>
    <s v="Low"/>
  </r>
  <r>
    <d v="2013-07-06T00:00:00"/>
    <d v="2013-12-06T00:00:00"/>
    <s v="Standard Class"/>
    <s v="Toby Ritter"/>
    <s v="Philippines"/>
    <x v="8"/>
    <s v="Office Supplies"/>
    <s v="Wilson Jones 3-Hole Punch, Clear"/>
    <n v="163"/>
    <n v="7"/>
    <n v="10.85"/>
    <s v="2013"/>
    <n v="153"/>
    <n v="1141"/>
    <s v="Late"/>
    <s v="Low"/>
  </r>
  <r>
    <d v="2011-02-02T00:00:00"/>
    <d v="2011-05-02T00:00:00"/>
    <s v="First Class"/>
    <s v="Erin Smith"/>
    <s v="China"/>
    <x v="9"/>
    <s v="Office Supplies"/>
    <s v="Eldon File Cart, Blue"/>
    <n v="381"/>
    <n v="3"/>
    <n v="88.42"/>
    <s v="2011"/>
    <n v="89"/>
    <n v="1143"/>
    <s v="Normal"/>
    <s v="Low"/>
  </r>
  <r>
    <d v="2014-01-08T00:00:00"/>
    <d v="2014-06-08T00:00:00"/>
    <s v="Standard Class"/>
    <s v="Greg Matthias"/>
    <s v="United States"/>
    <x v="5"/>
    <s v="Technology"/>
    <s v="Polycom SoundPoint Pro SE-225 Corded phone"/>
    <n v="286"/>
    <n v="4"/>
    <n v="27.84"/>
    <s v="2014"/>
    <n v="151"/>
    <n v="1144"/>
    <s v="Late"/>
    <s v="Low"/>
  </r>
  <r>
    <d v="2014-02-08T00:00:00"/>
    <d v="2014-06-08T00:00:00"/>
    <s v="Standard Class"/>
    <s v="Laurel Workman"/>
    <s v="United Kingdom"/>
    <x v="10"/>
    <s v="Technology"/>
    <s v="Memorex Keyboard, USB"/>
    <n v="286"/>
    <n v="4"/>
    <n v="27.82"/>
    <s v="2014"/>
    <n v="120"/>
    <n v="1144"/>
    <s v="Normal"/>
    <s v="Low"/>
  </r>
  <r>
    <d v="2014-07-03T00:00:00"/>
    <d v="2014-09-03T00:00:00"/>
    <s v="Second Class"/>
    <s v="Harry Greene"/>
    <s v="Dominican Republic"/>
    <x v="7"/>
    <s v="Office Supplies"/>
    <s v="Cuisinart Stove, White"/>
    <n v="572"/>
    <n v="2"/>
    <n v="37.200000000000003"/>
    <s v="2014"/>
    <n v="62"/>
    <n v="1144"/>
    <s v="Early "/>
    <s v="Low"/>
  </r>
  <r>
    <d v="2014-02-12T00:00:00"/>
    <d v="2014-07-12T00:00:00"/>
    <s v="Standard Class"/>
    <s v="James Galang"/>
    <s v="Spain"/>
    <x v="4"/>
    <s v="Office Supplies"/>
    <s v="Stanley Highlighters, Water Color"/>
    <n v="143"/>
    <n v="8"/>
    <n v="9.83"/>
    <s v="2014"/>
    <n v="150"/>
    <n v="1144"/>
    <s v="Normal"/>
    <s v="Low"/>
  </r>
  <r>
    <d v="2012-07-11T00:00:00"/>
    <d v="2012-09-11T00:00:00"/>
    <s v="First Class"/>
    <s v="Roy Skaria"/>
    <s v="Dominican Republic"/>
    <x v="7"/>
    <s v="Furniture"/>
    <s v="Novimex Rocking Chair, Adjustable"/>
    <n v="286"/>
    <n v="4"/>
    <n v="48.76"/>
    <s v="2012"/>
    <n v="62"/>
    <n v="1144"/>
    <s v="Early "/>
    <s v="Low"/>
  </r>
  <r>
    <d v="2012-02-03T00:00:00"/>
    <d v="2012-07-03T00:00:00"/>
    <s v="Standard Class"/>
    <s v="Paul Gonzalez"/>
    <s v="Iraq"/>
    <x v="3"/>
    <s v="Office Supplies"/>
    <s v="Stanley Highlighters, Water Color"/>
    <n v="143"/>
    <n v="8"/>
    <n v="7.53"/>
    <s v="2012"/>
    <n v="151"/>
    <n v="1144"/>
    <s v="Late"/>
    <s v="Low"/>
  </r>
  <r>
    <d v="2011-04-05T00:00:00"/>
    <d v="2011-08-05T00:00:00"/>
    <s v="Standard Class"/>
    <s v="Tracy Zic"/>
    <s v="Germany"/>
    <x v="1"/>
    <s v="Office Supplies"/>
    <s v="Sanford Sketch Pad, Easy-Erase"/>
    <n v="229"/>
    <n v="5"/>
    <n v="26.68"/>
    <s v="2011"/>
    <n v="122"/>
    <n v="1145"/>
    <s v="Normal"/>
    <s v="Low"/>
  </r>
  <r>
    <d v="2014-09-12T00:00:00"/>
    <d v="2014-12-12T00:00:00"/>
    <s v="Second Class"/>
    <s v="Denny Joy"/>
    <s v="Germany"/>
    <x v="1"/>
    <s v="Office Supplies"/>
    <s v="Sanford Sketch Pad, Easy-Erase"/>
    <n v="229"/>
    <n v="5"/>
    <n v="33.9"/>
    <s v="2014"/>
    <n v="91"/>
    <n v="1145"/>
    <s v="Normal"/>
    <s v="Low"/>
  </r>
  <r>
    <d v="2013-07-09T00:00:00"/>
    <d v="2013-09-09T00:00:00"/>
    <s v="First Class"/>
    <s v="Becky Castell"/>
    <s v="Guatemala"/>
    <x v="1"/>
    <s v="Office Supplies"/>
    <s v="Hoover Coffee Grinder, Red"/>
    <n v="229"/>
    <n v="5"/>
    <n v="7.76"/>
    <s v="2013"/>
    <n v="62"/>
    <n v="1145"/>
    <s v="Early "/>
    <s v="Low"/>
  </r>
  <r>
    <d v="2014-07-02T00:00:00"/>
    <d v="2014-11-02T00:00:00"/>
    <s v="Standard Class"/>
    <s v="Brad Thomas"/>
    <s v="Indonesia"/>
    <x v="8"/>
    <s v="Office Supplies"/>
    <s v="Tenex Shelving, Industrial"/>
    <n v="229"/>
    <n v="5"/>
    <n v="5.03"/>
    <s v="2014"/>
    <n v="123"/>
    <n v="1145"/>
    <s v="Normal"/>
    <s v="Low"/>
  </r>
  <r>
    <d v="2013-05-01T00:00:00"/>
    <d v="2013-07-01T00:00:00"/>
    <s v="Second Class"/>
    <s v="Anthony Johnson"/>
    <s v="United States"/>
    <x v="4"/>
    <s v="Technology"/>
    <s v="Logitech MX Performance Wireless Mouse"/>
    <n v="191"/>
    <n v="6"/>
    <n v="29.77"/>
    <s v="2013"/>
    <n v="61"/>
    <n v="1146"/>
    <s v="Early "/>
    <s v="Low"/>
  </r>
  <r>
    <d v="2013-05-11T00:00:00"/>
    <d v="2013-11-11T00:00:00"/>
    <s v="Standard Class"/>
    <s v="Arthur Gainer"/>
    <s v="France"/>
    <x v="1"/>
    <s v="Office Supplies"/>
    <s v="Rogers File Cart, Single Width"/>
    <n v="382"/>
    <n v="3"/>
    <n v="35.71"/>
    <s v="2013"/>
    <n v="184"/>
    <n v="1146"/>
    <s v="Late"/>
    <s v="Low"/>
  </r>
  <r>
    <d v="2013-06-07T00:00:00"/>
    <d v="2013-11-07T00:00:00"/>
    <s v="Standard Class"/>
    <s v="John Castell"/>
    <s v="Guatemala"/>
    <x v="1"/>
    <s v="Technology"/>
    <s v="Brother Fax and Copier, Laser"/>
    <n v="382"/>
    <n v="3"/>
    <n v="26.08"/>
    <s v="2013"/>
    <n v="153"/>
    <n v="1146"/>
    <s v="Late"/>
    <s v="Low"/>
  </r>
  <r>
    <d v="2014-09-06T00:00:00"/>
    <d v="2014-11-06T00:00:00"/>
    <s v="Second Class"/>
    <s v="Tiffany House"/>
    <s v="United States"/>
    <x v="1"/>
    <s v="Technology"/>
    <s v="ClearOne Communications CHAT 70 OC Speaker Phone"/>
    <n v="382"/>
    <n v="3"/>
    <n v="83.87"/>
    <s v="2014"/>
    <n v="61"/>
    <n v="1146"/>
    <s v="Early "/>
    <s v="Low"/>
  </r>
  <r>
    <d v="2012-01-10T00:00:00"/>
    <d v="2012-04-10T00:00:00"/>
    <s v="First Class"/>
    <s v="Eric Murdock"/>
    <s v="United States"/>
    <x v="0"/>
    <s v="Technology"/>
    <s v="Wilson Electronics DB Pro Signal Booster"/>
    <n v="573"/>
    <n v="2"/>
    <n v="116.14"/>
    <s v="2012"/>
    <n v="91"/>
    <n v="1146"/>
    <s v="Normal"/>
    <s v="Low"/>
  </r>
  <r>
    <d v="2014-03-06T00:00:00"/>
    <d v="2014-09-06T00:00:00"/>
    <s v="Standard Class"/>
    <s v="Maribeth Yedwab"/>
    <s v="Australia"/>
    <x v="6"/>
    <s v="Technology"/>
    <s v="Canon Fax Machine, Laser"/>
    <n v="573"/>
    <n v="2"/>
    <n v="41.93"/>
    <s v="2014"/>
    <n v="184"/>
    <n v="1146"/>
    <s v="Late"/>
    <s v="Low"/>
  </r>
  <r>
    <d v="2011-06-04T00:00:00"/>
    <d v="2011-08-04T00:00:00"/>
    <s v="First Class"/>
    <s v="Pauline Chand"/>
    <s v="Spain"/>
    <x v="4"/>
    <s v="Furniture"/>
    <s v="Barricks Training Table, with Bottom Storage"/>
    <n v="382"/>
    <n v="3"/>
    <n v="2.89"/>
    <s v="2011"/>
    <n v="61"/>
    <n v="1146"/>
    <s v="Early "/>
    <s v="Low"/>
  </r>
  <r>
    <d v="2014-02-01T00:00:00"/>
    <d v="2014-08-01T00:00:00"/>
    <s v="Standard Class"/>
    <s v="Brad Norvell"/>
    <s v="El Salvador"/>
    <x v="1"/>
    <s v="Technology"/>
    <s v="Brother Fax and Copier, Laser"/>
    <n v="382"/>
    <n v="3"/>
    <n v="24.4"/>
    <s v="2014"/>
    <n v="181"/>
    <n v="1146"/>
    <s v="Late"/>
    <s v="Low"/>
  </r>
  <r>
    <d v="2014-01-03T00:00:00"/>
    <d v="2014-03-03T00:00:00"/>
    <s v="Second Class"/>
    <s v="Joy Smith"/>
    <s v="Honduras"/>
    <x v="1"/>
    <s v="Technology"/>
    <s v="Canon Fax Machine, Color"/>
    <n v="383"/>
    <n v="3"/>
    <n v="52.88"/>
    <s v="2014"/>
    <n v="59"/>
    <n v="1149"/>
    <s v="Early "/>
    <s v="Low"/>
  </r>
  <r>
    <d v="2013-02-04T00:00:00"/>
    <d v="2013-04-04T00:00:00"/>
    <s v="First Class"/>
    <s v="Corinna Mitchell"/>
    <s v="Bulgaria"/>
    <x v="3"/>
    <s v="Office Supplies"/>
    <s v="OIC Staples, Metal"/>
    <n v="115"/>
    <n v="10"/>
    <n v="38.950000000000003"/>
    <s v="2013"/>
    <n v="59"/>
    <n v="1150"/>
    <s v="Early "/>
    <s v="Low"/>
  </r>
  <r>
    <d v="2013-04-11T00:00:00"/>
    <d v="2013-06-11T00:00:00"/>
    <s v="Second Class"/>
    <s v="Michelle Arnett"/>
    <s v="Dominican Republic"/>
    <x v="7"/>
    <s v="Technology"/>
    <s v="Sharp Copy Machine, Color"/>
    <n v="384"/>
    <n v="3"/>
    <n v="48.17"/>
    <s v="2013"/>
    <n v="61"/>
    <n v="1152"/>
    <s v="Early "/>
    <s v="Low"/>
  </r>
  <r>
    <d v="2013-05-09T00:00:00"/>
    <d v="2013-09-09T00:00:00"/>
    <s v="Standard Class"/>
    <s v="Pauline Johnson"/>
    <s v="Australia"/>
    <x v="6"/>
    <s v="Technology"/>
    <s v="Canon Fax Machine, Color"/>
    <n v="576"/>
    <n v="2"/>
    <n v="67.599999999999994"/>
    <s v="2013"/>
    <n v="123"/>
    <n v="1152"/>
    <s v="Normal"/>
    <s v="Low"/>
  </r>
  <r>
    <d v="2011-01-07T00:00:00"/>
    <d v="2011-05-07T00:00:00"/>
    <s v="Standard Class"/>
    <s v="Laurel Workman"/>
    <s v="United States"/>
    <x v="4"/>
    <s v="Technology"/>
    <s v="Wilson SignalBoost 841262 DB PRO Amplifier Kit"/>
    <n v="576"/>
    <n v="2"/>
    <n v="93.1"/>
    <s v="2011"/>
    <n v="120"/>
    <n v="1152"/>
    <s v="Normal"/>
    <s v="Low"/>
  </r>
  <r>
    <d v="2012-05-10T00:00:00"/>
    <d v="2012-09-10T00:00:00"/>
    <s v="Standard Class"/>
    <s v="Ivan Liston"/>
    <s v="United States"/>
    <x v="5"/>
    <s v="Technology"/>
    <s v="NETGEAR N750 Dual Band Wi-Fi Gigabit Router"/>
    <n v="288"/>
    <n v="4"/>
    <n v="27.89"/>
    <s v="2012"/>
    <n v="123"/>
    <n v="1152"/>
    <s v="Normal"/>
    <s v="Low"/>
  </r>
  <r>
    <d v="2014-09-10T00:00:00"/>
    <d v="2014-09-10T00:00:00"/>
    <s v="Same Day"/>
    <s v="Pauline Johnson"/>
    <s v="Argentina"/>
    <x v="4"/>
    <s v="Technology"/>
    <s v="Hewlett Fax Machine, Color"/>
    <n v="384"/>
    <n v="3"/>
    <n v="62.18"/>
    <s v="2014"/>
    <n v="0"/>
    <n v="1152"/>
    <s v="Early "/>
    <s v="Low"/>
  </r>
  <r>
    <d v="2014-01-12T00:00:00"/>
    <d v="2014-08-12T00:00:00"/>
    <s v="Standard Class"/>
    <s v="Shahid Collister"/>
    <s v="United States"/>
    <x v="4"/>
    <s v="Technology"/>
    <s v="Logitech Wireless Gaming Headset G930"/>
    <n v="384"/>
    <n v="3"/>
    <n v="18.100000000000001"/>
    <s v="2014"/>
    <n v="212"/>
    <n v="1152"/>
    <s v="Late"/>
    <s v="Low"/>
  </r>
  <r>
    <d v="2013-08-07T00:00:00"/>
    <d v="2013-10-07T00:00:00"/>
    <s v="Second Class"/>
    <s v="Christopher Conant"/>
    <s v="United States"/>
    <x v="0"/>
    <s v="Furniture"/>
    <s v="Global Leather Task Chair, Black"/>
    <n v="288"/>
    <n v="4"/>
    <n v="75.27"/>
    <s v="2013"/>
    <n v="61"/>
    <n v="1152"/>
    <s v="Early "/>
    <s v="Low"/>
  </r>
  <r>
    <d v="2012-05-07T00:00:00"/>
    <d v="2012-08-07T00:00:00"/>
    <s v="First Class"/>
    <s v="Maria Bertelson"/>
    <s v="Germany"/>
    <x v="1"/>
    <s v="Office Supplies"/>
    <s v="Sanford Markers, Easy-Erase"/>
    <n v="165"/>
    <n v="7"/>
    <n v="20.83"/>
    <s v="2012"/>
    <n v="92"/>
    <n v="1155"/>
    <s v="Normal"/>
    <s v="Low"/>
  </r>
  <r>
    <d v="2012-05-01T00:00:00"/>
    <d v="2012-10-01T00:00:00"/>
    <s v="Standard Class"/>
    <s v="Toby Braunhardt"/>
    <s v="El Salvador"/>
    <x v="1"/>
    <s v="Technology"/>
    <s v="Memorex Keyboard, Erganomic"/>
    <n v="231"/>
    <n v="5"/>
    <n v="14.6"/>
    <s v="2012"/>
    <n v="153"/>
    <n v="1155"/>
    <s v="Late"/>
    <s v="Low"/>
  </r>
  <r>
    <d v="2011-05-04T00:00:00"/>
    <d v="2011-10-04T00:00:00"/>
    <s v="Standard Class"/>
    <s v="Thea Hudgings"/>
    <s v="Afghanistan"/>
    <x v="11"/>
    <s v="Office Supplies"/>
    <s v="Cameo Interoffice Envelope, Recycled"/>
    <n v="231"/>
    <n v="5"/>
    <n v="26.95"/>
    <s v="2011"/>
    <n v="153"/>
    <n v="1155"/>
    <s v="Late"/>
    <s v="Low"/>
  </r>
  <r>
    <d v="2012-08-11T00:00:00"/>
    <d v="2012-08-11T00:00:00"/>
    <s v="Same Day"/>
    <s v="Keith Dawkins"/>
    <s v="United States"/>
    <x v="5"/>
    <s v="Furniture"/>
    <s v="Hon 4070 Series Pagoda Round Back Stacking Chairs"/>
    <n v="578"/>
    <n v="2"/>
    <n v="78"/>
    <s v="2012"/>
    <n v="0"/>
    <n v="1156"/>
    <s v="Early "/>
    <s v="Low"/>
  </r>
  <r>
    <d v="2013-04-06T00:00:00"/>
    <d v="2013-06-06T00:00:00"/>
    <s v="Second Class"/>
    <s v="Shirley Daniels"/>
    <s v="Germany"/>
    <x v="1"/>
    <s v="Office Supplies"/>
    <s v="Boston Pencil Sharpener, Water Color"/>
    <n v="193"/>
    <n v="6"/>
    <n v="31.3"/>
    <s v="2013"/>
    <n v="61"/>
    <n v="1158"/>
    <s v="Early "/>
    <s v="Low"/>
  </r>
  <r>
    <d v="2011-07-06T00:00:00"/>
    <d v="2011-10-06T00:00:00"/>
    <s v="First Class"/>
    <s v="Eugene Hildebrand"/>
    <s v="India"/>
    <x v="11"/>
    <s v="Technology"/>
    <s v="HP Ink, Laser"/>
    <n v="386"/>
    <n v="3"/>
    <n v="87.16"/>
    <s v="2011"/>
    <n v="92"/>
    <n v="1158"/>
    <s v="Normal"/>
    <s v="Low"/>
  </r>
  <r>
    <d v="2013-03-09T00:00:00"/>
    <d v="2013-08-09T00:00:00"/>
    <s v="Standard Class"/>
    <s v="Ed Jacobs"/>
    <s v="Germany"/>
    <x v="1"/>
    <s v="Office Supplies"/>
    <s v="Binney &amp; Smith Sketch Pad, Blue"/>
    <n v="232"/>
    <n v="5"/>
    <n v="16.399999999999999"/>
    <s v="2013"/>
    <n v="153"/>
    <n v="1160"/>
    <s v="Late"/>
    <s v="Low"/>
  </r>
  <r>
    <d v="2013-02-11T00:00:00"/>
    <d v="2013-09-11T00:00:00"/>
    <s v="Standard Class"/>
    <s v="Maxwell Schwartz"/>
    <s v="United Kingdom"/>
    <x v="10"/>
    <s v="Office Supplies"/>
    <s v="Jiffy Interoffice Envelope, Set of 50"/>
    <n v="232"/>
    <n v="5"/>
    <n v="18.97"/>
    <s v="2013"/>
    <n v="212"/>
    <n v="1160"/>
    <s v="Late"/>
    <s v="Low"/>
  </r>
  <r>
    <d v="2012-05-12T00:00:00"/>
    <d v="2012-09-12T00:00:00"/>
    <s v="Second Class"/>
    <s v="Brian Derr"/>
    <s v="United States"/>
    <x v="5"/>
    <s v="Office Supplies"/>
    <s v="Avery Arch Ring Binders"/>
    <n v="232"/>
    <n v="5"/>
    <n v="36.67"/>
    <s v="2012"/>
    <n v="123"/>
    <n v="1160"/>
    <s v="Normal"/>
    <s v="Low"/>
  </r>
  <r>
    <d v="2012-01-12T00:00:00"/>
    <d v="2012-05-12T00:00:00"/>
    <s v="Standard Class"/>
    <s v="Jim Karlsson"/>
    <s v="United Kingdom"/>
    <x v="10"/>
    <s v="Office Supplies"/>
    <s v="Binney &amp; Smith Sketch Pad, Blue"/>
    <n v="232"/>
    <n v="5"/>
    <n v="24.27"/>
    <s v="2012"/>
    <n v="121"/>
    <n v="1160"/>
    <s v="Normal"/>
    <s v="Low"/>
  </r>
  <r>
    <d v="2012-06-09T00:00:00"/>
    <d v="2012-11-09T00:00:00"/>
    <s v="Standard Class"/>
    <s v="John Stevenson"/>
    <s v="France"/>
    <x v="1"/>
    <s v="Technology"/>
    <s v="Logitech Numeric Keypad, Bluetooth"/>
    <n v="232"/>
    <n v="5"/>
    <n v="22.17"/>
    <s v="2012"/>
    <n v="153"/>
    <n v="1160"/>
    <s v="Late"/>
    <s v="Low"/>
  </r>
  <r>
    <d v="2013-06-09T00:00:00"/>
    <d v="2013-08-09T00:00:00"/>
    <s v="First Class"/>
    <s v="Dario Medina"/>
    <s v="China"/>
    <x v="9"/>
    <s v="Office Supplies"/>
    <s v="OIC Push Pins, 12 Pack"/>
    <n v="129"/>
    <n v="9"/>
    <n v="13.35"/>
    <s v="2013"/>
    <n v="61"/>
    <n v="1161"/>
    <s v="Early "/>
    <s v="Low"/>
  </r>
  <r>
    <d v="2014-06-11T00:00:00"/>
    <d v="2014-10-11T00:00:00"/>
    <s v="Standard Class"/>
    <s v="Khloe Miller"/>
    <s v="Australia"/>
    <x v="6"/>
    <s v="Furniture"/>
    <s v="Tenex Light Bulb, Durable"/>
    <n v="129"/>
    <n v="9"/>
    <n v="9.1"/>
    <s v="2014"/>
    <n v="122"/>
    <n v="1161"/>
    <s v="Normal"/>
    <s v="Low"/>
  </r>
  <r>
    <d v="2011-03-08T00:00:00"/>
    <d v="2011-07-08T00:00:00"/>
    <s v="Standard Class"/>
    <s v="Ruben Ausman"/>
    <s v="United Kingdom"/>
    <x v="10"/>
    <s v="Furniture"/>
    <s v="Novimex Rocking Chair, Black"/>
    <n v="387"/>
    <n v="3"/>
    <n v="22.18"/>
    <s v="2011"/>
    <n v="122"/>
    <n v="1161"/>
    <s v="Normal"/>
    <s v="Low"/>
  </r>
  <r>
    <d v="2013-10-09T00:00:00"/>
    <d v="2013-12-09T00:00:00"/>
    <s v="Second Class"/>
    <s v="Jenna Caffey"/>
    <s v="Dominican Republic"/>
    <x v="7"/>
    <s v="Office Supplies"/>
    <s v="Avery Binder Covers, Economy"/>
    <n v="83"/>
    <n v="14"/>
    <n v="7.86"/>
    <s v="2013"/>
    <n v="61"/>
    <n v="1162"/>
    <s v="Early "/>
    <s v="Low"/>
  </r>
  <r>
    <d v="2012-05-10T00:00:00"/>
    <d v="2012-09-10T00:00:00"/>
    <s v="Standard Class"/>
    <s v="Jeremy Farry"/>
    <s v="United States"/>
    <x v="0"/>
    <s v="Furniture"/>
    <s v="Global Highback Leather Tilter in Burgundy"/>
    <n v="291"/>
    <n v="4"/>
    <n v="17.420000000000002"/>
    <s v="2012"/>
    <n v="123"/>
    <n v="1164"/>
    <s v="Normal"/>
    <s v="Low"/>
  </r>
  <r>
    <d v="2011-02-06T00:00:00"/>
    <d v="2011-07-06T00:00:00"/>
    <s v="Second Class"/>
    <s v="Steven Ward"/>
    <s v="Netherlands"/>
    <x v="1"/>
    <s v="Technology"/>
    <s v="Belkin Router, Bluetooth"/>
    <n v="388"/>
    <n v="3"/>
    <n v="23.99"/>
    <s v="2011"/>
    <n v="150"/>
    <n v="1164"/>
    <s v="Normal"/>
    <s v="Low"/>
  </r>
  <r>
    <d v="2013-08-01T00:00:00"/>
    <d v="2013-11-01T00:00:00"/>
    <s v="Second Class"/>
    <s v="Paul Gonzalez"/>
    <s v="Mexico"/>
    <x v="10"/>
    <s v="Office Supplies"/>
    <s v="Wilson Jones Binding Machine, Clear"/>
    <n v="194"/>
    <n v="6"/>
    <n v="14.35"/>
    <s v="2013"/>
    <n v="92"/>
    <n v="1164"/>
    <s v="Normal"/>
    <s v="Low"/>
  </r>
  <r>
    <d v="2011-04-06T00:00:00"/>
    <d v="2011-09-06T00:00:00"/>
    <s v="Standard Class"/>
    <s v="Michael Grace"/>
    <s v="Germany"/>
    <x v="1"/>
    <s v="Technology"/>
    <s v="Belkin Router, Bluetooth"/>
    <n v="388"/>
    <n v="3"/>
    <n v="30.86"/>
    <s v="2011"/>
    <n v="153"/>
    <n v="1164"/>
    <s v="Late"/>
    <s v="Low"/>
  </r>
  <r>
    <d v="2013-04-12T00:00:00"/>
    <d v="2013-08-12T00:00:00"/>
    <s v="Standard Class"/>
    <s v="Michael Moore"/>
    <s v="United States"/>
    <x v="1"/>
    <s v="Furniture"/>
    <s v="Hon 5100 Series Wood Tables"/>
    <n v="582"/>
    <n v="2"/>
    <n v="71.319999999999993"/>
    <s v="2013"/>
    <n v="122"/>
    <n v="1164"/>
    <s v="Normal"/>
    <s v="Low"/>
  </r>
  <r>
    <d v="2011-10-08T00:00:00"/>
    <d v="2011-12-08T00:00:00"/>
    <s v="Second Class"/>
    <s v="Jasper Cacioppo"/>
    <s v="Mexico"/>
    <x v="10"/>
    <s v="Office Supplies"/>
    <s v="Smead Trays, Blue"/>
    <n v="194"/>
    <n v="6"/>
    <n v="12.08"/>
    <s v="2011"/>
    <n v="61"/>
    <n v="1164"/>
    <s v="Early "/>
    <s v="Low"/>
  </r>
  <r>
    <d v="2011-07-01T00:00:00"/>
    <d v="2011-11-01T00:00:00"/>
    <s v="Standard Class"/>
    <s v="Maribeth Schnelling"/>
    <s v="Philippines"/>
    <x v="8"/>
    <s v="Technology"/>
    <s v="Panasonic Card Printer, White"/>
    <n v="388"/>
    <n v="3"/>
    <n v="26.2"/>
    <s v="2011"/>
    <n v="123"/>
    <n v="1164"/>
    <s v="Normal"/>
    <s v="Low"/>
  </r>
  <r>
    <d v="2011-04-04T00:00:00"/>
    <d v="2011-08-04T00:00:00"/>
    <s v="Standard Class"/>
    <s v="Ken Black"/>
    <s v="United States"/>
    <x v="4"/>
    <s v="Office Supplies"/>
    <s v="Safco Commercial Shelving"/>
    <n v="233"/>
    <n v="5"/>
    <n v="36.46"/>
    <s v="2011"/>
    <n v="122"/>
    <n v="1165"/>
    <s v="Normal"/>
    <s v="Low"/>
  </r>
  <r>
    <d v="2013-04-12T00:00:00"/>
    <d v="2013-10-12T00:00:00"/>
    <s v="Standard Class"/>
    <s v="Christine Sundaresam"/>
    <s v="United Kingdom"/>
    <x v="10"/>
    <s v="Office Supplies"/>
    <s v="Binney &amp; Smith Sketch Pad, Easy-Erase"/>
    <n v="233"/>
    <n v="5"/>
    <n v="12.71"/>
    <s v="2013"/>
    <n v="183"/>
    <n v="1165"/>
    <s v="Late"/>
    <s v="Low"/>
  </r>
  <r>
    <d v="2014-05-07T00:00:00"/>
    <d v="2014-09-07T00:00:00"/>
    <s v="Second Class"/>
    <s v="Anne Pryor"/>
    <s v="Nicaragua"/>
    <x v="1"/>
    <s v="Furniture"/>
    <s v="Sauder Classic Bookcase, Pine"/>
    <n v="583"/>
    <n v="2"/>
    <n v="71.45"/>
    <s v="2014"/>
    <n v="123"/>
    <n v="1166"/>
    <s v="Normal"/>
    <s v="Low"/>
  </r>
  <r>
    <d v="2013-10-10T00:00:00"/>
    <d v="2013-12-10T00:00:00"/>
    <s v="First Class"/>
    <s v="Kelly Andreada"/>
    <s v="El Salvador"/>
    <x v="1"/>
    <s v="Furniture"/>
    <s v="Safco Classic Bookcase, Traditional"/>
    <n v="584"/>
    <n v="2"/>
    <n v="201.97"/>
    <s v="2013"/>
    <n v="61"/>
    <n v="1168"/>
    <s v="Early "/>
    <s v="Low"/>
  </r>
  <r>
    <d v="2014-02-12T00:00:00"/>
    <d v="2014-07-12T00:00:00"/>
    <s v="Standard Class"/>
    <s v="Sara Luxemburg"/>
    <s v="Italy"/>
    <x v="4"/>
    <s v="Office Supplies"/>
    <s v="SanDisk Message Books, Premium"/>
    <n v="167"/>
    <n v="7"/>
    <n v="12.64"/>
    <s v="2014"/>
    <n v="150"/>
    <n v="1169"/>
    <s v="Normal"/>
    <s v="Low"/>
  </r>
  <r>
    <d v="2013-01-12T00:00:00"/>
    <d v="2013-07-12T00:00:00"/>
    <s v="Standard Class"/>
    <s v="Bruce Stewart"/>
    <s v="United States"/>
    <x v="1"/>
    <s v="Furniture"/>
    <s v="High-Back Leather Manager's Chair"/>
    <n v="390"/>
    <n v="3"/>
    <n v="32.130000000000003"/>
    <s v="2013"/>
    <n v="181"/>
    <n v="1170"/>
    <s v="Late"/>
    <s v="Low"/>
  </r>
  <r>
    <d v="2012-04-07T00:00:00"/>
    <d v="2012-09-07T00:00:00"/>
    <s v="Standard Class"/>
    <s v="Nick Zandusky"/>
    <s v="China"/>
    <x v="9"/>
    <s v="Technology"/>
    <s v="HP Ink, Color"/>
    <n v="390"/>
    <n v="3"/>
    <n v="23.47"/>
    <s v="2012"/>
    <n v="153"/>
    <n v="1170"/>
    <s v="Late"/>
    <s v="Low"/>
  </r>
  <r>
    <d v="2012-06-08T00:00:00"/>
    <d v="2012-11-08T00:00:00"/>
    <s v="Second Class"/>
    <s v="Darrin Martin"/>
    <s v="Italy"/>
    <x v="4"/>
    <s v="Office Supplies"/>
    <s v="Tenex Trays, Blue"/>
    <n v="195"/>
    <n v="6"/>
    <n v="12.85"/>
    <s v="2012"/>
    <n v="153"/>
    <n v="1170"/>
    <s v="Late"/>
    <s v="Low"/>
  </r>
  <r>
    <d v="2012-03-12T00:00:00"/>
    <d v="2012-07-12T00:00:00"/>
    <s v="Standard Class"/>
    <s v="Luke Weiss"/>
    <s v="Brazil"/>
    <x v="4"/>
    <s v="Furniture"/>
    <s v="Advantus Frame, Erganomic"/>
    <n v="293"/>
    <n v="4"/>
    <n v="24.67"/>
    <s v="2012"/>
    <n v="122"/>
    <n v="1172"/>
    <s v="Normal"/>
    <s v="Low"/>
  </r>
  <r>
    <d v="2013-02-01T00:00:00"/>
    <d v="2013-06-01T00:00:00"/>
    <s v="Standard Class"/>
    <s v="Kelly Andreada"/>
    <s v="New Zealand"/>
    <x v="6"/>
    <s v="Technology"/>
    <s v="Samsung Headset, with Caller ID"/>
    <n v="293"/>
    <n v="4"/>
    <n v="18.93"/>
    <s v="2013"/>
    <n v="120"/>
    <n v="1172"/>
    <s v="Normal"/>
    <s v="Low"/>
  </r>
  <r>
    <d v="2013-04-06T00:00:00"/>
    <d v="2013-09-06T00:00:00"/>
    <s v="Standard Class"/>
    <s v="Erica Hackney"/>
    <s v="China"/>
    <x v="9"/>
    <s v="Office Supplies"/>
    <s v="Eldon Trays, Wire Frame"/>
    <n v="235"/>
    <n v="5"/>
    <n v="15.71"/>
    <s v="2013"/>
    <n v="153"/>
    <n v="1175"/>
    <s v="Late"/>
    <s v="Low"/>
  </r>
  <r>
    <d v="2011-05-08T00:00:00"/>
    <d v="2011-09-08T00:00:00"/>
    <s v="Standard Class"/>
    <s v="Toby Gnade"/>
    <s v="Austria"/>
    <x v="1"/>
    <s v="Office Supplies"/>
    <s v="Enermax Cards &amp; Envelopes, Recycled"/>
    <n v="235"/>
    <n v="5"/>
    <n v="36.159999999999997"/>
    <s v="2011"/>
    <n v="123"/>
    <n v="1175"/>
    <s v="Normal"/>
    <s v="Low"/>
  </r>
  <r>
    <d v="2011-01-08T00:00:00"/>
    <d v="2011-07-08T00:00:00"/>
    <s v="Standard Class"/>
    <s v="Lena Cacioppo"/>
    <s v="Saudi Arabia"/>
    <x v="3"/>
    <s v="Office Supplies"/>
    <s v="Stiletto Box Cutter, Serrated"/>
    <n v="196"/>
    <n v="6"/>
    <n v="9.99"/>
    <s v="2011"/>
    <n v="181"/>
    <n v="1176"/>
    <s v="Late"/>
    <s v="Low"/>
  </r>
  <r>
    <d v="2014-03-03T00:00:00"/>
    <d v="2014-07-03T00:00:00"/>
    <s v="Standard Class"/>
    <s v="Anthony Johnson"/>
    <s v="Mexico"/>
    <x v="10"/>
    <s v="Office Supplies"/>
    <s v="Kraft Clasp Envelope, Set of 50"/>
    <n v="84"/>
    <n v="14"/>
    <n v="6.18"/>
    <s v="2014"/>
    <n v="122"/>
    <n v="1176"/>
    <s v="Normal"/>
    <s v="Low"/>
  </r>
  <r>
    <d v="2012-07-08T00:00:00"/>
    <d v="2012-12-08T00:00:00"/>
    <s v="Second Class"/>
    <s v="Laura Armstrong"/>
    <s v="Turkey"/>
    <x v="3"/>
    <s v="Technology"/>
    <s v="Belkin Keyboard, Erganomic"/>
    <n v="196"/>
    <n v="6"/>
    <n v="23.05"/>
    <s v="2012"/>
    <n v="153"/>
    <n v="1176"/>
    <s v="Late"/>
    <s v="Low"/>
  </r>
  <r>
    <d v="2011-05-08T00:00:00"/>
    <d v="2011-09-08T00:00:00"/>
    <s v="Standard Class"/>
    <s v="Toby Gnade"/>
    <s v="Austria"/>
    <x v="1"/>
    <s v="Furniture"/>
    <s v="Hon Rocking Chair, Red"/>
    <n v="392"/>
    <n v="3"/>
    <n v="46.55"/>
    <s v="2011"/>
    <n v="123"/>
    <n v="1176"/>
    <s v="Normal"/>
    <s v="Low"/>
  </r>
  <r>
    <d v="2011-01-03T00:00:00"/>
    <d v="2011-05-03T00:00:00"/>
    <s v="Standard Class"/>
    <s v="Ruben Dartt"/>
    <s v="Ukraine"/>
    <x v="3"/>
    <s v="Technology"/>
    <s v="Sharp Fax Machine, High-Speed"/>
    <n v="588"/>
    <n v="2"/>
    <n v="42.88"/>
    <s v="2011"/>
    <n v="120"/>
    <n v="1176"/>
    <s v="Normal"/>
    <s v="Low"/>
  </r>
  <r>
    <d v="2013-05-04T00:00:00"/>
    <d v="2013-10-04T00:00:00"/>
    <s v="Standard Class"/>
    <s v="Evan Henry"/>
    <s v="United States"/>
    <x v="5"/>
    <s v="Office Supplies"/>
    <s v="Ibico Ibimaster 300 Manual Binding System"/>
    <n v="589"/>
    <n v="2"/>
    <n v="89"/>
    <s v="2013"/>
    <n v="153"/>
    <n v="1178"/>
    <s v="Late"/>
    <s v="Low"/>
  </r>
  <r>
    <d v="2012-03-12T00:00:00"/>
    <d v="2012-09-12T00:00:00"/>
    <s v="Standard Class"/>
    <s v="Joel Eaton"/>
    <s v="Indonesia"/>
    <x v="8"/>
    <s v="Technology"/>
    <s v="Brother Fax Machine, High-Speed"/>
    <n v="589"/>
    <n v="2"/>
    <n v="45.94"/>
    <s v="2012"/>
    <n v="184"/>
    <n v="1178"/>
    <s v="Late"/>
    <s v="Low"/>
  </r>
  <r>
    <d v="2013-07-10T00:00:00"/>
    <d v="2013-11-10T00:00:00"/>
    <s v="Standard Class"/>
    <s v="Debra Catini"/>
    <s v="Pakistan"/>
    <x v="11"/>
    <s v="Furniture"/>
    <s v="Hon Swivel Stool, Red"/>
    <n v="393"/>
    <n v="3"/>
    <n v="30.72"/>
    <s v="2013"/>
    <n v="123"/>
    <n v="1179"/>
    <s v="Normal"/>
    <s v="Low"/>
  </r>
  <r>
    <d v="2013-03-12T00:00:00"/>
    <d v="2013-07-12T00:00:00"/>
    <s v="Standard Class"/>
    <s v="Christopher Martinez"/>
    <s v="Australia"/>
    <x v="6"/>
    <s v="Technology"/>
    <s v="Brother Ink, High-Speed"/>
    <n v="393"/>
    <n v="3"/>
    <n v="30.67"/>
    <s v="2013"/>
    <n v="122"/>
    <n v="1179"/>
    <s v="Normal"/>
    <s v="Low"/>
  </r>
  <r>
    <d v="2012-04-10T00:00:00"/>
    <d v="2012-09-10T00:00:00"/>
    <s v="Second Class"/>
    <s v="Denny Joy"/>
    <s v="United States"/>
    <x v="4"/>
    <s v="Furniture"/>
    <s v="Office Star - Mesh Screen back chair with Vinyl seat"/>
    <n v="393"/>
    <n v="3"/>
    <n v="20.77"/>
    <s v="2012"/>
    <n v="153"/>
    <n v="1179"/>
    <s v="Late"/>
    <s v="Low"/>
  </r>
  <r>
    <d v="2011-02-05T00:00:00"/>
    <d v="2011-05-05T00:00:00"/>
    <s v="Second Class"/>
    <s v="Rick Hansen"/>
    <s v="Indonesia"/>
    <x v="8"/>
    <s v="Office Supplies"/>
    <s v="Fellowes Shelving, Wire Frame"/>
    <n v="236"/>
    <n v="5"/>
    <n v="47.87"/>
    <s v="2011"/>
    <n v="89"/>
    <n v="1180"/>
    <s v="Normal"/>
    <s v="Low"/>
  </r>
  <r>
    <d v="2012-05-12T00:00:00"/>
    <d v="2012-09-12T00:00:00"/>
    <s v="Standard Class"/>
    <s v="Dana Kaydos"/>
    <s v="Mexico"/>
    <x v="10"/>
    <s v="Furniture"/>
    <s v="Office Star Rocking Chair, Black"/>
    <n v="295"/>
    <n v="4"/>
    <n v="13.44"/>
    <s v="2012"/>
    <n v="123"/>
    <n v="1180"/>
    <s v="Normal"/>
    <s v="Low"/>
  </r>
  <r>
    <d v="2014-03-09T00:00:00"/>
    <d v="2014-09-09T00:00:00"/>
    <s v="Standard Class"/>
    <s v="Jill Stevenson"/>
    <s v="United States"/>
    <x v="1"/>
    <s v="Office Supplies"/>
    <s v="Belkin 19&quot; Center-Weighted Shelf, Gray"/>
    <n v="236"/>
    <n v="5"/>
    <n v="17.510000000000002"/>
    <s v="2014"/>
    <n v="184"/>
    <n v="1180"/>
    <s v="Late"/>
    <s v="Low"/>
  </r>
  <r>
    <d v="2012-04-06T00:00:00"/>
    <d v="2012-06-06T00:00:00"/>
    <s v="First Class"/>
    <s v="Brendan Dodson"/>
    <s v="Myanmar (Burma)"/>
    <x v="8"/>
    <s v="Technology"/>
    <s v="Logitech Router, USB"/>
    <n v="394"/>
    <n v="3"/>
    <n v="162.56"/>
    <s v="2012"/>
    <n v="61"/>
    <n v="1182"/>
    <s v="Early "/>
    <s v="Low"/>
  </r>
  <r>
    <d v="2011-08-07T00:00:00"/>
    <d v="2011-12-07T00:00:00"/>
    <s v="Standard Class"/>
    <s v="Ed Braxton"/>
    <s v="United States"/>
    <x v="0"/>
    <s v="Office Supplies"/>
    <s v="Wilson Jones Ledger-Size, Piano-Hinge Binder, 2&quot;, Blue"/>
    <n v="197"/>
    <n v="6"/>
    <n v="12.97"/>
    <s v="2011"/>
    <n v="122"/>
    <n v="1182"/>
    <s v="Normal"/>
    <s v="Low"/>
  </r>
  <r>
    <d v="2014-04-08T00:00:00"/>
    <d v="2014-09-08T00:00:00"/>
    <s v="Standard Class"/>
    <s v="Mark Van Huff"/>
    <s v="Italy"/>
    <x v="4"/>
    <s v="Technology"/>
    <s v="Nokia Speaker Phone, with Caller ID"/>
    <n v="296"/>
    <n v="4"/>
    <n v="8.39"/>
    <s v="2014"/>
    <n v="153"/>
    <n v="1184"/>
    <s v="Late"/>
    <s v="Low"/>
  </r>
  <r>
    <d v="2014-02-09T00:00:00"/>
    <d v="2014-06-09T00:00:00"/>
    <s v="Standard Class"/>
    <s v="Ritsa Hightower"/>
    <s v="Mexico"/>
    <x v="10"/>
    <s v="Office Supplies"/>
    <s v="Smead Lockers, Wire Frame"/>
    <n v="395"/>
    <n v="3"/>
    <n v="32.81"/>
    <s v="2014"/>
    <n v="120"/>
    <n v="1185"/>
    <s v="Normal"/>
    <s v="Low"/>
  </r>
  <r>
    <d v="2014-07-11T00:00:00"/>
    <d v="2014-09-11T00:00:00"/>
    <s v="First Class"/>
    <s v="Dana Kaydos"/>
    <s v="Indonesia"/>
    <x v="8"/>
    <s v="Furniture"/>
    <s v="Dania 3-Shelf Cabinet, Traditional"/>
    <n v="395"/>
    <n v="3"/>
    <n v="54.08"/>
    <s v="2014"/>
    <n v="62"/>
    <n v="1185"/>
    <s v="Early "/>
    <s v="Low"/>
  </r>
  <r>
    <d v="2013-03-05T00:00:00"/>
    <d v="2013-07-05T00:00:00"/>
    <s v="Standard Class"/>
    <s v="Rob Lucas"/>
    <s v="El Salvador"/>
    <x v="1"/>
    <s v="Office Supplies"/>
    <s v="Smead Lockers, Wire Frame"/>
    <n v="395"/>
    <n v="3"/>
    <n v="37.22"/>
    <s v="2013"/>
    <n v="122"/>
    <n v="1185"/>
    <s v="Normal"/>
    <s v="Low"/>
  </r>
  <r>
    <d v="2012-06-09T00:00:00"/>
    <d v="2012-12-09T00:00:00"/>
    <s v="Standard Class"/>
    <s v="Sarah Bern"/>
    <s v="Australia"/>
    <x v="6"/>
    <s v="Furniture"/>
    <s v="Sauder Stackable Bookrack, Traditional"/>
    <n v="395"/>
    <n v="3"/>
    <n v="31.62"/>
    <s v="2012"/>
    <n v="183"/>
    <n v="1185"/>
    <s v="Late"/>
    <s v="Low"/>
  </r>
  <r>
    <d v="2011-06-06T00:00:00"/>
    <d v="2011-07-06T00:00:00"/>
    <s v="First Class"/>
    <s v="John Lee"/>
    <s v="Cuba"/>
    <x v="7"/>
    <s v="Office Supplies"/>
    <s v="Smead Lockers, Wire Frame"/>
    <n v="395"/>
    <n v="3"/>
    <n v="127.29"/>
    <s v="2011"/>
    <n v="30"/>
    <n v="1185"/>
    <s v="Early "/>
    <s v="Low"/>
  </r>
  <r>
    <d v="2013-01-08T00:00:00"/>
    <d v="2013-03-08T00:00:00"/>
    <s v="Second Class"/>
    <s v="Chad McGuire"/>
    <s v="Bolivia"/>
    <x v="4"/>
    <s v="Office Supplies"/>
    <s v="Smead Lockers, Wire Frame"/>
    <n v="395"/>
    <n v="3"/>
    <n v="38.229999999999997"/>
    <s v="2013"/>
    <n v="59"/>
    <n v="1185"/>
    <s v="Early "/>
    <s v="Low"/>
  </r>
  <r>
    <d v="2012-05-11T00:00:00"/>
    <d v="2012-06-11T00:00:00"/>
    <s v="Same Day"/>
    <s v="Maribeth Yedwab"/>
    <s v="New Zealand"/>
    <x v="6"/>
    <s v="Office Supplies"/>
    <s v="Boston Canvas, Fluorescent"/>
    <n v="198"/>
    <n v="6"/>
    <n v="30.56"/>
    <s v="2012"/>
    <n v="31"/>
    <n v="1188"/>
    <s v="Early "/>
    <s v="Low"/>
  </r>
  <r>
    <d v="2011-03-12T00:00:00"/>
    <d v="2011-07-12T00:00:00"/>
    <s v="Standard Class"/>
    <s v="Theresa Coyne"/>
    <s v="Brazil"/>
    <x v="4"/>
    <s v="Office Supplies"/>
    <s v="Eldon Lockers, Blue"/>
    <n v="396"/>
    <n v="3"/>
    <n v="43.98"/>
    <s v="2011"/>
    <n v="122"/>
    <n v="1188"/>
    <s v="Normal"/>
    <s v="Low"/>
  </r>
  <r>
    <d v="2014-03-12T00:00:00"/>
    <d v="2014-08-12T00:00:00"/>
    <s v="Second Class"/>
    <s v="John Castell"/>
    <s v="France"/>
    <x v="1"/>
    <s v="Office Supplies"/>
    <s v="Fiskars Shears, High Speed"/>
    <n v="238"/>
    <n v="5"/>
    <n v="19.11"/>
    <s v="2014"/>
    <n v="153"/>
    <n v="1190"/>
    <s v="Late"/>
    <s v="Low"/>
  </r>
  <r>
    <d v="2014-04-06T00:00:00"/>
    <d v="2014-08-06T00:00:00"/>
    <s v="Standard Class"/>
    <s v="Anthony Rawles"/>
    <s v="France"/>
    <x v="1"/>
    <s v="Office Supplies"/>
    <s v="Fiskars Shears, High Speed"/>
    <n v="238"/>
    <n v="5"/>
    <n v="36.04"/>
    <s v="2014"/>
    <n v="122"/>
    <n v="1190"/>
    <s v="Normal"/>
    <s v="Low"/>
  </r>
  <r>
    <d v="2013-02-10T00:00:00"/>
    <d v="2013-07-10T00:00:00"/>
    <s v="Standard Class"/>
    <s v="Eudokia Martin"/>
    <s v="Australia"/>
    <x v="6"/>
    <s v="Office Supplies"/>
    <s v="Cuisinart Refrigerator, Red"/>
    <n v="595"/>
    <n v="2"/>
    <n v="56.68"/>
    <s v="2013"/>
    <n v="150"/>
    <n v="1190"/>
    <s v="Normal"/>
    <s v="Low"/>
  </r>
  <r>
    <d v="2011-04-11T00:00:00"/>
    <d v="2011-09-11T00:00:00"/>
    <s v="Second Class"/>
    <s v="Jason Klamczynski"/>
    <s v="China"/>
    <x v="9"/>
    <s v="Office Supplies"/>
    <s v="Smead Trays, Wire Frame"/>
    <n v="238"/>
    <n v="5"/>
    <n v="16.22"/>
    <s v="2011"/>
    <n v="153"/>
    <n v="1190"/>
    <s v="Late"/>
    <s v="Low"/>
  </r>
  <r>
    <d v="2014-11-09T00:00:00"/>
    <d v="2014-11-09T00:00:00"/>
    <s v="Same Day"/>
    <s v="John Lee"/>
    <s v="China"/>
    <x v="9"/>
    <s v="Furniture"/>
    <s v="SAFCO Rocking Chair, Black"/>
    <n v="397"/>
    <n v="3"/>
    <n v="88.87"/>
    <s v="2014"/>
    <n v="0"/>
    <n v="1191"/>
    <s v="Early "/>
    <s v="Low"/>
  </r>
  <r>
    <d v="2012-05-11T00:00:00"/>
    <d v="2012-08-11T00:00:00"/>
    <s v="First Class"/>
    <s v="Lena Radford"/>
    <s v="Cuba"/>
    <x v="7"/>
    <s v="Office Supplies"/>
    <s v="Green Bar Message Books, 8.5 x 11"/>
    <n v="149"/>
    <n v="8"/>
    <n v="41.06"/>
    <s v="2012"/>
    <n v="92"/>
    <n v="1192"/>
    <s v="Normal"/>
    <s v="Low"/>
  </r>
  <r>
    <d v="2011-04-01T00:00:00"/>
    <d v="2011-09-01T00:00:00"/>
    <s v="Second Class"/>
    <s v="Russell Applegate"/>
    <s v="Brazil"/>
    <x v="4"/>
    <s v="Office Supplies"/>
    <s v="Fiskars Letter Opener, Easy Grip"/>
    <n v="149"/>
    <n v="8"/>
    <n v="10.38"/>
    <s v="2011"/>
    <n v="153"/>
    <n v="1192"/>
    <s v="Late"/>
    <s v="Low"/>
  </r>
  <r>
    <d v="2014-11-08T00:00:00"/>
    <d v="2014-11-08T00:00:00"/>
    <s v="Same Day"/>
    <s v="Gary Mitchum"/>
    <s v="China"/>
    <x v="9"/>
    <s v="Technology"/>
    <s v="Motorola Speaker Phone, Cordless"/>
    <n v="398"/>
    <n v="3"/>
    <n v="90.95"/>
    <s v="2014"/>
    <n v="0"/>
    <n v="1194"/>
    <s v="Early "/>
    <s v="Low"/>
  </r>
  <r>
    <d v="2013-10-08T00:00:00"/>
    <d v="2013-12-08T00:00:00"/>
    <s v="Second Class"/>
    <s v="Elizabeth Moffitt"/>
    <s v="France"/>
    <x v="1"/>
    <s v="Office Supplies"/>
    <s v="GlobeWeis Interoffice Envelope, Set of 50"/>
    <n v="239"/>
    <n v="5"/>
    <n v="31.5"/>
    <s v="2013"/>
    <n v="61"/>
    <n v="1195"/>
    <s v="Early "/>
    <s v="Low"/>
  </r>
  <r>
    <d v="2012-03-09T00:00:00"/>
    <d v="2012-07-09T00:00:00"/>
    <s v="Standard Class"/>
    <s v="Bobby Elias"/>
    <s v="Brazil"/>
    <x v="4"/>
    <s v="Technology"/>
    <s v="StarTech Phone, Red"/>
    <n v="239"/>
    <n v="5"/>
    <n v="33.96"/>
    <s v="2012"/>
    <n v="122"/>
    <n v="1195"/>
    <s v="Normal"/>
    <s v="Low"/>
  </r>
  <r>
    <d v="2013-01-01T00:00:00"/>
    <d v="2013-01-01T00:00:00"/>
    <s v="Same Day"/>
    <s v="Jay Kimmel"/>
    <s v="France"/>
    <x v="1"/>
    <s v="Office Supplies"/>
    <s v="Hoover Toaster, Black"/>
    <n v="299"/>
    <n v="4"/>
    <n v="60.82"/>
    <s v="2013"/>
    <n v="0"/>
    <n v="1196"/>
    <s v="Early "/>
    <s v="Low"/>
  </r>
  <r>
    <d v="2011-03-03T00:00:00"/>
    <d v="2011-07-03T00:00:00"/>
    <s v="Standard Class"/>
    <s v="Ben Wallace"/>
    <s v="Morocco"/>
    <x v="2"/>
    <s v="Technology"/>
    <s v="StarTech Inkjet, White"/>
    <n v="598"/>
    <n v="2"/>
    <n v="43.14"/>
    <s v="2011"/>
    <n v="122"/>
    <n v="1196"/>
    <s v="Normal"/>
    <s v="Low"/>
  </r>
  <r>
    <d v="2014-04-12T00:00:00"/>
    <d v="2014-06-12T00:00:00"/>
    <s v="Second Class"/>
    <s v="Brad Eason"/>
    <s v="India"/>
    <x v="11"/>
    <s v="Furniture"/>
    <s v="Hon Rocking Chair, Set of Two"/>
    <n v="399"/>
    <n v="3"/>
    <n v="58.35"/>
    <s v="2014"/>
    <n v="61"/>
    <n v="1197"/>
    <s v="Early "/>
    <s v="Low"/>
  </r>
  <r>
    <d v="2011-07-05T00:00:00"/>
    <d v="2011-12-05T00:00:00"/>
    <s v="Second Class"/>
    <s v="Dianna Arnett"/>
    <s v="Netherlands"/>
    <x v="1"/>
    <s v="Office Supplies"/>
    <s v="Wilson Jones Binding Machine, Economy"/>
    <n v="171"/>
    <n v="7"/>
    <n v="7.48"/>
    <s v="2011"/>
    <n v="153"/>
    <n v="1197"/>
    <s v="Late"/>
    <s v="Low"/>
  </r>
  <r>
    <d v="2014-06-08T00:00:00"/>
    <d v="2014-10-08T00:00:00"/>
    <s v="Standard Class"/>
    <s v="Patrick O'Donnell"/>
    <s v="United States"/>
    <x v="1"/>
    <s v="Office Supplies"/>
    <s v="Avery 475"/>
    <n v="133"/>
    <n v="9"/>
    <n v="17.88"/>
    <s v="2014"/>
    <n v="122"/>
    <n v="1197"/>
    <s v="Normal"/>
    <s v="Low"/>
  </r>
  <r>
    <d v="2014-03-06T00:00:00"/>
    <d v="2014-08-06T00:00:00"/>
    <s v="Standard Class"/>
    <s v="Lauren Leatherbury"/>
    <s v="France"/>
    <x v="1"/>
    <s v="Office Supplies"/>
    <s v="Binney &amp; Smith Markers, Easy-Erase"/>
    <n v="171"/>
    <n v="7"/>
    <n v="9.24"/>
    <s v="2014"/>
    <n v="153"/>
    <n v="1197"/>
    <s v="Late"/>
    <s v="Low"/>
  </r>
  <r>
    <d v="2014-07-10T00:00:00"/>
    <d v="2014-09-10T00:00:00"/>
    <s v="First Class"/>
    <s v="Craig Leslie"/>
    <s v="Nicaragua"/>
    <x v="1"/>
    <s v="Furniture"/>
    <s v="Safco Floating Shelf Set, Mobile"/>
    <n v="399"/>
    <n v="3"/>
    <n v="35.21"/>
    <s v="2014"/>
    <n v="62"/>
    <n v="1197"/>
    <s v="Early "/>
    <s v="Low"/>
  </r>
  <r>
    <d v="2014-04-10T00:00:00"/>
    <d v="2014-10-10T00:00:00"/>
    <s v="Standard Class"/>
    <s v="Alyssa Tate"/>
    <s v="Venezuela"/>
    <x v="4"/>
    <s v="Office Supplies"/>
    <s v="Rogers Shelving, Wire Frame"/>
    <n v="171"/>
    <n v="7"/>
    <n v="10.79"/>
    <s v="2014"/>
    <n v="183"/>
    <n v="1197"/>
    <s v="Late"/>
    <s v="Low"/>
  </r>
  <r>
    <d v="2013-03-09T00:00:00"/>
    <d v="2013-10-09T00:00:00"/>
    <s v="Standard Class"/>
    <s v="Cari MacIntyre"/>
    <s v="Saudi Arabia"/>
    <x v="3"/>
    <s v="Technology"/>
    <s v="HP Fax Machine, Digital"/>
    <n v="599"/>
    <n v="2"/>
    <n v="30.8"/>
    <s v="2013"/>
    <n v="214"/>
    <n v="1198"/>
    <s v="Late"/>
    <s v="Low"/>
  </r>
  <r>
    <d v="2011-03-05T00:00:00"/>
    <d v="2011-09-05T00:00:00"/>
    <s v="Standard Class"/>
    <s v="Cindy Chapman"/>
    <s v="Canada"/>
    <x v="12"/>
    <s v="Technology"/>
    <s v="StarTech Inkjet, Durable"/>
    <n v="600"/>
    <n v="2"/>
    <n v="52.98"/>
    <s v="2011"/>
    <n v="184"/>
    <n v="1200"/>
    <s v="Late"/>
    <s v="Low"/>
  </r>
  <r>
    <d v="2012-03-12T00:00:00"/>
    <d v="2012-06-12T00:00:00"/>
    <s v="First Class"/>
    <s v="Nathan Gelder"/>
    <s v="France"/>
    <x v="1"/>
    <s v="Office Supplies"/>
    <s v="Jiffy Peel and Seal, Recycled"/>
    <n v="150"/>
    <n v="8"/>
    <n v="20.95"/>
    <s v="2012"/>
    <n v="92"/>
    <n v="1200"/>
    <s v="Normal"/>
    <s v="Low"/>
  </r>
  <r>
    <d v="2012-04-04T00:00:00"/>
    <d v="2012-04-04T00:00:00"/>
    <s v="Same Day"/>
    <s v="Nat Carroll"/>
    <s v="United States"/>
    <x v="1"/>
    <s v="Technology"/>
    <s v="Brother DCP1000 Digital 3 in 1 Multifunction Machine"/>
    <n v="600"/>
    <n v="2"/>
    <n v="218.9"/>
    <s v="2012"/>
    <n v="0"/>
    <n v="1200"/>
    <s v="Early "/>
    <s v="Low"/>
  </r>
  <r>
    <d v="2014-05-11T00:00:00"/>
    <d v="2014-10-11T00:00:00"/>
    <s v="Standard Class"/>
    <s v="Anthony Witt"/>
    <s v="Iran"/>
    <x v="3"/>
    <s v="Technology"/>
    <s v="StarTech Inkjet, Durable"/>
    <n v="600"/>
    <n v="2"/>
    <n v="10.59"/>
    <s v="2014"/>
    <n v="153"/>
    <n v="1200"/>
    <s v="Late"/>
    <s v="Low"/>
  </r>
  <r>
    <d v="2011-01-11T00:00:00"/>
    <d v="2011-03-11T00:00:00"/>
    <s v="Second Class"/>
    <s v="Candace McMahon"/>
    <s v="Tanzania"/>
    <x v="2"/>
    <s v="Technology"/>
    <s v="StarTech Calculator, Red"/>
    <n v="200"/>
    <n v="6"/>
    <n v="37.24"/>
    <s v="2011"/>
    <n v="59"/>
    <n v="1200"/>
    <s v="Early "/>
    <s v="Low"/>
  </r>
  <r>
    <d v="2013-05-09T00:00:00"/>
    <d v="2013-10-09T00:00:00"/>
    <s v="Standard Class"/>
    <s v="Jeremy Pistek"/>
    <s v="United States"/>
    <x v="4"/>
    <s v="Office Supplies"/>
    <s v="Xerox 1886"/>
    <n v="240"/>
    <n v="5"/>
    <n v="6.04"/>
    <s v="2013"/>
    <n v="153"/>
    <n v="1200"/>
    <s v="Late"/>
    <s v="Low"/>
  </r>
  <r>
    <d v="2014-04-09T00:00:00"/>
    <d v="2014-08-09T00:00:00"/>
    <s v="Standard Class"/>
    <s v="Charles Sheldon"/>
    <s v="Ecuador"/>
    <x v="4"/>
    <s v="Technology"/>
    <s v="Motorola Office Telephone, VoIP"/>
    <n v="240"/>
    <n v="5"/>
    <n v="11.81"/>
    <s v="2014"/>
    <n v="122"/>
    <n v="1200"/>
    <s v="Normal"/>
    <s v="Low"/>
  </r>
  <r>
    <d v="2014-04-08T00:00:00"/>
    <d v="2014-08-08T00:00:00"/>
    <s v="Standard Class"/>
    <s v="Andy Yotov"/>
    <s v="Germany"/>
    <x v="1"/>
    <s v="Furniture"/>
    <s v="Safco Stackable Bookrack, Traditional"/>
    <n v="401"/>
    <n v="3"/>
    <n v="67.489999999999995"/>
    <s v="2014"/>
    <n v="122"/>
    <n v="1203"/>
    <s v="Normal"/>
    <s v="Low"/>
  </r>
  <r>
    <d v="2014-03-01T00:00:00"/>
    <d v="2014-08-01T00:00:00"/>
    <s v="Standard Class"/>
    <s v="Keith Dawkins"/>
    <s v="Australia"/>
    <x v="6"/>
    <s v="Furniture"/>
    <s v="Sauder Corner Shelving, Pine"/>
    <n v="401"/>
    <n v="3"/>
    <n v="34.69"/>
    <s v="2014"/>
    <n v="153"/>
    <n v="1203"/>
    <s v="Late"/>
    <s v="Low"/>
  </r>
  <r>
    <d v="2013-04-12T00:00:00"/>
    <d v="2013-06-12T00:00:00"/>
    <s v="First Class"/>
    <s v="Mathew Reese"/>
    <s v="Germany"/>
    <x v="1"/>
    <s v="Furniture"/>
    <s v="Sauder Corner Shelving, Pine"/>
    <n v="401"/>
    <n v="3"/>
    <n v="48.04"/>
    <s v="2013"/>
    <n v="61"/>
    <n v="1203"/>
    <s v="Early "/>
    <s v="Low"/>
  </r>
  <r>
    <d v="2014-07-10T00:00:00"/>
    <d v="2014-12-10T00:00:00"/>
    <s v="Second Class"/>
    <s v="Dennis Kane"/>
    <s v="Australia"/>
    <x v="6"/>
    <s v="Furniture"/>
    <s v="Safco Stackable Bookrack, Mobile"/>
    <n v="402"/>
    <n v="3"/>
    <n v="23.04"/>
    <s v="2014"/>
    <n v="153"/>
    <n v="1206"/>
    <s v="Late"/>
    <s v="Low"/>
  </r>
  <r>
    <d v="2013-11-10T00:00:00"/>
    <d v="2013-11-10T00:00:00"/>
    <s v="Same Day"/>
    <s v="Laurel Elliston"/>
    <s v="Australia"/>
    <x v="6"/>
    <s v="Furniture"/>
    <s v="Bevis Training Table, with Bottom Storage"/>
    <n v="402"/>
    <n v="3"/>
    <n v="93.76"/>
    <s v="2013"/>
    <n v="0"/>
    <n v="1206"/>
    <s v="Early "/>
    <s v="Low"/>
  </r>
  <r>
    <d v="2012-07-04T00:00:00"/>
    <d v="2012-12-04T00:00:00"/>
    <s v="Standard Class"/>
    <s v="Jim Sink"/>
    <s v="India"/>
    <x v="11"/>
    <s v="Technology"/>
    <s v="HP Fax Machine, Color"/>
    <n v="603"/>
    <n v="2"/>
    <n v="36.450000000000003"/>
    <s v="2012"/>
    <n v="153"/>
    <n v="1206"/>
    <s v="Late"/>
    <s v="Low"/>
  </r>
  <r>
    <d v="2013-09-05T00:00:00"/>
    <d v="2013-11-05T00:00:00"/>
    <s v="First Class"/>
    <s v="Lena Creighton"/>
    <s v="Democratic Republic of the Congo"/>
    <x v="2"/>
    <s v="Technology"/>
    <s v="HP Fax Machine, Color"/>
    <n v="603"/>
    <n v="2"/>
    <n v="120.25"/>
    <s v="2013"/>
    <n v="61"/>
    <n v="1206"/>
    <s v="Early "/>
    <s v="Low"/>
  </r>
  <r>
    <d v="2014-02-11T00:00:00"/>
    <d v="2014-06-11T00:00:00"/>
    <s v="Standard Class"/>
    <s v="Gene Hale"/>
    <s v="Germany"/>
    <x v="1"/>
    <s v="Technology"/>
    <s v="HP Fax Machine, Color"/>
    <n v="603"/>
    <n v="2"/>
    <n v="22.1"/>
    <s v="2014"/>
    <n v="120"/>
    <n v="1206"/>
    <s v="Normal"/>
    <s v="Low"/>
  </r>
  <r>
    <d v="2011-09-11T00:00:00"/>
    <d v="2011-11-11T00:00:00"/>
    <s v="Second Class"/>
    <s v="Patrick Bzostek"/>
    <s v="Canada"/>
    <x v="12"/>
    <s v="Technology"/>
    <s v="StarTech Inkjet, Wireless"/>
    <n v="604"/>
    <n v="2"/>
    <n v="92.65"/>
    <s v="2011"/>
    <n v="61"/>
    <n v="1208"/>
    <s v="Early "/>
    <s v="Low"/>
  </r>
  <r>
    <d v="2014-03-12T00:00:00"/>
    <d v="2014-07-12T00:00:00"/>
    <s v="Standard Class"/>
    <s v="David Bremer"/>
    <s v="Venezuela"/>
    <x v="4"/>
    <s v="Technology"/>
    <s v="Canon Fax and Copier, High-Speed"/>
    <n v="302"/>
    <n v="4"/>
    <n v="24.82"/>
    <s v="2014"/>
    <n v="122"/>
    <n v="1208"/>
    <s v="Normal"/>
    <s v="Low"/>
  </r>
  <r>
    <d v="2014-02-08T00:00:00"/>
    <d v="2014-05-08T00:00:00"/>
    <s v="Second Class"/>
    <s v="Helen Andreada"/>
    <s v="Spain"/>
    <x v="4"/>
    <s v="Office Supplies"/>
    <s v="Breville Microwave, Silver"/>
    <n v="605"/>
    <n v="2"/>
    <n v="58.65"/>
    <s v="2014"/>
    <n v="89"/>
    <n v="1210"/>
    <s v="Normal"/>
    <s v="Low"/>
  </r>
  <r>
    <d v="2013-01-01T00:00:00"/>
    <d v="2013-06-01T00:00:00"/>
    <s v="Standard Class"/>
    <s v="Joe Elijah"/>
    <s v="China"/>
    <x v="9"/>
    <s v="Office Supplies"/>
    <s v="Eldon Shelving, Single Width"/>
    <n v="242"/>
    <n v="5"/>
    <n v="17.52"/>
    <s v="2013"/>
    <n v="151"/>
    <n v="1210"/>
    <s v="Late"/>
    <s v="Low"/>
  </r>
  <r>
    <d v="2012-08-06T00:00:00"/>
    <d v="2012-12-06T00:00:00"/>
    <s v="Standard Class"/>
    <s v="Andrew Gjertsen"/>
    <s v="United States"/>
    <x v="4"/>
    <s v="Office Supplies"/>
    <s v="Xerox 1951"/>
    <n v="173"/>
    <n v="7"/>
    <n v="12.33"/>
    <s v="2012"/>
    <n v="122"/>
    <n v="1211"/>
    <s v="Normal"/>
    <s v="Low"/>
  </r>
  <r>
    <d v="2012-08-06T00:00:00"/>
    <d v="2012-12-06T00:00:00"/>
    <s v="Standard Class"/>
    <s v="Andrew Gjertsen"/>
    <s v="United States"/>
    <x v="4"/>
    <s v="Furniture"/>
    <s v="Advantus Employee of the Month Certificate Frame, 11 x 13-1/2"/>
    <n v="173"/>
    <n v="7"/>
    <n v="7.84"/>
    <s v="2012"/>
    <n v="122"/>
    <n v="1211"/>
    <s v="Normal"/>
    <s v="Low"/>
  </r>
  <r>
    <d v="2014-05-05T00:00:00"/>
    <d v="2014-07-05T00:00:00"/>
    <s v="Second Class"/>
    <s v="Ann Blume"/>
    <s v="Australia"/>
    <x v="6"/>
    <s v="Technology"/>
    <s v="Apple Speaker Phone, Cordless"/>
    <n v="303"/>
    <n v="4"/>
    <n v="31.89"/>
    <s v="2014"/>
    <n v="61"/>
    <n v="1212"/>
    <s v="Early "/>
    <s v="Low"/>
  </r>
  <r>
    <d v="2012-05-03T00:00:00"/>
    <d v="2012-12-03T00:00:00"/>
    <s v="Standard Class"/>
    <s v="Patrick O'Brill"/>
    <s v="Guatemala"/>
    <x v="1"/>
    <s v="Furniture"/>
    <s v="Novimex Executive Leather Armchair, Adjustable"/>
    <n v="607"/>
    <n v="2"/>
    <n v="67.31"/>
    <s v="2012"/>
    <n v="214"/>
    <n v="1214"/>
    <s v="Late"/>
    <s v="Low"/>
  </r>
  <r>
    <d v="2014-06-10T00:00:00"/>
    <d v="2014-08-10T00:00:00"/>
    <s v="Second Class"/>
    <s v="Matt Connell"/>
    <s v="Dominican Republic"/>
    <x v="7"/>
    <s v="Office Supplies"/>
    <s v="Breville Blender, White"/>
    <n v="243"/>
    <n v="5"/>
    <n v="25.47"/>
    <s v="2014"/>
    <n v="61"/>
    <n v="1215"/>
    <s v="Early "/>
    <s v="Low"/>
  </r>
  <r>
    <d v="2013-09-11T00:00:00"/>
    <d v="2013-09-11T00:00:00"/>
    <s v="Same Day"/>
    <s v="Brendan Murry"/>
    <s v="France"/>
    <x v="1"/>
    <s v="Office Supplies"/>
    <s v="BIC Sketch Pad, Blue"/>
    <n v="243"/>
    <n v="5"/>
    <n v="65.010000000000005"/>
    <s v="2013"/>
    <n v="0"/>
    <n v="1215"/>
    <s v="Early "/>
    <s v="Low"/>
  </r>
  <r>
    <d v="2013-01-10T00:00:00"/>
    <d v="2013-03-10T00:00:00"/>
    <s v="First Class"/>
    <s v="Barry Franz"/>
    <s v="China"/>
    <x v="9"/>
    <s v="Furniture"/>
    <s v="SAFCO Rocking Chair, Red"/>
    <n v="405"/>
    <n v="3"/>
    <n v="154"/>
    <s v="2013"/>
    <n v="59"/>
    <n v="1215"/>
    <s v="Early "/>
    <s v="Low"/>
  </r>
  <r>
    <d v="2013-04-12T00:00:00"/>
    <d v="2013-07-12T00:00:00"/>
    <s v="First Class"/>
    <s v="Michael Grace"/>
    <s v="Mexico"/>
    <x v="10"/>
    <s v="Technology"/>
    <s v="StarTech Phone, White"/>
    <n v="243"/>
    <n v="5"/>
    <n v="4.2699999999999996"/>
    <s v="2013"/>
    <n v="91"/>
    <n v="1215"/>
    <s v="Normal"/>
    <s v="Low"/>
  </r>
  <r>
    <d v="2011-07-10T00:00:00"/>
    <d v="2011-12-10T00:00:00"/>
    <s v="Standard Class"/>
    <s v="Adam Hart"/>
    <s v="Australia"/>
    <x v="6"/>
    <s v="Office Supplies"/>
    <s v="Stockwell Clamps, Metal"/>
    <n v="152"/>
    <n v="8"/>
    <n v="7.29"/>
    <s v="2011"/>
    <n v="153"/>
    <n v="1216"/>
    <s v="Late"/>
    <s v="Low"/>
  </r>
  <r>
    <d v="2011-07-06T00:00:00"/>
    <d v="2011-09-06T00:00:00"/>
    <s v="Second Class"/>
    <s v="Michael Kennedy"/>
    <s v="France"/>
    <x v="1"/>
    <s v="Office Supplies"/>
    <s v="Kleencut Scissors, Serrated"/>
    <n v="152"/>
    <n v="8"/>
    <n v="9.02"/>
    <s v="2011"/>
    <n v="62"/>
    <n v="1216"/>
    <s v="Early "/>
    <s v="Low"/>
  </r>
  <r>
    <d v="2014-01-01T00:00:00"/>
    <d v="2014-05-01T00:00:00"/>
    <s v="Standard Class"/>
    <s v="Kean Nguyen"/>
    <s v="Australia"/>
    <x v="6"/>
    <s v="Office Supplies"/>
    <s v="Kraft Mailers, Set of 50"/>
    <n v="203"/>
    <n v="6"/>
    <n v="16.61"/>
    <s v="2014"/>
    <n v="120"/>
    <n v="1218"/>
    <s v="Normal"/>
    <s v="Low"/>
  </r>
  <r>
    <d v="2013-07-12T00:00:00"/>
    <d v="2013-08-12T00:00:00"/>
    <s v="First Class"/>
    <s v="Denny Joy"/>
    <s v="Germany"/>
    <x v="1"/>
    <s v="Office Supplies"/>
    <s v="Avery Binding Machine, Economy"/>
    <n v="244"/>
    <n v="5"/>
    <n v="49.29"/>
    <s v="2013"/>
    <n v="31"/>
    <n v="1220"/>
    <s v="Early "/>
    <s v="Low"/>
  </r>
  <r>
    <d v="2012-06-04T00:00:00"/>
    <d v="2012-07-04T00:00:00"/>
    <s v="First Class"/>
    <s v="Deanra Eno"/>
    <s v="Guatemala"/>
    <x v="1"/>
    <s v="Technology"/>
    <s v="Nokia Headset, VoIP"/>
    <n v="244"/>
    <n v="5"/>
    <n v="26.92"/>
    <s v="2012"/>
    <n v="30"/>
    <n v="1220"/>
    <s v="Early "/>
    <s v="Low"/>
  </r>
  <r>
    <d v="2011-07-01T00:00:00"/>
    <d v="2011-11-01T00:00:00"/>
    <s v="Standard Class"/>
    <s v="Maria Etezadi"/>
    <s v="United States"/>
    <x v="4"/>
    <s v="Office Supplies"/>
    <s v="Ibico Hi-Tech Manual Binding System"/>
    <n v="610"/>
    <n v="2"/>
    <n v="88.07"/>
    <s v="2011"/>
    <n v="123"/>
    <n v="1220"/>
    <s v="Normal"/>
    <s v="Low"/>
  </r>
  <r>
    <d v="2012-11-09T00:00:00"/>
    <d v="2012-12-09T00:00:00"/>
    <s v="First Class"/>
    <s v="Jason Klamczynski"/>
    <s v="Mexico"/>
    <x v="10"/>
    <s v="Furniture"/>
    <s v="Office Star Rocking Chair, Set of Two"/>
    <n v="305"/>
    <n v="4"/>
    <n v="30.63"/>
    <s v="2012"/>
    <n v="30"/>
    <n v="1220"/>
    <s v="Early "/>
    <s v="Low"/>
  </r>
  <r>
    <d v="2014-06-10T00:00:00"/>
    <d v="2014-12-10T00:00:00"/>
    <s v="Standard Class"/>
    <s v="Michelle Huthwaite"/>
    <s v="Mexico"/>
    <x v="10"/>
    <s v="Office Supplies"/>
    <s v="Tenex Lockers, Single Width"/>
    <n v="408"/>
    <n v="3"/>
    <n v="42.54"/>
    <s v="2014"/>
    <n v="183"/>
    <n v="1224"/>
    <s v="Late"/>
    <s v="Low"/>
  </r>
  <r>
    <d v="2013-08-05T00:00:00"/>
    <d v="2013-10-05T00:00:00"/>
    <s v="First Class"/>
    <s v="Paul MacIntyre"/>
    <s v="Mexico"/>
    <x v="10"/>
    <s v="Furniture"/>
    <s v="Office Star Rocking Chair, Adjustable"/>
    <n v="306"/>
    <n v="4"/>
    <n v="99.76"/>
    <s v="2013"/>
    <n v="61"/>
    <n v="1224"/>
    <s v="Early "/>
    <s v="Low"/>
  </r>
  <r>
    <d v="2014-07-10T00:00:00"/>
    <d v="2014-11-10T00:00:00"/>
    <s v="Standard Class"/>
    <s v="Eric Hoffmann"/>
    <s v="Mexico"/>
    <x v="10"/>
    <s v="Technology"/>
    <s v="Belkin Memory Card, Bluetooth"/>
    <n v="306"/>
    <n v="4"/>
    <n v="27.87"/>
    <s v="2014"/>
    <n v="123"/>
    <n v="1224"/>
    <s v="Normal"/>
    <s v="Low"/>
  </r>
  <r>
    <d v="2013-06-12T00:00:00"/>
    <d v="2013-11-12T00:00:00"/>
    <s v="Standard Class"/>
    <s v="Sean Wendt"/>
    <s v="Panama"/>
    <x v="1"/>
    <s v="Technology"/>
    <s v="Logitech Numeric Keypad, Programmable"/>
    <n v="153"/>
    <n v="8"/>
    <n v="20.48"/>
    <s v="2013"/>
    <n v="153"/>
    <n v="1224"/>
    <s v="Late"/>
    <s v="Low"/>
  </r>
  <r>
    <d v="2013-05-06T00:00:00"/>
    <d v="2013-10-06T00:00:00"/>
    <s v="Standard Class"/>
    <s v="Adam Shillingsburg"/>
    <s v="Nicaragua"/>
    <x v="1"/>
    <s v="Office Supplies"/>
    <s v="Cameo Interoffice Envelope, with clear poly window"/>
    <n v="204"/>
    <n v="6"/>
    <n v="22.14"/>
    <s v="2013"/>
    <n v="153"/>
    <n v="1224"/>
    <s v="Late"/>
    <s v="Low"/>
  </r>
  <r>
    <d v="2012-03-11T00:00:00"/>
    <d v="2012-08-11T00:00:00"/>
    <s v="Standard Class"/>
    <s v="Robert Marley"/>
    <s v="France"/>
    <x v="1"/>
    <s v="Technology"/>
    <s v="HP Wireless Fax, Laser"/>
    <n v="612"/>
    <n v="2"/>
    <n v="22.74"/>
    <s v="2012"/>
    <n v="153"/>
    <n v="1224"/>
    <s v="Late"/>
    <s v="Low"/>
  </r>
  <r>
    <d v="2013-06-12T00:00:00"/>
    <d v="2013-11-12T00:00:00"/>
    <s v="Standard Class"/>
    <s v="Irene Maddox"/>
    <s v="United States"/>
    <x v="0"/>
    <s v="Office Supplies"/>
    <s v="Fellowes PB200 Plastic Comb Binding Machine"/>
    <n v="408"/>
    <n v="3"/>
    <n v="53.91"/>
    <s v="2013"/>
    <n v="153"/>
    <n v="1224"/>
    <s v="Late"/>
    <s v="Low"/>
  </r>
  <r>
    <d v="2014-04-06T00:00:00"/>
    <d v="2014-08-06T00:00:00"/>
    <s v="Standard Class"/>
    <s v="Meg O'Connel"/>
    <s v="United States"/>
    <x v="0"/>
    <s v="Office Supplies"/>
    <s v="Eldon Gobal File Keepers"/>
    <n v="136"/>
    <n v="9"/>
    <n v="13.02"/>
    <s v="2014"/>
    <n v="122"/>
    <n v="1224"/>
    <s v="Normal"/>
    <s v="Low"/>
  </r>
  <r>
    <d v="2013-04-11T00:00:00"/>
    <d v="2013-10-11T00:00:00"/>
    <s v="Standard Class"/>
    <s v="Tom Boeckenhauer"/>
    <s v="Mexico"/>
    <x v="10"/>
    <s v="Furniture"/>
    <s v="Office Star Steel Folding Chair, Red"/>
    <n v="245"/>
    <n v="5"/>
    <n v="27.26"/>
    <s v="2013"/>
    <n v="183"/>
    <n v="1225"/>
    <s v="Late"/>
    <s v="Low"/>
  </r>
  <r>
    <d v="2011-11-01T00:00:00"/>
    <d v="2011-12-01T00:00:00"/>
    <s v="First Class"/>
    <s v="Philip Fox"/>
    <s v="Mexico"/>
    <x v="10"/>
    <s v="Technology"/>
    <s v="Apple Headset, VoIP"/>
    <n v="245"/>
    <n v="5"/>
    <n v="39.11"/>
    <s v="2011"/>
    <n v="30"/>
    <n v="1225"/>
    <s v="Early "/>
    <s v="Low"/>
  </r>
  <r>
    <d v="2011-03-11T00:00:00"/>
    <d v="2011-08-11T00:00:00"/>
    <s v="Standard Class"/>
    <s v="Michael Chen"/>
    <s v="Thailand"/>
    <x v="8"/>
    <s v="Office Supplies"/>
    <s v="Fiskars Shears, Steel"/>
    <n v="175"/>
    <n v="7"/>
    <n v="10.63"/>
    <s v="2011"/>
    <n v="153"/>
    <n v="1225"/>
    <s v="Late"/>
    <s v="Low"/>
  </r>
  <r>
    <d v="2014-07-11T00:00:00"/>
    <d v="2014-11-11T00:00:00"/>
    <s v="Standard Class"/>
    <s v="Michael Paige"/>
    <s v="Germany"/>
    <x v="1"/>
    <s v="Office Supplies"/>
    <s v="Rogers Shelving, Wire Frame"/>
    <n v="245"/>
    <n v="5"/>
    <n v="10.08"/>
    <s v="2014"/>
    <n v="123"/>
    <n v="1225"/>
    <s v="Normal"/>
    <s v="Low"/>
  </r>
  <r>
    <d v="2013-05-12T00:00:00"/>
    <d v="2013-06-12T00:00:00"/>
    <s v="Same Day"/>
    <s v="Benjamin Farhat"/>
    <s v="Germany"/>
    <x v="1"/>
    <s v="Office Supplies"/>
    <s v="BIC Sketch Pad, Easy-Erase"/>
    <n v="245"/>
    <n v="5"/>
    <n v="46.98"/>
    <s v="2013"/>
    <n v="31"/>
    <n v="1225"/>
    <s v="Early "/>
    <s v="Low"/>
  </r>
  <r>
    <d v="2012-02-02T00:00:00"/>
    <d v="2012-08-02T00:00:00"/>
    <s v="Standard Class"/>
    <s v="Seth Vernon"/>
    <s v="China"/>
    <x v="9"/>
    <s v="Office Supplies"/>
    <s v="Wilson Jones Binding Machine, Economy"/>
    <n v="245"/>
    <n v="5"/>
    <n v="12.2"/>
    <s v="2012"/>
    <n v="182"/>
    <n v="1225"/>
    <s v="Late"/>
    <s v="Low"/>
  </r>
  <r>
    <d v="2012-07-05T00:00:00"/>
    <d v="2012-10-05T00:00:00"/>
    <s v="First Class"/>
    <s v="Becky Castell"/>
    <s v="New Zealand"/>
    <x v="6"/>
    <s v="Office Supplies"/>
    <s v="Hoover Microwave, White"/>
    <n v="614"/>
    <n v="2"/>
    <n v="38.35"/>
    <s v="2012"/>
    <n v="92"/>
    <n v="1228"/>
    <s v="Normal"/>
    <s v="Low"/>
  </r>
  <r>
    <d v="2014-04-11T00:00:00"/>
    <d v="2014-08-11T00:00:00"/>
    <s v="Standard Class"/>
    <s v="Kimberly Carter"/>
    <s v="United States"/>
    <x v="0"/>
    <s v="Furniture"/>
    <s v="Global Deluxe Office Fabric Chairs"/>
    <n v="307"/>
    <n v="4"/>
    <n v="24.65"/>
    <s v="2014"/>
    <n v="122"/>
    <n v="1228"/>
    <s v="Normal"/>
    <s v="Low"/>
  </r>
  <r>
    <d v="2014-06-01T00:00:00"/>
    <d v="2014-10-01T00:00:00"/>
    <s v="Standard Class"/>
    <s v="Rick Hansen"/>
    <s v="France"/>
    <x v="1"/>
    <s v="Office Supplies"/>
    <s v="Cardinal Binding Machine, Clear"/>
    <n v="246"/>
    <n v="5"/>
    <n v="19.82"/>
    <s v="2014"/>
    <n v="122"/>
    <n v="1230"/>
    <s v="Normal"/>
    <s v="Low"/>
  </r>
  <r>
    <d v="2011-03-11T00:00:00"/>
    <d v="2011-07-11T00:00:00"/>
    <s v="Standard Class"/>
    <s v="Shahid Hopkins"/>
    <s v="United States"/>
    <x v="4"/>
    <s v="Furniture"/>
    <s v="Tenex Antistatic Computer Chair Mats"/>
    <n v="410"/>
    <n v="3"/>
    <n v="46.54"/>
    <s v="2011"/>
    <n v="122"/>
    <n v="1230"/>
    <s v="Normal"/>
    <s v="Low"/>
  </r>
  <r>
    <d v="2012-03-12T00:00:00"/>
    <d v="2012-07-12T00:00:00"/>
    <s v="Standard Class"/>
    <s v="Luke Schmidt"/>
    <s v="Chile"/>
    <x v="4"/>
    <s v="Furniture"/>
    <s v="SAFCO Executive Leather Armchair, Red"/>
    <n v="615"/>
    <n v="2"/>
    <n v="68.73"/>
    <s v="2012"/>
    <n v="122"/>
    <n v="1230"/>
    <s v="Normal"/>
    <s v="Low"/>
  </r>
  <r>
    <d v="2012-06-02T00:00:00"/>
    <d v="2012-10-02T00:00:00"/>
    <s v="Standard Class"/>
    <s v="Angele Hood"/>
    <s v="Italy"/>
    <x v="4"/>
    <s v="Office Supplies"/>
    <s v="Fiskars Shears, Easy Grip"/>
    <n v="246"/>
    <n v="5"/>
    <n v="15.58"/>
    <s v="2012"/>
    <n v="122"/>
    <n v="1230"/>
    <s v="Normal"/>
    <s v="Low"/>
  </r>
  <r>
    <d v="2012-03-12T00:00:00"/>
    <d v="2012-07-12T00:00:00"/>
    <s v="Standard Class"/>
    <s v="Luke Schmidt"/>
    <s v="Chile"/>
    <x v="4"/>
    <s v="Furniture"/>
    <s v="SAFCO Executive Leather Armchair, Red"/>
    <n v="615"/>
    <n v="2"/>
    <n v="54.91"/>
    <s v="2012"/>
    <n v="122"/>
    <n v="1230"/>
    <s v="Normal"/>
    <s v="Low"/>
  </r>
  <r>
    <d v="2011-02-12T00:00:00"/>
    <d v="2011-07-12T00:00:00"/>
    <s v="Standard Class"/>
    <s v="Nathan Mautz"/>
    <s v="France"/>
    <x v="1"/>
    <s v="Office Supplies"/>
    <s v="Avery Binding Machine, Recycled"/>
    <n v="246"/>
    <n v="5"/>
    <n v="23.91"/>
    <s v="2011"/>
    <n v="150"/>
    <n v="1230"/>
    <s v="Normal"/>
    <s v="Low"/>
  </r>
  <r>
    <d v="2013-02-08T00:00:00"/>
    <d v="2013-07-08T00:00:00"/>
    <s v="Standard Class"/>
    <s v="Christy Brittain"/>
    <s v="Iraq"/>
    <x v="3"/>
    <s v="Office Supplies"/>
    <s v="OIC Clamps, 12 Pack"/>
    <n v="154"/>
    <n v="8"/>
    <n v="14.57"/>
    <s v="2013"/>
    <n v="150"/>
    <n v="1232"/>
    <s v="Normal"/>
    <s v="Low"/>
  </r>
  <r>
    <d v="2011-03-05T00:00:00"/>
    <d v="2011-08-05T00:00:00"/>
    <s v="Standard Class"/>
    <s v="Anne McFarland"/>
    <s v="Mexico"/>
    <x v="10"/>
    <s v="Office Supplies"/>
    <s v="Kraft Mailers, Set of 50"/>
    <n v="176"/>
    <n v="7"/>
    <n v="8.3000000000000007"/>
    <s v="2011"/>
    <n v="153"/>
    <n v="1232"/>
    <s v="Late"/>
    <s v="Low"/>
  </r>
  <r>
    <d v="2013-03-10T00:00:00"/>
    <d v="2013-09-10T00:00:00"/>
    <s v="Standard Class"/>
    <s v="Becky Pak"/>
    <s v="Italy"/>
    <x v="4"/>
    <s v="Office Supplies"/>
    <s v="BIC Highlighters, Easy-Erase"/>
    <n v="154"/>
    <n v="8"/>
    <n v="19.739999999999998"/>
    <s v="2013"/>
    <n v="184"/>
    <n v="1232"/>
    <s v="Late"/>
    <s v="Low"/>
  </r>
  <r>
    <d v="2014-06-08T00:00:00"/>
    <d v="2014-12-08T00:00:00"/>
    <s v="Standard Class"/>
    <s v="Sean Miller"/>
    <s v="France"/>
    <x v="1"/>
    <s v="Office Supplies"/>
    <s v="Green Bar Message Books, Multicolor"/>
    <n v="176"/>
    <n v="7"/>
    <n v="10.74"/>
    <s v="2014"/>
    <n v="183"/>
    <n v="1232"/>
    <s v="Late"/>
    <s v="Low"/>
  </r>
  <r>
    <d v="2013-05-11T00:00:00"/>
    <d v="2013-09-11T00:00:00"/>
    <s v="Standard Class"/>
    <s v="Tracy Poddar"/>
    <s v="Germany"/>
    <x v="1"/>
    <s v="Office Supplies"/>
    <s v="Rogers Trays, Blue"/>
    <n v="247"/>
    <n v="5"/>
    <n v="35.17"/>
    <s v="2013"/>
    <n v="123"/>
    <n v="1235"/>
    <s v="Normal"/>
    <s v="Low"/>
  </r>
  <r>
    <d v="2013-03-03T00:00:00"/>
    <d v="2013-08-03T00:00:00"/>
    <s v="Standard Class"/>
    <s v="Roy Collins"/>
    <s v="Myanmar (Burma)"/>
    <x v="8"/>
    <s v="Furniture"/>
    <s v="SAFCO Bag Chairs, Black"/>
    <n v="206"/>
    <n v="6"/>
    <n v="16"/>
    <s v="2013"/>
    <n v="153"/>
    <n v="1236"/>
    <s v="Late"/>
    <s v="Low"/>
  </r>
  <r>
    <d v="2014-03-01T00:00:00"/>
    <d v="2014-05-01T00:00:00"/>
    <s v="Second Class"/>
    <s v="Don Jones"/>
    <s v="Australia"/>
    <x v="6"/>
    <s v="Furniture"/>
    <s v="SAFCO Steel Folding Chair, Red"/>
    <n v="309"/>
    <n v="4"/>
    <n v="17.5"/>
    <s v="2014"/>
    <n v="61"/>
    <n v="1236"/>
    <s v="Early "/>
    <s v="Low"/>
  </r>
  <r>
    <d v="2012-06-12T00:00:00"/>
    <d v="2012-11-12T00:00:00"/>
    <s v="Standard Class"/>
    <s v="Gary Hwang"/>
    <s v="United States"/>
    <x v="0"/>
    <s v="Furniture"/>
    <s v="Howard Miller 13&quot; Diameter Pewter Finish Round Wall Clock"/>
    <n v="206"/>
    <n v="6"/>
    <n v="16.350000000000001"/>
    <s v="2012"/>
    <n v="153"/>
    <n v="1236"/>
    <s v="Late"/>
    <s v="Low"/>
  </r>
  <r>
    <d v="2011-09-02T00:00:00"/>
    <d v="2011-11-02T00:00:00"/>
    <s v="Second Class"/>
    <s v="Tom Prescott"/>
    <s v="Cuba"/>
    <x v="7"/>
    <s v="Furniture"/>
    <s v="SAFCO Executive Leather Armchair, Adjustable"/>
    <n v="619"/>
    <n v="2"/>
    <n v="107.68"/>
    <s v="2011"/>
    <n v="61"/>
    <n v="1238"/>
    <s v="Early "/>
    <s v="Low"/>
  </r>
  <r>
    <d v="2014-12-11T00:00:00"/>
    <d v="2014-12-11T00:00:00"/>
    <s v="Same Day"/>
    <s v="Muhammed MacIntyre"/>
    <s v="Dominican Republic"/>
    <x v="7"/>
    <s v="Technology"/>
    <s v="SanDisk Router, Programmable"/>
    <n v="413"/>
    <n v="3"/>
    <n v="97.55"/>
    <s v="2014"/>
    <n v="0"/>
    <n v="1239"/>
    <s v="Early "/>
    <s v="Low"/>
  </r>
  <r>
    <d v="2011-02-06T00:00:00"/>
    <d v="2011-06-06T00:00:00"/>
    <s v="Standard Class"/>
    <s v="Katherine Hughes"/>
    <s v="Indonesia"/>
    <x v="8"/>
    <s v="Furniture"/>
    <s v="Sauder Stackable Bookrack, Pine"/>
    <n v="413"/>
    <n v="3"/>
    <n v="62.43"/>
    <s v="2011"/>
    <n v="120"/>
    <n v="1239"/>
    <s v="Normal"/>
    <s v="Low"/>
  </r>
  <r>
    <d v="2012-02-01T00:00:00"/>
    <d v="2012-06-01T00:00:00"/>
    <s v="Standard Class"/>
    <s v="Andy Reiter"/>
    <s v="India"/>
    <x v="11"/>
    <s v="Technology"/>
    <s v="Nokia Signal Booster, Full Size"/>
    <n v="413"/>
    <n v="3"/>
    <n v="74.73"/>
    <s v="2012"/>
    <n v="121"/>
    <n v="1239"/>
    <s v="Normal"/>
    <s v="Low"/>
  </r>
  <r>
    <d v="2013-08-11T00:00:00"/>
    <d v="2013-12-11T00:00:00"/>
    <s v="Standard Class"/>
    <s v="Justin MacKendrick"/>
    <s v="China"/>
    <x v="9"/>
    <s v="Office Supplies"/>
    <s v="SanDisk Message Books, Multicolor"/>
    <n v="177"/>
    <n v="7"/>
    <n v="6.86"/>
    <s v="2013"/>
    <n v="122"/>
    <n v="1239"/>
    <s v="Normal"/>
    <s v="Low"/>
  </r>
  <r>
    <d v="2013-02-12T00:00:00"/>
    <d v="2013-04-12T00:00:00"/>
    <s v="Second Class"/>
    <s v="John Murray"/>
    <s v="United States"/>
    <x v="1"/>
    <s v="Furniture"/>
    <s v="Situations Contoured Folding Chairs, 4/Set"/>
    <n v="248"/>
    <n v="5"/>
    <n v="27.34"/>
    <s v="2013"/>
    <n v="59"/>
    <n v="1240"/>
    <s v="Early "/>
    <s v="Low"/>
  </r>
  <r>
    <d v="2014-09-05T00:00:00"/>
    <d v="2014-09-05T00:00:00"/>
    <s v="Same Day"/>
    <s v="Jason Gross"/>
    <s v="Thailand"/>
    <x v="8"/>
    <s v="Furniture"/>
    <s v="Bush Stackable Bookrack, Traditional"/>
    <n v="310"/>
    <n v="4"/>
    <n v="126.59"/>
    <s v="2014"/>
    <n v="0"/>
    <n v="1240"/>
    <s v="Early "/>
    <s v="Low"/>
  </r>
  <r>
    <d v="2014-02-08T00:00:00"/>
    <d v="2014-03-08T00:00:00"/>
    <s v="Same Day"/>
    <s v="Phillip Breyer"/>
    <s v="Honduras"/>
    <x v="1"/>
    <s v="Office Supplies"/>
    <s v="Kleencut Shears, Easy Grip"/>
    <n v="155"/>
    <n v="8"/>
    <n v="35.33"/>
    <s v="2014"/>
    <n v="28"/>
    <n v="1240"/>
    <s v="Early "/>
    <s v="Low"/>
  </r>
  <r>
    <d v="2012-05-11T00:00:00"/>
    <d v="2012-09-11T00:00:00"/>
    <s v="Standard Class"/>
    <s v="Mary Zewe"/>
    <s v="Spain"/>
    <x v="4"/>
    <s v="Office Supplies"/>
    <s v="Breville Toaster, Silver"/>
    <n v="310"/>
    <n v="4"/>
    <n v="23.91"/>
    <s v="2012"/>
    <n v="123"/>
    <n v="1240"/>
    <s v="Normal"/>
    <s v="Low"/>
  </r>
  <r>
    <d v="2012-02-03T00:00:00"/>
    <d v="2012-08-03T00:00:00"/>
    <s v="Standard Class"/>
    <s v="Darrin Sayre"/>
    <s v="Australia"/>
    <x v="6"/>
    <s v="Office Supplies"/>
    <s v="Fellowes Trays, Single Width"/>
    <n v="207"/>
    <n v="6"/>
    <n v="10.77"/>
    <s v="2012"/>
    <n v="182"/>
    <n v="1242"/>
    <s v="Late"/>
    <s v="Low"/>
  </r>
  <r>
    <d v="2014-04-06T00:00:00"/>
    <d v="2014-07-06T00:00:00"/>
    <s v="First Class"/>
    <s v="Bart Watters"/>
    <s v="United Kingdom"/>
    <x v="10"/>
    <s v="Technology"/>
    <s v="Samsung Signal Booster, Full Size"/>
    <n v="414"/>
    <n v="3"/>
    <n v="119.06"/>
    <s v="2014"/>
    <n v="91"/>
    <n v="1242"/>
    <s v="Normal"/>
    <s v="Low"/>
  </r>
  <r>
    <d v="2013-06-03T00:00:00"/>
    <d v="2013-08-03T00:00:00"/>
    <s v="First Class"/>
    <s v="Paul Gonzalez"/>
    <s v="United Kingdom"/>
    <x v="10"/>
    <s v="Technology"/>
    <s v="Konica Inkjet, White"/>
    <n v="621"/>
    <n v="2"/>
    <n v="111.2"/>
    <s v="2013"/>
    <n v="61"/>
    <n v="1242"/>
    <s v="Early "/>
    <s v="Low"/>
  </r>
  <r>
    <d v="2014-07-02T00:00:00"/>
    <d v="2014-11-02T00:00:00"/>
    <s v="Standard Class"/>
    <s v="Aaron Smayling"/>
    <s v="United Kingdom"/>
    <x v="10"/>
    <s v="Technology"/>
    <s v="Apple Signal Booster, Full Size"/>
    <n v="414"/>
    <n v="3"/>
    <n v="39.869999999999997"/>
    <s v="2014"/>
    <n v="123"/>
    <n v="1242"/>
    <s v="Normal"/>
    <s v="Low"/>
  </r>
  <r>
    <d v="2013-07-05T00:00:00"/>
    <d v="2013-12-05T00:00:00"/>
    <s v="Second Class"/>
    <s v="Alejandro Ballentine"/>
    <s v="Australia"/>
    <x v="6"/>
    <s v="Office Supplies"/>
    <s v="Novimex Shipping Labels, 5000 Label Set"/>
    <n v="113"/>
    <n v="11"/>
    <n v="16.2"/>
    <s v="2013"/>
    <n v="153"/>
    <n v="1243"/>
    <s v="Late"/>
    <s v="Low"/>
  </r>
  <r>
    <d v="2013-05-02T00:00:00"/>
    <d v="2013-09-02T00:00:00"/>
    <s v="Second Class"/>
    <s v="Michael Kennedy"/>
    <s v="China"/>
    <x v="9"/>
    <s v="Office Supplies"/>
    <s v="KitchenAid Microwave, Silver"/>
    <n v="622"/>
    <n v="2"/>
    <n v="42.07"/>
    <s v="2013"/>
    <n v="123"/>
    <n v="1244"/>
    <s v="Normal"/>
    <s v="Low"/>
  </r>
  <r>
    <d v="2014-02-01T00:00:00"/>
    <d v="2014-06-01T00:00:00"/>
    <s v="Standard Class"/>
    <s v="Janet Martin"/>
    <s v="United States"/>
    <x v="1"/>
    <s v="Furniture"/>
    <s v="Office Star - Contemporary Task Swivel Chair"/>
    <n v="311"/>
    <n v="4"/>
    <n v="13.73"/>
    <s v="2014"/>
    <n v="120"/>
    <n v="1244"/>
    <s v="Normal"/>
    <s v="Low"/>
  </r>
  <r>
    <d v="2011-08-12T00:00:00"/>
    <d v="2011-11-12T00:00:00"/>
    <s v="Second Class"/>
    <s v="Tom Zandusky"/>
    <s v="China"/>
    <x v="9"/>
    <s v="Furniture"/>
    <s v="Office Star Rocking Chair, Black"/>
    <n v="415"/>
    <n v="3"/>
    <n v="68.400000000000006"/>
    <s v="2011"/>
    <n v="92"/>
    <n v="1245"/>
    <s v="Normal"/>
    <s v="Low"/>
  </r>
  <r>
    <d v="2011-06-10T00:00:00"/>
    <d v="2011-10-10T00:00:00"/>
    <s v="Standard Class"/>
    <s v="Erica Hackney"/>
    <s v="India"/>
    <x v="11"/>
    <s v="Technology"/>
    <s v="Cisco Speaker Phone, with Caller ID"/>
    <n v="415"/>
    <n v="3"/>
    <n v="76.709999999999994"/>
    <s v="2011"/>
    <n v="122"/>
    <n v="1245"/>
    <s v="Normal"/>
    <s v="Low"/>
  </r>
  <r>
    <d v="2013-03-12T00:00:00"/>
    <d v="2013-08-12T00:00:00"/>
    <s v="Standard Class"/>
    <s v="Jamie Frazer"/>
    <s v="United States"/>
    <x v="5"/>
    <s v="Office Supplies"/>
    <s v="Ibico EB-19 Dual Function Manual Binding System"/>
    <n v="415"/>
    <n v="3"/>
    <n v="11.91"/>
    <s v="2013"/>
    <n v="153"/>
    <n v="1245"/>
    <s v="Late"/>
    <s v="Low"/>
  </r>
  <r>
    <d v="2011-08-07T00:00:00"/>
    <d v="2011-12-07T00:00:00"/>
    <s v="Second Class"/>
    <s v="Jason Gross"/>
    <s v="France"/>
    <x v="1"/>
    <s v="Office Supplies"/>
    <s v="Green Bar Cards &amp; Envelopes, Multicolor"/>
    <n v="249"/>
    <n v="5"/>
    <n v="16.91"/>
    <s v="2011"/>
    <n v="122"/>
    <n v="1245"/>
    <s v="Normal"/>
    <s v="Low"/>
  </r>
  <r>
    <d v="2011-05-07T00:00:00"/>
    <d v="2011-10-07T00:00:00"/>
    <s v="Second Class"/>
    <s v="Lena Hernandez"/>
    <s v="Indonesia"/>
    <x v="8"/>
    <s v="Technology"/>
    <s v="Nokia Audio Dock, with Caller ID"/>
    <n v="415"/>
    <n v="3"/>
    <n v="29.69"/>
    <s v="2011"/>
    <n v="153"/>
    <n v="1245"/>
    <s v="Late"/>
    <s v="Low"/>
  </r>
  <r>
    <d v="2014-03-01T00:00:00"/>
    <d v="2014-04-01T00:00:00"/>
    <s v="First Class"/>
    <s v="Liz Preis"/>
    <s v="France"/>
    <x v="1"/>
    <s v="Office Supplies"/>
    <s v="SanDisk Cards &amp; Envelopes, Multicolor"/>
    <n v="249"/>
    <n v="5"/>
    <n v="78.44"/>
    <s v="2014"/>
    <n v="31"/>
    <n v="1245"/>
    <s v="Early "/>
    <s v="Low"/>
  </r>
  <r>
    <d v="2012-03-08T00:00:00"/>
    <d v="2012-08-08T00:00:00"/>
    <s v="Standard Class"/>
    <s v="Gary Hwang"/>
    <s v="Australia"/>
    <x v="6"/>
    <s v="Office Supplies"/>
    <s v="Avery 3-Hole Punch, Recycled"/>
    <n v="178"/>
    <n v="7"/>
    <n v="22.85"/>
    <s v="2012"/>
    <n v="153"/>
    <n v="1246"/>
    <s v="Late"/>
    <s v="Low"/>
  </r>
  <r>
    <d v="2011-01-07T00:00:00"/>
    <d v="2011-03-07T00:00:00"/>
    <s v="Second Class"/>
    <s v="Mike Pelletier"/>
    <s v="China"/>
    <x v="9"/>
    <s v="Furniture"/>
    <s v="Chromcraft Computer Table, Fully Assembled"/>
    <n v="623"/>
    <n v="2"/>
    <n v="91.18"/>
    <s v="2011"/>
    <n v="59"/>
    <n v="1246"/>
    <s v="Early "/>
    <s v="Low"/>
  </r>
  <r>
    <d v="2014-02-06T00:00:00"/>
    <d v="2014-07-06T00:00:00"/>
    <s v="Standard Class"/>
    <s v="Roy Phan"/>
    <s v="Myanmar (Burma)"/>
    <x v="8"/>
    <s v="Office Supplies"/>
    <s v="Stanley Markers, Fluorescent"/>
    <n v="156"/>
    <n v="8"/>
    <n v="14"/>
    <s v="2014"/>
    <n v="150"/>
    <n v="1248"/>
    <s v="Normal"/>
    <s v="Low"/>
  </r>
  <r>
    <d v="2012-02-11T00:00:00"/>
    <d v="2012-06-11T00:00:00"/>
    <s v="Standard Class"/>
    <s v="Julia Barnett"/>
    <s v="Egypt"/>
    <x v="2"/>
    <s v="Technology"/>
    <s v="Panasonic Inkjet, Wireless"/>
    <n v="624"/>
    <n v="2"/>
    <n v="126.38"/>
    <s v="2012"/>
    <n v="121"/>
    <n v="1248"/>
    <s v="Normal"/>
    <s v="Low"/>
  </r>
  <r>
    <d v="2013-02-07T00:00:00"/>
    <d v="2013-03-07T00:00:00"/>
    <s v="First Class"/>
    <s v="Sarah Brown"/>
    <s v="Brazil"/>
    <x v="4"/>
    <s v="Office Supplies"/>
    <s v="Fellowes Lockers, Industrial"/>
    <n v="416"/>
    <n v="3"/>
    <n v="70.13"/>
    <s v="2013"/>
    <n v="28"/>
    <n v="1248"/>
    <s v="Early "/>
    <s v="Low"/>
  </r>
  <r>
    <d v="2013-09-01T00:00:00"/>
    <d v="2013-09-01T00:00:00"/>
    <s v="Same Day"/>
    <s v="Craig Carreira"/>
    <s v="Lebanon"/>
    <x v="3"/>
    <s v="Technology"/>
    <s v="Panasonic Inkjet, Durable"/>
    <n v="624"/>
    <n v="2"/>
    <n v="195.23"/>
    <s v="2013"/>
    <n v="0"/>
    <n v="1248"/>
    <s v="Early "/>
    <s v="Low"/>
  </r>
  <r>
    <d v="2013-06-11T00:00:00"/>
    <d v="2013-10-11T00:00:00"/>
    <s v="Standard Class"/>
    <s v="Becky Martin"/>
    <s v="Germany"/>
    <x v="1"/>
    <s v="Technology"/>
    <s v="Okidata Inkjet, Durable"/>
    <n v="625"/>
    <n v="2"/>
    <n v="88.37"/>
    <s v="2013"/>
    <n v="122"/>
    <n v="1250"/>
    <s v="Normal"/>
    <s v="Low"/>
  </r>
  <r>
    <d v="2012-06-10T00:00:00"/>
    <d v="2012-10-10T00:00:00"/>
    <s v="Standard Class"/>
    <s v="Justin Hirsh"/>
    <s v="Italy"/>
    <x v="4"/>
    <s v="Office Supplies"/>
    <s v="BIC Sketch Pad, Fluorescent"/>
    <n v="250"/>
    <n v="5"/>
    <n v="21.85"/>
    <s v="2012"/>
    <n v="122"/>
    <n v="1250"/>
    <s v="Normal"/>
    <s v="Low"/>
  </r>
  <r>
    <d v="2013-09-01T00:00:00"/>
    <d v="2013-12-01T00:00:00"/>
    <s v="First Class"/>
    <s v="Luke Foster"/>
    <s v="Philippines"/>
    <x v="8"/>
    <s v="Office Supplies"/>
    <s v="Rogers File Cart, Single Width"/>
    <n v="313"/>
    <n v="4"/>
    <n v="64.09"/>
    <s v="2013"/>
    <n v="91"/>
    <n v="1252"/>
    <s v="Normal"/>
    <s v="Low"/>
  </r>
  <r>
    <d v="2014-04-06T00:00:00"/>
    <d v="2014-10-06T00:00:00"/>
    <s v="Standard Class"/>
    <s v="Chad McGuire"/>
    <s v="India"/>
    <x v="11"/>
    <s v="Office Supplies"/>
    <s v="Elite Box Cutter, High Speed"/>
    <n v="209"/>
    <n v="6"/>
    <n v="21.15"/>
    <s v="2014"/>
    <n v="183"/>
    <n v="1254"/>
    <s v="Late"/>
    <s v="Low"/>
  </r>
  <r>
    <d v="2014-08-09T00:00:00"/>
    <d v="2014-12-09T00:00:00"/>
    <s v="Standard Class"/>
    <s v="Anthony Garverick"/>
    <s v="Austria"/>
    <x v="3"/>
    <s v="Technology"/>
    <s v="Okidata Inkjet, Wireless"/>
    <n v="628"/>
    <n v="2"/>
    <n v="67.290000000000006"/>
    <s v="2014"/>
    <n v="122"/>
    <n v="1256"/>
    <s v="Normal"/>
    <s v="Low"/>
  </r>
  <r>
    <d v="2014-06-01T00:00:00"/>
    <d v="2014-11-01T00:00:00"/>
    <s v="Standard Class"/>
    <s v="Stewart Carmichael"/>
    <s v="Myanmar (Burma)"/>
    <x v="8"/>
    <s v="Technology"/>
    <s v="Apple Audio Dock, Full Size"/>
    <n v="419"/>
    <n v="3"/>
    <n v="18.420000000000002"/>
    <s v="2014"/>
    <n v="153"/>
    <n v="1257"/>
    <s v="Late"/>
    <s v="Low"/>
  </r>
  <r>
    <d v="2014-08-10T00:00:00"/>
    <d v="2014-12-10T00:00:00"/>
    <s v="Standard Class"/>
    <s v="Julie Creighton"/>
    <s v="Honduras"/>
    <x v="1"/>
    <s v="Furniture"/>
    <s v="Sauder Floating Shelf Set, Mobile"/>
    <n v="315"/>
    <n v="4"/>
    <n v="16.25"/>
    <s v="2014"/>
    <n v="122"/>
    <n v="1260"/>
    <s v="Normal"/>
    <s v="Low"/>
  </r>
  <r>
    <d v="2014-02-10T00:00:00"/>
    <d v="2014-06-10T00:00:00"/>
    <s v="Standard Class"/>
    <s v="Dean percer"/>
    <s v="Italy"/>
    <x v="4"/>
    <s v="Office Supplies"/>
    <s v="Wilson Jones Binding Machine, Durable"/>
    <n v="252"/>
    <n v="5"/>
    <n v="8.99"/>
    <s v="2014"/>
    <n v="120"/>
    <n v="1260"/>
    <s v="Normal"/>
    <s v="Low"/>
  </r>
  <r>
    <d v="2014-04-11T00:00:00"/>
    <d v="2014-08-11T00:00:00"/>
    <s v="Standard Class"/>
    <s v="Noel Staavos"/>
    <s v="Honduras"/>
    <x v="1"/>
    <s v="Furniture"/>
    <s v="Harbour Creations Bag Chairs, Adjustable"/>
    <n v="180"/>
    <n v="7"/>
    <n v="33.81"/>
    <s v="2014"/>
    <n v="122"/>
    <n v="1260"/>
    <s v="Normal"/>
    <s v="Low"/>
  </r>
  <r>
    <d v="2012-05-06T00:00:00"/>
    <d v="2012-10-06T00:00:00"/>
    <s v="Standard Class"/>
    <s v="David Wiener"/>
    <s v="Afghanistan"/>
    <x v="11"/>
    <s v="Office Supplies"/>
    <s v="Avery Binding Machine, Durable"/>
    <n v="252"/>
    <n v="5"/>
    <n v="9.56"/>
    <s v="2012"/>
    <n v="153"/>
    <n v="1260"/>
    <s v="Late"/>
    <s v="Low"/>
  </r>
  <r>
    <d v="2013-10-07T00:00:00"/>
    <d v="2013-12-07T00:00:00"/>
    <s v="First Class"/>
    <s v="Patrick O'Brill"/>
    <s v="Australia"/>
    <x v="6"/>
    <s v="Office Supplies"/>
    <s v="Fiskars Box Cutter, Steel"/>
    <n v="210"/>
    <n v="6"/>
    <n v="20.61"/>
    <s v="2013"/>
    <n v="61"/>
    <n v="1260"/>
    <s v="Early "/>
    <s v="Low"/>
  </r>
  <r>
    <d v="2012-07-11T00:00:00"/>
    <d v="2012-11-11T00:00:00"/>
    <s v="Standard Class"/>
    <s v="Jay Kimmel"/>
    <s v="Austria"/>
    <x v="1"/>
    <s v="Office Supplies"/>
    <s v="Avery Binder Covers, Durable"/>
    <n v="126"/>
    <n v="10"/>
    <n v="13.54"/>
    <s v="2012"/>
    <n v="123"/>
    <n v="1260"/>
    <s v="Normal"/>
    <s v="Low"/>
  </r>
  <r>
    <d v="2014-09-05T00:00:00"/>
    <d v="2014-12-05T00:00:00"/>
    <s v="First Class"/>
    <s v="Rick Huthwaite"/>
    <s v="India"/>
    <x v="11"/>
    <s v="Furniture"/>
    <s v="Deflect-O Clock, Black"/>
    <n v="252"/>
    <n v="5"/>
    <n v="30.56"/>
    <s v="2014"/>
    <n v="91"/>
    <n v="1260"/>
    <s v="Normal"/>
    <s v="Low"/>
  </r>
  <r>
    <d v="2011-01-12T00:00:00"/>
    <d v="2011-03-12T00:00:00"/>
    <s v="First Class"/>
    <s v="Lori Olson"/>
    <s v="Sweden"/>
    <x v="10"/>
    <s v="Office Supplies"/>
    <s v="Acco Binding Machine, Recycled"/>
    <n v="180"/>
    <n v="7"/>
    <n v="69.75"/>
    <s v="2011"/>
    <n v="59"/>
    <n v="1260"/>
    <s v="Early "/>
    <s v="Low"/>
  </r>
  <r>
    <d v="2012-03-03T00:00:00"/>
    <d v="2012-09-03T00:00:00"/>
    <s v="Standard Class"/>
    <s v="Rick Wilson"/>
    <s v="China"/>
    <x v="9"/>
    <s v="Furniture"/>
    <s v="Deflect-O Clock, Black"/>
    <n v="252"/>
    <n v="5"/>
    <n v="27.09"/>
    <s v="2012"/>
    <n v="184"/>
    <n v="1260"/>
    <s v="Late"/>
    <s v="Low"/>
  </r>
  <r>
    <d v="2014-02-09T00:00:00"/>
    <d v="2014-02-09T00:00:00"/>
    <s v="Same Day"/>
    <s v="Rick Wilson"/>
    <s v="United States"/>
    <x v="0"/>
    <s v="Office Supplies"/>
    <s v="Honeywell Quietcare HEPA Air Cleaner"/>
    <n v="315"/>
    <n v="4"/>
    <n v="34.6"/>
    <s v="2014"/>
    <n v="0"/>
    <n v="1260"/>
    <s v="Early "/>
    <s v="Low"/>
  </r>
  <r>
    <d v="2012-11-07T00:00:00"/>
    <d v="2012-11-07T00:00:00"/>
    <s v="Same Day"/>
    <s v="Tracy Collins"/>
    <s v="Cuba"/>
    <x v="7"/>
    <s v="Office Supplies"/>
    <s v="Binney &amp; Smith Canvas, Fluorescent"/>
    <n v="210"/>
    <n v="6"/>
    <n v="79.430000000000007"/>
    <s v="2012"/>
    <n v="0"/>
    <n v="1260"/>
    <s v="Early "/>
    <s v="Low"/>
  </r>
  <r>
    <d v="2014-01-09T00:00:00"/>
    <d v="2014-06-09T00:00:00"/>
    <s v="Standard Class"/>
    <s v="Todd Boyes"/>
    <s v="Mexico"/>
    <x v="10"/>
    <s v="Office Supplies"/>
    <s v="GlobeWeis Mailers, Set of 50"/>
    <n v="180"/>
    <n v="7"/>
    <n v="12.16"/>
    <s v="2014"/>
    <n v="151"/>
    <n v="1260"/>
    <s v="Late"/>
    <s v="Low"/>
  </r>
  <r>
    <d v="2012-08-03T00:00:00"/>
    <d v="2012-11-03T00:00:00"/>
    <s v="Second Class"/>
    <s v="Mary O'Rourke"/>
    <s v="New Zealand"/>
    <x v="6"/>
    <s v="Office Supplies"/>
    <s v="Hoover Refrigerator, Red"/>
    <n v="632"/>
    <n v="2"/>
    <n v="68.62"/>
    <s v="2012"/>
    <n v="92"/>
    <n v="1264"/>
    <s v="Normal"/>
    <s v="Low"/>
  </r>
  <r>
    <d v="2012-07-05T00:00:00"/>
    <d v="2012-07-05T00:00:00"/>
    <s v="Same Day"/>
    <s v="Noah Childs"/>
    <s v="Australia"/>
    <x v="6"/>
    <s v="Technology"/>
    <s v="Canon Fax Machine, High-Speed"/>
    <n v="633"/>
    <n v="2"/>
    <n v="104.54"/>
    <s v="2012"/>
    <n v="0"/>
    <n v="1266"/>
    <s v="Early "/>
    <s v="Low"/>
  </r>
  <r>
    <d v="2013-08-11T00:00:00"/>
    <d v="2013-12-11T00:00:00"/>
    <s v="Standard Class"/>
    <s v="Justin MacKendrick"/>
    <s v="China"/>
    <x v="9"/>
    <s v="Office Supplies"/>
    <s v="Cameo Manila Envelope, Recycled"/>
    <n v="181"/>
    <n v="7"/>
    <n v="12.69"/>
    <s v="2013"/>
    <n v="122"/>
    <n v="1267"/>
    <s v="Normal"/>
    <s v="Low"/>
  </r>
  <r>
    <d v="2014-06-06T00:00:00"/>
    <d v="2014-08-06T00:00:00"/>
    <s v="First Class"/>
    <s v="Damala Kotsonis"/>
    <s v="Indonesia"/>
    <x v="8"/>
    <s v="Office Supplies"/>
    <s v="Rogers Folders, Industrial"/>
    <n v="181"/>
    <n v="7"/>
    <n v="17.239999999999998"/>
    <s v="2014"/>
    <n v="61"/>
    <n v="1267"/>
    <s v="Early "/>
    <s v="Low"/>
  </r>
  <r>
    <d v="2012-01-12T00:00:00"/>
    <d v="2012-07-12T00:00:00"/>
    <s v="Standard Class"/>
    <s v="Tamara Dahlen"/>
    <s v="Thailand"/>
    <x v="8"/>
    <s v="Furniture"/>
    <s v="Rubbermaid Frame, Erganomic"/>
    <n v="317"/>
    <n v="4"/>
    <n v="23.93"/>
    <s v="2012"/>
    <n v="182"/>
    <n v="1268"/>
    <s v="Late"/>
    <s v="Low"/>
  </r>
  <r>
    <d v="2012-02-11T00:00:00"/>
    <d v="2012-07-11T00:00:00"/>
    <s v="Standard Class"/>
    <s v="Cari Schnelling"/>
    <s v="Nicaragua"/>
    <x v="1"/>
    <s v="Office Supplies"/>
    <s v="Rogers Lockers, Blue"/>
    <n v="423"/>
    <n v="3"/>
    <n v="26.49"/>
    <s v="2012"/>
    <n v="151"/>
    <n v="1269"/>
    <s v="Late"/>
    <s v="Low"/>
  </r>
  <r>
    <d v="2014-06-08T00:00:00"/>
    <d v="2014-12-08T00:00:00"/>
    <s v="Standard Class"/>
    <s v="Tonja Turnell"/>
    <s v="India"/>
    <x v="11"/>
    <s v="Technology"/>
    <s v="Canon Personal Copier, High-Speed"/>
    <n v="423"/>
    <n v="3"/>
    <n v="48.5"/>
    <s v="2014"/>
    <n v="183"/>
    <n v="1269"/>
    <s v="Late"/>
    <s v="Low"/>
  </r>
  <r>
    <d v="2013-05-11T00:00:00"/>
    <d v="2013-10-11T00:00:00"/>
    <s v="Standard Class"/>
    <s v="Sam Craven"/>
    <s v="Cambodia"/>
    <x v="8"/>
    <s v="Technology"/>
    <s v="Canon Personal Copier, High-Speed"/>
    <n v="423"/>
    <n v="3"/>
    <n v="37.92"/>
    <s v="2013"/>
    <n v="153"/>
    <n v="1269"/>
    <s v="Late"/>
    <s v="Low"/>
  </r>
  <r>
    <d v="2014-03-09T00:00:00"/>
    <d v="2014-07-09T00:00:00"/>
    <s v="Standard Class"/>
    <s v="Giulietta Weimer"/>
    <s v="United Kingdom"/>
    <x v="10"/>
    <s v="Office Supplies"/>
    <s v="Stanley Canvas, Fluorescent"/>
    <n v="254"/>
    <n v="5"/>
    <n v="11.34"/>
    <s v="2014"/>
    <n v="122"/>
    <n v="1270"/>
    <s v="Normal"/>
    <s v="Low"/>
  </r>
  <r>
    <d v="2014-05-03T00:00:00"/>
    <d v="2014-07-03T00:00:00"/>
    <s v="Second Class"/>
    <s v="Randy Ferguson"/>
    <s v="Honduras"/>
    <x v="1"/>
    <s v="Furniture"/>
    <s v="Lesro Coffee Table, Adjustable Height"/>
    <n v="254"/>
    <n v="5"/>
    <n v="45.62"/>
    <s v="2014"/>
    <n v="61"/>
    <n v="1270"/>
    <s v="Early "/>
    <s v="Low"/>
  </r>
  <r>
    <d v="2014-04-12T00:00:00"/>
    <d v="2014-04-12T00:00:00"/>
    <s v="Same Day"/>
    <s v="Alejandro Savely"/>
    <s v="Brazil"/>
    <x v="4"/>
    <s v="Furniture"/>
    <s v="Office Star Bag Chairs, Black"/>
    <n v="212"/>
    <n v="6"/>
    <n v="39.130000000000003"/>
    <s v="2014"/>
    <n v="0"/>
    <n v="1272"/>
    <s v="Early "/>
    <s v="Low"/>
  </r>
  <r>
    <d v="2013-01-10T00:00:00"/>
    <d v="2013-06-10T00:00:00"/>
    <s v="Standard Class"/>
    <s v="Matt Hagelstein"/>
    <s v="Nicaragua"/>
    <x v="1"/>
    <s v="Office Supplies"/>
    <s v="Rogers Lockers, Industrial"/>
    <n v="424"/>
    <n v="3"/>
    <n v="23.1"/>
    <s v="2013"/>
    <n v="151"/>
    <n v="1272"/>
    <s v="Late"/>
    <s v="Low"/>
  </r>
  <r>
    <d v="2011-06-05T00:00:00"/>
    <d v="2011-10-05T00:00:00"/>
    <s v="Standard Class"/>
    <s v="Tamara Chand"/>
    <s v="China"/>
    <x v="9"/>
    <s v="Furniture"/>
    <s v="Dania 3-Shelf Cabinet, Traditional"/>
    <n v="424"/>
    <n v="3"/>
    <n v="53.34"/>
    <s v="2011"/>
    <n v="122"/>
    <n v="1272"/>
    <s v="Normal"/>
    <s v="Low"/>
  </r>
  <r>
    <d v="2013-02-06T00:00:00"/>
    <d v="2013-08-06T00:00:00"/>
    <s v="Standard Class"/>
    <s v="Charles Crestani"/>
    <s v="Germany"/>
    <x v="1"/>
    <s v="Technology"/>
    <s v="Canon Fax Machine, Digital"/>
    <n v="636"/>
    <n v="2"/>
    <n v="43.12"/>
    <s v="2013"/>
    <n v="181"/>
    <n v="1272"/>
    <s v="Late"/>
    <s v="Low"/>
  </r>
  <r>
    <d v="2012-05-11T00:00:00"/>
    <d v="2012-10-11T00:00:00"/>
    <s v="Standard Class"/>
    <s v="Stuart Van"/>
    <s v="Turkey"/>
    <x v="3"/>
    <s v="Office Supplies"/>
    <s v="BIC Highlighters, Water Color"/>
    <n v="106"/>
    <n v="12"/>
    <n v="13.69"/>
    <s v="2012"/>
    <n v="153"/>
    <n v="1272"/>
    <s v="Late"/>
    <s v="Low"/>
  </r>
  <r>
    <d v="2013-02-12T00:00:00"/>
    <d v="2013-04-12T00:00:00"/>
    <s v="First Class"/>
    <s v="Jonathan Doherty"/>
    <s v="China"/>
    <x v="9"/>
    <s v="Technology"/>
    <s v="Brother Fax Machine, Laser"/>
    <n v="637"/>
    <n v="2"/>
    <n v="82.37"/>
    <s v="2013"/>
    <n v="59"/>
    <n v="1274"/>
    <s v="Early "/>
    <s v="Low"/>
  </r>
  <r>
    <d v="2014-03-09T00:00:00"/>
    <d v="2014-05-09T00:00:00"/>
    <s v="Second Class"/>
    <s v="Barry Gonzalez"/>
    <s v="Australia"/>
    <x v="6"/>
    <s v="Office Supplies"/>
    <s v="Elite Trimmer, Easy Grip"/>
    <n v="182"/>
    <n v="7"/>
    <n v="21.26"/>
    <s v="2014"/>
    <n v="61"/>
    <n v="1274"/>
    <s v="Early "/>
    <s v="Low"/>
  </r>
  <r>
    <d v="2011-01-11T00:00:00"/>
    <d v="2011-06-11T00:00:00"/>
    <s v="Standard Class"/>
    <s v="Brian Derr"/>
    <s v="India"/>
    <x v="11"/>
    <s v="Office Supplies"/>
    <s v="Acco Binding Machine, Economy"/>
    <n v="255"/>
    <n v="5"/>
    <n v="16.86"/>
    <s v="2011"/>
    <n v="151"/>
    <n v="1275"/>
    <s v="Late"/>
    <s v="Low"/>
  </r>
  <r>
    <d v="2014-06-12T00:00:00"/>
    <d v="2014-12-12T00:00:00"/>
    <s v="Standard Class"/>
    <s v="Suzanne McNair"/>
    <s v="United States"/>
    <x v="5"/>
    <s v="Office Supplies"/>
    <s v="Eureka The Boss Cordless Rechargeable Stick Vac"/>
    <n v="255"/>
    <n v="5"/>
    <n v="20.52"/>
    <s v="2014"/>
    <n v="183"/>
    <n v="1275"/>
    <s v="Late"/>
    <s v="Low"/>
  </r>
  <r>
    <d v="2013-01-07T00:00:00"/>
    <d v="2013-07-07T00:00:00"/>
    <s v="Standard Class"/>
    <s v="Sarah Brown"/>
    <s v="Germany"/>
    <x v="1"/>
    <s v="Office Supplies"/>
    <s v="Acco Binding Machine, Economy"/>
    <n v="255"/>
    <n v="5"/>
    <n v="19.36"/>
    <s v="2013"/>
    <n v="181"/>
    <n v="1275"/>
    <s v="Late"/>
    <s v="Low"/>
  </r>
  <r>
    <d v="2013-05-03T00:00:00"/>
    <d v="2013-08-03T00:00:00"/>
    <s v="First Class"/>
    <s v="Pete Kriz"/>
    <s v="Finland"/>
    <x v="10"/>
    <s v="Office Supplies"/>
    <s v="Rogers File Cart, Single Width"/>
    <n v="426"/>
    <n v="3"/>
    <n v="30.21"/>
    <s v="2013"/>
    <n v="92"/>
    <n v="1278"/>
    <s v="Normal"/>
    <s v="Low"/>
  </r>
  <r>
    <d v="2013-05-12T00:00:00"/>
    <d v="2013-09-12T00:00:00"/>
    <s v="Standard Class"/>
    <s v="Ellis Ballard"/>
    <s v="United States"/>
    <x v="5"/>
    <s v="Office Supplies"/>
    <s v="Belkin OmniView SE Rackmount Kit"/>
    <n v="213"/>
    <n v="6"/>
    <n v="14.29"/>
    <s v="2013"/>
    <n v="123"/>
    <n v="1278"/>
    <s v="Normal"/>
    <s v="Low"/>
  </r>
  <r>
    <d v="2011-02-06T00:00:00"/>
    <d v="2011-07-06T00:00:00"/>
    <s v="Standard Class"/>
    <s v="Alyssa Tate"/>
    <s v="Indonesia"/>
    <x v="8"/>
    <s v="Office Supplies"/>
    <s v="Fiskars Shears, Easy Grip"/>
    <n v="183"/>
    <n v="7"/>
    <n v="8.08"/>
    <s v="2011"/>
    <n v="150"/>
    <n v="1281"/>
    <s v="Normal"/>
    <s v="Low"/>
  </r>
  <r>
    <d v="2014-04-01T00:00:00"/>
    <d v="2014-07-01T00:00:00"/>
    <s v="Second Class"/>
    <s v="Shahid Collister"/>
    <s v="China"/>
    <x v="9"/>
    <s v="Office Supplies"/>
    <s v="GlobeWeis Manila Envelope, Recycled"/>
    <n v="183"/>
    <n v="7"/>
    <n v="32.53"/>
    <s v="2014"/>
    <n v="91"/>
    <n v="1281"/>
    <s v="Normal"/>
    <s v="Low"/>
  </r>
  <r>
    <d v="2012-01-08T00:00:00"/>
    <d v="2012-06-08T00:00:00"/>
    <s v="Second Class"/>
    <s v="Ellis Ballard"/>
    <s v="United Kingdom"/>
    <x v="10"/>
    <s v="Technology"/>
    <s v="Canon Personal Copier, Laser"/>
    <n v="428"/>
    <n v="3"/>
    <n v="51"/>
    <s v="2012"/>
    <n v="152"/>
    <n v="1284"/>
    <s v="Late"/>
    <s v="Low"/>
  </r>
  <r>
    <d v="2012-01-08T00:00:00"/>
    <d v="2012-05-08T00:00:00"/>
    <s v="Standard Class"/>
    <s v="Gary Hwang"/>
    <s v="Germany"/>
    <x v="1"/>
    <s v="Furniture"/>
    <s v="Advantus Clock, Duo Pack"/>
    <n v="257"/>
    <n v="5"/>
    <n v="31.95"/>
    <s v="2012"/>
    <n v="121"/>
    <n v="1285"/>
    <s v="Normal"/>
    <s v="Low"/>
  </r>
  <r>
    <d v="2014-07-10T00:00:00"/>
    <d v="2014-10-10T00:00:00"/>
    <s v="First Class"/>
    <s v="Dana Kaydos"/>
    <s v="Indonesia"/>
    <x v="8"/>
    <s v="Office Supplies"/>
    <s v="Breville Coffee Grinder, Red"/>
    <n v="257"/>
    <n v="5"/>
    <n v="52.89"/>
    <s v="2014"/>
    <n v="92"/>
    <n v="1285"/>
    <s v="Normal"/>
    <s v="Low"/>
  </r>
  <r>
    <d v="2014-08-12T00:00:00"/>
    <d v="2014-11-12T00:00:00"/>
    <s v="Second Class"/>
    <s v="Ryan Akin"/>
    <s v="France"/>
    <x v="1"/>
    <s v="Furniture"/>
    <s v="Advantus Clock, Duo Pack"/>
    <n v="257"/>
    <n v="5"/>
    <n v="32.700000000000003"/>
    <s v="2014"/>
    <n v="92"/>
    <n v="1285"/>
    <s v="Normal"/>
    <s v="Low"/>
  </r>
  <r>
    <d v="2013-01-03T00:00:00"/>
    <d v="2013-07-03T00:00:00"/>
    <s v="Standard Class"/>
    <s v="Guy Armstrong"/>
    <s v="New Zealand"/>
    <x v="6"/>
    <s v="Furniture"/>
    <s v="Bevis Wood Table, Adjustable Height"/>
    <n v="643"/>
    <n v="2"/>
    <n v="33.549999999999997"/>
    <s v="2013"/>
    <n v="181"/>
    <n v="1286"/>
    <s v="Late"/>
    <s v="Low"/>
  </r>
  <r>
    <d v="2011-03-05T00:00:00"/>
    <d v="2011-05-05T00:00:00"/>
    <s v="First Class"/>
    <s v="Toby Ritter"/>
    <s v="Tanzania"/>
    <x v="2"/>
    <s v="Technology"/>
    <s v="Hewlett Fax Machine, Color"/>
    <n v="643"/>
    <n v="2"/>
    <n v="205.74"/>
    <s v="2011"/>
    <n v="61"/>
    <n v="1286"/>
    <s v="Early "/>
    <s v="Low"/>
  </r>
  <r>
    <d v="2012-02-04T00:00:00"/>
    <d v="2012-06-04T00:00:00"/>
    <s v="Standard Class"/>
    <s v="Neil Knudson"/>
    <s v="Morocco"/>
    <x v="2"/>
    <s v="Technology"/>
    <s v="Hewlett Fax Machine, Color"/>
    <n v="643"/>
    <n v="2"/>
    <n v="53.99"/>
    <s v="2012"/>
    <n v="121"/>
    <n v="1286"/>
    <s v="Normal"/>
    <s v="Low"/>
  </r>
  <r>
    <d v="2014-07-02T00:00:00"/>
    <d v="2014-10-02T00:00:00"/>
    <s v="First Class"/>
    <s v="Steve Nguyen"/>
    <s v="United Kingdom"/>
    <x v="10"/>
    <s v="Furniture"/>
    <s v="Office Star Rocking Chair, Set of Two"/>
    <n v="429"/>
    <n v="3"/>
    <n v="27.33"/>
    <s v="2014"/>
    <n v="92"/>
    <n v="1287"/>
    <s v="Normal"/>
    <s v="Low"/>
  </r>
  <r>
    <d v="2012-04-04T00:00:00"/>
    <d v="2012-04-04T00:00:00"/>
    <s v="Same Day"/>
    <s v="Nat Carroll"/>
    <s v="United States"/>
    <x v="1"/>
    <s v="Office Supplies"/>
    <s v="Hoover Shoulder Vac Commercial Portable Vacuum"/>
    <n v="644"/>
    <n v="2"/>
    <n v="117.33"/>
    <s v="2012"/>
    <n v="0"/>
    <n v="1288"/>
    <s v="Early "/>
    <s v="Low"/>
  </r>
  <r>
    <d v="2014-07-03T00:00:00"/>
    <d v="2014-11-03T00:00:00"/>
    <s v="Standard Class"/>
    <s v="Alan Shonely"/>
    <s v="Australia"/>
    <x v="6"/>
    <s v="Office Supplies"/>
    <s v="Enermax Message Books, Recycled"/>
    <n v="161"/>
    <n v="8"/>
    <n v="18.66"/>
    <s v="2014"/>
    <n v="123"/>
    <n v="1288"/>
    <s v="Normal"/>
    <s v="Low"/>
  </r>
  <r>
    <d v="2013-06-03T00:00:00"/>
    <d v="2013-10-03T00:00:00"/>
    <s v="Standard Class"/>
    <s v="Stephanie Ulpright"/>
    <s v="Spain"/>
    <x v="4"/>
    <s v="Office Supplies"/>
    <s v="Xerox Computer Printout Paper, Premium"/>
    <n v="184"/>
    <n v="7"/>
    <n v="10.75"/>
    <s v="2013"/>
    <n v="122"/>
    <n v="1288"/>
    <s v="Normal"/>
    <s v="Low"/>
  </r>
  <r>
    <d v="2013-01-08T00:00:00"/>
    <d v="2013-03-08T00:00:00"/>
    <s v="Second Class"/>
    <s v="Joel Jenkins"/>
    <s v="France"/>
    <x v="1"/>
    <s v="Technology"/>
    <s v="Brother Wireless Fax, Laser"/>
    <n v="644"/>
    <n v="2"/>
    <n v="89.67"/>
    <s v="2013"/>
    <n v="59"/>
    <n v="1288"/>
    <s v="Early "/>
    <s v="Low"/>
  </r>
  <r>
    <d v="2014-02-06T00:00:00"/>
    <d v="2014-07-06T00:00:00"/>
    <s v="Standard Class"/>
    <s v="Julia Barnett"/>
    <s v="Democratic Republic of the Congo"/>
    <x v="2"/>
    <s v="Technology"/>
    <s v="Cisco Office Telephone, VoIP"/>
    <n v="322"/>
    <n v="4"/>
    <n v="18.04"/>
    <s v="2014"/>
    <n v="150"/>
    <n v="1288"/>
    <s v="Normal"/>
    <s v="Low"/>
  </r>
  <r>
    <d v="2011-09-11T00:00:00"/>
    <d v="2011-11-11T00:00:00"/>
    <s v="First Class"/>
    <s v="Alejandro Savely"/>
    <s v="India"/>
    <x v="11"/>
    <s v="Office Supplies"/>
    <s v="Xerox Computer Printout Paper, Recycled"/>
    <n v="184"/>
    <n v="7"/>
    <n v="34.119999999999997"/>
    <s v="2011"/>
    <n v="61"/>
    <n v="1288"/>
    <s v="Early "/>
    <s v="Low"/>
  </r>
  <r>
    <d v="2013-01-07T00:00:00"/>
    <d v="2013-03-07T00:00:00"/>
    <s v="Second Class"/>
    <s v="Marc Harrigan"/>
    <s v="Singapore"/>
    <x v="8"/>
    <s v="Office Supplies"/>
    <s v="Xerox Computer Printout Paper, Recycled"/>
    <n v="184"/>
    <n v="7"/>
    <n v="20.9"/>
    <s v="2013"/>
    <n v="59"/>
    <n v="1288"/>
    <s v="Early "/>
    <s v="Low"/>
  </r>
  <r>
    <d v="2014-04-12T00:00:00"/>
    <d v="2014-09-12T00:00:00"/>
    <s v="Standard Class"/>
    <s v="Stephanie Phelps"/>
    <s v="Indonesia"/>
    <x v="8"/>
    <s v="Furniture"/>
    <s v="Lesro Training Table, Fully Assembled"/>
    <n v="430"/>
    <n v="3"/>
    <n v="44.47"/>
    <s v="2014"/>
    <n v="153"/>
    <n v="1290"/>
    <s v="Late"/>
    <s v="Low"/>
  </r>
  <r>
    <d v="2011-06-10T00:00:00"/>
    <d v="2011-10-10T00:00:00"/>
    <s v="Standard Class"/>
    <s v="Mike Pelletier"/>
    <s v="Italy"/>
    <x v="4"/>
    <s v="Furniture"/>
    <s v="Novimex Rocking Chair, Black"/>
    <n v="258"/>
    <n v="5"/>
    <n v="7.34"/>
    <s v="2011"/>
    <n v="122"/>
    <n v="1290"/>
    <s v="Normal"/>
    <s v="Low"/>
  </r>
  <r>
    <d v="2014-05-11T00:00:00"/>
    <d v="2014-12-11T00:00:00"/>
    <s v="Standard Class"/>
    <s v="Theone Pippenger"/>
    <s v="Italy"/>
    <x v="4"/>
    <s v="Furniture"/>
    <s v="Bush 3-Shelf Cabinet, Traditional"/>
    <n v="430"/>
    <n v="3"/>
    <n v="34.58"/>
    <s v="2014"/>
    <n v="214"/>
    <n v="1290"/>
    <s v="Late"/>
    <s v="Low"/>
  </r>
  <r>
    <d v="2014-03-04T00:00:00"/>
    <d v="2014-10-04T00:00:00"/>
    <s v="Standard Class"/>
    <s v="Duane Noonan"/>
    <s v="Spain"/>
    <x v="4"/>
    <s v="Furniture"/>
    <s v="Advantus Photo Frame, Erganomic"/>
    <n v="258"/>
    <n v="5"/>
    <n v="8.9600000000000009"/>
    <s v="2014"/>
    <n v="214"/>
    <n v="1290"/>
    <s v="Late"/>
    <s v="Low"/>
  </r>
  <r>
    <d v="2014-02-10T00:00:00"/>
    <d v="2014-08-10T00:00:00"/>
    <s v="Standard Class"/>
    <s v="Mike Pelletier"/>
    <s v="Saudi Arabia"/>
    <x v="3"/>
    <s v="Office Supplies"/>
    <s v="Ames Mailers, Set of 50"/>
    <n v="215"/>
    <n v="6"/>
    <n v="20.3"/>
    <s v="2014"/>
    <n v="181"/>
    <n v="1290"/>
    <s v="Late"/>
    <s v="Low"/>
  </r>
  <r>
    <d v="2014-03-06T00:00:00"/>
    <d v="2014-09-06T00:00:00"/>
    <s v="Standard Class"/>
    <s v="Maribeth Yedwab"/>
    <s v="Australia"/>
    <x v="6"/>
    <s v="Technology"/>
    <s v="Cisco Headset, Full Size"/>
    <n v="323"/>
    <n v="4"/>
    <n v="28.8"/>
    <s v="2014"/>
    <n v="184"/>
    <n v="1292"/>
    <s v="Late"/>
    <s v="Low"/>
  </r>
  <r>
    <d v="2013-04-01T00:00:00"/>
    <d v="2013-06-01T00:00:00"/>
    <s v="Second Class"/>
    <s v="Suzanne McNair"/>
    <s v="France"/>
    <x v="1"/>
    <s v="Office Supplies"/>
    <s v="Sanford Canvas, Fluorescent"/>
    <n v="259"/>
    <n v="5"/>
    <n v="73.13"/>
    <s v="2013"/>
    <n v="61"/>
    <n v="1295"/>
    <s v="Early "/>
    <s v="Low"/>
  </r>
  <r>
    <d v="2012-03-08T00:00:00"/>
    <d v="2012-07-08T00:00:00"/>
    <s v="Standard Class"/>
    <s v="Chad McGuire"/>
    <s v="Italy"/>
    <x v="4"/>
    <s v="Furniture"/>
    <s v="Rubbermaid Photo Frame, Duo Pack"/>
    <n v="259"/>
    <n v="5"/>
    <n v="46.52"/>
    <s v="2012"/>
    <n v="122"/>
    <n v="1295"/>
    <s v="Normal"/>
    <s v="Low"/>
  </r>
  <r>
    <d v="2012-03-12T00:00:00"/>
    <d v="2012-05-12T00:00:00"/>
    <s v="Second Class"/>
    <s v="Harold Pawlan"/>
    <s v="United States"/>
    <x v="5"/>
    <s v="Office Supplies"/>
    <s v="Xerox 1935"/>
    <n v="185"/>
    <n v="7"/>
    <n v="17.739999999999998"/>
    <s v="2012"/>
    <n v="61"/>
    <n v="1295"/>
    <s v="Early "/>
    <s v="Low"/>
  </r>
  <r>
    <d v="2014-06-01T00:00:00"/>
    <d v="2014-11-01T00:00:00"/>
    <s v="Standard Class"/>
    <s v="Patrick Bzostek"/>
    <s v="France"/>
    <x v="1"/>
    <s v="Office Supplies"/>
    <s v="Ibico Binding Machine, Recycled"/>
    <n v="259"/>
    <n v="5"/>
    <n v="5.34"/>
    <s v="2014"/>
    <n v="153"/>
    <n v="1295"/>
    <s v="Late"/>
    <s v="Low"/>
  </r>
  <r>
    <d v="2014-11-09T00:00:00"/>
    <d v="2014-12-09T00:00:00"/>
    <s v="First Class"/>
    <s v="Laurel Workman"/>
    <s v="France"/>
    <x v="1"/>
    <s v="Office Supplies"/>
    <s v="Ibico Binding Machine, Recycled"/>
    <n v="259"/>
    <n v="5"/>
    <n v="77.680000000000007"/>
    <s v="2014"/>
    <n v="30"/>
    <n v="1295"/>
    <s v="Early "/>
    <s v="Low"/>
  </r>
  <r>
    <d v="2012-10-12T00:00:00"/>
    <d v="2012-10-12T00:00:00"/>
    <s v="Same Day"/>
    <s v="Matt Abelman"/>
    <s v="United States"/>
    <x v="5"/>
    <s v="Office Supplies"/>
    <s v="Xerox 1883"/>
    <n v="185"/>
    <n v="7"/>
    <n v="35.869999999999997"/>
    <s v="2012"/>
    <n v="0"/>
    <n v="1295"/>
    <s v="Early "/>
    <s v="Low"/>
  </r>
  <r>
    <d v="2013-04-03T00:00:00"/>
    <d v="2013-09-03T00:00:00"/>
    <s v="Standard Class"/>
    <s v="Alex Avila"/>
    <s v="United States"/>
    <x v="1"/>
    <s v="Technology"/>
    <s v="Polycom VVX 310 VoIP phone"/>
    <n v="432"/>
    <n v="3"/>
    <n v="28.86"/>
    <s v="2013"/>
    <n v="153"/>
    <n v="1296"/>
    <s v="Late"/>
    <s v="Low"/>
  </r>
  <r>
    <d v="2011-03-11T00:00:00"/>
    <d v="2011-08-11T00:00:00"/>
    <s v="Standard Class"/>
    <s v="Annie Thurman"/>
    <s v="United States"/>
    <x v="4"/>
    <s v="Office Supplies"/>
    <s v="Xerox 1884"/>
    <n v="144"/>
    <n v="9"/>
    <n v="11.95"/>
    <s v="2011"/>
    <n v="153"/>
    <n v="1296"/>
    <s v="Late"/>
    <s v="Low"/>
  </r>
  <r>
    <d v="2014-05-11T00:00:00"/>
    <d v="2014-09-11T00:00:00"/>
    <s v="Standard Class"/>
    <s v="Christina Anderson"/>
    <s v="United States"/>
    <x v="4"/>
    <s v="Technology"/>
    <s v="iOttie XL Car Mount"/>
    <n v="144"/>
    <n v="9"/>
    <n v="5.34"/>
    <s v="2014"/>
    <n v="123"/>
    <n v="1296"/>
    <s v="Normal"/>
    <s v="Low"/>
  </r>
  <r>
    <d v="2013-04-05T00:00:00"/>
    <d v="2013-06-05T00:00:00"/>
    <s v="First Class"/>
    <s v="Susan MacKendrick"/>
    <s v="United States"/>
    <x v="5"/>
    <s v="Technology"/>
    <s v="Logitech VX Revolution Cordless Laser Mouse for Notebooks (Black)"/>
    <n v="432"/>
    <n v="3"/>
    <n v="94.08"/>
    <s v="2013"/>
    <n v="61"/>
    <n v="1296"/>
    <s v="Early "/>
    <s v="Low"/>
  </r>
  <r>
    <d v="2014-05-12T00:00:00"/>
    <d v="2014-10-12T00:00:00"/>
    <s v="Standard Class"/>
    <s v="Lena Radford"/>
    <s v="United States"/>
    <x v="4"/>
    <s v="Technology"/>
    <s v="Okidata C610n Printer"/>
    <n v="649"/>
    <n v="2"/>
    <n v="31.87"/>
    <s v="2014"/>
    <n v="153"/>
    <n v="1298"/>
    <s v="Late"/>
    <s v="Low"/>
  </r>
  <r>
    <d v="2014-08-12T00:00:00"/>
    <d v="2014-12-12T00:00:00"/>
    <s v="Standard Class"/>
    <s v="Phillip Flathmann"/>
    <s v="Spain"/>
    <x v="4"/>
    <s v="Technology"/>
    <s v="Hewlett Personal Copier, Laser"/>
    <n v="433"/>
    <n v="3"/>
    <n v="41.01"/>
    <s v="2014"/>
    <n v="122"/>
    <n v="1299"/>
    <s v="Normal"/>
    <s v="Low"/>
  </r>
  <r>
    <d v="2014-04-12T00:00:00"/>
    <d v="2014-10-12T00:00:00"/>
    <s v="Standard Class"/>
    <s v="Kean Thornton"/>
    <s v="Philippines"/>
    <x v="8"/>
    <s v="Furniture"/>
    <s v="Barricks Training Table, Adjustable Height"/>
    <n v="433"/>
    <n v="3"/>
    <n v="14.04"/>
    <s v="2014"/>
    <n v="183"/>
    <n v="1299"/>
    <s v="Late"/>
    <s v="Low"/>
  </r>
  <r>
    <d v="2012-01-11T00:00:00"/>
    <d v="2012-05-11T00:00:00"/>
    <s v="Standard Class"/>
    <s v="Valerie Dominguez"/>
    <s v="United States"/>
    <x v="5"/>
    <s v="Furniture"/>
    <s v="Howard Miller 11-1/2&quot; Diameter Ridgewood Wall Clock"/>
    <n v="260"/>
    <n v="5"/>
    <n v="24.3"/>
    <s v="2012"/>
    <n v="121"/>
    <n v="1300"/>
    <s v="Normal"/>
    <s v="Low"/>
  </r>
  <r>
    <d v="2013-06-04T00:00:00"/>
    <d v="2013-06-04T00:00:00"/>
    <s v="Same Day"/>
    <s v="Vicky Freymann"/>
    <s v="France"/>
    <x v="1"/>
    <s v="Furniture"/>
    <s v="Deflect-O Photo Frame, Black"/>
    <n v="260"/>
    <n v="5"/>
    <n v="34.76"/>
    <s v="2013"/>
    <n v="0"/>
    <n v="1300"/>
    <s v="Early "/>
    <s v="Low"/>
  </r>
  <r>
    <d v="2012-06-09T00:00:00"/>
    <d v="2012-08-09T00:00:00"/>
    <s v="Second Class"/>
    <s v="Rose O'Brian"/>
    <s v="United Kingdom"/>
    <x v="10"/>
    <s v="Office Supplies"/>
    <s v="Fellowes Shelving, Single Width"/>
    <n v="260"/>
    <n v="5"/>
    <n v="38.869999999999997"/>
    <s v="2012"/>
    <n v="61"/>
    <n v="1300"/>
    <s v="Early "/>
    <s v="Low"/>
  </r>
  <r>
    <d v="2014-07-04T00:00:00"/>
    <d v="2014-11-04T00:00:00"/>
    <s v="Standard Class"/>
    <s v="Katrina Willman"/>
    <s v="Germany"/>
    <x v="1"/>
    <s v="Office Supplies"/>
    <s v="Fellowes Shelving, Blue"/>
    <n v="260"/>
    <n v="5"/>
    <n v="30.51"/>
    <s v="2014"/>
    <n v="123"/>
    <n v="1300"/>
    <s v="Normal"/>
    <s v="Low"/>
  </r>
  <r>
    <d v="2014-04-09T00:00:00"/>
    <d v="2014-08-09T00:00:00"/>
    <s v="Standard Class"/>
    <s v="David Smith"/>
    <s v="Australia"/>
    <x v="6"/>
    <s v="Technology"/>
    <s v="Belkin Numeric Keypad, Bluetooth"/>
    <n v="260"/>
    <n v="5"/>
    <n v="22.49"/>
    <s v="2014"/>
    <n v="122"/>
    <n v="1300"/>
    <s v="Normal"/>
    <s v="Low"/>
  </r>
  <r>
    <d v="2012-02-06T00:00:00"/>
    <d v="2012-07-06T00:00:00"/>
    <s v="Standard Class"/>
    <s v="Ruben Ausman"/>
    <s v="India"/>
    <x v="11"/>
    <s v="Furniture"/>
    <s v="Bush 3-Shelf Cabinet, Pine"/>
    <n v="434"/>
    <n v="3"/>
    <n v="35.81"/>
    <s v="2012"/>
    <n v="151"/>
    <n v="1302"/>
    <s v="Late"/>
    <s v="Low"/>
  </r>
  <r>
    <d v="2013-06-08T00:00:00"/>
    <d v="2013-12-08T00:00:00"/>
    <s v="Standard Class"/>
    <s v="Dan Campbell"/>
    <s v="Australia"/>
    <x v="6"/>
    <s v="Furniture"/>
    <s v="Dania Library with Doors, Metal"/>
    <n v="651"/>
    <n v="2"/>
    <n v="74.95"/>
    <s v="2013"/>
    <n v="183"/>
    <n v="1302"/>
    <s v="Late"/>
    <s v="Low"/>
  </r>
  <r>
    <d v="2014-01-05T00:00:00"/>
    <d v="2014-04-05T00:00:00"/>
    <s v="Second Class"/>
    <s v="Paul Prost"/>
    <s v="Australia"/>
    <x v="6"/>
    <s v="Furniture"/>
    <s v="Ikea Library with Doors, Metal"/>
    <n v="653"/>
    <n v="2"/>
    <n v="89.99"/>
    <s v="2014"/>
    <n v="90"/>
    <n v="1306"/>
    <s v="Normal"/>
    <s v="Low"/>
  </r>
  <r>
    <d v="2014-08-10T00:00:00"/>
    <d v="2014-10-10T00:00:00"/>
    <s v="Second Class"/>
    <s v="Ben Peterman"/>
    <s v="Cote d'Ivoire"/>
    <x v="2"/>
    <s v="Office Supplies"/>
    <s v="Hoover Toaster, White"/>
    <n v="327"/>
    <n v="4"/>
    <n v="32.81"/>
    <s v="2014"/>
    <n v="61"/>
    <n v="1308"/>
    <s v="Early "/>
    <s v="Low"/>
  </r>
  <r>
    <d v="2013-05-06T00:00:00"/>
    <d v="2013-09-06T00:00:00"/>
    <s v="Standard Class"/>
    <s v="Herbert Flentye"/>
    <s v="Turkey"/>
    <x v="3"/>
    <s v="Office Supplies"/>
    <s v="Tenex Lockers, Industrial"/>
    <n v="327"/>
    <n v="4"/>
    <n v="45.31"/>
    <s v="2013"/>
    <n v="123"/>
    <n v="1308"/>
    <s v="Normal"/>
    <s v="Low"/>
  </r>
  <r>
    <d v="2014-09-06T00:00:00"/>
    <d v="2014-09-06T00:00:00"/>
    <s v="Same Day"/>
    <s v="Philip Fox"/>
    <s v="Australia"/>
    <x v="6"/>
    <s v="Office Supplies"/>
    <s v="Fellowes File Cart, Wire Frame"/>
    <n v="327"/>
    <n v="4"/>
    <n v="75.150000000000006"/>
    <s v="2014"/>
    <n v="0"/>
    <n v="1308"/>
    <s v="Early "/>
    <s v="Low"/>
  </r>
  <r>
    <d v="2014-01-07T00:00:00"/>
    <d v="2014-03-07T00:00:00"/>
    <s v="Second Class"/>
    <s v="John Castell"/>
    <s v="United States"/>
    <x v="0"/>
    <s v="Furniture"/>
    <s v="Sauder Facets Collection Library, Sky Alder Finish"/>
    <n v="436"/>
    <n v="3"/>
    <n v="52.12"/>
    <s v="2014"/>
    <n v="59"/>
    <n v="1308"/>
    <s v="Early "/>
    <s v="Low"/>
  </r>
  <r>
    <d v="2013-06-11T00:00:00"/>
    <d v="2013-11-11T00:00:00"/>
    <s v="Second Class"/>
    <s v="Beth Paige"/>
    <s v="Cuba"/>
    <x v="7"/>
    <s v="Furniture"/>
    <s v="Ikea Corner Shelving, Metal"/>
    <n v="327"/>
    <n v="4"/>
    <n v="33.75"/>
    <s v="2013"/>
    <n v="153"/>
    <n v="1308"/>
    <s v="Late"/>
    <s v="Low"/>
  </r>
  <r>
    <d v="2014-03-10T00:00:00"/>
    <d v="2014-09-10T00:00:00"/>
    <s v="Standard Class"/>
    <s v="Juliana Krohn"/>
    <s v="United States"/>
    <x v="0"/>
    <s v="Furniture"/>
    <s v="O'Sullivan 4-Shelf Bookcase in Odessa Pine"/>
    <n v="218"/>
    <n v="6"/>
    <n v="14.05"/>
    <s v="2014"/>
    <n v="184"/>
    <n v="1308"/>
    <s v="Late"/>
    <s v="Low"/>
  </r>
  <r>
    <d v="2012-04-12T00:00:00"/>
    <d v="2012-07-12T00:00:00"/>
    <s v="Second Class"/>
    <s v="Matt Hagelstein"/>
    <s v="Brazil"/>
    <x v="4"/>
    <s v="Office Supplies"/>
    <s v="Hoover Microwave, White"/>
    <n v="327"/>
    <n v="4"/>
    <n v="26.59"/>
    <s v="2012"/>
    <n v="91"/>
    <n v="1308"/>
    <s v="Normal"/>
    <s v="Low"/>
  </r>
  <r>
    <d v="2012-02-07T00:00:00"/>
    <d v="2012-06-07T00:00:00"/>
    <s v="Standard Class"/>
    <s v="Rob Haberlin"/>
    <s v="United States"/>
    <x v="1"/>
    <s v="Office Supplies"/>
    <s v="Adjustable Depth Letter/Legal Cart"/>
    <n v="436"/>
    <n v="3"/>
    <n v="23.32"/>
    <s v="2012"/>
    <n v="121"/>
    <n v="1308"/>
    <s v="Normal"/>
    <s v="Low"/>
  </r>
  <r>
    <d v="2013-04-05T00:00:00"/>
    <d v="2013-10-05T00:00:00"/>
    <s v="Standard Class"/>
    <s v="Laurel Elliston"/>
    <s v="Italy"/>
    <x v="4"/>
    <s v="Office Supplies"/>
    <s v="BIC Markers, Easy-Erase"/>
    <n v="187"/>
    <n v="7"/>
    <n v="16.34"/>
    <s v="2013"/>
    <n v="183"/>
    <n v="1309"/>
    <s v="Late"/>
    <s v="Low"/>
  </r>
  <r>
    <d v="2014-07-07T00:00:00"/>
    <d v="2014-10-07T00:00:00"/>
    <s v="Second Class"/>
    <s v="Bart Pistole"/>
    <s v="Germany"/>
    <x v="1"/>
    <s v="Office Supplies"/>
    <s v="Hamilton Beach Toaster, Silver"/>
    <n v="262"/>
    <n v="5"/>
    <n v="34.65"/>
    <s v="2014"/>
    <n v="92"/>
    <n v="1310"/>
    <s v="Normal"/>
    <s v="Low"/>
  </r>
  <r>
    <d v="2013-03-06T00:00:00"/>
    <d v="2013-07-06T00:00:00"/>
    <s v="Standard Class"/>
    <s v="Michael Dominguez"/>
    <s v="United Kingdom"/>
    <x v="10"/>
    <s v="Technology"/>
    <s v="StarTech Card Printer, White"/>
    <n v="437"/>
    <n v="3"/>
    <n v="80.510000000000005"/>
    <s v="2013"/>
    <n v="122"/>
    <n v="1311"/>
    <s v="Normal"/>
    <s v="Low"/>
  </r>
  <r>
    <d v="2012-01-11T00:00:00"/>
    <d v="2012-03-11T00:00:00"/>
    <s v="Second Class"/>
    <s v="Justin Hirsh"/>
    <s v="United States"/>
    <x v="5"/>
    <s v="Furniture"/>
    <s v="Global Highback Leather Tilter in Burgundy"/>
    <n v="328"/>
    <n v="4"/>
    <n v="45.24"/>
    <s v="2012"/>
    <n v="60"/>
    <n v="1312"/>
    <s v="Early "/>
    <s v="Low"/>
  </r>
  <r>
    <d v="2012-05-11T00:00:00"/>
    <d v="2012-09-11T00:00:00"/>
    <s v="Standard Class"/>
    <s v="Mathew Reese"/>
    <s v="Germany"/>
    <x v="1"/>
    <s v="Furniture"/>
    <s v="Bush Library with Doors, Traditional"/>
    <n v="656"/>
    <n v="2"/>
    <n v="69.7"/>
    <s v="2012"/>
    <n v="123"/>
    <n v="1312"/>
    <s v="Normal"/>
    <s v="Low"/>
  </r>
  <r>
    <d v="2012-06-06T00:00:00"/>
    <d v="2012-07-06T00:00:00"/>
    <s v="First Class"/>
    <s v="Benjamin Farhat"/>
    <s v="China"/>
    <x v="9"/>
    <s v="Furniture"/>
    <s v="Chromcraft Round Table, Adjustable Height"/>
    <n v="657"/>
    <n v="2"/>
    <n v="104.01"/>
    <s v="2012"/>
    <n v="30"/>
    <n v="1314"/>
    <s v="Early "/>
    <s v="Low"/>
  </r>
  <r>
    <d v="2011-08-04T00:00:00"/>
    <d v="2011-10-04T00:00:00"/>
    <s v="Second Class"/>
    <s v="Jonathan Howell"/>
    <s v="Nigeria"/>
    <x v="2"/>
    <s v="Technology"/>
    <s v="Sharp Personal Copier, Color"/>
    <n v="219"/>
    <n v="6"/>
    <n v="8.73"/>
    <s v="2011"/>
    <n v="61"/>
    <n v="1314"/>
    <s v="Early "/>
    <s v="Low"/>
  </r>
  <r>
    <d v="2011-03-09T00:00:00"/>
    <d v="2011-07-09T00:00:00"/>
    <s v="Standard Class"/>
    <s v="Lori Olson"/>
    <s v="China"/>
    <x v="9"/>
    <s v="Furniture"/>
    <s v="Bush 3-Shelf Cabinet, Mobile"/>
    <n v="438"/>
    <n v="3"/>
    <n v="15.72"/>
    <s v="2011"/>
    <n v="122"/>
    <n v="1314"/>
    <s v="Normal"/>
    <s v="Low"/>
  </r>
  <r>
    <d v="2013-04-10T00:00:00"/>
    <d v="2013-08-10T00:00:00"/>
    <s v="Standard Class"/>
    <s v="Justin Ritter"/>
    <s v="Austria"/>
    <x v="1"/>
    <s v="Furniture"/>
    <s v="Bush 3-Shelf Cabinet, Mobile"/>
    <n v="438"/>
    <n v="3"/>
    <n v="59.58"/>
    <s v="2013"/>
    <n v="122"/>
    <n v="1314"/>
    <s v="Normal"/>
    <s v="Low"/>
  </r>
  <r>
    <d v="2012-07-06T00:00:00"/>
    <d v="2012-11-06T00:00:00"/>
    <s v="Standard Class"/>
    <s v="Muhammed Lee"/>
    <s v="India"/>
    <x v="11"/>
    <s v="Furniture"/>
    <s v="Sauder Stackable Bookrack, Traditional"/>
    <n v="439"/>
    <n v="3"/>
    <n v="50.45"/>
    <s v="2012"/>
    <n v="123"/>
    <n v="1317"/>
    <s v="Normal"/>
    <s v="Low"/>
  </r>
  <r>
    <d v="2012-07-03T00:00:00"/>
    <d v="2012-10-03T00:00:00"/>
    <s v="First Class"/>
    <s v="Todd Sumrall"/>
    <s v="Spain"/>
    <x v="4"/>
    <s v="Furniture"/>
    <s v="Sauder Stackable Bookrack, Traditional"/>
    <n v="439"/>
    <n v="3"/>
    <n v="38.43"/>
    <s v="2012"/>
    <n v="92"/>
    <n v="1317"/>
    <s v="Normal"/>
    <s v="Low"/>
  </r>
  <r>
    <d v="2014-01-04T00:00:00"/>
    <d v="2014-05-04T00:00:00"/>
    <s v="Standard Class"/>
    <s v="Russell Applegate"/>
    <s v="Peru"/>
    <x v="4"/>
    <s v="Office Supplies"/>
    <s v="Fellowes Lockers, Wire Frame"/>
    <n v="330"/>
    <n v="4"/>
    <n v="7.28"/>
    <s v="2014"/>
    <n v="120"/>
    <n v="1320"/>
    <s v="Normal"/>
    <s v="Low"/>
  </r>
  <r>
    <d v="2014-01-09T00:00:00"/>
    <d v="2014-06-09T00:00:00"/>
    <s v="Standard Class"/>
    <s v="Barry Gonzalez"/>
    <s v="United States"/>
    <x v="4"/>
    <s v="Technology"/>
    <s v="Plantronics CS510 - Over-the-Head monaural Wireless Headset System"/>
    <n v="660"/>
    <n v="2"/>
    <n v="28.81"/>
    <s v="2014"/>
    <n v="151"/>
    <n v="1320"/>
    <s v="Late"/>
    <s v="Low"/>
  </r>
  <r>
    <d v="2011-01-12T00:00:00"/>
    <d v="2011-03-12T00:00:00"/>
    <s v="Second Class"/>
    <s v="Joe Kamberova"/>
    <s v="United States"/>
    <x v="5"/>
    <s v="Technology"/>
    <s v="Sharp 1540cs Digital Laser Copier"/>
    <n v="660"/>
    <n v="2"/>
    <n v="60.3"/>
    <s v="2011"/>
    <n v="59"/>
    <n v="1320"/>
    <s v="Early "/>
    <s v="Low"/>
  </r>
  <r>
    <d v="2013-01-11T00:00:00"/>
    <d v="2013-06-11T00:00:00"/>
    <s v="Standard Class"/>
    <s v="John Huston"/>
    <s v="Pakistan"/>
    <x v="11"/>
    <s v="Furniture"/>
    <s v="Bush Classic Bookcase, Traditional"/>
    <n v="660"/>
    <n v="2"/>
    <n v="21.22"/>
    <s v="2013"/>
    <n v="151"/>
    <n v="1320"/>
    <s v="Late"/>
    <s v="Low"/>
  </r>
  <r>
    <d v="2013-06-03T00:00:00"/>
    <d v="2013-08-03T00:00:00"/>
    <s v="Second Class"/>
    <s v="Neoma Murray"/>
    <s v="Philippines"/>
    <x v="8"/>
    <s v="Furniture"/>
    <s v="Deflect-O Clock, Erganomic"/>
    <n v="220"/>
    <n v="6"/>
    <n v="14.61"/>
    <s v="2013"/>
    <n v="61"/>
    <n v="1320"/>
    <s v="Early "/>
    <s v="Low"/>
  </r>
  <r>
    <d v="2014-07-03T00:00:00"/>
    <d v="2014-12-03T00:00:00"/>
    <s v="Standard Class"/>
    <s v="Phillina Ober"/>
    <s v="Australia"/>
    <x v="6"/>
    <s v="Furniture"/>
    <s v="Novimex Chairmat, Set of Two"/>
    <n v="264"/>
    <n v="5"/>
    <n v="21.17"/>
    <s v="2014"/>
    <n v="153"/>
    <n v="1320"/>
    <s v="Late"/>
    <s v="Low"/>
  </r>
  <r>
    <d v="2012-07-11T00:00:00"/>
    <d v="2012-11-11T00:00:00"/>
    <s v="Standard Class"/>
    <s v="Elpida Rittenbach"/>
    <s v="Philippines"/>
    <x v="8"/>
    <s v="Furniture"/>
    <s v="Rubbermaid Clock, Erganomic"/>
    <n v="220"/>
    <n v="6"/>
    <n v="14.16"/>
    <s v="2012"/>
    <n v="123"/>
    <n v="1320"/>
    <s v="Normal"/>
    <s v="Low"/>
  </r>
  <r>
    <d v="2014-02-07T00:00:00"/>
    <d v="2014-06-07T00:00:00"/>
    <s v="Standard Class"/>
    <s v="Alex Grayson"/>
    <s v="Barbados"/>
    <x v="7"/>
    <s v="Furniture"/>
    <s v="Bevis Computer Table, Fully Assembled"/>
    <n v="661"/>
    <n v="2"/>
    <n v="47.07"/>
    <s v="2014"/>
    <n v="120"/>
    <n v="1322"/>
    <s v="Normal"/>
    <s v="Low"/>
  </r>
  <r>
    <d v="2014-05-12T00:00:00"/>
    <d v="2014-05-12T00:00:00"/>
    <s v="Same Day"/>
    <s v="Darrin Van Huff"/>
    <s v="United States"/>
    <x v="5"/>
    <s v="Furniture"/>
    <s v="Safco Chair Connectors, 6/Carton"/>
    <n v="189"/>
    <n v="7"/>
    <n v="38.24"/>
    <s v="2014"/>
    <n v="0"/>
    <n v="1323"/>
    <s v="Early "/>
    <s v="Low"/>
  </r>
  <r>
    <d v="2014-04-03T00:00:00"/>
    <d v="2014-06-03T00:00:00"/>
    <s v="Second Class"/>
    <s v="Michael Nguyen"/>
    <s v="Argentina"/>
    <x v="4"/>
    <s v="Office Supplies"/>
    <s v="Kleencut Trimmer, Steel"/>
    <n v="147"/>
    <n v="9"/>
    <n v="15.91"/>
    <s v="2014"/>
    <n v="61"/>
    <n v="1323"/>
    <s v="Early "/>
    <s v="Low"/>
  </r>
  <r>
    <d v="2012-06-08T00:00:00"/>
    <d v="2012-09-08T00:00:00"/>
    <s v="Second Class"/>
    <s v="Noel Staavos"/>
    <s v="Guatemala"/>
    <x v="1"/>
    <s v="Furniture"/>
    <s v="Bush Corner Shelving, Traditional"/>
    <n v="331"/>
    <n v="4"/>
    <n v="93.22"/>
    <s v="2012"/>
    <n v="92"/>
    <n v="1324"/>
    <s v="Normal"/>
    <s v="Low"/>
  </r>
  <r>
    <d v="2014-06-06T00:00:00"/>
    <d v="2014-06-06T00:00:00"/>
    <s v="Same Day"/>
    <s v="Christina Anderson"/>
    <s v="Guatemala"/>
    <x v="1"/>
    <s v="Technology"/>
    <s v="Epson Phone, White"/>
    <n v="265"/>
    <n v="5"/>
    <n v="16.649999999999999"/>
    <s v="2014"/>
    <n v="0"/>
    <n v="1325"/>
    <s v="Early "/>
    <s v="Low"/>
  </r>
  <r>
    <d v="2012-04-06T00:00:00"/>
    <d v="2012-08-06T00:00:00"/>
    <s v="Standard Class"/>
    <s v="Guy Armstrong"/>
    <s v="France"/>
    <x v="1"/>
    <s v="Furniture"/>
    <s v="Novimex Chairmat, Adjustable"/>
    <n v="265"/>
    <n v="5"/>
    <n v="27.67"/>
    <s v="2012"/>
    <n v="122"/>
    <n v="1325"/>
    <s v="Normal"/>
    <s v="Low"/>
  </r>
  <r>
    <d v="2013-02-12T00:00:00"/>
    <d v="2013-06-12T00:00:00"/>
    <s v="Standard Class"/>
    <s v="Beth Paige"/>
    <s v="Bolivia"/>
    <x v="4"/>
    <s v="Furniture"/>
    <s v="Eldon Clock, Erganomic"/>
    <n v="221"/>
    <n v="6"/>
    <n v="13.48"/>
    <s v="2013"/>
    <n v="120"/>
    <n v="1326"/>
    <s v="Normal"/>
    <s v="Low"/>
  </r>
  <r>
    <d v="2011-02-09T00:00:00"/>
    <d v="2011-09-09T00:00:00"/>
    <s v="Standard Class"/>
    <s v="Art Ferguson"/>
    <s v="Australia"/>
    <x v="6"/>
    <s v="Furniture"/>
    <s v="Tenex Door Stop, Durable"/>
    <n v="221"/>
    <n v="6"/>
    <n v="28.36"/>
    <s v="2011"/>
    <n v="212"/>
    <n v="1326"/>
    <s v="Late"/>
    <s v="Low"/>
  </r>
  <r>
    <d v="2011-02-06T00:00:00"/>
    <d v="2011-07-06T00:00:00"/>
    <s v="Standard Class"/>
    <s v="Jack Lebron"/>
    <s v="Italy"/>
    <x v="4"/>
    <s v="Technology"/>
    <s v="Brother Ink, Laser"/>
    <n v="442"/>
    <n v="3"/>
    <n v="48.2"/>
    <s v="2011"/>
    <n v="150"/>
    <n v="1326"/>
    <s v="Normal"/>
    <s v="Low"/>
  </r>
  <r>
    <d v="2013-01-08T00:00:00"/>
    <d v="2013-07-08T00:00:00"/>
    <s v="Standard Class"/>
    <s v="Nathan Gelder"/>
    <s v="United Kingdom"/>
    <x v="10"/>
    <s v="Furniture"/>
    <s v="Sauder Corner Shelving, Traditional"/>
    <n v="442"/>
    <n v="3"/>
    <n v="67.81"/>
    <s v="2013"/>
    <n v="181"/>
    <n v="1326"/>
    <s v="Late"/>
    <s v="Low"/>
  </r>
  <r>
    <d v="2014-01-05T00:00:00"/>
    <d v="2014-05-05T00:00:00"/>
    <s v="Standard Class"/>
    <s v="Mick Hernandez"/>
    <s v="United States"/>
    <x v="4"/>
    <s v="Furniture"/>
    <s v="Tenex B1-RE Series Chair Mats for Low Pile Carpets"/>
    <n v="221"/>
    <n v="6"/>
    <n v="23.89"/>
    <s v="2014"/>
    <n v="120"/>
    <n v="1326"/>
    <s v="Normal"/>
    <s v="Low"/>
  </r>
  <r>
    <d v="2013-04-09T00:00:00"/>
    <d v="2013-06-09T00:00:00"/>
    <s v="First Class"/>
    <s v="Phillip Flathmann"/>
    <s v="Turkey"/>
    <x v="3"/>
    <s v="Office Supplies"/>
    <s v="Fellowes Lockers, Single Width"/>
    <n v="332"/>
    <n v="4"/>
    <n v="41.24"/>
    <s v="2013"/>
    <n v="61"/>
    <n v="1328"/>
    <s v="Early "/>
    <s v="Low"/>
  </r>
  <r>
    <d v="2011-04-08T00:00:00"/>
    <d v="2011-10-08T00:00:00"/>
    <s v="Standard Class"/>
    <s v="Lela Donovan"/>
    <s v="Mexico"/>
    <x v="10"/>
    <s v="Technology"/>
    <s v="Apple Speaker Phone, Full Size"/>
    <n v="332"/>
    <n v="4"/>
    <n v="25.04"/>
    <s v="2011"/>
    <n v="183"/>
    <n v="1328"/>
    <s v="Late"/>
    <s v="Low"/>
  </r>
  <r>
    <d v="2014-03-02T00:00:00"/>
    <d v="2014-06-02T00:00:00"/>
    <s v="First Class"/>
    <s v="Robert Dilbeck"/>
    <s v="Mexico"/>
    <x v="10"/>
    <s v="Technology"/>
    <s v="Nokia Speaker Phone, Full Size"/>
    <n v="332"/>
    <n v="4"/>
    <n v="147.84"/>
    <s v="2014"/>
    <n v="92"/>
    <n v="1328"/>
    <s v="Normal"/>
    <s v="Low"/>
  </r>
  <r>
    <d v="2013-06-03T00:00:00"/>
    <d v="2013-10-03T00:00:00"/>
    <s v="Standard Class"/>
    <s v="Ruben Dartt"/>
    <s v="Brazil"/>
    <x v="4"/>
    <s v="Office Supplies"/>
    <s v="Hamilton Beach Refrigerator, White"/>
    <n v="664"/>
    <n v="2"/>
    <n v="69.98"/>
    <s v="2013"/>
    <n v="122"/>
    <n v="1328"/>
    <s v="Normal"/>
    <s v="Low"/>
  </r>
  <r>
    <d v="2013-02-08T00:00:00"/>
    <d v="2013-06-08T00:00:00"/>
    <s v="Standard Class"/>
    <s v="Katrina Willman"/>
    <s v="Indonesia"/>
    <x v="8"/>
    <s v="Furniture"/>
    <s v="Hon Executive Leather Armchair, Adjustable"/>
    <n v="664"/>
    <n v="2"/>
    <n v="25.4"/>
    <s v="2013"/>
    <n v="120"/>
    <n v="1328"/>
    <s v="Normal"/>
    <s v="Low"/>
  </r>
  <r>
    <d v="2014-04-11T00:00:00"/>
    <d v="2014-11-11T00:00:00"/>
    <s v="Standard Class"/>
    <s v="Christopher Martinez"/>
    <s v="Pakistan"/>
    <x v="11"/>
    <s v="Technology"/>
    <s v="Sharp Fax Machine, Laser"/>
    <n v="443"/>
    <n v="3"/>
    <n v="65.88"/>
    <s v="2014"/>
    <n v="214"/>
    <n v="1329"/>
    <s v="Late"/>
    <s v="Low"/>
  </r>
  <r>
    <d v="2013-05-01T00:00:00"/>
    <d v="2013-11-01T00:00:00"/>
    <s v="Standard Class"/>
    <s v="Quincy Jones"/>
    <s v="Japan"/>
    <x v="9"/>
    <s v="Furniture"/>
    <s v="Hon Chairmat, Black"/>
    <n v="266"/>
    <n v="5"/>
    <n v="14.33"/>
    <s v="2013"/>
    <n v="184"/>
    <n v="1330"/>
    <s v="Late"/>
    <s v="Low"/>
  </r>
  <r>
    <d v="2013-05-04T00:00:00"/>
    <d v="2013-08-04T00:00:00"/>
    <s v="First Class"/>
    <s v="Jill Matthias"/>
    <s v="Colombia"/>
    <x v="4"/>
    <s v="Technology"/>
    <s v="Belkin Mouse, Bluetooth"/>
    <n v="190"/>
    <n v="7"/>
    <n v="79.38"/>
    <s v="2013"/>
    <n v="92"/>
    <n v="1330"/>
    <s v="Normal"/>
    <s v="Low"/>
  </r>
  <r>
    <d v="2013-04-10T00:00:00"/>
    <d v="2013-08-10T00:00:00"/>
    <s v="Standard Class"/>
    <s v="Becky Martin"/>
    <s v="Japan"/>
    <x v="9"/>
    <s v="Office Supplies"/>
    <s v="Stockwell Paper Clips, Metal"/>
    <n v="133"/>
    <n v="10"/>
    <n v="1.97"/>
    <s v="2013"/>
    <n v="122"/>
    <n v="1330"/>
    <s v="Normal"/>
    <s v="Low"/>
  </r>
  <r>
    <d v="2012-01-03T00:00:00"/>
    <d v="2012-05-03T00:00:00"/>
    <s v="Standard Class"/>
    <s v="Joni Wasserman"/>
    <s v="Germany"/>
    <x v="1"/>
    <s v="Office Supplies"/>
    <s v="Sanford Pencil Sharpener, Easy-Erase"/>
    <n v="190"/>
    <n v="7"/>
    <n v="17.100000000000001"/>
    <s v="2012"/>
    <n v="121"/>
    <n v="1330"/>
    <s v="Normal"/>
    <s v="Low"/>
  </r>
  <r>
    <d v="2014-01-10T00:00:00"/>
    <d v="2014-05-10T00:00:00"/>
    <s v="Standard Class"/>
    <s v="Benjamin Patterson"/>
    <s v="Australia"/>
    <x v="6"/>
    <s v="Office Supplies"/>
    <s v="Stockwell Clamps, 12 Pack"/>
    <n v="148"/>
    <n v="9"/>
    <n v="11.19"/>
    <s v="2014"/>
    <n v="120"/>
    <n v="1332"/>
    <s v="Normal"/>
    <s v="Low"/>
  </r>
  <r>
    <d v="2013-10-10T00:00:00"/>
    <d v="2013-12-10T00:00:00"/>
    <s v="Second Class"/>
    <s v="Sibella Parks"/>
    <s v="United States"/>
    <x v="5"/>
    <s v="Furniture"/>
    <s v="Luxo Professional Magnifying Clamp-On Fluorescent Lamps"/>
    <n v="333"/>
    <n v="4"/>
    <n v="48.86"/>
    <s v="2013"/>
    <n v="61"/>
    <n v="1332"/>
    <s v="Early "/>
    <s v="Low"/>
  </r>
  <r>
    <d v="2014-06-10T00:00:00"/>
    <d v="2014-10-10T00:00:00"/>
    <s v="Standard Class"/>
    <s v="Sean Christensen"/>
    <s v="India"/>
    <x v="11"/>
    <s v="Technology"/>
    <s v="Cisco Office Telephone, Cordless"/>
    <n v="333"/>
    <n v="4"/>
    <n v="35.700000000000003"/>
    <s v="2014"/>
    <n v="122"/>
    <n v="1332"/>
    <s v="Normal"/>
    <s v="Low"/>
  </r>
  <r>
    <d v="2013-11-03T00:00:00"/>
    <d v="2013-11-03T00:00:00"/>
    <s v="Same Day"/>
    <s v="Lindsay Shagiari"/>
    <s v="Guadeloupe"/>
    <x v="7"/>
    <s v="Furniture"/>
    <s v="Bush Stackable Bookrack, Pine"/>
    <n v="333"/>
    <n v="4"/>
    <n v="69.989999999999995"/>
    <s v="2013"/>
    <n v="0"/>
    <n v="1332"/>
    <s v="Early "/>
    <s v="Low"/>
  </r>
  <r>
    <d v="2014-02-06T00:00:00"/>
    <d v="2014-07-06T00:00:00"/>
    <s v="Standard Class"/>
    <s v="Roy Phan"/>
    <s v="Myanmar (Burma)"/>
    <x v="8"/>
    <s v="Furniture"/>
    <s v="Hon Executive Leather Armchair, Black"/>
    <n v="667"/>
    <n v="2"/>
    <n v="47.15"/>
    <s v="2014"/>
    <n v="150"/>
    <n v="1334"/>
    <s v="Normal"/>
    <s v="Low"/>
  </r>
  <r>
    <d v="2014-04-07T00:00:00"/>
    <d v="2014-07-07T00:00:00"/>
    <s v="Second Class"/>
    <s v="Shaun Chance"/>
    <s v="Cuba"/>
    <x v="7"/>
    <s v="Furniture"/>
    <s v="Ikea Stackable Bookrack, Mobile"/>
    <n v="334"/>
    <n v="4"/>
    <n v="45.85"/>
    <s v="2014"/>
    <n v="91"/>
    <n v="1336"/>
    <s v="Normal"/>
    <s v="Low"/>
  </r>
  <r>
    <d v="2013-06-05T00:00:00"/>
    <d v="2013-11-05T00:00:00"/>
    <s v="Second Class"/>
    <s v="Sanjit Chand"/>
    <s v="United Kingdom"/>
    <x v="10"/>
    <s v="Furniture"/>
    <s v="Hon Training Table, Fully Assembled"/>
    <n v="668"/>
    <n v="2"/>
    <n v="136.32"/>
    <s v="2013"/>
    <n v="153"/>
    <n v="1336"/>
    <s v="Late"/>
    <s v="Low"/>
  </r>
  <r>
    <d v="2013-03-08T00:00:00"/>
    <d v="2013-05-08T00:00:00"/>
    <s v="First Class"/>
    <s v="Barry Blumstein"/>
    <s v="Australia"/>
    <x v="6"/>
    <s v="Furniture"/>
    <s v="SAFCO Chairmat, Set of Two"/>
    <n v="223"/>
    <n v="6"/>
    <n v="26.51"/>
    <s v="2013"/>
    <n v="61"/>
    <n v="1338"/>
    <s v="Early "/>
    <s v="Low"/>
  </r>
  <r>
    <d v="2012-03-09T00:00:00"/>
    <d v="2012-08-09T00:00:00"/>
    <s v="Standard Class"/>
    <s v="Aaron Smayling"/>
    <s v="Indonesia"/>
    <x v="8"/>
    <s v="Furniture"/>
    <s v="SAFCO Executive Leather Armchair, Black"/>
    <n v="670"/>
    <n v="2"/>
    <n v="70.45"/>
    <s v="2012"/>
    <n v="153"/>
    <n v="1340"/>
    <s v="Late"/>
    <s v="Low"/>
  </r>
  <r>
    <d v="2012-10-05T00:00:00"/>
    <d v="2012-12-05T00:00:00"/>
    <s v="First Class"/>
    <s v="Bart Watters"/>
    <s v="India"/>
    <x v="11"/>
    <s v="Technology"/>
    <s v="Enermax Keyboard, USB"/>
    <n v="335"/>
    <n v="4"/>
    <n v="63.87"/>
    <s v="2012"/>
    <n v="61"/>
    <n v="1340"/>
    <s v="Early "/>
    <s v="Low"/>
  </r>
  <r>
    <d v="2014-09-06T00:00:00"/>
    <d v="2014-12-06T00:00:00"/>
    <s v="Second Class"/>
    <s v="Anthony Rawles"/>
    <s v="Italy"/>
    <x v="4"/>
    <s v="Office Supplies"/>
    <s v="Boston Canvas, Blue"/>
    <n v="268"/>
    <n v="5"/>
    <n v="14.16"/>
    <s v="2014"/>
    <n v="91"/>
    <n v="1340"/>
    <s v="Normal"/>
    <s v="Low"/>
  </r>
  <r>
    <d v="2011-02-11T00:00:00"/>
    <d v="2011-04-11T00:00:00"/>
    <s v="Second Class"/>
    <s v="Beth Thompson"/>
    <s v="Mexico"/>
    <x v="10"/>
    <s v="Technology"/>
    <s v="Samsung Speaker Phone, Cordless"/>
    <n v="336"/>
    <n v="4"/>
    <n v="137.66999999999999"/>
    <s v="2011"/>
    <n v="59"/>
    <n v="1344"/>
    <s v="Early "/>
    <s v="Low"/>
  </r>
  <r>
    <d v="2014-02-12T00:00:00"/>
    <d v="2014-09-12T00:00:00"/>
    <s v="Standard Class"/>
    <s v="Kelly Andreada"/>
    <s v="Philippines"/>
    <x v="8"/>
    <s v="Office Supplies"/>
    <s v="Cameo Interoffice Envelope, Security-Tint"/>
    <n v="192"/>
    <n v="7"/>
    <n v="25.06"/>
    <s v="2014"/>
    <n v="212"/>
    <n v="1344"/>
    <s v="Late"/>
    <s v="Low"/>
  </r>
  <r>
    <d v="2013-03-09T00:00:00"/>
    <d v="2013-07-09T00:00:00"/>
    <s v="Standard Class"/>
    <s v="Janet Molinari"/>
    <s v="Madagascar"/>
    <x v="2"/>
    <s v="Office Supplies"/>
    <s v="Cameo Peel and Seal, Set of 50"/>
    <n v="168"/>
    <n v="8"/>
    <n v="12.04"/>
    <s v="2013"/>
    <n v="122"/>
    <n v="1344"/>
    <s v="Normal"/>
    <s v="Low"/>
  </r>
  <r>
    <d v="2011-04-10T00:00:00"/>
    <d v="2011-09-10T00:00:00"/>
    <s v="Standard Class"/>
    <s v="Phillina Ober"/>
    <s v="Brazil"/>
    <x v="4"/>
    <s v="Technology"/>
    <s v="Canon Personal Copier, High-Speed"/>
    <n v="224"/>
    <n v="6"/>
    <n v="19.47"/>
    <s v="2011"/>
    <n v="153"/>
    <n v="1344"/>
    <s v="Late"/>
    <s v="Low"/>
  </r>
  <r>
    <d v="2013-08-07T00:00:00"/>
    <d v="2013-10-07T00:00:00"/>
    <s v="Second Class"/>
    <s v="Zuschuss Carroll"/>
    <s v="Italy"/>
    <x v="4"/>
    <s v="Office Supplies"/>
    <s v="BIC Canvas, Blue"/>
    <n v="269"/>
    <n v="5"/>
    <n v="7.94"/>
    <s v="2013"/>
    <n v="61"/>
    <n v="1345"/>
    <s v="Early "/>
    <s v="Low"/>
  </r>
  <r>
    <d v="2014-04-08T00:00:00"/>
    <d v="2014-08-08T00:00:00"/>
    <s v="Standard Class"/>
    <s v="Katherine Nockton"/>
    <s v="France"/>
    <x v="1"/>
    <s v="Furniture"/>
    <s v="Bevis Round Table, with Bottom Storage"/>
    <n v="674"/>
    <n v="2"/>
    <n v="40.270000000000003"/>
    <s v="2014"/>
    <n v="122"/>
    <n v="1348"/>
    <s v="Normal"/>
    <s v="Low"/>
  </r>
  <r>
    <d v="2013-04-12T00:00:00"/>
    <d v="2013-09-12T00:00:00"/>
    <s v="Second Class"/>
    <s v="Steven Ward"/>
    <s v="Australia"/>
    <x v="6"/>
    <s v="Technology"/>
    <s v="Nokia Audio Dock, VoIP"/>
    <n v="450"/>
    <n v="3"/>
    <n v="74.36"/>
    <s v="2013"/>
    <n v="153"/>
    <n v="1350"/>
    <s v="Late"/>
    <s v="Low"/>
  </r>
  <r>
    <d v="2014-04-12T00:00:00"/>
    <d v="2014-04-12T00:00:00"/>
    <s v="Same Day"/>
    <s v="Daniel Raglin"/>
    <s v="France"/>
    <x v="1"/>
    <s v="Furniture"/>
    <s v="Novimex Swivel Stool, Set of Two"/>
    <n v="450"/>
    <n v="3"/>
    <n v="7.64"/>
    <s v="2014"/>
    <n v="0"/>
    <n v="1350"/>
    <s v="Early "/>
    <s v="Low"/>
  </r>
  <r>
    <d v="2012-03-12T00:00:00"/>
    <d v="2012-09-12T00:00:00"/>
    <s v="Standard Class"/>
    <s v="Matt Collins"/>
    <s v="Cuba"/>
    <x v="7"/>
    <s v="Technology"/>
    <s v="Epson Phone, Durable"/>
    <n v="270"/>
    <n v="5"/>
    <n v="18.940000000000001"/>
    <s v="2012"/>
    <n v="184"/>
    <n v="1350"/>
    <s v="Late"/>
    <s v="Low"/>
  </r>
  <r>
    <d v="2011-06-06T00:00:00"/>
    <d v="2011-11-06T00:00:00"/>
    <s v="Standard Class"/>
    <s v="Grant Thornton"/>
    <s v="United States"/>
    <x v="5"/>
    <s v="Office Supplies"/>
    <s v="Wilson Jones Century Plastic Molded Ring Binders"/>
    <n v="150"/>
    <n v="9"/>
    <n v="5.55"/>
    <s v="2011"/>
    <n v="153"/>
    <n v="1350"/>
    <s v="Late"/>
    <s v="Low"/>
  </r>
  <r>
    <d v="2011-02-04T00:00:00"/>
    <d v="2011-08-04T00:00:00"/>
    <s v="Standard Class"/>
    <s v="Hunter Lopez"/>
    <s v="Bangladesh"/>
    <x v="11"/>
    <s v="Office Supplies"/>
    <s v="SanDisk Parchment Paper, Recycled"/>
    <n v="150"/>
    <n v="9"/>
    <n v="9.2799999999999994"/>
    <s v="2011"/>
    <n v="181"/>
    <n v="1350"/>
    <s v="Late"/>
    <s v="Low"/>
  </r>
  <r>
    <d v="2012-04-10T00:00:00"/>
    <d v="2012-09-10T00:00:00"/>
    <s v="Standard Class"/>
    <s v="Ted Trevino"/>
    <s v="India"/>
    <x v="11"/>
    <s v="Office Supplies"/>
    <s v="Boston Canvas, Easy-Erase"/>
    <n v="270"/>
    <n v="5"/>
    <n v="30.39"/>
    <s v="2012"/>
    <n v="153"/>
    <n v="1350"/>
    <s v="Late"/>
    <s v="Low"/>
  </r>
  <r>
    <d v="2011-06-09T00:00:00"/>
    <d v="2011-10-09T00:00:00"/>
    <s v="Standard Class"/>
    <s v="Mathew Reese"/>
    <s v="Italy"/>
    <x v="4"/>
    <s v="Office Supplies"/>
    <s v="Boston Markers, Fluorescent"/>
    <n v="193"/>
    <n v="7"/>
    <n v="18.37"/>
    <s v="2011"/>
    <n v="122"/>
    <n v="1351"/>
    <s v="Normal"/>
    <s v="Low"/>
  </r>
  <r>
    <d v="2014-04-01T00:00:00"/>
    <d v="2014-07-01T00:00:00"/>
    <s v="Second Class"/>
    <s v="Shahid Collister"/>
    <s v="China"/>
    <x v="9"/>
    <s v="Office Supplies"/>
    <s v="Green Bar Memo Slips, 8.5 x 11"/>
    <n v="169"/>
    <n v="8"/>
    <n v="21.23"/>
    <s v="2014"/>
    <n v="91"/>
    <n v="1352"/>
    <s v="Normal"/>
    <s v="Low"/>
  </r>
  <r>
    <d v="2014-02-10T00:00:00"/>
    <d v="2014-09-10T00:00:00"/>
    <s v="Standard Class"/>
    <s v="Ellis Ballard"/>
    <s v="United States"/>
    <x v="0"/>
    <s v="Furniture"/>
    <s v="Hon Every-Day Series Multi-Task Chairs"/>
    <n v="451"/>
    <n v="3"/>
    <n v="34.159999999999997"/>
    <s v="2014"/>
    <n v="212"/>
    <n v="1353"/>
    <s v="Late"/>
    <s v="Low"/>
  </r>
  <r>
    <d v="2013-07-03T00:00:00"/>
    <d v="2013-09-03T00:00:00"/>
    <s v="Second Class"/>
    <s v="Corey-Lock"/>
    <s v="Mexico"/>
    <x v="10"/>
    <s v="Technology"/>
    <s v="Enermax Keyboard, Erganomic"/>
    <n v="271"/>
    <n v="5"/>
    <n v="39.54"/>
    <s v="2013"/>
    <n v="62"/>
    <n v="1355"/>
    <s v="Early "/>
    <s v="Low"/>
  </r>
  <r>
    <d v="2014-05-11T00:00:00"/>
    <d v="2014-07-11T00:00:00"/>
    <s v="First Class"/>
    <s v="Guy Phonely"/>
    <s v="New Zealand"/>
    <x v="6"/>
    <s v="Technology"/>
    <s v="Cisco Speaker Phone, Cordless"/>
    <n v="339"/>
    <n v="4"/>
    <n v="72.28"/>
    <s v="2014"/>
    <n v="61"/>
    <n v="1356"/>
    <s v="Early "/>
    <s v="Low"/>
  </r>
  <r>
    <d v="2013-05-08T00:00:00"/>
    <d v="2013-07-08T00:00:00"/>
    <s v="First Class"/>
    <s v="Justin Ellison"/>
    <s v="Indonesia"/>
    <x v="8"/>
    <s v="Furniture"/>
    <s v="Bush Library with Doors, Traditional"/>
    <n v="678"/>
    <n v="2"/>
    <n v="307.25"/>
    <s v="2013"/>
    <n v="61"/>
    <n v="1356"/>
    <s v="Early "/>
    <s v="Low"/>
  </r>
  <r>
    <d v="2014-01-12T00:00:00"/>
    <d v="2014-07-12T00:00:00"/>
    <s v="Standard Class"/>
    <s v="Anna Häberlin"/>
    <s v="Germany"/>
    <x v="1"/>
    <s v="Office Supplies"/>
    <s v="Kraft Mailers, Set of 50"/>
    <n v="226"/>
    <n v="6"/>
    <n v="12.32"/>
    <s v="2014"/>
    <n v="181"/>
    <n v="1356"/>
    <s v="Late"/>
    <s v="Low"/>
  </r>
  <r>
    <d v="2014-04-11T00:00:00"/>
    <d v="2014-11-11T00:00:00"/>
    <s v="Standard Class"/>
    <s v="Ben Ferrer"/>
    <s v="Indonesia"/>
    <x v="8"/>
    <s v="Furniture"/>
    <s v="Dania Library with Doors, Mobile"/>
    <n v="679"/>
    <n v="2"/>
    <n v="26.09"/>
    <s v="2014"/>
    <n v="214"/>
    <n v="1358"/>
    <s v="Late"/>
    <s v="Low"/>
  </r>
  <r>
    <d v="2013-08-11T00:00:00"/>
    <d v="2013-10-11T00:00:00"/>
    <s v="First Class"/>
    <s v="Duane Benoit"/>
    <s v="Honduras"/>
    <x v="1"/>
    <s v="Technology"/>
    <s v="Hewlett Wireless Fax, High-Speed"/>
    <n v="453"/>
    <n v="3"/>
    <n v="125.59"/>
    <s v="2013"/>
    <n v="61"/>
    <n v="1359"/>
    <s v="Early "/>
    <s v="Low"/>
  </r>
  <r>
    <d v="2014-06-08T00:00:00"/>
    <d v="2014-09-08T00:00:00"/>
    <s v="First Class"/>
    <s v="Nick Zandusky"/>
    <s v="United States"/>
    <x v="1"/>
    <s v="Office Supplies"/>
    <s v="Tennsco Lockers, Sand"/>
    <n v="151"/>
    <n v="9"/>
    <n v="36.79"/>
    <s v="2014"/>
    <n v="92"/>
    <n v="1359"/>
    <s v="Normal"/>
    <s v="Low"/>
  </r>
  <r>
    <d v="2012-03-05T00:00:00"/>
    <d v="2012-06-05T00:00:00"/>
    <s v="First Class"/>
    <s v="Lena Cacioppo"/>
    <s v="United States"/>
    <x v="0"/>
    <s v="Technology"/>
    <s v="Logitech Gaming G510s - Keyboard"/>
    <n v="340"/>
    <n v="4"/>
    <n v="105.11"/>
    <s v="2012"/>
    <n v="92"/>
    <n v="1360"/>
    <s v="Normal"/>
    <s v="Low"/>
  </r>
  <r>
    <d v="2013-07-12T00:00:00"/>
    <d v="2013-11-12T00:00:00"/>
    <s v="Standard Class"/>
    <s v="Anne Pryor"/>
    <s v="United States"/>
    <x v="0"/>
    <s v="Technology"/>
    <s v="Avaya 5410 Digital phone"/>
    <n v="272"/>
    <n v="5"/>
    <n v="19.23"/>
    <s v="2013"/>
    <n v="123"/>
    <n v="1360"/>
    <s v="Normal"/>
    <s v="Low"/>
  </r>
  <r>
    <d v="2013-06-09T00:00:00"/>
    <d v="2013-08-09T00:00:00"/>
    <s v="Second Class"/>
    <s v="Troy Staebel"/>
    <s v="Australia"/>
    <x v="6"/>
    <s v="Office Supplies"/>
    <s v="Stiletto Scissors, High Speed"/>
    <n v="170"/>
    <n v="8"/>
    <n v="6.63"/>
    <s v="2013"/>
    <n v="61"/>
    <n v="1360"/>
    <s v="Early "/>
    <s v="Low"/>
  </r>
  <r>
    <d v="2014-07-05T00:00:00"/>
    <d v="2014-12-05T00:00:00"/>
    <s v="Standard Class"/>
    <s v="Greg Maxwell"/>
    <s v="El Salvador"/>
    <x v="1"/>
    <s v="Office Supplies"/>
    <s v="Acme Letter Opener, Easy Grip"/>
    <n v="170"/>
    <n v="8"/>
    <n v="8.58"/>
    <s v="2014"/>
    <n v="153"/>
    <n v="1360"/>
    <s v="Late"/>
    <s v="Low"/>
  </r>
  <r>
    <d v="2014-02-08T00:00:00"/>
    <d v="2014-05-08T00:00:00"/>
    <s v="First Class"/>
    <s v="Larry Hughes"/>
    <s v="United States"/>
    <x v="4"/>
    <s v="Technology"/>
    <s v="Nortel Networks T7316 E Nt8 B27"/>
    <n v="272"/>
    <n v="5"/>
    <n v="19.04"/>
    <s v="2014"/>
    <n v="89"/>
    <n v="1360"/>
    <s v="Normal"/>
    <s v="Low"/>
  </r>
  <r>
    <d v="2012-04-08T00:00:00"/>
    <d v="2012-10-08T00:00:00"/>
    <s v="Standard Class"/>
    <s v="Kristen Hastings"/>
    <s v="France"/>
    <x v="1"/>
    <s v="Office Supplies"/>
    <s v="Acme Box Cutter, High Speed"/>
    <n v="227"/>
    <n v="6"/>
    <n v="16.309999999999999"/>
    <s v="2012"/>
    <n v="183"/>
    <n v="1362"/>
    <s v="Late"/>
    <s v="Low"/>
  </r>
  <r>
    <d v="2011-02-03T00:00:00"/>
    <d v="2011-02-03T00:00:00"/>
    <s v="Same Day"/>
    <s v="Mary Zewe"/>
    <s v="Indonesia"/>
    <x v="8"/>
    <s v="Furniture"/>
    <s v="Office Star Executive Leather Armchair, Black"/>
    <n v="682"/>
    <n v="2"/>
    <n v="48.69"/>
    <s v="2011"/>
    <n v="0"/>
    <n v="1364"/>
    <s v="Early "/>
    <s v="Low"/>
  </r>
  <r>
    <d v="2011-09-12T00:00:00"/>
    <d v="2011-12-12T00:00:00"/>
    <s v="First Class"/>
    <s v="Christy Brittain"/>
    <s v="Panama"/>
    <x v="1"/>
    <s v="Furniture"/>
    <s v="Harbour Creations Chairmat, Black"/>
    <n v="195"/>
    <n v="7"/>
    <n v="35.76"/>
    <s v="2011"/>
    <n v="91"/>
    <n v="1365"/>
    <s v="Normal"/>
    <s v="Low"/>
  </r>
  <r>
    <d v="2014-03-06T00:00:00"/>
    <d v="2014-09-06T00:00:00"/>
    <s v="Standard Class"/>
    <s v="Pete Takahito"/>
    <s v="Cuba"/>
    <x v="7"/>
    <s v="Technology"/>
    <s v="Cisco Office Telephone, Full Size"/>
    <n v="273"/>
    <n v="5"/>
    <n v="9.7899999999999991"/>
    <s v="2014"/>
    <n v="184"/>
    <n v="1365"/>
    <s v="Late"/>
    <s v="Low"/>
  </r>
  <r>
    <d v="2014-08-07T00:00:00"/>
    <d v="2014-10-07T00:00:00"/>
    <s v="First Class"/>
    <s v="Rob Lucas"/>
    <s v="United States"/>
    <x v="5"/>
    <s v="Technology"/>
    <s v="Apple iPhone 5S"/>
    <n v="684"/>
    <n v="2"/>
    <n v="187.42"/>
    <s v="2014"/>
    <n v="61"/>
    <n v="1368"/>
    <s v="Early "/>
    <s v="Low"/>
  </r>
  <r>
    <d v="2011-02-04T00:00:00"/>
    <d v="2011-06-04T00:00:00"/>
    <s v="Second Class"/>
    <s v="Dianna Wilson"/>
    <s v="Brazil"/>
    <x v="4"/>
    <s v="Office Supplies"/>
    <s v="KitchenAid Stove, Black"/>
    <n v="456"/>
    <n v="3"/>
    <n v="27.38"/>
    <s v="2011"/>
    <n v="120"/>
    <n v="1368"/>
    <s v="Normal"/>
    <s v="Low"/>
  </r>
  <r>
    <d v="2014-07-08T00:00:00"/>
    <d v="2014-09-08T00:00:00"/>
    <s v="Second Class"/>
    <s v="Henia Zydlo"/>
    <s v="New Zealand"/>
    <x v="6"/>
    <s v="Technology"/>
    <s v="Brother Personal Copier, Digital"/>
    <n v="342"/>
    <n v="4"/>
    <n v="68.89"/>
    <s v="2014"/>
    <n v="62"/>
    <n v="1368"/>
    <s v="Early "/>
    <s v="Low"/>
  </r>
  <r>
    <d v="2012-01-06T00:00:00"/>
    <d v="2012-06-06T00:00:00"/>
    <s v="Standard Class"/>
    <s v="Barry Franz"/>
    <s v="Dominican Republic"/>
    <x v="7"/>
    <s v="Furniture"/>
    <s v="Lesro Computer Table, Fully Assembled"/>
    <n v="343"/>
    <n v="4"/>
    <n v="30.96"/>
    <s v="2012"/>
    <n v="152"/>
    <n v="1372"/>
    <s v="Late"/>
    <s v="Low"/>
  </r>
  <r>
    <d v="2013-05-11T00:00:00"/>
    <d v="2013-09-11T00:00:00"/>
    <s v="Standard Class"/>
    <s v="Cindy Chapman"/>
    <s v="United States"/>
    <x v="0"/>
    <s v="Technology"/>
    <s v="Okidata B400 Printer"/>
    <n v="686"/>
    <n v="2"/>
    <n v="55.37"/>
    <s v="2013"/>
    <n v="123"/>
    <n v="1372"/>
    <s v="Normal"/>
    <s v="Low"/>
  </r>
  <r>
    <d v="2012-04-09T00:00:00"/>
    <d v="2012-09-09T00:00:00"/>
    <s v="Standard Class"/>
    <s v="Steven Ward"/>
    <s v="Germany"/>
    <x v="1"/>
    <s v="Technology"/>
    <s v="Enermax Mouse, Erganomic"/>
    <n v="229"/>
    <n v="6"/>
    <n v="18.489999999999998"/>
    <s v="2012"/>
    <n v="153"/>
    <n v="1374"/>
    <s v="Late"/>
    <s v="Low"/>
  </r>
  <r>
    <d v="2014-06-08T00:00:00"/>
    <d v="2014-10-08T00:00:00"/>
    <s v="Standard Class"/>
    <s v="Bobby Odegard"/>
    <s v="Australia"/>
    <x v="6"/>
    <s v="Technology"/>
    <s v="Nokia Audio Dock, Cordless"/>
    <n v="458"/>
    <n v="3"/>
    <n v="39.54"/>
    <s v="2014"/>
    <n v="122"/>
    <n v="1374"/>
    <s v="Normal"/>
    <s v="Low"/>
  </r>
  <r>
    <d v="2014-03-09T00:00:00"/>
    <d v="2014-07-09T00:00:00"/>
    <s v="Standard Class"/>
    <s v="Craig Yedwab"/>
    <s v="Italy"/>
    <x v="4"/>
    <s v="Office Supplies"/>
    <s v="Boston Canvas, Fluorescent"/>
    <n v="275"/>
    <n v="5"/>
    <n v="16.28"/>
    <s v="2014"/>
    <n v="122"/>
    <n v="1375"/>
    <s v="Normal"/>
    <s v="Low"/>
  </r>
  <r>
    <d v="2012-03-08T00:00:00"/>
    <d v="2012-07-08T00:00:00"/>
    <s v="Standard Class"/>
    <s v="Julie Prescott"/>
    <s v="Spain"/>
    <x v="4"/>
    <s v="Office Supplies"/>
    <s v="Ibico Binder, Durable"/>
    <n v="153"/>
    <n v="9"/>
    <n v="9.33"/>
    <s v="2012"/>
    <n v="122"/>
    <n v="1377"/>
    <s v="Normal"/>
    <s v="Low"/>
  </r>
  <r>
    <d v="2013-06-08T00:00:00"/>
    <d v="2013-12-08T00:00:00"/>
    <s v="Standard Class"/>
    <s v="Maureen Fritzler"/>
    <s v="United States"/>
    <x v="4"/>
    <s v="Office Supplies"/>
    <s v="Boston Model 1800 Electric Pencil Sharpener, Gray"/>
    <n v="197"/>
    <n v="7"/>
    <n v="9.8699999999999992"/>
    <s v="2013"/>
    <n v="183"/>
    <n v="1379"/>
    <s v="Late"/>
    <s v="Low"/>
  </r>
  <r>
    <d v="2012-10-01T00:00:00"/>
    <d v="2012-12-01T00:00:00"/>
    <s v="First Class"/>
    <s v="Sheri Gordon"/>
    <s v="France"/>
    <x v="1"/>
    <s v="Technology"/>
    <s v="Memorex Mouse, Bluetooth"/>
    <n v="197"/>
    <n v="7"/>
    <n v="38.65"/>
    <s v="2012"/>
    <n v="61"/>
    <n v="1379"/>
    <s v="Early "/>
    <s v="Low"/>
  </r>
  <r>
    <d v="2012-04-06T00:00:00"/>
    <d v="2012-08-06T00:00:00"/>
    <s v="Standard Class"/>
    <s v="Anthony Rawles"/>
    <s v="France"/>
    <x v="1"/>
    <s v="Office Supplies"/>
    <s v="Ames Mailers, Security-Tint"/>
    <n v="230"/>
    <n v="6"/>
    <n v="8.57"/>
    <s v="2012"/>
    <n v="122"/>
    <n v="1380"/>
    <s v="Normal"/>
    <s v="Low"/>
  </r>
  <r>
    <d v="2013-05-11T00:00:00"/>
    <d v="2013-09-11T00:00:00"/>
    <s v="Standard Class"/>
    <s v="Russell Applegate"/>
    <s v="Australia"/>
    <x v="6"/>
    <s v="Furniture"/>
    <s v="SAFCO Swivel Stool, Set of Two"/>
    <n v="460"/>
    <n v="3"/>
    <n v="73.91"/>
    <s v="2013"/>
    <n v="123"/>
    <n v="1380"/>
    <s v="Normal"/>
    <s v="Low"/>
  </r>
  <r>
    <d v="2012-07-11T00:00:00"/>
    <d v="2012-11-11T00:00:00"/>
    <s v="Standard Class"/>
    <s v="Kristen Hastings"/>
    <s v="Mexico"/>
    <x v="10"/>
    <s v="Office Supplies"/>
    <s v="Breville Refrigerator, White"/>
    <n v="690"/>
    <n v="2"/>
    <n v="39.369999999999997"/>
    <s v="2012"/>
    <n v="123"/>
    <n v="1380"/>
    <s v="Normal"/>
    <s v="Low"/>
  </r>
  <r>
    <d v="2012-01-07T00:00:00"/>
    <d v="2012-06-07T00:00:00"/>
    <s v="Standard Class"/>
    <s v="Claudia Bergmann"/>
    <s v="United Kingdom"/>
    <x v="10"/>
    <s v="Technology"/>
    <s v="SanDisk Mouse, Bluetooth"/>
    <n v="230"/>
    <n v="6"/>
    <n v="14.03"/>
    <s v="2012"/>
    <n v="152"/>
    <n v="1380"/>
    <s v="Late"/>
    <s v="Low"/>
  </r>
  <r>
    <d v="2013-09-08T00:00:00"/>
    <d v="2013-12-08T00:00:00"/>
    <s v="Second Class"/>
    <s v="Todd Boyes"/>
    <s v="Honduras"/>
    <x v="1"/>
    <s v="Technology"/>
    <s v="Nokia Signal Booster, Full Size"/>
    <n v="276"/>
    <n v="5"/>
    <n v="10.17"/>
    <s v="2013"/>
    <n v="91"/>
    <n v="1380"/>
    <s v="Normal"/>
    <s v="Low"/>
  </r>
  <r>
    <d v="2012-01-11T00:00:00"/>
    <d v="2012-06-11T00:00:00"/>
    <s v="Standard Class"/>
    <s v="Benjamin Patterson"/>
    <s v="Australia"/>
    <x v="6"/>
    <s v="Furniture"/>
    <s v="Ikea Floating Shelf Set, Traditional"/>
    <n v="460"/>
    <n v="3"/>
    <n v="37.21"/>
    <s v="2012"/>
    <n v="152"/>
    <n v="1380"/>
    <s v="Late"/>
    <s v="Low"/>
  </r>
  <r>
    <d v="2013-03-07T00:00:00"/>
    <d v="2013-05-07T00:00:00"/>
    <s v="First Class"/>
    <s v="Muhammed Lee"/>
    <s v="Honduras"/>
    <x v="1"/>
    <s v="Technology"/>
    <s v="Samsung Signal Booster, Full Size"/>
    <n v="276"/>
    <n v="5"/>
    <n v="32.04"/>
    <s v="2013"/>
    <n v="61"/>
    <n v="1380"/>
    <s v="Early "/>
    <s v="Low"/>
  </r>
  <r>
    <d v="2014-07-03T00:00:00"/>
    <d v="2014-11-03T00:00:00"/>
    <s v="Standard Class"/>
    <s v="Kimberly Carter"/>
    <s v="Brazil"/>
    <x v="4"/>
    <s v="Office Supplies"/>
    <s v="Breville Refrigerator, Red"/>
    <n v="692"/>
    <n v="2"/>
    <n v="87.44"/>
    <s v="2014"/>
    <n v="123"/>
    <n v="1384"/>
    <s v="Normal"/>
    <s v="Low"/>
  </r>
  <r>
    <d v="2011-02-02T00:00:00"/>
    <d v="2011-05-02T00:00:00"/>
    <s v="First Class"/>
    <s v="Erin Smith"/>
    <s v="China"/>
    <x v="9"/>
    <s v="Furniture"/>
    <s v="Bevis Computer Table, Fully Assembled"/>
    <n v="692"/>
    <n v="2"/>
    <n v="70.94"/>
    <s v="2011"/>
    <n v="89"/>
    <n v="1384"/>
    <s v="Normal"/>
    <s v="Low"/>
  </r>
  <r>
    <d v="2014-09-09T00:00:00"/>
    <d v="2014-11-09T00:00:00"/>
    <s v="Second Class"/>
    <s v="Khloe Miller"/>
    <s v="France"/>
    <x v="1"/>
    <s v="Technology"/>
    <s v="Samsung Office Telephone, with Caller ID"/>
    <n v="277"/>
    <n v="5"/>
    <n v="29.06"/>
    <s v="2014"/>
    <n v="61"/>
    <n v="1385"/>
    <s v="Early "/>
    <s v="Low"/>
  </r>
  <r>
    <d v="2014-06-03T00:00:00"/>
    <d v="2014-10-03T00:00:00"/>
    <s v="Standard Class"/>
    <s v="Sample Company A"/>
    <s v="Russia"/>
    <x v="3"/>
    <s v="Technology"/>
    <s v="Belkin Mouse, Erganomic"/>
    <n v="231"/>
    <n v="6"/>
    <n v="14.1"/>
    <s v="2014"/>
    <n v="122"/>
    <n v="1386"/>
    <s v="Normal"/>
    <s v="Low"/>
  </r>
  <r>
    <d v="2011-07-11T00:00:00"/>
    <d v="2011-09-11T00:00:00"/>
    <s v="First Class"/>
    <s v="Maureen Gastineau"/>
    <s v="India"/>
    <x v="11"/>
    <s v="Technology"/>
    <s v="Motorola Audio Dock, VoIP"/>
    <n v="347"/>
    <n v="4"/>
    <n v="148.9"/>
    <s v="2011"/>
    <n v="62"/>
    <n v="1388"/>
    <s v="Early "/>
    <s v="Low"/>
  </r>
  <r>
    <d v="2013-04-01T00:00:00"/>
    <d v="2013-06-01T00:00:00"/>
    <s v="Second Class"/>
    <s v="Robert Dilbeck"/>
    <s v="Italy"/>
    <x v="4"/>
    <s v="Technology"/>
    <s v="Belkin Numeric Keypad, USB"/>
    <n v="278"/>
    <n v="5"/>
    <n v="27.35"/>
    <s v="2013"/>
    <n v="61"/>
    <n v="1390"/>
    <s v="Early "/>
    <s v="Low"/>
  </r>
  <r>
    <d v="2014-01-11T00:00:00"/>
    <d v="2014-06-11T00:00:00"/>
    <s v="Standard Class"/>
    <s v="Alan Barnes"/>
    <s v="Cuba"/>
    <x v="7"/>
    <s v="Office Supplies"/>
    <s v="KitchenAid Toaster, White"/>
    <n v="278"/>
    <n v="5"/>
    <n v="28.1"/>
    <s v="2014"/>
    <n v="151"/>
    <n v="1390"/>
    <s v="Late"/>
    <s v="Low"/>
  </r>
  <r>
    <d v="2014-07-11T00:00:00"/>
    <d v="2014-11-11T00:00:00"/>
    <s v="Standard Class"/>
    <s v="Hilary Holden"/>
    <s v="United Kingdom"/>
    <x v="10"/>
    <s v="Furniture"/>
    <s v="Hon Chairmat, Red"/>
    <n v="278"/>
    <n v="5"/>
    <n v="13.61"/>
    <s v="2014"/>
    <n v="123"/>
    <n v="1390"/>
    <s v="Normal"/>
    <s v="Low"/>
  </r>
  <r>
    <d v="2014-05-05T00:00:00"/>
    <d v="2014-07-05T00:00:00"/>
    <s v="Second Class"/>
    <s v="Brad Thomas"/>
    <s v="India"/>
    <x v="11"/>
    <s v="Technology"/>
    <s v="SanDisk Numeric Keypad, Bluetooth"/>
    <n v="278"/>
    <n v="5"/>
    <n v="28.26"/>
    <s v="2014"/>
    <n v="61"/>
    <n v="1390"/>
    <s v="Early "/>
    <s v="Low"/>
  </r>
  <r>
    <d v="2012-03-10T00:00:00"/>
    <d v="2012-07-10T00:00:00"/>
    <s v="Standard Class"/>
    <s v="Dave Poirier"/>
    <s v="Australia"/>
    <x v="6"/>
    <s v="Furniture"/>
    <s v="Ikea Floating Shelf Set, Pine"/>
    <n v="464"/>
    <n v="3"/>
    <n v="13.07"/>
    <s v="2012"/>
    <n v="122"/>
    <n v="1392"/>
    <s v="Normal"/>
    <s v="Low"/>
  </r>
  <r>
    <d v="2014-03-01T00:00:00"/>
    <d v="2014-05-01T00:00:00"/>
    <s v="First Class"/>
    <s v="Aaron Smayling"/>
    <s v="United States"/>
    <x v="4"/>
    <s v="Technology"/>
    <s v="Cisco CP-7937G Unified IP Conference Station Phone"/>
    <n v="696"/>
    <n v="2"/>
    <n v="160.19"/>
    <s v="2014"/>
    <n v="61"/>
    <n v="1392"/>
    <s v="Early "/>
    <s v="Low"/>
  </r>
  <r>
    <d v="2012-07-12T00:00:00"/>
    <d v="2012-09-12T00:00:00"/>
    <s v="First Class"/>
    <s v="Juliana Krohn"/>
    <s v="China"/>
    <x v="9"/>
    <s v="Technology"/>
    <s v="Cisco Signal Booster, Cordless"/>
    <n v="464"/>
    <n v="3"/>
    <n v="54.17"/>
    <s v="2012"/>
    <n v="62"/>
    <n v="1392"/>
    <s v="Early "/>
    <s v="Low"/>
  </r>
  <r>
    <d v="2014-02-09T00:00:00"/>
    <d v="2014-04-09T00:00:00"/>
    <s v="Second Class"/>
    <s v="Randy Ferguson"/>
    <s v="Philippines"/>
    <x v="8"/>
    <s v="Furniture"/>
    <s v="SAFCO Executive Leather Armchair, Adjustable"/>
    <n v="696"/>
    <n v="2"/>
    <n v="59.77"/>
    <s v="2014"/>
    <n v="59"/>
    <n v="1392"/>
    <s v="Early "/>
    <s v="Low"/>
  </r>
  <r>
    <d v="2012-08-02T00:00:00"/>
    <d v="2012-08-02T00:00:00"/>
    <s v="Same Day"/>
    <s v="John Murray"/>
    <s v="France"/>
    <x v="1"/>
    <s v="Technology"/>
    <s v="Cisco Audio Dock, with Caller ID"/>
    <n v="464"/>
    <n v="3"/>
    <n v="158.88"/>
    <s v="2012"/>
    <n v="0"/>
    <n v="1392"/>
    <s v="Early "/>
    <s v="Low"/>
  </r>
  <r>
    <d v="2014-03-11T00:00:00"/>
    <d v="2014-08-11T00:00:00"/>
    <s v="Standard Class"/>
    <s v="Ben Ferrer"/>
    <s v="Germany"/>
    <x v="1"/>
    <s v="Technology"/>
    <s v="Okidata Phone, Durable"/>
    <n v="348"/>
    <n v="4"/>
    <n v="22.77"/>
    <s v="2014"/>
    <n v="153"/>
    <n v="1392"/>
    <s v="Late"/>
    <s v="Low"/>
  </r>
  <r>
    <d v="2014-04-11T00:00:00"/>
    <d v="2014-05-11T00:00:00"/>
    <s v="First Class"/>
    <s v="Larry Blacks"/>
    <s v="Dominican Republic"/>
    <x v="7"/>
    <s v="Technology"/>
    <s v="Cisco Smart Phone, Full Size"/>
    <n v="696"/>
    <n v="2"/>
    <n v="135.15"/>
    <s v="2014"/>
    <n v="30"/>
    <n v="1392"/>
    <s v="Early "/>
    <s v="Low"/>
  </r>
  <r>
    <d v="2014-03-03T00:00:00"/>
    <d v="2014-07-03T00:00:00"/>
    <s v="Standard Class"/>
    <s v="Rob Beeghly"/>
    <s v="Mexico"/>
    <x v="10"/>
    <s v="Office Supplies"/>
    <s v="Hamilton Beach Coffee Grinder, Red"/>
    <n v="199"/>
    <n v="7"/>
    <n v="19.36"/>
    <s v="2014"/>
    <n v="122"/>
    <n v="1393"/>
    <s v="Normal"/>
    <s v="Low"/>
  </r>
  <r>
    <d v="2013-04-09T00:00:00"/>
    <d v="2013-10-09T00:00:00"/>
    <s v="Standard Class"/>
    <s v="Jill Fjeld"/>
    <s v="France"/>
    <x v="1"/>
    <s v="Furniture"/>
    <s v="Sauder Library with Doors, Metal"/>
    <n v="697"/>
    <n v="2"/>
    <n v="40.159999999999997"/>
    <s v="2013"/>
    <n v="183"/>
    <n v="1394"/>
    <s v="Late"/>
    <s v="Low"/>
  </r>
  <r>
    <d v="2013-09-09T00:00:00"/>
    <d v="2013-09-09T00:00:00"/>
    <s v="Same Day"/>
    <s v="John Huston"/>
    <s v="Australia"/>
    <x v="6"/>
    <s v="Furniture"/>
    <s v="Sauder Library with Doors, Metal"/>
    <n v="697"/>
    <n v="2"/>
    <n v="75.27"/>
    <s v="2013"/>
    <n v="0"/>
    <n v="1394"/>
    <s v="Early "/>
    <s v="Low"/>
  </r>
  <r>
    <d v="2012-03-07T00:00:00"/>
    <d v="2012-07-07T00:00:00"/>
    <s v="Standard Class"/>
    <s v="Darrin Sayre"/>
    <s v="Philippines"/>
    <x v="8"/>
    <s v="Furniture"/>
    <s v="Harbour Creations Chairmat, Adjustable"/>
    <n v="279"/>
    <n v="5"/>
    <n v="24.21"/>
    <s v="2012"/>
    <n v="122"/>
    <n v="1395"/>
    <s v="Normal"/>
    <s v="Low"/>
  </r>
  <r>
    <d v="2013-06-12T00:00:00"/>
    <d v="2013-08-12T00:00:00"/>
    <s v="Second Class"/>
    <s v="James Galang"/>
    <s v="United States"/>
    <x v="5"/>
    <s v="Office Supplies"/>
    <s v="Dual Level, Single-Width Filing Carts"/>
    <n v="465"/>
    <n v="3"/>
    <n v="31.81"/>
    <s v="2013"/>
    <n v="61"/>
    <n v="1395"/>
    <s v="Early "/>
    <s v="Low"/>
  </r>
  <r>
    <d v="2012-07-11T00:00:00"/>
    <d v="2012-11-11T00:00:00"/>
    <s v="Standard Class"/>
    <s v="Elpida Rittenbach"/>
    <s v="Philippines"/>
    <x v="8"/>
    <s v="Furniture"/>
    <s v="Office Star Executive Leather Armchair, Adjustable"/>
    <n v="698"/>
    <n v="2"/>
    <n v="72.709999999999994"/>
    <s v="2012"/>
    <n v="123"/>
    <n v="1396"/>
    <s v="Normal"/>
    <s v="Low"/>
  </r>
  <r>
    <d v="2011-05-04T00:00:00"/>
    <d v="2011-10-04T00:00:00"/>
    <s v="Standard Class"/>
    <s v="Thea Hudgings"/>
    <s v="Afghanistan"/>
    <x v="11"/>
    <s v="Office Supplies"/>
    <s v="Wilson Jones Binder Covers, Recycled"/>
    <n v="127"/>
    <n v="11"/>
    <n v="5.2"/>
    <s v="2011"/>
    <n v="153"/>
    <n v="1397"/>
    <s v="Late"/>
    <s v="Low"/>
  </r>
  <r>
    <d v="2013-07-06T00:00:00"/>
    <d v="2013-11-06T00:00:00"/>
    <s v="Standard Class"/>
    <s v="Liz Preis"/>
    <s v="United States"/>
    <x v="5"/>
    <s v="Furniture"/>
    <s v="Electrix Halogen Magnifier Lamp"/>
    <n v="466"/>
    <n v="3"/>
    <n v="56.01"/>
    <s v="2013"/>
    <n v="123"/>
    <n v="1398"/>
    <s v="Normal"/>
    <s v="Low"/>
  </r>
  <r>
    <d v="2014-04-09T00:00:00"/>
    <d v="2014-09-09T00:00:00"/>
    <s v="Standard Class"/>
    <s v="Maureen Gastineau"/>
    <s v="Dominican Republic"/>
    <x v="7"/>
    <s v="Technology"/>
    <s v="Logitech Memory Card, Programmable"/>
    <n v="280"/>
    <n v="5"/>
    <n v="20.190000000000001"/>
    <s v="2014"/>
    <n v="153"/>
    <n v="1400"/>
    <s v="Late"/>
    <s v="Low"/>
  </r>
  <r>
    <d v="2012-02-11T00:00:00"/>
    <d v="2012-06-11T00:00:00"/>
    <s v="Second Class"/>
    <s v="Paul Gonzalez"/>
    <s v="India"/>
    <x v="11"/>
    <s v="Office Supplies"/>
    <s v="Ibico Binder Covers, Recycled"/>
    <n v="140"/>
    <n v="10"/>
    <n v="11.55"/>
    <s v="2012"/>
    <n v="121"/>
    <n v="1400"/>
    <s v="Normal"/>
    <s v="Low"/>
  </r>
  <r>
    <d v="2013-05-09T00:00:00"/>
    <d v="2013-09-09T00:00:00"/>
    <s v="Standard Class"/>
    <s v="Mick Brown"/>
    <s v="United States"/>
    <x v="1"/>
    <s v="Technology"/>
    <s v="Sony Micro Vault Click 16 GB USB 2.0 Flash Drive"/>
    <n v="280"/>
    <n v="5"/>
    <n v="19.78"/>
    <s v="2013"/>
    <n v="123"/>
    <n v="1400"/>
    <s v="Normal"/>
    <s v="Low"/>
  </r>
  <r>
    <d v="2012-04-09T00:00:00"/>
    <d v="2012-08-09T00:00:00"/>
    <s v="Standard Class"/>
    <s v="Christine Sundaresam"/>
    <s v="United States"/>
    <x v="4"/>
    <s v="Office Supplies"/>
    <s v="Xerox 1908"/>
    <n v="280"/>
    <n v="5"/>
    <n v="46.47"/>
    <s v="2012"/>
    <n v="122"/>
    <n v="1400"/>
    <s v="Normal"/>
    <s v="Low"/>
  </r>
  <r>
    <d v="2013-06-12T00:00:00"/>
    <d v="2013-08-12T00:00:00"/>
    <s v="Second Class"/>
    <s v="Theone Pippenger"/>
    <s v="United States"/>
    <x v="4"/>
    <s v="Technology"/>
    <s v="Samsung Galaxy S III - 16GB - pebble blue (T-Mobile)"/>
    <n v="700"/>
    <n v="2"/>
    <n v="66.709999999999994"/>
    <s v="2013"/>
    <n v="61"/>
    <n v="1400"/>
    <s v="Early "/>
    <s v="Low"/>
  </r>
  <r>
    <d v="2013-09-09T00:00:00"/>
    <d v="2013-11-09T00:00:00"/>
    <s v="First Class"/>
    <s v="Brenda Bowman"/>
    <s v="Germany"/>
    <x v="1"/>
    <s v="Office Supplies"/>
    <s v="Rogers Trays, Industrial"/>
    <n v="280"/>
    <n v="5"/>
    <n v="21.52"/>
    <s v="2013"/>
    <n v="61"/>
    <n v="1400"/>
    <s v="Early "/>
    <s v="Low"/>
  </r>
  <r>
    <d v="2014-03-12T00:00:00"/>
    <d v="2014-06-12T00:00:00"/>
    <s v="First Class"/>
    <s v="Max Engle"/>
    <s v="United States"/>
    <x v="4"/>
    <s v="Furniture"/>
    <s v="Office Star - Professional Matrix Back Chair with 2-to-1 Synchro Tilt and Mesh Fabric Seat"/>
    <n v="702"/>
    <n v="2"/>
    <n v="8.51"/>
    <s v="2014"/>
    <n v="92"/>
    <n v="1404"/>
    <s v="Normal"/>
    <s v="Low"/>
  </r>
  <r>
    <d v="2014-06-03T00:00:00"/>
    <d v="2014-06-03T00:00:00"/>
    <s v="Same Day"/>
    <s v="Claudia Bergmann"/>
    <s v="United States"/>
    <x v="4"/>
    <s v="Office Supplies"/>
    <s v="Ibico Recycled Linen-Style Covers"/>
    <n v="234"/>
    <n v="6"/>
    <n v="28.93"/>
    <s v="2014"/>
    <n v="0"/>
    <n v="1404"/>
    <s v="Early "/>
    <s v="Low"/>
  </r>
  <r>
    <d v="2013-09-10T00:00:00"/>
    <d v="2013-10-10T00:00:00"/>
    <s v="First Class"/>
    <s v="Christopher Martinez"/>
    <s v="Portugal"/>
    <x v="4"/>
    <s v="Technology"/>
    <s v="Panasonic Inkjet, Durable"/>
    <n v="468"/>
    <n v="3"/>
    <n v="70.77"/>
    <s v="2013"/>
    <n v="30"/>
    <n v="1404"/>
    <s v="Early "/>
    <s v="Low"/>
  </r>
  <r>
    <d v="2014-06-01T00:00:00"/>
    <d v="2014-10-01T00:00:00"/>
    <s v="Standard Class"/>
    <s v="Maya Herman"/>
    <s v="Israel"/>
    <x v="3"/>
    <s v="Office Supplies"/>
    <s v="Fiskars Trimmer, Serrated"/>
    <n v="234"/>
    <n v="6"/>
    <n v="47.17"/>
    <s v="2014"/>
    <n v="122"/>
    <n v="1404"/>
    <s v="Normal"/>
    <s v="Low"/>
  </r>
  <r>
    <d v="2012-03-09T00:00:00"/>
    <d v="2012-08-09T00:00:00"/>
    <s v="Standard Class"/>
    <s v="Julie Creighton"/>
    <s v="United States"/>
    <x v="4"/>
    <s v="Office Supplies"/>
    <s v="Jet-Pak Recycled Peel 'N' Seal Padded Mailers"/>
    <n v="201"/>
    <n v="7"/>
    <n v="7.37"/>
    <s v="2012"/>
    <n v="153"/>
    <n v="1407"/>
    <s v="Late"/>
    <s v="Low"/>
  </r>
  <r>
    <d v="2013-09-12T00:00:00"/>
    <d v="2013-12-12T00:00:00"/>
    <s v="First Class"/>
    <s v="Charlotte Melton"/>
    <s v="Mexico"/>
    <x v="10"/>
    <s v="Office Supplies"/>
    <s v="Kleencut Trimmer, Easy Grip"/>
    <n v="201"/>
    <n v="7"/>
    <n v="34.67"/>
    <s v="2013"/>
    <n v="91"/>
    <n v="1407"/>
    <s v="Normal"/>
    <s v="Low"/>
  </r>
  <r>
    <d v="2014-04-12T00:00:00"/>
    <d v="2014-06-12T00:00:00"/>
    <s v="First Class"/>
    <s v="Maribeth Schnelling"/>
    <s v="New Zealand"/>
    <x v="6"/>
    <s v="Furniture"/>
    <s v="SAFCO Steel Folding Chair, Set of Two"/>
    <n v="352"/>
    <n v="4"/>
    <n v="11.71"/>
    <s v="2014"/>
    <n v="61"/>
    <n v="1408"/>
    <s v="Early "/>
    <s v="Low"/>
  </r>
  <r>
    <d v="2012-06-07T00:00:00"/>
    <d v="2012-10-07T00:00:00"/>
    <s v="Standard Class"/>
    <s v="Steven Ward"/>
    <s v="France"/>
    <x v="1"/>
    <s v="Furniture"/>
    <s v="Harbour Creations Steel Folding Chair, Red"/>
    <n v="352"/>
    <n v="4"/>
    <n v="41.38"/>
    <s v="2012"/>
    <n v="122"/>
    <n v="1408"/>
    <s v="Normal"/>
    <s v="Low"/>
  </r>
  <r>
    <d v="2014-02-12T00:00:00"/>
    <d v="2014-06-12T00:00:00"/>
    <s v="Standard Class"/>
    <s v="Dianna Vittorini"/>
    <s v="United States"/>
    <x v="0"/>
    <s v="Technology"/>
    <s v="GE 30524EE4"/>
    <n v="470"/>
    <n v="3"/>
    <n v="14.7"/>
    <s v="2014"/>
    <n v="120"/>
    <n v="1410"/>
    <s v="Normal"/>
    <s v="Low"/>
  </r>
  <r>
    <d v="2014-06-06T00:00:00"/>
    <d v="2014-07-06T00:00:00"/>
    <s v="First Class"/>
    <s v="Adrian Barton"/>
    <s v="United States"/>
    <x v="1"/>
    <s v="Technology"/>
    <s v="LG G3"/>
    <n v="470"/>
    <n v="3"/>
    <n v="137.41"/>
    <s v="2014"/>
    <n v="30"/>
    <n v="1410"/>
    <s v="Early "/>
    <s v="Low"/>
  </r>
  <r>
    <d v="2014-03-01T00:00:00"/>
    <d v="2014-07-01T00:00:00"/>
    <s v="Standard Class"/>
    <s v="Juliana Krohn"/>
    <s v="China"/>
    <x v="9"/>
    <s v="Office Supplies"/>
    <s v="Ames Peel and Seal, Recycled"/>
    <n v="157"/>
    <n v="9"/>
    <n v="10.3"/>
    <s v="2014"/>
    <n v="122"/>
    <n v="1413"/>
    <s v="Normal"/>
    <s v="Low"/>
  </r>
  <r>
    <d v="2013-02-12T00:00:00"/>
    <d v="2013-07-12T00:00:00"/>
    <s v="Standard Class"/>
    <s v="Julia Dunbar"/>
    <s v="Netherlands"/>
    <x v="1"/>
    <s v="Technology"/>
    <s v="Okidata Inkjet, Wireless"/>
    <n v="471"/>
    <n v="3"/>
    <n v="77.430000000000007"/>
    <s v="2013"/>
    <n v="150"/>
    <n v="1413"/>
    <s v="Normal"/>
    <s v="Low"/>
  </r>
  <r>
    <d v="2014-03-07T00:00:00"/>
    <d v="2014-07-07T00:00:00"/>
    <s v="Standard Class"/>
    <s v="Skye Norling"/>
    <s v="Germany"/>
    <x v="1"/>
    <s v="Office Supplies"/>
    <s v="Kraft Manila Envelope, Security-Tint"/>
    <n v="202"/>
    <n v="7"/>
    <n v="21.96"/>
    <s v="2014"/>
    <n v="122"/>
    <n v="1414"/>
    <s v="Normal"/>
    <s v="Low"/>
  </r>
  <r>
    <d v="2013-05-03T00:00:00"/>
    <d v="2013-10-03T00:00:00"/>
    <s v="Standard Class"/>
    <s v="Theresa Swint"/>
    <s v="Guatemala"/>
    <x v="1"/>
    <s v="Technology"/>
    <s v="Enermax Keyboard, Programmable"/>
    <n v="283"/>
    <n v="5"/>
    <n v="19.91"/>
    <s v="2013"/>
    <n v="153"/>
    <n v="1415"/>
    <s v="Late"/>
    <s v="Low"/>
  </r>
  <r>
    <d v="2014-05-06T00:00:00"/>
    <d v="2014-08-06T00:00:00"/>
    <s v="First Class"/>
    <s v="Lena Creighton"/>
    <s v="Egypt"/>
    <x v="2"/>
    <s v="Office Supplies"/>
    <s v="Acme Scissors, Serrated"/>
    <n v="177"/>
    <n v="8"/>
    <n v="36.6"/>
    <s v="2014"/>
    <n v="92"/>
    <n v="1416"/>
    <s v="Normal"/>
    <s v="Low"/>
  </r>
  <r>
    <d v="2014-02-08T00:00:00"/>
    <d v="2014-08-08T00:00:00"/>
    <s v="Standard Class"/>
    <s v="Mark Haberlin"/>
    <s v="Democratic Republic of the Congo"/>
    <x v="2"/>
    <s v="Technology"/>
    <s v="Cisco Headset, VoIP"/>
    <n v="354"/>
    <n v="4"/>
    <n v="36.270000000000003"/>
    <s v="2014"/>
    <n v="181"/>
    <n v="1416"/>
    <s v="Late"/>
    <s v="Low"/>
  </r>
  <r>
    <d v="2014-05-05T00:00:00"/>
    <d v="2014-07-05T00:00:00"/>
    <s v="Second Class"/>
    <s v="Andrew Roberts"/>
    <s v="Morocco"/>
    <x v="2"/>
    <s v="Technology"/>
    <s v="Cisco Headset, with Caller ID"/>
    <n v="354"/>
    <n v="4"/>
    <n v="12.32"/>
    <s v="2014"/>
    <n v="61"/>
    <n v="1416"/>
    <s v="Early "/>
    <s v="Low"/>
  </r>
  <r>
    <d v="2013-07-11T00:00:00"/>
    <d v="2013-10-11T00:00:00"/>
    <s v="Second Class"/>
    <s v="Katherine Hughes"/>
    <s v="Australia"/>
    <x v="6"/>
    <s v="Furniture"/>
    <s v="Advantus Door Stop, Erganomic"/>
    <n v="236"/>
    <n v="6"/>
    <n v="49.82"/>
    <s v="2013"/>
    <n v="92"/>
    <n v="1416"/>
    <s v="Normal"/>
    <s v="Low"/>
  </r>
  <r>
    <d v="2014-10-05T00:00:00"/>
    <d v="2014-12-05T00:00:00"/>
    <s v="Second Class"/>
    <s v="Thais Sissman"/>
    <s v="Saudi Arabia"/>
    <x v="3"/>
    <s v="Technology"/>
    <s v="Cisco Headset, VoIP"/>
    <n v="354"/>
    <n v="4"/>
    <n v="25.2"/>
    <s v="2014"/>
    <n v="61"/>
    <n v="1416"/>
    <s v="Early "/>
    <s v="Low"/>
  </r>
  <r>
    <d v="2013-03-09T00:00:00"/>
    <d v="2013-07-09T00:00:00"/>
    <s v="Standard Class"/>
    <s v="Joe Elijah"/>
    <s v="United States"/>
    <x v="4"/>
    <s v="Furniture"/>
    <s v="Hon Racetrack Conference Tables"/>
    <n v="473"/>
    <n v="3"/>
    <n v="62.32"/>
    <s v="2013"/>
    <n v="122"/>
    <n v="1419"/>
    <s v="Normal"/>
    <s v="Low"/>
  </r>
  <r>
    <d v="2011-10-09T00:00:00"/>
    <d v="2011-12-09T00:00:00"/>
    <s v="Second Class"/>
    <s v="Doug Bickford"/>
    <s v="Germany"/>
    <x v="1"/>
    <s v="Office Supplies"/>
    <s v="Boston Canvas, Water Color"/>
    <n v="284"/>
    <n v="5"/>
    <n v="74.08"/>
    <s v="2011"/>
    <n v="61"/>
    <n v="1420"/>
    <s v="Early "/>
    <s v="Low"/>
  </r>
  <r>
    <d v="2012-09-06T00:00:00"/>
    <d v="2012-11-06T00:00:00"/>
    <s v="Second Class"/>
    <s v="Trudy Glocke"/>
    <s v="United States"/>
    <x v="0"/>
    <s v="Furniture"/>
    <s v="Luxo Adjustable Task Clamp Lamp"/>
    <n v="355"/>
    <n v="4"/>
    <n v="71.55"/>
    <s v="2012"/>
    <n v="61"/>
    <n v="1420"/>
    <s v="Early "/>
    <s v="Low"/>
  </r>
  <r>
    <d v="2014-01-10T00:00:00"/>
    <d v="2014-04-10T00:00:00"/>
    <s v="First Class"/>
    <s v="Joel Eaton"/>
    <s v="Honduras"/>
    <x v="1"/>
    <s v="Technology"/>
    <s v="Brother Personal Copier, Digital"/>
    <n v="284"/>
    <n v="5"/>
    <n v="38.770000000000003"/>
    <s v="2014"/>
    <n v="90"/>
    <n v="1420"/>
    <s v="Normal"/>
    <s v="Low"/>
  </r>
  <r>
    <d v="2011-06-10T00:00:00"/>
    <d v="2011-10-10T00:00:00"/>
    <s v="Standard Class"/>
    <s v="Bill Donatelli"/>
    <s v="Brazil"/>
    <x v="4"/>
    <s v="Furniture"/>
    <s v="Novimex Bag Chairs, Black"/>
    <n v="203"/>
    <n v="7"/>
    <n v="8.3800000000000008"/>
    <s v="2011"/>
    <n v="122"/>
    <n v="1421"/>
    <s v="Normal"/>
    <s v="Low"/>
  </r>
  <r>
    <d v="2013-03-12T00:00:00"/>
    <d v="2013-08-12T00:00:00"/>
    <s v="Standard Class"/>
    <s v="Harry Marie"/>
    <s v="Brazil"/>
    <x v="4"/>
    <s v="Furniture"/>
    <s v="Novimex Bag Chairs, Black"/>
    <n v="203"/>
    <n v="7"/>
    <n v="14.11"/>
    <s v="2013"/>
    <n v="153"/>
    <n v="1421"/>
    <s v="Late"/>
    <s v="Low"/>
  </r>
  <r>
    <d v="2014-08-05T00:00:00"/>
    <d v="2014-12-05T00:00:00"/>
    <s v="Standard Class"/>
    <s v="Neil Knudson"/>
    <s v="Brazil"/>
    <x v="4"/>
    <s v="Furniture"/>
    <s v="Novimex Bag Chairs, Black"/>
    <n v="203"/>
    <n v="7"/>
    <n v="25.53"/>
    <s v="2014"/>
    <n v="122"/>
    <n v="1421"/>
    <s v="Normal"/>
    <s v="Low"/>
  </r>
  <r>
    <d v="2011-03-12T00:00:00"/>
    <d v="2011-07-12T00:00:00"/>
    <s v="Standard Class"/>
    <s v="Theresa Coyne"/>
    <s v="Brazil"/>
    <x v="4"/>
    <s v="Office Supplies"/>
    <s v="Fellowes Folders, Blue"/>
    <n v="158"/>
    <n v="9"/>
    <n v="9.7100000000000009"/>
    <s v="2011"/>
    <n v="122"/>
    <n v="1422"/>
    <s v="Normal"/>
    <s v="Low"/>
  </r>
  <r>
    <d v="2013-03-10T00:00:00"/>
    <d v="2013-07-10T00:00:00"/>
    <s v="Standard Class"/>
    <s v="Corey Catlett"/>
    <s v="Australia"/>
    <x v="6"/>
    <s v="Office Supplies"/>
    <s v="Jiffy Business Envelopes, Set of 50"/>
    <n v="158"/>
    <n v="9"/>
    <n v="22.63"/>
    <s v="2013"/>
    <n v="122"/>
    <n v="1422"/>
    <s v="Normal"/>
    <s v="Low"/>
  </r>
  <r>
    <d v="2013-06-08T00:00:00"/>
    <d v="2013-12-08T00:00:00"/>
    <s v="Standard Class"/>
    <s v="Kelly Lampkin"/>
    <s v="New Zealand"/>
    <x v="6"/>
    <s v="Technology"/>
    <s v="Sharp Wireless Fax, Digital"/>
    <n v="711"/>
    <n v="2"/>
    <n v="59.93"/>
    <s v="2013"/>
    <n v="183"/>
    <n v="1422"/>
    <s v="Late"/>
    <s v="Low"/>
  </r>
  <r>
    <d v="2013-01-07T00:00:00"/>
    <d v="2013-06-07T00:00:00"/>
    <s v="Standard Class"/>
    <s v="Jenna Caffey"/>
    <s v="New Zealand"/>
    <x v="6"/>
    <s v="Office Supplies"/>
    <s v="Kleencut Scissors, High Speed"/>
    <n v="178"/>
    <n v="8"/>
    <n v="10.08"/>
    <s v="2013"/>
    <n v="151"/>
    <n v="1424"/>
    <s v="Late"/>
    <s v="Low"/>
  </r>
  <r>
    <d v="2011-02-11T00:00:00"/>
    <d v="2011-06-11T00:00:00"/>
    <s v="Standard Class"/>
    <s v="Helen Andreada"/>
    <s v="Italy"/>
    <x v="4"/>
    <s v="Office Supplies"/>
    <s v="Ames Peel and Seal, with clear poly window"/>
    <n v="178"/>
    <n v="8"/>
    <n v="10.33"/>
    <s v="2011"/>
    <n v="120"/>
    <n v="1424"/>
    <s v="Normal"/>
    <s v="Low"/>
  </r>
  <r>
    <d v="2014-02-10T00:00:00"/>
    <d v="2014-06-10T00:00:00"/>
    <s v="Standard Class"/>
    <s v="Denise Monton"/>
    <s v="Indonesia"/>
    <x v="8"/>
    <s v="Furniture"/>
    <s v="Ikea Floating Shelf Set, Traditional"/>
    <n v="475"/>
    <n v="3"/>
    <n v="59.26"/>
    <s v="2014"/>
    <n v="120"/>
    <n v="1425"/>
    <s v="Normal"/>
    <s v="Low"/>
  </r>
  <r>
    <d v="2014-02-09T00:00:00"/>
    <d v="2014-06-09T00:00:00"/>
    <s v="Standard Class"/>
    <s v="Amy Hunt"/>
    <s v="Mexico"/>
    <x v="10"/>
    <s v="Office Supplies"/>
    <s v="Elite Shears, Serrated"/>
    <n v="204"/>
    <n v="7"/>
    <n v="17.309999999999999"/>
    <s v="2014"/>
    <n v="120"/>
    <n v="1428"/>
    <s v="Normal"/>
    <s v="Low"/>
  </r>
  <r>
    <d v="2013-02-12T00:00:00"/>
    <d v="2013-04-12T00:00:00"/>
    <s v="Second Class"/>
    <s v="Stefania Perrino"/>
    <s v="Italy"/>
    <x v="4"/>
    <s v="Office Supplies"/>
    <s v="Cardinal 3-Hole Punch, Recycled"/>
    <n v="204"/>
    <n v="7"/>
    <n v="25.38"/>
    <s v="2013"/>
    <n v="59"/>
    <n v="1428"/>
    <s v="Early "/>
    <s v="Low"/>
  </r>
  <r>
    <d v="2014-04-02T00:00:00"/>
    <d v="2014-07-02T00:00:00"/>
    <s v="First Class"/>
    <s v="Monica Federle"/>
    <s v="Philippines"/>
    <x v="8"/>
    <s v="Furniture"/>
    <s v="Harbour Creations Executive Leather Armchair, Adjustable"/>
    <n v="714"/>
    <n v="2"/>
    <n v="175.43"/>
    <s v="2014"/>
    <n v="91"/>
    <n v="1428"/>
    <s v="Normal"/>
    <s v="Low"/>
  </r>
  <r>
    <d v="2014-04-11T00:00:00"/>
    <d v="2014-09-11T00:00:00"/>
    <s v="Second Class"/>
    <s v="Edward Nazzal"/>
    <s v="Australia"/>
    <x v="6"/>
    <s v="Technology"/>
    <s v="Canon Ink, Color"/>
    <n v="357"/>
    <n v="4"/>
    <n v="57.34"/>
    <s v="2014"/>
    <n v="153"/>
    <n v="1428"/>
    <s v="Late"/>
    <s v="Low"/>
  </r>
  <r>
    <d v="2014-06-06T00:00:00"/>
    <d v="2014-10-06T00:00:00"/>
    <s v="Standard Class"/>
    <s v="Paul Prost"/>
    <s v="Australia"/>
    <x v="6"/>
    <s v="Technology"/>
    <s v="Motorola Audio Dock, Cordless"/>
    <n v="476"/>
    <n v="3"/>
    <n v="19.350000000000001"/>
    <s v="2014"/>
    <n v="122"/>
    <n v="1428"/>
    <s v="Normal"/>
    <s v="Low"/>
  </r>
  <r>
    <d v="2014-05-07T00:00:00"/>
    <d v="2014-05-07T00:00:00"/>
    <s v="Same Day"/>
    <s v="Tracy Blumstein"/>
    <s v="Namibia"/>
    <x v="2"/>
    <s v="Technology"/>
    <s v="Sharp Wireless Fax, Color"/>
    <n v="715"/>
    <n v="2"/>
    <n v="94.27"/>
    <s v="2014"/>
    <n v="0"/>
    <n v="1430"/>
    <s v="Early "/>
    <s v="Low"/>
  </r>
  <r>
    <d v="2014-06-10T00:00:00"/>
    <d v="2014-08-10T00:00:00"/>
    <s v="Second Class"/>
    <s v="Robert Dilbeck"/>
    <s v="Egypt"/>
    <x v="2"/>
    <s v="Technology"/>
    <s v="Sharp Wireless Fax, Color"/>
    <n v="715"/>
    <n v="2"/>
    <n v="135.22999999999999"/>
    <s v="2014"/>
    <n v="61"/>
    <n v="1430"/>
    <s v="Early "/>
    <s v="Low"/>
  </r>
  <r>
    <d v="2013-08-10T00:00:00"/>
    <d v="2013-10-10T00:00:00"/>
    <s v="Second Class"/>
    <s v="Tamara Chand"/>
    <s v="El Salvador"/>
    <x v="1"/>
    <s v="Office Supplies"/>
    <s v="Sanford Markers, Water Color"/>
    <n v="159"/>
    <n v="9"/>
    <n v="28.65"/>
    <s v="2013"/>
    <n v="61"/>
    <n v="1431"/>
    <s v="Early "/>
    <s v="Low"/>
  </r>
  <r>
    <d v="2013-10-12T00:00:00"/>
    <d v="2013-12-12T00:00:00"/>
    <s v="Second Class"/>
    <s v="Kean Nguyen"/>
    <s v="Mexico"/>
    <x v="10"/>
    <s v="Office Supplies"/>
    <s v="Kraft Manila Envelope, Set of 50"/>
    <n v="159"/>
    <n v="9"/>
    <n v="24.96"/>
    <s v="2013"/>
    <n v="61"/>
    <n v="1431"/>
    <s v="Early "/>
    <s v="Low"/>
  </r>
  <r>
    <d v="2014-05-08T00:00:00"/>
    <d v="2014-09-08T00:00:00"/>
    <s v="Second Class"/>
    <s v="Thomas Brumley"/>
    <s v="Mexico"/>
    <x v="10"/>
    <s v="Office Supplies"/>
    <s v="Kleencut Letter Opener, High Speed"/>
    <n v="159"/>
    <n v="9"/>
    <n v="10.43"/>
    <s v="2014"/>
    <n v="123"/>
    <n v="1431"/>
    <s v="Normal"/>
    <s v="Low"/>
  </r>
  <r>
    <d v="2013-04-05T00:00:00"/>
    <d v="2013-08-05T00:00:00"/>
    <s v="Standard Class"/>
    <s v="Cindy Schnelling"/>
    <s v="Mexico"/>
    <x v="10"/>
    <s v="Office Supplies"/>
    <s v="Tenex File Cart, Industrial"/>
    <n v="358"/>
    <n v="4"/>
    <n v="44.06"/>
    <s v="2013"/>
    <n v="122"/>
    <n v="1432"/>
    <s v="Normal"/>
    <s v="Low"/>
  </r>
  <r>
    <d v="2014-03-10T00:00:00"/>
    <d v="2014-07-10T00:00:00"/>
    <s v="Standard Class"/>
    <s v="Pauline Johnson"/>
    <s v="Mexico"/>
    <x v="10"/>
    <s v="Furniture"/>
    <s v="SAFCO Swivel Stool, Red"/>
    <n v="358"/>
    <n v="4"/>
    <n v="52.8"/>
    <s v="2014"/>
    <n v="122"/>
    <n v="1432"/>
    <s v="Normal"/>
    <s v="Low"/>
  </r>
  <r>
    <d v="2012-11-07T00:00:00"/>
    <d v="2012-12-07T00:00:00"/>
    <s v="First Class"/>
    <s v="Todd Sumrall"/>
    <s v="United States"/>
    <x v="5"/>
    <s v="Technology"/>
    <s v="Wilson Electronics DB Pro Signal Booster"/>
    <n v="716"/>
    <n v="2"/>
    <n v="48.03"/>
    <s v="2012"/>
    <n v="30"/>
    <n v="1432"/>
    <s v="Early "/>
    <s v="Low"/>
  </r>
  <r>
    <d v="2012-08-12T00:00:00"/>
    <d v="2012-11-12T00:00:00"/>
    <s v="Second Class"/>
    <s v="Chad Cunningham"/>
    <s v="Hungary"/>
    <x v="3"/>
    <s v="Technology"/>
    <s v="Belkin Flash Drive, Erganomic"/>
    <n v="239"/>
    <n v="6"/>
    <n v="24.64"/>
    <s v="2012"/>
    <n v="92"/>
    <n v="1434"/>
    <s v="Normal"/>
    <s v="Low"/>
  </r>
  <r>
    <d v="2013-07-06T00:00:00"/>
    <d v="2013-12-06T00:00:00"/>
    <s v="Standard Class"/>
    <s v="Maria Etezadi"/>
    <s v="United States"/>
    <x v="0"/>
    <s v="Technology"/>
    <s v="Bose SoundLink Bluetooth Speaker"/>
    <n v="478"/>
    <n v="3"/>
    <n v="44.12"/>
    <s v="2013"/>
    <n v="153"/>
    <n v="1434"/>
    <s v="Late"/>
    <s v="Low"/>
  </r>
  <r>
    <d v="2013-06-12T00:00:00"/>
    <d v="2013-12-12T00:00:00"/>
    <s v="Standard Class"/>
    <s v="Nat Carroll"/>
    <s v="Pakistan"/>
    <x v="11"/>
    <s v="Technology"/>
    <s v="Enermax Memory Card, USB"/>
    <n v="287"/>
    <n v="5"/>
    <n v="21.98"/>
    <s v="2013"/>
    <n v="183"/>
    <n v="1435"/>
    <s v="Late"/>
    <s v="Low"/>
  </r>
  <r>
    <d v="2014-03-11T00:00:00"/>
    <d v="2014-07-11T00:00:00"/>
    <s v="Standard Class"/>
    <s v="Valerie Dominguez"/>
    <s v="Honduras"/>
    <x v="1"/>
    <s v="Furniture"/>
    <s v="Office Star Rocking Chair, Adjustable"/>
    <n v="287"/>
    <n v="5"/>
    <n v="31.53"/>
    <s v="2014"/>
    <n v="122"/>
    <n v="1435"/>
    <s v="Normal"/>
    <s v="Low"/>
  </r>
  <r>
    <d v="2014-06-12T00:00:00"/>
    <d v="2014-11-12T00:00:00"/>
    <s v="Standard Class"/>
    <s v="Quincy Jones"/>
    <s v="United States"/>
    <x v="5"/>
    <s v="Technology"/>
    <s v="Logitech ClearChat Comfort/USB Headset H390"/>
    <n v="205"/>
    <n v="7"/>
    <n v="9.36"/>
    <s v="2014"/>
    <n v="153"/>
    <n v="1435"/>
    <s v="Late"/>
    <s v="Low"/>
  </r>
  <r>
    <d v="2012-03-09T00:00:00"/>
    <d v="2012-05-09T00:00:00"/>
    <s v="First Class"/>
    <s v="Christy Brittain"/>
    <s v="Honduras"/>
    <x v="1"/>
    <s v="Technology"/>
    <s v="Nokia Headset, VoIP"/>
    <n v="205"/>
    <n v="7"/>
    <n v="61"/>
    <s v="2012"/>
    <n v="61"/>
    <n v="1435"/>
    <s v="Early "/>
    <s v="Low"/>
  </r>
  <r>
    <d v="2014-06-09T00:00:00"/>
    <d v="2014-11-09T00:00:00"/>
    <s v="Second Class"/>
    <s v="Kelly Williams"/>
    <s v="China"/>
    <x v="9"/>
    <s v="Office Supplies"/>
    <s v="Breville Blender, Black"/>
    <n v="359"/>
    <n v="4"/>
    <n v="38.67"/>
    <s v="2014"/>
    <n v="153"/>
    <n v="1436"/>
    <s v="Late"/>
    <s v="Low"/>
  </r>
  <r>
    <d v="2013-05-03T00:00:00"/>
    <d v="2013-09-03T00:00:00"/>
    <s v="Standard Class"/>
    <s v="Victoria Pisteka"/>
    <s v="Indonesia"/>
    <x v="8"/>
    <s v="Furniture"/>
    <s v="Sauder Library with Doors, Metal"/>
    <n v="720"/>
    <n v="2"/>
    <n v="97.67"/>
    <s v="2013"/>
    <n v="123"/>
    <n v="1440"/>
    <s v="Normal"/>
    <s v="Low"/>
  </r>
  <r>
    <d v="2014-03-04T00:00:00"/>
    <d v="2014-05-04T00:00:00"/>
    <s v="First Class"/>
    <s v="Tony Chapman"/>
    <s v="United States"/>
    <x v="4"/>
    <s v="Technology"/>
    <s v="NETGEAR N750 Dual Band Wi-Fi Gigabit Router"/>
    <n v="360"/>
    <n v="4"/>
    <n v="75.489999999999995"/>
    <s v="2014"/>
    <n v="61"/>
    <n v="1440"/>
    <s v="Early "/>
    <s v="Low"/>
  </r>
  <r>
    <d v="2011-05-03T00:00:00"/>
    <d v="2011-08-03T00:00:00"/>
    <s v="Second Class"/>
    <s v="Aimee Bixby"/>
    <s v="United States"/>
    <x v="5"/>
    <s v="Technology"/>
    <s v="Logitech Wireless Gaming Headset G930"/>
    <n v="480"/>
    <n v="3"/>
    <n v="55.01"/>
    <s v="2011"/>
    <n v="92"/>
    <n v="1440"/>
    <s v="Normal"/>
    <s v="Low"/>
  </r>
  <r>
    <d v="2014-07-08T00:00:00"/>
    <d v="2014-12-08T00:00:00"/>
    <s v="Standard Class"/>
    <s v="Tony Molinari"/>
    <s v="United Kingdom"/>
    <x v="10"/>
    <s v="Office Supplies"/>
    <s v="Stanley Markers, Easy-Erase"/>
    <n v="180"/>
    <n v="8"/>
    <n v="23.02"/>
    <s v="2014"/>
    <n v="153"/>
    <n v="1440"/>
    <s v="Late"/>
    <s v="Low"/>
  </r>
  <r>
    <d v="2012-05-04T00:00:00"/>
    <d v="2012-06-04T00:00:00"/>
    <s v="Same Day"/>
    <s v="Jennifer Ferguson"/>
    <s v="United States"/>
    <x v="0"/>
    <s v="Technology"/>
    <s v="SanDisk Ultra 64 GB MicroSDHC Class 10 Memory Card"/>
    <n v="240"/>
    <n v="6"/>
    <n v="46.97"/>
    <s v="2012"/>
    <n v="31"/>
    <n v="1440"/>
    <s v="Early "/>
    <s v="Low"/>
  </r>
  <r>
    <d v="2013-03-12T00:00:00"/>
    <d v="2013-03-12T00:00:00"/>
    <s v="Same Day"/>
    <s v="Cari Schnelling"/>
    <s v="Mexico"/>
    <x v="10"/>
    <s v="Furniture"/>
    <s v="Dania Floating Shelf Set, Metal"/>
    <n v="360"/>
    <n v="4"/>
    <n v="40.29"/>
    <s v="2013"/>
    <n v="0"/>
    <n v="1440"/>
    <s v="Early "/>
    <s v="Low"/>
  </r>
  <r>
    <d v="2011-05-07T00:00:00"/>
    <d v="2011-08-07T00:00:00"/>
    <s v="First Class"/>
    <s v="Michael Chen"/>
    <s v="United States"/>
    <x v="4"/>
    <s v="Technology"/>
    <s v="NETGEAR AC1750 Dual Band Gigabit Smart WiFi Router"/>
    <n v="480"/>
    <n v="3"/>
    <n v="94.49"/>
    <s v="2011"/>
    <n v="92"/>
    <n v="1440"/>
    <s v="Normal"/>
    <s v="Low"/>
  </r>
  <r>
    <d v="2011-04-11T00:00:00"/>
    <d v="2011-09-11T00:00:00"/>
    <s v="Standard Class"/>
    <s v="Nathan Mautz"/>
    <s v="United States"/>
    <x v="5"/>
    <s v="Technology"/>
    <s v="NETGEAR N750 Dual Band Wi-Fi Gigabit Router"/>
    <n v="360"/>
    <n v="4"/>
    <n v="41.89"/>
    <s v="2011"/>
    <n v="153"/>
    <n v="1440"/>
    <s v="Late"/>
    <s v="Low"/>
  </r>
  <r>
    <d v="2014-11-11T00:00:00"/>
    <d v="2014-12-11T00:00:00"/>
    <s v="First Class"/>
    <s v="Ann Blume"/>
    <s v="United States"/>
    <x v="0"/>
    <s v="Technology"/>
    <s v="Case Logic 2.4GHz Wireless Keyboard"/>
    <n v="240"/>
    <n v="6"/>
    <n v="46.69"/>
    <s v="2014"/>
    <n v="30"/>
    <n v="1440"/>
    <s v="Early "/>
    <s v="Low"/>
  </r>
  <r>
    <d v="2014-02-09T00:00:00"/>
    <d v="2014-09-09T00:00:00"/>
    <s v="Standard Class"/>
    <s v="Jeremy Pistek"/>
    <s v="Hungary"/>
    <x v="3"/>
    <s v="Technology"/>
    <s v="HP Wireless Fax, Laser"/>
    <n v="720"/>
    <n v="2"/>
    <n v="57.21"/>
    <s v="2014"/>
    <n v="212"/>
    <n v="1440"/>
    <s v="Late"/>
    <s v="Low"/>
  </r>
  <r>
    <d v="2013-05-11T00:00:00"/>
    <d v="2013-07-11T00:00:00"/>
    <s v="Second Class"/>
    <s v="Sanjit Chand"/>
    <s v="United Kingdom"/>
    <x v="10"/>
    <s v="Technology"/>
    <s v="Logitech Mouse, USB"/>
    <n v="206"/>
    <n v="7"/>
    <n v="34.21"/>
    <s v="2013"/>
    <n v="61"/>
    <n v="1442"/>
    <s v="Early "/>
    <s v="Low"/>
  </r>
  <r>
    <d v="2012-04-05T00:00:00"/>
    <d v="2012-09-05T00:00:00"/>
    <s v="Standard Class"/>
    <s v="Arthur Gainer"/>
    <s v="Mexico"/>
    <x v="10"/>
    <s v="Office Supplies"/>
    <s v="Hamilton Beach Stove, White"/>
    <n v="721"/>
    <n v="2"/>
    <n v="65.58"/>
    <s v="2012"/>
    <n v="153"/>
    <n v="1442"/>
    <s v="Late"/>
    <s v="Low"/>
  </r>
  <r>
    <d v="2012-04-12T00:00:00"/>
    <d v="2012-07-12T00:00:00"/>
    <s v="Second Class"/>
    <s v="Matt Hagelstein"/>
    <s v="Mexico"/>
    <x v="10"/>
    <s v="Office Supplies"/>
    <s v="Hamilton Beach Stove, Red"/>
    <n v="723"/>
    <n v="2"/>
    <n v="104.5"/>
    <s v="2012"/>
    <n v="91"/>
    <n v="1446"/>
    <s v="Normal"/>
    <s v="Low"/>
  </r>
  <r>
    <d v="2013-04-04T00:00:00"/>
    <d v="2013-06-04T00:00:00"/>
    <s v="First Class"/>
    <s v="Shirley Daniels"/>
    <s v="Ireland"/>
    <x v="10"/>
    <s v="Technology"/>
    <s v="Hewlett Fax Machine, Color"/>
    <n v="482"/>
    <n v="3"/>
    <n v="27.29"/>
    <s v="2013"/>
    <n v="61"/>
    <n v="1446"/>
    <s v="Early "/>
    <s v="Low"/>
  </r>
  <r>
    <d v="2013-07-11T00:00:00"/>
    <d v="2013-11-11T00:00:00"/>
    <s v="Standard Class"/>
    <s v="Chloris Kastensmidt"/>
    <s v="Philippines"/>
    <x v="8"/>
    <s v="Furniture"/>
    <s v="Eldon Stacking Tray, Erganomic"/>
    <n v="181"/>
    <n v="8"/>
    <n v="13.88"/>
    <s v="2013"/>
    <n v="123"/>
    <n v="1448"/>
    <s v="Normal"/>
    <s v="Low"/>
  </r>
  <r>
    <d v="2013-01-03T00:00:00"/>
    <d v="2013-07-03T00:00:00"/>
    <s v="Standard Class"/>
    <s v="Julia Dunbar"/>
    <s v="France"/>
    <x v="1"/>
    <s v="Office Supplies"/>
    <s v="Acco Index Tab, Economy"/>
    <n v="121"/>
    <n v="12"/>
    <n v="14.91"/>
    <s v="2013"/>
    <n v="181"/>
    <n v="1452"/>
    <s v="Late"/>
    <s v="Low"/>
  </r>
  <r>
    <d v="2014-01-04T00:00:00"/>
    <d v="2014-01-04T00:00:00"/>
    <s v="Same Day"/>
    <s v="Mitch Webber"/>
    <s v="Brazil"/>
    <x v="4"/>
    <s v="Office Supplies"/>
    <s v="Ames Interoffice Envelope, Set of 50"/>
    <n v="132"/>
    <n v="11"/>
    <n v="19.82"/>
    <s v="2014"/>
    <n v="0"/>
    <n v="1452"/>
    <s v="Early "/>
    <s v="Low"/>
  </r>
  <r>
    <d v="2014-03-10T00:00:00"/>
    <d v="2014-08-10T00:00:00"/>
    <s v="Standard Class"/>
    <s v="Natalie DeCherney"/>
    <s v="Ukraine"/>
    <x v="3"/>
    <s v="Furniture"/>
    <s v="Ikea Library with Doors, Traditional"/>
    <n v="727"/>
    <n v="2"/>
    <n v="15.87"/>
    <s v="2014"/>
    <n v="153"/>
    <n v="1454"/>
    <s v="Late"/>
    <s v="Low"/>
  </r>
  <r>
    <d v="2013-05-02T00:00:00"/>
    <d v="2013-05-02T00:00:00"/>
    <s v="Same Day"/>
    <s v="Paul Prost"/>
    <s v="United States"/>
    <x v="4"/>
    <s v="Technology"/>
    <s v="Aastra 57i VoIP phone"/>
    <n v="485"/>
    <n v="3"/>
    <n v="120.28"/>
    <s v="2013"/>
    <n v="0"/>
    <n v="1455"/>
    <s v="Early "/>
    <s v="Low"/>
  </r>
  <r>
    <d v="2014-02-11T00:00:00"/>
    <d v="2014-06-11T00:00:00"/>
    <s v="Standard Class"/>
    <s v="Gene Hale"/>
    <s v="Germany"/>
    <x v="1"/>
    <s v="Furniture"/>
    <s v="Eldon Photo Frame, Duo Pack"/>
    <n v="291"/>
    <n v="5"/>
    <n v="16.79"/>
    <s v="2014"/>
    <n v="120"/>
    <n v="1455"/>
    <s v="Normal"/>
    <s v="Low"/>
  </r>
  <r>
    <d v="2013-06-12T00:00:00"/>
    <d v="2013-07-12T00:00:00"/>
    <s v="First Class"/>
    <s v="Anna Häberlin"/>
    <s v="China"/>
    <x v="9"/>
    <s v="Office Supplies"/>
    <s v="SanDisk Note Cards, 8.5 x 11"/>
    <n v="208"/>
    <n v="7"/>
    <n v="48.4"/>
    <s v="2013"/>
    <n v="30"/>
    <n v="1456"/>
    <s v="Early "/>
    <s v="Low"/>
  </r>
  <r>
    <d v="2011-02-02T00:00:00"/>
    <d v="2011-07-02T00:00:00"/>
    <s v="Second Class"/>
    <s v="Ken Lonsdale"/>
    <s v="Spain"/>
    <x v="4"/>
    <s v="Furniture"/>
    <s v="Ikea Library with Doors, Pine"/>
    <n v="729"/>
    <n v="2"/>
    <n v="56.01"/>
    <s v="2011"/>
    <n v="150"/>
    <n v="1458"/>
    <s v="Normal"/>
    <s v="Low"/>
  </r>
  <r>
    <d v="2013-03-12T00:00:00"/>
    <d v="2013-08-12T00:00:00"/>
    <s v="Standard Class"/>
    <s v="Harry Marie"/>
    <s v="Brazil"/>
    <x v="4"/>
    <s v="Furniture"/>
    <s v="Barricks Coffee Table, Adjustable Height"/>
    <n v="486"/>
    <n v="3"/>
    <n v="31.76"/>
    <s v="2013"/>
    <n v="153"/>
    <n v="1458"/>
    <s v="Late"/>
    <s v="Low"/>
  </r>
  <r>
    <d v="2012-04-12T00:00:00"/>
    <d v="2012-07-12T00:00:00"/>
    <s v="First Class"/>
    <s v="Edward Hooks"/>
    <s v="China"/>
    <x v="9"/>
    <s v="Furniture"/>
    <s v="Ikea Library with Doors, Pine"/>
    <n v="729"/>
    <n v="2"/>
    <n v="134.97"/>
    <s v="2012"/>
    <n v="91"/>
    <n v="1458"/>
    <s v="Normal"/>
    <s v="Low"/>
  </r>
  <r>
    <d v="2012-06-09T00:00:00"/>
    <d v="2012-08-09T00:00:00"/>
    <s v="Second Class"/>
    <s v="Patrick Gardner"/>
    <s v="France"/>
    <x v="1"/>
    <s v="Furniture"/>
    <s v="Harbour Creations Swivel Stool, Red"/>
    <n v="486"/>
    <n v="3"/>
    <n v="55.39"/>
    <s v="2012"/>
    <n v="61"/>
    <n v="1458"/>
    <s v="Early "/>
    <s v="Low"/>
  </r>
  <r>
    <d v="2011-02-06T00:00:00"/>
    <d v="2011-07-06T00:00:00"/>
    <s v="Second Class"/>
    <s v="Steven Ward"/>
    <s v="Netherlands"/>
    <x v="1"/>
    <s v="Technology"/>
    <s v="Epson Phone, Durable"/>
    <n v="243"/>
    <n v="6"/>
    <n v="21.48"/>
    <s v="2011"/>
    <n v="150"/>
    <n v="1458"/>
    <s v="Normal"/>
    <s v="Low"/>
  </r>
  <r>
    <d v="2014-03-01T00:00:00"/>
    <d v="2014-08-01T00:00:00"/>
    <s v="Second Class"/>
    <s v="Karen Carlisle"/>
    <s v="Malaysia"/>
    <x v="8"/>
    <s v="Furniture"/>
    <s v="Novimex Swivel Stool, Black"/>
    <n v="486"/>
    <n v="3"/>
    <n v="44.81"/>
    <s v="2014"/>
    <n v="153"/>
    <n v="1458"/>
    <s v="Late"/>
    <s v="Low"/>
  </r>
  <r>
    <d v="2011-04-08T00:00:00"/>
    <d v="2011-06-08T00:00:00"/>
    <s v="Second Class"/>
    <s v="Jennifer Patt"/>
    <s v="Iran"/>
    <x v="3"/>
    <s v="Furniture"/>
    <s v="Bush Library with Doors, Traditional"/>
    <n v="729"/>
    <n v="2"/>
    <n v="91.98"/>
    <s v="2011"/>
    <n v="61"/>
    <n v="1458"/>
    <s v="Early "/>
    <s v="Low"/>
  </r>
  <r>
    <d v="2012-05-07T00:00:00"/>
    <d v="2012-07-07T00:00:00"/>
    <s v="First Class"/>
    <s v="Anthony O'Donnell"/>
    <s v="India"/>
    <x v="11"/>
    <s v="Technology"/>
    <s v="StarTech Card Printer, White"/>
    <n v="486"/>
    <n v="3"/>
    <n v="42.53"/>
    <s v="2012"/>
    <n v="61"/>
    <n v="1458"/>
    <s v="Early "/>
    <s v="Low"/>
  </r>
  <r>
    <d v="2013-09-12T00:00:00"/>
    <d v="2013-11-12T00:00:00"/>
    <s v="Second Class"/>
    <s v="Eva Jacobs"/>
    <s v="Spain"/>
    <x v="4"/>
    <s v="Furniture"/>
    <s v="Dania Library with Doors, Mobile"/>
    <n v="730"/>
    <n v="2"/>
    <n v="51.91"/>
    <s v="2013"/>
    <n v="61"/>
    <n v="1460"/>
    <s v="Early "/>
    <s v="Low"/>
  </r>
  <r>
    <d v="2013-08-06T00:00:00"/>
    <d v="2013-12-06T00:00:00"/>
    <s v="Standard Class"/>
    <s v="Marina Lichtenstein"/>
    <s v="Colombia"/>
    <x v="4"/>
    <s v="Office Supplies"/>
    <s v="Stanley Sketch Pad, Easy-Erase"/>
    <n v="209"/>
    <n v="7"/>
    <n v="14.97"/>
    <s v="2013"/>
    <n v="122"/>
    <n v="1463"/>
    <s v="Normal"/>
    <s v="Low"/>
  </r>
  <r>
    <d v="2013-08-02T00:00:00"/>
    <d v="2013-12-02T00:00:00"/>
    <s v="Standard Class"/>
    <s v="Kean Takahito"/>
    <s v="Germany"/>
    <x v="1"/>
    <s v="Office Supplies"/>
    <s v="GlobeWeis Manila Envelope, Security-Tint"/>
    <n v="209"/>
    <n v="7"/>
    <n v="18.03"/>
    <s v="2013"/>
    <n v="122"/>
    <n v="1463"/>
    <s v="Normal"/>
    <s v="Low"/>
  </r>
  <r>
    <d v="2012-02-03T00:00:00"/>
    <d v="2012-08-03T00:00:00"/>
    <s v="Standard Class"/>
    <s v="Darrin Sayre"/>
    <s v="Australia"/>
    <x v="6"/>
    <s v="Office Supplies"/>
    <s v="Green Bar Cards &amp; Envelopes, Multicolor"/>
    <n v="209"/>
    <n v="7"/>
    <n v="10.69"/>
    <s v="2012"/>
    <n v="182"/>
    <n v="1463"/>
    <s v="Late"/>
    <s v="Low"/>
  </r>
  <r>
    <d v="2013-04-12T00:00:00"/>
    <d v="2013-07-12T00:00:00"/>
    <s v="First Class"/>
    <s v="Emily Grady"/>
    <s v="United States"/>
    <x v="5"/>
    <s v="Office Supplies"/>
    <s v="Xerox 1964"/>
    <n v="183"/>
    <n v="8"/>
    <n v="25.84"/>
    <s v="2013"/>
    <n v="91"/>
    <n v="1464"/>
    <s v="Normal"/>
    <s v="Low"/>
  </r>
  <r>
    <d v="2012-05-09T00:00:00"/>
    <d v="2012-10-09T00:00:00"/>
    <s v="Standard Class"/>
    <s v="Shaun Weien"/>
    <s v="Indonesia"/>
    <x v="8"/>
    <s v="Office Supplies"/>
    <s v="Wilson Jones Binding Machine, Economy"/>
    <n v="244"/>
    <n v="6"/>
    <n v="21.58"/>
    <s v="2012"/>
    <n v="153"/>
    <n v="1464"/>
    <s v="Late"/>
    <s v="Low"/>
  </r>
  <r>
    <d v="2013-01-08T00:00:00"/>
    <d v="2013-04-08T00:00:00"/>
    <s v="Second Class"/>
    <s v="Thomas Seio"/>
    <s v="Australia"/>
    <x v="6"/>
    <s v="Furniture"/>
    <s v="Office Star Steel Folding Chair, Red"/>
    <n v="367"/>
    <n v="4"/>
    <n v="74.010000000000005"/>
    <s v="2013"/>
    <n v="90"/>
    <n v="1468"/>
    <s v="Normal"/>
    <s v="Low"/>
  </r>
  <r>
    <d v="2013-07-10T00:00:00"/>
    <d v="2013-12-10T00:00:00"/>
    <s v="Second Class"/>
    <s v="Sarah Foster"/>
    <s v="India"/>
    <x v="11"/>
    <s v="Furniture"/>
    <s v="Office Star Steel Folding Chair, Red"/>
    <n v="367"/>
    <n v="4"/>
    <n v="51.34"/>
    <s v="2013"/>
    <n v="153"/>
    <n v="1468"/>
    <s v="Late"/>
    <s v="Low"/>
  </r>
  <r>
    <d v="2013-03-05T00:00:00"/>
    <d v="2013-07-05T00:00:00"/>
    <s v="Standard Class"/>
    <s v="Nick Radford"/>
    <s v="United States"/>
    <x v="1"/>
    <s v="Furniture"/>
    <s v="Office Star - Contemporary Task Swivel chair with Loop Arms, Charcoal"/>
    <n v="367"/>
    <n v="4"/>
    <n v="50.8"/>
    <s v="2013"/>
    <n v="122"/>
    <n v="1468"/>
    <s v="Normal"/>
    <s v="Low"/>
  </r>
  <r>
    <d v="2013-06-06T00:00:00"/>
    <d v="2013-11-06T00:00:00"/>
    <s v="Standard Class"/>
    <s v="Anthony O'Donnell"/>
    <s v="Spain"/>
    <x v="4"/>
    <s v="Furniture"/>
    <s v="Hon Executive Leather Armchair, Red"/>
    <n v="735"/>
    <n v="2"/>
    <n v="41.13"/>
    <s v="2013"/>
    <n v="153"/>
    <n v="1470"/>
    <s v="Late"/>
    <s v="Low"/>
  </r>
  <r>
    <d v="2013-03-10T00:00:00"/>
    <d v="2013-10-10T00:00:00"/>
    <s v="Standard Class"/>
    <s v="Tamara Chand"/>
    <s v="United States"/>
    <x v="1"/>
    <s v="Office Supplies"/>
    <s v="Ibico Ibimaster 300 Manual Binding System"/>
    <n v="736"/>
    <n v="2"/>
    <n v="57.57"/>
    <s v="2013"/>
    <n v="214"/>
    <n v="1472"/>
    <s v="Late"/>
    <s v="Low"/>
  </r>
  <r>
    <d v="2014-03-12T00:00:00"/>
    <d v="2014-05-12T00:00:00"/>
    <s v="Second Class"/>
    <s v="Joy Smith"/>
    <s v="United States"/>
    <x v="1"/>
    <s v="Office Supplies"/>
    <s v="3.6 Cubic Foot Counter Height Office Refrigerator"/>
    <n v="295"/>
    <n v="5"/>
    <n v="29.61"/>
    <s v="2014"/>
    <n v="61"/>
    <n v="1475"/>
    <s v="Early "/>
    <s v="Low"/>
  </r>
  <r>
    <d v="2011-08-09T00:00:00"/>
    <d v="2011-12-09T00:00:00"/>
    <s v="Standard Class"/>
    <s v="Dorris liebe"/>
    <s v="Thailand"/>
    <x v="8"/>
    <s v="Technology"/>
    <s v="Brother Copy Machine, Color"/>
    <n v="492"/>
    <n v="3"/>
    <n v="21.97"/>
    <s v="2011"/>
    <n v="122"/>
    <n v="1476"/>
    <s v="Normal"/>
    <s v="Low"/>
  </r>
  <r>
    <d v="2011-07-11T00:00:00"/>
    <d v="2011-12-11T00:00:00"/>
    <s v="Standard Class"/>
    <s v="Maribeth Schnelling"/>
    <s v="United States"/>
    <x v="1"/>
    <s v="Office Supplies"/>
    <s v="Belkin 8 Outlet Surge Protector"/>
    <n v="246"/>
    <n v="6"/>
    <n v="12.37"/>
    <s v="2011"/>
    <n v="153"/>
    <n v="1476"/>
    <s v="Late"/>
    <s v="Low"/>
  </r>
  <r>
    <d v="2013-06-11T00:00:00"/>
    <d v="2013-10-11T00:00:00"/>
    <s v="Standard Class"/>
    <s v="Rick Bensley"/>
    <s v="Cuba"/>
    <x v="7"/>
    <s v="Technology"/>
    <s v="Memorex Router, USB"/>
    <n v="493"/>
    <n v="3"/>
    <n v="30.76"/>
    <s v="2013"/>
    <n v="122"/>
    <n v="1479"/>
    <s v="Normal"/>
    <s v="Low"/>
  </r>
  <r>
    <d v="2013-03-09T00:00:00"/>
    <d v="2013-05-09T00:00:00"/>
    <s v="Second Class"/>
    <s v="Chad McGuire"/>
    <s v="Argentina"/>
    <x v="4"/>
    <s v="Furniture"/>
    <s v="Ikea Classic Bookcase, Metal"/>
    <n v="493"/>
    <n v="3"/>
    <n v="40.85"/>
    <s v="2013"/>
    <n v="61"/>
    <n v="1479"/>
    <s v="Early "/>
    <s v="Low"/>
  </r>
  <r>
    <d v="2012-06-10T00:00:00"/>
    <d v="2012-07-10T00:00:00"/>
    <s v="Same Day"/>
    <s v="Joseph Holt"/>
    <s v="Argentina"/>
    <x v="4"/>
    <s v="Technology"/>
    <s v="Brother Ink, Color"/>
    <n v="296"/>
    <n v="5"/>
    <n v="100.93"/>
    <s v="2012"/>
    <n v="30"/>
    <n v="1480"/>
    <s v="Early "/>
    <s v="Low"/>
  </r>
  <r>
    <d v="2011-07-10T00:00:00"/>
    <d v="2011-10-10T00:00:00"/>
    <s v="First Class"/>
    <s v="Helen Abelman"/>
    <s v="China"/>
    <x v="9"/>
    <s v="Furniture"/>
    <s v="Hon Wood Table, Rectangular"/>
    <n v="740"/>
    <n v="2"/>
    <n v="58.58"/>
    <s v="2011"/>
    <n v="92"/>
    <n v="1480"/>
    <s v="Normal"/>
    <s v="Low"/>
  </r>
  <r>
    <d v="2012-06-12T00:00:00"/>
    <d v="2012-11-12T00:00:00"/>
    <s v="Standard Class"/>
    <s v="Gary Hwang"/>
    <s v="United States"/>
    <x v="0"/>
    <s v="Office Supplies"/>
    <s v="Belkin 19&quot; Vented Equipment Shelf, Black"/>
    <n v="247"/>
    <n v="6"/>
    <n v="25.61"/>
    <s v="2012"/>
    <n v="153"/>
    <n v="1482"/>
    <s v="Late"/>
    <s v="Low"/>
  </r>
  <r>
    <d v="2013-07-06T00:00:00"/>
    <d v="2013-11-06T00:00:00"/>
    <s v="Standard Class"/>
    <s v="Bradley Nguyen"/>
    <s v="France"/>
    <x v="1"/>
    <s v="Office Supplies"/>
    <s v="BIC Pencil Sharpener, Fluorescent"/>
    <n v="212"/>
    <n v="7"/>
    <n v="18.739999999999998"/>
    <s v="2013"/>
    <n v="123"/>
    <n v="1484"/>
    <s v="Normal"/>
    <s v="Low"/>
  </r>
  <r>
    <d v="2014-09-06T00:00:00"/>
    <d v="2014-12-06T00:00:00"/>
    <s v="First Class"/>
    <s v="Dean Braden"/>
    <s v="United Kingdom"/>
    <x v="10"/>
    <s v="Furniture"/>
    <s v="Bush Classic Bookcase, Metal"/>
    <n v="742"/>
    <n v="2"/>
    <n v="127.48"/>
    <s v="2014"/>
    <n v="91"/>
    <n v="1484"/>
    <s v="Normal"/>
    <s v="Low"/>
  </r>
  <r>
    <d v="2013-05-11T00:00:00"/>
    <d v="2013-11-11T00:00:00"/>
    <s v="Standard Class"/>
    <s v="Max Jones"/>
    <s v="Australia"/>
    <x v="6"/>
    <s v="Furniture"/>
    <s v="Bush Classic Bookcase, Metal"/>
    <n v="742"/>
    <n v="2"/>
    <n v="72.510000000000005"/>
    <s v="2013"/>
    <n v="184"/>
    <n v="1484"/>
    <s v="Late"/>
    <s v="Low"/>
  </r>
  <r>
    <d v="2012-07-08T00:00:00"/>
    <d v="2012-09-08T00:00:00"/>
    <s v="Second Class"/>
    <s v="Eudokia Martin"/>
    <s v="United States"/>
    <x v="4"/>
    <s v="Technology"/>
    <s v="Ativa D5772 2-Line 5.8GHz Digital Expandable Corded/Cordless Phone System with Answering &amp; Caller ID/Call Waiting, Black/Silver"/>
    <n v="495"/>
    <n v="3"/>
    <n v="59.41"/>
    <s v="2012"/>
    <n v="62"/>
    <n v="1485"/>
    <s v="Early "/>
    <s v="Low"/>
  </r>
  <r>
    <d v="2013-06-09T00:00:00"/>
    <d v="2013-10-09T00:00:00"/>
    <s v="Standard Class"/>
    <s v="Theone Pippenger"/>
    <s v="Mexico"/>
    <x v="10"/>
    <s v="Technology"/>
    <s v="Logitech Router, Bluetooth"/>
    <n v="495"/>
    <n v="3"/>
    <n v="41.61"/>
    <s v="2013"/>
    <n v="122"/>
    <n v="1485"/>
    <s v="Normal"/>
    <s v="Low"/>
  </r>
  <r>
    <d v="2014-06-06T00:00:00"/>
    <d v="2014-10-06T00:00:00"/>
    <s v="Standard Class"/>
    <s v="Paul Prost"/>
    <s v="Australia"/>
    <x v="6"/>
    <s v="Furniture"/>
    <s v="Ikea Classic Bookcase, Pine"/>
    <n v="744"/>
    <n v="2"/>
    <n v="67.69"/>
    <s v="2014"/>
    <n v="122"/>
    <n v="1488"/>
    <s v="Normal"/>
    <s v="Low"/>
  </r>
  <r>
    <d v="2011-08-12T00:00:00"/>
    <d v="2011-12-12T00:00:00"/>
    <s v="Second Class"/>
    <s v="Patrick Bzostek"/>
    <s v="Germany"/>
    <x v="1"/>
    <s v="Furniture"/>
    <s v="Dania Classic Bookcase, Mobile"/>
    <n v="744"/>
    <n v="2"/>
    <n v="83.75"/>
    <s v="2011"/>
    <n v="122"/>
    <n v="1488"/>
    <s v="Normal"/>
    <s v="Low"/>
  </r>
  <r>
    <d v="2011-03-11T00:00:00"/>
    <d v="2011-08-11T00:00:00"/>
    <s v="Standard Class"/>
    <s v="Sue Ann Reed"/>
    <s v="Germany"/>
    <x v="1"/>
    <s v="Furniture"/>
    <s v="Ikea Classic Bookcase, Mobile"/>
    <n v="746"/>
    <n v="2"/>
    <n v="41.01"/>
    <s v="2011"/>
    <n v="153"/>
    <n v="1492"/>
    <s v="Late"/>
    <s v="Low"/>
  </r>
  <r>
    <d v="2011-08-08T00:00:00"/>
    <d v="2011-12-08T00:00:00"/>
    <s v="Second Class"/>
    <s v="Jason Fortune-"/>
    <s v="France"/>
    <x v="1"/>
    <s v="Technology"/>
    <s v="Konica Calculator, Red"/>
    <n v="249"/>
    <n v="6"/>
    <n v="23.4"/>
    <s v="2011"/>
    <n v="122"/>
    <n v="1494"/>
    <s v="Normal"/>
    <s v="Low"/>
  </r>
  <r>
    <d v="2014-05-12T00:00:00"/>
    <d v="2014-10-12T00:00:00"/>
    <s v="Standard Class"/>
    <s v="Katrina Willman"/>
    <s v="China"/>
    <x v="9"/>
    <s v="Furniture"/>
    <s v="Sauder 3-Shelf Cabinet, Metal"/>
    <n v="498"/>
    <n v="3"/>
    <n v="48.24"/>
    <s v="2014"/>
    <n v="153"/>
    <n v="1494"/>
    <s v="Late"/>
    <s v="Low"/>
  </r>
  <r>
    <d v="2011-04-07T00:00:00"/>
    <d v="2011-10-07T00:00:00"/>
    <s v="Standard Class"/>
    <s v="Joy Smith"/>
    <s v="Vietnam"/>
    <x v="8"/>
    <s v="Office Supplies"/>
    <s v="Jiffy Interoffice Envelope, with clear poly window"/>
    <n v="249"/>
    <n v="6"/>
    <n v="20.36"/>
    <s v="2011"/>
    <n v="183"/>
    <n v="1494"/>
    <s v="Late"/>
    <s v="Low"/>
  </r>
  <r>
    <d v="2014-07-10T00:00:00"/>
    <d v="2014-11-10T00:00:00"/>
    <s v="Standard Class"/>
    <s v="Rob Dowd"/>
    <s v="Venezuela"/>
    <x v="4"/>
    <s v="Furniture"/>
    <s v="Safco Corner Shelving, Traditional"/>
    <n v="299"/>
    <n v="5"/>
    <n v="23.83"/>
    <s v="2014"/>
    <n v="123"/>
    <n v="1495"/>
    <s v="Normal"/>
    <s v="Low"/>
  </r>
  <r>
    <d v="2014-01-12T00:00:00"/>
    <d v="2014-05-12T00:00:00"/>
    <s v="Standard Class"/>
    <s v="Harry Greene"/>
    <s v="India"/>
    <x v="11"/>
    <s v="Technology"/>
    <s v="Nokia Audio Dock, with Caller ID"/>
    <n v="500"/>
    <n v="3"/>
    <n v="19.28"/>
    <s v="2014"/>
    <n v="120"/>
    <n v="1500"/>
    <s v="Normal"/>
    <s v="Low"/>
  </r>
  <r>
    <d v="2014-06-10T00:00:00"/>
    <d v="2014-10-10T00:00:00"/>
    <s v="Standard Class"/>
    <s v="Nora Pelletier"/>
    <s v="Peru"/>
    <x v="4"/>
    <s v="Furniture"/>
    <s v="Lesro Wood Table, Fully Assembled"/>
    <n v="375"/>
    <n v="4"/>
    <n v="32.880000000000003"/>
    <s v="2014"/>
    <n v="122"/>
    <n v="1500"/>
    <s v="Normal"/>
    <s v="Low"/>
  </r>
  <r>
    <d v="2014-07-11T00:00:00"/>
    <d v="2014-10-11T00:00:00"/>
    <s v="Second Class"/>
    <s v="Jill Fjeld"/>
    <s v="United States"/>
    <x v="4"/>
    <s v="Office Supplies"/>
    <s v="1.7 Cubic Foot Compact &quot;Cube&quot; Office Refrigerators"/>
    <n v="500"/>
    <n v="3"/>
    <n v="50.62"/>
    <s v="2014"/>
    <n v="92"/>
    <n v="1500"/>
    <s v="Normal"/>
    <s v="Low"/>
  </r>
  <r>
    <d v="2011-05-12T00:00:00"/>
    <d v="2011-07-12T00:00:00"/>
    <s v="First Class"/>
    <s v="Joni Blumstein"/>
    <s v="United States"/>
    <x v="0"/>
    <s v="Office Supplies"/>
    <s v="Fellowes 8 Outlet Superior Workstation Surge Protector"/>
    <n v="250"/>
    <n v="6"/>
    <n v="36.78"/>
    <s v="2011"/>
    <n v="61"/>
    <n v="1500"/>
    <s v="Early "/>
    <s v="Low"/>
  </r>
  <r>
    <d v="2012-02-06T00:00:00"/>
    <d v="2012-06-06T00:00:00"/>
    <s v="Standard Class"/>
    <s v="Doug Bickford"/>
    <s v="Germany"/>
    <x v="1"/>
    <s v="Office Supplies"/>
    <s v="Elite Trimmer, High Speed"/>
    <n v="250"/>
    <n v="6"/>
    <n v="40.799999999999997"/>
    <s v="2012"/>
    <n v="121"/>
    <n v="1500"/>
    <s v="Normal"/>
    <s v="Low"/>
  </r>
  <r>
    <d v="2012-07-06T00:00:00"/>
    <d v="2012-08-06T00:00:00"/>
    <s v="First Class"/>
    <s v="Keith Dawkins"/>
    <s v="Germany"/>
    <x v="1"/>
    <s v="Technology"/>
    <s v="Apple Audio Dock, with Caller ID"/>
    <n v="501"/>
    <n v="3"/>
    <n v="49.02"/>
    <s v="2012"/>
    <n v="31"/>
    <n v="1503"/>
    <s v="Early "/>
    <s v="Low"/>
  </r>
  <r>
    <d v="2011-04-05T00:00:00"/>
    <d v="2011-08-05T00:00:00"/>
    <s v="Standard Class"/>
    <s v="Tracy Zic"/>
    <s v="Germany"/>
    <x v="1"/>
    <s v="Office Supplies"/>
    <s v="Stanley Markers, Fluorescent"/>
    <n v="188"/>
    <n v="8"/>
    <n v="20.83"/>
    <s v="2011"/>
    <n v="122"/>
    <n v="1504"/>
    <s v="Normal"/>
    <s v="Low"/>
  </r>
  <r>
    <d v="2014-10-04T00:00:00"/>
    <d v="2014-12-04T00:00:00"/>
    <s v="First Class"/>
    <s v="Bryan Spruell"/>
    <s v="United States"/>
    <x v="5"/>
    <s v="Office Supplies"/>
    <s v="Office Impressions Heavy Duty Welded Shelving &amp; Multimedia Storage Drawers"/>
    <n v="502"/>
    <n v="3"/>
    <n v="53.87"/>
    <s v="2014"/>
    <n v="61"/>
    <n v="1506"/>
    <s v="Early "/>
    <s v="Low"/>
  </r>
  <r>
    <d v="2011-08-07T00:00:00"/>
    <d v="2011-12-07T00:00:00"/>
    <s v="Standard Class"/>
    <s v="Ed Braxton"/>
    <s v="United States"/>
    <x v="0"/>
    <s v="Furniture"/>
    <s v="Hon 2111 Invitation Series Corner Table"/>
    <n v="502"/>
    <n v="3"/>
    <n v="32.08"/>
    <s v="2011"/>
    <n v="122"/>
    <n v="1506"/>
    <s v="Normal"/>
    <s v="Low"/>
  </r>
  <r>
    <d v="2013-09-11T00:00:00"/>
    <d v="2013-12-11T00:00:00"/>
    <s v="First Class"/>
    <s v="Olvera Toch"/>
    <s v="Australia"/>
    <x v="6"/>
    <s v="Technology"/>
    <s v="Logitech Numeric Keypad, USB"/>
    <n v="251"/>
    <n v="6"/>
    <n v="34.67"/>
    <s v="2013"/>
    <n v="91"/>
    <n v="1506"/>
    <s v="Normal"/>
    <s v="Low"/>
  </r>
  <r>
    <d v="2013-02-09T00:00:00"/>
    <d v="2013-06-09T00:00:00"/>
    <s v="Standard Class"/>
    <s v="Joseph Airdo"/>
    <s v="United States"/>
    <x v="1"/>
    <s v="Office Supplies"/>
    <s v="Eureka The Boss Plus 12-Amp Hard Box Upright Vacuum, Red"/>
    <n v="377"/>
    <n v="4"/>
    <n v="20.18"/>
    <s v="2013"/>
    <n v="120"/>
    <n v="1508"/>
    <s v="Normal"/>
    <s v="Low"/>
  </r>
  <r>
    <d v="2011-03-03T00:00:00"/>
    <d v="2011-08-03T00:00:00"/>
    <s v="Standard Class"/>
    <s v="Jill Stevenson"/>
    <s v="United States"/>
    <x v="5"/>
    <s v="Furniture"/>
    <s v="O'Sullivan 4-Shelf Bookcase in Odessa Pine"/>
    <n v="302"/>
    <n v="5"/>
    <n v="34.51"/>
    <s v="2011"/>
    <n v="153"/>
    <n v="1510"/>
    <s v="Late"/>
    <s v="Low"/>
  </r>
  <r>
    <d v="2013-02-03T00:00:00"/>
    <d v="2013-06-03T00:00:00"/>
    <s v="Standard Class"/>
    <s v="Shaun Chance"/>
    <s v="Nigeria"/>
    <x v="2"/>
    <s v="Office Supplies"/>
    <s v="Sanford Pencil Sharpener, Fluorescent"/>
    <n v="108"/>
    <n v="14"/>
    <n v="14.63"/>
    <s v="2013"/>
    <n v="120"/>
    <n v="1512"/>
    <s v="Normal"/>
    <s v="Low"/>
  </r>
  <r>
    <d v="2014-04-08T00:00:00"/>
    <d v="2014-07-08T00:00:00"/>
    <s v="Second Class"/>
    <s v="Alex Avila"/>
    <s v="United Kingdom"/>
    <x v="10"/>
    <s v="Technology"/>
    <s v="Samsung Audio Dock, Full Size"/>
    <n v="504"/>
    <n v="3"/>
    <n v="91.34"/>
    <s v="2014"/>
    <n v="91"/>
    <n v="1512"/>
    <s v="Normal"/>
    <s v="Low"/>
  </r>
  <r>
    <d v="2014-01-08T00:00:00"/>
    <d v="2014-05-08T00:00:00"/>
    <s v="Second Class"/>
    <s v="Ed Braxton"/>
    <s v="Malaysia"/>
    <x v="8"/>
    <s v="Furniture"/>
    <s v="Advantus Light Bulb, Erganomic"/>
    <n v="168"/>
    <n v="9"/>
    <n v="17.11"/>
    <s v="2014"/>
    <n v="120"/>
    <n v="1512"/>
    <s v="Normal"/>
    <s v="Low"/>
  </r>
  <r>
    <d v="2014-05-06T00:00:00"/>
    <d v="2014-08-06T00:00:00"/>
    <s v="Second Class"/>
    <s v="Alex Avila"/>
    <s v="Belarus"/>
    <x v="3"/>
    <s v="Technology"/>
    <s v="Canon Wireless Fax, Digital"/>
    <n v="757"/>
    <n v="2"/>
    <n v="91.85"/>
    <s v="2014"/>
    <n v="92"/>
    <n v="1514"/>
    <s v="Normal"/>
    <s v="Low"/>
  </r>
  <r>
    <d v="2014-03-09T00:00:00"/>
    <d v="2014-07-09T00:00:00"/>
    <s v="Standard Class"/>
    <s v="Brosina Hoffman"/>
    <s v="Romania"/>
    <x v="3"/>
    <s v="Technology"/>
    <s v="Canon Wireless Fax, Digital"/>
    <n v="757"/>
    <n v="2"/>
    <n v="51.34"/>
    <s v="2014"/>
    <n v="122"/>
    <n v="1514"/>
    <s v="Normal"/>
    <s v="Low"/>
  </r>
  <r>
    <d v="2014-02-07T00:00:00"/>
    <d v="2014-06-07T00:00:00"/>
    <s v="Standard Class"/>
    <s v="Randy Bradley"/>
    <s v="Australia"/>
    <x v="6"/>
    <s v="Technology"/>
    <s v="Canon Wireless Fax, Laser"/>
    <n v="757"/>
    <n v="2"/>
    <n v="42.79"/>
    <s v="2014"/>
    <n v="120"/>
    <n v="1514"/>
    <s v="Normal"/>
    <s v="Low"/>
  </r>
  <r>
    <d v="2014-08-02T00:00:00"/>
    <d v="2014-09-02T00:00:00"/>
    <s v="First Class"/>
    <s v="Ken Heidel"/>
    <s v="Saudi Arabia"/>
    <x v="3"/>
    <s v="Technology"/>
    <s v="Canon Wireless Fax, Digital"/>
    <n v="757"/>
    <n v="2"/>
    <n v="159.47"/>
    <s v="2014"/>
    <n v="31"/>
    <n v="1514"/>
    <s v="Early "/>
    <s v="Low"/>
  </r>
  <r>
    <d v="2014-04-06T00:00:00"/>
    <d v="2014-04-06T00:00:00"/>
    <s v="Same Day"/>
    <s v="Ed Ludwig"/>
    <s v="Spain"/>
    <x v="4"/>
    <s v="Technology"/>
    <s v="Canon Wireless Fax, Laser"/>
    <n v="757"/>
    <n v="2"/>
    <n v="35.200000000000003"/>
    <s v="2014"/>
    <n v="0"/>
    <n v="1514"/>
    <s v="Early "/>
    <s v="Low"/>
  </r>
  <r>
    <d v="2014-09-10T00:00:00"/>
    <d v="2014-11-10T00:00:00"/>
    <s v="Second Class"/>
    <s v="Troy Blackwell"/>
    <s v="China"/>
    <x v="9"/>
    <s v="Furniture"/>
    <s v="Dania Stackable Bookrack, Traditional"/>
    <n v="303"/>
    <n v="5"/>
    <n v="22.3"/>
    <s v="2014"/>
    <n v="61"/>
    <n v="1515"/>
    <s v="Early "/>
    <s v="Low"/>
  </r>
  <r>
    <d v="2011-02-11T00:00:00"/>
    <d v="2011-07-11T00:00:00"/>
    <s v="Standard Class"/>
    <s v="Cynthia Arntzen"/>
    <s v="India"/>
    <x v="11"/>
    <s v="Technology"/>
    <s v="Sharp Fax and Copier, Digital"/>
    <n v="505"/>
    <n v="3"/>
    <n v="32.89"/>
    <s v="2011"/>
    <n v="150"/>
    <n v="1515"/>
    <s v="Normal"/>
    <s v="Low"/>
  </r>
  <r>
    <d v="2011-02-12T00:00:00"/>
    <d v="2011-07-12T00:00:00"/>
    <s v="Standard Class"/>
    <s v="Roland Schwarz"/>
    <s v="Singapore"/>
    <x v="8"/>
    <s v="Technology"/>
    <s v="Sharp Fax and Copier, Digital"/>
    <n v="505"/>
    <n v="3"/>
    <n v="42.12"/>
    <s v="2011"/>
    <n v="150"/>
    <n v="1515"/>
    <s v="Normal"/>
    <s v="Low"/>
  </r>
  <r>
    <d v="2011-07-06T00:00:00"/>
    <d v="2011-08-06T00:00:00"/>
    <s v="First Class"/>
    <s v="Jim Sink"/>
    <s v="United Kingdom"/>
    <x v="10"/>
    <s v="Furniture"/>
    <s v="Dania Floating Shelf Set, Metal"/>
    <n v="506"/>
    <n v="3"/>
    <n v="80.97"/>
    <s v="2011"/>
    <n v="31"/>
    <n v="1518"/>
    <s v="Early "/>
    <s v="Low"/>
  </r>
  <r>
    <d v="2012-06-02T00:00:00"/>
    <d v="2012-08-02T00:00:00"/>
    <s v="First Class"/>
    <s v="Jay Kimmel"/>
    <s v="Venezuela"/>
    <x v="4"/>
    <s v="Office Supplies"/>
    <s v="Breville Toaster, Silver"/>
    <n v="217"/>
    <n v="7"/>
    <n v="72.430000000000007"/>
    <s v="2012"/>
    <n v="61"/>
    <n v="1519"/>
    <s v="Early "/>
    <s v="Low"/>
  </r>
  <r>
    <d v="2014-04-11T00:00:00"/>
    <d v="2014-06-11T00:00:00"/>
    <s v="First Class"/>
    <s v="Damala Kotsonis"/>
    <s v="China"/>
    <x v="9"/>
    <s v="Technology"/>
    <s v="Canon Wireless Fax, Color"/>
    <n v="760"/>
    <n v="2"/>
    <n v="84.83"/>
    <s v="2014"/>
    <n v="61"/>
    <n v="1520"/>
    <s v="Early "/>
    <s v="Low"/>
  </r>
  <r>
    <d v="2012-08-11T00:00:00"/>
    <d v="2012-10-11T00:00:00"/>
    <s v="Second Class"/>
    <s v="Craig Yedwab"/>
    <s v="Nepal"/>
    <x v="11"/>
    <s v="Technology"/>
    <s v="Hewlett Wireless Fax, Digital"/>
    <n v="760"/>
    <n v="2"/>
    <n v="77.36"/>
    <s v="2012"/>
    <n v="61"/>
    <n v="1520"/>
    <s v="Early "/>
    <s v="Low"/>
  </r>
  <r>
    <d v="2014-02-06T00:00:00"/>
    <d v="2014-08-06T00:00:00"/>
    <s v="Standard Class"/>
    <s v="Hilary Holden"/>
    <s v="United Kingdom"/>
    <x v="10"/>
    <s v="Technology"/>
    <s v="Hewlett Wireless Fax, Digital"/>
    <n v="760"/>
    <n v="2"/>
    <n v="19.809999999999999"/>
    <s v="2014"/>
    <n v="181"/>
    <n v="1520"/>
    <s v="Late"/>
    <s v="Low"/>
  </r>
  <r>
    <d v="2014-03-09T00:00:00"/>
    <d v="2014-07-09T00:00:00"/>
    <s v="Standard Class"/>
    <s v="Don Jones"/>
    <s v="Brazil"/>
    <x v="4"/>
    <s v="Technology"/>
    <s v="Canon Personal Copier, Laser"/>
    <n v="380"/>
    <n v="4"/>
    <n v="19.260000000000002"/>
    <s v="2014"/>
    <n v="122"/>
    <n v="1520"/>
    <s v="Normal"/>
    <s v="Low"/>
  </r>
  <r>
    <d v="2014-04-12T00:00:00"/>
    <d v="2014-04-12T00:00:00"/>
    <s v="Same Day"/>
    <s v="Christopher Schild"/>
    <s v="Italy"/>
    <x v="4"/>
    <s v="Office Supplies"/>
    <s v="Green Bar Message Books, Recycled"/>
    <n v="190"/>
    <n v="8"/>
    <n v="86.58"/>
    <s v="2014"/>
    <n v="0"/>
    <n v="1520"/>
    <s v="Early "/>
    <s v="Low"/>
  </r>
  <r>
    <d v="2011-03-11T00:00:00"/>
    <d v="2011-07-11T00:00:00"/>
    <s v="Standard Class"/>
    <s v="Brian Stugart"/>
    <s v="Philippines"/>
    <x v="8"/>
    <s v="Furniture"/>
    <s v="Advantus Stacking Tray, Erganomic"/>
    <n v="169"/>
    <n v="9"/>
    <n v="10.58"/>
    <s v="2011"/>
    <n v="122"/>
    <n v="1521"/>
    <s v="Normal"/>
    <s v="Low"/>
  </r>
  <r>
    <d v="2012-05-01T00:00:00"/>
    <d v="2012-09-01T00:00:00"/>
    <s v="Standard Class"/>
    <s v="Ralph Arnett"/>
    <s v="Spain"/>
    <x v="4"/>
    <s v="Technology"/>
    <s v="Brother Wireless Fax, Color"/>
    <n v="761"/>
    <n v="2"/>
    <n v="33.67"/>
    <s v="2012"/>
    <n v="123"/>
    <n v="1522"/>
    <s v="Normal"/>
    <s v="Low"/>
  </r>
  <r>
    <d v="2012-07-09T00:00:00"/>
    <d v="2012-11-09T00:00:00"/>
    <s v="Standard Class"/>
    <s v="Joni Wasserman"/>
    <s v="Indonesia"/>
    <x v="8"/>
    <s v="Office Supplies"/>
    <s v="Tenex Lockers, Single Width"/>
    <n v="508"/>
    <n v="3"/>
    <n v="17.64"/>
    <s v="2012"/>
    <n v="123"/>
    <n v="1524"/>
    <s v="Normal"/>
    <s v="Low"/>
  </r>
  <r>
    <d v="2013-07-11T00:00:00"/>
    <d v="2013-11-11T00:00:00"/>
    <s v="Standard Class"/>
    <s v="Chloris Kastensmidt"/>
    <s v="Philippines"/>
    <x v="8"/>
    <s v="Furniture"/>
    <s v="Novimex Chairmat, Red"/>
    <n v="254"/>
    <n v="6"/>
    <n v="16.72"/>
    <s v="2013"/>
    <n v="123"/>
    <n v="1524"/>
    <s v="Normal"/>
    <s v="Low"/>
  </r>
  <r>
    <d v="2014-10-04T00:00:00"/>
    <d v="2014-12-04T00:00:00"/>
    <s v="Second Class"/>
    <s v="Craig Carroll"/>
    <s v="United Kingdom"/>
    <x v="10"/>
    <s v="Technology"/>
    <s v="Samsung Audio Dock, Cordless"/>
    <n v="509"/>
    <n v="3"/>
    <n v="69.56"/>
    <s v="2014"/>
    <n v="61"/>
    <n v="1527"/>
    <s v="Early "/>
    <s v="Low"/>
  </r>
  <r>
    <d v="2011-03-08T00:00:00"/>
    <d v="2011-07-08T00:00:00"/>
    <s v="Standard Class"/>
    <s v="Kristina Nunn"/>
    <s v="China"/>
    <x v="9"/>
    <s v="Furniture"/>
    <s v="Ikea Floating Shelf Set, Metal"/>
    <n v="509"/>
    <n v="3"/>
    <n v="36.729999999999997"/>
    <s v="2011"/>
    <n v="122"/>
    <n v="1527"/>
    <s v="Normal"/>
    <s v="Low"/>
  </r>
  <r>
    <d v="2011-07-06T00:00:00"/>
    <d v="2011-10-06T00:00:00"/>
    <s v="First Class"/>
    <s v="Dean Braden"/>
    <s v="Brazil"/>
    <x v="4"/>
    <s v="Furniture"/>
    <s v="Office Star Rocking Chair, Set of Two"/>
    <n v="382"/>
    <n v="4"/>
    <n v="110.33"/>
    <s v="2011"/>
    <n v="92"/>
    <n v="1528"/>
    <s v="Normal"/>
    <s v="Low"/>
  </r>
  <r>
    <d v="2014-04-06T00:00:00"/>
    <d v="2014-08-06T00:00:00"/>
    <s v="Standard Class"/>
    <s v="Brad Eason"/>
    <s v="Mexico"/>
    <x v="10"/>
    <s v="Technology"/>
    <s v="Motorola Signal Booster, with Caller ID"/>
    <n v="382"/>
    <n v="4"/>
    <n v="33.299999999999997"/>
    <s v="2014"/>
    <n v="122"/>
    <n v="1528"/>
    <s v="Normal"/>
    <s v="Low"/>
  </r>
  <r>
    <d v="2012-11-03T00:00:00"/>
    <d v="2012-12-03T00:00:00"/>
    <s v="First Class"/>
    <s v="Darren Powers"/>
    <s v="Australia"/>
    <x v="6"/>
    <s v="Furniture"/>
    <s v="Harbour Creations Steel Folding Chair, Black"/>
    <n v="382"/>
    <n v="4"/>
    <n v="47.31"/>
    <s v="2012"/>
    <n v="30"/>
    <n v="1528"/>
    <s v="Early "/>
    <s v="Low"/>
  </r>
  <r>
    <d v="2011-01-07T00:00:00"/>
    <d v="2011-03-07T00:00:00"/>
    <s v="First Class"/>
    <s v="Fred Wasserman"/>
    <s v="El Salvador"/>
    <x v="1"/>
    <s v="Office Supplies"/>
    <s v="BIC Highlighters, Blue"/>
    <n v="139"/>
    <n v="11"/>
    <n v="30.89"/>
    <s v="2011"/>
    <n v="59"/>
    <n v="1529"/>
    <s v="Early "/>
    <s v="Low"/>
  </r>
  <r>
    <d v="2013-02-07T00:00:00"/>
    <d v="2013-04-07T00:00:00"/>
    <s v="First Class"/>
    <s v="Jim Mitchum"/>
    <s v="Italy"/>
    <x v="4"/>
    <s v="Technology"/>
    <s v="Nokia Smart Phone, Full Size"/>
    <n v="765"/>
    <n v="2"/>
    <n v="31.98"/>
    <s v="2013"/>
    <n v="59"/>
    <n v="1530"/>
    <s v="Early "/>
    <s v="Low"/>
  </r>
  <r>
    <d v="2013-03-12T00:00:00"/>
    <d v="2013-07-12T00:00:00"/>
    <s v="Standard Class"/>
    <s v="Adrian Hane"/>
    <s v="United Kingdom"/>
    <x v="10"/>
    <s v="Technology"/>
    <s v="Sharp Fax and Copier, Color"/>
    <n v="510"/>
    <n v="3"/>
    <n v="19.649999999999999"/>
    <s v="2013"/>
    <n v="122"/>
    <n v="1530"/>
    <s v="Normal"/>
    <s v="Low"/>
  </r>
  <r>
    <d v="2012-02-04T00:00:00"/>
    <d v="2012-07-04T00:00:00"/>
    <s v="Standard Class"/>
    <s v="Clay Cheatham"/>
    <s v="Dominican Republic"/>
    <x v="7"/>
    <s v="Technology"/>
    <s v="Enermax Memory Card, USB"/>
    <n v="306"/>
    <n v="5"/>
    <n v="28.01"/>
    <s v="2012"/>
    <n v="151"/>
    <n v="1530"/>
    <s v="Late"/>
    <s v="Low"/>
  </r>
  <r>
    <d v="2014-01-10T00:00:00"/>
    <d v="2014-04-10T00:00:00"/>
    <s v="First Class"/>
    <s v="Ashley Jarboe"/>
    <s v="India"/>
    <x v="11"/>
    <s v="Furniture"/>
    <s v="SAFCO Swivel Stool, Set of Two"/>
    <n v="511"/>
    <n v="3"/>
    <n v="5.63"/>
    <s v="2014"/>
    <n v="90"/>
    <n v="1533"/>
    <s v="Normal"/>
    <s v="Low"/>
  </r>
  <r>
    <d v="2012-03-10T00:00:00"/>
    <d v="2012-10-10T00:00:00"/>
    <s v="Standard Class"/>
    <s v="Julia Barnett"/>
    <s v="New Zealand"/>
    <x v="6"/>
    <s v="Technology"/>
    <s v="Nokia Smart Phone, with Caller ID"/>
    <n v="767"/>
    <n v="2"/>
    <n v="65.81"/>
    <s v="2012"/>
    <n v="214"/>
    <n v="1534"/>
    <s v="Late"/>
    <s v="Low"/>
  </r>
  <r>
    <d v="2014-02-04T00:00:00"/>
    <d v="2014-05-04T00:00:00"/>
    <s v="Second Class"/>
    <s v="Liz Preis"/>
    <s v="Indonesia"/>
    <x v="8"/>
    <s v="Furniture"/>
    <s v="Dania Classic Bookcase, Pine"/>
    <n v="767"/>
    <n v="2"/>
    <n v="166.24"/>
    <s v="2014"/>
    <n v="89"/>
    <n v="1534"/>
    <s v="Normal"/>
    <s v="Low"/>
  </r>
  <r>
    <d v="2011-02-09T00:00:00"/>
    <d v="2011-02-09T00:00:00"/>
    <s v="Same Day"/>
    <s v="Cari MacIntyre"/>
    <s v="Germany"/>
    <x v="1"/>
    <s v="Furniture"/>
    <s v="Office Star Chairmat, Adjustable"/>
    <n v="307"/>
    <n v="5"/>
    <n v="43.89"/>
    <s v="2011"/>
    <n v="0"/>
    <n v="1535"/>
    <s v="Early "/>
    <s v="Low"/>
  </r>
  <r>
    <d v="2013-07-11T00:00:00"/>
    <d v="2013-11-11T00:00:00"/>
    <s v="Standard Class"/>
    <s v="Chloris Kastensmidt"/>
    <s v="Philippines"/>
    <x v="8"/>
    <s v="Technology"/>
    <s v="Panasonic Phone, Red"/>
    <n v="307"/>
    <n v="5"/>
    <n v="52.4"/>
    <s v="2013"/>
    <n v="123"/>
    <n v="1535"/>
    <s v="Normal"/>
    <s v="Low"/>
  </r>
  <r>
    <d v="2014-05-04T00:00:00"/>
    <d v="2014-09-04T00:00:00"/>
    <s v="Standard Class"/>
    <s v="Anne McFarland"/>
    <s v="United States"/>
    <x v="1"/>
    <s v="Technology"/>
    <s v="Cisco SPA 502G IP Phone"/>
    <n v="384"/>
    <n v="4"/>
    <n v="13.23"/>
    <s v="2014"/>
    <n v="123"/>
    <n v="1536"/>
    <s v="Normal"/>
    <s v="Low"/>
  </r>
  <r>
    <d v="2011-09-12T00:00:00"/>
    <d v="2011-10-12T00:00:00"/>
    <s v="First Class"/>
    <s v="Matthew Grinstein"/>
    <s v="France"/>
    <x v="1"/>
    <s v="Office Supplies"/>
    <s v="Eldon Shelving, Wire Frame"/>
    <n v="256"/>
    <n v="6"/>
    <n v="53.45"/>
    <s v="2011"/>
    <n v="30"/>
    <n v="1536"/>
    <s v="Early "/>
    <s v="Low"/>
  </r>
  <r>
    <d v="2014-04-08T00:00:00"/>
    <d v="2014-07-08T00:00:00"/>
    <s v="Second Class"/>
    <s v="Alex Avila"/>
    <s v="United Kingdom"/>
    <x v="10"/>
    <s v="Furniture"/>
    <s v="Bush Floating Shelf Set, Metal"/>
    <n v="512"/>
    <n v="3"/>
    <n v="62.19"/>
    <s v="2014"/>
    <n v="91"/>
    <n v="1536"/>
    <s v="Normal"/>
    <s v="Low"/>
  </r>
  <r>
    <d v="2012-02-11T00:00:00"/>
    <d v="2012-06-11T00:00:00"/>
    <s v="Standard Class"/>
    <s v="Liz Thompson"/>
    <s v="United States"/>
    <x v="0"/>
    <s v="Furniture"/>
    <s v="O'Sullivan Living Dimensions 3-Shelf Bookcases"/>
    <n v="512"/>
    <n v="3"/>
    <n v="36.299999999999997"/>
    <s v="2012"/>
    <n v="121"/>
    <n v="1536"/>
    <s v="Normal"/>
    <s v="Low"/>
  </r>
  <r>
    <d v="2014-02-12T00:00:00"/>
    <d v="2014-07-12T00:00:00"/>
    <s v="Standard Class"/>
    <s v="Sara Luxemburg"/>
    <s v="Italy"/>
    <x v="4"/>
    <s v="Office Supplies"/>
    <s v="Kleencut Scissors, Serrated"/>
    <n v="171"/>
    <n v="9"/>
    <n v="15.19"/>
    <s v="2014"/>
    <n v="150"/>
    <n v="1539"/>
    <s v="Normal"/>
    <s v="Low"/>
  </r>
  <r>
    <d v="2012-09-09T00:00:00"/>
    <d v="2012-11-09T00:00:00"/>
    <s v="First Class"/>
    <s v="Bryan Davis"/>
    <s v="El Salvador"/>
    <x v="1"/>
    <s v="Technology"/>
    <s v="SanDisk Router, USB"/>
    <n v="513"/>
    <n v="3"/>
    <n v="69.28"/>
    <s v="2012"/>
    <n v="61"/>
    <n v="1539"/>
    <s v="Early "/>
    <s v="Low"/>
  </r>
  <r>
    <d v="2012-08-03T00:00:00"/>
    <d v="2012-12-03T00:00:00"/>
    <s v="Standard Class"/>
    <s v="Dana Kaydos"/>
    <s v="United States"/>
    <x v="1"/>
    <s v="Furniture"/>
    <s v="Rush Hierlooms Collection 1&quot; Thick Stackable Bookcases"/>
    <n v="513"/>
    <n v="3"/>
    <n v="26.07"/>
    <s v="2012"/>
    <n v="122"/>
    <n v="1539"/>
    <s v="Normal"/>
    <s v="Low"/>
  </r>
  <r>
    <d v="2012-01-05T00:00:00"/>
    <d v="2012-03-05T00:00:00"/>
    <s v="Second Class"/>
    <s v="Kalyca Meade"/>
    <s v="Australia"/>
    <x v="6"/>
    <s v="Furniture"/>
    <s v="Rubbermaid Frame, Durable"/>
    <n v="385"/>
    <n v="4"/>
    <n v="58.7"/>
    <s v="2012"/>
    <n v="60"/>
    <n v="1540"/>
    <s v="Early "/>
    <s v="Low"/>
  </r>
  <r>
    <d v="2014-01-07T00:00:00"/>
    <d v="2014-04-07T00:00:00"/>
    <s v="Second Class"/>
    <s v="Andy Gerbode"/>
    <s v="Italy"/>
    <x v="4"/>
    <s v="Technology"/>
    <s v="Motorola Smart Phone, Cordless"/>
    <n v="771"/>
    <n v="2"/>
    <n v="15.56"/>
    <s v="2014"/>
    <n v="90"/>
    <n v="1542"/>
    <s v="Normal"/>
    <s v="Low"/>
  </r>
  <r>
    <d v="2013-07-02T00:00:00"/>
    <d v="2013-11-02T00:00:00"/>
    <s v="Standard Class"/>
    <s v="Jonathan Howell"/>
    <s v="India"/>
    <x v="11"/>
    <s v="Furniture"/>
    <s v="Office Star Swivel Stool, Black"/>
    <n v="515"/>
    <n v="3"/>
    <n v="27.87"/>
    <s v="2013"/>
    <n v="123"/>
    <n v="1545"/>
    <s v="Normal"/>
    <s v="Low"/>
  </r>
  <r>
    <d v="2013-05-08T00:00:00"/>
    <d v="2013-07-08T00:00:00"/>
    <s v="First Class"/>
    <s v="Justin Ellison"/>
    <s v="Indonesia"/>
    <x v="8"/>
    <s v="Technology"/>
    <s v="Apple Headset, Full Size"/>
    <n v="309"/>
    <n v="5"/>
    <n v="65.38"/>
    <s v="2013"/>
    <n v="61"/>
    <n v="1545"/>
    <s v="Early "/>
    <s v="Low"/>
  </r>
  <r>
    <d v="2014-04-05T00:00:00"/>
    <d v="2014-11-05T00:00:00"/>
    <s v="Standard Class"/>
    <s v="Maureen Fritzler"/>
    <s v="Australia"/>
    <x v="6"/>
    <s v="Technology"/>
    <s v="Motorola Smart Phone, Full Size"/>
    <n v="773"/>
    <n v="2"/>
    <n v="72.08"/>
    <s v="2014"/>
    <n v="214"/>
    <n v="1546"/>
    <s v="Late"/>
    <s v="Low"/>
  </r>
  <r>
    <d v="2012-11-07T00:00:00"/>
    <d v="2012-12-07T00:00:00"/>
    <s v="First Class"/>
    <s v="Todd Sumrall"/>
    <s v="United States"/>
    <x v="5"/>
    <s v="Office Supplies"/>
    <s v="Tuf-Vin Binders"/>
    <n v="221"/>
    <n v="7"/>
    <n v="29.93"/>
    <s v="2012"/>
    <n v="30"/>
    <n v="1547"/>
    <s v="Early "/>
    <s v="Low"/>
  </r>
  <r>
    <d v="2012-05-11T00:00:00"/>
    <d v="2012-09-11T00:00:00"/>
    <s v="Standard Class"/>
    <s v="Valerie Dominguez"/>
    <s v="United States"/>
    <x v="4"/>
    <s v="Office Supplies"/>
    <s v="Belkin 325VA UPS Surge Protector, 6'"/>
    <n v="387"/>
    <n v="4"/>
    <n v="64.48"/>
    <s v="2012"/>
    <n v="123"/>
    <n v="1548"/>
    <s v="Normal"/>
    <s v="Low"/>
  </r>
  <r>
    <d v="2013-12-12T00:00:00"/>
    <d v="2013-12-12T00:00:00"/>
    <s v="Same Day"/>
    <s v="Noel Staavos"/>
    <s v="United States"/>
    <x v="5"/>
    <s v="Office Supplies"/>
    <s v="Belkin 325VA UPS Surge Protector, 6'"/>
    <n v="387"/>
    <n v="4"/>
    <n v="35.119999999999997"/>
    <s v="2013"/>
    <n v="0"/>
    <n v="1548"/>
    <s v="Early "/>
    <s v="Low"/>
  </r>
  <r>
    <d v="2011-06-05T00:00:00"/>
    <d v="2011-10-05T00:00:00"/>
    <s v="Standard Class"/>
    <s v="Lisa DeCherney"/>
    <s v="South Korea"/>
    <x v="9"/>
    <s v="Furniture"/>
    <s v="Dania Stackable Bookrack, Traditional"/>
    <n v="387"/>
    <n v="4"/>
    <n v="14.54"/>
    <s v="2011"/>
    <n v="122"/>
    <n v="1548"/>
    <s v="Normal"/>
    <s v="Low"/>
  </r>
  <r>
    <d v="2011-01-08T00:00:00"/>
    <d v="2011-02-08T00:00:00"/>
    <s v="First Class"/>
    <s v="Meg Tillman"/>
    <s v="China"/>
    <x v="9"/>
    <s v="Technology"/>
    <s v="Konica Card Printer, Red"/>
    <n v="517"/>
    <n v="3"/>
    <n v="133.56"/>
    <s v="2011"/>
    <n v="31"/>
    <n v="1551"/>
    <s v="Early "/>
    <s v="Low"/>
  </r>
  <r>
    <d v="2012-03-12T00:00:00"/>
    <d v="2012-07-12T00:00:00"/>
    <s v="Standard Class"/>
    <s v="Luke Schmidt"/>
    <s v="Chile"/>
    <x v="4"/>
    <s v="Technology"/>
    <s v="Belkin Router, Bluetooth"/>
    <n v="518"/>
    <n v="3"/>
    <n v="49.13"/>
    <s v="2012"/>
    <n v="122"/>
    <n v="1554"/>
    <s v="Normal"/>
    <s v="Low"/>
  </r>
  <r>
    <d v="2012-07-02T00:00:00"/>
    <d v="2012-11-02T00:00:00"/>
    <s v="Standard Class"/>
    <s v="Damala Kotsonis"/>
    <s v="United States"/>
    <x v="4"/>
    <s v="Office Supplies"/>
    <s v="Cameo Buff Policy Envelopes"/>
    <n v="311"/>
    <n v="5"/>
    <n v="32.39"/>
    <s v="2012"/>
    <n v="123"/>
    <n v="1555"/>
    <s v="Normal"/>
    <s v="Low"/>
  </r>
  <r>
    <d v="2013-04-03T00:00:00"/>
    <d v="2013-09-03T00:00:00"/>
    <s v="Standard Class"/>
    <s v="Todd Sumrall"/>
    <s v="Poland"/>
    <x v="3"/>
    <s v="Office Supplies"/>
    <s v="Hoover Blender, Silver"/>
    <n v="389"/>
    <n v="4"/>
    <n v="36.76"/>
    <s v="2013"/>
    <n v="153"/>
    <n v="1556"/>
    <s v="Late"/>
    <s v="Low"/>
  </r>
  <r>
    <d v="2014-03-06T00:00:00"/>
    <d v="2014-07-06T00:00:00"/>
    <s v="Standard Class"/>
    <s v="Valerie Mitchum"/>
    <s v="Dominican Republic"/>
    <x v="7"/>
    <s v="Technology"/>
    <s v="Cisco Audio Dock, VoIP"/>
    <n v="389"/>
    <n v="4"/>
    <n v="32.17"/>
    <s v="2014"/>
    <n v="122"/>
    <n v="1556"/>
    <s v="Normal"/>
    <s v="Low"/>
  </r>
  <r>
    <d v="2014-11-12T00:00:00"/>
    <d v="2014-11-12T00:00:00"/>
    <s v="Same Day"/>
    <s v="Guy Thornton"/>
    <s v="Democratic Republic of the Congo"/>
    <x v="2"/>
    <s v="Furniture"/>
    <s v="Safco Library with Doors, Metal"/>
    <n v="779"/>
    <n v="2"/>
    <n v="188.1"/>
    <s v="2014"/>
    <n v="0"/>
    <n v="1558"/>
    <s v="Early "/>
    <s v="Low"/>
  </r>
  <r>
    <d v="2014-05-08T00:00:00"/>
    <d v="2014-07-08T00:00:00"/>
    <s v="Second Class"/>
    <s v="Theresa Coyne"/>
    <s v="Morocco"/>
    <x v="2"/>
    <s v="Office Supplies"/>
    <s v="Elite Trimmer, Easy Grip"/>
    <n v="260"/>
    <n v="6"/>
    <n v="80.08"/>
    <s v="2014"/>
    <n v="61"/>
    <n v="1560"/>
    <s v="Early "/>
    <s v="Low"/>
  </r>
  <r>
    <d v="2013-08-05T00:00:00"/>
    <d v="2013-12-05T00:00:00"/>
    <s v="Standard Class"/>
    <s v="Toby Gnade"/>
    <s v="Australia"/>
    <x v="6"/>
    <s v="Furniture"/>
    <s v="Safco Library with Doors, Traditional"/>
    <n v="780"/>
    <n v="2"/>
    <n v="85.48"/>
    <s v="2013"/>
    <n v="122"/>
    <n v="1560"/>
    <s v="Normal"/>
    <s v="Low"/>
  </r>
  <r>
    <d v="2014-08-11T00:00:00"/>
    <d v="2014-10-11T00:00:00"/>
    <s v="Second Class"/>
    <s v="Adam Shillingsburg"/>
    <s v="India"/>
    <x v="11"/>
    <s v="Furniture"/>
    <s v="Bush Stackable Bookrack, Pine"/>
    <n v="312"/>
    <n v="5"/>
    <n v="30.24"/>
    <s v="2014"/>
    <n v="61"/>
    <n v="1560"/>
    <s v="Early "/>
    <s v="Low"/>
  </r>
  <r>
    <d v="2011-10-03T00:00:00"/>
    <d v="2011-10-03T00:00:00"/>
    <s v="Same Day"/>
    <s v="Tonja Turnell"/>
    <s v="Germany"/>
    <x v="1"/>
    <s v="Technology"/>
    <s v="Motorola Audio Dock, with Caller ID"/>
    <n v="520"/>
    <n v="3"/>
    <n v="89.92"/>
    <s v="2011"/>
    <n v="0"/>
    <n v="1560"/>
    <s v="Early "/>
    <s v="Low"/>
  </r>
  <r>
    <d v="2012-04-12T00:00:00"/>
    <d v="2012-07-12T00:00:00"/>
    <s v="Second Class"/>
    <s v="Matt Hagelstein"/>
    <s v="Mexico"/>
    <x v="10"/>
    <s v="Technology"/>
    <s v="Brother Copy Machine, Color"/>
    <n v="520"/>
    <n v="3"/>
    <n v="31.42"/>
    <s v="2012"/>
    <n v="91"/>
    <n v="1560"/>
    <s v="Normal"/>
    <s v="Low"/>
  </r>
  <r>
    <d v="2014-02-07T00:00:00"/>
    <d v="2014-06-07T00:00:00"/>
    <s v="Standard Class"/>
    <s v="Dave Kipp"/>
    <s v="Italy"/>
    <x v="4"/>
    <s v="Office Supplies"/>
    <s v="Acme Letter Opener, Easy Grip"/>
    <n v="223"/>
    <n v="7"/>
    <n v="10.98"/>
    <s v="2014"/>
    <n v="120"/>
    <n v="1561"/>
    <s v="Normal"/>
    <s v="Low"/>
  </r>
  <r>
    <d v="2012-02-10T00:00:00"/>
    <d v="2012-05-10T00:00:00"/>
    <s v="First Class"/>
    <s v="Scot Wooten"/>
    <s v="Cuba"/>
    <x v="7"/>
    <s v="Furniture"/>
    <s v="Sauder Corner Shelving, Metal"/>
    <n v="391"/>
    <n v="4"/>
    <n v="73.239999999999995"/>
    <s v="2012"/>
    <n v="90"/>
    <n v="1564"/>
    <s v="Normal"/>
    <s v="Low"/>
  </r>
  <r>
    <d v="2011-01-12T00:00:00"/>
    <d v="2011-05-12T00:00:00"/>
    <s v="Standard Class"/>
    <s v="Neil Französisch"/>
    <s v="United Kingdom"/>
    <x v="10"/>
    <s v="Office Supplies"/>
    <s v="Kraft Peel and Seal, Recycled"/>
    <n v="174"/>
    <n v="9"/>
    <n v="13.58"/>
    <s v="2011"/>
    <n v="120"/>
    <n v="1566"/>
    <s v="Normal"/>
    <s v="Low"/>
  </r>
  <r>
    <d v="2014-02-07T00:00:00"/>
    <d v="2014-06-07T00:00:00"/>
    <s v="Standard Class"/>
    <s v="Randy Bradley"/>
    <s v="Australia"/>
    <x v="6"/>
    <s v="Technology"/>
    <s v="Belkin Flash Drive, Programmable"/>
    <n v="261"/>
    <n v="6"/>
    <n v="14.21"/>
    <s v="2014"/>
    <n v="120"/>
    <n v="1566"/>
    <s v="Normal"/>
    <s v="Low"/>
  </r>
  <r>
    <d v="2012-03-12T00:00:00"/>
    <d v="2012-09-12T00:00:00"/>
    <s v="Standard Class"/>
    <s v="Matt Collins"/>
    <s v="Cuba"/>
    <x v="7"/>
    <s v="Technology"/>
    <s v="Brother Ink, Laser"/>
    <n v="392"/>
    <n v="4"/>
    <n v="30.22"/>
    <s v="2012"/>
    <n v="184"/>
    <n v="1568"/>
    <s v="Late"/>
    <s v="Low"/>
  </r>
  <r>
    <d v="2011-02-04T00:00:00"/>
    <d v="2011-06-04T00:00:00"/>
    <s v="Standard Class"/>
    <s v="Tony Molinari"/>
    <s v="China"/>
    <x v="9"/>
    <s v="Technology"/>
    <s v="Okidata Card Printer, White"/>
    <n v="523"/>
    <n v="3"/>
    <n v="25.19"/>
    <s v="2011"/>
    <n v="120"/>
    <n v="1569"/>
    <s v="Normal"/>
    <s v="Low"/>
  </r>
  <r>
    <d v="2014-02-08T00:00:00"/>
    <d v="2014-08-08T00:00:00"/>
    <s v="Standard Class"/>
    <s v="Vivek Gonzalez"/>
    <s v="Italy"/>
    <x v="4"/>
    <s v="Technology"/>
    <s v="Cisco Smart Phone, with Caller ID"/>
    <n v="785"/>
    <n v="2"/>
    <n v="103.36"/>
    <s v="2014"/>
    <n v="181"/>
    <n v="1570"/>
    <s v="Late"/>
    <s v="Low"/>
  </r>
  <r>
    <d v="2014-03-01T00:00:00"/>
    <d v="2014-07-01T00:00:00"/>
    <s v="Standard Class"/>
    <s v="Juliana Krohn"/>
    <s v="China"/>
    <x v="9"/>
    <s v="Technology"/>
    <s v="Motorola Audio Dock, Full Size"/>
    <n v="524"/>
    <n v="3"/>
    <n v="49.7"/>
    <s v="2014"/>
    <n v="122"/>
    <n v="1572"/>
    <s v="Normal"/>
    <s v="Low"/>
  </r>
  <r>
    <d v="2013-04-10T00:00:00"/>
    <d v="2013-07-10T00:00:00"/>
    <s v="Second Class"/>
    <s v="Paul Van Hugh"/>
    <s v="Germany"/>
    <x v="1"/>
    <s v="Furniture"/>
    <s v="Sauder Floating Shelf Set, Metal"/>
    <n v="524"/>
    <n v="3"/>
    <n v="29.42"/>
    <s v="2013"/>
    <n v="91"/>
    <n v="1572"/>
    <s v="Normal"/>
    <s v="Low"/>
  </r>
  <r>
    <d v="2014-05-11T00:00:00"/>
    <d v="2014-06-11T00:00:00"/>
    <s v="First Class"/>
    <s v="Kelly Lampkin"/>
    <s v="United States"/>
    <x v="4"/>
    <s v="Furniture"/>
    <s v="Hon 5100 Series Wood Tables"/>
    <n v="524"/>
    <n v="3"/>
    <n v="131.22999999999999"/>
    <s v="2014"/>
    <n v="31"/>
    <n v="1572"/>
    <s v="Early "/>
    <s v="Low"/>
  </r>
  <r>
    <d v="2013-08-01T00:00:00"/>
    <d v="2013-11-01T00:00:00"/>
    <s v="Second Class"/>
    <s v="Paul Gonzalez"/>
    <s v="Mexico"/>
    <x v="10"/>
    <s v="Technology"/>
    <s v="Epson Printer, Durable"/>
    <n v="525"/>
    <n v="3"/>
    <n v="175.74"/>
    <s v="2013"/>
    <n v="92"/>
    <n v="1575"/>
    <s v="Normal"/>
    <s v="Low"/>
  </r>
  <r>
    <d v="2011-01-11T00:00:00"/>
    <d v="2011-02-11T00:00:00"/>
    <s v="First Class"/>
    <s v="Mike Kennedy"/>
    <s v="South Korea"/>
    <x v="9"/>
    <s v="Office Supplies"/>
    <s v="Avery Binding Machine, Recycled"/>
    <n v="197"/>
    <n v="8"/>
    <n v="53.65"/>
    <s v="2011"/>
    <n v="31"/>
    <n v="1576"/>
    <s v="Early "/>
    <s v="Low"/>
  </r>
  <r>
    <d v="2014-09-06T00:00:00"/>
    <d v="2014-10-06T00:00:00"/>
    <s v="First Class"/>
    <s v="Patrick O'Brill"/>
    <s v="Honduras"/>
    <x v="1"/>
    <s v="Technology"/>
    <s v="Memorex Router, USB"/>
    <n v="394"/>
    <n v="4"/>
    <n v="130.44"/>
    <s v="2014"/>
    <n v="30"/>
    <n v="1576"/>
    <s v="Early "/>
    <s v="Low"/>
  </r>
  <r>
    <d v="2013-08-02T00:00:00"/>
    <d v="2013-12-02T00:00:00"/>
    <s v="Standard Class"/>
    <s v="Barry Blumstein"/>
    <s v="Indonesia"/>
    <x v="8"/>
    <s v="Furniture"/>
    <s v="SAFCO Rocking Chair, Red"/>
    <n v="394"/>
    <n v="4"/>
    <n v="34.54"/>
    <s v="2013"/>
    <n v="122"/>
    <n v="1576"/>
    <s v="Normal"/>
    <s v="Low"/>
  </r>
  <r>
    <d v="2012-03-09T00:00:00"/>
    <d v="2012-03-09T00:00:00"/>
    <s v="Same Day"/>
    <s v="Skye Norling"/>
    <s v="China"/>
    <x v="9"/>
    <s v="Technology"/>
    <s v="Konica Card Printer, Wireless"/>
    <n v="526"/>
    <n v="3"/>
    <n v="97.31"/>
    <s v="2012"/>
    <n v="0"/>
    <n v="1578"/>
    <s v="Early "/>
    <s v="Low"/>
  </r>
  <r>
    <d v="2013-04-12T00:00:00"/>
    <d v="2013-09-12T00:00:00"/>
    <s v="Standard Class"/>
    <s v="Caroline Jumper"/>
    <s v="United States"/>
    <x v="5"/>
    <s v="Office Supplies"/>
    <s v="Honeywell Enviracaire Portable HEPA Air Cleaner for up to 10 x 16 Room"/>
    <n v="395"/>
    <n v="4"/>
    <n v="13.21"/>
    <s v="2013"/>
    <n v="153"/>
    <n v="1580"/>
    <s v="Late"/>
    <s v="Low"/>
  </r>
  <r>
    <d v="2014-02-12T00:00:00"/>
    <d v="2014-09-12T00:00:00"/>
    <s v="Standard Class"/>
    <s v="Barry Gonzalez"/>
    <s v="Germany"/>
    <x v="1"/>
    <s v="Technology"/>
    <s v="Okidata Card Printer, Wireless"/>
    <n v="527"/>
    <n v="3"/>
    <n v="24.87"/>
    <s v="2014"/>
    <n v="212"/>
    <n v="1581"/>
    <s v="Late"/>
    <s v="Low"/>
  </r>
  <r>
    <d v="2011-08-06T00:00:00"/>
    <d v="2011-11-06T00:00:00"/>
    <s v="First Class"/>
    <s v="Cindy Schnelling"/>
    <s v="Panama"/>
    <x v="1"/>
    <s v="Technology"/>
    <s v="Cisco Office Telephone, VoIP"/>
    <n v="226"/>
    <n v="7"/>
    <n v="33.69"/>
    <s v="2011"/>
    <n v="92"/>
    <n v="1582"/>
    <s v="Normal"/>
    <s v="Low"/>
  </r>
  <r>
    <d v="2012-07-08T00:00:00"/>
    <d v="2012-12-08T00:00:00"/>
    <s v="Second Class"/>
    <s v="Victoria Wilson"/>
    <s v="France"/>
    <x v="1"/>
    <s v="Furniture"/>
    <s v="Safco Classic Bookcase, Pine"/>
    <n v="791"/>
    <n v="2"/>
    <n v="48.61"/>
    <s v="2012"/>
    <n v="153"/>
    <n v="1582"/>
    <s v="Late"/>
    <s v="Low"/>
  </r>
  <r>
    <d v="2012-07-03T00:00:00"/>
    <d v="2012-12-03T00:00:00"/>
    <s v="Second Class"/>
    <s v="Don Weiss"/>
    <s v="Australia"/>
    <x v="6"/>
    <s v="Technology"/>
    <s v="Apple Headset, with Caller ID"/>
    <n v="264"/>
    <n v="6"/>
    <n v="21.28"/>
    <s v="2012"/>
    <n v="153"/>
    <n v="1584"/>
    <s v="Late"/>
    <s v="Low"/>
  </r>
  <r>
    <d v="2013-02-04T00:00:00"/>
    <d v="2013-04-04T00:00:00"/>
    <s v="Second Class"/>
    <s v="Raymond Buch"/>
    <s v="United States"/>
    <x v="5"/>
    <s v="Office Supplies"/>
    <s v="Boston 1645 Deluxe Heavier-Duty Electric Pencil Sharpener"/>
    <n v="264"/>
    <n v="6"/>
    <n v="67.52"/>
    <s v="2013"/>
    <n v="59"/>
    <n v="1584"/>
    <s v="Early "/>
    <s v="Low"/>
  </r>
  <r>
    <d v="2012-06-12T00:00:00"/>
    <d v="2012-11-12T00:00:00"/>
    <s v="Standard Class"/>
    <s v="Gary Hwang"/>
    <s v="United States"/>
    <x v="0"/>
    <s v="Office Supplies"/>
    <s v="Xerox 1960"/>
    <n v="198"/>
    <n v="8"/>
    <n v="14.54"/>
    <s v="2012"/>
    <n v="153"/>
    <n v="1584"/>
    <s v="Late"/>
    <s v="Low"/>
  </r>
  <r>
    <d v="2012-05-12T00:00:00"/>
    <d v="2012-11-12T00:00:00"/>
    <s v="Standard Class"/>
    <s v="John Grady"/>
    <s v="Italy"/>
    <x v="4"/>
    <s v="Furniture"/>
    <s v="Tenex Door Stop, Duo Pack"/>
    <n v="264"/>
    <n v="6"/>
    <n v="14.14"/>
    <s v="2012"/>
    <n v="184"/>
    <n v="1584"/>
    <s v="Late"/>
    <s v="Low"/>
  </r>
  <r>
    <d v="2012-08-02T00:00:00"/>
    <d v="2012-08-02T00:00:00"/>
    <s v="Same Day"/>
    <s v="John Murray"/>
    <s v="France"/>
    <x v="1"/>
    <s v="Office Supplies"/>
    <s v="Fiskars Trimmer, Easy Grip"/>
    <n v="264"/>
    <n v="6"/>
    <n v="79.56"/>
    <s v="2012"/>
    <n v="0"/>
    <n v="1584"/>
    <s v="Early "/>
    <s v="Low"/>
  </r>
  <r>
    <d v="2013-03-07T00:00:00"/>
    <d v="2013-06-07T00:00:00"/>
    <s v="First Class"/>
    <s v="Odella Nelson"/>
    <s v="El Salvador"/>
    <x v="1"/>
    <s v="Furniture"/>
    <s v="Sauder Corner Shelving, Pine"/>
    <n v="396"/>
    <n v="4"/>
    <n v="49.85"/>
    <s v="2013"/>
    <n v="92"/>
    <n v="1584"/>
    <s v="Normal"/>
    <s v="Low"/>
  </r>
  <r>
    <d v="2013-07-08T00:00:00"/>
    <d v="2013-11-08T00:00:00"/>
    <s v="Standard Class"/>
    <s v="Bobby Odegard"/>
    <s v="Poland"/>
    <x v="3"/>
    <s v="Office Supplies"/>
    <s v="Eaton Message Books, 8.5 x 11"/>
    <n v="198"/>
    <n v="8"/>
    <n v="15"/>
    <s v="2013"/>
    <n v="123"/>
    <n v="1584"/>
    <s v="Normal"/>
    <s v="Low"/>
  </r>
  <r>
    <d v="2013-01-06T00:00:00"/>
    <d v="2013-04-06T00:00:00"/>
    <s v="Second Class"/>
    <s v="Natalie Fritzler"/>
    <s v="Australia"/>
    <x v="6"/>
    <s v="Furniture"/>
    <s v="Safco Classic Bookcase, Mobile"/>
    <n v="793"/>
    <n v="2"/>
    <n v="51.74"/>
    <s v="2013"/>
    <n v="90"/>
    <n v="1586"/>
    <s v="Normal"/>
    <s v="Low"/>
  </r>
  <r>
    <d v="2014-02-04T00:00:00"/>
    <d v="2014-06-04T00:00:00"/>
    <s v="Standard Class"/>
    <s v="Maribeth Schnelling"/>
    <s v="United States"/>
    <x v="0"/>
    <s v="Office Supplies"/>
    <s v="Fellowes Binding Cases"/>
    <n v="122"/>
    <n v="13"/>
    <n v="11.46"/>
    <s v="2014"/>
    <n v="120"/>
    <n v="1586"/>
    <s v="Normal"/>
    <s v="Low"/>
  </r>
  <r>
    <d v="2014-05-09T00:00:00"/>
    <d v="2014-11-09T00:00:00"/>
    <s v="Standard Class"/>
    <s v="Lauren Leatherbury"/>
    <s v="Australia"/>
    <x v="6"/>
    <s v="Furniture"/>
    <s v="Safco Classic Bookcase, Mobile"/>
    <n v="793"/>
    <n v="2"/>
    <n v="72.959999999999994"/>
    <s v="2014"/>
    <n v="184"/>
    <n v="1586"/>
    <s v="Late"/>
    <s v="Low"/>
  </r>
  <r>
    <d v="2012-06-05T00:00:00"/>
    <d v="2012-10-05T00:00:00"/>
    <s v="Standard Class"/>
    <s v="Sean O'Donnell"/>
    <s v="Chile"/>
    <x v="4"/>
    <s v="Technology"/>
    <s v="Hewlett Copy Machine, Color"/>
    <n v="529"/>
    <n v="3"/>
    <n v="43.82"/>
    <s v="2012"/>
    <n v="122"/>
    <n v="1587"/>
    <s v="Normal"/>
    <s v="Low"/>
  </r>
  <r>
    <d v="2014-06-03T00:00:00"/>
    <d v="2014-06-03T00:00:00"/>
    <s v="Same Day"/>
    <s v="Rose O'Brian"/>
    <s v="Germany"/>
    <x v="1"/>
    <s v="Technology"/>
    <s v="Motorola Audio Dock, Cordless"/>
    <n v="529"/>
    <n v="3"/>
    <n v="23.37"/>
    <s v="2014"/>
    <n v="0"/>
    <n v="1587"/>
    <s v="Early "/>
    <s v="Low"/>
  </r>
  <r>
    <d v="2011-06-07T00:00:00"/>
    <d v="2011-12-07T00:00:00"/>
    <s v="Standard Class"/>
    <s v="Lisa Ryan"/>
    <s v="Brazil"/>
    <x v="4"/>
    <s v="Technology"/>
    <s v="Hewlett Copy Machine, Color"/>
    <n v="529"/>
    <n v="3"/>
    <n v="40.03"/>
    <s v="2011"/>
    <n v="183"/>
    <n v="1587"/>
    <s v="Late"/>
    <s v="Low"/>
  </r>
  <r>
    <d v="2013-04-10T00:00:00"/>
    <d v="2013-09-10T00:00:00"/>
    <s v="Standard Class"/>
    <s v="Ellis Ballard"/>
    <s v="Australia"/>
    <x v="6"/>
    <s v="Furniture"/>
    <s v="Sauder Floating Shelf Set, Pine"/>
    <n v="529"/>
    <n v="3"/>
    <n v="56.06"/>
    <s v="2013"/>
    <n v="153"/>
    <n v="1587"/>
    <s v="Late"/>
    <s v="Low"/>
  </r>
  <r>
    <d v="2014-04-07T00:00:00"/>
    <d v="2014-07-07T00:00:00"/>
    <s v="Second Class"/>
    <s v="Shaun Chance"/>
    <s v="Cuba"/>
    <x v="7"/>
    <s v="Furniture"/>
    <s v="Chromcraft Coffee Table, Rectangular"/>
    <n v="529"/>
    <n v="3"/>
    <n v="94.28"/>
    <s v="2014"/>
    <n v="91"/>
    <n v="1587"/>
    <s v="Normal"/>
    <s v="Low"/>
  </r>
  <r>
    <d v="2012-05-09T00:00:00"/>
    <d v="2012-08-09T00:00:00"/>
    <s v="Second Class"/>
    <s v="Alejandro Ballentine"/>
    <s v="Vietnam"/>
    <x v="8"/>
    <s v="Furniture"/>
    <s v="Hon Conference Table, Adjustable Height"/>
    <n v="794"/>
    <n v="2"/>
    <n v="119.49"/>
    <s v="2012"/>
    <n v="92"/>
    <n v="1588"/>
    <s v="Normal"/>
    <s v="Low"/>
  </r>
  <r>
    <d v="2014-04-06T00:00:00"/>
    <d v="2014-06-06T00:00:00"/>
    <s v="First Class"/>
    <s v="Jack Lebron"/>
    <s v="Brazil"/>
    <x v="4"/>
    <s v="Office Supplies"/>
    <s v="GlobeWeis Mailers, Recycled"/>
    <n v="199"/>
    <n v="8"/>
    <n v="30.21"/>
    <s v="2014"/>
    <n v="61"/>
    <n v="1592"/>
    <s v="Early "/>
    <s v="Low"/>
  </r>
  <r>
    <d v="2014-09-06T00:00:00"/>
    <d v="2014-12-06T00:00:00"/>
    <s v="First Class"/>
    <s v="Olvera Toch"/>
    <s v="Cuba"/>
    <x v="7"/>
    <s v="Furniture"/>
    <s v="Harbour Creations Rocking Chair, Adjustable"/>
    <n v="399"/>
    <n v="4"/>
    <n v="123.84"/>
    <s v="2014"/>
    <n v="91"/>
    <n v="1596"/>
    <s v="Normal"/>
    <s v="Low"/>
  </r>
  <r>
    <d v="2011-09-09T00:00:00"/>
    <d v="2011-09-09T00:00:00"/>
    <s v="Same Day"/>
    <s v="Carlos Soltero"/>
    <s v="Australia"/>
    <x v="6"/>
    <s v="Office Supplies"/>
    <s v="Kraft Interoffice Envelope, Security-Tint"/>
    <n v="266"/>
    <n v="6"/>
    <n v="31.05"/>
    <s v="2011"/>
    <n v="0"/>
    <n v="1596"/>
    <s v="Early "/>
    <s v="Low"/>
  </r>
  <r>
    <d v="2014-03-07T00:00:00"/>
    <d v="2014-08-07T00:00:00"/>
    <s v="Standard Class"/>
    <s v="Claudia Bergmann"/>
    <s v="Cuba"/>
    <x v="7"/>
    <s v="Furniture"/>
    <s v="Safco Corner Shelving, Traditional"/>
    <n v="399"/>
    <n v="4"/>
    <n v="29.7"/>
    <s v="2014"/>
    <n v="153"/>
    <n v="1596"/>
    <s v="Late"/>
    <s v="Low"/>
  </r>
  <r>
    <d v="2014-04-06T00:00:00"/>
    <d v="2014-07-06T00:00:00"/>
    <s v="First Class"/>
    <s v="Georgia Rosenberg"/>
    <s v="Turkey"/>
    <x v="3"/>
    <s v="Office Supplies"/>
    <s v="Boston Markers, Fluorescent"/>
    <n v="133"/>
    <n v="12"/>
    <n v="27.23"/>
    <s v="2014"/>
    <n v="91"/>
    <n v="1596"/>
    <s v="Normal"/>
    <s v="Low"/>
  </r>
  <r>
    <d v="2012-04-12T00:00:00"/>
    <d v="2012-10-12T00:00:00"/>
    <s v="Standard Class"/>
    <s v="Maribeth Dona"/>
    <s v="El Salvador"/>
    <x v="1"/>
    <s v="Technology"/>
    <s v="Panasonic Printer, Durable"/>
    <n v="533"/>
    <n v="3"/>
    <n v="27.84"/>
    <s v="2012"/>
    <n v="183"/>
    <n v="1599"/>
    <s v="Late"/>
    <s v="Low"/>
  </r>
  <r>
    <d v="2011-08-04T00:00:00"/>
    <d v="2011-12-04T00:00:00"/>
    <s v="Standard Class"/>
    <s v="Nathan Mautz"/>
    <s v="United States"/>
    <x v="0"/>
    <s v="Technology"/>
    <s v="Logitech Wireless Headset h800"/>
    <n v="400"/>
    <n v="4"/>
    <n v="21.7"/>
    <s v="2011"/>
    <n v="122"/>
    <n v="1600"/>
    <s v="Normal"/>
    <s v="Low"/>
  </r>
  <r>
    <d v="2012-02-07T00:00:00"/>
    <d v="2012-04-07T00:00:00"/>
    <s v="First Class"/>
    <s v="Frank Atkinson"/>
    <s v="United States"/>
    <x v="4"/>
    <s v="Furniture"/>
    <s v="24-Hour Round Wall Clock"/>
    <n v="160"/>
    <n v="10"/>
    <n v="18.23"/>
    <s v="2012"/>
    <n v="60"/>
    <n v="1600"/>
    <s v="Early "/>
    <s v="Low"/>
  </r>
  <r>
    <d v="2012-10-12T00:00:00"/>
    <d v="2012-10-12T00:00:00"/>
    <s v="Same Day"/>
    <s v="Matt Abelman"/>
    <s v="United States"/>
    <x v="5"/>
    <s v="Technology"/>
    <s v="Hewlett Packard 610 Color Digital Copier / Printer"/>
    <n v="800"/>
    <n v="2"/>
    <n v="223.13"/>
    <s v="2012"/>
    <n v="0"/>
    <n v="1600"/>
    <s v="Early "/>
    <s v="Low"/>
  </r>
  <r>
    <d v="2014-03-06T00:00:00"/>
    <d v="2014-05-06T00:00:00"/>
    <s v="Second Class"/>
    <s v="Zuschuss Donatelli"/>
    <s v="Senegal"/>
    <x v="2"/>
    <s v="Office Supplies"/>
    <s v="Stanley Sketch Pad, Blue"/>
    <n v="267"/>
    <n v="6"/>
    <n v="44.25"/>
    <s v="2014"/>
    <n v="61"/>
    <n v="1602"/>
    <s v="Early "/>
    <s v="Low"/>
  </r>
  <r>
    <d v="2014-05-05T00:00:00"/>
    <d v="2014-07-05T00:00:00"/>
    <s v="Second Class"/>
    <s v="Marc Crier"/>
    <s v="Japan"/>
    <x v="9"/>
    <s v="Technology"/>
    <s v="Sharp Wireless Fax, Laser"/>
    <n v="534"/>
    <n v="3"/>
    <n v="48.62"/>
    <s v="2014"/>
    <n v="61"/>
    <n v="1602"/>
    <s v="Early "/>
    <s v="Low"/>
  </r>
  <r>
    <d v="2013-05-11T00:00:00"/>
    <d v="2013-10-11T00:00:00"/>
    <s v="Standard Class"/>
    <s v="Cindy Chapman"/>
    <s v="France"/>
    <x v="1"/>
    <s v="Office Supplies"/>
    <s v="Eldon Lockers, Blue"/>
    <n v="534"/>
    <n v="3"/>
    <n v="30.27"/>
    <s v="2013"/>
    <n v="153"/>
    <n v="1602"/>
    <s v="Late"/>
    <s v="Low"/>
  </r>
  <r>
    <d v="2011-08-05T00:00:00"/>
    <d v="2011-10-05T00:00:00"/>
    <s v="Second Class"/>
    <s v="Mick Crebagga"/>
    <s v="Australia"/>
    <x v="6"/>
    <s v="Furniture"/>
    <s v="Lesro Coffee Table, Adjustable Height"/>
    <n v="534"/>
    <n v="3"/>
    <n v="36.21"/>
    <s v="2011"/>
    <n v="61"/>
    <n v="1602"/>
    <s v="Early "/>
    <s v="Low"/>
  </r>
  <r>
    <d v="2011-01-11T00:00:00"/>
    <d v="2011-05-11T00:00:00"/>
    <s v="Standard Class"/>
    <s v="Daniel Lacy"/>
    <s v="United States"/>
    <x v="5"/>
    <s v="Office Supplies"/>
    <s v="Kensington 7 Outlet MasterPiece Power Center"/>
    <n v="534"/>
    <n v="3"/>
    <n v="29.73"/>
    <s v="2011"/>
    <n v="120"/>
    <n v="1602"/>
    <s v="Normal"/>
    <s v="Low"/>
  </r>
  <r>
    <d v="2011-03-10T00:00:00"/>
    <d v="2011-05-10T00:00:00"/>
    <s v="Second Class"/>
    <s v="Eric Hoffmann"/>
    <s v="Iran"/>
    <x v="3"/>
    <s v="Office Supplies"/>
    <s v="Stanley Sketch Pad, Blue"/>
    <n v="267"/>
    <n v="6"/>
    <n v="32.24"/>
    <s v="2011"/>
    <n v="61"/>
    <n v="1602"/>
    <s v="Early "/>
    <s v="Low"/>
  </r>
  <r>
    <d v="2011-03-05T00:00:00"/>
    <d v="2011-07-05T00:00:00"/>
    <s v="Second Class"/>
    <s v="Muhammed MacIntyre"/>
    <s v="Germany"/>
    <x v="1"/>
    <s v="Office Supplies"/>
    <s v="Eldon Lockers, Single Width"/>
    <n v="534"/>
    <n v="3"/>
    <n v="53.73"/>
    <s v="2011"/>
    <n v="122"/>
    <n v="1602"/>
    <s v="Normal"/>
    <s v="Low"/>
  </r>
  <r>
    <d v="2013-05-09T00:00:00"/>
    <d v="2013-10-09T00:00:00"/>
    <s v="Standard Class"/>
    <s v="Roy Phan"/>
    <s v="United States"/>
    <x v="1"/>
    <s v="Office Supplies"/>
    <s v="Hot File 7-Pocket, Floor Stand"/>
    <n v="535"/>
    <n v="3"/>
    <n v="54.57"/>
    <s v="2013"/>
    <n v="153"/>
    <n v="1605"/>
    <s v="Late"/>
    <s v="Low"/>
  </r>
  <r>
    <d v="2012-03-08T00:00:00"/>
    <d v="2012-07-08T00:00:00"/>
    <s v="Standard Class"/>
    <s v="Sonia Sunley"/>
    <s v="Ireland"/>
    <x v="10"/>
    <s v="Office Supplies"/>
    <s v="Smead File Cart, Industrial"/>
    <n v="321"/>
    <n v="5"/>
    <n v="22.97"/>
    <s v="2012"/>
    <n v="122"/>
    <n v="1605"/>
    <s v="Normal"/>
    <s v="Low"/>
  </r>
  <r>
    <d v="2014-08-12T00:00:00"/>
    <d v="2014-10-12T00:00:00"/>
    <s v="First Class"/>
    <s v="Arthur Gainer"/>
    <s v="Nigeria"/>
    <x v="2"/>
    <s v="Technology"/>
    <s v="Belkin Keyboard, Bluetooth"/>
    <n v="201"/>
    <n v="8"/>
    <n v="19.190000000000001"/>
    <s v="2014"/>
    <n v="61"/>
    <n v="1608"/>
    <s v="Early "/>
    <s v="Low"/>
  </r>
  <r>
    <d v="2014-02-10T00:00:00"/>
    <d v="2014-07-10T00:00:00"/>
    <s v="Standard Class"/>
    <s v="Patrick O'Brill"/>
    <s v="Mexico"/>
    <x v="10"/>
    <s v="Furniture"/>
    <s v="Hon Steel Folding Chair, Set of Two"/>
    <n v="268"/>
    <n v="6"/>
    <n v="32.090000000000003"/>
    <s v="2014"/>
    <n v="150"/>
    <n v="1608"/>
    <s v="Normal"/>
    <s v="Low"/>
  </r>
  <r>
    <d v="2013-06-05T00:00:00"/>
    <d v="2013-08-05T00:00:00"/>
    <s v="First Class"/>
    <s v="Tracy Blumstein"/>
    <s v="Spain"/>
    <x v="4"/>
    <s v="Office Supplies"/>
    <s v="Eldon Lockers, Industrial"/>
    <n v="536"/>
    <n v="3"/>
    <n v="194.6"/>
    <s v="2013"/>
    <n v="61"/>
    <n v="1608"/>
    <s v="Early "/>
    <s v="Low"/>
  </r>
  <r>
    <d v="2014-04-07T00:00:00"/>
    <d v="2014-09-07T00:00:00"/>
    <s v="Standard Class"/>
    <s v="Anna Chung"/>
    <s v="Sweden"/>
    <x v="10"/>
    <s v="Technology"/>
    <s v="HP Ink, Laser"/>
    <n v="322"/>
    <n v="5"/>
    <n v="24.76"/>
    <s v="2014"/>
    <n v="153"/>
    <n v="1610"/>
    <s v="Late"/>
    <s v="Low"/>
  </r>
  <r>
    <d v="2013-04-12T00:00:00"/>
    <d v="2013-11-12T00:00:00"/>
    <s v="Standard Class"/>
    <s v="Michelle Ellison"/>
    <s v="Democratic Republic of the Congo"/>
    <x v="2"/>
    <s v="Office Supplies"/>
    <s v="Eldon Folders, Wire Frame"/>
    <n v="161"/>
    <n v="10"/>
    <n v="6.43"/>
    <s v="2013"/>
    <n v="214"/>
    <n v="1610"/>
    <s v="Late"/>
    <s v="Low"/>
  </r>
  <r>
    <d v="2014-01-09T00:00:00"/>
    <d v="2014-05-09T00:00:00"/>
    <s v="Second Class"/>
    <s v="Rob Lucas"/>
    <s v="United States"/>
    <x v="4"/>
    <s v="Office Supplies"/>
    <s v="Xerox 1945"/>
    <n v="230"/>
    <n v="7"/>
    <n v="9.43"/>
    <s v="2014"/>
    <n v="120"/>
    <n v="1610"/>
    <s v="Normal"/>
    <s v="Low"/>
  </r>
  <r>
    <d v="2012-07-05T00:00:00"/>
    <d v="2012-11-05T00:00:00"/>
    <s v="Standard Class"/>
    <s v="Jack O'Briant"/>
    <s v="Brazil"/>
    <x v="4"/>
    <s v="Office Supplies"/>
    <s v="Binney &amp; Smith Pencil Sharpener, Water Color"/>
    <n v="179"/>
    <n v="9"/>
    <n v="26.81"/>
    <s v="2012"/>
    <n v="123"/>
    <n v="1611"/>
    <s v="Normal"/>
    <s v="Low"/>
  </r>
  <r>
    <d v="2014-02-10T00:00:00"/>
    <d v="2014-07-10T00:00:00"/>
    <s v="Standard Class"/>
    <s v="Patrick O'Brill"/>
    <s v="Mexico"/>
    <x v="10"/>
    <s v="Technology"/>
    <s v="Cisco Signal Booster, VoIP"/>
    <n v="405"/>
    <n v="4"/>
    <n v="45.09"/>
    <s v="2014"/>
    <n v="150"/>
    <n v="1620"/>
    <s v="Normal"/>
    <s v="Low"/>
  </r>
  <r>
    <d v="2013-11-10T00:00:00"/>
    <d v="2013-11-10T00:00:00"/>
    <s v="Same Day"/>
    <s v="Lena Radford"/>
    <s v="Honduras"/>
    <x v="1"/>
    <s v="Furniture"/>
    <s v="Novimex Swivel Stool, Black"/>
    <n v="324"/>
    <n v="5"/>
    <n v="66.17"/>
    <s v="2013"/>
    <n v="0"/>
    <n v="1620"/>
    <s v="Early "/>
    <s v="Low"/>
  </r>
  <r>
    <d v="2011-09-02T00:00:00"/>
    <d v="2011-09-02T00:00:00"/>
    <s v="Same Day"/>
    <s v="Shui Tom"/>
    <s v="Cuba"/>
    <x v="7"/>
    <s v="Technology"/>
    <s v="Cisco Signal Booster, VoIP"/>
    <n v="405"/>
    <n v="4"/>
    <n v="53.53"/>
    <s v="2011"/>
    <n v="0"/>
    <n v="1620"/>
    <s v="Early "/>
    <s v="Low"/>
  </r>
  <r>
    <d v="2012-10-05T00:00:00"/>
    <d v="2012-12-05T00:00:00"/>
    <s v="First Class"/>
    <s v="Bart Watters"/>
    <s v="India"/>
    <x v="11"/>
    <s v="Office Supplies"/>
    <s v="Kraft Business Envelopes, Set of 50"/>
    <n v="180"/>
    <n v="9"/>
    <n v="32.15"/>
    <s v="2012"/>
    <n v="61"/>
    <n v="1620"/>
    <s v="Early "/>
    <s v="Low"/>
  </r>
  <r>
    <d v="2014-02-12T00:00:00"/>
    <d v="2014-06-12T00:00:00"/>
    <s v="Standard Class"/>
    <s v="Dianna Vittorini"/>
    <s v="United States"/>
    <x v="0"/>
    <s v="Technology"/>
    <s v="Jabra BIZ 2300 Duo QD Duo Corded Headset"/>
    <n v="406"/>
    <n v="4"/>
    <n v="33.64"/>
    <s v="2014"/>
    <n v="120"/>
    <n v="1624"/>
    <s v="Normal"/>
    <s v="Low"/>
  </r>
  <r>
    <d v="2013-08-03T00:00:00"/>
    <d v="2013-12-03T00:00:00"/>
    <s v="Standard Class"/>
    <s v="Don Miller"/>
    <s v="France"/>
    <x v="1"/>
    <s v="Office Supplies"/>
    <s v="Cuisinart Coffee Grinder, White"/>
    <n v="232"/>
    <n v="7"/>
    <n v="23.47"/>
    <s v="2013"/>
    <n v="122"/>
    <n v="1624"/>
    <s v="Normal"/>
    <s v="Low"/>
  </r>
  <r>
    <d v="2014-03-06T00:00:00"/>
    <d v="2014-09-06T00:00:00"/>
    <s v="Standard Class"/>
    <s v="Corey Catlett"/>
    <s v="United Kingdom"/>
    <x v="10"/>
    <s v="Office Supplies"/>
    <s v="Jiffy Interoffice Envelope, Recycled"/>
    <n v="271"/>
    <n v="6"/>
    <n v="24.92"/>
    <s v="2014"/>
    <n v="184"/>
    <n v="1626"/>
    <s v="Late"/>
    <s v="Low"/>
  </r>
  <r>
    <d v="2014-05-11T00:00:00"/>
    <d v="2014-07-11T00:00:00"/>
    <s v="Second Class"/>
    <s v="Helen Wasserman"/>
    <s v="Nigeria"/>
    <x v="2"/>
    <s v="Furniture"/>
    <s v="Safco Stackable Bookrack, Pine"/>
    <n v="271"/>
    <n v="6"/>
    <n v="42.48"/>
    <s v="2014"/>
    <n v="61"/>
    <n v="1626"/>
    <s v="Early "/>
    <s v="Low"/>
  </r>
  <r>
    <d v="2013-10-07T00:00:00"/>
    <d v="2013-10-07T00:00:00"/>
    <s v="Same Day"/>
    <s v="Kristen Hastings"/>
    <s v="Morocco"/>
    <x v="2"/>
    <s v="Office Supplies"/>
    <s v="Eaton Cards &amp; Envelopes, Recycled"/>
    <n v="271"/>
    <n v="6"/>
    <n v="47.26"/>
    <s v="2013"/>
    <n v="0"/>
    <n v="1626"/>
    <s v="Early "/>
    <s v="Low"/>
  </r>
  <r>
    <d v="2012-03-10T00:00:00"/>
    <d v="2012-07-10T00:00:00"/>
    <s v="Standard Class"/>
    <s v="Rob Lucas"/>
    <s v="India"/>
    <x v="11"/>
    <s v="Office Supplies"/>
    <s v="Eaton Cards &amp; Envelopes, Recycled"/>
    <n v="271"/>
    <n v="6"/>
    <n v="5.19"/>
    <s v="2012"/>
    <n v="122"/>
    <n v="1626"/>
    <s v="Normal"/>
    <s v="Low"/>
  </r>
  <r>
    <d v="2014-05-05T00:00:00"/>
    <d v="2014-12-05T00:00:00"/>
    <s v="Standard Class"/>
    <s v="Thea Hendricks"/>
    <s v="Italy"/>
    <x v="4"/>
    <s v="Technology"/>
    <s v="Samsung Audio Dock, Cordless"/>
    <n v="407"/>
    <n v="4"/>
    <n v="35.520000000000003"/>
    <s v="2014"/>
    <n v="214"/>
    <n v="1628"/>
    <s v="Late"/>
    <s v="Low"/>
  </r>
  <r>
    <d v="2013-04-12T00:00:00"/>
    <d v="2013-07-12T00:00:00"/>
    <s v="First Class"/>
    <s v="Emily Grady"/>
    <s v="United States"/>
    <x v="5"/>
    <s v="Furniture"/>
    <s v="Global Leather Highback Executive Chair with Pneumatic Height Adjustment, Black"/>
    <n v="543"/>
    <n v="3"/>
    <n v="104.67"/>
    <s v="2013"/>
    <n v="91"/>
    <n v="1629"/>
    <s v="Normal"/>
    <s v="Low"/>
  </r>
  <r>
    <d v="2011-03-11T00:00:00"/>
    <d v="2011-08-11T00:00:00"/>
    <s v="Standard Class"/>
    <s v="Guy Thornton"/>
    <s v="Germany"/>
    <x v="1"/>
    <s v="Furniture"/>
    <s v="Advantus Light Bulb, Duo Pack"/>
    <n v="181"/>
    <n v="9"/>
    <n v="8.6999999999999993"/>
    <s v="2011"/>
    <n v="153"/>
    <n v="1629"/>
    <s v="Late"/>
    <s v="Low"/>
  </r>
  <r>
    <d v="2014-02-06T00:00:00"/>
    <d v="2014-06-06T00:00:00"/>
    <s v="Second Class"/>
    <s v="Shirley Daniels"/>
    <s v="South Korea"/>
    <x v="9"/>
    <s v="Furniture"/>
    <s v="Rubbermaid Stacking Tray, Durable"/>
    <n v="181"/>
    <n v="9"/>
    <n v="15.07"/>
    <s v="2014"/>
    <n v="120"/>
    <n v="1629"/>
    <s v="Normal"/>
    <s v="Low"/>
  </r>
  <r>
    <d v="2011-04-10T00:00:00"/>
    <d v="2011-06-10T00:00:00"/>
    <s v="Second Class"/>
    <s v="Benjamin Farhat"/>
    <s v="Indonesia"/>
    <x v="8"/>
    <s v="Office Supplies"/>
    <s v="Tenex Trays, Industrial"/>
    <n v="272"/>
    <n v="6"/>
    <n v="7.13"/>
    <s v="2011"/>
    <n v="61"/>
    <n v="1632"/>
    <s v="Early "/>
    <s v="Low"/>
  </r>
  <r>
    <d v="2013-05-04T00:00:00"/>
    <d v="2013-10-04T00:00:00"/>
    <s v="Standard Class"/>
    <s v="Emily Ducich"/>
    <s v="El Salvador"/>
    <x v="1"/>
    <s v="Furniture"/>
    <s v="Office Star Chairmat, Set of Two"/>
    <n v="272"/>
    <n v="6"/>
    <n v="18.399999999999999"/>
    <s v="2013"/>
    <n v="153"/>
    <n v="1632"/>
    <s v="Late"/>
    <s v="Low"/>
  </r>
  <r>
    <d v="2014-02-06T00:00:00"/>
    <d v="2014-04-06T00:00:00"/>
    <s v="First Class"/>
    <s v="Irene Maddox"/>
    <s v="Indonesia"/>
    <x v="8"/>
    <s v="Furniture"/>
    <s v="Sauder Classic Bookcase, Mobile"/>
    <n v="816"/>
    <n v="2"/>
    <n v="100.7"/>
    <s v="2014"/>
    <n v="59"/>
    <n v="1632"/>
    <s v="Early "/>
    <s v="Low"/>
  </r>
  <r>
    <d v="2011-07-12T00:00:00"/>
    <d v="2011-12-12T00:00:00"/>
    <s v="Standard Class"/>
    <s v="Barbara Fisher"/>
    <s v="Brazil"/>
    <x v="4"/>
    <s v="Technology"/>
    <s v="Nokia Office Telephone, Cordless"/>
    <n v="272"/>
    <n v="6"/>
    <n v="15.45"/>
    <s v="2011"/>
    <n v="153"/>
    <n v="1632"/>
    <s v="Late"/>
    <s v="Low"/>
  </r>
  <r>
    <d v="2014-09-06T00:00:00"/>
    <d v="2014-12-06T00:00:00"/>
    <s v="First Class"/>
    <s v="Shahid Hopkins"/>
    <s v="Netherlands"/>
    <x v="1"/>
    <s v="Furniture"/>
    <s v="Ikea Library with Doors, Metal"/>
    <n v="544"/>
    <n v="3"/>
    <n v="43.16"/>
    <s v="2014"/>
    <n v="91"/>
    <n v="1632"/>
    <s v="Normal"/>
    <s v="Low"/>
  </r>
  <r>
    <d v="2014-05-09T00:00:00"/>
    <d v="2014-09-09T00:00:00"/>
    <s v="Standard Class"/>
    <s v="Sally Matthias"/>
    <s v="Slovenia"/>
    <x v="3"/>
    <s v="Office Supplies"/>
    <s v="Avery Legal Exhibit Labels, Laser Printer Compatible"/>
    <n v="136"/>
    <n v="12"/>
    <n v="28.16"/>
    <s v="2014"/>
    <n v="123"/>
    <n v="1632"/>
    <s v="Normal"/>
    <s v="Low"/>
  </r>
  <r>
    <d v="2014-06-08T00:00:00"/>
    <d v="2014-12-08T00:00:00"/>
    <s v="Standard Class"/>
    <s v="Tonja Turnell"/>
    <s v="India"/>
    <x v="11"/>
    <s v="Technology"/>
    <s v="Samsung Office Telephone, VoIP"/>
    <n v="327"/>
    <n v="5"/>
    <n v="55.81"/>
    <s v="2014"/>
    <n v="183"/>
    <n v="1635"/>
    <s v="Late"/>
    <s v="Low"/>
  </r>
  <r>
    <d v="2013-07-06T00:00:00"/>
    <d v="2013-12-06T00:00:00"/>
    <s v="Standard Class"/>
    <s v="Julie Prescott"/>
    <s v="New Zealand"/>
    <x v="6"/>
    <s v="Technology"/>
    <s v="Memorex Memory Card, Bluetooth"/>
    <n v="409"/>
    <n v="4"/>
    <n v="41.15"/>
    <s v="2013"/>
    <n v="153"/>
    <n v="1636"/>
    <s v="Late"/>
    <s v="Low"/>
  </r>
  <r>
    <d v="2014-04-03T00:00:00"/>
    <d v="2014-09-03T00:00:00"/>
    <s v="Standard Class"/>
    <s v="Mike Kennedy"/>
    <s v="United Kingdom"/>
    <x v="10"/>
    <s v="Office Supplies"/>
    <s v="Sanford Sketch Pad, Blue"/>
    <n v="273"/>
    <n v="6"/>
    <n v="13.87"/>
    <s v="2014"/>
    <n v="153"/>
    <n v="1638"/>
    <s v="Late"/>
    <s v="Low"/>
  </r>
  <r>
    <d v="2013-07-10T00:00:00"/>
    <d v="2013-11-10T00:00:00"/>
    <s v="Second Class"/>
    <s v="Ed Ludwig"/>
    <s v="South Africa"/>
    <x v="2"/>
    <s v="Office Supplies"/>
    <s v="Sanford Sketch Pad, Blue"/>
    <n v="273"/>
    <n v="6"/>
    <n v="26.46"/>
    <s v="2013"/>
    <n v="123"/>
    <n v="1638"/>
    <s v="Normal"/>
    <s v="Low"/>
  </r>
  <r>
    <d v="2012-06-10T00:00:00"/>
    <d v="2012-07-10T00:00:00"/>
    <s v="Same Day"/>
    <s v="Joseph Holt"/>
    <s v="Argentina"/>
    <x v="4"/>
    <s v="Technology"/>
    <s v="SanDisk Memory Card, Programmable"/>
    <n v="273"/>
    <n v="6"/>
    <n v="32.75"/>
    <s v="2012"/>
    <n v="30"/>
    <n v="1638"/>
    <s v="Early "/>
    <s v="Low"/>
  </r>
  <r>
    <d v="2014-01-12T00:00:00"/>
    <d v="2014-05-12T00:00:00"/>
    <s v="Standard Class"/>
    <s v="Victor Preis"/>
    <s v="United States"/>
    <x v="5"/>
    <s v="Technology"/>
    <s v="Panasonic Business Telephones KX-T7736"/>
    <n v="546"/>
    <n v="3"/>
    <n v="64.39"/>
    <s v="2014"/>
    <n v="120"/>
    <n v="1638"/>
    <s v="Normal"/>
    <s v="Low"/>
  </r>
  <r>
    <d v="2014-04-02T00:00:00"/>
    <d v="2014-10-02T00:00:00"/>
    <s v="Standard Class"/>
    <s v="Bart Pistole"/>
    <s v="Brazil"/>
    <x v="4"/>
    <s v="Furniture"/>
    <s v="Office Star Chairmat, Adjustable"/>
    <n v="273"/>
    <n v="6"/>
    <n v="44.98"/>
    <s v="2014"/>
    <n v="183"/>
    <n v="1638"/>
    <s v="Late"/>
    <s v="Low"/>
  </r>
  <r>
    <d v="2014-01-10T00:00:00"/>
    <d v="2014-06-10T00:00:00"/>
    <s v="Second Class"/>
    <s v="Cindy Stewart"/>
    <s v="Cuba"/>
    <x v="7"/>
    <s v="Office Supplies"/>
    <s v="Avery Binder Covers, Durable"/>
    <n v="117"/>
    <n v="14"/>
    <n v="5.24"/>
    <s v="2014"/>
    <n v="151"/>
    <n v="1638"/>
    <s v="Late"/>
    <s v="Low"/>
  </r>
  <r>
    <d v="2014-02-12T00:00:00"/>
    <d v="2014-06-12T00:00:00"/>
    <s v="Standard Class"/>
    <s v="Joni Blumstein"/>
    <s v="Mexico"/>
    <x v="10"/>
    <s v="Office Supplies"/>
    <s v="KitchenAid Blender, Black"/>
    <n v="328"/>
    <n v="5"/>
    <n v="49.57"/>
    <s v="2014"/>
    <n v="120"/>
    <n v="1640"/>
    <s v="Normal"/>
    <s v="Low"/>
  </r>
  <r>
    <d v="2011-09-04T00:00:00"/>
    <d v="2011-11-04T00:00:00"/>
    <s v="Second Class"/>
    <s v="Cindy Schnelling"/>
    <s v="Portugal"/>
    <x v="4"/>
    <s v="Office Supplies"/>
    <s v="Binney &amp; Smith Canvas, Blue"/>
    <n v="205"/>
    <n v="8"/>
    <n v="32.75"/>
    <s v="2011"/>
    <n v="61"/>
    <n v="1640"/>
    <s v="Early "/>
    <s v="Low"/>
  </r>
  <r>
    <d v="2012-06-02T00:00:00"/>
    <d v="2012-09-02T00:00:00"/>
    <s v="First Class"/>
    <s v="John Castell"/>
    <s v="Australia"/>
    <x v="6"/>
    <s v="Furniture"/>
    <s v="Novimex Executive Leather Armchair, Adjustable"/>
    <n v="820"/>
    <n v="2"/>
    <n v="320.92"/>
    <s v="2012"/>
    <n v="92"/>
    <n v="1640"/>
    <s v="Normal"/>
    <s v="Low"/>
  </r>
  <r>
    <d v="2012-04-12T00:00:00"/>
    <d v="2012-10-12T00:00:00"/>
    <s v="Standard Class"/>
    <s v="Victor Preis"/>
    <s v="Spain"/>
    <x v="4"/>
    <s v="Office Supplies"/>
    <s v="Stanley Sketch Pad, Fluorescent"/>
    <n v="274"/>
    <n v="6"/>
    <n v="40.090000000000003"/>
    <s v="2012"/>
    <n v="183"/>
    <n v="1644"/>
    <s v="Late"/>
    <s v="Low"/>
  </r>
  <r>
    <d v="2014-02-08T00:00:00"/>
    <d v="2014-02-08T00:00:00"/>
    <s v="Same Day"/>
    <s v="Evan Minnotte"/>
    <s v="Morocco"/>
    <x v="2"/>
    <s v="Furniture"/>
    <s v="Ikea Classic Bookcase, Metal"/>
    <n v="822"/>
    <n v="2"/>
    <n v="190.03"/>
    <s v="2014"/>
    <n v="0"/>
    <n v="1644"/>
    <s v="Early "/>
    <s v="Low"/>
  </r>
  <r>
    <d v="2012-05-09T00:00:00"/>
    <d v="2012-09-09T00:00:00"/>
    <s v="Standard Class"/>
    <s v="Arthur Gainer"/>
    <s v="United States"/>
    <x v="0"/>
    <s v="Furniture"/>
    <s v="Sauder Camden County Barrister Bookcase, Planked Cherry Finish"/>
    <n v="411"/>
    <n v="4"/>
    <n v="29.88"/>
    <s v="2012"/>
    <n v="123"/>
    <n v="1644"/>
    <s v="Normal"/>
    <s v="Low"/>
  </r>
  <r>
    <d v="2011-06-10T00:00:00"/>
    <d v="2011-11-10T00:00:00"/>
    <s v="Standard Class"/>
    <s v="Nicole Hansen"/>
    <s v="New Zealand"/>
    <x v="6"/>
    <s v="Furniture"/>
    <s v="Ikea Classic Bookcase, Metal"/>
    <n v="822"/>
    <n v="2"/>
    <n v="133.88"/>
    <s v="2011"/>
    <n v="153"/>
    <n v="1644"/>
    <s v="Late"/>
    <s v="Low"/>
  </r>
  <r>
    <d v="2013-04-11T00:00:00"/>
    <d v="2013-11-11T00:00:00"/>
    <s v="Standard Class"/>
    <s v="Roy Phan"/>
    <s v="Cuba"/>
    <x v="7"/>
    <s v="Furniture"/>
    <s v="Deflect-O Clock, Black"/>
    <n v="235"/>
    <n v="7"/>
    <n v="43.05"/>
    <s v="2013"/>
    <n v="214"/>
    <n v="1645"/>
    <s v="Late"/>
    <s v="Low"/>
  </r>
  <r>
    <d v="2014-05-11T00:00:00"/>
    <d v="2014-09-11T00:00:00"/>
    <s v="Standard Class"/>
    <s v="Matt Connell"/>
    <s v="China"/>
    <x v="9"/>
    <s v="Furniture"/>
    <s v="Ikea Library with Doors, Mobile"/>
    <n v="549"/>
    <n v="3"/>
    <n v="18.91"/>
    <s v="2014"/>
    <n v="123"/>
    <n v="1647"/>
    <s v="Normal"/>
    <s v="Low"/>
  </r>
  <r>
    <d v="2011-01-09T00:00:00"/>
    <d v="2011-02-09T00:00:00"/>
    <s v="First Class"/>
    <s v="Ted Butterfield"/>
    <s v="Nicaragua"/>
    <x v="1"/>
    <s v="Office Supplies"/>
    <s v="Xerox Computer Printout Paper, 8.5 x 11"/>
    <n v="183"/>
    <n v="9"/>
    <n v="44.76"/>
    <s v="2011"/>
    <n v="31"/>
    <n v="1647"/>
    <s v="Early "/>
    <s v="Low"/>
  </r>
  <r>
    <d v="2014-02-06T00:00:00"/>
    <d v="2014-08-06T00:00:00"/>
    <s v="Standard Class"/>
    <s v="Hilary Holden"/>
    <s v="United Kingdom"/>
    <x v="10"/>
    <s v="Technology"/>
    <s v="Cisco Audio Dock, Full Size"/>
    <n v="550"/>
    <n v="3"/>
    <n v="40.75"/>
    <s v="2014"/>
    <n v="181"/>
    <n v="1650"/>
    <s v="Late"/>
    <s v="Low"/>
  </r>
  <r>
    <d v="2014-10-06T00:00:00"/>
    <d v="2014-12-06T00:00:00"/>
    <s v="First Class"/>
    <s v="Fred Hopkins"/>
    <s v="Spain"/>
    <x v="4"/>
    <s v="Furniture"/>
    <s v="Ikea Classic Bookcase, Pine"/>
    <n v="826"/>
    <n v="2"/>
    <n v="32.51"/>
    <s v="2014"/>
    <n v="61"/>
    <n v="1652"/>
    <s v="Early "/>
    <s v="Low"/>
  </r>
  <r>
    <d v="2013-05-04T00:00:00"/>
    <d v="2013-09-04T00:00:00"/>
    <s v="Second Class"/>
    <s v="Erin Smith"/>
    <s v="Australia"/>
    <x v="6"/>
    <s v="Furniture"/>
    <s v="SAFCO Executive Leather Armchair, Black"/>
    <n v="826"/>
    <n v="2"/>
    <n v="107.54"/>
    <s v="2013"/>
    <n v="123"/>
    <n v="1652"/>
    <s v="Normal"/>
    <s v="Low"/>
  </r>
  <r>
    <d v="2012-04-06T00:00:00"/>
    <d v="2012-06-06T00:00:00"/>
    <s v="Second Class"/>
    <s v="Charles Crestani"/>
    <s v="India"/>
    <x v="11"/>
    <s v="Furniture"/>
    <s v="Dania Classic Bookcase, Mobile"/>
    <n v="827"/>
    <n v="2"/>
    <n v="72.14"/>
    <s v="2012"/>
    <n v="61"/>
    <n v="1654"/>
    <s v="Early "/>
    <s v="Low"/>
  </r>
  <r>
    <d v="2011-04-11T00:00:00"/>
    <d v="2011-09-11T00:00:00"/>
    <s v="Standard Class"/>
    <s v="Nathan Mautz"/>
    <s v="United States"/>
    <x v="5"/>
    <s v="Technology"/>
    <s v="Panasonic Kx-TS550"/>
    <n v="276"/>
    <n v="6"/>
    <n v="57.31"/>
    <s v="2011"/>
    <n v="153"/>
    <n v="1656"/>
    <s v="Late"/>
    <s v="Low"/>
  </r>
  <r>
    <d v="2012-05-12T00:00:00"/>
    <d v="2012-10-12T00:00:00"/>
    <s v="Second Class"/>
    <s v="Kean Thornton"/>
    <s v="Madagascar"/>
    <x v="2"/>
    <s v="Technology"/>
    <s v="Logitech Memory Card, USB"/>
    <n v="414"/>
    <n v="4"/>
    <n v="54.8"/>
    <s v="2012"/>
    <n v="153"/>
    <n v="1656"/>
    <s v="Late"/>
    <s v="Low"/>
  </r>
  <r>
    <d v="2014-04-04T00:00:00"/>
    <d v="2014-09-04T00:00:00"/>
    <s v="Standard Class"/>
    <s v="Shirley Daniels"/>
    <s v="Australia"/>
    <x v="6"/>
    <s v="Technology"/>
    <s v="Belkin Memory Card, USB"/>
    <n v="414"/>
    <n v="4"/>
    <n v="29.97"/>
    <s v="2014"/>
    <n v="153"/>
    <n v="1656"/>
    <s v="Late"/>
    <s v="Low"/>
  </r>
  <r>
    <d v="2014-06-11T00:00:00"/>
    <d v="2014-09-11T00:00:00"/>
    <s v="Second Class"/>
    <s v="Mark Van Huff"/>
    <s v="Spain"/>
    <x v="4"/>
    <s v="Office Supplies"/>
    <s v="Tenex Lockers, Industrial"/>
    <n v="553"/>
    <n v="3"/>
    <n v="167.78"/>
    <s v="2014"/>
    <n v="92"/>
    <n v="1659"/>
    <s v="Normal"/>
    <s v="Low"/>
  </r>
  <r>
    <d v="2012-07-12T00:00:00"/>
    <d v="2012-10-12T00:00:00"/>
    <s v="Second Class"/>
    <s v="Anthony Garverick"/>
    <s v="Indonesia"/>
    <x v="8"/>
    <s v="Office Supplies"/>
    <s v="Hamilton Beach Refrigerator, Red"/>
    <n v="830"/>
    <n v="2"/>
    <n v="79.41"/>
    <s v="2012"/>
    <n v="92"/>
    <n v="1660"/>
    <s v="Normal"/>
    <s v="Low"/>
  </r>
  <r>
    <d v="2014-07-10T00:00:00"/>
    <d v="2014-10-10T00:00:00"/>
    <s v="First Class"/>
    <s v="Nathan Mautz"/>
    <s v="Brazil"/>
    <x v="4"/>
    <s v="Office Supplies"/>
    <s v="KitchenAid Blender, White"/>
    <n v="332"/>
    <n v="5"/>
    <n v="62.55"/>
    <s v="2014"/>
    <n v="92"/>
    <n v="1660"/>
    <s v="Normal"/>
    <s v="Low"/>
  </r>
  <r>
    <d v="2011-04-03T00:00:00"/>
    <d v="2011-09-03T00:00:00"/>
    <s v="Standard Class"/>
    <s v="Brad Eason"/>
    <s v="China"/>
    <x v="9"/>
    <s v="Technology"/>
    <s v="Cisco Audio Dock, Cordless"/>
    <n v="555"/>
    <n v="3"/>
    <n v="83.22"/>
    <s v="2011"/>
    <n v="153"/>
    <n v="1665"/>
    <s v="Late"/>
    <s v="Low"/>
  </r>
  <r>
    <d v="2012-06-09T00:00:00"/>
    <d v="2012-11-09T00:00:00"/>
    <s v="Standard Class"/>
    <s v="Andrew Allen"/>
    <s v="Mexico"/>
    <x v="10"/>
    <s v="Furniture"/>
    <s v="Harbour Creations Bag Chairs, Set of Two"/>
    <n v="238"/>
    <n v="7"/>
    <n v="18.510000000000002"/>
    <s v="2012"/>
    <n v="153"/>
    <n v="1666"/>
    <s v="Late"/>
    <s v="Low"/>
  </r>
  <r>
    <d v="2014-01-12T00:00:00"/>
    <d v="2014-05-12T00:00:00"/>
    <s v="Standard Class"/>
    <s v="Harry Greene"/>
    <s v="India"/>
    <x v="11"/>
    <s v="Office Supplies"/>
    <s v="SanDisk Note Cards, Multicolor"/>
    <n v="238"/>
    <n v="7"/>
    <n v="16.170000000000002"/>
    <s v="2014"/>
    <n v="120"/>
    <n v="1666"/>
    <s v="Normal"/>
    <s v="Low"/>
  </r>
  <r>
    <d v="2013-07-06T00:00:00"/>
    <d v="2013-11-06T00:00:00"/>
    <s v="Standard Class"/>
    <s v="Bradley Nguyen"/>
    <s v="France"/>
    <x v="1"/>
    <s v="Technology"/>
    <s v="Logitech Numeric Keypad, Bluetooth"/>
    <n v="278"/>
    <n v="6"/>
    <n v="20.8"/>
    <s v="2013"/>
    <n v="123"/>
    <n v="1668"/>
    <s v="Normal"/>
    <s v="Low"/>
  </r>
  <r>
    <d v="2012-05-09T00:00:00"/>
    <d v="2012-10-09T00:00:00"/>
    <s v="Second Class"/>
    <s v="Seth Vernon"/>
    <s v="Panama"/>
    <x v="1"/>
    <s v="Technology"/>
    <s v="Apple Audio Dock, VoIP"/>
    <n v="334"/>
    <n v="5"/>
    <n v="66.900000000000006"/>
    <s v="2012"/>
    <n v="153"/>
    <n v="1670"/>
    <s v="Late"/>
    <s v="Low"/>
  </r>
  <r>
    <d v="2014-05-09T00:00:00"/>
    <d v="2014-09-09T00:00:00"/>
    <s v="Standard Class"/>
    <s v="Doug Bickford"/>
    <s v="Dominican Republic"/>
    <x v="7"/>
    <s v="Technology"/>
    <s v="HP Personal Copier, Color"/>
    <n v="334"/>
    <n v="5"/>
    <n v="40.479999999999997"/>
    <s v="2014"/>
    <n v="123"/>
    <n v="1670"/>
    <s v="Normal"/>
    <s v="Low"/>
  </r>
  <r>
    <d v="2011-03-03T00:00:00"/>
    <d v="2011-10-03T00:00:00"/>
    <s v="Standard Class"/>
    <s v="Cari Schnelling"/>
    <s v="Honduras"/>
    <x v="1"/>
    <s v="Technology"/>
    <s v="Samsung Audio Dock, with Caller ID"/>
    <n v="334"/>
    <n v="5"/>
    <n v="19.72"/>
    <s v="2011"/>
    <n v="214"/>
    <n v="1670"/>
    <s v="Late"/>
    <s v="Low"/>
  </r>
  <r>
    <d v="2013-06-11T00:00:00"/>
    <d v="2013-10-11T00:00:00"/>
    <s v="Standard Class"/>
    <s v="Ricardo Emerson"/>
    <s v="United Kingdom"/>
    <x v="10"/>
    <s v="Office Supplies"/>
    <s v="Stockwell Clamps, Assorted Sizes"/>
    <n v="167"/>
    <n v="10"/>
    <n v="9.6"/>
    <s v="2013"/>
    <n v="122"/>
    <n v="1670"/>
    <s v="Normal"/>
    <s v="Low"/>
  </r>
  <r>
    <d v="2014-06-06T00:00:00"/>
    <d v="2014-10-06T00:00:00"/>
    <s v="Standard Class"/>
    <s v="Liz Carlisle"/>
    <s v="Germany"/>
    <x v="1"/>
    <s v="Office Supplies"/>
    <s v="Fellowes Lockers, Wire Frame"/>
    <n v="557"/>
    <n v="3"/>
    <n v="51.64"/>
    <s v="2014"/>
    <n v="122"/>
    <n v="1671"/>
    <s v="Normal"/>
    <s v="Low"/>
  </r>
  <r>
    <d v="2014-06-06T00:00:00"/>
    <d v="2014-10-06T00:00:00"/>
    <s v="Standard Class"/>
    <s v="Troy Staebel"/>
    <s v="Vietnam"/>
    <x v="8"/>
    <s v="Office Supplies"/>
    <s v="Kraft Mailers, with clear poly window"/>
    <n v="239"/>
    <n v="7"/>
    <n v="7.1"/>
    <s v="2014"/>
    <n v="122"/>
    <n v="1673"/>
    <s v="Normal"/>
    <s v="Low"/>
  </r>
  <r>
    <d v="2014-04-11T00:00:00"/>
    <d v="2014-05-11T00:00:00"/>
    <s v="First Class"/>
    <s v="Larry Blacks"/>
    <s v="Dominican Republic"/>
    <x v="7"/>
    <s v="Furniture"/>
    <s v="Harbour Creations Bag Chairs, Adjustable"/>
    <n v="239"/>
    <n v="7"/>
    <n v="41.32"/>
    <s v="2014"/>
    <n v="30"/>
    <n v="1673"/>
    <s v="Early "/>
    <s v="Low"/>
  </r>
  <r>
    <d v="2012-09-05T00:00:00"/>
    <d v="2012-12-05T00:00:00"/>
    <s v="First Class"/>
    <s v="Janet Molinari"/>
    <s v="Australia"/>
    <x v="6"/>
    <s v="Office Supplies"/>
    <s v="Cuisinart Toaster, White"/>
    <n v="279"/>
    <n v="6"/>
    <n v="40.07"/>
    <s v="2012"/>
    <n v="91"/>
    <n v="1674"/>
    <s v="Normal"/>
    <s v="Low"/>
  </r>
  <r>
    <d v="2012-04-10T00:00:00"/>
    <d v="2012-10-10T00:00:00"/>
    <s v="Standard Class"/>
    <s v="Zuschuss Carroll"/>
    <s v="France"/>
    <x v="1"/>
    <s v="Furniture"/>
    <s v="Office Star Executive Leather Armchair, Adjustable"/>
    <n v="837"/>
    <n v="2"/>
    <n v="62.04"/>
    <s v="2012"/>
    <n v="183"/>
    <n v="1674"/>
    <s v="Late"/>
    <s v="Low"/>
  </r>
  <r>
    <d v="2014-01-03T00:00:00"/>
    <d v="2014-05-03T00:00:00"/>
    <s v="Standard Class"/>
    <s v="Karen Bern"/>
    <s v="Malaysia"/>
    <x v="8"/>
    <s v="Office Supplies"/>
    <s v="Jiffy Interoffice Envelope, Set of 50"/>
    <n v="279"/>
    <n v="6"/>
    <n v="13.17"/>
    <s v="2014"/>
    <n v="120"/>
    <n v="1674"/>
    <s v="Normal"/>
    <s v="Low"/>
  </r>
  <r>
    <d v="2013-04-11T00:00:00"/>
    <d v="2013-06-11T00:00:00"/>
    <s v="First Class"/>
    <s v="Rob Beeghly"/>
    <s v="Spain"/>
    <x v="4"/>
    <s v="Technology"/>
    <s v="Nokia Headset, Full Size"/>
    <n v="335"/>
    <n v="5"/>
    <n v="39.86"/>
    <s v="2013"/>
    <n v="61"/>
    <n v="1675"/>
    <s v="Early "/>
    <s v="Low"/>
  </r>
  <r>
    <d v="2014-04-09T00:00:00"/>
    <d v="2014-07-09T00:00:00"/>
    <s v="Second Class"/>
    <s v="Katrina Bavinger"/>
    <s v="United States"/>
    <x v="5"/>
    <s v="Office Supplies"/>
    <s v="Xerox 189"/>
    <n v="419"/>
    <n v="4"/>
    <n v="95.29"/>
    <s v="2014"/>
    <n v="91"/>
    <n v="1676"/>
    <s v="Normal"/>
    <s v="Low"/>
  </r>
  <r>
    <d v="2014-01-06T00:00:00"/>
    <d v="2014-08-06T00:00:00"/>
    <s v="Standard Class"/>
    <s v="Benjamin Venier"/>
    <s v="Thailand"/>
    <x v="8"/>
    <s v="Furniture"/>
    <s v="Sauder 3-Shelf Cabinet, Metal"/>
    <n v="419"/>
    <n v="4"/>
    <n v="43.28"/>
    <s v="2014"/>
    <n v="212"/>
    <n v="1676"/>
    <s v="Late"/>
    <s v="Low"/>
  </r>
  <r>
    <d v="2011-02-08T00:00:00"/>
    <d v="2011-08-08T00:00:00"/>
    <s v="Standard Class"/>
    <s v="Nick Zandusky"/>
    <s v="United States"/>
    <x v="1"/>
    <s v="Office Supplies"/>
    <s v="Smead Adjustable Mobile File Trolley with Lockable Top"/>
    <n v="838"/>
    <n v="2"/>
    <n v="103.4"/>
    <s v="2011"/>
    <n v="181"/>
    <n v="1676"/>
    <s v="Late"/>
    <s v="Low"/>
  </r>
  <r>
    <d v="2014-03-05T00:00:00"/>
    <d v="2014-08-05T00:00:00"/>
    <s v="Standard Class"/>
    <s v="Clay Cheatham"/>
    <s v="France"/>
    <x v="1"/>
    <s v="Office Supplies"/>
    <s v="Fellowes Lockers, Single Width"/>
    <n v="560"/>
    <n v="3"/>
    <n v="41.33"/>
    <s v="2014"/>
    <n v="153"/>
    <n v="1680"/>
    <s v="Late"/>
    <s v="Low"/>
  </r>
  <r>
    <d v="2014-05-11T00:00:00"/>
    <d v="2014-10-11T00:00:00"/>
    <s v="Standard Class"/>
    <s v="Theresa Coyne"/>
    <s v="Nicaragua"/>
    <x v="1"/>
    <s v="Office Supplies"/>
    <s v="Ibico Binding Machine, Economy"/>
    <n v="240"/>
    <n v="7"/>
    <n v="18.010000000000002"/>
    <s v="2014"/>
    <n v="153"/>
    <n v="1680"/>
    <s v="Late"/>
    <s v="Low"/>
  </r>
  <r>
    <d v="2013-10-06T00:00:00"/>
    <d v="2013-12-06T00:00:00"/>
    <s v="Second Class"/>
    <s v="Rick Reed"/>
    <s v="Canada"/>
    <x v="12"/>
    <s v="Office Supplies"/>
    <s v="Acme Shears, Serrated"/>
    <n v="280"/>
    <n v="6"/>
    <n v="16.91"/>
    <s v="2013"/>
    <n v="61"/>
    <n v="1680"/>
    <s v="Early "/>
    <s v="Low"/>
  </r>
  <r>
    <d v="2011-02-08T00:00:00"/>
    <d v="2011-06-08T00:00:00"/>
    <s v="Standard Class"/>
    <s v="Craig Carreira"/>
    <s v="Ghana"/>
    <x v="2"/>
    <s v="Office Supplies"/>
    <s v="Sanford Sketch Pad, Fluorescent"/>
    <n v="280"/>
    <n v="6"/>
    <n v="25.97"/>
    <s v="2011"/>
    <n v="120"/>
    <n v="1680"/>
    <s v="Normal"/>
    <s v="Low"/>
  </r>
  <r>
    <d v="2012-03-11T00:00:00"/>
    <d v="2012-07-11T00:00:00"/>
    <s v="Standard Class"/>
    <s v="Gary Hansen"/>
    <s v="Mexico"/>
    <x v="10"/>
    <s v="Furniture"/>
    <s v="Bush Stackable Bookrack, Pine"/>
    <n v="336"/>
    <n v="5"/>
    <n v="28.49"/>
    <s v="2012"/>
    <n v="122"/>
    <n v="1680"/>
    <s v="Normal"/>
    <s v="Low"/>
  </r>
  <r>
    <d v="2011-02-09T00:00:00"/>
    <d v="2011-07-09T00:00:00"/>
    <s v="Standard Class"/>
    <s v="Andy Gerbode"/>
    <s v="United States"/>
    <x v="1"/>
    <s v="Technology"/>
    <s v="Epson TM-T88V Direct Thermal Printer - Monochrome - Desktop"/>
    <n v="560"/>
    <n v="3"/>
    <n v="44.72"/>
    <s v="2011"/>
    <n v="150"/>
    <n v="1680"/>
    <s v="Normal"/>
    <s v="Low"/>
  </r>
  <r>
    <d v="2012-02-08T00:00:00"/>
    <d v="2012-07-08T00:00:00"/>
    <s v="Standard Class"/>
    <s v="Carl Weiss"/>
    <s v="France"/>
    <x v="1"/>
    <s v="Office Supplies"/>
    <s v="Fellowes Lockers, Industrial"/>
    <n v="561"/>
    <n v="3"/>
    <n v="26.91"/>
    <s v="2012"/>
    <n v="151"/>
    <n v="1683"/>
    <s v="Late"/>
    <s v="Low"/>
  </r>
  <r>
    <d v="2013-05-09T00:00:00"/>
    <d v="2013-10-09T00:00:00"/>
    <s v="Standard Class"/>
    <s v="Harry Greene"/>
    <s v="France"/>
    <x v="1"/>
    <s v="Office Supplies"/>
    <s v="Green Bar Parchment Paper, 8.5 x 11"/>
    <n v="187"/>
    <n v="9"/>
    <n v="14.26"/>
    <s v="2013"/>
    <n v="153"/>
    <n v="1683"/>
    <s v="Late"/>
    <s v="Low"/>
  </r>
  <r>
    <d v="2013-03-05T00:00:00"/>
    <d v="2013-09-05T00:00:00"/>
    <s v="Standard Class"/>
    <s v="Dan Lawera"/>
    <s v="United States"/>
    <x v="4"/>
    <s v="Furniture"/>
    <s v="Global Stack Chair without Arms, Black"/>
    <n v="187"/>
    <n v="9"/>
    <n v="15.98"/>
    <s v="2013"/>
    <n v="184"/>
    <n v="1683"/>
    <s v="Late"/>
    <s v="Low"/>
  </r>
  <r>
    <d v="2013-01-04T00:00:00"/>
    <d v="2013-06-04T00:00:00"/>
    <s v="Standard Class"/>
    <s v="Mark Packer"/>
    <s v="Cuba"/>
    <x v="7"/>
    <s v="Technology"/>
    <s v="Logitech Keyboard, Erganomic"/>
    <n v="281"/>
    <n v="6"/>
    <n v="24.25"/>
    <s v="2013"/>
    <n v="151"/>
    <n v="1686"/>
    <s v="Late"/>
    <s v="Low"/>
  </r>
  <r>
    <d v="2013-04-05T00:00:00"/>
    <d v="2013-06-05T00:00:00"/>
    <s v="First Class"/>
    <s v="Robert Waldorf"/>
    <s v="China"/>
    <x v="9"/>
    <s v="Office Supplies"/>
    <s v="Sanford Markers, Water Color"/>
    <n v="211"/>
    <n v="8"/>
    <n v="35.94"/>
    <s v="2013"/>
    <n v="61"/>
    <n v="1688"/>
    <s v="Early "/>
    <s v="Low"/>
  </r>
  <r>
    <d v="2014-04-11T00:00:00"/>
    <d v="2014-08-11T00:00:00"/>
    <s v="Second Class"/>
    <s v="Edward Hooks"/>
    <s v="Australia"/>
    <x v="6"/>
    <s v="Furniture"/>
    <s v="Office Star Executive Leather Armchair, Red"/>
    <n v="845"/>
    <n v="2"/>
    <n v="34.33"/>
    <s v="2014"/>
    <n v="122"/>
    <n v="1690"/>
    <s v="Normal"/>
    <s v="Low"/>
  </r>
  <r>
    <d v="2012-03-08T00:00:00"/>
    <d v="2012-08-08T00:00:00"/>
    <s v="Standard Class"/>
    <s v="Matt Hagelstein"/>
    <s v="France"/>
    <x v="1"/>
    <s v="Technology"/>
    <s v="HP Personal Copier, Laser"/>
    <n v="423"/>
    <n v="4"/>
    <n v="22.1"/>
    <s v="2012"/>
    <n v="153"/>
    <n v="1692"/>
    <s v="Late"/>
    <s v="Low"/>
  </r>
  <r>
    <d v="2014-08-01T00:00:00"/>
    <d v="2014-10-01T00:00:00"/>
    <s v="Second Class"/>
    <s v="Jamie Frazer"/>
    <s v="United States"/>
    <x v="0"/>
    <s v="Office Supplies"/>
    <s v="Eldon Fold 'N Roll Cart System"/>
    <n v="154"/>
    <n v="11"/>
    <n v="26.21"/>
    <s v="2014"/>
    <n v="61"/>
    <n v="1694"/>
    <s v="Early "/>
    <s v="Low"/>
  </r>
  <r>
    <d v="2012-03-12T00:00:00"/>
    <d v="2012-07-12T00:00:00"/>
    <s v="Standard Class"/>
    <s v="Luke Schmidt"/>
    <s v="Chile"/>
    <x v="4"/>
    <s v="Technology"/>
    <s v="Apple Smart Phone, Full Size"/>
    <n v="848"/>
    <n v="2"/>
    <n v="58"/>
    <s v="2012"/>
    <n v="122"/>
    <n v="1696"/>
    <s v="Normal"/>
    <s v="Low"/>
  </r>
  <r>
    <d v="2012-01-11T00:00:00"/>
    <d v="2012-06-11T00:00:00"/>
    <s v="Standard Class"/>
    <s v="Cathy Prescott"/>
    <s v="Russia"/>
    <x v="3"/>
    <s v="Office Supplies"/>
    <s v="Enermax Cards &amp; Envelopes, Premium"/>
    <n v="283"/>
    <n v="6"/>
    <n v="34.53"/>
    <s v="2012"/>
    <n v="152"/>
    <n v="1698"/>
    <s v="Late"/>
    <s v="Low"/>
  </r>
  <r>
    <d v="2012-01-11T00:00:00"/>
    <d v="2012-02-11T00:00:00"/>
    <s v="First Class"/>
    <s v="Hunter Glantz"/>
    <s v="Pakistan"/>
    <x v="11"/>
    <s v="Technology"/>
    <s v="Brother Wireless Fax, High-Speed"/>
    <n v="566"/>
    <n v="3"/>
    <n v="143.41999999999999"/>
    <s v="2012"/>
    <n v="31"/>
    <n v="1698"/>
    <s v="Early "/>
    <s v="Low"/>
  </r>
  <r>
    <d v="2014-07-10T00:00:00"/>
    <d v="2014-11-10T00:00:00"/>
    <s v="Standard Class"/>
    <s v="Anne Pryor"/>
    <s v="India"/>
    <x v="11"/>
    <s v="Technology"/>
    <s v="Samsung Office Telephone, Cordless"/>
    <n v="340"/>
    <n v="5"/>
    <n v="56.5"/>
    <s v="2014"/>
    <n v="123"/>
    <n v="1700"/>
    <s v="Normal"/>
    <s v="Low"/>
  </r>
  <r>
    <d v="2014-06-11T00:00:00"/>
    <d v="2014-10-11T00:00:00"/>
    <s v="Standard Class"/>
    <s v="Beth Fritzler"/>
    <s v="Guatemala"/>
    <x v="1"/>
    <s v="Office Supplies"/>
    <s v="Hamilton Beach Microwave, Silver"/>
    <n v="567"/>
    <n v="3"/>
    <n v="30.2"/>
    <s v="2014"/>
    <n v="122"/>
    <n v="1701"/>
    <s v="Normal"/>
    <s v="Low"/>
  </r>
  <r>
    <d v="2012-05-03T00:00:00"/>
    <d v="2012-09-03T00:00:00"/>
    <s v="Second Class"/>
    <s v="Jill Fjeld"/>
    <s v="France"/>
    <x v="1"/>
    <s v="Furniture"/>
    <s v="Harbour Creations Executive Leather Armchair, Black"/>
    <n v="852"/>
    <n v="2"/>
    <n v="38.450000000000003"/>
    <s v="2012"/>
    <n v="123"/>
    <n v="1704"/>
    <s v="Normal"/>
    <s v="Low"/>
  </r>
  <r>
    <d v="2014-07-08T00:00:00"/>
    <d v="2014-12-08T00:00:00"/>
    <s v="Second Class"/>
    <s v="Pete Takahito"/>
    <s v="United Kingdom"/>
    <x v="10"/>
    <s v="Office Supplies"/>
    <s v="Acco Binding Machine, Durable"/>
    <n v="284"/>
    <n v="6"/>
    <n v="26"/>
    <s v="2014"/>
    <n v="153"/>
    <n v="1704"/>
    <s v="Late"/>
    <s v="Low"/>
  </r>
  <r>
    <d v="2014-04-09T00:00:00"/>
    <d v="2014-10-09T00:00:00"/>
    <s v="Standard Class"/>
    <s v="Anthony Witt"/>
    <s v="China"/>
    <x v="9"/>
    <s v="Furniture"/>
    <s v="Hon Bag Chairs, Set of Two"/>
    <n v="284"/>
    <n v="6"/>
    <n v="27.09"/>
    <s v="2014"/>
    <n v="183"/>
    <n v="1704"/>
    <s v="Late"/>
    <s v="Low"/>
  </r>
  <r>
    <d v="2014-02-09T00:00:00"/>
    <d v="2014-07-09T00:00:00"/>
    <s v="Standard Class"/>
    <s v="Dorothy Badders"/>
    <s v="Australia"/>
    <x v="6"/>
    <s v="Furniture"/>
    <s v="Harbour Creations Executive Leather Armchair, Black"/>
    <n v="852"/>
    <n v="2"/>
    <n v="90.89"/>
    <s v="2014"/>
    <n v="150"/>
    <n v="1704"/>
    <s v="Normal"/>
    <s v="Low"/>
  </r>
  <r>
    <d v="2013-03-09T00:00:00"/>
    <d v="2013-07-09T00:00:00"/>
    <s v="Standard Class"/>
    <s v="Lena Radford"/>
    <s v="United States"/>
    <x v="0"/>
    <s v="Furniture"/>
    <s v="Chromcraft Rectangular Conference Tables"/>
    <n v="569"/>
    <n v="3"/>
    <n v="29.93"/>
    <s v="2013"/>
    <n v="122"/>
    <n v="1707"/>
    <s v="Normal"/>
    <s v="Low"/>
  </r>
  <r>
    <d v="2014-01-07T00:00:00"/>
    <d v="2014-05-07T00:00:00"/>
    <s v="Second Class"/>
    <s v="Gary Hansen"/>
    <s v="United States"/>
    <x v="1"/>
    <s v="Furniture"/>
    <s v="Global Enterprise Series Seating High-Back Swivel/Tilt Chairs"/>
    <n v="569"/>
    <n v="3"/>
    <n v="71"/>
    <s v="2014"/>
    <n v="120"/>
    <n v="1707"/>
    <s v="Normal"/>
    <s v="Low"/>
  </r>
  <r>
    <d v="2013-01-08T00:00:00"/>
    <d v="2013-05-08T00:00:00"/>
    <s v="Standard Class"/>
    <s v="Stefanie Holloman"/>
    <s v="China"/>
    <x v="9"/>
    <s v="Technology"/>
    <s v="Canon Fax and Copier, High-Speed"/>
    <n v="569"/>
    <n v="3"/>
    <n v="51.77"/>
    <s v="2013"/>
    <n v="120"/>
    <n v="1707"/>
    <s v="Normal"/>
    <s v="Low"/>
  </r>
  <r>
    <d v="2014-02-12T00:00:00"/>
    <d v="2014-07-12T00:00:00"/>
    <s v="Second Class"/>
    <s v="Pamela Stobb"/>
    <s v="India"/>
    <x v="11"/>
    <s v="Office Supplies"/>
    <s v="Stiletto Shears, Steel"/>
    <n v="285"/>
    <n v="6"/>
    <n v="28.36"/>
    <s v="2014"/>
    <n v="150"/>
    <n v="1710"/>
    <s v="Normal"/>
    <s v="Low"/>
  </r>
  <r>
    <d v="2013-06-07T00:00:00"/>
    <d v="2013-12-07T00:00:00"/>
    <s v="Standard Class"/>
    <s v="Randy Ferguson"/>
    <s v="Saudi Arabia"/>
    <x v="3"/>
    <s v="Office Supplies"/>
    <s v="Stiletto Shears, Steel"/>
    <n v="285"/>
    <n v="6"/>
    <n v="28.67"/>
    <s v="2013"/>
    <n v="183"/>
    <n v="1710"/>
    <s v="Late"/>
    <s v="Low"/>
  </r>
  <r>
    <d v="2012-04-10T00:00:00"/>
    <d v="2012-09-10T00:00:00"/>
    <s v="Standard Class"/>
    <s v="Ted Trevino"/>
    <s v="India"/>
    <x v="11"/>
    <s v="Office Supplies"/>
    <s v="Binney &amp; Smith Sketch Pad, Fluorescent"/>
    <n v="285"/>
    <n v="6"/>
    <n v="35.94"/>
    <s v="2012"/>
    <n v="153"/>
    <n v="1710"/>
    <s v="Late"/>
    <s v="Low"/>
  </r>
  <r>
    <d v="2012-05-10T00:00:00"/>
    <d v="2012-09-10T00:00:00"/>
    <s v="Standard Class"/>
    <s v="Andrew Allen"/>
    <s v="Indonesia"/>
    <x v="8"/>
    <s v="Office Supplies"/>
    <s v="Smead File Cart, Single Width"/>
    <n v="428"/>
    <n v="4"/>
    <n v="30.83"/>
    <s v="2012"/>
    <n v="123"/>
    <n v="1712"/>
    <s v="Normal"/>
    <s v="Low"/>
  </r>
  <r>
    <d v="2012-05-08T00:00:00"/>
    <d v="2012-11-08T00:00:00"/>
    <s v="Standard Class"/>
    <s v="Eileen Kiefer"/>
    <s v="Germany"/>
    <x v="1"/>
    <s v="Office Supplies"/>
    <s v="Rogers Lockers, Single Width"/>
    <n v="571"/>
    <n v="3"/>
    <n v="60.95"/>
    <s v="2012"/>
    <n v="184"/>
    <n v="1713"/>
    <s v="Late"/>
    <s v="Low"/>
  </r>
  <r>
    <d v="2013-05-04T00:00:00"/>
    <d v="2013-10-04T00:00:00"/>
    <s v="Standard Class"/>
    <s v="Erica Hackney"/>
    <s v="France"/>
    <x v="1"/>
    <s v="Office Supplies"/>
    <s v="Stanley Sketch Pad, Water Color"/>
    <n v="286"/>
    <n v="6"/>
    <n v="1.61"/>
    <s v="2013"/>
    <n v="153"/>
    <n v="1716"/>
    <s v="Late"/>
    <s v="Low"/>
  </r>
  <r>
    <d v="2013-04-10T00:00:00"/>
    <d v="2013-07-10T00:00:00"/>
    <s v="Second Class"/>
    <s v="Julia West"/>
    <s v="Australia"/>
    <x v="6"/>
    <s v="Technology"/>
    <s v="Canon Fax Machine, Digital"/>
    <n v="572"/>
    <n v="3"/>
    <n v="94.94"/>
    <s v="2013"/>
    <n v="91"/>
    <n v="1716"/>
    <s v="Normal"/>
    <s v="Low"/>
  </r>
  <r>
    <d v="2014-03-02T00:00:00"/>
    <d v="2014-09-02T00:00:00"/>
    <s v="Standard Class"/>
    <s v="Jeremy Farry"/>
    <s v="France"/>
    <x v="1"/>
    <s v="Technology"/>
    <s v="Samsung Speaker Phone, Cordless"/>
    <n v="429"/>
    <n v="4"/>
    <n v="19.46"/>
    <s v="2014"/>
    <n v="184"/>
    <n v="1716"/>
    <s v="Late"/>
    <s v="Low"/>
  </r>
  <r>
    <d v="2012-03-12T00:00:00"/>
    <d v="2012-06-12T00:00:00"/>
    <s v="Second Class"/>
    <s v="Darren Powers"/>
    <s v="Italy"/>
    <x v="4"/>
    <s v="Furniture"/>
    <s v="Lesro Conference Table, Fully Assembled"/>
    <n v="859"/>
    <n v="2"/>
    <n v="30.41"/>
    <s v="2012"/>
    <n v="92"/>
    <n v="1718"/>
    <s v="Normal"/>
    <s v="Low"/>
  </r>
  <r>
    <d v="2012-07-03T00:00:00"/>
    <d v="2012-12-03T00:00:00"/>
    <s v="Standard Class"/>
    <s v="Liz Thompson"/>
    <s v="France"/>
    <x v="1"/>
    <s v="Office Supplies"/>
    <s v="Rogers Lockers, Industrial"/>
    <n v="573"/>
    <n v="3"/>
    <n v="39.380000000000003"/>
    <s v="2012"/>
    <n v="153"/>
    <n v="1719"/>
    <s v="Late"/>
    <s v="Low"/>
  </r>
  <r>
    <d v="2012-05-11T00:00:00"/>
    <d v="2012-06-11T00:00:00"/>
    <s v="First Class"/>
    <s v="Raymond Messe"/>
    <s v="Thailand"/>
    <x v="8"/>
    <s v="Furniture"/>
    <s v="Office Star Steel Folding Chair, Adjustable"/>
    <n v="344"/>
    <n v="5"/>
    <n v="72.95"/>
    <s v="2012"/>
    <n v="31"/>
    <n v="1720"/>
    <s v="Early "/>
    <s v="Low"/>
  </r>
  <r>
    <d v="2012-05-11T00:00:00"/>
    <d v="2012-06-11T00:00:00"/>
    <s v="First Class"/>
    <s v="Raymond Messe"/>
    <s v="Thailand"/>
    <x v="8"/>
    <s v="Furniture"/>
    <s v="Office Star Steel Folding Chair, Adjustable"/>
    <n v="344"/>
    <n v="5"/>
    <n v="55.8"/>
    <s v="2012"/>
    <n v="31"/>
    <n v="1720"/>
    <s v="Early "/>
    <s v="Low"/>
  </r>
  <r>
    <d v="2013-05-11T00:00:00"/>
    <d v="2013-07-11T00:00:00"/>
    <s v="Second Class"/>
    <s v="Sanjit Chand"/>
    <s v="United Kingdom"/>
    <x v="10"/>
    <s v="Office Supplies"/>
    <s v="Hoover Coffee Grinder, Red"/>
    <n v="344"/>
    <n v="5"/>
    <n v="73.37"/>
    <s v="2013"/>
    <n v="61"/>
    <n v="1720"/>
    <s v="Early "/>
    <s v="Low"/>
  </r>
  <r>
    <d v="2014-06-01T00:00:00"/>
    <d v="2014-11-01T00:00:00"/>
    <s v="Standard Class"/>
    <s v="Adam Hart"/>
    <s v="United Kingdom"/>
    <x v="10"/>
    <s v="Office Supplies"/>
    <s v="GlobeWeis Interoffice Envelope, Set of 50"/>
    <n v="287"/>
    <n v="6"/>
    <n v="16.13"/>
    <s v="2014"/>
    <n v="153"/>
    <n v="1722"/>
    <s v="Late"/>
    <s v="Low"/>
  </r>
  <r>
    <d v="2012-03-02T00:00:00"/>
    <d v="2012-07-02T00:00:00"/>
    <s v="Standard Class"/>
    <s v="Pete Kriz"/>
    <s v="El Salvador"/>
    <x v="1"/>
    <s v="Office Supplies"/>
    <s v="Binney &amp; Smith Canvas, Fluorescent"/>
    <n v="246"/>
    <n v="7"/>
    <n v="37.950000000000003"/>
    <s v="2012"/>
    <n v="122"/>
    <n v="1722"/>
    <s v="Normal"/>
    <s v="Low"/>
  </r>
  <r>
    <d v="2014-02-10T00:00:00"/>
    <d v="2014-06-10T00:00:00"/>
    <s v="Standard Class"/>
    <s v="Dean percer"/>
    <s v="Italy"/>
    <x v="4"/>
    <s v="Technology"/>
    <s v="Brother Fax and Copier, Laser"/>
    <n v="574"/>
    <n v="3"/>
    <n v="52.57"/>
    <s v="2014"/>
    <n v="120"/>
    <n v="1722"/>
    <s v="Normal"/>
    <s v="Low"/>
  </r>
  <r>
    <d v="2013-05-12T00:00:00"/>
    <d v="2013-05-12T00:00:00"/>
    <s v="Same Day"/>
    <s v="Jennifer Ferguson"/>
    <s v="Cuba"/>
    <x v="7"/>
    <s v="Technology"/>
    <s v="Logitech Memory Card, Bluetooth"/>
    <n v="345"/>
    <n v="5"/>
    <n v="39.99"/>
    <s v="2013"/>
    <n v="0"/>
    <n v="1725"/>
    <s v="Early "/>
    <s v="Low"/>
  </r>
  <r>
    <d v="2014-09-09T00:00:00"/>
    <d v="2014-12-09T00:00:00"/>
    <s v="Second Class"/>
    <s v="Karen Ferguson"/>
    <s v="Russia"/>
    <x v="3"/>
    <s v="Office Supplies"/>
    <s v="Cardinal Binder Covers, Economy"/>
    <n v="144"/>
    <n v="12"/>
    <n v="25.04"/>
    <s v="2014"/>
    <n v="91"/>
    <n v="1728"/>
    <s v="Normal"/>
    <s v="Low"/>
  </r>
  <r>
    <d v="2014-07-07T00:00:00"/>
    <d v="2014-11-07T00:00:00"/>
    <s v="Standard Class"/>
    <s v="Resi Pölking"/>
    <s v="Philippines"/>
    <x v="8"/>
    <s v="Technology"/>
    <s v="StarTech Printer, Durable"/>
    <n v="577"/>
    <n v="3"/>
    <n v="32.340000000000003"/>
    <s v="2014"/>
    <n v="123"/>
    <n v="1731"/>
    <s v="Normal"/>
    <s v="Low"/>
  </r>
  <r>
    <d v="2011-01-06T00:00:00"/>
    <d v="2011-06-06T00:00:00"/>
    <s v="Standard Class"/>
    <s v="Corey Roper"/>
    <s v="United States"/>
    <x v="5"/>
    <s v="Office Supplies"/>
    <s v="Boston Heavy-Duty Trimline Electric Pencil Sharpeners"/>
    <n v="289"/>
    <n v="6"/>
    <n v="14.33"/>
    <s v="2011"/>
    <n v="151"/>
    <n v="1734"/>
    <s v="Late"/>
    <s v="Low"/>
  </r>
  <r>
    <d v="2013-06-09T00:00:00"/>
    <d v="2013-11-09T00:00:00"/>
    <s v="Standard Class"/>
    <s v="Russell D'Ascenzo"/>
    <s v="Nepal"/>
    <x v="11"/>
    <s v="Furniture"/>
    <s v="Novimex Bag Chairs, Set of Two"/>
    <n v="289"/>
    <n v="6"/>
    <n v="9.81"/>
    <s v="2013"/>
    <n v="153"/>
    <n v="1734"/>
    <s v="Late"/>
    <s v="Low"/>
  </r>
  <r>
    <d v="2012-07-02T00:00:00"/>
    <d v="2012-11-02T00:00:00"/>
    <s v="Standard Class"/>
    <s v="Tamara Chand"/>
    <s v="Austria"/>
    <x v="1"/>
    <s v="Furniture"/>
    <s v="Rubbermaid Frame, Erganomic"/>
    <n v="434"/>
    <n v="4"/>
    <n v="63.08"/>
    <s v="2012"/>
    <n v="123"/>
    <n v="1736"/>
    <s v="Normal"/>
    <s v="Low"/>
  </r>
  <r>
    <d v="2012-05-01T00:00:00"/>
    <d v="2012-05-01T00:00:00"/>
    <s v="Same Day"/>
    <s v="Chad Cunningham"/>
    <s v="France"/>
    <x v="1"/>
    <s v="Furniture"/>
    <s v="Tenex Frame, Erganomic"/>
    <n v="434"/>
    <n v="4"/>
    <n v="6.67"/>
    <s v="2012"/>
    <n v="0"/>
    <n v="1736"/>
    <s v="Early "/>
    <s v="Low"/>
  </r>
  <r>
    <d v="2014-03-01T00:00:00"/>
    <d v="2014-10-01T00:00:00"/>
    <s v="Standard Class"/>
    <s v="Anthony Johnson"/>
    <s v="China"/>
    <x v="9"/>
    <s v="Office Supplies"/>
    <s v="Sanford Pencil Sharpener, Easy-Erase"/>
    <n v="217"/>
    <n v="8"/>
    <n v="18.899999999999999"/>
    <s v="2014"/>
    <n v="214"/>
    <n v="1736"/>
    <s v="Late"/>
    <s v="Low"/>
  </r>
  <r>
    <d v="2011-07-10T00:00:00"/>
    <d v="2011-10-10T00:00:00"/>
    <s v="First Class"/>
    <s v="Helen Abelman"/>
    <s v="China"/>
    <x v="9"/>
    <s v="Technology"/>
    <s v="Hewlett Fax and Copier, Laser"/>
    <n v="579"/>
    <n v="3"/>
    <n v="91"/>
    <s v="2011"/>
    <n v="92"/>
    <n v="1737"/>
    <s v="Normal"/>
    <s v="Low"/>
  </r>
  <r>
    <d v="2014-08-06T00:00:00"/>
    <d v="2014-12-06T00:00:00"/>
    <s v="Standard Class"/>
    <s v="Ken Lonsdale"/>
    <s v="United Kingdom"/>
    <x v="10"/>
    <s v="Technology"/>
    <s v="Brother Fax and Copier, Color"/>
    <n v="579"/>
    <n v="3"/>
    <n v="84.51"/>
    <s v="2014"/>
    <n v="122"/>
    <n v="1737"/>
    <s v="Normal"/>
    <s v="Low"/>
  </r>
  <r>
    <d v="2014-03-10T00:00:00"/>
    <d v="2014-07-10T00:00:00"/>
    <s v="Standard Class"/>
    <s v="Roland Fjeld"/>
    <s v="United States"/>
    <x v="1"/>
    <s v="Furniture"/>
    <s v="Nu-Dell Leatherette Frames"/>
    <n v="158"/>
    <n v="11"/>
    <n v="19.149999999999999"/>
    <s v="2014"/>
    <n v="122"/>
    <n v="1738"/>
    <s v="Normal"/>
    <s v="Low"/>
  </r>
  <r>
    <d v="2013-09-08T00:00:00"/>
    <d v="2013-12-08T00:00:00"/>
    <s v="First Class"/>
    <s v="Alex Russell"/>
    <s v="Indonesia"/>
    <x v="8"/>
    <s v="Furniture"/>
    <s v="Harbour Creations Steel Folding Chair, Black"/>
    <n v="348"/>
    <n v="5"/>
    <n v="49.72"/>
    <s v="2013"/>
    <n v="91"/>
    <n v="1740"/>
    <s v="Normal"/>
    <s v="Low"/>
  </r>
  <r>
    <d v="2014-06-10T00:00:00"/>
    <d v="2014-11-10T00:00:00"/>
    <s v="Standard Class"/>
    <s v="Greg Guthrie"/>
    <s v="United States"/>
    <x v="0"/>
    <s v="Furniture"/>
    <s v="Global Deluxe High-Back Office Chair in Storm"/>
    <n v="435"/>
    <n v="4"/>
    <n v="27.04"/>
    <s v="2014"/>
    <n v="153"/>
    <n v="1740"/>
    <s v="Late"/>
    <s v="Low"/>
  </r>
  <r>
    <d v="2013-07-05T00:00:00"/>
    <d v="2013-09-05T00:00:00"/>
    <s v="First Class"/>
    <s v="Cari MacIntyre"/>
    <s v="Vietnam"/>
    <x v="8"/>
    <s v="Furniture"/>
    <s v="Bush Floating Shelf Set, Pine"/>
    <n v="435"/>
    <n v="4"/>
    <n v="68.91"/>
    <s v="2013"/>
    <n v="62"/>
    <n v="1740"/>
    <s v="Early "/>
    <s v="Low"/>
  </r>
  <r>
    <d v="2012-07-06T00:00:00"/>
    <d v="2012-12-06T00:00:00"/>
    <s v="Standard Class"/>
    <s v="Troy Staebel"/>
    <s v="Mexico"/>
    <x v="10"/>
    <s v="Office Supplies"/>
    <s v="Sanford Pencil Sharpener, Water Color"/>
    <n v="174"/>
    <n v="10"/>
    <n v="10.39"/>
    <s v="2012"/>
    <n v="153"/>
    <n v="1740"/>
    <s v="Late"/>
    <s v="Low"/>
  </r>
  <r>
    <d v="2011-04-11T00:00:00"/>
    <d v="2011-06-11T00:00:00"/>
    <s v="Second Class"/>
    <s v="Joy Daniels"/>
    <s v="Philippines"/>
    <x v="8"/>
    <s v="Furniture"/>
    <s v="Hon Bag Chairs, Set of Two"/>
    <n v="249"/>
    <n v="7"/>
    <n v="28.46"/>
    <s v="2011"/>
    <n v="61"/>
    <n v="1743"/>
    <s v="Early "/>
    <s v="Low"/>
  </r>
  <r>
    <d v="2013-06-11T00:00:00"/>
    <d v="2013-09-11T00:00:00"/>
    <s v="First Class"/>
    <s v="Marc Harrigan"/>
    <s v="Vietnam"/>
    <x v="8"/>
    <s v="Furniture"/>
    <s v="Rubbermaid Clock, Erganomic"/>
    <n v="249"/>
    <n v="7"/>
    <n v="5.9"/>
    <s v="2013"/>
    <n v="92"/>
    <n v="1743"/>
    <s v="Normal"/>
    <s v="Low"/>
  </r>
  <r>
    <d v="2014-01-07T00:00:00"/>
    <d v="2014-07-07T00:00:00"/>
    <s v="Standard Class"/>
    <s v="Ralph Arnett"/>
    <s v="United States"/>
    <x v="5"/>
    <s v="Office Supplies"/>
    <s v="Steel Personal Filing/Posting Tote"/>
    <n v="249"/>
    <n v="7"/>
    <n v="11.14"/>
    <s v="2014"/>
    <n v="181"/>
    <n v="1743"/>
    <s v="Late"/>
    <s v="Low"/>
  </r>
  <r>
    <d v="2012-05-11T00:00:00"/>
    <d v="2012-10-11T00:00:00"/>
    <s v="Standard Class"/>
    <s v="Justin Deggeller"/>
    <s v="United Kingdom"/>
    <x v="10"/>
    <s v="Office Supplies"/>
    <s v="Boston Pencil Sharpener, Easy-Erase"/>
    <n v="218"/>
    <n v="8"/>
    <n v="6.87"/>
    <s v="2012"/>
    <n v="153"/>
    <n v="1744"/>
    <s v="Late"/>
    <s v="Low"/>
  </r>
  <r>
    <d v="2012-05-10T00:00:00"/>
    <d v="2012-09-10T00:00:00"/>
    <s v="Standard Class"/>
    <s v="Thomas Brumley"/>
    <s v="India"/>
    <x v="11"/>
    <s v="Office Supplies"/>
    <s v="Eldon Shelving, Blue"/>
    <n v="291"/>
    <n v="6"/>
    <n v="24.09"/>
    <s v="2012"/>
    <n v="123"/>
    <n v="1746"/>
    <s v="Normal"/>
    <s v="Low"/>
  </r>
  <r>
    <d v="2014-05-06T00:00:00"/>
    <d v="2014-06-06T00:00:00"/>
    <s v="First Class"/>
    <s v="Muhammed Yedwab"/>
    <s v="South Africa"/>
    <x v="2"/>
    <s v="Office Supplies"/>
    <s v="Wilson Jones Binding Machine, Clear"/>
    <n v="291"/>
    <n v="6"/>
    <n v="56.16"/>
    <s v="2014"/>
    <n v="31"/>
    <n v="1746"/>
    <s v="Early "/>
    <s v="Low"/>
  </r>
  <r>
    <d v="2014-04-08T00:00:00"/>
    <d v="2014-10-08T00:00:00"/>
    <s v="Standard Class"/>
    <s v="Katrina Edelman"/>
    <s v="Indonesia"/>
    <x v="8"/>
    <s v="Technology"/>
    <s v="Belkin Mouse, Bluetooth"/>
    <n v="194"/>
    <n v="9"/>
    <n v="10.41"/>
    <s v="2014"/>
    <n v="183"/>
    <n v="1746"/>
    <s v="Late"/>
    <s v="Low"/>
  </r>
  <r>
    <d v="2012-07-08T00:00:00"/>
    <d v="2012-12-08T00:00:00"/>
    <s v="Standard Class"/>
    <s v="Brian DeCherney"/>
    <s v="Italy"/>
    <x v="4"/>
    <s v="Furniture"/>
    <s v="Sauder Floating Shelf Set, Metal"/>
    <n v="582"/>
    <n v="3"/>
    <n v="31.85"/>
    <s v="2012"/>
    <n v="153"/>
    <n v="1746"/>
    <s v="Late"/>
    <s v="Low"/>
  </r>
  <r>
    <d v="2014-04-06T00:00:00"/>
    <d v="2014-09-06T00:00:00"/>
    <s v="Standard Class"/>
    <s v="Monica Federle"/>
    <s v="China"/>
    <x v="9"/>
    <s v="Office Supplies"/>
    <s v="Smead Trays, Single Width"/>
    <n v="291"/>
    <n v="6"/>
    <n v="41.4"/>
    <s v="2014"/>
    <n v="153"/>
    <n v="1746"/>
    <s v="Late"/>
    <s v="Low"/>
  </r>
  <r>
    <d v="2013-08-08T00:00:00"/>
    <d v="2013-11-08T00:00:00"/>
    <s v="Second Class"/>
    <s v="Aimee Bixby"/>
    <s v="United Kingdom"/>
    <x v="10"/>
    <s v="Office Supplies"/>
    <s v="Eldon Shelving, Blue"/>
    <n v="291"/>
    <n v="6"/>
    <n v="42.67"/>
    <s v="2013"/>
    <n v="92"/>
    <n v="1746"/>
    <s v="Normal"/>
    <s v="Low"/>
  </r>
  <r>
    <d v="2012-02-03T00:00:00"/>
    <d v="2012-07-03T00:00:00"/>
    <s v="Standard Class"/>
    <s v="Brian Thompson"/>
    <s v="United Kingdom"/>
    <x v="10"/>
    <s v="Furniture"/>
    <s v="Sauder Library with Doors, Pine"/>
    <n v="583"/>
    <n v="3"/>
    <n v="46.14"/>
    <s v="2012"/>
    <n v="151"/>
    <n v="1749"/>
    <s v="Late"/>
    <s v="Low"/>
  </r>
  <r>
    <d v="2013-04-12T00:00:00"/>
    <d v="2013-09-12T00:00:00"/>
    <s v="Standard Class"/>
    <s v="Mick Crebagga"/>
    <s v="Austria"/>
    <x v="1"/>
    <s v="Office Supplies"/>
    <s v="BIC Sketch Pad, Blue"/>
    <n v="292"/>
    <n v="6"/>
    <n v="14.05"/>
    <s v="2013"/>
    <n v="153"/>
    <n v="1752"/>
    <s v="Late"/>
    <s v="Low"/>
  </r>
  <r>
    <d v="2013-05-02T00:00:00"/>
    <d v="2013-10-02T00:00:00"/>
    <s v="Second Class"/>
    <s v="Bobby Elias"/>
    <s v="United Kingdom"/>
    <x v="10"/>
    <s v="Furniture"/>
    <s v="Safco Classic Bookcase, Traditional"/>
    <n v="876"/>
    <n v="2"/>
    <n v="99.32"/>
    <s v="2013"/>
    <n v="153"/>
    <n v="1752"/>
    <s v="Late"/>
    <s v="Low"/>
  </r>
  <r>
    <d v="2014-02-12T00:00:00"/>
    <d v="2014-09-12T00:00:00"/>
    <s v="Standard Class"/>
    <s v="Barry Gonzalez"/>
    <s v="Germany"/>
    <x v="1"/>
    <s v="Office Supplies"/>
    <s v="Kleencut Scissors, Steel"/>
    <n v="195"/>
    <n v="9"/>
    <n v="4.4000000000000004"/>
    <s v="2014"/>
    <n v="212"/>
    <n v="1755"/>
    <s v="Late"/>
    <s v="Low"/>
  </r>
  <r>
    <d v="2014-05-07T00:00:00"/>
    <d v="2014-10-07T00:00:00"/>
    <s v="Standard Class"/>
    <s v="Sue Ann Reed"/>
    <s v="Mexico"/>
    <x v="10"/>
    <s v="Furniture"/>
    <s v="Ikea Library with Doors, Mobile"/>
    <n v="585"/>
    <n v="3"/>
    <n v="13.46"/>
    <s v="2014"/>
    <n v="153"/>
    <n v="1755"/>
    <s v="Late"/>
    <s v="Low"/>
  </r>
  <r>
    <d v="2011-04-08T00:00:00"/>
    <d v="2011-08-08T00:00:00"/>
    <s v="Standard Class"/>
    <s v="Bryan Mills"/>
    <s v="India"/>
    <x v="11"/>
    <s v="Technology"/>
    <s v="Logitech Keyboard, Erganomic"/>
    <n v="351"/>
    <n v="5"/>
    <n v="31.2"/>
    <s v="2011"/>
    <n v="122"/>
    <n v="1755"/>
    <s v="Normal"/>
    <s v="Low"/>
  </r>
  <r>
    <d v="2014-06-09T00:00:00"/>
    <d v="2014-06-09T00:00:00"/>
    <s v="Same Day"/>
    <s v="Maria Etezadi"/>
    <s v="Italy"/>
    <x v="4"/>
    <s v="Technology"/>
    <s v="Epson Receipt Printer, Wireless"/>
    <n v="351"/>
    <n v="5"/>
    <n v="59.35"/>
    <s v="2014"/>
    <n v="0"/>
    <n v="1755"/>
    <s v="Early "/>
    <s v="Low"/>
  </r>
  <r>
    <d v="2012-07-06T00:00:00"/>
    <d v="2012-11-06T00:00:00"/>
    <s v="Second Class"/>
    <s v="Mark Hamilton"/>
    <s v="France"/>
    <x v="1"/>
    <s v="Furniture"/>
    <s v="Ikea Stackable Bookrack, Metal"/>
    <n v="439"/>
    <n v="4"/>
    <n v="35.630000000000003"/>
    <s v="2012"/>
    <n v="123"/>
    <n v="1756"/>
    <s v="Normal"/>
    <s v="Low"/>
  </r>
  <r>
    <d v="2013-07-02T00:00:00"/>
    <d v="2013-11-02T00:00:00"/>
    <s v="Standard Class"/>
    <s v="Don Jones"/>
    <s v="Spain"/>
    <x v="4"/>
    <s v="Office Supplies"/>
    <s v="Tenex Trays, Blue"/>
    <n v="293"/>
    <n v="6"/>
    <n v="21.34"/>
    <s v="2013"/>
    <n v="123"/>
    <n v="1758"/>
    <s v="Normal"/>
    <s v="Low"/>
  </r>
  <r>
    <d v="2014-07-03T00:00:00"/>
    <d v="2014-11-03T00:00:00"/>
    <s v="Standard Class"/>
    <s v="Mike Pelletier"/>
    <s v="South Africa"/>
    <x v="2"/>
    <s v="Furniture"/>
    <s v="Tenex Photo Frame, Durable"/>
    <n v="293"/>
    <n v="6"/>
    <n v="35.61"/>
    <s v="2014"/>
    <n v="123"/>
    <n v="1758"/>
    <s v="Normal"/>
    <s v="Low"/>
  </r>
  <r>
    <d v="2011-04-04T00:00:00"/>
    <d v="2011-08-04T00:00:00"/>
    <s v="Standard Class"/>
    <s v="Barry Weirich"/>
    <s v="Brazil"/>
    <x v="4"/>
    <s v="Technology"/>
    <s v="Samsung Headset, with Caller ID"/>
    <n v="293"/>
    <n v="6"/>
    <n v="31.66"/>
    <s v="2011"/>
    <n v="122"/>
    <n v="1758"/>
    <s v="Normal"/>
    <s v="Low"/>
  </r>
  <r>
    <d v="2013-03-10T00:00:00"/>
    <d v="2013-08-10T00:00:00"/>
    <s v="Standard Class"/>
    <s v="Eugene Moren"/>
    <s v="Argentina"/>
    <x v="4"/>
    <s v="Technology"/>
    <s v="HP Personal Copier, High-Speed"/>
    <n v="293"/>
    <n v="6"/>
    <n v="34.32"/>
    <s v="2013"/>
    <n v="153"/>
    <n v="1758"/>
    <s v="Late"/>
    <s v="Low"/>
  </r>
  <r>
    <d v="2011-03-11T00:00:00"/>
    <d v="2011-06-11T00:00:00"/>
    <s v="Second Class"/>
    <s v="Erica Hernandez"/>
    <s v="Cuba"/>
    <x v="7"/>
    <s v="Technology"/>
    <s v="Nokia Headset, VoIP"/>
    <n v="293"/>
    <n v="6"/>
    <n v="97.97"/>
    <s v="2011"/>
    <n v="92"/>
    <n v="1758"/>
    <s v="Normal"/>
    <s v="Low"/>
  </r>
  <r>
    <d v="2011-04-10T00:00:00"/>
    <d v="2011-11-10T00:00:00"/>
    <s v="Standard Class"/>
    <s v="Joel Jenkins"/>
    <s v="France"/>
    <x v="1"/>
    <s v="Furniture"/>
    <s v="Rubbermaid Clock, Erganomic"/>
    <n v="293"/>
    <n v="6"/>
    <n v="19.420000000000002"/>
    <s v="2011"/>
    <n v="214"/>
    <n v="1758"/>
    <s v="Late"/>
    <s v="Low"/>
  </r>
  <r>
    <d v="2012-06-06T00:00:00"/>
    <d v="2012-09-06T00:00:00"/>
    <s v="First Class"/>
    <s v="Neola Schneider"/>
    <s v="Australia"/>
    <x v="6"/>
    <s v="Furniture"/>
    <s v="Hon Steel Folding Chair, Red"/>
    <n v="293"/>
    <n v="6"/>
    <n v="73.77"/>
    <s v="2012"/>
    <n v="92"/>
    <n v="1758"/>
    <s v="Normal"/>
    <s v="Low"/>
  </r>
  <r>
    <d v="2013-05-08T00:00:00"/>
    <d v="2013-10-08T00:00:00"/>
    <s v="Standard Class"/>
    <s v="Bradley Talbott"/>
    <s v="United Kingdom"/>
    <x v="10"/>
    <s v="Office Supplies"/>
    <s v="Boston Canvas, Fluorescent"/>
    <n v="220"/>
    <n v="8"/>
    <n v="9.2899999999999991"/>
    <s v="2013"/>
    <n v="153"/>
    <n v="1760"/>
    <s v="Late"/>
    <s v="Low"/>
  </r>
  <r>
    <d v="2011-01-02T00:00:00"/>
    <d v="2011-05-02T00:00:00"/>
    <s v="Second Class"/>
    <s v="David Kendrick"/>
    <s v="China"/>
    <x v="9"/>
    <s v="Office Supplies"/>
    <s v="KitchenAid Coffee Grinder, Red"/>
    <n v="352"/>
    <n v="5"/>
    <n v="33.15"/>
    <s v="2011"/>
    <n v="120"/>
    <n v="1760"/>
    <s v="Normal"/>
    <s v="Low"/>
  </r>
  <r>
    <d v="2014-11-06T00:00:00"/>
    <d v="2014-11-06T00:00:00"/>
    <s v="Same Day"/>
    <s v="Mark Van Huff"/>
    <s v="Austria"/>
    <x v="1"/>
    <s v="Office Supplies"/>
    <s v="Hamilton Beach Blender, Black"/>
    <n v="352"/>
    <n v="5"/>
    <n v="49.55"/>
    <s v="2014"/>
    <n v="0"/>
    <n v="1760"/>
    <s v="Early "/>
    <s v="Low"/>
  </r>
  <r>
    <d v="2013-07-08T00:00:00"/>
    <d v="2013-11-08T00:00:00"/>
    <s v="Standard Class"/>
    <s v="Bobby Odegard"/>
    <s v="Poland"/>
    <x v="3"/>
    <s v="Furniture"/>
    <s v="Deflect-O Light Bulb, Erganomic"/>
    <n v="176"/>
    <n v="10"/>
    <n v="12.93"/>
    <s v="2013"/>
    <n v="123"/>
    <n v="1760"/>
    <s v="Normal"/>
    <s v="Low"/>
  </r>
  <r>
    <d v="2012-05-04T00:00:00"/>
    <d v="2012-10-04T00:00:00"/>
    <s v="Standard Class"/>
    <s v="Valerie Takahito"/>
    <s v="United States"/>
    <x v="5"/>
    <s v="Furniture"/>
    <s v="Bush Heritage Pine Collection 5-Shelf Bookcase, Albany Pine Finish, *Special Order"/>
    <n v="352"/>
    <n v="5"/>
    <n v="21.45"/>
    <s v="2012"/>
    <n v="153"/>
    <n v="1760"/>
    <s v="Late"/>
    <s v="Low"/>
  </r>
  <r>
    <d v="2013-04-09T00:00:00"/>
    <d v="2013-08-09T00:00:00"/>
    <s v="Standard Class"/>
    <s v="Max Ludwig"/>
    <s v="Spain"/>
    <x v="4"/>
    <s v="Furniture"/>
    <s v="Safco Classic Bookcase, Mobile"/>
    <n v="881"/>
    <n v="2"/>
    <n v="92.21"/>
    <s v="2013"/>
    <n v="122"/>
    <n v="1762"/>
    <s v="Normal"/>
    <s v="Low"/>
  </r>
  <r>
    <d v="2011-01-03T00:00:00"/>
    <d v="2011-04-03T00:00:00"/>
    <s v="Second Class"/>
    <s v="Ed Ludwig"/>
    <s v="Germany"/>
    <x v="1"/>
    <s v="Office Supplies"/>
    <s v="Binney &amp; Smith Pens, Easy-Erase"/>
    <n v="147"/>
    <n v="12"/>
    <n v="3.35"/>
    <s v="2011"/>
    <n v="90"/>
    <n v="1764"/>
    <s v="Normal"/>
    <s v="Low"/>
  </r>
  <r>
    <d v="2011-05-04T00:00:00"/>
    <d v="2011-07-04T00:00:00"/>
    <s v="Second Class"/>
    <s v="Nick Crebassa"/>
    <s v="Democratic Republic of the Congo"/>
    <x v="2"/>
    <s v="Office Supplies"/>
    <s v="BIC Sketch Pad, Easy-Erase"/>
    <n v="294"/>
    <n v="6"/>
    <n v="29.96"/>
    <s v="2011"/>
    <n v="61"/>
    <n v="1764"/>
    <s v="Early "/>
    <s v="Low"/>
  </r>
  <r>
    <d v="2014-01-07T00:00:00"/>
    <d v="2014-04-07T00:00:00"/>
    <s v="First Class"/>
    <s v="Christina DeMoss"/>
    <s v="Austria"/>
    <x v="1"/>
    <s v="Office Supplies"/>
    <s v="Smead Shelving, Blue"/>
    <n v="294"/>
    <n v="6"/>
    <n v="54.69"/>
    <s v="2014"/>
    <n v="90"/>
    <n v="1764"/>
    <s v="Normal"/>
    <s v="Low"/>
  </r>
  <r>
    <d v="2011-04-02T00:00:00"/>
    <d v="2011-07-02T00:00:00"/>
    <s v="First Class"/>
    <s v="Christopher Conant"/>
    <s v="New Zealand"/>
    <x v="6"/>
    <s v="Technology"/>
    <s v="SanDisk Memory Card, Erganomic"/>
    <n v="441"/>
    <n v="4"/>
    <n v="66.08"/>
    <s v="2011"/>
    <n v="91"/>
    <n v="1764"/>
    <s v="Normal"/>
    <s v="Low"/>
  </r>
  <r>
    <d v="2012-07-03T00:00:00"/>
    <d v="2012-10-03T00:00:00"/>
    <s v="First Class"/>
    <s v="Eugene Moren"/>
    <s v="United States"/>
    <x v="5"/>
    <s v="Technology"/>
    <s v="LG G3"/>
    <n v="588"/>
    <n v="3"/>
    <n v="31.55"/>
    <s v="2012"/>
    <n v="92"/>
    <n v="1764"/>
    <s v="Normal"/>
    <s v="Low"/>
  </r>
  <r>
    <d v="2011-03-05T00:00:00"/>
    <d v="2011-08-05T00:00:00"/>
    <s v="Standard Class"/>
    <s v="Jim Radford"/>
    <s v="China"/>
    <x v="9"/>
    <s v="Furniture"/>
    <s v="Safco Floating Shelf Set, Metal"/>
    <n v="589"/>
    <n v="3"/>
    <n v="26.78"/>
    <s v="2011"/>
    <n v="153"/>
    <n v="1767"/>
    <s v="Late"/>
    <s v="Low"/>
  </r>
  <r>
    <d v="2013-04-12T00:00:00"/>
    <d v="2013-06-12T00:00:00"/>
    <s v="Second Class"/>
    <s v="Brad Thomas"/>
    <s v="Turkmenistan"/>
    <x v="3"/>
    <s v="Furniture"/>
    <s v="Hon Swivel Stool, Red"/>
    <n v="295"/>
    <n v="6"/>
    <n v="20.6"/>
    <s v="2013"/>
    <n v="61"/>
    <n v="1770"/>
    <s v="Early "/>
    <s v="Low"/>
  </r>
  <r>
    <d v="2013-01-08T00:00:00"/>
    <d v="2013-04-08T00:00:00"/>
    <s v="Second Class"/>
    <s v="Thomas Seio"/>
    <s v="Australia"/>
    <x v="6"/>
    <s v="Office Supplies"/>
    <s v="Xerox Cards &amp; Envelopes, 8.5 x 11"/>
    <n v="295"/>
    <n v="6"/>
    <n v="86.12"/>
    <s v="2013"/>
    <n v="90"/>
    <n v="1770"/>
    <s v="Normal"/>
    <s v="Low"/>
  </r>
  <r>
    <d v="2014-03-07T00:00:00"/>
    <d v="2014-06-07T00:00:00"/>
    <s v="First Class"/>
    <s v="Matt Collins"/>
    <s v="India"/>
    <x v="11"/>
    <s v="Technology"/>
    <s v="SanDisk Mouse, Erganomic"/>
    <n v="253"/>
    <n v="7"/>
    <n v="68.52"/>
    <s v="2014"/>
    <n v="92"/>
    <n v="1771"/>
    <s v="Normal"/>
    <s v="Low"/>
  </r>
  <r>
    <d v="2013-08-05T00:00:00"/>
    <d v="2013-12-05T00:00:00"/>
    <s v="Standard Class"/>
    <s v="Caroline Jumper"/>
    <s v="United States"/>
    <x v="5"/>
    <s v="Furniture"/>
    <s v="Hon Mobius Operator's Chair"/>
    <n v="443"/>
    <n v="4"/>
    <n v="36.630000000000003"/>
    <s v="2013"/>
    <n v="122"/>
    <n v="1772"/>
    <s v="Normal"/>
    <s v="Low"/>
  </r>
  <r>
    <d v="2012-05-10T00:00:00"/>
    <d v="2012-12-10T00:00:00"/>
    <s v="Standard Class"/>
    <s v="Lela Donovan"/>
    <s v="Switzerland"/>
    <x v="1"/>
    <s v="Furniture"/>
    <s v="Sauder Floating Shelf Set, Mobile"/>
    <n v="591"/>
    <n v="3"/>
    <n v="86.31"/>
    <s v="2012"/>
    <n v="214"/>
    <n v="1773"/>
    <s v="Late"/>
    <s v="Low"/>
  </r>
  <r>
    <d v="2014-04-09T00:00:00"/>
    <d v="2014-06-09T00:00:00"/>
    <s v="First Class"/>
    <s v="Cynthia Voltz"/>
    <s v="United Kingdom"/>
    <x v="10"/>
    <s v="Office Supplies"/>
    <s v="Eldon Lockers, Wire Frame"/>
    <n v="591"/>
    <n v="3"/>
    <n v="124.48"/>
    <s v="2014"/>
    <n v="61"/>
    <n v="1773"/>
    <s v="Early "/>
    <s v="Low"/>
  </r>
  <r>
    <d v="2011-04-03T00:00:00"/>
    <d v="2011-04-03T00:00:00"/>
    <s v="Same Day"/>
    <s v="Clay Ludtke"/>
    <s v="United States"/>
    <x v="4"/>
    <s v="Office Supplies"/>
    <s v="Sensible Storage WireTech Storage Systems"/>
    <n v="355"/>
    <n v="5"/>
    <n v="74.5"/>
    <s v="2011"/>
    <n v="0"/>
    <n v="1775"/>
    <s v="Early "/>
    <s v="Low"/>
  </r>
  <r>
    <d v="2013-09-04T00:00:00"/>
    <d v="2013-12-04T00:00:00"/>
    <s v="First Class"/>
    <s v="Raymond Messe"/>
    <s v="United States"/>
    <x v="4"/>
    <s v="Furniture"/>
    <s v="Hon Metal Bookcases, Black"/>
    <n v="355"/>
    <n v="5"/>
    <n v="55.53"/>
    <s v="2013"/>
    <n v="91"/>
    <n v="1775"/>
    <s v="Normal"/>
    <s v="Low"/>
  </r>
  <r>
    <d v="2014-04-09T00:00:00"/>
    <d v="2014-05-09T00:00:00"/>
    <s v="First Class"/>
    <s v="Scot Wooten"/>
    <s v="Australia"/>
    <x v="6"/>
    <s v="Furniture"/>
    <s v="Bush Corner Shelving, Metal"/>
    <n v="444"/>
    <n v="4"/>
    <n v="72.31"/>
    <s v="2014"/>
    <n v="30"/>
    <n v="1776"/>
    <s v="Early "/>
    <s v="Low"/>
  </r>
  <r>
    <d v="2014-02-08T00:00:00"/>
    <d v="2014-08-08T00:00:00"/>
    <s v="Standard Class"/>
    <s v="Vivek Gonzalez"/>
    <s v="Italy"/>
    <x v="4"/>
    <s v="Technology"/>
    <s v="Cisco Audio Dock, Cordless"/>
    <n v="444"/>
    <n v="4"/>
    <n v="32.700000000000003"/>
    <s v="2014"/>
    <n v="181"/>
    <n v="1776"/>
    <s v="Late"/>
    <s v="Low"/>
  </r>
  <r>
    <d v="2014-02-07T00:00:00"/>
    <d v="2014-09-07T00:00:00"/>
    <s v="Standard Class"/>
    <s v="Karen Ferguson"/>
    <s v="United States"/>
    <x v="1"/>
    <s v="Office Supplies"/>
    <s v="Carina Mini System Audio Rack, Model AR050B"/>
    <n v="444"/>
    <n v="4"/>
    <n v="0.55000000000000004"/>
    <s v="2014"/>
    <n v="212"/>
    <n v="1776"/>
    <s v="Late"/>
    <s v="Low"/>
  </r>
  <r>
    <d v="2012-05-07T00:00:00"/>
    <d v="2012-05-07T00:00:00"/>
    <s v="Same Day"/>
    <s v="Linda Southworth"/>
    <s v="Turkey"/>
    <x v="3"/>
    <s v="Technology"/>
    <s v="Apple Speaker Phone, with Caller ID"/>
    <n v="296"/>
    <n v="6"/>
    <n v="34.26"/>
    <s v="2012"/>
    <n v="0"/>
    <n v="1776"/>
    <s v="Early "/>
    <s v="Low"/>
  </r>
  <r>
    <d v="2011-01-04T00:00:00"/>
    <d v="2011-04-04T00:00:00"/>
    <s v="First Class"/>
    <s v="Benjamin Patterson"/>
    <s v="Italy"/>
    <x v="4"/>
    <s v="Office Supplies"/>
    <s v="Wilson Jones Binding Machine, Recycled"/>
    <n v="296"/>
    <n v="6"/>
    <n v="71.22"/>
    <s v="2011"/>
    <n v="90"/>
    <n v="1776"/>
    <s v="Normal"/>
    <s v="Low"/>
  </r>
  <r>
    <d v="2014-02-05T00:00:00"/>
    <d v="2014-07-05T00:00:00"/>
    <s v="Second Class"/>
    <s v="Jim Radford"/>
    <s v="Nicaragua"/>
    <x v="1"/>
    <s v="Technology"/>
    <s v="Apple Audio Dock, VoIP"/>
    <n v="445"/>
    <n v="4"/>
    <n v="37.46"/>
    <s v="2014"/>
    <n v="150"/>
    <n v="1780"/>
    <s v="Normal"/>
    <s v="Low"/>
  </r>
  <r>
    <d v="2012-02-06T00:00:00"/>
    <d v="2012-07-06T00:00:00"/>
    <s v="Standard Class"/>
    <s v="Christine Phan"/>
    <s v="El Salvador"/>
    <x v="1"/>
    <s v="Furniture"/>
    <s v="Rubbermaid Frame, Durable"/>
    <n v="356"/>
    <n v="5"/>
    <n v="29.24"/>
    <s v="2012"/>
    <n v="151"/>
    <n v="1780"/>
    <s v="Late"/>
    <s v="Low"/>
  </r>
  <r>
    <d v="2014-02-12T00:00:00"/>
    <d v="2014-06-12T00:00:00"/>
    <s v="Standard Class"/>
    <s v="Christine Phan"/>
    <s v="Guatemala"/>
    <x v="1"/>
    <s v="Technology"/>
    <s v="Nokia Audio Dock, VoIP"/>
    <n v="445"/>
    <n v="4"/>
    <n v="16.23"/>
    <s v="2014"/>
    <n v="120"/>
    <n v="1780"/>
    <s v="Normal"/>
    <s v="Low"/>
  </r>
  <r>
    <d v="2013-02-04T00:00:00"/>
    <d v="2013-07-04T00:00:00"/>
    <s v="Standard Class"/>
    <s v="Pete Takahito"/>
    <s v="Italy"/>
    <x v="4"/>
    <s v="Furniture"/>
    <s v="Advantus Frame, Duo Pack"/>
    <n v="445"/>
    <n v="4"/>
    <n v="33.35"/>
    <s v="2013"/>
    <n v="150"/>
    <n v="1780"/>
    <s v="Normal"/>
    <s v="Low"/>
  </r>
  <r>
    <d v="2014-04-06T00:00:00"/>
    <d v="2014-04-06T00:00:00"/>
    <s v="Same Day"/>
    <s v="Tamara Manning"/>
    <s v="Finland"/>
    <x v="10"/>
    <s v="Furniture"/>
    <s v="Safco Floating Shelf Set, Pine"/>
    <n v="594"/>
    <n v="3"/>
    <n v="89.93"/>
    <s v="2014"/>
    <n v="0"/>
    <n v="1782"/>
    <s v="Early "/>
    <s v="Low"/>
  </r>
  <r>
    <d v="2014-05-03T00:00:00"/>
    <d v="2014-10-03T00:00:00"/>
    <s v="Second Class"/>
    <s v="Mathew Reese"/>
    <s v="France"/>
    <x v="1"/>
    <s v="Furniture"/>
    <s v="Ikea Stackable Bookrack, Pine"/>
    <n v="446"/>
    <n v="4"/>
    <n v="47.45"/>
    <s v="2014"/>
    <n v="153"/>
    <n v="1784"/>
    <s v="Late"/>
    <s v="Low"/>
  </r>
  <r>
    <d v="2012-11-07T00:00:00"/>
    <d v="2012-11-07T00:00:00"/>
    <s v="Same Day"/>
    <s v="Tracy Collins"/>
    <s v="Cuba"/>
    <x v="7"/>
    <s v="Office Supplies"/>
    <s v="Tenex Trays, Industrial"/>
    <n v="255"/>
    <n v="7"/>
    <n v="75.069999999999993"/>
    <s v="2012"/>
    <n v="0"/>
    <n v="1785"/>
    <s v="Early "/>
    <s v="Low"/>
  </r>
  <r>
    <d v="2014-07-08T00:00:00"/>
    <d v="2014-10-08T00:00:00"/>
    <s v="Second Class"/>
    <s v="Neil Ducich"/>
    <s v="Norway"/>
    <x v="10"/>
    <s v="Office Supplies"/>
    <s v="Eldon Lockers, Industrial"/>
    <n v="595"/>
    <n v="3"/>
    <n v="77.94"/>
    <s v="2014"/>
    <n v="92"/>
    <n v="1785"/>
    <s v="Normal"/>
    <s v="Low"/>
  </r>
  <r>
    <d v="2014-09-01T00:00:00"/>
    <d v="2014-12-01T00:00:00"/>
    <s v="First Class"/>
    <s v="Ricardo Sperren"/>
    <s v="United States"/>
    <x v="0"/>
    <s v="Furniture"/>
    <s v="Balt Solid Wood Round Tables"/>
    <n v="893"/>
    <n v="2"/>
    <n v="136.24"/>
    <s v="2014"/>
    <n v="91"/>
    <n v="1786"/>
    <s v="Normal"/>
    <s v="Low"/>
  </r>
  <r>
    <d v="2012-02-02T00:00:00"/>
    <d v="2012-06-02T00:00:00"/>
    <s v="Standard Class"/>
    <s v="Joy Bell-"/>
    <s v="France"/>
    <x v="1"/>
    <s v="Office Supplies"/>
    <s v="Stanley Canvas, Easy-Erase"/>
    <n v="298"/>
    <n v="6"/>
    <n v="60.3"/>
    <s v="2012"/>
    <n v="121"/>
    <n v="1788"/>
    <s v="Normal"/>
    <s v="Low"/>
  </r>
  <r>
    <d v="2012-04-12T00:00:00"/>
    <d v="2012-08-12T00:00:00"/>
    <s v="Standard Class"/>
    <s v="Larry Hughes"/>
    <s v="Democratic Republic of the Congo"/>
    <x v="2"/>
    <s v="Office Supplies"/>
    <s v="Stiletto Shears, Easy Grip"/>
    <n v="298"/>
    <n v="6"/>
    <n v="38.799999999999997"/>
    <s v="2012"/>
    <n v="122"/>
    <n v="1788"/>
    <s v="Normal"/>
    <s v="Low"/>
  </r>
  <r>
    <d v="2012-01-09T00:00:00"/>
    <d v="2012-08-09T00:00:00"/>
    <s v="Standard Class"/>
    <s v="Tom Boeckenhauer"/>
    <s v="United Kingdom"/>
    <x v="10"/>
    <s v="Office Supplies"/>
    <s v="Stanley Canvas, Easy-Erase"/>
    <n v="298"/>
    <n v="6"/>
    <n v="28.29"/>
    <s v="2012"/>
    <n v="213"/>
    <n v="1788"/>
    <s v="Late"/>
    <s v="Low"/>
  </r>
  <r>
    <d v="2014-03-07T00:00:00"/>
    <d v="2014-07-07T00:00:00"/>
    <s v="Standard Class"/>
    <s v="Tony Molinari"/>
    <s v="Iran"/>
    <x v="3"/>
    <s v="Office Supplies"/>
    <s v="Binney &amp; Smith Highlighters, Fluorescent"/>
    <n v="179"/>
    <n v="10"/>
    <n v="10.86"/>
    <s v="2014"/>
    <n v="122"/>
    <n v="1790"/>
    <s v="Normal"/>
    <s v="Low"/>
  </r>
  <r>
    <d v="2013-07-08T00:00:00"/>
    <d v="2013-11-08T00:00:00"/>
    <s v="Standard Class"/>
    <s v="Tom Prescott"/>
    <s v="France"/>
    <x v="1"/>
    <s v="Office Supplies"/>
    <s v="Acme Scissors, Serrated"/>
    <n v="199"/>
    <n v="9"/>
    <n v="20.86"/>
    <s v="2013"/>
    <n v="123"/>
    <n v="1791"/>
    <s v="Normal"/>
    <s v="Low"/>
  </r>
  <r>
    <d v="2014-04-07T00:00:00"/>
    <d v="2014-07-07T00:00:00"/>
    <s v="Second Class"/>
    <s v="Frank Hawley"/>
    <s v="United States"/>
    <x v="1"/>
    <s v="Technology"/>
    <s v="Hewlett-Packard Deskjet 5550 Printer"/>
    <n v="597"/>
    <n v="3"/>
    <n v="40.78"/>
    <s v="2014"/>
    <n v="91"/>
    <n v="1791"/>
    <s v="Normal"/>
    <s v="Low"/>
  </r>
  <r>
    <d v="2011-10-10T00:00:00"/>
    <d v="2011-10-10T00:00:00"/>
    <s v="Same Day"/>
    <s v="Fred Chung"/>
    <s v="United States"/>
    <x v="0"/>
    <s v="Office Supplies"/>
    <s v="Dixon Ticonderoga Core-Lock Colored Pencils, 48-Color Set"/>
    <n v="256"/>
    <n v="7"/>
    <n v="45.46"/>
    <s v="2011"/>
    <n v="0"/>
    <n v="1792"/>
    <s v="Early "/>
    <s v="Low"/>
  </r>
  <r>
    <d v="2013-06-08T00:00:00"/>
    <d v="2013-10-08T00:00:00"/>
    <s v="Second Class"/>
    <s v="Clytie Kelty"/>
    <s v="Colombia"/>
    <x v="4"/>
    <s v="Technology"/>
    <s v="Apple Audio Dock, Full Size"/>
    <n v="448"/>
    <n v="4"/>
    <n v="30.73"/>
    <s v="2013"/>
    <n v="122"/>
    <n v="1792"/>
    <s v="Normal"/>
    <s v="Low"/>
  </r>
  <r>
    <d v="2011-04-11T00:00:00"/>
    <d v="2011-11-11T00:00:00"/>
    <s v="Standard Class"/>
    <s v="William Brown"/>
    <s v="United States"/>
    <x v="0"/>
    <s v="Technology"/>
    <s v="Hewlett-Packard Deskjet D4360 Printer"/>
    <n v="448"/>
    <n v="4"/>
    <n v="28.25"/>
    <s v="2011"/>
    <n v="214"/>
    <n v="1792"/>
    <s v="Late"/>
    <s v="Low"/>
  </r>
  <r>
    <d v="2011-03-08T00:00:00"/>
    <d v="2011-08-08T00:00:00"/>
    <s v="Standard Class"/>
    <s v="Greg Guthrie"/>
    <s v="China"/>
    <x v="9"/>
    <s v="Office Supplies"/>
    <s v="Green Bar Cards &amp; Envelopes, Multicolor"/>
    <n v="299"/>
    <n v="6"/>
    <n v="13.51"/>
    <s v="2011"/>
    <n v="153"/>
    <n v="1794"/>
    <s v="Late"/>
    <s v="Low"/>
  </r>
  <r>
    <d v="2012-05-09T00:00:00"/>
    <d v="2012-08-09T00:00:00"/>
    <s v="First Class"/>
    <s v="Liz Preis"/>
    <s v="New Zealand"/>
    <x v="6"/>
    <s v="Office Supplies"/>
    <s v="Boston Sketch Pad, Fluorescent"/>
    <n v="299"/>
    <n v="6"/>
    <n v="14.55"/>
    <s v="2012"/>
    <n v="92"/>
    <n v="1794"/>
    <s v="Normal"/>
    <s v="Low"/>
  </r>
  <r>
    <d v="2013-02-09T00:00:00"/>
    <d v="2013-07-09T00:00:00"/>
    <s v="Standard Class"/>
    <s v="Stephanie Phelps"/>
    <s v="Iran"/>
    <x v="3"/>
    <s v="Office Supplies"/>
    <s v="Cardinal Binding Machine, Economy"/>
    <n v="299"/>
    <n v="6"/>
    <n v="37.65"/>
    <s v="2013"/>
    <n v="150"/>
    <n v="1794"/>
    <s v="Normal"/>
    <s v="Low"/>
  </r>
  <r>
    <d v="2014-02-05T00:00:00"/>
    <d v="2014-06-05T00:00:00"/>
    <s v="Standard Class"/>
    <s v="Hunter Glantz"/>
    <s v="Thailand"/>
    <x v="8"/>
    <s v="Office Supplies"/>
    <s v="Rogers Lockers, Blue"/>
    <n v="449"/>
    <n v="4"/>
    <n v="19.760000000000002"/>
    <s v="2014"/>
    <n v="120"/>
    <n v="1796"/>
    <s v="Normal"/>
    <s v="Low"/>
  </r>
  <r>
    <d v="2012-04-02T00:00:00"/>
    <d v="2012-08-02T00:00:00"/>
    <s v="Second Class"/>
    <s v="Chad Cunningham"/>
    <s v="Mexico"/>
    <x v="10"/>
    <s v="Technology"/>
    <s v="HP Fax Machine, Laser"/>
    <n v="599"/>
    <n v="3"/>
    <n v="75.25"/>
    <s v="2012"/>
    <n v="122"/>
    <n v="1797"/>
    <s v="Normal"/>
    <s v="Low"/>
  </r>
  <r>
    <d v="2011-01-06T00:00:00"/>
    <d v="2011-04-06T00:00:00"/>
    <s v="Second Class"/>
    <s v="Mike Caudle"/>
    <s v="United Kingdom"/>
    <x v="10"/>
    <s v="Technology"/>
    <s v="SanDisk Memory Card, Bluetooth"/>
    <n v="450"/>
    <n v="4"/>
    <n v="64.209999999999994"/>
    <s v="2011"/>
    <n v="90"/>
    <n v="1800"/>
    <s v="Normal"/>
    <s v="Low"/>
  </r>
  <r>
    <d v="2013-08-10T00:00:00"/>
    <d v="2013-11-10T00:00:00"/>
    <s v="First Class"/>
    <s v="Dennis Kane"/>
    <s v="Spain"/>
    <x v="4"/>
    <s v="Technology"/>
    <s v="Belkin Memory Card, Erganomic"/>
    <n v="450"/>
    <n v="4"/>
    <n v="79.739999999999995"/>
    <s v="2013"/>
    <n v="92"/>
    <n v="1800"/>
    <s v="Normal"/>
    <s v="Low"/>
  </r>
  <r>
    <d v="2012-01-11T00:00:00"/>
    <d v="2012-06-11T00:00:00"/>
    <s v="Standard Class"/>
    <s v="Benjamin Patterson"/>
    <s v="Australia"/>
    <x v="6"/>
    <s v="Technology"/>
    <s v="SanDisk Numeric Keypad, Bluetooth"/>
    <n v="300"/>
    <n v="6"/>
    <n v="17.59"/>
    <s v="2012"/>
    <n v="152"/>
    <n v="1800"/>
    <s v="Late"/>
    <s v="Low"/>
  </r>
  <r>
    <d v="2011-04-10T00:00:00"/>
    <d v="2011-11-10T00:00:00"/>
    <s v="Standard Class"/>
    <s v="Joel Jenkins"/>
    <s v="France"/>
    <x v="1"/>
    <s v="Technology"/>
    <s v="Panasonic Phone, Durable"/>
    <n v="361"/>
    <n v="5"/>
    <n v="0.82"/>
    <s v="2011"/>
    <n v="214"/>
    <n v="1805"/>
    <s v="Late"/>
    <s v="Low"/>
  </r>
  <r>
    <d v="2013-03-07T00:00:00"/>
    <d v="2013-10-07T00:00:00"/>
    <s v="Standard Class"/>
    <s v="Brad Eason"/>
    <s v="Croatia"/>
    <x v="3"/>
    <s v="Office Supplies"/>
    <s v="Cardinal Binding Machine, Recycled"/>
    <n v="301"/>
    <n v="6"/>
    <n v="27.14"/>
    <s v="2013"/>
    <n v="214"/>
    <n v="1806"/>
    <s v="Late"/>
    <s v="Low"/>
  </r>
  <r>
    <d v="2014-05-01T00:00:00"/>
    <d v="2014-12-01T00:00:00"/>
    <s v="Standard Class"/>
    <s v="Doug Bickford"/>
    <s v="Cuba"/>
    <x v="7"/>
    <s v="Office Supplies"/>
    <s v="Kraft Business Envelopes, Recycled"/>
    <n v="151"/>
    <n v="12"/>
    <n v="9.73"/>
    <s v="2014"/>
    <n v="214"/>
    <n v="1812"/>
    <s v="Late"/>
    <s v="Low"/>
  </r>
  <r>
    <d v="2014-08-09T00:00:00"/>
    <d v="2014-11-09T00:00:00"/>
    <s v="First Class"/>
    <s v="Kunst Miller"/>
    <s v="Philippines"/>
    <x v="8"/>
    <s v="Office Supplies"/>
    <s v="Acco Binder Covers, Durable"/>
    <n v="151"/>
    <n v="12"/>
    <n v="29.01"/>
    <s v="2014"/>
    <n v="92"/>
    <n v="1812"/>
    <s v="Normal"/>
    <s v="Low"/>
  </r>
  <r>
    <d v="2013-03-06T00:00:00"/>
    <d v="2013-09-06T00:00:00"/>
    <s v="Standard Class"/>
    <s v="Nathan Mautz"/>
    <s v="Italy"/>
    <x v="4"/>
    <s v="Office Supplies"/>
    <s v="Cameo Mailers, Recycled"/>
    <n v="259"/>
    <n v="7"/>
    <n v="18.75"/>
    <s v="2013"/>
    <n v="184"/>
    <n v="1813"/>
    <s v="Late"/>
    <s v="Low"/>
  </r>
  <r>
    <d v="2014-03-06T00:00:00"/>
    <d v="2014-08-06T00:00:00"/>
    <s v="Standard Class"/>
    <s v="Speros Goranitis"/>
    <s v="Japan"/>
    <x v="9"/>
    <s v="Office Supplies"/>
    <s v="Jiffy Manila Envelope, Security-Tint"/>
    <n v="227"/>
    <n v="8"/>
    <n v="7.5"/>
    <s v="2014"/>
    <n v="153"/>
    <n v="1816"/>
    <s v="Late"/>
    <s v="Low"/>
  </r>
  <r>
    <d v="2014-07-11T00:00:00"/>
    <d v="2014-11-11T00:00:00"/>
    <s v="Standard Class"/>
    <s v="Dennis Kane"/>
    <s v="France"/>
    <x v="1"/>
    <s v="Technology"/>
    <s v="Logitech Flash Drive, Erganomic"/>
    <n v="227"/>
    <n v="8"/>
    <n v="15.58"/>
    <s v="2014"/>
    <n v="123"/>
    <n v="1816"/>
    <s v="Normal"/>
    <s v="Low"/>
  </r>
  <r>
    <d v="2013-02-04T00:00:00"/>
    <d v="2013-03-04T00:00:00"/>
    <s v="First Class"/>
    <s v="Cari MacIntyre"/>
    <s v="Spain"/>
    <x v="4"/>
    <s v="Office Supplies"/>
    <s v="Enermax Note Cards, 8.5 x 11"/>
    <n v="227"/>
    <n v="8"/>
    <n v="73.92"/>
    <s v="2013"/>
    <n v="28"/>
    <n v="1816"/>
    <s v="Early "/>
    <s v="Low"/>
  </r>
  <r>
    <d v="2014-07-11T00:00:00"/>
    <d v="2014-11-11T00:00:00"/>
    <s v="Standard Class"/>
    <s v="Mark Hamilton"/>
    <s v="Italy"/>
    <x v="4"/>
    <s v="Office Supplies"/>
    <s v="Enermax Message Books, Recycled"/>
    <n v="202"/>
    <n v="9"/>
    <n v="30.15"/>
    <s v="2014"/>
    <n v="123"/>
    <n v="1818"/>
    <s v="Normal"/>
    <s v="Low"/>
  </r>
  <r>
    <d v="2013-12-12T00:00:00"/>
    <d v="2013-12-12T00:00:00"/>
    <s v="Same Day"/>
    <s v="William Brown"/>
    <s v="United States"/>
    <x v="0"/>
    <s v="Furniture"/>
    <s v="Global Wood Trimmed Manager's Task Chair, Khaki"/>
    <n v="364"/>
    <n v="5"/>
    <n v="116.69"/>
    <s v="2013"/>
    <n v="0"/>
    <n v="1820"/>
    <s v="Early "/>
    <s v="Low"/>
  </r>
  <r>
    <d v="2014-01-08T00:00:00"/>
    <d v="2014-07-08T00:00:00"/>
    <s v="Standard Class"/>
    <s v="Marc Harrigan"/>
    <s v="Dominican Republic"/>
    <x v="7"/>
    <s v="Technology"/>
    <s v="Samsung Signal Booster, VoIP"/>
    <n v="364"/>
    <n v="5"/>
    <n v="24.67"/>
    <s v="2014"/>
    <n v="181"/>
    <n v="1820"/>
    <s v="Late"/>
    <s v="Low"/>
  </r>
  <r>
    <d v="2012-07-04T00:00:00"/>
    <d v="2012-12-04T00:00:00"/>
    <s v="Standard Class"/>
    <s v="Jim Sink"/>
    <s v="India"/>
    <x v="11"/>
    <s v="Office Supplies"/>
    <s v="Acme Box Cutter, Steel"/>
    <n v="260"/>
    <n v="7"/>
    <n v="21.26"/>
    <s v="2012"/>
    <n v="153"/>
    <n v="1820"/>
    <s v="Late"/>
    <s v="Low"/>
  </r>
  <r>
    <d v="2012-04-12T00:00:00"/>
    <d v="2012-10-12T00:00:00"/>
    <s v="Standard Class"/>
    <s v="Sean O'Donnell"/>
    <s v="United States"/>
    <x v="5"/>
    <s v="Furniture"/>
    <s v="Office Star - Ergonomically Designed Knee Chair"/>
    <n v="364"/>
    <n v="5"/>
    <n v="34.94"/>
    <s v="2012"/>
    <n v="183"/>
    <n v="1820"/>
    <s v="Late"/>
    <s v="Low"/>
  </r>
  <r>
    <d v="2014-03-10T00:00:00"/>
    <d v="2014-06-10T00:00:00"/>
    <s v="First Class"/>
    <s v="Ruben Dartt"/>
    <s v="Brazil"/>
    <x v="4"/>
    <s v="Office Supplies"/>
    <s v="Hamilton Beach Toaster, White"/>
    <n v="260"/>
    <n v="7"/>
    <n v="56.26"/>
    <s v="2014"/>
    <n v="92"/>
    <n v="1820"/>
    <s v="Normal"/>
    <s v="Low"/>
  </r>
  <r>
    <d v="2012-02-11T00:00:00"/>
    <d v="2012-05-11T00:00:00"/>
    <s v="First Class"/>
    <s v="Nora Preis"/>
    <s v="Turkey"/>
    <x v="3"/>
    <s v="Office Supplies"/>
    <s v="Fiskars Scissors, High Speed"/>
    <n v="130"/>
    <n v="14"/>
    <n v="26.56"/>
    <s v="2012"/>
    <n v="90"/>
    <n v="1820"/>
    <s v="Normal"/>
    <s v="Low"/>
  </r>
  <r>
    <d v="2011-02-08T00:00:00"/>
    <d v="2011-07-08T00:00:00"/>
    <s v="Standard Class"/>
    <s v="Vivek Grady"/>
    <s v="India"/>
    <x v="11"/>
    <s v="Furniture"/>
    <s v="Novimex Executive Leather Armchair, Adjustable"/>
    <n v="911"/>
    <n v="2"/>
    <n v="83.97"/>
    <s v="2011"/>
    <n v="150"/>
    <n v="1822"/>
    <s v="Normal"/>
    <s v="Low"/>
  </r>
  <r>
    <d v="2011-02-12T00:00:00"/>
    <d v="2011-07-12T00:00:00"/>
    <s v="Standard Class"/>
    <s v="Roland Schwarz"/>
    <s v="Singapore"/>
    <x v="8"/>
    <s v="Office Supplies"/>
    <s v="Enermax Note Cards, Premium"/>
    <n v="228"/>
    <n v="8"/>
    <n v="28.01"/>
    <s v="2011"/>
    <n v="150"/>
    <n v="1824"/>
    <s v="Normal"/>
    <s v="Low"/>
  </r>
  <r>
    <d v="2014-08-04T00:00:00"/>
    <d v="2014-11-04T00:00:00"/>
    <s v="Second Class"/>
    <s v="Dan Reichenbach"/>
    <s v="Malaysia"/>
    <x v="8"/>
    <s v="Technology"/>
    <s v="Motorola Office Telephone, Full Size"/>
    <n v="365"/>
    <n v="5"/>
    <n v="22.02"/>
    <s v="2014"/>
    <n v="92"/>
    <n v="1825"/>
    <s v="Normal"/>
    <s v="Low"/>
  </r>
  <r>
    <d v="2012-01-11T00:00:00"/>
    <d v="2012-05-11T00:00:00"/>
    <s v="Standard Class"/>
    <s v="Troy Blackwell"/>
    <s v="China"/>
    <x v="9"/>
    <s v="Furniture"/>
    <s v="Hon Executive Leather Armchair, Black"/>
    <n v="914"/>
    <n v="2"/>
    <n v="92.86"/>
    <s v="2012"/>
    <n v="121"/>
    <n v="1828"/>
    <s v="Normal"/>
    <s v="Low"/>
  </r>
  <r>
    <d v="2013-09-12T00:00:00"/>
    <d v="2013-11-12T00:00:00"/>
    <s v="Second Class"/>
    <s v="Eva Jacobs"/>
    <s v="Spain"/>
    <x v="4"/>
    <s v="Office Supplies"/>
    <s v="Eldon File Cart, Blue"/>
    <n v="457"/>
    <n v="4"/>
    <n v="12.05"/>
    <s v="2013"/>
    <n v="61"/>
    <n v="1828"/>
    <s v="Early "/>
    <s v="Low"/>
  </r>
  <r>
    <d v="2012-09-03T00:00:00"/>
    <d v="2012-11-03T00:00:00"/>
    <s v="Second Class"/>
    <s v="Steve Carroll"/>
    <s v="Vietnam"/>
    <x v="8"/>
    <s v="Technology"/>
    <s v="Nokia Signal Booster, Full Size"/>
    <n v="457"/>
    <n v="4"/>
    <n v="42.58"/>
    <s v="2012"/>
    <n v="61"/>
    <n v="1828"/>
    <s v="Early "/>
    <s v="Low"/>
  </r>
  <r>
    <d v="2014-02-08T00:00:00"/>
    <d v="2014-04-08T00:00:00"/>
    <s v="Second Class"/>
    <s v="Jim Kriz"/>
    <s v="France"/>
    <x v="1"/>
    <s v="Technology"/>
    <s v="Sharp Copy Machine, High-Speed"/>
    <n v="610"/>
    <n v="3"/>
    <n v="100.14"/>
    <s v="2014"/>
    <n v="59"/>
    <n v="1830"/>
    <s v="Early "/>
    <s v="Low"/>
  </r>
  <r>
    <d v="2013-01-02T00:00:00"/>
    <d v="2013-07-02T00:00:00"/>
    <s v="Standard Class"/>
    <s v="Maya Herman"/>
    <s v="Dominican Republic"/>
    <x v="7"/>
    <s v="Furniture"/>
    <s v="Harbour Creations Steel Folding Chair, Black"/>
    <n v="305"/>
    <n v="6"/>
    <n v="18.11"/>
    <s v="2013"/>
    <n v="181"/>
    <n v="1830"/>
    <s v="Late"/>
    <s v="Low"/>
  </r>
  <r>
    <d v="2012-05-12T00:00:00"/>
    <d v="2012-09-12T00:00:00"/>
    <s v="Standard Class"/>
    <s v="Dana Kaydos"/>
    <s v="Mexico"/>
    <x v="10"/>
    <s v="Furniture"/>
    <s v="SAFCO Rocking Chair, Set of Two"/>
    <n v="366"/>
    <n v="5"/>
    <n v="30.36"/>
    <s v="2012"/>
    <n v="123"/>
    <n v="1830"/>
    <s v="Normal"/>
    <s v="Low"/>
  </r>
  <r>
    <d v="2014-03-12T00:00:00"/>
    <d v="2014-07-12T00:00:00"/>
    <s v="Standard Class"/>
    <s v="Bill Tyler"/>
    <s v="France"/>
    <x v="1"/>
    <s v="Office Supplies"/>
    <s v="Kleencut Letter Opener, Easy Grip"/>
    <n v="229"/>
    <n v="8"/>
    <n v="9.1300000000000008"/>
    <s v="2014"/>
    <n v="122"/>
    <n v="1832"/>
    <s v="Normal"/>
    <s v="Low"/>
  </r>
  <r>
    <d v="2014-04-04T00:00:00"/>
    <d v="2014-10-04T00:00:00"/>
    <s v="Standard Class"/>
    <s v="Evan Henry"/>
    <s v="Myanmar (Burma)"/>
    <x v="8"/>
    <s v="Furniture"/>
    <s v="Lesro Training Table, Rectangular"/>
    <n v="458"/>
    <n v="4"/>
    <n v="30.75"/>
    <s v="2014"/>
    <n v="183"/>
    <n v="1832"/>
    <s v="Late"/>
    <s v="Low"/>
  </r>
  <r>
    <d v="2011-07-06T00:00:00"/>
    <d v="2011-11-06T00:00:00"/>
    <s v="Standard Class"/>
    <s v="Michelle Tran"/>
    <s v="Turkey"/>
    <x v="3"/>
    <s v="Office Supplies"/>
    <s v="Smead File Cart, Blue"/>
    <n v="306"/>
    <n v="6"/>
    <n v="19.93"/>
    <s v="2011"/>
    <n v="123"/>
    <n v="1836"/>
    <s v="Normal"/>
    <s v="Low"/>
  </r>
  <r>
    <d v="2013-06-09T00:00:00"/>
    <d v="2013-10-09T00:00:00"/>
    <s v="Standard Class"/>
    <s v="Alan Barnes"/>
    <s v="United Kingdom"/>
    <x v="10"/>
    <s v="Technology"/>
    <s v="Belkin Memory Card, Bluetooth"/>
    <n v="459"/>
    <n v="4"/>
    <n v="50.57"/>
    <s v="2013"/>
    <n v="122"/>
    <n v="1836"/>
    <s v="Normal"/>
    <s v="Low"/>
  </r>
  <r>
    <d v="2014-01-07T00:00:00"/>
    <d v="2014-06-07T00:00:00"/>
    <s v="Standard Class"/>
    <s v="Ken Dana"/>
    <s v="Germany"/>
    <x v="1"/>
    <s v="Office Supplies"/>
    <s v="Acco Binder Covers, Clear"/>
    <n v="153"/>
    <n v="12"/>
    <n v="14.35"/>
    <s v="2014"/>
    <n v="151"/>
    <n v="1836"/>
    <s v="Late"/>
    <s v="Low"/>
  </r>
  <r>
    <d v="2014-04-08T00:00:00"/>
    <d v="2014-07-08T00:00:00"/>
    <s v="First Class"/>
    <s v="Sonia Sunley"/>
    <s v="United Kingdom"/>
    <x v="10"/>
    <s v="Office Supplies"/>
    <s v="Tenex Lockers, Industrial"/>
    <n v="614"/>
    <n v="3"/>
    <n v="112.4"/>
    <s v="2014"/>
    <n v="91"/>
    <n v="1842"/>
    <s v="Normal"/>
    <s v="Low"/>
  </r>
  <r>
    <d v="2014-04-09T00:00:00"/>
    <d v="2014-08-09T00:00:00"/>
    <s v="Standard Class"/>
    <s v="Lycoris Saunders"/>
    <s v="Malaysia"/>
    <x v="8"/>
    <s v="Office Supplies"/>
    <s v="Tenex Lockers, Industrial"/>
    <n v="614"/>
    <n v="3"/>
    <n v="101.31"/>
    <s v="2014"/>
    <n v="122"/>
    <n v="1842"/>
    <s v="Normal"/>
    <s v="Low"/>
  </r>
  <r>
    <d v="2012-07-03T00:00:00"/>
    <d v="2012-10-03T00:00:00"/>
    <s v="First Class"/>
    <s v="Maria Zettner"/>
    <s v="Australia"/>
    <x v="6"/>
    <s v="Furniture"/>
    <s v="Hon Rocking Chair, Black"/>
    <n v="461"/>
    <n v="4"/>
    <n v="109.26"/>
    <s v="2012"/>
    <n v="92"/>
    <n v="1844"/>
    <s v="Normal"/>
    <s v="Low"/>
  </r>
  <r>
    <d v="2012-07-11T00:00:00"/>
    <d v="2012-11-11T00:00:00"/>
    <s v="Second Class"/>
    <s v="Steve Chapman"/>
    <s v="France"/>
    <x v="1"/>
    <s v="Technology"/>
    <s v="Okidata Phone, Wireless"/>
    <n v="369"/>
    <n v="5"/>
    <n v="71.67"/>
    <s v="2012"/>
    <n v="123"/>
    <n v="1845"/>
    <s v="Normal"/>
    <s v="Low"/>
  </r>
  <r>
    <d v="2011-01-08T00:00:00"/>
    <d v="2011-06-08T00:00:00"/>
    <s v="Standard Class"/>
    <s v="Chuck Sachs"/>
    <s v="Sudan"/>
    <x v="2"/>
    <s v="Furniture"/>
    <s v="SAFCO Executive Leather Armchair, Red"/>
    <n v="923"/>
    <n v="2"/>
    <n v="69.099999999999994"/>
    <s v="2011"/>
    <n v="151"/>
    <n v="1846"/>
    <s v="Late"/>
    <s v="Low"/>
  </r>
  <r>
    <d v="2013-02-02T00:00:00"/>
    <d v="2013-06-02T00:00:00"/>
    <s v="Standard Class"/>
    <s v="John Dryer"/>
    <s v="Tanzania"/>
    <x v="2"/>
    <s v="Office Supplies"/>
    <s v="Smead File Cart, Single Width"/>
    <n v="462"/>
    <n v="4"/>
    <n v="71.97"/>
    <s v="2013"/>
    <n v="120"/>
    <n v="1848"/>
    <s v="Normal"/>
    <s v="Low"/>
  </r>
  <r>
    <d v="2014-05-11T00:00:00"/>
    <d v="2014-09-11T00:00:00"/>
    <s v="Standard Class"/>
    <s v="Noel Staavos"/>
    <s v="Mexico"/>
    <x v="10"/>
    <s v="Office Supplies"/>
    <s v="Hoover Microwave, Black"/>
    <n v="616"/>
    <n v="3"/>
    <n v="33.54"/>
    <s v="2014"/>
    <n v="123"/>
    <n v="1848"/>
    <s v="Normal"/>
    <s v="Low"/>
  </r>
  <r>
    <d v="2012-04-08T00:00:00"/>
    <d v="2012-10-08T00:00:00"/>
    <s v="Standard Class"/>
    <s v="Kristen Hastings"/>
    <s v="France"/>
    <x v="1"/>
    <s v="Office Supplies"/>
    <s v="Smead File Cart, Single Width"/>
    <n v="462"/>
    <n v="4"/>
    <n v="44.61"/>
    <s v="2012"/>
    <n v="183"/>
    <n v="1848"/>
    <s v="Late"/>
    <s v="Low"/>
  </r>
  <r>
    <d v="2012-03-08T00:00:00"/>
    <d v="2012-07-08T00:00:00"/>
    <s v="Standard Class"/>
    <s v="Sonia Sunley"/>
    <s v="Ireland"/>
    <x v="10"/>
    <s v="Technology"/>
    <s v="Logitech Flash Drive, Bluetooth"/>
    <n v="168"/>
    <n v="11"/>
    <n v="19.7"/>
    <s v="2012"/>
    <n v="122"/>
    <n v="1848"/>
    <s v="Normal"/>
    <s v="Low"/>
  </r>
  <r>
    <d v="2014-05-03T00:00:00"/>
    <d v="2014-09-03T00:00:00"/>
    <s v="Second Class"/>
    <s v="Tamara Dahlen"/>
    <s v="Turkey"/>
    <x v="3"/>
    <s v="Furniture"/>
    <s v="Hon Rocking Chair, Black"/>
    <n v="308"/>
    <n v="6"/>
    <n v="49.13"/>
    <s v="2014"/>
    <n v="123"/>
    <n v="1848"/>
    <s v="Normal"/>
    <s v="Low"/>
  </r>
  <r>
    <d v="2012-01-08T00:00:00"/>
    <d v="2012-07-08T00:00:00"/>
    <s v="Standard Class"/>
    <s v="Ryan Crowe"/>
    <s v="Germany"/>
    <x v="1"/>
    <s v="Office Supplies"/>
    <s v="Smead File Cart, Single Width"/>
    <n v="462"/>
    <n v="4"/>
    <n v="35.53"/>
    <s v="2012"/>
    <n v="182"/>
    <n v="1848"/>
    <s v="Late"/>
    <s v="Low"/>
  </r>
  <r>
    <d v="2012-03-09T00:00:00"/>
    <d v="2012-03-09T00:00:00"/>
    <s v="Same Day"/>
    <s v="Skye Norling"/>
    <s v="China"/>
    <x v="9"/>
    <s v="Office Supplies"/>
    <s v="Kraft Mailers, Set of 50"/>
    <n v="264"/>
    <n v="7"/>
    <n v="54.18"/>
    <s v="2012"/>
    <n v="0"/>
    <n v="1848"/>
    <s v="Early "/>
    <s v="Low"/>
  </r>
  <r>
    <d v="2014-04-03T00:00:00"/>
    <d v="2014-09-03T00:00:00"/>
    <s v="Standard Class"/>
    <s v="Gary Zandusky"/>
    <s v="Poland"/>
    <x v="3"/>
    <s v="Office Supplies"/>
    <s v="GlobeWeis Interoffice Envelope, with clear poly window"/>
    <n v="308"/>
    <n v="6"/>
    <n v="29.43"/>
    <s v="2014"/>
    <n v="153"/>
    <n v="1848"/>
    <s v="Late"/>
    <s v="Low"/>
  </r>
  <r>
    <d v="2011-10-08T00:00:00"/>
    <d v="2011-12-08T00:00:00"/>
    <s v="Second Class"/>
    <s v="Alan Haines"/>
    <s v="Italy"/>
    <x v="4"/>
    <s v="Technology"/>
    <s v="Apple Speaker Phone, VoIP"/>
    <n v="370"/>
    <n v="5"/>
    <n v="53.16"/>
    <s v="2011"/>
    <n v="61"/>
    <n v="1850"/>
    <s v="Early "/>
    <s v="Low"/>
  </r>
  <r>
    <d v="2011-01-07T00:00:00"/>
    <d v="2011-03-07T00:00:00"/>
    <s v="First Class"/>
    <s v="Fred Wasserman"/>
    <s v="El Salvador"/>
    <x v="1"/>
    <s v="Furniture"/>
    <s v="Bush Floating Shelf Set, Mobile"/>
    <n v="463"/>
    <n v="4"/>
    <n v="30.14"/>
    <s v="2011"/>
    <n v="59"/>
    <n v="1852"/>
    <s v="Early "/>
    <s v="Low"/>
  </r>
  <r>
    <d v="2013-04-12T00:00:00"/>
    <d v="2013-09-12T00:00:00"/>
    <s v="Standard Class"/>
    <s v="Jim Mitchum"/>
    <s v="Germany"/>
    <x v="1"/>
    <s v="Office Supplies"/>
    <s v="Kraft Peel and Seal, Security-Tint"/>
    <n v="206"/>
    <n v="9"/>
    <n v="6.4"/>
    <s v="2013"/>
    <n v="153"/>
    <n v="1854"/>
    <s v="Late"/>
    <s v="Low"/>
  </r>
  <r>
    <d v="2013-06-07T00:00:00"/>
    <d v="2013-10-07T00:00:00"/>
    <s v="Standard Class"/>
    <s v="Harry Greene"/>
    <s v="Senegal"/>
    <x v="2"/>
    <s v="Office Supplies"/>
    <s v="Ibico Binding Machine, Economy"/>
    <n v="309"/>
    <n v="6"/>
    <n v="14.74"/>
    <s v="2013"/>
    <n v="122"/>
    <n v="1854"/>
    <s v="Normal"/>
    <s v="Low"/>
  </r>
  <r>
    <d v="2014-06-02T00:00:00"/>
    <d v="2014-10-02T00:00:00"/>
    <s v="Standard Class"/>
    <s v="Fred Chung"/>
    <s v="United States"/>
    <x v="0"/>
    <s v="Technology"/>
    <s v="Geemarc AmpliPOWER60"/>
    <n v="371"/>
    <n v="5"/>
    <n v="30.08"/>
    <s v="2014"/>
    <n v="122"/>
    <n v="1855"/>
    <s v="Normal"/>
    <s v="Low"/>
  </r>
  <r>
    <d v="2012-10-09T00:00:00"/>
    <d v="2012-12-09T00:00:00"/>
    <s v="Second Class"/>
    <s v="Carl Weiss"/>
    <s v="India"/>
    <x v="11"/>
    <s v="Office Supplies"/>
    <s v="Sanford Pencil Sharpener, Water Color"/>
    <n v="232"/>
    <n v="8"/>
    <n v="25.86"/>
    <s v="2012"/>
    <n v="61"/>
    <n v="1856"/>
    <s v="Early "/>
    <s v="Low"/>
  </r>
  <r>
    <d v="2014-07-08T00:00:00"/>
    <d v="2014-11-08T00:00:00"/>
    <s v="Standard Class"/>
    <s v="Maria Etezadi"/>
    <s v="Ukraine"/>
    <x v="3"/>
    <s v="Furniture"/>
    <s v="SAFCO Bag Chairs, Set of Two"/>
    <n v="310"/>
    <n v="6"/>
    <n v="47.6"/>
    <s v="2014"/>
    <n v="123"/>
    <n v="1860"/>
    <s v="Normal"/>
    <s v="Low"/>
  </r>
  <r>
    <d v="2012-08-02T00:00:00"/>
    <d v="2012-08-02T00:00:00"/>
    <s v="Same Day"/>
    <s v="John Murray"/>
    <s v="France"/>
    <x v="1"/>
    <s v="Furniture"/>
    <s v="Eldon Frame, Black"/>
    <n v="465"/>
    <n v="4"/>
    <n v="139.08000000000001"/>
    <s v="2012"/>
    <n v="0"/>
    <n v="1860"/>
    <s v="Early "/>
    <s v="Low"/>
  </r>
  <r>
    <d v="2014-11-09T00:00:00"/>
    <d v="2014-12-09T00:00:00"/>
    <s v="First Class"/>
    <s v="Arthur Prichep"/>
    <s v="India"/>
    <x v="11"/>
    <s v="Furniture"/>
    <s v="Office Star Executive Leather Armchair, Adjustable"/>
    <n v="930"/>
    <n v="2"/>
    <n v="112.76"/>
    <s v="2014"/>
    <n v="30"/>
    <n v="1860"/>
    <s v="Early "/>
    <s v="Low"/>
  </r>
  <r>
    <d v="2013-06-12T00:00:00"/>
    <d v="2013-12-12T00:00:00"/>
    <s v="Standard Class"/>
    <s v="Eleni McCrary"/>
    <s v="Ukraine"/>
    <x v="3"/>
    <s v="Furniture"/>
    <s v="Eldon Frame, Duo Pack"/>
    <n v="465"/>
    <n v="4"/>
    <n v="27.55"/>
    <s v="2013"/>
    <n v="183"/>
    <n v="1860"/>
    <s v="Late"/>
    <s v="Low"/>
  </r>
  <r>
    <d v="2011-01-02T00:00:00"/>
    <d v="2011-06-02T00:00:00"/>
    <s v="Standard Class"/>
    <s v="Patrick O'Brill"/>
    <s v="Iran"/>
    <x v="3"/>
    <s v="Furniture"/>
    <s v="Advantus Photo Frame, Erganomic"/>
    <n v="310"/>
    <n v="6"/>
    <n v="19.649999999999999"/>
    <s v="2011"/>
    <n v="151"/>
    <n v="1860"/>
    <s v="Late"/>
    <s v="Low"/>
  </r>
  <r>
    <d v="2011-05-11T00:00:00"/>
    <d v="2011-08-11T00:00:00"/>
    <s v="Second Class"/>
    <s v="Nathan Cano"/>
    <s v="Germany"/>
    <x v="1"/>
    <s v="Office Supplies"/>
    <s v="Breville Refrigerator, White"/>
    <n v="931"/>
    <n v="2"/>
    <n v="59.98"/>
    <s v="2011"/>
    <n v="92"/>
    <n v="1862"/>
    <s v="Normal"/>
    <s v="Low"/>
  </r>
  <r>
    <d v="2013-08-11T00:00:00"/>
    <d v="2013-11-11T00:00:00"/>
    <s v="First Class"/>
    <s v="Cyma Kinney"/>
    <s v="Panama"/>
    <x v="1"/>
    <s v="Office Supplies"/>
    <s v="Fellowes Trays, Blue"/>
    <n v="207"/>
    <n v="9"/>
    <n v="52.34"/>
    <s v="2013"/>
    <n v="92"/>
    <n v="1863"/>
    <s v="Normal"/>
    <s v="Low"/>
  </r>
  <r>
    <d v="2013-11-03T00:00:00"/>
    <d v="2013-11-03T00:00:00"/>
    <s v="Same Day"/>
    <s v="Hunter Lopez"/>
    <s v="United Kingdom"/>
    <x v="10"/>
    <s v="Office Supplies"/>
    <s v="Cardinal 3-Hole Punch, Recycled"/>
    <n v="233"/>
    <n v="8"/>
    <n v="70.75"/>
    <s v="2013"/>
    <n v="0"/>
    <n v="1864"/>
    <s v="Early "/>
    <s v="Low"/>
  </r>
  <r>
    <d v="2014-04-05T00:00:00"/>
    <d v="2014-09-05T00:00:00"/>
    <s v="Standard Class"/>
    <s v="Bill Overfelt"/>
    <s v="United States"/>
    <x v="5"/>
    <s v="Furniture"/>
    <s v="Bevis 36 x 72 Conference Tables"/>
    <n v="373"/>
    <n v="5"/>
    <n v="29.59"/>
    <s v="2014"/>
    <n v="153"/>
    <n v="1865"/>
    <s v="Late"/>
    <s v="Low"/>
  </r>
  <r>
    <d v="2014-02-05T00:00:00"/>
    <d v="2014-06-05T00:00:00"/>
    <s v="Standard Class"/>
    <s v="Lena Radford"/>
    <s v="China"/>
    <x v="9"/>
    <s v="Furniture"/>
    <s v="Rubbermaid Photo Frame, Black"/>
    <n v="311"/>
    <n v="6"/>
    <n v="12.42"/>
    <s v="2014"/>
    <n v="120"/>
    <n v="1866"/>
    <s v="Normal"/>
    <s v="Low"/>
  </r>
  <r>
    <d v="2011-05-05T00:00:00"/>
    <d v="2011-11-05T00:00:00"/>
    <s v="Standard Class"/>
    <s v="Tonja Turnell"/>
    <s v="Germany"/>
    <x v="1"/>
    <s v="Furniture"/>
    <s v="Tenex Photo Frame, Black"/>
    <n v="311"/>
    <n v="6"/>
    <n v="15.75"/>
    <s v="2011"/>
    <n v="184"/>
    <n v="1866"/>
    <s v="Late"/>
    <s v="Low"/>
  </r>
  <r>
    <d v="2014-07-05T00:00:00"/>
    <d v="2014-11-05T00:00:00"/>
    <s v="Second Class"/>
    <s v="Nick Radford"/>
    <s v="Vietnam"/>
    <x v="8"/>
    <s v="Office Supplies"/>
    <s v="Breville Stove, Silver"/>
    <n v="933"/>
    <n v="2"/>
    <n v="28.51"/>
    <s v="2014"/>
    <n v="123"/>
    <n v="1866"/>
    <s v="Normal"/>
    <s v="Low"/>
  </r>
  <r>
    <d v="2013-04-09T00:00:00"/>
    <d v="2013-06-09T00:00:00"/>
    <s v="Second Class"/>
    <s v="Brooke Gillingham"/>
    <s v="Panama"/>
    <x v="1"/>
    <s v="Technology"/>
    <s v="HP Ink, Color"/>
    <n v="311"/>
    <n v="6"/>
    <n v="45.67"/>
    <s v="2013"/>
    <n v="61"/>
    <n v="1866"/>
    <s v="Early "/>
    <s v="Low"/>
  </r>
  <r>
    <d v="2012-10-08T00:00:00"/>
    <d v="2012-10-08T00:00:00"/>
    <s v="Same Day"/>
    <s v="Bobby Elias"/>
    <s v="Indonesia"/>
    <x v="8"/>
    <s v="Furniture"/>
    <s v="Ikea Corner Shelving, Mobile"/>
    <n v="467"/>
    <n v="4"/>
    <n v="76.94"/>
    <s v="2012"/>
    <n v="0"/>
    <n v="1868"/>
    <s v="Early "/>
    <s v="Low"/>
  </r>
  <r>
    <d v="2013-01-10T00:00:00"/>
    <d v="2013-06-10T00:00:00"/>
    <s v="Standard Class"/>
    <s v="Tim Brockman"/>
    <s v="Russia"/>
    <x v="3"/>
    <s v="Furniture"/>
    <s v="Office Star Executive Leather Armchair, Black"/>
    <n v="935"/>
    <n v="2"/>
    <n v="39.130000000000003"/>
    <s v="2013"/>
    <n v="151"/>
    <n v="1870"/>
    <s v="Late"/>
    <s v="Low"/>
  </r>
  <r>
    <d v="2011-02-02T00:00:00"/>
    <d v="2011-05-02T00:00:00"/>
    <s v="First Class"/>
    <s v="Erin Smith"/>
    <s v="China"/>
    <x v="9"/>
    <s v="Technology"/>
    <s v="Epson Receipt Printer, Wireless"/>
    <n v="468"/>
    <n v="4"/>
    <n v="26.59"/>
    <s v="2011"/>
    <n v="89"/>
    <n v="1872"/>
    <s v="Normal"/>
    <s v="Low"/>
  </r>
  <r>
    <d v="2013-07-03T00:00:00"/>
    <d v="2013-12-03T00:00:00"/>
    <s v="Standard Class"/>
    <s v="Valerie Mitchum"/>
    <s v="Mexico"/>
    <x v="10"/>
    <s v="Technology"/>
    <s v="Belkin Memory Card, Erganomic"/>
    <n v="375"/>
    <n v="5"/>
    <n v="50.08"/>
    <s v="2013"/>
    <n v="153"/>
    <n v="1875"/>
    <s v="Late"/>
    <s v="Low"/>
  </r>
  <r>
    <d v="2012-03-08T00:00:00"/>
    <d v="2012-08-08T00:00:00"/>
    <s v="Standard Class"/>
    <s v="Matt Hagelstein"/>
    <s v="France"/>
    <x v="1"/>
    <s v="Technology"/>
    <s v="Samsung Signal Booster, Full Size"/>
    <n v="469"/>
    <n v="4"/>
    <n v="37.9"/>
    <s v="2012"/>
    <n v="153"/>
    <n v="1876"/>
    <s v="Late"/>
    <s v="Low"/>
  </r>
  <r>
    <d v="2011-03-03T00:00:00"/>
    <d v="2011-07-03T00:00:00"/>
    <s v="Standard Class"/>
    <s v="Eva Jacobs"/>
    <s v="United States"/>
    <x v="0"/>
    <s v="Furniture"/>
    <s v="Bevis Oval Conference Table, Walnut"/>
    <n v="626"/>
    <n v="3"/>
    <n v="32.549999999999997"/>
    <s v="2011"/>
    <n v="122"/>
    <n v="1878"/>
    <s v="Normal"/>
    <s v="Low"/>
  </r>
  <r>
    <d v="2011-03-11T00:00:00"/>
    <d v="2011-05-11T00:00:00"/>
    <s v="Second Class"/>
    <s v="Mark Van Huff"/>
    <s v="Pakistan"/>
    <x v="11"/>
    <s v="Furniture"/>
    <s v="Office Star Steel Folding Chair, Set of Two"/>
    <n v="376"/>
    <n v="5"/>
    <n v="32.07"/>
    <s v="2011"/>
    <n v="61"/>
    <n v="1880"/>
    <s v="Early "/>
    <s v="Low"/>
  </r>
  <r>
    <d v="2013-05-07T00:00:00"/>
    <d v="2013-11-07T00:00:00"/>
    <s v="Standard Class"/>
    <s v="Roy Phan"/>
    <s v="Mexico"/>
    <x v="10"/>
    <s v="Furniture"/>
    <s v="Dania 3-Shelf Cabinet, Metal"/>
    <n v="376"/>
    <n v="5"/>
    <n v="17.03"/>
    <s v="2013"/>
    <n v="184"/>
    <n v="1880"/>
    <s v="Late"/>
    <s v="Low"/>
  </r>
  <r>
    <d v="2013-10-06T00:00:00"/>
    <d v="2013-12-06T00:00:00"/>
    <s v="First Class"/>
    <s v="Eugene Hildebrand"/>
    <s v="Nicaragua"/>
    <x v="1"/>
    <s v="Furniture"/>
    <s v="Office Star Swivel Stool, Set of Two"/>
    <n v="470"/>
    <n v="4"/>
    <n v="41.06"/>
    <s v="2013"/>
    <n v="61"/>
    <n v="1880"/>
    <s v="Early "/>
    <s v="Low"/>
  </r>
  <r>
    <d v="2014-04-11T00:00:00"/>
    <d v="2014-06-11T00:00:00"/>
    <s v="First Class"/>
    <s v="Pauline Webber"/>
    <s v="Nigeria"/>
    <x v="2"/>
    <s v="Technology"/>
    <s v="Epson Calculator, Red"/>
    <n v="157"/>
    <n v="12"/>
    <n v="24.65"/>
    <s v="2014"/>
    <n v="61"/>
    <n v="1884"/>
    <s v="Early "/>
    <s v="Low"/>
  </r>
  <r>
    <d v="2013-03-07T00:00:00"/>
    <d v="2013-06-07T00:00:00"/>
    <s v="Second Class"/>
    <s v="Tracy Collins"/>
    <s v="Nigeria"/>
    <x v="2"/>
    <s v="Furniture"/>
    <s v="Safco Library with Doors, Mobile"/>
    <n v="471"/>
    <n v="4"/>
    <n v="98.02"/>
    <s v="2013"/>
    <n v="92"/>
    <n v="1884"/>
    <s v="Normal"/>
    <s v="Low"/>
  </r>
  <r>
    <d v="2013-01-11T00:00:00"/>
    <d v="2013-07-11T00:00:00"/>
    <s v="Standard Class"/>
    <s v="Chris Selesnick"/>
    <s v="Indonesia"/>
    <x v="8"/>
    <s v="Furniture"/>
    <s v="Hon Swivel Stool, Black"/>
    <n v="471"/>
    <n v="4"/>
    <n v="21.49"/>
    <s v="2013"/>
    <n v="181"/>
    <n v="1884"/>
    <s v="Late"/>
    <s v="Low"/>
  </r>
  <r>
    <d v="2014-04-12T00:00:00"/>
    <d v="2014-06-12T00:00:00"/>
    <s v="Second Class"/>
    <s v="Brad Eason"/>
    <s v="India"/>
    <x v="11"/>
    <s v="Technology"/>
    <s v="Logitech Mouse, USB"/>
    <n v="236"/>
    <n v="8"/>
    <n v="44.16"/>
    <s v="2014"/>
    <n v="61"/>
    <n v="1888"/>
    <s v="Early "/>
    <s v="Low"/>
  </r>
  <r>
    <d v="2013-06-12T00:00:00"/>
    <d v="2013-08-12T00:00:00"/>
    <s v="Second Class"/>
    <s v="Eric Murdock"/>
    <s v="Mexico"/>
    <x v="10"/>
    <s v="Furniture"/>
    <s v="Ikea 3-Shelf Cabinet, Metal"/>
    <n v="378"/>
    <n v="5"/>
    <n v="132.12"/>
    <s v="2013"/>
    <n v="61"/>
    <n v="1890"/>
    <s v="Early "/>
    <s v="Low"/>
  </r>
  <r>
    <d v="2014-07-10T00:00:00"/>
    <d v="2014-10-10T00:00:00"/>
    <s v="Second Class"/>
    <s v="Nathan Mautz"/>
    <s v="Australia"/>
    <x v="6"/>
    <s v="Technology"/>
    <s v="Belkin Keyboard, USB"/>
    <n v="378"/>
    <n v="5"/>
    <n v="115.98"/>
    <s v="2014"/>
    <n v="92"/>
    <n v="1890"/>
    <s v="Normal"/>
    <s v="Low"/>
  </r>
  <r>
    <d v="2014-12-06T00:00:00"/>
    <d v="2014-12-06T00:00:00"/>
    <s v="Same Day"/>
    <s v="Justin Deggeller"/>
    <s v="Brazil"/>
    <x v="4"/>
    <s v="Furniture"/>
    <s v="Eldon Frame, Durable"/>
    <n v="378"/>
    <n v="5"/>
    <n v="80.739999999999995"/>
    <s v="2014"/>
    <n v="0"/>
    <n v="1890"/>
    <s v="Early "/>
    <s v="Low"/>
  </r>
  <r>
    <d v="2011-11-12T00:00:00"/>
    <d v="2011-12-12T00:00:00"/>
    <s v="First Class"/>
    <s v="Theone Pippenger"/>
    <s v="Nicaragua"/>
    <x v="1"/>
    <s v="Technology"/>
    <s v="Brother Fax Machine, High-Speed"/>
    <n v="632"/>
    <n v="3"/>
    <n v="105.27"/>
    <s v="2011"/>
    <n v="30"/>
    <n v="1896"/>
    <s v="Early "/>
    <s v="Low"/>
  </r>
  <r>
    <d v="2012-01-06T00:00:00"/>
    <d v="2012-02-06T00:00:00"/>
    <s v="First Class"/>
    <s v="Tom Prescott"/>
    <s v="Pakistan"/>
    <x v="11"/>
    <s v="Furniture"/>
    <s v="Office Star Chairmat, Red"/>
    <n v="316"/>
    <n v="6"/>
    <n v="2.97"/>
    <s v="2012"/>
    <n v="31"/>
    <n v="1896"/>
    <s v="Early "/>
    <s v="Low"/>
  </r>
  <r>
    <d v="2013-03-07T00:00:00"/>
    <d v="2013-06-07T00:00:00"/>
    <s v="First Class"/>
    <s v="Kimberly Carter"/>
    <s v="Brazil"/>
    <x v="4"/>
    <s v="Technology"/>
    <s v="Canon Fax Machine, High-Speed"/>
    <n v="632"/>
    <n v="3"/>
    <n v="37.72"/>
    <s v="2013"/>
    <n v="92"/>
    <n v="1896"/>
    <s v="Normal"/>
    <s v="Low"/>
  </r>
  <r>
    <d v="2013-02-09T00:00:00"/>
    <d v="2013-04-09T00:00:00"/>
    <s v="First Class"/>
    <s v="Brad Thomas"/>
    <s v="Italy"/>
    <x v="4"/>
    <s v="Office Supplies"/>
    <s v="Smead Lockers, Wire Frame"/>
    <n v="474"/>
    <n v="4"/>
    <n v="71.92"/>
    <s v="2013"/>
    <n v="59"/>
    <n v="1896"/>
    <s v="Early "/>
    <s v="Low"/>
  </r>
  <r>
    <d v="2014-06-10T00:00:00"/>
    <d v="2014-12-10T00:00:00"/>
    <s v="Standard Class"/>
    <s v="Henia Zydlo"/>
    <s v="France"/>
    <x v="1"/>
    <s v="Technology"/>
    <s v="Apple Signal Booster, Cordless"/>
    <n v="474"/>
    <n v="4"/>
    <n v="24.9"/>
    <s v="2014"/>
    <n v="183"/>
    <n v="1896"/>
    <s v="Late"/>
    <s v="Low"/>
  </r>
  <r>
    <d v="2011-06-06T00:00:00"/>
    <d v="2011-09-06T00:00:00"/>
    <s v="First Class"/>
    <s v="Bill Stewart"/>
    <s v="France"/>
    <x v="1"/>
    <s v="Office Supplies"/>
    <s v="BIC Markers, Water Color"/>
    <n v="237"/>
    <n v="8"/>
    <n v="58.15"/>
    <s v="2011"/>
    <n v="92"/>
    <n v="1896"/>
    <s v="Normal"/>
    <s v="Low"/>
  </r>
  <r>
    <d v="2013-02-07T00:00:00"/>
    <d v="2013-08-07T00:00:00"/>
    <s v="Standard Class"/>
    <s v="Sally Hughsby"/>
    <s v="Colombia"/>
    <x v="4"/>
    <s v="Technology"/>
    <s v="Canon Fax Machine, High-Speed"/>
    <n v="632"/>
    <n v="3"/>
    <n v="87.69"/>
    <s v="2013"/>
    <n v="181"/>
    <n v="1896"/>
    <s v="Late"/>
    <s v="Low"/>
  </r>
  <r>
    <d v="2012-07-01T00:00:00"/>
    <d v="2012-10-01T00:00:00"/>
    <s v="First Class"/>
    <s v="Max Engle"/>
    <s v="Dominican Republic"/>
    <x v="7"/>
    <s v="Furniture"/>
    <s v="Eldon Frame, Duo Pack"/>
    <n v="271"/>
    <n v="7"/>
    <n v="7.49"/>
    <s v="2012"/>
    <n v="92"/>
    <n v="1897"/>
    <s v="Normal"/>
    <s v="Low"/>
  </r>
  <r>
    <d v="2012-06-03T00:00:00"/>
    <d v="2012-11-03T00:00:00"/>
    <s v="Standard Class"/>
    <s v="Paul Van Hugh"/>
    <s v="Australia"/>
    <x v="6"/>
    <s v="Office Supplies"/>
    <s v="Kleencut Trimmer, Easy Grip"/>
    <n v="271"/>
    <n v="7"/>
    <n v="14.73"/>
    <s v="2012"/>
    <n v="153"/>
    <n v="1897"/>
    <s v="Late"/>
    <s v="Low"/>
  </r>
  <r>
    <d v="2012-01-07T00:00:00"/>
    <d v="2012-06-07T00:00:00"/>
    <s v="Standard Class"/>
    <s v="Claudia Bergmann"/>
    <s v="United Kingdom"/>
    <x v="10"/>
    <s v="Technology"/>
    <s v="Nokia Headset, Cordless"/>
    <n v="380"/>
    <n v="5"/>
    <n v="20.78"/>
    <s v="2012"/>
    <n v="152"/>
    <n v="1900"/>
    <s v="Late"/>
    <s v="Low"/>
  </r>
  <r>
    <d v="2014-05-02T00:00:00"/>
    <d v="2014-07-02T00:00:00"/>
    <s v="Second Class"/>
    <s v="Joel Jenkins"/>
    <s v="France"/>
    <x v="1"/>
    <s v="Furniture"/>
    <s v="Novimex Steel Folding Chair, Set of Two"/>
    <n v="380"/>
    <n v="5"/>
    <n v="49.72"/>
    <s v="2014"/>
    <n v="61"/>
    <n v="1900"/>
    <s v="Early "/>
    <s v="Low"/>
  </r>
  <r>
    <d v="2014-02-11T00:00:00"/>
    <d v="2014-05-11T00:00:00"/>
    <s v="Second Class"/>
    <s v="Sandra Flanagan"/>
    <s v="United States"/>
    <x v="5"/>
    <s v="Office Supplies"/>
    <s v="Xerox 1939"/>
    <n v="190"/>
    <n v="10"/>
    <n v="23.42"/>
    <s v="2014"/>
    <n v="89"/>
    <n v="1900"/>
    <s v="Normal"/>
    <s v="Low"/>
  </r>
  <r>
    <d v="2013-02-07T00:00:00"/>
    <d v="2013-04-07T00:00:00"/>
    <s v="First Class"/>
    <s v="Jim Mitchum"/>
    <s v="Italy"/>
    <x v="4"/>
    <s v="Office Supplies"/>
    <s v="Eldon Lockers, Blue"/>
    <n v="475"/>
    <n v="4"/>
    <n v="42.79"/>
    <s v="2013"/>
    <n v="59"/>
    <n v="1900"/>
    <s v="Early "/>
    <s v="Low"/>
  </r>
  <r>
    <d v="2014-03-02T00:00:00"/>
    <d v="2014-07-02T00:00:00"/>
    <s v="Standard Class"/>
    <s v="Brad Eason"/>
    <s v="New Zealand"/>
    <x v="6"/>
    <s v="Office Supplies"/>
    <s v="Eldon Lockers, Blue"/>
    <n v="475"/>
    <n v="4"/>
    <n v="33.29"/>
    <s v="2014"/>
    <n v="122"/>
    <n v="1900"/>
    <s v="Normal"/>
    <s v="Low"/>
  </r>
  <r>
    <d v="2013-07-12T00:00:00"/>
    <d v="2013-11-12T00:00:00"/>
    <s v="Standard Class"/>
    <s v="Arianne Irving"/>
    <s v="Germany"/>
    <x v="1"/>
    <s v="Office Supplies"/>
    <s v="Smead Folders, Single Width"/>
    <n v="173"/>
    <n v="11"/>
    <n v="19.04"/>
    <s v="2013"/>
    <n v="123"/>
    <n v="1903"/>
    <s v="Normal"/>
    <s v="Low"/>
  </r>
  <r>
    <d v="2013-02-08T00:00:00"/>
    <d v="2013-07-08T00:00:00"/>
    <s v="Standard Class"/>
    <s v="Juliana Krohn"/>
    <s v="Sudan"/>
    <x v="2"/>
    <s v="Office Supplies"/>
    <s v="Rogers Folders, Wire Frame"/>
    <n v="238"/>
    <n v="8"/>
    <n v="11.02"/>
    <s v="2013"/>
    <n v="150"/>
    <n v="1904"/>
    <s v="Normal"/>
    <s v="Low"/>
  </r>
  <r>
    <d v="2013-08-06T00:00:00"/>
    <d v="2013-08-06T00:00:00"/>
    <s v="Same Day"/>
    <s v="Dean percer"/>
    <s v="Japan"/>
    <x v="9"/>
    <s v="Furniture"/>
    <s v="Harbour Creations Executive Leather Armchair, Red"/>
    <n v="952"/>
    <n v="2"/>
    <n v="299.12"/>
    <s v="2013"/>
    <n v="0"/>
    <n v="1904"/>
    <s v="Early "/>
    <s v="Low"/>
  </r>
  <r>
    <d v="2013-05-09T00:00:00"/>
    <d v="2013-11-09T00:00:00"/>
    <s v="Standard Class"/>
    <s v="John Huston"/>
    <s v="Germany"/>
    <x v="1"/>
    <s v="Office Supplies"/>
    <s v="GlobeWeis Manila Envelope, Recycled"/>
    <n v="212"/>
    <n v="9"/>
    <n v="1.5"/>
    <s v="2013"/>
    <n v="184"/>
    <n v="1908"/>
    <s v="Late"/>
    <s v="Low"/>
  </r>
  <r>
    <d v="2012-08-02T00:00:00"/>
    <d v="2012-10-02T00:00:00"/>
    <s v="Second Class"/>
    <s v="Sarah Brown"/>
    <s v="Nicaragua"/>
    <x v="1"/>
    <s v="Technology"/>
    <s v="Brother Fax Machine, Laser"/>
    <n v="636"/>
    <n v="3"/>
    <n v="111.48"/>
    <s v="2012"/>
    <n v="61"/>
    <n v="1908"/>
    <s v="Early "/>
    <s v="Low"/>
  </r>
  <r>
    <d v="2011-08-03T00:00:00"/>
    <d v="2011-12-03T00:00:00"/>
    <s v="Standard Class"/>
    <s v="David Kendrick"/>
    <s v="Philippines"/>
    <x v="8"/>
    <s v="Technology"/>
    <s v="Nokia Smart Phone, Cordless"/>
    <n v="954"/>
    <n v="2"/>
    <n v="20.84"/>
    <s v="2011"/>
    <n v="122"/>
    <n v="1908"/>
    <s v="Normal"/>
    <s v="Low"/>
  </r>
  <r>
    <d v="2012-04-02T00:00:00"/>
    <d v="2012-08-02T00:00:00"/>
    <s v="Second Class"/>
    <s v="Chad Cunningham"/>
    <s v="Mexico"/>
    <x v="10"/>
    <s v="Furniture"/>
    <s v="Office Star Rocking Chair, Set of Two"/>
    <n v="382"/>
    <n v="5"/>
    <n v="15.06"/>
    <s v="2012"/>
    <n v="122"/>
    <n v="1910"/>
    <s v="Normal"/>
    <s v="Low"/>
  </r>
  <r>
    <d v="2014-04-02T00:00:00"/>
    <d v="2014-07-02T00:00:00"/>
    <s v="First Class"/>
    <s v="Monica Federle"/>
    <s v="Philippines"/>
    <x v="8"/>
    <s v="Technology"/>
    <s v="Nokia Smart Phone, Full Size"/>
    <n v="956"/>
    <n v="2"/>
    <n v="136.9"/>
    <s v="2014"/>
    <n v="91"/>
    <n v="1912"/>
    <s v="Normal"/>
    <s v="Low"/>
  </r>
  <r>
    <d v="2011-06-08T00:00:00"/>
    <d v="2011-10-08T00:00:00"/>
    <s v="Standard Class"/>
    <s v="Karl Braun"/>
    <s v="France"/>
    <x v="1"/>
    <s v="Office Supplies"/>
    <s v="Ibico 3-Hole Punch, Clear"/>
    <n v="239"/>
    <n v="8"/>
    <n v="11.94"/>
    <s v="2011"/>
    <n v="122"/>
    <n v="1912"/>
    <s v="Normal"/>
    <s v="Low"/>
  </r>
  <r>
    <d v="2013-04-03T00:00:00"/>
    <d v="2013-09-03T00:00:00"/>
    <s v="Standard Class"/>
    <s v="Chris Cortes"/>
    <s v="United States"/>
    <x v="1"/>
    <s v="Furniture"/>
    <s v="Office Impressions End Table, 20-1/2&quot;H x 24&quot;W x 20&quot;D"/>
    <n v="638"/>
    <n v="3"/>
    <n v="28.47"/>
    <s v="2013"/>
    <n v="153"/>
    <n v="1914"/>
    <s v="Late"/>
    <s v="Low"/>
  </r>
  <r>
    <d v="2012-07-08T00:00:00"/>
    <d v="2012-08-08T00:00:00"/>
    <s v="First Class"/>
    <s v="Bruce Geld"/>
    <s v="Brazil"/>
    <x v="4"/>
    <s v="Furniture"/>
    <s v="Eldon Frame, Erganomic"/>
    <n v="383"/>
    <n v="5"/>
    <n v="27.21"/>
    <s v="2012"/>
    <n v="31"/>
    <n v="1915"/>
    <s v="Early "/>
    <s v="Low"/>
  </r>
  <r>
    <d v="2014-04-07T00:00:00"/>
    <d v="2014-07-07T00:00:00"/>
    <s v="Second Class"/>
    <s v="Frank Hawley"/>
    <s v="United States"/>
    <x v="1"/>
    <s v="Office Supplies"/>
    <s v="Xerox 1891"/>
    <n v="274"/>
    <n v="7"/>
    <n v="21.1"/>
    <s v="2014"/>
    <n v="91"/>
    <n v="1918"/>
    <s v="Normal"/>
    <s v="Low"/>
  </r>
  <r>
    <d v="2011-03-06T00:00:00"/>
    <d v="2011-06-06T00:00:00"/>
    <s v="First Class"/>
    <s v="Stewart Carmichael"/>
    <s v="Australia"/>
    <x v="6"/>
    <s v="Technology"/>
    <s v="Belkin Keyboard, Programmable"/>
    <n v="384"/>
    <n v="5"/>
    <n v="107.7"/>
    <s v="2011"/>
    <n v="92"/>
    <n v="1920"/>
    <s v="Normal"/>
    <s v="Low"/>
  </r>
  <r>
    <d v="2014-04-11T00:00:00"/>
    <d v="2014-08-11T00:00:00"/>
    <s v="Standard Class"/>
    <s v="Dave Kipp"/>
    <s v="United States"/>
    <x v="4"/>
    <s v="Technology"/>
    <s v="Canon Image Class D660 Copier"/>
    <n v="960"/>
    <n v="2"/>
    <n v="44.97"/>
    <s v="2014"/>
    <n v="122"/>
    <n v="1920"/>
    <s v="Normal"/>
    <s v="Low"/>
  </r>
  <r>
    <d v="2011-03-12T00:00:00"/>
    <d v="2011-09-12T00:00:00"/>
    <s v="Standard Class"/>
    <s v="Nathan Gelder"/>
    <s v="United States"/>
    <x v="1"/>
    <s v="Technology"/>
    <s v="Jabra Supreme Plus Driver Edition Headset"/>
    <n v="480"/>
    <n v="4"/>
    <n v="34.21"/>
    <s v="2011"/>
    <n v="184"/>
    <n v="1920"/>
    <s v="Late"/>
    <s v="Low"/>
  </r>
  <r>
    <d v="2012-01-09T00:00:00"/>
    <d v="2012-04-09T00:00:00"/>
    <s v="Second Class"/>
    <s v="Doug Bickford"/>
    <s v="United States"/>
    <x v="0"/>
    <s v="Technology"/>
    <s v="Hewlett Packard LaserJet 3310 Copier"/>
    <n v="960"/>
    <n v="2"/>
    <n v="193.89"/>
    <s v="2012"/>
    <n v="91"/>
    <n v="1920"/>
    <s v="Normal"/>
    <s v="Low"/>
  </r>
  <r>
    <d v="2013-06-11T00:00:00"/>
    <d v="2013-10-11T00:00:00"/>
    <s v="Standard Class"/>
    <s v="Nora Preis"/>
    <s v="United States"/>
    <x v="0"/>
    <s v="Technology"/>
    <s v="Cherry 142-key Programmable Keyboard"/>
    <n v="480"/>
    <n v="4"/>
    <n v="56.25"/>
    <s v="2013"/>
    <n v="122"/>
    <n v="1920"/>
    <s v="Normal"/>
    <s v="Low"/>
  </r>
  <r>
    <d v="2011-02-12T00:00:00"/>
    <d v="2011-07-12T00:00:00"/>
    <s v="Standard Class"/>
    <s v="Odella Nelson"/>
    <s v="United States"/>
    <x v="5"/>
    <s v="Furniture"/>
    <s v="Global Stack Chair with Arms, Black"/>
    <n v="240"/>
    <n v="8"/>
    <n v="24.45"/>
    <s v="2011"/>
    <n v="150"/>
    <n v="1920"/>
    <s v="Normal"/>
    <s v="Low"/>
  </r>
  <r>
    <d v="2012-02-11T00:00:00"/>
    <d v="2012-04-11T00:00:00"/>
    <s v="First Class"/>
    <s v="Pamela Coakley"/>
    <s v="Cuba"/>
    <x v="7"/>
    <s v="Furniture"/>
    <s v="Bevis Coffee Table, Adjustable Height"/>
    <n v="641"/>
    <n v="3"/>
    <n v="133.6"/>
    <s v="2012"/>
    <n v="60"/>
    <n v="1923"/>
    <s v="Early "/>
    <s v="Low"/>
  </r>
  <r>
    <d v="2014-02-10T00:00:00"/>
    <d v="2014-06-10T00:00:00"/>
    <s v="Standard Class"/>
    <s v="Mike Vittorini"/>
    <s v="Mexico"/>
    <x v="10"/>
    <s v="Office Supplies"/>
    <s v="Enermax Memo Slips, Multicolor"/>
    <n v="148"/>
    <n v="13"/>
    <n v="15.7"/>
    <s v="2014"/>
    <n v="120"/>
    <n v="1924"/>
    <s v="Normal"/>
    <s v="Low"/>
  </r>
  <r>
    <d v="2013-04-12T00:00:00"/>
    <d v="2013-08-12T00:00:00"/>
    <s v="Standard Class"/>
    <s v="Natalie DeCherney"/>
    <s v="France"/>
    <x v="1"/>
    <s v="Furniture"/>
    <s v="Novimex Rocking Chair, Set of Two"/>
    <n v="481"/>
    <n v="4"/>
    <n v="34.57"/>
    <s v="2013"/>
    <n v="122"/>
    <n v="1924"/>
    <s v="Normal"/>
    <s v="Low"/>
  </r>
  <r>
    <d v="2012-03-12T00:00:00"/>
    <d v="2012-07-12T00:00:00"/>
    <s v="Standard Class"/>
    <s v="Dean Katz"/>
    <s v="United States"/>
    <x v="5"/>
    <s v="Technology"/>
    <s v="Lexmark MarkNet N8150 Wireless Print Server"/>
    <n v="482"/>
    <n v="4"/>
    <n v="26.33"/>
    <s v="2012"/>
    <n v="122"/>
    <n v="1928"/>
    <s v="Normal"/>
    <s v="Low"/>
  </r>
  <r>
    <d v="2014-09-12T00:00:00"/>
    <d v="2014-09-12T00:00:00"/>
    <s v="Same Day"/>
    <s v="Stewart Visinsky"/>
    <s v="Mexico"/>
    <x v="10"/>
    <s v="Furniture"/>
    <s v="Harbour Creations Rocking Chair, Black"/>
    <n v="386"/>
    <n v="5"/>
    <n v="92.13"/>
    <s v="2014"/>
    <n v="0"/>
    <n v="1930"/>
    <s v="Early "/>
    <s v="Low"/>
  </r>
  <r>
    <d v="2012-07-12T00:00:00"/>
    <d v="2012-11-12T00:00:00"/>
    <s v="Second Class"/>
    <s v="Julia Barnett"/>
    <s v="France"/>
    <x v="1"/>
    <s v="Office Supplies"/>
    <s v="Sanford Canvas, Water Color"/>
    <n v="322"/>
    <n v="6"/>
    <n v="51.97"/>
    <s v="2012"/>
    <n v="123"/>
    <n v="1932"/>
    <s v="Normal"/>
    <s v="Low"/>
  </r>
  <r>
    <d v="2011-04-10T00:00:00"/>
    <d v="2011-11-10T00:00:00"/>
    <s v="Standard Class"/>
    <s v="Joel Jenkins"/>
    <s v="France"/>
    <x v="1"/>
    <s v="Office Supplies"/>
    <s v="Stiletto Trimmer, Serrated"/>
    <n v="276"/>
    <n v="7"/>
    <n v="27.28"/>
    <s v="2011"/>
    <n v="214"/>
    <n v="1932"/>
    <s v="Late"/>
    <s v="Low"/>
  </r>
  <r>
    <d v="2011-06-06T00:00:00"/>
    <d v="2011-09-06T00:00:00"/>
    <s v="First Class"/>
    <s v="Anna Chung"/>
    <s v="France"/>
    <x v="1"/>
    <s v="Office Supplies"/>
    <s v="Boston Canvas, Blue"/>
    <n v="322"/>
    <n v="6"/>
    <n v="14.64"/>
    <s v="2011"/>
    <n v="92"/>
    <n v="1932"/>
    <s v="Normal"/>
    <s v="Low"/>
  </r>
  <r>
    <d v="2014-05-01T00:00:00"/>
    <d v="2014-10-01T00:00:00"/>
    <s v="Second Class"/>
    <s v="Sanjit Jacobs"/>
    <s v="France"/>
    <x v="1"/>
    <s v="Office Supplies"/>
    <s v="Acme Box Cutter, Easy Grip"/>
    <n v="276"/>
    <n v="7"/>
    <n v="27.51"/>
    <s v="2014"/>
    <n v="153"/>
    <n v="1932"/>
    <s v="Late"/>
    <s v="Low"/>
  </r>
  <r>
    <d v="2013-06-12T00:00:00"/>
    <d v="2013-07-12T00:00:00"/>
    <s v="First Class"/>
    <s v="Anna Häberlin"/>
    <s v="China"/>
    <x v="9"/>
    <s v="Technology"/>
    <s v="Panasonic Receipt Printer, Wireless"/>
    <n v="484"/>
    <n v="4"/>
    <n v="38.409999999999997"/>
    <s v="2013"/>
    <n v="30"/>
    <n v="1936"/>
    <s v="Early "/>
    <s v="Low"/>
  </r>
  <r>
    <d v="2014-03-12T00:00:00"/>
    <d v="2014-07-12T00:00:00"/>
    <s v="Standard Class"/>
    <s v="Bill Stewart"/>
    <s v="United States"/>
    <x v="0"/>
    <s v="Furniture"/>
    <s v="Hon 4-Shelf Metal Bookcases"/>
    <n v="242"/>
    <n v="8"/>
    <n v="10.93"/>
    <s v="2014"/>
    <n v="122"/>
    <n v="1936"/>
    <s v="Normal"/>
    <s v="Low"/>
  </r>
  <r>
    <d v="2014-02-06T00:00:00"/>
    <d v="2014-05-06T00:00:00"/>
    <s v="First Class"/>
    <s v="Guy Thornton"/>
    <s v="Mexico"/>
    <x v="10"/>
    <s v="Furniture"/>
    <s v="Barricks Conference Table, with Bottom Storage"/>
    <n v="968"/>
    <n v="2"/>
    <n v="144.66999999999999"/>
    <s v="2014"/>
    <n v="89"/>
    <n v="1936"/>
    <s v="Normal"/>
    <s v="Low"/>
  </r>
  <r>
    <d v="2011-10-01T00:00:00"/>
    <d v="2011-12-01T00:00:00"/>
    <s v="Second Class"/>
    <s v="Sanjit Jacobs"/>
    <s v="Egypt"/>
    <x v="2"/>
    <s v="Furniture"/>
    <s v="Chromcraft Wood Table, Fully Assembled"/>
    <n v="968"/>
    <n v="2"/>
    <n v="80.13"/>
    <s v="2011"/>
    <n v="61"/>
    <n v="1936"/>
    <s v="Early "/>
    <s v="Low"/>
  </r>
  <r>
    <d v="2011-01-11T00:00:00"/>
    <d v="2011-06-11T00:00:00"/>
    <s v="Standard Class"/>
    <s v="Brian Derr"/>
    <s v="India"/>
    <x v="11"/>
    <s v="Furniture"/>
    <s v="Novimex Chairmat, Black"/>
    <n v="323"/>
    <n v="6"/>
    <n v="22.45"/>
    <s v="2011"/>
    <n v="151"/>
    <n v="1938"/>
    <s v="Late"/>
    <s v="Low"/>
  </r>
  <r>
    <d v="2013-04-12T00:00:00"/>
    <d v="2013-08-12T00:00:00"/>
    <s v="Standard Class"/>
    <s v="Natalie DeCherney"/>
    <s v="France"/>
    <x v="1"/>
    <s v="Technology"/>
    <s v="Cisco Headset, Cordless"/>
    <n v="388"/>
    <n v="5"/>
    <n v="17.66"/>
    <s v="2013"/>
    <n v="122"/>
    <n v="1940"/>
    <s v="Normal"/>
    <s v="Low"/>
  </r>
  <r>
    <d v="2013-03-01T00:00:00"/>
    <d v="2013-05-01T00:00:00"/>
    <s v="Second Class"/>
    <s v="Dionis Lloyd"/>
    <s v="Germany"/>
    <x v="1"/>
    <s v="Office Supplies"/>
    <s v="Cuisinart Stove, Silver"/>
    <n v="970"/>
    <n v="2"/>
    <n v="106.15"/>
    <s v="2013"/>
    <n v="61"/>
    <n v="1940"/>
    <s v="Early "/>
    <s v="Low"/>
  </r>
  <r>
    <d v="2013-03-08T00:00:00"/>
    <d v="2013-09-08T00:00:00"/>
    <s v="Standard Class"/>
    <s v="Nathan Mautz"/>
    <s v="Poland"/>
    <x v="3"/>
    <s v="Furniture"/>
    <s v="Dania Corner Shelving, Metal"/>
    <n v="486"/>
    <n v="4"/>
    <n v="22.63"/>
    <s v="2013"/>
    <n v="184"/>
    <n v="1944"/>
    <s v="Late"/>
    <s v="Low"/>
  </r>
  <r>
    <d v="2014-03-01T00:00:00"/>
    <d v="2014-08-01T00:00:00"/>
    <s v="Standard Class"/>
    <s v="Sarah Jordon"/>
    <s v="Australia"/>
    <x v="6"/>
    <s v="Office Supplies"/>
    <s v="BIC Markers, Easy-Erase"/>
    <n v="216"/>
    <n v="9"/>
    <n v="7.37"/>
    <s v="2014"/>
    <n v="153"/>
    <n v="1944"/>
    <s v="Late"/>
    <s v="Low"/>
  </r>
  <r>
    <d v="2014-04-11T00:00:00"/>
    <d v="2014-10-11T00:00:00"/>
    <s v="Standard Class"/>
    <s v="Bruce Geld"/>
    <s v="United States"/>
    <x v="0"/>
    <s v="Furniture"/>
    <s v="SAFCO PlanMaster Boards, 60w x 37-1/2d, White Melamine"/>
    <n v="486"/>
    <n v="4"/>
    <n v="48.5"/>
    <s v="2014"/>
    <n v="183"/>
    <n v="1944"/>
    <s v="Late"/>
    <s v="Low"/>
  </r>
  <r>
    <d v="2011-02-09T00:00:00"/>
    <d v="2011-07-09T00:00:00"/>
    <s v="Standard Class"/>
    <s v="Eugene Hildebrand"/>
    <s v="Saudi Arabia"/>
    <x v="3"/>
    <s v="Furniture"/>
    <s v="Dania Stackable Bookrack, Mobile"/>
    <n v="486"/>
    <n v="4"/>
    <n v="38.96"/>
    <s v="2011"/>
    <n v="150"/>
    <n v="1944"/>
    <s v="Normal"/>
    <s v="Low"/>
  </r>
  <r>
    <d v="2012-06-11T00:00:00"/>
    <d v="2012-12-11T00:00:00"/>
    <s v="Standard Class"/>
    <s v="Joe Elijah"/>
    <s v="United Kingdom"/>
    <x v="10"/>
    <s v="Office Supplies"/>
    <s v="Tenex Trays, Single Width"/>
    <n v="325"/>
    <n v="6"/>
    <n v="23.42"/>
    <s v="2012"/>
    <n v="183"/>
    <n v="1950"/>
    <s v="Late"/>
    <s v="Low"/>
  </r>
  <r>
    <d v="2013-05-11T00:00:00"/>
    <d v="2013-07-11T00:00:00"/>
    <s v="Second Class"/>
    <s v="Tracy Poddar"/>
    <s v="United States"/>
    <x v="0"/>
    <s v="Furniture"/>
    <s v="Global Enterprise Series Seating High-Back Swivel/Tilt Chairs"/>
    <n v="650"/>
    <n v="3"/>
    <n v="45.51"/>
    <s v="2013"/>
    <n v="61"/>
    <n v="1950"/>
    <s v="Early "/>
    <s v="Low"/>
  </r>
  <r>
    <d v="2013-01-03T00:00:00"/>
    <d v="2013-08-03T00:00:00"/>
    <s v="Standard Class"/>
    <s v="Bill Eplett"/>
    <s v="Italy"/>
    <x v="4"/>
    <s v="Office Supplies"/>
    <s v="Cuisinart Toaster, Silver"/>
    <n v="325"/>
    <n v="6"/>
    <n v="20.48"/>
    <s v="2013"/>
    <n v="212"/>
    <n v="1950"/>
    <s v="Late"/>
    <s v="Low"/>
  </r>
  <r>
    <d v="2014-06-11T00:00:00"/>
    <d v="2014-10-11T00:00:00"/>
    <s v="Standard Class"/>
    <s v="Susan Vittorini"/>
    <s v="United States"/>
    <x v="5"/>
    <s v="Technology"/>
    <s v="Enermax Aurora Lite Keyboard"/>
    <n v="391"/>
    <n v="5"/>
    <n v="27.11"/>
    <s v="2014"/>
    <n v="122"/>
    <n v="1955"/>
    <s v="Normal"/>
    <s v="Low"/>
  </r>
  <r>
    <d v="2011-03-03T00:00:00"/>
    <d v="2011-09-03T00:00:00"/>
    <s v="Standard Class"/>
    <s v="Sandra Flanagan"/>
    <s v="Romania"/>
    <x v="3"/>
    <s v="Technology"/>
    <s v="Konica Receipt Printer, Wireless"/>
    <n v="489"/>
    <n v="4"/>
    <n v="36.03"/>
    <s v="2011"/>
    <n v="184"/>
    <n v="1956"/>
    <s v="Late"/>
    <s v="Low"/>
  </r>
  <r>
    <d v="2013-06-07T00:00:00"/>
    <d v="2013-09-07T00:00:00"/>
    <s v="Second Class"/>
    <s v="Christy Brittain"/>
    <s v="Italy"/>
    <x v="4"/>
    <s v="Technology"/>
    <s v="Sharp Ink, High-Speed"/>
    <n v="490"/>
    <n v="4"/>
    <n v="32.21"/>
    <s v="2013"/>
    <n v="92"/>
    <n v="1960"/>
    <s v="Normal"/>
    <s v="Low"/>
  </r>
  <r>
    <d v="2013-04-05T00:00:00"/>
    <d v="2013-06-05T00:00:00"/>
    <s v="First Class"/>
    <s v="Robert Waldorf"/>
    <s v="China"/>
    <x v="9"/>
    <s v="Office Supplies"/>
    <s v="Kraft Mailers, Security-Tint"/>
    <n v="280"/>
    <n v="7"/>
    <n v="36.270000000000003"/>
    <s v="2013"/>
    <n v="61"/>
    <n v="1960"/>
    <s v="Early "/>
    <s v="Low"/>
  </r>
  <r>
    <d v="2012-07-06T00:00:00"/>
    <d v="2012-07-06T00:00:00"/>
    <s v="Same Day"/>
    <s v="MaryBeth Skach"/>
    <s v="Madagascar"/>
    <x v="2"/>
    <s v="Furniture"/>
    <s v="Ikea Stackable Bookrack, Traditional"/>
    <n v="490"/>
    <n v="4"/>
    <n v="138.96"/>
    <s v="2012"/>
    <n v="0"/>
    <n v="1960"/>
    <s v="Early "/>
    <s v="Low"/>
  </r>
  <r>
    <d v="2013-02-08T00:00:00"/>
    <d v="2013-08-08T00:00:00"/>
    <s v="Standard Class"/>
    <s v="Eric Hoffmann"/>
    <s v="Brazil"/>
    <x v="4"/>
    <s v="Technology"/>
    <s v="SanDisk Keyboard, USB"/>
    <n v="327"/>
    <n v="6"/>
    <n v="27.65"/>
    <s v="2013"/>
    <n v="181"/>
    <n v="1962"/>
    <s v="Late"/>
    <s v="Low"/>
  </r>
  <r>
    <d v="2011-06-04T00:00:00"/>
    <d v="2011-12-04T00:00:00"/>
    <s v="Standard Class"/>
    <s v="Scott Cohen"/>
    <s v="United States"/>
    <x v="0"/>
    <s v="Furniture"/>
    <s v="Chromcraft Bull-Nose Wood Round Conference Table Top, Wood Base"/>
    <n v="654"/>
    <n v="3"/>
    <n v="70.97"/>
    <s v="2011"/>
    <n v="183"/>
    <n v="1962"/>
    <s v="Late"/>
    <s v="Low"/>
  </r>
  <r>
    <d v="2012-07-02T00:00:00"/>
    <d v="2012-10-02T00:00:00"/>
    <s v="First Class"/>
    <s v="Chuck Clark"/>
    <s v="Australia"/>
    <x v="6"/>
    <s v="Technology"/>
    <s v="Apple Signal Booster, VoIP"/>
    <n v="492"/>
    <n v="4"/>
    <n v="57.5"/>
    <s v="2012"/>
    <n v="92"/>
    <n v="1968"/>
    <s v="Normal"/>
    <s v="Low"/>
  </r>
  <r>
    <d v="2011-03-03T00:00:00"/>
    <d v="2011-09-03T00:00:00"/>
    <s v="Standard Class"/>
    <s v="Sandra Flanagan"/>
    <s v="Romania"/>
    <x v="3"/>
    <s v="Furniture"/>
    <s v="Dania Stackable Bookrack, Pine"/>
    <n v="492"/>
    <n v="4"/>
    <n v="27.75"/>
    <s v="2011"/>
    <n v="184"/>
    <n v="1968"/>
    <s v="Late"/>
    <s v="Low"/>
  </r>
  <r>
    <d v="2013-01-04T00:00:00"/>
    <d v="2013-07-04T00:00:00"/>
    <s v="Standard Class"/>
    <s v="Erica Hackney"/>
    <s v="United States"/>
    <x v="5"/>
    <s v="Furniture"/>
    <s v="Global Value Steno Chair, Gray"/>
    <n v="328"/>
    <n v="6"/>
    <n v="19.489999999999998"/>
    <s v="2013"/>
    <n v="181"/>
    <n v="1968"/>
    <s v="Late"/>
    <s v="Low"/>
  </r>
  <r>
    <d v="2014-02-04T00:00:00"/>
    <d v="2014-04-04T00:00:00"/>
    <s v="Second Class"/>
    <s v="Jonathan Doherty"/>
    <s v="Tanzania"/>
    <x v="2"/>
    <s v="Furniture"/>
    <s v="Bevis Computer Table, Adjustable Height"/>
    <n v="984"/>
    <n v="2"/>
    <n v="36.700000000000003"/>
    <s v="2014"/>
    <n v="59"/>
    <n v="1968"/>
    <s v="Early "/>
    <s v="Low"/>
  </r>
  <r>
    <d v="2011-06-12T00:00:00"/>
    <d v="2011-11-12T00:00:00"/>
    <s v="Standard Class"/>
    <s v="Chris McAfee"/>
    <s v="China"/>
    <x v="9"/>
    <s v="Technology"/>
    <s v="Logitech Flash Drive, USB"/>
    <n v="246"/>
    <n v="8"/>
    <n v="21.42"/>
    <s v="2011"/>
    <n v="153"/>
    <n v="1968"/>
    <s v="Late"/>
    <s v="Low"/>
  </r>
  <r>
    <d v="2012-02-11T00:00:00"/>
    <d v="2012-08-11T00:00:00"/>
    <s v="Standard Class"/>
    <s v="Russell Applegate"/>
    <s v="Mexico"/>
    <x v="10"/>
    <s v="Furniture"/>
    <s v="Hon Conference Table, Adjustable Height"/>
    <n v="985"/>
    <n v="2"/>
    <n v="51.9"/>
    <s v="2012"/>
    <n v="182"/>
    <n v="1970"/>
    <s v="Late"/>
    <s v="Low"/>
  </r>
  <r>
    <d v="2013-06-06T00:00:00"/>
    <d v="2013-10-06T00:00:00"/>
    <s v="Second Class"/>
    <s v="Carlos Soltero"/>
    <s v="Mexico"/>
    <x v="10"/>
    <s v="Furniture"/>
    <s v="Dania Classic Bookcase, Traditional"/>
    <n v="657"/>
    <n v="3"/>
    <n v="63.68"/>
    <s v="2013"/>
    <n v="122"/>
    <n v="1971"/>
    <s v="Normal"/>
    <s v="Low"/>
  </r>
  <r>
    <d v="2014-04-03T00:00:00"/>
    <d v="2014-09-03T00:00:00"/>
    <s v="Standard Class"/>
    <s v="Ann Chong"/>
    <s v="India"/>
    <x v="11"/>
    <s v="Technology"/>
    <s v="Samsung Speaker Phone, VoIP"/>
    <n v="493"/>
    <n v="4"/>
    <n v="46.01"/>
    <s v="2014"/>
    <n v="153"/>
    <n v="1972"/>
    <s v="Late"/>
    <s v="Low"/>
  </r>
  <r>
    <d v="2011-01-03T00:00:00"/>
    <d v="2011-04-03T00:00:00"/>
    <s v="First Class"/>
    <s v="Tom Prescott"/>
    <s v="Canada"/>
    <x v="12"/>
    <s v="Technology"/>
    <s v="Apple Speaker Phone, with Caller ID"/>
    <n v="493"/>
    <n v="4"/>
    <n v="18.190000000000001"/>
    <s v="2011"/>
    <n v="90"/>
    <n v="1972"/>
    <s v="Normal"/>
    <s v="Low"/>
  </r>
  <r>
    <d v="2014-06-11T00:00:00"/>
    <d v="2014-11-11T00:00:00"/>
    <s v="Second Class"/>
    <s v="Elizabeth Moffitt"/>
    <s v="United States"/>
    <x v="1"/>
    <s v="Technology"/>
    <s v="Nortel Meridian M3904 Professional Digital phone"/>
    <n v="493"/>
    <n v="4"/>
    <n v="39.6"/>
    <s v="2014"/>
    <n v="153"/>
    <n v="1972"/>
    <s v="Late"/>
    <s v="Low"/>
  </r>
  <r>
    <d v="2011-04-08T00:00:00"/>
    <d v="2011-09-08T00:00:00"/>
    <s v="Standard Class"/>
    <s v="Ritsa Hightower"/>
    <s v="Saudi Arabia"/>
    <x v="3"/>
    <s v="Office Supplies"/>
    <s v="GlobeWeis Manila Envelope, with clear poly window"/>
    <n v="247"/>
    <n v="8"/>
    <n v="18.62"/>
    <s v="2011"/>
    <n v="153"/>
    <n v="1976"/>
    <s v="Late"/>
    <s v="Low"/>
  </r>
  <r>
    <d v="2013-04-05T00:00:00"/>
    <d v="2013-10-05T00:00:00"/>
    <s v="Standard Class"/>
    <s v="Laurel Elliston"/>
    <s v="Italy"/>
    <x v="4"/>
    <s v="Office Supplies"/>
    <s v="Fellowes Lockers, Wire Frame"/>
    <n v="495"/>
    <n v="4"/>
    <n v="47"/>
    <s v="2013"/>
    <n v="183"/>
    <n v="1980"/>
    <s v="Late"/>
    <s v="Low"/>
  </r>
  <r>
    <d v="2012-03-09T00:00:00"/>
    <d v="2012-07-09T00:00:00"/>
    <s v="Standard Class"/>
    <s v="Mark Hamilton"/>
    <s v="Bulgaria"/>
    <x v="3"/>
    <s v="Furniture"/>
    <s v="Dania Stackable Bookrack, Pine"/>
    <n v="496"/>
    <n v="4"/>
    <n v="28.73"/>
    <s v="2012"/>
    <n v="122"/>
    <n v="1984"/>
    <s v="Normal"/>
    <s v="Low"/>
  </r>
  <r>
    <d v="2013-03-08T00:00:00"/>
    <d v="2013-07-08T00:00:00"/>
    <s v="Second Class"/>
    <s v="MaryBeth Skach"/>
    <s v="Turkey"/>
    <x v="3"/>
    <s v="Office Supplies"/>
    <s v="Fellowes File Cart, Industrial"/>
    <n v="331"/>
    <n v="6"/>
    <n v="76.12"/>
    <s v="2013"/>
    <n v="122"/>
    <n v="1986"/>
    <s v="Normal"/>
    <s v="Low"/>
  </r>
  <r>
    <d v="2012-05-06T00:00:00"/>
    <d v="2012-09-06T00:00:00"/>
    <s v="Standard Class"/>
    <s v="Katharine Harms"/>
    <s v="Australia"/>
    <x v="6"/>
    <s v="Technology"/>
    <s v="HP Copy Machine, Color"/>
    <n v="662"/>
    <n v="3"/>
    <n v="64.349999999999994"/>
    <s v="2012"/>
    <n v="123"/>
    <n v="1986"/>
    <s v="Normal"/>
    <s v="Low"/>
  </r>
  <r>
    <d v="2011-06-10T00:00:00"/>
    <d v="2011-10-10T00:00:00"/>
    <s v="Standard Class"/>
    <s v="Eva Jacobs"/>
    <s v="New Zealand"/>
    <x v="6"/>
    <s v="Office Supplies"/>
    <s v="Tenex Shelving, Industrial"/>
    <n v="331"/>
    <n v="6"/>
    <n v="45.74"/>
    <s v="2011"/>
    <n v="122"/>
    <n v="1986"/>
    <s v="Normal"/>
    <s v="Low"/>
  </r>
  <r>
    <d v="2014-04-08T00:00:00"/>
    <d v="2014-09-08T00:00:00"/>
    <s v="Second Class"/>
    <s v="Gary Zandusky"/>
    <s v="Democratic Republic of the Congo"/>
    <x v="2"/>
    <s v="Office Supplies"/>
    <s v="Cuisinart Refrigerator, Silver"/>
    <n v="994"/>
    <n v="2"/>
    <n v="22.51"/>
    <s v="2014"/>
    <n v="153"/>
    <n v="1988"/>
    <s v="Late"/>
    <s v="Low"/>
  </r>
  <r>
    <d v="2012-03-01T00:00:00"/>
    <d v="2012-08-01T00:00:00"/>
    <s v="Second Class"/>
    <s v="Amy Hunt"/>
    <s v="United States"/>
    <x v="1"/>
    <s v="Technology"/>
    <s v="Enermax Acrylux Wireless Keyboard"/>
    <n v="398"/>
    <n v="5"/>
    <n v="25.58"/>
    <s v="2012"/>
    <n v="153"/>
    <n v="1990"/>
    <s v="Late"/>
    <s v="Low"/>
  </r>
  <r>
    <d v="2014-01-01T00:00:00"/>
    <d v="2014-03-01T00:00:00"/>
    <s v="Second Class"/>
    <s v="Alan Shonely"/>
    <s v="France"/>
    <x v="1"/>
    <s v="Technology"/>
    <s v="Nokia Office Telephone, with Caller ID"/>
    <n v="332"/>
    <n v="6"/>
    <n v="37.85"/>
    <s v="2014"/>
    <n v="59"/>
    <n v="1992"/>
    <s v="Early "/>
    <s v="Low"/>
  </r>
  <r>
    <d v="2013-04-10T00:00:00"/>
    <d v="2013-10-10T00:00:00"/>
    <s v="Standard Class"/>
    <s v="Bryan Davis"/>
    <s v="Egypt"/>
    <x v="2"/>
    <s v="Furniture"/>
    <s v="Ikea Corner Shelving, Pine"/>
    <n v="498"/>
    <n v="4"/>
    <n v="24.78"/>
    <s v="2013"/>
    <n v="183"/>
    <n v="1992"/>
    <s v="Late"/>
    <s v="Low"/>
  </r>
  <r>
    <d v="2012-08-06T00:00:00"/>
    <d v="2012-12-06T00:00:00"/>
    <s v="Standard Class"/>
    <s v="Julia Barnett"/>
    <s v="Indonesia"/>
    <x v="8"/>
    <s v="Furniture"/>
    <s v="SAFCO Swivel Stool, Adjustable"/>
    <n v="498"/>
    <n v="4"/>
    <n v="81.39"/>
    <s v="2012"/>
    <n v="122"/>
    <n v="1992"/>
    <s v="Normal"/>
    <s v="Low"/>
  </r>
  <r>
    <d v="2012-02-08T00:00:00"/>
    <d v="2012-07-08T00:00:00"/>
    <s v="Standard Class"/>
    <s v="Paul Knutson"/>
    <s v="South Korea"/>
    <x v="9"/>
    <s v="Office Supplies"/>
    <s v="Rogers Trays, Industrial"/>
    <n v="249"/>
    <n v="8"/>
    <n v="23.62"/>
    <s v="2012"/>
    <n v="151"/>
    <n v="1992"/>
    <s v="Late"/>
    <s v="Low"/>
  </r>
  <r>
    <d v="2014-04-06T00:00:00"/>
    <d v="2014-08-06T00:00:00"/>
    <s v="Standard Class"/>
    <s v="Anthony Rawles"/>
    <s v="France"/>
    <x v="1"/>
    <s v="Office Supplies"/>
    <s v="Rogers Trays, Blue"/>
    <n v="333"/>
    <n v="6"/>
    <n v="21.08"/>
    <s v="2014"/>
    <n v="122"/>
    <n v="1998"/>
    <s v="Normal"/>
    <s v="Low"/>
  </r>
  <r>
    <d v="2012-01-04T00:00:00"/>
    <d v="2012-07-04T00:00:00"/>
    <s v="Standard Class"/>
    <s v="Brad Norvell"/>
    <s v="Vietnam"/>
    <x v="8"/>
    <s v="Technology"/>
    <s v="HP Ink, High-Speed"/>
    <n v="400"/>
    <n v="5"/>
    <n v="31.42"/>
    <s v="2012"/>
    <n v="182"/>
    <n v="2000"/>
    <s v="Late"/>
    <s v="Low"/>
  </r>
  <r>
    <d v="2012-06-12T00:00:00"/>
    <d v="2012-08-12T00:00:00"/>
    <s v="Second Class"/>
    <s v="Nora Pelletier"/>
    <s v="United States"/>
    <x v="1"/>
    <s v="Technology"/>
    <s v="Hewlett Packard 610 Color Digital Copier / Printer"/>
    <n v="1000"/>
    <n v="2"/>
    <n v="334.26"/>
    <s v="2012"/>
    <n v="61"/>
    <n v="2000"/>
    <s v="Early "/>
    <s v="Low"/>
  </r>
  <r>
    <d v="2014-05-12T00:00:00"/>
    <d v="2014-09-12T00:00:00"/>
    <s v="Standard Class"/>
    <s v="Theone Pippenger"/>
    <s v="United States"/>
    <x v="1"/>
    <s v="Technology"/>
    <s v="Logitech G430 Surround Sound Gaming Headset with Dolby 7.1 Technology"/>
    <n v="400"/>
    <n v="5"/>
    <n v="26.45"/>
    <s v="2014"/>
    <n v="123"/>
    <n v="2000"/>
    <s v="Normal"/>
    <s v="Low"/>
  </r>
  <r>
    <d v="2013-02-10T00:00:00"/>
    <d v="2013-05-10T00:00:00"/>
    <s v="Second Class"/>
    <s v="Eric Barreto"/>
    <s v="Australia"/>
    <x v="6"/>
    <s v="Office Supplies"/>
    <s v="Jiffy Peel and Seal, Set of 50"/>
    <n v="200"/>
    <n v="10"/>
    <n v="36.39"/>
    <s v="2013"/>
    <n v="89"/>
    <n v="2000"/>
    <s v="Normal"/>
    <s v="Low"/>
  </r>
  <r>
    <d v="2013-03-09T00:00:00"/>
    <d v="2013-09-09T00:00:00"/>
    <s v="Standard Class"/>
    <s v="Toby Gnade"/>
    <s v="United States"/>
    <x v="0"/>
    <s v="Technology"/>
    <s v="Hewlett Packard 610 Color Digital Copier / Printer"/>
    <n v="1000"/>
    <n v="2"/>
    <n v="55.42"/>
    <s v="2013"/>
    <n v="184"/>
    <n v="2000"/>
    <s v="Late"/>
    <s v="Low"/>
  </r>
  <r>
    <d v="2011-04-08T00:00:00"/>
    <d v="2011-09-08T00:00:00"/>
    <s v="Second Class"/>
    <s v="Valerie Dominguez"/>
    <s v="United States"/>
    <x v="0"/>
    <s v="Technology"/>
    <s v="Panasonic KX T7731-B Digital phone"/>
    <n v="400"/>
    <n v="5"/>
    <n v="53.41"/>
    <s v="2011"/>
    <n v="153"/>
    <n v="2000"/>
    <s v="Late"/>
    <s v="Low"/>
  </r>
  <r>
    <d v="2013-04-08T00:00:00"/>
    <d v="2013-06-08T00:00:00"/>
    <s v="Second Class"/>
    <s v="Alex Grayson"/>
    <s v="United States"/>
    <x v="1"/>
    <s v="Technology"/>
    <s v="Sony Micro Vault Click 4 GB USB 2.0 Flash Drive"/>
    <n v="167"/>
    <n v="12"/>
    <n v="25.22"/>
    <s v="2013"/>
    <n v="61"/>
    <n v="2004"/>
    <s v="Early "/>
    <s v="Low"/>
  </r>
  <r>
    <d v="2011-09-06T00:00:00"/>
    <d v="2011-10-06T00:00:00"/>
    <s v="First Class"/>
    <s v="Russell Applegate"/>
    <s v="France"/>
    <x v="1"/>
    <s v="Technology"/>
    <s v="Canon Copy Machine, Digital"/>
    <n v="668"/>
    <n v="3"/>
    <n v="116.53"/>
    <s v="2011"/>
    <n v="30"/>
    <n v="2004"/>
    <s v="Early "/>
    <s v="Low"/>
  </r>
  <r>
    <d v="2014-01-07T00:00:00"/>
    <d v="2014-05-07T00:00:00"/>
    <s v="Second Class"/>
    <s v="Gary Hansen"/>
    <s v="United States"/>
    <x v="1"/>
    <s v="Technology"/>
    <s v="Samsung Galaxy S4"/>
    <n v="1002"/>
    <n v="2"/>
    <n v="79.67"/>
    <s v="2014"/>
    <n v="120"/>
    <n v="2004"/>
    <s v="Normal"/>
    <s v="Low"/>
  </r>
  <r>
    <d v="2012-04-12T00:00:00"/>
    <d v="2012-05-12T00:00:00"/>
    <s v="First Class"/>
    <s v="Henia Zydlo"/>
    <s v="France"/>
    <x v="1"/>
    <s v="Technology"/>
    <s v="Hewlett Copy Machine, Color"/>
    <n v="668"/>
    <n v="3"/>
    <n v="266.02"/>
    <s v="2012"/>
    <n v="30"/>
    <n v="2004"/>
    <s v="Early "/>
    <s v="Low"/>
  </r>
  <r>
    <d v="2014-07-08T00:00:00"/>
    <d v="2014-09-08T00:00:00"/>
    <s v="First Class"/>
    <s v="Jeremy Pistek"/>
    <s v="Indonesia"/>
    <x v="8"/>
    <s v="Technology"/>
    <s v="Okidata Printer, Durable"/>
    <n v="669"/>
    <n v="3"/>
    <n v="28"/>
    <s v="2014"/>
    <n v="62"/>
    <n v="2007"/>
    <s v="Early "/>
    <s v="Low"/>
  </r>
  <r>
    <d v="2013-02-02T00:00:00"/>
    <d v="2013-07-02T00:00:00"/>
    <s v="Standard Class"/>
    <s v="Corey-Lock"/>
    <s v="France"/>
    <x v="1"/>
    <s v="Office Supplies"/>
    <s v="Kleencut Box Cutter, Serrated"/>
    <n v="251"/>
    <n v="8"/>
    <n v="17.71"/>
    <s v="2013"/>
    <n v="150"/>
    <n v="2008"/>
    <s v="Normal"/>
    <s v="Low"/>
  </r>
  <r>
    <d v="2014-03-09T00:00:00"/>
    <d v="2014-07-09T00:00:00"/>
    <s v="Standard Class"/>
    <s v="Barry Weirich"/>
    <s v="Australia"/>
    <x v="6"/>
    <s v="Technology"/>
    <s v="Nokia Signal Booster, Cordless"/>
    <n v="502"/>
    <n v="4"/>
    <n v="27.93"/>
    <s v="2014"/>
    <n v="122"/>
    <n v="2008"/>
    <s v="Normal"/>
    <s v="Low"/>
  </r>
  <r>
    <d v="2014-03-12T00:00:00"/>
    <d v="2014-05-12T00:00:00"/>
    <s v="First Class"/>
    <s v="Kunst Miller"/>
    <s v="United States"/>
    <x v="5"/>
    <s v="Office Supplies"/>
    <s v="Belkin 8 Outlet Surge Protector"/>
    <n v="287"/>
    <n v="7"/>
    <n v="148.88999999999999"/>
    <s v="2014"/>
    <n v="61"/>
    <n v="2009"/>
    <s v="Early "/>
    <s v="Low"/>
  </r>
  <r>
    <d v="2014-07-03T00:00:00"/>
    <d v="2014-11-03T00:00:00"/>
    <s v="Standard Class"/>
    <s v="Frank Carlisle"/>
    <s v="United States"/>
    <x v="0"/>
    <s v="Office Supplies"/>
    <s v="Xerox 1893"/>
    <n v="287"/>
    <n v="7"/>
    <n v="24.34"/>
    <s v="2014"/>
    <n v="123"/>
    <n v="2009"/>
    <s v="Normal"/>
    <s v="Low"/>
  </r>
  <r>
    <d v="2014-05-04T00:00:00"/>
    <d v="2014-10-04T00:00:00"/>
    <s v="Second Class"/>
    <s v="Patrick Gardner"/>
    <s v="China"/>
    <x v="9"/>
    <s v="Technology"/>
    <s v="SanDisk Flash Drive, Programmable"/>
    <n v="287"/>
    <n v="7"/>
    <n v="43.12"/>
    <s v="2014"/>
    <n v="153"/>
    <n v="2009"/>
    <s v="Late"/>
    <s v="Low"/>
  </r>
  <r>
    <d v="2014-03-12T00:00:00"/>
    <d v="2014-07-12T00:00:00"/>
    <s v="Standard Class"/>
    <s v="Ann Chong"/>
    <s v="Indonesia"/>
    <x v="8"/>
    <s v="Furniture"/>
    <s v="Deflect-O Frame, Black"/>
    <n v="402"/>
    <n v="5"/>
    <n v="38.880000000000003"/>
    <s v="2014"/>
    <n v="122"/>
    <n v="2010"/>
    <s v="Normal"/>
    <s v="Low"/>
  </r>
  <r>
    <d v="2014-01-09T00:00:00"/>
    <d v="2014-01-09T00:00:00"/>
    <s v="Same Day"/>
    <s v="Neil Französisch"/>
    <s v="Germany"/>
    <x v="1"/>
    <s v="Office Supplies"/>
    <s v="Breville Stove, White"/>
    <n v="1007"/>
    <n v="2"/>
    <n v="428.83"/>
    <s v="2014"/>
    <n v="0"/>
    <n v="2014"/>
    <s v="Early "/>
    <s v="Low"/>
  </r>
  <r>
    <d v="2012-06-02T00:00:00"/>
    <d v="2012-11-02T00:00:00"/>
    <s v="Standard Class"/>
    <s v="MaryBeth Skach"/>
    <s v="Japan"/>
    <x v="9"/>
    <s v="Office Supplies"/>
    <s v="Binney &amp; Smith Pens, Blue"/>
    <n v="155"/>
    <n v="13"/>
    <n v="7.44"/>
    <s v="2012"/>
    <n v="153"/>
    <n v="2015"/>
    <s v="Late"/>
    <s v="Low"/>
  </r>
  <r>
    <d v="2014-01-09T00:00:00"/>
    <d v="2014-05-09T00:00:00"/>
    <s v="Standard Class"/>
    <s v="Ross DeVincentis"/>
    <s v="Nicaragua"/>
    <x v="1"/>
    <s v="Furniture"/>
    <s v="Tenex Clock, Durable"/>
    <n v="252"/>
    <n v="8"/>
    <n v="12.58"/>
    <s v="2014"/>
    <n v="120"/>
    <n v="2016"/>
    <s v="Normal"/>
    <s v="Low"/>
  </r>
  <r>
    <d v="2012-01-11T00:00:00"/>
    <d v="2012-05-11T00:00:00"/>
    <s v="Standard Class"/>
    <s v="Valerie Dominguez"/>
    <s v="United States"/>
    <x v="5"/>
    <s v="Technology"/>
    <s v="Xblue XB-1670-86 X16 Small Office Telephone - Titanium"/>
    <n v="504"/>
    <n v="4"/>
    <n v="46.13"/>
    <s v="2012"/>
    <n v="121"/>
    <n v="2016"/>
    <s v="Normal"/>
    <s v="Low"/>
  </r>
  <r>
    <d v="2013-02-07T00:00:00"/>
    <d v="2013-07-07T00:00:00"/>
    <s v="Standard Class"/>
    <s v="Christine Phan"/>
    <s v="United Kingdom"/>
    <x v="10"/>
    <s v="Technology"/>
    <s v="Logitech Router, Programmable"/>
    <n v="672"/>
    <n v="3"/>
    <n v="46.46"/>
    <s v="2013"/>
    <n v="150"/>
    <n v="2016"/>
    <s v="Normal"/>
    <s v="Low"/>
  </r>
  <r>
    <d v="2012-06-10T00:00:00"/>
    <d v="2012-10-10T00:00:00"/>
    <s v="Standard Class"/>
    <s v="Justin Hirsh"/>
    <s v="Italy"/>
    <x v="4"/>
    <s v="Furniture"/>
    <s v="Lesro Coffee Table, with Bottom Storage"/>
    <n v="504"/>
    <n v="4"/>
    <n v="31.14"/>
    <s v="2012"/>
    <n v="122"/>
    <n v="2016"/>
    <s v="Normal"/>
    <s v="Low"/>
  </r>
  <r>
    <d v="2012-06-04T00:00:00"/>
    <d v="2012-12-04T00:00:00"/>
    <s v="Standard Class"/>
    <s v="Aaron Bergman"/>
    <s v="Zambia"/>
    <x v="2"/>
    <s v="Technology"/>
    <s v="Nokia Speaker Phone, Cordless"/>
    <n v="504"/>
    <n v="4"/>
    <n v="43.49"/>
    <s v="2012"/>
    <n v="183"/>
    <n v="2016"/>
    <s v="Late"/>
    <s v="Low"/>
  </r>
  <r>
    <d v="2011-06-05T00:00:00"/>
    <d v="2011-10-05T00:00:00"/>
    <s v="Standard Class"/>
    <s v="Tamara Chand"/>
    <s v="China"/>
    <x v="9"/>
    <s v="Furniture"/>
    <s v="Eldon Stacking Tray, Black"/>
    <n v="252"/>
    <n v="8"/>
    <n v="11.19"/>
    <s v="2011"/>
    <n v="122"/>
    <n v="2016"/>
    <s v="Normal"/>
    <s v="Low"/>
  </r>
  <r>
    <d v="2012-07-07T00:00:00"/>
    <d v="2012-09-07T00:00:00"/>
    <s v="First Class"/>
    <s v="Mike Pelletier"/>
    <s v="Bangladesh"/>
    <x v="11"/>
    <s v="Furniture"/>
    <s v="Eldon Stacking Tray, Duo Pack"/>
    <n v="252"/>
    <n v="8"/>
    <n v="101.85"/>
    <s v="2012"/>
    <n v="62"/>
    <n v="2016"/>
    <s v="Early "/>
    <s v="Low"/>
  </r>
  <r>
    <d v="2011-01-12T00:00:00"/>
    <d v="2011-03-12T00:00:00"/>
    <s v="Second Class"/>
    <s v="Matt Connell"/>
    <s v="United States"/>
    <x v="1"/>
    <s v="Furniture"/>
    <s v="Hon 4070 Series Pagoda Round Back Stacking Chairs"/>
    <n v="674"/>
    <n v="3"/>
    <n v="123.32"/>
    <s v="2011"/>
    <n v="59"/>
    <n v="2022"/>
    <s v="Early "/>
    <s v="Low"/>
  </r>
  <r>
    <d v="2014-10-12T00:00:00"/>
    <d v="2014-12-12T00:00:00"/>
    <s v="Second Class"/>
    <s v="Steve Carroll"/>
    <s v="France"/>
    <x v="1"/>
    <s v="Office Supplies"/>
    <s v="Elite Box Cutter, Serrated"/>
    <n v="253"/>
    <n v="8"/>
    <n v="46.71"/>
    <s v="2014"/>
    <n v="61"/>
    <n v="2024"/>
    <s v="Early "/>
    <s v="Low"/>
  </r>
  <r>
    <d v="2014-05-11T00:00:00"/>
    <d v="2014-07-11T00:00:00"/>
    <s v="First Class"/>
    <s v="Guy Phonely"/>
    <s v="New Zealand"/>
    <x v="6"/>
    <s v="Office Supplies"/>
    <s v="Rogers Lockers, Wire Frame"/>
    <n v="506"/>
    <n v="4"/>
    <n v="27.76"/>
    <s v="2014"/>
    <n v="61"/>
    <n v="2024"/>
    <s v="Early "/>
    <s v="Low"/>
  </r>
  <r>
    <d v="2014-09-09T00:00:00"/>
    <d v="2014-11-09T00:00:00"/>
    <s v="Second Class"/>
    <s v="John Huston"/>
    <s v="France"/>
    <x v="1"/>
    <s v="Technology"/>
    <s v="Hewlett Copy Machine, Color"/>
    <n v="676"/>
    <n v="3"/>
    <n v="179.62"/>
    <s v="2014"/>
    <n v="61"/>
    <n v="2028"/>
    <s v="Early "/>
    <s v="Low"/>
  </r>
  <r>
    <d v="2013-08-04T00:00:00"/>
    <d v="2013-12-04T00:00:00"/>
    <s v="Standard Class"/>
    <s v="Doug Jacobs"/>
    <s v="Germany"/>
    <x v="1"/>
    <s v="Furniture"/>
    <s v="Office Star Rocking Chair, Red"/>
    <n v="507"/>
    <n v="4"/>
    <n v="38.340000000000003"/>
    <s v="2013"/>
    <n v="122"/>
    <n v="2028"/>
    <s v="Normal"/>
    <s v="Low"/>
  </r>
  <r>
    <d v="2011-04-04T00:00:00"/>
    <d v="2011-06-04T00:00:00"/>
    <s v="First Class"/>
    <s v="Andrew Gjertsen"/>
    <s v="France"/>
    <x v="1"/>
    <s v="Furniture"/>
    <s v="Office Star Rocking Chair, Red"/>
    <n v="507"/>
    <n v="4"/>
    <n v="141.04"/>
    <s v="2011"/>
    <n v="61"/>
    <n v="2028"/>
    <s v="Early "/>
    <s v="Low"/>
  </r>
  <r>
    <d v="2014-01-01T00:00:00"/>
    <d v="2014-03-01T00:00:00"/>
    <s v="Second Class"/>
    <s v="Fred Harton"/>
    <s v="France"/>
    <x v="1"/>
    <s v="Technology"/>
    <s v="Okidata Printer, Red"/>
    <n v="677"/>
    <n v="3"/>
    <n v="104.69"/>
    <s v="2014"/>
    <n v="59"/>
    <n v="2031"/>
    <s v="Early "/>
    <s v="Low"/>
  </r>
  <r>
    <d v="2013-06-09T00:00:00"/>
    <d v="2013-08-09T00:00:00"/>
    <s v="Second Class"/>
    <s v="Troy Staebel"/>
    <s v="Australia"/>
    <x v="6"/>
    <s v="Technology"/>
    <s v="Brother Personal Copier, High-Speed"/>
    <n v="508"/>
    <n v="4"/>
    <n v="63.87"/>
    <s v="2013"/>
    <n v="61"/>
    <n v="2032"/>
    <s v="Early "/>
    <s v="Low"/>
  </r>
  <r>
    <d v="2012-01-06T00:00:00"/>
    <d v="2012-05-06T00:00:00"/>
    <s v="Standard Class"/>
    <s v="Dorris liebe"/>
    <s v="Turkey"/>
    <x v="3"/>
    <s v="Furniture"/>
    <s v="Dania 3-Shelf Cabinet, Traditional"/>
    <n v="339"/>
    <n v="6"/>
    <n v="16.98"/>
    <s v="2012"/>
    <n v="121"/>
    <n v="2034"/>
    <s v="Normal"/>
    <s v="Low"/>
  </r>
  <r>
    <d v="2014-01-04T00:00:00"/>
    <d v="2014-03-04T00:00:00"/>
    <s v="Second Class"/>
    <s v="Chad McGuire"/>
    <s v="United States"/>
    <x v="5"/>
    <s v="Technology"/>
    <s v="Polycom SoundPoint IP 450 VoIP phone"/>
    <n v="678"/>
    <n v="3"/>
    <n v="61.55"/>
    <s v="2014"/>
    <n v="59"/>
    <n v="2034"/>
    <s v="Early "/>
    <s v="Low"/>
  </r>
  <r>
    <d v="2014-12-09T00:00:00"/>
    <d v="2014-12-09T00:00:00"/>
    <s v="Same Day"/>
    <s v="Cassandra Brandow"/>
    <s v="United States"/>
    <x v="0"/>
    <s v="Office Supplies"/>
    <s v="Kensington 4 Outlet MasterPiece Compact Power Control Center"/>
    <n v="407"/>
    <n v="5"/>
    <n v="106.72"/>
    <s v="2014"/>
    <n v="0"/>
    <n v="2035"/>
    <s v="Early "/>
    <s v="Low"/>
  </r>
  <r>
    <d v="2014-01-11T00:00:00"/>
    <d v="2014-06-11T00:00:00"/>
    <s v="Standard Class"/>
    <s v="Craig Yedwab"/>
    <s v="United States"/>
    <x v="1"/>
    <s v="Technology"/>
    <s v="ClearOne Communications CHAT 70 OC Speaker Phone"/>
    <n v="509"/>
    <n v="4"/>
    <n v="35.39"/>
    <s v="2014"/>
    <n v="151"/>
    <n v="2036"/>
    <s v="Late"/>
    <s v="Low"/>
  </r>
  <r>
    <d v="2012-01-08T00:00:00"/>
    <d v="2012-03-08T00:00:00"/>
    <s v="Second Class"/>
    <s v="Melanie Seite"/>
    <s v="Argentina"/>
    <x v="4"/>
    <s v="Technology"/>
    <s v="Motorola Headset, with Caller ID"/>
    <n v="255"/>
    <n v="8"/>
    <n v="22.28"/>
    <s v="2012"/>
    <n v="60"/>
    <n v="2040"/>
    <s v="Early "/>
    <s v="Low"/>
  </r>
  <r>
    <d v="2013-04-10T00:00:00"/>
    <d v="2013-06-10T00:00:00"/>
    <s v="First Class"/>
    <s v="Ralph Arnett"/>
    <s v="Israel"/>
    <x v="3"/>
    <s v="Office Supplies"/>
    <s v="Smead File Cart, Blue"/>
    <n v="510"/>
    <n v="4"/>
    <n v="86.12"/>
    <s v="2013"/>
    <n v="61"/>
    <n v="2040"/>
    <s v="Early "/>
    <s v="Low"/>
  </r>
  <r>
    <d v="2012-07-06T00:00:00"/>
    <d v="2012-10-06T00:00:00"/>
    <s v="First Class"/>
    <s v="Alejandro Grove"/>
    <s v="Mozambique"/>
    <x v="2"/>
    <s v="Office Supplies"/>
    <s v="Smead File Cart, Blue"/>
    <n v="510"/>
    <n v="4"/>
    <n v="87.18"/>
    <s v="2012"/>
    <n v="92"/>
    <n v="2040"/>
    <s v="Normal"/>
    <s v="Low"/>
  </r>
  <r>
    <d v="2013-01-04T00:00:00"/>
    <d v="2013-07-04T00:00:00"/>
    <s v="Standard Class"/>
    <s v="Jessica Myrick"/>
    <s v="Israel"/>
    <x v="3"/>
    <s v="Office Supplies"/>
    <s v="Smead File Cart, Blue"/>
    <n v="510"/>
    <n v="4"/>
    <n v="15.24"/>
    <s v="2013"/>
    <n v="181"/>
    <n v="2040"/>
    <s v="Late"/>
    <s v="Low"/>
  </r>
  <r>
    <d v="2014-01-12T00:00:00"/>
    <d v="2014-06-12T00:00:00"/>
    <s v="Standard Class"/>
    <s v="Katrina Bavinger"/>
    <s v="Indonesia"/>
    <x v="8"/>
    <s v="Office Supplies"/>
    <s v="KitchenAid Blender, Black"/>
    <n v="408"/>
    <n v="5"/>
    <n v="18.82"/>
    <s v="2014"/>
    <n v="151"/>
    <n v="2040"/>
    <s v="Late"/>
    <s v="Low"/>
  </r>
  <r>
    <d v="2013-02-06T00:00:00"/>
    <d v="2013-06-06T00:00:00"/>
    <s v="Standard Class"/>
    <s v="Berenike Kampe"/>
    <s v="Germany"/>
    <x v="1"/>
    <s v="Technology"/>
    <s v="Cisco Office Telephone, Full Size"/>
    <n v="409"/>
    <n v="5"/>
    <n v="44.78"/>
    <s v="2013"/>
    <n v="120"/>
    <n v="2045"/>
    <s v="Normal"/>
    <s v="Low"/>
  </r>
  <r>
    <d v="2013-05-07T00:00:00"/>
    <d v="2013-09-07T00:00:00"/>
    <s v="Standard Class"/>
    <s v="Michelle Arnett"/>
    <s v="Morocco"/>
    <x v="2"/>
    <s v="Office Supplies"/>
    <s v="BIC Canvas, Water Color"/>
    <n v="341"/>
    <n v="6"/>
    <n v="26.7"/>
    <s v="2013"/>
    <n v="123"/>
    <n v="2046"/>
    <s v="Normal"/>
    <s v="Low"/>
  </r>
  <r>
    <d v="2013-06-06T00:00:00"/>
    <d v="2013-10-06T00:00:00"/>
    <s v="Standard Class"/>
    <s v="Valerie Takahito"/>
    <s v="Bulgaria"/>
    <x v="3"/>
    <s v="Office Supplies"/>
    <s v="Eldon File Cart, Single Width"/>
    <n v="512"/>
    <n v="4"/>
    <n v="49.58"/>
    <s v="2013"/>
    <n v="122"/>
    <n v="2048"/>
    <s v="Normal"/>
    <s v="Low"/>
  </r>
  <r>
    <d v="2012-05-09T00:00:00"/>
    <d v="2012-10-09T00:00:00"/>
    <s v="Standard Class"/>
    <s v="Ashley Jarboe"/>
    <s v="Ukraine"/>
    <x v="3"/>
    <s v="Office Supplies"/>
    <s v="Eldon File Cart, Single Width"/>
    <n v="512"/>
    <n v="4"/>
    <n v="23.15"/>
    <s v="2012"/>
    <n v="153"/>
    <n v="2048"/>
    <s v="Late"/>
    <s v="Low"/>
  </r>
  <r>
    <d v="2014-06-01T00:00:00"/>
    <d v="2014-10-01T00:00:00"/>
    <s v="Standard Class"/>
    <s v="Rob Dowd"/>
    <s v="India"/>
    <x v="11"/>
    <s v="Office Supplies"/>
    <s v="Eldon File Cart, Single Width"/>
    <n v="512"/>
    <n v="4"/>
    <n v="58.79"/>
    <s v="2014"/>
    <n v="122"/>
    <n v="2048"/>
    <s v="Normal"/>
    <s v="Low"/>
  </r>
  <r>
    <d v="2011-02-04T00:00:00"/>
    <d v="2011-06-04T00:00:00"/>
    <s v="Second Class"/>
    <s v="Dianna Wilson"/>
    <s v="Honduras"/>
    <x v="1"/>
    <s v="Office Supplies"/>
    <s v="KitchenAid Stove, Black"/>
    <n v="683"/>
    <n v="3"/>
    <n v="50.13"/>
    <s v="2011"/>
    <n v="120"/>
    <n v="2049"/>
    <s v="Normal"/>
    <s v="Low"/>
  </r>
  <r>
    <d v="2014-08-07T00:00:00"/>
    <d v="2014-12-07T00:00:00"/>
    <s v="Standard Class"/>
    <s v="Michael Paige"/>
    <s v="Cuba"/>
    <x v="7"/>
    <s v="Furniture"/>
    <s v="Dania Stackable Bookrack, Pine"/>
    <n v="410"/>
    <n v="5"/>
    <n v="72.28"/>
    <s v="2014"/>
    <n v="122"/>
    <n v="2050"/>
    <s v="Normal"/>
    <s v="Low"/>
  </r>
  <r>
    <d v="2013-01-07T00:00:00"/>
    <d v="2013-07-07T00:00:00"/>
    <s v="Standard Class"/>
    <s v="Craig Carroll"/>
    <s v="Morocco"/>
    <x v="2"/>
    <s v="Office Supplies"/>
    <s v="Eldon File Cart, Single Width"/>
    <n v="513"/>
    <n v="4"/>
    <n v="40.36"/>
    <s v="2013"/>
    <n v="181"/>
    <n v="2052"/>
    <s v="Late"/>
    <s v="Low"/>
  </r>
  <r>
    <d v="2014-01-05T00:00:00"/>
    <d v="2014-04-05T00:00:00"/>
    <s v="First Class"/>
    <s v="Sarah Bern"/>
    <s v="Australia"/>
    <x v="6"/>
    <s v="Technology"/>
    <s v="Canon Personal Copier, Digital"/>
    <n v="513"/>
    <n v="4"/>
    <n v="188.92"/>
    <s v="2014"/>
    <n v="90"/>
    <n v="2052"/>
    <s v="Normal"/>
    <s v="Low"/>
  </r>
  <r>
    <d v="2014-04-08T00:00:00"/>
    <d v="2014-09-08T00:00:00"/>
    <s v="Second Class"/>
    <s v="Tom Stivers"/>
    <s v="Montenegro"/>
    <x v="3"/>
    <s v="Office Supplies"/>
    <s v="Eldon File Cart, Single Width"/>
    <n v="513"/>
    <n v="4"/>
    <n v="61.53"/>
    <s v="2014"/>
    <n v="153"/>
    <n v="2052"/>
    <s v="Late"/>
    <s v="Low"/>
  </r>
  <r>
    <d v="2012-05-09T00:00:00"/>
    <d v="2012-10-09T00:00:00"/>
    <s v="Standard Class"/>
    <s v="Craig Reiter"/>
    <s v="Brazil"/>
    <x v="4"/>
    <s v="Technology"/>
    <s v="Nokia Speaker Phone, VoIP"/>
    <n v="411"/>
    <n v="5"/>
    <n v="21.44"/>
    <s v="2012"/>
    <n v="153"/>
    <n v="2055"/>
    <s v="Late"/>
    <s v="Low"/>
  </r>
  <r>
    <d v="2013-04-06T00:00:00"/>
    <d v="2013-08-06T00:00:00"/>
    <s v="Standard Class"/>
    <s v="Rick Duston"/>
    <s v="El Salvador"/>
    <x v="1"/>
    <s v="Furniture"/>
    <s v="Dania Corner Shelving, Pine"/>
    <n v="411"/>
    <n v="5"/>
    <n v="20.88"/>
    <s v="2013"/>
    <n v="122"/>
    <n v="2055"/>
    <s v="Normal"/>
    <s v="Low"/>
  </r>
  <r>
    <d v="2013-04-01T00:00:00"/>
    <d v="2013-08-01T00:00:00"/>
    <s v="Standard Class"/>
    <s v="Ed Braxton"/>
    <s v="France"/>
    <x v="1"/>
    <s v="Office Supplies"/>
    <s v="KitchenAid Stove, Silver"/>
    <n v="1028"/>
    <n v="2"/>
    <n v="27.29"/>
    <s v="2013"/>
    <n v="122"/>
    <n v="2056"/>
    <s v="Normal"/>
    <s v="Low"/>
  </r>
  <r>
    <d v="2011-06-05T00:00:00"/>
    <d v="2011-11-05T00:00:00"/>
    <s v="Standard Class"/>
    <s v="Bryan Spruell"/>
    <s v="Romania"/>
    <x v="3"/>
    <s v="Office Supplies"/>
    <s v="Smead File Cart, Industrial"/>
    <n v="514"/>
    <n v="4"/>
    <n v="47.52"/>
    <s v="2011"/>
    <n v="153"/>
    <n v="2056"/>
    <s v="Late"/>
    <s v="Low"/>
  </r>
  <r>
    <d v="2011-06-09T00:00:00"/>
    <d v="2011-10-09T00:00:00"/>
    <s v="Standard Class"/>
    <s v="Brian Moss"/>
    <s v="France"/>
    <x v="1"/>
    <s v="Furniture"/>
    <s v="Bush 3-Shelf Cabinet, Metal"/>
    <n v="514"/>
    <n v="4"/>
    <n v="41.73"/>
    <s v="2011"/>
    <n v="122"/>
    <n v="2056"/>
    <s v="Normal"/>
    <s v="Low"/>
  </r>
  <r>
    <d v="2013-01-05T00:00:00"/>
    <d v="2013-05-05T00:00:00"/>
    <s v="Standard Class"/>
    <s v="Jamie Frazer"/>
    <s v="Italy"/>
    <x v="4"/>
    <s v="Office Supplies"/>
    <s v="Eaton Message Books, Premium"/>
    <n v="206"/>
    <n v="10"/>
    <n v="28.5"/>
    <s v="2013"/>
    <n v="120"/>
    <n v="2060"/>
    <s v="Normal"/>
    <s v="Low"/>
  </r>
  <r>
    <d v="2012-06-09T00:00:00"/>
    <d v="2012-10-09T00:00:00"/>
    <s v="Second Class"/>
    <s v="Jonathan Doherty"/>
    <s v="Dominican Republic"/>
    <x v="7"/>
    <s v="Furniture"/>
    <s v="Hon Steel Folding Chair, Black"/>
    <n v="295"/>
    <n v="7"/>
    <n v="31.94"/>
    <s v="2012"/>
    <n v="122"/>
    <n v="2065"/>
    <s v="Normal"/>
    <s v="Low"/>
  </r>
  <r>
    <d v="2012-08-06T00:00:00"/>
    <d v="2012-12-06T00:00:00"/>
    <s v="Standard Class"/>
    <s v="Andrew Gjertsen"/>
    <s v="United States"/>
    <x v="4"/>
    <s v="Office Supplies"/>
    <s v="Fellowes Super Stor/Drawer Files"/>
    <n v="517"/>
    <n v="4"/>
    <n v="37.64"/>
    <s v="2012"/>
    <n v="122"/>
    <n v="2068"/>
    <s v="Normal"/>
    <s v="Low"/>
  </r>
  <r>
    <d v="2012-03-09T00:00:00"/>
    <d v="2012-06-09T00:00:00"/>
    <s v="First Class"/>
    <s v="Craig Reiter"/>
    <s v="Argentina"/>
    <x v="4"/>
    <s v="Technology"/>
    <s v="Brother Personal Copier, Color"/>
    <n v="345"/>
    <n v="6"/>
    <n v="103.94"/>
    <s v="2012"/>
    <n v="92"/>
    <n v="2070"/>
    <s v="Normal"/>
    <s v="Low"/>
  </r>
  <r>
    <d v="2012-04-12T00:00:00"/>
    <d v="2012-09-12T00:00:00"/>
    <s v="Standard Class"/>
    <s v="Shahid Hopkins"/>
    <s v="France"/>
    <x v="1"/>
    <s v="Office Supplies"/>
    <s v="Eldon Trays, Wire Frame"/>
    <n v="296"/>
    <n v="7"/>
    <n v="23.5"/>
    <s v="2012"/>
    <n v="153"/>
    <n v="2072"/>
    <s v="Late"/>
    <s v="Low"/>
  </r>
  <r>
    <d v="2012-11-06T00:00:00"/>
    <d v="2012-12-06T00:00:00"/>
    <s v="First Class"/>
    <s v="Jim Epp"/>
    <s v="United States"/>
    <x v="4"/>
    <s v="Office Supplies"/>
    <s v="Tennsco 16-Compartment Lockers with Coat Rack"/>
    <n v="1037"/>
    <n v="2"/>
    <n v="140.30000000000001"/>
    <s v="2012"/>
    <n v="30"/>
    <n v="2074"/>
    <s v="Early "/>
    <s v="Low"/>
  </r>
  <r>
    <d v="2014-01-04T00:00:00"/>
    <d v="2014-05-04T00:00:00"/>
    <s v="Standard Class"/>
    <s v="Jennifer Ferguson"/>
    <s v="China"/>
    <x v="9"/>
    <s v="Technology"/>
    <s v="Motorola Speaker Phone, VoIP"/>
    <n v="519"/>
    <n v="4"/>
    <n v="45.48"/>
    <s v="2014"/>
    <n v="120"/>
    <n v="2076"/>
    <s v="Normal"/>
    <s v="Low"/>
  </r>
  <r>
    <d v="2013-02-08T00:00:00"/>
    <d v="2013-02-08T00:00:00"/>
    <s v="Same Day"/>
    <s v="Thomas Seio"/>
    <s v="United States"/>
    <x v="0"/>
    <s v="Technology"/>
    <s v="Apple iPhone 5"/>
    <n v="1040"/>
    <n v="2"/>
    <n v="66.540000000000006"/>
    <s v="2013"/>
    <n v="0"/>
    <n v="2080"/>
    <s v="Early "/>
    <s v="Low"/>
  </r>
  <r>
    <d v="2011-02-05T00:00:00"/>
    <d v="2011-04-05T00:00:00"/>
    <s v="First Class"/>
    <s v="Roger Demir"/>
    <s v="Singapore"/>
    <x v="8"/>
    <s v="Technology"/>
    <s v="HP Ink, Color"/>
    <n v="521"/>
    <n v="4"/>
    <n v="75.19"/>
    <s v="2011"/>
    <n v="59"/>
    <n v="2084"/>
    <s v="Early "/>
    <s v="Low"/>
  </r>
  <r>
    <d v="2014-02-05T00:00:00"/>
    <d v="2014-05-05T00:00:00"/>
    <s v="First Class"/>
    <s v="Dennis Bolton"/>
    <s v="Malaysia"/>
    <x v="8"/>
    <s v="Furniture"/>
    <s v="Hon Bag Chairs, Black"/>
    <n v="299"/>
    <n v="7"/>
    <n v="39.14"/>
    <s v="2014"/>
    <n v="89"/>
    <n v="2093"/>
    <s v="Normal"/>
    <s v="Low"/>
  </r>
  <r>
    <d v="2012-08-11T00:00:00"/>
    <d v="2012-10-11T00:00:00"/>
    <s v="Second Class"/>
    <s v="Annie Thurman"/>
    <s v="Cuba"/>
    <x v="7"/>
    <s v="Furniture"/>
    <s v="Ikea Corner Shelving, Mobile"/>
    <n v="419"/>
    <n v="5"/>
    <n v="41.4"/>
    <s v="2012"/>
    <n v="61"/>
    <n v="2095"/>
    <s v="Early "/>
    <s v="Low"/>
  </r>
  <r>
    <d v="2014-04-02T00:00:00"/>
    <d v="2014-08-02T00:00:00"/>
    <s v="Second Class"/>
    <s v="Ross DeVincentis"/>
    <s v="United States"/>
    <x v="1"/>
    <s v="Office Supplies"/>
    <s v="Xerox 189"/>
    <n v="419"/>
    <n v="5"/>
    <n v="47.33"/>
    <s v="2014"/>
    <n v="122"/>
    <n v="2095"/>
    <s v="Normal"/>
    <s v="Low"/>
  </r>
  <r>
    <d v="2011-07-09T00:00:00"/>
    <d v="2011-08-09T00:00:00"/>
    <s v="First Class"/>
    <s v="Greg Tran"/>
    <s v="India"/>
    <x v="11"/>
    <s v="Technology"/>
    <s v="Motorola Speaker Phone, Full Size"/>
    <n v="524"/>
    <n v="4"/>
    <n v="148.44999999999999"/>
    <s v="2011"/>
    <n v="31"/>
    <n v="2096"/>
    <s v="Early "/>
    <s v="Low"/>
  </r>
  <r>
    <d v="2014-08-01T00:00:00"/>
    <d v="2014-08-01T00:00:00"/>
    <s v="Same Day"/>
    <s v="Jasper Cacioppo"/>
    <s v="Philippines"/>
    <x v="8"/>
    <s v="Technology"/>
    <s v="HP Wireless Fax, High-Speed"/>
    <n v="699"/>
    <n v="3"/>
    <n v="140.77000000000001"/>
    <s v="2014"/>
    <n v="0"/>
    <n v="2097"/>
    <s v="Early "/>
    <s v="Low"/>
  </r>
  <r>
    <d v="2013-05-06T00:00:00"/>
    <d v="2013-10-06T00:00:00"/>
    <s v="Second Class"/>
    <s v="Ken Lonsdale"/>
    <s v="United States"/>
    <x v="1"/>
    <s v="Furniture"/>
    <s v="Luxo Professional Fluorescent Magnifier Lamp with Clamp-Mount Base"/>
    <n v="420"/>
    <n v="5"/>
    <n v="55.19"/>
    <s v="2013"/>
    <n v="153"/>
    <n v="2100"/>
    <s v="Late"/>
    <s v="Low"/>
  </r>
  <r>
    <d v="2014-01-03T00:00:00"/>
    <d v="2014-05-03T00:00:00"/>
    <s v="Standard Class"/>
    <s v="Theresa Coyne"/>
    <s v="Mexico"/>
    <x v="10"/>
    <s v="Furniture"/>
    <s v="Safco Classic Bookcase, Metal"/>
    <n v="700"/>
    <n v="3"/>
    <n v="51.48"/>
    <s v="2014"/>
    <n v="120"/>
    <n v="2100"/>
    <s v="Normal"/>
    <s v="Low"/>
  </r>
  <r>
    <d v="2014-09-04T00:00:00"/>
    <d v="2014-11-04T00:00:00"/>
    <s v="First Class"/>
    <s v="Joel Eaton"/>
    <s v="Australia"/>
    <x v="6"/>
    <s v="Office Supplies"/>
    <s v="Elite Box Cutter, Easy Grip"/>
    <n v="263"/>
    <n v="8"/>
    <n v="18.649999999999999"/>
    <s v="2014"/>
    <n v="61"/>
    <n v="2104"/>
    <s v="Early "/>
    <s v="Low"/>
  </r>
  <r>
    <d v="2013-09-08T00:00:00"/>
    <d v="2013-11-08T00:00:00"/>
    <s v="Second Class"/>
    <s v="Ann Chong"/>
    <s v="Nigeria"/>
    <x v="2"/>
    <s v="Furniture"/>
    <s v="Safco Classic Bookcase, Traditional"/>
    <n v="526"/>
    <n v="4"/>
    <n v="67.77"/>
    <s v="2013"/>
    <n v="61"/>
    <n v="2104"/>
    <s v="Early "/>
    <s v="Low"/>
  </r>
  <r>
    <d v="2011-04-04T00:00:00"/>
    <d v="2011-08-04T00:00:00"/>
    <s v="Standard Class"/>
    <s v="Barry Weirich"/>
    <s v="Brazil"/>
    <x v="4"/>
    <s v="Office Supplies"/>
    <s v="Smead Lockers, Wire Frame"/>
    <n v="527"/>
    <n v="4"/>
    <n v="38.56"/>
    <s v="2011"/>
    <n v="122"/>
    <n v="2108"/>
    <s v="Normal"/>
    <s v="Low"/>
  </r>
  <r>
    <d v="2014-05-09T00:00:00"/>
    <d v="2014-09-09T00:00:00"/>
    <s v="Standard Class"/>
    <s v="Thomas Thornton"/>
    <s v="Tanzania"/>
    <x v="2"/>
    <s v="Office Supplies"/>
    <s v="KitchenAid Refrigerator, Black"/>
    <n v="1055"/>
    <n v="2"/>
    <n v="159.80000000000001"/>
    <s v="2014"/>
    <n v="123"/>
    <n v="2110"/>
    <s v="Normal"/>
    <s v="Low"/>
  </r>
  <r>
    <d v="2014-05-08T00:00:00"/>
    <d v="2014-06-08T00:00:00"/>
    <s v="First Class"/>
    <s v="Charles McCrossin"/>
    <s v="Australia"/>
    <x v="6"/>
    <s v="Technology"/>
    <s v="Canon Ink, Digital"/>
    <n v="528"/>
    <n v="4"/>
    <n v="92.83"/>
    <s v="2014"/>
    <n v="31"/>
    <n v="2112"/>
    <s v="Early "/>
    <s v="Low"/>
  </r>
  <r>
    <d v="2014-03-04T00:00:00"/>
    <d v="2014-05-04T00:00:00"/>
    <s v="First Class"/>
    <s v="Carlos Meador"/>
    <s v="Indonesia"/>
    <x v="8"/>
    <s v="Furniture"/>
    <s v="Ikea 3-Shelf Cabinet, Metal"/>
    <n v="528"/>
    <n v="4"/>
    <n v="138.9"/>
    <s v="2014"/>
    <n v="61"/>
    <n v="2112"/>
    <s v="Early "/>
    <s v="Low"/>
  </r>
  <r>
    <d v="2011-02-05T00:00:00"/>
    <d v="2011-03-05T00:00:00"/>
    <s v="First Class"/>
    <s v="Jason Klamczynski"/>
    <s v="China"/>
    <x v="9"/>
    <s v="Office Supplies"/>
    <s v="KitchenAid Refrigerator, Silver"/>
    <n v="1057"/>
    <n v="2"/>
    <n v="162.08000000000001"/>
    <s v="2011"/>
    <n v="28"/>
    <n v="2114"/>
    <s v="Early "/>
    <s v="Low"/>
  </r>
  <r>
    <d v="2013-02-04T00:00:00"/>
    <d v="2013-05-04T00:00:00"/>
    <s v="First Class"/>
    <s v="Aaron Smayling"/>
    <s v="France"/>
    <x v="1"/>
    <s v="Office Supplies"/>
    <s v="Smead Shelving, Wire Frame"/>
    <n v="302"/>
    <n v="7"/>
    <n v="82.36"/>
    <s v="2013"/>
    <n v="89"/>
    <n v="2114"/>
    <s v="Normal"/>
    <s v="Low"/>
  </r>
  <r>
    <d v="2014-02-12T00:00:00"/>
    <d v="2014-06-12T00:00:00"/>
    <s v="Second Class"/>
    <s v="Dan Reichenbach"/>
    <s v="Philippines"/>
    <x v="8"/>
    <s v="Office Supplies"/>
    <s v="Stiletto Shears, Steel"/>
    <n v="235"/>
    <n v="9"/>
    <n v="17.36"/>
    <s v="2014"/>
    <n v="120"/>
    <n v="2115"/>
    <s v="Normal"/>
    <s v="Low"/>
  </r>
  <r>
    <d v="2014-07-02T00:00:00"/>
    <d v="2014-11-02T00:00:00"/>
    <s v="Second Class"/>
    <s v="Tom Zandusky"/>
    <s v="Australia"/>
    <x v="6"/>
    <s v="Furniture"/>
    <s v="Safco Library with Doors, Mobile"/>
    <n v="706"/>
    <n v="3"/>
    <n v="65.180000000000007"/>
    <s v="2014"/>
    <n v="123"/>
    <n v="2118"/>
    <s v="Normal"/>
    <s v="Low"/>
  </r>
  <r>
    <d v="2014-09-04T00:00:00"/>
    <d v="2014-12-04T00:00:00"/>
    <s v="First Class"/>
    <s v="David Kendrick"/>
    <s v="Indonesia"/>
    <x v="8"/>
    <s v="Technology"/>
    <s v="Hewlett Personal Copier, High-Speed"/>
    <n v="530"/>
    <n v="4"/>
    <n v="43.74"/>
    <s v="2014"/>
    <n v="91"/>
    <n v="2120"/>
    <s v="Normal"/>
    <s v="Low"/>
  </r>
  <r>
    <d v="2014-08-10T00:00:00"/>
    <d v="2014-12-10T00:00:00"/>
    <s v="Standard Class"/>
    <s v="Dorothy Wardle"/>
    <s v="Trinidad and Tobago"/>
    <x v="7"/>
    <s v="Office Supplies"/>
    <s v="Cardinal Binding Machine, Economy"/>
    <n v="265"/>
    <n v="8"/>
    <n v="40.119999999999997"/>
    <s v="2014"/>
    <n v="122"/>
    <n v="2120"/>
    <s v="Normal"/>
    <s v="Low"/>
  </r>
  <r>
    <d v="2012-03-08T00:00:00"/>
    <d v="2012-07-08T00:00:00"/>
    <s v="Second Class"/>
    <s v="Trudy Brown"/>
    <s v="United Kingdom"/>
    <x v="10"/>
    <s v="Technology"/>
    <s v="Canon Copy Machine, Digital"/>
    <n v="707"/>
    <n v="3"/>
    <n v="97.89"/>
    <s v="2012"/>
    <n v="122"/>
    <n v="2121"/>
    <s v="Normal"/>
    <s v="Low"/>
  </r>
  <r>
    <d v="2012-02-08T00:00:00"/>
    <d v="2012-07-08T00:00:00"/>
    <s v="Standard Class"/>
    <s v="Carl Weiss"/>
    <s v="France"/>
    <x v="1"/>
    <s v="Furniture"/>
    <s v="Tenex Light Bulb, Erganomic"/>
    <n v="193"/>
    <n v="11"/>
    <n v="13.69"/>
    <s v="2012"/>
    <n v="151"/>
    <n v="2123"/>
    <s v="Late"/>
    <s v="Low"/>
  </r>
  <r>
    <d v="2013-12-03T00:00:00"/>
    <d v="2013-12-03T00:00:00"/>
    <s v="Same Day"/>
    <s v="Christopher Conant"/>
    <s v="India"/>
    <x v="11"/>
    <s v="Office Supplies"/>
    <s v="Xerox Computer Printout Paper, Recycled"/>
    <n v="236"/>
    <n v="9"/>
    <n v="43.32"/>
    <s v="2013"/>
    <n v="0"/>
    <n v="2124"/>
    <s v="Early "/>
    <s v="Low"/>
  </r>
  <r>
    <d v="2014-09-12T00:00:00"/>
    <d v="2014-11-12T00:00:00"/>
    <s v="Second Class"/>
    <s v="Sibella Parks"/>
    <s v="Brazil"/>
    <x v="4"/>
    <s v="Furniture"/>
    <s v="Safco Floating Shelf Set, Mobile"/>
    <n v="531"/>
    <n v="4"/>
    <n v="83.89"/>
    <s v="2014"/>
    <n v="61"/>
    <n v="2124"/>
    <s v="Early "/>
    <s v="Low"/>
  </r>
  <r>
    <d v="2014-08-08T00:00:00"/>
    <d v="2014-12-08T00:00:00"/>
    <s v="Standard Class"/>
    <s v="Jeremy Lonsdale"/>
    <s v="United States"/>
    <x v="0"/>
    <s v="Technology"/>
    <s v="Polycom VoiceStation 500 Conference phone"/>
    <n v="708"/>
    <n v="3"/>
    <n v="106.23"/>
    <s v="2014"/>
    <n v="122"/>
    <n v="2124"/>
    <s v="Normal"/>
    <s v="Low"/>
  </r>
  <r>
    <d v="2012-01-07T00:00:00"/>
    <d v="2012-06-07T00:00:00"/>
    <s v="Standard Class"/>
    <s v="Claudia Bergmann"/>
    <s v="United Kingdom"/>
    <x v="10"/>
    <s v="Furniture"/>
    <s v="Bevis Wood Table, Rectangular"/>
    <n v="1062"/>
    <n v="2"/>
    <n v="72.930000000000007"/>
    <s v="2012"/>
    <n v="152"/>
    <n v="2124"/>
    <s v="Late"/>
    <s v="Low"/>
  </r>
  <r>
    <d v="2012-10-09T00:00:00"/>
    <d v="2012-12-09T00:00:00"/>
    <s v="Second Class"/>
    <s v="Matt Collins"/>
    <s v="United States"/>
    <x v="0"/>
    <s v="Office Supplies"/>
    <s v="Belkin 19&quot; Center-Weighted Shelf, Gray"/>
    <n v="354"/>
    <n v="6"/>
    <n v="34.32"/>
    <s v="2012"/>
    <n v="61"/>
    <n v="2124"/>
    <s v="Early "/>
    <s v="Low"/>
  </r>
  <r>
    <d v="2013-05-06T00:00:00"/>
    <d v="2013-09-06T00:00:00"/>
    <s v="Standard Class"/>
    <s v="Christina Anderson"/>
    <s v="Guatemala"/>
    <x v="1"/>
    <s v="Office Supplies"/>
    <s v="Eldon File Cart, Single Width"/>
    <n v="426"/>
    <n v="5"/>
    <n v="45.88"/>
    <s v="2013"/>
    <n v="123"/>
    <n v="2130"/>
    <s v="Normal"/>
    <s v="Low"/>
  </r>
  <r>
    <d v="2013-07-06T00:00:00"/>
    <d v="2013-07-06T00:00:00"/>
    <s v="Same Day"/>
    <s v="Jason Klamczynski"/>
    <s v="Mexico"/>
    <x v="10"/>
    <s v="Technology"/>
    <s v="Sharp Wireless Fax, Digital"/>
    <n v="710"/>
    <n v="3"/>
    <n v="185.45"/>
    <s v="2013"/>
    <n v="0"/>
    <n v="2130"/>
    <s v="Early "/>
    <s v="Low"/>
  </r>
  <r>
    <d v="2013-07-06T00:00:00"/>
    <d v="2013-09-06T00:00:00"/>
    <s v="Second Class"/>
    <s v="Pamela Stobb"/>
    <s v="India"/>
    <x v="11"/>
    <s v="Office Supplies"/>
    <s v="KitchenAid Toaster, Red"/>
    <n v="427"/>
    <n v="5"/>
    <n v="67.89"/>
    <s v="2013"/>
    <n v="62"/>
    <n v="2135"/>
    <s v="Early "/>
    <s v="Low"/>
  </r>
  <r>
    <d v="2012-05-11T00:00:00"/>
    <d v="2012-09-11T00:00:00"/>
    <s v="Standard Class"/>
    <s v="Mathew Reese"/>
    <s v="Germany"/>
    <x v="1"/>
    <s v="Technology"/>
    <s v="Epson Calculator, Red"/>
    <n v="305"/>
    <n v="7"/>
    <n v="59.74"/>
    <s v="2012"/>
    <n v="123"/>
    <n v="2135"/>
    <s v="Normal"/>
    <s v="Low"/>
  </r>
  <r>
    <d v="2013-04-11T00:00:00"/>
    <d v="2013-08-11T00:00:00"/>
    <s v="Second Class"/>
    <s v="Maureen Fritzler"/>
    <s v="China"/>
    <x v="9"/>
    <s v="Technology"/>
    <s v="Sharp Copy Machine, Color"/>
    <n v="713"/>
    <n v="3"/>
    <n v="119.11"/>
    <s v="2013"/>
    <n v="122"/>
    <n v="2139"/>
    <s v="Normal"/>
    <s v="Low"/>
  </r>
  <r>
    <d v="2011-03-08T00:00:00"/>
    <d v="2011-07-08T00:00:00"/>
    <s v="Standard Class"/>
    <s v="Kristina Nunn"/>
    <s v="China"/>
    <x v="9"/>
    <s v="Technology"/>
    <s v="Sharp Copy Machine, Color"/>
    <n v="713"/>
    <n v="3"/>
    <n v="73.510000000000005"/>
    <s v="2011"/>
    <n v="122"/>
    <n v="2139"/>
    <s v="Normal"/>
    <s v="Low"/>
  </r>
  <r>
    <d v="2014-03-09T00:00:00"/>
    <d v="2014-09-09T00:00:00"/>
    <s v="Standard Class"/>
    <s v="Duane Huffman"/>
    <s v="Egypt"/>
    <x v="2"/>
    <s v="Furniture"/>
    <s v="Novimex Rocking Chair, Set of Two"/>
    <n v="535"/>
    <n v="4"/>
    <n v="41.78"/>
    <s v="2014"/>
    <n v="184"/>
    <n v="2140"/>
    <s v="Late"/>
    <s v="Low"/>
  </r>
  <r>
    <d v="2013-05-08T00:00:00"/>
    <d v="2013-07-08T00:00:00"/>
    <s v="First Class"/>
    <s v="Justin Ellison"/>
    <s v="Indonesia"/>
    <x v="8"/>
    <s v="Technology"/>
    <s v="Motorola Office Telephone, with Caller ID"/>
    <n v="357"/>
    <n v="6"/>
    <n v="81.760000000000005"/>
    <s v="2013"/>
    <n v="61"/>
    <n v="2142"/>
    <s v="Early "/>
    <s v="Low"/>
  </r>
  <r>
    <d v="2012-07-11T00:00:00"/>
    <d v="2012-09-11T00:00:00"/>
    <s v="Second Class"/>
    <s v="Stewart Visinsky"/>
    <s v="United States"/>
    <x v="5"/>
    <s v="Furniture"/>
    <s v="Safco Contoured Stacking Chairs"/>
    <n v="715"/>
    <n v="3"/>
    <n v="53.16"/>
    <s v="2012"/>
    <n v="62"/>
    <n v="2145"/>
    <s v="Early "/>
    <s v="Low"/>
  </r>
  <r>
    <d v="2013-04-01T00:00:00"/>
    <d v="2013-04-01T00:00:00"/>
    <s v="Same Day"/>
    <s v="Paul Van Hugh"/>
    <s v="Mexico"/>
    <x v="10"/>
    <s v="Furniture"/>
    <s v="Novimex Steel Folding Chair, Red"/>
    <n v="307"/>
    <n v="7"/>
    <n v="104.03"/>
    <s v="2013"/>
    <n v="0"/>
    <n v="2149"/>
    <s v="Early "/>
    <s v="Low"/>
  </r>
  <r>
    <d v="2012-04-06T00:00:00"/>
    <d v="2012-10-06T00:00:00"/>
    <s v="Standard Class"/>
    <s v="Pamela Stobb"/>
    <s v="Turkey"/>
    <x v="3"/>
    <s v="Office Supplies"/>
    <s v="Tenex Shelving, Wire Frame"/>
    <n v="215"/>
    <n v="10"/>
    <n v="23.67"/>
    <s v="2012"/>
    <n v="183"/>
    <n v="2150"/>
    <s v="Late"/>
    <s v="Low"/>
  </r>
  <r>
    <d v="2012-08-06T00:00:00"/>
    <d v="2012-10-06T00:00:00"/>
    <s v="Second Class"/>
    <s v="Sarah Brown"/>
    <s v="South Korea"/>
    <x v="9"/>
    <s v="Technology"/>
    <s v="SanDisk Numeric Keypad, USB"/>
    <n v="239"/>
    <n v="9"/>
    <n v="21.32"/>
    <s v="2012"/>
    <n v="61"/>
    <n v="2151"/>
    <s v="Early "/>
    <s v="Low"/>
  </r>
  <r>
    <d v="2012-02-06T00:00:00"/>
    <d v="2012-06-06T00:00:00"/>
    <s v="Standard Class"/>
    <s v="Jack Lebron"/>
    <s v="Canada"/>
    <x v="12"/>
    <s v="Office Supplies"/>
    <s v="Tenex File Cart, Single Width"/>
    <n v="538"/>
    <n v="4"/>
    <n v="88.05"/>
    <s v="2012"/>
    <n v="121"/>
    <n v="2152"/>
    <s v="Normal"/>
    <s v="Low"/>
  </r>
  <r>
    <d v="2013-10-06T00:00:00"/>
    <d v="2013-12-06T00:00:00"/>
    <s v="First Class"/>
    <s v="Rose O'Brian"/>
    <s v="Australia"/>
    <x v="6"/>
    <s v="Office Supplies"/>
    <s v="Eldon Shelving, Industrial"/>
    <n v="308"/>
    <n v="7"/>
    <n v="41"/>
    <s v="2013"/>
    <n v="61"/>
    <n v="2156"/>
    <s v="Early "/>
    <s v="Low"/>
  </r>
  <r>
    <d v="2013-05-09T00:00:00"/>
    <d v="2013-09-09T00:00:00"/>
    <s v="Standard Class"/>
    <s v="Karen Daniels"/>
    <s v="Cambodia"/>
    <x v="8"/>
    <s v="Office Supplies"/>
    <s v="Cuisinart Stove, Silver"/>
    <n v="1078"/>
    <n v="2"/>
    <n v="72.55"/>
    <s v="2013"/>
    <n v="123"/>
    <n v="2156"/>
    <s v="Normal"/>
    <s v="Low"/>
  </r>
  <r>
    <d v="2014-07-11T00:00:00"/>
    <d v="2014-12-11T00:00:00"/>
    <s v="Second Class"/>
    <s v="Tim Brockman"/>
    <s v="Germany"/>
    <x v="1"/>
    <s v="Office Supplies"/>
    <s v="BIC Markers, Easy-Erase"/>
    <n v="240"/>
    <n v="9"/>
    <n v="50.07"/>
    <s v="2014"/>
    <n v="153"/>
    <n v="2160"/>
    <s v="Late"/>
    <s v="Low"/>
  </r>
  <r>
    <d v="2014-02-12T00:00:00"/>
    <d v="2014-07-12T00:00:00"/>
    <s v="Standard Class"/>
    <s v="Sally Hughsby"/>
    <s v="United States"/>
    <x v="0"/>
    <s v="Office Supplies"/>
    <s v="Tennsco Stur-D-Stor Boltless Shelving, 5 Shelves, 24&quot; Deep, Sand"/>
    <n v="541"/>
    <n v="4"/>
    <n v="82.27"/>
    <s v="2014"/>
    <n v="150"/>
    <n v="2164"/>
    <s v="Normal"/>
    <s v="Low"/>
  </r>
  <r>
    <d v="2012-05-06T00:00:00"/>
    <d v="2012-08-06T00:00:00"/>
    <s v="First Class"/>
    <s v="Victor Preis"/>
    <s v="Chile"/>
    <x v="4"/>
    <s v="Technology"/>
    <s v="HP Wireless Fax, Color"/>
    <n v="722"/>
    <n v="3"/>
    <n v="187.4"/>
    <s v="2012"/>
    <n v="92"/>
    <n v="2166"/>
    <s v="Normal"/>
    <s v="Low"/>
  </r>
  <r>
    <d v="2011-05-08T00:00:00"/>
    <d v="2011-10-08T00:00:00"/>
    <s v="Standard Class"/>
    <s v="Paul Gonzalez"/>
    <s v="Colombia"/>
    <x v="4"/>
    <s v="Technology"/>
    <s v="HP Wireless Fax, Color"/>
    <n v="722"/>
    <n v="3"/>
    <n v="40.36"/>
    <s v="2011"/>
    <n v="153"/>
    <n v="2166"/>
    <s v="Late"/>
    <s v="Low"/>
  </r>
  <r>
    <d v="2013-07-09T00:00:00"/>
    <d v="2013-10-09T00:00:00"/>
    <s v="Second Class"/>
    <s v="Mary O'Rourke"/>
    <s v="United States"/>
    <x v="5"/>
    <s v="Furniture"/>
    <s v="Atlantic Metals Mobile 5-Shelf Bookcases, Custom Colors"/>
    <n v="722"/>
    <n v="3"/>
    <n v="1.66"/>
    <s v="2013"/>
    <n v="92"/>
    <n v="2166"/>
    <s v="Normal"/>
    <s v="Low"/>
  </r>
  <r>
    <d v="2012-07-06T00:00:00"/>
    <d v="2012-11-06T00:00:00"/>
    <s v="Standard Class"/>
    <s v="Andrew Allen"/>
    <s v="Canada"/>
    <x v="12"/>
    <s v="Office Supplies"/>
    <s v="Hamilton Beach Stove, Red"/>
    <n v="1085"/>
    <n v="2"/>
    <n v="109.66"/>
    <s v="2012"/>
    <n v="123"/>
    <n v="2170"/>
    <s v="Normal"/>
    <s v="Low"/>
  </r>
  <r>
    <d v="2011-01-03T00:00:00"/>
    <d v="2011-05-03T00:00:00"/>
    <s v="Standard Class"/>
    <s v="Shahid Collister"/>
    <s v="United States"/>
    <x v="1"/>
    <s v="Furniture"/>
    <s v="Harbour Creations Steel Folding Chair"/>
    <n v="362"/>
    <n v="6"/>
    <n v="25.22"/>
    <s v="2011"/>
    <n v="120"/>
    <n v="2172"/>
    <s v="Normal"/>
    <s v="Low"/>
  </r>
  <r>
    <d v="2011-09-11T00:00:00"/>
    <d v="2011-10-11T00:00:00"/>
    <s v="First Class"/>
    <s v="Maya Herman"/>
    <s v="Indonesia"/>
    <x v="8"/>
    <s v="Technology"/>
    <s v="Enermax Router, Erganomic"/>
    <n v="543"/>
    <n v="4"/>
    <n v="51.59"/>
    <s v="2011"/>
    <n v="30"/>
    <n v="2172"/>
    <s v="Early "/>
    <s v="Low"/>
  </r>
  <r>
    <d v="2014-11-08T00:00:00"/>
    <d v="2014-11-08T00:00:00"/>
    <s v="Same Day"/>
    <s v="Gary Mitchum"/>
    <s v="China"/>
    <x v="9"/>
    <s v="Technology"/>
    <s v="HP Copy Machine, Color"/>
    <n v="726"/>
    <n v="3"/>
    <n v="79.42"/>
    <s v="2014"/>
    <n v="0"/>
    <n v="2178"/>
    <s v="Early "/>
    <s v="Low"/>
  </r>
  <r>
    <d v="2014-02-01T00:00:00"/>
    <d v="2014-06-01T00:00:00"/>
    <s v="Standard Class"/>
    <s v="Janet Martin"/>
    <s v="Sudan"/>
    <x v="2"/>
    <s v="Technology"/>
    <s v="Samsung Signal Booster, VoIP"/>
    <n v="547"/>
    <n v="4"/>
    <n v="41.63"/>
    <s v="2014"/>
    <n v="120"/>
    <n v="2188"/>
    <s v="Normal"/>
    <s v="Low"/>
  </r>
  <r>
    <d v="2011-07-07T00:00:00"/>
    <d v="2011-12-07T00:00:00"/>
    <s v="Standard Class"/>
    <s v="Hilary Holden"/>
    <s v="Germany"/>
    <x v="1"/>
    <s v="Technology"/>
    <s v="Apple Signal Booster, VoIP"/>
    <n v="547"/>
    <n v="4"/>
    <n v="40.619999999999997"/>
    <s v="2011"/>
    <n v="153"/>
    <n v="2188"/>
    <s v="Late"/>
    <s v="Low"/>
  </r>
  <r>
    <d v="2012-05-04T00:00:00"/>
    <d v="2012-10-04T00:00:00"/>
    <s v="Standard Class"/>
    <s v="Valerie Takahito"/>
    <s v="United States"/>
    <x v="5"/>
    <s v="Furniture"/>
    <s v="Tenex Antistatic Computer Chair Mats"/>
    <n v="547"/>
    <n v="4"/>
    <n v="47.4"/>
    <s v="2012"/>
    <n v="153"/>
    <n v="2188"/>
    <s v="Late"/>
    <s v="Low"/>
  </r>
  <r>
    <d v="2014-01-04T00:00:00"/>
    <d v="2014-01-04T00:00:00"/>
    <s v="Same Day"/>
    <s v="Mitch Webber"/>
    <s v="Argentina"/>
    <x v="4"/>
    <s v="Office Supplies"/>
    <s v="Ames Interoffice Envelope, Set of 50"/>
    <n v="199"/>
    <n v="11"/>
    <n v="42.67"/>
    <s v="2014"/>
    <n v="0"/>
    <n v="2189"/>
    <s v="Early "/>
    <s v="Low"/>
  </r>
  <r>
    <d v="2014-09-08T00:00:00"/>
    <d v="2014-12-08T00:00:00"/>
    <s v="First Class"/>
    <s v="Brian DeCherney"/>
    <s v="Bulgaria"/>
    <x v="3"/>
    <s v="Office Supplies"/>
    <s v="Rogers Trays, Wire Frame"/>
    <n v="365"/>
    <n v="6"/>
    <n v="37.49"/>
    <s v="2014"/>
    <n v="91"/>
    <n v="2190"/>
    <s v="Normal"/>
    <s v="Low"/>
  </r>
  <r>
    <d v="2014-06-09T00:00:00"/>
    <d v="2014-10-09T00:00:00"/>
    <s v="Standard Class"/>
    <s v="Mitch Webber"/>
    <s v="United Kingdom"/>
    <x v="10"/>
    <s v="Technology"/>
    <s v="HP Copy Machine, Laser"/>
    <n v="730"/>
    <n v="3"/>
    <n v="83.06"/>
    <s v="2014"/>
    <n v="122"/>
    <n v="2190"/>
    <s v="Normal"/>
    <s v="Low"/>
  </r>
  <r>
    <d v="2013-04-04T00:00:00"/>
    <d v="2013-10-04T00:00:00"/>
    <s v="Standard Class"/>
    <s v="George Zrebassa"/>
    <s v="India"/>
    <x v="11"/>
    <s v="Technology"/>
    <s v="HP Copy Machine, Laser"/>
    <n v="730"/>
    <n v="3"/>
    <n v="36.1"/>
    <s v="2013"/>
    <n v="183"/>
    <n v="2190"/>
    <s v="Late"/>
    <s v="Low"/>
  </r>
  <r>
    <d v="2012-07-06T00:00:00"/>
    <d v="2012-11-06T00:00:00"/>
    <s v="Second Class"/>
    <s v="Tom Prescott"/>
    <s v="Indonesia"/>
    <x v="8"/>
    <s v="Technology"/>
    <s v="Hewlett Copy Machine, Color"/>
    <n v="731"/>
    <n v="3"/>
    <n v="79.95"/>
    <s v="2012"/>
    <n v="123"/>
    <n v="2193"/>
    <s v="Normal"/>
    <s v="Low"/>
  </r>
  <r>
    <d v="2011-03-03T00:00:00"/>
    <d v="2011-08-03T00:00:00"/>
    <s v="Second Class"/>
    <s v="Mike Vittorini"/>
    <s v="Bangladesh"/>
    <x v="11"/>
    <s v="Technology"/>
    <s v="HP Copy Machine, High-Speed"/>
    <n v="731"/>
    <n v="3"/>
    <n v="18.07"/>
    <s v="2011"/>
    <n v="153"/>
    <n v="2193"/>
    <s v="Late"/>
    <s v="Low"/>
  </r>
  <r>
    <d v="2011-07-04T00:00:00"/>
    <d v="2011-11-04T00:00:00"/>
    <s v="Standard Class"/>
    <s v="Shirley Daniels"/>
    <s v="Mexico"/>
    <x v="10"/>
    <s v="Furniture"/>
    <s v="Hon Executive Leather Armchair, Black"/>
    <n v="731"/>
    <n v="3"/>
    <n v="88.86"/>
    <s v="2011"/>
    <n v="123"/>
    <n v="2193"/>
    <s v="Normal"/>
    <s v="Low"/>
  </r>
  <r>
    <d v="2013-06-12T00:00:00"/>
    <d v="2013-12-12T00:00:00"/>
    <s v="Standard Class"/>
    <s v="Ben Wallace"/>
    <s v="Mexico"/>
    <x v="10"/>
    <s v="Furniture"/>
    <s v="Hon Executive Leather Armchair, Black"/>
    <n v="731"/>
    <n v="3"/>
    <n v="54.04"/>
    <s v="2013"/>
    <n v="183"/>
    <n v="2193"/>
    <s v="Late"/>
    <s v="Low"/>
  </r>
  <r>
    <d v="2012-01-09T00:00:00"/>
    <d v="2012-04-09T00:00:00"/>
    <s v="Second Class"/>
    <s v="Brian Dahlen"/>
    <s v="Afghanistan"/>
    <x v="11"/>
    <s v="Office Supplies"/>
    <s v="Acme Scissors, Easy Grip"/>
    <n v="244"/>
    <n v="9"/>
    <n v="18.72"/>
    <s v="2012"/>
    <n v="91"/>
    <n v="2196"/>
    <s v="Normal"/>
    <s v="Low"/>
  </r>
  <r>
    <d v="2014-06-09T00:00:00"/>
    <d v="2014-11-09T00:00:00"/>
    <s v="Second Class"/>
    <s v="Liz Preis"/>
    <s v="Iran"/>
    <x v="3"/>
    <s v="Office Supplies"/>
    <s v="Fellowes File Cart, Single Width"/>
    <n v="549"/>
    <n v="4"/>
    <n v="55.66"/>
    <s v="2014"/>
    <n v="153"/>
    <n v="2196"/>
    <s v="Late"/>
    <s v="Low"/>
  </r>
  <r>
    <d v="2013-09-11T00:00:00"/>
    <d v="2013-12-11T00:00:00"/>
    <s v="Second Class"/>
    <s v="Claire Gute"/>
    <s v="United States"/>
    <x v="4"/>
    <s v="Furniture"/>
    <s v="Hon Deluxe Fabric Upholstered Stacking Chairs, Rounded Back"/>
    <n v="732"/>
    <n v="3"/>
    <n v="161.71"/>
    <s v="2013"/>
    <n v="91"/>
    <n v="2196"/>
    <s v="Normal"/>
    <s v="Low"/>
  </r>
  <r>
    <d v="2014-05-12T00:00:00"/>
    <d v="2014-09-12T00:00:00"/>
    <s v="Second Class"/>
    <s v="Chris Selesnick"/>
    <s v="United Kingdom"/>
    <x v="10"/>
    <s v="Office Supplies"/>
    <s v="Fellowes File Cart, Single Width"/>
    <n v="549"/>
    <n v="4"/>
    <n v="52.04"/>
    <s v="2014"/>
    <n v="123"/>
    <n v="2196"/>
    <s v="Normal"/>
    <s v="Low"/>
  </r>
  <r>
    <d v="2014-01-04T00:00:00"/>
    <d v="2014-04-04T00:00:00"/>
    <s v="First Class"/>
    <s v="Ruben Dartt"/>
    <s v="Australia"/>
    <x v="6"/>
    <s v="Office Supplies"/>
    <s v="Acme Shears, High Speed"/>
    <n v="314"/>
    <n v="7"/>
    <n v="38.549999999999997"/>
    <s v="2014"/>
    <n v="90"/>
    <n v="2198"/>
    <s v="Normal"/>
    <s v="Low"/>
  </r>
  <r>
    <d v="2014-06-11T00:00:00"/>
    <d v="2014-10-11T00:00:00"/>
    <s v="Standard Class"/>
    <s v="Bart Folk"/>
    <s v="Philippines"/>
    <x v="8"/>
    <s v="Technology"/>
    <s v="Cisco Audio Dock, Full Size"/>
    <n v="550"/>
    <n v="4"/>
    <n v="34.79"/>
    <s v="2014"/>
    <n v="122"/>
    <n v="2200"/>
    <s v="Normal"/>
    <s v="Low"/>
  </r>
  <r>
    <d v="2013-05-07T00:00:00"/>
    <d v="2013-05-07T00:00:00"/>
    <s v="Same Day"/>
    <s v="Theone Pippenger"/>
    <s v="Nicaragua"/>
    <x v="1"/>
    <s v="Office Supplies"/>
    <s v="Fellowes Lockers, Wire Frame"/>
    <n v="550"/>
    <n v="4"/>
    <n v="64.59"/>
    <s v="2013"/>
    <n v="0"/>
    <n v="2200"/>
    <s v="Early "/>
    <s v="Low"/>
  </r>
  <r>
    <d v="2014-02-07T00:00:00"/>
    <d v="2014-09-07T00:00:00"/>
    <s v="Standard Class"/>
    <s v="Caroline Jumper"/>
    <s v="Mexico"/>
    <x v="10"/>
    <s v="Furniture"/>
    <s v="SAFCO Executive Leather Armchair, Black"/>
    <n v="734"/>
    <n v="3"/>
    <n v="81.040000000000006"/>
    <s v="2014"/>
    <n v="212"/>
    <n v="2202"/>
    <s v="Late"/>
    <s v="Low"/>
  </r>
  <r>
    <d v="2011-01-03T00:00:00"/>
    <d v="2011-04-03T00:00:00"/>
    <s v="First Class"/>
    <s v="Tom Prescott"/>
    <s v="Canada"/>
    <x v="12"/>
    <s v="Office Supplies"/>
    <s v="Fellowes File Cart, Industrial"/>
    <n v="551"/>
    <n v="4"/>
    <n v="164.36"/>
    <s v="2011"/>
    <n v="90"/>
    <n v="2204"/>
    <s v="Normal"/>
    <s v="Low"/>
  </r>
  <r>
    <d v="2014-04-09T00:00:00"/>
    <d v="2014-09-09T00:00:00"/>
    <s v="Standard Class"/>
    <s v="Troy Staebel"/>
    <s v="France"/>
    <x v="1"/>
    <s v="Office Supplies"/>
    <s v="Binney &amp; Smith Markers, Water Color"/>
    <n v="245"/>
    <n v="9"/>
    <n v="13.91"/>
    <s v="2014"/>
    <n v="153"/>
    <n v="2205"/>
    <s v="Late"/>
    <s v="Low"/>
  </r>
  <r>
    <d v="2012-02-01T00:00:00"/>
    <d v="2012-07-01T00:00:00"/>
    <s v="Standard Class"/>
    <s v="Matt Abelman"/>
    <s v="India"/>
    <x v="11"/>
    <s v="Technology"/>
    <s v="Memorex Flash Drive, Erganomic"/>
    <n v="245"/>
    <n v="9"/>
    <n v="24.56"/>
    <s v="2012"/>
    <n v="151"/>
    <n v="2205"/>
    <s v="Late"/>
    <s v="Low"/>
  </r>
  <r>
    <d v="2014-05-10T00:00:00"/>
    <d v="2014-11-10T00:00:00"/>
    <s v="Standard Class"/>
    <s v="Seth Vernon"/>
    <s v="Australia"/>
    <x v="6"/>
    <s v="Technology"/>
    <s v="Samsung Office Telephone, Cordless"/>
    <n v="368"/>
    <n v="6"/>
    <n v="30.88"/>
    <s v="2014"/>
    <n v="184"/>
    <n v="2208"/>
    <s v="Late"/>
    <s v="Low"/>
  </r>
  <r>
    <d v="2014-01-09T00:00:00"/>
    <d v="2014-06-09T00:00:00"/>
    <s v="Standard Class"/>
    <s v="Anthony O'Donnell"/>
    <s v="Mexico"/>
    <x v="10"/>
    <s v="Office Supplies"/>
    <s v="BIC Sketch Pad, Water Color"/>
    <n v="276"/>
    <n v="8"/>
    <n v="31.33"/>
    <s v="2014"/>
    <n v="151"/>
    <n v="2208"/>
    <s v="Late"/>
    <s v="Low"/>
  </r>
  <r>
    <d v="2014-04-08T00:00:00"/>
    <d v="2014-10-08T00:00:00"/>
    <s v="Standard Class"/>
    <s v="Katrina Edelman"/>
    <s v="Indonesia"/>
    <x v="8"/>
    <s v="Technology"/>
    <s v="Hewlett Ink, Digital"/>
    <n v="552"/>
    <n v="4"/>
    <n v="38.520000000000003"/>
    <s v="2014"/>
    <n v="183"/>
    <n v="2208"/>
    <s v="Late"/>
    <s v="Low"/>
  </r>
  <r>
    <d v="2014-05-11T00:00:00"/>
    <d v="2014-07-11T00:00:00"/>
    <s v="First Class"/>
    <s v="Laurel Beltran"/>
    <s v="Ukraine"/>
    <x v="3"/>
    <s v="Office Supplies"/>
    <s v="Hon Legal Exhibit Labels, 5000 Label Set"/>
    <n v="158"/>
    <n v="14"/>
    <n v="45.25"/>
    <s v="2014"/>
    <n v="61"/>
    <n v="2212"/>
    <s v="Early "/>
    <s v="Low"/>
  </r>
  <r>
    <d v="2012-07-05T00:00:00"/>
    <d v="2012-09-05T00:00:00"/>
    <s v="Second Class"/>
    <s v="Toby Gnade"/>
    <s v="Mexico"/>
    <x v="10"/>
    <s v="Office Supplies"/>
    <s v="Fellowes Lockers, Single Width"/>
    <n v="553"/>
    <n v="4"/>
    <n v="70.44"/>
    <s v="2012"/>
    <n v="62"/>
    <n v="2212"/>
    <s v="Early "/>
    <s v="Low"/>
  </r>
  <r>
    <d v="2014-01-12T00:00:00"/>
    <d v="2014-07-12T00:00:00"/>
    <s v="Standard Class"/>
    <s v="Helen Andreada"/>
    <s v="Guatemala"/>
    <x v="1"/>
    <s v="Office Supplies"/>
    <s v="GlobeWeis Mailers, Security-Tint"/>
    <n v="246"/>
    <n v="9"/>
    <n v="30.74"/>
    <s v="2014"/>
    <n v="181"/>
    <n v="2214"/>
    <s v="Late"/>
    <s v="Low"/>
  </r>
  <r>
    <d v="2014-11-12T00:00:00"/>
    <d v="2014-11-12T00:00:00"/>
    <s v="Same Day"/>
    <s v="Guy Thornton"/>
    <s v="Democratic Republic of the Congo"/>
    <x v="2"/>
    <s v="Furniture"/>
    <s v="Office Star Rocking Chair, Black"/>
    <n v="554"/>
    <n v="4"/>
    <n v="130.25"/>
    <s v="2014"/>
    <n v="0"/>
    <n v="2216"/>
    <s v="Early "/>
    <s v="Low"/>
  </r>
  <r>
    <d v="2011-08-03T00:00:00"/>
    <d v="2011-12-03T00:00:00"/>
    <s v="Second Class"/>
    <s v="Jim Radford"/>
    <s v="Australia"/>
    <x v="6"/>
    <s v="Technology"/>
    <s v="Panasonic Calculator, Wireless"/>
    <n v="317"/>
    <n v="7"/>
    <n v="9.56"/>
    <s v="2011"/>
    <n v="122"/>
    <n v="2219"/>
    <s v="Normal"/>
    <s v="Low"/>
  </r>
  <r>
    <d v="2011-01-11T00:00:00"/>
    <d v="2011-05-11T00:00:00"/>
    <s v="Standard Class"/>
    <s v="Natalie DeCherney"/>
    <s v="United States"/>
    <x v="0"/>
    <s v="Office Supplies"/>
    <s v="Carina Mini System Audio Rack, Model AR050B"/>
    <n v="444"/>
    <n v="5"/>
    <n v="54.44"/>
    <s v="2011"/>
    <n v="120"/>
    <n v="2220"/>
    <s v="Normal"/>
    <s v="Low"/>
  </r>
  <r>
    <d v="2013-08-08T00:00:00"/>
    <d v="2013-12-08T00:00:00"/>
    <s v="Standard Class"/>
    <s v="Larry Blacks"/>
    <s v="Mozambique"/>
    <x v="2"/>
    <s v="Furniture"/>
    <s v="Harbour Creations Bag Chairs, Red"/>
    <n v="370"/>
    <n v="6"/>
    <n v="16.91"/>
    <s v="2013"/>
    <n v="122"/>
    <n v="2220"/>
    <s v="Normal"/>
    <s v="Low"/>
  </r>
  <r>
    <d v="2014-03-08T00:00:00"/>
    <d v="2014-07-08T00:00:00"/>
    <s v="Standard Class"/>
    <s v="Robert Barroso"/>
    <s v="Philippines"/>
    <x v="8"/>
    <s v="Technology"/>
    <s v="Hewlett Wireless Fax, Digital"/>
    <n v="741"/>
    <n v="3"/>
    <n v="13.01"/>
    <s v="2014"/>
    <n v="122"/>
    <n v="2223"/>
    <s v="Normal"/>
    <s v="Low"/>
  </r>
  <r>
    <d v="2014-06-06T00:00:00"/>
    <d v="2014-11-06T00:00:00"/>
    <s v="Standard Class"/>
    <s v="Bryan Spruell"/>
    <s v="Brazil"/>
    <x v="4"/>
    <s v="Office Supplies"/>
    <s v="Kraft Mailers, with clear poly window"/>
    <n v="247"/>
    <n v="9"/>
    <n v="17.84"/>
    <s v="2014"/>
    <n v="153"/>
    <n v="2223"/>
    <s v="Late"/>
    <s v="Low"/>
  </r>
  <r>
    <d v="2012-06-04T00:00:00"/>
    <d v="2012-09-04T00:00:00"/>
    <s v="Second Class"/>
    <s v="Ben Ferrer"/>
    <s v="Mexico"/>
    <x v="10"/>
    <s v="Furniture"/>
    <s v="Novimex Swivel Stool, Adjustable"/>
    <n v="445"/>
    <n v="5"/>
    <n v="29.08"/>
    <s v="2012"/>
    <n v="92"/>
    <n v="2225"/>
    <s v="Normal"/>
    <s v="Low"/>
  </r>
  <r>
    <d v="2014-04-11T00:00:00"/>
    <d v="2014-10-11T00:00:00"/>
    <s v="Standard Class"/>
    <s v="Bradley Talbott"/>
    <s v="China"/>
    <x v="9"/>
    <s v="Technology"/>
    <s v="Memorex Numeric Keypad, Bluetooth"/>
    <n v="318"/>
    <n v="7"/>
    <n v="30.47"/>
    <s v="2014"/>
    <n v="183"/>
    <n v="2226"/>
    <s v="Late"/>
    <s v="Low"/>
  </r>
  <r>
    <d v="2012-02-10T00:00:00"/>
    <d v="2012-04-10T00:00:00"/>
    <s v="First Class"/>
    <s v="Alex Grayson"/>
    <s v="Mexico"/>
    <x v="10"/>
    <s v="Furniture"/>
    <s v="SAFCO Executive Leather Armchair, Set of Two"/>
    <n v="742"/>
    <n v="3"/>
    <n v="142.27000000000001"/>
    <s v="2012"/>
    <n v="60"/>
    <n v="2226"/>
    <s v="Early "/>
    <s v="Low"/>
  </r>
  <r>
    <d v="2012-08-06T00:00:00"/>
    <d v="2012-10-06T00:00:00"/>
    <s v="Second Class"/>
    <s v="Sarah Brown"/>
    <s v="South Korea"/>
    <x v="9"/>
    <s v="Office Supplies"/>
    <s v="Cuisinart Refrigerator, Black"/>
    <n v="743"/>
    <n v="3"/>
    <n v="112.21"/>
    <s v="2012"/>
    <n v="61"/>
    <n v="2229"/>
    <s v="Early "/>
    <s v="Low"/>
  </r>
  <r>
    <d v="2011-01-11T00:00:00"/>
    <d v="2011-01-11T00:00:00"/>
    <s v="Same Day"/>
    <s v="Mark Van Huff"/>
    <s v="Singapore"/>
    <x v="8"/>
    <s v="Technology"/>
    <s v="Memorex Router, Programmable"/>
    <n v="743"/>
    <n v="3"/>
    <n v="159.19"/>
    <s v="2011"/>
    <n v="0"/>
    <n v="2229"/>
    <s v="Early "/>
    <s v="Low"/>
  </r>
  <r>
    <d v="2014-03-09T00:00:00"/>
    <d v="2014-09-09T00:00:00"/>
    <s v="Standard Class"/>
    <s v="Chad McGuire"/>
    <s v="Japan"/>
    <x v="9"/>
    <s v="Technology"/>
    <s v="Logitech Router, USB"/>
    <n v="743"/>
    <n v="3"/>
    <n v="18.940000000000001"/>
    <s v="2014"/>
    <n v="184"/>
    <n v="2229"/>
    <s v="Late"/>
    <s v="Low"/>
  </r>
  <r>
    <d v="2014-05-09T00:00:00"/>
    <d v="2014-09-09T00:00:00"/>
    <s v="Standard Class"/>
    <s v="Barry Weirich"/>
    <s v="Brazil"/>
    <x v="4"/>
    <s v="Furniture"/>
    <s v="Novimex Rocking Chair, Adjustable"/>
    <n v="446"/>
    <n v="5"/>
    <n v="49.66"/>
    <s v="2014"/>
    <n v="123"/>
    <n v="2230"/>
    <s v="Normal"/>
    <s v="Low"/>
  </r>
  <r>
    <d v="2014-04-12T00:00:00"/>
    <d v="2014-08-12T00:00:00"/>
    <s v="Second Class"/>
    <s v="Jennifer Ferguson"/>
    <s v="Germany"/>
    <x v="1"/>
    <s v="Furniture"/>
    <s v="Lesro Conference Table, with Bottom Storage"/>
    <n v="1115"/>
    <n v="2"/>
    <n v="19.079999999999998"/>
    <s v="2014"/>
    <n v="122"/>
    <n v="2230"/>
    <s v="Normal"/>
    <s v="Low"/>
  </r>
  <r>
    <d v="2013-05-02T00:00:00"/>
    <d v="2013-10-02T00:00:00"/>
    <s v="Standard Class"/>
    <s v="Annie Zypern"/>
    <s v="United States"/>
    <x v="0"/>
    <s v="Furniture"/>
    <s v="Chromcraft Round Conference Tables"/>
    <n v="558"/>
    <n v="4"/>
    <n v="53.51"/>
    <s v="2013"/>
    <n v="153"/>
    <n v="2232"/>
    <s v="Late"/>
    <s v="Low"/>
  </r>
  <r>
    <d v="2011-05-12T00:00:00"/>
    <d v="2011-12-12T00:00:00"/>
    <s v="Standard Class"/>
    <s v="Harold Engle"/>
    <s v="Mexico"/>
    <x v="10"/>
    <s v="Furniture"/>
    <s v="Office Star Executive Leather Armchair, Adjustable"/>
    <n v="744"/>
    <n v="3"/>
    <n v="90.94"/>
    <s v="2011"/>
    <n v="214"/>
    <n v="2232"/>
    <s v="Late"/>
    <s v="Low"/>
  </r>
  <r>
    <d v="2014-02-09T00:00:00"/>
    <d v="2014-04-09T00:00:00"/>
    <s v="Second Class"/>
    <s v="Ryan Akin"/>
    <s v="Germany"/>
    <x v="1"/>
    <s v="Furniture"/>
    <s v="Lesro Conference Table, Adjustable Height"/>
    <n v="1118"/>
    <n v="2"/>
    <n v="124.15"/>
    <s v="2014"/>
    <n v="59"/>
    <n v="2236"/>
    <s v="Early "/>
    <s v="Low"/>
  </r>
  <r>
    <d v="2012-10-08T00:00:00"/>
    <d v="2012-10-08T00:00:00"/>
    <s v="Same Day"/>
    <s v="Bobby Elias"/>
    <s v="Indonesia"/>
    <x v="8"/>
    <s v="Technology"/>
    <s v="Epson Card Printer, White"/>
    <n v="559"/>
    <n v="4"/>
    <n v="118.92"/>
    <s v="2012"/>
    <n v="0"/>
    <n v="2236"/>
    <s v="Early "/>
    <s v="Low"/>
  </r>
  <r>
    <d v="2011-06-09T00:00:00"/>
    <d v="2011-11-09T00:00:00"/>
    <s v="Standard Class"/>
    <s v="Sean O'Donnell"/>
    <s v="United Kingdom"/>
    <x v="10"/>
    <s v="Office Supplies"/>
    <s v="Breville Stove, White"/>
    <n v="1119"/>
    <n v="2"/>
    <n v="78.150000000000006"/>
    <s v="2011"/>
    <n v="153"/>
    <n v="2238"/>
    <s v="Late"/>
    <s v="Low"/>
  </r>
  <r>
    <d v="2012-08-03T00:00:00"/>
    <d v="2012-12-03T00:00:00"/>
    <s v="Standard Class"/>
    <s v="Dana Kaydos"/>
    <s v="United States"/>
    <x v="1"/>
    <s v="Furniture"/>
    <s v="Deflect-o Glass Clear Studded Chair Mats"/>
    <n v="373"/>
    <n v="6"/>
    <n v="74.23"/>
    <s v="2012"/>
    <n v="122"/>
    <n v="2238"/>
    <s v="Normal"/>
    <s v="Low"/>
  </r>
  <r>
    <d v="2013-03-10T00:00:00"/>
    <d v="2013-07-10T00:00:00"/>
    <s v="Standard Class"/>
    <s v="Tracy Hopkins"/>
    <s v="Japan"/>
    <x v="9"/>
    <s v="Office Supplies"/>
    <s v="Stanley Sketch Pad, Fluorescent"/>
    <n v="320"/>
    <n v="7"/>
    <n v="48.86"/>
    <s v="2013"/>
    <n v="122"/>
    <n v="2240"/>
    <s v="Normal"/>
    <s v="Low"/>
  </r>
  <r>
    <d v="2012-06-03T00:00:00"/>
    <d v="2012-11-03T00:00:00"/>
    <s v="Standard Class"/>
    <s v="John Lucas"/>
    <s v="United States"/>
    <x v="0"/>
    <s v="Technology"/>
    <s v="Canon PC1060 Personal Laser Copier"/>
    <n v="1120"/>
    <n v="2"/>
    <n v="40.56"/>
    <s v="2012"/>
    <n v="153"/>
    <n v="2240"/>
    <s v="Late"/>
    <s v="Low"/>
  </r>
  <r>
    <d v="2013-05-03T00:00:00"/>
    <d v="2013-11-03T00:00:00"/>
    <s v="Standard Class"/>
    <s v="Adrian Hane"/>
    <s v="Mexico"/>
    <x v="10"/>
    <s v="Furniture"/>
    <s v="SAFCO Steel Folding Chair, Red"/>
    <n v="320"/>
    <n v="7"/>
    <n v="19.32"/>
    <s v="2013"/>
    <n v="184"/>
    <n v="2240"/>
    <s v="Late"/>
    <s v="Low"/>
  </r>
  <r>
    <d v="2012-02-09T00:00:00"/>
    <d v="2012-06-09T00:00:00"/>
    <s v="Second Class"/>
    <s v="Joe Elijah"/>
    <s v="India"/>
    <x v="11"/>
    <s v="Technology"/>
    <s v="Cisco Headset, Full Size"/>
    <n v="449"/>
    <n v="5"/>
    <n v="22.01"/>
    <s v="2012"/>
    <n v="121"/>
    <n v="2245"/>
    <s v="Normal"/>
    <s v="Low"/>
  </r>
  <r>
    <d v="2012-10-09T00:00:00"/>
    <d v="2012-12-09T00:00:00"/>
    <s v="First Class"/>
    <s v="Philisse Overcash"/>
    <s v="Nigeria"/>
    <x v="2"/>
    <s v="Technology"/>
    <s v="Epson Receipt Printer, Wireless"/>
    <n v="281"/>
    <n v="8"/>
    <n v="111.07"/>
    <s v="2012"/>
    <n v="61"/>
    <n v="2248"/>
    <s v="Early "/>
    <s v="Low"/>
  </r>
  <r>
    <d v="2013-01-04T00:00:00"/>
    <d v="2013-07-04T00:00:00"/>
    <s v="Standard Class"/>
    <s v="Erin Mull"/>
    <s v="Indonesia"/>
    <x v="8"/>
    <s v="Furniture"/>
    <s v="SAFCO Steel Folding Chair, Red"/>
    <n v="375"/>
    <n v="6"/>
    <n v="25.79"/>
    <s v="2013"/>
    <n v="181"/>
    <n v="2250"/>
    <s v="Late"/>
    <s v="Low"/>
  </r>
  <r>
    <d v="2012-05-03T00:00:00"/>
    <d v="2012-05-03T00:00:00"/>
    <s v="Same Day"/>
    <s v="Luke Foster"/>
    <s v="United States"/>
    <x v="5"/>
    <s v="Office Supplies"/>
    <s v="Fellowes Strictly Business Drawer File, Letter/Legal Size"/>
    <n v="563"/>
    <n v="4"/>
    <n v="49.81"/>
    <s v="2012"/>
    <n v="0"/>
    <n v="2252"/>
    <s v="Early "/>
    <s v="Low"/>
  </r>
  <r>
    <d v="2011-05-11T00:00:00"/>
    <d v="2011-10-11T00:00:00"/>
    <s v="Standard Class"/>
    <s v="Bart Watters"/>
    <s v="Mexico"/>
    <x v="10"/>
    <s v="Furniture"/>
    <s v="Chromcraft Round Table, Adjustable Height"/>
    <n v="751"/>
    <n v="3"/>
    <n v="42.01"/>
    <s v="2011"/>
    <n v="153"/>
    <n v="2253"/>
    <s v="Late"/>
    <s v="Low"/>
  </r>
  <r>
    <d v="2013-08-01T00:00:00"/>
    <d v="2013-11-01T00:00:00"/>
    <s v="Second Class"/>
    <s v="Paul Gonzalez"/>
    <s v="Mexico"/>
    <x v="10"/>
    <s v="Furniture"/>
    <s v="Office Star Executive Leather Armchair, Red"/>
    <n v="751"/>
    <n v="3"/>
    <n v="246.73"/>
    <s v="2013"/>
    <n v="92"/>
    <n v="2253"/>
    <s v="Normal"/>
    <s v="Low"/>
  </r>
  <r>
    <d v="2013-05-10T00:00:00"/>
    <d v="2013-10-10T00:00:00"/>
    <s v="Standard Class"/>
    <s v="Cindy Stewart"/>
    <s v="Mexico"/>
    <x v="10"/>
    <s v="Furniture"/>
    <s v="Eldon Frame, Erganomic"/>
    <n v="322"/>
    <n v="7"/>
    <n v="18.57"/>
    <s v="2013"/>
    <n v="153"/>
    <n v="2254"/>
    <s v="Late"/>
    <s v="Low"/>
  </r>
  <r>
    <d v="2012-11-06T00:00:00"/>
    <d v="2012-12-06T00:00:00"/>
    <s v="First Class"/>
    <s v="Jim Epp"/>
    <s v="United States"/>
    <x v="4"/>
    <s v="Office Supplies"/>
    <s v="Fellowes High-Stak Drawer Files"/>
    <n v="564"/>
    <n v="4"/>
    <n v="72.27"/>
    <s v="2012"/>
    <n v="30"/>
    <n v="2256"/>
    <s v="Early "/>
    <s v="Low"/>
  </r>
  <r>
    <d v="2014-04-09T00:00:00"/>
    <d v="2014-08-09T00:00:00"/>
    <s v="Standard Class"/>
    <s v="Lycoris Saunders"/>
    <s v="Malaysia"/>
    <x v="8"/>
    <s v="Technology"/>
    <s v="Brother Personal Copier, High-Speed"/>
    <n v="564"/>
    <n v="4"/>
    <n v="78.489999999999995"/>
    <s v="2014"/>
    <n v="122"/>
    <n v="2256"/>
    <s v="Normal"/>
    <s v="Low"/>
  </r>
  <r>
    <d v="2012-05-04T00:00:00"/>
    <d v="2012-10-04T00:00:00"/>
    <s v="Standard Class"/>
    <s v="Valerie Takahito"/>
    <s v="United States"/>
    <x v="5"/>
    <s v="Office Supplies"/>
    <s v="Fellowes High-Stak Drawer Files"/>
    <n v="564"/>
    <n v="4"/>
    <n v="36.89"/>
    <s v="2012"/>
    <n v="153"/>
    <n v="2256"/>
    <s v="Late"/>
    <s v="Low"/>
  </r>
  <r>
    <d v="2011-03-03T00:00:00"/>
    <d v="2011-05-03T00:00:00"/>
    <s v="Second Class"/>
    <s v="Mitch Willingham"/>
    <s v="Dominican Republic"/>
    <x v="7"/>
    <s v="Furniture"/>
    <s v="Office Star Executive Leather Armchair, Adjustable"/>
    <n v="752"/>
    <n v="3"/>
    <n v="70.489999999999995"/>
    <s v="2011"/>
    <n v="61"/>
    <n v="2256"/>
    <s v="Early "/>
    <s v="Low"/>
  </r>
  <r>
    <d v="2011-11-01T00:00:00"/>
    <d v="2011-12-01T00:00:00"/>
    <s v="First Class"/>
    <s v="Philip Fox"/>
    <s v="Mexico"/>
    <x v="10"/>
    <s v="Furniture"/>
    <s v="Dania Floating Shelf Set, Traditional"/>
    <n v="452"/>
    <n v="5"/>
    <n v="57.75"/>
    <s v="2011"/>
    <n v="30"/>
    <n v="2260"/>
    <s v="Early "/>
    <s v="Low"/>
  </r>
  <r>
    <d v="2014-01-09T00:00:00"/>
    <d v="2014-04-09T00:00:00"/>
    <s v="Second Class"/>
    <s v="Suzanne McNair"/>
    <s v="United Kingdom"/>
    <x v="10"/>
    <s v="Technology"/>
    <s v="Cisco Speaker Phone, Cordless"/>
    <n v="565"/>
    <n v="4"/>
    <n v="33.19"/>
    <s v="2014"/>
    <n v="90"/>
    <n v="2260"/>
    <s v="Normal"/>
    <s v="Low"/>
  </r>
  <r>
    <d v="2012-02-01T00:00:00"/>
    <d v="2012-09-01T00:00:00"/>
    <s v="Standard Class"/>
    <s v="Victoria Wilson"/>
    <s v="United States"/>
    <x v="5"/>
    <s v="Furniture"/>
    <s v="O'Sullivan 2-Door Barrister Bookcase in Odessa Pine"/>
    <n v="452"/>
    <n v="5"/>
    <n v="34.270000000000003"/>
    <s v="2012"/>
    <n v="213"/>
    <n v="2260"/>
    <s v="Late"/>
    <s v="Low"/>
  </r>
  <r>
    <d v="2013-06-07T00:00:00"/>
    <d v="2013-11-07T00:00:00"/>
    <s v="Standard Class"/>
    <s v="Michael Dominguez"/>
    <s v="Germany"/>
    <x v="1"/>
    <s v="Furniture"/>
    <s v="Office Star Bag Chairs, Set of Two"/>
    <n v="323"/>
    <n v="7"/>
    <n v="33.03"/>
    <s v="2013"/>
    <n v="153"/>
    <n v="2261"/>
    <s v="Late"/>
    <s v="Low"/>
  </r>
  <r>
    <d v="2011-06-09T00:00:00"/>
    <d v="2011-09-09T00:00:00"/>
    <s v="Second Class"/>
    <s v="Sarah Brown"/>
    <s v="Indonesia"/>
    <x v="8"/>
    <s v="Furniture"/>
    <s v="Novimex Bag Chairs, Adjustable"/>
    <n v="283"/>
    <n v="8"/>
    <n v="19.399999999999999"/>
    <s v="2011"/>
    <n v="92"/>
    <n v="2264"/>
    <s v="Normal"/>
    <s v="Low"/>
  </r>
  <r>
    <d v="2012-04-12T00:00:00"/>
    <d v="2012-10-12T00:00:00"/>
    <s v="Standard Class"/>
    <s v="Maribeth Dona"/>
    <s v="El Salvador"/>
    <x v="1"/>
    <s v="Technology"/>
    <s v="Brother Wireless Fax, Digital"/>
    <n v="755"/>
    <n v="3"/>
    <n v="26.45"/>
    <s v="2012"/>
    <n v="183"/>
    <n v="2265"/>
    <s v="Late"/>
    <s v="Low"/>
  </r>
  <r>
    <d v="2011-03-12T00:00:00"/>
    <d v="2011-05-12T00:00:00"/>
    <s v="Second Class"/>
    <s v="Gene McClure"/>
    <s v="Nicaragua"/>
    <x v="1"/>
    <s v="Technology"/>
    <s v="Canon Wireless Fax, Digital"/>
    <n v="755"/>
    <n v="3"/>
    <n v="195.53"/>
    <s v="2011"/>
    <n v="61"/>
    <n v="2265"/>
    <s v="Early "/>
    <s v="Low"/>
  </r>
  <r>
    <d v="2013-05-09T00:00:00"/>
    <d v="2013-11-09T00:00:00"/>
    <s v="Standard Class"/>
    <s v="John Huston"/>
    <s v="Germany"/>
    <x v="1"/>
    <s v="Office Supplies"/>
    <s v="Fellowes Shelving, Single Width"/>
    <n v="324"/>
    <n v="7"/>
    <n v="35.75"/>
    <s v="2013"/>
    <n v="184"/>
    <n v="2268"/>
    <s v="Late"/>
    <s v="Low"/>
  </r>
  <r>
    <d v="2014-03-04T00:00:00"/>
    <d v="2014-09-04T00:00:00"/>
    <s v="Standard Class"/>
    <s v="Monica Federle"/>
    <s v="France"/>
    <x v="1"/>
    <s v="Technology"/>
    <s v="Nokia Audio Dock, with Caller ID"/>
    <n v="567"/>
    <n v="4"/>
    <n v="50.78"/>
    <s v="2014"/>
    <n v="184"/>
    <n v="2268"/>
    <s v="Late"/>
    <s v="Low"/>
  </r>
  <r>
    <d v="2011-04-10T00:00:00"/>
    <d v="2011-11-10T00:00:00"/>
    <s v="Standard Class"/>
    <s v="Joel Jenkins"/>
    <s v="France"/>
    <x v="1"/>
    <s v="Technology"/>
    <s v="Samsung Audio Dock, VoIP"/>
    <n v="568"/>
    <n v="4"/>
    <n v="40.08"/>
    <s v="2011"/>
    <n v="214"/>
    <n v="2272"/>
    <s v="Late"/>
    <s v="Low"/>
  </r>
  <r>
    <d v="2014-08-02T00:00:00"/>
    <d v="2014-11-02T00:00:00"/>
    <s v="First Class"/>
    <s v="Randy Ferguson"/>
    <s v="Spain"/>
    <x v="4"/>
    <s v="Office Supplies"/>
    <s v="Hoover Stove, Red"/>
    <n v="1137"/>
    <n v="2"/>
    <n v="307.43"/>
    <s v="2014"/>
    <n v="92"/>
    <n v="2274"/>
    <s v="Normal"/>
    <s v="Low"/>
  </r>
  <r>
    <d v="2011-04-06T00:00:00"/>
    <d v="2011-04-06T00:00:00"/>
    <s v="Same Day"/>
    <s v="Laura Armstrong"/>
    <s v="Brazil"/>
    <x v="4"/>
    <s v="Office Supplies"/>
    <s v="Hoover Coffee Grinder, Silver"/>
    <n v="325"/>
    <n v="7"/>
    <n v="99.36"/>
    <s v="2011"/>
    <n v="0"/>
    <n v="2275"/>
    <s v="Early "/>
    <s v="Low"/>
  </r>
  <r>
    <d v="2012-03-08T00:00:00"/>
    <d v="2012-08-08T00:00:00"/>
    <s v="Standard Class"/>
    <s v="Gary Hwang"/>
    <s v="Australia"/>
    <x v="6"/>
    <s v="Office Supplies"/>
    <s v="Binney &amp; Smith Canvas, Easy-Erase"/>
    <n v="325"/>
    <n v="7"/>
    <n v="51.96"/>
    <s v="2012"/>
    <n v="153"/>
    <n v="2275"/>
    <s v="Late"/>
    <s v="Low"/>
  </r>
  <r>
    <d v="2014-02-01T00:00:00"/>
    <d v="2014-06-01T00:00:00"/>
    <s v="Standard Class"/>
    <s v="Janet Martin"/>
    <s v="United States"/>
    <x v="1"/>
    <s v="Office Supplies"/>
    <s v="SAFCO Boltless Steel Shelving"/>
    <n v="455"/>
    <n v="5"/>
    <n v="8.89"/>
    <s v="2014"/>
    <n v="120"/>
    <n v="2275"/>
    <s v="Normal"/>
    <s v="Low"/>
  </r>
  <r>
    <d v="2012-06-04T00:00:00"/>
    <d v="2012-09-04T00:00:00"/>
    <s v="Second Class"/>
    <s v="Ben Ferrer"/>
    <s v="Mexico"/>
    <x v="10"/>
    <s v="Technology"/>
    <s v="Hewlett Wireless Fax, Laser"/>
    <n v="759"/>
    <n v="3"/>
    <n v="36.11"/>
    <s v="2012"/>
    <n v="92"/>
    <n v="2277"/>
    <s v="Normal"/>
    <s v="Low"/>
  </r>
  <r>
    <d v="2012-10-05T00:00:00"/>
    <d v="2012-12-05T00:00:00"/>
    <s v="First Class"/>
    <s v="Bart Watters"/>
    <s v="India"/>
    <x v="11"/>
    <s v="Technology"/>
    <s v="Hewlett Personal Copier, High-Speed"/>
    <n v="570"/>
    <n v="4"/>
    <n v="106.94"/>
    <s v="2012"/>
    <n v="61"/>
    <n v="2280"/>
    <s v="Early "/>
    <s v="Low"/>
  </r>
  <r>
    <d v="2014-05-05T00:00:00"/>
    <d v="2014-09-05T00:00:00"/>
    <s v="Standard Class"/>
    <s v="Mike Kennedy"/>
    <s v="United States"/>
    <x v="4"/>
    <s v="Office Supplies"/>
    <s v="Letter Size Cart"/>
    <n v="571"/>
    <n v="4"/>
    <n v="37.39"/>
    <s v="2014"/>
    <n v="123"/>
    <n v="2284"/>
    <s v="Normal"/>
    <s v="Low"/>
  </r>
  <r>
    <d v="2014-07-08T00:00:00"/>
    <d v="2014-12-08T00:00:00"/>
    <s v="Standard Class"/>
    <s v="Ivan Liston"/>
    <s v="India"/>
    <x v="11"/>
    <s v="Furniture"/>
    <s v="Bush 3-Shelf Cabinet, Metal"/>
    <n v="571"/>
    <n v="4"/>
    <n v="23.86"/>
    <s v="2014"/>
    <n v="153"/>
    <n v="2284"/>
    <s v="Late"/>
    <s v="Low"/>
  </r>
  <r>
    <d v="2012-08-08T00:00:00"/>
    <d v="2012-08-08T00:00:00"/>
    <s v="Same Day"/>
    <s v="Brian Derr"/>
    <s v="Syria"/>
    <x v="3"/>
    <s v="Technology"/>
    <s v="Canon Personal Copier, Laser"/>
    <n v="571"/>
    <n v="4"/>
    <n v="66.87"/>
    <s v="2012"/>
    <n v="0"/>
    <n v="2284"/>
    <s v="Early "/>
    <s v="Low"/>
  </r>
  <r>
    <d v="2014-08-06T00:00:00"/>
    <d v="2014-11-06T00:00:00"/>
    <s v="Second Class"/>
    <s v="Greg Maxwell"/>
    <s v="China"/>
    <x v="9"/>
    <s v="Office Supplies"/>
    <s v="KitchenAid Stove, Silver"/>
    <n v="1142"/>
    <n v="2"/>
    <n v="182.61"/>
    <s v="2014"/>
    <n v="92"/>
    <n v="2284"/>
    <s v="Normal"/>
    <s v="Low"/>
  </r>
  <r>
    <d v="2014-05-12T00:00:00"/>
    <d v="2014-10-12T00:00:00"/>
    <s v="Standard Class"/>
    <s v="Ed Ludwig"/>
    <s v="Nigeria"/>
    <x v="2"/>
    <s v="Office Supplies"/>
    <s v="Rogers Lockers, Blue"/>
    <n v="381"/>
    <n v="6"/>
    <n v="15.82"/>
    <s v="2014"/>
    <n v="153"/>
    <n v="2286"/>
    <s v="Late"/>
    <s v="Low"/>
  </r>
  <r>
    <d v="2014-02-06T00:00:00"/>
    <d v="2014-05-06T00:00:00"/>
    <s v="First Class"/>
    <s v="Guy Thornton"/>
    <s v="Mexico"/>
    <x v="10"/>
    <s v="Office Supplies"/>
    <s v="Wilson Jones 3-Hole Punch, Recycled"/>
    <n v="208"/>
    <n v="11"/>
    <n v="47.87"/>
    <s v="2014"/>
    <n v="89"/>
    <n v="2288"/>
    <s v="Normal"/>
    <s v="Low"/>
  </r>
  <r>
    <d v="2011-07-09T00:00:00"/>
    <d v="2011-11-09T00:00:00"/>
    <s v="Standard Class"/>
    <s v="Tamara Chand"/>
    <s v="Guatemala"/>
    <x v="1"/>
    <s v="Office Supplies"/>
    <s v="Fellowes File Cart, Blue"/>
    <n v="458"/>
    <n v="5"/>
    <n v="17.29"/>
    <s v="2011"/>
    <n v="123"/>
    <n v="2290"/>
    <s v="Normal"/>
    <s v="Low"/>
  </r>
  <r>
    <d v="2013-12-12T00:00:00"/>
    <d v="2013-12-12T00:00:00"/>
    <s v="Same Day"/>
    <s v="Noel Staavos"/>
    <s v="United States"/>
    <x v="5"/>
    <s v="Furniture"/>
    <s v="Office Star - Contemporary Task Swivel chair with Loop Arms, Charcoal"/>
    <n v="458"/>
    <n v="5"/>
    <n v="80.09"/>
    <s v="2013"/>
    <n v="0"/>
    <n v="2290"/>
    <s v="Early "/>
    <s v="Low"/>
  </r>
  <r>
    <d v="2012-02-07T00:00:00"/>
    <d v="2012-06-07T00:00:00"/>
    <s v="Standard Class"/>
    <s v="Rob Haberlin"/>
    <s v="United States"/>
    <x v="1"/>
    <s v="Furniture"/>
    <s v="Global Wood Trimmed Manager's Task Chair, Khaki"/>
    <n v="382"/>
    <n v="6"/>
    <n v="26.87"/>
    <s v="2012"/>
    <n v="121"/>
    <n v="2292"/>
    <s v="Normal"/>
    <s v="Low"/>
  </r>
  <r>
    <d v="2013-08-10T00:00:00"/>
    <d v="2013-11-10T00:00:00"/>
    <s v="First Class"/>
    <s v="Dennis Kane"/>
    <s v="Spain"/>
    <x v="4"/>
    <s v="Furniture"/>
    <s v="Bush 3-Shelf Cabinet, Traditional"/>
    <n v="573"/>
    <n v="4"/>
    <n v="54.81"/>
    <s v="2013"/>
    <n v="92"/>
    <n v="2292"/>
    <s v="Normal"/>
    <s v="Low"/>
  </r>
  <r>
    <d v="2014-04-11T00:00:00"/>
    <d v="2014-07-11T00:00:00"/>
    <s v="First Class"/>
    <s v="Cyma Kinney"/>
    <s v="France"/>
    <x v="1"/>
    <s v="Technology"/>
    <s v="StarTech Inkjet, Durable"/>
    <n v="765"/>
    <n v="3"/>
    <n v="242.18"/>
    <s v="2014"/>
    <n v="91"/>
    <n v="2295"/>
    <s v="Normal"/>
    <s v="Low"/>
  </r>
  <r>
    <d v="2011-04-08T00:00:00"/>
    <d v="2011-08-08T00:00:00"/>
    <s v="Standard Class"/>
    <s v="Marina Lichtenstein"/>
    <s v="United States"/>
    <x v="5"/>
    <s v="Technology"/>
    <s v="Maxell 4.7GB DVD-R"/>
    <n v="255"/>
    <n v="9"/>
    <n v="25.56"/>
    <s v="2011"/>
    <n v="122"/>
    <n v="2295"/>
    <s v="Normal"/>
    <s v="Low"/>
  </r>
  <r>
    <d v="2011-04-11T00:00:00"/>
    <d v="2011-11-11T00:00:00"/>
    <s v="Standard Class"/>
    <s v="William Brown"/>
    <s v="United States"/>
    <x v="0"/>
    <s v="Furniture"/>
    <s v="Bevis Round Conference Table Top, X-Base"/>
    <n v="574"/>
    <n v="4"/>
    <n v="15.96"/>
    <s v="2011"/>
    <n v="214"/>
    <n v="2296"/>
    <s v="Late"/>
    <s v="Low"/>
  </r>
  <r>
    <d v="2013-03-12T00:00:00"/>
    <d v="2013-04-12T00:00:00"/>
    <s v="First Class"/>
    <s v="Lisa Ryan"/>
    <s v="Spain"/>
    <x v="4"/>
    <s v="Furniture"/>
    <s v="Ikea 3-Shelf Cabinet, Pine"/>
    <n v="575"/>
    <n v="4"/>
    <n v="91.11"/>
    <s v="2013"/>
    <n v="31"/>
    <n v="2300"/>
    <s v="Early "/>
    <s v="Low"/>
  </r>
  <r>
    <d v="2012-03-10T00:00:00"/>
    <d v="2012-05-10T00:00:00"/>
    <s v="Second Class"/>
    <s v="Roy Französisch"/>
    <s v="Honduras"/>
    <x v="1"/>
    <s v="Technology"/>
    <s v="Samsung Smart Phone, Cordless"/>
    <n v="767"/>
    <n v="3"/>
    <n v="112.53"/>
    <s v="2012"/>
    <n v="61"/>
    <n v="2301"/>
    <s v="Early "/>
    <s v="Low"/>
  </r>
  <r>
    <d v="2011-06-10T00:00:00"/>
    <d v="2011-11-10T00:00:00"/>
    <s v="Standard Class"/>
    <s v="Michelle Tran"/>
    <s v="India"/>
    <x v="11"/>
    <s v="Furniture"/>
    <s v="Dania 3-Shelf Cabinet, Mobile"/>
    <n v="576"/>
    <n v="4"/>
    <n v="25.47"/>
    <s v="2011"/>
    <n v="153"/>
    <n v="2304"/>
    <s v="Late"/>
    <s v="Low"/>
  </r>
  <r>
    <d v="2012-07-04T00:00:00"/>
    <d v="2012-11-04T00:00:00"/>
    <s v="Standard Class"/>
    <s v="Peter Fuller"/>
    <s v="United States"/>
    <x v="1"/>
    <s v="Technology"/>
    <s v="Razer Kraken PRO Over Ear PC and Music Headset"/>
    <n v="384"/>
    <n v="6"/>
    <n v="40.020000000000003"/>
    <s v="2012"/>
    <n v="123"/>
    <n v="2304"/>
    <s v="Normal"/>
    <s v="Low"/>
  </r>
  <r>
    <d v="2014-06-02T00:00:00"/>
    <d v="2014-10-02T00:00:00"/>
    <s v="Standard Class"/>
    <s v="Mathew Reese"/>
    <s v="Germany"/>
    <x v="1"/>
    <s v="Technology"/>
    <s v="Canon Personal Copier, Color"/>
    <n v="577"/>
    <n v="4"/>
    <n v="45.36"/>
    <s v="2014"/>
    <n v="122"/>
    <n v="2308"/>
    <s v="Normal"/>
    <s v="Low"/>
  </r>
  <r>
    <d v="2014-06-11T00:00:00"/>
    <d v="2014-11-11T00:00:00"/>
    <s v="Standard Class"/>
    <s v="Georgia Rosenberg"/>
    <s v="China"/>
    <x v="9"/>
    <s v="Technology"/>
    <s v="Motorola Signal Booster, Full Size"/>
    <n v="578"/>
    <n v="4"/>
    <n v="77.45"/>
    <s v="2014"/>
    <n v="153"/>
    <n v="2312"/>
    <s v="Late"/>
    <s v="Low"/>
  </r>
  <r>
    <d v="2011-06-06T00:00:00"/>
    <d v="2011-09-06T00:00:00"/>
    <s v="First Class"/>
    <s v="Bill Stewart"/>
    <s v="France"/>
    <x v="1"/>
    <s v="Technology"/>
    <s v="Epson Card Printer, Durable"/>
    <n v="578"/>
    <n v="4"/>
    <n v="195.59"/>
    <s v="2011"/>
    <n v="92"/>
    <n v="2312"/>
    <s v="Normal"/>
    <s v="Low"/>
  </r>
  <r>
    <d v="2014-04-03T00:00:00"/>
    <d v="2014-09-03T00:00:00"/>
    <s v="Second Class"/>
    <s v="Philisse Overcash"/>
    <s v="Philippines"/>
    <x v="8"/>
    <s v="Technology"/>
    <s v="Brother Personal Copier, Digital"/>
    <n v="463"/>
    <n v="5"/>
    <n v="11.39"/>
    <s v="2014"/>
    <n v="153"/>
    <n v="2315"/>
    <s v="Late"/>
    <s v="Low"/>
  </r>
  <r>
    <d v="2011-02-09T00:00:00"/>
    <d v="2011-06-09T00:00:00"/>
    <s v="Standard Class"/>
    <s v="William Brown"/>
    <s v="China"/>
    <x v="9"/>
    <s v="Furniture"/>
    <s v="Harbour Creations Rocking Chair, Black"/>
    <n v="579"/>
    <n v="4"/>
    <n v="37.229999999999997"/>
    <s v="2011"/>
    <n v="120"/>
    <n v="2316"/>
    <s v="Normal"/>
    <s v="Low"/>
  </r>
  <r>
    <d v="2013-04-09T00:00:00"/>
    <d v="2013-08-09T00:00:00"/>
    <s v="Standard Class"/>
    <s v="Mike Vittorini"/>
    <s v="Germany"/>
    <x v="1"/>
    <s v="Technology"/>
    <s v="Memorex Keyboard, USB"/>
    <n v="386"/>
    <n v="6"/>
    <n v="7.26"/>
    <s v="2013"/>
    <n v="122"/>
    <n v="2316"/>
    <s v="Normal"/>
    <s v="Low"/>
  </r>
  <r>
    <d v="2014-08-08T00:00:00"/>
    <d v="2014-12-08T00:00:00"/>
    <s v="Standard Class"/>
    <s v="Ralph Arnett"/>
    <s v="Germany"/>
    <x v="1"/>
    <s v="Technology"/>
    <s v="SanDisk Router, Programmable"/>
    <n v="774"/>
    <n v="3"/>
    <n v="88.09"/>
    <s v="2014"/>
    <n v="122"/>
    <n v="2322"/>
    <s v="Normal"/>
    <s v="Low"/>
  </r>
  <r>
    <d v="2014-08-10T00:00:00"/>
    <d v="2014-12-10T00:00:00"/>
    <s v="Standard Class"/>
    <s v="Dean percer"/>
    <s v="United States"/>
    <x v="4"/>
    <s v="Office Supplies"/>
    <s v="Adjustable Depth Letter/Legal Cart"/>
    <n v="581"/>
    <n v="4"/>
    <n v="67.94"/>
    <s v="2014"/>
    <n v="122"/>
    <n v="2324"/>
    <s v="Normal"/>
    <s v="Low"/>
  </r>
  <r>
    <d v="2013-04-10T00:00:00"/>
    <d v="2013-08-10T00:00:00"/>
    <s v="Standard Class"/>
    <s v="Becky Martin"/>
    <s v="Japan"/>
    <x v="9"/>
    <s v="Office Supplies"/>
    <s v="Advantus Push Pins, Assorted Sizes"/>
    <n v="166"/>
    <n v="14"/>
    <n v="34.5"/>
    <s v="2013"/>
    <n v="122"/>
    <n v="2324"/>
    <s v="Normal"/>
    <s v="Low"/>
  </r>
  <r>
    <d v="2013-10-04T00:00:00"/>
    <d v="2013-12-04T00:00:00"/>
    <s v="First Class"/>
    <s v="Steven Roelle"/>
    <s v="Honduras"/>
    <x v="1"/>
    <s v="Furniture"/>
    <s v="Ikea Library with Doors, Metal"/>
    <n v="581"/>
    <n v="4"/>
    <n v="73.39"/>
    <s v="2013"/>
    <n v="61"/>
    <n v="2324"/>
    <s v="Early "/>
    <s v="Low"/>
  </r>
  <r>
    <d v="2014-04-11T00:00:00"/>
    <d v="2014-11-11T00:00:00"/>
    <s v="Standard Class"/>
    <s v="Damala Kotsonis"/>
    <s v="Argentina"/>
    <x v="4"/>
    <s v="Furniture"/>
    <s v="Chromcraft Round Table, Rectangular"/>
    <n v="465"/>
    <n v="5"/>
    <n v="27.56"/>
    <s v="2014"/>
    <n v="214"/>
    <n v="2325"/>
    <s v="Late"/>
    <s v="Low"/>
  </r>
  <r>
    <d v="2013-07-10T00:00:00"/>
    <d v="2013-12-10T00:00:00"/>
    <s v="Second Class"/>
    <s v="Sarah Foster"/>
    <s v="India"/>
    <x v="11"/>
    <s v="Technology"/>
    <s v="Enermax Router, USB"/>
    <n v="776"/>
    <n v="3"/>
    <n v="23.79"/>
    <s v="2013"/>
    <n v="153"/>
    <n v="2328"/>
    <s v="Late"/>
    <s v="Low"/>
  </r>
  <r>
    <d v="2011-10-12T00:00:00"/>
    <d v="2011-12-12T00:00:00"/>
    <s v="First Class"/>
    <s v="Catherine Glotzbach"/>
    <s v="China"/>
    <x v="9"/>
    <s v="Technology"/>
    <s v="Belkin Router, Bluetooth"/>
    <n v="776"/>
    <n v="3"/>
    <n v="170.99"/>
    <s v="2011"/>
    <n v="61"/>
    <n v="2328"/>
    <s v="Early "/>
    <s v="Low"/>
  </r>
  <r>
    <d v="2011-03-08T00:00:00"/>
    <d v="2011-07-08T00:00:00"/>
    <s v="Standard Class"/>
    <s v="Jason Gross"/>
    <s v="France"/>
    <x v="1"/>
    <s v="Technology"/>
    <s v="Apple Headset, Cordless"/>
    <n v="388"/>
    <n v="6"/>
    <n v="25.55"/>
    <s v="2011"/>
    <n v="122"/>
    <n v="2328"/>
    <s v="Normal"/>
    <s v="Low"/>
  </r>
  <r>
    <d v="2012-07-09T00:00:00"/>
    <d v="2012-11-09T00:00:00"/>
    <s v="Standard Class"/>
    <s v="Mike Pelletier"/>
    <s v="France"/>
    <x v="1"/>
    <s v="Technology"/>
    <s v="Belkin Router, USB"/>
    <n v="777"/>
    <n v="3"/>
    <n v="50.3"/>
    <s v="2012"/>
    <n v="123"/>
    <n v="2331"/>
    <s v="Normal"/>
    <s v="Low"/>
  </r>
  <r>
    <d v="2011-06-10T00:00:00"/>
    <d v="2011-11-10T00:00:00"/>
    <s v="Standard Class"/>
    <s v="Nicole Hansen"/>
    <s v="New Zealand"/>
    <x v="6"/>
    <s v="Technology"/>
    <s v="Hewlett Personal Copier, Color"/>
    <n v="583"/>
    <n v="4"/>
    <n v="57.29"/>
    <s v="2011"/>
    <n v="153"/>
    <n v="2332"/>
    <s v="Late"/>
    <s v="Low"/>
  </r>
  <r>
    <d v="2014-02-09T00:00:00"/>
    <d v="2014-08-09T00:00:00"/>
    <s v="Standard Class"/>
    <s v="Scott Williamson"/>
    <s v="United Kingdom"/>
    <x v="10"/>
    <s v="Technology"/>
    <s v="Belkin Router, Programmable"/>
    <n v="781"/>
    <n v="3"/>
    <n v="83.6"/>
    <s v="2014"/>
    <n v="181"/>
    <n v="2343"/>
    <s v="Late"/>
    <s v="Low"/>
  </r>
  <r>
    <d v="2014-03-09T00:00:00"/>
    <d v="2014-07-09T00:00:00"/>
    <s v="Standard Class"/>
    <s v="Cari Sayre"/>
    <s v="France"/>
    <x v="1"/>
    <s v="Furniture"/>
    <s v="Hon Chairmat, Black"/>
    <n v="335"/>
    <n v="7"/>
    <n v="30.53"/>
    <s v="2014"/>
    <n v="122"/>
    <n v="2345"/>
    <s v="Normal"/>
    <s v="Low"/>
  </r>
  <r>
    <d v="2014-10-06T00:00:00"/>
    <d v="2014-12-06T00:00:00"/>
    <s v="First Class"/>
    <s v="Fred Hopkins"/>
    <s v="Spain"/>
    <x v="4"/>
    <s v="Office Supplies"/>
    <s v="Cuisinart Blender, White"/>
    <n v="391"/>
    <n v="6"/>
    <n v="54.15"/>
    <s v="2014"/>
    <n v="61"/>
    <n v="2346"/>
    <s v="Early "/>
    <s v="Low"/>
  </r>
  <r>
    <d v="2013-04-12T00:00:00"/>
    <d v="2013-08-12T00:00:00"/>
    <s v="Standard Class"/>
    <s v="Natalie DeCherney"/>
    <s v="France"/>
    <x v="1"/>
    <s v="Office Supplies"/>
    <s v="Sanford Pencil Sharpener, Water Color"/>
    <n v="261"/>
    <n v="9"/>
    <n v="13.94"/>
    <s v="2013"/>
    <n v="122"/>
    <n v="2349"/>
    <s v="Normal"/>
    <s v="Low"/>
  </r>
  <r>
    <d v="2013-04-06T00:00:00"/>
    <d v="2013-08-06T00:00:00"/>
    <s v="Standard Class"/>
    <s v="Christina Anderson"/>
    <s v="China"/>
    <x v="9"/>
    <s v="Furniture"/>
    <s v="Office Star Steel Folding Chair, Adjustable"/>
    <n v="471"/>
    <n v="5"/>
    <n v="26.39"/>
    <s v="2013"/>
    <n v="122"/>
    <n v="2355"/>
    <s v="Normal"/>
    <s v="Low"/>
  </r>
  <r>
    <d v="2011-07-10T00:00:00"/>
    <d v="2011-11-10T00:00:00"/>
    <s v="Standard Class"/>
    <s v="Tiffany House"/>
    <s v="Panama"/>
    <x v="1"/>
    <s v="Technology"/>
    <s v="Cisco Smart Phone, with Caller ID"/>
    <n v="785"/>
    <n v="3"/>
    <n v="48.01"/>
    <s v="2011"/>
    <n v="123"/>
    <n v="2355"/>
    <s v="Normal"/>
    <s v="Low"/>
  </r>
  <r>
    <d v="2011-10-01T00:00:00"/>
    <d v="2011-10-01T00:00:00"/>
    <s v="Same Day"/>
    <s v="Elpida Rittenbach"/>
    <s v="Hungary"/>
    <x v="3"/>
    <s v="Technology"/>
    <s v="Canon Ink, Laser"/>
    <n v="589"/>
    <n v="4"/>
    <n v="114.15"/>
    <s v="2011"/>
    <n v="0"/>
    <n v="2356"/>
    <s v="Early "/>
    <s v="Low"/>
  </r>
  <r>
    <d v="2011-01-11T00:00:00"/>
    <d v="2011-06-11T00:00:00"/>
    <s v="Standard Class"/>
    <s v="Jack Garza"/>
    <s v="Italy"/>
    <x v="4"/>
    <s v="Technology"/>
    <s v="Canon Ink, Laser"/>
    <n v="589"/>
    <n v="4"/>
    <n v="33.89"/>
    <s v="2011"/>
    <n v="151"/>
    <n v="2356"/>
    <s v="Late"/>
    <s v="Low"/>
  </r>
  <r>
    <d v="2013-03-06T00:00:00"/>
    <d v="2013-08-06T00:00:00"/>
    <s v="Second Class"/>
    <s v="Liz Preis"/>
    <s v="China"/>
    <x v="9"/>
    <s v="Technology"/>
    <s v="Brother Copy Machine, Laser"/>
    <n v="786"/>
    <n v="3"/>
    <n v="131.72999999999999"/>
    <s v="2013"/>
    <n v="153"/>
    <n v="2358"/>
    <s v="Late"/>
    <s v="Low"/>
  </r>
  <r>
    <d v="2012-01-12T00:00:00"/>
    <d v="2012-07-12T00:00:00"/>
    <s v="Standard Class"/>
    <s v="Chuck Sachs"/>
    <s v="India"/>
    <x v="11"/>
    <s v="Office Supplies"/>
    <s v="Stiletto Shears, High Speed"/>
    <n v="337"/>
    <n v="7"/>
    <n v="12.13"/>
    <s v="2012"/>
    <n v="182"/>
    <n v="2359"/>
    <s v="Late"/>
    <s v="Low"/>
  </r>
  <r>
    <d v="2013-12-03T00:00:00"/>
    <d v="2013-12-03T00:00:00"/>
    <s v="Same Day"/>
    <s v="Christopher Conant"/>
    <s v="India"/>
    <x v="11"/>
    <s v="Technology"/>
    <s v="Epson Printer, Durable"/>
    <n v="788"/>
    <n v="3"/>
    <n v="167.66"/>
    <s v="2013"/>
    <n v="0"/>
    <n v="2364"/>
    <s v="Early "/>
    <s v="Low"/>
  </r>
  <r>
    <d v="2012-02-03T00:00:00"/>
    <d v="2012-06-03T00:00:00"/>
    <s v="Standard Class"/>
    <s v="Dave Kipp"/>
    <s v="United States"/>
    <x v="0"/>
    <s v="Furniture"/>
    <s v="Hon Racetrack Conference Tables"/>
    <n v="788"/>
    <n v="3"/>
    <n v="25.65"/>
    <s v="2012"/>
    <n v="121"/>
    <n v="2364"/>
    <s v="Normal"/>
    <s v="Low"/>
  </r>
  <r>
    <d v="2013-03-02T00:00:00"/>
    <d v="2013-03-02T00:00:00"/>
    <s v="Same Day"/>
    <s v="Christine Kargatis"/>
    <s v="France"/>
    <x v="1"/>
    <s v="Office Supplies"/>
    <s v="SanDisk Cards &amp; Envelopes, Recycled"/>
    <n v="338"/>
    <n v="7"/>
    <n v="15.63"/>
    <s v="2013"/>
    <n v="0"/>
    <n v="2366"/>
    <s v="Early "/>
    <s v="Low"/>
  </r>
  <r>
    <d v="2014-06-03T00:00:00"/>
    <d v="2014-08-03T00:00:00"/>
    <s v="First Class"/>
    <s v="Ken Dana"/>
    <s v="Italy"/>
    <x v="4"/>
    <s v="Technology"/>
    <s v="Panasonic Calculator, White"/>
    <n v="263"/>
    <n v="9"/>
    <n v="53.42"/>
    <s v="2014"/>
    <n v="61"/>
    <n v="2367"/>
    <s v="Early "/>
    <s v="Low"/>
  </r>
  <r>
    <d v="2011-08-11T00:00:00"/>
    <d v="2011-10-11T00:00:00"/>
    <s v="Second Class"/>
    <s v="Lisa DeCherney"/>
    <s v="Argentina"/>
    <x v="4"/>
    <s v="Furniture"/>
    <s v="Novimex Swivel Stool, Red"/>
    <n v="395"/>
    <n v="6"/>
    <n v="115.72"/>
    <s v="2011"/>
    <n v="61"/>
    <n v="2370"/>
    <s v="Early "/>
    <s v="Low"/>
  </r>
  <r>
    <d v="2014-07-08T00:00:00"/>
    <d v="2014-11-08T00:00:00"/>
    <s v="Standard Class"/>
    <s v="Daniel Byrd"/>
    <s v="Italy"/>
    <x v="4"/>
    <s v="Furniture"/>
    <s v="Sauder Stackable Bookrack, Pine"/>
    <n v="593"/>
    <n v="4"/>
    <n v="40.89"/>
    <s v="2014"/>
    <n v="123"/>
    <n v="2372"/>
    <s v="Normal"/>
    <s v="Low"/>
  </r>
  <r>
    <d v="2014-04-06T00:00:00"/>
    <d v="2014-07-06T00:00:00"/>
    <s v="First Class"/>
    <s v="Philisse Overcash"/>
    <s v="China"/>
    <x v="9"/>
    <s v="Technology"/>
    <s v="Canon Ink, Color"/>
    <n v="594"/>
    <n v="4"/>
    <n v="3.75"/>
    <s v="2014"/>
    <n v="91"/>
    <n v="2376"/>
    <s v="Normal"/>
    <s v="Low"/>
  </r>
  <r>
    <d v="2013-02-09T00:00:00"/>
    <d v="2013-09-09T00:00:00"/>
    <s v="Standard Class"/>
    <s v="Scot Coram"/>
    <s v="United Kingdom"/>
    <x v="10"/>
    <s v="Technology"/>
    <s v="Canon Ink, Color"/>
    <n v="594"/>
    <n v="4"/>
    <n v="49.4"/>
    <s v="2013"/>
    <n v="212"/>
    <n v="2376"/>
    <s v="Late"/>
    <s v="Low"/>
  </r>
  <r>
    <d v="2014-04-08T00:00:00"/>
    <d v="2014-07-08T00:00:00"/>
    <s v="First Class"/>
    <s v="Sonia Sunley"/>
    <s v="United Kingdom"/>
    <x v="10"/>
    <s v="Office Supplies"/>
    <s v="Boston Sketch Pad, Blue"/>
    <n v="340"/>
    <n v="7"/>
    <n v="68.67"/>
    <s v="2014"/>
    <n v="91"/>
    <n v="2380"/>
    <s v="Normal"/>
    <s v="Low"/>
  </r>
  <r>
    <d v="2014-09-05T00:00:00"/>
    <d v="2014-12-05T00:00:00"/>
    <s v="First Class"/>
    <s v="Alan Hwang"/>
    <s v="United Kingdom"/>
    <x v="10"/>
    <s v="Furniture"/>
    <s v="Sauder Corner Shelving, Pine"/>
    <n v="595"/>
    <n v="4"/>
    <n v="28.32"/>
    <s v="2014"/>
    <n v="91"/>
    <n v="2380"/>
    <s v="Normal"/>
    <s v="Low"/>
  </r>
  <r>
    <d v="2011-05-08T00:00:00"/>
    <d v="2011-09-08T00:00:00"/>
    <s v="Standard Class"/>
    <s v="Chad Sievert"/>
    <s v="United States"/>
    <x v="0"/>
    <s v="Furniture"/>
    <s v="Global Value Steno Chair, Gray"/>
    <n v="340"/>
    <n v="7"/>
    <n v="15.03"/>
    <s v="2011"/>
    <n v="123"/>
    <n v="2380"/>
    <s v="Normal"/>
    <s v="Low"/>
  </r>
  <r>
    <d v="2011-02-05T00:00:00"/>
    <d v="2011-07-05T00:00:00"/>
    <s v="Standard Class"/>
    <s v="Valerie Dominguez"/>
    <s v="Myanmar (Burma)"/>
    <x v="8"/>
    <s v="Furniture"/>
    <s v="Hon Rocking Chair, Red"/>
    <n v="477"/>
    <n v="5"/>
    <n v="24.43"/>
    <s v="2011"/>
    <n v="150"/>
    <n v="2385"/>
    <s v="Normal"/>
    <s v="Low"/>
  </r>
  <r>
    <d v="2013-03-12T00:00:00"/>
    <d v="2013-08-12T00:00:00"/>
    <s v="Standard Class"/>
    <s v="Jeremy Pistek"/>
    <s v="United Kingdom"/>
    <x v="10"/>
    <s v="Technology"/>
    <s v="Hewlett Copy Machine, Color"/>
    <n v="795"/>
    <n v="3"/>
    <n v="24.76"/>
    <s v="2013"/>
    <n v="153"/>
    <n v="2385"/>
    <s v="Late"/>
    <s v="Low"/>
  </r>
  <r>
    <d v="2014-08-08T00:00:00"/>
    <d v="2014-12-08T00:00:00"/>
    <s v="Standard Class"/>
    <s v="Alejandro Grove"/>
    <s v="China"/>
    <x v="9"/>
    <s v="Office Supplies"/>
    <s v="Sanford Sketch Pad, Water Color"/>
    <n v="341"/>
    <n v="7"/>
    <n v="24.72"/>
    <s v="2014"/>
    <n v="122"/>
    <n v="2387"/>
    <s v="Normal"/>
    <s v="Low"/>
  </r>
  <r>
    <d v="2014-03-05T00:00:00"/>
    <d v="2014-08-05T00:00:00"/>
    <s v="Standard Class"/>
    <s v="Clay Cheatham"/>
    <s v="France"/>
    <x v="1"/>
    <s v="Office Supplies"/>
    <s v="Sanford Sketch Pad, Water Color"/>
    <n v="341"/>
    <n v="7"/>
    <n v="27.37"/>
    <s v="2014"/>
    <n v="153"/>
    <n v="2387"/>
    <s v="Late"/>
    <s v="Low"/>
  </r>
  <r>
    <d v="2014-03-06T00:00:00"/>
    <d v="2014-08-06T00:00:00"/>
    <s v="Standard Class"/>
    <s v="Lauren Leatherbury"/>
    <s v="France"/>
    <x v="1"/>
    <s v="Furniture"/>
    <s v="Eldon Door Stop, Erganomic"/>
    <n v="341"/>
    <n v="7"/>
    <n v="15.25"/>
    <s v="2014"/>
    <n v="153"/>
    <n v="2387"/>
    <s v="Late"/>
    <s v="Low"/>
  </r>
  <r>
    <d v="2014-07-10T00:00:00"/>
    <d v="2014-08-10T00:00:00"/>
    <s v="First Class"/>
    <s v="Thomas Boland"/>
    <s v="Italy"/>
    <x v="4"/>
    <s v="Furniture"/>
    <s v="Sauder Stackable Bookrack, Pine"/>
    <n v="597"/>
    <n v="4"/>
    <n v="271.01"/>
    <s v="2014"/>
    <n v="31"/>
    <n v="2388"/>
    <s v="Early "/>
    <s v="Low"/>
  </r>
  <r>
    <d v="2012-05-11T00:00:00"/>
    <d v="2012-09-11T00:00:00"/>
    <s v="Standard Class"/>
    <s v="Max Engle"/>
    <s v="Kyrgyzstan"/>
    <x v="3"/>
    <s v="Furniture"/>
    <s v="Harbour Creations Rocking Chair, Adjustable"/>
    <n v="598"/>
    <n v="4"/>
    <n v="40.79"/>
    <s v="2012"/>
    <n v="123"/>
    <n v="2392"/>
    <s v="Normal"/>
    <s v="Low"/>
  </r>
  <r>
    <d v="2013-04-06T00:00:00"/>
    <d v="2013-10-06T00:00:00"/>
    <s v="Standard Class"/>
    <s v="Tracy Collins"/>
    <s v="France"/>
    <x v="1"/>
    <s v="Technology"/>
    <s v="Okidata Card Printer, Durable"/>
    <n v="598"/>
    <n v="4"/>
    <n v="38.01"/>
    <s v="2013"/>
    <n v="183"/>
    <n v="2392"/>
    <s v="Late"/>
    <s v="Low"/>
  </r>
  <r>
    <d v="2012-07-09T00:00:00"/>
    <d v="2012-09-09T00:00:00"/>
    <s v="First Class"/>
    <s v="Janet Molinari"/>
    <s v="France"/>
    <x v="1"/>
    <s v="Office Supplies"/>
    <s v="Cardinal Binder, Recycled"/>
    <n v="184"/>
    <n v="13"/>
    <n v="13.74"/>
    <s v="2012"/>
    <n v="62"/>
    <n v="2392"/>
    <s v="Early "/>
    <s v="Low"/>
  </r>
  <r>
    <d v="2012-05-11T00:00:00"/>
    <d v="2012-11-11T00:00:00"/>
    <s v="Standard Class"/>
    <s v="Cathy Armstrong"/>
    <s v="France"/>
    <x v="1"/>
    <s v="Technology"/>
    <s v="Okidata Card Printer, Durable"/>
    <n v="598"/>
    <n v="4"/>
    <n v="23.86"/>
    <s v="2012"/>
    <n v="184"/>
    <n v="2392"/>
    <s v="Late"/>
    <s v="Low"/>
  </r>
  <r>
    <d v="2013-05-02T00:00:00"/>
    <d v="2013-05-02T00:00:00"/>
    <s v="Same Day"/>
    <s v="Paul Prost"/>
    <s v="United States"/>
    <x v="4"/>
    <s v="Office Supplies"/>
    <s v="Xerox 1943"/>
    <n v="342"/>
    <n v="7"/>
    <n v="72.23"/>
    <s v="2013"/>
    <n v="0"/>
    <n v="2394"/>
    <s v="Early "/>
    <s v="Low"/>
  </r>
  <r>
    <d v="2013-03-06T00:00:00"/>
    <d v="2013-06-06T00:00:00"/>
    <s v="Second Class"/>
    <s v="Quincy Jones"/>
    <s v="Italy"/>
    <x v="4"/>
    <s v="Office Supplies"/>
    <s v="Avery Binding Machine, Economy"/>
    <n v="342"/>
    <n v="7"/>
    <n v="42.97"/>
    <s v="2013"/>
    <n v="92"/>
    <n v="2394"/>
    <s v="Normal"/>
    <s v="Low"/>
  </r>
  <r>
    <d v="2014-05-11T00:00:00"/>
    <d v="2014-05-11T00:00:00"/>
    <s v="Same Day"/>
    <s v="Ben Wallace"/>
    <s v="France"/>
    <x v="1"/>
    <s v="Furniture"/>
    <s v="Tenex Clock, Erganomic"/>
    <n v="342"/>
    <n v="7"/>
    <n v="104.54"/>
    <s v="2014"/>
    <n v="0"/>
    <n v="2394"/>
    <s v="Early "/>
    <s v="Low"/>
  </r>
  <r>
    <d v="2014-06-09T00:00:00"/>
    <d v="2014-10-09T00:00:00"/>
    <s v="Standard Class"/>
    <s v="Mitch Webber"/>
    <s v="United Kingdom"/>
    <x v="10"/>
    <s v="Technology"/>
    <s v="Konica Printer, White"/>
    <n v="799"/>
    <n v="3"/>
    <n v="138.03"/>
    <s v="2014"/>
    <n v="122"/>
    <n v="2397"/>
    <s v="Normal"/>
    <s v="Low"/>
  </r>
  <r>
    <d v="2014-06-10T00:00:00"/>
    <d v="2014-10-10T00:00:00"/>
    <s v="Standard Class"/>
    <s v="Evan Minnotte"/>
    <s v="United Kingdom"/>
    <x v="10"/>
    <s v="Technology"/>
    <s v="Panasonic Printer, Wireless"/>
    <n v="799"/>
    <n v="3"/>
    <n v="95.74"/>
    <s v="2014"/>
    <n v="122"/>
    <n v="2397"/>
    <s v="Normal"/>
    <s v="Low"/>
  </r>
  <r>
    <d v="2013-04-03T00:00:00"/>
    <d v="2013-09-03T00:00:00"/>
    <s v="Standard Class"/>
    <s v="Brosina Hoffman"/>
    <s v="United States"/>
    <x v="5"/>
    <s v="Technology"/>
    <s v="Pyle PMP37LED"/>
    <n v="480"/>
    <n v="5"/>
    <n v="25.8"/>
    <s v="2013"/>
    <n v="153"/>
    <n v="2400"/>
    <s v="Late"/>
    <s v="Low"/>
  </r>
  <r>
    <d v="2014-07-10T00:00:00"/>
    <d v="2014-11-10T00:00:00"/>
    <s v="Standard Class"/>
    <s v="Arianne Irving"/>
    <s v="United Kingdom"/>
    <x v="10"/>
    <s v="Technology"/>
    <s v="Panasonic Printer, Durable"/>
    <n v="800"/>
    <n v="3"/>
    <n v="61.98"/>
    <s v="2014"/>
    <n v="123"/>
    <n v="2400"/>
    <s v="Normal"/>
    <s v="Low"/>
  </r>
  <r>
    <d v="2014-05-12T00:00:00"/>
    <d v="2014-10-12T00:00:00"/>
    <s v="Standard Class"/>
    <s v="Michael Stewart"/>
    <s v="United States"/>
    <x v="5"/>
    <s v="Furniture"/>
    <s v="Global Chrome Stack Chair"/>
    <n v="240"/>
    <n v="10"/>
    <n v="19.399999999999999"/>
    <s v="2014"/>
    <n v="153"/>
    <n v="2400"/>
    <s v="Late"/>
    <s v="Low"/>
  </r>
  <r>
    <d v="2013-02-11T00:00:00"/>
    <d v="2013-06-11T00:00:00"/>
    <s v="Second Class"/>
    <s v="Frank Preis"/>
    <s v="Denmark"/>
    <x v="10"/>
    <s v="Office Supplies"/>
    <s v="Tenex File Cart, Blue"/>
    <n v="400"/>
    <n v="6"/>
    <n v="33.1"/>
    <s v="2013"/>
    <n v="120"/>
    <n v="2400"/>
    <s v="Normal"/>
    <s v="Low"/>
  </r>
  <r>
    <d v="2012-06-07T00:00:00"/>
    <d v="2012-09-07T00:00:00"/>
    <s v="Second Class"/>
    <s v="Stefania Perrino"/>
    <s v="Norway"/>
    <x v="10"/>
    <s v="Office Supplies"/>
    <s v="BIC Sketch Pad, Easy-Erase"/>
    <n v="343"/>
    <n v="7"/>
    <n v="92.91"/>
    <s v="2012"/>
    <n v="92"/>
    <n v="2401"/>
    <s v="Normal"/>
    <s v="Low"/>
  </r>
  <r>
    <d v="2014-07-06T00:00:00"/>
    <d v="2014-11-06T00:00:00"/>
    <s v="Second Class"/>
    <s v="Joel Eaton"/>
    <s v="United Kingdom"/>
    <x v="10"/>
    <s v="Office Supplies"/>
    <s v="Smead Trays, Industrial"/>
    <n v="343"/>
    <n v="7"/>
    <n v="42.26"/>
    <s v="2014"/>
    <n v="123"/>
    <n v="2401"/>
    <s v="Normal"/>
    <s v="Low"/>
  </r>
  <r>
    <d v="2012-02-11T00:00:00"/>
    <d v="2012-04-11T00:00:00"/>
    <s v="Second Class"/>
    <s v="Alan Shonely"/>
    <s v="India"/>
    <x v="11"/>
    <s v="Office Supplies"/>
    <s v="Xerox Cards &amp; Envelopes, 8.5 x 11"/>
    <n v="344"/>
    <n v="7"/>
    <n v="9.9"/>
    <s v="2012"/>
    <n v="60"/>
    <n v="2408"/>
    <s v="Early "/>
    <s v="Low"/>
  </r>
  <r>
    <d v="2014-07-11T00:00:00"/>
    <d v="2014-12-11T00:00:00"/>
    <s v="Standard Class"/>
    <s v="Chris Selesnick"/>
    <s v="India"/>
    <x v="11"/>
    <s v="Office Supplies"/>
    <s v="Hoover Coffee Grinder, White"/>
    <n v="402"/>
    <n v="6"/>
    <n v="35.28"/>
    <s v="2014"/>
    <n v="153"/>
    <n v="2412"/>
    <s v="Late"/>
    <s v="Low"/>
  </r>
  <r>
    <d v="2011-06-09T00:00:00"/>
    <d v="2011-11-09T00:00:00"/>
    <s v="Second Class"/>
    <s v="Frank Carlisle"/>
    <s v="South Korea"/>
    <x v="9"/>
    <s v="Technology"/>
    <s v="HP Fax Machine, Color"/>
    <n v="603"/>
    <n v="4"/>
    <n v="48.04"/>
    <s v="2011"/>
    <n v="153"/>
    <n v="2412"/>
    <s v="Late"/>
    <s v="Low"/>
  </r>
  <r>
    <d v="2013-10-12T00:00:00"/>
    <d v="2013-12-12T00:00:00"/>
    <s v="Second Class"/>
    <s v="Kean Nguyen"/>
    <s v="Mexico"/>
    <x v="10"/>
    <s v="Furniture"/>
    <s v="Barricks Round Table, Fully Assembled"/>
    <n v="805"/>
    <n v="3"/>
    <n v="199.43"/>
    <s v="2013"/>
    <n v="61"/>
    <n v="2415"/>
    <s v="Early "/>
    <s v="Low"/>
  </r>
  <r>
    <d v="2013-08-08T00:00:00"/>
    <d v="2013-08-08T00:00:00"/>
    <s v="Same Day"/>
    <s v="Christina VanderZanden"/>
    <s v="Argentina"/>
    <x v="4"/>
    <s v="Technology"/>
    <s v="Brother Wireless Fax, Laser"/>
    <n v="604"/>
    <n v="4"/>
    <n v="55.59"/>
    <s v="2013"/>
    <n v="0"/>
    <n v="2416"/>
    <s v="Early "/>
    <s v="Low"/>
  </r>
  <r>
    <d v="2012-03-05T00:00:00"/>
    <d v="2012-07-05T00:00:00"/>
    <s v="Standard Class"/>
    <s v="Pete Armstrong"/>
    <s v="Indonesia"/>
    <x v="8"/>
    <s v="Furniture"/>
    <s v="SAFCO Rocking Chair, Black"/>
    <n v="484"/>
    <n v="5"/>
    <n v="43.62"/>
    <s v="2012"/>
    <n v="122"/>
    <n v="2420"/>
    <s v="Normal"/>
    <s v="Low"/>
  </r>
  <r>
    <d v="2012-02-07T00:00:00"/>
    <d v="2012-08-07T00:00:00"/>
    <s v="Standard Class"/>
    <s v="Ted Butterfield"/>
    <s v="Germany"/>
    <x v="1"/>
    <s v="Office Supplies"/>
    <s v="Binney &amp; Smith Pencil Sharpener, Water Color"/>
    <n v="269"/>
    <n v="9"/>
    <n v="16.989999999999998"/>
    <s v="2012"/>
    <n v="182"/>
    <n v="2421"/>
    <s v="Late"/>
    <s v="Low"/>
  </r>
  <r>
    <d v="2012-01-06T00:00:00"/>
    <d v="2012-05-06T00:00:00"/>
    <s v="Standard Class"/>
    <s v="Ashley Jarboe"/>
    <s v="United States"/>
    <x v="1"/>
    <s v="Office Supplies"/>
    <s v="Catalog Binders with Expanding Posts"/>
    <n v="404"/>
    <n v="6"/>
    <n v="30.53"/>
    <s v="2012"/>
    <n v="121"/>
    <n v="2424"/>
    <s v="Normal"/>
    <s v="Low"/>
  </r>
  <r>
    <d v="2013-03-07T00:00:00"/>
    <d v="2013-06-07T00:00:00"/>
    <s v="Second Class"/>
    <s v="Tracy Collins"/>
    <s v="Nigeria"/>
    <x v="2"/>
    <s v="Technology"/>
    <s v="Samsung Speaker Phone, Cordless"/>
    <n v="303"/>
    <n v="8"/>
    <n v="53.55"/>
    <s v="2013"/>
    <n v="92"/>
    <n v="2424"/>
    <s v="Normal"/>
    <s v="Low"/>
  </r>
  <r>
    <d v="2012-02-04T00:00:00"/>
    <d v="2012-07-04T00:00:00"/>
    <s v="Second Class"/>
    <s v="Jonathan Howell"/>
    <s v="Australia"/>
    <x v="6"/>
    <s v="Furniture"/>
    <s v="Safco 3-Shelf Cabinet, Traditional"/>
    <n v="608"/>
    <n v="4"/>
    <n v="46.15"/>
    <s v="2012"/>
    <n v="151"/>
    <n v="2432"/>
    <s v="Late"/>
    <s v="Low"/>
  </r>
  <r>
    <d v="2014-05-05T00:00:00"/>
    <d v="2014-12-05T00:00:00"/>
    <s v="Standard Class"/>
    <s v="Todd Boyes"/>
    <s v="New Zealand"/>
    <x v="6"/>
    <s v="Office Supplies"/>
    <s v="Cuisinart Coffee Grinder, Black"/>
    <n v="304"/>
    <n v="8"/>
    <n v="17.559999999999999"/>
    <s v="2014"/>
    <n v="214"/>
    <n v="2432"/>
    <s v="Late"/>
    <s v="Low"/>
  </r>
  <r>
    <d v="2014-05-03T00:00:00"/>
    <d v="2014-10-03T00:00:00"/>
    <s v="Standard Class"/>
    <s v="Anthony Garverick"/>
    <s v="France"/>
    <x v="1"/>
    <s v="Office Supplies"/>
    <s v="Cardinal Binding Machine, Economy"/>
    <n v="348"/>
    <n v="7"/>
    <n v="46.56"/>
    <s v="2014"/>
    <n v="153"/>
    <n v="2436"/>
    <s v="Late"/>
    <s v="Low"/>
  </r>
  <r>
    <d v="2011-05-12T00:00:00"/>
    <d v="2011-07-12T00:00:00"/>
    <s v="First Class"/>
    <s v="Nona Balk"/>
    <s v="United States"/>
    <x v="5"/>
    <s v="Office Supplies"/>
    <s v="Cameo Buff Policy Envelopes"/>
    <n v="348"/>
    <n v="7"/>
    <n v="73.87"/>
    <s v="2011"/>
    <n v="61"/>
    <n v="2436"/>
    <s v="Early "/>
    <s v="Low"/>
  </r>
  <r>
    <d v="2012-09-08T00:00:00"/>
    <d v="2012-12-08T00:00:00"/>
    <s v="First Class"/>
    <s v="Naresj Patel"/>
    <s v="United States"/>
    <x v="5"/>
    <s v="Office Supplies"/>
    <s v="GBC Ibimaster 500 Manual ProClick Binding System"/>
    <n v="1218"/>
    <n v="2"/>
    <n v="179.39"/>
    <s v="2012"/>
    <n v="91"/>
    <n v="2436"/>
    <s v="Normal"/>
    <s v="Low"/>
  </r>
  <r>
    <d v="2013-06-09T00:00:00"/>
    <d v="2013-12-09T00:00:00"/>
    <s v="Standard Class"/>
    <s v="Anthony Rawles"/>
    <s v="United States"/>
    <x v="1"/>
    <s v="Furniture"/>
    <s v="Situations Contoured Folding Chairs, 4/Set"/>
    <n v="348"/>
    <n v="7"/>
    <n v="13.7"/>
    <s v="2013"/>
    <n v="183"/>
    <n v="2436"/>
    <s v="Late"/>
    <s v="Low"/>
  </r>
  <r>
    <d v="2014-05-06T00:00:00"/>
    <d v="2014-07-06T00:00:00"/>
    <s v="Second Class"/>
    <s v="Katherine Ducich"/>
    <s v="Malaysia"/>
    <x v="8"/>
    <s v="Technology"/>
    <s v="Enermax Mouse, Erganomic"/>
    <n v="305"/>
    <n v="8"/>
    <n v="29.7"/>
    <s v="2014"/>
    <n v="61"/>
    <n v="2440"/>
    <s v="Early "/>
    <s v="Low"/>
  </r>
  <r>
    <d v="2014-07-10T00:00:00"/>
    <d v="2014-10-10T00:00:00"/>
    <s v="First Class"/>
    <s v="Nathan Mautz"/>
    <s v="Brazil"/>
    <x v="4"/>
    <s v="Furniture"/>
    <s v="Sauder Stackable Bookrack, Traditional"/>
    <n v="488"/>
    <n v="5"/>
    <n v="34.28"/>
    <s v="2014"/>
    <n v="92"/>
    <n v="2440"/>
    <s v="Normal"/>
    <s v="Low"/>
  </r>
  <r>
    <d v="2011-08-11T00:00:00"/>
    <d v="2011-12-11T00:00:00"/>
    <s v="Standard Class"/>
    <s v="Sharelle Roach"/>
    <s v="Italy"/>
    <x v="4"/>
    <s v="Office Supplies"/>
    <s v="Acme Shears, High Speed"/>
    <n v="349"/>
    <n v="7"/>
    <n v="27.73"/>
    <s v="2011"/>
    <n v="122"/>
    <n v="2443"/>
    <s v="Normal"/>
    <s v="Low"/>
  </r>
  <r>
    <d v="2012-02-03T00:00:00"/>
    <d v="2012-04-03T00:00:00"/>
    <s v="First Class"/>
    <s v="Ralph Arnett"/>
    <s v="Spain"/>
    <x v="4"/>
    <s v="Technology"/>
    <s v="StarTech Inkjet, Wireless"/>
    <n v="815"/>
    <n v="3"/>
    <n v="67.959999999999994"/>
    <s v="2012"/>
    <n v="60"/>
    <n v="2445"/>
    <s v="Early "/>
    <s v="Low"/>
  </r>
  <r>
    <d v="2013-01-02T00:00:00"/>
    <d v="2013-07-02T00:00:00"/>
    <s v="Standard Class"/>
    <s v="Maya Herman"/>
    <s v="Dominican Republic"/>
    <x v="7"/>
    <s v="Furniture"/>
    <s v="Eldon Frame, Erganomic"/>
    <n v="306"/>
    <n v="8"/>
    <n v="17.690000000000001"/>
    <s v="2013"/>
    <n v="181"/>
    <n v="2448"/>
    <s v="Late"/>
    <s v="Low"/>
  </r>
  <r>
    <d v="2014-08-11T00:00:00"/>
    <d v="2014-08-11T00:00:00"/>
    <s v="Same Day"/>
    <s v="Ed Ludwig"/>
    <s v="Mexico"/>
    <x v="10"/>
    <s v="Technology"/>
    <s v="Memorex Memory Card, Bluetooth"/>
    <n v="409"/>
    <n v="6"/>
    <n v="173.13"/>
    <s v="2014"/>
    <n v="0"/>
    <n v="2454"/>
    <s v="Early "/>
    <s v="Low"/>
  </r>
  <r>
    <d v="2011-01-12T00:00:00"/>
    <d v="2011-05-12T00:00:00"/>
    <s v="Standard Class"/>
    <s v="Christina VanderZanden"/>
    <s v="Bolivia"/>
    <x v="4"/>
    <s v="Furniture"/>
    <s v="Sauder Corner Shelving, Traditional"/>
    <n v="491"/>
    <n v="5"/>
    <n v="35.15"/>
    <s v="2011"/>
    <n v="120"/>
    <n v="2455"/>
    <s v="Normal"/>
    <s v="Low"/>
  </r>
  <r>
    <d v="2012-05-11T00:00:00"/>
    <d v="2012-10-11T00:00:00"/>
    <s v="Standard Class"/>
    <s v="Anthony O'Donnell"/>
    <s v="United Kingdom"/>
    <x v="10"/>
    <s v="Office Supplies"/>
    <s v="Cardinal 3-Hole Punch, Durable"/>
    <n v="273"/>
    <n v="9"/>
    <n v="19.579999999999998"/>
    <s v="2012"/>
    <n v="153"/>
    <n v="2457"/>
    <s v="Late"/>
    <s v="Low"/>
  </r>
  <r>
    <d v="2011-01-03T00:00:00"/>
    <d v="2011-05-03T00:00:00"/>
    <s v="Standard Class"/>
    <s v="Randy Ferguson"/>
    <s v="Japan"/>
    <x v="9"/>
    <s v="Furniture"/>
    <s v="Tenex Clock, Black"/>
    <n v="352"/>
    <n v="7"/>
    <n v="15.91"/>
    <s v="2011"/>
    <n v="120"/>
    <n v="2464"/>
    <s v="Normal"/>
    <s v="Low"/>
  </r>
  <r>
    <d v="2012-06-06T00:00:00"/>
    <d v="2012-07-06T00:00:00"/>
    <s v="First Class"/>
    <s v="David Smith"/>
    <s v="Mexico"/>
    <x v="10"/>
    <s v="Furniture"/>
    <s v="Office Star Steel Folding Chair, Adjustable"/>
    <n v="352"/>
    <n v="7"/>
    <n v="65.73"/>
    <s v="2012"/>
    <n v="30"/>
    <n v="2464"/>
    <s v="Early "/>
    <s v="Low"/>
  </r>
  <r>
    <d v="2013-01-11T00:00:00"/>
    <d v="2013-07-11T00:00:00"/>
    <s v="Standard Class"/>
    <s v="Bill Donatelli"/>
    <s v="United States"/>
    <x v="5"/>
    <s v="Furniture"/>
    <s v="Hon Olson Stacker Stools"/>
    <n v="493"/>
    <n v="5"/>
    <n v="44.93"/>
    <s v="2013"/>
    <n v="181"/>
    <n v="2465"/>
    <s v="Late"/>
    <s v="Low"/>
  </r>
  <r>
    <d v="2014-05-09T00:00:00"/>
    <d v="2014-08-09T00:00:00"/>
    <s v="First Class"/>
    <s v="Sally Knutson"/>
    <s v="Brazil"/>
    <x v="4"/>
    <s v="Office Supplies"/>
    <s v="Stanley Sketch Pad, Fluorescent"/>
    <n v="274"/>
    <n v="9"/>
    <n v="48.23"/>
    <s v="2014"/>
    <n v="92"/>
    <n v="2466"/>
    <s v="Normal"/>
    <s v="Low"/>
  </r>
  <r>
    <d v="2011-06-07T00:00:00"/>
    <d v="2011-10-07T00:00:00"/>
    <s v="Standard Class"/>
    <s v="Carl Ludwig"/>
    <s v="China"/>
    <x v="9"/>
    <s v="Office Supplies"/>
    <s v="Wilson Jones Binding Machine, Durable"/>
    <n v="353"/>
    <n v="7"/>
    <n v="29.19"/>
    <s v="2011"/>
    <n v="122"/>
    <n v="2471"/>
    <s v="Normal"/>
    <s v="Low"/>
  </r>
  <r>
    <d v="2011-02-09T00:00:00"/>
    <d v="2011-06-09T00:00:00"/>
    <s v="Standard Class"/>
    <s v="Stewart Carmichael"/>
    <s v="India"/>
    <x v="11"/>
    <s v="Furniture"/>
    <s v="Deflect-O Clock, Duo Pack"/>
    <n v="353"/>
    <n v="7"/>
    <n v="14.2"/>
    <s v="2011"/>
    <n v="120"/>
    <n v="2471"/>
    <s v="Normal"/>
    <s v="Low"/>
  </r>
  <r>
    <d v="2012-06-07T00:00:00"/>
    <d v="2012-09-07T00:00:00"/>
    <s v="Second Class"/>
    <s v="Stefania Perrino"/>
    <s v="Norway"/>
    <x v="10"/>
    <s v="Furniture"/>
    <s v="Tenex Photo Frame, Erganomic"/>
    <n v="353"/>
    <n v="7"/>
    <n v="17.36"/>
    <s v="2012"/>
    <n v="92"/>
    <n v="2471"/>
    <s v="Normal"/>
    <s v="Low"/>
  </r>
  <r>
    <d v="2013-01-06T00:00:00"/>
    <d v="2013-05-06T00:00:00"/>
    <s v="Standard Class"/>
    <s v="Thomas Seio"/>
    <s v="Brazil"/>
    <x v="4"/>
    <s v="Furniture"/>
    <s v="Bevis Round Table, Rectangular"/>
    <n v="825"/>
    <n v="3"/>
    <n v="41.73"/>
    <s v="2013"/>
    <n v="120"/>
    <n v="2475"/>
    <s v="Normal"/>
    <s v="Low"/>
  </r>
  <r>
    <d v="2011-11-11T00:00:00"/>
    <d v="2011-12-11T00:00:00"/>
    <s v="Same Day"/>
    <s v="Russell D'Ascenzo"/>
    <s v="Guatemala"/>
    <x v="1"/>
    <s v="Technology"/>
    <s v="Hewlett Ink, Laser"/>
    <n v="495"/>
    <n v="5"/>
    <n v="105.08"/>
    <s v="2011"/>
    <n v="30"/>
    <n v="2475"/>
    <s v="Early "/>
    <s v="Low"/>
  </r>
  <r>
    <d v="2013-03-05T00:00:00"/>
    <d v="2013-03-05T00:00:00"/>
    <s v="Same Day"/>
    <s v="Jeremy Farry"/>
    <s v="Mexico"/>
    <x v="10"/>
    <s v="Technology"/>
    <s v="Nokia Headset, Cordless"/>
    <n v="354"/>
    <n v="7"/>
    <n v="50.24"/>
    <s v="2013"/>
    <n v="0"/>
    <n v="2478"/>
    <s v="Early "/>
    <s v="Low"/>
  </r>
  <r>
    <d v="2014-05-03T00:00:00"/>
    <d v="2014-05-03T00:00:00"/>
    <s v="Same Day"/>
    <s v="Shahid Hopkins"/>
    <s v="France"/>
    <x v="1"/>
    <s v="Office Supplies"/>
    <s v="Stanley Canvas, Fluorescent"/>
    <n v="355"/>
    <n v="7"/>
    <n v="43.33"/>
    <s v="2014"/>
    <n v="0"/>
    <n v="2485"/>
    <s v="Early "/>
    <s v="Low"/>
  </r>
  <r>
    <d v="2013-04-11T00:00:00"/>
    <d v="2013-07-11T00:00:00"/>
    <s v="Second Class"/>
    <s v="Joseph Holt"/>
    <s v="Indonesia"/>
    <x v="8"/>
    <s v="Technology"/>
    <s v="Sharp Fax Machine, Color"/>
    <n v="829"/>
    <n v="3"/>
    <n v="86"/>
    <s v="2013"/>
    <n v="91"/>
    <n v="2487"/>
    <s v="Normal"/>
    <s v="Low"/>
  </r>
  <r>
    <d v="2014-02-09T00:00:00"/>
    <d v="2014-07-09T00:00:00"/>
    <s v="Standard Class"/>
    <s v="Kean Nguyen"/>
    <s v="Turkey"/>
    <x v="3"/>
    <s v="Technology"/>
    <s v="Okidata Card Printer, Red"/>
    <n v="415"/>
    <n v="6"/>
    <n v="20.59"/>
    <s v="2014"/>
    <n v="150"/>
    <n v="2490"/>
    <s v="Normal"/>
    <s v="Low"/>
  </r>
  <r>
    <d v="2012-03-07T00:00:00"/>
    <d v="2012-07-07T00:00:00"/>
    <s v="Second Class"/>
    <s v="Michael Grace"/>
    <s v="Chile"/>
    <x v="4"/>
    <s v="Office Supplies"/>
    <s v="GlobeWeis Mailers, Recycled"/>
    <n v="249"/>
    <n v="10"/>
    <n v="3.67"/>
    <s v="2012"/>
    <n v="122"/>
    <n v="2490"/>
    <s v="Normal"/>
    <s v="Low"/>
  </r>
  <r>
    <d v="2014-11-08T00:00:00"/>
    <d v="2014-12-08T00:00:00"/>
    <s v="First Class"/>
    <s v="Muhammed MacIntyre"/>
    <s v="Nigeria"/>
    <x v="2"/>
    <s v="Technology"/>
    <s v="Motorola Speaker Phone, VoIP"/>
    <n v="312"/>
    <n v="8"/>
    <n v="43.85"/>
    <s v="2014"/>
    <n v="30"/>
    <n v="2496"/>
    <s v="Early "/>
    <s v="Low"/>
  </r>
  <r>
    <d v="2011-07-11T00:00:00"/>
    <d v="2011-12-11T00:00:00"/>
    <s v="Standard Class"/>
    <s v="Becky Castell"/>
    <s v="Argentina"/>
    <x v="4"/>
    <s v="Furniture"/>
    <s v="Office Star Swivel Stool, Red"/>
    <n v="417"/>
    <n v="6"/>
    <n v="12.53"/>
    <s v="2011"/>
    <n v="153"/>
    <n v="2502"/>
    <s v="Late"/>
    <s v="Low"/>
  </r>
  <r>
    <d v="2013-02-08T00:00:00"/>
    <d v="2013-08-08T00:00:00"/>
    <s v="Standard Class"/>
    <s v="Cyra Reiten"/>
    <s v="Turkey"/>
    <x v="3"/>
    <s v="Technology"/>
    <s v="HP Fax and Copier, Color"/>
    <n v="418"/>
    <n v="6"/>
    <n v="36.450000000000003"/>
    <s v="2013"/>
    <n v="181"/>
    <n v="2508"/>
    <s v="Late"/>
    <s v="Low"/>
  </r>
  <r>
    <d v="2014-07-05T00:00:00"/>
    <d v="2014-07-05T00:00:00"/>
    <s v="Same Day"/>
    <s v="Mick Brown"/>
    <s v="United States"/>
    <x v="4"/>
    <s v="Technology"/>
    <s v="GE 30524EE4"/>
    <n v="627"/>
    <n v="4"/>
    <n v="165.08"/>
    <s v="2014"/>
    <n v="0"/>
    <n v="2508"/>
    <s v="Early "/>
    <s v="Low"/>
  </r>
  <r>
    <d v="2014-04-07T00:00:00"/>
    <d v="2014-06-07T00:00:00"/>
    <s v="Second Class"/>
    <s v="Maribeth Schnelling"/>
    <s v="Malaysia"/>
    <x v="8"/>
    <s v="Furniture"/>
    <s v="Harbour Creations Steel Folding Chair, Adjustable"/>
    <n v="502"/>
    <n v="5"/>
    <n v="161.05000000000001"/>
    <s v="2014"/>
    <n v="61"/>
    <n v="2510"/>
    <s v="Early "/>
    <s v="Low"/>
  </r>
  <r>
    <d v="2012-08-10T00:00:00"/>
    <d v="2012-10-10T00:00:00"/>
    <s v="Second Class"/>
    <s v="Neola Schneider"/>
    <s v="United Kingdom"/>
    <x v="10"/>
    <s v="Office Supplies"/>
    <s v="Cardinal Binding Machine, Recycled"/>
    <n v="251"/>
    <n v="10"/>
    <n v="39.83"/>
    <s v="2012"/>
    <n v="61"/>
    <n v="2510"/>
    <s v="Early "/>
    <s v="Low"/>
  </r>
  <r>
    <d v="2012-06-11T00:00:00"/>
    <d v="2012-07-11T00:00:00"/>
    <s v="First Class"/>
    <s v="Ryan Akin"/>
    <s v="Italy"/>
    <x v="4"/>
    <s v="Office Supplies"/>
    <s v="Cuisinart Microwave, Silver"/>
    <n v="838"/>
    <n v="3"/>
    <n v="142.63"/>
    <s v="2012"/>
    <n v="30"/>
    <n v="2514"/>
    <s v="Early "/>
    <s v="Low"/>
  </r>
  <r>
    <d v="2013-08-10T00:00:00"/>
    <d v="2013-10-10T00:00:00"/>
    <s v="First Class"/>
    <s v="Dionis Lloyd"/>
    <s v="United States"/>
    <x v="0"/>
    <s v="Technology"/>
    <s v="Okidata C331dn Printer"/>
    <n v="838"/>
    <n v="3"/>
    <n v="159.94"/>
    <s v="2013"/>
    <n v="61"/>
    <n v="2514"/>
    <s v="Early "/>
    <s v="Low"/>
  </r>
  <r>
    <d v="2012-02-10T00:00:00"/>
    <d v="2012-03-10T00:00:00"/>
    <s v="First Class"/>
    <s v="Henry MacAllister"/>
    <s v="United States"/>
    <x v="0"/>
    <s v="Technology"/>
    <s v="HTC One Mini"/>
    <n v="504"/>
    <n v="5"/>
    <n v="118.63"/>
    <s v="2012"/>
    <n v="29"/>
    <n v="2520"/>
    <s v="Early "/>
    <s v="Low"/>
  </r>
  <r>
    <d v="2014-04-06T00:00:00"/>
    <d v="2014-11-06T00:00:00"/>
    <s v="Standard Class"/>
    <s v="Nick Radford"/>
    <s v="United States"/>
    <x v="4"/>
    <s v="Technology"/>
    <s v="VTech DS6151"/>
    <n v="504"/>
    <n v="5"/>
    <n v="29.09"/>
    <s v="2014"/>
    <n v="214"/>
    <n v="2520"/>
    <s v="Late"/>
    <s v="Low"/>
  </r>
  <r>
    <d v="2014-03-12T00:00:00"/>
    <d v="2014-10-12T00:00:00"/>
    <s v="Standard Class"/>
    <s v="Giulietta Weimer"/>
    <s v="United States"/>
    <x v="5"/>
    <s v="Office Supplies"/>
    <s v="GBC DocuBind 300 Electric Binding Machine"/>
    <n v="631"/>
    <n v="4"/>
    <n v="130.32"/>
    <s v="2014"/>
    <n v="214"/>
    <n v="2524"/>
    <s v="Late"/>
    <s v="Low"/>
  </r>
  <r>
    <d v="2013-04-11T00:00:00"/>
    <d v="2013-09-11T00:00:00"/>
    <s v="Second Class"/>
    <s v="Arthur Prichep"/>
    <s v="United States"/>
    <x v="4"/>
    <s v="Furniture"/>
    <s v="Global Adaptabilities Conference Tables"/>
    <n v="843"/>
    <n v="3"/>
    <n v="126.79"/>
    <s v="2013"/>
    <n v="153"/>
    <n v="2529"/>
    <s v="Late"/>
    <s v="Low"/>
  </r>
  <r>
    <d v="2013-06-06T00:00:00"/>
    <d v="2013-06-06T00:00:00"/>
    <s v="Same Day"/>
    <s v="Sarah Foster"/>
    <s v="Australia"/>
    <x v="6"/>
    <s v="Furniture"/>
    <s v="SAFCO Chairmat, Black"/>
    <n v="362"/>
    <n v="7"/>
    <n v="57.39"/>
    <s v="2013"/>
    <n v="0"/>
    <n v="2534"/>
    <s v="Early "/>
    <s v="Low"/>
  </r>
  <r>
    <d v="2012-03-08T00:00:00"/>
    <d v="2012-07-08T00:00:00"/>
    <s v="Standard Class"/>
    <s v="Luke Foster"/>
    <s v="France"/>
    <x v="1"/>
    <s v="Furniture"/>
    <s v="SAFCO Chairmat, Black"/>
    <n v="362"/>
    <n v="7"/>
    <n v="7.61"/>
    <s v="2012"/>
    <n v="122"/>
    <n v="2534"/>
    <s v="Normal"/>
    <s v="Low"/>
  </r>
  <r>
    <d v="2014-04-10T00:00:00"/>
    <d v="2014-09-10T00:00:00"/>
    <s v="Standard Class"/>
    <s v="Bradley Drucker"/>
    <s v="Malaysia"/>
    <x v="8"/>
    <s v="Office Supplies"/>
    <s v="Avery Binder, Economy"/>
    <n v="181"/>
    <n v="14"/>
    <n v="18.93"/>
    <s v="2014"/>
    <n v="153"/>
    <n v="2534"/>
    <s v="Late"/>
    <s v="Low"/>
  </r>
  <r>
    <d v="2012-01-03T00:00:00"/>
    <d v="2012-04-03T00:00:00"/>
    <s v="Second Class"/>
    <s v="Nick Zandusky"/>
    <s v="Colombia"/>
    <x v="4"/>
    <s v="Furniture"/>
    <s v="Safco Corner Shelving, Mobile"/>
    <n v="507"/>
    <n v="5"/>
    <n v="9.66"/>
    <s v="2012"/>
    <n v="91"/>
    <n v="2535"/>
    <s v="Normal"/>
    <s v="Low"/>
  </r>
  <r>
    <d v="2013-09-08T00:00:00"/>
    <d v="2013-12-08T00:00:00"/>
    <s v="Second Class"/>
    <s v="Todd Boyes"/>
    <s v="Honduras"/>
    <x v="1"/>
    <s v="Technology"/>
    <s v="Motorola Audio Dock, Cordless"/>
    <n v="423"/>
    <n v="6"/>
    <n v="63.29"/>
    <s v="2013"/>
    <n v="91"/>
    <n v="2538"/>
    <s v="Normal"/>
    <s v="Low"/>
  </r>
  <r>
    <d v="2014-08-05T00:00:00"/>
    <d v="2014-10-05T00:00:00"/>
    <s v="Second Class"/>
    <s v="Neil Ducich"/>
    <s v="Spain"/>
    <x v="4"/>
    <s v="Technology"/>
    <s v="Konica Inkjet, Wireless"/>
    <n v="846"/>
    <n v="3"/>
    <n v="128.71"/>
    <s v="2014"/>
    <n v="61"/>
    <n v="2538"/>
    <s v="Early "/>
    <s v="Low"/>
  </r>
  <r>
    <d v="2012-01-06T00:00:00"/>
    <d v="2012-06-06T00:00:00"/>
    <s v="Standard Class"/>
    <s v="Barry Franz"/>
    <s v="Dominican Republic"/>
    <x v="7"/>
    <s v="Office Supplies"/>
    <s v="KitchenAid Refrigerator, Silver"/>
    <n v="846"/>
    <n v="3"/>
    <n v="4.34"/>
    <s v="2012"/>
    <n v="152"/>
    <n v="2538"/>
    <s v="Late"/>
    <s v="Low"/>
  </r>
  <r>
    <d v="2014-01-01T00:00:00"/>
    <d v="2014-05-01T00:00:00"/>
    <s v="Standard Class"/>
    <s v="Kean Nguyen"/>
    <s v="Australia"/>
    <x v="6"/>
    <s v="Technology"/>
    <s v="Konica Inkjet, Wireless"/>
    <n v="846"/>
    <n v="3"/>
    <n v="46.2"/>
    <s v="2014"/>
    <n v="120"/>
    <n v="2538"/>
    <s v="Normal"/>
    <s v="Low"/>
  </r>
  <r>
    <d v="2013-06-11T00:00:00"/>
    <d v="2013-10-11T00:00:00"/>
    <s v="Standard Class"/>
    <s v="Jack O'Briant"/>
    <s v="France"/>
    <x v="1"/>
    <s v="Office Supplies"/>
    <s v="BIC Sketch Pad, Water Color"/>
    <n v="363"/>
    <n v="7"/>
    <n v="27.16"/>
    <s v="2013"/>
    <n v="122"/>
    <n v="2541"/>
    <s v="Normal"/>
    <s v="Low"/>
  </r>
  <r>
    <d v="2013-01-08T00:00:00"/>
    <d v="2013-07-08T00:00:00"/>
    <s v="Standard Class"/>
    <s v="Ken Lonsdale"/>
    <s v="United States"/>
    <x v="1"/>
    <s v="Technology"/>
    <s v="ClearOne Communications CHAT 70 OC Speaker Phone"/>
    <n v="636"/>
    <n v="4"/>
    <n v="20.149999999999999"/>
    <s v="2013"/>
    <n v="181"/>
    <n v="2544"/>
    <s v="Late"/>
    <s v="Low"/>
  </r>
  <r>
    <d v="2011-07-10T00:00:00"/>
    <d v="2011-11-10T00:00:00"/>
    <s v="Standard Class"/>
    <s v="Rob Lucas"/>
    <s v="Saudi Arabia"/>
    <x v="3"/>
    <s v="Technology"/>
    <s v="Samsung Smart Phone, with Caller ID"/>
    <n v="1272"/>
    <n v="2"/>
    <n v="114.7"/>
    <s v="2011"/>
    <n v="123"/>
    <n v="2544"/>
    <s v="Normal"/>
    <s v="Low"/>
  </r>
  <r>
    <d v="2012-07-09T00:00:00"/>
    <d v="2012-09-09T00:00:00"/>
    <s v="Second Class"/>
    <s v="Don Jones"/>
    <s v="Zambia"/>
    <x v="2"/>
    <s v="Technology"/>
    <s v="Nokia Smart Phone, Cordless"/>
    <n v="1272"/>
    <n v="2"/>
    <n v="135.43"/>
    <s v="2012"/>
    <n v="62"/>
    <n v="2544"/>
    <s v="Early "/>
    <s v="Low"/>
  </r>
  <r>
    <d v="2014-07-10T00:00:00"/>
    <d v="2014-12-10T00:00:00"/>
    <s v="Standard Class"/>
    <s v="Ralph Kennedy"/>
    <s v="Dominican Republic"/>
    <x v="7"/>
    <s v="Technology"/>
    <s v="Brother Fax and Copier, Laser"/>
    <n v="509"/>
    <n v="5"/>
    <n v="36.200000000000003"/>
    <s v="2014"/>
    <n v="153"/>
    <n v="2545"/>
    <s v="Late"/>
    <s v="Low"/>
  </r>
  <r>
    <d v="2011-07-11T00:00:00"/>
    <d v="2011-09-11T00:00:00"/>
    <s v="Second Class"/>
    <s v="Deanra Eno"/>
    <s v="Bulgaria"/>
    <x v="3"/>
    <s v="Technology"/>
    <s v="Apple Smart Phone, Cordless"/>
    <n v="1273"/>
    <n v="2"/>
    <n v="123.03"/>
    <s v="2011"/>
    <n v="62"/>
    <n v="2546"/>
    <s v="Early "/>
    <s v="Low"/>
  </r>
  <r>
    <d v="2012-03-07T00:00:00"/>
    <d v="2012-05-07T00:00:00"/>
    <s v="First Class"/>
    <s v="Deirdre Greer"/>
    <s v="United States"/>
    <x v="5"/>
    <s v="Furniture"/>
    <s v="Howard Miller 12&quot; Round Wall Clock"/>
    <n v="283"/>
    <n v="9"/>
    <n v="6.5"/>
    <s v="2012"/>
    <n v="61"/>
    <n v="2547"/>
    <s v="Early "/>
    <s v="Low"/>
  </r>
  <r>
    <d v="2013-07-06T00:00:00"/>
    <d v="2013-12-06T00:00:00"/>
    <s v="Standard Class"/>
    <s v="Julie Prescott"/>
    <s v="New Zealand"/>
    <x v="6"/>
    <s v="Technology"/>
    <s v="Apple Smart Phone, Full Size"/>
    <n v="1275"/>
    <n v="2"/>
    <n v="79.45"/>
    <s v="2013"/>
    <n v="153"/>
    <n v="2550"/>
    <s v="Late"/>
    <s v="Low"/>
  </r>
  <r>
    <d v="2011-07-11T00:00:00"/>
    <d v="2011-07-11T00:00:00"/>
    <s v="Same Day"/>
    <s v="Dave Brooks"/>
    <s v="China"/>
    <x v="9"/>
    <s v="Technology"/>
    <s v="Samsung Smart Phone, Full Size"/>
    <n v="1275"/>
    <n v="2"/>
    <n v="181.42"/>
    <s v="2011"/>
    <n v="0"/>
    <n v="2550"/>
    <s v="Early "/>
    <s v="Low"/>
  </r>
  <r>
    <d v="2012-02-03T00:00:00"/>
    <d v="2012-04-03T00:00:00"/>
    <s v="Second Class"/>
    <s v="Harold Pawlan"/>
    <s v="India"/>
    <x v="11"/>
    <s v="Furniture"/>
    <s v="Chromcraft Training Table, with Bottom Storage"/>
    <n v="852"/>
    <n v="3"/>
    <n v="3.78"/>
    <s v="2012"/>
    <n v="60"/>
    <n v="2556"/>
    <s v="Early "/>
    <s v="Low"/>
  </r>
  <r>
    <d v="2011-02-04T00:00:00"/>
    <d v="2011-08-04T00:00:00"/>
    <s v="Standard Class"/>
    <s v="Hunter Lopez"/>
    <s v="Bangladesh"/>
    <x v="11"/>
    <s v="Technology"/>
    <s v="Samsung Smart Phone, Cordless"/>
    <n v="1278"/>
    <n v="2"/>
    <n v="34"/>
    <s v="2011"/>
    <n v="181"/>
    <n v="2556"/>
    <s v="Late"/>
    <s v="Low"/>
  </r>
  <r>
    <d v="2011-08-12T00:00:00"/>
    <d v="2011-12-12T00:00:00"/>
    <s v="Standard Class"/>
    <s v="Peter McVee"/>
    <s v="Philippines"/>
    <x v="8"/>
    <s v="Furniture"/>
    <s v="Sauder Classic Bookcase, Pine"/>
    <n v="853"/>
    <n v="3"/>
    <n v="58.37"/>
    <s v="2011"/>
    <n v="122"/>
    <n v="2559"/>
    <s v="Normal"/>
    <s v="Low"/>
  </r>
  <r>
    <d v="2014-03-09T00:00:00"/>
    <d v="2014-05-09T00:00:00"/>
    <s v="Second Class"/>
    <s v="Marc Harrigan"/>
    <s v="United States"/>
    <x v="0"/>
    <s v="Furniture"/>
    <s v="Luxo Professional Combination Clamp-On Lamps"/>
    <n v="512"/>
    <n v="5"/>
    <n v="36.72"/>
    <s v="2014"/>
    <n v="61"/>
    <n v="2560"/>
    <s v="Early "/>
    <s v="Low"/>
  </r>
  <r>
    <d v="2014-04-11T00:00:00"/>
    <d v="2014-08-11T00:00:00"/>
    <s v="Standard Class"/>
    <s v="Noel Staavos"/>
    <s v="Honduras"/>
    <x v="1"/>
    <s v="Technology"/>
    <s v="SanDisk Router, USB"/>
    <n v="513"/>
    <n v="5"/>
    <n v="102.42"/>
    <s v="2014"/>
    <n v="122"/>
    <n v="2565"/>
    <s v="Normal"/>
    <s v="Low"/>
  </r>
  <r>
    <d v="2014-02-09T00:00:00"/>
    <d v="2014-07-09T00:00:00"/>
    <s v="Standard Class"/>
    <s v="Michael Chen"/>
    <s v="China"/>
    <x v="9"/>
    <s v="Technology"/>
    <s v="Motorola Smart Phone, Cordless"/>
    <n v="1286"/>
    <n v="2"/>
    <n v="127"/>
    <s v="2014"/>
    <n v="150"/>
    <n v="2572"/>
    <s v="Normal"/>
    <s v="Low"/>
  </r>
  <r>
    <d v="2013-09-05T00:00:00"/>
    <d v="2013-11-05T00:00:00"/>
    <s v="Second Class"/>
    <s v="Chad McGuire"/>
    <s v="India"/>
    <x v="11"/>
    <s v="Furniture"/>
    <s v="Office Star Rocking Chair, Set of Two"/>
    <n v="429"/>
    <n v="6"/>
    <n v="143.19999999999999"/>
    <s v="2013"/>
    <n v="61"/>
    <n v="2574"/>
    <s v="Early "/>
    <s v="Low"/>
  </r>
  <r>
    <d v="2011-08-11T00:00:00"/>
    <d v="2011-08-11T00:00:00"/>
    <s v="Same Day"/>
    <s v="Andrew Gjertsen"/>
    <s v="Germany"/>
    <x v="1"/>
    <s v="Office Supplies"/>
    <s v="Binney &amp; Smith Canvas, Fluorescent"/>
    <n v="368"/>
    <n v="7"/>
    <n v="42.24"/>
    <s v="2011"/>
    <n v="0"/>
    <n v="2576"/>
    <s v="Early "/>
    <s v="Low"/>
  </r>
  <r>
    <d v="2014-01-12T00:00:00"/>
    <d v="2014-06-12T00:00:00"/>
    <s v="Standard Class"/>
    <s v="Katrina Bavinger"/>
    <s v="Indonesia"/>
    <x v="8"/>
    <s v="Office Supplies"/>
    <s v="Eldon Shelving, Blue"/>
    <n v="322"/>
    <n v="8"/>
    <n v="24.06"/>
    <s v="2014"/>
    <n v="151"/>
    <n v="2576"/>
    <s v="Late"/>
    <s v="Low"/>
  </r>
  <r>
    <d v="2013-01-08T00:00:00"/>
    <d v="2013-05-08T00:00:00"/>
    <s v="Standard Class"/>
    <s v="Dianna Wilson"/>
    <s v="India"/>
    <x v="11"/>
    <s v="Office Supplies"/>
    <s v="Green Bar Cards &amp; Envelopes, 8.5 x 11"/>
    <n v="368"/>
    <n v="7"/>
    <n v="32.590000000000003"/>
    <s v="2013"/>
    <n v="120"/>
    <n v="2576"/>
    <s v="Normal"/>
    <s v="Low"/>
  </r>
  <r>
    <d v="2011-08-06T00:00:00"/>
    <d v="2011-12-06T00:00:00"/>
    <s v="Standard Class"/>
    <s v="Allen Rosenblatt"/>
    <s v="Germany"/>
    <x v="1"/>
    <s v="Technology"/>
    <s v="Canon Fax Machine, Laser"/>
    <n v="860"/>
    <n v="3"/>
    <n v="62.95"/>
    <s v="2011"/>
    <n v="122"/>
    <n v="2580"/>
    <s v="Normal"/>
    <s v="Low"/>
  </r>
  <r>
    <d v="2011-02-12T00:00:00"/>
    <d v="2011-02-12T00:00:00"/>
    <s v="Same Day"/>
    <s v="Julia Dunbar"/>
    <s v="China"/>
    <x v="9"/>
    <s v="Furniture"/>
    <s v="Hon Swivel Stool, Black"/>
    <n v="645"/>
    <n v="4"/>
    <n v="22.55"/>
    <s v="2011"/>
    <n v="0"/>
    <n v="2580"/>
    <s v="Early "/>
    <s v="Low"/>
  </r>
  <r>
    <d v="2012-11-06T00:00:00"/>
    <d v="2012-12-06T00:00:00"/>
    <s v="First Class"/>
    <s v="Brian Moss"/>
    <s v="Iran"/>
    <x v="3"/>
    <s v="Technology"/>
    <s v="Motorola Smart Phone, with Caller ID"/>
    <n v="1291"/>
    <n v="2"/>
    <n v="319.58"/>
    <s v="2012"/>
    <n v="30"/>
    <n v="2582"/>
    <s v="Early "/>
    <s v="Low"/>
  </r>
  <r>
    <d v="2014-06-11T00:00:00"/>
    <d v="2014-10-11T00:00:00"/>
    <s v="Second Class"/>
    <s v="Ed Jacobs"/>
    <s v="Australia"/>
    <x v="6"/>
    <s v="Furniture"/>
    <s v="Novimex Chairmat, Set of Two"/>
    <n v="369"/>
    <n v="7"/>
    <n v="51.63"/>
    <s v="2014"/>
    <n v="122"/>
    <n v="2583"/>
    <s v="Normal"/>
    <s v="Low"/>
  </r>
  <r>
    <d v="2013-04-06T00:00:00"/>
    <d v="2013-08-06T00:00:00"/>
    <s v="Standard Class"/>
    <s v="Sample Company A"/>
    <s v="Netherlands"/>
    <x v="1"/>
    <s v="Office Supplies"/>
    <s v="Ibico Binding Machine, Recycled"/>
    <n v="259"/>
    <n v="10"/>
    <n v="20.03"/>
    <s v="2013"/>
    <n v="122"/>
    <n v="2590"/>
    <s v="Normal"/>
    <s v="Low"/>
  </r>
  <r>
    <d v="2014-04-07T00:00:00"/>
    <d v="2014-10-07T00:00:00"/>
    <s v="Standard Class"/>
    <s v="Frank Merwin"/>
    <s v="United States"/>
    <x v="5"/>
    <s v="Technology"/>
    <s v="TRENDnet 56K USB 2.0 Phone, Internet and Fax Modem"/>
    <n v="259"/>
    <n v="10"/>
    <n v="3.71"/>
    <s v="2014"/>
    <n v="183"/>
    <n v="2590"/>
    <s v="Late"/>
    <s v="Low"/>
  </r>
  <r>
    <d v="2012-05-07T00:00:00"/>
    <d v="2012-08-07T00:00:00"/>
    <s v="First Class"/>
    <s v="Maria Bertelson"/>
    <s v="Germany"/>
    <x v="1"/>
    <s v="Technology"/>
    <s v="Memorex Memory Card, Programmable"/>
    <n v="519"/>
    <n v="5"/>
    <n v="63.86"/>
    <s v="2012"/>
    <n v="92"/>
    <n v="2595"/>
    <s v="Normal"/>
    <s v="Low"/>
  </r>
  <r>
    <d v="2013-01-03T00:00:00"/>
    <d v="2013-01-03T00:00:00"/>
    <s v="Same Day"/>
    <s v="Neola Schneider"/>
    <s v="Nigeria"/>
    <x v="2"/>
    <s v="Office Supplies"/>
    <s v="Hamilton Beach Stove, White"/>
    <n v="649"/>
    <n v="4"/>
    <n v="151.84"/>
    <s v="2013"/>
    <n v="0"/>
    <n v="2596"/>
    <s v="Early "/>
    <s v="Low"/>
  </r>
  <r>
    <d v="2011-01-11T00:00:00"/>
    <d v="2011-02-11T00:00:00"/>
    <s v="First Class"/>
    <s v="Mike Kennedy"/>
    <s v="South Korea"/>
    <x v="9"/>
    <s v="Office Supplies"/>
    <s v="Fellowes Lockers, Industrial"/>
    <n v="520"/>
    <n v="5"/>
    <n v="46.41"/>
    <s v="2011"/>
    <n v="31"/>
    <n v="2600"/>
    <s v="Early "/>
    <s v="Low"/>
  </r>
  <r>
    <d v="2014-05-09T00:00:00"/>
    <d v="2014-10-09T00:00:00"/>
    <s v="Standard Class"/>
    <s v="Laurel Beltran"/>
    <s v="El Salvador"/>
    <x v="1"/>
    <s v="Office Supplies"/>
    <s v="Sanford Pencil Sharpener, Easy-Erase"/>
    <n v="217"/>
    <n v="12"/>
    <n v="14.58"/>
    <s v="2014"/>
    <n v="153"/>
    <n v="2604"/>
    <s v="Late"/>
    <s v="Low"/>
  </r>
  <r>
    <d v="2013-05-06T00:00:00"/>
    <d v="2013-12-06T00:00:00"/>
    <s v="Standard Class"/>
    <s v="Ruben Ausman"/>
    <s v="Guatemala"/>
    <x v="1"/>
    <s v="Furniture"/>
    <s v="Rubbermaid Frame, Erganomic"/>
    <n v="434"/>
    <n v="6"/>
    <n v="26.99"/>
    <s v="2013"/>
    <n v="214"/>
    <n v="2604"/>
    <s v="Late"/>
    <s v="Low"/>
  </r>
  <r>
    <d v="2012-06-06T00:00:00"/>
    <d v="2012-10-06T00:00:00"/>
    <s v="Standard Class"/>
    <s v="Dianna Vittorini"/>
    <s v="Iraq"/>
    <x v="3"/>
    <s v="Technology"/>
    <s v="Cisco Smart Phone, Full Size"/>
    <n v="1303"/>
    <n v="2"/>
    <n v="53.73"/>
    <s v="2012"/>
    <n v="122"/>
    <n v="2606"/>
    <s v="Normal"/>
    <s v="Low"/>
  </r>
  <r>
    <d v="2014-07-05T00:00:00"/>
    <d v="2014-09-05T00:00:00"/>
    <s v="Second Class"/>
    <s v="Robert Dilbeck"/>
    <s v="Germany"/>
    <x v="1"/>
    <s v="Furniture"/>
    <s v="Chromcraft Computer Table, Adjustable Height"/>
    <n v="869"/>
    <n v="3"/>
    <n v="115.27"/>
    <s v="2014"/>
    <n v="62"/>
    <n v="2607"/>
    <s v="Early "/>
    <s v="Low"/>
  </r>
  <r>
    <d v="2011-07-07T00:00:00"/>
    <d v="2011-09-07T00:00:00"/>
    <s v="Second Class"/>
    <s v="Ann Steele"/>
    <s v="Nigeria"/>
    <x v="2"/>
    <s v="Office Supplies"/>
    <s v="Hamilton Beach Stove, Silver"/>
    <n v="652"/>
    <n v="4"/>
    <n v="164.81"/>
    <s v="2011"/>
    <n v="62"/>
    <n v="2608"/>
    <s v="Early "/>
    <s v="Low"/>
  </r>
  <r>
    <d v="2011-03-10T00:00:00"/>
    <d v="2011-09-10T00:00:00"/>
    <s v="Standard Class"/>
    <s v="Arthur Gainer"/>
    <s v="Italy"/>
    <x v="4"/>
    <s v="Office Supplies"/>
    <s v="Tenex Shelving, Wire Frame"/>
    <n v="290"/>
    <n v="9"/>
    <n v="15.53"/>
    <s v="2011"/>
    <n v="184"/>
    <n v="2610"/>
    <s v="Late"/>
    <s v="Low"/>
  </r>
  <r>
    <d v="2013-03-01T00:00:00"/>
    <d v="2013-09-01T00:00:00"/>
    <s v="Standard Class"/>
    <s v="Sonia Cooley"/>
    <s v="Germany"/>
    <x v="1"/>
    <s v="Furniture"/>
    <s v="Harbour Creations Bag Chairs, Black"/>
    <n v="373"/>
    <n v="7"/>
    <n v="14.17"/>
    <s v="2013"/>
    <n v="184"/>
    <n v="2611"/>
    <s v="Late"/>
    <s v="Low"/>
  </r>
  <r>
    <d v="2014-07-07T00:00:00"/>
    <d v="2014-11-07T00:00:00"/>
    <s v="Standard Class"/>
    <s v="Maya Herman"/>
    <s v="Australia"/>
    <x v="6"/>
    <s v="Technology"/>
    <s v="Belkin Numeric Keypad, Erganomic"/>
    <n v="373"/>
    <n v="7"/>
    <n v="39.22"/>
    <s v="2014"/>
    <n v="123"/>
    <n v="2611"/>
    <s v="Normal"/>
    <s v="Low"/>
  </r>
  <r>
    <d v="2013-01-10T00:00:00"/>
    <d v="2013-05-10T00:00:00"/>
    <s v="Standard Class"/>
    <s v="Greg Matthias"/>
    <s v="United States"/>
    <x v="5"/>
    <s v="Furniture"/>
    <s v="O'Sullivan Elevations Bookcase, Cherry Finish"/>
    <n v="524"/>
    <n v="5"/>
    <n v="38.76"/>
    <s v="2013"/>
    <n v="120"/>
    <n v="2620"/>
    <s v="Normal"/>
    <s v="Low"/>
  </r>
  <r>
    <d v="2011-07-03T00:00:00"/>
    <d v="2011-12-03T00:00:00"/>
    <s v="Standard Class"/>
    <s v="Craig Molinari"/>
    <s v="United States"/>
    <x v="0"/>
    <s v="Furniture"/>
    <s v="Office Star - Task Chair with Contemporary Loop Arms"/>
    <n v="437"/>
    <n v="6"/>
    <n v="38.450000000000003"/>
    <s v="2011"/>
    <n v="153"/>
    <n v="2622"/>
    <s v="Late"/>
    <s v="Low"/>
  </r>
  <r>
    <d v="2014-08-05T00:00:00"/>
    <d v="2014-11-05T00:00:00"/>
    <s v="First Class"/>
    <s v="Emily Grady"/>
    <s v="Bangladesh"/>
    <x v="11"/>
    <s v="Furniture"/>
    <s v="Eldon Clock, Durable"/>
    <n v="375"/>
    <n v="7"/>
    <n v="95.3"/>
    <s v="2014"/>
    <n v="92"/>
    <n v="2625"/>
    <s v="Normal"/>
    <s v="Low"/>
  </r>
  <r>
    <d v="2012-02-11T00:00:00"/>
    <d v="2012-07-11T00:00:00"/>
    <s v="Standard Class"/>
    <s v="Nathan Mautz"/>
    <s v="Pakistan"/>
    <x v="11"/>
    <s v="Technology"/>
    <s v="Motorola Signal Booster, Cordless"/>
    <n v="438"/>
    <n v="6"/>
    <n v="72.040000000000006"/>
    <s v="2012"/>
    <n v="151"/>
    <n v="2628"/>
    <s v="Late"/>
    <s v="Low"/>
  </r>
  <r>
    <d v="2013-04-12T00:00:00"/>
    <d v="2013-08-12T00:00:00"/>
    <s v="Standard Class"/>
    <s v="Joel Eaton"/>
    <s v="El Salvador"/>
    <x v="1"/>
    <s v="Furniture"/>
    <s v="Safco Classic Bookcase, Traditional"/>
    <n v="876"/>
    <n v="3"/>
    <n v="51.44"/>
    <s v="2013"/>
    <n v="122"/>
    <n v="2628"/>
    <s v="Normal"/>
    <s v="Low"/>
  </r>
  <r>
    <d v="2013-06-04T00:00:00"/>
    <d v="2013-10-04T00:00:00"/>
    <s v="Second Class"/>
    <s v="Barry Gonzalez"/>
    <s v="Australia"/>
    <x v="6"/>
    <s v="Furniture"/>
    <s v="Harbour Creations Swivel Stool, Adjustable"/>
    <n v="657"/>
    <n v="4"/>
    <n v="77.94"/>
    <s v="2013"/>
    <n v="122"/>
    <n v="2628"/>
    <s v="Normal"/>
    <s v="Low"/>
  </r>
  <r>
    <d v="2012-07-12T00:00:00"/>
    <d v="2012-07-12T00:00:00"/>
    <s v="Same Day"/>
    <s v="Greg Guthrie"/>
    <s v="France"/>
    <x v="1"/>
    <s v="Office Supplies"/>
    <s v="BIC Canvas, Blue"/>
    <n v="376"/>
    <n v="7"/>
    <n v="8.14"/>
    <s v="2012"/>
    <n v="0"/>
    <n v="2632"/>
    <s v="Early "/>
    <s v="Low"/>
  </r>
  <r>
    <d v="2011-04-04T00:00:00"/>
    <d v="2011-07-04T00:00:00"/>
    <s v="First Class"/>
    <s v="Dianna Arnett"/>
    <s v="Democratic Republic of the Congo"/>
    <x v="2"/>
    <s v="Furniture"/>
    <s v="Novimex Swivel Stool, Red"/>
    <n v="658"/>
    <n v="4"/>
    <n v="117.08"/>
    <s v="2011"/>
    <n v="91"/>
    <n v="2632"/>
    <s v="Normal"/>
    <s v="Low"/>
  </r>
  <r>
    <d v="2012-06-11T00:00:00"/>
    <d v="2012-07-11T00:00:00"/>
    <s v="First Class"/>
    <s v="Ryan Akin"/>
    <s v="Italy"/>
    <x v="4"/>
    <s v="Office Supplies"/>
    <s v="BIC Canvas, Blue"/>
    <n v="376"/>
    <n v="7"/>
    <n v="61.47"/>
    <s v="2012"/>
    <n v="30"/>
    <n v="2632"/>
    <s v="Early "/>
    <s v="Low"/>
  </r>
  <r>
    <d v="2014-01-10T00:00:00"/>
    <d v="2014-03-10T00:00:00"/>
    <s v="Second Class"/>
    <s v="Janet Lee"/>
    <s v="India"/>
    <x v="11"/>
    <s v="Office Supplies"/>
    <s v="BIC Canvas, Blue"/>
    <n v="376"/>
    <n v="7"/>
    <n v="46.57"/>
    <s v="2014"/>
    <n v="59"/>
    <n v="2632"/>
    <s v="Early "/>
    <s v="Low"/>
  </r>
  <r>
    <d v="2014-05-10T00:00:00"/>
    <d v="2014-11-10T00:00:00"/>
    <s v="Standard Class"/>
    <s v="Seth Vernon"/>
    <s v="Australia"/>
    <x v="6"/>
    <s v="Technology"/>
    <s v="Epson Receipt Printer, Wireless"/>
    <n v="527"/>
    <n v="5"/>
    <n v="47.92"/>
    <s v="2014"/>
    <n v="184"/>
    <n v="2635"/>
    <s v="Late"/>
    <s v="Low"/>
  </r>
  <r>
    <d v="2013-03-07T00:00:00"/>
    <d v="2013-04-07T00:00:00"/>
    <s v="First Class"/>
    <s v="Erin Ashbrook"/>
    <s v="United States"/>
    <x v="1"/>
    <s v="Furniture"/>
    <s v="Global Airflow Leather Mesh Back Chair, Black"/>
    <n v="528"/>
    <n v="5"/>
    <n v="88.68"/>
    <s v="2013"/>
    <n v="31"/>
    <n v="2640"/>
    <s v="Early "/>
    <s v="Low"/>
  </r>
  <r>
    <d v="2014-01-12T00:00:00"/>
    <d v="2014-07-12T00:00:00"/>
    <s v="Standard Class"/>
    <s v="Meg O'Connel"/>
    <s v="Morocco"/>
    <x v="2"/>
    <s v="Technology"/>
    <s v="Apple Headset, VoIP"/>
    <n v="440"/>
    <n v="6"/>
    <n v="34.5"/>
    <s v="2014"/>
    <n v="181"/>
    <n v="2640"/>
    <s v="Late"/>
    <s v="Low"/>
  </r>
  <r>
    <d v="2014-06-02T00:00:00"/>
    <d v="2014-10-02T00:00:00"/>
    <s v="Standard Class"/>
    <s v="Harold Engle"/>
    <s v="Russia"/>
    <x v="3"/>
    <s v="Office Supplies"/>
    <s v="Acme Trimmer, Serrated"/>
    <n v="330"/>
    <n v="8"/>
    <n v="26.47"/>
    <s v="2014"/>
    <n v="122"/>
    <n v="2640"/>
    <s v="Normal"/>
    <s v="Low"/>
  </r>
  <r>
    <d v="2014-03-02T00:00:00"/>
    <d v="2014-09-02T00:00:00"/>
    <s v="Standard Class"/>
    <s v="Jeremy Farry"/>
    <s v="France"/>
    <x v="1"/>
    <s v="Technology"/>
    <s v="Sharp Ink, Laser"/>
    <n v="529"/>
    <n v="5"/>
    <n v="22.58"/>
    <s v="2014"/>
    <n v="184"/>
    <n v="2645"/>
    <s v="Late"/>
    <s v="Low"/>
  </r>
  <r>
    <d v="2014-07-05T00:00:00"/>
    <d v="2014-09-05T00:00:00"/>
    <s v="Second Class"/>
    <s v="Robert Dilbeck"/>
    <s v="Germany"/>
    <x v="1"/>
    <s v="Technology"/>
    <s v="Sharp Fax Machine, High-Speed"/>
    <n v="882"/>
    <n v="3"/>
    <n v="105.84"/>
    <s v="2014"/>
    <n v="62"/>
    <n v="2646"/>
    <s v="Early "/>
    <s v="Low"/>
  </r>
  <r>
    <d v="2013-06-12T00:00:00"/>
    <d v="2013-11-12T00:00:00"/>
    <s v="Standard Class"/>
    <s v="Maria Zettner"/>
    <s v="Myanmar (Burma)"/>
    <x v="8"/>
    <s v="Technology"/>
    <s v="Cisco Headset, VoIP"/>
    <n v="441"/>
    <n v="6"/>
    <n v="27.07"/>
    <s v="2013"/>
    <n v="153"/>
    <n v="2646"/>
    <s v="Late"/>
    <s v="Low"/>
  </r>
  <r>
    <d v="2014-04-09T00:00:00"/>
    <d v="2014-08-09T00:00:00"/>
    <s v="Standard Class"/>
    <s v="Barry Gonzalez"/>
    <s v="Italy"/>
    <x v="4"/>
    <s v="Office Supplies"/>
    <s v="Enermax Note Cards, Multicolor"/>
    <n v="294"/>
    <n v="9"/>
    <n v="20.85"/>
    <s v="2014"/>
    <n v="122"/>
    <n v="2646"/>
    <s v="Normal"/>
    <s v="Low"/>
  </r>
  <r>
    <d v="2013-02-12T00:00:00"/>
    <d v="2013-08-12T00:00:00"/>
    <s v="Standard Class"/>
    <s v="Sally Hughsby"/>
    <s v="Thailand"/>
    <x v="8"/>
    <s v="Furniture"/>
    <s v="Safco 3-Shelf Cabinet, Metal"/>
    <n v="530"/>
    <n v="5"/>
    <n v="51.16"/>
    <s v="2013"/>
    <n v="181"/>
    <n v="2650"/>
    <s v="Late"/>
    <s v="Low"/>
  </r>
  <r>
    <d v="2011-06-09T00:00:00"/>
    <d v="2011-10-09T00:00:00"/>
    <s v="Standard Class"/>
    <s v="Anna Gayman"/>
    <s v="Netherlands"/>
    <x v="1"/>
    <s v="Technology"/>
    <s v="SanDisk Keyboard, Programmable"/>
    <n v="332"/>
    <n v="8"/>
    <n v="30.59"/>
    <s v="2011"/>
    <n v="122"/>
    <n v="2656"/>
    <s v="Normal"/>
    <s v="Low"/>
  </r>
  <r>
    <d v="2014-01-12T00:00:00"/>
    <d v="2014-01-12T00:00:00"/>
    <s v="Same Day"/>
    <s v="Max Ludwig"/>
    <s v="United States"/>
    <x v="5"/>
    <s v="Office Supplies"/>
    <s v="Kensington 7 Outlet MasterPiece Power Center with Fax/Phone Line Protection"/>
    <n v="664"/>
    <n v="4"/>
    <n v="162.74"/>
    <s v="2014"/>
    <n v="0"/>
    <n v="2656"/>
    <s v="Early "/>
    <s v="Low"/>
  </r>
  <r>
    <d v="2014-07-11T00:00:00"/>
    <d v="2014-10-11T00:00:00"/>
    <s v="Second Class"/>
    <s v="Craig Carroll"/>
    <s v="Australia"/>
    <x v="6"/>
    <s v="Office Supplies"/>
    <s v="Cuisinart Microwave, White"/>
    <n v="664"/>
    <n v="4"/>
    <n v="43.23"/>
    <s v="2014"/>
    <n v="92"/>
    <n v="2656"/>
    <s v="Normal"/>
    <s v="Low"/>
  </r>
  <r>
    <d v="2013-04-06T00:00:00"/>
    <d v="2013-09-06T00:00:00"/>
    <s v="Standard Class"/>
    <s v="Erica Hackney"/>
    <s v="China"/>
    <x v="9"/>
    <s v="Technology"/>
    <s v="Sharp Fax Machine, Digital"/>
    <n v="886"/>
    <n v="3"/>
    <n v="91.95"/>
    <s v="2013"/>
    <n v="153"/>
    <n v="2658"/>
    <s v="Late"/>
    <s v="Low"/>
  </r>
  <r>
    <d v="2013-06-09T00:00:00"/>
    <d v="2013-10-09T00:00:00"/>
    <s v="Standard Class"/>
    <s v="Dean Braden"/>
    <s v="United States"/>
    <x v="5"/>
    <s v="Furniture"/>
    <s v="Global Comet Stacking Arm Chair"/>
    <n v="887"/>
    <n v="3"/>
    <n v="48.06"/>
    <s v="2013"/>
    <n v="122"/>
    <n v="2661"/>
    <s v="Normal"/>
    <s v="Low"/>
  </r>
  <r>
    <d v="2013-05-11T00:00:00"/>
    <d v="2013-11-11T00:00:00"/>
    <s v="Standard Class"/>
    <s v="Chuck Sachs"/>
    <s v="Guatemala"/>
    <x v="1"/>
    <s v="Office Supplies"/>
    <s v="Kraft Interoffice Envelope, Security-Tint"/>
    <n v="296"/>
    <n v="9"/>
    <n v="25.61"/>
    <s v="2013"/>
    <n v="184"/>
    <n v="2664"/>
    <s v="Late"/>
    <s v="Low"/>
  </r>
  <r>
    <d v="2011-03-01T00:00:00"/>
    <d v="2011-07-01T00:00:00"/>
    <s v="Standard Class"/>
    <s v="Lindsay Williams"/>
    <s v="Iraq"/>
    <x v="3"/>
    <s v="Furniture"/>
    <s v="Novimex Swivel Stool, Set of Two"/>
    <n v="667"/>
    <n v="4"/>
    <n v="81.260000000000005"/>
    <s v="2011"/>
    <n v="122"/>
    <n v="2668"/>
    <s v="Normal"/>
    <s v="Low"/>
  </r>
  <r>
    <d v="2011-06-10T00:00:00"/>
    <d v="2011-10-10T00:00:00"/>
    <s v="Standard Class"/>
    <s v="Erica Hackney"/>
    <s v="India"/>
    <x v="11"/>
    <s v="Technology"/>
    <s v="Apple Audio Dock, VoIP"/>
    <n v="668"/>
    <n v="4"/>
    <n v="88.22"/>
    <s v="2011"/>
    <n v="122"/>
    <n v="2672"/>
    <s v="Normal"/>
    <s v="Low"/>
  </r>
  <r>
    <d v="2014-07-08T00:00:00"/>
    <d v="2014-10-08T00:00:00"/>
    <s v="Second Class"/>
    <s v="Brad Eason"/>
    <s v="Angola"/>
    <x v="2"/>
    <s v="Technology"/>
    <s v="Epson Card Printer, Red"/>
    <n v="668"/>
    <n v="4"/>
    <n v="61.64"/>
    <s v="2014"/>
    <n v="92"/>
    <n v="2672"/>
    <s v="Normal"/>
    <s v="Low"/>
  </r>
  <r>
    <d v="2011-04-08T00:00:00"/>
    <d v="2011-09-08T00:00:00"/>
    <s v="Second Class"/>
    <s v="Barry Weirich"/>
    <s v="Germany"/>
    <x v="1"/>
    <s v="Office Supplies"/>
    <s v="Boston Highlighters, Water Color"/>
    <n v="243"/>
    <n v="11"/>
    <n v="17.100000000000001"/>
    <s v="2011"/>
    <n v="153"/>
    <n v="2673"/>
    <s v="Late"/>
    <s v="Low"/>
  </r>
  <r>
    <d v="2011-07-09T00:00:00"/>
    <d v="2011-12-09T00:00:00"/>
    <s v="Standard Class"/>
    <s v="Rick Bensley"/>
    <s v="Kenya"/>
    <x v="2"/>
    <s v="Office Supplies"/>
    <s v="Ibico Binder Covers, Economy"/>
    <n v="191"/>
    <n v="14"/>
    <n v="15.2"/>
    <s v="2011"/>
    <n v="153"/>
    <n v="2674"/>
    <s v="Late"/>
    <s v="Low"/>
  </r>
  <r>
    <d v="2013-02-11T00:00:00"/>
    <d v="2013-06-11T00:00:00"/>
    <s v="Standard Class"/>
    <s v="Fred Wasserman"/>
    <s v="Sri Lanka"/>
    <x v="11"/>
    <s v="Furniture"/>
    <s v="Harbour Creations Chairmat, Set of Two"/>
    <n v="446"/>
    <n v="6"/>
    <n v="10.94"/>
    <s v="2013"/>
    <n v="120"/>
    <n v="2676"/>
    <s v="Normal"/>
    <s v="Low"/>
  </r>
  <r>
    <d v="2012-05-04T00:00:00"/>
    <d v="2012-11-04T00:00:00"/>
    <s v="Standard Class"/>
    <s v="Carol Adams"/>
    <s v="United States"/>
    <x v="0"/>
    <s v="Furniture"/>
    <s v="GuestStacker Chair with Chrome Finish Legs"/>
    <n v="892"/>
    <n v="3"/>
    <n v="112.94"/>
    <s v="2012"/>
    <n v="184"/>
    <n v="2676"/>
    <s v="Late"/>
    <s v="Low"/>
  </r>
  <r>
    <d v="2014-06-01T00:00:00"/>
    <d v="2014-10-01T00:00:00"/>
    <s v="Standard Class"/>
    <s v="Rick Hansen"/>
    <s v="France"/>
    <x v="1"/>
    <s v="Technology"/>
    <s v="Samsung Speaker Phone, Cordless"/>
    <n v="536"/>
    <n v="5"/>
    <n v="51.67"/>
    <s v="2014"/>
    <n v="122"/>
    <n v="2680"/>
    <s v="Normal"/>
    <s v="Low"/>
  </r>
  <r>
    <d v="2013-08-11T00:00:00"/>
    <d v="2013-12-11T00:00:00"/>
    <s v="Standard Class"/>
    <s v="Justin MacKendrick"/>
    <s v="China"/>
    <x v="9"/>
    <s v="Technology"/>
    <s v="HP Fax Machine, High-Speed"/>
    <n v="894"/>
    <n v="3"/>
    <n v="57.43"/>
    <s v="2013"/>
    <n v="122"/>
    <n v="2682"/>
    <s v="Normal"/>
    <s v="Low"/>
  </r>
  <r>
    <d v="2013-04-07T00:00:00"/>
    <d v="2013-11-07T00:00:00"/>
    <s v="Standard Class"/>
    <s v="Troy Blackwell"/>
    <s v="Brazil"/>
    <x v="4"/>
    <s v="Furniture"/>
    <s v="Hon Swivel Stool, Black"/>
    <n v="537"/>
    <n v="5"/>
    <n v="80.16"/>
    <s v="2013"/>
    <n v="214"/>
    <n v="2685"/>
    <s v="Late"/>
    <s v="Low"/>
  </r>
  <r>
    <d v="2012-04-01T00:00:00"/>
    <d v="2012-09-01T00:00:00"/>
    <s v="Standard Class"/>
    <s v="Andrew Gjertsen"/>
    <s v="United States"/>
    <x v="4"/>
    <s v="Furniture"/>
    <s v="DAX Wood Document Frame"/>
    <n v="192"/>
    <n v="14"/>
    <n v="20.149999999999999"/>
    <s v="2012"/>
    <n v="153"/>
    <n v="2688"/>
    <s v="Late"/>
    <s v="Low"/>
  </r>
  <r>
    <d v="2014-05-12T00:00:00"/>
    <d v="2014-09-12T00:00:00"/>
    <s v="Standard Class"/>
    <s v="Mitch Gastineau"/>
    <s v="New Zealand"/>
    <x v="6"/>
    <s v="Technology"/>
    <s v="Sharp Ink, Laser"/>
    <n v="448"/>
    <n v="6"/>
    <n v="12.38"/>
    <s v="2014"/>
    <n v="123"/>
    <n v="2688"/>
    <s v="Normal"/>
    <s v="Low"/>
  </r>
  <r>
    <d v="2012-04-12T00:00:00"/>
    <d v="2012-09-12T00:00:00"/>
    <s v="Second Class"/>
    <s v="Maribeth Schnelling"/>
    <s v="United States"/>
    <x v="5"/>
    <s v="Furniture"/>
    <s v="Global Armless Task Chair, Royal Blue"/>
    <n v="384"/>
    <n v="7"/>
    <n v="25.51"/>
    <s v="2012"/>
    <n v="153"/>
    <n v="2688"/>
    <s v="Late"/>
    <s v="Low"/>
  </r>
  <r>
    <d v="2012-05-03T00:00:00"/>
    <d v="2012-05-03T00:00:00"/>
    <s v="Same Day"/>
    <s v="Luke Foster"/>
    <s v="United States"/>
    <x v="5"/>
    <s v="Furniture"/>
    <s v="Global Value Mid-Back Manager's Chair, Gray"/>
    <n v="384"/>
    <n v="7"/>
    <n v="62.5"/>
    <s v="2012"/>
    <n v="0"/>
    <n v="2688"/>
    <s v="Early "/>
    <s v="Low"/>
  </r>
  <r>
    <d v="2014-02-12T00:00:00"/>
    <d v="2014-07-12T00:00:00"/>
    <s v="Standard Class"/>
    <s v="Alan Dominguez"/>
    <s v="United States"/>
    <x v="5"/>
    <s v="Furniture"/>
    <s v="Global Comet Stacking Armless Chair"/>
    <n v="897"/>
    <n v="3"/>
    <n v="58.41"/>
    <s v="2014"/>
    <n v="150"/>
    <n v="2691"/>
    <s v="Normal"/>
    <s v="Low"/>
  </r>
  <r>
    <d v="2014-03-11T00:00:00"/>
    <d v="2014-05-11T00:00:00"/>
    <s v="First Class"/>
    <s v="Lisa Hazard"/>
    <s v="Democratic Republic of the Congo"/>
    <x v="2"/>
    <s v="Technology"/>
    <s v="Sharp Fax and Copier, Digital"/>
    <n v="673"/>
    <n v="4"/>
    <n v="86.43"/>
    <s v="2014"/>
    <n v="61"/>
    <n v="2692"/>
    <s v="Early "/>
    <s v="Low"/>
  </r>
  <r>
    <d v="2014-03-07T00:00:00"/>
    <d v="2014-03-07T00:00:00"/>
    <s v="Same Day"/>
    <s v="Seth Vernon"/>
    <s v="United Kingdom"/>
    <x v="10"/>
    <s v="Technology"/>
    <s v="Apple Audio Dock, Full Size"/>
    <n v="673"/>
    <n v="4"/>
    <n v="90.65"/>
    <s v="2014"/>
    <n v="0"/>
    <n v="2692"/>
    <s v="Early "/>
    <s v="Low"/>
  </r>
  <r>
    <d v="2014-08-05T00:00:00"/>
    <d v="2014-12-05T00:00:00"/>
    <s v="Standard Class"/>
    <s v="Aleksandra Gannaway"/>
    <s v="New Zealand"/>
    <x v="6"/>
    <s v="Furniture"/>
    <s v="Bush Stackable Bookrack, Pine"/>
    <n v="449"/>
    <n v="6"/>
    <n v="57.05"/>
    <s v="2014"/>
    <n v="122"/>
    <n v="2694"/>
    <s v="Normal"/>
    <s v="Low"/>
  </r>
  <r>
    <d v="2012-06-09T00:00:00"/>
    <d v="2012-10-09T00:00:00"/>
    <s v="Standard Class"/>
    <s v="Mitch Webber"/>
    <s v="Brazil"/>
    <x v="4"/>
    <s v="Technology"/>
    <s v="Motorola Headset, Cordless"/>
    <n v="385"/>
    <n v="7"/>
    <n v="28.62"/>
    <s v="2012"/>
    <n v="122"/>
    <n v="2695"/>
    <s v="Normal"/>
    <s v="Low"/>
  </r>
  <r>
    <d v="2013-01-12T00:00:00"/>
    <d v="2013-05-12T00:00:00"/>
    <s v="Second Class"/>
    <s v="Damala Kotsonis"/>
    <s v="France"/>
    <x v="1"/>
    <s v="Office Supplies"/>
    <s v="GlobeWeis Mailers, with clear poly window"/>
    <n v="337"/>
    <n v="8"/>
    <n v="8.42"/>
    <s v="2013"/>
    <n v="120"/>
    <n v="2696"/>
    <s v="Normal"/>
    <s v="Low"/>
  </r>
  <r>
    <d v="2014-11-03T00:00:00"/>
    <d v="2014-12-03T00:00:00"/>
    <s v="First Class"/>
    <s v="Michelle Tran"/>
    <s v="Australia"/>
    <x v="6"/>
    <s v="Technology"/>
    <s v="Cisco Office Telephone, Cordless"/>
    <n v="450"/>
    <n v="6"/>
    <n v="11.34"/>
    <s v="2014"/>
    <n v="30"/>
    <n v="2700"/>
    <s v="Early "/>
    <s v="Low"/>
  </r>
  <r>
    <d v="2011-02-06T00:00:00"/>
    <d v="2011-08-06T00:00:00"/>
    <s v="Standard Class"/>
    <s v="Caroline Jumper"/>
    <s v="El Salvador"/>
    <x v="1"/>
    <s v="Technology"/>
    <s v="SanDisk Memory Card, Bluetooth"/>
    <n v="450"/>
    <n v="6"/>
    <n v="42.57"/>
    <s v="2011"/>
    <n v="181"/>
    <n v="2700"/>
    <s v="Late"/>
    <s v="Low"/>
  </r>
  <r>
    <d v="2014-05-09T00:00:00"/>
    <d v="2014-09-09T00:00:00"/>
    <s v="Standard Class"/>
    <s v="Raymond Messe"/>
    <s v="Germany"/>
    <x v="1"/>
    <s v="Office Supplies"/>
    <s v="Rogers Shelving, Wire Frame"/>
    <n v="386"/>
    <n v="7"/>
    <n v="28.82"/>
    <s v="2014"/>
    <n v="123"/>
    <n v="2702"/>
    <s v="Normal"/>
    <s v="Low"/>
  </r>
  <r>
    <d v="2014-02-12T00:00:00"/>
    <d v="2014-07-12T00:00:00"/>
    <s v="Second Class"/>
    <s v="Pamela Stobb"/>
    <s v="India"/>
    <x v="11"/>
    <s v="Office Supplies"/>
    <s v="Fiskars Trimmer, High Speed"/>
    <n v="338"/>
    <n v="8"/>
    <n v="11.72"/>
    <s v="2014"/>
    <n v="150"/>
    <n v="2704"/>
    <s v="Normal"/>
    <s v="Low"/>
  </r>
  <r>
    <d v="2012-05-04T00:00:00"/>
    <d v="2012-09-04T00:00:00"/>
    <s v="Standard Class"/>
    <s v="Kristen Hastings"/>
    <s v="France"/>
    <x v="1"/>
    <s v="Office Supplies"/>
    <s v="KitchenAid Toaster, White"/>
    <n v="451"/>
    <n v="6"/>
    <n v="56.85"/>
    <s v="2012"/>
    <n v="123"/>
    <n v="2706"/>
    <s v="Normal"/>
    <s v="Low"/>
  </r>
  <r>
    <d v="2013-02-12T00:00:00"/>
    <d v="2013-07-12T00:00:00"/>
    <s v="Second Class"/>
    <s v="Eva Jacobs"/>
    <s v="United States"/>
    <x v="5"/>
    <s v="Office Supplies"/>
    <s v="Honeywell Enviracaire Portable HEPA Air Cleaner for 17' x 22' Room"/>
    <n v="902"/>
    <n v="3"/>
    <n v="96.75"/>
    <s v="2013"/>
    <n v="150"/>
    <n v="2706"/>
    <s v="Normal"/>
    <s v="Low"/>
  </r>
  <r>
    <d v="2011-01-11T00:00:00"/>
    <d v="2011-06-11T00:00:00"/>
    <s v="Standard Class"/>
    <s v="Jack Garza"/>
    <s v="Italy"/>
    <x v="4"/>
    <s v="Furniture"/>
    <s v="Dania Floating Shelf Set, Traditional"/>
    <n v="677"/>
    <n v="4"/>
    <n v="51.03"/>
    <s v="2011"/>
    <n v="151"/>
    <n v="2708"/>
    <s v="Late"/>
    <s v="Low"/>
  </r>
  <r>
    <d v="2012-01-12T00:00:00"/>
    <d v="2012-05-12T00:00:00"/>
    <s v="Standard Class"/>
    <s v="Carlos Daly"/>
    <s v="France"/>
    <x v="1"/>
    <s v="Technology"/>
    <s v="Sharp Wireless Fax, High-Speed"/>
    <n v="903"/>
    <n v="3"/>
    <n v="182.15"/>
    <s v="2012"/>
    <n v="121"/>
    <n v="2709"/>
    <s v="Normal"/>
    <s v="Low"/>
  </r>
  <r>
    <d v="2011-09-11T00:00:00"/>
    <d v="2011-10-11T00:00:00"/>
    <s v="First Class"/>
    <s v="Maya Herman"/>
    <s v="Indonesia"/>
    <x v="8"/>
    <s v="Office Supplies"/>
    <s v="Tenex Lockers, Blue"/>
    <n v="678"/>
    <n v="4"/>
    <n v="153.25"/>
    <s v="2011"/>
    <n v="30"/>
    <n v="2712"/>
    <s v="Early "/>
    <s v="Low"/>
  </r>
  <r>
    <d v="2013-04-10T00:00:00"/>
    <d v="2013-04-10T00:00:00"/>
    <s v="Same Day"/>
    <s v="Eva Jacobs"/>
    <s v="Australia"/>
    <x v="6"/>
    <s v="Office Supplies"/>
    <s v="Fiskars Shears, Steel"/>
    <n v="339"/>
    <n v="8"/>
    <n v="27.53"/>
    <s v="2013"/>
    <n v="0"/>
    <n v="2712"/>
    <s v="Early "/>
    <s v="Low"/>
  </r>
  <r>
    <d v="2012-04-06T00:00:00"/>
    <d v="2012-09-06T00:00:00"/>
    <s v="Second Class"/>
    <s v="Michael Dominguez"/>
    <s v="China"/>
    <x v="9"/>
    <s v="Office Supplies"/>
    <s v="Stockwell Clamps, Bulk Pack"/>
    <n v="226"/>
    <n v="12"/>
    <n v="23.85"/>
    <s v="2012"/>
    <n v="153"/>
    <n v="2712"/>
    <s v="Late"/>
    <s v="Low"/>
  </r>
  <r>
    <d v="2012-03-09T00:00:00"/>
    <d v="2012-07-09T00:00:00"/>
    <s v="Standard Class"/>
    <s v="Anthony Witt"/>
    <s v="Romania"/>
    <x v="3"/>
    <s v="Technology"/>
    <s v="Apple Audio Dock, Cordless"/>
    <n v="679"/>
    <n v="4"/>
    <n v="56.18"/>
    <s v="2012"/>
    <n v="122"/>
    <n v="2716"/>
    <s v="Normal"/>
    <s v="Low"/>
  </r>
  <r>
    <d v="2012-05-11T00:00:00"/>
    <d v="2012-08-11T00:00:00"/>
    <s v="First Class"/>
    <s v="Nathan Cano"/>
    <s v="Ukraine"/>
    <x v="3"/>
    <s v="Technology"/>
    <s v="Epson Card Printer, Durable"/>
    <n v="680"/>
    <n v="4"/>
    <n v="212.86"/>
    <s v="2012"/>
    <n v="92"/>
    <n v="2720"/>
    <s v="Normal"/>
    <s v="Low"/>
  </r>
  <r>
    <d v="2013-01-08T00:00:00"/>
    <d v="2013-07-08T00:00:00"/>
    <s v="Standard Class"/>
    <s v="Nathan Gelder"/>
    <s v="United Kingdom"/>
    <x v="10"/>
    <s v="Technology"/>
    <s v="Belkin Numeric Keypad, USB"/>
    <n v="389"/>
    <n v="7"/>
    <n v="20.059999999999999"/>
    <s v="2013"/>
    <n v="181"/>
    <n v="2723"/>
    <s v="Late"/>
    <s v="Low"/>
  </r>
  <r>
    <d v="2011-01-06T00:00:00"/>
    <d v="2011-05-06T00:00:00"/>
    <s v="Standard Class"/>
    <s v="Muhammed MacIntyre"/>
    <s v="Mexico"/>
    <x v="10"/>
    <s v="Technology"/>
    <s v="Enermax Keyboard, Bluetooth"/>
    <n v="389"/>
    <n v="7"/>
    <n v="40.18"/>
    <s v="2011"/>
    <n v="120"/>
    <n v="2723"/>
    <s v="Normal"/>
    <s v="Low"/>
  </r>
  <r>
    <d v="2014-07-02T00:00:00"/>
    <d v="2014-11-02T00:00:00"/>
    <s v="Standard Class"/>
    <s v="Aaron Smayling"/>
    <s v="United Kingdom"/>
    <x v="10"/>
    <s v="Technology"/>
    <s v="SanDisk Numeric Keypad, Bluetooth"/>
    <n v="389"/>
    <n v="7"/>
    <n v="78.739999999999995"/>
    <s v="2014"/>
    <n v="123"/>
    <n v="2723"/>
    <s v="Normal"/>
    <s v="Low"/>
  </r>
  <r>
    <d v="2012-03-12T00:00:00"/>
    <d v="2012-07-12T00:00:00"/>
    <s v="Standard Class"/>
    <s v="Joy Smith"/>
    <s v="China"/>
    <x v="9"/>
    <s v="Furniture"/>
    <s v="Safco 3-Shelf Cabinet, Pine"/>
    <n v="681"/>
    <n v="4"/>
    <n v="53.17"/>
    <s v="2012"/>
    <n v="122"/>
    <n v="2724"/>
    <s v="Normal"/>
    <s v="Low"/>
  </r>
  <r>
    <d v="2013-07-03T00:00:00"/>
    <d v="2013-11-03T00:00:00"/>
    <s v="Standard Class"/>
    <s v="John Grady"/>
    <s v="Australia"/>
    <x v="6"/>
    <s v="Technology"/>
    <s v="Belkin Keyboard, USB"/>
    <n v="454"/>
    <n v="6"/>
    <n v="40.98"/>
    <s v="2013"/>
    <n v="123"/>
    <n v="2724"/>
    <s v="Normal"/>
    <s v="Low"/>
  </r>
  <r>
    <d v="2013-04-01T00:00:00"/>
    <d v="2013-08-01T00:00:00"/>
    <s v="Standard Class"/>
    <s v="Susan Pistek"/>
    <s v="Switzerland"/>
    <x v="1"/>
    <s v="Furniture"/>
    <s v="SAFCO Swivel Stool, Adjustable"/>
    <n v="682"/>
    <n v="4"/>
    <n v="32.25"/>
    <s v="2013"/>
    <n v="122"/>
    <n v="2728"/>
    <s v="Normal"/>
    <s v="Low"/>
  </r>
  <r>
    <d v="2011-07-11T00:00:00"/>
    <d v="2011-12-11T00:00:00"/>
    <s v="Standard Class"/>
    <s v="Steven Cartwright"/>
    <s v="United States"/>
    <x v="1"/>
    <s v="Furniture"/>
    <s v="Hon Deluxe Fabric Upholstered Stacking Chairs, Squared Back"/>
    <n v="683"/>
    <n v="4"/>
    <n v="32.979999999999997"/>
    <s v="2011"/>
    <n v="153"/>
    <n v="2732"/>
    <s v="Late"/>
    <s v="Low"/>
  </r>
  <r>
    <d v="2014-08-04T00:00:00"/>
    <d v="2014-10-04T00:00:00"/>
    <s v="Second Class"/>
    <s v="Mick Brown"/>
    <s v="Mexico"/>
    <x v="10"/>
    <s v="Technology"/>
    <s v="Belkin Router, Erganomic"/>
    <n v="684"/>
    <n v="4"/>
    <n v="96.39"/>
    <s v="2014"/>
    <n v="61"/>
    <n v="2736"/>
    <s v="Early "/>
    <s v="Low"/>
  </r>
  <r>
    <d v="2013-03-05T00:00:00"/>
    <d v="2013-04-05T00:00:00"/>
    <s v="First Class"/>
    <s v="Christine Phan"/>
    <s v="Dominican Republic"/>
    <x v="7"/>
    <s v="Office Supplies"/>
    <s v="KitchenAid Stove, Red"/>
    <n v="912"/>
    <n v="3"/>
    <n v="211.55"/>
    <s v="2013"/>
    <n v="31"/>
    <n v="2736"/>
    <s v="Early "/>
    <s v="Low"/>
  </r>
  <r>
    <d v="2012-03-12T00:00:00"/>
    <d v="2012-07-12T00:00:00"/>
    <s v="Standard Class"/>
    <s v="Luke Schmidt"/>
    <s v="Chile"/>
    <x v="4"/>
    <s v="Technology"/>
    <s v="SanDisk Router, Bluetooth"/>
    <n v="684"/>
    <n v="4"/>
    <n v="32.340000000000003"/>
    <s v="2012"/>
    <n v="122"/>
    <n v="2736"/>
    <s v="Normal"/>
    <s v="Low"/>
  </r>
  <r>
    <d v="2014-01-12T00:00:00"/>
    <d v="2014-05-12T00:00:00"/>
    <s v="Standard Class"/>
    <s v="Trudy Glocke"/>
    <s v="Canada"/>
    <x v="12"/>
    <s v="Office Supplies"/>
    <s v="Breville Toaster, Black"/>
    <n v="457"/>
    <n v="6"/>
    <n v="28.18"/>
    <s v="2014"/>
    <n v="120"/>
    <n v="2742"/>
    <s v="Normal"/>
    <s v="Low"/>
  </r>
  <r>
    <d v="2014-04-12T00:00:00"/>
    <d v="2014-08-12T00:00:00"/>
    <s v="Second Class"/>
    <s v="David Wiener"/>
    <s v="France"/>
    <x v="1"/>
    <s v="Office Supplies"/>
    <s v="Rogers Trays, Industrial"/>
    <n v="392"/>
    <n v="7"/>
    <n v="38.799999999999997"/>
    <s v="2014"/>
    <n v="122"/>
    <n v="2744"/>
    <s v="Normal"/>
    <s v="Low"/>
  </r>
  <r>
    <d v="2013-03-04T00:00:00"/>
    <d v="2013-06-04T00:00:00"/>
    <s v="Second Class"/>
    <s v="Adam Shillingsburg"/>
    <s v="Brazil"/>
    <x v="4"/>
    <s v="Furniture"/>
    <s v="Dania Classic Bookcase, Pine"/>
    <n v="549"/>
    <n v="5"/>
    <n v="54.58"/>
    <s v="2013"/>
    <n v="92"/>
    <n v="2745"/>
    <s v="Normal"/>
    <s v="Low"/>
  </r>
  <r>
    <d v="2012-04-10T00:00:00"/>
    <d v="2012-10-10T00:00:00"/>
    <s v="Standard Class"/>
    <s v="Rick Duston"/>
    <s v="France"/>
    <x v="1"/>
    <s v="Furniture"/>
    <s v="Chromcraft Round Table, Adjustable Height"/>
    <n v="915"/>
    <n v="3"/>
    <n v="53.94"/>
    <s v="2012"/>
    <n v="183"/>
    <n v="2745"/>
    <s v="Late"/>
    <s v="Low"/>
  </r>
  <r>
    <d v="2012-02-01T00:00:00"/>
    <d v="2012-06-01T00:00:00"/>
    <s v="Standard Class"/>
    <s v="Maris LaWare"/>
    <s v="China"/>
    <x v="9"/>
    <s v="Technology"/>
    <s v="Epson Inkjet, White"/>
    <n v="916"/>
    <n v="3"/>
    <n v="49.9"/>
    <s v="2012"/>
    <n v="121"/>
    <n v="2748"/>
    <s v="Normal"/>
    <s v="Low"/>
  </r>
  <r>
    <d v="2014-06-11T00:00:00"/>
    <d v="2014-11-11T00:00:00"/>
    <s v="Standard Class"/>
    <s v="Noah Childs"/>
    <s v="Italy"/>
    <x v="4"/>
    <s v="Furniture"/>
    <s v="Rubbermaid Frame, Duo Pack"/>
    <n v="550"/>
    <n v="5"/>
    <n v="38.19"/>
    <s v="2014"/>
    <n v="153"/>
    <n v="2750"/>
    <s v="Late"/>
    <s v="Low"/>
  </r>
  <r>
    <d v="2012-01-12T00:00:00"/>
    <d v="2012-07-12T00:00:00"/>
    <s v="Standard Class"/>
    <s v="Liz Preis"/>
    <s v="India"/>
    <x v="11"/>
    <s v="Technology"/>
    <s v="Enermax Flash Drive, Programmable"/>
    <n v="344"/>
    <n v="8"/>
    <n v="20.41"/>
    <s v="2012"/>
    <n v="182"/>
    <n v="2752"/>
    <s v="Late"/>
    <s v="Low"/>
  </r>
  <r>
    <d v="2014-06-03T00:00:00"/>
    <d v="2014-12-03T00:00:00"/>
    <s v="Standard Class"/>
    <s v="Darren Powers"/>
    <s v="Rwanda"/>
    <x v="2"/>
    <s v="Office Supplies"/>
    <s v="Kleencut Trimmer, Easy Grip"/>
    <n v="344"/>
    <n v="8"/>
    <n v="30.12"/>
    <s v="2014"/>
    <n v="183"/>
    <n v="2752"/>
    <s v="Late"/>
    <s v="Low"/>
  </r>
  <r>
    <d v="2014-06-10T00:00:00"/>
    <d v="2014-12-10T00:00:00"/>
    <s v="Standard Class"/>
    <s v="Quincy Jones"/>
    <s v="China"/>
    <x v="9"/>
    <s v="Technology"/>
    <s v="Enermax Flash Drive, Programmable"/>
    <n v="344"/>
    <n v="8"/>
    <n v="27.63"/>
    <s v="2014"/>
    <n v="183"/>
    <n v="2752"/>
    <s v="Late"/>
    <s v="Low"/>
  </r>
  <r>
    <d v="2013-01-11T00:00:00"/>
    <d v="2013-05-11T00:00:00"/>
    <s v="Second Class"/>
    <s v="Jamie Frazer"/>
    <s v="India"/>
    <x v="11"/>
    <s v="Technology"/>
    <s v="SanDisk Memory Card, Erganomic"/>
    <n v="551"/>
    <n v="5"/>
    <n v="24.99"/>
    <s v="2013"/>
    <n v="120"/>
    <n v="2755"/>
    <s v="Normal"/>
    <s v="Low"/>
  </r>
  <r>
    <d v="2014-01-09T00:00:00"/>
    <d v="2014-05-09T00:00:00"/>
    <s v="Standard Class"/>
    <s v="Arthur Wiediger"/>
    <s v="United States"/>
    <x v="0"/>
    <s v="Technology"/>
    <s v="Aastra 6757i CT Wireless VoIP phone"/>
    <n v="689"/>
    <n v="4"/>
    <n v="26.61"/>
    <s v="2014"/>
    <n v="120"/>
    <n v="2756"/>
    <s v="Normal"/>
    <s v="Low"/>
  </r>
  <r>
    <d v="2013-09-12T00:00:00"/>
    <d v="2013-11-12T00:00:00"/>
    <s v="Second Class"/>
    <s v="Matt Collins"/>
    <s v="Brazil"/>
    <x v="4"/>
    <s v="Furniture"/>
    <s v="Hon Executive Leather Armchair, Adjustable"/>
    <n v="919"/>
    <n v="3"/>
    <n v="251.57"/>
    <s v="2013"/>
    <n v="61"/>
    <n v="2757"/>
    <s v="Early "/>
    <s v="Low"/>
  </r>
  <r>
    <d v="2014-06-01T00:00:00"/>
    <d v="2014-09-01T00:00:00"/>
    <s v="Second Class"/>
    <s v="Neil Französisch"/>
    <s v="Germany"/>
    <x v="1"/>
    <s v="Technology"/>
    <s v="Epson Inkjet, Durable"/>
    <n v="920"/>
    <n v="3"/>
    <n v="96.43"/>
    <s v="2014"/>
    <n v="92"/>
    <n v="2760"/>
    <s v="Normal"/>
    <s v="Low"/>
  </r>
  <r>
    <d v="2012-09-12T00:00:00"/>
    <d v="2012-10-12T00:00:00"/>
    <s v="First Class"/>
    <s v="Susan MacKendrick"/>
    <s v="Sierra Leone"/>
    <x v="2"/>
    <s v="Furniture"/>
    <s v="Bush Floating Shelf Set, Pine"/>
    <n v="690"/>
    <n v="4"/>
    <n v="97.13"/>
    <s v="2012"/>
    <n v="30"/>
    <n v="2760"/>
    <s v="Early "/>
    <s v="Low"/>
  </r>
  <r>
    <d v="2013-01-11T00:00:00"/>
    <d v="2013-06-11T00:00:00"/>
    <s v="Standard Class"/>
    <s v="Carlos Meador"/>
    <s v="France"/>
    <x v="1"/>
    <s v="Furniture"/>
    <s v="Ikea Stackable Bookrack, Traditional"/>
    <n v="552"/>
    <n v="5"/>
    <n v="77.3"/>
    <s v="2013"/>
    <n v="151"/>
    <n v="2760"/>
    <s v="Late"/>
    <s v="Low"/>
  </r>
  <r>
    <d v="2013-10-12T00:00:00"/>
    <d v="2013-10-12T00:00:00"/>
    <s v="Same Day"/>
    <s v="Jocasta Rupert"/>
    <s v="Brazil"/>
    <x v="4"/>
    <s v="Technology"/>
    <s v="Logitech Memory Card, Bluetooth"/>
    <n v="276"/>
    <n v="10"/>
    <n v="79.83"/>
    <s v="2013"/>
    <n v="0"/>
    <n v="2760"/>
    <s v="Early "/>
    <s v="Low"/>
  </r>
  <r>
    <d v="2013-05-11T00:00:00"/>
    <d v="2013-10-11T00:00:00"/>
    <s v="Standard Class"/>
    <s v="Cindy Chapman"/>
    <s v="France"/>
    <x v="1"/>
    <s v="Furniture"/>
    <s v="Bush Stackable Bookrack, Traditional"/>
    <n v="553"/>
    <n v="5"/>
    <n v="35.01"/>
    <s v="2013"/>
    <n v="153"/>
    <n v="2765"/>
    <s v="Late"/>
    <s v="Low"/>
  </r>
  <r>
    <d v="2013-06-09T00:00:00"/>
    <d v="2013-10-09T00:00:00"/>
    <s v="Standard Class"/>
    <s v="Alan Barnes"/>
    <s v="United Kingdom"/>
    <x v="10"/>
    <s v="Technology"/>
    <s v="HP Fax and Copier, Laser"/>
    <n v="692"/>
    <n v="4"/>
    <n v="39.9"/>
    <s v="2013"/>
    <n v="122"/>
    <n v="2768"/>
    <s v="Normal"/>
    <s v="Low"/>
  </r>
  <r>
    <d v="2013-05-07T00:00:00"/>
    <d v="2013-08-07T00:00:00"/>
    <s v="First Class"/>
    <s v="Roland Schwarz"/>
    <s v="Dominican Republic"/>
    <x v="7"/>
    <s v="Office Supplies"/>
    <s v="Fellowes Lockers, Industrial"/>
    <n v="554"/>
    <n v="5"/>
    <n v="85.44"/>
    <s v="2013"/>
    <n v="92"/>
    <n v="2770"/>
    <s v="Normal"/>
    <s v="Low"/>
  </r>
  <r>
    <d v="2013-03-12T00:00:00"/>
    <d v="2013-03-12T00:00:00"/>
    <s v="Same Day"/>
    <s v="Allen Armold"/>
    <s v="Mexico"/>
    <x v="10"/>
    <s v="Furniture"/>
    <s v="Rubbermaid Frame, Erganomic"/>
    <n v="347"/>
    <n v="8"/>
    <n v="60.72"/>
    <s v="2013"/>
    <n v="0"/>
    <n v="2776"/>
    <s v="Early "/>
    <s v="Low"/>
  </r>
  <r>
    <d v="2013-03-05T00:00:00"/>
    <d v="2013-07-05T00:00:00"/>
    <s v="Standard Class"/>
    <s v="Raymond Buch"/>
    <s v="China"/>
    <x v="9"/>
    <s v="Office Supplies"/>
    <s v="Hoover Microwave, Red"/>
    <n v="926"/>
    <n v="3"/>
    <n v="104.6"/>
    <s v="2013"/>
    <n v="122"/>
    <n v="2778"/>
    <s v="Normal"/>
    <s v="Low"/>
  </r>
  <r>
    <d v="2012-04-12T00:00:00"/>
    <d v="2012-08-12T00:00:00"/>
    <s v="Standard Class"/>
    <s v="John Dryer"/>
    <s v="Cuba"/>
    <x v="7"/>
    <s v="Technology"/>
    <s v="Samsung Audio Dock, with Caller ID"/>
    <n v="556"/>
    <n v="5"/>
    <n v="35.56"/>
    <s v="2012"/>
    <n v="122"/>
    <n v="2780"/>
    <s v="Normal"/>
    <s v="Low"/>
  </r>
  <r>
    <d v="2012-04-10T00:00:00"/>
    <d v="2012-08-10T00:00:00"/>
    <s v="Standard Class"/>
    <s v="Nathan Gelder"/>
    <s v="Australia"/>
    <x v="6"/>
    <s v="Technology"/>
    <s v="Panasonic Card Printer, Wireless"/>
    <n v="695"/>
    <n v="4"/>
    <n v="56.13"/>
    <s v="2012"/>
    <n v="122"/>
    <n v="2780"/>
    <s v="Normal"/>
    <s v="Low"/>
  </r>
  <r>
    <d v="2014-08-08T00:00:00"/>
    <d v="2014-10-08T00:00:00"/>
    <s v="Second Class"/>
    <s v="Steven Ward"/>
    <s v="Colombia"/>
    <x v="4"/>
    <s v="Furniture"/>
    <s v="Sauder 3-Shelf Cabinet, Traditional"/>
    <n v="556"/>
    <n v="5"/>
    <n v="109.97"/>
    <s v="2014"/>
    <n v="61"/>
    <n v="2780"/>
    <s v="Early "/>
    <s v="Low"/>
  </r>
  <r>
    <d v="2013-02-12T00:00:00"/>
    <d v="2013-06-12T00:00:00"/>
    <s v="Standard Class"/>
    <s v="Sean Braxton"/>
    <s v="Saudi Arabia"/>
    <x v="3"/>
    <s v="Technology"/>
    <s v="Panasonic Card Printer, Wireless"/>
    <n v="695"/>
    <n v="4"/>
    <n v="23.58"/>
    <s v="2013"/>
    <n v="120"/>
    <n v="2780"/>
    <s v="Normal"/>
    <s v="Low"/>
  </r>
  <r>
    <d v="2013-03-09T00:00:00"/>
    <d v="2013-07-09T00:00:00"/>
    <s v="Standard Class"/>
    <s v="Joe Elijah"/>
    <s v="United States"/>
    <x v="4"/>
    <s v="Office Supplies"/>
    <s v="Belkin F9M820V08 8 Outlet Surge"/>
    <n v="309"/>
    <n v="9"/>
    <n v="41.59"/>
    <s v="2013"/>
    <n v="122"/>
    <n v="2781"/>
    <s v="Normal"/>
    <s v="Low"/>
  </r>
  <r>
    <d v="2014-12-09T00:00:00"/>
    <d v="2014-12-09T00:00:00"/>
    <s v="Same Day"/>
    <s v="Katherine Murray"/>
    <s v="Germany"/>
    <x v="1"/>
    <s v="Technology"/>
    <s v="Panasonic Inkjet, Red"/>
    <n v="928"/>
    <n v="3"/>
    <n v="175.94"/>
    <s v="2014"/>
    <n v="0"/>
    <n v="2784"/>
    <s v="Early "/>
    <s v="Low"/>
  </r>
  <r>
    <d v="2014-11-12T00:00:00"/>
    <d v="2014-11-12T00:00:00"/>
    <s v="Same Day"/>
    <s v="Michelle Huthwaite"/>
    <s v="El Salvador"/>
    <x v="1"/>
    <s v="Technology"/>
    <s v="Apple Audio Dock, VoIP"/>
    <n v="557"/>
    <n v="5"/>
    <n v="134.58000000000001"/>
    <s v="2014"/>
    <n v="0"/>
    <n v="2785"/>
    <s v="Early "/>
    <s v="Low"/>
  </r>
  <r>
    <d v="2013-05-08T00:00:00"/>
    <d v="2013-09-08T00:00:00"/>
    <s v="Standard Class"/>
    <s v="Brian Stugart"/>
    <s v="Belgium"/>
    <x v="1"/>
    <s v="Office Supplies"/>
    <s v="Boston Canvas, Water Color"/>
    <n v="398"/>
    <n v="7"/>
    <n v="48.74"/>
    <s v="2013"/>
    <n v="123"/>
    <n v="2786"/>
    <s v="Normal"/>
    <s v="Low"/>
  </r>
  <r>
    <d v="2014-03-12T00:00:00"/>
    <d v="2014-05-12T00:00:00"/>
    <s v="Second Class"/>
    <s v="Claire Gute"/>
    <s v="Australia"/>
    <x v="6"/>
    <s v="Office Supplies"/>
    <s v="KitchenAid Toaster, Silver"/>
    <n v="465"/>
    <n v="6"/>
    <n v="60.09"/>
    <s v="2014"/>
    <n v="61"/>
    <n v="2790"/>
    <s v="Early "/>
    <s v="Low"/>
  </r>
  <r>
    <d v="2014-01-09T00:00:00"/>
    <d v="2014-05-09T00:00:00"/>
    <s v="Standard Class"/>
    <s v="Ross DeVincentis"/>
    <s v="Nicaragua"/>
    <x v="1"/>
    <s v="Technology"/>
    <s v="Belkin Memory Card, Programmable"/>
    <n v="465"/>
    <n v="6"/>
    <n v="81.93"/>
    <s v="2014"/>
    <n v="120"/>
    <n v="2790"/>
    <s v="Normal"/>
    <s v="Low"/>
  </r>
  <r>
    <d v="2012-02-11T00:00:00"/>
    <d v="2012-08-11T00:00:00"/>
    <s v="Standard Class"/>
    <s v="Robert Marley"/>
    <s v="Colombia"/>
    <x v="4"/>
    <s v="Furniture"/>
    <s v="Office Star Executive Leather Armchair, Adjustable"/>
    <n v="930"/>
    <n v="3"/>
    <n v="26.27"/>
    <s v="2012"/>
    <n v="182"/>
    <n v="2790"/>
    <s v="Late"/>
    <s v="Low"/>
  </r>
  <r>
    <d v="2014-07-11T00:00:00"/>
    <d v="2014-11-11T00:00:00"/>
    <s v="Second Class"/>
    <s v="Sean Miller"/>
    <s v="Germany"/>
    <x v="1"/>
    <s v="Office Supplies"/>
    <s v="Smead Trays, Blue"/>
    <n v="349"/>
    <n v="8"/>
    <n v="38.799999999999997"/>
    <s v="2014"/>
    <n v="123"/>
    <n v="2792"/>
    <s v="Normal"/>
    <s v="Low"/>
  </r>
  <r>
    <d v="2012-04-05T00:00:00"/>
    <d v="2012-10-05T00:00:00"/>
    <s v="Standard Class"/>
    <s v="Greg Tran"/>
    <s v="Mexico"/>
    <x v="10"/>
    <s v="Technology"/>
    <s v="Brother Copy Machine, High-Speed"/>
    <n v="698"/>
    <n v="4"/>
    <n v="35.1"/>
    <s v="2012"/>
    <n v="183"/>
    <n v="2792"/>
    <s v="Late"/>
    <s v="Low"/>
  </r>
  <r>
    <d v="2011-02-12T00:00:00"/>
    <d v="2011-07-12T00:00:00"/>
    <s v="Standard Class"/>
    <s v="Edward Becker"/>
    <s v="Bosnia and Herzegovina"/>
    <x v="3"/>
    <s v="Furniture"/>
    <s v="Advantus Door Stop, Erganomic"/>
    <n v="349"/>
    <n v="8"/>
    <n v="48.87"/>
    <s v="2011"/>
    <n v="150"/>
    <n v="2792"/>
    <s v="Normal"/>
    <s v="Low"/>
  </r>
  <r>
    <d v="2014-04-03T00:00:00"/>
    <d v="2014-09-03T00:00:00"/>
    <s v="Standard Class"/>
    <s v="Bill Tyler"/>
    <s v="United States"/>
    <x v="0"/>
    <s v="Furniture"/>
    <s v="Lesro Sheffield Collection Coffee Table, End Table, Center Table, Corner Table"/>
    <n v="400"/>
    <n v="7"/>
    <n v="31.31"/>
    <s v="2014"/>
    <n v="153"/>
    <n v="2800"/>
    <s v="Late"/>
    <s v="Low"/>
  </r>
  <r>
    <d v="2012-04-04T00:00:00"/>
    <d v="2012-07-04T00:00:00"/>
    <s v="First Class"/>
    <s v="Lycoris Saunders"/>
    <s v="Mexico"/>
    <x v="10"/>
    <s v="Technology"/>
    <s v="Canon Copy Machine, Color"/>
    <n v="701"/>
    <n v="4"/>
    <n v="177.04"/>
    <s v="2012"/>
    <n v="91"/>
    <n v="2804"/>
    <s v="Normal"/>
    <s v="Low"/>
  </r>
  <r>
    <d v="2011-02-09T00:00:00"/>
    <d v="2011-08-09T00:00:00"/>
    <s v="Standard Class"/>
    <s v="George Ashbrook"/>
    <s v="Philippines"/>
    <x v="8"/>
    <s v="Office Supplies"/>
    <s v="Tenex Lockers, Single Width"/>
    <n v="561"/>
    <n v="5"/>
    <n v="53.37"/>
    <s v="2011"/>
    <n v="181"/>
    <n v="2805"/>
    <s v="Late"/>
    <s v="Low"/>
  </r>
  <r>
    <d v="2011-02-02T00:00:00"/>
    <d v="2011-04-02T00:00:00"/>
    <s v="First Class"/>
    <s v="Bradley Drucker"/>
    <s v="United States"/>
    <x v="1"/>
    <s v="Technology"/>
    <s v="Enermax Aurora Lite Keyboard"/>
    <n v="469"/>
    <n v="6"/>
    <n v="66.88"/>
    <s v="2011"/>
    <n v="59"/>
    <n v="2814"/>
    <s v="Early "/>
    <s v="Low"/>
  </r>
  <r>
    <d v="2013-02-09T00:00:00"/>
    <d v="2013-08-09T00:00:00"/>
    <s v="Standard Class"/>
    <s v="Patrick Gardner"/>
    <s v="United States"/>
    <x v="5"/>
    <s v="Technology"/>
    <s v="Enermax Aurora Lite Keyboard"/>
    <n v="469"/>
    <n v="6"/>
    <n v="47.09"/>
    <s v="2013"/>
    <n v="181"/>
    <n v="2814"/>
    <s v="Late"/>
    <s v="Low"/>
  </r>
  <r>
    <d v="2013-04-03T00:00:00"/>
    <d v="2013-07-03T00:00:00"/>
    <s v="First Class"/>
    <s v="Jason Gross"/>
    <s v="United States"/>
    <x v="1"/>
    <s v="Furniture"/>
    <s v="Office Star - Mid Back Dual function Ergonomic High Back Chair with 2-Way Adjustable Arms"/>
    <n v="563"/>
    <n v="5"/>
    <n v="11.13"/>
    <s v="2013"/>
    <n v="91"/>
    <n v="2815"/>
    <s v="Normal"/>
    <s v="Low"/>
  </r>
  <r>
    <d v="2014-06-09T00:00:00"/>
    <d v="2014-10-09T00:00:00"/>
    <s v="Standard Class"/>
    <s v="Mitch Webber"/>
    <s v="United Kingdom"/>
    <x v="10"/>
    <s v="Technology"/>
    <s v="Okidata Card Printer, Durable"/>
    <n v="704"/>
    <n v="4"/>
    <n v="41.39"/>
    <s v="2014"/>
    <n v="122"/>
    <n v="2816"/>
    <s v="Normal"/>
    <s v="Low"/>
  </r>
  <r>
    <d v="2014-04-09T00:00:00"/>
    <d v="2014-10-09T00:00:00"/>
    <s v="Standard Class"/>
    <s v="Tamara Chand"/>
    <s v="Australia"/>
    <x v="6"/>
    <s v="Office Supplies"/>
    <s v="Boston Sketch Pad, Easy-Erase"/>
    <n v="352"/>
    <n v="8"/>
    <n v="13.13"/>
    <s v="2014"/>
    <n v="183"/>
    <n v="2816"/>
    <s v="Late"/>
    <s v="Low"/>
  </r>
  <r>
    <d v="2011-09-11T00:00:00"/>
    <d v="2011-11-11T00:00:00"/>
    <s v="Second Class"/>
    <s v="Jeremy Pistek"/>
    <s v="United States"/>
    <x v="0"/>
    <s v="Technology"/>
    <s v="Samsung Galaxy Note 3"/>
    <n v="704"/>
    <n v="4"/>
    <n v="163.91"/>
    <s v="2011"/>
    <n v="61"/>
    <n v="2816"/>
    <s v="Early "/>
    <s v="Low"/>
  </r>
  <r>
    <d v="2012-03-05T00:00:00"/>
    <d v="2012-05-05T00:00:00"/>
    <s v="Second Class"/>
    <s v="Denise Monton"/>
    <s v="Sweden"/>
    <x v="10"/>
    <s v="Furniture"/>
    <s v="SAFCO Steel Folding Chair, Set of Two"/>
    <n v="352"/>
    <n v="8"/>
    <n v="23.01"/>
    <s v="2012"/>
    <n v="61"/>
    <n v="2816"/>
    <s v="Early "/>
    <s v="Low"/>
  </r>
  <r>
    <d v="2014-06-05T00:00:00"/>
    <d v="2014-09-05T00:00:00"/>
    <s v="First Class"/>
    <s v="Eric Murdock"/>
    <s v="Australia"/>
    <x v="6"/>
    <s v="Office Supplies"/>
    <s v="Avery 3-Hole Punch, Recycled"/>
    <n v="282"/>
    <n v="10"/>
    <n v="33.4"/>
    <s v="2014"/>
    <n v="92"/>
    <n v="2820"/>
    <s v="Normal"/>
    <s v="Low"/>
  </r>
  <r>
    <d v="2014-04-12T00:00:00"/>
    <d v="2014-08-12T00:00:00"/>
    <s v="Second Class"/>
    <s v="Craig Carreira"/>
    <s v="India"/>
    <x v="11"/>
    <s v="Technology"/>
    <s v="Konica Inkjet, Wireless"/>
    <n v="940"/>
    <n v="3"/>
    <n v="29.7"/>
    <s v="2014"/>
    <n v="122"/>
    <n v="2820"/>
    <s v="Normal"/>
    <s v="Low"/>
  </r>
  <r>
    <d v="2014-03-05T00:00:00"/>
    <d v="2014-08-05T00:00:00"/>
    <s v="Standard Class"/>
    <s v="Tamara Manning"/>
    <s v="Tajikistan"/>
    <x v="3"/>
    <s v="Technology"/>
    <s v="Apple Office Telephone, VoIP"/>
    <n v="235"/>
    <n v="12"/>
    <n v="17.62"/>
    <s v="2014"/>
    <n v="153"/>
    <n v="2820"/>
    <s v="Late"/>
    <s v="Low"/>
  </r>
  <r>
    <d v="2014-03-10T00:00:00"/>
    <d v="2014-09-10T00:00:00"/>
    <s v="Standard Class"/>
    <s v="Corey-Lock"/>
    <s v="China"/>
    <x v="9"/>
    <s v="Furniture"/>
    <s v="Office Star Swivel Stool, Adjustable"/>
    <n v="706"/>
    <n v="4"/>
    <n v="50.87"/>
    <s v="2014"/>
    <n v="184"/>
    <n v="2824"/>
    <s v="Late"/>
    <s v="Low"/>
  </r>
  <r>
    <d v="2012-06-06T00:00:00"/>
    <d v="2012-09-06T00:00:00"/>
    <s v="First Class"/>
    <s v="Joy Smith"/>
    <s v="India"/>
    <x v="11"/>
    <s v="Furniture"/>
    <s v="Office Star Bag Chairs, Set of Two"/>
    <n v="404"/>
    <n v="7"/>
    <n v="78.91"/>
    <s v="2012"/>
    <n v="92"/>
    <n v="2828"/>
    <s v="Normal"/>
    <s v="Low"/>
  </r>
  <r>
    <d v="2014-08-12T00:00:00"/>
    <d v="2014-12-12T00:00:00"/>
    <s v="Second Class"/>
    <s v="Mary Zewe"/>
    <s v="Mexico"/>
    <x v="10"/>
    <s v="Technology"/>
    <s v="Nokia Office Telephone, Full Size"/>
    <n v="354"/>
    <n v="8"/>
    <n v="54.02"/>
    <s v="2014"/>
    <n v="122"/>
    <n v="2832"/>
    <s v="Normal"/>
    <s v="Low"/>
  </r>
  <r>
    <d v="2014-06-09T00:00:00"/>
    <d v="2014-10-09T00:00:00"/>
    <s v="Standard Class"/>
    <s v="Mitch Webber"/>
    <s v="United Kingdom"/>
    <x v="10"/>
    <s v="Office Supplies"/>
    <s v="Fellowes Shelving, Single Width"/>
    <n v="405"/>
    <n v="7"/>
    <n v="51.55"/>
    <s v="2014"/>
    <n v="122"/>
    <n v="2835"/>
    <s v="Normal"/>
    <s v="Low"/>
  </r>
  <r>
    <d v="2013-02-08T00:00:00"/>
    <d v="2013-07-08T00:00:00"/>
    <s v="Second Class"/>
    <s v="Muhammed MacIntyre"/>
    <s v="Cuba"/>
    <x v="7"/>
    <s v="Office Supplies"/>
    <s v="Green Bar Cards &amp; Envelopes, 8.5 x 11"/>
    <n v="315"/>
    <n v="9"/>
    <n v="40.76"/>
    <s v="2013"/>
    <n v="150"/>
    <n v="2835"/>
    <s v="Normal"/>
    <s v="Low"/>
  </r>
  <r>
    <d v="2012-08-10T00:00:00"/>
    <d v="2012-12-10T00:00:00"/>
    <s v="Standard Class"/>
    <s v="Jennifer Patt"/>
    <s v="Indonesia"/>
    <x v="8"/>
    <s v="Furniture"/>
    <s v="Ikea Stackable Bookrack, Metal"/>
    <n v="567"/>
    <n v="5"/>
    <n v="42.33"/>
    <s v="2012"/>
    <n v="122"/>
    <n v="2835"/>
    <s v="Normal"/>
    <s v="Low"/>
  </r>
  <r>
    <d v="2011-01-04T00:00:00"/>
    <d v="2011-05-04T00:00:00"/>
    <s v="Standard Class"/>
    <s v="Rachel Payne"/>
    <s v="South Korea"/>
    <x v="9"/>
    <s v="Furniture"/>
    <s v="Ikea 3-Shelf Cabinet, Metal"/>
    <n v="568"/>
    <n v="5"/>
    <n v="49.7"/>
    <s v="2011"/>
    <n v="120"/>
    <n v="2840"/>
    <s v="Normal"/>
    <s v="Low"/>
  </r>
  <r>
    <d v="2014-07-11T00:00:00"/>
    <d v="2014-11-11T00:00:00"/>
    <s v="Standard Class"/>
    <s v="Hilary Holden"/>
    <s v="United Kingdom"/>
    <x v="10"/>
    <s v="Furniture"/>
    <s v="Hon Chairmat, Adjustable"/>
    <n v="406"/>
    <n v="7"/>
    <n v="31.42"/>
    <s v="2014"/>
    <n v="123"/>
    <n v="2842"/>
    <s v="Normal"/>
    <s v="Low"/>
  </r>
  <r>
    <d v="2013-04-07T00:00:00"/>
    <d v="2013-11-07T00:00:00"/>
    <s v="Standard Class"/>
    <s v="Karen Ferguson"/>
    <s v="China"/>
    <x v="9"/>
    <s v="Furniture"/>
    <s v="Harbour Creations Swivel Stool, Black"/>
    <n v="711"/>
    <n v="4"/>
    <n v="116.79"/>
    <s v="2013"/>
    <n v="214"/>
    <n v="2844"/>
    <s v="Late"/>
    <s v="Low"/>
  </r>
  <r>
    <d v="2013-08-07T00:00:00"/>
    <d v="2013-10-07T00:00:00"/>
    <s v="Second Class"/>
    <s v="Zuschuss Carroll"/>
    <s v="Italy"/>
    <x v="4"/>
    <s v="Technology"/>
    <s v="Canon Fax Machine, High-Speed"/>
    <n v="950"/>
    <n v="3"/>
    <n v="126.67"/>
    <s v="2013"/>
    <n v="61"/>
    <n v="2850"/>
    <s v="Early "/>
    <s v="Low"/>
  </r>
  <r>
    <d v="2013-07-02T00:00:00"/>
    <d v="2013-11-02T00:00:00"/>
    <s v="Standard Class"/>
    <s v="Mike Vittorini"/>
    <s v="Spain"/>
    <x v="4"/>
    <s v="Technology"/>
    <s v="Brother Fax Machine, High-Speed"/>
    <n v="950"/>
    <n v="3"/>
    <n v="131.43"/>
    <s v="2013"/>
    <n v="123"/>
    <n v="2850"/>
    <s v="Normal"/>
    <s v="Low"/>
  </r>
  <r>
    <d v="2014-03-09T00:00:00"/>
    <d v="2014-06-09T00:00:00"/>
    <s v="First Class"/>
    <s v="Brian Stugart"/>
    <s v="India"/>
    <x v="11"/>
    <s v="Technology"/>
    <s v="Epson Phone, White"/>
    <n v="476"/>
    <n v="6"/>
    <n v="109.58"/>
    <s v="2014"/>
    <n v="92"/>
    <n v="2856"/>
    <s v="Normal"/>
    <s v="Low"/>
  </r>
  <r>
    <d v="2014-03-06T00:00:00"/>
    <d v="2014-04-06T00:00:00"/>
    <s v="First Class"/>
    <s v="Darrin Martin"/>
    <s v="Australia"/>
    <x v="6"/>
    <s v="Office Supplies"/>
    <s v="Smead Lockers, Single Width"/>
    <n v="714"/>
    <n v="4"/>
    <n v="105.87"/>
    <s v="2014"/>
    <n v="31"/>
    <n v="2856"/>
    <s v="Early "/>
    <s v="Low"/>
  </r>
  <r>
    <d v="2014-05-09T00:00:00"/>
    <d v="2014-12-09T00:00:00"/>
    <s v="Standard Class"/>
    <s v="Patrick O'Donnell"/>
    <s v="Germany"/>
    <x v="1"/>
    <s v="Office Supplies"/>
    <s v="Smead Lockers, Blue"/>
    <n v="714"/>
    <n v="4"/>
    <n v="57.98"/>
    <s v="2014"/>
    <n v="214"/>
    <n v="2856"/>
    <s v="Late"/>
    <s v="Low"/>
  </r>
  <r>
    <d v="2012-08-08T00:00:00"/>
    <d v="2012-12-08T00:00:00"/>
    <s v="Standard Class"/>
    <s v="Sandra Flanagan"/>
    <s v="China"/>
    <x v="9"/>
    <s v="Technology"/>
    <s v="Hewlett Fax Machine, High-Speed"/>
    <n v="954"/>
    <n v="3"/>
    <n v="151.72999999999999"/>
    <s v="2012"/>
    <n v="122"/>
    <n v="2862"/>
    <s v="Normal"/>
    <s v="Low"/>
  </r>
  <r>
    <d v="2011-05-12T00:00:00"/>
    <d v="2011-09-12T00:00:00"/>
    <s v="Second Class"/>
    <s v="David Kendrick"/>
    <s v="United States"/>
    <x v="1"/>
    <s v="Technology"/>
    <s v="Imation Secure+ Hardware Encrypted USB 2.0 Flash Drive; 16GB"/>
    <n v="409"/>
    <n v="7"/>
    <n v="44.64"/>
    <s v="2011"/>
    <n v="123"/>
    <n v="2863"/>
    <s v="Normal"/>
    <s v="Low"/>
  </r>
  <r>
    <d v="2014-07-05T00:00:00"/>
    <d v="2014-12-05T00:00:00"/>
    <s v="Standard Class"/>
    <s v="Max Ludwig"/>
    <s v="United States"/>
    <x v="1"/>
    <s v="Technology"/>
    <s v="Imation Secure+ Hardware Encrypted USB 2.0 Flash Drive; 16GB"/>
    <n v="409"/>
    <n v="7"/>
    <n v="29.74"/>
    <s v="2014"/>
    <n v="153"/>
    <n v="2863"/>
    <s v="Late"/>
    <s v="Low"/>
  </r>
  <r>
    <d v="2011-07-01T00:00:00"/>
    <d v="2011-08-01T00:00:00"/>
    <s v="First Class"/>
    <s v="Dave Poirier"/>
    <s v="France"/>
    <x v="1"/>
    <s v="Office Supplies"/>
    <s v="Smead Lockers, Industrial"/>
    <n v="716"/>
    <n v="4"/>
    <n v="32.46"/>
    <s v="2011"/>
    <n v="31"/>
    <n v="2864"/>
    <s v="Early "/>
    <s v="Low"/>
  </r>
  <r>
    <d v="2011-05-10T00:00:00"/>
    <d v="2011-08-10T00:00:00"/>
    <s v="Second Class"/>
    <s v="Fred Hopkins"/>
    <s v="New Zealand"/>
    <x v="6"/>
    <s v="Office Supplies"/>
    <s v="Stanley Sketch Pad, Easy-Erase"/>
    <n v="358"/>
    <n v="8"/>
    <n v="40.85"/>
    <s v="2011"/>
    <n v="92"/>
    <n v="2864"/>
    <s v="Normal"/>
    <s v="Low"/>
  </r>
  <r>
    <d v="2013-01-04T00:00:00"/>
    <d v="2013-07-04T00:00:00"/>
    <s v="Standard Class"/>
    <s v="Jessica Myrick"/>
    <s v="Israel"/>
    <x v="3"/>
    <s v="Office Supplies"/>
    <s v="Acco Binder, Clear"/>
    <n v="205"/>
    <n v="14"/>
    <n v="7.82"/>
    <s v="2013"/>
    <n v="181"/>
    <n v="2870"/>
    <s v="Late"/>
    <s v="Low"/>
  </r>
  <r>
    <d v="2014-07-11T00:00:00"/>
    <d v="2014-11-11T00:00:00"/>
    <s v="Standard Class"/>
    <s v="Carol Darley"/>
    <s v="United States"/>
    <x v="5"/>
    <s v="Office Supplies"/>
    <s v="Xerox 1906"/>
    <n v="319"/>
    <n v="9"/>
    <n v="42.06"/>
    <s v="2014"/>
    <n v="123"/>
    <n v="2871"/>
    <s v="Normal"/>
    <s v="Low"/>
  </r>
  <r>
    <d v="2014-04-12T00:00:00"/>
    <d v="2014-07-12T00:00:00"/>
    <s v="First Class"/>
    <s v="Bobby Odegard"/>
    <s v="China"/>
    <x v="9"/>
    <s v="Office Supplies"/>
    <s v="Xerox Cards &amp; Envelopes, Recycled"/>
    <n v="359"/>
    <n v="8"/>
    <n v="31.65"/>
    <s v="2014"/>
    <n v="91"/>
    <n v="2872"/>
    <s v="Normal"/>
    <s v="Low"/>
  </r>
  <r>
    <d v="2013-03-06T00:00:00"/>
    <d v="2013-09-06T00:00:00"/>
    <s v="Standard Class"/>
    <s v="Doug Jacobs"/>
    <s v="Australia"/>
    <x v="6"/>
    <s v="Office Supplies"/>
    <s v="Eldon File Cart, Single Width"/>
    <n v="576"/>
    <n v="5"/>
    <n v="44.84"/>
    <s v="2013"/>
    <n v="184"/>
    <n v="2880"/>
    <s v="Late"/>
    <s v="Low"/>
  </r>
  <r>
    <d v="2014-10-12T00:00:00"/>
    <d v="2014-12-12T00:00:00"/>
    <s v="Second Class"/>
    <s v="Craig Leslie"/>
    <s v="Brazil"/>
    <x v="4"/>
    <s v="Furniture"/>
    <s v="Ikea Floating Shelf Set, Mobile"/>
    <n v="576"/>
    <n v="5"/>
    <n v="150.88"/>
    <s v="2014"/>
    <n v="61"/>
    <n v="2880"/>
    <s v="Early "/>
    <s v="Low"/>
  </r>
  <r>
    <d v="2014-03-03T00:00:00"/>
    <d v="2014-09-03T00:00:00"/>
    <s v="Standard Class"/>
    <s v="Maribeth Yedwab"/>
    <s v="United States"/>
    <x v="0"/>
    <s v="Technology"/>
    <s v="Logitech G13 Programmable Gameboard with LCD Display"/>
    <n v="480"/>
    <n v="6"/>
    <n v="31.29"/>
    <s v="2014"/>
    <n v="184"/>
    <n v="2880"/>
    <s v="Late"/>
    <s v="Low"/>
  </r>
  <r>
    <d v="2014-03-11T00:00:00"/>
    <d v="2014-08-11T00:00:00"/>
    <s v="Standard Class"/>
    <s v="Ben Ferrer"/>
    <s v="Germany"/>
    <x v="1"/>
    <s v="Office Supplies"/>
    <s v="Eldon File Cart, Industrial"/>
    <n v="576"/>
    <n v="5"/>
    <n v="35.26"/>
    <s v="2014"/>
    <n v="153"/>
    <n v="2880"/>
    <s v="Late"/>
    <s v="Low"/>
  </r>
  <r>
    <d v="2011-03-08T00:00:00"/>
    <d v="2011-07-08T00:00:00"/>
    <s v="Standard Class"/>
    <s v="James Lanier"/>
    <s v="Israel"/>
    <x v="3"/>
    <s v="Office Supplies"/>
    <s v="Ames Interoffice Envelope, Set of 50"/>
    <n v="361"/>
    <n v="8"/>
    <n v="65.510000000000005"/>
    <s v="2011"/>
    <n v="122"/>
    <n v="2888"/>
    <s v="Normal"/>
    <s v="Low"/>
  </r>
  <r>
    <d v="2014-01-05T00:00:00"/>
    <d v="2014-06-05T00:00:00"/>
    <s v="Second Class"/>
    <s v="Debra Catini"/>
    <s v="France"/>
    <x v="1"/>
    <s v="Furniture"/>
    <s v="Hon Computer Table, Fully Assembled"/>
    <n v="963"/>
    <n v="3"/>
    <n v="139.9"/>
    <s v="2014"/>
    <n v="151"/>
    <n v="2889"/>
    <s v="Late"/>
    <s v="Low"/>
  </r>
  <r>
    <d v="2014-06-09T00:00:00"/>
    <d v="2014-11-09T00:00:00"/>
    <s v="Standard Class"/>
    <s v="Julia West"/>
    <s v="Spain"/>
    <x v="4"/>
    <s v="Office Supplies"/>
    <s v="Eldon File Cart, Single Width"/>
    <n v="578"/>
    <n v="5"/>
    <n v="35.43"/>
    <s v="2014"/>
    <n v="153"/>
    <n v="2890"/>
    <s v="Late"/>
    <s v="Low"/>
  </r>
  <r>
    <d v="2014-06-08T00:00:00"/>
    <d v="2014-08-08T00:00:00"/>
    <s v="Second Class"/>
    <s v="Jamie Frazer"/>
    <s v="Chile"/>
    <x v="4"/>
    <s v="Technology"/>
    <s v="Motorola Audio Dock, with Caller ID"/>
    <n v="578"/>
    <n v="5"/>
    <n v="57.18"/>
    <s v="2014"/>
    <n v="61"/>
    <n v="2890"/>
    <s v="Early "/>
    <s v="Low"/>
  </r>
  <r>
    <d v="2012-07-01T00:00:00"/>
    <d v="2012-10-01T00:00:00"/>
    <s v="First Class"/>
    <s v="Georgia Rosenberg"/>
    <s v="Norway"/>
    <x v="10"/>
    <s v="Technology"/>
    <s v="Hewlett Fax Machine, Color"/>
    <n v="964"/>
    <n v="3"/>
    <n v="212.76"/>
    <s v="2012"/>
    <n v="92"/>
    <n v="2892"/>
    <s v="Normal"/>
    <s v="Low"/>
  </r>
  <r>
    <d v="2013-06-02T00:00:00"/>
    <d v="2013-11-02T00:00:00"/>
    <s v="Second Class"/>
    <s v="Tony Molinari"/>
    <s v="France"/>
    <x v="1"/>
    <s v="Technology"/>
    <s v="Brother Wireless Fax, Digital"/>
    <n v="965"/>
    <n v="3"/>
    <n v="163.74"/>
    <s v="2013"/>
    <n v="153"/>
    <n v="2895"/>
    <s v="Late"/>
    <s v="Low"/>
  </r>
  <r>
    <d v="2012-04-01T00:00:00"/>
    <d v="2012-10-01T00:00:00"/>
    <s v="Standard Class"/>
    <s v="Christina Anderson"/>
    <s v="Brazil"/>
    <x v="4"/>
    <s v="Technology"/>
    <s v="HP Fax and Copier, Color"/>
    <n v="580"/>
    <n v="5"/>
    <n v="26.94"/>
    <s v="2012"/>
    <n v="183"/>
    <n v="2900"/>
    <s v="Late"/>
    <s v="Low"/>
  </r>
  <r>
    <d v="2014-01-02T00:00:00"/>
    <d v="2014-07-02T00:00:00"/>
    <s v="Standard Class"/>
    <s v="Jessica Myrick"/>
    <s v="Italy"/>
    <x v="4"/>
    <s v="Office Supplies"/>
    <s v="Tenex File Cart, Single Width"/>
    <n v="485"/>
    <n v="6"/>
    <n v="32.520000000000003"/>
    <s v="2014"/>
    <n v="181"/>
    <n v="2910"/>
    <s v="Late"/>
    <s v="Low"/>
  </r>
  <r>
    <d v="2011-01-03T00:00:00"/>
    <d v="2011-05-03T00:00:00"/>
    <s v="Standard Class"/>
    <s v="Tom Boeckenhauer"/>
    <s v="Germany"/>
    <x v="1"/>
    <s v="Office Supplies"/>
    <s v="Hamilton Beach Toaster, Black"/>
    <n v="364"/>
    <n v="8"/>
    <n v="80.67"/>
    <s v="2011"/>
    <n v="120"/>
    <n v="2912"/>
    <s v="Normal"/>
    <s v="Low"/>
  </r>
  <r>
    <d v="2012-01-10T00:00:00"/>
    <d v="2012-05-10T00:00:00"/>
    <s v="Standard Class"/>
    <s v="Dan Lawera"/>
    <s v="Australia"/>
    <x v="6"/>
    <s v="Technology"/>
    <s v="HP Wireless Fax, Laser"/>
    <n v="973"/>
    <n v="3"/>
    <n v="123.88"/>
    <s v="2012"/>
    <n v="121"/>
    <n v="2919"/>
    <s v="Normal"/>
    <s v="Low"/>
  </r>
  <r>
    <d v="2012-07-05T00:00:00"/>
    <d v="2012-10-05T00:00:00"/>
    <s v="First Class"/>
    <s v="Gary McGarr"/>
    <s v="Australia"/>
    <x v="6"/>
    <s v="Technology"/>
    <s v="HP Wireless Fax, Laser"/>
    <n v="973"/>
    <n v="3"/>
    <n v="213.19"/>
    <s v="2012"/>
    <n v="92"/>
    <n v="2919"/>
    <s v="Normal"/>
    <s v="Low"/>
  </r>
  <r>
    <d v="2012-02-10T00:00:00"/>
    <d v="2012-07-10T00:00:00"/>
    <s v="Standard Class"/>
    <s v="Yana Sorensen"/>
    <s v="Saudi Arabia"/>
    <x v="3"/>
    <s v="Furniture"/>
    <s v="Harbour Creations Swivel Stool, Adjustable"/>
    <n v="730"/>
    <n v="4"/>
    <n v="70.52"/>
    <s v="2012"/>
    <n v="151"/>
    <n v="2920"/>
    <s v="Late"/>
    <s v="Low"/>
  </r>
  <r>
    <d v="2014-04-10T00:00:00"/>
    <d v="2014-11-10T00:00:00"/>
    <s v="Standard Class"/>
    <s v="Maureen Gastineau"/>
    <s v="China"/>
    <x v="9"/>
    <s v="Technology"/>
    <s v="Epson Receipt Printer, Wireless"/>
    <n v="585"/>
    <n v="5"/>
    <n v="55.16"/>
    <s v="2014"/>
    <n v="214"/>
    <n v="2925"/>
    <s v="Late"/>
    <s v="Low"/>
  </r>
  <r>
    <d v="2012-11-11T00:00:00"/>
    <d v="2012-11-11T00:00:00"/>
    <s v="Same Day"/>
    <s v="Andrew Gjertsen"/>
    <s v="United States"/>
    <x v="1"/>
    <s v="Office Supplies"/>
    <s v="Advantus 10-Drawer Portable Organizer, Chrome Metal Frame, Smoke Drawers"/>
    <n v="418"/>
    <n v="7"/>
    <n v="101.22"/>
    <s v="2012"/>
    <n v="0"/>
    <n v="2926"/>
    <s v="Early "/>
    <s v="Low"/>
  </r>
  <r>
    <d v="2014-07-12T00:00:00"/>
    <d v="2014-08-12T00:00:00"/>
    <s v="First Class"/>
    <s v="Dave Kipp"/>
    <s v="Spain"/>
    <x v="4"/>
    <s v="Technology"/>
    <s v="Nokia Office Telephone, Full Size"/>
    <n v="418"/>
    <n v="7"/>
    <n v="95.89"/>
    <s v="2014"/>
    <n v="31"/>
    <n v="2926"/>
    <s v="Early "/>
    <s v="Low"/>
  </r>
  <r>
    <d v="2013-05-10T00:00:00"/>
    <d v="2013-09-10T00:00:00"/>
    <s v="Standard Class"/>
    <s v="Linda Southworth"/>
    <s v="Austria"/>
    <x v="1"/>
    <s v="Technology"/>
    <s v="Enermax Keyboard, Erganomic"/>
    <n v="488"/>
    <n v="6"/>
    <n v="7.16"/>
    <s v="2013"/>
    <n v="123"/>
    <n v="2928"/>
    <s v="Normal"/>
    <s v="Low"/>
  </r>
  <r>
    <d v="2012-01-03T00:00:00"/>
    <d v="2012-05-03T00:00:00"/>
    <s v="Standard Class"/>
    <s v="Jasper Cacioppo"/>
    <s v="United Kingdom"/>
    <x v="10"/>
    <s v="Technology"/>
    <s v="Cisco Audio Dock, Full Size"/>
    <n v="733"/>
    <n v="4"/>
    <n v="69.61"/>
    <s v="2012"/>
    <n v="121"/>
    <n v="2932"/>
    <s v="Normal"/>
    <s v="Low"/>
  </r>
  <r>
    <d v="2014-05-08T00:00:00"/>
    <d v="2014-11-08T00:00:00"/>
    <s v="Standard Class"/>
    <s v="Neoma Murray"/>
    <s v="France"/>
    <x v="1"/>
    <s v="Office Supplies"/>
    <s v="Tenex Lockers, Blue"/>
    <n v="735"/>
    <n v="4"/>
    <n v="41.11"/>
    <s v="2014"/>
    <n v="184"/>
    <n v="2940"/>
    <s v="Late"/>
    <s v="Low"/>
  </r>
  <r>
    <d v="2014-08-05T00:00:00"/>
    <d v="2014-12-05T00:00:00"/>
    <s v="Standard Class"/>
    <s v="Carlos Soltero"/>
    <s v="United States"/>
    <x v="0"/>
    <s v="Technology"/>
    <s v="Blue Parrot B250XT Professional Grade Wireless Bluetooth Headset with"/>
    <n v="420"/>
    <n v="7"/>
    <n v="37.54"/>
    <s v="2014"/>
    <n v="122"/>
    <n v="2940"/>
    <s v="Normal"/>
    <s v="Low"/>
  </r>
  <r>
    <d v="2012-05-11T00:00:00"/>
    <d v="2012-05-11T00:00:00"/>
    <s v="Same Day"/>
    <s v="John Lucas"/>
    <s v="Turkey"/>
    <x v="3"/>
    <s v="Office Supplies"/>
    <s v="Tenex Lockers, Blue"/>
    <n v="490"/>
    <n v="6"/>
    <n v="94.14"/>
    <s v="2012"/>
    <n v="0"/>
    <n v="2940"/>
    <s v="Early "/>
    <s v="Low"/>
  </r>
  <r>
    <d v="2011-04-10T00:00:00"/>
    <d v="2011-06-10T00:00:00"/>
    <s v="First Class"/>
    <s v="Chris Cortes"/>
    <s v="United States"/>
    <x v="5"/>
    <s v="Furniture"/>
    <s v="Office Star - Contemporary Task Swivel chair with Loop Arms, Charcoal"/>
    <n v="589"/>
    <n v="5"/>
    <n v="214.81"/>
    <s v="2011"/>
    <n v="61"/>
    <n v="2945"/>
    <s v="Early "/>
    <s v="Low"/>
  </r>
  <r>
    <d v="2011-10-11T00:00:00"/>
    <d v="2011-12-11T00:00:00"/>
    <s v="First Class"/>
    <s v="Brian Derr"/>
    <s v="New Zealand"/>
    <x v="6"/>
    <s v="Technology"/>
    <s v="Cisco Office Telephone, Full Size"/>
    <n v="491"/>
    <n v="6"/>
    <n v="126.8"/>
    <s v="2011"/>
    <n v="61"/>
    <n v="2946"/>
    <s v="Early "/>
    <s v="Low"/>
  </r>
  <r>
    <d v="2012-04-10T00:00:00"/>
    <d v="2012-07-10T00:00:00"/>
    <s v="Second Class"/>
    <s v="Michael Kennedy"/>
    <s v="Vietnam"/>
    <x v="8"/>
    <s v="Office Supplies"/>
    <s v="Fiskars Trimmer, Easy Grip"/>
    <n v="328"/>
    <n v="9"/>
    <n v="50.27"/>
    <s v="2012"/>
    <n v="91"/>
    <n v="2952"/>
    <s v="Normal"/>
    <s v="Low"/>
  </r>
  <r>
    <d v="2011-08-11T00:00:00"/>
    <d v="2011-10-11T00:00:00"/>
    <s v="First Class"/>
    <s v="Christy Brittain"/>
    <s v="Iraq"/>
    <x v="3"/>
    <s v="Technology"/>
    <s v="Panasonic Phone, Red"/>
    <n v="492"/>
    <n v="6"/>
    <n v="42.29"/>
    <s v="2011"/>
    <n v="61"/>
    <n v="2952"/>
    <s v="Early "/>
    <s v="Low"/>
  </r>
  <r>
    <d v="2011-03-06T00:00:00"/>
    <d v="2011-04-06T00:00:00"/>
    <s v="First Class"/>
    <s v="Randy Ferguson"/>
    <s v="China"/>
    <x v="9"/>
    <s v="Furniture"/>
    <s v="Lesro Wood Table, Adjustable Height"/>
    <n v="986"/>
    <n v="3"/>
    <n v="78.44"/>
    <s v="2011"/>
    <n v="31"/>
    <n v="2958"/>
    <s v="Early "/>
    <s v="Low"/>
  </r>
  <r>
    <d v="2011-01-11T00:00:00"/>
    <d v="2011-06-11T00:00:00"/>
    <s v="Standard Class"/>
    <s v="Jack Garza"/>
    <s v="Italy"/>
    <x v="4"/>
    <s v="Office Supplies"/>
    <s v="Fellowes File Cart, Blue"/>
    <n v="494"/>
    <n v="6"/>
    <n v="22.04"/>
    <s v="2011"/>
    <n v="151"/>
    <n v="2964"/>
    <s v="Late"/>
    <s v="Low"/>
  </r>
  <r>
    <d v="2013-07-04T00:00:00"/>
    <d v="2013-09-04T00:00:00"/>
    <s v="Second Class"/>
    <s v="Frank Atkinson"/>
    <s v="Italy"/>
    <x v="4"/>
    <s v="Office Supplies"/>
    <s v="Eldon Lockers, Blue"/>
    <n v="594"/>
    <n v="5"/>
    <n v="61.02"/>
    <s v="2013"/>
    <n v="62"/>
    <n v="2970"/>
    <s v="Early "/>
    <s v="Low"/>
  </r>
  <r>
    <d v="2011-03-12T00:00:00"/>
    <d v="2011-03-12T00:00:00"/>
    <s v="Same Day"/>
    <s v="Lisa Ryan"/>
    <s v="Germany"/>
    <x v="1"/>
    <s v="Furniture"/>
    <s v="Bush Library with Doors, Mobile"/>
    <n v="990"/>
    <n v="3"/>
    <n v="138.31"/>
    <s v="2011"/>
    <n v="0"/>
    <n v="2970"/>
    <s v="Early "/>
    <s v="Low"/>
  </r>
  <r>
    <d v="2012-01-02T00:00:00"/>
    <d v="2012-07-02T00:00:00"/>
    <s v="Standard Class"/>
    <s v="Cathy Prescott"/>
    <s v="Indonesia"/>
    <x v="8"/>
    <s v="Technology"/>
    <s v="Motorola Signal Booster, with Caller ID"/>
    <n v="594"/>
    <n v="5"/>
    <n v="52.22"/>
    <s v="2012"/>
    <n v="182"/>
    <n v="2970"/>
    <s v="Late"/>
    <s v="Low"/>
  </r>
  <r>
    <d v="2012-04-06T00:00:00"/>
    <d v="2012-09-06T00:00:00"/>
    <s v="Second Class"/>
    <s v="Becky Pak"/>
    <s v="United States"/>
    <x v="0"/>
    <s v="Technology"/>
    <s v="Logitech Z-906 Speaker sys - home theater - 5.1-CH"/>
    <n v="990"/>
    <n v="3"/>
    <n v="74.680000000000007"/>
    <s v="2012"/>
    <n v="153"/>
    <n v="2970"/>
    <s v="Late"/>
    <s v="Low"/>
  </r>
  <r>
    <d v="2014-07-05T00:00:00"/>
    <d v="2014-07-05T00:00:00"/>
    <s v="Same Day"/>
    <s v="Joy Bell-"/>
    <s v="Italy"/>
    <x v="4"/>
    <s v="Office Supplies"/>
    <s v="Eldon Lockers, Industrial"/>
    <n v="595"/>
    <n v="5"/>
    <n v="185.28"/>
    <s v="2014"/>
    <n v="0"/>
    <n v="2975"/>
    <s v="Early "/>
    <s v="Low"/>
  </r>
  <r>
    <d v="2011-06-06T00:00:00"/>
    <d v="2011-11-06T00:00:00"/>
    <s v="Standard Class"/>
    <s v="Grant Thornton"/>
    <s v="United States"/>
    <x v="5"/>
    <s v="Furniture"/>
    <s v="Chromcraft Bull-Nose Wood 48&quot; x 96&quot; Rectangular Conference Tables"/>
    <n v="992"/>
    <n v="3"/>
    <n v="52.46"/>
    <s v="2011"/>
    <n v="153"/>
    <n v="2976"/>
    <s v="Late"/>
    <s v="Low"/>
  </r>
  <r>
    <d v="2014-03-09T00:00:00"/>
    <d v="2014-07-09T00:00:00"/>
    <s v="Standard Class"/>
    <s v="Don Jones"/>
    <s v="Brazil"/>
    <x v="4"/>
    <s v="Technology"/>
    <s v="HP Personal Copier, Laser"/>
    <n v="496"/>
    <n v="6"/>
    <n v="37.65"/>
    <s v="2014"/>
    <n v="122"/>
    <n v="2976"/>
    <s v="Normal"/>
    <s v="Low"/>
  </r>
  <r>
    <d v="2013-04-05T00:00:00"/>
    <d v="2013-04-05T00:00:00"/>
    <s v="Same Day"/>
    <s v="Cari MacIntyre"/>
    <s v="Indonesia"/>
    <x v="8"/>
    <s v="Furniture"/>
    <s v="Tenex Clock, Duo Pack"/>
    <n v="331"/>
    <n v="9"/>
    <n v="29.34"/>
    <s v="2013"/>
    <n v="0"/>
    <n v="2979"/>
    <s v="Early "/>
    <s v="Low"/>
  </r>
  <r>
    <d v="2012-02-08T00:00:00"/>
    <d v="2012-08-08T00:00:00"/>
    <s v="Standard Class"/>
    <s v="Shirley Jackson"/>
    <s v="Australia"/>
    <x v="6"/>
    <s v="Technology"/>
    <s v="Belkin Mouse, USB"/>
    <n v="331"/>
    <n v="9"/>
    <n v="59.73"/>
    <s v="2012"/>
    <n v="182"/>
    <n v="2979"/>
    <s v="Late"/>
    <s v="Low"/>
  </r>
  <r>
    <d v="2011-01-04T00:00:00"/>
    <d v="2011-04-04T00:00:00"/>
    <s v="First Class"/>
    <s v="Aaron Smayling"/>
    <s v="Italy"/>
    <x v="4"/>
    <s v="Technology"/>
    <s v="Apple Signal Booster, Full Size"/>
    <n v="497"/>
    <n v="6"/>
    <n v="122.65"/>
    <s v="2011"/>
    <n v="90"/>
    <n v="2982"/>
    <s v="Normal"/>
    <s v="Low"/>
  </r>
  <r>
    <d v="2014-06-07T00:00:00"/>
    <d v="2014-11-07T00:00:00"/>
    <s v="Standard Class"/>
    <s v="Linda Southworth"/>
    <s v="United States"/>
    <x v="1"/>
    <s v="Furniture"/>
    <s v="Deflect-o RollaMat Studded, Beveled Mat for Medium Pile Carpeting"/>
    <n v="332"/>
    <n v="9"/>
    <n v="16.53"/>
    <s v="2014"/>
    <n v="153"/>
    <n v="2988"/>
    <s v="Late"/>
    <s v="Low"/>
  </r>
  <r>
    <d v="2013-07-06T00:00:00"/>
    <d v="2013-09-06T00:00:00"/>
    <s v="First Class"/>
    <s v="Helen Wasserman"/>
    <s v="Australia"/>
    <x v="6"/>
    <s v="Technology"/>
    <s v="Okidata Inkjet, White"/>
    <n v="747"/>
    <n v="4"/>
    <n v="45.8"/>
    <s v="2013"/>
    <n v="62"/>
    <n v="2988"/>
    <s v="Early "/>
    <s v="Low"/>
  </r>
  <r>
    <d v="2014-11-12T00:00:00"/>
    <d v="2014-11-12T00:00:00"/>
    <s v="Same Day"/>
    <s v="Chris Cortes"/>
    <s v="United States"/>
    <x v="5"/>
    <s v="Office Supplies"/>
    <s v="Tripp Lite Isotel 6 Outlet Surge Protector with Fax/Modem Protection"/>
    <n v="427"/>
    <n v="7"/>
    <n v="67.319999999999993"/>
    <s v="2014"/>
    <n v="0"/>
    <n v="2989"/>
    <s v="Early "/>
    <s v="Low"/>
  </r>
  <r>
    <d v="2014-06-03T00:00:00"/>
    <d v="2014-11-03T00:00:00"/>
    <s v="Standard Class"/>
    <s v="Joy Bell-"/>
    <s v="Australia"/>
    <x v="6"/>
    <s v="Furniture"/>
    <s v="Deflect-O Photo Frame, Black"/>
    <n v="374"/>
    <n v="8"/>
    <n v="19.829999999999998"/>
    <s v="2014"/>
    <n v="153"/>
    <n v="2992"/>
    <s v="Late"/>
    <s v="Low"/>
  </r>
  <r>
    <d v="2014-06-06T00:00:00"/>
    <d v="2014-10-06T00:00:00"/>
    <s v="Standard Class"/>
    <s v="Adrian Barton"/>
    <s v="Italy"/>
    <x v="4"/>
    <s v="Technology"/>
    <s v="Memorex Numeric Keypad, Erganomic"/>
    <n v="374"/>
    <n v="8"/>
    <n v="55.85"/>
    <s v="2014"/>
    <n v="122"/>
    <n v="2992"/>
    <s v="Normal"/>
    <s v="Low"/>
  </r>
  <r>
    <d v="2013-06-02T00:00:00"/>
    <d v="2013-11-02T00:00:00"/>
    <s v="Standard Class"/>
    <s v="Toby Carlisle"/>
    <s v="India"/>
    <x v="11"/>
    <s v="Furniture"/>
    <s v="Hon Training Table, with Bottom Storage"/>
    <n v="998"/>
    <n v="3"/>
    <n v="61.25"/>
    <s v="2013"/>
    <n v="153"/>
    <n v="2994"/>
    <s v="Late"/>
    <s v="Low"/>
  </r>
  <r>
    <d v="2011-07-06T00:00:00"/>
    <d v="2011-11-06T00:00:00"/>
    <s v="Standard Class"/>
    <s v="Neil Knudson"/>
    <s v="France"/>
    <x v="1"/>
    <s v="Office Supplies"/>
    <s v="Tenex File Cart, Blue"/>
    <n v="599"/>
    <n v="5"/>
    <n v="54.5"/>
    <s v="2011"/>
    <n v="123"/>
    <n v="2995"/>
    <s v="Normal"/>
    <s v="Low"/>
  </r>
  <r>
    <d v="2014-09-06T00:00:00"/>
    <d v="2014-11-06T00:00:00"/>
    <s v="First Class"/>
    <s v="Maureen Gastineau"/>
    <s v="United States"/>
    <x v="0"/>
    <s v="Furniture"/>
    <s v="Riverside Palais Royal Lawyers Bookcase, Royale Cherry Finish"/>
    <n v="1498"/>
    <n v="2"/>
    <n v="231.11"/>
    <s v="2014"/>
    <n v="61"/>
    <n v="2996"/>
    <s v="Early "/>
    <s v="Low"/>
  </r>
  <r>
    <d v="2014-02-10T00:00:00"/>
    <d v="2014-07-10T00:00:00"/>
    <s v="Standard Class"/>
    <s v="Sheri Gordon"/>
    <s v="Cuba"/>
    <x v="7"/>
    <s v="Technology"/>
    <s v="Belkin Numeric Keypad, USB"/>
    <n v="333"/>
    <n v="9"/>
    <n v="44.26"/>
    <s v="2014"/>
    <n v="150"/>
    <n v="2997"/>
    <s v="Normal"/>
    <s v="Low"/>
  </r>
  <r>
    <d v="2013-08-06T00:00:00"/>
    <d v="2013-08-06T00:00:00"/>
    <s v="Same Day"/>
    <s v="Dean percer"/>
    <s v="Japan"/>
    <x v="9"/>
    <s v="Technology"/>
    <s v="Okidata Receipt Printer, Red"/>
    <n v="600"/>
    <n v="5"/>
    <n v="78.63"/>
    <s v="2013"/>
    <n v="0"/>
    <n v="3000"/>
    <s v="Early "/>
    <s v="Low"/>
  </r>
  <r>
    <d v="2014-02-08T00:00:00"/>
    <d v="2014-07-08T00:00:00"/>
    <s v="Standard Class"/>
    <s v="Mathew Reese"/>
    <s v="Germany"/>
    <x v="1"/>
    <s v="Technology"/>
    <s v="Okidata Receipt Printer, Red"/>
    <n v="600"/>
    <n v="5"/>
    <n v="15.45"/>
    <s v="2014"/>
    <n v="150"/>
    <n v="3000"/>
    <s v="Normal"/>
    <s v="Low"/>
  </r>
  <r>
    <d v="2013-02-12T00:00:00"/>
    <d v="2013-06-12T00:00:00"/>
    <s v="Second Class"/>
    <s v="Shirley Jackson"/>
    <s v="United States"/>
    <x v="5"/>
    <s v="Furniture"/>
    <s v="Hon Every-Day Series Multi-Task Chairs"/>
    <n v="752"/>
    <n v="4"/>
    <n v="153.47"/>
    <s v="2013"/>
    <n v="120"/>
    <n v="3008"/>
    <s v="Normal"/>
    <s v="Low"/>
  </r>
  <r>
    <d v="2014-04-01T00:00:00"/>
    <d v="2014-08-01T00:00:00"/>
    <s v="Second Class"/>
    <s v="Michael Paige"/>
    <s v="Vietnam"/>
    <x v="8"/>
    <s v="Furniture"/>
    <s v="Novimex Executive Leather Armchair, Black"/>
    <n v="1003"/>
    <n v="3"/>
    <n v="156.02000000000001"/>
    <s v="2014"/>
    <n v="122"/>
    <n v="3009"/>
    <s v="Normal"/>
    <s v="Low"/>
  </r>
  <r>
    <d v="2012-06-07T00:00:00"/>
    <d v="2012-10-07T00:00:00"/>
    <s v="Standard Class"/>
    <s v="Kalyca Meade"/>
    <s v="United States"/>
    <x v="5"/>
    <s v="Office Supplies"/>
    <s v="Iceberg Mobile Mega Data/Printer Cart "/>
    <n v="602"/>
    <n v="5"/>
    <n v="77.87"/>
    <s v="2012"/>
    <n v="122"/>
    <n v="3010"/>
    <s v="Normal"/>
    <s v="Low"/>
  </r>
  <r>
    <d v="2013-09-05T00:00:00"/>
    <d v="2013-09-05T00:00:00"/>
    <s v="Same Day"/>
    <s v="Clay Ludtke"/>
    <s v="United States"/>
    <x v="5"/>
    <s v="Office Supplies"/>
    <s v="Smead Adjustable Mobile File Trolley with Lockable Top"/>
    <n v="1006"/>
    <n v="3"/>
    <n v="254.13"/>
    <s v="2013"/>
    <n v="0"/>
    <n v="3018"/>
    <s v="Early "/>
    <s v="Low"/>
  </r>
  <r>
    <d v="2012-07-03T00:00:00"/>
    <d v="2012-11-03T00:00:00"/>
    <s v="Standard Class"/>
    <s v="Brian Derr"/>
    <s v="France"/>
    <x v="1"/>
    <s v="Office Supplies"/>
    <s v="Tenex File Cart, Single Width"/>
    <n v="604"/>
    <n v="5"/>
    <n v="57.93"/>
    <s v="2012"/>
    <n v="123"/>
    <n v="3020"/>
    <s v="Normal"/>
    <s v="Low"/>
  </r>
  <r>
    <d v="2011-08-12T00:00:00"/>
    <d v="2011-10-12T00:00:00"/>
    <s v="Second Class"/>
    <s v="Jim Karlsson"/>
    <s v="United States"/>
    <x v="0"/>
    <s v="Furniture"/>
    <s v="DMI Arturo Collection Mission-style Design Wood Chair"/>
    <n v="604"/>
    <n v="5"/>
    <n v="44.75"/>
    <s v="2011"/>
    <n v="61"/>
    <n v="3020"/>
    <s v="Early "/>
    <s v="Low"/>
  </r>
  <r>
    <d v="2011-07-01T00:00:00"/>
    <d v="2011-11-01T00:00:00"/>
    <s v="Standard Class"/>
    <s v="Maria Etezadi"/>
    <s v="United States"/>
    <x v="4"/>
    <s v="Technology"/>
    <s v="Wireless Extenders zBoost YX545 SOHO Signal Booster"/>
    <n v="756"/>
    <n v="4"/>
    <n v="13.82"/>
    <s v="2011"/>
    <n v="123"/>
    <n v="3024"/>
    <s v="Normal"/>
    <s v="Low"/>
  </r>
  <r>
    <d v="2011-03-12T00:00:00"/>
    <d v="2011-06-12T00:00:00"/>
    <s v="Second Class"/>
    <s v="Bradley Drucker"/>
    <s v="Australia"/>
    <x v="6"/>
    <s v="Office Supplies"/>
    <s v="Kleencut Trimmer, High Speed"/>
    <n v="336"/>
    <n v="9"/>
    <n v="25.71"/>
    <s v="2011"/>
    <n v="92"/>
    <n v="3024"/>
    <s v="Normal"/>
    <s v="Low"/>
  </r>
  <r>
    <d v="2012-01-10T00:00:00"/>
    <d v="2012-08-10T00:00:00"/>
    <s v="Standard Class"/>
    <s v="Xylona Preis"/>
    <s v="China"/>
    <x v="9"/>
    <s v="Technology"/>
    <s v="Panasonic Receipt Printer, Wireless"/>
    <n v="605"/>
    <n v="5"/>
    <n v="25.24"/>
    <s v="2012"/>
    <n v="213"/>
    <n v="3025"/>
    <s v="Late"/>
    <s v="Low"/>
  </r>
  <r>
    <d v="2013-02-08T00:00:00"/>
    <d v="2013-04-08T00:00:00"/>
    <s v="Second Class"/>
    <s v="Mitch Gastineau"/>
    <s v="India"/>
    <x v="11"/>
    <s v="Technology"/>
    <s v="Belkin Keyboard, USB"/>
    <n v="505"/>
    <n v="6"/>
    <n v="56.05"/>
    <s v="2013"/>
    <n v="59"/>
    <n v="3030"/>
    <s v="Early "/>
    <s v="Low"/>
  </r>
  <r>
    <d v="2012-09-11T00:00:00"/>
    <d v="2012-11-11T00:00:00"/>
    <s v="First Class"/>
    <s v="Anna Andreadi"/>
    <s v="Indonesia"/>
    <x v="8"/>
    <s v="Technology"/>
    <s v="StarTech Phone, Wireless"/>
    <n v="433"/>
    <n v="7"/>
    <n v="50.24"/>
    <s v="2012"/>
    <n v="61"/>
    <n v="3031"/>
    <s v="Early "/>
    <s v="Low"/>
  </r>
  <r>
    <d v="2011-04-08T00:00:00"/>
    <d v="2011-09-08T00:00:00"/>
    <s v="Standard Class"/>
    <s v="Ritsa Hightower"/>
    <s v="Saudi Arabia"/>
    <x v="3"/>
    <s v="Technology"/>
    <s v="Panasonic Calculator, Red"/>
    <n v="379"/>
    <n v="8"/>
    <n v="24.52"/>
    <s v="2011"/>
    <n v="153"/>
    <n v="3032"/>
    <s v="Late"/>
    <s v="Low"/>
  </r>
  <r>
    <d v="2011-03-12T00:00:00"/>
    <d v="2011-03-12T00:00:00"/>
    <s v="Same Day"/>
    <s v="Lisa Ryan"/>
    <s v="Germany"/>
    <x v="1"/>
    <s v="Technology"/>
    <s v="Panasonic Calculator, Red"/>
    <n v="379"/>
    <n v="8"/>
    <n v="60.29"/>
    <s v="2011"/>
    <n v="0"/>
    <n v="3032"/>
    <s v="Early "/>
    <s v="Low"/>
  </r>
  <r>
    <d v="2013-01-11T00:00:00"/>
    <d v="2013-03-11T00:00:00"/>
    <s v="Second Class"/>
    <s v="Paul Knutson"/>
    <s v="Germany"/>
    <x v="1"/>
    <s v="Office Supplies"/>
    <s v="Rogers Lockers, Wire Frame"/>
    <n v="758"/>
    <n v="4"/>
    <n v="142.97"/>
    <s v="2013"/>
    <n v="59"/>
    <n v="3032"/>
    <s v="Early "/>
    <s v="Low"/>
  </r>
  <r>
    <d v="2013-06-08T00:00:00"/>
    <d v="2013-08-08T00:00:00"/>
    <s v="Second Class"/>
    <s v="Parhena Norris"/>
    <s v="Mexico"/>
    <x v="10"/>
    <s v="Technology"/>
    <s v="Cisco Audio Dock, VoIP"/>
    <n v="607"/>
    <n v="5"/>
    <n v="99.14"/>
    <s v="2013"/>
    <n v="61"/>
    <n v="3035"/>
    <s v="Early "/>
    <s v="Low"/>
  </r>
  <r>
    <d v="2012-08-05T00:00:00"/>
    <d v="2012-12-05T00:00:00"/>
    <s v="Standard Class"/>
    <s v="Lindsay Shagiari"/>
    <s v="Mexico"/>
    <x v="10"/>
    <s v="Technology"/>
    <s v="Cisco Audio Dock, VoIP"/>
    <n v="607"/>
    <n v="5"/>
    <n v="30.66"/>
    <s v="2012"/>
    <n v="122"/>
    <n v="3035"/>
    <s v="Normal"/>
    <s v="Low"/>
  </r>
  <r>
    <d v="2013-03-09T00:00:00"/>
    <d v="2013-07-09T00:00:00"/>
    <s v="Standard Class"/>
    <s v="Joe Elijah"/>
    <s v="United States"/>
    <x v="4"/>
    <s v="Technology"/>
    <s v="Plantronics Savi W720 Multi-Device Wireless Headset System"/>
    <n v="1013"/>
    <n v="3"/>
    <n v="152.19999999999999"/>
    <s v="2013"/>
    <n v="122"/>
    <n v="3039"/>
    <s v="Normal"/>
    <s v="Low"/>
  </r>
  <r>
    <d v="2013-04-09T00:00:00"/>
    <d v="2013-05-09T00:00:00"/>
    <s v="First Class"/>
    <s v="Christopher Schild"/>
    <s v="Colombia"/>
    <x v="4"/>
    <s v="Furniture"/>
    <s v="Harbour Creations Swivel Stool, Set of Two"/>
    <n v="608"/>
    <n v="5"/>
    <n v="123.87"/>
    <s v="2013"/>
    <n v="30"/>
    <n v="3040"/>
    <s v="Early "/>
    <s v="Low"/>
  </r>
  <r>
    <d v="2012-06-03T00:00:00"/>
    <d v="2012-11-03T00:00:00"/>
    <s v="Standard Class"/>
    <s v="John Lucas"/>
    <s v="United States"/>
    <x v="0"/>
    <s v="Furniture"/>
    <s v="Deflect-o Glass Clear Studded Chair Mats"/>
    <n v="435"/>
    <n v="7"/>
    <n v="10.96"/>
    <s v="2012"/>
    <n v="153"/>
    <n v="3045"/>
    <s v="Late"/>
    <s v="Low"/>
  </r>
  <r>
    <d v="2014-02-10T00:00:00"/>
    <d v="2014-08-10T00:00:00"/>
    <s v="Standard Class"/>
    <s v="Saphhira Shifley"/>
    <s v="China"/>
    <x v="9"/>
    <s v="Office Supplies"/>
    <s v="Rogers Shelving, Blue"/>
    <n v="435"/>
    <n v="7"/>
    <n v="12.62"/>
    <s v="2014"/>
    <n v="181"/>
    <n v="3045"/>
    <s v="Late"/>
    <s v="Low"/>
  </r>
  <r>
    <d v="2013-07-05T00:00:00"/>
    <d v="2013-12-05T00:00:00"/>
    <s v="Standard Class"/>
    <s v="Tracy Blumstein"/>
    <s v="Australia"/>
    <x v="6"/>
    <s v="Office Supplies"/>
    <s v="Sanford Markers, Easy-Erase"/>
    <n v="254"/>
    <n v="12"/>
    <n v="32.26"/>
    <s v="2013"/>
    <n v="153"/>
    <n v="3048"/>
    <s v="Late"/>
    <s v="Low"/>
  </r>
  <r>
    <d v="2014-03-12T00:00:00"/>
    <d v="2014-07-12T00:00:00"/>
    <s v="Standard Class"/>
    <s v="Bill Stewart"/>
    <s v="United States"/>
    <x v="0"/>
    <s v="Furniture"/>
    <s v="Tenex 46&quot; x 60&quot; Computer Anti-Static Chairmat, Rectangular Shaped"/>
    <n v="509"/>
    <n v="6"/>
    <n v="30.68"/>
    <s v="2014"/>
    <n v="122"/>
    <n v="3054"/>
    <s v="Normal"/>
    <s v="Low"/>
  </r>
  <r>
    <d v="2012-04-05T00:00:00"/>
    <d v="2012-10-05T00:00:00"/>
    <s v="Standard Class"/>
    <s v="Heather Jas"/>
    <s v="Australia"/>
    <x v="6"/>
    <s v="Technology"/>
    <s v="Brother Wireless Fax, High-Speed"/>
    <n v="1018"/>
    <n v="3"/>
    <n v="111.07"/>
    <s v="2012"/>
    <n v="183"/>
    <n v="3054"/>
    <s v="Late"/>
    <s v="Low"/>
  </r>
  <r>
    <d v="2013-06-03T00:00:00"/>
    <d v="2013-10-03T00:00:00"/>
    <s v="Standard Class"/>
    <s v="Ruben Dartt"/>
    <s v="Brazil"/>
    <x v="4"/>
    <s v="Technology"/>
    <s v="Memorex Keyboard, USB"/>
    <n v="382"/>
    <n v="8"/>
    <n v="25.45"/>
    <s v="2013"/>
    <n v="122"/>
    <n v="3056"/>
    <s v="Normal"/>
    <s v="Low"/>
  </r>
  <r>
    <d v="2014-02-05T00:00:00"/>
    <d v="2014-04-05T00:00:00"/>
    <s v="First Class"/>
    <s v="Tracy Blumstein"/>
    <s v="Russia"/>
    <x v="3"/>
    <s v="Technology"/>
    <s v="Hewlett Fax and Copier, High-Speed"/>
    <n v="764"/>
    <n v="4"/>
    <n v="80.12"/>
    <s v="2014"/>
    <n v="59"/>
    <n v="3056"/>
    <s v="Early "/>
    <s v="Low"/>
  </r>
  <r>
    <d v="2013-01-11T00:00:00"/>
    <d v="2013-07-11T00:00:00"/>
    <s v="Standard Class"/>
    <s v="Linda Cazamias"/>
    <s v="China"/>
    <x v="9"/>
    <s v="Technology"/>
    <s v="Canon Fax and Copier, Digital"/>
    <n v="764"/>
    <n v="4"/>
    <n v="70.91"/>
    <s v="2013"/>
    <n v="181"/>
    <n v="3056"/>
    <s v="Late"/>
    <s v="Low"/>
  </r>
  <r>
    <d v="2013-11-11T00:00:00"/>
    <d v="2013-11-11T00:00:00"/>
    <s v="Same Day"/>
    <s v="Mathew Reese"/>
    <s v="India"/>
    <x v="11"/>
    <s v="Technology"/>
    <s v="Canon Fax and Copier, Digital"/>
    <n v="764"/>
    <n v="4"/>
    <n v="313.66000000000003"/>
    <s v="2013"/>
    <n v="0"/>
    <n v="3056"/>
    <s v="Early "/>
    <s v="Low"/>
  </r>
  <r>
    <d v="2012-08-06T00:00:00"/>
    <d v="2012-12-06T00:00:00"/>
    <s v="Standard Class"/>
    <s v="Nathan Gelder"/>
    <s v="Italy"/>
    <x v="4"/>
    <s v="Office Supplies"/>
    <s v="Rogers File Cart, Single Width"/>
    <n v="510"/>
    <n v="6"/>
    <n v="87.2"/>
    <s v="2012"/>
    <n v="122"/>
    <n v="3060"/>
    <s v="Normal"/>
    <s v="Low"/>
  </r>
  <r>
    <d v="2013-03-04T00:00:00"/>
    <d v="2013-07-04T00:00:00"/>
    <s v="Standard Class"/>
    <s v="Robert Barroso"/>
    <s v="Spain"/>
    <x v="4"/>
    <s v="Technology"/>
    <s v="HP Personal Copier, High-Speed"/>
    <n v="612"/>
    <n v="5"/>
    <n v="79.930000000000007"/>
    <s v="2013"/>
    <n v="122"/>
    <n v="3060"/>
    <s v="Normal"/>
    <s v="Low"/>
  </r>
  <r>
    <d v="2011-07-10T00:00:00"/>
    <d v="2011-07-10T00:00:00"/>
    <s v="Same Day"/>
    <s v="John Murray"/>
    <s v="Mexico"/>
    <x v="10"/>
    <s v="Office Supplies"/>
    <s v="Eldon File Cart, Industrial"/>
    <n v="512"/>
    <n v="6"/>
    <n v="178.21"/>
    <s v="2011"/>
    <n v="0"/>
    <n v="3072"/>
    <s v="Early "/>
    <s v="Low"/>
  </r>
  <r>
    <d v="2011-08-12T00:00:00"/>
    <d v="2011-11-12T00:00:00"/>
    <s v="First Class"/>
    <s v="Edward Hooks"/>
    <s v="Turkey"/>
    <x v="3"/>
    <s v="Technology"/>
    <s v="Okidata Receipt Printer, Red"/>
    <n v="384"/>
    <n v="8"/>
    <n v="24.63"/>
    <s v="2011"/>
    <n v="92"/>
    <n v="3072"/>
    <s v="Normal"/>
    <s v="Low"/>
  </r>
  <r>
    <d v="2013-05-06T00:00:00"/>
    <d v="2013-11-06T00:00:00"/>
    <s v="Standard Class"/>
    <s v="Thea Hudgings"/>
    <s v="Austria"/>
    <x v="1"/>
    <s v="Technology"/>
    <s v="Okidata Receipt Printer, Durable"/>
    <n v="615"/>
    <n v="5"/>
    <n v="45.28"/>
    <s v="2013"/>
    <n v="184"/>
    <n v="3075"/>
    <s v="Late"/>
    <s v="Low"/>
  </r>
  <r>
    <d v="2013-06-04T00:00:00"/>
    <d v="2013-10-04T00:00:00"/>
    <s v="Standard Class"/>
    <s v="Justin Hirsh"/>
    <s v="United States"/>
    <x v="5"/>
    <s v="Office Supplies"/>
    <s v="Premier Automatic Letter Opener"/>
    <n v="769"/>
    <n v="4"/>
    <n v="50.87"/>
    <s v="2013"/>
    <n v="122"/>
    <n v="3076"/>
    <s v="Normal"/>
    <s v="Low"/>
  </r>
  <r>
    <d v="2011-04-04T00:00:00"/>
    <d v="2011-04-04T00:00:00"/>
    <s v="Same Day"/>
    <s v="Liz Preis"/>
    <s v="Colombia"/>
    <x v="4"/>
    <s v="Furniture"/>
    <s v="Hon Rocking Chair, Black"/>
    <n v="513"/>
    <n v="6"/>
    <n v="154.31"/>
    <s v="2011"/>
    <n v="0"/>
    <n v="3078"/>
    <s v="Early "/>
    <s v="Low"/>
  </r>
  <r>
    <d v="2012-01-12T00:00:00"/>
    <d v="2012-06-12T00:00:00"/>
    <s v="Standard Class"/>
    <s v="Victor Preis"/>
    <s v="New Zealand"/>
    <x v="6"/>
    <s v="Technology"/>
    <s v="Brother Personal Copier, Digital"/>
    <n v="513"/>
    <n v="6"/>
    <n v="42.39"/>
    <s v="2012"/>
    <n v="152"/>
    <n v="3078"/>
    <s v="Late"/>
    <s v="Low"/>
  </r>
  <r>
    <d v="2014-07-02T00:00:00"/>
    <d v="2014-11-02T00:00:00"/>
    <s v="Standard Class"/>
    <s v="Jonathan Doherty"/>
    <s v="Mexico"/>
    <x v="10"/>
    <s v="Technology"/>
    <s v="Cisco Audio Dock, Cordless"/>
    <n v="616"/>
    <n v="5"/>
    <n v="61.22"/>
    <s v="2014"/>
    <n v="123"/>
    <n v="3080"/>
    <s v="Normal"/>
    <s v="Low"/>
  </r>
  <r>
    <d v="2013-08-07T00:00:00"/>
    <d v="2013-10-07T00:00:00"/>
    <s v="Second Class"/>
    <s v="Thomas Brumley"/>
    <s v="France"/>
    <x v="1"/>
    <s v="Office Supplies"/>
    <s v="Stiletto Shears, High Speed"/>
    <n v="385"/>
    <n v="8"/>
    <n v="111.82"/>
    <s v="2013"/>
    <n v="61"/>
    <n v="3080"/>
    <s v="Early "/>
    <s v="Low"/>
  </r>
  <r>
    <d v="2011-04-08T00:00:00"/>
    <d v="2011-10-08T00:00:00"/>
    <s v="Standard Class"/>
    <s v="Ryan Crowe"/>
    <s v="United Kingdom"/>
    <x v="10"/>
    <s v="Technology"/>
    <s v="Samsung Speaker Phone, with Caller ID"/>
    <n v="616"/>
    <n v="5"/>
    <n v="105.5"/>
    <s v="2011"/>
    <n v="183"/>
    <n v="3080"/>
    <s v="Late"/>
    <s v="Low"/>
  </r>
  <r>
    <d v="2014-01-08T00:00:00"/>
    <d v="2014-07-08T00:00:00"/>
    <s v="Standard Class"/>
    <s v="Art Foster"/>
    <s v="Mexico"/>
    <x v="10"/>
    <s v="Office Supplies"/>
    <s v="Smead File Cart, Industrial"/>
    <n v="514"/>
    <n v="6"/>
    <n v="35.46"/>
    <s v="2014"/>
    <n v="181"/>
    <n v="3084"/>
    <s v="Late"/>
    <s v="Low"/>
  </r>
  <r>
    <d v="2012-08-05T00:00:00"/>
    <d v="2012-11-05T00:00:00"/>
    <s v="Second Class"/>
    <s v="Ann Blume"/>
    <s v="Cambodia"/>
    <x v="8"/>
    <s v="Furniture"/>
    <s v="Dania Corner Shelving, Pine"/>
    <n v="617"/>
    <n v="5"/>
    <n v="36.380000000000003"/>
    <s v="2012"/>
    <n v="92"/>
    <n v="3085"/>
    <s v="Normal"/>
    <s v="Low"/>
  </r>
  <r>
    <d v="2014-03-10T00:00:00"/>
    <d v="2014-08-10T00:00:00"/>
    <s v="Standard Class"/>
    <s v="Darren Powers"/>
    <s v="Germany"/>
    <x v="1"/>
    <s v="Technology"/>
    <s v="Brother Fax and Copier, Color"/>
    <n v="772"/>
    <n v="4"/>
    <n v="43.25"/>
    <s v="2014"/>
    <n v="153"/>
    <n v="3088"/>
    <s v="Late"/>
    <s v="Low"/>
  </r>
  <r>
    <d v="2012-07-04T00:00:00"/>
    <d v="2012-11-04T00:00:00"/>
    <s v="Standard Class"/>
    <s v="Joe Elijah"/>
    <s v="United Kingdom"/>
    <x v="10"/>
    <s v="Technology"/>
    <s v="Brother Fax and Copier, Color"/>
    <n v="772"/>
    <n v="4"/>
    <n v="45.39"/>
    <s v="2012"/>
    <n v="123"/>
    <n v="3088"/>
    <s v="Normal"/>
    <s v="Low"/>
  </r>
  <r>
    <d v="2013-03-01T00:00:00"/>
    <d v="2013-09-01T00:00:00"/>
    <s v="Standard Class"/>
    <s v="Art Foster"/>
    <s v="United Kingdom"/>
    <x v="10"/>
    <s v="Office Supplies"/>
    <s v="Fellowes File Cart, Blue"/>
    <n v="618"/>
    <n v="5"/>
    <n v="61.47"/>
    <s v="2013"/>
    <n v="184"/>
    <n v="3090"/>
    <s v="Late"/>
    <s v="Low"/>
  </r>
  <r>
    <d v="2013-06-11T00:00:00"/>
    <d v="2013-12-11T00:00:00"/>
    <s v="Standard Class"/>
    <s v="Alan Hwang"/>
    <s v="Germany"/>
    <x v="1"/>
    <s v="Office Supplies"/>
    <s v="Fellowes File Cart, Blue"/>
    <n v="618"/>
    <n v="5"/>
    <n v="34.11"/>
    <s v="2013"/>
    <n v="183"/>
    <n v="3090"/>
    <s v="Late"/>
    <s v="Low"/>
  </r>
  <r>
    <d v="2011-05-07T00:00:00"/>
    <d v="2011-05-07T00:00:00"/>
    <s v="Same Day"/>
    <s v="Dan Campbell"/>
    <s v="United States"/>
    <x v="1"/>
    <s v="Office Supplies"/>
    <s v="Fellowes Bankers Box Stor/Drawer Steel Plus"/>
    <n v="281"/>
    <n v="11"/>
    <n v="5.28"/>
    <s v="2011"/>
    <n v="0"/>
    <n v="3091"/>
    <s v="Early "/>
    <s v="Low"/>
  </r>
  <r>
    <d v="2013-04-12T00:00:00"/>
    <d v="2013-10-12T00:00:00"/>
    <s v="Standard Class"/>
    <s v="Gary McGarr"/>
    <s v="United States"/>
    <x v="0"/>
    <s v="Office Supplies"/>
    <s v="Fellowes Staxonsteel Drawer Files"/>
    <n v="773"/>
    <n v="4"/>
    <n v="53.32"/>
    <s v="2013"/>
    <n v="183"/>
    <n v="3092"/>
    <s v="Late"/>
    <s v="Low"/>
  </r>
  <r>
    <d v="2011-08-12T00:00:00"/>
    <d v="2011-12-12T00:00:00"/>
    <s v="Standard Class"/>
    <s v="Aleksandra Gannaway"/>
    <s v="Brazil"/>
    <x v="4"/>
    <s v="Furniture"/>
    <s v="Office Star Rocking Chair, Adjustable"/>
    <n v="344"/>
    <n v="9"/>
    <n v="33.53"/>
    <s v="2011"/>
    <n v="122"/>
    <n v="3096"/>
    <s v="Normal"/>
    <s v="Low"/>
  </r>
  <r>
    <d v="2011-03-06T00:00:00"/>
    <d v="2011-07-06T00:00:00"/>
    <s v="Second Class"/>
    <s v="Steven Cartwright"/>
    <s v="United States"/>
    <x v="0"/>
    <s v="Furniture"/>
    <s v="KI Adjustable-Height Table"/>
    <n v="516"/>
    <n v="6"/>
    <n v="76.53"/>
    <s v="2011"/>
    <n v="122"/>
    <n v="3096"/>
    <s v="Normal"/>
    <s v="Low"/>
  </r>
  <r>
    <d v="2012-09-10T00:00:00"/>
    <d v="2012-12-10T00:00:00"/>
    <s v="Second Class"/>
    <s v="Brian Moss"/>
    <s v="United States"/>
    <x v="1"/>
    <s v="Technology"/>
    <s v="Logitech G19 Programmable Gaming Keyboard"/>
    <n v="620"/>
    <n v="5"/>
    <n v="181.01"/>
    <s v="2012"/>
    <n v="91"/>
    <n v="3100"/>
    <s v="Normal"/>
    <s v="Low"/>
  </r>
  <r>
    <d v="2012-04-09T00:00:00"/>
    <d v="2012-08-09T00:00:00"/>
    <s v="Standard Class"/>
    <s v="Christine Sundaresam"/>
    <s v="United States"/>
    <x v="4"/>
    <s v="Technology"/>
    <s v="Logitech G19 Programmable Gaming Keyboard"/>
    <n v="620"/>
    <n v="5"/>
    <n v="60.92"/>
    <s v="2012"/>
    <n v="122"/>
    <n v="3100"/>
    <s v="Normal"/>
    <s v="Low"/>
  </r>
  <r>
    <d v="2014-03-06T00:00:00"/>
    <d v="2014-08-06T00:00:00"/>
    <s v="Standard Class"/>
    <s v="Speros Goranitis"/>
    <s v="Japan"/>
    <x v="9"/>
    <s v="Technology"/>
    <s v="Konica Phone, Wireless"/>
    <n v="517"/>
    <n v="6"/>
    <n v="31.16"/>
    <s v="2014"/>
    <n v="153"/>
    <n v="3102"/>
    <s v="Late"/>
    <s v="Low"/>
  </r>
  <r>
    <d v="2011-02-06T00:00:00"/>
    <d v="2011-08-06T00:00:00"/>
    <s v="Standard Class"/>
    <s v="Caroline Jumper"/>
    <s v="El Salvador"/>
    <x v="1"/>
    <s v="Technology"/>
    <s v="Enermax Numeric Keypad, Bluetooth"/>
    <n v="345"/>
    <n v="9"/>
    <n v="15.07"/>
    <s v="2011"/>
    <n v="181"/>
    <n v="3105"/>
    <s v="Late"/>
    <s v="Low"/>
  </r>
  <r>
    <d v="2013-04-11T00:00:00"/>
    <d v="2013-04-11T00:00:00"/>
    <s v="Same Day"/>
    <s v="Nat Gilpin"/>
    <s v="Cuba"/>
    <x v="7"/>
    <s v="Office Supplies"/>
    <s v="Breville Refrigerator, White"/>
    <n v="1035"/>
    <n v="3"/>
    <n v="180.01"/>
    <s v="2013"/>
    <n v="0"/>
    <n v="3105"/>
    <s v="Early "/>
    <s v="Low"/>
  </r>
  <r>
    <d v="2014-04-08T00:00:00"/>
    <d v="2014-07-08T00:00:00"/>
    <s v="Second Class"/>
    <s v="Alex Avila"/>
    <s v="United Kingdom"/>
    <x v="10"/>
    <s v="Technology"/>
    <s v="Nokia Speaker Phone, Full Size"/>
    <n v="622"/>
    <n v="5"/>
    <n v="84.81"/>
    <s v="2014"/>
    <n v="91"/>
    <n v="3110"/>
    <s v="Normal"/>
    <s v="Low"/>
  </r>
  <r>
    <d v="2011-06-12T00:00:00"/>
    <d v="2011-11-12T00:00:00"/>
    <s v="Second Class"/>
    <s v="Carl Ludwig"/>
    <s v="Mexico"/>
    <x v="10"/>
    <s v="Furniture"/>
    <s v="Harbour Creations Chairmat, Red"/>
    <n v="346"/>
    <n v="9"/>
    <n v="36.31"/>
    <s v="2011"/>
    <n v="153"/>
    <n v="3114"/>
    <s v="Late"/>
    <s v="Low"/>
  </r>
  <r>
    <d v="2011-07-01T00:00:00"/>
    <d v="2011-11-01T00:00:00"/>
    <s v="Standard Class"/>
    <s v="Maribeth Schnelling"/>
    <s v="Philippines"/>
    <x v="8"/>
    <s v="Technology"/>
    <s v="Panasonic Phone, Wireless"/>
    <n v="445"/>
    <n v="7"/>
    <n v="46.97"/>
    <s v="2011"/>
    <n v="123"/>
    <n v="3115"/>
    <s v="Normal"/>
    <s v="Low"/>
  </r>
  <r>
    <d v="2014-02-09T00:00:00"/>
    <d v="2014-03-09T00:00:00"/>
    <s v="Same Day"/>
    <s v="Liz Carlisle"/>
    <s v="Morocco"/>
    <x v="2"/>
    <s v="Furniture"/>
    <s v="Rubbermaid Clock, Erganomic"/>
    <n v="390"/>
    <n v="8"/>
    <n v="46.45"/>
    <s v="2014"/>
    <n v="28"/>
    <n v="3120"/>
    <s v="Early "/>
    <s v="Low"/>
  </r>
  <r>
    <d v="2012-05-10T00:00:00"/>
    <d v="2012-11-10T00:00:00"/>
    <s v="Standard Class"/>
    <s v="Eleni McCrary"/>
    <s v="Brazil"/>
    <x v="4"/>
    <s v="Office Supplies"/>
    <s v="Sanford Sketch Pad, Fluorescent"/>
    <n v="312"/>
    <n v="10"/>
    <n v="22.75"/>
    <s v="2012"/>
    <n v="184"/>
    <n v="3120"/>
    <s v="Late"/>
    <s v="Low"/>
  </r>
  <r>
    <d v="2013-07-02T00:00:00"/>
    <d v="2013-10-02T00:00:00"/>
    <s v="Second Class"/>
    <s v="Erica Bern"/>
    <s v="United States"/>
    <x v="0"/>
    <s v="Technology"/>
    <s v="Motorola L703CM"/>
    <n v="624"/>
    <n v="5"/>
    <n v="132.63999999999999"/>
    <s v="2013"/>
    <n v="92"/>
    <n v="3120"/>
    <s v="Normal"/>
    <s v="Low"/>
  </r>
  <r>
    <d v="2014-07-05T00:00:00"/>
    <d v="2014-11-05T00:00:00"/>
    <s v="Standard Class"/>
    <s v="Tony Chapman"/>
    <s v="Thailand"/>
    <x v="8"/>
    <s v="Technology"/>
    <s v="Logitech Keyboard, USB"/>
    <n v="347"/>
    <n v="9"/>
    <n v="21.13"/>
    <s v="2014"/>
    <n v="123"/>
    <n v="3123"/>
    <s v="Normal"/>
    <s v="Low"/>
  </r>
  <r>
    <d v="2013-04-07T00:00:00"/>
    <d v="2013-09-07T00:00:00"/>
    <s v="Standard Class"/>
    <s v="Ivan Liston"/>
    <s v="Colombia"/>
    <x v="4"/>
    <s v="Office Supplies"/>
    <s v="Fellowes Trays, Industrial"/>
    <n v="347"/>
    <n v="9"/>
    <n v="28.69"/>
    <s v="2013"/>
    <n v="153"/>
    <n v="3123"/>
    <s v="Late"/>
    <s v="Low"/>
  </r>
  <r>
    <d v="2014-05-08T00:00:00"/>
    <d v="2014-09-08T00:00:00"/>
    <s v="Standard Class"/>
    <s v="Doug Jacobs"/>
    <s v="Thailand"/>
    <x v="8"/>
    <s v="Furniture"/>
    <s v="Lesro Round Table, Adjustable Height"/>
    <n v="781"/>
    <n v="4"/>
    <n v="86.6"/>
    <s v="2014"/>
    <n v="123"/>
    <n v="3124"/>
    <s v="Normal"/>
    <s v="Low"/>
  </r>
  <r>
    <d v="2011-09-12T00:00:00"/>
    <d v="2011-10-12T00:00:00"/>
    <s v="First Class"/>
    <s v="Aaron Hawkins"/>
    <s v="Mexico"/>
    <x v="10"/>
    <s v="Furniture"/>
    <s v="Ikea Library with Doors, Mobile"/>
    <n v="781"/>
    <n v="4"/>
    <n v="226.63"/>
    <s v="2011"/>
    <n v="30"/>
    <n v="3124"/>
    <s v="Early "/>
    <s v="Low"/>
  </r>
  <r>
    <d v="2011-03-04T00:00:00"/>
    <d v="2011-07-04T00:00:00"/>
    <s v="Standard Class"/>
    <s v="Brendan Murry"/>
    <s v="China"/>
    <x v="9"/>
    <s v="Office Supplies"/>
    <s v="Jiffy Interoffice Envelope, Security-Tint"/>
    <n v="391"/>
    <n v="8"/>
    <n v="38.630000000000003"/>
    <s v="2011"/>
    <n v="122"/>
    <n v="3128"/>
    <s v="Normal"/>
    <s v="Low"/>
  </r>
  <r>
    <d v="2012-11-04T00:00:00"/>
    <d v="2012-11-04T00:00:00"/>
    <s v="Same Day"/>
    <s v="Henry Goldwyn"/>
    <s v="El Salvador"/>
    <x v="1"/>
    <s v="Technology"/>
    <s v="Sharp Fax Machine, High-Speed"/>
    <n v="782"/>
    <n v="4"/>
    <n v="85.84"/>
    <s v="2012"/>
    <n v="0"/>
    <n v="3128"/>
    <s v="Early "/>
    <s v="Low"/>
  </r>
  <r>
    <d v="2013-08-11T00:00:00"/>
    <d v="2013-10-11T00:00:00"/>
    <s v="Second Class"/>
    <s v="Harold Ryan"/>
    <s v="Nicaragua"/>
    <x v="1"/>
    <s v="Technology"/>
    <s v="Belkin Numeric Keypad, Bluetooth"/>
    <n v="348"/>
    <n v="9"/>
    <n v="27.56"/>
    <s v="2013"/>
    <n v="61"/>
    <n v="3132"/>
    <s v="Early "/>
    <s v="Low"/>
  </r>
  <r>
    <d v="2014-08-12T00:00:00"/>
    <d v="2014-12-12T00:00:00"/>
    <s v="Standard Class"/>
    <s v="William Brown"/>
    <s v="China"/>
    <x v="9"/>
    <s v="Technology"/>
    <s v="Okidata Phone, Durable"/>
    <n v="522"/>
    <n v="6"/>
    <n v="70.040000000000006"/>
    <s v="2014"/>
    <n v="122"/>
    <n v="3132"/>
    <s v="Normal"/>
    <s v="Low"/>
  </r>
  <r>
    <d v="2011-03-11T00:00:00"/>
    <d v="2011-07-11T00:00:00"/>
    <s v="Standard Class"/>
    <s v="Speros Goranitis"/>
    <s v="United States"/>
    <x v="5"/>
    <s v="Technology"/>
    <s v="Panasonic KX-TG9471B"/>
    <n v="784"/>
    <n v="4"/>
    <n v="64.42"/>
    <s v="2011"/>
    <n v="122"/>
    <n v="3136"/>
    <s v="Normal"/>
    <s v="Low"/>
  </r>
  <r>
    <d v="2014-04-03T00:00:00"/>
    <d v="2014-08-03T00:00:00"/>
    <s v="Standard Class"/>
    <s v="Bobby Trafton"/>
    <s v="Democratic Republic of the Congo"/>
    <x v="2"/>
    <s v="Office Supplies"/>
    <s v="Wilson Jones Binding Machine, Economy"/>
    <n v="392"/>
    <n v="8"/>
    <n v="34.75"/>
    <s v="2014"/>
    <n v="122"/>
    <n v="3136"/>
    <s v="Normal"/>
    <s v="Low"/>
  </r>
  <r>
    <d v="2013-04-03T00:00:00"/>
    <d v="2013-09-03T00:00:00"/>
    <s v="Standard Class"/>
    <s v="Brosina Hoffman"/>
    <s v="United States"/>
    <x v="5"/>
    <s v="Office Supplies"/>
    <s v="GBC ProClick Punch Binding System"/>
    <n v="448"/>
    <n v="7"/>
    <n v="24.68"/>
    <s v="2013"/>
    <n v="153"/>
    <n v="3136"/>
    <s v="Late"/>
    <s v="Low"/>
  </r>
  <r>
    <d v="2012-08-08T00:00:00"/>
    <d v="2012-10-08T00:00:00"/>
    <s v="Second Class"/>
    <s v="Denny Blanton"/>
    <s v="United States"/>
    <x v="5"/>
    <s v="Office Supplies"/>
    <s v="GBC DocuBind P50 Personal Binding Machine"/>
    <n v="448"/>
    <n v="7"/>
    <n v="83.22"/>
    <s v="2012"/>
    <n v="61"/>
    <n v="3136"/>
    <s v="Early "/>
    <s v="Low"/>
  </r>
  <r>
    <d v="2012-02-03T00:00:00"/>
    <d v="2012-07-03T00:00:00"/>
    <s v="Standard Class"/>
    <s v="Brian Thompson"/>
    <s v="United Kingdom"/>
    <x v="10"/>
    <s v="Office Supplies"/>
    <s v="Eldon File Cart, Single Width"/>
    <n v="448"/>
    <n v="7"/>
    <n v="31.89"/>
    <s v="2012"/>
    <n v="151"/>
    <n v="3136"/>
    <s v="Late"/>
    <s v="Low"/>
  </r>
  <r>
    <d v="2014-01-07T00:00:00"/>
    <d v="2014-05-07T00:00:00"/>
    <s v="Standard Class"/>
    <s v="Janet Martin"/>
    <s v="China"/>
    <x v="9"/>
    <s v="Furniture"/>
    <s v="Ikea Corner Shelving, Mobile"/>
    <n v="628"/>
    <n v="5"/>
    <n v="92.41"/>
    <s v="2014"/>
    <n v="120"/>
    <n v="3140"/>
    <s v="Normal"/>
    <s v="Low"/>
  </r>
  <r>
    <d v="2013-05-02T00:00:00"/>
    <d v="2013-05-02T00:00:00"/>
    <s v="Same Day"/>
    <s v="Paul Prost"/>
    <s v="United States"/>
    <x v="4"/>
    <s v="Office Supplies"/>
    <s v="White Computer Printout Paper by Universal"/>
    <n v="349"/>
    <n v="9"/>
    <n v="62.65"/>
    <s v="2013"/>
    <n v="0"/>
    <n v="3141"/>
    <s v="Early "/>
    <s v="Low"/>
  </r>
  <r>
    <d v="2013-05-06T00:00:00"/>
    <d v="2013-09-06T00:00:00"/>
    <s v="Standard Class"/>
    <s v="Christina Anderson"/>
    <s v="Guatemala"/>
    <x v="1"/>
    <s v="Technology"/>
    <s v="Motorola Speaker Phone, Full Size"/>
    <n v="524"/>
    <n v="6"/>
    <n v="18.05"/>
    <s v="2013"/>
    <n v="123"/>
    <n v="3144"/>
    <s v="Normal"/>
    <s v="Low"/>
  </r>
  <r>
    <d v="2012-05-11T00:00:00"/>
    <d v="2012-06-11T00:00:00"/>
    <s v="Same Day"/>
    <s v="Maribeth Yedwab"/>
    <s v="New Zealand"/>
    <x v="6"/>
    <s v="Technology"/>
    <s v="Brother Ink, High-Speed"/>
    <n v="524"/>
    <n v="6"/>
    <n v="156.66"/>
    <s v="2012"/>
    <n v="31"/>
    <n v="3144"/>
    <s v="Early "/>
    <s v="Low"/>
  </r>
  <r>
    <d v="2012-05-10T00:00:00"/>
    <d v="2012-11-10T00:00:00"/>
    <s v="Standard Class"/>
    <s v="Keith Dawkins"/>
    <s v="Mexico"/>
    <x v="10"/>
    <s v="Technology"/>
    <s v="Motorola Speaker Phone, Full Size"/>
    <n v="524"/>
    <n v="6"/>
    <n v="29.04"/>
    <s v="2012"/>
    <n v="184"/>
    <n v="3144"/>
    <s v="Late"/>
    <s v="Low"/>
  </r>
  <r>
    <d v="2014-01-10T00:00:00"/>
    <d v="2014-03-10T00:00:00"/>
    <s v="Second Class"/>
    <s v="Janet Lee"/>
    <s v="India"/>
    <x v="11"/>
    <s v="Office Supplies"/>
    <s v="Xerox Cards &amp; Envelopes, 8.5 x 11"/>
    <n v="393"/>
    <n v="8"/>
    <n v="37.85"/>
    <s v="2014"/>
    <n v="59"/>
    <n v="3144"/>
    <s v="Early "/>
    <s v="Low"/>
  </r>
  <r>
    <d v="2013-07-08T00:00:00"/>
    <d v="2013-10-08T00:00:00"/>
    <s v="First Class"/>
    <s v="Laura Armstrong"/>
    <s v="China"/>
    <x v="9"/>
    <s v="Furniture"/>
    <s v="Safco Floating Shelf Set, Traditional"/>
    <n v="787"/>
    <n v="4"/>
    <n v="138.04"/>
    <s v="2013"/>
    <n v="92"/>
    <n v="3148"/>
    <s v="Normal"/>
    <s v="Low"/>
  </r>
  <r>
    <d v="2013-03-12T00:00:00"/>
    <d v="2013-09-12T00:00:00"/>
    <s v="Standard Class"/>
    <s v="Deborah Brumfield"/>
    <s v="United States"/>
    <x v="5"/>
    <s v="Technology"/>
    <s v="VTech DS6151"/>
    <n v="630"/>
    <n v="5"/>
    <n v="34.6"/>
    <s v="2013"/>
    <n v="184"/>
    <n v="3150"/>
    <s v="Late"/>
    <s v="Low"/>
  </r>
  <r>
    <d v="2011-07-04T00:00:00"/>
    <d v="2011-12-04T00:00:00"/>
    <s v="Standard Class"/>
    <s v="Roland Schwarz"/>
    <s v="United States"/>
    <x v="4"/>
    <s v="Technology"/>
    <s v="AT&amp;T TR1909W"/>
    <n v="630"/>
    <n v="5"/>
    <n v="43.12"/>
    <s v="2011"/>
    <n v="153"/>
    <n v="3150"/>
    <s v="Late"/>
    <s v="Low"/>
  </r>
  <r>
    <d v="2014-05-11T00:00:00"/>
    <d v="2014-07-11T00:00:00"/>
    <s v="Second Class"/>
    <s v="Heather Kirkland"/>
    <s v="Ukraine"/>
    <x v="3"/>
    <s v="Furniture"/>
    <s v="Sauder Floating Shelf Set, Mobile"/>
    <n v="788"/>
    <n v="4"/>
    <n v="82.24"/>
    <s v="2014"/>
    <n v="61"/>
    <n v="3152"/>
    <s v="Early "/>
    <s v="Low"/>
  </r>
  <r>
    <d v="2014-06-09T00:00:00"/>
    <d v="2014-11-09T00:00:00"/>
    <s v="Standard Class"/>
    <s v="Todd Sumrall"/>
    <s v="Russia"/>
    <x v="3"/>
    <s v="Furniture"/>
    <s v="Sauder Floating Shelf Set, Mobile"/>
    <n v="788"/>
    <n v="4"/>
    <n v="70.08"/>
    <s v="2014"/>
    <n v="153"/>
    <n v="3152"/>
    <s v="Late"/>
    <s v="Low"/>
  </r>
  <r>
    <d v="2014-03-12T00:00:00"/>
    <d v="2014-05-12T00:00:00"/>
    <s v="Second Class"/>
    <s v="Sarah Jordon"/>
    <s v="United Kingdom"/>
    <x v="10"/>
    <s v="Office Supplies"/>
    <s v="Cardinal Binding Machine, Clear"/>
    <n v="394"/>
    <n v="8"/>
    <n v="15.45"/>
    <s v="2014"/>
    <n v="61"/>
    <n v="3152"/>
    <s v="Early "/>
    <s v="Low"/>
  </r>
  <r>
    <d v="2013-06-03T00:00:00"/>
    <d v="2013-10-03T00:00:00"/>
    <s v="Standard Class"/>
    <s v="Andy Yotov"/>
    <s v="Iran"/>
    <x v="3"/>
    <s v="Office Supplies"/>
    <s v="Wilson Jones Binding Machine, Recycled"/>
    <n v="395"/>
    <n v="8"/>
    <n v="15.34"/>
    <s v="2013"/>
    <n v="122"/>
    <n v="3160"/>
    <s v="Normal"/>
    <s v="Low"/>
  </r>
  <r>
    <d v="2011-02-03T00:00:00"/>
    <d v="2011-02-03T00:00:00"/>
    <s v="Same Day"/>
    <s v="Mary Zewe"/>
    <s v="Indonesia"/>
    <x v="8"/>
    <s v="Technology"/>
    <s v="Canon Wireless Fax, Digital"/>
    <n v="1055"/>
    <n v="3"/>
    <n v="27.16"/>
    <s v="2011"/>
    <n v="0"/>
    <n v="3165"/>
    <s v="Early "/>
    <s v="Low"/>
  </r>
  <r>
    <d v="2014-03-11T00:00:00"/>
    <d v="2014-05-11T00:00:00"/>
    <s v="Second Class"/>
    <s v="Nancy Lomonaco"/>
    <s v="United States"/>
    <x v="0"/>
    <s v="Office Supplies"/>
    <s v="Space Solutions Commercial Steel Shelving"/>
    <n v="453"/>
    <n v="7"/>
    <n v="86.11"/>
    <s v="2014"/>
    <n v="61"/>
    <n v="3171"/>
    <s v="Early "/>
    <s v="Low"/>
  </r>
  <r>
    <d v="2014-03-01T00:00:00"/>
    <d v="2014-07-01T00:00:00"/>
    <s v="Standard Class"/>
    <s v="Randy Ferguson"/>
    <s v="China"/>
    <x v="9"/>
    <s v="Office Supplies"/>
    <s v="Eldon File Cart, Blue"/>
    <n v="635"/>
    <n v="5"/>
    <n v="59.96"/>
    <s v="2014"/>
    <n v="122"/>
    <n v="3175"/>
    <s v="Normal"/>
    <s v="Low"/>
  </r>
  <r>
    <d v="2012-03-07T00:00:00"/>
    <d v="2012-07-07T00:00:00"/>
    <s v="Standard Class"/>
    <s v="Tom Boeckenhauer"/>
    <s v="Guinea"/>
    <x v="2"/>
    <s v="Office Supplies"/>
    <s v="Smead Lockers, Single Width"/>
    <n v="794"/>
    <n v="4"/>
    <n v="92.91"/>
    <s v="2012"/>
    <n v="122"/>
    <n v="3176"/>
    <s v="Normal"/>
    <s v="Low"/>
  </r>
  <r>
    <d v="2012-07-05T00:00:00"/>
    <d v="2012-12-05T00:00:00"/>
    <s v="Standard Class"/>
    <s v="Dianna Arnett"/>
    <s v="Mexico"/>
    <x v="10"/>
    <s v="Technology"/>
    <s v="Hewlett Fax and Copier, High-Speed"/>
    <n v="636"/>
    <n v="5"/>
    <n v="49.44"/>
    <s v="2012"/>
    <n v="153"/>
    <n v="3180"/>
    <s v="Late"/>
    <s v="Low"/>
  </r>
  <r>
    <d v="2014-06-11T00:00:00"/>
    <d v="2014-11-11T00:00:00"/>
    <s v="Standard Class"/>
    <s v="Liz MacKendrick"/>
    <s v="Angola"/>
    <x v="2"/>
    <s v="Office Supplies"/>
    <s v="Smead Lockers, Industrial"/>
    <n v="796"/>
    <n v="4"/>
    <n v="56.09"/>
    <s v="2014"/>
    <n v="153"/>
    <n v="3184"/>
    <s v="Late"/>
    <s v="Low"/>
  </r>
  <r>
    <d v="2014-01-08T00:00:00"/>
    <d v="2014-06-08T00:00:00"/>
    <s v="Second Class"/>
    <s v="Charlotte Melton"/>
    <s v="Mauritania"/>
    <x v="2"/>
    <s v="Office Supplies"/>
    <s v="Smead Lockers, Industrial"/>
    <n v="796"/>
    <n v="4"/>
    <n v="98.75"/>
    <s v="2014"/>
    <n v="151"/>
    <n v="3184"/>
    <s v="Late"/>
    <s v="Low"/>
  </r>
  <r>
    <d v="2014-08-11T00:00:00"/>
    <d v="2014-10-11T00:00:00"/>
    <s v="Second Class"/>
    <s v="Lindsay Shagiari"/>
    <s v="Germany"/>
    <x v="1"/>
    <s v="Office Supplies"/>
    <s v="Rogers File Cart, Single Width"/>
    <n v="637"/>
    <n v="5"/>
    <n v="91.46"/>
    <s v="2014"/>
    <n v="61"/>
    <n v="3185"/>
    <s v="Early "/>
    <s v="Low"/>
  </r>
  <r>
    <d v="2012-04-12T00:00:00"/>
    <d v="2012-08-12T00:00:00"/>
    <s v="Standard Class"/>
    <s v="Sally Hughsby"/>
    <s v="Honduras"/>
    <x v="1"/>
    <s v="Office Supplies"/>
    <s v="Hamilton Beach Refrigerator, White"/>
    <n v="797"/>
    <n v="4"/>
    <n v="120.66"/>
    <s v="2012"/>
    <n v="122"/>
    <n v="3188"/>
    <s v="Normal"/>
    <s v="Low"/>
  </r>
  <r>
    <d v="2011-06-12T00:00:00"/>
    <d v="2011-09-12T00:00:00"/>
    <s v="First Class"/>
    <s v="Greg Hansen"/>
    <s v="Singapore"/>
    <x v="8"/>
    <s v="Office Supplies"/>
    <s v="Eldon File Cart, Industrial"/>
    <n v="639"/>
    <n v="5"/>
    <n v="87"/>
    <s v="2011"/>
    <n v="92"/>
    <n v="3195"/>
    <s v="Normal"/>
    <s v="Low"/>
  </r>
  <r>
    <d v="2012-07-01T00:00:00"/>
    <d v="2012-10-01T00:00:00"/>
    <s v="Second Class"/>
    <s v="Patricia Hirasaki"/>
    <s v="Japan"/>
    <x v="9"/>
    <s v="Office Supplies"/>
    <s v="Eldon File Cart, Single Width"/>
    <n v="640"/>
    <n v="5"/>
    <n v="35.33"/>
    <s v="2012"/>
    <n v="92"/>
    <n v="3200"/>
    <s v="Normal"/>
    <s v="Low"/>
  </r>
  <r>
    <d v="2012-05-11T00:00:00"/>
    <d v="2012-07-11T00:00:00"/>
    <s v="First Class"/>
    <s v="Mick Brown"/>
    <s v="China"/>
    <x v="9"/>
    <s v="Office Supplies"/>
    <s v="Jiffy Mailers, Security-Tint"/>
    <n v="356"/>
    <n v="9"/>
    <n v="44.41"/>
    <s v="2012"/>
    <n v="61"/>
    <n v="3204"/>
    <s v="Early "/>
    <s v="Low"/>
  </r>
  <r>
    <d v="2014-07-10T00:00:00"/>
    <d v="2014-12-10T00:00:00"/>
    <s v="Second Class"/>
    <s v="Gene Hale"/>
    <s v="Egypt"/>
    <x v="2"/>
    <s v="Office Supplies"/>
    <s v="Tenex Folders, Wire Frame"/>
    <n v="267"/>
    <n v="12"/>
    <n v="21.15"/>
    <s v="2014"/>
    <n v="153"/>
    <n v="3204"/>
    <s v="Late"/>
    <s v="Low"/>
  </r>
  <r>
    <d v="2011-05-12T00:00:00"/>
    <d v="2011-10-12T00:00:00"/>
    <s v="Standard Class"/>
    <s v="Xylona Preis"/>
    <s v="Denmark"/>
    <x v="10"/>
    <s v="Technology"/>
    <s v="StarTech Printer, Durable"/>
    <n v="641"/>
    <n v="5"/>
    <n v="115.47"/>
    <s v="2011"/>
    <n v="153"/>
    <n v="3205"/>
    <s v="Late"/>
    <s v="Low"/>
  </r>
  <r>
    <d v="2011-05-12T00:00:00"/>
    <d v="2011-12-12T00:00:00"/>
    <s v="Standard Class"/>
    <s v="Harold Engle"/>
    <s v="Mexico"/>
    <x v="10"/>
    <s v="Technology"/>
    <s v="HP Fax Machine, Color"/>
    <n v="802"/>
    <n v="4"/>
    <n v="101.64"/>
    <s v="2011"/>
    <n v="214"/>
    <n v="3208"/>
    <s v="Late"/>
    <s v="Low"/>
  </r>
  <r>
    <d v="2013-04-05T00:00:00"/>
    <d v="2013-06-05T00:00:00"/>
    <s v="First Class"/>
    <s v="Robert Waldorf"/>
    <s v="China"/>
    <x v="9"/>
    <s v="Office Supplies"/>
    <s v="Smead File Cart, Industrial"/>
    <n v="642"/>
    <n v="5"/>
    <n v="121.56"/>
    <s v="2013"/>
    <n v="61"/>
    <n v="3210"/>
    <s v="Early "/>
    <s v="Low"/>
  </r>
  <r>
    <d v="2014-10-10T00:00:00"/>
    <d v="2014-12-10T00:00:00"/>
    <s v="Second Class"/>
    <s v="Pamela Coakley"/>
    <s v="Philippines"/>
    <x v="8"/>
    <s v="Furniture"/>
    <s v="Harbour Creations Executive Leather Armchair, Red"/>
    <n v="1071"/>
    <n v="3"/>
    <n v="190.41"/>
    <s v="2014"/>
    <n v="61"/>
    <n v="3213"/>
    <s v="Early "/>
    <s v="Low"/>
  </r>
  <r>
    <d v="2014-03-01T00:00:00"/>
    <d v="2014-07-01T00:00:00"/>
    <s v="Standard Class"/>
    <s v="Roy Collins"/>
    <s v="France"/>
    <x v="1"/>
    <s v="Furniture"/>
    <s v="Tenex Clock, Duo Pack"/>
    <n v="402"/>
    <n v="8"/>
    <n v="30.69"/>
    <s v="2014"/>
    <n v="122"/>
    <n v="3216"/>
    <s v="Normal"/>
    <s v="Low"/>
  </r>
  <r>
    <d v="2012-02-06T00:00:00"/>
    <d v="2012-07-06T00:00:00"/>
    <s v="Standard Class"/>
    <s v="Christine Phan"/>
    <s v="El Salvador"/>
    <x v="1"/>
    <s v="Office Supplies"/>
    <s v="Breville Microwave, Red"/>
    <n v="805"/>
    <n v="4"/>
    <n v="37.090000000000003"/>
    <s v="2012"/>
    <n v="151"/>
    <n v="3220"/>
    <s v="Late"/>
    <s v="Low"/>
  </r>
  <r>
    <d v="2014-05-04T00:00:00"/>
    <d v="2014-11-04T00:00:00"/>
    <s v="Standard Class"/>
    <s v="Maris LaWare"/>
    <s v="Dominican Republic"/>
    <x v="7"/>
    <s v="Technology"/>
    <s v="Samsung Headset, Full Size"/>
    <n v="358"/>
    <n v="9"/>
    <n v="56.32"/>
    <s v="2014"/>
    <n v="184"/>
    <n v="3222"/>
    <s v="Late"/>
    <s v="Low"/>
  </r>
  <r>
    <d v="2013-05-06T00:00:00"/>
    <d v="2013-09-06T00:00:00"/>
    <s v="Standard Class"/>
    <s v="Alejandro Savely"/>
    <s v="Angola"/>
    <x v="2"/>
    <s v="Furniture"/>
    <s v="Deflect-O Clock, Duo Pack"/>
    <n v="403"/>
    <n v="8"/>
    <n v="41.24"/>
    <s v="2013"/>
    <n v="123"/>
    <n v="3224"/>
    <s v="Normal"/>
    <s v="Low"/>
  </r>
  <r>
    <d v="2012-07-05T00:00:00"/>
    <d v="2012-12-05T00:00:00"/>
    <s v="Standard Class"/>
    <s v="Dianna Arnett"/>
    <s v="Mexico"/>
    <x v="10"/>
    <s v="Furniture"/>
    <s v="Safco 3-Shelf Cabinet, Traditional"/>
    <n v="540"/>
    <n v="6"/>
    <n v="21.12"/>
    <s v="2012"/>
    <n v="153"/>
    <n v="3240"/>
    <s v="Late"/>
    <s v="Low"/>
  </r>
  <r>
    <d v="2013-03-12T00:00:00"/>
    <d v="2013-06-12T00:00:00"/>
    <s v="Second Class"/>
    <s v="Bart Folk"/>
    <s v="Australia"/>
    <x v="6"/>
    <s v="Technology"/>
    <s v="Memorex Memory Card, Erganomic"/>
    <n v="540"/>
    <n v="6"/>
    <n v="58.39"/>
    <s v="2013"/>
    <n v="92"/>
    <n v="3240"/>
    <s v="Normal"/>
    <s v="Low"/>
  </r>
  <r>
    <d v="2011-02-11T00:00:00"/>
    <d v="2011-06-11T00:00:00"/>
    <s v="Standard Class"/>
    <s v="Liz Carlisle"/>
    <s v="United States"/>
    <x v="5"/>
    <s v="Technology"/>
    <s v="Polycom CX300 Desktop Phone USB VoIP phone"/>
    <n v="540"/>
    <n v="6"/>
    <n v="35.78"/>
    <s v="2011"/>
    <n v="120"/>
    <n v="3240"/>
    <s v="Normal"/>
    <s v="Low"/>
  </r>
  <r>
    <d v="2011-02-11T00:00:00"/>
    <d v="2011-08-11T00:00:00"/>
    <s v="Standard Class"/>
    <s v="Marc Harrigan"/>
    <s v="Germany"/>
    <x v="1"/>
    <s v="Technology"/>
    <s v="Motorola Speaker Phone, VoIP"/>
    <n v="649"/>
    <n v="5"/>
    <n v="46.42"/>
    <s v="2011"/>
    <n v="181"/>
    <n v="3245"/>
    <s v="Late"/>
    <s v="Low"/>
  </r>
  <r>
    <d v="2011-02-09T00:00:00"/>
    <d v="2011-07-09T00:00:00"/>
    <s v="Standard Class"/>
    <s v="Larry Tron"/>
    <s v="Nicaragua"/>
    <x v="1"/>
    <s v="Technology"/>
    <s v="Apple Headset, Cordless"/>
    <n v="406"/>
    <n v="8"/>
    <n v="19.68"/>
    <s v="2011"/>
    <n v="150"/>
    <n v="3248"/>
    <s v="Normal"/>
    <s v="Low"/>
  </r>
  <r>
    <d v="2014-11-08T00:00:00"/>
    <d v="2014-11-08T00:00:00"/>
    <s v="Same Day"/>
    <s v="Ryan Crowe"/>
    <s v="China"/>
    <x v="9"/>
    <s v="Office Supplies"/>
    <s v="Tenex Lockers, Wire Frame"/>
    <n v="813"/>
    <n v="4"/>
    <n v="26.69"/>
    <s v="2014"/>
    <n v="0"/>
    <n v="3252"/>
    <s v="Early "/>
    <s v="Low"/>
  </r>
  <r>
    <d v="2012-01-12T00:00:00"/>
    <d v="2012-07-12T00:00:00"/>
    <s v="Standard Class"/>
    <s v="Carlos Daly"/>
    <s v="France"/>
    <x v="1"/>
    <s v="Furniture"/>
    <s v="Harbour Creations Rocking Chair, Black"/>
    <n v="651"/>
    <n v="5"/>
    <n v="35.85"/>
    <s v="2012"/>
    <n v="182"/>
    <n v="3255"/>
    <s v="Late"/>
    <s v="Low"/>
  </r>
  <r>
    <d v="2014-07-08T00:00:00"/>
    <d v="2014-12-08T00:00:00"/>
    <s v="Standard Class"/>
    <s v="Darren Powers"/>
    <s v="Ireland"/>
    <x v="10"/>
    <s v="Office Supplies"/>
    <s v="Tenex Shelving, Wire Frame"/>
    <n v="296"/>
    <n v="11"/>
    <n v="25.06"/>
    <s v="2014"/>
    <n v="153"/>
    <n v="3256"/>
    <s v="Late"/>
    <s v="Low"/>
  </r>
  <r>
    <d v="2011-04-11T00:00:00"/>
    <d v="2011-07-11T00:00:00"/>
    <s v="Second Class"/>
    <s v="John Lee"/>
    <s v="El Salvador"/>
    <x v="1"/>
    <s v="Office Supplies"/>
    <s v="Hamilton Beach Stove, Silver"/>
    <n v="1086"/>
    <n v="3"/>
    <n v="55.81"/>
    <s v="2011"/>
    <n v="91"/>
    <n v="3258"/>
    <s v="Normal"/>
    <s v="Low"/>
  </r>
  <r>
    <d v="2012-05-03T00:00:00"/>
    <d v="2012-09-03T00:00:00"/>
    <s v="Standard Class"/>
    <s v="Katherine Nockton"/>
    <s v="United States"/>
    <x v="5"/>
    <s v="Technology"/>
    <s v="Samsung Convoy 3"/>
    <n v="466"/>
    <n v="7"/>
    <n v="32.979999999999997"/>
    <s v="2012"/>
    <n v="123"/>
    <n v="3262"/>
    <s v="Normal"/>
    <s v="Low"/>
  </r>
  <r>
    <d v="2012-02-11T00:00:00"/>
    <d v="2012-06-11T00:00:00"/>
    <s v="Second Class"/>
    <s v="Dennis Pardue"/>
    <s v="Chile"/>
    <x v="4"/>
    <s v="Furniture"/>
    <s v="Harbour Creations Steel Folding Chair, Set of Two"/>
    <n v="467"/>
    <n v="7"/>
    <n v="64.36"/>
    <s v="2012"/>
    <n v="121"/>
    <n v="3269"/>
    <s v="Normal"/>
    <s v="Low"/>
  </r>
  <r>
    <d v="2011-04-06T00:00:00"/>
    <d v="2011-04-06T00:00:00"/>
    <s v="Same Day"/>
    <s v="Laura Armstrong"/>
    <s v="Brazil"/>
    <x v="4"/>
    <s v="Technology"/>
    <s v="Memorex Memory Card, Erganomic"/>
    <n v="467"/>
    <n v="7"/>
    <n v="176.88"/>
    <s v="2011"/>
    <n v="0"/>
    <n v="3269"/>
    <s v="Early "/>
    <s v="Low"/>
  </r>
  <r>
    <d v="2011-04-08T00:00:00"/>
    <d v="2011-09-08T00:00:00"/>
    <s v="Second Class"/>
    <s v="Valerie Dominguez"/>
    <s v="United States"/>
    <x v="0"/>
    <s v="Office Supplies"/>
    <s v="Hoover WindTunnel Plus Canister Vacuum"/>
    <n v="1090"/>
    <n v="3"/>
    <n v="171.65"/>
    <s v="2011"/>
    <n v="153"/>
    <n v="3270"/>
    <s v="Late"/>
    <s v="Low"/>
  </r>
  <r>
    <d v="2012-04-12T00:00:00"/>
    <d v="2012-07-12T00:00:00"/>
    <s v="Second Class"/>
    <s v="Matt Hagelstein"/>
    <s v="Mexico"/>
    <x v="10"/>
    <s v="Office Supplies"/>
    <s v="Hoover Microwave, White"/>
    <n v="818"/>
    <n v="4"/>
    <n v="77.98"/>
    <s v="2012"/>
    <n v="91"/>
    <n v="3272"/>
    <s v="Normal"/>
    <s v="Low"/>
  </r>
  <r>
    <d v="2014-07-08T00:00:00"/>
    <d v="2014-10-08T00:00:00"/>
    <s v="First Class"/>
    <s v="Pete Takahito"/>
    <s v="Germany"/>
    <x v="1"/>
    <s v="Technology"/>
    <s v="Motorola Speaker Phone, Full Size"/>
    <n v="655"/>
    <n v="5"/>
    <n v="108.11"/>
    <s v="2014"/>
    <n v="92"/>
    <n v="3275"/>
    <s v="Normal"/>
    <s v="Low"/>
  </r>
  <r>
    <d v="2014-07-11T00:00:00"/>
    <d v="2014-11-11T00:00:00"/>
    <s v="Standard Class"/>
    <s v="Dean Braden"/>
    <s v="Mexico"/>
    <x v="10"/>
    <s v="Furniture"/>
    <s v="Bush Floating Shelf Set, Metal"/>
    <n v="546"/>
    <n v="6"/>
    <n v="29.85"/>
    <s v="2014"/>
    <n v="123"/>
    <n v="3276"/>
    <s v="Normal"/>
    <s v="Low"/>
  </r>
  <r>
    <d v="2012-06-04T00:00:00"/>
    <d v="2012-07-04T00:00:00"/>
    <s v="First Class"/>
    <s v="Deanra Eno"/>
    <s v="Guatemala"/>
    <x v="1"/>
    <s v="Furniture"/>
    <s v="Harbour Creations Steel Folding Chair, Adjustable"/>
    <n v="468"/>
    <n v="7"/>
    <n v="46.25"/>
    <s v="2012"/>
    <n v="30"/>
    <n v="3276"/>
    <s v="Early "/>
    <s v="Low"/>
  </r>
  <r>
    <d v="2014-06-10T00:00:00"/>
    <d v="2014-08-10T00:00:00"/>
    <s v="Second Class"/>
    <s v="Ken Brennan"/>
    <s v="New Zealand"/>
    <x v="6"/>
    <s v="Technology"/>
    <s v="Belkin Keyboard, Programmable"/>
    <n v="410"/>
    <n v="8"/>
    <n v="34.909999999999997"/>
    <s v="2014"/>
    <n v="61"/>
    <n v="3280"/>
    <s v="Early "/>
    <s v="Low"/>
  </r>
  <r>
    <d v="2014-02-06T00:00:00"/>
    <d v="2014-04-06T00:00:00"/>
    <s v="First Class"/>
    <s v="Mick Hernandez"/>
    <s v="India"/>
    <x v="11"/>
    <s v="Furniture"/>
    <s v="Ikea Library with Doors, Pine"/>
    <n v="1094"/>
    <n v="3"/>
    <n v="411.06"/>
    <s v="2014"/>
    <n v="59"/>
    <n v="3282"/>
    <s v="Early "/>
    <s v="Low"/>
  </r>
  <r>
    <d v="2013-08-08T00:00:00"/>
    <d v="2013-12-08T00:00:00"/>
    <s v="Standard Class"/>
    <s v="Adam Hart"/>
    <s v="Belgium"/>
    <x v="1"/>
    <s v="Furniture"/>
    <s v="Novimex Rocking Chair, Red"/>
    <n v="657"/>
    <n v="5"/>
    <n v="75.55"/>
    <s v="2013"/>
    <n v="122"/>
    <n v="3285"/>
    <s v="Normal"/>
    <s v="Low"/>
  </r>
  <r>
    <d v="2013-04-11T00:00:00"/>
    <d v="2013-08-11T00:00:00"/>
    <s v="Standard Class"/>
    <s v="Julie Prescott"/>
    <s v="United States"/>
    <x v="5"/>
    <s v="Furniture"/>
    <s v="Bevis Steel Folding Chairs"/>
    <n v="470"/>
    <n v="7"/>
    <n v="29.5"/>
    <s v="2013"/>
    <n v="122"/>
    <n v="3290"/>
    <s v="Normal"/>
    <s v="Low"/>
  </r>
  <r>
    <d v="2012-07-11T00:00:00"/>
    <d v="2012-12-11T00:00:00"/>
    <s v="Second Class"/>
    <s v="Bobby Trafton"/>
    <s v="Nicaragua"/>
    <x v="1"/>
    <s v="Office Supplies"/>
    <s v="Fellowes File Cart, Blue"/>
    <n v="549"/>
    <n v="6"/>
    <n v="71.06"/>
    <s v="2012"/>
    <n v="153"/>
    <n v="3294"/>
    <s v="Late"/>
    <s v="Low"/>
  </r>
  <r>
    <d v="2014-01-08T00:00:00"/>
    <d v="2014-07-08T00:00:00"/>
    <s v="Standard Class"/>
    <s v="Marc Harrigan"/>
    <s v="Dominican Republic"/>
    <x v="7"/>
    <s v="Technology"/>
    <s v="Logitech Router, USB"/>
    <n v="660"/>
    <n v="5"/>
    <n v="47.06"/>
    <s v="2014"/>
    <n v="181"/>
    <n v="3300"/>
    <s v="Late"/>
    <s v="Low"/>
  </r>
  <r>
    <d v="2011-02-02T00:00:00"/>
    <d v="2011-06-02T00:00:00"/>
    <s v="Standard Class"/>
    <s v="Evan Henry"/>
    <s v="France"/>
    <x v="1"/>
    <s v="Technology"/>
    <s v="Hewlett Copy Machine, Color"/>
    <n v="550"/>
    <n v="6"/>
    <n v="96.84"/>
    <s v="2011"/>
    <n v="120"/>
    <n v="3300"/>
    <s v="Normal"/>
    <s v="Low"/>
  </r>
  <r>
    <d v="2014-06-06T00:00:00"/>
    <d v="2014-09-06T00:00:00"/>
    <s v="Second Class"/>
    <s v="Jim Mitchum"/>
    <s v="Brazil"/>
    <x v="4"/>
    <s v="Office Supplies"/>
    <s v="Binney &amp; Smith Sketch Pad, Water Color"/>
    <n v="330"/>
    <n v="10"/>
    <n v="21.66"/>
    <s v="2014"/>
    <n v="92"/>
    <n v="3300"/>
    <s v="Normal"/>
    <s v="Low"/>
  </r>
  <r>
    <d v="2012-05-06T00:00:00"/>
    <d v="2012-09-06T00:00:00"/>
    <s v="Standard Class"/>
    <s v="Nat Carroll"/>
    <s v="China"/>
    <x v="9"/>
    <s v="Office Supplies"/>
    <s v="Kleencut Trimmer, Steel"/>
    <n v="367"/>
    <n v="9"/>
    <n v="22.52"/>
    <s v="2012"/>
    <n v="123"/>
    <n v="3303"/>
    <s v="Normal"/>
    <s v="Low"/>
  </r>
  <r>
    <d v="2014-07-04T00:00:00"/>
    <d v="2014-11-04T00:00:00"/>
    <s v="Standard Class"/>
    <s v="Joel Jenkins"/>
    <s v="Saudi Arabia"/>
    <x v="3"/>
    <s v="Office Supplies"/>
    <s v="Binney &amp; Smith Canvas, Easy-Erase"/>
    <n v="413"/>
    <n v="8"/>
    <n v="53.64"/>
    <s v="2014"/>
    <n v="123"/>
    <n v="3304"/>
    <s v="Normal"/>
    <s v="Low"/>
  </r>
  <r>
    <d v="2011-07-04T00:00:00"/>
    <d v="2011-11-04T00:00:00"/>
    <s v="Second Class"/>
    <s v="Filia McAdams"/>
    <s v="Germany"/>
    <x v="1"/>
    <s v="Office Supplies"/>
    <s v="Fellowes Trays, Single Width"/>
    <n v="413"/>
    <n v="8"/>
    <n v="33.46"/>
    <s v="2011"/>
    <n v="123"/>
    <n v="3304"/>
    <s v="Normal"/>
    <s v="Low"/>
  </r>
  <r>
    <d v="2012-05-10T00:00:00"/>
    <d v="2012-09-10T00:00:00"/>
    <s v="Standard Class"/>
    <s v="Bradley Nguyen"/>
    <s v="Cuba"/>
    <x v="7"/>
    <s v="Office Supplies"/>
    <s v="Eldon Lockers, Industrial"/>
    <n v="661"/>
    <n v="5"/>
    <n v="52.61"/>
    <s v="2012"/>
    <n v="123"/>
    <n v="3305"/>
    <s v="Normal"/>
    <s v="Low"/>
  </r>
  <r>
    <d v="2014-02-10T00:00:00"/>
    <d v="2014-06-10T00:00:00"/>
    <s v="Standard Class"/>
    <s v="Daniel Raglin"/>
    <s v="Spain"/>
    <x v="4"/>
    <s v="Office Supplies"/>
    <s v="Avery 3-Hole Punch, Clear"/>
    <n v="301"/>
    <n v="11"/>
    <n v="31.42"/>
    <s v="2014"/>
    <n v="120"/>
    <n v="3311"/>
    <s v="Normal"/>
    <s v="Low"/>
  </r>
  <r>
    <d v="2014-06-06T00:00:00"/>
    <d v="2014-11-06T00:00:00"/>
    <s v="Standard Class"/>
    <s v="Bryan Spruell"/>
    <s v="Brazil"/>
    <x v="4"/>
    <s v="Office Supplies"/>
    <s v="KitchenAid Microwave, Red"/>
    <n v="828"/>
    <n v="4"/>
    <n v="49.04"/>
    <s v="2014"/>
    <n v="153"/>
    <n v="3312"/>
    <s v="Late"/>
    <s v="Low"/>
  </r>
  <r>
    <d v="2012-05-10T00:00:00"/>
    <d v="2012-12-10T00:00:00"/>
    <s v="Standard Class"/>
    <s v="Lela Donovan"/>
    <s v="Switzerland"/>
    <x v="1"/>
    <s v="Office Supplies"/>
    <s v="Sanford Canvas, Fluorescent"/>
    <n v="414"/>
    <n v="8"/>
    <n v="49.4"/>
    <s v="2012"/>
    <n v="214"/>
    <n v="3312"/>
    <s v="Late"/>
    <s v="Low"/>
  </r>
  <r>
    <d v="2013-06-11T00:00:00"/>
    <d v="2013-11-11T00:00:00"/>
    <s v="Second Class"/>
    <s v="Beth Paige"/>
    <s v="Cuba"/>
    <x v="7"/>
    <s v="Office Supplies"/>
    <s v="Smead Lockers, Industrial"/>
    <n v="663"/>
    <n v="5"/>
    <n v="69.069999999999993"/>
    <s v="2013"/>
    <n v="153"/>
    <n v="3315"/>
    <s v="Late"/>
    <s v="Low"/>
  </r>
  <r>
    <d v="2013-06-03T00:00:00"/>
    <d v="2013-10-03T00:00:00"/>
    <s v="Standard Class"/>
    <s v="Andy Yotov"/>
    <s v="Iran"/>
    <x v="3"/>
    <s v="Office Supplies"/>
    <s v="Fellowes Lockers, Blue"/>
    <n v="829"/>
    <n v="4"/>
    <n v="36.840000000000003"/>
    <s v="2013"/>
    <n v="122"/>
    <n v="3316"/>
    <s v="Normal"/>
    <s v="Low"/>
  </r>
  <r>
    <d v="2014-08-03T00:00:00"/>
    <d v="2014-09-03T00:00:00"/>
    <s v="First Class"/>
    <s v="Grace Kelly"/>
    <s v="United Kingdom"/>
    <x v="10"/>
    <s v="Office Supplies"/>
    <s v="Cuisinart Blender, Silver"/>
    <n v="474"/>
    <n v="7"/>
    <n v="107.61"/>
    <s v="2014"/>
    <n v="31"/>
    <n v="3318"/>
    <s v="Early "/>
    <s v="Low"/>
  </r>
  <r>
    <d v="2012-03-08T00:00:00"/>
    <d v="2012-07-08T00:00:00"/>
    <s v="Standard Class"/>
    <s v="Julie Prescott"/>
    <s v="Spain"/>
    <x v="4"/>
    <s v="Furniture"/>
    <s v="Tenex Photo Frame, Black"/>
    <n v="415"/>
    <n v="8"/>
    <n v="27.76"/>
    <s v="2012"/>
    <n v="122"/>
    <n v="3320"/>
    <s v="Normal"/>
    <s v="Low"/>
  </r>
  <r>
    <d v="2013-07-12T00:00:00"/>
    <d v="2013-12-12T00:00:00"/>
    <s v="Standard Class"/>
    <s v="Benjamin Patterson"/>
    <s v="Tunisia"/>
    <x v="2"/>
    <s v="Office Supplies"/>
    <s v="Fellowes Lockers, Industrial"/>
    <n v="831"/>
    <n v="4"/>
    <n v="80.78"/>
    <s v="2013"/>
    <n v="153"/>
    <n v="3324"/>
    <s v="Late"/>
    <s v="Low"/>
  </r>
  <r>
    <d v="2011-02-09T00:00:00"/>
    <d v="2011-08-09T00:00:00"/>
    <s v="Standard Class"/>
    <s v="Bryan Mills"/>
    <s v="United States"/>
    <x v="1"/>
    <s v="Technology"/>
    <s v="Logitech Gaming G510s - Keyboard"/>
    <n v="476"/>
    <n v="7"/>
    <n v="46.08"/>
    <s v="2011"/>
    <n v="181"/>
    <n v="3332"/>
    <s v="Late"/>
    <s v="Low"/>
  </r>
  <r>
    <d v="2011-05-09T00:00:00"/>
    <d v="2011-12-09T00:00:00"/>
    <s v="Standard Class"/>
    <s v="Erica Hackney"/>
    <s v="Philippines"/>
    <x v="8"/>
    <s v="Furniture"/>
    <s v="Ikea 3-Shelf Cabinet, Traditional"/>
    <n v="556"/>
    <n v="6"/>
    <n v="80.63"/>
    <s v="2011"/>
    <n v="214"/>
    <n v="3336"/>
    <s v="Late"/>
    <s v="Low"/>
  </r>
  <r>
    <d v="2012-06-09T00:00:00"/>
    <d v="2012-08-09T00:00:00"/>
    <s v="Second Class"/>
    <s v="Xylona Preis"/>
    <s v="Australia"/>
    <x v="6"/>
    <s v="Furniture"/>
    <s v="Ikea Classic Bookcase, Traditional"/>
    <n v="1112"/>
    <n v="3"/>
    <n v="188.21"/>
    <s v="2012"/>
    <n v="61"/>
    <n v="3336"/>
    <s v="Early "/>
    <s v="Low"/>
  </r>
  <r>
    <d v="2013-01-01T00:00:00"/>
    <d v="2013-04-01T00:00:00"/>
    <s v="First Class"/>
    <s v="Muhammed Yedwab"/>
    <s v="Australia"/>
    <x v="6"/>
    <s v="Office Supplies"/>
    <s v="Fellowes Trays, Industrial"/>
    <n v="417"/>
    <n v="8"/>
    <n v="16.53"/>
    <s v="2013"/>
    <n v="90"/>
    <n v="3336"/>
    <s v="Normal"/>
    <s v="Low"/>
  </r>
  <r>
    <d v="2013-02-12T00:00:00"/>
    <d v="2013-02-12T00:00:00"/>
    <s v="Same Day"/>
    <s v="Laurel Beltran"/>
    <s v="United States"/>
    <x v="0"/>
    <s v="Office Supplies"/>
    <s v="Sauder Facets Collection Locker/File Cabinet, Sky Alder Finish"/>
    <n v="1113"/>
    <n v="3"/>
    <n v="63.07"/>
    <s v="2013"/>
    <n v="0"/>
    <n v="3339"/>
    <s v="Early "/>
    <s v="Low"/>
  </r>
  <r>
    <d v="2011-04-05T00:00:00"/>
    <d v="2011-10-05T00:00:00"/>
    <s v="Standard Class"/>
    <s v="Denny Joy"/>
    <s v="Germany"/>
    <x v="1"/>
    <s v="Furniture"/>
    <s v="Dania Classic Bookcase, Pine"/>
    <n v="1113"/>
    <n v="3"/>
    <n v="170.12"/>
    <s v="2011"/>
    <n v="183"/>
    <n v="3339"/>
    <s v="Late"/>
    <s v="Low"/>
  </r>
  <r>
    <d v="2014-02-08T00:00:00"/>
    <d v="2014-03-08T00:00:00"/>
    <s v="First Class"/>
    <s v="Ryan Akin"/>
    <s v="France"/>
    <x v="1"/>
    <s v="Furniture"/>
    <s v="Bush Classic Bookcase, Metal"/>
    <n v="1113"/>
    <n v="3"/>
    <n v="472"/>
    <s v="2014"/>
    <n v="28"/>
    <n v="3339"/>
    <s v="Early "/>
    <s v="Low"/>
  </r>
  <r>
    <d v="2014-06-03T00:00:00"/>
    <d v="2014-08-03T00:00:00"/>
    <s v="First Class"/>
    <s v="Fred Wasserman"/>
    <s v="France"/>
    <x v="1"/>
    <s v="Furniture"/>
    <s v="Bush Classic Bookcase, Traditional"/>
    <n v="1114"/>
    <n v="3"/>
    <n v="376.88"/>
    <s v="2014"/>
    <n v="61"/>
    <n v="3342"/>
    <s v="Early "/>
    <s v="Low"/>
  </r>
  <r>
    <d v="2014-02-08T00:00:00"/>
    <d v="2014-07-08T00:00:00"/>
    <s v="Standard Class"/>
    <s v="Mathew Reese"/>
    <s v="Germany"/>
    <x v="1"/>
    <s v="Furniture"/>
    <s v="Sauder Corner Shelving, Pine"/>
    <n v="669"/>
    <n v="5"/>
    <n v="78.88"/>
    <s v="2014"/>
    <n v="150"/>
    <n v="3345"/>
    <s v="Normal"/>
    <s v="Low"/>
  </r>
  <r>
    <d v="2012-05-04T00:00:00"/>
    <d v="2012-09-04T00:00:00"/>
    <s v="Standard Class"/>
    <s v="Kelly Andreada"/>
    <s v="Australia"/>
    <x v="6"/>
    <s v="Technology"/>
    <s v="Hewlett Ink, Laser"/>
    <n v="669"/>
    <n v="5"/>
    <n v="51.54"/>
    <s v="2012"/>
    <n v="123"/>
    <n v="3345"/>
    <s v="Normal"/>
    <s v="Low"/>
  </r>
  <r>
    <d v="2012-09-08T00:00:00"/>
    <d v="2012-09-08T00:00:00"/>
    <s v="Same Day"/>
    <s v="Corey Catlett"/>
    <s v="France"/>
    <x v="1"/>
    <s v="Furniture"/>
    <s v="Safco Corner Shelving, Metal"/>
    <n v="670"/>
    <n v="5"/>
    <n v="94.88"/>
    <s v="2012"/>
    <n v="0"/>
    <n v="3350"/>
    <s v="Early "/>
    <s v="Low"/>
  </r>
  <r>
    <d v="2014-02-08T00:00:00"/>
    <d v="2014-06-08T00:00:00"/>
    <s v="Standard Class"/>
    <s v="Thea Hendricks"/>
    <s v="France"/>
    <x v="1"/>
    <s v="Furniture"/>
    <s v="Safco Stackable Bookrack, Mobile"/>
    <n v="670"/>
    <n v="5"/>
    <n v="37.549999999999997"/>
    <s v="2014"/>
    <n v="120"/>
    <n v="3350"/>
    <s v="Normal"/>
    <s v="Low"/>
  </r>
  <r>
    <d v="2013-04-04T00:00:00"/>
    <d v="2013-10-04T00:00:00"/>
    <s v="Standard Class"/>
    <s v="George Zrebassa"/>
    <s v="India"/>
    <x v="11"/>
    <s v="Office Supplies"/>
    <s v="Tenex File Cart, Industrial"/>
    <n v="671"/>
    <n v="5"/>
    <n v="23.64"/>
    <s v="2013"/>
    <n v="183"/>
    <n v="3355"/>
    <s v="Late"/>
    <s v="Low"/>
  </r>
  <r>
    <d v="2013-02-12T00:00:00"/>
    <d v="2013-08-12T00:00:00"/>
    <s v="Standard Class"/>
    <s v="Sally Hughsby"/>
    <s v="Thailand"/>
    <x v="8"/>
    <s v="Furniture"/>
    <s v="Office Star Steel Folding Chair, Set of Two"/>
    <n v="480"/>
    <n v="7"/>
    <n v="28.63"/>
    <s v="2013"/>
    <n v="181"/>
    <n v="3360"/>
    <s v="Late"/>
    <s v="Low"/>
  </r>
  <r>
    <d v="2012-04-01T00:00:00"/>
    <d v="2012-08-01T00:00:00"/>
    <s v="Standard Class"/>
    <s v="Theone Pippenger"/>
    <s v="United Kingdom"/>
    <x v="10"/>
    <s v="Office Supplies"/>
    <s v="Tenex File Cart, Single Width"/>
    <n v="673"/>
    <n v="5"/>
    <n v="83.29"/>
    <s v="2012"/>
    <n v="122"/>
    <n v="3365"/>
    <s v="Normal"/>
    <s v="Low"/>
  </r>
  <r>
    <d v="2012-03-12T00:00:00"/>
    <d v="2012-05-12T00:00:00"/>
    <s v="First Class"/>
    <s v="Allen Armold"/>
    <s v="Mexico"/>
    <x v="10"/>
    <s v="Office Supplies"/>
    <s v="Breville Stove, Black"/>
    <n v="1122"/>
    <n v="3"/>
    <n v="163"/>
    <s v="2012"/>
    <n v="61"/>
    <n v="3366"/>
    <s v="Early "/>
    <s v="Low"/>
  </r>
  <r>
    <d v="2012-06-04T00:00:00"/>
    <d v="2012-12-04T00:00:00"/>
    <s v="Standard Class"/>
    <s v="Mitch Willingham"/>
    <s v="Japan"/>
    <x v="9"/>
    <s v="Office Supplies"/>
    <s v="Fellowes File Cart, Single Width"/>
    <n v="481"/>
    <n v="7"/>
    <n v="27.41"/>
    <s v="2012"/>
    <n v="183"/>
    <n v="3367"/>
    <s v="Late"/>
    <s v="Low"/>
  </r>
  <r>
    <d v="2014-05-11T00:00:00"/>
    <d v="2014-08-11T00:00:00"/>
    <s v="First Class"/>
    <s v="Stephanie Phelps"/>
    <s v="Brazil"/>
    <x v="4"/>
    <s v="Office Supplies"/>
    <s v="Breville Stove, Red"/>
    <n v="1123"/>
    <n v="3"/>
    <n v="163.69999999999999"/>
    <s v="2014"/>
    <n v="92"/>
    <n v="3369"/>
    <s v="Normal"/>
    <s v="Low"/>
  </r>
  <r>
    <d v="2012-06-07T00:00:00"/>
    <d v="2012-12-07T00:00:00"/>
    <s v="Standard Class"/>
    <s v="Sam Zeldin"/>
    <s v="Martinique"/>
    <x v="7"/>
    <s v="Office Supplies"/>
    <s v="Breville Stove, Red"/>
    <n v="1123"/>
    <n v="3"/>
    <n v="83.09"/>
    <s v="2012"/>
    <n v="183"/>
    <n v="3369"/>
    <s v="Late"/>
    <s v="Low"/>
  </r>
  <r>
    <d v="2013-01-07T00:00:00"/>
    <d v="2013-06-07T00:00:00"/>
    <s v="Standard Class"/>
    <s v="Katherine Hughes"/>
    <s v="India"/>
    <x v="11"/>
    <s v="Furniture"/>
    <s v="SAFCO Rocking Chair, Red"/>
    <n v="675"/>
    <n v="5"/>
    <n v="37.85"/>
    <s v="2013"/>
    <n v="151"/>
    <n v="3375"/>
    <s v="Late"/>
    <s v="Low"/>
  </r>
  <r>
    <d v="2014-01-12T00:00:00"/>
    <d v="2014-05-12T00:00:00"/>
    <s v="Standard Class"/>
    <s v="Katrina Bavinger"/>
    <s v="Philippines"/>
    <x v="8"/>
    <s v="Technology"/>
    <s v="Brother Personal Copier, Color"/>
    <n v="563"/>
    <n v="6"/>
    <n v="35.51"/>
    <s v="2014"/>
    <n v="120"/>
    <n v="3378"/>
    <s v="Normal"/>
    <s v="Low"/>
  </r>
  <r>
    <d v="2011-04-08T00:00:00"/>
    <d v="2011-08-08T00:00:00"/>
    <s v="Standard Class"/>
    <s v="Marina Lichtenstein"/>
    <s v="United States"/>
    <x v="5"/>
    <s v="Office Supplies"/>
    <s v="Southworth 25% Cotton Premium Laser Paper and Envelopes"/>
    <n v="260"/>
    <n v="13"/>
    <n v="39.43"/>
    <s v="2011"/>
    <n v="122"/>
    <n v="3380"/>
    <s v="Normal"/>
    <s v="Low"/>
  </r>
  <r>
    <d v="2014-02-08T00:00:00"/>
    <d v="2014-07-08T00:00:00"/>
    <s v="Standard Class"/>
    <s v="Mathew Reese"/>
    <s v="Germany"/>
    <x v="1"/>
    <s v="Furniture"/>
    <s v="Safco Stackable Bookrack, Pine"/>
    <n v="676"/>
    <n v="5"/>
    <n v="40.78"/>
    <s v="2014"/>
    <n v="150"/>
    <n v="3380"/>
    <s v="Normal"/>
    <s v="Low"/>
  </r>
  <r>
    <d v="2013-06-11T00:00:00"/>
    <d v="2013-09-11T00:00:00"/>
    <s v="First Class"/>
    <s v="Maribeth Dona"/>
    <s v="United Kingdom"/>
    <x v="10"/>
    <s v="Technology"/>
    <s v="Hewlett Ink, Color"/>
    <n v="676"/>
    <n v="5"/>
    <n v="122.15"/>
    <s v="2013"/>
    <n v="92"/>
    <n v="3380"/>
    <s v="Normal"/>
    <s v="Low"/>
  </r>
  <r>
    <d v="2013-08-02T00:00:00"/>
    <d v="2013-11-02T00:00:00"/>
    <s v="Second Class"/>
    <s v="Cathy Hwang"/>
    <s v="United States"/>
    <x v="4"/>
    <s v="Technology"/>
    <s v="Samsung Galaxy S4 Mini"/>
    <n v="1128"/>
    <n v="3"/>
    <n v="9.1300000000000008"/>
    <s v="2013"/>
    <n v="92"/>
    <n v="3384"/>
    <s v="Normal"/>
    <s v="Low"/>
  </r>
  <r>
    <d v="2012-05-06T00:00:00"/>
    <d v="2012-09-06T00:00:00"/>
    <s v="Standard Class"/>
    <s v="Nicole Hansen"/>
    <s v="Canada"/>
    <x v="12"/>
    <s v="Office Supplies"/>
    <s v="Rogers Lockers, Single Width"/>
    <n v="847"/>
    <n v="4"/>
    <n v="43.94"/>
    <s v="2012"/>
    <n v="123"/>
    <n v="3388"/>
    <s v="Normal"/>
    <s v="Low"/>
  </r>
  <r>
    <d v="2014-06-06T00:00:00"/>
    <d v="2014-12-06T00:00:00"/>
    <s v="Standard Class"/>
    <s v="Bill Eplett"/>
    <s v="Mexico"/>
    <x v="10"/>
    <s v="Technology"/>
    <s v="Cisco Speaker Phone, Cordless"/>
    <n v="565"/>
    <n v="6"/>
    <n v="63.17"/>
    <s v="2014"/>
    <n v="183"/>
    <n v="3390"/>
    <s v="Late"/>
    <s v="Low"/>
  </r>
  <r>
    <d v="2014-01-05T00:00:00"/>
    <d v="2014-07-05T00:00:00"/>
    <s v="Standard Class"/>
    <s v="Quincy Jones"/>
    <s v="United States"/>
    <x v="5"/>
    <s v="Technology"/>
    <s v="Polycom SoundPoint IP 450 VoIP phone"/>
    <n v="678"/>
    <n v="5"/>
    <n v="84.57"/>
    <s v="2014"/>
    <n v="181"/>
    <n v="3390"/>
    <s v="Late"/>
    <s v="Low"/>
  </r>
  <r>
    <d v="2011-06-05T00:00:00"/>
    <d v="2011-10-05T00:00:00"/>
    <s v="Standard Class"/>
    <s v="Tamara Chand"/>
    <s v="China"/>
    <x v="9"/>
    <s v="Technology"/>
    <s v="Brother Wireless Fax, High-Speed"/>
    <n v="1131"/>
    <n v="3"/>
    <n v="76.569999999999993"/>
    <s v="2011"/>
    <n v="122"/>
    <n v="3393"/>
    <s v="Normal"/>
    <s v="Low"/>
  </r>
  <r>
    <d v="2012-05-01T00:00:00"/>
    <d v="2012-05-01T00:00:00"/>
    <s v="Same Day"/>
    <s v="Chad Cunningham"/>
    <s v="France"/>
    <x v="1"/>
    <s v="Technology"/>
    <s v="SanDisk Numeric Keypad, USB"/>
    <n v="425"/>
    <n v="8"/>
    <n v="102.1"/>
    <s v="2012"/>
    <n v="0"/>
    <n v="3400"/>
    <s v="Early "/>
    <s v="Low"/>
  </r>
  <r>
    <d v="2012-07-04T00:00:00"/>
    <d v="2012-12-04T00:00:00"/>
    <s v="Standard Class"/>
    <s v="Jim Sink"/>
    <s v="India"/>
    <x v="11"/>
    <s v="Technology"/>
    <s v="Canon Wireless Fax, Digital"/>
    <n v="1135"/>
    <n v="3"/>
    <n v="33.18"/>
    <s v="2012"/>
    <n v="153"/>
    <n v="3405"/>
    <s v="Late"/>
    <s v="Low"/>
  </r>
  <r>
    <d v="2013-01-11T00:00:00"/>
    <d v="2013-07-11T00:00:00"/>
    <s v="Standard Class"/>
    <s v="Rachel Payne"/>
    <s v="Philippines"/>
    <x v="8"/>
    <s v="Technology"/>
    <s v="Hewlett Personal Copier, Color"/>
    <n v="568"/>
    <n v="6"/>
    <n v="82.96"/>
    <s v="2013"/>
    <n v="181"/>
    <n v="3408"/>
    <s v="Late"/>
    <s v="Low"/>
  </r>
  <r>
    <d v="2014-08-10T00:00:00"/>
    <d v="2014-12-10T00:00:00"/>
    <s v="Standard Class"/>
    <s v="Dorothy Wardle"/>
    <s v="Trinidad and Tobago"/>
    <x v="7"/>
    <s v="Technology"/>
    <s v="Brother Fax Machine, Color"/>
    <n v="852"/>
    <n v="4"/>
    <n v="120.9"/>
    <s v="2014"/>
    <n v="122"/>
    <n v="3408"/>
    <s v="Normal"/>
    <s v="Low"/>
  </r>
  <r>
    <d v="2012-02-08T00:00:00"/>
    <d v="2012-06-08T00:00:00"/>
    <s v="Standard Class"/>
    <s v="Ricardo Emerson"/>
    <s v="China"/>
    <x v="9"/>
    <s v="Technology"/>
    <s v="Canon Wireless Fax, Color"/>
    <n v="1140"/>
    <n v="3"/>
    <n v="123.67"/>
    <s v="2012"/>
    <n v="121"/>
    <n v="3420"/>
    <s v="Normal"/>
    <s v="Low"/>
  </r>
  <r>
    <d v="2014-04-07T00:00:00"/>
    <d v="2014-08-07T00:00:00"/>
    <s v="Standard Class"/>
    <s v="Michael Paige"/>
    <s v="Brazil"/>
    <x v="4"/>
    <s v="Technology"/>
    <s v="Logitech Memory Card, Programmable"/>
    <n v="489"/>
    <n v="7"/>
    <n v="35.08"/>
    <s v="2014"/>
    <n v="122"/>
    <n v="3423"/>
    <s v="Normal"/>
    <s v="Low"/>
  </r>
  <r>
    <d v="2013-06-09T00:00:00"/>
    <d v="2013-10-09T00:00:00"/>
    <s v="Standard Class"/>
    <s v="Steve Chapman"/>
    <s v="Malaysia"/>
    <x v="8"/>
    <s v="Technology"/>
    <s v="Hewlett Wireless Fax, Color"/>
    <n v="1145"/>
    <n v="3"/>
    <n v="119.04"/>
    <s v="2013"/>
    <n v="122"/>
    <n v="3435"/>
    <s v="Normal"/>
    <s v="Low"/>
  </r>
  <r>
    <d v="2012-04-09T00:00:00"/>
    <d v="2012-08-09T00:00:00"/>
    <s v="Standard Class"/>
    <s v="Cathy Prescott"/>
    <s v="Iran"/>
    <x v="3"/>
    <s v="Furniture"/>
    <s v="Lesro Conference Table, Fully Assembled"/>
    <n v="1718"/>
    <n v="2"/>
    <n v="196.23"/>
    <s v="2012"/>
    <n v="122"/>
    <n v="3436"/>
    <s v="Normal"/>
    <s v="Low"/>
  </r>
  <r>
    <d v="2014-03-11T00:00:00"/>
    <d v="2014-07-11T00:00:00"/>
    <s v="Standard Class"/>
    <s v="Thea Hudgings"/>
    <s v="United States"/>
    <x v="5"/>
    <s v="Technology"/>
    <s v="Wilson Electronics DB Pro Signal Booster"/>
    <n v="859"/>
    <n v="4"/>
    <n v="60.09"/>
    <s v="2014"/>
    <n v="122"/>
    <n v="3436"/>
    <s v="Normal"/>
    <s v="Low"/>
  </r>
  <r>
    <d v="2013-01-07T00:00:00"/>
    <d v="2013-03-07T00:00:00"/>
    <s v="Second Class"/>
    <s v="Marc Harrigan"/>
    <s v="Singapore"/>
    <x v="8"/>
    <s v="Office Supplies"/>
    <s v="Fellowes File Cart, Industrial"/>
    <n v="689"/>
    <n v="5"/>
    <n v="169.69"/>
    <s v="2013"/>
    <n v="59"/>
    <n v="3445"/>
    <s v="Early "/>
    <s v="Low"/>
  </r>
  <r>
    <d v="2012-09-08T00:00:00"/>
    <d v="2012-12-08T00:00:00"/>
    <s v="First Class"/>
    <s v="Naresj Patel"/>
    <s v="United States"/>
    <x v="5"/>
    <s v="Furniture"/>
    <s v="KI Conference Tables"/>
    <n v="383"/>
    <n v="9"/>
    <n v="18.149999999999999"/>
    <s v="2012"/>
    <n v="91"/>
    <n v="3447"/>
    <s v="Normal"/>
    <s v="Low"/>
  </r>
  <r>
    <d v="2013-01-03T00:00:00"/>
    <d v="2013-05-03T00:00:00"/>
    <s v="Standard Class"/>
    <s v="Cari MacIntyre"/>
    <s v="China"/>
    <x v="9"/>
    <s v="Furniture"/>
    <s v="Deflect-O Door Stop, Erganomic"/>
    <n v="383"/>
    <n v="9"/>
    <n v="26.6"/>
    <s v="2013"/>
    <n v="120"/>
    <n v="3447"/>
    <s v="Normal"/>
    <s v="Low"/>
  </r>
  <r>
    <d v="2014-05-03T00:00:00"/>
    <d v="2014-10-03T00:00:00"/>
    <s v="Standard Class"/>
    <s v="Kimberly Carter"/>
    <s v="Australia"/>
    <x v="6"/>
    <s v="Technology"/>
    <s v="Sharp Copy Machine, High-Speed"/>
    <n v="862"/>
    <n v="4"/>
    <n v="51.83"/>
    <s v="2014"/>
    <n v="153"/>
    <n v="3448"/>
    <s v="Late"/>
    <s v="Low"/>
  </r>
  <r>
    <d v="2012-03-12T00:00:00"/>
    <d v="2012-09-12T00:00:00"/>
    <s v="Standard Class"/>
    <s v="Joel Eaton"/>
    <s v="Indonesia"/>
    <x v="8"/>
    <s v="Furniture"/>
    <s v="Novimex Rocking Chair, Red"/>
    <n v="576"/>
    <n v="6"/>
    <n v="50.68"/>
    <s v="2012"/>
    <n v="184"/>
    <n v="3456"/>
    <s v="Late"/>
    <s v="Low"/>
  </r>
  <r>
    <d v="2013-07-11T00:00:00"/>
    <d v="2013-12-11T00:00:00"/>
    <s v="Standard Class"/>
    <s v="Jennifer Patt"/>
    <s v="Iran"/>
    <x v="3"/>
    <s v="Office Supplies"/>
    <s v="Rogers Box, Blue"/>
    <n v="288"/>
    <n v="12"/>
    <n v="11.87"/>
    <s v="2013"/>
    <n v="153"/>
    <n v="3456"/>
    <s v="Late"/>
    <s v="Low"/>
  </r>
  <r>
    <d v="2014-09-01T00:00:00"/>
    <d v="2014-10-01T00:00:00"/>
    <s v="First Class"/>
    <s v="Gary Hwang"/>
    <s v="Mexico"/>
    <x v="10"/>
    <s v="Technology"/>
    <s v="Motorola Headset, Full Size"/>
    <n v="432"/>
    <n v="8"/>
    <n v="14.48"/>
    <s v="2014"/>
    <n v="30"/>
    <n v="3456"/>
    <s v="Early "/>
    <s v="Low"/>
  </r>
  <r>
    <d v="2014-02-12T00:00:00"/>
    <d v="2014-06-12T00:00:00"/>
    <s v="Standard Class"/>
    <s v="Paul MacIntyre"/>
    <s v="Cuba"/>
    <x v="7"/>
    <s v="Technology"/>
    <s v="Hewlett Personal Copier, Laser"/>
    <n v="576"/>
    <n v="6"/>
    <n v="70.849999999999994"/>
    <s v="2014"/>
    <n v="120"/>
    <n v="3456"/>
    <s v="Normal"/>
    <s v="Low"/>
  </r>
  <r>
    <d v="2013-03-02T00:00:00"/>
    <d v="2013-10-02T00:00:00"/>
    <s v="Standard Class"/>
    <s v="Liz Carlisle"/>
    <s v="United States"/>
    <x v="4"/>
    <s v="Furniture"/>
    <s v="Hon Multipurpose Stacking Arm Chairs"/>
    <n v="866"/>
    <n v="4"/>
    <n v="107.39"/>
    <s v="2013"/>
    <n v="214"/>
    <n v="3464"/>
    <s v="Late"/>
    <s v="Low"/>
  </r>
  <r>
    <d v="2014-03-10T00:00:00"/>
    <d v="2014-08-10T00:00:00"/>
    <s v="Standard Class"/>
    <s v="Bryan Mills"/>
    <s v="Indonesia"/>
    <x v="8"/>
    <s v="Technology"/>
    <s v="Okidata Phone, White"/>
    <n v="495"/>
    <n v="7"/>
    <n v="41.45"/>
    <s v="2014"/>
    <n v="153"/>
    <n v="3465"/>
    <s v="Late"/>
    <s v="Low"/>
  </r>
  <r>
    <d v="2013-01-12T00:00:00"/>
    <d v="2013-07-12T00:00:00"/>
    <s v="Standard Class"/>
    <s v="Bruce Stewart"/>
    <s v="United States"/>
    <x v="1"/>
    <s v="Office Supplies"/>
    <s v="Sensible Storage WireTech Storage Systems"/>
    <n v="497"/>
    <n v="7"/>
    <n v="51.19"/>
    <s v="2013"/>
    <n v="181"/>
    <n v="3479"/>
    <s v="Late"/>
    <s v="Low"/>
  </r>
  <r>
    <d v="2013-03-10T00:00:00"/>
    <d v="2013-07-10T00:00:00"/>
    <s v="Standard Class"/>
    <s v="Tracy Hopkins"/>
    <s v="Japan"/>
    <x v="9"/>
    <s v="Technology"/>
    <s v="Samsung Signal Booster, Cordless"/>
    <n v="697"/>
    <n v="5"/>
    <n v="27.98"/>
    <s v="2013"/>
    <n v="122"/>
    <n v="3485"/>
    <s v="Normal"/>
    <s v="Low"/>
  </r>
  <r>
    <d v="2014-02-09T00:00:00"/>
    <d v="2014-02-09T00:00:00"/>
    <s v="Same Day"/>
    <s v="Cynthia Arntzen"/>
    <s v="United States"/>
    <x v="1"/>
    <s v="Furniture"/>
    <s v="Harbour Creations 67200 Series Stacking Chairs"/>
    <n v="498"/>
    <n v="7"/>
    <n v="33.08"/>
    <s v="2014"/>
    <n v="0"/>
    <n v="3486"/>
    <s v="Early "/>
    <s v="Low"/>
  </r>
  <r>
    <d v="2011-07-05T00:00:00"/>
    <d v="2011-12-05T00:00:00"/>
    <s v="Standard Class"/>
    <s v="Carol Triggs"/>
    <s v="United States"/>
    <x v="5"/>
    <s v="Furniture"/>
    <s v="Lifetime Advantage Folding Chairs, 4/Carton"/>
    <n v="872"/>
    <n v="4"/>
    <n v="74.39"/>
    <s v="2011"/>
    <n v="153"/>
    <n v="3488"/>
    <s v="Late"/>
    <s v="Low"/>
  </r>
  <r>
    <d v="2014-04-08T00:00:00"/>
    <d v="2014-09-08T00:00:00"/>
    <s v="Second Class"/>
    <s v="Randy Bradley"/>
    <s v="Morocco"/>
    <x v="2"/>
    <s v="Furniture"/>
    <s v="Chromcraft Conference Table, with Bottom Storage"/>
    <n v="1745"/>
    <n v="2"/>
    <n v="92.66"/>
    <s v="2014"/>
    <n v="153"/>
    <n v="3490"/>
    <s v="Late"/>
    <s v="Low"/>
  </r>
  <r>
    <d v="2014-04-02T00:00:00"/>
    <d v="2014-07-02T00:00:00"/>
    <s v="First Class"/>
    <s v="Monica Federle"/>
    <s v="Philippines"/>
    <x v="8"/>
    <s v="Furniture"/>
    <s v="Safco Corner Shelving, Traditional"/>
    <n v="583"/>
    <n v="6"/>
    <n v="45.01"/>
    <s v="2014"/>
    <n v="91"/>
    <n v="3498"/>
    <s v="Normal"/>
    <s v="Low"/>
  </r>
  <r>
    <d v="2011-04-08T00:00:00"/>
    <d v="2011-06-08T00:00:00"/>
    <s v="Second Class"/>
    <s v="Michelle Lonsdale"/>
    <s v="France"/>
    <x v="1"/>
    <s v="Office Supplies"/>
    <s v="Boston Canvas, Fluorescent"/>
    <n v="439"/>
    <n v="8"/>
    <n v="95.76"/>
    <s v="2011"/>
    <n v="61"/>
    <n v="3512"/>
    <s v="Early "/>
    <s v="Low"/>
  </r>
  <r>
    <d v="2013-05-03T00:00:00"/>
    <d v="2013-11-03T00:00:00"/>
    <s v="Standard Class"/>
    <s v="Adrian Hane"/>
    <s v="Mexico"/>
    <x v="10"/>
    <s v="Technology"/>
    <s v="Canon Ink, Digital"/>
    <n v="586"/>
    <n v="6"/>
    <n v="36.08"/>
    <s v="2013"/>
    <n v="184"/>
    <n v="3516"/>
    <s v="Late"/>
    <s v="Low"/>
  </r>
  <r>
    <d v="2011-04-04T00:00:00"/>
    <d v="2011-04-04T00:00:00"/>
    <s v="Same Day"/>
    <s v="Liz Preis"/>
    <s v="Colombia"/>
    <x v="4"/>
    <s v="Technology"/>
    <s v="Canon Ink, Digital"/>
    <n v="586"/>
    <n v="6"/>
    <n v="126.77"/>
    <s v="2011"/>
    <n v="0"/>
    <n v="3516"/>
    <s v="Early "/>
    <s v="Low"/>
  </r>
  <r>
    <d v="2014-03-09T00:00:00"/>
    <d v="2014-07-09T00:00:00"/>
    <s v="Standard Class"/>
    <s v="Michelle Arnett"/>
    <s v="China"/>
    <x v="9"/>
    <s v="Furniture"/>
    <s v="Safco Library with Doors, Pine"/>
    <n v="1173"/>
    <n v="3"/>
    <n v="93.74"/>
    <s v="2014"/>
    <n v="122"/>
    <n v="3519"/>
    <s v="Normal"/>
    <s v="Low"/>
  </r>
  <r>
    <d v="2013-06-06T00:00:00"/>
    <d v="2013-09-06T00:00:00"/>
    <s v="First Class"/>
    <s v="Lena Cacioppo"/>
    <s v="France"/>
    <x v="1"/>
    <s v="Technology"/>
    <s v="Belkin Flash Drive, Programmable"/>
    <n v="391"/>
    <n v="9"/>
    <n v="174.89"/>
    <s v="2013"/>
    <n v="92"/>
    <n v="3519"/>
    <s v="Normal"/>
    <s v="Low"/>
  </r>
  <r>
    <d v="2011-01-03T00:00:00"/>
    <d v="2011-06-03T00:00:00"/>
    <s v="Standard Class"/>
    <s v="Todd Sumrall"/>
    <s v="United Kingdom"/>
    <x v="10"/>
    <s v="Furniture"/>
    <s v="Office Star Rocking Chair, Red"/>
    <n v="705"/>
    <n v="5"/>
    <n v="64.400000000000006"/>
    <s v="2011"/>
    <n v="151"/>
    <n v="3525"/>
    <s v="Late"/>
    <s v="Low"/>
  </r>
  <r>
    <d v="2014-03-10T00:00:00"/>
    <d v="2014-08-10T00:00:00"/>
    <s v="Standard Class"/>
    <s v="Darren Powers"/>
    <s v="Germany"/>
    <x v="1"/>
    <s v="Office Supplies"/>
    <s v="Rogers Shelving, Wire Frame"/>
    <n v="441"/>
    <n v="8"/>
    <n v="22.77"/>
    <s v="2014"/>
    <n v="153"/>
    <n v="3528"/>
    <s v="Late"/>
    <s v="Low"/>
  </r>
  <r>
    <d v="2011-01-12T00:00:00"/>
    <d v="2011-05-12T00:00:00"/>
    <s v="Standard Class"/>
    <s v="Steven Cartwright"/>
    <s v="France"/>
    <x v="1"/>
    <s v="Office Supplies"/>
    <s v="Eldon Shelving, Single Width"/>
    <n v="392"/>
    <n v="9"/>
    <n v="29.72"/>
    <s v="2011"/>
    <n v="120"/>
    <n v="3528"/>
    <s v="Normal"/>
    <s v="Low"/>
  </r>
  <r>
    <d v="2013-01-05T00:00:00"/>
    <d v="2013-01-05T00:00:00"/>
    <s v="Same Day"/>
    <s v="Rick Hansen"/>
    <s v="Dominican Republic"/>
    <x v="7"/>
    <s v="Furniture"/>
    <s v="SAFCO Rocking Chair, Red"/>
    <n v="504"/>
    <n v="7"/>
    <n v="131.22"/>
    <s v="2013"/>
    <n v="0"/>
    <n v="3528"/>
    <s v="Early "/>
    <s v="Low"/>
  </r>
  <r>
    <d v="2012-07-04T00:00:00"/>
    <d v="2012-11-04T00:00:00"/>
    <s v="Standard Class"/>
    <s v="Nathan Mautz"/>
    <s v="Mexico"/>
    <x v="10"/>
    <s v="Office Supplies"/>
    <s v="Rogers Lockers, Industrial"/>
    <n v="707"/>
    <n v="5"/>
    <n v="63.73"/>
    <s v="2012"/>
    <n v="123"/>
    <n v="3535"/>
    <s v="Normal"/>
    <s v="Low"/>
  </r>
  <r>
    <d v="2012-05-10T00:00:00"/>
    <d v="2012-08-10T00:00:00"/>
    <s v="First Class"/>
    <s v="Bradley Drucker"/>
    <s v="Indonesia"/>
    <x v="8"/>
    <s v="Technology"/>
    <s v="Konica Printer, White"/>
    <n v="884"/>
    <n v="4"/>
    <n v="199.66"/>
    <s v="2012"/>
    <n v="92"/>
    <n v="3536"/>
    <s v="Normal"/>
    <s v="Low"/>
  </r>
  <r>
    <d v="2014-03-11T00:00:00"/>
    <d v="2014-05-11T00:00:00"/>
    <s v="Second Class"/>
    <s v="Nancy Lomonaco"/>
    <s v="United States"/>
    <x v="0"/>
    <s v="Office Supplies"/>
    <s v="GBC Therma-A-Bind 250T Electric Binding System"/>
    <n v="590"/>
    <n v="6"/>
    <n v="150.71"/>
    <s v="2014"/>
    <n v="61"/>
    <n v="3540"/>
    <s v="Early "/>
    <s v="Low"/>
  </r>
  <r>
    <d v="2012-08-11T00:00:00"/>
    <d v="2012-12-11T00:00:00"/>
    <s v="Standard Class"/>
    <s v="Carl Jackson"/>
    <s v="China"/>
    <x v="9"/>
    <s v="Furniture"/>
    <s v="Hon Coffee Table, with Bottom Storage"/>
    <n v="885"/>
    <n v="4"/>
    <n v="67.62"/>
    <s v="2012"/>
    <n v="122"/>
    <n v="3540"/>
    <s v="Normal"/>
    <s v="Low"/>
  </r>
  <r>
    <d v="2012-03-12T00:00:00"/>
    <d v="2012-07-12T00:00:00"/>
    <s v="Standard Class"/>
    <s v="Bill Stewart"/>
    <s v="United States"/>
    <x v="5"/>
    <s v="Office Supplies"/>
    <s v="GBC Therma-A-Bind 250T Electric Binding System"/>
    <n v="590"/>
    <n v="6"/>
    <n v="34.96"/>
    <s v="2012"/>
    <n v="122"/>
    <n v="3540"/>
    <s v="Normal"/>
    <s v="Low"/>
  </r>
  <r>
    <d v="2014-09-12T00:00:00"/>
    <d v="2014-11-12T00:00:00"/>
    <s v="Second Class"/>
    <s v="Carl Weiss"/>
    <s v="United States"/>
    <x v="5"/>
    <s v="Office Supplies"/>
    <s v="Recycled Data-Pak for Archival Bound Computer Printouts, 12-1/2 x 12-1/2 x 16"/>
    <n v="593"/>
    <n v="6"/>
    <n v="37.69"/>
    <s v="2014"/>
    <n v="61"/>
    <n v="3558"/>
    <s v="Early "/>
    <s v="Low"/>
  </r>
  <r>
    <d v="2011-05-04T00:00:00"/>
    <d v="2011-10-04T00:00:00"/>
    <s v="Standard Class"/>
    <s v="Thea Hudgings"/>
    <s v="Afghanistan"/>
    <x v="11"/>
    <s v="Technology"/>
    <s v="Hewlett Personal Copier, High-Speed"/>
    <n v="712"/>
    <n v="5"/>
    <n v="49.27"/>
    <s v="2011"/>
    <n v="153"/>
    <n v="3560"/>
    <s v="Late"/>
    <s v="Low"/>
  </r>
  <r>
    <d v="2012-01-07T00:00:00"/>
    <d v="2012-06-07T00:00:00"/>
    <s v="Standard Class"/>
    <s v="Claudia Bergmann"/>
    <s v="United Kingdom"/>
    <x v="10"/>
    <s v="Furniture"/>
    <s v="Ikea 3-Shelf Cabinet, Traditional"/>
    <n v="712"/>
    <n v="5"/>
    <n v="17.559999999999999"/>
    <s v="2012"/>
    <n v="152"/>
    <n v="3560"/>
    <s v="Late"/>
    <s v="Low"/>
  </r>
  <r>
    <d v="2013-07-06T00:00:00"/>
    <d v="2013-08-06T00:00:00"/>
    <s v="First Class"/>
    <s v="Dave Brooks"/>
    <s v="United States"/>
    <x v="5"/>
    <s v="Office Supplies"/>
    <s v="Letter Size Cart"/>
    <n v="714"/>
    <n v="5"/>
    <n v="195.49"/>
    <s v="2013"/>
    <n v="31"/>
    <n v="3570"/>
    <s v="Early "/>
    <s v="Low"/>
  </r>
  <r>
    <d v="2013-06-12T00:00:00"/>
    <d v="2013-08-12T00:00:00"/>
    <s v="Second Class"/>
    <s v="Eric Murdock"/>
    <s v="Mexico"/>
    <x v="10"/>
    <s v="Office Supplies"/>
    <s v="Binney &amp; Smith Markers, Water Color"/>
    <n v="255"/>
    <n v="14"/>
    <n v="76.040000000000006"/>
    <s v="2013"/>
    <n v="61"/>
    <n v="3570"/>
    <s v="Early "/>
    <s v="Low"/>
  </r>
  <r>
    <d v="2013-04-04T00:00:00"/>
    <d v="2013-07-04T00:00:00"/>
    <s v="First Class"/>
    <s v="Brendan Sweed"/>
    <s v="France"/>
    <x v="1"/>
    <s v="Technology"/>
    <s v="Epson Card Printer, White"/>
    <n v="716"/>
    <n v="5"/>
    <n v="227.85"/>
    <s v="2013"/>
    <n v="91"/>
    <n v="3580"/>
    <s v="Normal"/>
    <s v="Low"/>
  </r>
  <r>
    <d v="2013-04-06T00:00:00"/>
    <d v="2013-08-06T00:00:00"/>
    <s v="Standard Class"/>
    <s v="Rick Duston"/>
    <s v="El Salvador"/>
    <x v="1"/>
    <s v="Furniture"/>
    <s v="Sauder Stackable Bookrack, Pine"/>
    <n v="597"/>
    <n v="6"/>
    <n v="43.45"/>
    <s v="2013"/>
    <n v="122"/>
    <n v="3582"/>
    <s v="Normal"/>
    <s v="Low"/>
  </r>
  <r>
    <d v="2011-04-08T00:00:00"/>
    <d v="2011-09-08T00:00:00"/>
    <s v="Second Class"/>
    <s v="Valerie Dominguez"/>
    <s v="United States"/>
    <x v="0"/>
    <s v="Office Supplies"/>
    <s v="Xerox 1934"/>
    <n v="448"/>
    <n v="8"/>
    <n v="64.739999999999995"/>
    <s v="2011"/>
    <n v="153"/>
    <n v="3584"/>
    <s v="Late"/>
    <s v="Low"/>
  </r>
  <r>
    <d v="2013-04-06T00:00:00"/>
    <d v="2013-07-06T00:00:00"/>
    <s v="Second Class"/>
    <s v="Marina Lichtenstein"/>
    <s v="Spain"/>
    <x v="4"/>
    <s v="Office Supplies"/>
    <s v="Rogers Shelving, Single Width"/>
    <n v="448"/>
    <n v="8"/>
    <n v="122.68"/>
    <s v="2013"/>
    <n v="91"/>
    <n v="3584"/>
    <s v="Normal"/>
    <s v="Low"/>
  </r>
  <r>
    <d v="2011-02-09T00:00:00"/>
    <d v="2011-07-09T00:00:00"/>
    <s v="Standard Class"/>
    <s v="Sanjit Chand"/>
    <s v="United States"/>
    <x v="4"/>
    <s v="Office Supplies"/>
    <s v="GBC DocuBind TL300 Electric Binding System"/>
    <n v="1794"/>
    <n v="2"/>
    <n v="68.650000000000006"/>
    <s v="2011"/>
    <n v="150"/>
    <n v="3588"/>
    <s v="Normal"/>
    <s v="Low"/>
  </r>
  <r>
    <d v="2014-04-10T00:00:00"/>
    <d v="2014-07-10T00:00:00"/>
    <s v="First Class"/>
    <s v="Amy Cox"/>
    <s v="United States"/>
    <x v="1"/>
    <s v="Office Supplies"/>
    <s v="GBC DocuBind TL300 Electric Binding System"/>
    <n v="1794"/>
    <n v="2"/>
    <n v="271.12"/>
    <s v="2014"/>
    <n v="91"/>
    <n v="3588"/>
    <s v="Normal"/>
    <s v="Low"/>
  </r>
  <r>
    <d v="2013-04-10T00:00:00"/>
    <d v="2013-09-10T00:00:00"/>
    <s v="Standard Class"/>
    <s v="Emily Burns"/>
    <s v="United States"/>
    <x v="5"/>
    <s v="Furniture"/>
    <s v="Office Star - Contemporary Task Swivel Chair"/>
    <n v="599"/>
    <n v="6"/>
    <n v="44.87"/>
    <s v="2013"/>
    <n v="153"/>
    <n v="3594"/>
    <s v="Late"/>
    <s v="Low"/>
  </r>
  <r>
    <d v="2014-11-11T00:00:00"/>
    <d v="2014-12-11T00:00:00"/>
    <s v="First Class"/>
    <s v="Ann Blume"/>
    <s v="United States"/>
    <x v="0"/>
    <s v="Furniture"/>
    <s v="Hon 2090 “Pillow Soft” Series Mid Back Swivel/Tilt Chairs"/>
    <n v="899"/>
    <n v="4"/>
    <n v="202.24"/>
    <s v="2014"/>
    <n v="30"/>
    <n v="3596"/>
    <s v="Early "/>
    <s v="Low"/>
  </r>
  <r>
    <d v="2013-08-04T00:00:00"/>
    <d v="2013-10-04T00:00:00"/>
    <s v="First Class"/>
    <s v="Yoseph Carroll"/>
    <s v="United States"/>
    <x v="0"/>
    <s v="Technology"/>
    <s v="Hewlett Packard 610 Color Digital Copier / Printer"/>
    <n v="1200"/>
    <n v="3"/>
    <n v="363.78"/>
    <s v="2013"/>
    <n v="61"/>
    <n v="3600"/>
    <s v="Early "/>
    <s v="Low"/>
  </r>
  <r>
    <d v="2014-10-06T00:00:00"/>
    <d v="2014-11-06T00:00:00"/>
    <s v="First Class"/>
    <s v="Noah Childs"/>
    <s v="United States"/>
    <x v="1"/>
    <s v="Office Supplies"/>
    <s v="Standard Rollaway File with Lock"/>
    <n v="721"/>
    <n v="5"/>
    <n v="55.4"/>
    <s v="2014"/>
    <n v="31"/>
    <n v="3605"/>
    <s v="Early "/>
    <s v="Low"/>
  </r>
  <r>
    <d v="2013-05-09T00:00:00"/>
    <d v="2013-10-09T00:00:00"/>
    <s v="Standard Class"/>
    <s v="Harry Greene"/>
    <s v="France"/>
    <x v="1"/>
    <s v="Technology"/>
    <s v="Apple Audio Dock, Cordless"/>
    <n v="721"/>
    <n v="5"/>
    <n v="28.76"/>
    <s v="2013"/>
    <n v="153"/>
    <n v="3605"/>
    <s v="Late"/>
    <s v="Low"/>
  </r>
  <r>
    <d v="2014-01-05T00:00:00"/>
    <d v="2014-01-05T00:00:00"/>
    <s v="Same Day"/>
    <s v="Scott Williamson"/>
    <s v="India"/>
    <x v="11"/>
    <s v="Furniture"/>
    <s v="Harbour Creations Rocking Chair, Black"/>
    <n v="723"/>
    <n v="5"/>
    <n v="286.01"/>
    <s v="2014"/>
    <n v="0"/>
    <n v="3615"/>
    <s v="Early "/>
    <s v="Low"/>
  </r>
  <r>
    <d v="2014-05-07T00:00:00"/>
    <d v="2014-10-07T00:00:00"/>
    <s v="Standard Class"/>
    <s v="Sue Ann Reed"/>
    <s v="Mexico"/>
    <x v="10"/>
    <s v="Office Supplies"/>
    <s v="Cuisinart Blender, Red"/>
    <n v="402"/>
    <n v="9"/>
    <n v="16.93"/>
    <s v="2014"/>
    <n v="153"/>
    <n v="3618"/>
    <s v="Late"/>
    <s v="Low"/>
  </r>
  <r>
    <d v="2011-07-12T00:00:00"/>
    <d v="2011-10-12T00:00:00"/>
    <s v="Second Class"/>
    <s v="Michael Dominguez"/>
    <s v="Panama"/>
    <x v="1"/>
    <s v="Furniture"/>
    <s v="Dania Library with Doors, Metal"/>
    <n v="724"/>
    <n v="5"/>
    <n v="123.48"/>
    <s v="2011"/>
    <n v="92"/>
    <n v="3620"/>
    <s v="Normal"/>
    <s v="Low"/>
  </r>
  <r>
    <d v="2013-04-08T00:00:00"/>
    <d v="2013-10-08T00:00:00"/>
    <s v="Standard Class"/>
    <s v="Edward Hooks"/>
    <s v="China"/>
    <x v="9"/>
    <s v="Technology"/>
    <s v="Logitech Keyboard, Programmable"/>
    <n v="518"/>
    <n v="7"/>
    <n v="69.510000000000005"/>
    <s v="2013"/>
    <n v="183"/>
    <n v="3626"/>
    <s v="Late"/>
    <s v="Low"/>
  </r>
  <r>
    <d v="2011-04-07T00:00:00"/>
    <d v="2011-07-07T00:00:00"/>
    <s v="First Class"/>
    <s v="Alex Avila"/>
    <s v="Philippines"/>
    <x v="8"/>
    <s v="Office Supplies"/>
    <s v="Fiskars Trimmer, Serrated"/>
    <n v="279"/>
    <n v="13"/>
    <n v="30.01"/>
    <s v="2011"/>
    <n v="91"/>
    <n v="3627"/>
    <s v="Normal"/>
    <s v="Low"/>
  </r>
  <r>
    <d v="2014-05-09T00:00:00"/>
    <d v="2014-07-09T00:00:00"/>
    <s v="Second Class"/>
    <s v="Stuart Van"/>
    <s v="Nigeria"/>
    <x v="2"/>
    <s v="Furniture"/>
    <s v="Bevis Training Table, Fully Assembled"/>
    <n v="606"/>
    <n v="6"/>
    <n v="105.1"/>
    <s v="2014"/>
    <n v="61"/>
    <n v="3636"/>
    <s v="Early "/>
    <s v="Low"/>
  </r>
  <r>
    <d v="2014-09-10T00:00:00"/>
    <d v="2014-10-10T00:00:00"/>
    <s v="First Class"/>
    <s v="Randy Bradley"/>
    <s v="Mexico"/>
    <x v="10"/>
    <s v="Furniture"/>
    <s v="Lesro Computer Table, Adjustable Height"/>
    <n v="909"/>
    <n v="4"/>
    <n v="202.39"/>
    <s v="2014"/>
    <n v="30"/>
    <n v="3636"/>
    <s v="Early "/>
    <s v="Low"/>
  </r>
  <r>
    <d v="2014-06-08T00:00:00"/>
    <d v="2014-12-08T00:00:00"/>
    <s v="Standard Class"/>
    <s v="Michael Kennedy"/>
    <s v="Spain"/>
    <x v="4"/>
    <s v="Technology"/>
    <s v="Brother Ink, High-Speed"/>
    <n v="728"/>
    <n v="5"/>
    <n v="67.28"/>
    <s v="2014"/>
    <n v="183"/>
    <n v="3640"/>
    <s v="Late"/>
    <s v="Low"/>
  </r>
  <r>
    <d v="2014-04-09T00:00:00"/>
    <d v="2014-06-09T00:00:00"/>
    <s v="First Class"/>
    <s v="Cynthia Voltz"/>
    <s v="United Kingdom"/>
    <x v="10"/>
    <s v="Technology"/>
    <s v="Nokia Headset, Full Size"/>
    <n v="521"/>
    <n v="7"/>
    <n v="153.11000000000001"/>
    <s v="2014"/>
    <n v="61"/>
    <n v="3647"/>
    <s v="Early "/>
    <s v="Low"/>
  </r>
  <r>
    <d v="2011-03-01T00:00:00"/>
    <d v="2011-09-01T00:00:00"/>
    <s v="Standard Class"/>
    <s v="Ken Lonsdale"/>
    <s v="New Zealand"/>
    <x v="6"/>
    <s v="Technology"/>
    <s v="Hewlett Wireless Fax, Laser"/>
    <n v="912"/>
    <n v="4"/>
    <n v="107.1"/>
    <s v="2011"/>
    <n v="184"/>
    <n v="3648"/>
    <s v="Late"/>
    <s v="Low"/>
  </r>
  <r>
    <d v="2011-02-11T00:00:00"/>
    <d v="2011-08-11T00:00:00"/>
    <s v="Standard Class"/>
    <s v="Vivek Grady"/>
    <s v="Cuba"/>
    <x v="7"/>
    <s v="Furniture"/>
    <s v="Safco Corner Shelving, Mobile"/>
    <n v="608"/>
    <n v="6"/>
    <n v="49.34"/>
    <s v="2011"/>
    <n v="181"/>
    <n v="3648"/>
    <s v="Late"/>
    <s v="Low"/>
  </r>
  <r>
    <d v="2013-07-05T00:00:00"/>
    <d v="2013-11-05T00:00:00"/>
    <s v="Standard Class"/>
    <s v="Bill Shonely"/>
    <s v="Ghana"/>
    <x v="2"/>
    <s v="Office Supplies"/>
    <s v="Kraft Mailers, Recycled"/>
    <n v="365"/>
    <n v="10"/>
    <n v="29.64"/>
    <s v="2013"/>
    <n v="123"/>
    <n v="3650"/>
    <s v="Normal"/>
    <s v="Low"/>
  </r>
  <r>
    <d v="2011-10-05T00:00:00"/>
    <d v="2011-12-05T00:00:00"/>
    <s v="Second Class"/>
    <s v="Michelle Lonsdale"/>
    <s v="Sweden"/>
    <x v="10"/>
    <s v="Office Supplies"/>
    <s v="Tenex Lockers, Wire Frame"/>
    <n v="610"/>
    <n v="6"/>
    <n v="71.319999999999993"/>
    <s v="2011"/>
    <n v="61"/>
    <n v="3660"/>
    <s v="Early "/>
    <s v="Low"/>
  </r>
  <r>
    <d v="2013-04-10T00:00:00"/>
    <d v="2013-08-10T00:00:00"/>
    <s v="Standard Class"/>
    <s v="Daniel Byrd"/>
    <s v="United States"/>
    <x v="0"/>
    <s v="Furniture"/>
    <s v="Global Deluxe High-Back Manager's Chair"/>
    <n v="915"/>
    <n v="4"/>
    <n v="51.8"/>
    <s v="2013"/>
    <n v="122"/>
    <n v="3660"/>
    <s v="Normal"/>
    <s v="Low"/>
  </r>
  <r>
    <d v="2014-05-07T00:00:00"/>
    <d v="2014-09-07T00:00:00"/>
    <s v="Standard Class"/>
    <s v="Maria Bertelson"/>
    <s v="United Kingdom"/>
    <x v="10"/>
    <s v="Office Supplies"/>
    <s v="Hoover Toaster, Black"/>
    <n v="523"/>
    <n v="7"/>
    <n v="80.17"/>
    <s v="2014"/>
    <n v="123"/>
    <n v="3661"/>
    <s v="Normal"/>
    <s v="Low"/>
  </r>
  <r>
    <d v="2014-05-05T00:00:00"/>
    <d v="2014-11-05T00:00:00"/>
    <s v="Standard Class"/>
    <s v="Logan Currie"/>
    <s v="Chile"/>
    <x v="4"/>
    <s v="Furniture"/>
    <s v="Office Star Chairmat, Set of Two"/>
    <n v="408"/>
    <n v="9"/>
    <n v="46.36"/>
    <s v="2014"/>
    <n v="184"/>
    <n v="3672"/>
    <s v="Late"/>
    <s v="Low"/>
  </r>
  <r>
    <d v="2014-06-01T00:00:00"/>
    <d v="2014-11-01T00:00:00"/>
    <s v="Standard Class"/>
    <s v="Patrick Bzostek"/>
    <s v="France"/>
    <x v="1"/>
    <s v="Technology"/>
    <s v="Motorola Audio Dock, with Caller ID"/>
    <n v="737"/>
    <n v="5"/>
    <n v="44.21"/>
    <s v="2014"/>
    <n v="153"/>
    <n v="3685"/>
    <s v="Late"/>
    <s v="Low"/>
  </r>
  <r>
    <d v="2014-08-04T00:00:00"/>
    <d v="2014-11-04T00:00:00"/>
    <s v="Second Class"/>
    <s v="Dan Reichenbach"/>
    <s v="Malaysia"/>
    <x v="8"/>
    <s v="Furniture"/>
    <s v="Sauder Corner Shelving, Traditional"/>
    <n v="737"/>
    <n v="5"/>
    <n v="60.96"/>
    <s v="2014"/>
    <n v="92"/>
    <n v="3685"/>
    <s v="Normal"/>
    <s v="Low"/>
  </r>
  <r>
    <d v="2013-05-01T00:00:00"/>
    <d v="2013-11-01T00:00:00"/>
    <s v="Standard Class"/>
    <s v="Quincy Jones"/>
    <s v="Japan"/>
    <x v="9"/>
    <s v="Furniture"/>
    <s v="Hon Round Table, Rectangular"/>
    <n v="1232"/>
    <n v="3"/>
    <n v="93.92"/>
    <s v="2013"/>
    <n v="184"/>
    <n v="3696"/>
    <s v="Late"/>
    <s v="Low"/>
  </r>
  <r>
    <d v="2012-07-05T00:00:00"/>
    <d v="2012-07-05T00:00:00"/>
    <s v="Same Day"/>
    <s v="Noah Childs"/>
    <s v="Australia"/>
    <x v="6"/>
    <s v="Furniture"/>
    <s v="Bevis Conference Table, with Bottom Storage"/>
    <n v="1848"/>
    <n v="2"/>
    <n v="545.89"/>
    <s v="2012"/>
    <n v="0"/>
    <n v="3696"/>
    <s v="Early "/>
    <s v="Low"/>
  </r>
  <r>
    <d v="2011-06-12T00:00:00"/>
    <d v="2011-11-12T00:00:00"/>
    <s v="Standard Class"/>
    <s v="Barry Franz"/>
    <s v="France"/>
    <x v="1"/>
    <s v="Furniture"/>
    <s v="Hon Executive Leather Armchair, Black"/>
    <n v="1234"/>
    <n v="3"/>
    <n v="58.46"/>
    <s v="2011"/>
    <n v="153"/>
    <n v="3702"/>
    <s v="Late"/>
    <s v="Low"/>
  </r>
  <r>
    <d v="2012-07-04T00:00:00"/>
    <d v="2012-11-04T00:00:00"/>
    <s v="Standard Class"/>
    <s v="Peter Fuller"/>
    <s v="United States"/>
    <x v="1"/>
    <s v="Office Supplies"/>
    <s v="Hoover Upright Vacuum With Dirt Cup"/>
    <n v="463"/>
    <n v="8"/>
    <n v="30.09"/>
    <s v="2012"/>
    <n v="123"/>
    <n v="3704"/>
    <s v="Normal"/>
    <s v="Low"/>
  </r>
  <r>
    <d v="2013-02-07T00:00:00"/>
    <d v="2013-04-07T00:00:00"/>
    <s v="First Class"/>
    <s v="Jim Mitchum"/>
    <s v="Italy"/>
    <x v="4"/>
    <s v="Furniture"/>
    <s v="Ikea Classic Bookcase, Traditional"/>
    <n v="1235"/>
    <n v="3"/>
    <n v="128.82"/>
    <s v="2013"/>
    <n v="59"/>
    <n v="3705"/>
    <s v="Early "/>
    <s v="Low"/>
  </r>
  <r>
    <d v="2012-06-02T00:00:00"/>
    <d v="2012-11-02T00:00:00"/>
    <s v="Standard Class"/>
    <s v="Stuart Calhoun"/>
    <s v="India"/>
    <x v="11"/>
    <s v="Furniture"/>
    <s v="Dania Classic Bookcase, Pine"/>
    <n v="1236"/>
    <n v="3"/>
    <n v="207.44"/>
    <s v="2012"/>
    <n v="153"/>
    <n v="3708"/>
    <s v="Late"/>
    <s v="Low"/>
  </r>
  <r>
    <d v="2013-05-03T00:00:00"/>
    <d v="2013-08-03T00:00:00"/>
    <s v="First Class"/>
    <s v="Pete Kriz"/>
    <s v="Finland"/>
    <x v="10"/>
    <s v="Furniture"/>
    <s v="Dania Classic Bookcase, Pine"/>
    <n v="1236"/>
    <n v="3"/>
    <n v="134.68"/>
    <s v="2013"/>
    <n v="92"/>
    <n v="3708"/>
    <s v="Normal"/>
    <s v="Low"/>
  </r>
  <r>
    <d v="2011-02-09T00:00:00"/>
    <d v="2011-06-09T00:00:00"/>
    <s v="Standard Class"/>
    <s v="Jennifer Jackson"/>
    <s v="France"/>
    <x v="1"/>
    <s v="Furniture"/>
    <s v="Novimex Executive Leather Armchair, Black"/>
    <n v="1236"/>
    <n v="3"/>
    <n v="61.23"/>
    <s v="2011"/>
    <n v="120"/>
    <n v="3708"/>
    <s v="Normal"/>
    <s v="Low"/>
  </r>
  <r>
    <d v="2012-06-04T00:00:00"/>
    <d v="2012-12-04T00:00:00"/>
    <s v="Standard Class"/>
    <s v="Mitch Willingham"/>
    <s v="Japan"/>
    <x v="9"/>
    <s v="Furniture"/>
    <s v="Safco Stackable Bookrack, Pine"/>
    <n v="530"/>
    <n v="7"/>
    <n v="29.23"/>
    <s v="2012"/>
    <n v="183"/>
    <n v="3710"/>
    <s v="Late"/>
    <s v="Low"/>
  </r>
  <r>
    <d v="2013-05-12T00:00:00"/>
    <d v="2013-09-12T00:00:00"/>
    <s v="Standard Class"/>
    <s v="Gary Zandusky"/>
    <s v="Australia"/>
    <x v="6"/>
    <s v="Furniture"/>
    <s v="Dania Floating Shelf Set, Mobile"/>
    <n v="619"/>
    <n v="6"/>
    <n v="37.72"/>
    <s v="2013"/>
    <n v="123"/>
    <n v="3714"/>
    <s v="Normal"/>
    <s v="Low"/>
  </r>
  <r>
    <d v="2014-06-09T00:00:00"/>
    <d v="2014-10-09T00:00:00"/>
    <s v="Standard Class"/>
    <s v="Mitch Webber"/>
    <s v="United Kingdom"/>
    <x v="10"/>
    <s v="Furniture"/>
    <s v="Dania Classic Bookcase, Mobile"/>
    <n v="1240"/>
    <n v="3"/>
    <n v="88.04"/>
    <s v="2014"/>
    <n v="122"/>
    <n v="3720"/>
    <s v="Normal"/>
    <s v="Low"/>
  </r>
  <r>
    <d v="2014-07-10T00:00:00"/>
    <d v="2014-09-10T00:00:00"/>
    <s v="First Class"/>
    <s v="Bill Tyler"/>
    <s v="Australia"/>
    <x v="6"/>
    <s v="Furniture"/>
    <s v="Hon Executive Leather Armchair, Adjustable"/>
    <n v="1241"/>
    <n v="3"/>
    <n v="193.21"/>
    <s v="2014"/>
    <n v="62"/>
    <n v="3723"/>
    <s v="Early "/>
    <s v="Low"/>
  </r>
  <r>
    <d v="2011-03-05T00:00:00"/>
    <d v="2011-07-05T00:00:00"/>
    <s v="Second Class"/>
    <s v="Muhammed MacIntyre"/>
    <s v="Germany"/>
    <x v="1"/>
    <s v="Technology"/>
    <s v="Apple Headset, Cordless"/>
    <n v="533"/>
    <n v="7"/>
    <n v="115.66"/>
    <s v="2011"/>
    <n v="122"/>
    <n v="3731"/>
    <s v="Normal"/>
    <s v="Low"/>
  </r>
  <r>
    <d v="2014-02-05T00:00:00"/>
    <d v="2014-07-05T00:00:00"/>
    <s v="Standard Class"/>
    <s v="Caroline Jumper"/>
    <s v="United States"/>
    <x v="4"/>
    <s v="Furniture"/>
    <s v="Bush Advantage Collection Racetrack Conference Table"/>
    <n v="933"/>
    <n v="4"/>
    <n v="49.45"/>
    <s v="2014"/>
    <n v="150"/>
    <n v="3732"/>
    <s v="Normal"/>
    <s v="Low"/>
  </r>
  <r>
    <d v="2013-02-04T00:00:00"/>
    <d v="2013-07-04T00:00:00"/>
    <s v="Second Class"/>
    <s v="Delfina Latchford"/>
    <s v="France"/>
    <x v="1"/>
    <s v="Technology"/>
    <s v="Cisco Headset, Full Size"/>
    <n v="534"/>
    <n v="7"/>
    <n v="35.71"/>
    <s v="2013"/>
    <n v="150"/>
    <n v="3738"/>
    <s v="Normal"/>
    <s v="Low"/>
  </r>
  <r>
    <d v="2014-09-06T00:00:00"/>
    <d v="2014-12-06T00:00:00"/>
    <s v="First Class"/>
    <s v="Dean Braden"/>
    <s v="United Kingdom"/>
    <x v="10"/>
    <s v="Technology"/>
    <s v="Epson Printer, Red"/>
    <n v="935"/>
    <n v="4"/>
    <n v="327.11"/>
    <s v="2014"/>
    <n v="91"/>
    <n v="3740"/>
    <s v="Normal"/>
    <s v="Low"/>
  </r>
  <r>
    <d v="2012-05-09T00:00:00"/>
    <d v="2012-06-09T00:00:00"/>
    <s v="First Class"/>
    <s v="Barry Pond"/>
    <s v="United Kingdom"/>
    <x v="10"/>
    <s v="Furniture"/>
    <s v="Sauder 3-Shelf Cabinet, Traditional"/>
    <n v="750"/>
    <n v="5"/>
    <n v="106.25"/>
    <s v="2012"/>
    <n v="31"/>
    <n v="3750"/>
    <s v="Early "/>
    <s v="Low"/>
  </r>
  <r>
    <d v="2013-05-08T00:00:00"/>
    <d v="2013-07-08T00:00:00"/>
    <s v="First Class"/>
    <s v="Harold Ryan"/>
    <s v="Australia"/>
    <x v="6"/>
    <s v="Furniture"/>
    <s v="Novimex Swivel Stool, Set of Two"/>
    <n v="750"/>
    <n v="5"/>
    <n v="194.67"/>
    <s v="2013"/>
    <n v="61"/>
    <n v="3750"/>
    <s v="Early "/>
    <s v="Low"/>
  </r>
  <r>
    <d v="2013-05-05T00:00:00"/>
    <d v="2013-09-05T00:00:00"/>
    <s v="Standard Class"/>
    <s v="Tony Chapman"/>
    <s v="Australia"/>
    <x v="6"/>
    <s v="Technology"/>
    <s v="Nokia Audio Dock, VoIP"/>
    <n v="751"/>
    <n v="5"/>
    <n v="70.73"/>
    <s v="2013"/>
    <n v="123"/>
    <n v="3755"/>
    <s v="Normal"/>
    <s v="Low"/>
  </r>
  <r>
    <d v="2011-02-06T00:00:00"/>
    <d v="2011-04-06T00:00:00"/>
    <s v="Second Class"/>
    <s v="Todd Sumrall"/>
    <s v="Germany"/>
    <x v="1"/>
    <s v="Furniture"/>
    <s v="SAFCO Executive Leather Armchair, Adjustable"/>
    <n v="1253"/>
    <n v="3"/>
    <n v="176.06"/>
    <s v="2011"/>
    <n v="59"/>
    <n v="3759"/>
    <s v="Early "/>
    <s v="Low"/>
  </r>
  <r>
    <d v="2011-07-04T00:00:00"/>
    <d v="2011-11-04T00:00:00"/>
    <s v="Second Class"/>
    <s v="Filia McAdams"/>
    <s v="Germany"/>
    <x v="1"/>
    <s v="Office Supplies"/>
    <s v="KitchenAid Toaster, Red"/>
    <n v="538"/>
    <n v="7"/>
    <n v="59.94"/>
    <s v="2011"/>
    <n v="123"/>
    <n v="3766"/>
    <s v="Normal"/>
    <s v="Low"/>
  </r>
  <r>
    <d v="2014-06-11T00:00:00"/>
    <d v="2014-11-11T00:00:00"/>
    <s v="Second Class"/>
    <s v="Liz Willingham"/>
    <s v="United Kingdom"/>
    <x v="10"/>
    <s v="Furniture"/>
    <s v="Rubbermaid Frame, Duo Pack"/>
    <n v="539"/>
    <n v="7"/>
    <n v="59.35"/>
    <s v="2014"/>
    <n v="153"/>
    <n v="3773"/>
    <s v="Late"/>
    <s v="Low"/>
  </r>
  <r>
    <d v="2014-06-06T00:00:00"/>
    <d v="2014-10-06T00:00:00"/>
    <s v="Standard Class"/>
    <s v="Dan Lawera"/>
    <s v="Argentina"/>
    <x v="4"/>
    <s v="Technology"/>
    <s v="Brother Wireless Fax, Laser"/>
    <n v="755"/>
    <n v="5"/>
    <n v="77.33"/>
    <s v="2014"/>
    <n v="122"/>
    <n v="3775"/>
    <s v="Normal"/>
    <s v="Low"/>
  </r>
  <r>
    <d v="2012-02-10T00:00:00"/>
    <d v="2012-07-10T00:00:00"/>
    <s v="Second Class"/>
    <s v="Christopher Schild"/>
    <s v="United States"/>
    <x v="0"/>
    <s v="Office Supplies"/>
    <s v="Eldon ProFile File 'N Store Portable File Tub Letter/Legal Size Black"/>
    <n v="270"/>
    <n v="14"/>
    <n v="29.13"/>
    <s v="2012"/>
    <n v="151"/>
    <n v="3780"/>
    <s v="Late"/>
    <s v="Low"/>
  </r>
  <r>
    <d v="2013-04-03T00:00:00"/>
    <d v="2013-08-03T00:00:00"/>
    <s v="Standard Class"/>
    <s v="David Wiener"/>
    <s v="Australia"/>
    <x v="6"/>
    <s v="Furniture"/>
    <s v="Sauder 3-Shelf Cabinet, Pine"/>
    <n v="756"/>
    <n v="5"/>
    <n v="72.53"/>
    <s v="2013"/>
    <n v="122"/>
    <n v="3780"/>
    <s v="Normal"/>
    <s v="Low"/>
  </r>
  <r>
    <d v="2013-06-11T00:00:00"/>
    <d v="2013-08-11T00:00:00"/>
    <s v="First Class"/>
    <s v="Liz Willingham"/>
    <s v="United States"/>
    <x v="4"/>
    <s v="Furniture"/>
    <s v="Tenex Chairmat w/ Average Lip, 45&quot; x 53&quot;"/>
    <n v="757"/>
    <n v="5"/>
    <n v="81.2"/>
    <s v="2013"/>
    <n v="61"/>
    <n v="3785"/>
    <s v="Early "/>
    <s v="Low"/>
  </r>
  <r>
    <d v="2012-08-11T00:00:00"/>
    <d v="2012-12-11T00:00:00"/>
    <s v="Standard Class"/>
    <s v="Grace Kelly"/>
    <s v="Australia"/>
    <x v="6"/>
    <s v="Technology"/>
    <s v="Apple Audio Dock, Full Size"/>
    <n v="757"/>
    <n v="5"/>
    <n v="74.33"/>
    <s v="2012"/>
    <n v="122"/>
    <n v="3785"/>
    <s v="Normal"/>
    <s v="Low"/>
  </r>
  <r>
    <d v="2011-02-11T00:00:00"/>
    <d v="2011-07-11T00:00:00"/>
    <s v="Standard Class"/>
    <s v="Brendan Dodson"/>
    <s v="Germany"/>
    <x v="1"/>
    <s v="Furniture"/>
    <s v="Office Star Executive Leather Armchair, Black"/>
    <n v="1262"/>
    <n v="3"/>
    <n v="89.16"/>
    <s v="2011"/>
    <n v="150"/>
    <n v="3786"/>
    <s v="Normal"/>
    <s v="Low"/>
  </r>
  <r>
    <d v="2013-01-05T00:00:00"/>
    <d v="2013-06-05T00:00:00"/>
    <s v="Standard Class"/>
    <s v="Kristen Hastings"/>
    <s v="Thailand"/>
    <x v="8"/>
    <s v="Office Supplies"/>
    <s v="Smead Lockers, Single Width"/>
    <n v="631"/>
    <n v="6"/>
    <n v="24.39"/>
    <s v="2013"/>
    <n v="151"/>
    <n v="3786"/>
    <s v="Late"/>
    <s v="Low"/>
  </r>
  <r>
    <d v="2014-02-10T00:00:00"/>
    <d v="2014-07-10T00:00:00"/>
    <s v="Standard Class"/>
    <s v="Patrick O'Brill"/>
    <s v="Mexico"/>
    <x v="10"/>
    <s v="Technology"/>
    <s v="Enermax Memory Card, Programmable"/>
    <n v="541"/>
    <n v="7"/>
    <n v="21.08"/>
    <s v="2014"/>
    <n v="150"/>
    <n v="3787"/>
    <s v="Normal"/>
    <s v="Low"/>
  </r>
  <r>
    <d v="2013-02-10T00:00:00"/>
    <d v="2013-05-10T00:00:00"/>
    <s v="First Class"/>
    <s v="Mark Packer"/>
    <s v="Nicaragua"/>
    <x v="1"/>
    <s v="Technology"/>
    <s v="Sharp Wireless Fax, Laser"/>
    <n v="947"/>
    <n v="4"/>
    <n v="211.55"/>
    <s v="2013"/>
    <n v="89"/>
    <n v="3788"/>
    <s v="Normal"/>
    <s v="Low"/>
  </r>
  <r>
    <d v="2012-06-06T00:00:00"/>
    <d v="2012-11-06T00:00:00"/>
    <s v="Standard Class"/>
    <s v="Cindy Chapman"/>
    <s v="Mexico"/>
    <x v="10"/>
    <s v="Technology"/>
    <s v="SanDisk Numeric Keypad, Erganomic"/>
    <n v="379"/>
    <n v="10"/>
    <n v="32.01"/>
    <s v="2012"/>
    <n v="153"/>
    <n v="3790"/>
    <s v="Late"/>
    <s v="Low"/>
  </r>
  <r>
    <d v="2012-01-12T00:00:00"/>
    <d v="2012-06-12T00:00:00"/>
    <s v="Standard Class"/>
    <s v="Paul MacIntyre"/>
    <s v="Venezuela"/>
    <x v="4"/>
    <s v="Technology"/>
    <s v="Hewlett Wireless Fax, Laser"/>
    <n v="758"/>
    <n v="5"/>
    <n v="44.55"/>
    <s v="2012"/>
    <n v="152"/>
    <n v="3790"/>
    <s v="Late"/>
    <s v="Low"/>
  </r>
  <r>
    <d v="2013-05-01T00:00:00"/>
    <d v="2013-11-01T00:00:00"/>
    <s v="Standard Class"/>
    <s v="Quincy Jones"/>
    <s v="Japan"/>
    <x v="9"/>
    <s v="Furniture"/>
    <s v="Safco Stackable Bookrack, Pine"/>
    <n v="758"/>
    <n v="5"/>
    <n v="39.81"/>
    <s v="2013"/>
    <n v="184"/>
    <n v="3790"/>
    <s v="Late"/>
    <s v="Low"/>
  </r>
  <r>
    <d v="2014-04-08T00:00:00"/>
    <d v="2014-08-08T00:00:00"/>
    <s v="Standard Class"/>
    <s v="Andy Yotov"/>
    <s v="Germany"/>
    <x v="1"/>
    <s v="Office Supplies"/>
    <s v="Accos Clamps, Bulk Pack"/>
    <n v="271"/>
    <n v="14"/>
    <n v="34.18"/>
    <s v="2014"/>
    <n v="122"/>
    <n v="3794"/>
    <s v="Normal"/>
    <s v="Low"/>
  </r>
  <r>
    <d v="2014-05-09T00:00:00"/>
    <d v="2014-10-09T00:00:00"/>
    <s v="Second Class"/>
    <s v="Mick Crebagga"/>
    <s v="Australia"/>
    <x v="6"/>
    <s v="Technology"/>
    <s v="Panasonic Printer, Red"/>
    <n v="949"/>
    <n v="4"/>
    <n v="127.73"/>
    <s v="2014"/>
    <n v="153"/>
    <n v="3796"/>
    <s v="Late"/>
    <s v="Low"/>
  </r>
  <r>
    <d v="2011-06-06T00:00:00"/>
    <d v="2011-10-06T00:00:00"/>
    <s v="Standard Class"/>
    <s v="Erica Hernandez"/>
    <s v="United Kingdom"/>
    <x v="10"/>
    <s v="Furniture"/>
    <s v="Lesro Wood Table, Fully Assembled"/>
    <n v="1266"/>
    <n v="3"/>
    <n v="178.63"/>
    <s v="2011"/>
    <n v="122"/>
    <n v="3798"/>
    <s v="Normal"/>
    <s v="Low"/>
  </r>
  <r>
    <d v="2013-06-09T00:00:00"/>
    <d v="2013-08-09T00:00:00"/>
    <s v="First Class"/>
    <s v="Dario Medina"/>
    <s v="China"/>
    <x v="9"/>
    <s v="Technology"/>
    <s v="Cisco Signal Booster, VoIP"/>
    <n v="760"/>
    <n v="5"/>
    <n v="102.18"/>
    <s v="2013"/>
    <n v="61"/>
    <n v="3800"/>
    <s v="Early "/>
    <s v="Low"/>
  </r>
  <r>
    <d v="2013-07-05T00:00:00"/>
    <d v="2013-09-05T00:00:00"/>
    <s v="First Class"/>
    <s v="Cari MacIntyre"/>
    <s v="Vietnam"/>
    <x v="8"/>
    <s v="Technology"/>
    <s v="Canon Wireless Fax, High-Speed"/>
    <n v="950"/>
    <n v="4"/>
    <n v="126.57"/>
    <s v="2013"/>
    <n v="62"/>
    <n v="3800"/>
    <s v="Early "/>
    <s v="Low"/>
  </r>
  <r>
    <d v="2013-06-07T00:00:00"/>
    <d v="2013-12-07T00:00:00"/>
    <s v="Standard Class"/>
    <s v="Randy Ferguson"/>
    <s v="Saudi Arabia"/>
    <x v="3"/>
    <s v="Technology"/>
    <s v="Sharp Copy Machine, Color"/>
    <n v="950"/>
    <n v="4"/>
    <n v="129.49"/>
    <s v="2013"/>
    <n v="183"/>
    <n v="3800"/>
    <s v="Late"/>
    <s v="Low"/>
  </r>
  <r>
    <d v="2011-01-03T00:00:00"/>
    <d v="2011-05-03T00:00:00"/>
    <s v="Standard Class"/>
    <s v="Vicky Freymann"/>
    <s v="United States"/>
    <x v="1"/>
    <s v="Furniture"/>
    <s v="Novimex Swivel Fabric Task Chair"/>
    <n v="634"/>
    <n v="6"/>
    <n v="70.05"/>
    <s v="2011"/>
    <n v="120"/>
    <n v="3804"/>
    <s v="Normal"/>
    <s v="Low"/>
  </r>
  <r>
    <d v="2013-05-11T00:00:00"/>
    <d v="2013-08-11T00:00:00"/>
    <s v="Second Class"/>
    <s v="Dionis Lloyd"/>
    <s v="France"/>
    <x v="1"/>
    <s v="Furniture"/>
    <s v="Office Star Executive Leather Armchair, Adjustable"/>
    <n v="1269"/>
    <n v="3"/>
    <n v="157.97999999999999"/>
    <s v="2013"/>
    <n v="92"/>
    <n v="3807"/>
    <s v="Normal"/>
    <s v="Low"/>
  </r>
  <r>
    <d v="2011-09-02T00:00:00"/>
    <d v="2011-11-02T00:00:00"/>
    <s v="Second Class"/>
    <s v="Tom Prescott"/>
    <s v="Cuba"/>
    <x v="7"/>
    <s v="Office Supplies"/>
    <s v="Hamilton Beach Blender, Black"/>
    <n v="423"/>
    <n v="9"/>
    <n v="35.9"/>
    <s v="2011"/>
    <n v="61"/>
    <n v="3807"/>
    <s v="Early "/>
    <s v="Low"/>
  </r>
  <r>
    <d v="2013-04-09T00:00:00"/>
    <d v="2013-09-09T00:00:00"/>
    <s v="Standard Class"/>
    <s v="Michael Kennedy"/>
    <s v="Cuba"/>
    <x v="7"/>
    <s v="Technology"/>
    <s v="Apple Smart Phone, Full Size"/>
    <n v="1272"/>
    <n v="3"/>
    <n v="28.94"/>
    <s v="2013"/>
    <n v="153"/>
    <n v="3816"/>
    <s v="Late"/>
    <s v="Low"/>
  </r>
  <r>
    <d v="2014-06-10T00:00:00"/>
    <d v="2014-08-10T00:00:00"/>
    <s v="Second Class"/>
    <s v="Shahid Collister"/>
    <s v="Sweden"/>
    <x v="10"/>
    <s v="Furniture"/>
    <s v="Office Star Steel Folding Chair, Adjustable"/>
    <n v="424"/>
    <n v="9"/>
    <n v="41.17"/>
    <s v="2014"/>
    <n v="61"/>
    <n v="3816"/>
    <s v="Early "/>
    <s v="Low"/>
  </r>
  <r>
    <d v="2013-01-03T00:00:00"/>
    <d v="2013-03-03T00:00:00"/>
    <s v="Second Class"/>
    <s v="John Dryer"/>
    <s v="Guatemala"/>
    <x v="1"/>
    <s v="Technology"/>
    <s v="HP Wireless Fax, High-Speed"/>
    <n v="954"/>
    <n v="4"/>
    <n v="4.84"/>
    <s v="2013"/>
    <n v="59"/>
    <n v="3816"/>
    <s v="Early "/>
    <s v="Low"/>
  </r>
  <r>
    <d v="2013-01-05T00:00:00"/>
    <d v="2013-03-05T00:00:00"/>
    <s v="Second Class"/>
    <s v="Toby Carlisle"/>
    <s v="Netherlands"/>
    <x v="1"/>
    <s v="Office Supplies"/>
    <s v="Rogers Lockers, Industrial"/>
    <n v="636"/>
    <n v="6"/>
    <n v="93.2"/>
    <s v="2013"/>
    <n v="59"/>
    <n v="3816"/>
    <s v="Early "/>
    <s v="Low"/>
  </r>
  <r>
    <d v="2014-06-11T00:00:00"/>
    <d v="2014-06-11T00:00:00"/>
    <s v="Same Day"/>
    <s v="Arthur Wiediger"/>
    <s v="Guatemala"/>
    <x v="1"/>
    <s v="Technology"/>
    <s v="Apple Smart Phone, Cordless"/>
    <n v="1273"/>
    <n v="3"/>
    <n v="175.2"/>
    <s v="2014"/>
    <n v="0"/>
    <n v="3819"/>
    <s v="Early "/>
    <s v="Low"/>
  </r>
  <r>
    <d v="2012-04-09T00:00:00"/>
    <d v="2012-08-09T00:00:00"/>
    <s v="Standard Class"/>
    <s v="Susan Pistek"/>
    <s v="Italy"/>
    <x v="4"/>
    <s v="Technology"/>
    <s v="Sharp Copy Machine, Laser"/>
    <n v="956"/>
    <n v="4"/>
    <n v="90.43"/>
    <s v="2012"/>
    <n v="122"/>
    <n v="3824"/>
    <s v="Normal"/>
    <s v="Low"/>
  </r>
  <r>
    <d v="2014-08-09T00:00:00"/>
    <d v="2014-12-09T00:00:00"/>
    <s v="Standard Class"/>
    <s v="Stefania Perrino"/>
    <s v="United States"/>
    <x v="5"/>
    <s v="Office Supplies"/>
    <s v="Advantus 10-Drawer Portable Organizer, Chrome Metal Frame, Smoke Drawers"/>
    <n v="478"/>
    <n v="8"/>
    <n v="28.89"/>
    <s v="2014"/>
    <n v="122"/>
    <n v="3824"/>
    <s v="Normal"/>
    <s v="Low"/>
  </r>
  <r>
    <d v="2011-09-08T00:00:00"/>
    <d v="2011-11-08T00:00:00"/>
    <s v="Second Class"/>
    <s v="Katharine Harms"/>
    <s v="China"/>
    <x v="9"/>
    <s v="Technology"/>
    <s v="Sharp Copy Machine, Laser"/>
    <n v="956"/>
    <n v="4"/>
    <n v="115.56"/>
    <s v="2011"/>
    <n v="61"/>
    <n v="3824"/>
    <s v="Early "/>
    <s v="Low"/>
  </r>
  <r>
    <d v="2011-06-10T00:00:00"/>
    <d v="2011-10-10T00:00:00"/>
    <s v="Second Class"/>
    <s v="Anna Chung"/>
    <s v="China"/>
    <x v="9"/>
    <s v="Furniture"/>
    <s v="Eldon Door Stop, Durable"/>
    <n v="425"/>
    <n v="9"/>
    <n v="14.19"/>
    <s v="2011"/>
    <n v="122"/>
    <n v="3825"/>
    <s v="Normal"/>
    <s v="Low"/>
  </r>
  <r>
    <d v="2013-08-10T00:00:00"/>
    <d v="2013-10-10T00:00:00"/>
    <s v="Second Class"/>
    <s v="Pamela Stobb"/>
    <s v="Mexico"/>
    <x v="10"/>
    <s v="Technology"/>
    <s v="Nokia Smart Phone, Full Size"/>
    <n v="1275"/>
    <n v="3"/>
    <n v="54.99"/>
    <s v="2013"/>
    <n v="61"/>
    <n v="3825"/>
    <s v="Early "/>
    <s v="Low"/>
  </r>
  <r>
    <d v="2014-08-09T00:00:00"/>
    <d v="2014-11-09T00:00:00"/>
    <s v="First Class"/>
    <s v="Sarah Foster"/>
    <s v="El Salvador"/>
    <x v="1"/>
    <s v="Technology"/>
    <s v="Nokia Smart Phone, Full Size"/>
    <n v="1275"/>
    <n v="3"/>
    <n v="290.52"/>
    <s v="2014"/>
    <n v="92"/>
    <n v="3825"/>
    <s v="Normal"/>
    <s v="Low"/>
  </r>
  <r>
    <d v="2013-10-06T00:00:00"/>
    <d v="2013-10-06T00:00:00"/>
    <s v="Same Day"/>
    <s v="Nathan Mautz"/>
    <s v="China"/>
    <x v="9"/>
    <s v="Technology"/>
    <s v="Sharp Copy Machine, High-Speed"/>
    <n v="958"/>
    <n v="4"/>
    <n v="427.1"/>
    <s v="2013"/>
    <n v="0"/>
    <n v="3832"/>
    <s v="Early "/>
    <s v="Low"/>
  </r>
  <r>
    <d v="2013-03-12T00:00:00"/>
    <d v="2013-04-12T00:00:00"/>
    <s v="First Class"/>
    <s v="Bryan Mills"/>
    <s v="Mexico"/>
    <x v="10"/>
    <s v="Technology"/>
    <s v="Samsung Smart Phone, Cordless"/>
    <n v="1278"/>
    <n v="3"/>
    <n v="365.9"/>
    <s v="2013"/>
    <n v="31"/>
    <n v="3834"/>
    <s v="Early "/>
    <s v="Low"/>
  </r>
  <r>
    <d v="2013-04-01T00:00:00"/>
    <d v="2013-09-01T00:00:00"/>
    <s v="Standard Class"/>
    <s v="Erica Bern"/>
    <s v="United States"/>
    <x v="4"/>
    <s v="Technology"/>
    <s v="Hewlett Packard 310 Color Digital Copier"/>
    <n v="960"/>
    <n v="4"/>
    <n v="144.32"/>
    <s v="2013"/>
    <n v="153"/>
    <n v="3840"/>
    <s v="Late"/>
    <s v="Low"/>
  </r>
  <r>
    <d v="2012-05-11T00:00:00"/>
    <d v="2012-11-11T00:00:00"/>
    <s v="Standard Class"/>
    <s v="Harold Dahlen"/>
    <s v="Panama"/>
    <x v="1"/>
    <s v="Furniture"/>
    <s v="Bevis Wood Table, with Bottom Storage"/>
    <n v="640"/>
    <n v="6"/>
    <n v="34.08"/>
    <s v="2012"/>
    <n v="184"/>
    <n v="3840"/>
    <s v="Late"/>
    <s v="Low"/>
  </r>
  <r>
    <d v="2014-03-12T00:00:00"/>
    <d v="2014-05-12T00:00:00"/>
    <s v="Second Class"/>
    <s v="Sarah Jordon"/>
    <s v="United Kingdom"/>
    <x v="10"/>
    <s v="Office Supplies"/>
    <s v="Stiletto Shears, Steel"/>
    <n v="427"/>
    <n v="9"/>
    <n v="6.8"/>
    <s v="2014"/>
    <n v="61"/>
    <n v="3843"/>
    <s v="Early "/>
    <s v="Low"/>
  </r>
  <r>
    <d v="2012-08-03T00:00:00"/>
    <d v="2012-12-03T00:00:00"/>
    <s v="Standard Class"/>
    <s v="Dana Kaydos"/>
    <s v="United States"/>
    <x v="1"/>
    <s v="Technology"/>
    <s v="Nortel Meridian M3904 Professional Digital phone"/>
    <n v="770"/>
    <n v="5"/>
    <n v="51.27"/>
    <s v="2012"/>
    <n v="122"/>
    <n v="3850"/>
    <s v="Normal"/>
    <s v="Low"/>
  </r>
  <r>
    <d v="2011-04-08T00:00:00"/>
    <d v="2011-08-08T00:00:00"/>
    <s v="Standard Class"/>
    <s v="Bryan Mills"/>
    <s v="India"/>
    <x v="11"/>
    <s v="Technology"/>
    <s v="Sharp Copy Machine, Color"/>
    <n v="963"/>
    <n v="4"/>
    <n v="87.26"/>
    <s v="2011"/>
    <n v="122"/>
    <n v="3852"/>
    <s v="Normal"/>
    <s v="Low"/>
  </r>
  <r>
    <d v="2012-05-08T00:00:00"/>
    <d v="2012-11-08T00:00:00"/>
    <s v="Standard Class"/>
    <s v="Eileen Kiefer"/>
    <s v="Germany"/>
    <x v="1"/>
    <s v="Furniture"/>
    <s v="Harbour Creations Executive Leather Armchair, Red"/>
    <n v="1285"/>
    <n v="3"/>
    <n v="53.75"/>
    <s v="2012"/>
    <n v="184"/>
    <n v="3855"/>
    <s v="Late"/>
    <s v="Low"/>
  </r>
  <r>
    <d v="2014-04-09T00:00:00"/>
    <d v="2014-07-09T00:00:00"/>
    <s v="Second Class"/>
    <s v="Justin Deggeller"/>
    <s v="Australia"/>
    <x v="6"/>
    <s v="Furniture"/>
    <s v="Harbour Creations Executive Leather Armchair, Red"/>
    <n v="1285"/>
    <n v="3"/>
    <n v="183.28"/>
    <s v="2014"/>
    <n v="91"/>
    <n v="3855"/>
    <s v="Normal"/>
    <s v="Low"/>
  </r>
  <r>
    <d v="2011-09-11T00:00:00"/>
    <d v="2011-12-11T00:00:00"/>
    <s v="Second Class"/>
    <s v="Alan Shonely"/>
    <s v="France"/>
    <x v="1"/>
    <s v="Technology"/>
    <s v="Apple Speaker Phone, Cordless"/>
    <n v="643"/>
    <n v="6"/>
    <n v="3.54"/>
    <s v="2011"/>
    <n v="91"/>
    <n v="3858"/>
    <s v="Normal"/>
    <s v="Low"/>
  </r>
  <r>
    <d v="2014-02-04T00:00:00"/>
    <d v="2014-04-04T00:00:00"/>
    <s v="First Class"/>
    <s v="Nick Crebassa"/>
    <s v="United States"/>
    <x v="0"/>
    <s v="Furniture"/>
    <s v="Safco Value Mate Steel Bookcase, Baked Enamel Finish on Steel, Black"/>
    <n v="483"/>
    <n v="8"/>
    <n v="19.55"/>
    <s v="2014"/>
    <n v="59"/>
    <n v="3864"/>
    <s v="Early "/>
    <s v="Low"/>
  </r>
  <r>
    <d v="2013-08-03T00:00:00"/>
    <d v="2013-10-03T00:00:00"/>
    <s v="First Class"/>
    <s v="David Kendrick"/>
    <s v="Cuba"/>
    <x v="7"/>
    <s v="Furniture"/>
    <s v="Dania Library with Doors, Traditional"/>
    <n v="966"/>
    <n v="4"/>
    <n v="180.38"/>
    <s v="2013"/>
    <n v="61"/>
    <n v="3864"/>
    <s v="Early "/>
    <s v="Low"/>
  </r>
  <r>
    <d v="2014-07-05T00:00:00"/>
    <d v="2014-12-05T00:00:00"/>
    <s v="Standard Class"/>
    <s v="Dorothy Badders"/>
    <s v="United States"/>
    <x v="1"/>
    <s v="Office Supplies"/>
    <s v="Fellowes Staxonsteel Drawer Files"/>
    <n v="773"/>
    <n v="5"/>
    <n v="113.03"/>
    <s v="2014"/>
    <n v="153"/>
    <n v="3865"/>
    <s v="Late"/>
    <s v="Low"/>
  </r>
  <r>
    <d v="2014-06-01T00:00:00"/>
    <d v="2014-10-01T00:00:00"/>
    <s v="Standard Class"/>
    <s v="Rick Hansen"/>
    <s v="France"/>
    <x v="1"/>
    <s v="Technology"/>
    <s v="Cisco Audio Dock, with Caller ID"/>
    <n v="774"/>
    <n v="5"/>
    <n v="79.790000000000006"/>
    <s v="2014"/>
    <n v="122"/>
    <n v="3870"/>
    <s v="Normal"/>
    <s v="Low"/>
  </r>
  <r>
    <d v="2012-05-06T00:00:00"/>
    <d v="2012-09-06T00:00:00"/>
    <s v="Standard Class"/>
    <s v="John Grady"/>
    <s v="China"/>
    <x v="9"/>
    <s v="Technology"/>
    <s v="SanDisk Keyboard, Erganomic"/>
    <n v="555"/>
    <n v="7"/>
    <n v="46.17"/>
    <s v="2012"/>
    <n v="123"/>
    <n v="3885"/>
    <s v="Normal"/>
    <s v="Low"/>
  </r>
  <r>
    <d v="2011-06-06T00:00:00"/>
    <d v="2011-11-06T00:00:00"/>
    <s v="Second Class"/>
    <s v="Laurel Elliston"/>
    <s v="Saudi Arabia"/>
    <x v="3"/>
    <s v="Office Supplies"/>
    <s v="Rogers Trays, Wire Frame"/>
    <n v="486"/>
    <n v="8"/>
    <n v="42.73"/>
    <s v="2011"/>
    <n v="153"/>
    <n v="3888"/>
    <s v="Late"/>
    <s v="Low"/>
  </r>
  <r>
    <d v="2011-07-10T00:00:00"/>
    <d v="2011-11-10T00:00:00"/>
    <s v="Standard Class"/>
    <s v="Denise Monton"/>
    <s v="Turkey"/>
    <x v="3"/>
    <s v="Technology"/>
    <s v="Cisco Signal Booster, with Caller ID"/>
    <n v="486"/>
    <n v="8"/>
    <n v="23.11"/>
    <s v="2011"/>
    <n v="123"/>
    <n v="3888"/>
    <s v="Normal"/>
    <s v="Low"/>
  </r>
  <r>
    <d v="2013-08-03T00:00:00"/>
    <d v="2013-08-03T00:00:00"/>
    <s v="Same Day"/>
    <s v="Ellis Ballard"/>
    <s v="France"/>
    <x v="1"/>
    <s v="Technology"/>
    <s v="Cisco Audio Dock, Full Size"/>
    <n v="779"/>
    <n v="5"/>
    <n v="241.34"/>
    <s v="2013"/>
    <n v="0"/>
    <n v="3895"/>
    <s v="Early "/>
    <s v="Low"/>
  </r>
  <r>
    <d v="2014-01-09T00:00:00"/>
    <d v="2014-05-09T00:00:00"/>
    <s v="Standard Class"/>
    <s v="Carlos Soltero"/>
    <s v="Philippines"/>
    <x v="8"/>
    <s v="Office Supplies"/>
    <s v="Eldon Lockers, Wire Frame"/>
    <n v="650"/>
    <n v="6"/>
    <n v="31.76"/>
    <s v="2014"/>
    <n v="120"/>
    <n v="3900"/>
    <s v="Normal"/>
    <s v="Low"/>
  </r>
  <r>
    <d v="2012-02-06T00:00:00"/>
    <d v="2012-07-06T00:00:00"/>
    <s v="Standard Class"/>
    <s v="Pamela Coakley"/>
    <s v="Honduras"/>
    <x v="1"/>
    <s v="Furniture"/>
    <s v="Safco Library with Doors, Traditional"/>
    <n v="780"/>
    <n v="5"/>
    <n v="71.78"/>
    <s v="2012"/>
    <n v="151"/>
    <n v="3900"/>
    <s v="Late"/>
    <s v="Low"/>
  </r>
  <r>
    <d v="2011-03-10T00:00:00"/>
    <d v="2011-03-10T00:00:00"/>
    <s v="Same Day"/>
    <s v="Jamie Kunitz"/>
    <s v="Australia"/>
    <x v="6"/>
    <s v="Technology"/>
    <s v="Motorola Audio Dock, with Caller ID"/>
    <n v="780"/>
    <n v="5"/>
    <n v="101.56"/>
    <s v="2011"/>
    <n v="0"/>
    <n v="3900"/>
    <s v="Early "/>
    <s v="Low"/>
  </r>
  <r>
    <d v="2014-03-11T00:00:00"/>
    <d v="2014-06-11T00:00:00"/>
    <s v="Second Class"/>
    <s v="Thomas Boland"/>
    <s v="United States"/>
    <x v="4"/>
    <s v="Furniture"/>
    <s v="Hon Deluxe Fabric Upholstered Stacking Chairs, Rounded Back"/>
    <n v="976"/>
    <n v="4"/>
    <n v="238.51"/>
    <s v="2014"/>
    <n v="92"/>
    <n v="3904"/>
    <s v="Normal"/>
    <s v="Low"/>
  </r>
  <r>
    <d v="2011-02-06T00:00:00"/>
    <d v="2011-07-06T00:00:00"/>
    <s v="Standard Class"/>
    <s v="John Grady"/>
    <s v="India"/>
    <x v="11"/>
    <s v="Technology"/>
    <s v="Memorex Router, Erganomic"/>
    <n v="976"/>
    <n v="4"/>
    <n v="51.72"/>
    <s v="2011"/>
    <n v="150"/>
    <n v="3904"/>
    <s v="Normal"/>
    <s v="Low"/>
  </r>
  <r>
    <d v="2012-07-02T00:00:00"/>
    <d v="2012-11-02T00:00:00"/>
    <s v="Standard Class"/>
    <s v="Astrea Jones"/>
    <s v="France"/>
    <x v="1"/>
    <s v="Furniture"/>
    <s v="Rubbermaid Frame, Erganomic"/>
    <n v="651"/>
    <n v="6"/>
    <n v="96.05"/>
    <s v="2012"/>
    <n v="123"/>
    <n v="3906"/>
    <s v="Normal"/>
    <s v="Low"/>
  </r>
  <r>
    <d v="2013-03-09T00:00:00"/>
    <d v="2013-05-09T00:00:00"/>
    <s v="First Class"/>
    <s v="Craig Molinari"/>
    <s v="Mexico"/>
    <x v="10"/>
    <s v="Furniture"/>
    <s v="Novimex Executive Leather Armchair, Black"/>
    <n v="977"/>
    <n v="4"/>
    <n v="328.66"/>
    <s v="2013"/>
    <n v="61"/>
    <n v="3908"/>
    <s v="Early "/>
    <s v="Low"/>
  </r>
  <r>
    <d v="2012-04-11T00:00:00"/>
    <d v="2012-08-11T00:00:00"/>
    <s v="Standard Class"/>
    <s v="Michael Moore"/>
    <s v="Brazil"/>
    <x v="4"/>
    <s v="Furniture"/>
    <s v="Office Star Steel Folding Chair, Red"/>
    <n v="489"/>
    <n v="8"/>
    <n v="27.15"/>
    <s v="2012"/>
    <n v="122"/>
    <n v="3912"/>
    <s v="Normal"/>
    <s v="Low"/>
  </r>
  <r>
    <d v="2014-03-12T00:00:00"/>
    <d v="2014-07-12T00:00:00"/>
    <s v="Standard Class"/>
    <s v="Jamie Frazer"/>
    <s v="Cambodia"/>
    <x v="8"/>
    <s v="Furniture"/>
    <s v="Deflect-O Frame, Erganomic"/>
    <n v="652"/>
    <n v="6"/>
    <n v="79.75"/>
    <s v="2014"/>
    <n v="122"/>
    <n v="3912"/>
    <s v="Normal"/>
    <s v="Low"/>
  </r>
  <r>
    <d v="2012-07-09T00:00:00"/>
    <d v="2012-11-09T00:00:00"/>
    <s v="Standard Class"/>
    <s v="Tanja Norvell"/>
    <s v="United States"/>
    <x v="5"/>
    <s v="Technology"/>
    <s v="Razer Kraken PRO Over Ear PC and Music Headset"/>
    <n v="560"/>
    <n v="7"/>
    <n v="101.52"/>
    <s v="2012"/>
    <n v="123"/>
    <n v="3920"/>
    <s v="Normal"/>
    <s v="Low"/>
  </r>
  <r>
    <d v="2014-03-07T00:00:00"/>
    <d v="2014-08-07T00:00:00"/>
    <s v="Standard Class"/>
    <s v="Gary Hwang"/>
    <s v="Italy"/>
    <x v="4"/>
    <s v="Office Supplies"/>
    <s v="Kleencut Shears, Easy Grip"/>
    <n v="436"/>
    <n v="9"/>
    <n v="32.659999999999997"/>
    <s v="2014"/>
    <n v="153"/>
    <n v="3924"/>
    <s v="Late"/>
    <s v="Low"/>
  </r>
  <r>
    <d v="2014-06-09T00:00:00"/>
    <d v="2014-06-09T00:00:00"/>
    <s v="Same Day"/>
    <s v="Maria Etezadi"/>
    <s v="Italy"/>
    <x v="4"/>
    <s v="Furniture"/>
    <s v="Sauder Classic Bookcase, Traditional"/>
    <n v="1308"/>
    <n v="3"/>
    <n v="236.79"/>
    <s v="2014"/>
    <n v="0"/>
    <n v="3924"/>
    <s v="Early "/>
    <s v="Low"/>
  </r>
  <r>
    <d v="2014-04-12T00:00:00"/>
    <d v="2014-05-12T00:00:00"/>
    <s v="First Class"/>
    <s v="Sibella Parks"/>
    <s v="France"/>
    <x v="1"/>
    <s v="Technology"/>
    <s v="Cisco Audio Dock, Cordless"/>
    <n v="786"/>
    <n v="5"/>
    <n v="111.08"/>
    <s v="2014"/>
    <n v="30"/>
    <n v="3930"/>
    <s v="Early "/>
    <s v="Low"/>
  </r>
  <r>
    <d v="2011-01-03T00:00:00"/>
    <d v="2011-06-03T00:00:00"/>
    <s v="Standard Class"/>
    <s v="Todd Sumrall"/>
    <s v="United Kingdom"/>
    <x v="10"/>
    <s v="Furniture"/>
    <s v="Safco Classic Bookcase, Traditional"/>
    <n v="1314"/>
    <n v="3"/>
    <n v="150.4"/>
    <s v="2011"/>
    <n v="151"/>
    <n v="3942"/>
    <s v="Late"/>
    <s v="Low"/>
  </r>
  <r>
    <d v="2014-03-07T00:00:00"/>
    <d v="2014-07-07T00:00:00"/>
    <s v="Standard Class"/>
    <s v="Jenna Caffey"/>
    <s v="Lithuania"/>
    <x v="3"/>
    <s v="Furniture"/>
    <s v="Ikea Library with Doors, Pine"/>
    <n v="657"/>
    <n v="6"/>
    <n v="76.489999999999995"/>
    <s v="2014"/>
    <n v="122"/>
    <n v="3942"/>
    <s v="Normal"/>
    <s v="Low"/>
  </r>
  <r>
    <d v="2012-03-08T00:00:00"/>
    <d v="2012-07-08T00:00:00"/>
    <s v="Standard Class"/>
    <s v="Luke Foster"/>
    <s v="France"/>
    <x v="1"/>
    <s v="Office Supplies"/>
    <s v="BIC Sketch Pad, Blue"/>
    <n v="438"/>
    <n v="9"/>
    <n v="15.61"/>
    <s v="2012"/>
    <n v="122"/>
    <n v="3942"/>
    <s v="Normal"/>
    <s v="Low"/>
  </r>
  <r>
    <d v="2014-04-11T00:00:00"/>
    <d v="2014-06-11T00:00:00"/>
    <s v="Second Class"/>
    <s v="Rob Dowd"/>
    <s v="Ghana"/>
    <x v="2"/>
    <s v="Technology"/>
    <s v="SanDisk Flash Drive, Bluetooth"/>
    <n v="395"/>
    <n v="10"/>
    <n v="24.21"/>
    <s v="2014"/>
    <n v="61"/>
    <n v="3950"/>
    <s v="Early "/>
    <s v="Low"/>
  </r>
  <r>
    <d v="2013-06-09T00:00:00"/>
    <d v="2013-08-09T00:00:00"/>
    <s v="Second Class"/>
    <s v="Troy Staebel"/>
    <s v="Australia"/>
    <x v="6"/>
    <s v="Furniture"/>
    <s v="Dania Corner Shelving, Traditional"/>
    <n v="659"/>
    <n v="6"/>
    <n v="137.9"/>
    <s v="2013"/>
    <n v="61"/>
    <n v="3954"/>
    <s v="Early "/>
    <s v="Low"/>
  </r>
  <r>
    <d v="2014-04-09T00:00:00"/>
    <d v="2014-08-09T00:00:00"/>
    <s v="Standard Class"/>
    <s v="David Smith"/>
    <s v="Australia"/>
    <x v="6"/>
    <s v="Furniture"/>
    <s v="Dania Corner Shelving, Traditional"/>
    <n v="659"/>
    <n v="6"/>
    <n v="20.7"/>
    <s v="2014"/>
    <n v="122"/>
    <n v="3954"/>
    <s v="Normal"/>
    <s v="Low"/>
  </r>
  <r>
    <d v="2014-05-09T00:00:00"/>
    <d v="2014-09-09T00:00:00"/>
    <s v="Second Class"/>
    <s v="Greg Maxwell"/>
    <s v="United States"/>
    <x v="0"/>
    <s v="Furniture"/>
    <s v="Chromcraft Bull-Nose Wood Oval Conference Tables &amp; Bases"/>
    <n v="1322"/>
    <n v="3"/>
    <n v="153.52000000000001"/>
    <s v="2014"/>
    <n v="123"/>
    <n v="3966"/>
    <s v="Normal"/>
    <s v="Low"/>
  </r>
  <r>
    <d v="2012-08-12T00:00:00"/>
    <d v="2012-11-12T00:00:00"/>
    <s v="Second Class"/>
    <s v="Tonja Turnell"/>
    <s v="United States"/>
    <x v="1"/>
    <s v="Office Supplies"/>
    <s v="Xerox 1945"/>
    <n v="361"/>
    <n v="11"/>
    <n v="48.4"/>
    <s v="2012"/>
    <n v="92"/>
    <n v="3971"/>
    <s v="Normal"/>
    <s v="Low"/>
  </r>
  <r>
    <d v="2013-02-11T00:00:00"/>
    <d v="2013-08-11T00:00:00"/>
    <s v="Standard Class"/>
    <s v="Ed Jacobs"/>
    <s v="Philippines"/>
    <x v="8"/>
    <s v="Furniture"/>
    <s v="Harbour Creations Rocking Chair, Red"/>
    <n v="662"/>
    <n v="6"/>
    <n v="100.71"/>
    <s v="2013"/>
    <n v="181"/>
    <n v="3972"/>
    <s v="Late"/>
    <s v="Low"/>
  </r>
  <r>
    <d v="2014-08-05T00:00:00"/>
    <d v="2014-11-05T00:00:00"/>
    <s v="Second Class"/>
    <s v="Brendan Sweed"/>
    <s v="Croatia"/>
    <x v="3"/>
    <s v="Office Supplies"/>
    <s v="Rogers Trays, Industrial"/>
    <n v="497"/>
    <n v="8"/>
    <n v="69.58"/>
    <s v="2014"/>
    <n v="92"/>
    <n v="3976"/>
    <s v="Normal"/>
    <s v="Low"/>
  </r>
  <r>
    <d v="2013-05-02T00:00:00"/>
    <d v="2013-05-02T00:00:00"/>
    <s v="Same Day"/>
    <s v="Matt Abelman"/>
    <s v="Sweden"/>
    <x v="10"/>
    <s v="Office Supplies"/>
    <s v="Cuisinart Refrigerator, Silver"/>
    <n v="994"/>
    <n v="4"/>
    <n v="169.62"/>
    <s v="2013"/>
    <n v="0"/>
    <n v="3976"/>
    <s v="Early "/>
    <s v="Low"/>
  </r>
  <r>
    <d v="2014-01-09T00:00:00"/>
    <d v="2014-05-09T00:00:00"/>
    <s v="Standard Class"/>
    <s v="Anthony Johnson"/>
    <s v="Poland"/>
    <x v="3"/>
    <s v="Technology"/>
    <s v="Logitech Router, Programmable"/>
    <n v="995"/>
    <n v="4"/>
    <n v="36.840000000000003"/>
    <s v="2014"/>
    <n v="120"/>
    <n v="3980"/>
    <s v="Normal"/>
    <s v="Low"/>
  </r>
  <r>
    <d v="2014-07-05T00:00:00"/>
    <d v="2014-08-05T00:00:00"/>
    <s v="First Class"/>
    <s v="Joni Sundaresam"/>
    <s v="Cuba"/>
    <x v="7"/>
    <s v="Furniture"/>
    <s v="Sauder 3-Shelf Cabinet, Metal"/>
    <n v="665"/>
    <n v="6"/>
    <n v="43.02"/>
    <s v="2014"/>
    <n v="31"/>
    <n v="3990"/>
    <s v="Early "/>
    <s v="Low"/>
  </r>
  <r>
    <d v="2012-05-09T00:00:00"/>
    <d v="2012-11-09T00:00:00"/>
    <s v="Standard Class"/>
    <s v="Sara Luxemburg"/>
    <s v="Honduras"/>
    <x v="1"/>
    <s v="Furniture"/>
    <s v="Dania Corner Shelving, Pine"/>
    <n v="444"/>
    <n v="9"/>
    <n v="3.62"/>
    <s v="2012"/>
    <n v="184"/>
    <n v="3996"/>
    <s v="Late"/>
    <s v="Low"/>
  </r>
  <r>
    <d v="2012-03-05T00:00:00"/>
    <d v="2012-08-05T00:00:00"/>
    <s v="Standard Class"/>
    <s v="Julia Barnett"/>
    <s v="United States"/>
    <x v="0"/>
    <s v="Furniture"/>
    <s v="Rubbermaid ClusterMat Chairmats, Mat Size- 66&quot; x 60&quot;, Lip 20&quot; x 11&quot; -90 Degree Angle"/>
    <n v="666"/>
    <n v="6"/>
    <n v="43.94"/>
    <s v="2012"/>
    <n v="153"/>
    <n v="3996"/>
    <s v="Late"/>
    <s v="Low"/>
  </r>
  <r>
    <d v="2012-06-08T00:00:00"/>
    <d v="2012-09-08T00:00:00"/>
    <s v="Second Class"/>
    <s v="Noel Staavos"/>
    <s v="Guatemala"/>
    <x v="1"/>
    <s v="Technology"/>
    <s v="Konica Receipt Printer, Wireless"/>
    <n v="571"/>
    <n v="7"/>
    <n v="134.33000000000001"/>
    <s v="2012"/>
    <n v="92"/>
    <n v="3997"/>
    <s v="Normal"/>
    <s v="Low"/>
  </r>
  <r>
    <d v="2013-07-06T00:00:00"/>
    <d v="2013-12-06T00:00:00"/>
    <s v="Standard Class"/>
    <s v="Steven Roelle"/>
    <s v="Indonesia"/>
    <x v="8"/>
    <s v="Technology"/>
    <s v="HP Fax and Copier, Digital"/>
    <n v="802"/>
    <n v="5"/>
    <n v="42.67"/>
    <s v="2013"/>
    <n v="153"/>
    <n v="4010"/>
    <s v="Late"/>
    <s v="Low"/>
  </r>
  <r>
    <d v="2012-06-11T00:00:00"/>
    <d v="2012-08-11T00:00:00"/>
    <s v="First Class"/>
    <s v="Natalie Webber"/>
    <s v="Mexico"/>
    <x v="10"/>
    <s v="Technology"/>
    <s v="Brother Wireless Fax, High-Speed"/>
    <n v="1003"/>
    <n v="4"/>
    <n v="219.53"/>
    <s v="2012"/>
    <n v="61"/>
    <n v="4012"/>
    <s v="Early "/>
    <s v="Low"/>
  </r>
  <r>
    <d v="2012-05-10T00:00:00"/>
    <d v="2012-09-10T00:00:00"/>
    <s v="Standard Class"/>
    <s v="Bradley Nguyen"/>
    <s v="Cuba"/>
    <x v="7"/>
    <s v="Technology"/>
    <s v="Canon Wireless Fax, High-Speed"/>
    <n v="1003"/>
    <n v="4"/>
    <n v="66.94"/>
    <s v="2012"/>
    <n v="123"/>
    <n v="4012"/>
    <s v="Normal"/>
    <s v="Low"/>
  </r>
  <r>
    <d v="2013-02-04T00:00:00"/>
    <d v="2013-07-04T00:00:00"/>
    <s v="Standard Class"/>
    <s v="Nicole Brennan"/>
    <s v="France"/>
    <x v="1"/>
    <s v="Office Supplies"/>
    <s v="Cuisinart Refrigerator, Red"/>
    <n v="1339"/>
    <n v="3"/>
    <n v="50.42"/>
    <s v="2013"/>
    <n v="150"/>
    <n v="4017"/>
    <s v="Normal"/>
    <s v="Low"/>
  </r>
  <r>
    <d v="2012-02-11T00:00:00"/>
    <d v="2012-02-11T00:00:00"/>
    <s v="Same Day"/>
    <s v="Kelly Collister"/>
    <s v="United States"/>
    <x v="0"/>
    <s v="Technology"/>
    <s v="Logitech K350 2.4Ghz Wireless Keyboard"/>
    <n v="448"/>
    <n v="9"/>
    <n v="104.24"/>
    <s v="2012"/>
    <n v="0"/>
    <n v="4032"/>
    <s v="Early "/>
    <s v="Low"/>
  </r>
  <r>
    <d v="2014-07-07T00:00:00"/>
    <d v="2014-11-07T00:00:00"/>
    <s v="Standard Class"/>
    <s v="Resi Pölking"/>
    <s v="Philippines"/>
    <x v="8"/>
    <s v="Technology"/>
    <s v="Apple Office Telephone, Full Size"/>
    <n v="449"/>
    <n v="9"/>
    <n v="14.39"/>
    <s v="2014"/>
    <n v="123"/>
    <n v="4041"/>
    <s v="Normal"/>
    <s v="Low"/>
  </r>
  <r>
    <d v="2013-05-06T00:00:00"/>
    <d v="2013-05-06T00:00:00"/>
    <s v="Same Day"/>
    <s v="Edward Nazzal"/>
    <s v="United States"/>
    <x v="5"/>
    <s v="Technology"/>
    <s v="Panasonic KX MC6040 Color Laser Multifunction Printer"/>
    <n v="1350"/>
    <n v="3"/>
    <n v="240.11"/>
    <s v="2013"/>
    <n v="0"/>
    <n v="4050"/>
    <s v="Early "/>
    <s v="Low"/>
  </r>
  <r>
    <d v="2011-05-04T00:00:00"/>
    <d v="2011-08-04T00:00:00"/>
    <s v="Second Class"/>
    <s v="Barry Blumstein"/>
    <s v="Pakistan"/>
    <x v="11"/>
    <s v="Furniture"/>
    <s v="Office Star Rocking Chair, Red"/>
    <n v="676"/>
    <n v="6"/>
    <n v="58.51"/>
    <s v="2011"/>
    <n v="92"/>
    <n v="4056"/>
    <s v="Normal"/>
    <s v="Low"/>
  </r>
  <r>
    <d v="2013-06-08T00:00:00"/>
    <d v="2013-08-08T00:00:00"/>
    <s v="Second Class"/>
    <s v="Mick Crebagga"/>
    <s v="France"/>
    <x v="1"/>
    <s v="Office Supplies"/>
    <s v="Hamilton Beach Refrigerator, Silver"/>
    <n v="1352"/>
    <n v="3"/>
    <n v="193.09"/>
    <s v="2013"/>
    <n v="61"/>
    <n v="4056"/>
    <s v="Early "/>
    <s v="Low"/>
  </r>
  <r>
    <d v="2014-03-10T00:00:00"/>
    <d v="2014-07-10T00:00:00"/>
    <s v="Standard Class"/>
    <s v="Chad McGuire"/>
    <s v="United States"/>
    <x v="0"/>
    <s v="Technology"/>
    <s v="Ricoh - Ink Collector Unit for GX3000 Series Printers"/>
    <n v="369"/>
    <n v="11"/>
    <n v="21.57"/>
    <s v="2014"/>
    <n v="122"/>
    <n v="4059"/>
    <s v="Normal"/>
    <s v="Low"/>
  </r>
  <r>
    <d v="2014-06-10T00:00:00"/>
    <d v="2014-12-10T00:00:00"/>
    <s v="Standard Class"/>
    <s v="Michelle Huthwaite"/>
    <s v="Mexico"/>
    <x v="10"/>
    <s v="Furniture"/>
    <s v="Harbour Creations Executive Leather Armchair, Red"/>
    <n v="1015"/>
    <n v="4"/>
    <n v="43.02"/>
    <s v="2014"/>
    <n v="183"/>
    <n v="4060"/>
    <s v="Late"/>
    <s v="Low"/>
  </r>
  <r>
    <d v="2011-01-10T00:00:00"/>
    <d v="2011-05-10T00:00:00"/>
    <s v="Standard Class"/>
    <s v="Ann Chong"/>
    <s v="Kenya"/>
    <x v="2"/>
    <s v="Technology"/>
    <s v="SanDisk Router, Erganomic"/>
    <n v="1017"/>
    <n v="4"/>
    <n v="93.04"/>
    <s v="2011"/>
    <n v="120"/>
    <n v="4068"/>
    <s v="Normal"/>
    <s v="Low"/>
  </r>
  <r>
    <d v="2012-02-06T00:00:00"/>
    <d v="2012-06-06T00:00:00"/>
    <s v="Standard Class"/>
    <s v="Doug Bickford"/>
    <s v="Germany"/>
    <x v="1"/>
    <s v="Technology"/>
    <s v="SanDisk Router, Erganomic"/>
    <n v="1017"/>
    <n v="4"/>
    <n v="109.62"/>
    <s v="2012"/>
    <n v="121"/>
    <n v="4068"/>
    <s v="Normal"/>
    <s v="Low"/>
  </r>
  <r>
    <d v="2011-07-10T00:00:00"/>
    <d v="2011-11-10T00:00:00"/>
    <s v="Standard Class"/>
    <s v="Denise Monton"/>
    <s v="Turkey"/>
    <x v="3"/>
    <s v="Technology"/>
    <s v="Apple Smart Phone, Full Size"/>
    <n v="1018"/>
    <n v="4"/>
    <n v="62.29"/>
    <s v="2011"/>
    <n v="123"/>
    <n v="4072"/>
    <s v="Normal"/>
    <s v="Low"/>
  </r>
  <r>
    <d v="2014-09-01T00:00:00"/>
    <d v="2014-09-01T00:00:00"/>
    <s v="Same Day"/>
    <s v="Tiffany House"/>
    <s v="France"/>
    <x v="1"/>
    <s v="Technology"/>
    <s v="StarTech Inkjet, Durable"/>
    <n v="1021"/>
    <n v="4"/>
    <n v="74.180000000000007"/>
    <s v="2014"/>
    <n v="0"/>
    <n v="4084"/>
    <s v="Early "/>
    <s v="Low"/>
  </r>
  <r>
    <d v="2011-01-12T00:00:00"/>
    <d v="2011-05-12T00:00:00"/>
    <s v="Standard Class"/>
    <s v="Christina VanderZanden"/>
    <s v="Bolivia"/>
    <x v="4"/>
    <s v="Furniture"/>
    <s v="Ikea Stackable Bookrack, Mobile"/>
    <n v="584"/>
    <n v="7"/>
    <n v="12.32"/>
    <s v="2011"/>
    <n v="120"/>
    <n v="4088"/>
    <s v="Normal"/>
    <s v="Low"/>
  </r>
  <r>
    <d v="2011-06-04T00:00:00"/>
    <d v="2011-10-04T00:00:00"/>
    <s v="Standard Class"/>
    <s v="Max Engle"/>
    <s v="Switzerland"/>
    <x v="1"/>
    <s v="Office Supplies"/>
    <s v="KitchenAid Toaster, White"/>
    <n v="584"/>
    <n v="7"/>
    <n v="51.12"/>
    <s v="2011"/>
    <n v="122"/>
    <n v="4088"/>
    <s v="Normal"/>
    <s v="Low"/>
  </r>
  <r>
    <d v="2013-03-09T00:00:00"/>
    <d v="2013-09-09T00:00:00"/>
    <s v="Standard Class"/>
    <s v="Rob Lucas"/>
    <s v="United States"/>
    <x v="1"/>
    <s v="Technology"/>
    <s v="Okidata C610n Printer"/>
    <n v="1363"/>
    <n v="3"/>
    <n v="141.22999999999999"/>
    <s v="2013"/>
    <n v="184"/>
    <n v="4089"/>
    <s v="Late"/>
    <s v="Low"/>
  </r>
  <r>
    <d v="2013-06-08T00:00:00"/>
    <d v="2013-11-08T00:00:00"/>
    <s v="Standard Class"/>
    <s v="Paul Stevenson"/>
    <s v="Germany"/>
    <x v="1"/>
    <s v="Technology"/>
    <s v="SanDisk Router, USB"/>
    <n v="1026"/>
    <n v="4"/>
    <n v="61.21"/>
    <s v="2013"/>
    <n v="153"/>
    <n v="4104"/>
    <s v="Late"/>
    <s v="Low"/>
  </r>
  <r>
    <d v="2012-06-06T00:00:00"/>
    <d v="2012-11-06T00:00:00"/>
    <s v="Standard Class"/>
    <s v="Cindy Chapman"/>
    <s v="Mexico"/>
    <x v="10"/>
    <s v="Technology"/>
    <s v="Memorex Router, USB"/>
    <n v="821"/>
    <n v="5"/>
    <n v="35.42"/>
    <s v="2012"/>
    <n v="153"/>
    <n v="4105"/>
    <s v="Late"/>
    <s v="Low"/>
  </r>
  <r>
    <d v="2013-01-07T00:00:00"/>
    <d v="2013-07-07T00:00:00"/>
    <s v="Standard Class"/>
    <s v="Eva Jacobs"/>
    <s v="Egypt"/>
    <x v="2"/>
    <s v="Office Supplies"/>
    <s v="Elite Trimmer, Steel"/>
    <n v="411"/>
    <n v="10"/>
    <n v="37.25"/>
    <s v="2013"/>
    <n v="181"/>
    <n v="4110"/>
    <s v="Late"/>
    <s v="Low"/>
  </r>
  <r>
    <d v="2014-09-09T00:00:00"/>
    <d v="2014-12-09T00:00:00"/>
    <s v="First Class"/>
    <s v="Paul Knutson"/>
    <s v="Nicaragua"/>
    <x v="1"/>
    <s v="Furniture"/>
    <s v="Safco 3-Shelf Cabinet, Mobile"/>
    <n v="685"/>
    <n v="6"/>
    <n v="97.63"/>
    <s v="2014"/>
    <n v="91"/>
    <n v="4110"/>
    <s v="Normal"/>
    <s v="Low"/>
  </r>
  <r>
    <d v="2014-08-05T00:00:00"/>
    <d v="2014-12-05T00:00:00"/>
    <s v="Standard Class"/>
    <s v="Gary McGarr"/>
    <s v="China"/>
    <x v="9"/>
    <s v="Furniture"/>
    <s v="Hon Executive Leather Armchair, Black"/>
    <n v="1371"/>
    <n v="3"/>
    <n v="10.49"/>
    <s v="2014"/>
    <n v="122"/>
    <n v="4113"/>
    <s v="Normal"/>
    <s v="Low"/>
  </r>
  <r>
    <d v="2011-08-09T00:00:00"/>
    <d v="2011-11-09T00:00:00"/>
    <s v="Second Class"/>
    <s v="Elpida Rittenbach"/>
    <s v="Spain"/>
    <x v="4"/>
    <s v="Office Supplies"/>
    <s v="Fellowes Trays, Wire Frame"/>
    <n v="457"/>
    <n v="9"/>
    <n v="99.32"/>
    <s v="2011"/>
    <n v="92"/>
    <n v="4113"/>
    <s v="Normal"/>
    <s v="Low"/>
  </r>
  <r>
    <d v="2013-07-03T00:00:00"/>
    <d v="2013-11-03T00:00:00"/>
    <s v="Standard Class"/>
    <s v="Beth Thompson"/>
    <s v="Brazil"/>
    <x v="4"/>
    <s v="Technology"/>
    <s v="Apple Headset, Cordless"/>
    <n v="457"/>
    <n v="9"/>
    <n v="50.93"/>
    <s v="2013"/>
    <n v="123"/>
    <n v="4113"/>
    <s v="Normal"/>
    <s v="Low"/>
  </r>
  <r>
    <d v="2013-08-02T00:00:00"/>
    <d v="2013-12-02T00:00:00"/>
    <s v="Standard Class"/>
    <s v="Barry Blumstein"/>
    <s v="Indonesia"/>
    <x v="8"/>
    <s v="Furniture"/>
    <s v="SAFCO Steel Folding Chair, Adjustable"/>
    <n v="515"/>
    <n v="8"/>
    <n v="27.37"/>
    <s v="2013"/>
    <n v="122"/>
    <n v="4120"/>
    <s v="Normal"/>
    <s v="Low"/>
  </r>
  <r>
    <d v="2013-09-07T00:00:00"/>
    <d v="2013-09-07T00:00:00"/>
    <s v="Same Day"/>
    <s v="Zuschuss Donatelli"/>
    <s v="United States"/>
    <x v="4"/>
    <s v="Technology"/>
    <s v="Jabra SPEAK 410 Multidevice Speakerphone"/>
    <n v="824"/>
    <n v="5"/>
    <n v="69.66"/>
    <s v="2013"/>
    <n v="0"/>
    <n v="4120"/>
    <s v="Early "/>
    <s v="Low"/>
  </r>
  <r>
    <d v="2014-07-10T00:00:00"/>
    <d v="2014-12-10T00:00:00"/>
    <s v="Second Class"/>
    <s v="Dennis Kane"/>
    <s v="Australia"/>
    <x v="6"/>
    <s v="Furniture"/>
    <s v="Eldon Clock, Black"/>
    <n v="458"/>
    <n v="9"/>
    <n v="57.83"/>
    <s v="2014"/>
    <n v="153"/>
    <n v="4122"/>
    <s v="Late"/>
    <s v="Low"/>
  </r>
  <r>
    <d v="2013-10-05T00:00:00"/>
    <d v="2013-12-05T00:00:00"/>
    <s v="First Class"/>
    <s v="Christopher Martinez"/>
    <s v="Japan"/>
    <x v="9"/>
    <s v="Office Supplies"/>
    <s v="Ibico Binding Machine, Clear"/>
    <n v="458"/>
    <n v="9"/>
    <n v="74.14"/>
    <s v="2013"/>
    <n v="61"/>
    <n v="4122"/>
    <s v="Early "/>
    <s v="Low"/>
  </r>
  <r>
    <d v="2013-02-07T00:00:00"/>
    <d v="2013-06-07T00:00:00"/>
    <s v="Standard Class"/>
    <s v="Jason Fortune-"/>
    <s v="El Salvador"/>
    <x v="1"/>
    <s v="Technology"/>
    <s v="Logitech Router, USB"/>
    <n v="825"/>
    <n v="5"/>
    <n v="79.12"/>
    <s v="2013"/>
    <n v="120"/>
    <n v="4125"/>
    <s v="Normal"/>
    <s v="Low"/>
  </r>
  <r>
    <d v="2014-05-03T00:00:00"/>
    <d v="2014-05-03T00:00:00"/>
    <s v="Same Day"/>
    <s v="Shahid Hopkins"/>
    <s v="France"/>
    <x v="1"/>
    <s v="Technology"/>
    <s v="Enermax Memory Card, USB"/>
    <n v="688"/>
    <n v="6"/>
    <n v="76.02"/>
    <s v="2014"/>
    <n v="0"/>
    <n v="4128"/>
    <s v="Early "/>
    <s v="Low"/>
  </r>
  <r>
    <d v="2012-06-10T00:00:00"/>
    <d v="2012-10-10T00:00:00"/>
    <s v="Standard Class"/>
    <s v="Hilary Holden"/>
    <s v="Japan"/>
    <x v="9"/>
    <s v="Technology"/>
    <s v="Enermax Memory Card, USB"/>
    <n v="688"/>
    <n v="6"/>
    <n v="78.930000000000007"/>
    <s v="2012"/>
    <n v="122"/>
    <n v="4128"/>
    <s v="Normal"/>
    <s v="Low"/>
  </r>
  <r>
    <d v="2013-07-10T00:00:00"/>
    <d v="2013-12-10T00:00:00"/>
    <s v="Second Class"/>
    <s v="Maurice Satty"/>
    <s v="Colombia"/>
    <x v="4"/>
    <s v="Technology"/>
    <s v="HP Fax and Copier, Digital"/>
    <n v="689"/>
    <n v="6"/>
    <n v="18.489999999999998"/>
    <s v="2013"/>
    <n v="153"/>
    <n v="4134"/>
    <s v="Late"/>
    <s v="Low"/>
  </r>
  <r>
    <d v="2011-05-04T00:00:00"/>
    <d v="2011-07-04T00:00:00"/>
    <s v="Second Class"/>
    <s v="Ruben Dartt"/>
    <s v="United States"/>
    <x v="1"/>
    <s v="Office Supplies"/>
    <s v="Space Solutions HD Industrial Steel Shelving."/>
    <n v="690"/>
    <n v="6"/>
    <n v="53.42"/>
    <s v="2011"/>
    <n v="61"/>
    <n v="4140"/>
    <s v="Early "/>
    <s v="Low"/>
  </r>
  <r>
    <d v="2013-10-12T00:00:00"/>
    <d v="2013-10-12T00:00:00"/>
    <s v="Same Day"/>
    <s v="Jocasta Rupert"/>
    <s v="Honduras"/>
    <x v="1"/>
    <s v="Technology"/>
    <s v="Logitech Memory Card, Bluetooth"/>
    <n v="414"/>
    <n v="10"/>
    <n v="69.989999999999995"/>
    <s v="2013"/>
    <n v="0"/>
    <n v="4140"/>
    <s v="Early "/>
    <s v="Low"/>
  </r>
  <r>
    <d v="2014-03-11T00:00:00"/>
    <d v="2014-06-11T00:00:00"/>
    <s v="First Class"/>
    <s v="Meg O'Connel"/>
    <s v="China"/>
    <x v="9"/>
    <s v="Furniture"/>
    <s v="Novimex Executive Leather Armchair, Red"/>
    <n v="1381"/>
    <n v="3"/>
    <n v="111.78"/>
    <s v="2014"/>
    <n v="92"/>
    <n v="4143"/>
    <s v="Normal"/>
    <s v="Low"/>
  </r>
  <r>
    <d v="2013-10-06T00:00:00"/>
    <d v="2013-10-06T00:00:00"/>
    <s v="Same Day"/>
    <s v="Nathan Mautz"/>
    <s v="China"/>
    <x v="9"/>
    <s v="Furniture"/>
    <s v="Novimex Executive Leather Armchair, Adjustable"/>
    <n v="1381"/>
    <n v="3"/>
    <n v="403.15"/>
    <s v="2013"/>
    <n v="0"/>
    <n v="4143"/>
    <s v="Early "/>
    <s v="Low"/>
  </r>
  <r>
    <d v="2012-06-07T00:00:00"/>
    <d v="2012-10-07T00:00:00"/>
    <s v="Standard Class"/>
    <s v="Steven Roelle"/>
    <s v="France"/>
    <x v="1"/>
    <s v="Furniture"/>
    <s v="Harbour Creations Chairmat, Red"/>
    <n v="518"/>
    <n v="8"/>
    <n v="43.8"/>
    <s v="2012"/>
    <n v="122"/>
    <n v="4144"/>
    <s v="Normal"/>
    <s v="Low"/>
  </r>
  <r>
    <d v="2012-03-10T00:00:00"/>
    <d v="2012-07-10T00:00:00"/>
    <s v="Standard Class"/>
    <s v="Dave Poirier"/>
    <s v="Australia"/>
    <x v="6"/>
    <s v="Office Supplies"/>
    <s v="Eldon File Cart, Single Width"/>
    <n v="691"/>
    <n v="6"/>
    <n v="34.47"/>
    <s v="2012"/>
    <n v="122"/>
    <n v="4146"/>
    <s v="Normal"/>
    <s v="Low"/>
  </r>
  <r>
    <d v="2011-02-11T00:00:00"/>
    <d v="2011-08-11T00:00:00"/>
    <s v="Standard Class"/>
    <s v="Patrick Ryan"/>
    <s v="Germany"/>
    <x v="1"/>
    <s v="Furniture"/>
    <s v="Office Star Steel Folding Chair, Adjustable"/>
    <n v="593"/>
    <n v="7"/>
    <n v="37.46"/>
    <s v="2011"/>
    <n v="181"/>
    <n v="4151"/>
    <s v="Late"/>
    <s v="Low"/>
  </r>
  <r>
    <d v="2011-11-01T00:00:00"/>
    <d v="2011-11-01T00:00:00"/>
    <s v="Same Day"/>
    <s v="Roy Collins"/>
    <s v="United Kingdom"/>
    <x v="10"/>
    <s v="Furniture"/>
    <s v="SAFCO Executive Leather Armchair, Red"/>
    <n v="1384"/>
    <n v="3"/>
    <n v="178.98"/>
    <s v="2011"/>
    <n v="0"/>
    <n v="4152"/>
    <s v="Early "/>
    <s v="Low"/>
  </r>
  <r>
    <d v="2011-07-11T00:00:00"/>
    <d v="2011-12-11T00:00:00"/>
    <s v="Standard Class"/>
    <s v="Laurel Beltran"/>
    <s v="India"/>
    <x v="11"/>
    <s v="Furniture"/>
    <s v="Sauder 3-Shelf Cabinet, Metal"/>
    <n v="831"/>
    <n v="5"/>
    <n v="64"/>
    <s v="2011"/>
    <n v="153"/>
    <n v="4155"/>
    <s v="Late"/>
    <s v="Low"/>
  </r>
  <r>
    <d v="2012-01-12T00:00:00"/>
    <d v="2012-07-12T00:00:00"/>
    <s v="Standard Class"/>
    <s v="Carlos Daly"/>
    <s v="France"/>
    <x v="1"/>
    <s v="Office Supplies"/>
    <s v="Eldon File Cart, Single Width"/>
    <n v="693"/>
    <n v="6"/>
    <n v="44.4"/>
    <s v="2012"/>
    <n v="182"/>
    <n v="4158"/>
    <s v="Late"/>
    <s v="Low"/>
  </r>
  <r>
    <d v="2012-01-03T00:00:00"/>
    <d v="2012-05-03T00:00:00"/>
    <s v="Standard Class"/>
    <s v="Joni Wasserman"/>
    <s v="Germany"/>
    <x v="1"/>
    <s v="Technology"/>
    <s v="Okidata Phone, White"/>
    <n v="597"/>
    <n v="7"/>
    <n v="53.23"/>
    <s v="2012"/>
    <n v="121"/>
    <n v="4179"/>
    <s v="Normal"/>
    <s v="Low"/>
  </r>
  <r>
    <d v="2014-08-05T00:00:00"/>
    <d v="2014-12-05T00:00:00"/>
    <s v="Standard Class"/>
    <s v="Aleksandra Gannaway"/>
    <s v="New Zealand"/>
    <x v="6"/>
    <s v="Furniture"/>
    <s v="Sauder Classic Bookcase, Traditional"/>
    <n v="1046"/>
    <n v="4"/>
    <n v="140.59"/>
    <s v="2014"/>
    <n v="122"/>
    <n v="4184"/>
    <s v="Normal"/>
    <s v="Low"/>
  </r>
  <r>
    <d v="2011-05-05T00:00:00"/>
    <d v="2011-10-05T00:00:00"/>
    <s v="Standard Class"/>
    <s v="Steve Chapman"/>
    <s v="Austria"/>
    <x v="1"/>
    <s v="Technology"/>
    <s v="Hewlett Copy Machine, Color"/>
    <n v="1047"/>
    <n v="4"/>
    <n v="90.56"/>
    <s v="2011"/>
    <n v="153"/>
    <n v="4188"/>
    <s v="Late"/>
    <s v="Low"/>
  </r>
  <r>
    <d v="2011-06-12T00:00:00"/>
    <d v="2011-07-12T00:00:00"/>
    <s v="First Class"/>
    <s v="Alan Hwang"/>
    <s v="China"/>
    <x v="9"/>
    <s v="Technology"/>
    <s v="Canon Copy Machine, Laser"/>
    <n v="1049"/>
    <n v="4"/>
    <n v="104.6"/>
    <s v="2011"/>
    <n v="30"/>
    <n v="4196"/>
    <s v="Early "/>
    <s v="Low"/>
  </r>
  <r>
    <d v="2011-03-08T00:00:00"/>
    <d v="2011-06-08T00:00:00"/>
    <s v="Second Class"/>
    <s v="Don Miller"/>
    <s v="India"/>
    <x v="11"/>
    <s v="Technology"/>
    <s v="Samsung Audio Dock, Full Size"/>
    <n v="841"/>
    <n v="5"/>
    <n v="296.68"/>
    <s v="2011"/>
    <n v="92"/>
    <n v="4205"/>
    <s v="Normal"/>
    <s v="Low"/>
  </r>
  <r>
    <d v="2012-07-01T00:00:00"/>
    <d v="2012-11-01T00:00:00"/>
    <s v="Standard Class"/>
    <s v="Lena Radford"/>
    <s v="India"/>
    <x v="11"/>
    <s v="Furniture"/>
    <s v="Lesro Wood Table, with Bottom Storage"/>
    <n v="1402"/>
    <n v="3"/>
    <n v="96.6"/>
    <s v="2012"/>
    <n v="123"/>
    <n v="4206"/>
    <s v="Normal"/>
    <s v="Low"/>
  </r>
  <r>
    <d v="2014-04-12T00:00:00"/>
    <d v="2014-11-12T00:00:00"/>
    <s v="Standard Class"/>
    <s v="Maria Bertelson"/>
    <s v="Switzerland"/>
    <x v="1"/>
    <s v="Technology"/>
    <s v="Hewlett Copy Machine, High-Speed"/>
    <n v="1055"/>
    <n v="4"/>
    <n v="74.540000000000006"/>
    <s v="2014"/>
    <n v="214"/>
    <n v="4220"/>
    <s v="Late"/>
    <s v="Low"/>
  </r>
  <r>
    <d v="2014-09-08T00:00:00"/>
    <d v="2014-10-08T00:00:00"/>
    <s v="First Class"/>
    <s v="Bobby Elias"/>
    <s v="Spain"/>
    <x v="4"/>
    <s v="Technology"/>
    <s v="Samsung Headset, VoIP"/>
    <n v="528"/>
    <n v="8"/>
    <n v="28.33"/>
    <s v="2014"/>
    <n v="30"/>
    <n v="4224"/>
    <s v="Early "/>
    <s v="Low"/>
  </r>
  <r>
    <d v="2013-07-10T00:00:00"/>
    <d v="2013-08-10T00:00:00"/>
    <s v="First Class"/>
    <s v="Laurel Beltran"/>
    <s v="United States"/>
    <x v="0"/>
    <s v="Technology"/>
    <s v="Zebra GK420t Direct Thermal/Thermal Transfer Printer"/>
    <n v="704"/>
    <n v="6"/>
    <n v="199.5"/>
    <s v="2013"/>
    <n v="31"/>
    <n v="4224"/>
    <s v="Early "/>
    <s v="Low"/>
  </r>
  <r>
    <d v="2013-06-12T00:00:00"/>
    <d v="2013-10-12T00:00:00"/>
    <s v="Standard Class"/>
    <s v="Justin Ellison"/>
    <s v="United States"/>
    <x v="1"/>
    <s v="Technology"/>
    <s v="Plantronics Cordless Phone Headset with In-line Volume - M214C"/>
    <n v="384"/>
    <n v="11"/>
    <n v="49.54"/>
    <s v="2013"/>
    <n v="122"/>
    <n v="4224"/>
    <s v="Normal"/>
    <s v="Low"/>
  </r>
  <r>
    <d v="2012-03-12T00:00:00"/>
    <d v="2012-05-12T00:00:00"/>
    <s v="First Class"/>
    <s v="Susan MacKendrick"/>
    <s v="India"/>
    <x v="11"/>
    <s v="Furniture"/>
    <s v="Office Star Executive Leather Armchair, Red"/>
    <n v="1409"/>
    <n v="3"/>
    <n v="62.27"/>
    <s v="2012"/>
    <n v="61"/>
    <n v="4227"/>
    <s v="Early "/>
    <s v="Low"/>
  </r>
  <r>
    <d v="2013-07-10T00:00:00"/>
    <d v="2013-12-10T00:00:00"/>
    <s v="Second Class"/>
    <s v="Maurice Satty"/>
    <s v="Colombia"/>
    <x v="4"/>
    <s v="Furniture"/>
    <s v="Office Star Swivel Stool, Adjustable"/>
    <n v="706"/>
    <n v="6"/>
    <n v="63.36"/>
    <s v="2013"/>
    <n v="153"/>
    <n v="4236"/>
    <s v="Late"/>
    <s v="Low"/>
  </r>
  <r>
    <d v="2014-04-03T00:00:00"/>
    <d v="2014-08-03T00:00:00"/>
    <s v="Standard Class"/>
    <s v="Laura Armstrong"/>
    <s v="Austria"/>
    <x v="1"/>
    <s v="Technology"/>
    <s v="Hewlett Copy Machine, Color"/>
    <n v="1060"/>
    <n v="4"/>
    <n v="169.2"/>
    <s v="2014"/>
    <n v="122"/>
    <n v="4240"/>
    <s v="Normal"/>
    <s v="Low"/>
  </r>
  <r>
    <d v="2012-05-06T00:00:00"/>
    <d v="2012-10-06T00:00:00"/>
    <s v="Standard Class"/>
    <s v="David Wiener"/>
    <s v="Afghanistan"/>
    <x v="11"/>
    <s v="Technology"/>
    <s v="Samsung Audio Dock, Cordless"/>
    <n v="848"/>
    <n v="5"/>
    <n v="33.880000000000003"/>
    <s v="2012"/>
    <n v="153"/>
    <n v="4240"/>
    <s v="Late"/>
    <s v="Low"/>
  </r>
  <r>
    <d v="2014-04-08T00:00:00"/>
    <d v="2014-09-08T00:00:00"/>
    <s v="Standard Class"/>
    <s v="Beth Thompson"/>
    <s v="Germany"/>
    <x v="1"/>
    <s v="Technology"/>
    <s v="Samsung Audio Dock, Cordless"/>
    <n v="848"/>
    <n v="5"/>
    <n v="52.3"/>
    <s v="2014"/>
    <n v="153"/>
    <n v="4240"/>
    <s v="Late"/>
    <s v="Low"/>
  </r>
  <r>
    <d v="2014-01-08T00:00:00"/>
    <d v="2014-05-08T00:00:00"/>
    <s v="Standard Class"/>
    <s v="Laurel Beltran"/>
    <s v="United States"/>
    <x v="5"/>
    <s v="Office Supplies"/>
    <s v="Fellowes PB200 Plastic Comb Binding Machine"/>
    <n v="850"/>
    <n v="5"/>
    <n v="63.11"/>
    <s v="2014"/>
    <n v="120"/>
    <n v="4250"/>
    <s v="Normal"/>
    <s v="Low"/>
  </r>
  <r>
    <d v="2014-09-06T00:00:00"/>
    <d v="2014-09-06T00:00:00"/>
    <s v="Same Day"/>
    <s v="Mary O'Rourke"/>
    <s v="France"/>
    <x v="1"/>
    <s v="Technology"/>
    <s v="Okidata Inkjet, Durable"/>
    <n v="1063"/>
    <n v="4"/>
    <n v="175.36"/>
    <s v="2014"/>
    <n v="0"/>
    <n v="4252"/>
    <s v="Early "/>
    <s v="Low"/>
  </r>
  <r>
    <d v="2011-05-10T00:00:00"/>
    <d v="2011-10-10T00:00:00"/>
    <s v="Second Class"/>
    <s v="Emily Phan"/>
    <s v="China"/>
    <x v="9"/>
    <s v="Furniture"/>
    <s v="SAFCO Swivel Stool, Set of Two"/>
    <n v="851"/>
    <n v="5"/>
    <n v="127.09"/>
    <s v="2011"/>
    <n v="153"/>
    <n v="4255"/>
    <s v="Late"/>
    <s v="Low"/>
  </r>
  <r>
    <d v="2014-05-02T00:00:00"/>
    <d v="2014-09-02T00:00:00"/>
    <s v="Standard Class"/>
    <s v="Ken Black"/>
    <s v="Australia"/>
    <x v="6"/>
    <s v="Office Supplies"/>
    <s v="Hoover Refrigerator, Black"/>
    <n v="1419"/>
    <n v="3"/>
    <n v="79.010000000000005"/>
    <s v="2014"/>
    <n v="123"/>
    <n v="4257"/>
    <s v="Normal"/>
    <s v="Low"/>
  </r>
  <r>
    <d v="2013-01-07T00:00:00"/>
    <d v="2013-07-07T00:00:00"/>
    <s v="Standard Class"/>
    <s v="Eva Jacobs"/>
    <s v="Egypt"/>
    <x v="2"/>
    <s v="Technology"/>
    <s v="Konica Printer, White"/>
    <n v="1065"/>
    <n v="4"/>
    <n v="43.31"/>
    <s v="2013"/>
    <n v="181"/>
    <n v="4260"/>
    <s v="Late"/>
    <s v="Low"/>
  </r>
  <r>
    <d v="2012-05-12T00:00:00"/>
    <d v="2012-09-12T00:00:00"/>
    <s v="Standard Class"/>
    <s v="Matt Collister"/>
    <s v="France"/>
    <x v="1"/>
    <s v="Office Supplies"/>
    <s v="Acme Letter Opener, Steel"/>
    <n v="355"/>
    <n v="12"/>
    <n v="16.350000000000001"/>
    <s v="2012"/>
    <n v="123"/>
    <n v="4260"/>
    <s v="Normal"/>
    <s v="Low"/>
  </r>
  <r>
    <d v="2012-03-10T00:00:00"/>
    <d v="2012-09-10T00:00:00"/>
    <s v="Standard Class"/>
    <s v="Philip Fox"/>
    <s v="India"/>
    <x v="11"/>
    <s v="Technology"/>
    <s v="Apple Office Telephone, Full Size"/>
    <n v="533"/>
    <n v="8"/>
    <n v="54.94"/>
    <s v="2012"/>
    <n v="184"/>
    <n v="4264"/>
    <s v="Late"/>
    <s v="Low"/>
  </r>
  <r>
    <d v="2013-01-10T00:00:00"/>
    <d v="2013-06-10T00:00:00"/>
    <s v="Standard Class"/>
    <s v="Tim Brockman"/>
    <s v="Russia"/>
    <x v="3"/>
    <s v="Technology"/>
    <s v="Panasonic Printer, Wireless"/>
    <n v="1066"/>
    <n v="4"/>
    <n v="98.49"/>
    <s v="2013"/>
    <n v="151"/>
    <n v="4264"/>
    <s v="Late"/>
    <s v="Low"/>
  </r>
  <r>
    <d v="2014-04-07T00:00:00"/>
    <d v="2014-08-07T00:00:00"/>
    <s v="Standard Class"/>
    <s v="Brad Norvell"/>
    <s v="China"/>
    <x v="9"/>
    <s v="Technology"/>
    <s v="Panasonic Printer, Wireless"/>
    <n v="1066"/>
    <n v="4"/>
    <n v="100.46"/>
    <s v="2014"/>
    <n v="122"/>
    <n v="4264"/>
    <s v="Normal"/>
    <s v="Low"/>
  </r>
  <r>
    <d v="2014-05-05T00:00:00"/>
    <d v="2014-10-05T00:00:00"/>
    <s v="Standard Class"/>
    <s v="Jamie Frazer"/>
    <s v="China"/>
    <x v="9"/>
    <s v="Furniture"/>
    <s v="Bush Floating Shelf Set, Metal"/>
    <n v="854"/>
    <n v="5"/>
    <n v="83.82"/>
    <s v="2014"/>
    <n v="153"/>
    <n v="4270"/>
    <s v="Late"/>
    <s v="Low"/>
  </r>
  <r>
    <d v="2013-02-10T00:00:00"/>
    <d v="2013-04-10T00:00:00"/>
    <s v="Second Class"/>
    <s v="Michelle Lonsdale"/>
    <s v="Brazil"/>
    <x v="4"/>
    <s v="Technology"/>
    <s v="Memorex Memory Card, Erganomic"/>
    <n v="534"/>
    <n v="8"/>
    <n v="54.77"/>
    <s v="2013"/>
    <n v="59"/>
    <n v="4272"/>
    <s v="Early "/>
    <s v="Low"/>
  </r>
  <r>
    <d v="2013-09-11T00:00:00"/>
    <d v="2013-10-11T00:00:00"/>
    <s v="First Class"/>
    <s v="Irene Maddox"/>
    <s v="Honduras"/>
    <x v="1"/>
    <s v="Technology"/>
    <s v="HP Fax Machine, High-Speed"/>
    <n v="713"/>
    <n v="6"/>
    <n v="94.47"/>
    <s v="2013"/>
    <n v="30"/>
    <n v="4278"/>
    <s v="Early "/>
    <s v="Low"/>
  </r>
  <r>
    <d v="2013-05-11T00:00:00"/>
    <d v="2013-07-11T00:00:00"/>
    <s v="First Class"/>
    <s v="Pete Takahito"/>
    <s v="France"/>
    <x v="1"/>
    <s v="Furniture"/>
    <s v="Harbour Creations Chairmat, Set of Two"/>
    <n v="535"/>
    <n v="8"/>
    <n v="82.38"/>
    <s v="2013"/>
    <n v="61"/>
    <n v="4280"/>
    <s v="Early "/>
    <s v="Low"/>
  </r>
  <r>
    <d v="2013-09-04T00:00:00"/>
    <d v="2013-11-04T00:00:00"/>
    <s v="Second Class"/>
    <s v="Tiffany House"/>
    <s v="Iraq"/>
    <x v="3"/>
    <s v="Technology"/>
    <s v="Konica Printer, Durable"/>
    <n v="1072"/>
    <n v="4"/>
    <n v="220.3"/>
    <s v="2013"/>
    <n v="61"/>
    <n v="4288"/>
    <s v="Early "/>
    <s v="Low"/>
  </r>
  <r>
    <d v="2011-03-06T00:00:00"/>
    <d v="2011-08-06T00:00:00"/>
    <s v="Standard Class"/>
    <s v="Nicole Hansen"/>
    <s v="France"/>
    <x v="1"/>
    <s v="Office Supplies"/>
    <s v="Binney &amp; Smith Markers, Fluorescent"/>
    <n v="330"/>
    <n v="13"/>
    <n v="31.29"/>
    <s v="2011"/>
    <n v="153"/>
    <n v="4290"/>
    <s v="Late"/>
    <s v="Low"/>
  </r>
  <r>
    <d v="2012-03-04T00:00:00"/>
    <d v="2012-07-04T00:00:00"/>
    <s v="Standard Class"/>
    <s v="Ivan Gibson"/>
    <s v="El Salvador"/>
    <x v="1"/>
    <s v="Furniture"/>
    <s v="Barricks Round Table, Fully Assembled"/>
    <n v="1073"/>
    <n v="4"/>
    <n v="68.95"/>
    <s v="2012"/>
    <n v="122"/>
    <n v="4292"/>
    <s v="Normal"/>
    <s v="Low"/>
  </r>
  <r>
    <d v="2014-07-11T00:00:00"/>
    <d v="2014-11-11T00:00:00"/>
    <s v="Standard Class"/>
    <s v="Paul Prost"/>
    <s v="Japan"/>
    <x v="9"/>
    <s v="Furniture"/>
    <s v="Office Star Bag Chairs, Black"/>
    <n v="477"/>
    <n v="9"/>
    <n v="34.56"/>
    <s v="2014"/>
    <n v="123"/>
    <n v="4293"/>
    <s v="Normal"/>
    <s v="Low"/>
  </r>
  <r>
    <d v="2014-03-12T00:00:00"/>
    <d v="2014-05-12T00:00:00"/>
    <s v="Second Class"/>
    <s v="Sarah Jordon"/>
    <s v="United Kingdom"/>
    <x v="10"/>
    <s v="Technology"/>
    <s v="Panasonic Receipt Printer, White"/>
    <n v="716"/>
    <n v="6"/>
    <n v="74.75"/>
    <s v="2014"/>
    <n v="61"/>
    <n v="4296"/>
    <s v="Early "/>
    <s v="Low"/>
  </r>
  <r>
    <d v="2014-10-06T00:00:00"/>
    <d v="2014-11-06T00:00:00"/>
    <s v="First Class"/>
    <s v="Shahid Collister"/>
    <s v="Philippines"/>
    <x v="8"/>
    <s v="Office Supplies"/>
    <s v="Breville Stove, Silver"/>
    <n v="1434"/>
    <n v="3"/>
    <n v="424.81"/>
    <s v="2014"/>
    <n v="31"/>
    <n v="4302"/>
    <s v="Early "/>
    <s v="Low"/>
  </r>
  <r>
    <d v="2013-07-10T00:00:00"/>
    <d v="2013-12-10T00:00:00"/>
    <s v="Second Class"/>
    <s v="Sarah Foster"/>
    <s v="India"/>
    <x v="11"/>
    <s v="Office Supplies"/>
    <s v="Enermax Note Cards, Premium"/>
    <n v="359"/>
    <n v="12"/>
    <n v="24.92"/>
    <s v="2013"/>
    <n v="153"/>
    <n v="4308"/>
    <s v="Late"/>
    <s v="Low"/>
  </r>
  <r>
    <d v="2013-08-03T00:00:00"/>
    <d v="2013-10-03T00:00:00"/>
    <s v="Second Class"/>
    <s v="Mike Pelletier"/>
    <s v="Germany"/>
    <x v="1"/>
    <s v="Technology"/>
    <s v="Konica Card Printer, Red"/>
    <n v="862"/>
    <n v="5"/>
    <n v="175.7"/>
    <s v="2013"/>
    <n v="61"/>
    <n v="4310"/>
    <s v="Early "/>
    <s v="Low"/>
  </r>
  <r>
    <d v="2014-02-08T00:00:00"/>
    <d v="2014-08-08T00:00:00"/>
    <s v="Standard Class"/>
    <s v="Aaron Smayling"/>
    <s v="United States"/>
    <x v="1"/>
    <s v="Technology"/>
    <s v="Bady BDG101FRU Card Printer"/>
    <n v="1440"/>
    <n v="3"/>
    <n v="103.62"/>
    <s v="2014"/>
    <n v="181"/>
    <n v="4320"/>
    <s v="Late"/>
    <s v="Low"/>
  </r>
  <r>
    <d v="2013-03-08T00:00:00"/>
    <d v="2013-09-08T00:00:00"/>
    <s v="Standard Class"/>
    <s v="Nathan Mautz"/>
    <s v="Poland"/>
    <x v="3"/>
    <s v="Technology"/>
    <s v="Sharp Personal Copier, Laser"/>
    <n v="720"/>
    <n v="6"/>
    <n v="32.21"/>
    <s v="2013"/>
    <n v="184"/>
    <n v="4320"/>
    <s v="Late"/>
    <s v="Low"/>
  </r>
  <r>
    <d v="2011-02-09T00:00:00"/>
    <d v="2011-06-09T00:00:00"/>
    <s v="Standard Class"/>
    <s v="Jeremy Pistek"/>
    <s v="Argentina"/>
    <x v="4"/>
    <s v="Furniture"/>
    <s v="Sauder 3-Shelf Cabinet, Mobile"/>
    <n v="541"/>
    <n v="8"/>
    <n v="44.3"/>
    <s v="2011"/>
    <n v="120"/>
    <n v="4328"/>
    <s v="Normal"/>
    <s v="Low"/>
  </r>
  <r>
    <d v="2014-01-08T00:00:00"/>
    <d v="2014-02-08T00:00:00"/>
    <s v="First Class"/>
    <s v="Darren Koutras"/>
    <s v="Brazil"/>
    <x v="4"/>
    <s v="Technology"/>
    <s v="Epson Printer, Red"/>
    <n v="866"/>
    <n v="5"/>
    <n v="188.4"/>
    <s v="2014"/>
    <n v="31"/>
    <n v="4330"/>
    <s v="Early "/>
    <s v="Low"/>
  </r>
  <r>
    <d v="2012-06-04T00:00:00"/>
    <d v="2012-07-04T00:00:00"/>
    <s v="First Class"/>
    <s v="Deanra Eno"/>
    <s v="Guatemala"/>
    <x v="1"/>
    <s v="Technology"/>
    <s v="Enermax Router, Programmable"/>
    <n v="866"/>
    <n v="5"/>
    <n v="129.57"/>
    <s v="2012"/>
    <n v="30"/>
    <n v="4330"/>
    <s v="Early "/>
    <s v="Low"/>
  </r>
  <r>
    <d v="2012-09-09T00:00:00"/>
    <d v="2012-10-09T00:00:00"/>
    <s v="First Class"/>
    <s v="Larry Blacks"/>
    <s v="Chile"/>
    <x v="4"/>
    <s v="Furniture"/>
    <s v="Hon Rocking Chair, Adjustable"/>
    <n v="621"/>
    <n v="7"/>
    <n v="35.049999999999997"/>
    <s v="2012"/>
    <n v="30"/>
    <n v="4347"/>
    <s v="Early "/>
    <s v="Low"/>
  </r>
  <r>
    <d v="2014-06-01T00:00:00"/>
    <d v="2014-11-01T00:00:00"/>
    <s v="Standard Class"/>
    <s v="Stewart Carmichael"/>
    <s v="Myanmar (Burma)"/>
    <x v="8"/>
    <s v="Furniture"/>
    <s v="SAFCO Swivel Stool, Black"/>
    <n v="725"/>
    <n v="6"/>
    <n v="26.27"/>
    <s v="2014"/>
    <n v="153"/>
    <n v="4350"/>
    <s v="Late"/>
    <s v="Low"/>
  </r>
  <r>
    <d v="2014-04-11T00:00:00"/>
    <d v="2014-08-11T00:00:00"/>
    <s v="Standard Class"/>
    <s v="Cari MacIntyre"/>
    <s v="China"/>
    <x v="9"/>
    <s v="Technology"/>
    <s v="Panasonic Card Printer, Durable"/>
    <n v="870"/>
    <n v="5"/>
    <n v="71.7"/>
    <s v="2014"/>
    <n v="122"/>
    <n v="4350"/>
    <s v="Normal"/>
    <s v="Low"/>
  </r>
  <r>
    <d v="2014-07-05T00:00:00"/>
    <d v="2014-12-05T00:00:00"/>
    <s v="Standard Class"/>
    <s v="Dorothy Badders"/>
    <s v="United States"/>
    <x v="1"/>
    <s v="Furniture"/>
    <s v="Sauder Mission Library with Doors, Fruitwood Finish"/>
    <n v="623"/>
    <n v="7"/>
    <n v="72.16"/>
    <s v="2014"/>
    <n v="153"/>
    <n v="4361"/>
    <s v="Late"/>
    <s v="Low"/>
  </r>
  <r>
    <d v="2013-09-01T00:00:00"/>
    <d v="2013-12-01T00:00:00"/>
    <s v="First Class"/>
    <s v="Luke Foster"/>
    <s v="Philippines"/>
    <x v="8"/>
    <s v="Furniture"/>
    <s v="Chromcraft Coffee Table, Adjustable Height"/>
    <n v="727"/>
    <n v="6"/>
    <n v="96.29"/>
    <s v="2013"/>
    <n v="91"/>
    <n v="4362"/>
    <s v="Normal"/>
    <s v="Low"/>
  </r>
  <r>
    <d v="2013-03-09T00:00:00"/>
    <d v="2013-07-09T00:00:00"/>
    <s v="Standard Class"/>
    <s v="Lena Radford"/>
    <s v="United States"/>
    <x v="0"/>
    <s v="Technology"/>
    <s v="Cisco Unified IP Phone 7945G VoIP phone"/>
    <n v="1091"/>
    <n v="4"/>
    <n v="53.95"/>
    <s v="2013"/>
    <n v="122"/>
    <n v="4364"/>
    <s v="Normal"/>
    <s v="Low"/>
  </r>
  <r>
    <d v="2011-05-07T00:00:00"/>
    <d v="2011-09-07T00:00:00"/>
    <s v="Second Class"/>
    <s v="Cyma Kinney"/>
    <s v="Thailand"/>
    <x v="8"/>
    <s v="Technology"/>
    <s v="Hewlett Fax and Copier, Digital"/>
    <n v="728"/>
    <n v="6"/>
    <n v="7.32"/>
    <s v="2011"/>
    <n v="123"/>
    <n v="4368"/>
    <s v="Normal"/>
    <s v="Low"/>
  </r>
  <r>
    <d v="2014-07-08T00:00:00"/>
    <d v="2014-09-08T00:00:00"/>
    <s v="First Class"/>
    <s v="Jeremy Pistek"/>
    <s v="Indonesia"/>
    <x v="8"/>
    <s v="Office Supplies"/>
    <s v="Rogers Lockers, Wire Frame"/>
    <n v="874"/>
    <n v="5"/>
    <n v="27.22"/>
    <s v="2014"/>
    <n v="62"/>
    <n v="4370"/>
    <s v="Early "/>
    <s v="Low"/>
  </r>
  <r>
    <d v="2014-08-08T00:00:00"/>
    <d v="2014-12-08T00:00:00"/>
    <s v="Standard Class"/>
    <s v="Denny Ordway"/>
    <s v="Dominican Republic"/>
    <x v="7"/>
    <s v="Furniture"/>
    <s v="Safco Classic Bookcase, Traditional"/>
    <n v="876"/>
    <n v="5"/>
    <n v="99.57"/>
    <s v="2014"/>
    <n v="122"/>
    <n v="4380"/>
    <s v="Normal"/>
    <s v="Low"/>
  </r>
  <r>
    <d v="2012-03-12T00:00:00"/>
    <d v="2012-08-12T00:00:00"/>
    <s v="Standard Class"/>
    <s v="Marc Crier"/>
    <s v="India"/>
    <x v="11"/>
    <s v="Technology"/>
    <s v="Okidata Card Printer, Wireless"/>
    <n v="879"/>
    <n v="5"/>
    <n v="38.01"/>
    <s v="2012"/>
    <n v="153"/>
    <n v="4395"/>
    <s v="Late"/>
    <s v="Low"/>
  </r>
  <r>
    <d v="2014-11-11T00:00:00"/>
    <d v="2014-11-11T00:00:00"/>
    <s v="Same Day"/>
    <s v="Ed Jacobs"/>
    <s v="Indonesia"/>
    <x v="8"/>
    <s v="Furniture"/>
    <s v="Office Star Steel Folding Chair, Adjustable"/>
    <n v="550"/>
    <n v="8"/>
    <n v="119.77"/>
    <s v="2014"/>
    <n v="0"/>
    <n v="4400"/>
    <s v="Early "/>
    <s v="Low"/>
  </r>
  <r>
    <d v="2012-04-07T00:00:00"/>
    <d v="2012-09-07T00:00:00"/>
    <s v="Standard Class"/>
    <s v="Irene Maddox"/>
    <s v="United States"/>
    <x v="1"/>
    <s v="Technology"/>
    <s v="Mitel MiVoice 5330e IP Phone"/>
    <n v="1100"/>
    <n v="4"/>
    <n v="75.89"/>
    <s v="2012"/>
    <n v="153"/>
    <n v="4400"/>
    <s v="Late"/>
    <s v="Low"/>
  </r>
  <r>
    <d v="2013-04-11T00:00:00"/>
    <d v="2013-07-11T00:00:00"/>
    <s v="First Class"/>
    <s v="Phillip Flathmann"/>
    <s v="United States"/>
    <x v="0"/>
    <s v="Office Supplies"/>
    <s v="Honeywell Enviracaire Portable HEPA Air Cleaner for 16' x 20' Room"/>
    <n v="1101"/>
    <n v="4"/>
    <n v="364.76"/>
    <s v="2013"/>
    <n v="91"/>
    <n v="4404"/>
    <s v="Normal"/>
    <s v="Low"/>
  </r>
  <r>
    <d v="2014-01-09T00:00:00"/>
    <d v="2014-05-09T00:00:00"/>
    <s v="Standard Class"/>
    <s v="Chuck Sachs"/>
    <s v="United Kingdom"/>
    <x v="10"/>
    <s v="Technology"/>
    <s v="Konica Receipt Printer, Durable"/>
    <n v="734"/>
    <n v="6"/>
    <n v="27.73"/>
    <s v="2014"/>
    <n v="120"/>
    <n v="4404"/>
    <s v="Normal"/>
    <s v="Low"/>
  </r>
  <r>
    <d v="2011-03-11T00:00:00"/>
    <d v="2011-08-11T00:00:00"/>
    <s v="Standard Class"/>
    <s v="Dionis Lloyd"/>
    <s v="India"/>
    <x v="11"/>
    <s v="Furniture"/>
    <s v="Office Star Swivel Stool, Set of Two"/>
    <n v="881"/>
    <n v="5"/>
    <n v="60.32"/>
    <s v="2011"/>
    <n v="153"/>
    <n v="4405"/>
    <s v="Late"/>
    <s v="Low"/>
  </r>
  <r>
    <d v="2011-04-08T00:00:00"/>
    <d v="2011-09-08T00:00:00"/>
    <s v="Standard Class"/>
    <s v="Ritsa Hightower"/>
    <s v="Saudi Arabia"/>
    <x v="3"/>
    <s v="Furniture"/>
    <s v="Ikea Corner Shelving, Metal"/>
    <n v="735"/>
    <n v="6"/>
    <n v="69.66"/>
    <s v="2011"/>
    <n v="153"/>
    <n v="4410"/>
    <s v="Late"/>
    <s v="Low"/>
  </r>
  <r>
    <d v="2013-01-11T00:00:00"/>
    <d v="2013-03-11T00:00:00"/>
    <s v="First Class"/>
    <s v="Erica Smith"/>
    <s v="Canada"/>
    <x v="12"/>
    <s v="Furniture"/>
    <s v="Ikea Stackable Bookrack, Traditional"/>
    <n v="735"/>
    <n v="6"/>
    <n v="72.34"/>
    <s v="2013"/>
    <n v="59"/>
    <n v="4410"/>
    <s v="Early "/>
    <s v="Low"/>
  </r>
  <r>
    <d v="2014-07-11T00:00:00"/>
    <d v="2014-12-11T00:00:00"/>
    <s v="Standard Class"/>
    <s v="Chris Selesnick"/>
    <s v="India"/>
    <x v="11"/>
    <s v="Office Supplies"/>
    <s v="Enermax Message Books, Premium"/>
    <n v="315"/>
    <n v="14"/>
    <n v="25.92"/>
    <s v="2014"/>
    <n v="153"/>
    <n v="4410"/>
    <s v="Late"/>
    <s v="Low"/>
  </r>
  <r>
    <d v="2014-01-03T00:00:00"/>
    <d v="2014-08-03T00:00:00"/>
    <s v="Standard Class"/>
    <s v="Bruce Stewart"/>
    <s v="India"/>
    <x v="11"/>
    <s v="Technology"/>
    <s v="Sharp Ink, High-Speed"/>
    <n v="736"/>
    <n v="6"/>
    <n v="36.89"/>
    <s v="2014"/>
    <n v="212"/>
    <n v="4416"/>
    <s v="Late"/>
    <s v="Low"/>
  </r>
  <r>
    <d v="2011-02-12T00:00:00"/>
    <d v="2011-04-12T00:00:00"/>
    <s v="First Class"/>
    <s v="David Philippe"/>
    <s v="United States"/>
    <x v="5"/>
    <s v="Furniture"/>
    <s v="O'Sullivan Living Dimensions 5-Shelf Bookcases"/>
    <n v="884"/>
    <n v="5"/>
    <n v="122.33"/>
    <s v="2011"/>
    <n v="59"/>
    <n v="4420"/>
    <s v="Early "/>
    <s v="Low"/>
  </r>
  <r>
    <d v="2014-10-12T00:00:00"/>
    <d v="2014-12-12T00:00:00"/>
    <s v="First Class"/>
    <s v="Gary Zandusky"/>
    <s v="Mexico"/>
    <x v="10"/>
    <s v="Furniture"/>
    <s v="Barricks Wood Table, Fully Assembled"/>
    <n v="1106"/>
    <n v="4"/>
    <n v="100.66"/>
    <s v="2014"/>
    <n v="61"/>
    <n v="4424"/>
    <s v="Early "/>
    <s v="Low"/>
  </r>
  <r>
    <d v="2013-01-06T00:00:00"/>
    <d v="2013-07-06T00:00:00"/>
    <s v="Standard Class"/>
    <s v="Erin Ashbrook"/>
    <s v="United Kingdom"/>
    <x v="10"/>
    <s v="Technology"/>
    <s v="Nokia Signal Booster, VoIP"/>
    <n v="738"/>
    <n v="6"/>
    <n v="68.900000000000006"/>
    <s v="2013"/>
    <n v="181"/>
    <n v="4428"/>
    <s v="Late"/>
    <s v="Low"/>
  </r>
  <r>
    <d v="2012-04-09T00:00:00"/>
    <d v="2012-11-09T00:00:00"/>
    <s v="Standard Class"/>
    <s v="Shahid Shariari"/>
    <s v="Indonesia"/>
    <x v="8"/>
    <s v="Technology"/>
    <s v="Hewlett Fax and Copier, High-Speed"/>
    <n v="888"/>
    <n v="5"/>
    <n v="83.68"/>
    <s v="2012"/>
    <n v="214"/>
    <n v="4440"/>
    <s v="Late"/>
    <s v="Low"/>
  </r>
  <r>
    <d v="2012-06-08T00:00:00"/>
    <d v="2012-10-08T00:00:00"/>
    <s v="Second Class"/>
    <s v="Natalie Webber"/>
    <s v="Bosnia and Herzegovina"/>
    <x v="3"/>
    <s v="Technology"/>
    <s v="Apple Speaker Phone, VoIP"/>
    <n v="740"/>
    <n v="6"/>
    <n v="91.34"/>
    <s v="2012"/>
    <n v="122"/>
    <n v="4440"/>
    <s v="Normal"/>
    <s v="Low"/>
  </r>
  <r>
    <d v="2013-05-09T00:00:00"/>
    <d v="2013-07-09T00:00:00"/>
    <s v="First Class"/>
    <s v="Jasper Cacioppo"/>
    <s v="France"/>
    <x v="1"/>
    <s v="Office Supplies"/>
    <s v="Boston Canvas, Fluorescent"/>
    <n v="494"/>
    <n v="9"/>
    <n v="93.6"/>
    <s v="2013"/>
    <n v="61"/>
    <n v="4446"/>
    <s v="Early "/>
    <s v="Low"/>
  </r>
  <r>
    <d v="2013-03-12T00:00:00"/>
    <d v="2013-07-12T00:00:00"/>
    <s v="Standard Class"/>
    <s v="Brian DeCherney"/>
    <s v="Spain"/>
    <x v="4"/>
    <s v="Technology"/>
    <s v="Panasonic Inkjet, Red"/>
    <n v="1113"/>
    <n v="4"/>
    <n v="100.57"/>
    <s v="2013"/>
    <n v="122"/>
    <n v="4452"/>
    <s v="Normal"/>
    <s v="Low"/>
  </r>
  <r>
    <d v="2013-05-12T00:00:00"/>
    <d v="2013-11-12T00:00:00"/>
    <s v="Standard Class"/>
    <s v="Ralph Ritter"/>
    <s v="El Salvador"/>
    <x v="1"/>
    <s v="Furniture"/>
    <s v="Hon Training Table, Fully Assembled"/>
    <n v="891"/>
    <n v="5"/>
    <n v="17.850000000000001"/>
    <s v="2013"/>
    <n v="184"/>
    <n v="4455"/>
    <s v="Late"/>
    <s v="Low"/>
  </r>
  <r>
    <d v="2013-06-06T00:00:00"/>
    <d v="2013-10-06T00:00:00"/>
    <s v="Standard Class"/>
    <s v="Zuschuss Donatelli"/>
    <s v="Iraq"/>
    <x v="3"/>
    <s v="Technology"/>
    <s v="HP Personal Copier, Digital"/>
    <n v="744"/>
    <n v="6"/>
    <n v="85.62"/>
    <s v="2013"/>
    <n v="122"/>
    <n v="4464"/>
    <s v="Normal"/>
    <s v="Low"/>
  </r>
  <r>
    <d v="2012-04-07T00:00:00"/>
    <d v="2012-10-07T00:00:00"/>
    <s v="Standard Class"/>
    <s v="Scot Wooten"/>
    <s v="United Kingdom"/>
    <x v="10"/>
    <s v="Office Supplies"/>
    <s v="Cuisinart Refrigerator, Red"/>
    <n v="1488"/>
    <n v="3"/>
    <n v="65.540000000000006"/>
    <s v="2012"/>
    <n v="183"/>
    <n v="4464"/>
    <s v="Late"/>
    <s v="Low"/>
  </r>
  <r>
    <d v="2012-05-01T00:00:00"/>
    <d v="2012-09-01T00:00:00"/>
    <s v="Standard Class"/>
    <s v="Deanra Eno"/>
    <s v="France"/>
    <x v="1"/>
    <s v="Office Supplies"/>
    <s v="Smead Lockers, Single Width"/>
    <n v="893"/>
    <n v="5"/>
    <n v="76.55"/>
    <s v="2012"/>
    <n v="123"/>
    <n v="4465"/>
    <s v="Normal"/>
    <s v="Low"/>
  </r>
  <r>
    <d v="2014-11-12T00:00:00"/>
    <d v="2014-11-12T00:00:00"/>
    <s v="Same Day"/>
    <s v="Guy Thornton"/>
    <s v="Democratic Republic of the Congo"/>
    <x v="2"/>
    <s v="Office Supplies"/>
    <s v="Cuisinart Microwave, Silver"/>
    <n v="1117"/>
    <n v="4"/>
    <n v="137.65"/>
    <s v="2014"/>
    <n v="0"/>
    <n v="4468"/>
    <s v="Early "/>
    <s v="Low"/>
  </r>
  <r>
    <d v="2013-01-11T00:00:00"/>
    <d v="2013-07-11T00:00:00"/>
    <s v="Standard Class"/>
    <s v="Sanjit Jacobs"/>
    <s v="Saudi Arabia"/>
    <x v="3"/>
    <s v="Office Supplies"/>
    <s v="Hamilton Beach Microwave, White"/>
    <n v="1123"/>
    <n v="4"/>
    <n v="59.12"/>
    <s v="2013"/>
    <n v="181"/>
    <n v="4492"/>
    <s v="Late"/>
    <s v="Low"/>
  </r>
  <r>
    <d v="2012-08-08T00:00:00"/>
    <d v="2012-10-08T00:00:00"/>
    <s v="Second Class"/>
    <s v="Matt Connell"/>
    <s v="Italy"/>
    <x v="4"/>
    <s v="Technology"/>
    <s v="Logitech Keyboard, Erganomic"/>
    <n v="562"/>
    <n v="8"/>
    <n v="99.86"/>
    <s v="2012"/>
    <n v="61"/>
    <n v="4496"/>
    <s v="Early "/>
    <s v="Low"/>
  </r>
  <r>
    <d v="2013-04-03T00:00:00"/>
    <d v="2013-09-03T00:00:00"/>
    <s v="Second Class"/>
    <s v="Helen Abelman"/>
    <s v="Philippines"/>
    <x v="8"/>
    <s v="Technology"/>
    <s v="Nokia Speaker Phone, with Caller ID"/>
    <n v="647"/>
    <n v="7"/>
    <n v="67.989999999999995"/>
    <s v="2013"/>
    <n v="153"/>
    <n v="4529"/>
    <s v="Late"/>
    <s v="Low"/>
  </r>
  <r>
    <d v="2014-03-12T00:00:00"/>
    <d v="2014-07-12T00:00:00"/>
    <s v="Standard Class"/>
    <s v="Bill Stewart"/>
    <s v="United States"/>
    <x v="0"/>
    <s v="Furniture"/>
    <s v="Hon GuestStacker Chair"/>
    <n v="907"/>
    <n v="5"/>
    <n v="74.5"/>
    <s v="2014"/>
    <n v="122"/>
    <n v="4535"/>
    <s v="Normal"/>
    <s v="Low"/>
  </r>
  <r>
    <d v="2012-05-09T00:00:00"/>
    <d v="2012-10-09T00:00:00"/>
    <s v="Standard Class"/>
    <s v="Tom Boeckenhauer"/>
    <s v="Iran"/>
    <x v="3"/>
    <s v="Technology"/>
    <s v="Samsung Speaker Phone, Cordless"/>
    <n v="757"/>
    <n v="6"/>
    <n v="82.55"/>
    <s v="2012"/>
    <n v="153"/>
    <n v="4542"/>
    <s v="Late"/>
    <s v="Low"/>
  </r>
  <r>
    <d v="2011-08-09T00:00:00"/>
    <d v="2011-12-09T00:00:00"/>
    <s v="Standard Class"/>
    <s v="Monica Federle"/>
    <s v="Myanmar (Burma)"/>
    <x v="8"/>
    <s v="Furniture"/>
    <s v="Sauder Corner Shelving, Traditional"/>
    <n v="650"/>
    <n v="7"/>
    <n v="22.72"/>
    <s v="2011"/>
    <n v="122"/>
    <n v="4550"/>
    <s v="Normal"/>
    <s v="Low"/>
  </r>
  <r>
    <d v="2014-07-10T00:00:00"/>
    <d v="2014-12-10T00:00:00"/>
    <s v="Second Class"/>
    <s v="Sanjit Engle"/>
    <s v="Austria"/>
    <x v="1"/>
    <s v="Technology"/>
    <s v="Cisco Audio Dock, VoIP"/>
    <n v="911"/>
    <n v="5"/>
    <n v="85.45"/>
    <s v="2014"/>
    <n v="153"/>
    <n v="4555"/>
    <s v="Late"/>
    <s v="Low"/>
  </r>
  <r>
    <d v="2012-09-12T00:00:00"/>
    <d v="2012-09-12T00:00:00"/>
    <s v="Same Day"/>
    <s v="Craig Carreira"/>
    <s v="Pakistan"/>
    <x v="11"/>
    <s v="Office Supplies"/>
    <s v="KitchenAid Stove, Red"/>
    <n v="1140"/>
    <n v="4"/>
    <n v="62.34"/>
    <s v="2012"/>
    <n v="0"/>
    <n v="4560"/>
    <s v="Early "/>
    <s v="Low"/>
  </r>
  <r>
    <d v="2014-03-01T00:00:00"/>
    <d v="2014-05-01T00:00:00"/>
    <s v="Second Class"/>
    <s v="Trudy Schmidt"/>
    <s v="United States"/>
    <x v="1"/>
    <s v="Furniture"/>
    <s v="Bevis Oval Conference Table, Walnut"/>
    <n v="913"/>
    <n v="5"/>
    <n v="108.98"/>
    <s v="2014"/>
    <n v="61"/>
    <n v="4565"/>
    <s v="Early "/>
    <s v="Low"/>
  </r>
  <r>
    <d v="2014-02-10T00:00:00"/>
    <d v="2014-07-10T00:00:00"/>
    <s v="Standard Class"/>
    <s v="Dean Katz"/>
    <s v="United Kingdom"/>
    <x v="10"/>
    <s v="Technology"/>
    <s v="Brother Personal Copier, High-Speed"/>
    <n v="762"/>
    <n v="6"/>
    <n v="35.93"/>
    <s v="2014"/>
    <n v="150"/>
    <n v="4572"/>
    <s v="Normal"/>
    <s v="Low"/>
  </r>
  <r>
    <d v="2013-01-08T00:00:00"/>
    <d v="2013-05-08T00:00:00"/>
    <s v="Standard Class"/>
    <s v="Dianna Wilson"/>
    <s v="India"/>
    <x v="11"/>
    <s v="Furniture"/>
    <s v="Eldon Clock, Duo Pack"/>
    <n v="509"/>
    <n v="9"/>
    <n v="14.04"/>
    <s v="2013"/>
    <n v="120"/>
    <n v="4581"/>
    <s v="Normal"/>
    <s v="Low"/>
  </r>
  <r>
    <d v="2012-02-01T00:00:00"/>
    <d v="2012-04-01T00:00:00"/>
    <s v="First Class"/>
    <s v="Bruce Degenhardt"/>
    <s v="El Salvador"/>
    <x v="1"/>
    <s v="Office Supplies"/>
    <s v="Fellowes Shelving, Wire Frame"/>
    <n v="417"/>
    <n v="11"/>
    <n v="117.54"/>
    <s v="2012"/>
    <n v="60"/>
    <n v="4587"/>
    <s v="Early "/>
    <s v="Low"/>
  </r>
  <r>
    <d v="2013-02-01T00:00:00"/>
    <d v="2013-08-01T00:00:00"/>
    <s v="Standard Class"/>
    <s v="Bruce Stewart"/>
    <s v="France"/>
    <x v="1"/>
    <s v="Office Supplies"/>
    <s v="Hoover Stove, Black"/>
    <n v="1533"/>
    <n v="3"/>
    <n v="77.62"/>
    <s v="2013"/>
    <n v="181"/>
    <n v="4599"/>
    <s v="Late"/>
    <s v="Low"/>
  </r>
  <r>
    <d v="2014-01-05T00:00:00"/>
    <d v="2014-04-05T00:00:00"/>
    <s v="Second Class"/>
    <s v="Doug Jacobs"/>
    <s v="China"/>
    <x v="9"/>
    <s v="Office Supplies"/>
    <s v="Eldon File Cart, Industrial"/>
    <n v="767"/>
    <n v="6"/>
    <n v="19.68"/>
    <s v="2014"/>
    <n v="90"/>
    <n v="4602"/>
    <s v="Normal"/>
    <s v="Low"/>
  </r>
  <r>
    <d v="2014-01-12T00:00:00"/>
    <d v="2014-03-12T00:00:00"/>
    <s v="First Class"/>
    <s v="Chuck Clark"/>
    <s v="Mexico"/>
    <x v="10"/>
    <s v="Furniture"/>
    <s v="Office Star Swivel Stool, Set of Two"/>
    <n v="658"/>
    <n v="7"/>
    <n v="95.95"/>
    <s v="2014"/>
    <n v="59"/>
    <n v="4606"/>
    <s v="Early "/>
    <s v="Low"/>
  </r>
  <r>
    <d v="2011-01-06T00:00:00"/>
    <d v="2011-04-06T00:00:00"/>
    <s v="Second Class"/>
    <s v="Mike Caudle"/>
    <s v="United Kingdom"/>
    <x v="10"/>
    <s v="Office Supplies"/>
    <s v="Fellowes Shelving, Wire Frame"/>
    <n v="512"/>
    <n v="9"/>
    <n v="36.17"/>
    <s v="2011"/>
    <n v="90"/>
    <n v="4608"/>
    <s v="Normal"/>
    <s v="Low"/>
  </r>
  <r>
    <d v="2011-01-09T00:00:00"/>
    <d v="2011-06-09T00:00:00"/>
    <s v="Standard Class"/>
    <s v="Michael Nguyen"/>
    <s v="China"/>
    <x v="9"/>
    <s v="Office Supplies"/>
    <s v="Eldon File Cart, Single Width"/>
    <n v="768"/>
    <n v="6"/>
    <n v="102.29"/>
    <s v="2011"/>
    <n v="151"/>
    <n v="4608"/>
    <s v="Late"/>
    <s v="Low"/>
  </r>
  <r>
    <d v="2011-06-09T00:00:00"/>
    <d v="2011-08-09T00:00:00"/>
    <s v="Second Class"/>
    <s v="Sandra Flanagan"/>
    <s v="Ukraine"/>
    <x v="3"/>
    <s v="Office Supplies"/>
    <s v="Eldon File Cart, Single Width"/>
    <n v="768"/>
    <n v="6"/>
    <n v="21.84"/>
    <s v="2011"/>
    <n v="61"/>
    <n v="4608"/>
    <s v="Early "/>
    <s v="Low"/>
  </r>
  <r>
    <d v="2012-01-12T00:00:00"/>
    <d v="2012-05-12T00:00:00"/>
    <s v="Standard Class"/>
    <s v="Shirley Jackson"/>
    <s v="France"/>
    <x v="1"/>
    <s v="Office Supplies"/>
    <s v="BIC Canvas, Water Color"/>
    <n v="512"/>
    <n v="9"/>
    <n v="73.849999999999994"/>
    <s v="2012"/>
    <n v="121"/>
    <n v="4608"/>
    <s v="Normal"/>
    <s v="Low"/>
  </r>
  <r>
    <d v="2011-07-10T00:00:00"/>
    <d v="2011-12-10T00:00:00"/>
    <s v="Second Class"/>
    <s v="Adam Hart"/>
    <s v="Barbados"/>
    <x v="7"/>
    <s v="Technology"/>
    <s v="Hewlett Fax and Copier, Digital"/>
    <n v="768"/>
    <n v="6"/>
    <n v="53.76"/>
    <s v="2011"/>
    <n v="153"/>
    <n v="4608"/>
    <s v="Late"/>
    <s v="Low"/>
  </r>
  <r>
    <d v="2012-11-12T00:00:00"/>
    <d v="2012-12-12T00:00:00"/>
    <s v="First Class"/>
    <s v="Jeremy Pistek"/>
    <s v="Germany"/>
    <x v="1"/>
    <s v="Furniture"/>
    <s v="Ikea 3-Shelf Cabinet, Traditional"/>
    <n v="769"/>
    <n v="6"/>
    <n v="81.02"/>
    <s v="2012"/>
    <n v="30"/>
    <n v="4614"/>
    <s v="Early "/>
    <s v="Low"/>
  </r>
  <r>
    <d v="2011-08-11T00:00:00"/>
    <d v="2011-08-11T00:00:00"/>
    <s v="Same Day"/>
    <s v="Andrew Gjertsen"/>
    <s v="Germany"/>
    <x v="1"/>
    <s v="Furniture"/>
    <s v="Ikea 3-Shelf Cabinet, Traditional"/>
    <n v="769"/>
    <n v="6"/>
    <n v="51.45"/>
    <s v="2011"/>
    <n v="0"/>
    <n v="4614"/>
    <s v="Early "/>
    <s v="Low"/>
  </r>
  <r>
    <d v="2011-08-12T00:00:00"/>
    <d v="2011-12-12T00:00:00"/>
    <s v="Standard Class"/>
    <s v="Troy Staebel"/>
    <s v="Australia"/>
    <x v="6"/>
    <s v="Technology"/>
    <s v="Brother Personal Copier, Digital"/>
    <n v="770"/>
    <n v="6"/>
    <n v="73.63"/>
    <s v="2011"/>
    <n v="122"/>
    <n v="4620"/>
    <s v="Normal"/>
    <s v="Low"/>
  </r>
  <r>
    <d v="2012-02-02T00:00:00"/>
    <d v="2012-08-02T00:00:00"/>
    <s v="Standard Class"/>
    <s v="Seth Vernon"/>
    <s v="China"/>
    <x v="9"/>
    <s v="Office Supplies"/>
    <s v="Smead File Cart, Single Width"/>
    <n v="773"/>
    <n v="6"/>
    <n v="15.54"/>
    <s v="2012"/>
    <n v="182"/>
    <n v="4638"/>
    <s v="Late"/>
    <s v="Low"/>
  </r>
  <r>
    <d v="2012-07-12T00:00:00"/>
    <d v="2012-09-12T00:00:00"/>
    <s v="First Class"/>
    <s v="Alan Hwang"/>
    <s v="United States"/>
    <x v="5"/>
    <s v="Technology"/>
    <s v="Digium D40 VoIP phone"/>
    <n v="774"/>
    <n v="6"/>
    <n v="121.91"/>
    <s v="2012"/>
    <n v="62"/>
    <n v="4644"/>
    <s v="Early "/>
    <s v="Low"/>
  </r>
  <r>
    <d v="2011-01-11T00:00:00"/>
    <d v="2011-06-11T00:00:00"/>
    <s v="Standard Class"/>
    <s v="Randy Bradley"/>
    <s v="Germany"/>
    <x v="1"/>
    <s v="Office Supplies"/>
    <s v="Fellowes Lockers, Wire Frame"/>
    <n v="929"/>
    <n v="5"/>
    <n v="50.61"/>
    <s v="2011"/>
    <n v="151"/>
    <n v="4645"/>
    <s v="Late"/>
    <s v="Low"/>
  </r>
  <r>
    <d v="2011-08-08T00:00:00"/>
    <d v="2011-11-08T00:00:00"/>
    <s v="Second Class"/>
    <s v="Tamara Manning"/>
    <s v="United States"/>
    <x v="0"/>
    <s v="Office Supplies"/>
    <s v="Advantus Rolling Drawer Organizers"/>
    <n v="423"/>
    <n v="11"/>
    <n v="44.72"/>
    <s v="2011"/>
    <n v="92"/>
    <n v="4653"/>
    <s v="Normal"/>
    <s v="Low"/>
  </r>
  <r>
    <d v="2013-02-04T00:00:00"/>
    <d v="2013-02-04T00:00:00"/>
    <s v="Same Day"/>
    <s v="Nick Crebassa"/>
    <s v="Australia"/>
    <x v="6"/>
    <s v="Furniture"/>
    <s v="Harbour Creations Bag Chairs, Set of Two"/>
    <n v="517"/>
    <n v="9"/>
    <n v="60.45"/>
    <s v="2013"/>
    <n v="0"/>
    <n v="4653"/>
    <s v="Early "/>
    <s v="Low"/>
  </r>
  <r>
    <d v="2011-02-03T00:00:00"/>
    <d v="2011-07-03T00:00:00"/>
    <s v="Standard Class"/>
    <s v="Chuck Clark"/>
    <s v="Australia"/>
    <x v="6"/>
    <s v="Furniture"/>
    <s v="Ikea 3-Shelf Cabinet, Pine"/>
    <n v="776"/>
    <n v="6"/>
    <n v="51.08"/>
    <s v="2011"/>
    <n v="150"/>
    <n v="4656"/>
    <s v="Normal"/>
    <s v="Low"/>
  </r>
  <r>
    <d v="2011-04-11T00:00:00"/>
    <d v="2011-11-11T00:00:00"/>
    <s v="Standard Class"/>
    <s v="William Brown"/>
    <s v="United States"/>
    <x v="0"/>
    <s v="Technology"/>
    <s v="Polycom SoundPoint Pro SE-225 Corded phone"/>
    <n v="666"/>
    <n v="7"/>
    <n v="60.85"/>
    <s v="2011"/>
    <n v="214"/>
    <n v="4662"/>
    <s v="Late"/>
    <s v="Low"/>
  </r>
  <r>
    <d v="2011-02-02T00:00:00"/>
    <d v="2011-05-02T00:00:00"/>
    <s v="First Class"/>
    <s v="Ken Heidel"/>
    <s v="Germany"/>
    <x v="1"/>
    <s v="Technology"/>
    <s v="Motorola Signal Booster, Cordless"/>
    <n v="584"/>
    <n v="8"/>
    <n v="109.14"/>
    <s v="2011"/>
    <n v="89"/>
    <n v="4672"/>
    <s v="Normal"/>
    <s v="Low"/>
  </r>
  <r>
    <d v="2014-03-09T00:00:00"/>
    <d v="2014-09-09T00:00:00"/>
    <s v="Standard Class"/>
    <s v="Barbara Fisher"/>
    <s v="Austria"/>
    <x v="1"/>
    <s v="Technology"/>
    <s v="Motorola Speaker Phone, VoIP"/>
    <n v="779"/>
    <n v="6"/>
    <n v="59.88"/>
    <s v="2014"/>
    <n v="184"/>
    <n v="4674"/>
    <s v="Late"/>
    <s v="Low"/>
  </r>
  <r>
    <d v="2012-08-06T00:00:00"/>
    <d v="2012-10-06T00:00:00"/>
    <s v="Second Class"/>
    <s v="Sarah Brown"/>
    <s v="South Korea"/>
    <x v="9"/>
    <s v="Furniture"/>
    <s v="Novimex Bag Chairs, Adjustable"/>
    <n v="426"/>
    <n v="11"/>
    <n v="65.61"/>
    <s v="2012"/>
    <n v="61"/>
    <n v="4686"/>
    <s v="Early "/>
    <s v="Low"/>
  </r>
  <r>
    <d v="2012-02-11T00:00:00"/>
    <d v="2012-04-11T00:00:00"/>
    <s v="First Class"/>
    <s v="Pamela Coakley"/>
    <s v="Cuba"/>
    <x v="7"/>
    <s v="Furniture"/>
    <s v="Rubbermaid Frame, Black"/>
    <n v="586"/>
    <n v="8"/>
    <n v="150.27000000000001"/>
    <s v="2012"/>
    <n v="60"/>
    <n v="4688"/>
    <s v="Early "/>
    <s v="Low"/>
  </r>
  <r>
    <d v="2011-05-08T00:00:00"/>
    <d v="2011-08-08T00:00:00"/>
    <s v="First Class"/>
    <s v="Barry Weirich"/>
    <s v="Germany"/>
    <x v="1"/>
    <s v="Technology"/>
    <s v="Apple Headset, with Caller ID"/>
    <n v="586"/>
    <n v="8"/>
    <n v="172.82"/>
    <s v="2011"/>
    <n v="92"/>
    <n v="4688"/>
    <s v="Normal"/>
    <s v="Low"/>
  </r>
  <r>
    <d v="2011-03-11T00:00:00"/>
    <d v="2011-09-11T00:00:00"/>
    <s v="Standard Class"/>
    <s v="Duane Noonan"/>
    <s v="Mexico"/>
    <x v="10"/>
    <s v="Office Supplies"/>
    <s v="Eldon Shelving, Industrial"/>
    <n v="391"/>
    <n v="12"/>
    <n v="20.84"/>
    <s v="2011"/>
    <n v="184"/>
    <n v="4692"/>
    <s v="Late"/>
    <s v="Low"/>
  </r>
  <r>
    <d v="2014-01-04T00:00:00"/>
    <d v="2014-03-04T00:00:00"/>
    <s v="Second Class"/>
    <s v="Daniel Byrd"/>
    <s v="United States"/>
    <x v="4"/>
    <s v="Technology"/>
    <s v="Vtech CS6719"/>
    <n v="672"/>
    <n v="7"/>
    <n v="106.65"/>
    <s v="2014"/>
    <n v="59"/>
    <n v="4704"/>
    <s v="Early "/>
    <s v="Low"/>
  </r>
  <r>
    <d v="2012-07-09T00:00:00"/>
    <d v="2012-12-09T00:00:00"/>
    <s v="Standard Class"/>
    <s v="Helen Andreada"/>
    <s v="United States"/>
    <x v="0"/>
    <s v="Office Supplies"/>
    <s v="Safco Industrial Wire Shelving"/>
    <n v="672"/>
    <n v="7"/>
    <n v="46.81"/>
    <s v="2012"/>
    <n v="153"/>
    <n v="4704"/>
    <s v="Late"/>
    <s v="Low"/>
  </r>
  <r>
    <d v="2011-09-09T00:00:00"/>
    <d v="2011-12-09T00:00:00"/>
    <s v="Second Class"/>
    <s v="Rick Reed"/>
    <s v="United States"/>
    <x v="5"/>
    <s v="Furniture"/>
    <s v="Global Italian Leather Office Chair"/>
    <n v="786"/>
    <n v="6"/>
    <n v="99.81"/>
    <s v="2011"/>
    <n v="91"/>
    <n v="4716"/>
    <s v="Normal"/>
    <s v="Low"/>
  </r>
  <r>
    <d v="2014-06-06T00:00:00"/>
    <d v="2014-10-06T00:00:00"/>
    <s v="Standard Class"/>
    <s v="Paul Prost"/>
    <s v="Australia"/>
    <x v="6"/>
    <s v="Furniture"/>
    <s v="Tenex Frame, Durable"/>
    <n v="674"/>
    <n v="7"/>
    <n v="32.1"/>
    <s v="2014"/>
    <n v="122"/>
    <n v="4718"/>
    <s v="Normal"/>
    <s v="Low"/>
  </r>
  <r>
    <d v="2013-03-06T00:00:00"/>
    <d v="2013-09-06T00:00:00"/>
    <s v="Standard Class"/>
    <s v="Justin Deggeller"/>
    <s v="Mexico"/>
    <x v="10"/>
    <s v="Office Supplies"/>
    <s v="Hamilton Beach Microwave, Silver"/>
    <n v="944"/>
    <n v="5"/>
    <n v="57.34"/>
    <s v="2013"/>
    <n v="184"/>
    <n v="4720"/>
    <s v="Late"/>
    <s v="Low"/>
  </r>
  <r>
    <d v="2011-01-12T00:00:00"/>
    <d v="2011-07-12T00:00:00"/>
    <s v="Standard Class"/>
    <s v="Yoseph Carroll"/>
    <s v="New Zealand"/>
    <x v="6"/>
    <s v="Furniture"/>
    <s v="Bevis Computer Table, Adjustable Height"/>
    <n v="1181"/>
    <n v="4"/>
    <n v="86.99"/>
    <s v="2011"/>
    <n v="181"/>
    <n v="4724"/>
    <s v="Late"/>
    <s v="Low"/>
  </r>
  <r>
    <d v="2014-03-09T00:00:00"/>
    <d v="2014-07-09T00:00:00"/>
    <s v="Standard Class"/>
    <s v="Alan Hwang"/>
    <s v="United States"/>
    <x v="4"/>
    <s v="Office Supplies"/>
    <s v="GBC DocuBind 300 Electric Binding Machine"/>
    <n v="1578"/>
    <n v="3"/>
    <n v="74.59"/>
    <s v="2014"/>
    <n v="122"/>
    <n v="4734"/>
    <s v="Normal"/>
    <s v="Low"/>
  </r>
  <r>
    <d v="2012-09-03T00:00:00"/>
    <d v="2012-11-03T00:00:00"/>
    <s v="Second Class"/>
    <s v="Steve Carroll"/>
    <s v="Vietnam"/>
    <x v="8"/>
    <s v="Furniture"/>
    <s v="Harbour Creations Swivel Stool, Red"/>
    <n v="789"/>
    <n v="6"/>
    <n v="97.73"/>
    <s v="2012"/>
    <n v="61"/>
    <n v="4734"/>
    <s v="Early "/>
    <s v="Low"/>
  </r>
  <r>
    <d v="2014-02-08T00:00:00"/>
    <d v="2014-07-08T00:00:00"/>
    <s v="Standard Class"/>
    <s v="Anna Chung"/>
    <s v="France"/>
    <x v="1"/>
    <s v="Technology"/>
    <s v="Cisco Signal Booster, Cordless"/>
    <n v="789"/>
    <n v="6"/>
    <n v="76.34"/>
    <s v="2014"/>
    <n v="150"/>
    <n v="4734"/>
    <s v="Normal"/>
    <s v="Low"/>
  </r>
  <r>
    <d v="2014-01-12T00:00:00"/>
    <d v="2014-04-12T00:00:00"/>
    <s v="First Class"/>
    <s v="Tracy Blumstein"/>
    <s v="Argentina"/>
    <x v="4"/>
    <s v="Furniture"/>
    <s v="Harbour Creations Executive Leather Armchair, Black"/>
    <n v="947"/>
    <n v="5"/>
    <n v="197.18"/>
    <s v="2014"/>
    <n v="90"/>
    <n v="4735"/>
    <s v="Normal"/>
    <s v="Low"/>
  </r>
  <r>
    <d v="2012-10-04T00:00:00"/>
    <d v="2012-12-04T00:00:00"/>
    <s v="First Class"/>
    <s v="Charles Sheldon"/>
    <s v="India"/>
    <x v="11"/>
    <s v="Furniture"/>
    <s v="Novimex Chairmat, Set of Two"/>
    <n v="527"/>
    <n v="9"/>
    <n v="155.97999999999999"/>
    <s v="2012"/>
    <n v="61"/>
    <n v="4743"/>
    <s v="Early "/>
    <s v="Low"/>
  </r>
  <r>
    <d v="2012-05-11T00:00:00"/>
    <d v="2012-10-11T00:00:00"/>
    <s v="Standard Class"/>
    <s v="Craig Carroll"/>
    <s v="India"/>
    <x v="11"/>
    <s v="Office Supplies"/>
    <s v="Eldon Shelving, Single Width"/>
    <n v="339"/>
    <n v="14"/>
    <n v="61.59"/>
    <s v="2012"/>
    <n v="153"/>
    <n v="4746"/>
    <s v="Late"/>
    <s v="Low"/>
  </r>
  <r>
    <d v="2014-09-12T00:00:00"/>
    <d v="2014-12-12T00:00:00"/>
    <s v="First Class"/>
    <s v="Cassandra Brandow"/>
    <s v="Poland"/>
    <x v="3"/>
    <s v="Technology"/>
    <s v="Sharp Fax Machine, Color"/>
    <n v="1188"/>
    <n v="4"/>
    <n v="302.14"/>
    <s v="2014"/>
    <n v="91"/>
    <n v="4752"/>
    <s v="Normal"/>
    <s v="Low"/>
  </r>
  <r>
    <d v="2013-12-07T00:00:00"/>
    <d v="2013-12-07T00:00:00"/>
    <s v="Same Day"/>
    <s v="Dionis Lloyd"/>
    <s v="Nicaragua"/>
    <x v="1"/>
    <s v="Furniture"/>
    <s v="SAFCO Steel Folding Chair, Set of Two"/>
    <n v="528"/>
    <n v="9"/>
    <n v="108.89"/>
    <s v="2013"/>
    <n v="0"/>
    <n v="4752"/>
    <s v="Early "/>
    <s v="Low"/>
  </r>
  <r>
    <d v="2014-06-10T00:00:00"/>
    <d v="2014-06-10T00:00:00"/>
    <s v="Same Day"/>
    <s v="Jasper Cacioppo"/>
    <s v="Australia"/>
    <x v="6"/>
    <s v="Technology"/>
    <s v="Brother Ink, Digital"/>
    <n v="793"/>
    <n v="6"/>
    <n v="69.89"/>
    <s v="2014"/>
    <n v="0"/>
    <n v="4758"/>
    <s v="Early "/>
    <s v="Low"/>
  </r>
  <r>
    <d v="2013-01-06T00:00:00"/>
    <d v="2013-03-06T00:00:00"/>
    <s v="Second Class"/>
    <s v="Corinna Mitchell"/>
    <s v="Dominican Republic"/>
    <x v="7"/>
    <s v="Furniture"/>
    <s v="Harbour Creations Swivel Stool, Set of Two"/>
    <n v="681"/>
    <n v="7"/>
    <n v="73.180000000000007"/>
    <s v="2013"/>
    <n v="59"/>
    <n v="4767"/>
    <s v="Early "/>
    <s v="Low"/>
  </r>
  <r>
    <d v="2013-09-11T00:00:00"/>
    <d v="2013-11-11T00:00:00"/>
    <s v="Second Class"/>
    <s v="Ken Brennan"/>
    <s v="El Salvador"/>
    <x v="1"/>
    <s v="Furniture"/>
    <s v="Bush 3-Shelf Cabinet, Mobile"/>
    <n v="681"/>
    <n v="7"/>
    <n v="67.55"/>
    <s v="2013"/>
    <n v="61"/>
    <n v="4767"/>
    <s v="Early "/>
    <s v="Low"/>
  </r>
  <r>
    <d v="2011-08-09T00:00:00"/>
    <d v="2011-12-09T00:00:00"/>
    <s v="Standard Class"/>
    <s v="Dorris liebe"/>
    <s v="Thailand"/>
    <x v="8"/>
    <s v="Technology"/>
    <s v="Samsung Smart Phone, Cordless"/>
    <n v="1591"/>
    <n v="3"/>
    <n v="109.8"/>
    <s v="2011"/>
    <n v="122"/>
    <n v="4773"/>
    <s v="Normal"/>
    <s v="Low"/>
  </r>
  <r>
    <d v="2014-03-07T00:00:00"/>
    <d v="2014-06-07T00:00:00"/>
    <s v="Second Class"/>
    <s v="Natalie Webber"/>
    <s v="United Kingdom"/>
    <x v="10"/>
    <s v="Office Supplies"/>
    <s v="Stiletto Trimmer, Serrated"/>
    <n v="434"/>
    <n v="11"/>
    <n v="65.650000000000006"/>
    <s v="2014"/>
    <n v="92"/>
    <n v="4774"/>
    <s v="Normal"/>
    <s v="Low"/>
  </r>
  <r>
    <d v="2012-06-10T00:00:00"/>
    <d v="2012-10-10T00:00:00"/>
    <s v="Standard Class"/>
    <s v="Hilary Holden"/>
    <s v="Japan"/>
    <x v="9"/>
    <s v="Technology"/>
    <s v="HP Fax Machine, Laser"/>
    <n v="1200"/>
    <n v="4"/>
    <n v="67.17"/>
    <s v="2012"/>
    <n v="122"/>
    <n v="4800"/>
    <s v="Normal"/>
    <s v="Low"/>
  </r>
  <r>
    <d v="2012-01-10T00:00:00"/>
    <d v="2012-08-10T00:00:00"/>
    <s v="Standard Class"/>
    <s v="Justin Hirsh"/>
    <s v="Spain"/>
    <x v="4"/>
    <s v="Technology"/>
    <s v="HP Fax Machine, Laser"/>
    <n v="1200"/>
    <n v="4"/>
    <n v="176.12"/>
    <s v="2012"/>
    <n v="213"/>
    <n v="4800"/>
    <s v="Late"/>
    <s v="Low"/>
  </r>
  <r>
    <d v="2011-03-11T00:00:00"/>
    <d v="2011-08-11T00:00:00"/>
    <s v="Standard Class"/>
    <s v="Dionis Lloyd"/>
    <s v="India"/>
    <x v="11"/>
    <s v="Technology"/>
    <s v="HP Fax Machine, Laser"/>
    <n v="1200"/>
    <n v="4"/>
    <n v="88.68"/>
    <s v="2011"/>
    <n v="153"/>
    <n v="4800"/>
    <s v="Late"/>
    <s v="Low"/>
  </r>
  <r>
    <d v="2014-03-09T00:00:00"/>
    <d v="2014-08-09T00:00:00"/>
    <s v="Standard Class"/>
    <s v="Bill Eplett"/>
    <s v="United States"/>
    <x v="1"/>
    <s v="Technology"/>
    <s v="Polycom CX600 IP Phone VoIP phone"/>
    <n v="1200"/>
    <n v="4"/>
    <n v="117.82"/>
    <s v="2014"/>
    <n v="153"/>
    <n v="4800"/>
    <s v="Late"/>
    <s v="Low"/>
  </r>
  <r>
    <d v="2014-03-11T00:00:00"/>
    <d v="2014-06-11T00:00:00"/>
    <s v="First Class"/>
    <s v="Sam Zeldin"/>
    <s v="Australia"/>
    <x v="6"/>
    <s v="Technology"/>
    <s v="Hewlett Ink, Digital"/>
    <n v="801"/>
    <n v="6"/>
    <n v="56.34"/>
    <s v="2014"/>
    <n v="92"/>
    <n v="4806"/>
    <s v="Normal"/>
    <s v="Low"/>
  </r>
  <r>
    <d v="2013-01-07T00:00:00"/>
    <d v="2013-07-07T00:00:00"/>
    <s v="Standard Class"/>
    <s v="Sarah Brown"/>
    <s v="Germany"/>
    <x v="1"/>
    <s v="Technology"/>
    <s v="Canon Fax and Copier, Color"/>
    <n v="964"/>
    <n v="5"/>
    <n v="54.27"/>
    <s v="2013"/>
    <n v="181"/>
    <n v="4820"/>
    <s v="Late"/>
    <s v="Low"/>
  </r>
  <r>
    <d v="2013-05-09T00:00:00"/>
    <d v="2013-10-09T00:00:00"/>
    <s v="Second Class"/>
    <s v="Matt Connell"/>
    <s v="Australia"/>
    <x v="6"/>
    <s v="Furniture"/>
    <s v="Safco Corner Shelving, Metal"/>
    <n v="804"/>
    <n v="6"/>
    <n v="61.92"/>
    <s v="2013"/>
    <n v="153"/>
    <n v="4824"/>
    <s v="Late"/>
    <s v="Low"/>
  </r>
  <r>
    <d v="2011-03-11T00:00:00"/>
    <d v="2011-05-11T00:00:00"/>
    <s v="Second Class"/>
    <s v="Rob Dowd"/>
    <s v="Spain"/>
    <x v="4"/>
    <s v="Office Supplies"/>
    <s v="Breville Microwave, Red"/>
    <n v="1207"/>
    <n v="4"/>
    <n v="150.47999999999999"/>
    <s v="2011"/>
    <n v="61"/>
    <n v="4828"/>
    <s v="Early "/>
    <s v="Low"/>
  </r>
  <r>
    <d v="2014-07-10T00:00:00"/>
    <d v="2014-12-10T00:00:00"/>
    <s v="Standard Class"/>
    <s v="Ralph Kennedy"/>
    <s v="Dominican Republic"/>
    <x v="7"/>
    <s v="Furniture"/>
    <s v="Bevis Computer Table, Fully Assembled"/>
    <n v="692"/>
    <n v="7"/>
    <n v="57.33"/>
    <s v="2014"/>
    <n v="153"/>
    <n v="4844"/>
    <s v="Late"/>
    <s v="Low"/>
  </r>
  <r>
    <d v="2012-03-10T00:00:00"/>
    <d v="2012-08-10T00:00:00"/>
    <s v="Second Class"/>
    <s v="Eudokia Martin"/>
    <s v="Mexico"/>
    <x v="10"/>
    <s v="Office Supplies"/>
    <s v="Wilson Jones Binding Machine, Durable"/>
    <n v="404"/>
    <n v="12"/>
    <n v="44.15"/>
    <s v="2012"/>
    <n v="153"/>
    <n v="4848"/>
    <s v="Late"/>
    <s v="Low"/>
  </r>
  <r>
    <d v="2013-01-02T00:00:00"/>
    <d v="2013-01-02T00:00:00"/>
    <s v="Same Day"/>
    <s v="Shahid Shariari"/>
    <s v="Netherlands"/>
    <x v="1"/>
    <s v="Office Supplies"/>
    <s v="Smead Lockers, Blue"/>
    <n v="694"/>
    <n v="7"/>
    <n v="192.64"/>
    <s v="2013"/>
    <n v="0"/>
    <n v="4858"/>
    <s v="Early "/>
    <s v="Low"/>
  </r>
  <r>
    <d v="2012-01-08T00:00:00"/>
    <d v="2012-06-08T00:00:00"/>
    <s v="Standard Class"/>
    <s v="Keith Dawkins"/>
    <s v="India"/>
    <x v="11"/>
    <s v="Office Supplies"/>
    <s v="Hamilton Beach Stove, White"/>
    <n v="1621"/>
    <n v="3"/>
    <n v="97.07"/>
    <s v="2012"/>
    <n v="152"/>
    <n v="4863"/>
    <s v="Late"/>
    <s v="Low"/>
  </r>
  <r>
    <d v="2014-07-11T00:00:00"/>
    <d v="2014-07-11T00:00:00"/>
    <s v="Same Day"/>
    <s v="Erica Hernandez"/>
    <s v="Guatemala"/>
    <x v="1"/>
    <s v="Furniture"/>
    <s v="Lesro Coffee Table, Fully Assembled"/>
    <n v="811"/>
    <n v="6"/>
    <n v="86.26"/>
    <s v="2014"/>
    <n v="0"/>
    <n v="4866"/>
    <s v="Early "/>
    <s v="Low"/>
  </r>
  <r>
    <d v="2012-02-08T00:00:00"/>
    <d v="2012-07-08T00:00:00"/>
    <s v="Standard Class"/>
    <s v="Carl Weiss"/>
    <s v="France"/>
    <x v="1"/>
    <s v="Technology"/>
    <s v="Nokia Smart Phone, Full Size"/>
    <n v="1622"/>
    <n v="3"/>
    <n v="128.26"/>
    <s v="2012"/>
    <n v="151"/>
    <n v="4866"/>
    <s v="Late"/>
    <s v="Low"/>
  </r>
  <r>
    <d v="2013-05-04T00:00:00"/>
    <d v="2013-08-04T00:00:00"/>
    <s v="First Class"/>
    <s v="Brian Stugart"/>
    <s v="France"/>
    <x v="1"/>
    <s v="Technology"/>
    <s v="Apple Smart Phone, Cordless"/>
    <n v="1623"/>
    <n v="3"/>
    <n v="268.19"/>
    <s v="2013"/>
    <n v="92"/>
    <n v="4869"/>
    <s v="Normal"/>
    <s v="Low"/>
  </r>
  <r>
    <d v="2014-02-04T00:00:00"/>
    <d v="2014-07-04T00:00:00"/>
    <s v="Standard Class"/>
    <s v="Brosina Hoffman"/>
    <s v="Democratic Republic of the Congo"/>
    <x v="2"/>
    <s v="Office Supplies"/>
    <s v="Sanford Sketch Pad, Water Color"/>
    <n v="487"/>
    <n v="10"/>
    <n v="23.21"/>
    <s v="2014"/>
    <n v="150"/>
    <n v="4870"/>
    <s v="Normal"/>
    <s v="Low"/>
  </r>
  <r>
    <d v="2014-07-08T00:00:00"/>
    <d v="2014-09-08T00:00:00"/>
    <s v="Second Class"/>
    <s v="Christine Abelman"/>
    <s v="France"/>
    <x v="1"/>
    <s v="Technology"/>
    <s v="Nokia Smart Phone, Full Size"/>
    <n v="1625"/>
    <n v="3"/>
    <n v="345.78"/>
    <s v="2014"/>
    <n v="62"/>
    <n v="4875"/>
    <s v="Early "/>
    <s v="Low"/>
  </r>
  <r>
    <d v="2013-06-02T00:00:00"/>
    <d v="2013-07-02T00:00:00"/>
    <s v="First Class"/>
    <s v="Cindy Stewart"/>
    <s v="Vietnam"/>
    <x v="8"/>
    <s v="Technology"/>
    <s v="SanDisk Memory Card, Programmable"/>
    <n v="543"/>
    <n v="9"/>
    <n v="15.32"/>
    <s v="2013"/>
    <n v="30"/>
    <n v="4887"/>
    <s v="Early "/>
    <s v="Low"/>
  </r>
  <r>
    <d v="2011-08-03T00:00:00"/>
    <d v="2011-12-03T00:00:00"/>
    <s v="Standard Class"/>
    <s v="David Kendrick"/>
    <s v="Philippines"/>
    <x v="8"/>
    <s v="Technology"/>
    <s v="Cisco Office Telephone, with Caller ID"/>
    <n v="543"/>
    <n v="9"/>
    <n v="40.479999999999997"/>
    <s v="2011"/>
    <n v="122"/>
    <n v="4887"/>
    <s v="Normal"/>
    <s v="Low"/>
  </r>
  <r>
    <d v="2013-03-10T00:00:00"/>
    <d v="2013-04-10T00:00:00"/>
    <s v="First Class"/>
    <s v="Katrina Willman"/>
    <s v="Mexico"/>
    <x v="10"/>
    <s v="Technology"/>
    <s v="Enermax Memory Card, USB"/>
    <n v="611"/>
    <n v="8"/>
    <n v="138.47"/>
    <s v="2013"/>
    <n v="31"/>
    <n v="4888"/>
    <s v="Early "/>
    <s v="Low"/>
  </r>
  <r>
    <d v="2012-09-08T00:00:00"/>
    <d v="2012-12-08T00:00:00"/>
    <s v="First Class"/>
    <s v="Naresj Patel"/>
    <s v="United States"/>
    <x v="5"/>
    <s v="Technology"/>
    <s v="Panasonic KX-TG9471B"/>
    <n v="980"/>
    <n v="5"/>
    <n v="155.28"/>
    <s v="2012"/>
    <n v="91"/>
    <n v="4900"/>
    <s v="Normal"/>
    <s v="Low"/>
  </r>
  <r>
    <d v="2012-07-12T00:00:00"/>
    <d v="2012-07-12T00:00:00"/>
    <s v="Same Day"/>
    <s v="Greg Guthrie"/>
    <s v="France"/>
    <x v="1"/>
    <s v="Technology"/>
    <s v="HP Wireless Fax, Laser"/>
    <n v="1225"/>
    <n v="4"/>
    <n v="326.27"/>
    <s v="2012"/>
    <n v="0"/>
    <n v="4900"/>
    <s v="Early "/>
    <s v="Low"/>
  </r>
  <r>
    <d v="2014-03-12T00:00:00"/>
    <d v="2014-05-12T00:00:00"/>
    <s v="First Class"/>
    <s v="Kunst Miller"/>
    <s v="United States"/>
    <x v="5"/>
    <s v="Technology"/>
    <s v="GE 30524EE4"/>
    <n v="980"/>
    <n v="5"/>
    <n v="240.88"/>
    <s v="2014"/>
    <n v="61"/>
    <n v="4900"/>
    <s v="Early "/>
    <s v="Low"/>
  </r>
  <r>
    <d v="2012-02-04T00:00:00"/>
    <d v="2012-07-04T00:00:00"/>
    <s v="Standard Class"/>
    <s v="Anna Häberlin"/>
    <s v="Iran"/>
    <x v="3"/>
    <s v="Office Supplies"/>
    <s v="Fellowes File Cart, Wire Frame"/>
    <n v="818"/>
    <n v="6"/>
    <n v="40.11"/>
    <s v="2012"/>
    <n v="151"/>
    <n v="4908"/>
    <s v="Late"/>
    <s v="Low"/>
  </r>
  <r>
    <d v="2014-07-03T00:00:00"/>
    <d v="2014-12-03T00:00:00"/>
    <s v="Standard Class"/>
    <s v="Jesus Ocampo"/>
    <s v="Algeria"/>
    <x v="2"/>
    <s v="Office Supplies"/>
    <s v="Fellowes File Cart, Wire Frame"/>
    <n v="818"/>
    <n v="6"/>
    <n v="24.26"/>
    <s v="2014"/>
    <n v="153"/>
    <n v="4908"/>
    <s v="Late"/>
    <s v="Low"/>
  </r>
  <r>
    <d v="2014-04-07T00:00:00"/>
    <d v="2014-11-07T00:00:00"/>
    <s v="Standard Class"/>
    <s v="Christina Anderson"/>
    <s v="United States"/>
    <x v="0"/>
    <s v="Furniture"/>
    <s v="Tenex Traditional Chairmats for Medium Pile Carpet, Standard Lip, 36&quot; x 48&quot;"/>
    <n v="546"/>
    <n v="9"/>
    <n v="105.04"/>
    <s v="2014"/>
    <n v="214"/>
    <n v="4914"/>
    <s v="Late"/>
    <s v="Low"/>
  </r>
  <r>
    <d v="2012-01-08T00:00:00"/>
    <d v="2012-03-08T00:00:00"/>
    <s v="First Class"/>
    <s v="Eric Barreto"/>
    <s v="France"/>
    <x v="1"/>
    <s v="Technology"/>
    <s v="Motorola Smart Phone, Cordless"/>
    <n v="1639"/>
    <n v="3"/>
    <n v="1.98"/>
    <s v="2012"/>
    <n v="60"/>
    <n v="4917"/>
    <s v="Early "/>
    <s v="Low"/>
  </r>
  <r>
    <d v="2014-02-05T00:00:00"/>
    <d v="2014-06-05T00:00:00"/>
    <s v="Standard Class"/>
    <s v="Liz Thompson"/>
    <s v="India"/>
    <x v="11"/>
    <s v="Technology"/>
    <s v="Nokia Signal Booster, VoIP"/>
    <n v="820"/>
    <n v="6"/>
    <n v="41.57"/>
    <s v="2014"/>
    <n v="120"/>
    <n v="4920"/>
    <s v="Normal"/>
    <s v="Low"/>
  </r>
  <r>
    <d v="2012-10-09T00:00:00"/>
    <d v="2012-12-09T00:00:00"/>
    <s v="Second Class"/>
    <s v="Ann Blume"/>
    <s v="Germany"/>
    <x v="1"/>
    <s v="Office Supplies"/>
    <s v="Cardinal Binding Machine, Clear"/>
    <n v="492"/>
    <n v="10"/>
    <n v="81.34"/>
    <s v="2012"/>
    <n v="61"/>
    <n v="4920"/>
    <s v="Early "/>
    <s v="Low"/>
  </r>
  <r>
    <d v="2012-02-02T00:00:00"/>
    <d v="2012-08-02T00:00:00"/>
    <s v="Standard Class"/>
    <s v="Deanra Eno"/>
    <s v="Australia"/>
    <x v="6"/>
    <s v="Furniture"/>
    <s v="Chromcraft Training Table, Rectangular"/>
    <n v="985"/>
    <n v="5"/>
    <n v="68.3"/>
    <s v="2012"/>
    <n v="182"/>
    <n v="4925"/>
    <s v="Late"/>
    <s v="Low"/>
  </r>
  <r>
    <d v="2014-06-01T00:00:00"/>
    <d v="2014-11-01T00:00:00"/>
    <s v="Standard Class"/>
    <s v="Stewart Carmichael"/>
    <s v="Myanmar (Burma)"/>
    <x v="8"/>
    <s v="Furniture"/>
    <s v="Barricks Training Table, with Bottom Storage"/>
    <n v="821"/>
    <n v="6"/>
    <n v="34.229999999999997"/>
    <s v="2014"/>
    <n v="153"/>
    <n v="4926"/>
    <s v="Late"/>
    <s v="Low"/>
  </r>
  <r>
    <d v="2012-06-09T00:00:00"/>
    <d v="2012-12-09T00:00:00"/>
    <s v="Standard Class"/>
    <s v="Charles McCrossin"/>
    <s v="Egypt"/>
    <x v="2"/>
    <s v="Office Supplies"/>
    <s v="Hoover Microwave, Black"/>
    <n v="1232"/>
    <n v="4"/>
    <n v="35.450000000000003"/>
    <s v="2012"/>
    <n v="183"/>
    <n v="4928"/>
    <s v="Late"/>
    <s v="Low"/>
  </r>
  <r>
    <d v="2011-01-09T00:00:00"/>
    <d v="2011-05-09T00:00:00"/>
    <s v="Second Class"/>
    <s v="Eric Murdock"/>
    <s v="United Kingdom"/>
    <x v="10"/>
    <s v="Technology"/>
    <s v="Epson Inkjet, Wireless"/>
    <n v="1233"/>
    <n v="4"/>
    <n v="150.43"/>
    <s v="2011"/>
    <n v="120"/>
    <n v="4932"/>
    <s v="Normal"/>
    <s v="Low"/>
  </r>
  <r>
    <d v="2011-07-09T00:00:00"/>
    <d v="2011-12-09T00:00:00"/>
    <s v="Second Class"/>
    <s v="Tom Boeckenhauer"/>
    <s v="United States"/>
    <x v="1"/>
    <s v="Furniture"/>
    <s v="3M Polarizing Task Lamp with Clamp Arm, Light Gray"/>
    <n v="822"/>
    <n v="6"/>
    <n v="176.04"/>
    <s v="2011"/>
    <n v="153"/>
    <n v="4932"/>
    <s v="Late"/>
    <s v="Low"/>
  </r>
  <r>
    <d v="2014-03-05T00:00:00"/>
    <d v="2014-09-05T00:00:00"/>
    <s v="Standard Class"/>
    <s v="Sean Wendt"/>
    <s v="United Kingdom"/>
    <x v="10"/>
    <s v="Office Supplies"/>
    <s v="Smead Lockers, Wire Frame"/>
    <n v="987"/>
    <n v="5"/>
    <n v="75.22"/>
    <s v="2014"/>
    <n v="184"/>
    <n v="4935"/>
    <s v="Late"/>
    <s v="Low"/>
  </r>
  <r>
    <d v="2014-04-10T00:00:00"/>
    <d v="2014-11-10T00:00:00"/>
    <s v="Standard Class"/>
    <s v="Maureen Gastineau"/>
    <s v="China"/>
    <x v="9"/>
    <s v="Furniture"/>
    <s v="SAFCO Rocking Chair, Set of Two"/>
    <n v="823"/>
    <n v="6"/>
    <n v="104.87"/>
    <s v="2014"/>
    <n v="214"/>
    <n v="4938"/>
    <s v="Late"/>
    <s v="Low"/>
  </r>
  <r>
    <d v="2013-08-02T00:00:00"/>
    <d v="2013-09-02T00:00:00"/>
    <s v="First Class"/>
    <s v="Guy Phonely"/>
    <s v="Morocco"/>
    <x v="2"/>
    <s v="Office Supplies"/>
    <s v="Hoover Microwave, Red"/>
    <n v="1235"/>
    <n v="4"/>
    <n v="284.7"/>
    <s v="2013"/>
    <n v="31"/>
    <n v="4940"/>
    <s v="Early "/>
    <s v="Low"/>
  </r>
  <r>
    <d v="2011-07-11T00:00:00"/>
    <d v="2011-07-11T00:00:00"/>
    <s v="Same Day"/>
    <s v="Dave Brooks"/>
    <s v="China"/>
    <x v="9"/>
    <s v="Office Supplies"/>
    <s v="Hoover Microwave, Red"/>
    <n v="1235"/>
    <n v="4"/>
    <n v="14.26"/>
    <s v="2011"/>
    <n v="0"/>
    <n v="4940"/>
    <s v="Early "/>
    <s v="Low"/>
  </r>
  <r>
    <d v="2013-01-05T00:00:00"/>
    <d v="2013-05-05T00:00:00"/>
    <s v="Standard Class"/>
    <s v="Zuschuss Carroll"/>
    <s v="India"/>
    <x v="11"/>
    <s v="Technology"/>
    <s v="Panasonic Inkjet, Red"/>
    <n v="1237"/>
    <n v="4"/>
    <n v="120.39"/>
    <s v="2013"/>
    <n v="120"/>
    <n v="4948"/>
    <s v="Normal"/>
    <s v="Low"/>
  </r>
  <r>
    <d v="2013-04-07T00:00:00"/>
    <d v="2013-08-07T00:00:00"/>
    <s v="Standard Class"/>
    <s v="Dean Katz"/>
    <s v="United States"/>
    <x v="5"/>
    <s v="Office Supplies"/>
    <s v="Avanti 1.7 Cu. Ft. Refrigerator"/>
    <n v="707"/>
    <n v="7"/>
    <n v="104.38"/>
    <s v="2013"/>
    <n v="122"/>
    <n v="4949"/>
    <s v="Normal"/>
    <s v="Low"/>
  </r>
  <r>
    <d v="2011-05-12T00:00:00"/>
    <d v="2011-08-12T00:00:00"/>
    <s v="First Class"/>
    <s v="Duane Noonan"/>
    <s v="Spain"/>
    <x v="4"/>
    <s v="Furniture"/>
    <s v="Safco Floating Shelf Set, Pine"/>
    <n v="990"/>
    <n v="5"/>
    <n v="1.7"/>
    <s v="2011"/>
    <n v="92"/>
    <n v="4950"/>
    <s v="Normal"/>
    <s v="Low"/>
  </r>
  <r>
    <d v="2013-06-09T00:00:00"/>
    <d v="2013-11-09T00:00:00"/>
    <s v="Standard Class"/>
    <s v="Michael Moore"/>
    <s v="United States"/>
    <x v="4"/>
    <s v="Furniture"/>
    <s v="Chromcraft Bull-Nose Wood 48&quot; x 96&quot; Rectangular Conference Tables"/>
    <n v="1653"/>
    <n v="3"/>
    <n v="177.12"/>
    <s v="2013"/>
    <n v="153"/>
    <n v="4959"/>
    <s v="Late"/>
    <s v="Low"/>
  </r>
  <r>
    <d v="2013-01-07T00:00:00"/>
    <d v="2013-03-07T00:00:00"/>
    <s v="Second Class"/>
    <s v="Marc Harrigan"/>
    <s v="Singapore"/>
    <x v="8"/>
    <s v="Office Supplies"/>
    <s v="Smead Lockers, Industrial"/>
    <n v="995"/>
    <n v="5"/>
    <n v="123"/>
    <s v="2013"/>
    <n v="59"/>
    <n v="4975"/>
    <s v="Early "/>
    <s v="Low"/>
  </r>
  <r>
    <d v="2011-05-04T00:00:00"/>
    <d v="2011-09-04T00:00:00"/>
    <s v="Standard Class"/>
    <s v="Andrew Gjertsen"/>
    <s v="France"/>
    <x v="1"/>
    <s v="Office Supplies"/>
    <s v="Cardinal Binding Machine, Economy"/>
    <n v="498"/>
    <n v="10"/>
    <n v="35.26"/>
    <s v="2011"/>
    <n v="123"/>
    <n v="4980"/>
    <s v="Normal"/>
    <s v="Low"/>
  </r>
  <r>
    <d v="2013-05-03T00:00:00"/>
    <d v="2013-09-03T00:00:00"/>
    <s v="Standard Class"/>
    <s v="Victoria Pisteka"/>
    <s v="Indonesia"/>
    <x v="8"/>
    <s v="Technology"/>
    <s v="Apple Audio Dock, with Caller ID"/>
    <n v="831"/>
    <n v="6"/>
    <n v="119.31"/>
    <s v="2013"/>
    <n v="123"/>
    <n v="4986"/>
    <s v="Normal"/>
    <s v="Low"/>
  </r>
  <r>
    <d v="2012-06-04T00:00:00"/>
    <d v="2012-12-04T00:00:00"/>
    <s v="Standard Class"/>
    <s v="Aaron Bergman"/>
    <s v="Zambia"/>
    <x v="2"/>
    <s v="Technology"/>
    <s v="Konica Inkjet, Durable"/>
    <n v="1247"/>
    <n v="4"/>
    <n v="81.599999999999994"/>
    <s v="2012"/>
    <n v="183"/>
    <n v="4988"/>
    <s v="Late"/>
    <s v="Low"/>
  </r>
  <r>
    <d v="2013-07-08T00:00:00"/>
    <d v="2013-11-08T00:00:00"/>
    <s v="Second Class"/>
    <s v="Ritsa Hightower"/>
    <s v="Philippines"/>
    <x v="8"/>
    <s v="Technology"/>
    <s v="Okidata Printer, White"/>
    <n v="1001"/>
    <n v="5"/>
    <n v="143.09"/>
    <s v="2013"/>
    <n v="123"/>
    <n v="5005"/>
    <s v="Normal"/>
    <s v="Low"/>
  </r>
  <r>
    <d v="2014-07-10T00:00:00"/>
    <d v="2014-11-10T00:00:00"/>
    <s v="Standard Class"/>
    <s v="Kelly Lampkin"/>
    <s v="Argentina"/>
    <x v="4"/>
    <s v="Office Supplies"/>
    <s v="Hamilton Beach Refrigerator, Silver"/>
    <n v="1002"/>
    <n v="5"/>
    <n v="130.68"/>
    <s v="2014"/>
    <n v="123"/>
    <n v="5010"/>
    <s v="Normal"/>
    <s v="Low"/>
  </r>
  <r>
    <d v="2013-05-11T00:00:00"/>
    <d v="2013-07-11T00:00:00"/>
    <s v="Second Class"/>
    <s v="Tracy Poddar"/>
    <s v="United States"/>
    <x v="0"/>
    <s v="Office Supplies"/>
    <s v="Dot Matrix Printer Tape Reel Labels, White, 5000/Box"/>
    <n v="629"/>
    <n v="8"/>
    <n v="48.65"/>
    <s v="2013"/>
    <n v="61"/>
    <n v="5032"/>
    <s v="Early "/>
    <s v="Low"/>
  </r>
  <r>
    <d v="2014-03-12T00:00:00"/>
    <d v="2014-06-12T00:00:00"/>
    <s v="First Class"/>
    <s v="Victoria Wilson"/>
    <s v="United States"/>
    <x v="0"/>
    <s v="Office Supplies"/>
    <s v="Fellowes Mobile File Cart, Black"/>
    <n v="560"/>
    <n v="9"/>
    <n v="185.31"/>
    <s v="2014"/>
    <n v="92"/>
    <n v="5040"/>
    <s v="Normal"/>
    <s v="Low"/>
  </r>
  <r>
    <d v="2013-03-10T00:00:00"/>
    <d v="2013-07-10T00:00:00"/>
    <s v="Second Class"/>
    <s v="Darrin Van Huff"/>
    <s v="Haiti"/>
    <x v="7"/>
    <s v="Office Supplies"/>
    <s v="Eldon Lockers, Wire Frame"/>
    <n v="630"/>
    <n v="8"/>
    <n v="109.11"/>
    <s v="2013"/>
    <n v="122"/>
    <n v="5040"/>
    <s v="Normal"/>
    <s v="Low"/>
  </r>
  <r>
    <d v="2013-04-05T00:00:00"/>
    <d v="2013-06-05T00:00:00"/>
    <s v="First Class"/>
    <s v="Robert Waldorf"/>
    <s v="China"/>
    <x v="9"/>
    <s v="Technology"/>
    <s v="Canon Fax Machine, High-Speed"/>
    <n v="1266"/>
    <n v="4"/>
    <n v="316.58999999999997"/>
    <s v="2013"/>
    <n v="61"/>
    <n v="5064"/>
    <s v="Early "/>
    <s v="Low"/>
  </r>
  <r>
    <d v="2012-03-05T00:00:00"/>
    <d v="2012-07-05T00:00:00"/>
    <s v="Standard Class"/>
    <s v="Stewart Visinsky"/>
    <s v="United States"/>
    <x v="5"/>
    <s v="Furniture"/>
    <s v="Global Leather Highback Executive Chair with Pneumatic Height Adjustment, Black"/>
    <n v="844"/>
    <n v="6"/>
    <n v="84.93"/>
    <s v="2012"/>
    <n v="122"/>
    <n v="5064"/>
    <s v="Normal"/>
    <s v="Low"/>
  </r>
  <r>
    <d v="2014-06-05T00:00:00"/>
    <d v="2014-09-05T00:00:00"/>
    <s v="First Class"/>
    <s v="Eric Murdock"/>
    <s v="Australia"/>
    <x v="6"/>
    <s v="Technology"/>
    <s v="Brother Fax Machine, High-Speed"/>
    <n v="1267"/>
    <n v="4"/>
    <n v="172.64"/>
    <s v="2014"/>
    <n v="92"/>
    <n v="5068"/>
    <s v="Normal"/>
    <s v="Low"/>
  </r>
  <r>
    <d v="2014-05-11T00:00:00"/>
    <d v="2014-07-11T00:00:00"/>
    <s v="Second Class"/>
    <s v="Maris LaWare"/>
    <s v="China"/>
    <x v="9"/>
    <s v="Technology"/>
    <s v="Logitech Memory Card, Bluetooth"/>
    <n v="724"/>
    <n v="7"/>
    <n v="200.07"/>
    <s v="2014"/>
    <n v="61"/>
    <n v="5068"/>
    <s v="Early "/>
    <s v="Low"/>
  </r>
  <r>
    <d v="2011-07-03T00:00:00"/>
    <d v="2011-11-03T00:00:00"/>
    <s v="Standard Class"/>
    <s v="Paul Gonzalez"/>
    <s v="Guatemala"/>
    <x v="1"/>
    <s v="Office Supplies"/>
    <s v="Rogers Lockers, Blue"/>
    <n v="846"/>
    <n v="6"/>
    <n v="35.979999999999997"/>
    <s v="2011"/>
    <n v="123"/>
    <n v="5076"/>
    <s v="Normal"/>
    <s v="Low"/>
  </r>
  <r>
    <d v="2014-03-06T00:00:00"/>
    <d v="2014-05-06T00:00:00"/>
    <s v="Second Class"/>
    <s v="Gary Hansen"/>
    <s v="Brazil"/>
    <x v="4"/>
    <s v="Technology"/>
    <s v="HP Fax Machine, Digital"/>
    <n v="636"/>
    <n v="8"/>
    <n v="63.32"/>
    <s v="2014"/>
    <n v="61"/>
    <n v="5088"/>
    <s v="Early "/>
    <s v="Low"/>
  </r>
  <r>
    <d v="2014-05-05T00:00:00"/>
    <d v="2014-07-05T00:00:00"/>
    <s v="Second Class"/>
    <s v="Cindy Chapman"/>
    <s v="India"/>
    <x v="11"/>
    <s v="Technology"/>
    <s v="Brother Fax Machine, Digital"/>
    <n v="1273"/>
    <n v="4"/>
    <n v="305.27"/>
    <s v="2014"/>
    <n v="61"/>
    <n v="5092"/>
    <s v="Early "/>
    <s v="Low"/>
  </r>
  <r>
    <d v="2011-08-08T00:00:00"/>
    <d v="2011-08-08T00:00:00"/>
    <s v="Same Day"/>
    <s v="Barbara Fisher"/>
    <s v="China"/>
    <x v="9"/>
    <s v="Technology"/>
    <s v="Canon Fax Machine, Laser"/>
    <n v="1274"/>
    <n v="4"/>
    <n v="213.03"/>
    <s v="2011"/>
    <n v="0"/>
    <n v="5096"/>
    <s v="Early "/>
    <s v="Low"/>
  </r>
  <r>
    <d v="2011-10-03T00:00:00"/>
    <d v="2011-12-03T00:00:00"/>
    <s v="First Class"/>
    <s v="Bryan Mills"/>
    <s v="China"/>
    <x v="9"/>
    <s v="Technology"/>
    <s v="Brother Fax Machine, Laser"/>
    <n v="1274"/>
    <n v="4"/>
    <n v="248.59"/>
    <s v="2011"/>
    <n v="61"/>
    <n v="5096"/>
    <s v="Early "/>
    <s v="Low"/>
  </r>
  <r>
    <d v="2014-03-10T00:00:00"/>
    <d v="2014-05-10T00:00:00"/>
    <s v="First Class"/>
    <s v="Victoria Pisteka"/>
    <s v="United Kingdom"/>
    <x v="10"/>
    <s v="Office Supplies"/>
    <s v="KitchenAid Stove, White"/>
    <n v="1705"/>
    <n v="3"/>
    <n v="152.24"/>
    <s v="2014"/>
    <n v="61"/>
    <n v="5115"/>
    <s v="Early "/>
    <s v="Low"/>
  </r>
  <r>
    <d v="2011-09-09T00:00:00"/>
    <d v="2011-11-09T00:00:00"/>
    <s v="Second Class"/>
    <s v="Dorothy Badders"/>
    <s v="Mexico"/>
    <x v="10"/>
    <s v="Furniture"/>
    <s v="Sauder Floating Shelf Set, Pine"/>
    <n v="731"/>
    <n v="7"/>
    <n v="27.43"/>
    <s v="2011"/>
    <n v="61"/>
    <n v="5117"/>
    <s v="Early "/>
    <s v="Low"/>
  </r>
  <r>
    <d v="2014-07-08T00:00:00"/>
    <d v="2014-11-08T00:00:00"/>
    <s v="Standard Class"/>
    <s v="Daniel Byrd"/>
    <s v="Italy"/>
    <x v="4"/>
    <s v="Office Supplies"/>
    <s v="KitchenAid Stove, Black"/>
    <n v="1709"/>
    <n v="3"/>
    <n v="100.29"/>
    <s v="2014"/>
    <n v="123"/>
    <n v="5127"/>
    <s v="Normal"/>
    <s v="Low"/>
  </r>
  <r>
    <d v="2013-10-08T00:00:00"/>
    <d v="2013-12-08T00:00:00"/>
    <s v="Second Class"/>
    <s v="Elizabeth Moffitt"/>
    <s v="France"/>
    <x v="1"/>
    <s v="Technology"/>
    <s v="Brother Wireless Fax, High-Speed"/>
    <n v="1282"/>
    <n v="4"/>
    <n v="138.75"/>
    <s v="2013"/>
    <n v="61"/>
    <n v="5128"/>
    <s v="Early "/>
    <s v="Low"/>
  </r>
  <r>
    <d v="2014-02-10T00:00:00"/>
    <d v="2014-06-10T00:00:00"/>
    <s v="Standard Class"/>
    <s v="Denise Monton"/>
    <s v="Indonesia"/>
    <x v="8"/>
    <s v="Furniture"/>
    <s v="Lesro Training Table, with Bottom Storage"/>
    <n v="855"/>
    <n v="6"/>
    <n v="47.72"/>
    <s v="2014"/>
    <n v="120"/>
    <n v="5130"/>
    <s v="Normal"/>
    <s v="Low"/>
  </r>
  <r>
    <d v="2012-07-02T00:00:00"/>
    <d v="2012-12-02T00:00:00"/>
    <s v="Standard Class"/>
    <s v="Christina DeMoss"/>
    <s v="India"/>
    <x v="11"/>
    <s v="Technology"/>
    <s v="Hewlett Fax Machine, Color"/>
    <n v="1285"/>
    <n v="4"/>
    <n v="68.290000000000006"/>
    <s v="2012"/>
    <n v="153"/>
    <n v="5140"/>
    <s v="Late"/>
    <s v="Low"/>
  </r>
  <r>
    <d v="2012-07-03T00:00:00"/>
    <d v="2012-09-03T00:00:00"/>
    <s v="Second Class"/>
    <s v="Scot Wooten"/>
    <s v="Austria"/>
    <x v="1"/>
    <s v="Technology"/>
    <s v="Hewlett Fax Machine, Color"/>
    <n v="1285"/>
    <n v="4"/>
    <n v="196.32"/>
    <s v="2012"/>
    <n v="62"/>
    <n v="5140"/>
    <s v="Early "/>
    <s v="Low"/>
  </r>
  <r>
    <d v="2011-01-06T00:00:00"/>
    <d v="2011-06-06T00:00:00"/>
    <s v="Standard Class"/>
    <s v="Matt Hagelstein"/>
    <s v="Ireland"/>
    <x v="10"/>
    <s v="Furniture"/>
    <s v="Ikea Classic Bookcase, Traditional"/>
    <n v="1029"/>
    <n v="5"/>
    <n v="141.5"/>
    <s v="2011"/>
    <n v="151"/>
    <n v="5145"/>
    <s v="Late"/>
    <s v="Low"/>
  </r>
  <r>
    <d v="2013-03-10T00:00:00"/>
    <d v="2013-03-10T00:00:00"/>
    <s v="Same Day"/>
    <s v="Chloris Kastensmidt"/>
    <s v="Australia"/>
    <x v="6"/>
    <s v="Office Supplies"/>
    <s v="Cuisinart Stove, White"/>
    <n v="1287"/>
    <n v="4"/>
    <n v="110.99"/>
    <s v="2013"/>
    <n v="0"/>
    <n v="5148"/>
    <s v="Early "/>
    <s v="Low"/>
  </r>
  <r>
    <d v="2011-04-10T00:00:00"/>
    <d v="2011-11-10T00:00:00"/>
    <s v="Standard Class"/>
    <s v="Joel Jenkins"/>
    <s v="France"/>
    <x v="1"/>
    <s v="Technology"/>
    <s v="Canon Wireless Fax, Color"/>
    <n v="1292"/>
    <n v="4"/>
    <n v="133.86000000000001"/>
    <s v="2011"/>
    <n v="214"/>
    <n v="5168"/>
    <s v="Late"/>
    <s v="Low"/>
  </r>
  <r>
    <d v="2014-09-12T00:00:00"/>
    <d v="2014-11-12T00:00:00"/>
    <s v="First Class"/>
    <s v="Mike Pelletier"/>
    <s v="Australia"/>
    <x v="6"/>
    <s v="Technology"/>
    <s v="Apple Smart Phone, with Caller ID"/>
    <n v="1725"/>
    <n v="3"/>
    <n v="479.94"/>
    <s v="2014"/>
    <n v="61"/>
    <n v="5175"/>
    <s v="Early "/>
    <s v="Low"/>
  </r>
  <r>
    <d v="2013-10-06T00:00:00"/>
    <d v="2013-11-06T00:00:00"/>
    <s v="First Class"/>
    <s v="Troy Blackwell"/>
    <s v="Spain"/>
    <x v="4"/>
    <s v="Office Supplies"/>
    <s v="Sanford Markers, Water Color"/>
    <n v="370"/>
    <n v="14"/>
    <n v="109.19"/>
    <s v="2013"/>
    <n v="31"/>
    <n v="5180"/>
    <s v="Early "/>
    <s v="Low"/>
  </r>
  <r>
    <d v="2014-09-03T00:00:00"/>
    <d v="2014-12-03T00:00:00"/>
    <s v="First Class"/>
    <s v="Victoria Brennan"/>
    <s v="United States"/>
    <x v="4"/>
    <s v="Office Supplies"/>
    <s v="Belkin 8 Outlet SurgeMaster II Gold Surge Protector with Phone Protection"/>
    <n v="648"/>
    <n v="8"/>
    <n v="63.01"/>
    <s v="2014"/>
    <n v="91"/>
    <n v="5184"/>
    <s v="Normal"/>
    <s v="Low"/>
  </r>
  <r>
    <d v="2014-03-12T00:00:00"/>
    <d v="2014-08-12T00:00:00"/>
    <s v="Standard Class"/>
    <s v="Sonia Sunley"/>
    <s v="Ghana"/>
    <x v="2"/>
    <s v="Technology"/>
    <s v="Epson Phone, Wireless"/>
    <n v="648"/>
    <n v="8"/>
    <n v="52.46"/>
    <s v="2014"/>
    <n v="153"/>
    <n v="5184"/>
    <s v="Late"/>
    <s v="Low"/>
  </r>
  <r>
    <d v="2012-02-11T00:00:00"/>
    <d v="2012-06-11T00:00:00"/>
    <s v="Standard Class"/>
    <s v="Jas O'Carroll"/>
    <s v="United States"/>
    <x v="0"/>
    <s v="Furniture"/>
    <s v="Bevis Round Bullnose 29&quot; High Table Top"/>
    <n v="1039"/>
    <n v="5"/>
    <n v="83.41"/>
    <s v="2012"/>
    <n v="121"/>
    <n v="5195"/>
    <s v="Normal"/>
    <s v="Low"/>
  </r>
  <r>
    <d v="2013-07-02T00:00:00"/>
    <d v="2013-12-02T00:00:00"/>
    <s v="Second Class"/>
    <s v="Tim Brockman"/>
    <s v="Rwanda"/>
    <x v="2"/>
    <s v="Technology"/>
    <s v="Brother Personal Copier, Color"/>
    <n v="866"/>
    <n v="6"/>
    <n v="122.02"/>
    <s v="2013"/>
    <n v="153"/>
    <n v="5196"/>
    <s v="Late"/>
    <s v="Low"/>
  </r>
  <r>
    <d v="2014-02-01T00:00:00"/>
    <d v="2014-06-01T00:00:00"/>
    <s v="Standard Class"/>
    <s v="Steven Cartwright"/>
    <s v="United States"/>
    <x v="0"/>
    <s v="Furniture"/>
    <s v="Howard Miller 11-1/2&quot; Diameter Brentwood Wall Clock"/>
    <n v="474"/>
    <n v="11"/>
    <n v="27.8"/>
    <s v="2014"/>
    <n v="120"/>
    <n v="5214"/>
    <s v="Normal"/>
    <s v="Low"/>
  </r>
  <r>
    <d v="2014-01-07T00:00:00"/>
    <d v="2014-01-07T00:00:00"/>
    <s v="Same Day"/>
    <s v="Sheri Gordon"/>
    <s v="United States"/>
    <x v="5"/>
    <s v="Furniture"/>
    <s v="Bretford CR4500 Series Slim Rectangular Table"/>
    <n v="1045"/>
    <n v="5"/>
    <n v="271.32"/>
    <s v="2014"/>
    <n v="0"/>
    <n v="5225"/>
    <s v="Early "/>
    <s v="Low"/>
  </r>
  <r>
    <d v="2011-04-11T00:00:00"/>
    <d v="2011-06-11T00:00:00"/>
    <s v="Second Class"/>
    <s v="Joy Daniels"/>
    <s v="Philippines"/>
    <x v="8"/>
    <s v="Furniture"/>
    <s v="Lesro Wood Table, Rectangular"/>
    <n v="1046"/>
    <n v="5"/>
    <n v="163.02000000000001"/>
    <s v="2011"/>
    <n v="61"/>
    <n v="5230"/>
    <s v="Early "/>
    <s v="Low"/>
  </r>
  <r>
    <d v="2012-05-10T00:00:00"/>
    <d v="2012-09-10T00:00:00"/>
    <s v="Standard Class"/>
    <s v="Thomas Brumley"/>
    <s v="India"/>
    <x v="11"/>
    <s v="Technology"/>
    <s v="Brother Ink, High-Speed"/>
    <n v="873"/>
    <n v="6"/>
    <n v="75.290000000000006"/>
    <s v="2012"/>
    <n v="123"/>
    <n v="5238"/>
    <s v="Normal"/>
    <s v="Low"/>
  </r>
  <r>
    <d v="2011-05-09T00:00:00"/>
    <d v="2011-10-09T00:00:00"/>
    <s v="Standard Class"/>
    <s v="Ben Wallace"/>
    <s v="Indonesia"/>
    <x v="8"/>
    <s v="Technology"/>
    <s v="Okidata Card Printer, Durable"/>
    <n v="876"/>
    <n v="6"/>
    <n v="8.6"/>
    <s v="2011"/>
    <n v="153"/>
    <n v="5256"/>
    <s v="Late"/>
    <s v="Low"/>
  </r>
  <r>
    <d v="2013-06-12T00:00:00"/>
    <d v="2013-08-12T00:00:00"/>
    <s v="Second Class"/>
    <s v="Theone Pippenger"/>
    <s v="United States"/>
    <x v="4"/>
    <s v="Office Supplies"/>
    <s v="Fellowes Bankers Box Staxonsteel Drawer File/Stacking System"/>
    <n v="585"/>
    <n v="9"/>
    <n v="177.4"/>
    <s v="2013"/>
    <n v="61"/>
    <n v="5265"/>
    <s v="Early "/>
    <s v="Low"/>
  </r>
  <r>
    <d v="2013-02-01T00:00:00"/>
    <d v="2013-06-01T00:00:00"/>
    <s v="Standard Class"/>
    <s v="Tanja Norvell"/>
    <s v="Mexico"/>
    <x v="10"/>
    <s v="Technology"/>
    <s v="Brother Fax Machine, High-Speed"/>
    <n v="1054"/>
    <n v="5"/>
    <n v="101.28"/>
    <s v="2013"/>
    <n v="120"/>
    <n v="5270"/>
    <s v="Normal"/>
    <s v="Low"/>
  </r>
  <r>
    <d v="2014-05-11T00:00:00"/>
    <d v="2014-10-11T00:00:00"/>
    <s v="Standard Class"/>
    <s v="Theresa Coyne"/>
    <s v="Nicaragua"/>
    <x v="1"/>
    <s v="Technology"/>
    <s v="Brother Fax Machine, High-Speed"/>
    <n v="1054"/>
    <n v="5"/>
    <n v="66.069999999999993"/>
    <s v="2014"/>
    <n v="153"/>
    <n v="5270"/>
    <s v="Late"/>
    <s v="Low"/>
  </r>
  <r>
    <d v="2014-06-06T00:00:00"/>
    <d v="2014-10-06T00:00:00"/>
    <s v="Standard Class"/>
    <s v="Troy Staebel"/>
    <s v="Vietnam"/>
    <x v="8"/>
    <s v="Furniture"/>
    <s v="Bush Floating Shelf Set, Metal"/>
    <n v="753"/>
    <n v="7"/>
    <n v="22.89"/>
    <s v="2014"/>
    <n v="122"/>
    <n v="5271"/>
    <s v="Normal"/>
    <s v="Low"/>
  </r>
  <r>
    <d v="2011-06-06T00:00:00"/>
    <d v="2011-10-06T00:00:00"/>
    <s v="Standard Class"/>
    <s v="Aaron Smayling"/>
    <s v="Australia"/>
    <x v="6"/>
    <s v="Furniture"/>
    <s v="Hon Swivel Stool, Red"/>
    <n v="884"/>
    <n v="6"/>
    <n v="40.99"/>
    <s v="2011"/>
    <n v="122"/>
    <n v="5304"/>
    <s v="Normal"/>
    <s v="Low"/>
  </r>
  <r>
    <d v="2011-04-04T00:00:00"/>
    <d v="2011-08-04T00:00:00"/>
    <s v="Standard Class"/>
    <s v="Barry Weirich"/>
    <s v="Brazil"/>
    <x v="4"/>
    <s v="Technology"/>
    <s v="Canon Fax Machine, Color"/>
    <n v="1064"/>
    <n v="5"/>
    <n v="107.66"/>
    <s v="2011"/>
    <n v="122"/>
    <n v="5320"/>
    <s v="Normal"/>
    <s v="Low"/>
  </r>
  <r>
    <d v="2014-07-08T00:00:00"/>
    <d v="2014-09-08T00:00:00"/>
    <s v="First Class"/>
    <s v="Damala Kotsonis"/>
    <s v="Mexico"/>
    <x v="10"/>
    <s v="Furniture"/>
    <s v="Bush Corner Shelving, Metal"/>
    <n v="593"/>
    <n v="9"/>
    <n v="131.11000000000001"/>
    <s v="2014"/>
    <n v="62"/>
    <n v="5337"/>
    <s v="Early "/>
    <s v="Low"/>
  </r>
  <r>
    <d v="2011-02-12T00:00:00"/>
    <d v="2011-07-12T00:00:00"/>
    <s v="Standard Class"/>
    <s v="Xylona Preis"/>
    <s v="New Zealand"/>
    <x v="6"/>
    <s v="Technology"/>
    <s v="Hewlett Ink, Digital"/>
    <n v="890"/>
    <n v="6"/>
    <n v="38.32"/>
    <s v="2011"/>
    <n v="150"/>
    <n v="5340"/>
    <s v="Normal"/>
    <s v="Low"/>
  </r>
  <r>
    <d v="2012-03-08T00:00:00"/>
    <d v="2012-07-08T00:00:00"/>
    <s v="Standard Class"/>
    <s v="Chad McGuire"/>
    <s v="Italy"/>
    <x v="4"/>
    <s v="Office Supplies"/>
    <s v="KitchenAid Toaster, White"/>
    <n v="668"/>
    <n v="8"/>
    <n v="77.25"/>
    <s v="2012"/>
    <n v="122"/>
    <n v="5344"/>
    <s v="Normal"/>
    <s v="Low"/>
  </r>
  <r>
    <d v="2013-01-07T00:00:00"/>
    <d v="2013-07-07T00:00:00"/>
    <s v="Standard Class"/>
    <s v="Allen Rosenblatt"/>
    <s v="Mexico"/>
    <x v="10"/>
    <s v="Technology"/>
    <s v="HP Personal Copier, Color"/>
    <n v="669"/>
    <n v="8"/>
    <n v="46.8"/>
    <s v="2013"/>
    <n v="181"/>
    <n v="5352"/>
    <s v="Late"/>
    <s v="Low"/>
  </r>
  <r>
    <d v="2012-06-09T00:00:00"/>
    <d v="2012-11-09T00:00:00"/>
    <s v="Standard Class"/>
    <s v="Andrew Allen"/>
    <s v="Mexico"/>
    <x v="10"/>
    <s v="Technology"/>
    <s v="HP Personal Copier, Color"/>
    <n v="669"/>
    <n v="8"/>
    <n v="43.55"/>
    <s v="2012"/>
    <n v="153"/>
    <n v="5352"/>
    <s v="Late"/>
    <s v="Low"/>
  </r>
  <r>
    <d v="2012-01-09T00:00:00"/>
    <d v="2012-05-09T00:00:00"/>
    <s v="Second Class"/>
    <s v="Katherine Murray"/>
    <s v="France"/>
    <x v="1"/>
    <s v="Furniture"/>
    <s v="Dania Corner Shelving, Metal"/>
    <n v="766"/>
    <n v="7"/>
    <n v="60.68"/>
    <s v="2012"/>
    <n v="121"/>
    <n v="5362"/>
    <s v="Normal"/>
    <s v="Low"/>
  </r>
  <r>
    <d v="2014-05-12T00:00:00"/>
    <d v="2014-08-12T00:00:00"/>
    <s v="First Class"/>
    <s v="Theresa Coyne"/>
    <s v="Australia"/>
    <x v="6"/>
    <s v="Furniture"/>
    <s v="Hon Swivel Stool, Adjustable"/>
    <n v="897"/>
    <n v="6"/>
    <n v="150.43"/>
    <s v="2014"/>
    <n v="92"/>
    <n v="5382"/>
    <s v="Normal"/>
    <s v="Low"/>
  </r>
  <r>
    <d v="2014-08-01T00:00:00"/>
    <d v="2014-08-01T00:00:00"/>
    <s v="Same Day"/>
    <s v="Jasper Cacioppo"/>
    <s v="Philippines"/>
    <x v="8"/>
    <s v="Furniture"/>
    <s v="Sauder 3-Shelf Cabinet, Mobile"/>
    <n v="770"/>
    <n v="7"/>
    <n v="87.47"/>
    <s v="2014"/>
    <n v="0"/>
    <n v="5390"/>
    <s v="Early "/>
    <s v="Low"/>
  </r>
  <r>
    <d v="2012-10-05T00:00:00"/>
    <d v="2012-10-05T00:00:00"/>
    <s v="Same Day"/>
    <s v="Lauren Leatherbury"/>
    <s v="China"/>
    <x v="9"/>
    <s v="Furniture"/>
    <s v="Rubbermaid Frame, Duo Pack"/>
    <n v="770"/>
    <n v="7"/>
    <n v="20.6"/>
    <s v="2012"/>
    <n v="0"/>
    <n v="5390"/>
    <s v="Early "/>
    <s v="Low"/>
  </r>
  <r>
    <d v="2013-07-11T00:00:00"/>
    <d v="2013-10-11T00:00:00"/>
    <s v="Second Class"/>
    <s v="Katherine Hughes"/>
    <s v="Australia"/>
    <x v="6"/>
    <s v="Furniture"/>
    <s v="Sauder 3-Shelf Cabinet, Traditional"/>
    <n v="900"/>
    <n v="6"/>
    <n v="135.97"/>
    <s v="2013"/>
    <n v="92"/>
    <n v="5400"/>
    <s v="Normal"/>
    <s v="Low"/>
  </r>
  <r>
    <d v="2014-03-03T00:00:00"/>
    <d v="2014-05-03T00:00:00"/>
    <s v="First Class"/>
    <s v="Matt Collins"/>
    <s v="China"/>
    <x v="9"/>
    <s v="Technology"/>
    <s v="Hewlett Ink, Color"/>
    <n v="901"/>
    <n v="6"/>
    <n v="170.36"/>
    <s v="2014"/>
    <n v="61"/>
    <n v="5406"/>
    <s v="Early "/>
    <s v="Low"/>
  </r>
  <r>
    <d v="2014-08-12T00:00:00"/>
    <d v="2014-08-12T00:00:00"/>
    <s v="Same Day"/>
    <s v="Richard Eichhorn"/>
    <s v="India"/>
    <x v="11"/>
    <s v="Technology"/>
    <s v="Konica Phone, White"/>
    <n v="677"/>
    <n v="8"/>
    <n v="106.29"/>
    <s v="2014"/>
    <n v="0"/>
    <n v="5416"/>
    <s v="Early "/>
    <s v="Low"/>
  </r>
  <r>
    <d v="2011-02-03T00:00:00"/>
    <d v="2011-07-03T00:00:00"/>
    <s v="Standard Class"/>
    <s v="Chuck Clark"/>
    <s v="Australia"/>
    <x v="6"/>
    <s v="Furniture"/>
    <s v="Ikea Corner Shelving, Traditional"/>
    <n v="775"/>
    <n v="7"/>
    <n v="52.13"/>
    <s v="2011"/>
    <n v="150"/>
    <n v="5425"/>
    <s v="Normal"/>
    <s v="Low"/>
  </r>
  <r>
    <d v="2011-05-11T00:00:00"/>
    <d v="2011-09-11T00:00:00"/>
    <s v="Standard Class"/>
    <s v="Julie Creighton"/>
    <s v="Iran"/>
    <x v="3"/>
    <s v="Furniture"/>
    <s v="Safco Stackable Bookrack, Pine"/>
    <n v="909"/>
    <n v="6"/>
    <n v="61.14"/>
    <s v="2011"/>
    <n v="123"/>
    <n v="5454"/>
    <s v="Normal"/>
    <s v="Low"/>
  </r>
  <r>
    <d v="2011-01-12T00:00:00"/>
    <d v="2011-03-12T00:00:00"/>
    <s v="Second Class"/>
    <s v="Joe Kamberova"/>
    <s v="United States"/>
    <x v="5"/>
    <s v="Furniture"/>
    <s v="Hon Multipurpose Stacking Arm Chairs"/>
    <n v="910"/>
    <n v="6"/>
    <n v="133.19999999999999"/>
    <s v="2011"/>
    <n v="59"/>
    <n v="5460"/>
    <s v="Early "/>
    <s v="Low"/>
  </r>
  <r>
    <d v="2013-03-06T00:00:00"/>
    <d v="2013-08-06T00:00:00"/>
    <s v="Standard Class"/>
    <s v="Nat Gilpin"/>
    <s v="Romania"/>
    <x v="3"/>
    <s v="Furniture"/>
    <s v="Safco Corner Shelving, Mobile"/>
    <n v="912"/>
    <n v="6"/>
    <n v="44.06"/>
    <s v="2013"/>
    <n v="153"/>
    <n v="5472"/>
    <s v="Late"/>
    <s v="Low"/>
  </r>
  <r>
    <d v="2013-08-06T00:00:00"/>
    <d v="2013-09-06T00:00:00"/>
    <s v="First Class"/>
    <s v="Christina Anderson"/>
    <s v="France"/>
    <x v="1"/>
    <s v="Furniture"/>
    <s v="Bevis Training Table, Adjustable Height"/>
    <n v="1096"/>
    <n v="5"/>
    <n v="147.62"/>
    <s v="2013"/>
    <n v="31"/>
    <n v="5480"/>
    <s v="Early "/>
    <s v="Low"/>
  </r>
  <r>
    <d v="2013-03-04T00:00:00"/>
    <d v="2013-06-04T00:00:00"/>
    <s v="Second Class"/>
    <s v="Adam Shillingsburg"/>
    <s v="Mexico"/>
    <x v="10"/>
    <s v="Furniture"/>
    <s v="Dania Classic Bookcase, Pine"/>
    <n v="1099"/>
    <n v="5"/>
    <n v="66.63"/>
    <s v="2013"/>
    <n v="92"/>
    <n v="5495"/>
    <s v="Normal"/>
    <s v="Low"/>
  </r>
  <r>
    <d v="2013-06-11T00:00:00"/>
    <d v="2013-10-11T00:00:00"/>
    <s v="Standard Class"/>
    <s v="Liz MacKendrick"/>
    <s v="Indonesia"/>
    <x v="8"/>
    <s v="Technology"/>
    <s v="Cisco Office Telephone, Full Size"/>
    <n v="611"/>
    <n v="9"/>
    <n v="30.22"/>
    <s v="2013"/>
    <n v="122"/>
    <n v="5499"/>
    <s v="Normal"/>
    <s v="Low"/>
  </r>
  <r>
    <d v="2014-02-07T00:00:00"/>
    <d v="2014-06-07T00:00:00"/>
    <s v="Standard Class"/>
    <s v="Alex Grayson"/>
    <s v="Barbados"/>
    <x v="7"/>
    <s v="Furniture"/>
    <s v="Hon Conference Table, Rectangular"/>
    <n v="1838"/>
    <n v="3"/>
    <n v="124.1"/>
    <s v="2014"/>
    <n v="120"/>
    <n v="5514"/>
    <s v="Normal"/>
    <s v="Low"/>
  </r>
  <r>
    <d v="2011-07-07T00:00:00"/>
    <d v="2011-12-07T00:00:00"/>
    <s v="Standard Class"/>
    <s v="Hilary Holden"/>
    <s v="Germany"/>
    <x v="1"/>
    <s v="Technology"/>
    <s v="Konica Phone, Wireless"/>
    <n v="690"/>
    <n v="8"/>
    <n v="23.69"/>
    <s v="2011"/>
    <n v="153"/>
    <n v="5520"/>
    <s v="Late"/>
    <s v="Low"/>
  </r>
  <r>
    <d v="2013-06-02T00:00:00"/>
    <d v="2013-12-02T00:00:00"/>
    <s v="Standard Class"/>
    <s v="Sheri Gordon"/>
    <s v="Nicaragua"/>
    <x v="1"/>
    <s v="Furniture"/>
    <s v="Sauder 3-Shelf Cabinet, Mobile"/>
    <n v="790"/>
    <n v="7"/>
    <n v="42.25"/>
    <s v="2013"/>
    <n v="183"/>
    <n v="5530"/>
    <s v="Late"/>
    <s v="Low"/>
  </r>
  <r>
    <d v="2012-05-10T00:00:00"/>
    <d v="2012-09-10T00:00:00"/>
    <s v="Standard Class"/>
    <s v="Bradley Nguyen"/>
    <s v="Cuba"/>
    <x v="7"/>
    <s v="Furniture"/>
    <s v="Hon Conference Table, Adjustable Height"/>
    <n v="1847"/>
    <n v="3"/>
    <n v="57.17"/>
    <s v="2012"/>
    <n v="123"/>
    <n v="5541"/>
    <s v="Normal"/>
    <s v="Low"/>
  </r>
  <r>
    <d v="2011-04-07T00:00:00"/>
    <d v="2011-08-07T00:00:00"/>
    <s v="Standard Class"/>
    <s v="Christy Brittain"/>
    <s v="France"/>
    <x v="1"/>
    <s v="Office Supplies"/>
    <s v="Eldon File Cart, Blue"/>
    <n v="800"/>
    <n v="7"/>
    <n v="106.98"/>
    <s v="2011"/>
    <n v="122"/>
    <n v="5600"/>
    <s v="Normal"/>
    <s v="Low"/>
  </r>
  <r>
    <d v="2011-04-11T00:00:00"/>
    <d v="2011-06-11T00:00:00"/>
    <s v="Second Class"/>
    <s v="Cari Sayre"/>
    <s v="Bolivia"/>
    <x v="4"/>
    <s v="Office Supplies"/>
    <s v="Hoover Refrigerator, Black"/>
    <n v="1402"/>
    <n v="4"/>
    <n v="210.64"/>
    <s v="2011"/>
    <n v="61"/>
    <n v="5608"/>
    <s v="Early "/>
    <s v="Low"/>
  </r>
  <r>
    <d v="2012-11-06T00:00:00"/>
    <d v="2012-12-06T00:00:00"/>
    <s v="First Class"/>
    <s v="Jim Epp"/>
    <s v="United States"/>
    <x v="4"/>
    <s v="Furniture"/>
    <s v="Hon 2090 “Pillow Soft” Series Mid Back Swivel/Tilt Chairs"/>
    <n v="1124"/>
    <n v="5"/>
    <n v="173.17"/>
    <s v="2012"/>
    <n v="30"/>
    <n v="5620"/>
    <s v="Early "/>
    <s v="Low"/>
  </r>
  <r>
    <d v="2012-02-01T00:00:00"/>
    <d v="2012-06-01T00:00:00"/>
    <s v="Standard Class"/>
    <s v="Jill Stevenson"/>
    <s v="Indonesia"/>
    <x v="8"/>
    <s v="Furniture"/>
    <s v="Harbour Creations Steel Folding Chair, Black"/>
    <n v="627"/>
    <n v="9"/>
    <n v="61.81"/>
    <s v="2012"/>
    <n v="121"/>
    <n v="5643"/>
    <s v="Normal"/>
    <s v="Low"/>
  </r>
  <r>
    <d v="2014-01-12T00:00:00"/>
    <d v="2014-05-12T00:00:00"/>
    <s v="Standard Class"/>
    <s v="Hunter Lopez"/>
    <s v="Indonesia"/>
    <x v="8"/>
    <s v="Technology"/>
    <s v="Brother Wireless Fax, Color"/>
    <n v="1415"/>
    <n v="4"/>
    <n v="106.99"/>
    <s v="2014"/>
    <n v="120"/>
    <n v="5660"/>
    <s v="Normal"/>
    <s v="Low"/>
  </r>
  <r>
    <d v="2014-03-06T00:00:00"/>
    <d v="2014-04-06T00:00:00"/>
    <s v="First Class"/>
    <s v="Toby Gnade"/>
    <s v="France"/>
    <x v="1"/>
    <s v="Office Supplies"/>
    <s v="Eldon File Cart, Single Width"/>
    <n v="809"/>
    <n v="7"/>
    <n v="137.03"/>
    <s v="2014"/>
    <n v="31"/>
    <n v="5663"/>
    <s v="Early "/>
    <s v="Low"/>
  </r>
  <r>
    <d v="2011-05-08T00:00:00"/>
    <d v="2011-07-08T00:00:00"/>
    <s v="Second Class"/>
    <s v="Ricardo Sperren"/>
    <s v="United States"/>
    <x v="5"/>
    <s v="Furniture"/>
    <s v="Hon GuestStacker Chair"/>
    <n v="1133"/>
    <n v="5"/>
    <n v="115.77"/>
    <s v="2011"/>
    <n v="61"/>
    <n v="5665"/>
    <s v="Early "/>
    <s v="Low"/>
  </r>
  <r>
    <d v="2011-03-11T00:00:00"/>
    <d v="2011-07-11T00:00:00"/>
    <s v="Standard Class"/>
    <s v="Shahid Hopkins"/>
    <s v="United States"/>
    <x v="4"/>
    <s v="Furniture"/>
    <s v="Hon Racetrack Conference Tables"/>
    <n v="945"/>
    <n v="6"/>
    <n v="16.649999999999999"/>
    <s v="2011"/>
    <n v="122"/>
    <n v="5670"/>
    <s v="Normal"/>
    <s v="Low"/>
  </r>
  <r>
    <d v="2014-02-12T00:00:00"/>
    <d v="2014-08-12T00:00:00"/>
    <s v="Standard Class"/>
    <s v="Max Ludwig"/>
    <s v="United States"/>
    <x v="0"/>
    <s v="Furniture"/>
    <s v="Tenex &quot;The Solids&quot; Textured Chair Mats"/>
    <n v="630"/>
    <n v="9"/>
    <n v="44.56"/>
    <s v="2014"/>
    <n v="181"/>
    <n v="5670"/>
    <s v="Late"/>
    <s v="Low"/>
  </r>
  <r>
    <d v="2014-01-09T00:00:00"/>
    <d v="2014-06-09T00:00:00"/>
    <s v="Standard Class"/>
    <s v="Tracy Hopkins"/>
    <s v="Brazil"/>
    <x v="4"/>
    <s v="Technology"/>
    <s v="Panasonic Card Printer, Durable"/>
    <n v="812"/>
    <n v="7"/>
    <n v="37.729999999999997"/>
    <s v="2014"/>
    <n v="151"/>
    <n v="5684"/>
    <s v="Late"/>
    <s v="Low"/>
  </r>
  <r>
    <d v="2013-05-06T00:00:00"/>
    <d v="2013-09-06T00:00:00"/>
    <s v="Standard Class"/>
    <s v="Harold Pawlan"/>
    <s v="Poland"/>
    <x v="3"/>
    <s v="Technology"/>
    <s v="SanDisk Flash Drive, Bluetooth"/>
    <n v="474"/>
    <n v="12"/>
    <n v="43.56"/>
    <s v="2013"/>
    <n v="123"/>
    <n v="5688"/>
    <s v="Normal"/>
    <s v="Low"/>
  </r>
  <r>
    <d v="2013-06-11T00:00:00"/>
    <d v="2013-11-11T00:00:00"/>
    <s v="Standard Class"/>
    <s v="Jim Karlsson"/>
    <s v="Democratic Republic of the Congo"/>
    <x v="2"/>
    <s v="Technology"/>
    <s v="Sharp Wireless Fax, Laser"/>
    <n v="1424"/>
    <n v="4"/>
    <n v="134.08000000000001"/>
    <s v="2013"/>
    <n v="153"/>
    <n v="5696"/>
    <s v="Late"/>
    <s v="Low"/>
  </r>
  <r>
    <d v="2013-04-09T00:00:00"/>
    <d v="2013-06-09T00:00:00"/>
    <s v="First Class"/>
    <s v="Paul Knutson"/>
    <s v="United States"/>
    <x v="5"/>
    <s v="Office Supplies"/>
    <s v="GBC Ibimaster 500 Manual ProClick Binding System"/>
    <n v="1141"/>
    <n v="5"/>
    <n v="166.97"/>
    <s v="2013"/>
    <n v="61"/>
    <n v="5705"/>
    <s v="Early "/>
    <s v="Low"/>
  </r>
  <r>
    <d v="2012-03-08T00:00:00"/>
    <d v="2012-07-08T00:00:00"/>
    <s v="Standard Class"/>
    <s v="Alan Hwang"/>
    <s v="Egypt"/>
    <x v="2"/>
    <s v="Office Supplies"/>
    <s v="Cardinal 3-Hole Punch, Recycled"/>
    <n v="408"/>
    <n v="14"/>
    <n v="22.8"/>
    <s v="2012"/>
    <n v="122"/>
    <n v="5712"/>
    <s v="Normal"/>
    <s v="Low"/>
  </r>
  <r>
    <d v="2014-01-09T00:00:00"/>
    <d v="2014-06-09T00:00:00"/>
    <s v="Standard Class"/>
    <s v="Ashley Jarboe"/>
    <s v="United States"/>
    <x v="1"/>
    <s v="Office Supplies"/>
    <s v="Tripp Lite Isotel 8 Ultra 8 Outlet Metal Surge"/>
    <n v="639"/>
    <n v="9"/>
    <n v="43.97"/>
    <s v="2014"/>
    <n v="151"/>
    <n v="5751"/>
    <s v="Late"/>
    <s v="Low"/>
  </r>
  <r>
    <d v="2014-07-07T00:00:00"/>
    <d v="2014-11-07T00:00:00"/>
    <s v="Standard Class"/>
    <s v="Patrick Ryan"/>
    <s v="Germany"/>
    <x v="1"/>
    <s v="Furniture"/>
    <s v="Hon Rocking Chair, Red"/>
    <n v="823"/>
    <n v="7"/>
    <n v="78.89"/>
    <s v="2014"/>
    <n v="123"/>
    <n v="5761"/>
    <s v="Normal"/>
    <s v="Low"/>
  </r>
  <r>
    <d v="2012-06-11T00:00:00"/>
    <d v="2012-10-11T00:00:00"/>
    <s v="Standard Class"/>
    <s v="Darrin Martin"/>
    <s v="Indonesia"/>
    <x v="8"/>
    <s v="Furniture"/>
    <s v="Bush Corner Shelving, Mobile"/>
    <n v="824"/>
    <n v="7"/>
    <n v="40.22"/>
    <s v="2012"/>
    <n v="122"/>
    <n v="5768"/>
    <s v="Normal"/>
    <s v="Low"/>
  </r>
  <r>
    <d v="2011-03-03T00:00:00"/>
    <d v="2011-10-03T00:00:00"/>
    <s v="Standard Class"/>
    <s v="Cari Schnelling"/>
    <s v="Honduras"/>
    <x v="1"/>
    <s v="Technology"/>
    <s v="Sharp Fax Machine, Laser"/>
    <n v="825"/>
    <n v="7"/>
    <n v="35.200000000000003"/>
    <s v="2011"/>
    <n v="214"/>
    <n v="5775"/>
    <s v="Late"/>
    <s v="Low"/>
  </r>
  <r>
    <d v="2014-02-12T00:00:00"/>
    <d v="2014-06-12T00:00:00"/>
    <s v="Standard Class"/>
    <s v="Maria Etezadi"/>
    <s v="China"/>
    <x v="9"/>
    <s v="Technology"/>
    <s v="StarTech Card Printer, Red"/>
    <n v="964"/>
    <n v="6"/>
    <n v="158.91999999999999"/>
    <s v="2014"/>
    <n v="120"/>
    <n v="5784"/>
    <s v="Normal"/>
    <s v="Low"/>
  </r>
  <r>
    <d v="2014-08-10T00:00:00"/>
    <d v="2014-08-10T00:00:00"/>
    <s v="Same Day"/>
    <s v="Scott Williamson"/>
    <s v="Canada"/>
    <x v="12"/>
    <s v="Furniture"/>
    <s v="Hon Swivel Stool, Black"/>
    <n v="967"/>
    <n v="6"/>
    <n v="193.25"/>
    <s v="2014"/>
    <n v="0"/>
    <n v="5802"/>
    <s v="Early "/>
    <s v="Low"/>
  </r>
  <r>
    <d v="2013-07-10T00:00:00"/>
    <d v="2013-09-10T00:00:00"/>
    <s v="Second Class"/>
    <s v="Pete Takahito"/>
    <s v="Australia"/>
    <x v="6"/>
    <s v="Technology"/>
    <s v="Okidata Printer, Durable"/>
    <n v="967"/>
    <n v="6"/>
    <n v="105.72"/>
    <s v="2013"/>
    <n v="62"/>
    <n v="5802"/>
    <s v="Early "/>
    <s v="Low"/>
  </r>
  <r>
    <d v="2014-05-07T00:00:00"/>
    <d v="2014-09-07T00:00:00"/>
    <s v="Standard Class"/>
    <s v="Sean Miller"/>
    <s v="United Kingdom"/>
    <x v="10"/>
    <s v="Technology"/>
    <s v="Motorola Smart Phone, with Caller ID"/>
    <n v="1937"/>
    <n v="3"/>
    <n v="147.33000000000001"/>
    <s v="2014"/>
    <n v="123"/>
    <n v="5811"/>
    <s v="Normal"/>
    <s v="Low"/>
  </r>
  <r>
    <d v="2011-03-08T00:00:00"/>
    <d v="2011-07-08T00:00:00"/>
    <s v="Standard Class"/>
    <s v="Jason Gross"/>
    <s v="France"/>
    <x v="1"/>
    <s v="Furniture"/>
    <s v="Novimex Steel Folding Chair, Black"/>
    <n v="646"/>
    <n v="9"/>
    <n v="43.18"/>
    <s v="2011"/>
    <n v="122"/>
    <n v="5814"/>
    <s v="Normal"/>
    <s v="Low"/>
  </r>
  <r>
    <d v="2011-04-08T00:00:00"/>
    <d v="2011-08-08T00:00:00"/>
    <s v="Standard Class"/>
    <s v="Bryan Mills"/>
    <s v="India"/>
    <x v="11"/>
    <s v="Furniture"/>
    <s v="Bush Library with Doors, Metal"/>
    <n v="1455"/>
    <n v="4"/>
    <n v="179.62"/>
    <s v="2011"/>
    <n v="122"/>
    <n v="5820"/>
    <s v="Normal"/>
    <s v="Low"/>
  </r>
  <r>
    <d v="2014-07-07T00:00:00"/>
    <d v="2014-11-07T00:00:00"/>
    <s v="Standard Class"/>
    <s v="Resi Pölking"/>
    <s v="Philippines"/>
    <x v="8"/>
    <s v="Technology"/>
    <s v="Panasonic Inkjet, White"/>
    <n v="1164"/>
    <n v="5"/>
    <n v="81.03"/>
    <s v="2014"/>
    <n v="123"/>
    <n v="5820"/>
    <s v="Normal"/>
    <s v="Low"/>
  </r>
  <r>
    <d v="2012-04-09T00:00:00"/>
    <d v="2012-09-09T00:00:00"/>
    <s v="Standard Class"/>
    <s v="Barry Blumstein"/>
    <s v="Thailand"/>
    <x v="8"/>
    <s v="Office Supplies"/>
    <s v="Hamilton Beach Microwave, White"/>
    <n v="1165"/>
    <n v="5"/>
    <n v="36.840000000000003"/>
    <s v="2012"/>
    <n v="153"/>
    <n v="5825"/>
    <s v="Late"/>
    <s v="Low"/>
  </r>
  <r>
    <d v="2013-01-01T00:00:00"/>
    <d v="2013-04-01T00:00:00"/>
    <s v="First Class"/>
    <s v="Muhammed Yedwab"/>
    <s v="Australia"/>
    <x v="6"/>
    <s v="Technology"/>
    <s v="Logitech Memory Card, Erganomic"/>
    <n v="729"/>
    <n v="8"/>
    <n v="143.97"/>
    <s v="2013"/>
    <n v="90"/>
    <n v="5832"/>
    <s v="Normal"/>
    <s v="Low"/>
  </r>
  <r>
    <d v="2014-05-07T00:00:00"/>
    <d v="2014-10-07T00:00:00"/>
    <s v="Standard Class"/>
    <s v="Sue Ann Reed"/>
    <s v="Mexico"/>
    <x v="10"/>
    <s v="Furniture"/>
    <s v="Safco Classic Bookcase, Metal"/>
    <n v="1167"/>
    <n v="5"/>
    <n v="138.13999999999999"/>
    <s v="2014"/>
    <n v="153"/>
    <n v="5835"/>
    <s v="Late"/>
    <s v="Low"/>
  </r>
  <r>
    <d v="2011-03-06T00:00:00"/>
    <d v="2011-08-06T00:00:00"/>
    <s v="Standard Class"/>
    <s v="Susan Vittorini"/>
    <s v="Australia"/>
    <x v="6"/>
    <s v="Furniture"/>
    <s v="Harbour Creations Swivel Stool, Red"/>
    <n v="973"/>
    <n v="6"/>
    <n v="96.55"/>
    <s v="2011"/>
    <n v="153"/>
    <n v="5838"/>
    <s v="Late"/>
    <s v="Low"/>
  </r>
  <r>
    <d v="2013-05-09T00:00:00"/>
    <d v="2013-11-09T00:00:00"/>
    <s v="Standard Class"/>
    <s v="Brian Derr"/>
    <s v="United Kingdom"/>
    <x v="10"/>
    <s v="Furniture"/>
    <s v="Dania Library with Doors, Mobile"/>
    <n v="1460"/>
    <n v="4"/>
    <n v="103.86"/>
    <s v="2013"/>
    <n v="184"/>
    <n v="5840"/>
    <s v="Late"/>
    <s v="Low"/>
  </r>
  <r>
    <d v="2013-10-01T00:00:00"/>
    <d v="2013-11-01T00:00:00"/>
    <s v="First Class"/>
    <s v="Alejandro Grove"/>
    <s v="New Zealand"/>
    <x v="6"/>
    <s v="Technology"/>
    <s v="Cisco Headset, Cordless"/>
    <n v="730"/>
    <n v="8"/>
    <n v="165.5"/>
    <s v="2013"/>
    <n v="31"/>
    <n v="5840"/>
    <s v="Early "/>
    <s v="Low"/>
  </r>
  <r>
    <d v="2014-04-11T00:00:00"/>
    <d v="2014-09-11T00:00:00"/>
    <s v="Second Class"/>
    <s v="Toby Braunhardt"/>
    <s v="Cuba"/>
    <x v="7"/>
    <s v="Furniture"/>
    <s v="SAFCO Steel Folding Chair, Set of Two"/>
    <n v="586"/>
    <n v="10"/>
    <n v="39.590000000000003"/>
    <s v="2014"/>
    <n v="153"/>
    <n v="5860"/>
    <s v="Late"/>
    <s v="Low"/>
  </r>
  <r>
    <d v="2013-02-09T00:00:00"/>
    <d v="2013-07-09T00:00:00"/>
    <s v="Standard Class"/>
    <s v="Tony Chapman"/>
    <s v="New Zealand"/>
    <x v="6"/>
    <s v="Furniture"/>
    <s v="Bush Library with Doors, Mobile"/>
    <n v="1467"/>
    <n v="4"/>
    <n v="70.52"/>
    <s v="2013"/>
    <n v="150"/>
    <n v="5868"/>
    <s v="Normal"/>
    <s v="Low"/>
  </r>
  <r>
    <d v="2013-04-03T00:00:00"/>
    <d v="2013-09-03T00:00:00"/>
    <s v="Second Class"/>
    <s v="Helen Abelman"/>
    <s v="Philippines"/>
    <x v="8"/>
    <s v="Furniture"/>
    <s v="Ikea Library with Doors, Metal"/>
    <n v="1179"/>
    <n v="5"/>
    <n v="138.87"/>
    <s v="2013"/>
    <n v="153"/>
    <n v="5895"/>
    <s v="Late"/>
    <s v="Low"/>
  </r>
  <r>
    <d v="2014-04-03T00:00:00"/>
    <d v="2014-09-03T00:00:00"/>
    <s v="Standard Class"/>
    <s v="Jill Fjeld"/>
    <s v="Denmark"/>
    <x v="10"/>
    <s v="Technology"/>
    <s v="Motorola Signal Booster, Cordless"/>
    <n v="657"/>
    <n v="9"/>
    <n v="74.87"/>
    <s v="2014"/>
    <n v="153"/>
    <n v="5913"/>
    <s v="Late"/>
    <s v="Low"/>
  </r>
  <r>
    <d v="2012-03-12T00:00:00"/>
    <d v="2012-07-12T00:00:00"/>
    <s v="Standard Class"/>
    <s v="Saphhira Shifley"/>
    <s v="France"/>
    <x v="1"/>
    <s v="Furniture"/>
    <s v="Dania Classic Bookcase, Traditional"/>
    <n v="986"/>
    <n v="6"/>
    <n v="112.85"/>
    <s v="2012"/>
    <n v="122"/>
    <n v="5916"/>
    <s v="Normal"/>
    <s v="Low"/>
  </r>
  <r>
    <d v="2013-08-06T00:00:00"/>
    <d v="2013-12-06T00:00:00"/>
    <s v="Standard Class"/>
    <s v="Marina Lichtenstein"/>
    <s v="Colombia"/>
    <x v="4"/>
    <s v="Furniture"/>
    <s v="Rubbermaid Frame, Black"/>
    <n v="659"/>
    <n v="9"/>
    <n v="49.21"/>
    <s v="2013"/>
    <n v="122"/>
    <n v="5931"/>
    <s v="Normal"/>
    <s v="Low"/>
  </r>
  <r>
    <d v="2013-05-08T00:00:00"/>
    <d v="2013-09-08T00:00:00"/>
    <s v="Standard Class"/>
    <s v="Joseph Holt"/>
    <s v="Spain"/>
    <x v="4"/>
    <s v="Furniture"/>
    <s v="SAFCO Executive Leather Armchair, Adjustable"/>
    <n v="1485"/>
    <n v="4"/>
    <n v="83.89"/>
    <s v="2013"/>
    <n v="123"/>
    <n v="5940"/>
    <s v="Normal"/>
    <s v="Low"/>
  </r>
  <r>
    <d v="2011-05-06T00:00:00"/>
    <d v="2011-10-06T00:00:00"/>
    <s v="Standard Class"/>
    <s v="Karl Braun"/>
    <s v="Panama"/>
    <x v="1"/>
    <s v="Furniture"/>
    <s v="Ikea Classic Bookcase, Pine"/>
    <n v="991"/>
    <n v="6"/>
    <n v="63.52"/>
    <s v="2011"/>
    <n v="153"/>
    <n v="5946"/>
    <s v="Late"/>
    <s v="Low"/>
  </r>
  <r>
    <d v="2014-03-07T00:00:00"/>
    <d v="2014-08-07T00:00:00"/>
    <s v="Standard Class"/>
    <s v="Ralph Ritter"/>
    <s v="Spain"/>
    <x v="4"/>
    <s v="Furniture"/>
    <s v="Ikea Stackable Bookrack, Metal"/>
    <n v="854"/>
    <n v="7"/>
    <n v="106.08"/>
    <s v="2014"/>
    <n v="153"/>
    <n v="5978"/>
    <s v="Late"/>
    <s v="Low"/>
  </r>
  <r>
    <d v="2011-03-01T00:00:00"/>
    <d v="2011-07-01T00:00:00"/>
    <s v="Standard Class"/>
    <s v="Dorothy Dickinson"/>
    <s v="United Kingdom"/>
    <x v="10"/>
    <s v="Furniture"/>
    <s v="Dania Corner Shelving, Traditional"/>
    <n v="854"/>
    <n v="7"/>
    <n v="12.56"/>
    <s v="2011"/>
    <n v="122"/>
    <n v="5978"/>
    <s v="Normal"/>
    <s v="Low"/>
  </r>
  <r>
    <d v="2011-06-09T00:00:00"/>
    <d v="2011-10-09T00:00:00"/>
    <s v="Standard Class"/>
    <s v="Mathew Reese"/>
    <s v="Italy"/>
    <x v="4"/>
    <s v="Technology"/>
    <s v="Logitech Keyboard, Programmable"/>
    <n v="666"/>
    <n v="9"/>
    <n v="119.17"/>
    <s v="2011"/>
    <n v="122"/>
    <n v="5994"/>
    <s v="Normal"/>
    <s v="Low"/>
  </r>
  <r>
    <d v="2012-10-09T00:00:00"/>
    <d v="2012-12-09T00:00:00"/>
    <s v="Second Class"/>
    <s v="Ann Blume"/>
    <s v="Germany"/>
    <x v="1"/>
    <s v="Technology"/>
    <s v="Nokia Audio Dock, VoIP"/>
    <n v="1001"/>
    <n v="6"/>
    <n v="88.72"/>
    <s v="2012"/>
    <n v="61"/>
    <n v="6006"/>
    <s v="Early "/>
    <s v="Low"/>
  </r>
  <r>
    <d v="2011-04-10T00:00:00"/>
    <d v="2011-09-10T00:00:00"/>
    <s v="Standard Class"/>
    <s v="Phillina Ober"/>
    <s v="Brazil"/>
    <x v="4"/>
    <s v="Furniture"/>
    <s v="Novimex Executive Leather Armchair, Red"/>
    <n v="859"/>
    <n v="7"/>
    <n v="40.28"/>
    <s v="2011"/>
    <n v="153"/>
    <n v="6013"/>
    <s v="Late"/>
    <s v="Low"/>
  </r>
  <r>
    <d v="2013-01-08T00:00:00"/>
    <d v="2013-07-08T00:00:00"/>
    <s v="Standard Class"/>
    <s v="Nathan Gelder"/>
    <s v="United Kingdom"/>
    <x v="10"/>
    <s v="Technology"/>
    <s v="Epson Card Printer, Red"/>
    <n v="1003"/>
    <n v="6"/>
    <n v="176.19"/>
    <s v="2013"/>
    <n v="181"/>
    <n v="6018"/>
    <s v="Late"/>
    <s v="Low"/>
  </r>
  <r>
    <d v="2014-07-11T00:00:00"/>
    <d v="2014-11-11T00:00:00"/>
    <s v="Standard Class"/>
    <s v="Bart Watters"/>
    <s v="France"/>
    <x v="1"/>
    <s v="Technology"/>
    <s v="StarTech Receipt Printer, Durable"/>
    <n v="753"/>
    <n v="8"/>
    <n v="42.41"/>
    <s v="2014"/>
    <n v="123"/>
    <n v="6024"/>
    <s v="Normal"/>
    <s v="Low"/>
  </r>
  <r>
    <d v="2012-08-03T00:00:00"/>
    <d v="2012-12-03T00:00:00"/>
    <s v="Standard Class"/>
    <s v="Dana Kaydos"/>
    <s v="United States"/>
    <x v="1"/>
    <s v="Furniture"/>
    <s v="Hon Mobius Operator's Chair"/>
    <n v="861"/>
    <n v="7"/>
    <n v="32.54"/>
    <s v="2012"/>
    <n v="122"/>
    <n v="6027"/>
    <s v="Normal"/>
    <s v="Low"/>
  </r>
  <r>
    <d v="2011-08-03T00:00:00"/>
    <d v="2011-12-03T00:00:00"/>
    <s v="Second Class"/>
    <s v="Jim Radford"/>
    <s v="Australia"/>
    <x v="6"/>
    <s v="Technology"/>
    <s v="Apple Signal Booster, with Caller ID"/>
    <n v="861"/>
    <n v="7"/>
    <n v="142.19"/>
    <s v="2011"/>
    <n v="122"/>
    <n v="6027"/>
    <s v="Normal"/>
    <s v="Low"/>
  </r>
  <r>
    <d v="2012-01-08T00:00:00"/>
    <d v="2012-07-08T00:00:00"/>
    <s v="Standard Class"/>
    <s v="Pauline Chand"/>
    <s v="United States"/>
    <x v="0"/>
    <s v="Furniture"/>
    <s v="Hon 2111 Invitation Series Corner Table"/>
    <n v="1005"/>
    <n v="6"/>
    <n v="53.69"/>
    <s v="2012"/>
    <n v="182"/>
    <n v="6030"/>
    <s v="Late"/>
    <s v="Low"/>
  </r>
  <r>
    <d v="2013-01-08T00:00:00"/>
    <d v="2013-06-08T00:00:00"/>
    <s v="Standard Class"/>
    <s v="Anna Häberlin"/>
    <s v="United States"/>
    <x v="0"/>
    <s v="Furniture"/>
    <s v="Laminate Occasional Tables"/>
    <n v="863"/>
    <n v="7"/>
    <n v="69.23"/>
    <s v="2013"/>
    <n v="151"/>
    <n v="6041"/>
    <s v="Late"/>
    <s v="Low"/>
  </r>
  <r>
    <d v="2013-01-08T00:00:00"/>
    <d v="2013-05-08T00:00:00"/>
    <s v="Standard Class"/>
    <s v="Dianna Wilson"/>
    <s v="India"/>
    <x v="11"/>
    <s v="Technology"/>
    <s v="Samsung Speaker Phone, VoIP"/>
    <n v="863"/>
    <n v="7"/>
    <n v="95.58"/>
    <s v="2013"/>
    <n v="120"/>
    <n v="6041"/>
    <s v="Normal"/>
    <s v="Low"/>
  </r>
  <r>
    <d v="2012-06-06T00:00:00"/>
    <d v="2012-10-06T00:00:00"/>
    <s v="Standard Class"/>
    <s v="Dianna Vittorini"/>
    <s v="Iraq"/>
    <x v="3"/>
    <s v="Technology"/>
    <s v="Canon Wireless Fax, Digital"/>
    <n v="1513"/>
    <n v="4"/>
    <n v="127.29"/>
    <s v="2012"/>
    <n v="122"/>
    <n v="6052"/>
    <s v="Normal"/>
    <s v="Low"/>
  </r>
  <r>
    <d v="2014-04-12T00:00:00"/>
    <d v="2014-10-12T00:00:00"/>
    <s v="Standard Class"/>
    <s v="Robert Dilbeck"/>
    <s v="Algeria"/>
    <x v="2"/>
    <s v="Technology"/>
    <s v="Brother Wireless Fax, Laser"/>
    <n v="1515"/>
    <n v="4"/>
    <n v="98.08"/>
    <s v="2014"/>
    <n v="183"/>
    <n v="6060"/>
    <s v="Late"/>
    <s v="Low"/>
  </r>
  <r>
    <d v="2012-05-05T00:00:00"/>
    <d v="2012-09-05T00:00:00"/>
    <s v="Standard Class"/>
    <s v="Juliana Krohn"/>
    <s v="Mexico"/>
    <x v="10"/>
    <s v="Furniture"/>
    <s v="Novimex Executive Leather Armchair, Adjustable"/>
    <n v="1215"/>
    <n v="5"/>
    <n v="147.77000000000001"/>
    <s v="2012"/>
    <n v="123"/>
    <n v="6075"/>
    <s v="Normal"/>
    <s v="Low"/>
  </r>
  <r>
    <d v="2012-02-08T00:00:00"/>
    <d v="2012-04-08T00:00:00"/>
    <s v="First Class"/>
    <s v="Ken Black"/>
    <s v="China"/>
    <x v="9"/>
    <s v="Technology"/>
    <s v="Brother Wireless Fax, Color"/>
    <n v="1521"/>
    <n v="4"/>
    <n v="416.74"/>
    <s v="2012"/>
    <n v="60"/>
    <n v="6084"/>
    <s v="Early "/>
    <s v="Low"/>
  </r>
  <r>
    <d v="2013-02-07T00:00:00"/>
    <d v="2013-05-07T00:00:00"/>
    <s v="Second Class"/>
    <s v="Nicole Brennan"/>
    <s v="Cambodia"/>
    <x v="8"/>
    <s v="Technology"/>
    <s v="Nokia Speaker Phone, Full Size"/>
    <n v="871"/>
    <n v="7"/>
    <n v="65.84"/>
    <s v="2013"/>
    <n v="89"/>
    <n v="6097"/>
    <s v="Normal"/>
    <s v="Low"/>
  </r>
  <r>
    <d v="2014-04-05T00:00:00"/>
    <d v="2014-09-05T00:00:00"/>
    <s v="Second Class"/>
    <s v="Darren Budd"/>
    <s v="United States"/>
    <x v="0"/>
    <s v="Office Supplies"/>
    <s v="Fellowes Stor/Drawer Steel Plus Storage Drawers"/>
    <n v="763"/>
    <n v="8"/>
    <n v="50.46"/>
    <s v="2014"/>
    <n v="153"/>
    <n v="6104"/>
    <s v="Late"/>
    <s v="Low"/>
  </r>
  <r>
    <d v="2013-04-08T00:00:00"/>
    <d v="2013-10-08T00:00:00"/>
    <s v="Standard Class"/>
    <s v="Edward Hooks"/>
    <s v="China"/>
    <x v="9"/>
    <s v="Furniture"/>
    <s v="Dania Corner Shelving, Mobile"/>
    <n v="872"/>
    <n v="7"/>
    <n v="86.57"/>
    <s v="2013"/>
    <n v="183"/>
    <n v="6104"/>
    <s v="Late"/>
    <s v="Low"/>
  </r>
  <r>
    <d v="2013-07-12T00:00:00"/>
    <d v="2013-11-12T00:00:00"/>
    <s v="Standard Class"/>
    <s v="Anne Pryor"/>
    <s v="United States"/>
    <x v="0"/>
    <s v="Office Supplies"/>
    <s v="Ibico Recycled Linen-Style Covers"/>
    <n v="437"/>
    <n v="14"/>
    <n v="39.51"/>
    <s v="2013"/>
    <n v="123"/>
    <n v="6118"/>
    <s v="Normal"/>
    <s v="Low"/>
  </r>
  <r>
    <d v="2014-08-01T00:00:00"/>
    <d v="2014-11-01T00:00:00"/>
    <s v="First Class"/>
    <s v="Bart Watters"/>
    <s v="United States"/>
    <x v="1"/>
    <s v="Technology"/>
    <s v="Lexmark MX611dhe Monochrome Laser Printer"/>
    <n v="3060"/>
    <n v="2"/>
    <n v="471.22"/>
    <s v="2014"/>
    <n v="92"/>
    <n v="6120"/>
    <s v="Normal"/>
    <s v="Low"/>
  </r>
  <r>
    <d v="2013-02-07T00:00:00"/>
    <d v="2013-09-07T00:00:00"/>
    <s v="Standard Class"/>
    <s v="Alan Barnes"/>
    <s v="Germany"/>
    <x v="1"/>
    <s v="Furniture"/>
    <s v="Hon Steel Folding Chair, Adjustable"/>
    <n v="680"/>
    <n v="9"/>
    <n v="118.67"/>
    <s v="2013"/>
    <n v="212"/>
    <n v="6120"/>
    <s v="Late"/>
    <s v="Low"/>
  </r>
  <r>
    <d v="2013-07-08T00:00:00"/>
    <d v="2013-07-08T00:00:00"/>
    <s v="Same Day"/>
    <s v="Nona Balk"/>
    <s v="China"/>
    <x v="9"/>
    <s v="Furniture"/>
    <s v="SAFCO Swivel Stool, Set of Two"/>
    <n v="1021"/>
    <n v="6"/>
    <n v="49.93"/>
    <s v="2013"/>
    <n v="0"/>
    <n v="6126"/>
    <s v="Early "/>
    <s v="Low"/>
  </r>
  <r>
    <d v="2013-05-04T00:00:00"/>
    <d v="2013-09-04T00:00:00"/>
    <s v="Standard Class"/>
    <s v="Aleksandra Gannaway"/>
    <s v="Italy"/>
    <x v="4"/>
    <s v="Technology"/>
    <s v="HP Copy Machine, Color"/>
    <n v="1226"/>
    <n v="5"/>
    <n v="89.4"/>
    <s v="2013"/>
    <n v="123"/>
    <n v="6130"/>
    <s v="Normal"/>
    <s v="Low"/>
  </r>
  <r>
    <d v="2014-07-06T00:00:00"/>
    <d v="2014-12-06T00:00:00"/>
    <s v="Second Class"/>
    <s v="Astrea Jones"/>
    <s v="Italy"/>
    <x v="4"/>
    <s v="Furniture"/>
    <s v="Ikea Stackable Bookrack, Mobile"/>
    <n v="876"/>
    <n v="7"/>
    <n v="65.040000000000006"/>
    <s v="2014"/>
    <n v="153"/>
    <n v="6132"/>
    <s v="Late"/>
    <s v="Low"/>
  </r>
  <r>
    <d v="2012-04-09T00:00:00"/>
    <d v="2012-06-09T00:00:00"/>
    <s v="Second Class"/>
    <s v="Carol Adams"/>
    <s v="Italy"/>
    <x v="4"/>
    <s v="Furniture"/>
    <s v="Bush Floating Shelf Set, Metal"/>
    <n v="1024"/>
    <n v="6"/>
    <n v="54.87"/>
    <s v="2012"/>
    <n v="61"/>
    <n v="6144"/>
    <s v="Early "/>
    <s v="Low"/>
  </r>
  <r>
    <d v="2013-05-02T00:00:00"/>
    <d v="2013-09-02T00:00:00"/>
    <s v="Standard Class"/>
    <s v="Roland Fjeld"/>
    <s v="Australia"/>
    <x v="6"/>
    <s v="Technology"/>
    <s v="Nokia Signal Booster, Cordless"/>
    <n v="878"/>
    <n v="7"/>
    <n v="49.01"/>
    <s v="2013"/>
    <n v="123"/>
    <n v="6146"/>
    <s v="Normal"/>
    <s v="Low"/>
  </r>
  <r>
    <d v="2011-01-06T00:00:00"/>
    <d v="2011-06-06T00:00:00"/>
    <s v="Standard Class"/>
    <s v="Liz Thompson"/>
    <s v="United States"/>
    <x v="4"/>
    <s v="Technology"/>
    <s v="Adtran 1202752G1"/>
    <n v="882"/>
    <n v="7"/>
    <n v="112.32"/>
    <s v="2011"/>
    <n v="151"/>
    <n v="6174"/>
    <s v="Late"/>
    <s v="Low"/>
  </r>
  <r>
    <d v="2012-06-07T00:00:00"/>
    <d v="2012-08-07T00:00:00"/>
    <s v="Second Class"/>
    <s v="Doug O'Connell"/>
    <s v="Barbados"/>
    <x v="7"/>
    <s v="Technology"/>
    <s v="Canon Fax and Copier, High-Speed"/>
    <n v="883"/>
    <n v="7"/>
    <n v="152.53"/>
    <s v="2012"/>
    <n v="61"/>
    <n v="6181"/>
    <s v="Early "/>
    <s v="Low"/>
  </r>
  <r>
    <d v="2012-03-12T00:00:00"/>
    <d v="2012-08-12T00:00:00"/>
    <s v="Standard Class"/>
    <s v="Maureen Gastineau"/>
    <s v="Austria"/>
    <x v="1"/>
    <s v="Technology"/>
    <s v="Logitech Router, Bluetooth"/>
    <n v="1237"/>
    <n v="5"/>
    <n v="109.61"/>
    <s v="2012"/>
    <n v="153"/>
    <n v="6185"/>
    <s v="Late"/>
    <s v="Low"/>
  </r>
  <r>
    <d v="2013-03-06T00:00:00"/>
    <d v="2013-07-06T00:00:00"/>
    <s v="Standard Class"/>
    <s v="Nona Balk"/>
    <s v="China"/>
    <x v="9"/>
    <s v="Furniture"/>
    <s v="Sauder Library with Doors, Metal"/>
    <n v="1548"/>
    <n v="4"/>
    <n v="98.59"/>
    <s v="2013"/>
    <n v="122"/>
    <n v="6192"/>
    <s v="Normal"/>
    <s v="Low"/>
  </r>
  <r>
    <d v="2011-08-12T00:00:00"/>
    <d v="2011-12-12T00:00:00"/>
    <s v="Standard Class"/>
    <s v="Aleksandra Gannaway"/>
    <s v="Mexico"/>
    <x v="10"/>
    <s v="Furniture"/>
    <s v="Office Star Rocking Chair, Adjustable"/>
    <n v="688"/>
    <n v="9"/>
    <n v="44.5"/>
    <s v="2011"/>
    <n v="122"/>
    <n v="6192"/>
    <s v="Normal"/>
    <s v="Low"/>
  </r>
  <r>
    <d v="2013-06-12T00:00:00"/>
    <d v="2013-11-12T00:00:00"/>
    <s v="Standard Class"/>
    <s v="Sanjit Jacobs"/>
    <s v="Mexico"/>
    <x v="10"/>
    <s v="Technology"/>
    <s v="Enermax Router, USB"/>
    <n v="1034"/>
    <n v="6"/>
    <n v="35.29"/>
    <s v="2013"/>
    <n v="153"/>
    <n v="6204"/>
    <s v="Late"/>
    <s v="Low"/>
  </r>
  <r>
    <d v="2014-05-09T00:00:00"/>
    <d v="2014-08-09T00:00:00"/>
    <s v="Second Class"/>
    <s v="Katrina Edelman"/>
    <s v="Cuba"/>
    <x v="7"/>
    <s v="Technology"/>
    <s v="Hewlett Personal Copier, Color"/>
    <n v="776"/>
    <n v="8"/>
    <n v="180.01"/>
    <s v="2014"/>
    <n v="92"/>
    <n v="6208"/>
    <s v="Normal"/>
    <s v="Low"/>
  </r>
  <r>
    <d v="2014-01-12T00:00:00"/>
    <d v="2014-03-12T00:00:00"/>
    <s v="Second Class"/>
    <s v="Harold Pawlan"/>
    <s v="United States"/>
    <x v="5"/>
    <s v="Furniture"/>
    <s v="SAFCO Arco Folding Chair"/>
    <n v="1243"/>
    <n v="5"/>
    <n v="124.14"/>
    <s v="2014"/>
    <n v="59"/>
    <n v="6215"/>
    <s v="Early "/>
    <s v="Low"/>
  </r>
  <r>
    <d v="2013-01-05T00:00:00"/>
    <d v="2013-04-05T00:00:00"/>
    <s v="Second Class"/>
    <s v="Joy Smith"/>
    <s v="Indonesia"/>
    <x v="8"/>
    <s v="Furniture"/>
    <s v="Lesro Wood Table, Fully Assembled"/>
    <n v="1243"/>
    <n v="5"/>
    <n v="437.85"/>
    <s v="2013"/>
    <n v="90"/>
    <n v="6215"/>
    <s v="Normal"/>
    <s v="Low"/>
  </r>
  <r>
    <d v="2011-04-11T00:00:00"/>
    <d v="2011-09-11T00:00:00"/>
    <s v="Standard Class"/>
    <s v="Paul MacIntyre"/>
    <s v="United Kingdom"/>
    <x v="10"/>
    <s v="Furniture"/>
    <s v="Bush Floating Shelf Set, Pine"/>
    <n v="1036"/>
    <n v="6"/>
    <n v="91.87"/>
    <s v="2011"/>
    <n v="153"/>
    <n v="6216"/>
    <s v="Late"/>
    <s v="Low"/>
  </r>
  <r>
    <d v="2012-05-10T00:00:00"/>
    <d v="2012-09-10T00:00:00"/>
    <s v="Standard Class"/>
    <s v="Alan Dominguez"/>
    <s v="Australia"/>
    <x v="6"/>
    <s v="Technology"/>
    <s v="Canon Personal Copier, High-Speed"/>
    <n v="888"/>
    <n v="7"/>
    <n v="52.85"/>
    <s v="2012"/>
    <n v="123"/>
    <n v="6216"/>
    <s v="Normal"/>
    <s v="Low"/>
  </r>
  <r>
    <d v="2011-03-10T00:00:00"/>
    <d v="2011-06-10T00:00:00"/>
    <s v="First Class"/>
    <s v="Karl Braun"/>
    <s v="Guatemala"/>
    <x v="1"/>
    <s v="Technology"/>
    <s v="Canon Copy Machine, High-Speed"/>
    <n v="1039"/>
    <n v="6"/>
    <n v="92.16"/>
    <s v="2011"/>
    <n v="92"/>
    <n v="6234"/>
    <s v="Normal"/>
    <s v="Low"/>
  </r>
  <r>
    <d v="2014-03-12T00:00:00"/>
    <d v="2014-07-12T00:00:00"/>
    <s v="Standard Class"/>
    <s v="Jamie Frazer"/>
    <s v="Cambodia"/>
    <x v="8"/>
    <s v="Furniture"/>
    <s v="Safco Library with Doors, Traditional"/>
    <n v="1559"/>
    <n v="4"/>
    <n v="193.56"/>
    <s v="2014"/>
    <n v="122"/>
    <n v="6236"/>
    <s v="Normal"/>
    <s v="Low"/>
  </r>
  <r>
    <d v="2013-12-12T00:00:00"/>
    <d v="2013-12-12T00:00:00"/>
    <s v="Same Day"/>
    <s v="William Brown"/>
    <s v="United States"/>
    <x v="0"/>
    <s v="Furniture"/>
    <s v="Hon Non-Folding Utility Tables"/>
    <n v="892"/>
    <n v="7"/>
    <n v="226.26"/>
    <s v="2013"/>
    <n v="0"/>
    <n v="6244"/>
    <s v="Early "/>
    <s v="Low"/>
  </r>
  <r>
    <d v="2013-01-11T00:00:00"/>
    <d v="2013-07-11T00:00:00"/>
    <s v="Standard Class"/>
    <s v="Chris Selesnick"/>
    <s v="Indonesia"/>
    <x v="8"/>
    <s v="Office Supplies"/>
    <s v="Rogers Trays, Industrial"/>
    <n v="568"/>
    <n v="11"/>
    <n v="3.05"/>
    <s v="2013"/>
    <n v="181"/>
    <n v="6248"/>
    <s v="Late"/>
    <s v="Low"/>
  </r>
  <r>
    <d v="2012-06-09T00:00:00"/>
    <d v="2012-11-09T00:00:00"/>
    <s v="Standard Class"/>
    <s v="Andrew Allen"/>
    <s v="Mexico"/>
    <x v="10"/>
    <s v="Furniture"/>
    <s v="Office Star Executive Leather Armchair, Red"/>
    <n v="1252"/>
    <n v="5"/>
    <n v="79.25"/>
    <s v="2012"/>
    <n v="153"/>
    <n v="6260"/>
    <s v="Late"/>
    <s v="Low"/>
  </r>
  <r>
    <d v="2011-03-10T00:00:00"/>
    <d v="2011-08-10T00:00:00"/>
    <s v="Standard Class"/>
    <s v="Frank Preis"/>
    <s v="Australia"/>
    <x v="6"/>
    <s v="Furniture"/>
    <s v="Sauder Classic Bookcase, Metal"/>
    <n v="1568"/>
    <n v="4"/>
    <n v="89.78"/>
    <s v="2011"/>
    <n v="153"/>
    <n v="6272"/>
    <s v="Late"/>
    <s v="Low"/>
  </r>
  <r>
    <d v="2014-03-01T00:00:00"/>
    <d v="2014-05-01T00:00:00"/>
    <s v="Second Class"/>
    <s v="Don Jones"/>
    <s v="Australia"/>
    <x v="6"/>
    <s v="Office Supplies"/>
    <s v="Cuisinart Microwave, Silver"/>
    <n v="1256"/>
    <n v="5"/>
    <n v="84.7"/>
    <s v="2014"/>
    <n v="61"/>
    <n v="6280"/>
    <s v="Early "/>
    <s v="Low"/>
  </r>
  <r>
    <d v="2013-01-08T00:00:00"/>
    <d v="2013-06-08T00:00:00"/>
    <s v="Standard Class"/>
    <s v="Jim Karlsson"/>
    <s v="China"/>
    <x v="9"/>
    <s v="Office Supplies"/>
    <s v="Eldon File Cart, Single Width"/>
    <n v="899"/>
    <n v="7"/>
    <n v="55.99"/>
    <s v="2013"/>
    <n v="151"/>
    <n v="6293"/>
    <s v="Late"/>
    <s v="Low"/>
  </r>
  <r>
    <d v="2014-03-12T00:00:00"/>
    <d v="2014-09-12T00:00:00"/>
    <s v="Standard Class"/>
    <s v="Ricardo Emerson"/>
    <s v="Australia"/>
    <x v="6"/>
    <s v="Furniture"/>
    <s v="Office Star Rocking Chair, Set of Two"/>
    <n v="902"/>
    <n v="7"/>
    <n v="44.44"/>
    <s v="2014"/>
    <n v="184"/>
    <n v="6314"/>
    <s v="Late"/>
    <s v="Low"/>
  </r>
  <r>
    <d v="2013-01-08T00:00:00"/>
    <d v="2013-02-08T00:00:00"/>
    <s v="First Class"/>
    <s v="Steven Ward"/>
    <s v="France"/>
    <x v="1"/>
    <s v="Office Supplies"/>
    <s v="BIC Pencil Sharpener, Water Color"/>
    <n v="451"/>
    <n v="14"/>
    <n v="111.07"/>
    <s v="2013"/>
    <n v="31"/>
    <n v="6314"/>
    <s v="Early "/>
    <s v="Low"/>
  </r>
  <r>
    <d v="2014-05-12T00:00:00"/>
    <d v="2014-12-12T00:00:00"/>
    <s v="Standard Class"/>
    <s v="Benjamin Farhat"/>
    <s v="France"/>
    <x v="1"/>
    <s v="Office Supplies"/>
    <s v="Hamilton Beach Microwave, White"/>
    <n v="1263"/>
    <n v="5"/>
    <n v="92.04"/>
    <s v="2014"/>
    <n v="214"/>
    <n v="6315"/>
    <s v="Late"/>
    <s v="Low"/>
  </r>
  <r>
    <d v="2012-07-12T00:00:00"/>
    <d v="2012-09-12T00:00:00"/>
    <s v="First Class"/>
    <s v="Cassandra Brandow"/>
    <s v="Indonesia"/>
    <x v="8"/>
    <s v="Office Supplies"/>
    <s v="Rogers Lockers, Blue"/>
    <n v="1054"/>
    <n v="6"/>
    <n v="221.64"/>
    <s v="2012"/>
    <n v="62"/>
    <n v="6324"/>
    <s v="Early "/>
    <s v="Low"/>
  </r>
  <r>
    <d v="2013-05-06T00:00:00"/>
    <d v="2013-09-06T00:00:00"/>
    <s v="Standard Class"/>
    <s v="Bradley Nguyen"/>
    <s v="Iran"/>
    <x v="3"/>
    <s v="Technology"/>
    <s v="Motorola Audio Dock, Cordless"/>
    <n v="1057"/>
    <n v="6"/>
    <n v="60.43"/>
    <s v="2013"/>
    <n v="123"/>
    <n v="6342"/>
    <s v="Normal"/>
    <s v="Low"/>
  </r>
  <r>
    <d v="2014-02-07T00:00:00"/>
    <d v="2014-06-07T00:00:00"/>
    <s v="Standard Class"/>
    <s v="Michelle Huthwaite"/>
    <s v="France"/>
    <x v="1"/>
    <s v="Furniture"/>
    <s v="Dania 3-Shelf Cabinet, Mobile"/>
    <n v="907"/>
    <n v="7"/>
    <n v="71.53"/>
    <s v="2014"/>
    <n v="120"/>
    <n v="6349"/>
    <s v="Normal"/>
    <s v="Low"/>
  </r>
  <r>
    <d v="2012-03-07T00:00:00"/>
    <d v="2012-06-07T00:00:00"/>
    <s v="First Class"/>
    <s v="Meg Tillman"/>
    <s v="France"/>
    <x v="1"/>
    <s v="Furniture"/>
    <s v="Dania 3-Shelf Cabinet, Mobile"/>
    <n v="907"/>
    <n v="7"/>
    <n v="190.15"/>
    <s v="2012"/>
    <n v="92"/>
    <n v="6349"/>
    <s v="Normal"/>
    <s v="Low"/>
  </r>
  <r>
    <d v="2013-04-11T00:00:00"/>
    <d v="2013-06-11T00:00:00"/>
    <s v="Second Class"/>
    <s v="Michelle Arnett"/>
    <s v="Dominican Republic"/>
    <x v="7"/>
    <s v="Furniture"/>
    <s v="Safco Floating Shelf Set, Metal"/>
    <n v="706"/>
    <n v="9"/>
    <n v="60.5"/>
    <s v="2013"/>
    <n v="61"/>
    <n v="6354"/>
    <s v="Early "/>
    <s v="Low"/>
  </r>
  <r>
    <d v="2012-09-05T00:00:00"/>
    <d v="2012-12-05T00:00:00"/>
    <s v="First Class"/>
    <s v="Janet Molinari"/>
    <s v="Australia"/>
    <x v="6"/>
    <s v="Furniture"/>
    <s v="Harbour Creations Rocking Chair, Black"/>
    <n v="911"/>
    <n v="7"/>
    <n v="110.99"/>
    <s v="2012"/>
    <n v="91"/>
    <n v="6377"/>
    <s v="Normal"/>
    <s v="Low"/>
  </r>
  <r>
    <d v="2014-05-11T00:00:00"/>
    <d v="2014-09-11T00:00:00"/>
    <s v="Second Class"/>
    <s v="David Philippe"/>
    <s v="Germany"/>
    <x v="1"/>
    <s v="Furniture"/>
    <s v="Harbour Creations Rocking Chair, Black"/>
    <n v="911"/>
    <n v="7"/>
    <n v="81.56"/>
    <s v="2014"/>
    <n v="123"/>
    <n v="6377"/>
    <s v="Normal"/>
    <s v="Low"/>
  </r>
  <r>
    <d v="2013-05-07T00:00:00"/>
    <d v="2013-07-07T00:00:00"/>
    <s v="First Class"/>
    <s v="Anna Andreadi"/>
    <s v="United States"/>
    <x v="0"/>
    <s v="Furniture"/>
    <s v="Atlantic Metals Mobile 5-Shelf Bookcases, Custom Colors"/>
    <n v="1279"/>
    <n v="5"/>
    <n v="137.44999999999999"/>
    <s v="2013"/>
    <n v="61"/>
    <n v="6395"/>
    <s v="Early "/>
    <s v="Low"/>
  </r>
  <r>
    <d v="2014-03-09T00:00:00"/>
    <d v="2014-07-09T00:00:00"/>
    <s v="Standard Class"/>
    <s v="Ann Chong"/>
    <s v="United States"/>
    <x v="5"/>
    <s v="Furniture"/>
    <s v="Global Commerce Series High-Back Swivel/Tilt Chairs"/>
    <n v="1282"/>
    <n v="5"/>
    <n v="206.87"/>
    <s v="2014"/>
    <n v="122"/>
    <n v="6410"/>
    <s v="Normal"/>
    <s v="Low"/>
  </r>
  <r>
    <d v="2014-02-09T00:00:00"/>
    <d v="2014-04-09T00:00:00"/>
    <s v="Second Class"/>
    <s v="Michael Chen"/>
    <s v="France"/>
    <x v="1"/>
    <s v="Office Supplies"/>
    <s v="Eldon Lockers, Blue"/>
    <n v="1069"/>
    <n v="6"/>
    <n v="220.97"/>
    <s v="2014"/>
    <n v="59"/>
    <n v="6414"/>
    <s v="Early "/>
    <s v="Low"/>
  </r>
  <r>
    <d v="2013-02-08T00:00:00"/>
    <d v="2013-04-08T00:00:00"/>
    <s v="Second Class"/>
    <s v="Mitch Gastineau"/>
    <s v="India"/>
    <x v="11"/>
    <s v="Technology"/>
    <s v="Belkin Router, Erganomic"/>
    <n v="1283"/>
    <n v="5"/>
    <n v="134.52000000000001"/>
    <s v="2013"/>
    <n v="59"/>
    <n v="6415"/>
    <s v="Early "/>
    <s v="Low"/>
  </r>
  <r>
    <d v="2014-06-10T00:00:00"/>
    <d v="2014-11-10T00:00:00"/>
    <s v="Standard Class"/>
    <s v="Phillip Flathmann"/>
    <s v="New Zealand"/>
    <x v="6"/>
    <s v="Furniture"/>
    <s v="Harbour Creations Steel Folding Chair, Adjustable"/>
    <n v="803"/>
    <n v="8"/>
    <n v="47.86"/>
    <s v="2014"/>
    <n v="153"/>
    <n v="6424"/>
    <s v="Late"/>
    <s v="Low"/>
  </r>
  <r>
    <d v="2011-05-09T00:00:00"/>
    <d v="2011-11-09T00:00:00"/>
    <s v="Standard Class"/>
    <s v="Karl Braun"/>
    <s v="France"/>
    <x v="1"/>
    <s v="Furniture"/>
    <s v="Safco Floating Shelf Set, Mobile"/>
    <n v="1076"/>
    <n v="6"/>
    <n v="63.77"/>
    <s v="2011"/>
    <n v="184"/>
    <n v="6456"/>
    <s v="Late"/>
    <s v="Low"/>
  </r>
  <r>
    <d v="2012-02-11T00:00:00"/>
    <d v="2012-06-11T00:00:00"/>
    <s v="Standard Class"/>
    <s v="Julie Kriz"/>
    <s v="Brazil"/>
    <x v="4"/>
    <s v="Furniture"/>
    <s v="Sauder Library with Doors, Traditional"/>
    <n v="1292"/>
    <n v="5"/>
    <n v="119.03"/>
    <s v="2012"/>
    <n v="121"/>
    <n v="6460"/>
    <s v="Normal"/>
    <s v="Low"/>
  </r>
  <r>
    <d v="2013-02-10T00:00:00"/>
    <d v="2013-07-10T00:00:00"/>
    <s v="Standard Class"/>
    <s v="Giulietta Weimer"/>
    <s v="Jamaica"/>
    <x v="7"/>
    <s v="Furniture"/>
    <s v="Sauder Library with Doors, Traditional"/>
    <n v="1292"/>
    <n v="5"/>
    <n v="87.61"/>
    <s v="2013"/>
    <n v="150"/>
    <n v="6460"/>
    <s v="Normal"/>
    <s v="Low"/>
  </r>
  <r>
    <d v="2012-10-01T00:00:00"/>
    <d v="2012-11-01T00:00:00"/>
    <s v="First Class"/>
    <s v="Carlos Soltero"/>
    <s v="Sweden"/>
    <x v="10"/>
    <s v="Office Supplies"/>
    <s v="Breville Refrigerator, White"/>
    <n v="1294"/>
    <n v="5"/>
    <n v="274.58"/>
    <s v="2012"/>
    <n v="31"/>
    <n v="6470"/>
    <s v="Early "/>
    <s v="Low"/>
  </r>
  <r>
    <d v="2014-03-07T00:00:00"/>
    <d v="2014-08-07T00:00:00"/>
    <s v="Standard Class"/>
    <s v="Gary Hwang"/>
    <s v="Italy"/>
    <x v="4"/>
    <s v="Technology"/>
    <s v="Belkin Router, Bluetooth"/>
    <n v="1294"/>
    <n v="5"/>
    <n v="102.87"/>
    <s v="2014"/>
    <n v="153"/>
    <n v="6470"/>
    <s v="Late"/>
    <s v="Low"/>
  </r>
  <r>
    <d v="2014-01-12T00:00:00"/>
    <d v="2014-04-12T00:00:00"/>
    <s v="First Class"/>
    <s v="Trudy Brown"/>
    <s v="United States"/>
    <x v="5"/>
    <s v="Furniture"/>
    <s v="Global Commerce Series Low-Back Swivel/Tilt Chairs"/>
    <n v="1079"/>
    <n v="6"/>
    <n v="258.42"/>
    <s v="2014"/>
    <n v="90"/>
    <n v="6474"/>
    <s v="Normal"/>
    <s v="Low"/>
  </r>
  <r>
    <d v="2013-07-04T00:00:00"/>
    <d v="2013-11-04T00:00:00"/>
    <s v="Standard Class"/>
    <s v="Valerie Mitchum"/>
    <s v="United States"/>
    <x v="5"/>
    <s v="Technology"/>
    <s v="Nortel Meridian M5316 Digital phone"/>
    <n v="1295"/>
    <n v="5"/>
    <n v="214.54"/>
    <s v="2013"/>
    <n v="123"/>
    <n v="6475"/>
    <s v="Normal"/>
    <s v="Low"/>
  </r>
  <r>
    <d v="2011-05-11T00:00:00"/>
    <d v="2011-10-11T00:00:00"/>
    <s v="Standard Class"/>
    <s v="Maribeth Dona"/>
    <s v="United States"/>
    <x v="5"/>
    <s v="Office Supplies"/>
    <s v="Tennsco Double-Tier Lockers"/>
    <n v="1080"/>
    <n v="6"/>
    <n v="53.84"/>
    <s v="2011"/>
    <n v="153"/>
    <n v="6480"/>
    <s v="Late"/>
    <s v="Low"/>
  </r>
  <r>
    <d v="2013-07-05T00:00:00"/>
    <d v="2013-11-05T00:00:00"/>
    <s v="Standard Class"/>
    <s v="Adrian Shami"/>
    <s v="Pakistan"/>
    <x v="11"/>
    <s v="Furniture"/>
    <s v="Harbour Creations Steel Folding Chair, Set of Two"/>
    <n v="721"/>
    <n v="9"/>
    <n v="33.76"/>
    <s v="2013"/>
    <n v="123"/>
    <n v="6489"/>
    <s v="Normal"/>
    <s v="Low"/>
  </r>
  <r>
    <d v="2013-07-05T00:00:00"/>
    <d v="2013-11-05T00:00:00"/>
    <s v="Standard Class"/>
    <s v="John Grady"/>
    <s v="El Salvador"/>
    <x v="1"/>
    <s v="Office Supplies"/>
    <s v="Smead Lockers, Industrial"/>
    <n v="928"/>
    <n v="7"/>
    <n v="76.239999999999995"/>
    <s v="2013"/>
    <n v="123"/>
    <n v="6496"/>
    <s v="Normal"/>
    <s v="Low"/>
  </r>
  <r>
    <d v="2013-04-10T00:00:00"/>
    <d v="2013-04-10T00:00:00"/>
    <s v="Same Day"/>
    <s v="Carl Ludwig"/>
    <s v="Germany"/>
    <x v="1"/>
    <s v="Technology"/>
    <s v="Belkin Router, Programmable"/>
    <n v="1301"/>
    <n v="5"/>
    <n v="38.840000000000003"/>
    <s v="2013"/>
    <n v="0"/>
    <n v="6505"/>
    <s v="Early "/>
    <s v="Low"/>
  </r>
  <r>
    <d v="2012-01-09T00:00:00"/>
    <d v="2012-08-09T00:00:00"/>
    <s v="Standard Class"/>
    <s v="Daniel Raglin"/>
    <s v="United States"/>
    <x v="5"/>
    <s v="Office Supplies"/>
    <s v="Adjustable Depth Letter/Legal Cart"/>
    <n v="1089"/>
    <n v="6"/>
    <n v="54.34"/>
    <s v="2012"/>
    <n v="213"/>
    <n v="6534"/>
    <s v="Late"/>
    <s v="Low"/>
  </r>
  <r>
    <d v="2014-03-11T00:00:00"/>
    <d v="2014-09-11T00:00:00"/>
    <s v="Standard Class"/>
    <s v="Barry Franz"/>
    <s v="Germany"/>
    <x v="1"/>
    <s v="Technology"/>
    <s v="Okidata Printer, White"/>
    <n v="934"/>
    <n v="7"/>
    <n v="69.099999999999994"/>
    <s v="2014"/>
    <n v="184"/>
    <n v="6538"/>
    <s v="Late"/>
    <s v="Low"/>
  </r>
  <r>
    <d v="2013-06-11T00:00:00"/>
    <d v="2013-09-11T00:00:00"/>
    <s v="Second Class"/>
    <s v="Robert Marley"/>
    <s v="United Kingdom"/>
    <x v="10"/>
    <s v="Furniture"/>
    <s v="Novimex Rocking Chair, Set of Two"/>
    <n v="936"/>
    <n v="7"/>
    <n v="13.01"/>
    <s v="2013"/>
    <n v="92"/>
    <n v="6552"/>
    <s v="Normal"/>
    <s v="Low"/>
  </r>
  <r>
    <d v="2011-04-11T00:00:00"/>
    <d v="2011-06-11T00:00:00"/>
    <s v="Second Class"/>
    <s v="Heather Kirkland"/>
    <s v="France"/>
    <x v="1"/>
    <s v="Technology"/>
    <s v="Konica Receipt Printer, White"/>
    <n v="820"/>
    <n v="8"/>
    <n v="246.09"/>
    <s v="2011"/>
    <n v="61"/>
    <n v="6560"/>
    <s v="Early "/>
    <s v="Low"/>
  </r>
  <r>
    <d v="2014-09-05T00:00:00"/>
    <d v="2014-11-05T00:00:00"/>
    <s v="Second Class"/>
    <s v="Ivan Gibson"/>
    <s v="Saudi Arabia"/>
    <x v="3"/>
    <s v="Furniture"/>
    <s v="Harbour Creations Swivel Stool, Set of Two"/>
    <n v="1094"/>
    <n v="6"/>
    <n v="102.9"/>
    <s v="2014"/>
    <n v="61"/>
    <n v="6564"/>
    <s v="Early "/>
    <s v="Low"/>
  </r>
  <r>
    <d v="2011-03-03T00:00:00"/>
    <d v="2011-08-03T00:00:00"/>
    <s v="Second Class"/>
    <s v="Mike Vittorini"/>
    <s v="Bangladesh"/>
    <x v="11"/>
    <s v="Furniture"/>
    <s v="Harbour Creations Swivel Stool, Adjustable"/>
    <n v="1096"/>
    <n v="6"/>
    <n v="100.65"/>
    <s v="2011"/>
    <n v="153"/>
    <n v="6576"/>
    <s v="Late"/>
    <s v="Low"/>
  </r>
  <r>
    <d v="2011-06-11T00:00:00"/>
    <d v="2011-08-11T00:00:00"/>
    <s v="First Class"/>
    <s v="Corinna Mitchell"/>
    <s v="France"/>
    <x v="1"/>
    <s v="Technology"/>
    <s v="Konica Inkjet, White"/>
    <n v="1320"/>
    <n v="5"/>
    <n v="390.2"/>
    <s v="2011"/>
    <n v="61"/>
    <n v="6600"/>
    <s v="Early "/>
    <s v="Low"/>
  </r>
  <r>
    <d v="2011-01-09T00:00:00"/>
    <d v="2011-06-09T00:00:00"/>
    <s v="Standard Class"/>
    <s v="Michael Nguyen"/>
    <s v="China"/>
    <x v="9"/>
    <s v="Technology"/>
    <s v="Cisco Audio Dock, Full Size"/>
    <n v="1100"/>
    <n v="6"/>
    <n v="92.07"/>
    <s v="2011"/>
    <n v="151"/>
    <n v="6600"/>
    <s v="Late"/>
    <s v="Low"/>
  </r>
  <r>
    <d v="2014-06-12T00:00:00"/>
    <d v="2014-12-12T00:00:00"/>
    <s v="Standard Class"/>
    <s v="Tom Boeckenhauer"/>
    <s v="Australia"/>
    <x v="6"/>
    <s v="Furniture"/>
    <s v="Hon Executive Leather Armchair, Adjustable"/>
    <n v="1655"/>
    <n v="4"/>
    <n v="59.47"/>
    <s v="2014"/>
    <n v="183"/>
    <n v="6620"/>
    <s v="Late"/>
    <s v="Low"/>
  </r>
  <r>
    <d v="2012-04-05T00:00:00"/>
    <d v="2012-08-05T00:00:00"/>
    <s v="Standard Class"/>
    <s v="Anna Häberlin"/>
    <s v="United States"/>
    <x v="1"/>
    <s v="Technology"/>
    <s v="ShoreTel ShorePhone IP 230 VoIP phone"/>
    <n v="946"/>
    <n v="7"/>
    <n v="52.9"/>
    <s v="2012"/>
    <n v="122"/>
    <n v="6622"/>
    <s v="Normal"/>
    <s v="Low"/>
  </r>
  <r>
    <d v="2014-07-05T00:00:00"/>
    <d v="2014-12-05T00:00:00"/>
    <s v="Standard Class"/>
    <s v="Bryan Davis"/>
    <s v="Turkey"/>
    <x v="3"/>
    <s v="Furniture"/>
    <s v="Novimex Executive Leather Armchair, Red"/>
    <n v="1104"/>
    <n v="6"/>
    <n v="96.01"/>
    <s v="2014"/>
    <n v="153"/>
    <n v="6624"/>
    <s v="Late"/>
    <s v="Low"/>
  </r>
  <r>
    <d v="2011-09-09T00:00:00"/>
    <d v="2011-12-09T00:00:00"/>
    <s v="Second Class"/>
    <s v="Rick Reed"/>
    <s v="United States"/>
    <x v="5"/>
    <s v="Office Supplies"/>
    <s v="Tennsco 6- and 18-Compartment Lockers"/>
    <n v="1326"/>
    <n v="5"/>
    <n v="97.93"/>
    <s v="2011"/>
    <n v="91"/>
    <n v="6630"/>
    <s v="Normal"/>
    <s v="Low"/>
  </r>
  <r>
    <d v="2012-06-12T00:00:00"/>
    <d v="2012-10-12T00:00:00"/>
    <s v="Standard Class"/>
    <s v="Ivan Liston"/>
    <s v="United States"/>
    <x v="0"/>
    <s v="Office Supplies"/>
    <s v="Tennsco 6- and 18-Compartment Lockers"/>
    <n v="1326"/>
    <n v="5"/>
    <n v="136.24"/>
    <s v="2012"/>
    <n v="122"/>
    <n v="6630"/>
    <s v="Normal"/>
    <s v="Low"/>
  </r>
  <r>
    <d v="2014-06-08T00:00:00"/>
    <d v="2014-10-08T00:00:00"/>
    <s v="Standard Class"/>
    <s v="Ivan Gibson"/>
    <s v="Australia"/>
    <x v="6"/>
    <s v="Technology"/>
    <s v="Panasonic Inkjet, Red"/>
    <n v="1113"/>
    <n v="6"/>
    <n v="10.92"/>
    <s v="2014"/>
    <n v="122"/>
    <n v="6678"/>
    <s v="Normal"/>
    <s v="Low"/>
  </r>
  <r>
    <d v="2014-06-10T00:00:00"/>
    <d v="2014-10-10T00:00:00"/>
    <s v="Standard Class"/>
    <s v="Evan Minnotte"/>
    <s v="United Kingdom"/>
    <x v="10"/>
    <s v="Technology"/>
    <s v="Nokia Signal Booster, with Caller ID"/>
    <n v="956"/>
    <n v="7"/>
    <n v="108.73"/>
    <s v="2014"/>
    <n v="122"/>
    <n v="6692"/>
    <s v="Normal"/>
    <s v="Low"/>
  </r>
  <r>
    <d v="2013-02-03T00:00:00"/>
    <d v="2013-06-03T00:00:00"/>
    <s v="Standard Class"/>
    <s v="Karen Daniels"/>
    <s v="United States"/>
    <x v="5"/>
    <s v="Furniture"/>
    <s v="Chromcraft Round Conference Tables"/>
    <n v="837"/>
    <n v="8"/>
    <n v="63.98"/>
    <s v="2013"/>
    <n v="120"/>
    <n v="6696"/>
    <s v="Normal"/>
    <s v="Low"/>
  </r>
  <r>
    <d v="2013-03-09T00:00:00"/>
    <d v="2013-07-09T00:00:00"/>
    <s v="Standard Class"/>
    <s v="Deanra Eno"/>
    <s v="Turkey"/>
    <x v="3"/>
    <s v="Furniture"/>
    <s v="Eldon Frame, Black"/>
    <n v="558"/>
    <n v="12"/>
    <n v="60.74"/>
    <s v="2013"/>
    <n v="122"/>
    <n v="6696"/>
    <s v="Normal"/>
    <s v="Low"/>
  </r>
  <r>
    <d v="2013-06-11T00:00:00"/>
    <d v="2013-10-11T00:00:00"/>
    <s v="Standard Class"/>
    <s v="Emily Phan"/>
    <s v="United States"/>
    <x v="1"/>
    <s v="Furniture"/>
    <s v="O'Sullivan Plantations 2-Door Library in Landvery Oak"/>
    <n v="957"/>
    <n v="7"/>
    <n v="70.53"/>
    <s v="2013"/>
    <n v="122"/>
    <n v="6699"/>
    <s v="Normal"/>
    <s v="Low"/>
  </r>
  <r>
    <d v="2014-02-10T00:00:00"/>
    <d v="2014-07-10T00:00:00"/>
    <s v="Standard Class"/>
    <s v="Patrick O'Brill"/>
    <s v="Mexico"/>
    <x v="10"/>
    <s v="Technology"/>
    <s v="Samsung Speaker Phone, Full Size"/>
    <n v="747"/>
    <n v="9"/>
    <n v="10.130000000000001"/>
    <s v="2014"/>
    <n v="150"/>
    <n v="6723"/>
    <s v="Normal"/>
    <s v="Low"/>
  </r>
  <r>
    <d v="2012-07-11T00:00:00"/>
    <d v="2012-11-11T00:00:00"/>
    <s v="Standard Class"/>
    <s v="Christine Phan"/>
    <s v="United States"/>
    <x v="4"/>
    <s v="Office Supplies"/>
    <s v="GBC DocuBind TL300 Electric Binding System"/>
    <n v="1345"/>
    <n v="5"/>
    <n v="31.73"/>
    <s v="2012"/>
    <n v="123"/>
    <n v="6725"/>
    <s v="Normal"/>
    <s v="Low"/>
  </r>
  <r>
    <d v="2014-06-06T00:00:00"/>
    <d v="2014-10-06T00:00:00"/>
    <s v="Standard Class"/>
    <s v="Liz Carlisle"/>
    <s v="Germany"/>
    <x v="1"/>
    <s v="Furniture"/>
    <s v="Office Star Executive Leather Armchair, Black"/>
    <n v="1683"/>
    <n v="4"/>
    <n v="72.08"/>
    <s v="2014"/>
    <n v="122"/>
    <n v="6732"/>
    <s v="Normal"/>
    <s v="Low"/>
  </r>
  <r>
    <d v="2013-04-10T00:00:00"/>
    <d v="2013-09-10T00:00:00"/>
    <s v="Standard Class"/>
    <s v="Candace McMahon"/>
    <s v="Honduras"/>
    <x v="1"/>
    <s v="Furniture"/>
    <s v="Office Star Executive Leather Armchair, Black"/>
    <n v="1122"/>
    <n v="6"/>
    <n v="95.7"/>
    <s v="2013"/>
    <n v="153"/>
    <n v="6732"/>
    <s v="Late"/>
    <s v="Low"/>
  </r>
  <r>
    <d v="2012-01-05T00:00:00"/>
    <d v="2012-07-05T00:00:00"/>
    <s v="Standard Class"/>
    <s v="Magdelene Morse"/>
    <s v="Australia"/>
    <x v="6"/>
    <s v="Office Supplies"/>
    <s v="Breville Microwave, White"/>
    <n v="1349"/>
    <n v="5"/>
    <n v="52.82"/>
    <s v="2012"/>
    <n v="182"/>
    <n v="6745"/>
    <s v="Late"/>
    <s v="Low"/>
  </r>
  <r>
    <d v="2014-04-07T00:00:00"/>
    <d v="2014-04-07T00:00:00"/>
    <s v="Same Day"/>
    <s v="Jim Kriz"/>
    <s v="United States"/>
    <x v="0"/>
    <s v="Technology"/>
    <s v="Plantronics Savi W720 Multi-Device Wireless Headset System"/>
    <n v="1688"/>
    <n v="4"/>
    <n v="379.56"/>
    <s v="2014"/>
    <n v="0"/>
    <n v="6752"/>
    <s v="Early "/>
    <s v="Low"/>
  </r>
  <r>
    <d v="2012-02-02T00:00:00"/>
    <d v="2012-05-02T00:00:00"/>
    <s v="First Class"/>
    <s v="John Huston"/>
    <s v="Germany"/>
    <x v="1"/>
    <s v="Technology"/>
    <s v="Samsung Signal Booster, Full Size"/>
    <n v="965"/>
    <n v="7"/>
    <n v="253.09"/>
    <s v="2012"/>
    <n v="90"/>
    <n v="6755"/>
    <s v="Normal"/>
    <s v="Low"/>
  </r>
  <r>
    <d v="2011-06-10T00:00:00"/>
    <d v="2011-10-10T00:00:00"/>
    <s v="Standard Class"/>
    <s v="Erica Hackney"/>
    <s v="India"/>
    <x v="11"/>
    <s v="Technology"/>
    <s v="Apple Signal Booster, Full Size"/>
    <n v="966"/>
    <n v="7"/>
    <n v="107.06"/>
    <s v="2011"/>
    <n v="122"/>
    <n v="6762"/>
    <s v="Normal"/>
    <s v="Low"/>
  </r>
  <r>
    <d v="2011-09-11T00:00:00"/>
    <d v="2011-11-11T00:00:00"/>
    <s v="First Class"/>
    <s v="Alejandro Savely"/>
    <s v="India"/>
    <x v="11"/>
    <s v="Furniture"/>
    <s v="Office Star Rocking Chair, Black"/>
    <n v="969"/>
    <n v="7"/>
    <n v="330.01"/>
    <s v="2011"/>
    <n v="61"/>
    <n v="6783"/>
    <s v="Early "/>
    <s v="Low"/>
  </r>
  <r>
    <d v="2013-05-10T00:00:00"/>
    <d v="2013-11-10T00:00:00"/>
    <s v="Standard Class"/>
    <s v="Nicole Brennan"/>
    <s v="Argentina"/>
    <x v="4"/>
    <s v="Furniture"/>
    <s v="Harbour Creations Executive Leather Armchair, Adjustable"/>
    <n v="1131"/>
    <n v="6"/>
    <n v="62.04"/>
    <s v="2013"/>
    <n v="184"/>
    <n v="6786"/>
    <s v="Late"/>
    <s v="Low"/>
  </r>
  <r>
    <d v="2014-02-04T00:00:00"/>
    <d v="2014-03-04T00:00:00"/>
    <s v="First Class"/>
    <s v="Michael Moore"/>
    <s v="United Kingdom"/>
    <x v="10"/>
    <s v="Office Supplies"/>
    <s v="Hamilton Beach Stove, Silver"/>
    <n v="1358"/>
    <n v="5"/>
    <n v="24.73"/>
    <s v="2014"/>
    <n v="28"/>
    <n v="6790"/>
    <s v="Early "/>
    <s v="Low"/>
  </r>
  <r>
    <d v="2014-05-11T00:00:00"/>
    <d v="2014-06-11T00:00:00"/>
    <s v="First Class"/>
    <s v="Kelly Lampkin"/>
    <s v="United States"/>
    <x v="4"/>
    <s v="Technology"/>
    <s v="Motorola Moto X"/>
    <n v="1360"/>
    <n v="5"/>
    <n v="99.05"/>
    <s v="2014"/>
    <n v="31"/>
    <n v="6800"/>
    <s v="Early "/>
    <s v="Low"/>
  </r>
  <r>
    <d v="2014-02-10T00:00:00"/>
    <d v="2014-02-10T00:00:00"/>
    <s v="Same Day"/>
    <s v="Edward Becker"/>
    <s v="Brazil"/>
    <x v="4"/>
    <s v="Technology"/>
    <s v="Nokia Smart Phone, with Caller ID"/>
    <n v="1704"/>
    <n v="4"/>
    <n v="131.04"/>
    <s v="2014"/>
    <n v="0"/>
    <n v="6816"/>
    <s v="Early "/>
    <s v="Low"/>
  </r>
  <r>
    <d v="2013-03-12T00:00:00"/>
    <d v="2013-06-12T00:00:00"/>
    <s v="Second Class"/>
    <s v="Bart Folk"/>
    <s v="Australia"/>
    <x v="6"/>
    <s v="Furniture"/>
    <s v="Harbour Creations Executive Leather Armchair, Black"/>
    <n v="1705"/>
    <n v="4"/>
    <n v="403.46"/>
    <s v="2013"/>
    <n v="92"/>
    <n v="6820"/>
    <s v="Normal"/>
    <s v="Low"/>
  </r>
  <r>
    <d v="2014-05-03T00:00:00"/>
    <d v="2014-07-03T00:00:00"/>
    <s v="First Class"/>
    <s v="Eugene Hildebrand"/>
    <s v="Turkey"/>
    <x v="3"/>
    <s v="Furniture"/>
    <s v="Harbour Creations Executive Leather Armchair, Black"/>
    <n v="1137"/>
    <n v="6"/>
    <n v="234.15"/>
    <s v="2014"/>
    <n v="61"/>
    <n v="6822"/>
    <s v="Early "/>
    <s v="Low"/>
  </r>
  <r>
    <d v="2012-08-06T00:00:00"/>
    <d v="2012-11-06T00:00:00"/>
    <s v="First Class"/>
    <s v="Neil Ducich"/>
    <s v="Nicaragua"/>
    <x v="1"/>
    <s v="Furniture"/>
    <s v="Dania Classic Bookcase, Metal"/>
    <n v="1367"/>
    <n v="5"/>
    <n v="161.85"/>
    <s v="2012"/>
    <n v="92"/>
    <n v="6835"/>
    <s v="Normal"/>
    <s v="Low"/>
  </r>
  <r>
    <d v="2014-05-06T00:00:00"/>
    <d v="2014-10-06T00:00:00"/>
    <s v="Standard Class"/>
    <s v="Roland Murray"/>
    <s v="Germany"/>
    <x v="1"/>
    <s v="Technology"/>
    <s v="Apple Signal Booster, Cordless"/>
    <n v="977"/>
    <n v="7"/>
    <n v="55.78"/>
    <s v="2014"/>
    <n v="153"/>
    <n v="6839"/>
    <s v="Late"/>
    <s v="Low"/>
  </r>
  <r>
    <d v="2013-02-01T00:00:00"/>
    <d v="2013-06-01T00:00:00"/>
    <s v="Standard Class"/>
    <s v="Harold Dahlen"/>
    <s v="Indonesia"/>
    <x v="8"/>
    <s v="Technology"/>
    <s v="Samsung Audio Dock, Full Size"/>
    <n v="977"/>
    <n v="7"/>
    <n v="48.07"/>
    <s v="2013"/>
    <n v="120"/>
    <n v="6839"/>
    <s v="Normal"/>
    <s v="Low"/>
  </r>
  <r>
    <d v="2012-04-09T00:00:00"/>
    <d v="2012-06-09T00:00:00"/>
    <s v="Second Class"/>
    <s v="Joy Bell-"/>
    <s v="Spain"/>
    <x v="4"/>
    <s v="Office Supplies"/>
    <s v="Ames Interoffice Envelope, Security-Tint"/>
    <n v="570"/>
    <n v="12"/>
    <n v="67.62"/>
    <s v="2012"/>
    <n v="61"/>
    <n v="6840"/>
    <s v="Early "/>
    <s v="Low"/>
  </r>
  <r>
    <d v="2011-08-09T00:00:00"/>
    <d v="2011-10-09T00:00:00"/>
    <s v="Second Class"/>
    <s v="Cynthia Voltz"/>
    <s v="Turkey"/>
    <x v="3"/>
    <s v="Furniture"/>
    <s v="Harbour Creations Executive Leather Armchair, Adjustable"/>
    <n v="1143"/>
    <n v="6"/>
    <n v="239.71"/>
    <s v="2011"/>
    <n v="61"/>
    <n v="6858"/>
    <s v="Early "/>
    <s v="Low"/>
  </r>
  <r>
    <d v="2014-11-12T00:00:00"/>
    <d v="2014-11-12T00:00:00"/>
    <s v="Same Day"/>
    <s v="Natalie Fritzler"/>
    <s v="United Kingdom"/>
    <x v="10"/>
    <s v="Technology"/>
    <s v="Hewlett Wireless Fax, Color"/>
    <n v="1145"/>
    <n v="6"/>
    <n v="170.11"/>
    <s v="2014"/>
    <n v="0"/>
    <n v="6870"/>
    <s v="Early "/>
    <s v="Low"/>
  </r>
  <r>
    <d v="2014-04-12T00:00:00"/>
    <d v="2014-04-12T00:00:00"/>
    <s v="Same Day"/>
    <s v="Katherine Murray"/>
    <s v="Australia"/>
    <x v="6"/>
    <s v="Technology"/>
    <s v="Konica Receipt Printer, Red"/>
    <n v="860"/>
    <n v="8"/>
    <n v="194.97"/>
    <s v="2014"/>
    <n v="0"/>
    <n v="6880"/>
    <s v="Early "/>
    <s v="Low"/>
  </r>
  <r>
    <d v="2013-06-11T00:00:00"/>
    <d v="2013-10-11T00:00:00"/>
    <s v="Standard Class"/>
    <s v="Emily Phan"/>
    <s v="United States"/>
    <x v="1"/>
    <s v="Furniture"/>
    <s v="Laminate Occasional Tables"/>
    <n v="863"/>
    <n v="8"/>
    <n v="94.65"/>
    <s v="2013"/>
    <n v="122"/>
    <n v="6904"/>
    <s v="Normal"/>
    <s v="Low"/>
  </r>
  <r>
    <d v="2011-04-11T00:00:00"/>
    <d v="2011-08-11T00:00:00"/>
    <s v="Standard Class"/>
    <s v="Frank Merwin"/>
    <s v="Jamaica"/>
    <x v="7"/>
    <s v="Furniture"/>
    <s v="Ikea Classic Bookcase, Mobile"/>
    <n v="1381"/>
    <n v="5"/>
    <n v="261.26"/>
    <s v="2011"/>
    <n v="122"/>
    <n v="6905"/>
    <s v="Normal"/>
    <s v="Low"/>
  </r>
  <r>
    <d v="2013-06-05T00:00:00"/>
    <d v="2013-11-05T00:00:00"/>
    <s v="Standard Class"/>
    <s v="Marc Crier"/>
    <s v="El Salvador"/>
    <x v="1"/>
    <s v="Office Supplies"/>
    <s v="Rogers Lockers, Blue"/>
    <n v="988"/>
    <n v="7"/>
    <n v="93.75"/>
    <s v="2013"/>
    <n v="153"/>
    <n v="6916"/>
    <s v="Late"/>
    <s v="Low"/>
  </r>
  <r>
    <d v="2013-01-11T00:00:00"/>
    <d v="2013-06-11T00:00:00"/>
    <s v="Standard Class"/>
    <s v="Phillina Ober"/>
    <s v="Finland"/>
    <x v="10"/>
    <s v="Furniture"/>
    <s v="Dania 3-Shelf Cabinet, Traditional"/>
    <n v="990"/>
    <n v="7"/>
    <n v="60.95"/>
    <s v="2013"/>
    <n v="151"/>
    <n v="6930"/>
    <s v="Late"/>
    <s v="Low"/>
  </r>
  <r>
    <d v="2011-02-05T00:00:00"/>
    <d v="2011-06-05T00:00:00"/>
    <s v="Standard Class"/>
    <s v="Bill Donatelli"/>
    <s v="France"/>
    <x v="1"/>
    <s v="Office Supplies"/>
    <s v="Hoover Microwave, Red"/>
    <n v="1389"/>
    <n v="5"/>
    <n v="102.56"/>
    <s v="2011"/>
    <n v="120"/>
    <n v="6945"/>
    <s v="Normal"/>
    <s v="Low"/>
  </r>
  <r>
    <d v="2011-01-08T00:00:00"/>
    <d v="2011-02-08T00:00:00"/>
    <s v="First Class"/>
    <s v="Meg Tillman"/>
    <s v="China"/>
    <x v="9"/>
    <s v="Technology"/>
    <s v="Brother Fax and Copier, Color"/>
    <n v="1158"/>
    <n v="6"/>
    <n v="184.92"/>
    <s v="2011"/>
    <n v="31"/>
    <n v="6948"/>
    <s v="Early "/>
    <s v="Low"/>
  </r>
  <r>
    <d v="2011-08-12T00:00:00"/>
    <d v="2011-12-12T00:00:00"/>
    <s v="Standard Class"/>
    <s v="Sarah Bern"/>
    <s v="France"/>
    <x v="1"/>
    <s v="Technology"/>
    <s v="Apple Audio Dock, with Caller ID"/>
    <n v="993"/>
    <n v="7"/>
    <n v="67.260000000000005"/>
    <s v="2011"/>
    <n v="122"/>
    <n v="6951"/>
    <s v="Normal"/>
    <s v="Low"/>
  </r>
  <r>
    <d v="2014-03-07T00:00:00"/>
    <d v="2014-05-07T00:00:00"/>
    <s v="Second Class"/>
    <s v="Ben Wallace"/>
    <s v="Argentina"/>
    <x v="4"/>
    <s v="Technology"/>
    <s v="Sharp Wireless Fax, Laser"/>
    <n v="993"/>
    <n v="7"/>
    <n v="109.64"/>
    <s v="2014"/>
    <n v="61"/>
    <n v="6951"/>
    <s v="Early "/>
    <s v="Low"/>
  </r>
  <r>
    <d v="2012-06-03T00:00:00"/>
    <d v="2012-08-03T00:00:00"/>
    <s v="Second Class"/>
    <s v="Michael Nguyen"/>
    <s v="United Kingdom"/>
    <x v="10"/>
    <s v="Furniture"/>
    <s v="Chromcraft Training Table, with Bottom Storage"/>
    <n v="994"/>
    <n v="7"/>
    <n v="58.71"/>
    <s v="2012"/>
    <n v="61"/>
    <n v="6958"/>
    <s v="Early "/>
    <s v="Low"/>
  </r>
  <r>
    <d v="2013-05-09T00:00:00"/>
    <d v="2013-11-09T00:00:00"/>
    <s v="Standard Class"/>
    <s v="Kelly Williams"/>
    <s v="Australia"/>
    <x v="6"/>
    <s v="Furniture"/>
    <s v="Dania Corner Shelving, Metal"/>
    <n v="875"/>
    <n v="8"/>
    <n v="39.43"/>
    <s v="2013"/>
    <n v="184"/>
    <n v="7000"/>
    <s v="Late"/>
    <s v="Low"/>
  </r>
  <r>
    <d v="2014-04-08T00:00:00"/>
    <d v="2014-09-08T00:00:00"/>
    <s v="Second Class"/>
    <s v="Gary Zandusky"/>
    <s v="Democratic Republic of the Congo"/>
    <x v="2"/>
    <s v="Furniture"/>
    <s v="Sauder Floating Shelf Set, Traditional"/>
    <n v="1167"/>
    <n v="6"/>
    <n v="110.7"/>
    <s v="2014"/>
    <n v="153"/>
    <n v="7002"/>
    <s v="Late"/>
    <s v="Low"/>
  </r>
  <r>
    <d v="2014-02-08T00:00:00"/>
    <d v="2014-08-08T00:00:00"/>
    <s v="Standard Class"/>
    <s v="Mark Haberlin"/>
    <s v="Democratic Republic of the Congo"/>
    <x v="2"/>
    <s v="Furniture"/>
    <s v="Safco Classic Bookcase, Traditional"/>
    <n v="1753"/>
    <n v="4"/>
    <n v="228.7"/>
    <s v="2014"/>
    <n v="181"/>
    <n v="7012"/>
    <s v="Late"/>
    <s v="Low"/>
  </r>
  <r>
    <d v="2013-01-11T00:00:00"/>
    <d v="2013-06-11T00:00:00"/>
    <s v="Standard Class"/>
    <s v="Sylvia Foulston"/>
    <s v="United States"/>
    <x v="0"/>
    <s v="Furniture"/>
    <s v="Office Star - Professional Matrix Back Chair with 2-to-1 Synchro Tilt and Mesh Fabric Seat"/>
    <n v="1404"/>
    <n v="5"/>
    <n v="79.099999999999994"/>
    <s v="2013"/>
    <n v="151"/>
    <n v="7020"/>
    <s v="Late"/>
    <s v="Low"/>
  </r>
  <r>
    <d v="2014-05-11T00:00:00"/>
    <d v="2014-10-11T00:00:00"/>
    <s v="Standard Class"/>
    <s v="Grant Thornton"/>
    <s v="Cuba"/>
    <x v="7"/>
    <s v="Technology"/>
    <s v="Sharp Fax Machine, High-Speed"/>
    <n v="1173"/>
    <n v="6"/>
    <n v="81.41"/>
    <s v="2014"/>
    <n v="153"/>
    <n v="7038"/>
    <s v="Late"/>
    <s v="Low"/>
  </r>
  <r>
    <d v="2011-04-10T00:00:00"/>
    <d v="2011-08-10T00:00:00"/>
    <s v="Standard Class"/>
    <s v="Chuck Magee"/>
    <s v="Czech Republic"/>
    <x v="3"/>
    <s v="Furniture"/>
    <s v="Rubbermaid Frame, Duo Pack"/>
    <n v="880"/>
    <n v="8"/>
    <n v="101.23"/>
    <s v="2011"/>
    <n v="122"/>
    <n v="7040"/>
    <s v="Normal"/>
    <s v="Low"/>
  </r>
  <r>
    <d v="2014-02-10T00:00:00"/>
    <d v="2014-06-10T00:00:00"/>
    <s v="Standard Class"/>
    <s v="Brendan Dodson"/>
    <s v="Czech Republic"/>
    <x v="3"/>
    <s v="Furniture"/>
    <s v="Deflect-O Frame, Duo Pack"/>
    <n v="881"/>
    <n v="8"/>
    <n v="49.85"/>
    <s v="2014"/>
    <n v="120"/>
    <n v="7048"/>
    <s v="Normal"/>
    <s v="Low"/>
  </r>
  <r>
    <d v="2014-04-12T00:00:00"/>
    <d v="2014-07-12T00:00:00"/>
    <s v="Second Class"/>
    <s v="Sonia Cooley"/>
    <s v="Mexico"/>
    <x v="10"/>
    <s v="Furniture"/>
    <s v="Hon Wood Table, Rectangular"/>
    <n v="1410"/>
    <n v="5"/>
    <n v="215.13"/>
    <s v="2014"/>
    <n v="91"/>
    <n v="7050"/>
    <s v="Normal"/>
    <s v="Low"/>
  </r>
  <r>
    <d v="2011-04-05T00:00:00"/>
    <d v="2011-08-05T00:00:00"/>
    <s v="Standard Class"/>
    <s v="Sarah Foster"/>
    <s v="United Kingdom"/>
    <x v="10"/>
    <s v="Technology"/>
    <s v="Okidata Inkjet, Wireless"/>
    <n v="1413"/>
    <n v="5"/>
    <n v="161.76"/>
    <s v="2011"/>
    <n v="122"/>
    <n v="7065"/>
    <s v="Normal"/>
    <s v="Low"/>
  </r>
  <r>
    <d v="2014-05-09T00:00:00"/>
    <d v="2014-09-09T00:00:00"/>
    <s v="Standard Class"/>
    <s v="Sally Matthias"/>
    <s v="Slovenia"/>
    <x v="3"/>
    <s v="Furniture"/>
    <s v="Safco Floating Shelf Set, Traditional"/>
    <n v="1180"/>
    <n v="6"/>
    <n v="150.03"/>
    <s v="2014"/>
    <n v="123"/>
    <n v="7080"/>
    <s v="Normal"/>
    <s v="Low"/>
  </r>
  <r>
    <d v="2013-03-07T00:00:00"/>
    <d v="2013-07-07T00:00:00"/>
    <s v="Standard Class"/>
    <s v="Linda Cazamias"/>
    <s v="France"/>
    <x v="1"/>
    <s v="Technology"/>
    <s v="Sharp Fax and Copier, Color"/>
    <n v="1012"/>
    <n v="7"/>
    <n v="115.18"/>
    <s v="2013"/>
    <n v="122"/>
    <n v="7084"/>
    <s v="Normal"/>
    <s v="Low"/>
  </r>
  <r>
    <d v="2012-07-12T00:00:00"/>
    <d v="2012-09-12T00:00:00"/>
    <s v="First Class"/>
    <s v="Rob Haberlin"/>
    <s v="Egypt"/>
    <x v="2"/>
    <s v="Office Supplies"/>
    <s v="Eldon Lockers, Wire Frame"/>
    <n v="1182"/>
    <n v="6"/>
    <n v="194.42"/>
    <s v="2012"/>
    <n v="62"/>
    <n v="7092"/>
    <s v="Early "/>
    <s v="Low"/>
  </r>
  <r>
    <d v="2013-05-06T00:00:00"/>
    <d v="2013-12-06T00:00:00"/>
    <s v="Standard Class"/>
    <s v="Ruben Ausman"/>
    <s v="Guatemala"/>
    <x v="1"/>
    <s v="Technology"/>
    <s v="Sharp Fax and Copier, High-Speed"/>
    <n v="888"/>
    <n v="8"/>
    <n v="29.7"/>
    <s v="2013"/>
    <n v="214"/>
    <n v="7104"/>
    <s v="Late"/>
    <s v="Low"/>
  </r>
  <r>
    <d v="2013-01-11T00:00:00"/>
    <d v="2013-05-11T00:00:00"/>
    <s v="Standard Class"/>
    <s v="Joe Elijah"/>
    <s v="Australia"/>
    <x v="6"/>
    <s v="Technology"/>
    <s v="Samsung Speaker Phone, VoIP"/>
    <n v="888"/>
    <n v="8"/>
    <n v="94.65"/>
    <s v="2013"/>
    <n v="120"/>
    <n v="7104"/>
    <s v="Normal"/>
    <s v="Low"/>
  </r>
  <r>
    <d v="2012-02-02T00:00:00"/>
    <d v="2012-08-02T00:00:00"/>
    <s v="Standard Class"/>
    <s v="Seth Vernon"/>
    <s v="China"/>
    <x v="9"/>
    <s v="Office Supplies"/>
    <s v="Smead Lockers, Wire Frame"/>
    <n v="1185"/>
    <n v="6"/>
    <n v="77.19"/>
    <s v="2012"/>
    <n v="182"/>
    <n v="7110"/>
    <s v="Late"/>
    <s v="Low"/>
  </r>
  <r>
    <d v="2013-11-12T00:00:00"/>
    <d v="2013-11-12T00:00:00"/>
    <s v="Same Day"/>
    <s v="Mark Hamilton"/>
    <s v="United States"/>
    <x v="1"/>
    <s v="Furniture"/>
    <s v="Global Commerce Series High-Back Swivel/Tilt Chairs"/>
    <n v="1425"/>
    <n v="5"/>
    <n v="180.31"/>
    <s v="2013"/>
    <n v="0"/>
    <n v="7125"/>
    <s v="Early "/>
    <s v="Low"/>
  </r>
  <r>
    <d v="2011-01-11T00:00:00"/>
    <d v="2011-02-11T00:00:00"/>
    <s v="First Class"/>
    <s v="Hallie Redmond"/>
    <s v="Saudi Arabia"/>
    <x v="3"/>
    <s v="Office Supplies"/>
    <s v="Stanley Canvas, Blue"/>
    <n v="594"/>
    <n v="12"/>
    <n v="67.09"/>
    <s v="2011"/>
    <n v="31"/>
    <n v="7128"/>
    <s v="Early "/>
    <s v="Low"/>
  </r>
  <r>
    <d v="2014-07-01T00:00:00"/>
    <d v="2014-11-01T00:00:00"/>
    <s v="Standard Class"/>
    <s v="David Philippe"/>
    <s v="Australia"/>
    <x v="6"/>
    <s v="Office Supplies"/>
    <s v="Cuisinart Refrigerator, Silver"/>
    <n v="1789"/>
    <n v="4"/>
    <n v="88.52"/>
    <s v="2014"/>
    <n v="123"/>
    <n v="7156"/>
    <s v="Normal"/>
    <s v="Low"/>
  </r>
  <r>
    <d v="2012-03-09T00:00:00"/>
    <d v="2012-07-09T00:00:00"/>
    <s v="Standard Class"/>
    <s v="Mark Hamilton"/>
    <s v="Bulgaria"/>
    <x v="3"/>
    <s v="Furniture"/>
    <s v="Safco Floating Shelf Set, Mobile"/>
    <n v="1196"/>
    <n v="6"/>
    <n v="13.68"/>
    <s v="2012"/>
    <n v="122"/>
    <n v="7176"/>
    <s v="Normal"/>
    <s v="Low"/>
  </r>
  <r>
    <d v="2014-08-05T00:00:00"/>
    <d v="2014-12-05T00:00:00"/>
    <s v="Standard Class"/>
    <s v="Ricardo Emerson"/>
    <s v="Mexico"/>
    <x v="10"/>
    <s v="Office Supplies"/>
    <s v="Tenex File Cart, Blue"/>
    <n v="799"/>
    <n v="9"/>
    <n v="80.62"/>
    <s v="2014"/>
    <n v="122"/>
    <n v="7191"/>
    <s v="Normal"/>
    <s v="Low"/>
  </r>
  <r>
    <d v="2011-04-11T00:00:00"/>
    <d v="2011-09-11T00:00:00"/>
    <s v="Second Class"/>
    <s v="Jason Klamczynski"/>
    <s v="China"/>
    <x v="9"/>
    <s v="Technology"/>
    <s v="Hewlett Ink, High-Speed"/>
    <n v="1028"/>
    <n v="7"/>
    <n v="77.63"/>
    <s v="2011"/>
    <n v="153"/>
    <n v="7196"/>
    <s v="Late"/>
    <s v="Low"/>
  </r>
  <r>
    <d v="2011-06-10T00:00:00"/>
    <d v="2011-11-10T00:00:00"/>
    <s v="Standard Class"/>
    <s v="Nicole Hansen"/>
    <s v="New Zealand"/>
    <x v="6"/>
    <s v="Technology"/>
    <s v="SanDisk Memory Card, USB"/>
    <n v="901"/>
    <n v="8"/>
    <n v="114.38"/>
    <s v="2011"/>
    <n v="153"/>
    <n v="7208"/>
    <s v="Late"/>
    <s v="Low"/>
  </r>
  <r>
    <d v="2013-01-05T00:00:00"/>
    <d v="2013-04-05T00:00:00"/>
    <s v="First Class"/>
    <s v="Karen Bern"/>
    <s v="India"/>
    <x v="11"/>
    <s v="Furniture"/>
    <s v="Office Star Steel Folding Chair, Black"/>
    <n v="804"/>
    <n v="9"/>
    <n v="202.06"/>
    <s v="2013"/>
    <n v="90"/>
    <n v="7236"/>
    <s v="Normal"/>
    <s v="Low"/>
  </r>
  <r>
    <d v="2012-02-03T00:00:00"/>
    <d v="2012-08-03T00:00:00"/>
    <s v="Standard Class"/>
    <s v="Darrin Sayre"/>
    <s v="Australia"/>
    <x v="6"/>
    <s v="Technology"/>
    <s v="Memorex Router, USB"/>
    <n v="1035"/>
    <n v="7"/>
    <n v="6.55"/>
    <s v="2012"/>
    <n v="182"/>
    <n v="7245"/>
    <s v="Late"/>
    <s v="Low"/>
  </r>
  <r>
    <d v="2013-03-04T00:00:00"/>
    <d v="2013-07-04T00:00:00"/>
    <s v="Second Class"/>
    <s v="Denny Joy"/>
    <s v="United States"/>
    <x v="1"/>
    <s v="Furniture"/>
    <s v="Global Executive Mid-Back Manager's Chair"/>
    <n v="1455"/>
    <n v="5"/>
    <n v="211.16"/>
    <s v="2013"/>
    <n v="122"/>
    <n v="7275"/>
    <s v="Normal"/>
    <s v="Low"/>
  </r>
  <r>
    <d v="2011-07-11T00:00:00"/>
    <d v="2011-09-11T00:00:00"/>
    <s v="First Class"/>
    <s v="Toby Swindell"/>
    <s v="New Zealand"/>
    <x v="6"/>
    <s v="Furniture"/>
    <s v="Novimex Executive Leather Armchair, Adjustable"/>
    <n v="1822"/>
    <n v="4"/>
    <n v="894.77"/>
    <s v="2011"/>
    <n v="62"/>
    <n v="7288"/>
    <s v="Early "/>
    <s v="Low"/>
  </r>
  <r>
    <d v="2014-08-05T00:00:00"/>
    <d v="2014-12-05T00:00:00"/>
    <s v="Standard Class"/>
    <s v="Rick Wilson"/>
    <s v="United States"/>
    <x v="1"/>
    <s v="Furniture"/>
    <s v="Hon 4070 Series Pagoda Armless Upholstered Stacking Chairs"/>
    <n v="1459"/>
    <n v="5"/>
    <n v="315.73"/>
    <s v="2014"/>
    <n v="122"/>
    <n v="7295"/>
    <s v="Normal"/>
    <s v="Low"/>
  </r>
  <r>
    <d v="2013-05-04T00:00:00"/>
    <d v="2013-09-04T00:00:00"/>
    <s v="Standard Class"/>
    <s v="Tim Taslimi"/>
    <s v="China"/>
    <x v="9"/>
    <s v="Technology"/>
    <s v="Enermax Memory Card, Bluetooth"/>
    <n v="915"/>
    <n v="8"/>
    <n v="97.07"/>
    <s v="2013"/>
    <n v="123"/>
    <n v="7320"/>
    <s v="Normal"/>
    <s v="Low"/>
  </r>
  <r>
    <d v="2013-03-08T00:00:00"/>
    <d v="2013-03-08T00:00:00"/>
    <s v="Same Day"/>
    <s v="Randy Ferguson"/>
    <s v="France"/>
    <x v="1"/>
    <s v="Technology"/>
    <s v="Sharp Copy Machine, High-Speed"/>
    <n v="1221"/>
    <n v="6"/>
    <n v="53.14"/>
    <s v="2013"/>
    <n v="0"/>
    <n v="7326"/>
    <s v="Early "/>
    <s v="Low"/>
  </r>
  <r>
    <d v="2014-07-07T00:00:00"/>
    <d v="2014-11-07T00:00:00"/>
    <s v="Standard Class"/>
    <s v="Keith Herrera"/>
    <s v="South Africa"/>
    <x v="2"/>
    <s v="Technology"/>
    <s v="Samsung Headset, VoIP"/>
    <n v="733"/>
    <n v="10"/>
    <n v="39.69"/>
    <s v="2014"/>
    <n v="123"/>
    <n v="7330"/>
    <s v="Normal"/>
    <s v="Low"/>
  </r>
  <r>
    <d v="2011-05-12T00:00:00"/>
    <d v="2011-09-12T00:00:00"/>
    <s v="Second Class"/>
    <s v="Laura Armstrong"/>
    <s v="India"/>
    <x v="11"/>
    <s v="Technology"/>
    <s v="Enermax Memory Card, USB"/>
    <n v="917"/>
    <n v="8"/>
    <n v="68.989999999999995"/>
    <s v="2011"/>
    <n v="123"/>
    <n v="7336"/>
    <s v="Normal"/>
    <s v="Low"/>
  </r>
  <r>
    <d v="2011-09-08T00:00:00"/>
    <d v="2011-11-08T00:00:00"/>
    <s v="First Class"/>
    <s v="Khloe Miller"/>
    <s v="Germany"/>
    <x v="1"/>
    <s v="Technology"/>
    <s v="Sharp Fax Machine, High-Speed"/>
    <n v="1469"/>
    <n v="5"/>
    <n v="527.87"/>
    <s v="2011"/>
    <n v="61"/>
    <n v="7345"/>
    <s v="Early "/>
    <s v="Low"/>
  </r>
  <r>
    <d v="2011-02-04T00:00:00"/>
    <d v="2011-08-04T00:00:00"/>
    <s v="Standard Class"/>
    <s v="Rob Dowd"/>
    <s v="United States"/>
    <x v="4"/>
    <s v="Technology"/>
    <s v="Motorola Droid Maxx"/>
    <n v="1050"/>
    <n v="7"/>
    <n v="37.67"/>
    <s v="2011"/>
    <n v="181"/>
    <n v="7350"/>
    <s v="Late"/>
    <s v="Low"/>
  </r>
  <r>
    <d v="2014-12-09T00:00:00"/>
    <d v="2014-12-09T00:00:00"/>
    <s v="Same Day"/>
    <s v="Jennifer Ferguson"/>
    <s v="United States"/>
    <x v="0"/>
    <s v="Office Supplies"/>
    <s v="Ibico Ibimaster 300 Manual Binding System"/>
    <n v="1472"/>
    <n v="5"/>
    <n v="163.36000000000001"/>
    <s v="2014"/>
    <n v="0"/>
    <n v="7360"/>
    <s v="Early "/>
    <s v="Low"/>
  </r>
  <r>
    <d v="2011-02-02T00:00:00"/>
    <d v="2011-05-02T00:00:00"/>
    <s v="First Class"/>
    <s v="Erin Smith"/>
    <s v="China"/>
    <x v="9"/>
    <s v="Furniture"/>
    <s v="Safco Stackable Bookrack, Pine"/>
    <n v="1052"/>
    <n v="7"/>
    <n v="154.4"/>
    <s v="2011"/>
    <n v="89"/>
    <n v="7364"/>
    <s v="Normal"/>
    <s v="Low"/>
  </r>
  <r>
    <d v="2014-08-08T00:00:00"/>
    <d v="2014-12-08T00:00:00"/>
    <s v="Standard Class"/>
    <s v="Jeremy Lonsdale"/>
    <s v="United States"/>
    <x v="0"/>
    <s v="Office Supplies"/>
    <s v="3.6 Cubic Foot Counter Height Office Refrigerator"/>
    <n v="1473"/>
    <n v="5"/>
    <n v="161.21"/>
    <s v="2014"/>
    <n v="122"/>
    <n v="7365"/>
    <s v="Normal"/>
    <s v="Low"/>
  </r>
  <r>
    <d v="2012-01-03T00:00:00"/>
    <d v="2012-04-03T00:00:00"/>
    <s v="First Class"/>
    <s v="Craig Molinari"/>
    <s v="United States"/>
    <x v="1"/>
    <s v="Furniture"/>
    <s v="Atlantic Metals Mobile 5-Shelf Bookcases, Custom Colors"/>
    <n v="1228"/>
    <n v="6"/>
    <n v="131.63999999999999"/>
    <s v="2012"/>
    <n v="91"/>
    <n v="7368"/>
    <s v="Normal"/>
    <s v="Low"/>
  </r>
  <r>
    <d v="2014-08-05T00:00:00"/>
    <d v="2014-10-05T00:00:00"/>
    <s v="Second Class"/>
    <s v="Jay Kimmel"/>
    <s v="Paraguay"/>
    <x v="4"/>
    <s v="Technology"/>
    <s v="Samsung Signal Booster, VoIP"/>
    <n v="820"/>
    <n v="9"/>
    <n v="229.09"/>
    <s v="2014"/>
    <n v="61"/>
    <n v="7380"/>
    <s v="Early "/>
    <s v="Low"/>
  </r>
  <r>
    <d v="2013-04-03T00:00:00"/>
    <d v="2013-09-03T00:00:00"/>
    <s v="Standard Class"/>
    <s v="Lena Cacioppo"/>
    <s v="India"/>
    <x v="11"/>
    <s v="Furniture"/>
    <s v="SAFCO Executive Leather Armchair, Red"/>
    <n v="1846"/>
    <n v="4"/>
    <n v="109.52"/>
    <s v="2013"/>
    <n v="153"/>
    <n v="7384"/>
    <s v="Late"/>
    <s v="Low"/>
  </r>
  <r>
    <d v="2013-10-12T00:00:00"/>
    <d v="2013-12-12T00:00:00"/>
    <s v="First Class"/>
    <s v="Paul MacIntyre"/>
    <s v="United States"/>
    <x v="4"/>
    <s v="Furniture"/>
    <s v="Iceberg OfficeWorks 42&quot; Round Tables"/>
    <n v="1057"/>
    <n v="7"/>
    <n v="97.45"/>
    <s v="2013"/>
    <n v="61"/>
    <n v="7399"/>
    <s v="Early "/>
    <s v="Low"/>
  </r>
  <r>
    <d v="2014-05-02T00:00:00"/>
    <d v="2014-09-02T00:00:00"/>
    <s v="Standard Class"/>
    <s v="Ken Black"/>
    <s v="Australia"/>
    <x v="6"/>
    <s v="Office Supplies"/>
    <s v="Avery Binding Machine, Economy"/>
    <n v="571"/>
    <n v="13"/>
    <n v="29.43"/>
    <s v="2014"/>
    <n v="123"/>
    <n v="7423"/>
    <s v="Normal"/>
    <s v="Low"/>
  </r>
  <r>
    <d v="2014-05-09T00:00:00"/>
    <d v="2014-07-09T00:00:00"/>
    <s v="First Class"/>
    <s v="Helen Wasserman"/>
    <s v="United States"/>
    <x v="1"/>
    <s v="Furniture"/>
    <s v="Bush Birmingham Collection Bookcase, Dark Cherry"/>
    <n v="825"/>
    <n v="9"/>
    <n v="219.28"/>
    <s v="2014"/>
    <n v="61"/>
    <n v="7425"/>
    <s v="Early "/>
    <s v="Low"/>
  </r>
  <r>
    <d v="2011-09-11T00:00:00"/>
    <d v="2011-11-11T00:00:00"/>
    <s v="First Class"/>
    <s v="Dianna Wilson"/>
    <s v="Ukraine"/>
    <x v="3"/>
    <s v="Furniture"/>
    <s v="Chromcraft Round Table, Rectangular"/>
    <n v="1859"/>
    <n v="4"/>
    <n v="590.55999999999995"/>
    <s v="2011"/>
    <n v="61"/>
    <n v="7436"/>
    <s v="Early "/>
    <s v="Low"/>
  </r>
  <r>
    <d v="2012-10-09T00:00:00"/>
    <d v="2012-12-09T00:00:00"/>
    <s v="Second Class"/>
    <s v="Parhena Norris"/>
    <s v="China"/>
    <x v="9"/>
    <s v="Furniture"/>
    <s v="Office Star Executive Leather Armchair, Adjustable"/>
    <n v="1860"/>
    <n v="4"/>
    <n v="209.07"/>
    <s v="2012"/>
    <n v="61"/>
    <n v="7440"/>
    <s v="Early "/>
    <s v="Low"/>
  </r>
  <r>
    <d v="2012-05-06T00:00:00"/>
    <d v="2012-09-06T00:00:00"/>
    <s v="Standard Class"/>
    <s v="Shui Tom"/>
    <s v="Indonesia"/>
    <x v="8"/>
    <s v="Technology"/>
    <s v="Hewlett Fax Machine, Laser"/>
    <n v="1488"/>
    <n v="5"/>
    <n v="145.28"/>
    <s v="2012"/>
    <n v="123"/>
    <n v="7440"/>
    <s v="Normal"/>
    <s v="Low"/>
  </r>
  <r>
    <d v="2011-01-03T00:00:00"/>
    <d v="2011-05-03T00:00:00"/>
    <s v="Standard Class"/>
    <s v="Ruben Dartt"/>
    <s v="Ukraine"/>
    <x v="3"/>
    <s v="Office Supplies"/>
    <s v="Fellowes Lockers, Single Width"/>
    <n v="1244"/>
    <n v="6"/>
    <n v="60.78"/>
    <s v="2011"/>
    <n v="120"/>
    <n v="7464"/>
    <s v="Normal"/>
    <s v="Low"/>
  </r>
  <r>
    <d v="2012-04-12T00:00:00"/>
    <d v="2012-08-12T00:00:00"/>
    <s v="Standard Class"/>
    <s v="Steven Ward"/>
    <s v="Singapore"/>
    <x v="8"/>
    <s v="Furniture"/>
    <s v="Barricks Coffee Table, Rectangular"/>
    <n v="1495"/>
    <n v="5"/>
    <n v="117.16"/>
    <s v="2012"/>
    <n v="122"/>
    <n v="7475"/>
    <s v="Normal"/>
    <s v="Low"/>
  </r>
  <r>
    <d v="2011-05-12T00:00:00"/>
    <d v="2011-09-12T00:00:00"/>
    <s v="Second Class"/>
    <s v="Jim Sink"/>
    <s v="Nicaragua"/>
    <x v="1"/>
    <s v="Technology"/>
    <s v="Cisco Speaker Phone, with Caller ID"/>
    <n v="831"/>
    <n v="9"/>
    <n v="102.86"/>
    <s v="2011"/>
    <n v="123"/>
    <n v="7479"/>
    <s v="Normal"/>
    <s v="Low"/>
  </r>
  <r>
    <d v="2012-05-12T00:00:00"/>
    <d v="2012-10-12T00:00:00"/>
    <s v="Standard Class"/>
    <s v="Corey Roper"/>
    <s v="India"/>
    <x v="11"/>
    <s v="Furniture"/>
    <s v="Office Star Executive Leather Armchair, Black"/>
    <n v="1870"/>
    <n v="4"/>
    <n v="169.79"/>
    <s v="2012"/>
    <n v="153"/>
    <n v="7480"/>
    <s v="Late"/>
    <s v="Low"/>
  </r>
  <r>
    <d v="2011-07-06T00:00:00"/>
    <d v="2011-12-06T00:00:00"/>
    <s v="Second Class"/>
    <s v="Todd Boyes"/>
    <s v="Australia"/>
    <x v="6"/>
    <s v="Technology"/>
    <s v="Samsung Audio Dock, Cordless"/>
    <n v="1069"/>
    <n v="7"/>
    <n v="143.58000000000001"/>
    <s v="2011"/>
    <n v="153"/>
    <n v="7483"/>
    <s v="Late"/>
    <s v="Low"/>
  </r>
  <r>
    <d v="2013-02-07T00:00:00"/>
    <d v="2013-04-07T00:00:00"/>
    <s v="First Class"/>
    <s v="Eugene Moren"/>
    <s v="United States"/>
    <x v="0"/>
    <s v="Technology"/>
    <s v="Hewlett Packard 310 Color Digital Copier"/>
    <n v="1500"/>
    <n v="5"/>
    <n v="276.23"/>
    <s v="2013"/>
    <n v="59"/>
    <n v="7500"/>
    <s v="Early "/>
    <s v="Low"/>
  </r>
  <r>
    <d v="2011-01-06T00:00:00"/>
    <d v="2011-06-06T00:00:00"/>
    <s v="Second Class"/>
    <s v="Dianna Wilson"/>
    <s v="United States"/>
    <x v="1"/>
    <s v="Office Supplies"/>
    <s v="Honeywell Enviracaire Portable HEPA Air Cleaner for 17' x 22' Room"/>
    <n v="1503"/>
    <n v="5"/>
    <n v="120.84"/>
    <s v="2011"/>
    <n v="151"/>
    <n v="7515"/>
    <s v="Late"/>
    <s v="Low"/>
  </r>
  <r>
    <d v="2011-06-12T00:00:00"/>
    <d v="2011-12-12T00:00:00"/>
    <s v="Standard Class"/>
    <s v="Steve Chapman"/>
    <s v="Indonesia"/>
    <x v="8"/>
    <s v="Office Supplies"/>
    <s v="Hoover Stove, Black"/>
    <n v="1885"/>
    <n v="4"/>
    <n v="101.67"/>
    <s v="2011"/>
    <n v="183"/>
    <n v="7540"/>
    <s v="Late"/>
    <s v="Low"/>
  </r>
  <r>
    <d v="2014-01-09T00:00:00"/>
    <d v="2014-04-09T00:00:00"/>
    <s v="First Class"/>
    <s v="Phillip Breyer"/>
    <s v="Australia"/>
    <x v="6"/>
    <s v="Office Supplies"/>
    <s v="Hoover Refrigerator, White"/>
    <n v="1888"/>
    <n v="4"/>
    <n v="241.89"/>
    <s v="2014"/>
    <n v="90"/>
    <n v="7552"/>
    <s v="Normal"/>
    <s v="Low"/>
  </r>
  <r>
    <d v="2012-07-03T00:00:00"/>
    <d v="2012-12-03T00:00:00"/>
    <s v="Standard Class"/>
    <s v="Liz Thompson"/>
    <s v="France"/>
    <x v="1"/>
    <s v="Furniture"/>
    <s v="Safco 3-Shelf Cabinet, Mobile"/>
    <n v="1080"/>
    <n v="7"/>
    <n v="89.18"/>
    <s v="2012"/>
    <n v="153"/>
    <n v="7560"/>
    <s v="Late"/>
    <s v="Low"/>
  </r>
  <r>
    <d v="2013-01-11T00:00:00"/>
    <d v="2013-05-11T00:00:00"/>
    <s v="Standard Class"/>
    <s v="Jonathan Doherty"/>
    <s v="United States"/>
    <x v="0"/>
    <s v="Office Supplies"/>
    <s v="Dual Level, Single-Width Filing Carts"/>
    <n v="1085"/>
    <n v="7"/>
    <n v="64.42"/>
    <s v="2013"/>
    <n v="120"/>
    <n v="7595"/>
    <s v="Normal"/>
    <s v="Low"/>
  </r>
  <r>
    <d v="2014-01-07T00:00:00"/>
    <d v="2014-05-07T00:00:00"/>
    <s v="Standard Class"/>
    <s v="Neil Ducich"/>
    <s v="United States"/>
    <x v="5"/>
    <s v="Office Supplies"/>
    <s v="Dual Level, Single-Width Filing Carts"/>
    <n v="1085"/>
    <n v="7"/>
    <n v="86.51"/>
    <s v="2014"/>
    <n v="120"/>
    <n v="7595"/>
    <s v="Normal"/>
    <s v="Low"/>
  </r>
  <r>
    <d v="2013-01-03T00:00:00"/>
    <d v="2013-05-03T00:00:00"/>
    <s v="Standard Class"/>
    <s v="Becky Pak"/>
    <s v="Mexico"/>
    <x v="10"/>
    <s v="Technology"/>
    <s v="Brother Fax Machine, Digital"/>
    <n v="1270"/>
    <n v="6"/>
    <n v="129.28"/>
    <s v="2013"/>
    <n v="120"/>
    <n v="7620"/>
    <s v="Normal"/>
    <s v="Low"/>
  </r>
  <r>
    <d v="2011-03-10T00:00:00"/>
    <d v="2011-07-10T00:00:00"/>
    <s v="Standard Class"/>
    <s v="Rob Lucas"/>
    <s v="Brazil"/>
    <x v="4"/>
    <s v="Furniture"/>
    <s v="Novimex Executive Leather Armchair, Black"/>
    <n v="1527"/>
    <n v="5"/>
    <n v="121.73"/>
    <s v="2011"/>
    <n v="122"/>
    <n v="7635"/>
    <s v="Normal"/>
    <s v="Low"/>
  </r>
  <r>
    <d v="2013-02-10T00:00:00"/>
    <d v="2013-04-10T00:00:00"/>
    <s v="Second Class"/>
    <s v="Dario Medina"/>
    <s v="Australia"/>
    <x v="6"/>
    <s v="Office Supplies"/>
    <s v="Smead Lockers, Industrial"/>
    <n v="955"/>
    <n v="8"/>
    <n v="58.45"/>
    <s v="2013"/>
    <n v="59"/>
    <n v="7640"/>
    <s v="Early "/>
    <s v="Low"/>
  </r>
  <r>
    <d v="2013-04-06T00:00:00"/>
    <d v="2013-08-06T00:00:00"/>
    <s v="Standard Class"/>
    <s v="Maribeth Yedwab"/>
    <s v="Norway"/>
    <x v="10"/>
    <s v="Technology"/>
    <s v="Epson Inkjet, Durable"/>
    <n v="1533"/>
    <n v="5"/>
    <n v="231.35"/>
    <s v="2013"/>
    <n v="122"/>
    <n v="7665"/>
    <s v="Normal"/>
    <s v="Low"/>
  </r>
  <r>
    <d v="2014-04-08T00:00:00"/>
    <d v="2014-07-08T00:00:00"/>
    <s v="First Class"/>
    <s v="Sonia Sunley"/>
    <s v="United Kingdom"/>
    <x v="10"/>
    <s v="Office Supplies"/>
    <s v="Hoover Microwave, White"/>
    <n v="1534"/>
    <n v="5"/>
    <n v="83.64"/>
    <s v="2014"/>
    <n v="91"/>
    <n v="7670"/>
    <s v="Normal"/>
    <s v="Low"/>
  </r>
  <r>
    <d v="2013-09-12T00:00:00"/>
    <d v="2013-11-12T00:00:00"/>
    <s v="First Class"/>
    <s v="Gene Hale"/>
    <s v="United States"/>
    <x v="1"/>
    <s v="Technology"/>
    <s v="GE 30524EE4"/>
    <n v="1098"/>
    <n v="7"/>
    <n v="140.6"/>
    <s v="2013"/>
    <n v="61"/>
    <n v="7686"/>
    <s v="Early "/>
    <s v="Low"/>
  </r>
  <r>
    <d v="2011-01-11T00:00:00"/>
    <d v="2011-06-11T00:00:00"/>
    <s v="Standard Class"/>
    <s v="Jack Garza"/>
    <s v="Italy"/>
    <x v="4"/>
    <s v="Office Supplies"/>
    <s v="Eldon File Cart, Single Width"/>
    <n v="770"/>
    <n v="10"/>
    <n v="63.67"/>
    <s v="2011"/>
    <n v="151"/>
    <n v="7700"/>
    <s v="Late"/>
    <s v="Low"/>
  </r>
  <r>
    <d v="2013-02-12T00:00:00"/>
    <d v="2013-02-12T00:00:00"/>
    <s v="Same Day"/>
    <s v="Mike Vittorini"/>
    <s v="United States"/>
    <x v="4"/>
    <s v="Technology"/>
    <s v="Jabra Supreme Plus Driver Edition Headset"/>
    <n v="864"/>
    <n v="9"/>
    <n v="177.24"/>
    <s v="2013"/>
    <n v="0"/>
    <n v="7776"/>
    <s v="Early "/>
    <s v="Low"/>
  </r>
  <r>
    <d v="2013-09-07T00:00:00"/>
    <d v="2013-11-07T00:00:00"/>
    <s v="Second Class"/>
    <s v="Scot Coram"/>
    <s v="United States"/>
    <x v="1"/>
    <s v="Technology"/>
    <s v="Cisco SPA 502G IP Phone"/>
    <n v="864"/>
    <n v="9"/>
    <n v="56.03"/>
    <s v="2013"/>
    <n v="61"/>
    <n v="7776"/>
    <s v="Early "/>
    <s v="Low"/>
  </r>
  <r>
    <d v="2012-06-07T00:00:00"/>
    <d v="2012-10-07T00:00:00"/>
    <s v="Standard Class"/>
    <s v="Alice McCarthy"/>
    <s v="France"/>
    <x v="1"/>
    <s v="Office Supplies"/>
    <s v="Hamilton Beach Stove, Red"/>
    <n v="1952"/>
    <n v="4"/>
    <n v="87.26"/>
    <s v="2012"/>
    <n v="122"/>
    <n v="7808"/>
    <s v="Normal"/>
    <s v="Low"/>
  </r>
  <r>
    <d v="2013-07-08T00:00:00"/>
    <d v="2013-09-08T00:00:00"/>
    <s v="First Class"/>
    <s v="Cari Schnelling"/>
    <s v="Philippines"/>
    <x v="8"/>
    <s v="Technology"/>
    <s v="Cisco Smart Phone, Cordless"/>
    <n v="1954"/>
    <n v="4"/>
    <n v="175.45"/>
    <s v="2013"/>
    <n v="62"/>
    <n v="7816"/>
    <s v="Early "/>
    <s v="Low"/>
  </r>
  <r>
    <d v="2013-03-12T00:00:00"/>
    <d v="2013-05-12T00:00:00"/>
    <s v="Second Class"/>
    <s v="Muhammed Yedwab"/>
    <s v="United States"/>
    <x v="1"/>
    <s v="Furniture"/>
    <s v="Sauder Camden County Collection Library"/>
    <n v="782"/>
    <n v="10"/>
    <n v="49.41"/>
    <s v="2013"/>
    <n v="61"/>
    <n v="7820"/>
    <s v="Early "/>
    <s v="Low"/>
  </r>
  <r>
    <d v="2012-06-08T00:00:00"/>
    <d v="2012-07-08T00:00:00"/>
    <s v="First Class"/>
    <s v="Phillina Ober"/>
    <s v="Spain"/>
    <x v="4"/>
    <s v="Technology"/>
    <s v="Apple Signal Booster, with Caller ID"/>
    <n v="984"/>
    <n v="8"/>
    <n v="369.17"/>
    <s v="2012"/>
    <n v="30"/>
    <n v="7872"/>
    <s v="Early "/>
    <s v="Low"/>
  </r>
  <r>
    <d v="2014-03-10T00:00:00"/>
    <d v="2014-07-10T00:00:00"/>
    <s v="Second Class"/>
    <s v="Emily Grady"/>
    <s v="Egypt"/>
    <x v="2"/>
    <s v="Technology"/>
    <s v="Nokia Speaker Phone, with Caller ID"/>
    <n v="985"/>
    <n v="8"/>
    <n v="102.77"/>
    <s v="2014"/>
    <n v="122"/>
    <n v="7880"/>
    <s v="Normal"/>
    <s v="Low"/>
  </r>
  <r>
    <d v="2013-02-04T00:00:00"/>
    <d v="2013-06-04T00:00:00"/>
    <s v="Standard Class"/>
    <s v="Frank Preis"/>
    <s v="United States"/>
    <x v="5"/>
    <s v="Furniture"/>
    <s v="Hon Deluxe Fabric Upholstered Stacking Chairs, Rounded Back"/>
    <n v="1317"/>
    <n v="6"/>
    <n v="67.78"/>
    <s v="2013"/>
    <n v="120"/>
    <n v="7902"/>
    <s v="Normal"/>
    <s v="Low"/>
  </r>
  <r>
    <d v="2014-06-08T00:00:00"/>
    <d v="2014-10-08T00:00:00"/>
    <s v="Second Class"/>
    <s v="Meg Tillman"/>
    <s v="Bangladesh"/>
    <x v="11"/>
    <s v="Furniture"/>
    <s v="Bush Stackable Bookrack, Mobile"/>
    <n v="988"/>
    <n v="8"/>
    <n v="39.46"/>
    <s v="2014"/>
    <n v="122"/>
    <n v="7904"/>
    <s v="Normal"/>
    <s v="Low"/>
  </r>
  <r>
    <d v="2012-08-08T00:00:00"/>
    <d v="2012-10-08T00:00:00"/>
    <s v="First Class"/>
    <s v="Ann Blume"/>
    <s v="Poland"/>
    <x v="3"/>
    <s v="Furniture"/>
    <s v="Hon Computer Table, with Bottom Storage"/>
    <n v="1978"/>
    <n v="4"/>
    <n v="759.47"/>
    <s v="2012"/>
    <n v="61"/>
    <n v="7912"/>
    <s v="Early "/>
    <s v="Low"/>
  </r>
  <r>
    <d v="2011-01-11T00:00:00"/>
    <d v="2011-07-11T00:00:00"/>
    <s v="Standard Class"/>
    <s v="Russell Applegate"/>
    <s v="United States"/>
    <x v="0"/>
    <s v="Technology"/>
    <s v="ClearOne CHATAttach 160 - speaker phone"/>
    <n v="1984"/>
    <n v="4"/>
    <n v="235.13"/>
    <s v="2011"/>
    <n v="181"/>
    <n v="7936"/>
    <s v="Late"/>
    <s v="Low"/>
  </r>
  <r>
    <d v="2014-06-08T00:00:00"/>
    <d v="2014-06-08T00:00:00"/>
    <s v="Same Day"/>
    <s v="Rick Wilson"/>
    <s v="Norway"/>
    <x v="10"/>
    <s v="Technology"/>
    <s v="Brother Fax Machine, Digital"/>
    <n v="1591"/>
    <n v="5"/>
    <n v="243.57"/>
    <s v="2014"/>
    <n v="0"/>
    <n v="7955"/>
    <s v="Early "/>
    <s v="Low"/>
  </r>
  <r>
    <d v="2011-01-11T00:00:00"/>
    <d v="2011-06-11T00:00:00"/>
    <s v="Second Class"/>
    <s v="David Flashing"/>
    <s v="United Kingdom"/>
    <x v="10"/>
    <s v="Technology"/>
    <s v="Brother Fax Machine, Laser"/>
    <n v="1593"/>
    <n v="5"/>
    <n v="144.5"/>
    <s v="2011"/>
    <n v="151"/>
    <n v="7965"/>
    <s v="Late"/>
    <s v="Low"/>
  </r>
  <r>
    <d v="2011-04-11T00:00:00"/>
    <d v="2011-09-11T00:00:00"/>
    <s v="Standard Class"/>
    <s v="Nathan Mautz"/>
    <s v="United States"/>
    <x v="5"/>
    <s v="Technology"/>
    <s v="Canon imageCLASS MF7460 Monochrome Digital Laser Multifunction Copier"/>
    <n v="3992"/>
    <n v="2"/>
    <n v="276.89"/>
    <s v="2011"/>
    <n v="153"/>
    <n v="7984"/>
    <s v="Late"/>
    <s v="Low"/>
  </r>
  <r>
    <d v="2011-02-11T00:00:00"/>
    <d v="2011-06-11T00:00:00"/>
    <s v="Standard Class"/>
    <s v="Julie Kriz"/>
    <s v="United States"/>
    <x v="4"/>
    <s v="Technology"/>
    <s v="Razer Kraken 7.1 Surround Sound Over Ear USB Gaming Headset"/>
    <n v="800"/>
    <n v="10"/>
    <n v="67.38"/>
    <s v="2011"/>
    <n v="120"/>
    <n v="8000"/>
    <s v="Normal"/>
    <s v="Low"/>
  </r>
  <r>
    <d v="2014-01-09T00:00:00"/>
    <d v="2014-01-09T00:00:00"/>
    <s v="Same Day"/>
    <s v="Neil Französisch"/>
    <s v="Germany"/>
    <x v="1"/>
    <s v="Technology"/>
    <s v="Brother Fax Machine, Color"/>
    <n v="1600"/>
    <n v="5"/>
    <n v="352.79"/>
    <s v="2014"/>
    <n v="0"/>
    <n v="8000"/>
    <s v="Early "/>
    <s v="Low"/>
  </r>
  <r>
    <d v="2011-05-12T00:00:00"/>
    <d v="2011-09-12T00:00:00"/>
    <s v="Standard Class"/>
    <s v="Max Jones"/>
    <s v="Australia"/>
    <x v="6"/>
    <s v="Technology"/>
    <s v="Epson Phone, Wireless"/>
    <n v="810"/>
    <n v="10"/>
    <n v="67.75"/>
    <s v="2011"/>
    <n v="123"/>
    <n v="8100"/>
    <s v="Normal"/>
    <s v="Low"/>
  </r>
  <r>
    <d v="2014-11-09T00:00:00"/>
    <d v="2014-12-09T00:00:00"/>
    <s v="First Class"/>
    <s v="Laurel Workman"/>
    <s v="France"/>
    <x v="1"/>
    <s v="Furniture"/>
    <s v="Barricks Round Table, Rectangular"/>
    <n v="1622"/>
    <n v="5"/>
    <n v="211.17"/>
    <s v="2014"/>
    <n v="30"/>
    <n v="8110"/>
    <s v="Early "/>
    <s v="Low"/>
  </r>
  <r>
    <d v="2014-06-08T00:00:00"/>
    <d v="2014-08-08T00:00:00"/>
    <s v="Second Class"/>
    <s v="Michelle Ellison"/>
    <s v="France"/>
    <x v="1"/>
    <s v="Furniture"/>
    <s v="Barricks Round Table, with Bottom Storage"/>
    <n v="1630"/>
    <n v="5"/>
    <n v="148.41"/>
    <s v="2014"/>
    <n v="61"/>
    <n v="8150"/>
    <s v="Early "/>
    <s v="Low"/>
  </r>
  <r>
    <d v="2011-07-06T00:00:00"/>
    <d v="2011-11-06T00:00:00"/>
    <s v="Standard Class"/>
    <s v="Michelle Tran"/>
    <s v="Turkey"/>
    <x v="3"/>
    <s v="Office Supplies"/>
    <s v="Hoover Stove, White"/>
    <n v="1360"/>
    <n v="6"/>
    <n v="83.94"/>
    <s v="2011"/>
    <n v="123"/>
    <n v="8160"/>
    <s v="Normal"/>
    <s v="Low"/>
  </r>
  <r>
    <d v="2013-04-09T00:00:00"/>
    <d v="2013-10-09T00:00:00"/>
    <s v="Standard Class"/>
    <s v="Joe Kamberova"/>
    <s v="Zambia"/>
    <x v="2"/>
    <s v="Office Supplies"/>
    <s v="Eldon File Cart, Single Width"/>
    <n v="1023"/>
    <n v="8"/>
    <n v="110.53"/>
    <s v="2013"/>
    <n v="183"/>
    <n v="8184"/>
    <s v="Late"/>
    <s v="Low"/>
  </r>
  <r>
    <d v="2013-02-01T00:00:00"/>
    <d v="2013-03-01T00:00:00"/>
    <s v="First Class"/>
    <s v="Rob Lucas"/>
    <s v="Australia"/>
    <x v="6"/>
    <s v="Furniture"/>
    <s v="Bush Library with Doors, Metal"/>
    <n v="1637"/>
    <n v="5"/>
    <n v="452.28"/>
    <s v="2013"/>
    <n v="28"/>
    <n v="8185"/>
    <s v="Early "/>
    <s v="Low"/>
  </r>
  <r>
    <d v="2014-06-02T00:00:00"/>
    <d v="2014-10-02T00:00:00"/>
    <s v="Standard Class"/>
    <s v="Fred Chung"/>
    <s v="United States"/>
    <x v="0"/>
    <s v="Office Supplies"/>
    <s v="Sanyo Counter Height Refrigerator with Crisper, 3.6 Cubic Foot, Stainless Steel/Black"/>
    <n v="1641"/>
    <n v="5"/>
    <n v="77.66"/>
    <s v="2014"/>
    <n v="122"/>
    <n v="8205"/>
    <s v="Normal"/>
    <s v="Low"/>
  </r>
  <r>
    <d v="2011-02-06T00:00:00"/>
    <d v="2011-07-06T00:00:00"/>
    <s v="Standard Class"/>
    <s v="Benjamin Venier"/>
    <s v="United Kingdom"/>
    <x v="10"/>
    <s v="Office Supplies"/>
    <s v="KitchenAid Stove, Red"/>
    <n v="2053"/>
    <n v="4"/>
    <n v="149.09"/>
    <s v="2011"/>
    <n v="150"/>
    <n v="8212"/>
    <s v="Normal"/>
    <s v="Low"/>
  </r>
  <r>
    <d v="2014-07-07T00:00:00"/>
    <d v="2014-11-07T00:00:00"/>
    <s v="Standard Class"/>
    <s v="Steven Cartwright"/>
    <s v="Mexico"/>
    <x v="10"/>
    <s v="Technology"/>
    <s v="Brother Fax and Copier, Color"/>
    <n v="1027"/>
    <n v="8"/>
    <n v="84.5"/>
    <s v="2014"/>
    <n v="123"/>
    <n v="8216"/>
    <s v="Normal"/>
    <s v="Low"/>
  </r>
  <r>
    <d v="2014-11-02T00:00:00"/>
    <d v="2014-11-02T00:00:00"/>
    <s v="Same Day"/>
    <s v="Clay Cheatham"/>
    <s v="Australia"/>
    <x v="6"/>
    <s v="Technology"/>
    <s v="Canon Personal Copier, Laser"/>
    <n v="1028"/>
    <n v="8"/>
    <n v="332.2"/>
    <s v="2014"/>
    <n v="0"/>
    <n v="8224"/>
    <s v="Early "/>
    <s v="Low"/>
  </r>
  <r>
    <d v="2013-10-12T00:00:00"/>
    <d v="2013-11-12T00:00:00"/>
    <s v="First Class"/>
    <s v="Nick Zandusky"/>
    <s v="Cuba"/>
    <x v="7"/>
    <s v="Furniture"/>
    <s v="Lesro Coffee Table, with Bottom Storage"/>
    <n v="1176"/>
    <n v="7"/>
    <n v="59.04"/>
    <s v="2013"/>
    <n v="31"/>
    <n v="8232"/>
    <s v="Early "/>
    <s v="Low"/>
  </r>
  <r>
    <d v="2013-04-12T00:00:00"/>
    <d v="2013-07-12T00:00:00"/>
    <s v="First Class"/>
    <s v="Neoma Murray"/>
    <s v="United States"/>
    <x v="0"/>
    <s v="Technology"/>
    <s v="Logitech Z-906 Speaker sys - home theater - 5.1-CH"/>
    <n v="1650"/>
    <n v="5"/>
    <n v="217.29"/>
    <s v="2013"/>
    <n v="91"/>
    <n v="8250"/>
    <s v="Normal"/>
    <s v="Low"/>
  </r>
  <r>
    <d v="2012-01-10T00:00:00"/>
    <d v="2012-05-10T00:00:00"/>
    <s v="Standard Class"/>
    <s v="Anthony O'Donnell"/>
    <s v="Italy"/>
    <x v="4"/>
    <s v="Technology"/>
    <s v="Epson Card Printer, Wireless"/>
    <n v="918"/>
    <n v="9"/>
    <n v="86.34"/>
    <s v="2012"/>
    <n v="121"/>
    <n v="8262"/>
    <s v="Normal"/>
    <s v="Low"/>
  </r>
  <r>
    <d v="2013-04-08T00:00:00"/>
    <d v="2013-10-08T00:00:00"/>
    <s v="Standard Class"/>
    <s v="Edward Hooks"/>
    <s v="China"/>
    <x v="9"/>
    <s v="Furniture"/>
    <s v="Dania Floating Shelf Set, Metal"/>
    <n v="1182"/>
    <n v="7"/>
    <n v="147.91999999999999"/>
    <s v="2013"/>
    <n v="183"/>
    <n v="8274"/>
    <s v="Late"/>
    <s v="Low"/>
  </r>
  <r>
    <d v="2013-04-01T00:00:00"/>
    <d v="2013-06-01T00:00:00"/>
    <s v="Second Class"/>
    <s v="Robert Dilbeck"/>
    <s v="Italy"/>
    <x v="4"/>
    <s v="Office Supplies"/>
    <s v="Breville Refrigerator, White"/>
    <n v="2070"/>
    <n v="4"/>
    <n v="132.18"/>
    <s v="2013"/>
    <n v="61"/>
    <n v="8280"/>
    <s v="Early "/>
    <s v="Low"/>
  </r>
  <r>
    <d v="2011-01-06T00:00:00"/>
    <d v="2011-03-06T00:00:00"/>
    <s v="First Class"/>
    <s v="Adam Bellavance"/>
    <s v="Indonesia"/>
    <x v="8"/>
    <s v="Furniture"/>
    <s v="Harbour Creations Swivel Stool, Black"/>
    <n v="1038"/>
    <n v="8"/>
    <n v="202.94"/>
    <s v="2011"/>
    <n v="59"/>
    <n v="8304"/>
    <s v="Early "/>
    <s v="Low"/>
  </r>
  <r>
    <d v="2011-06-10T00:00:00"/>
    <d v="2011-10-10T00:00:00"/>
    <s v="Standard Class"/>
    <s v="Todd Sumrall"/>
    <s v="India"/>
    <x v="11"/>
    <s v="Office Supplies"/>
    <s v="Breville Refrigerator, Red"/>
    <n v="2077"/>
    <n v="4"/>
    <n v="269.89"/>
    <s v="2011"/>
    <n v="122"/>
    <n v="8308"/>
    <s v="Normal"/>
    <s v="Low"/>
  </r>
  <r>
    <d v="2014-06-11T00:00:00"/>
    <d v="2014-11-11T00:00:00"/>
    <s v="Standard Class"/>
    <s v="Patrick Bzostek"/>
    <s v="India"/>
    <x v="11"/>
    <s v="Office Supplies"/>
    <s v="Breville Refrigerator, Silver"/>
    <n v="2080"/>
    <n v="4"/>
    <n v="113.36"/>
    <s v="2014"/>
    <n v="153"/>
    <n v="8320"/>
    <s v="Late"/>
    <s v="Low"/>
  </r>
  <r>
    <d v="2014-02-06T00:00:00"/>
    <d v="2014-04-06T00:00:00"/>
    <s v="First Class"/>
    <s v="Irene Maddox"/>
    <s v="Indonesia"/>
    <x v="8"/>
    <s v="Technology"/>
    <s v="Memorex Router, Bluetooth"/>
    <n v="1044"/>
    <n v="8"/>
    <n v="234.13"/>
    <s v="2014"/>
    <n v="59"/>
    <n v="8352"/>
    <s v="Early "/>
    <s v="Low"/>
  </r>
  <r>
    <d v="2012-09-10T00:00:00"/>
    <d v="2012-11-10T00:00:00"/>
    <s v="Second Class"/>
    <s v="Brian Stugart"/>
    <s v="Mexico"/>
    <x v="10"/>
    <s v="Technology"/>
    <s v="SanDisk Router, Bluetooth"/>
    <n v="1196"/>
    <n v="7"/>
    <n v="169.97"/>
    <s v="2012"/>
    <n v="61"/>
    <n v="8372"/>
    <s v="Early "/>
    <s v="Low"/>
  </r>
  <r>
    <d v="2014-04-03T00:00:00"/>
    <d v="2014-09-03T00:00:00"/>
    <s v="Standard Class"/>
    <s v="Ed Jacobs"/>
    <s v="United States"/>
    <x v="0"/>
    <s v="Technology"/>
    <s v="Imation Bio 2GB USB Flash Drive Imation Corp"/>
    <n v="1049"/>
    <n v="8"/>
    <n v="63.25"/>
    <s v="2014"/>
    <n v="153"/>
    <n v="8392"/>
    <s v="Late"/>
    <s v="Low"/>
  </r>
  <r>
    <d v="2013-05-11T00:00:00"/>
    <d v="2013-09-11T00:00:00"/>
    <s v="Standard Class"/>
    <s v="Russell Applegate"/>
    <s v="Australia"/>
    <x v="6"/>
    <s v="Technology"/>
    <s v="Enermax Router, Programmable"/>
    <n v="1403"/>
    <n v="6"/>
    <n v="220.54"/>
    <s v="2013"/>
    <n v="123"/>
    <n v="8418"/>
    <s v="Normal"/>
    <s v="Low"/>
  </r>
  <r>
    <d v="2014-05-12T00:00:00"/>
    <d v="2014-11-12T00:00:00"/>
    <s v="Standard Class"/>
    <s v="Michael Granlund"/>
    <s v="Hong Kong"/>
    <x v="9"/>
    <s v="Office Supplies"/>
    <s v="Hoover Refrigerator, Red"/>
    <n v="2105"/>
    <n v="4"/>
    <n v="63.68"/>
    <s v="2014"/>
    <n v="184"/>
    <n v="8420"/>
    <s v="Late"/>
    <s v="Low"/>
  </r>
  <r>
    <d v="2012-10-08T00:00:00"/>
    <d v="2012-10-08T00:00:00"/>
    <s v="Same Day"/>
    <s v="Bobby Elias"/>
    <s v="Indonesia"/>
    <x v="8"/>
    <s v="Furniture"/>
    <s v="Dania Library with Doors, Traditional"/>
    <n v="1685"/>
    <n v="5"/>
    <n v="141.54"/>
    <s v="2012"/>
    <n v="0"/>
    <n v="8425"/>
    <s v="Early "/>
    <s v="Low"/>
  </r>
  <r>
    <d v="2012-09-07T00:00:00"/>
    <d v="2012-12-07T00:00:00"/>
    <s v="First Class"/>
    <s v="Erin Ashbrook"/>
    <s v="Mexico"/>
    <x v="10"/>
    <s v="Office Supplies"/>
    <s v="Smead Lockers, Industrial"/>
    <n v="1061"/>
    <n v="8"/>
    <n v="163.28"/>
    <s v="2012"/>
    <n v="91"/>
    <n v="8488"/>
    <s v="Normal"/>
    <s v="Low"/>
  </r>
  <r>
    <d v="2014-07-04T00:00:00"/>
    <d v="2014-12-04T00:00:00"/>
    <s v="Standard Class"/>
    <s v="Jasper Cacioppo"/>
    <s v="France"/>
    <x v="1"/>
    <s v="Furniture"/>
    <s v="Sauder Corner Shelving, Traditional"/>
    <n v="1061"/>
    <n v="8"/>
    <n v="119.28"/>
    <s v="2014"/>
    <n v="153"/>
    <n v="8488"/>
    <s v="Late"/>
    <s v="Low"/>
  </r>
  <r>
    <d v="2012-03-11T00:00:00"/>
    <d v="2012-07-11T00:00:00"/>
    <s v="Standard Class"/>
    <s v="Corinna Mitchell"/>
    <s v="United States"/>
    <x v="0"/>
    <s v="Technology"/>
    <s v="Cisco IP Phone 7961G-GE VoIP phone"/>
    <n v="1213"/>
    <n v="7"/>
    <n v="87.46"/>
    <s v="2012"/>
    <n v="122"/>
    <n v="8491"/>
    <s v="Normal"/>
    <s v="Low"/>
  </r>
  <r>
    <d v="2012-10-08T00:00:00"/>
    <d v="2012-12-08T00:00:00"/>
    <s v="First Class"/>
    <s v="Carol Triggs"/>
    <s v="Japan"/>
    <x v="9"/>
    <s v="Technology"/>
    <s v="Motorola Audio Dock, VoIP"/>
    <n v="1214"/>
    <n v="7"/>
    <n v="22.12"/>
    <s v="2012"/>
    <n v="61"/>
    <n v="8498"/>
    <s v="Early "/>
    <s v="Low"/>
  </r>
  <r>
    <d v="2014-04-12T00:00:00"/>
    <d v="2014-08-12T00:00:00"/>
    <s v="Standard Class"/>
    <s v="Paul Stevenson"/>
    <s v="Australia"/>
    <x v="6"/>
    <s v="Furniture"/>
    <s v="Hon Wood Table, with Bottom Storage"/>
    <n v="2125"/>
    <n v="4"/>
    <n v="234.67"/>
    <s v="2014"/>
    <n v="122"/>
    <n v="8500"/>
    <s v="Normal"/>
    <s v="Low"/>
  </r>
  <r>
    <d v="2011-08-09T00:00:00"/>
    <d v="2011-10-09T00:00:00"/>
    <s v="Second Class"/>
    <s v="Dennis Bolton"/>
    <s v="Zambia"/>
    <x v="2"/>
    <s v="Furniture"/>
    <s v="Bevis Wood Table, with Bottom Storage"/>
    <n v="2134"/>
    <n v="4"/>
    <n v="315.57"/>
    <s v="2011"/>
    <n v="61"/>
    <n v="8536"/>
    <s v="Early "/>
    <s v="Low"/>
  </r>
  <r>
    <d v="2012-03-10T00:00:00"/>
    <d v="2012-07-10T00:00:00"/>
    <s v="Standard Class"/>
    <s v="Rob Lucas"/>
    <s v="India"/>
    <x v="11"/>
    <s v="Technology"/>
    <s v="HP Fax and Copier, Color"/>
    <n v="1220"/>
    <n v="7"/>
    <n v="105.66"/>
    <s v="2012"/>
    <n v="122"/>
    <n v="8540"/>
    <s v="Normal"/>
    <s v="Low"/>
  </r>
  <r>
    <d v="2012-04-06T00:00:00"/>
    <d v="2012-11-06T00:00:00"/>
    <s v="Standard Class"/>
    <s v="Cindy Chapman"/>
    <s v="Mexico"/>
    <x v="10"/>
    <s v="Technology"/>
    <s v="Canon Copy Machine, Laser"/>
    <n v="1221"/>
    <n v="7"/>
    <n v="95.16"/>
    <s v="2012"/>
    <n v="214"/>
    <n v="8547"/>
    <s v="Late"/>
    <s v="Low"/>
  </r>
  <r>
    <d v="2012-09-08T00:00:00"/>
    <d v="2012-11-08T00:00:00"/>
    <s v="First Class"/>
    <s v="Karl Braun"/>
    <s v="Malaysia"/>
    <x v="8"/>
    <s v="Technology"/>
    <s v="Konica Card Printer, Wireless"/>
    <n v="1226"/>
    <n v="7"/>
    <n v="340.09"/>
    <s v="2012"/>
    <n v="61"/>
    <n v="8582"/>
    <s v="Early "/>
    <s v="Low"/>
  </r>
  <r>
    <d v="2011-06-06T00:00:00"/>
    <d v="2011-12-06T00:00:00"/>
    <s v="Standard Class"/>
    <s v="Annie Thurman"/>
    <s v="Australia"/>
    <x v="6"/>
    <s v="Technology"/>
    <s v="Hewlett Wireless Fax, Color"/>
    <n v="1717"/>
    <n v="5"/>
    <n v="140.62"/>
    <s v="2011"/>
    <n v="183"/>
    <n v="8585"/>
    <s v="Late"/>
    <s v="Low"/>
  </r>
  <r>
    <d v="2014-07-12T00:00:00"/>
    <d v="2014-11-12T00:00:00"/>
    <s v="Second Class"/>
    <s v="Eugene Moren"/>
    <s v="El Salvador"/>
    <x v="1"/>
    <s v="Technology"/>
    <s v="Canon Copy Machine, Color"/>
    <n v="1228"/>
    <n v="7"/>
    <n v="186.29"/>
    <s v="2014"/>
    <n v="123"/>
    <n v="8596"/>
    <s v="Normal"/>
    <s v="Low"/>
  </r>
  <r>
    <d v="2012-02-10T00:00:00"/>
    <d v="2012-02-10T00:00:00"/>
    <s v="Same Day"/>
    <s v="Emily Ducich"/>
    <s v="Vietnam"/>
    <x v="8"/>
    <s v="Furniture"/>
    <s v="Harbour Creations Executive Leather Armchair, Adjustable"/>
    <n v="1720"/>
    <n v="5"/>
    <n v="368.44"/>
    <s v="2012"/>
    <n v="0"/>
    <n v="8600"/>
    <s v="Early "/>
    <s v="Low"/>
  </r>
  <r>
    <d v="2012-02-01T00:00:00"/>
    <d v="2012-06-01T00:00:00"/>
    <s v="Standard Class"/>
    <s v="Jill Stevenson"/>
    <s v="Indonesia"/>
    <x v="8"/>
    <s v="Office Supplies"/>
    <s v="Rogers Lockers, Single Width"/>
    <n v="1230"/>
    <n v="7"/>
    <n v="200.9"/>
    <s v="2012"/>
    <n v="121"/>
    <n v="8610"/>
    <s v="Normal"/>
    <s v="Low"/>
  </r>
  <r>
    <d v="2012-03-08T00:00:00"/>
    <d v="2012-07-08T00:00:00"/>
    <s v="Standard Class"/>
    <s v="Julie Prescott"/>
    <s v="Spain"/>
    <x v="4"/>
    <s v="Office Supplies"/>
    <s v="Breville Coffee Grinder, White"/>
    <n v="720"/>
    <n v="12"/>
    <n v="58.96"/>
    <s v="2012"/>
    <n v="122"/>
    <n v="8640"/>
    <s v="Normal"/>
    <s v="Low"/>
  </r>
  <r>
    <d v="2013-01-11T00:00:00"/>
    <d v="2013-05-11T00:00:00"/>
    <s v="Standard Class"/>
    <s v="Joe Elijah"/>
    <s v="Australia"/>
    <x v="6"/>
    <s v="Technology"/>
    <s v="SanDisk Numeric Keypad, Erganomic"/>
    <n v="665"/>
    <n v="13"/>
    <n v="38.93"/>
    <s v="2013"/>
    <n v="120"/>
    <n v="8645"/>
    <s v="Normal"/>
    <s v="Low"/>
  </r>
  <r>
    <d v="2011-03-10T00:00:00"/>
    <d v="2011-08-10T00:00:00"/>
    <s v="Standard Class"/>
    <s v="Emily Ducich"/>
    <s v="Mexico"/>
    <x v="10"/>
    <s v="Technology"/>
    <s v="Panasonic Printer, White"/>
    <n v="1236"/>
    <n v="7"/>
    <n v="104.38"/>
    <s v="2011"/>
    <n v="153"/>
    <n v="8652"/>
    <s v="Late"/>
    <s v="Low"/>
  </r>
  <r>
    <d v="2012-02-03T00:00:00"/>
    <d v="2012-07-03T00:00:00"/>
    <s v="Second Class"/>
    <s v="Yoseph Carroll"/>
    <s v="France"/>
    <x v="1"/>
    <s v="Furniture"/>
    <s v="Safco Floating Shelf Set, Traditional"/>
    <n v="1239"/>
    <n v="7"/>
    <n v="63.95"/>
    <s v="2012"/>
    <n v="151"/>
    <n v="8673"/>
    <s v="Late"/>
    <s v="Low"/>
  </r>
  <r>
    <d v="2013-03-12T00:00:00"/>
    <d v="2013-08-12T00:00:00"/>
    <s v="Standard Class"/>
    <s v="Matt Collins"/>
    <s v="Germany"/>
    <x v="1"/>
    <s v="Furniture"/>
    <s v="Deflect-O Frame, Durable"/>
    <n v="964"/>
    <n v="9"/>
    <n v="57.45"/>
    <s v="2013"/>
    <n v="153"/>
    <n v="8676"/>
    <s v="Late"/>
    <s v="Low"/>
  </r>
  <r>
    <d v="2014-01-08T00:00:00"/>
    <d v="2014-06-08T00:00:00"/>
    <s v="Standard Class"/>
    <s v="Susan Gilcrest"/>
    <s v="Indonesia"/>
    <x v="8"/>
    <s v="Technology"/>
    <s v="Cisco Smart Phone, with Caller ID"/>
    <n v="2172"/>
    <n v="4"/>
    <n v="155.13"/>
    <s v="2014"/>
    <n v="151"/>
    <n v="8688"/>
    <s v="Late"/>
    <s v="Low"/>
  </r>
  <r>
    <d v="2014-09-04T00:00:00"/>
    <d v="2014-12-04T00:00:00"/>
    <s v="First Class"/>
    <s v="Art Foster"/>
    <s v="France"/>
    <x v="1"/>
    <s v="Office Supplies"/>
    <s v="Smead Lockers, Wire Frame"/>
    <n v="1244"/>
    <n v="7"/>
    <n v="338.33"/>
    <s v="2014"/>
    <n v="91"/>
    <n v="8708"/>
    <s v="Normal"/>
    <s v="Low"/>
  </r>
  <r>
    <d v="2014-07-04T00:00:00"/>
    <d v="2014-11-04T00:00:00"/>
    <s v="Standard Class"/>
    <s v="Jane Waco"/>
    <s v="France"/>
    <x v="1"/>
    <s v="Office Supplies"/>
    <s v="Smead Lockers, Single Width"/>
    <n v="1250"/>
    <n v="7"/>
    <n v="110.1"/>
    <s v="2014"/>
    <n v="123"/>
    <n v="8750"/>
    <s v="Normal"/>
    <s v="Low"/>
  </r>
  <r>
    <d v="2013-07-02T00:00:00"/>
    <d v="2013-07-02T00:00:00"/>
    <s v="Same Day"/>
    <s v="Bart Watters"/>
    <s v="Mexico"/>
    <x v="10"/>
    <s v="Furniture"/>
    <s v="Hon Steel Folding Chair, Set of Two"/>
    <n v="625"/>
    <n v="14"/>
    <n v="38.380000000000003"/>
    <s v="2013"/>
    <n v="0"/>
    <n v="8750"/>
    <s v="Early "/>
    <s v="Low"/>
  </r>
  <r>
    <d v="2012-06-06T00:00:00"/>
    <d v="2012-10-06T00:00:00"/>
    <s v="Standard Class"/>
    <s v="Sonia Sunley"/>
    <s v="France"/>
    <x v="1"/>
    <s v="Furniture"/>
    <s v="Advantus Frame, Durable"/>
    <n v="973"/>
    <n v="9"/>
    <n v="45.59"/>
    <s v="2012"/>
    <n v="122"/>
    <n v="8757"/>
    <s v="Normal"/>
    <s v="Low"/>
  </r>
  <r>
    <d v="2013-05-11T00:00:00"/>
    <d v="2013-07-11T00:00:00"/>
    <s v="Second Class"/>
    <s v="Elpida Rittenbach"/>
    <s v="United States"/>
    <x v="4"/>
    <s v="Furniture"/>
    <s v="BPI Conference Tables"/>
    <n v="876"/>
    <n v="10"/>
    <n v="278.5"/>
    <s v="2013"/>
    <n v="61"/>
    <n v="8760"/>
    <s v="Early "/>
    <s v="Low"/>
  </r>
  <r>
    <d v="2014-05-07T00:00:00"/>
    <d v="2014-05-07T00:00:00"/>
    <s v="Same Day"/>
    <s v="Tracy Blumstein"/>
    <s v="Namibia"/>
    <x v="2"/>
    <s v="Technology"/>
    <s v="Memorex Router, Erganomic"/>
    <n v="1464"/>
    <n v="6"/>
    <n v="293.07"/>
    <s v="2014"/>
    <n v="0"/>
    <n v="8784"/>
    <s v="Early "/>
    <s v="Low"/>
  </r>
  <r>
    <d v="2014-07-11T00:00:00"/>
    <d v="2014-11-11T00:00:00"/>
    <s v="Standard Class"/>
    <s v="Paul Prost"/>
    <s v="Japan"/>
    <x v="9"/>
    <s v="Technology"/>
    <s v="Memorex Router, Erganomic"/>
    <n v="1464"/>
    <n v="6"/>
    <n v="141.97999999999999"/>
    <s v="2014"/>
    <n v="123"/>
    <n v="8784"/>
    <s v="Normal"/>
    <s v="Low"/>
  </r>
  <r>
    <d v="2011-01-11T00:00:00"/>
    <d v="2011-05-11T00:00:00"/>
    <s v="Standard Class"/>
    <s v="Ken Heidel"/>
    <s v="United States"/>
    <x v="4"/>
    <s v="Technology"/>
    <s v="Cisco IP Phone 7961G VoIP phone - Dark gray"/>
    <n v="979"/>
    <n v="9"/>
    <n v="56.8"/>
    <s v="2011"/>
    <n v="120"/>
    <n v="8811"/>
    <s v="Normal"/>
    <s v="Low"/>
  </r>
  <r>
    <d v="2011-01-03T00:00:00"/>
    <d v="2011-05-03T00:00:00"/>
    <s v="Standard Class"/>
    <s v="Ruben Dartt"/>
    <s v="Ukraine"/>
    <x v="3"/>
    <s v="Technology"/>
    <s v="Logitech Router, Erganomic"/>
    <n v="1471"/>
    <n v="6"/>
    <n v="146.55000000000001"/>
    <s v="2011"/>
    <n v="120"/>
    <n v="8826"/>
    <s v="Normal"/>
    <s v="Low"/>
  </r>
  <r>
    <d v="2011-06-12T00:00:00"/>
    <d v="2011-08-12T00:00:00"/>
    <s v="First Class"/>
    <s v="Roland Schwarz"/>
    <s v="United States"/>
    <x v="0"/>
    <s v="Office Supplies"/>
    <s v="Standard Rollaway File with Lock"/>
    <n v="1261"/>
    <n v="7"/>
    <n v="506.49"/>
    <s v="2011"/>
    <n v="61"/>
    <n v="8827"/>
    <s v="Early "/>
    <s v="Low"/>
  </r>
  <r>
    <d v="2011-04-02T00:00:00"/>
    <d v="2011-07-02T00:00:00"/>
    <s v="First Class"/>
    <s v="Christopher Conant"/>
    <s v="New Zealand"/>
    <x v="6"/>
    <s v="Office Supplies"/>
    <s v="Breville Blender, Black"/>
    <n v="884"/>
    <n v="10"/>
    <n v="42"/>
    <s v="2011"/>
    <n v="91"/>
    <n v="8840"/>
    <s v="Normal"/>
    <s v="Low"/>
  </r>
  <r>
    <d v="2014-04-06T00:00:00"/>
    <d v="2014-08-06T00:00:00"/>
    <s v="Standard Class"/>
    <s v="David Smith"/>
    <s v="Indonesia"/>
    <x v="8"/>
    <s v="Furniture"/>
    <s v="Sauder Corner Shelving, Pine"/>
    <n v="1106"/>
    <n v="8"/>
    <n v="79.47"/>
    <s v="2014"/>
    <n v="122"/>
    <n v="8848"/>
    <s v="Normal"/>
    <s v="Low"/>
  </r>
  <r>
    <d v="2013-01-07T00:00:00"/>
    <d v="2013-03-07T00:00:00"/>
    <s v="Second Class"/>
    <s v="Philip Fox"/>
    <s v="United States"/>
    <x v="4"/>
    <s v="Furniture"/>
    <s v="O'Sullivan 2-Door Barrister Bookcase in Odessa Pine"/>
    <n v="1267"/>
    <n v="7"/>
    <n v="254.77"/>
    <s v="2013"/>
    <n v="59"/>
    <n v="8869"/>
    <s v="Early "/>
    <s v="Low"/>
  </r>
  <r>
    <d v="2013-09-09T00:00:00"/>
    <d v="2013-09-09T00:00:00"/>
    <s v="Same Day"/>
    <s v="Anne McFarland"/>
    <s v="Philippines"/>
    <x v="8"/>
    <s v="Technology"/>
    <s v="Canon Wireless Fax, Color"/>
    <n v="1482"/>
    <n v="6"/>
    <n v="290.69"/>
    <s v="2013"/>
    <n v="0"/>
    <n v="8892"/>
    <s v="Early "/>
    <s v="Low"/>
  </r>
  <r>
    <d v="2011-05-12T00:00:00"/>
    <d v="2011-10-12T00:00:00"/>
    <s v="Standard Class"/>
    <s v="Brendan Sweed"/>
    <s v="United States"/>
    <x v="0"/>
    <s v="Office Supplies"/>
    <s v="Hunt BOSTON Model 1606 High-Volume Electric Pencil Sharpener, Beige"/>
    <n v="1113"/>
    <n v="8"/>
    <n v="104.67"/>
    <s v="2011"/>
    <n v="153"/>
    <n v="8904"/>
    <s v="Late"/>
    <s v="Low"/>
  </r>
  <r>
    <d v="2013-04-03T00:00:00"/>
    <d v="2013-10-03T00:00:00"/>
    <s v="Standard Class"/>
    <s v="Ross DeVincentis"/>
    <s v="South Africa"/>
    <x v="2"/>
    <s v="Furniture"/>
    <s v="Office Star Steel Folding Chair, Black"/>
    <n v="893"/>
    <n v="10"/>
    <n v="49.42"/>
    <s v="2013"/>
    <n v="183"/>
    <n v="8930"/>
    <s v="Late"/>
    <s v="Low"/>
  </r>
  <r>
    <d v="2012-03-08T00:00:00"/>
    <d v="2012-07-08T00:00:00"/>
    <s v="Standard Class"/>
    <s v="Alan Hwang"/>
    <s v="Egypt"/>
    <x v="2"/>
    <s v="Office Supplies"/>
    <s v="Breville Stove, Black"/>
    <n v="2244"/>
    <n v="4"/>
    <n v="238.95"/>
    <s v="2012"/>
    <n v="122"/>
    <n v="8976"/>
    <s v="Normal"/>
    <s v="Low"/>
  </r>
  <r>
    <d v="2012-04-12T00:00:00"/>
    <d v="2012-09-12T00:00:00"/>
    <s v="Second Class"/>
    <s v="Maribeth Schnelling"/>
    <s v="United States"/>
    <x v="5"/>
    <s v="Technology"/>
    <s v="Wilson SignalBoost 841262 DB PRO Amplifier Kit"/>
    <n v="1800"/>
    <n v="5"/>
    <n v="114.77"/>
    <s v="2012"/>
    <n v="153"/>
    <n v="9000"/>
    <s v="Late"/>
    <s v="Low"/>
  </r>
  <r>
    <d v="2011-08-05T00:00:00"/>
    <d v="2011-10-05T00:00:00"/>
    <s v="First Class"/>
    <s v="Kean Thornton"/>
    <s v="United States"/>
    <x v="5"/>
    <s v="Technology"/>
    <s v="Hewlett Packard LaserJet 3310 Copier"/>
    <n v="1800"/>
    <n v="5"/>
    <n v="276.7"/>
    <s v="2011"/>
    <n v="61"/>
    <n v="9000"/>
    <s v="Early "/>
    <s v="Low"/>
  </r>
  <r>
    <d v="2011-02-06T00:00:00"/>
    <d v="2011-08-06T00:00:00"/>
    <s v="Standard Class"/>
    <s v="Caroline Jumper"/>
    <s v="El Salvador"/>
    <x v="1"/>
    <s v="Furniture"/>
    <s v="Lesro Wood Table, Adjustable Height"/>
    <n v="1503"/>
    <n v="6"/>
    <n v="61.09"/>
    <s v="2011"/>
    <n v="181"/>
    <n v="9018"/>
    <s v="Late"/>
    <s v="Low"/>
  </r>
  <r>
    <d v="2014-02-12T00:00:00"/>
    <d v="2014-06-12T00:00:00"/>
    <s v="Second Class"/>
    <s v="Matthew Clasen"/>
    <s v="Dominican Republic"/>
    <x v="7"/>
    <s v="Furniture"/>
    <s v="Office Star Executive Leather Armchair, Red"/>
    <n v="1503"/>
    <n v="6"/>
    <n v="103.39"/>
    <s v="2014"/>
    <n v="120"/>
    <n v="9018"/>
    <s v="Normal"/>
    <s v="Low"/>
  </r>
  <r>
    <d v="2013-04-09T00:00:00"/>
    <d v="2013-04-09T00:00:00"/>
    <s v="Same Day"/>
    <s v="Mick Brown"/>
    <s v="Hungary"/>
    <x v="3"/>
    <s v="Technology"/>
    <s v="Canon Personal Copier, High-Speed"/>
    <n v="1128"/>
    <n v="8"/>
    <n v="54.72"/>
    <s v="2013"/>
    <n v="0"/>
    <n v="9024"/>
    <s v="Early "/>
    <s v="Low"/>
  </r>
  <r>
    <d v="2014-01-11T00:00:00"/>
    <d v="2014-05-11T00:00:00"/>
    <s v="Standard Class"/>
    <s v="Matthew Clasen"/>
    <s v="Indonesia"/>
    <x v="8"/>
    <s v="Furniture"/>
    <s v="Sauder Library with Doors, Pine"/>
    <n v="1809"/>
    <n v="5"/>
    <n v="161.94999999999999"/>
    <s v="2014"/>
    <n v="120"/>
    <n v="9045"/>
    <s v="Normal"/>
    <s v="Low"/>
  </r>
  <r>
    <d v="2014-03-06T00:00:00"/>
    <d v="2014-07-06T00:00:00"/>
    <s v="Standard Class"/>
    <s v="Kelly Collister"/>
    <s v="Nicaragua"/>
    <x v="1"/>
    <s v="Office Supplies"/>
    <s v="Hamilton Beach Stove, Silver"/>
    <n v="1810"/>
    <n v="5"/>
    <n v="378.26"/>
    <s v="2014"/>
    <n v="122"/>
    <n v="9050"/>
    <s v="Normal"/>
    <s v="Low"/>
  </r>
  <r>
    <d v="2013-01-08T00:00:00"/>
    <d v="2013-04-08T00:00:00"/>
    <s v="Second Class"/>
    <s v="Thomas Seio"/>
    <s v="Australia"/>
    <x v="6"/>
    <s v="Furniture"/>
    <s v="Lesro Coffee Table, with Bottom Storage"/>
    <n v="1512"/>
    <n v="6"/>
    <n v="356.84"/>
    <s v="2013"/>
    <n v="90"/>
    <n v="9072"/>
    <s v="Normal"/>
    <s v="Low"/>
  </r>
  <r>
    <d v="2012-03-05T00:00:00"/>
    <d v="2012-09-05T00:00:00"/>
    <s v="Standard Class"/>
    <s v="Susan Pistek"/>
    <s v="Brazil"/>
    <x v="4"/>
    <s v="Technology"/>
    <s v="Hewlett Wireless Fax, Digital"/>
    <n v="1516"/>
    <n v="6"/>
    <n v="118.62"/>
    <s v="2012"/>
    <n v="184"/>
    <n v="9096"/>
    <s v="Late"/>
    <s v="Low"/>
  </r>
  <r>
    <d v="2012-08-11T00:00:00"/>
    <d v="2012-12-11T00:00:00"/>
    <s v="Standard Class"/>
    <s v="Carl Jackson"/>
    <s v="China"/>
    <x v="9"/>
    <s v="Furniture"/>
    <s v="Bush Library with Doors, Traditional"/>
    <n v="1822"/>
    <n v="5"/>
    <n v="187.65"/>
    <s v="2012"/>
    <n v="122"/>
    <n v="9110"/>
    <s v="Normal"/>
    <s v="Low"/>
  </r>
  <r>
    <d v="2014-02-10T00:00:00"/>
    <d v="2014-06-10T00:00:00"/>
    <s v="Standard Class"/>
    <s v="Michael Granlund"/>
    <s v="China"/>
    <x v="9"/>
    <s v="Furniture"/>
    <s v="Bush Library with Doors, Pine"/>
    <n v="1828"/>
    <n v="5"/>
    <n v="191.76"/>
    <s v="2014"/>
    <n v="120"/>
    <n v="9140"/>
    <s v="Normal"/>
    <s v="Low"/>
  </r>
  <r>
    <d v="2012-08-05T00:00:00"/>
    <d v="2012-12-05T00:00:00"/>
    <s v="Standard Class"/>
    <s v="Pamela Stobb"/>
    <s v="Australia"/>
    <x v="6"/>
    <s v="Furniture"/>
    <s v="Office Star Rocking Chair, Set of Two"/>
    <n v="1145"/>
    <n v="8"/>
    <n v="58.15"/>
    <s v="2012"/>
    <n v="122"/>
    <n v="9160"/>
    <s v="Normal"/>
    <s v="Low"/>
  </r>
  <r>
    <d v="2014-10-06T00:00:00"/>
    <d v="2014-12-06T00:00:00"/>
    <s v="First Class"/>
    <s v="Fred Hopkins"/>
    <s v="Spain"/>
    <x v="4"/>
    <s v="Technology"/>
    <s v="Apple Smart Phone, Full Size"/>
    <n v="2295"/>
    <n v="4"/>
    <n v="305.2"/>
    <s v="2014"/>
    <n v="61"/>
    <n v="9180"/>
    <s v="Early "/>
    <s v="Low"/>
  </r>
  <r>
    <d v="2014-08-11T00:00:00"/>
    <d v="2014-10-11T00:00:00"/>
    <s v="First Class"/>
    <s v="Janet Molinari"/>
    <s v="Philippines"/>
    <x v="8"/>
    <s v="Office Supplies"/>
    <s v="Breville Microwave, Red"/>
    <n v="1539"/>
    <n v="6"/>
    <n v="403.26"/>
    <s v="2014"/>
    <n v="61"/>
    <n v="9234"/>
    <s v="Early "/>
    <s v="Low"/>
  </r>
  <r>
    <d v="2013-03-05T00:00:00"/>
    <d v="2013-09-05T00:00:00"/>
    <s v="Standard Class"/>
    <s v="Roland Murray"/>
    <s v="Indonesia"/>
    <x v="8"/>
    <s v="Technology"/>
    <s v="Panasonic Card Printer, Durable"/>
    <n v="1155"/>
    <n v="8"/>
    <n v="59.64"/>
    <s v="2013"/>
    <n v="184"/>
    <n v="9240"/>
    <s v="Late"/>
    <s v="Low"/>
  </r>
  <r>
    <d v="2013-01-08T00:00:00"/>
    <d v="2013-02-08T00:00:00"/>
    <s v="First Class"/>
    <s v="Steven Ward"/>
    <s v="France"/>
    <x v="1"/>
    <s v="Furniture"/>
    <s v="Ikea Classic Bookcase, Metal"/>
    <n v="1850"/>
    <n v="5"/>
    <n v="281.82"/>
    <s v="2013"/>
    <n v="31"/>
    <n v="9250"/>
    <s v="Early "/>
    <s v="Low"/>
  </r>
  <r>
    <d v="2012-01-10T00:00:00"/>
    <d v="2012-07-10T00:00:00"/>
    <s v="Standard Class"/>
    <s v="Denny Joy"/>
    <s v="France"/>
    <x v="1"/>
    <s v="Furniture"/>
    <s v="Ikea Classic Bookcase, Traditional"/>
    <n v="1853"/>
    <n v="5"/>
    <n v="106.01"/>
    <s v="2012"/>
    <n v="182"/>
    <n v="9265"/>
    <s v="Late"/>
    <s v="Low"/>
  </r>
  <r>
    <d v="2014-06-08T00:00:00"/>
    <d v="2014-07-08T00:00:00"/>
    <s v="First Class"/>
    <s v="Sally Knutson"/>
    <s v="France"/>
    <x v="1"/>
    <s v="Technology"/>
    <s v="SanDisk Router, Programmable"/>
    <n v="1547"/>
    <n v="6"/>
    <n v="280.54000000000002"/>
    <s v="2014"/>
    <n v="30"/>
    <n v="9282"/>
    <s v="Early "/>
    <s v="Low"/>
  </r>
  <r>
    <d v="2011-02-06T00:00:00"/>
    <d v="2011-08-06T00:00:00"/>
    <s v="Standard Class"/>
    <s v="Rick Bensley"/>
    <s v="Australia"/>
    <x v="6"/>
    <s v="Furniture"/>
    <s v="Hon Swivel Stool, Black"/>
    <n v="1161"/>
    <n v="8"/>
    <n v="39.54"/>
    <s v="2011"/>
    <n v="181"/>
    <n v="9288"/>
    <s v="Late"/>
    <s v="Low"/>
  </r>
  <r>
    <d v="2011-01-11T00:00:00"/>
    <d v="2011-02-11T00:00:00"/>
    <s v="First Class"/>
    <s v="Hallie Redmond"/>
    <s v="Saudi Arabia"/>
    <x v="3"/>
    <s v="Technology"/>
    <s v="Enermax Router, Bluetooth"/>
    <n v="1550"/>
    <n v="6"/>
    <n v="112.63"/>
    <s v="2011"/>
    <n v="31"/>
    <n v="9300"/>
    <s v="Early "/>
    <s v="Low"/>
  </r>
  <r>
    <d v="2013-12-10T00:00:00"/>
    <d v="2013-12-10T00:00:00"/>
    <s v="Same Day"/>
    <s v="Jason Fortune-"/>
    <s v="Spain"/>
    <x v="4"/>
    <s v="Technology"/>
    <s v="Enermax Router, Bluetooth"/>
    <n v="1550"/>
    <n v="6"/>
    <n v="443.92"/>
    <s v="2013"/>
    <n v="0"/>
    <n v="9300"/>
    <s v="Early "/>
    <s v="Low"/>
  </r>
  <r>
    <d v="2014-02-08T00:00:00"/>
    <d v="2014-07-08T00:00:00"/>
    <s v="Standard Class"/>
    <s v="Mathew Reese"/>
    <s v="Germany"/>
    <x v="1"/>
    <s v="Technology"/>
    <s v="Canon Fax and Copier, Digital"/>
    <n v="1337"/>
    <n v="7"/>
    <n v="77.97"/>
    <s v="2014"/>
    <n v="150"/>
    <n v="9359"/>
    <s v="Normal"/>
    <s v="Low"/>
  </r>
  <r>
    <d v="2013-08-01T00:00:00"/>
    <d v="2013-12-01T00:00:00"/>
    <s v="Standard Class"/>
    <s v="Jack O'Briant"/>
    <s v="United States"/>
    <x v="1"/>
    <s v="Furniture"/>
    <s v="Atlantic Metals Mobile 3-Shelf Bookcases, Custom Colors"/>
    <n v="1566"/>
    <n v="6"/>
    <n v="102.06"/>
    <s v="2013"/>
    <n v="122"/>
    <n v="9396"/>
    <s v="Normal"/>
    <s v="Low"/>
  </r>
  <r>
    <d v="2014-03-10T00:00:00"/>
    <d v="2014-07-10T00:00:00"/>
    <s v="Second Class"/>
    <s v="Emily Grady"/>
    <s v="Egypt"/>
    <x v="2"/>
    <s v="Furniture"/>
    <s v="Sauder Stackable Bookrack, Mobile"/>
    <n v="1175"/>
    <n v="8"/>
    <n v="102.08"/>
    <s v="2014"/>
    <n v="122"/>
    <n v="9400"/>
    <s v="Normal"/>
    <s v="Low"/>
  </r>
  <r>
    <d v="2012-03-10T00:00:00"/>
    <d v="2012-10-10T00:00:00"/>
    <s v="Standard Class"/>
    <s v="Julia Barnett"/>
    <s v="New Zealand"/>
    <x v="6"/>
    <s v="Furniture"/>
    <s v="Sauder Classic Bookcase, Metal"/>
    <n v="1568"/>
    <n v="6"/>
    <n v="107.17"/>
    <s v="2012"/>
    <n v="214"/>
    <n v="9408"/>
    <s v="Late"/>
    <s v="Low"/>
  </r>
  <r>
    <d v="2014-01-09T00:00:00"/>
    <d v="2014-01-09T00:00:00"/>
    <s v="Same Day"/>
    <s v="Neil Französisch"/>
    <s v="Germany"/>
    <x v="1"/>
    <s v="Technology"/>
    <s v="Hewlett Fax and Copier, Laser"/>
    <n v="1350"/>
    <n v="7"/>
    <n v="253.73"/>
    <s v="2014"/>
    <n v="0"/>
    <n v="9450"/>
    <s v="Early "/>
    <s v="Low"/>
  </r>
  <r>
    <d v="2012-05-06T00:00:00"/>
    <d v="2012-11-06T00:00:00"/>
    <s v="Standard Class"/>
    <s v="Andy Yotov"/>
    <s v="United Kingdom"/>
    <x v="10"/>
    <s v="Technology"/>
    <s v="Canon Wireless Fax, Digital"/>
    <n v="1892"/>
    <n v="5"/>
    <n v="211.56"/>
    <s v="2012"/>
    <n v="184"/>
    <n v="9460"/>
    <s v="Late"/>
    <s v="Low"/>
  </r>
  <r>
    <d v="2011-02-12T00:00:00"/>
    <d v="2011-03-12T00:00:00"/>
    <s v="First Class"/>
    <s v="Alan Hwang"/>
    <s v="France"/>
    <x v="1"/>
    <s v="Office Supplies"/>
    <s v="Avery Binding Machine, Clear"/>
    <n v="676"/>
    <n v="14"/>
    <n v="79.41"/>
    <s v="2011"/>
    <n v="28"/>
    <n v="9464"/>
    <s v="Early "/>
    <s v="Low"/>
  </r>
  <r>
    <d v="2012-07-03T00:00:00"/>
    <d v="2012-12-03T00:00:00"/>
    <s v="Second Class"/>
    <s v="Bill Eplett"/>
    <s v="United Kingdom"/>
    <x v="10"/>
    <s v="Technology"/>
    <s v="Canon Wireless Fax, Laser"/>
    <n v="1893"/>
    <n v="5"/>
    <n v="205.01"/>
    <s v="2012"/>
    <n v="153"/>
    <n v="9465"/>
    <s v="Late"/>
    <s v="Low"/>
  </r>
  <r>
    <d v="2011-01-12T00:00:00"/>
    <d v="2011-03-12T00:00:00"/>
    <s v="Second Class"/>
    <s v="Sara Luxemburg"/>
    <s v="Spain"/>
    <x v="4"/>
    <s v="Technology"/>
    <s v="Brother Wireless Fax, Laser"/>
    <n v="1894"/>
    <n v="5"/>
    <n v="80.489999999999995"/>
    <s v="2011"/>
    <n v="59"/>
    <n v="9470"/>
    <s v="Early "/>
    <s v="Low"/>
  </r>
  <r>
    <d v="2013-06-02T00:00:00"/>
    <d v="2013-10-02T00:00:00"/>
    <s v="Standard Class"/>
    <s v="Jill Fjeld"/>
    <s v="Democratic Republic of the Congo"/>
    <x v="2"/>
    <s v="Technology"/>
    <s v="Brother Copy Machine, Color"/>
    <n v="1582"/>
    <n v="6"/>
    <n v="58.42"/>
    <s v="2013"/>
    <n v="122"/>
    <n v="9492"/>
    <s v="Normal"/>
    <s v="Low"/>
  </r>
  <r>
    <d v="2013-01-01T00:00:00"/>
    <d v="2013-06-01T00:00:00"/>
    <s v="Standard Class"/>
    <s v="Joe Elijah"/>
    <s v="China"/>
    <x v="9"/>
    <s v="Furniture"/>
    <s v="Sauder Floating Shelf Set, Metal"/>
    <n v="1358"/>
    <n v="7"/>
    <n v="155.15"/>
    <s v="2013"/>
    <n v="151"/>
    <n v="9506"/>
    <s v="Late"/>
    <s v="Low"/>
  </r>
  <r>
    <d v="2012-06-03T00:00:00"/>
    <d v="2012-11-03T00:00:00"/>
    <s v="Standard Class"/>
    <s v="Darren Koutras"/>
    <s v="El Salvador"/>
    <x v="1"/>
    <s v="Office Supplies"/>
    <s v="KitchenAid Stove, Silver"/>
    <n v="1903"/>
    <n v="5"/>
    <n v="243.79"/>
    <s v="2012"/>
    <n v="153"/>
    <n v="9515"/>
    <s v="Late"/>
    <s v="Low"/>
  </r>
  <r>
    <d v="2013-01-01T00:00:00"/>
    <d v="2013-06-01T00:00:00"/>
    <s v="Standard Class"/>
    <s v="Joe Elijah"/>
    <s v="China"/>
    <x v="9"/>
    <s v="Furniture"/>
    <s v="Sauder Floating Shelf Set, Traditional"/>
    <n v="1362"/>
    <n v="7"/>
    <n v="90.86"/>
    <s v="2013"/>
    <n v="151"/>
    <n v="9534"/>
    <s v="Late"/>
    <s v="Low"/>
  </r>
  <r>
    <d v="2014-03-12T00:00:00"/>
    <d v="2014-07-12T00:00:00"/>
    <s v="Standard Class"/>
    <s v="Aaron Hawkins"/>
    <s v="Belgium"/>
    <x v="1"/>
    <s v="Technology"/>
    <s v="Hewlett Copy Machine, Color"/>
    <n v="1591"/>
    <n v="6"/>
    <n v="122.96"/>
    <s v="2014"/>
    <n v="122"/>
    <n v="9546"/>
    <s v="Normal"/>
    <s v="Low"/>
  </r>
  <r>
    <d v="2013-09-09T00:00:00"/>
    <d v="2013-11-09T00:00:00"/>
    <s v="Second Class"/>
    <s v="Anna Gayman"/>
    <s v="United States"/>
    <x v="1"/>
    <s v="Furniture"/>
    <s v="Riverside Palais Royal Lawyers Bookcase, Royale Cherry Finish"/>
    <n v="2396"/>
    <n v="4"/>
    <n v="469.16"/>
    <s v="2013"/>
    <n v="61"/>
    <n v="9584"/>
    <s v="Early "/>
    <s v="Low"/>
  </r>
  <r>
    <d v="2014-03-04T00:00:00"/>
    <d v="2014-07-04T00:00:00"/>
    <s v="Standard Class"/>
    <s v="Sanjit Jacobs"/>
    <s v="France"/>
    <x v="1"/>
    <s v="Technology"/>
    <s v="Konica Inkjet, Wireless"/>
    <n v="1599"/>
    <n v="6"/>
    <n v="170.95"/>
    <s v="2014"/>
    <n v="122"/>
    <n v="9594"/>
    <s v="Normal"/>
    <s v="Low"/>
  </r>
  <r>
    <d v="2011-03-11T00:00:00"/>
    <d v="2011-07-11T00:00:00"/>
    <s v="Standard Class"/>
    <s v="Rick Wilson"/>
    <s v="France"/>
    <x v="1"/>
    <s v="Furniture"/>
    <s v="Novimex Swivel Stool, Set of Two"/>
    <n v="1200"/>
    <n v="8"/>
    <n v="68.33"/>
    <s v="2011"/>
    <n v="122"/>
    <n v="9600"/>
    <s v="Normal"/>
    <s v="Low"/>
  </r>
  <r>
    <d v="2014-02-04T00:00:00"/>
    <d v="2014-04-04T00:00:00"/>
    <s v="First Class"/>
    <s v="Nick Crebassa"/>
    <s v="United States"/>
    <x v="0"/>
    <s v="Technology"/>
    <s v="Cubify CubeX 3D Printer Double Head Print"/>
    <n v="4800"/>
    <n v="2"/>
    <n v="10.34"/>
    <s v="2014"/>
    <n v="59"/>
    <n v="9600"/>
    <s v="Early "/>
    <s v="Low"/>
  </r>
  <r>
    <d v="2012-10-05T00:00:00"/>
    <d v="2012-12-05T00:00:00"/>
    <s v="First Class"/>
    <s v="Bart Watters"/>
    <s v="India"/>
    <x v="11"/>
    <s v="Technology"/>
    <s v="Konica Printer, Durable"/>
    <n v="1608"/>
    <n v="6"/>
    <n v="286.74"/>
    <s v="2012"/>
    <n v="61"/>
    <n v="9648"/>
    <s v="Early "/>
    <s v="Low"/>
  </r>
  <r>
    <d v="2014-05-08T00:00:00"/>
    <d v="2014-07-08T00:00:00"/>
    <s v="Second Class"/>
    <s v="Darrin Van Huff"/>
    <s v="France"/>
    <x v="1"/>
    <s v="Furniture"/>
    <s v="Hon Rocking Chair, Set of Two"/>
    <n v="1076"/>
    <n v="9"/>
    <n v="125.9"/>
    <s v="2014"/>
    <n v="61"/>
    <n v="9684"/>
    <s v="Early "/>
    <s v="Low"/>
  </r>
  <r>
    <d v="2013-05-07T00:00:00"/>
    <d v="2013-11-07T00:00:00"/>
    <s v="Standard Class"/>
    <s v="Henry Goldwyn"/>
    <s v="India"/>
    <x v="11"/>
    <s v="Furniture"/>
    <s v="Safco Floating Shelf Set, Pine"/>
    <n v="1387"/>
    <n v="7"/>
    <n v="24.3"/>
    <s v="2013"/>
    <n v="184"/>
    <n v="9709"/>
    <s v="Late"/>
    <s v="Low"/>
  </r>
  <r>
    <d v="2012-06-09T00:00:00"/>
    <d v="2012-10-09T00:00:00"/>
    <s v="Standard Class"/>
    <s v="Paul Stevenson"/>
    <s v="Singapore"/>
    <x v="8"/>
    <s v="Office Supplies"/>
    <s v="Smead Lockers, Blue"/>
    <n v="1389"/>
    <n v="7"/>
    <n v="164.5"/>
    <s v="2012"/>
    <n v="122"/>
    <n v="9723"/>
    <s v="Normal"/>
    <s v="Low"/>
  </r>
  <r>
    <d v="2014-05-07T00:00:00"/>
    <d v="2014-09-07T00:00:00"/>
    <s v="Standard Class"/>
    <s v="Joni Wasserman"/>
    <s v="China"/>
    <x v="9"/>
    <s v="Furniture"/>
    <s v="Sauder Library with Doors, Pine"/>
    <n v="1945"/>
    <n v="5"/>
    <n v="219.83"/>
    <s v="2014"/>
    <n v="123"/>
    <n v="9725"/>
    <s v="Normal"/>
    <s v="Low"/>
  </r>
  <r>
    <d v="2011-08-04T00:00:00"/>
    <d v="2011-12-04T00:00:00"/>
    <s v="Standard Class"/>
    <s v="Ruben Ausman"/>
    <s v="United States"/>
    <x v="4"/>
    <s v="Furniture"/>
    <s v="SAFCO PlanMaster Boards, 60w x 37-1/2d, White Melamine"/>
    <n v="1216"/>
    <n v="8"/>
    <n v="66.58"/>
    <s v="2011"/>
    <n v="122"/>
    <n v="9728"/>
    <s v="Normal"/>
    <s v="Low"/>
  </r>
  <r>
    <d v="2012-01-11T00:00:00"/>
    <d v="2012-05-11T00:00:00"/>
    <s v="Standard Class"/>
    <s v="Valerie Dominguez"/>
    <s v="United States"/>
    <x v="5"/>
    <s v="Technology"/>
    <s v="Razer Tiamat Over Ear 7.1 Surround Sound PC Gaming Headset"/>
    <n v="1400"/>
    <n v="7"/>
    <n v="70.34"/>
    <s v="2012"/>
    <n v="121"/>
    <n v="9800"/>
    <s v="Normal"/>
    <s v="Low"/>
  </r>
  <r>
    <d v="2014-04-11T00:00:00"/>
    <d v="2014-06-11T00:00:00"/>
    <s v="First Class"/>
    <s v="Carlos Daly"/>
    <s v="Cambodia"/>
    <x v="8"/>
    <s v="Technology"/>
    <s v="Epson Phone, Durable"/>
    <n v="892"/>
    <n v="11"/>
    <n v="83.61"/>
    <s v="2014"/>
    <n v="61"/>
    <n v="9812"/>
    <s v="Early "/>
    <s v="Low"/>
  </r>
  <r>
    <d v="2011-04-01T00:00:00"/>
    <d v="2011-09-01T00:00:00"/>
    <s v="Second Class"/>
    <s v="Russell Applegate"/>
    <s v="Brazil"/>
    <x v="4"/>
    <s v="Furniture"/>
    <s v="Dania Classic Bookcase, Pine"/>
    <n v="1648"/>
    <n v="6"/>
    <n v="109.13"/>
    <s v="2011"/>
    <n v="153"/>
    <n v="9888"/>
    <s v="Late"/>
    <s v="Low"/>
  </r>
  <r>
    <d v="2014-05-08T00:00:00"/>
    <d v="2014-09-08T00:00:00"/>
    <s v="Standard Class"/>
    <s v="Chris McAfee"/>
    <s v="United Kingdom"/>
    <x v="10"/>
    <s v="Technology"/>
    <s v="Cisco Signal Booster, Cordless"/>
    <n v="1237"/>
    <n v="8"/>
    <n v="255.92"/>
    <s v="2014"/>
    <n v="123"/>
    <n v="9896"/>
    <s v="Normal"/>
    <s v="Low"/>
  </r>
  <r>
    <d v="2014-03-12T00:00:00"/>
    <d v="2014-07-12T00:00:00"/>
    <s v="Standard Class"/>
    <s v="Juliana Krohn"/>
    <s v="United States"/>
    <x v="1"/>
    <s v="Technology"/>
    <s v="ClearOne CHATAttach 160 - speaker phone"/>
    <n v="2480"/>
    <n v="4"/>
    <n v="312.14"/>
    <s v="2014"/>
    <n v="122"/>
    <n v="9920"/>
    <s v="Normal"/>
    <s v="Low"/>
  </r>
  <r>
    <d v="2012-02-08T00:00:00"/>
    <d v="2012-08-08T00:00:00"/>
    <s v="Standard Class"/>
    <s v="Thea Hudgings"/>
    <s v="India"/>
    <x v="11"/>
    <s v="Furniture"/>
    <s v="Dania Stackable Bookrack, Pine"/>
    <n v="1106"/>
    <n v="9"/>
    <n v="83.06"/>
    <s v="2012"/>
    <n v="182"/>
    <n v="9954"/>
    <s v="Late"/>
    <s v="Low"/>
  </r>
  <r>
    <d v="2012-02-02T00:00:00"/>
    <d v="2012-08-02T00:00:00"/>
    <s v="Standard Class"/>
    <s v="Seth Vernon"/>
    <s v="China"/>
    <x v="9"/>
    <s v="Technology"/>
    <s v="Samsung Speaker Phone, with Caller ID"/>
    <n v="1109"/>
    <n v="9"/>
    <n v="90.41"/>
    <s v="2012"/>
    <n v="182"/>
    <n v="9981"/>
    <s v="Late"/>
    <s v="Low"/>
  </r>
  <r>
    <d v="2011-08-09T00:00:00"/>
    <d v="2011-08-09T00:00:00"/>
    <s v="Same Day"/>
    <s v="David Philippe"/>
    <s v="France"/>
    <x v="1"/>
    <s v="Office Supplies"/>
    <s v="Hoover Microwave, Red"/>
    <n v="1667"/>
    <n v="6"/>
    <n v="127.07"/>
    <s v="2011"/>
    <n v="0"/>
    <n v="10002"/>
    <s v="Early "/>
    <s v="Low"/>
  </r>
  <r>
    <d v="2011-01-09T00:00:00"/>
    <d v="2011-06-09T00:00:00"/>
    <s v="Standard Class"/>
    <s v="Michael Nguyen"/>
    <s v="China"/>
    <x v="9"/>
    <s v="Office Supplies"/>
    <s v="Tenex Lockers, Blue"/>
    <n v="1429"/>
    <n v="7"/>
    <n v="194.36"/>
    <s v="2011"/>
    <n v="151"/>
    <n v="10003"/>
    <s v="Late"/>
    <s v="Low"/>
  </r>
  <r>
    <d v="2012-01-12T00:00:00"/>
    <d v="2012-05-12T00:00:00"/>
    <s v="Second Class"/>
    <s v="Tamara Willingham"/>
    <s v="United States"/>
    <x v="0"/>
    <s v="Furniture"/>
    <s v="Global Troy Executive Leather Low-Back Tilter"/>
    <n v="2004"/>
    <n v="5"/>
    <n v="215.68"/>
    <s v="2012"/>
    <n v="121"/>
    <n v="10020"/>
    <s v="Normal"/>
    <s v="Low"/>
  </r>
  <r>
    <d v="2013-10-12T00:00:00"/>
    <d v="2013-11-12T00:00:00"/>
    <s v="First Class"/>
    <s v="Victoria Brennan"/>
    <s v="Spain"/>
    <x v="4"/>
    <s v="Technology"/>
    <s v="HP Personal Copier, Digital"/>
    <n v="1115"/>
    <n v="9"/>
    <n v="169.12"/>
    <s v="2013"/>
    <n v="31"/>
    <n v="10035"/>
    <s v="Early "/>
    <s v="Low"/>
  </r>
  <r>
    <d v="2014-08-10T00:00:00"/>
    <d v="2014-12-10T00:00:00"/>
    <s v="Standard Class"/>
    <s v="Mike Gockenbach"/>
    <s v="United States"/>
    <x v="0"/>
    <s v="Technology"/>
    <s v="Logitech G19 Programmable Gaming Keyboard"/>
    <n v="1116"/>
    <n v="9"/>
    <n v="116.46"/>
    <s v="2014"/>
    <n v="122"/>
    <n v="10044"/>
    <s v="Normal"/>
    <s v="Low"/>
  </r>
  <r>
    <d v="2011-09-06T00:00:00"/>
    <d v="2011-11-06T00:00:00"/>
    <s v="Second Class"/>
    <s v="Frank Olsen"/>
    <s v="United States"/>
    <x v="4"/>
    <s v="Furniture"/>
    <s v="Bevis 44 x 96 Conference Tables"/>
    <n v="1441"/>
    <n v="7"/>
    <n v="155.24"/>
    <s v="2011"/>
    <n v="61"/>
    <n v="10087"/>
    <s v="Early "/>
    <s v="Low"/>
  </r>
  <r>
    <d v="2013-06-05T00:00:00"/>
    <d v="2013-07-05T00:00:00"/>
    <s v="First Class"/>
    <s v="Lindsay Williams"/>
    <s v="United States"/>
    <x v="0"/>
    <s v="Furniture"/>
    <s v="Global Adaptabilities Conference Tables"/>
    <n v="1686"/>
    <n v="6"/>
    <n v="548.08000000000004"/>
    <s v="2013"/>
    <n v="30"/>
    <n v="10116"/>
    <s v="Early "/>
    <s v="Low"/>
  </r>
  <r>
    <d v="2011-07-03T00:00:00"/>
    <d v="2011-11-03T00:00:00"/>
    <s v="Standard Class"/>
    <s v="Maureen Gnade"/>
    <s v="Saudi Arabia"/>
    <x v="3"/>
    <s v="Technology"/>
    <s v="Logitech Memory Card, Erganomic"/>
    <n v="1012"/>
    <n v="10"/>
    <n v="137.13999999999999"/>
    <s v="2011"/>
    <n v="123"/>
    <n v="10120"/>
    <s v="Normal"/>
    <s v="Low"/>
  </r>
  <r>
    <d v="2011-02-08T00:00:00"/>
    <d v="2011-09-08T00:00:00"/>
    <s v="Standard Class"/>
    <s v="Eric Murdock"/>
    <s v="Mexico"/>
    <x v="10"/>
    <s v="Furniture"/>
    <s v="SAFCO Rocking Chair, Black"/>
    <n v="848"/>
    <n v="12"/>
    <n v="45.1"/>
    <s v="2011"/>
    <n v="212"/>
    <n v="10176"/>
    <s v="Late"/>
    <s v="Low"/>
  </r>
  <r>
    <d v="2013-10-07T00:00:00"/>
    <d v="2013-12-07T00:00:00"/>
    <s v="First Class"/>
    <s v="Patrick O'Brill"/>
    <s v="Australia"/>
    <x v="6"/>
    <s v="Technology"/>
    <s v="Nokia Smart Phone, Full Size"/>
    <n v="2544"/>
    <n v="4"/>
    <n v="166.09"/>
    <s v="2013"/>
    <n v="61"/>
    <n v="10176"/>
    <s v="Early "/>
    <s v="Low"/>
  </r>
  <r>
    <d v="2011-03-06T00:00:00"/>
    <d v="2011-05-06T00:00:00"/>
    <s v="Second Class"/>
    <s v="Maribeth Schnelling"/>
    <s v="China"/>
    <x v="9"/>
    <s v="Technology"/>
    <s v="Samsung Smart Phone, VoIP"/>
    <n v="2545"/>
    <n v="4"/>
    <n v="52.31"/>
    <s v="2011"/>
    <n v="61"/>
    <n v="10180"/>
    <s v="Early "/>
    <s v="Low"/>
  </r>
  <r>
    <d v="2012-05-10T00:00:00"/>
    <d v="2012-09-10T00:00:00"/>
    <s v="Standard Class"/>
    <s v="Thomas Brumley"/>
    <s v="India"/>
    <x v="11"/>
    <s v="Technology"/>
    <s v="Samsung Smart Phone, with Caller ID"/>
    <n v="2545"/>
    <n v="4"/>
    <n v="226.81"/>
    <s v="2012"/>
    <n v="123"/>
    <n v="10180"/>
    <s v="Normal"/>
    <s v="Low"/>
  </r>
  <r>
    <d v="2014-02-07T00:00:00"/>
    <d v="2014-09-07T00:00:00"/>
    <s v="Standard Class"/>
    <s v="Roger Barcio"/>
    <s v="Egypt"/>
    <x v="2"/>
    <s v="Technology"/>
    <s v="Apple Smart Phone, Full Size"/>
    <n v="2550"/>
    <n v="4"/>
    <n v="166.44"/>
    <s v="2014"/>
    <n v="212"/>
    <n v="10200"/>
    <s v="Late"/>
    <s v="Low"/>
  </r>
  <r>
    <d v="2014-06-08T00:00:00"/>
    <d v="2014-09-08T00:00:00"/>
    <s v="Second Class"/>
    <s v="Art Foster"/>
    <s v="India"/>
    <x v="11"/>
    <s v="Technology"/>
    <s v="Apple Smart Phone, Full Size"/>
    <n v="2550"/>
    <n v="4"/>
    <n v="326.32"/>
    <s v="2014"/>
    <n v="92"/>
    <n v="10200"/>
    <s v="Normal"/>
    <s v="Low"/>
  </r>
  <r>
    <d v="2013-05-03T00:00:00"/>
    <d v="2013-12-03T00:00:00"/>
    <s v="Standard Class"/>
    <s v="Tony Sayre"/>
    <s v="Indonesia"/>
    <x v="8"/>
    <s v="Office Supplies"/>
    <s v="Cuisinart Refrigerator, White"/>
    <n v="2051"/>
    <n v="5"/>
    <n v="235.88"/>
    <s v="2013"/>
    <n v="214"/>
    <n v="10255"/>
    <s v="Late"/>
    <s v="Low"/>
  </r>
  <r>
    <d v="2014-02-10T00:00:00"/>
    <d v="2014-06-10T00:00:00"/>
    <s v="Standard Class"/>
    <s v="Natalie Fritzler"/>
    <s v="Bangladesh"/>
    <x v="11"/>
    <s v="Technology"/>
    <s v="Motorola Smart Phone, Full Size"/>
    <n v="2576"/>
    <n v="4"/>
    <n v="298.83"/>
    <s v="2014"/>
    <n v="120"/>
    <n v="10304"/>
    <s v="Normal"/>
    <s v="Low"/>
  </r>
  <r>
    <d v="2012-08-12T00:00:00"/>
    <d v="2012-11-12T00:00:00"/>
    <s v="Second Class"/>
    <s v="Tonja Turnell"/>
    <s v="United States"/>
    <x v="1"/>
    <s v="Technology"/>
    <s v="Wilson Electronics DB Pro Signal Booster"/>
    <n v="1718"/>
    <n v="6"/>
    <n v="161.69"/>
    <s v="2012"/>
    <n v="92"/>
    <n v="10308"/>
    <s v="Normal"/>
    <s v="Low"/>
  </r>
  <r>
    <d v="2013-09-09T00:00:00"/>
    <d v="2013-11-09T00:00:00"/>
    <s v="First Class"/>
    <s v="Brenda Bowman"/>
    <s v="Germany"/>
    <x v="1"/>
    <s v="Office Supplies"/>
    <s v="Rogers File Cart, Single Width"/>
    <n v="1147"/>
    <n v="9"/>
    <n v="5.85"/>
    <s v="2013"/>
    <n v="61"/>
    <n v="10323"/>
    <s v="Early "/>
    <s v="Low"/>
  </r>
  <r>
    <d v="2014-07-10T00:00:00"/>
    <d v="2014-11-10T00:00:00"/>
    <s v="Standard Class"/>
    <s v="Anne Pryor"/>
    <s v="India"/>
    <x v="11"/>
    <s v="Technology"/>
    <s v="Motorola Smart Phone, with Caller ID"/>
    <n v="2582"/>
    <n v="4"/>
    <n v="404.08"/>
    <s v="2014"/>
    <n v="123"/>
    <n v="10328"/>
    <s v="Normal"/>
    <s v="Low"/>
  </r>
  <r>
    <d v="2014-01-08T00:00:00"/>
    <d v="2014-05-08T00:00:00"/>
    <s v="Standard Class"/>
    <s v="Gary Mitchum"/>
    <s v="Afghanistan"/>
    <x v="11"/>
    <s v="Furniture"/>
    <s v="Bush Classic Bookcase, Pine"/>
    <n v="2070"/>
    <n v="5"/>
    <n v="185.01"/>
    <s v="2014"/>
    <n v="120"/>
    <n v="10350"/>
    <s v="Normal"/>
    <s v="Low"/>
  </r>
  <r>
    <d v="2013-03-12T00:00:00"/>
    <d v="2013-09-12T00:00:00"/>
    <s v="Standard Class"/>
    <s v="Deborah Brumfield"/>
    <s v="United States"/>
    <x v="5"/>
    <s v="Office Supplies"/>
    <s v="Deluxe Rollaway Locking File with Drawer"/>
    <n v="2079"/>
    <n v="5"/>
    <n v="101.18"/>
    <s v="2013"/>
    <n v="184"/>
    <n v="10395"/>
    <s v="Late"/>
    <s v="Low"/>
  </r>
  <r>
    <d v="2014-04-07T00:00:00"/>
    <d v="2014-08-07T00:00:00"/>
    <s v="Standard Class"/>
    <s v="Michael Paige"/>
    <s v="Brazil"/>
    <x v="4"/>
    <s v="Technology"/>
    <s v="Memorex Router, Erganomic"/>
    <n v="1301"/>
    <n v="8"/>
    <n v="112.72"/>
    <s v="2014"/>
    <n v="122"/>
    <n v="10408"/>
    <s v="Normal"/>
    <s v="Low"/>
  </r>
  <r>
    <d v="2014-02-04T00:00:00"/>
    <d v="2014-07-04T00:00:00"/>
    <s v="Standard Class"/>
    <s v="Tom Ashbrook"/>
    <s v="Germany"/>
    <x v="1"/>
    <s v="Furniture"/>
    <s v="Dania 3-Shelf Cabinet, Pine"/>
    <n v="1157"/>
    <n v="9"/>
    <n v="141.34"/>
    <s v="2014"/>
    <n v="150"/>
    <n v="10413"/>
    <s v="Normal"/>
    <s v="Low"/>
  </r>
  <r>
    <d v="2014-03-12T00:00:00"/>
    <d v="2014-07-12T00:00:00"/>
    <s v="Standard Class"/>
    <s v="Brenda Bowman"/>
    <s v="United States"/>
    <x v="0"/>
    <s v="Furniture"/>
    <s v="Office Star - Mid Back Dual function Ergonomic High Back Chair with 2-Way Adjustable Arms"/>
    <n v="1159"/>
    <n v="9"/>
    <n v="217.38"/>
    <s v="2014"/>
    <n v="122"/>
    <n v="10431"/>
    <s v="Normal"/>
    <s v="Low"/>
  </r>
  <r>
    <d v="2013-03-09T00:00:00"/>
    <d v="2013-09-09T00:00:00"/>
    <s v="Standard Class"/>
    <s v="Resi Pölking"/>
    <s v="Senegal"/>
    <x v="2"/>
    <s v="Technology"/>
    <s v="Cisco Smart Phone, Full Size"/>
    <n v="2611"/>
    <n v="4"/>
    <n v="72.52"/>
    <s v="2013"/>
    <n v="184"/>
    <n v="10444"/>
    <s v="Late"/>
    <s v="Low"/>
  </r>
  <r>
    <d v="2014-06-06T00:00:00"/>
    <d v="2014-10-06T00:00:00"/>
    <s v="Standard Class"/>
    <s v="Paul Prost"/>
    <s v="Australia"/>
    <x v="6"/>
    <s v="Furniture"/>
    <s v="Office Star Rocking Chair, Adjustable"/>
    <n v="1162"/>
    <n v="9"/>
    <n v="82.17"/>
    <s v="2014"/>
    <n v="122"/>
    <n v="10458"/>
    <s v="Normal"/>
    <s v="Low"/>
  </r>
  <r>
    <d v="2013-08-03T00:00:00"/>
    <d v="2013-08-03T00:00:00"/>
    <s v="Same Day"/>
    <s v="Ellis Ballard"/>
    <s v="France"/>
    <x v="1"/>
    <s v="Furniture"/>
    <s v="Office Star Executive Leather Armchair, Adjustable"/>
    <n v="2093"/>
    <n v="5"/>
    <n v="652.98"/>
    <s v="2013"/>
    <n v="0"/>
    <n v="10465"/>
    <s v="Early "/>
    <s v="Low"/>
  </r>
  <r>
    <d v="2014-09-07T00:00:00"/>
    <d v="2014-10-07T00:00:00"/>
    <s v="First Class"/>
    <s v="Michael Moore"/>
    <s v="Germany"/>
    <x v="1"/>
    <s v="Technology"/>
    <s v="Cisco Smart Phone, with Caller ID"/>
    <n v="2617"/>
    <n v="4"/>
    <n v="57.03"/>
    <s v="2014"/>
    <n v="30"/>
    <n v="10468"/>
    <s v="Early "/>
    <s v="Low"/>
  </r>
  <r>
    <d v="2013-04-01T00:00:00"/>
    <d v="2013-10-01T00:00:00"/>
    <s v="Standard Class"/>
    <s v="Liz Carlisle"/>
    <s v="Guatemala"/>
    <x v="1"/>
    <s v="Technology"/>
    <s v="Samsung Smart Phone, VoIP"/>
    <n v="2121"/>
    <n v="5"/>
    <n v="246.39"/>
    <s v="2013"/>
    <n v="183"/>
    <n v="10605"/>
    <s v="Late"/>
    <s v="Low"/>
  </r>
  <r>
    <d v="2014-04-08T00:00:00"/>
    <d v="2014-10-08T00:00:00"/>
    <s v="Standard Class"/>
    <s v="Kristen Hastings"/>
    <s v="Norway"/>
    <x v="10"/>
    <s v="Furniture"/>
    <s v="Hon Swivel Stool, Set of Two"/>
    <n v="1327"/>
    <n v="8"/>
    <n v="81.180000000000007"/>
    <s v="2014"/>
    <n v="183"/>
    <n v="10616"/>
    <s v="Late"/>
    <s v="Low"/>
  </r>
  <r>
    <d v="2013-04-12T00:00:00"/>
    <d v="2013-05-12T00:00:00"/>
    <s v="First Class"/>
    <s v="Sonia Sunley"/>
    <s v="Cuba"/>
    <x v="7"/>
    <s v="Technology"/>
    <s v="Nokia Smart Phone, with Caller ID"/>
    <n v="2130"/>
    <n v="5"/>
    <n v="143.65"/>
    <s v="2013"/>
    <n v="30"/>
    <n v="10650"/>
    <s v="Early "/>
    <s v="Low"/>
  </r>
  <r>
    <d v="2012-02-01T00:00:00"/>
    <d v="2012-09-01T00:00:00"/>
    <s v="Standard Class"/>
    <s v="Victoria Wilson"/>
    <s v="United States"/>
    <x v="5"/>
    <s v="Technology"/>
    <s v="Cisco 9971 IP Video Phone Charcoal"/>
    <n v="1188"/>
    <n v="9"/>
    <n v="63.76"/>
    <s v="2012"/>
    <n v="213"/>
    <n v="10692"/>
    <s v="Late"/>
    <s v="Low"/>
  </r>
  <r>
    <d v="2012-07-07T00:00:00"/>
    <d v="2012-09-07T00:00:00"/>
    <s v="First Class"/>
    <s v="Rob Haberlin"/>
    <s v="Canada"/>
    <x v="12"/>
    <s v="Office Supplies"/>
    <s v="Breville Microwave, White"/>
    <n v="1799"/>
    <n v="6"/>
    <n v="274.75"/>
    <s v="2012"/>
    <n v="62"/>
    <n v="10794"/>
    <s v="Early "/>
    <s v="Low"/>
  </r>
  <r>
    <d v="2011-03-06T00:00:00"/>
    <d v="2011-04-06T00:00:00"/>
    <s v="First Class"/>
    <s v="Randy Ferguson"/>
    <s v="China"/>
    <x v="9"/>
    <s v="Furniture"/>
    <s v="Sauder 3-Shelf Cabinet, Mobile"/>
    <n v="1354"/>
    <n v="8"/>
    <n v="155.51"/>
    <s v="2011"/>
    <n v="31"/>
    <n v="10832"/>
    <s v="Early "/>
    <s v="Low"/>
  </r>
  <r>
    <d v="2014-04-06T00:00:00"/>
    <d v="2014-08-06T00:00:00"/>
    <s v="Standard Class"/>
    <s v="Keith Dawkins"/>
    <s v="Malaysia"/>
    <x v="8"/>
    <s v="Technology"/>
    <s v="Nokia Audio Dock, Cordless"/>
    <n v="1357"/>
    <n v="8"/>
    <n v="134.33000000000001"/>
    <s v="2014"/>
    <n v="122"/>
    <n v="10856"/>
    <s v="Normal"/>
    <s v="Low"/>
  </r>
  <r>
    <d v="2012-04-07T00:00:00"/>
    <d v="2012-04-07T00:00:00"/>
    <s v="Same Day"/>
    <s v="Carl Ludwig"/>
    <s v="Brazil"/>
    <x v="4"/>
    <s v="Technology"/>
    <s v="Samsung Smart Phone, Cordless"/>
    <n v="1363"/>
    <n v="8"/>
    <n v="255.17"/>
    <s v="2012"/>
    <n v="0"/>
    <n v="10904"/>
    <s v="Early "/>
    <s v="Low"/>
  </r>
  <r>
    <d v="2011-09-08T00:00:00"/>
    <d v="2011-09-08T00:00:00"/>
    <s v="Same Day"/>
    <s v="Larry Hughes"/>
    <s v="Dominican Republic"/>
    <x v="7"/>
    <s v="Office Supplies"/>
    <s v="Hoover Stove, Red"/>
    <n v="1819"/>
    <n v="6"/>
    <n v="249.64"/>
    <s v="2011"/>
    <n v="0"/>
    <n v="10914"/>
    <s v="Early "/>
    <s v="Low"/>
  </r>
  <r>
    <d v="2014-07-12T00:00:00"/>
    <d v="2014-08-12T00:00:00"/>
    <s v="First Class"/>
    <s v="Dave Kipp"/>
    <s v="Spain"/>
    <x v="4"/>
    <s v="Furniture"/>
    <s v="Safco Classic Bookcase, Metal"/>
    <n v="2188"/>
    <n v="5"/>
    <n v="593.91"/>
    <s v="2014"/>
    <n v="31"/>
    <n v="10940"/>
    <s v="Early "/>
    <s v="Low"/>
  </r>
  <r>
    <d v="2014-01-12T00:00:00"/>
    <d v="2014-05-12T00:00:00"/>
    <s v="Standard Class"/>
    <s v="Eric Barreto"/>
    <s v="Mozambique"/>
    <x v="2"/>
    <s v="Technology"/>
    <s v="Samsung Headset, Cordless"/>
    <n v="913"/>
    <n v="12"/>
    <n v="21.9"/>
    <s v="2014"/>
    <n v="120"/>
    <n v="10956"/>
    <s v="Normal"/>
    <s v="Low"/>
  </r>
  <r>
    <d v="2014-06-01T00:00:00"/>
    <d v="2014-10-01T00:00:00"/>
    <s v="Standard Class"/>
    <s v="James Lanier"/>
    <s v="France"/>
    <x v="1"/>
    <s v="Furniture"/>
    <s v="Lesro Wood Table, Fully Assembled"/>
    <n v="1829"/>
    <n v="6"/>
    <n v="103.74"/>
    <s v="2014"/>
    <n v="122"/>
    <n v="10974"/>
    <s v="Normal"/>
    <s v="Low"/>
  </r>
  <r>
    <d v="2014-04-06T00:00:00"/>
    <d v="2014-09-06T00:00:00"/>
    <s v="Standard Class"/>
    <s v="Giulietta Dortch"/>
    <s v="United States"/>
    <x v="0"/>
    <s v="Technology"/>
    <s v="Plantronics Audio 995 Wireless Stereo Headset"/>
    <n v="1100"/>
    <n v="10"/>
    <n v="98.09"/>
    <s v="2014"/>
    <n v="153"/>
    <n v="11000"/>
    <s v="Late"/>
    <s v="Low"/>
  </r>
  <r>
    <d v="2012-05-09T00:00:00"/>
    <d v="2012-08-09T00:00:00"/>
    <s v="Second Class"/>
    <s v="Alejandro Ballentine"/>
    <s v="Vietnam"/>
    <x v="8"/>
    <s v="Technology"/>
    <s v="Belkin Router, Erganomic"/>
    <n v="1224"/>
    <n v="9"/>
    <n v="120.49"/>
    <s v="2012"/>
    <n v="92"/>
    <n v="11016"/>
    <s v="Normal"/>
    <s v="Low"/>
  </r>
  <r>
    <d v="2014-03-10T00:00:00"/>
    <d v="2014-09-10T00:00:00"/>
    <s v="Standard Class"/>
    <s v="Paul Van Hugh"/>
    <s v="United States"/>
    <x v="0"/>
    <s v="Office Supplies"/>
    <s v="Tennsco Double-Tier Lockers"/>
    <n v="1575"/>
    <n v="7"/>
    <n v="127.15"/>
    <s v="2014"/>
    <n v="184"/>
    <n v="11025"/>
    <s v="Late"/>
    <s v="Low"/>
  </r>
  <r>
    <d v="2014-04-09T00:00:00"/>
    <d v="2014-10-09T00:00:00"/>
    <s v="Standard Class"/>
    <s v="Anthony Witt"/>
    <s v="China"/>
    <x v="9"/>
    <s v="Technology"/>
    <s v="Konica Card Printer, Red"/>
    <n v="1379"/>
    <n v="8"/>
    <n v="85.96"/>
    <s v="2014"/>
    <n v="183"/>
    <n v="11032"/>
    <s v="Late"/>
    <s v="Low"/>
  </r>
  <r>
    <d v="2013-04-11T00:00:00"/>
    <d v="2013-06-11T00:00:00"/>
    <s v="Second Class"/>
    <s v="Larry Tron"/>
    <s v="Italy"/>
    <x v="4"/>
    <s v="Office Supplies"/>
    <s v="Hoover Microwave, Silver"/>
    <n v="1856"/>
    <n v="6"/>
    <n v="305.25"/>
    <s v="2013"/>
    <n v="61"/>
    <n v="11136"/>
    <s v="Early "/>
    <s v="Low"/>
  </r>
  <r>
    <d v="2013-03-01T00:00:00"/>
    <d v="2013-08-01T00:00:00"/>
    <s v="Standard Class"/>
    <s v="Bill Overfelt"/>
    <s v="United States"/>
    <x v="1"/>
    <s v="Furniture"/>
    <s v="Hon Practical Foundations 30 x 60 Training Table, Light Gray/Charcoal"/>
    <n v="1593"/>
    <n v="7"/>
    <n v="62.7"/>
    <s v="2013"/>
    <n v="153"/>
    <n v="11151"/>
    <s v="Late"/>
    <s v="Low"/>
  </r>
  <r>
    <d v="2014-02-08T00:00:00"/>
    <d v="2014-06-08T00:00:00"/>
    <s v="Standard Class"/>
    <s v="Laurel Workman"/>
    <s v="United Kingdom"/>
    <x v="10"/>
    <s v="Technology"/>
    <s v="Konica Inkjet, White"/>
    <n v="1864"/>
    <n v="6"/>
    <n v="142.47"/>
    <s v="2014"/>
    <n v="120"/>
    <n v="11184"/>
    <s v="Normal"/>
    <s v="Low"/>
  </r>
  <r>
    <d v="2012-04-12T00:00:00"/>
    <d v="2012-07-12T00:00:00"/>
    <s v="Second Class"/>
    <s v="Rose O'Brian"/>
    <s v="United States"/>
    <x v="4"/>
    <s v="Office Supplies"/>
    <s v="GBC Ibimaster 500 Manual ProClick Binding System"/>
    <n v="1598"/>
    <n v="7"/>
    <n v="127.2"/>
    <s v="2012"/>
    <n v="91"/>
    <n v="11186"/>
    <s v="Normal"/>
    <s v="Low"/>
  </r>
  <r>
    <d v="2014-03-06T00:00:00"/>
    <d v="2014-05-06T00:00:00"/>
    <s v="Second Class"/>
    <s v="Troy Blackwell"/>
    <s v="Mexico"/>
    <x v="10"/>
    <s v="Office Supplies"/>
    <s v="Fellowes Lockers, Blue"/>
    <n v="1244"/>
    <n v="9"/>
    <n v="78.540000000000006"/>
    <s v="2014"/>
    <n v="61"/>
    <n v="11196"/>
    <s v="Early "/>
    <s v="Low"/>
  </r>
  <r>
    <d v="2011-01-06T00:00:00"/>
    <d v="2011-04-06T00:00:00"/>
    <s v="Second Class"/>
    <s v="Mike Caudle"/>
    <s v="United Kingdom"/>
    <x v="10"/>
    <s v="Technology"/>
    <s v="Enermax Numeric Keypad, Bluetooth"/>
    <n v="806"/>
    <n v="14"/>
    <n v="80.12"/>
    <s v="2011"/>
    <n v="90"/>
    <n v="11284"/>
    <s v="Normal"/>
    <s v="Low"/>
  </r>
  <r>
    <d v="2014-03-10T00:00:00"/>
    <d v="2014-07-10T00:00:00"/>
    <s v="Standard Class"/>
    <s v="Liz Thompson"/>
    <s v="South Africa"/>
    <x v="2"/>
    <s v="Technology"/>
    <s v="Okidata Inkjet, Wireless"/>
    <n v="1885"/>
    <n v="6"/>
    <n v="238.23"/>
    <s v="2014"/>
    <n v="122"/>
    <n v="11310"/>
    <s v="Normal"/>
    <s v="Low"/>
  </r>
  <r>
    <d v="2011-01-07T00:00:00"/>
    <d v="2011-03-07T00:00:00"/>
    <s v="Second Class"/>
    <s v="Mike Pelletier"/>
    <s v="China"/>
    <x v="9"/>
    <s v="Furniture"/>
    <s v="Lesro Round Table, Rectangular"/>
    <n v="1888"/>
    <n v="6"/>
    <n v="162.44999999999999"/>
    <s v="2011"/>
    <n v="59"/>
    <n v="11328"/>
    <s v="Early "/>
    <s v="Low"/>
  </r>
  <r>
    <d v="2013-02-08T00:00:00"/>
    <d v="2013-02-08T00:00:00"/>
    <s v="Same Day"/>
    <s v="Mary Zewe"/>
    <s v="Iran"/>
    <x v="3"/>
    <s v="Technology"/>
    <s v="Epson Receipt Printer, Red"/>
    <n v="1142"/>
    <n v="10"/>
    <n v="415.01"/>
    <s v="2013"/>
    <n v="0"/>
    <n v="11420"/>
    <s v="Early "/>
    <s v="Low"/>
  </r>
  <r>
    <d v="2014-03-06T00:00:00"/>
    <d v="2014-09-06T00:00:00"/>
    <s v="Standard Class"/>
    <s v="Dave Kipp"/>
    <s v="France"/>
    <x v="1"/>
    <s v="Office Supplies"/>
    <s v="Smead Lockers, Single Width"/>
    <n v="1429"/>
    <n v="8"/>
    <n v="74.86"/>
    <s v="2014"/>
    <n v="184"/>
    <n v="11432"/>
    <s v="Late"/>
    <s v="Low"/>
  </r>
  <r>
    <d v="2011-08-06T00:00:00"/>
    <d v="2011-11-06T00:00:00"/>
    <s v="First Class"/>
    <s v="Angele Hood"/>
    <s v="Belgium"/>
    <x v="1"/>
    <s v="Technology"/>
    <s v="Motorola Headset, with Caller ID"/>
    <n v="957"/>
    <n v="12"/>
    <n v="173.24"/>
    <s v="2011"/>
    <n v="92"/>
    <n v="11484"/>
    <s v="Normal"/>
    <s v="Low"/>
  </r>
  <r>
    <d v="2012-07-05T00:00:00"/>
    <d v="2012-10-05T00:00:00"/>
    <s v="First Class"/>
    <s v="Becky Castell"/>
    <s v="New Zealand"/>
    <x v="6"/>
    <s v="Technology"/>
    <s v="Hewlett Fax Machine, Digital"/>
    <n v="1917"/>
    <n v="6"/>
    <n v="275.57"/>
    <s v="2012"/>
    <n v="92"/>
    <n v="11502"/>
    <s v="Normal"/>
    <s v="Low"/>
  </r>
  <r>
    <d v="2012-10-05T00:00:00"/>
    <d v="2012-12-05T00:00:00"/>
    <s v="Second Class"/>
    <s v="Dianna Wilson"/>
    <s v="Australia"/>
    <x v="6"/>
    <s v="Technology"/>
    <s v="Sharp Wireless Fax, Laser"/>
    <n v="1922"/>
    <n v="6"/>
    <n v="190"/>
    <s v="2012"/>
    <n v="61"/>
    <n v="11532"/>
    <s v="Early "/>
    <s v="Low"/>
  </r>
  <r>
    <d v="2013-01-01T00:00:00"/>
    <d v="2013-04-01T00:00:00"/>
    <s v="First Class"/>
    <s v="Muhammed Yedwab"/>
    <s v="Australia"/>
    <x v="6"/>
    <s v="Technology"/>
    <s v="Canon Copy Machine, Digital"/>
    <n v="1649"/>
    <n v="7"/>
    <n v="178.71"/>
    <s v="2013"/>
    <n v="90"/>
    <n v="11543"/>
    <s v="Normal"/>
    <s v="Low"/>
  </r>
  <r>
    <d v="2014-02-06T00:00:00"/>
    <d v="2014-04-06T00:00:00"/>
    <s v="Second Class"/>
    <s v="Helen Wasserman"/>
    <s v="United States"/>
    <x v="1"/>
    <s v="Furniture"/>
    <s v="Hon 4070 Series Pagoda Round Back Stacking Chairs"/>
    <n v="1926"/>
    <n v="6"/>
    <n v="177.72"/>
    <s v="2014"/>
    <n v="59"/>
    <n v="11556"/>
    <s v="Early "/>
    <s v="Low"/>
  </r>
  <r>
    <d v="2013-08-02T00:00:00"/>
    <d v="2013-09-02T00:00:00"/>
    <s v="First Class"/>
    <s v="Guy Phonely"/>
    <s v="Morocco"/>
    <x v="2"/>
    <s v="Technology"/>
    <s v="Cisco Audio Dock, VoIP"/>
    <n v="1457"/>
    <n v="8"/>
    <n v="262.66000000000003"/>
    <s v="2013"/>
    <n v="31"/>
    <n v="11656"/>
    <s v="Early "/>
    <s v="Low"/>
  </r>
  <r>
    <d v="2013-01-10T00:00:00"/>
    <d v="2013-02-10T00:00:00"/>
    <s v="First Class"/>
    <s v="Chad McGuire"/>
    <s v="Australia"/>
    <x v="6"/>
    <s v="Technology"/>
    <s v="HP Wireless Fax, Digital"/>
    <n v="1943"/>
    <n v="6"/>
    <n v="499.62"/>
    <s v="2013"/>
    <n v="31"/>
    <n v="11658"/>
    <s v="Early "/>
    <s v="Low"/>
  </r>
  <r>
    <d v="2014-02-09T00:00:00"/>
    <d v="2014-06-09T00:00:00"/>
    <s v="Standard Class"/>
    <s v="Joel Eaton"/>
    <s v="Spain"/>
    <x v="4"/>
    <s v="Technology"/>
    <s v="Canon Personal Copier, Color"/>
    <n v="1298"/>
    <n v="9"/>
    <n v="110.57"/>
    <s v="2014"/>
    <n v="120"/>
    <n v="11682"/>
    <s v="Normal"/>
    <s v="Low"/>
  </r>
  <r>
    <d v="2013-06-12T00:00:00"/>
    <d v="2013-10-12T00:00:00"/>
    <s v="Standard Class"/>
    <s v="Gene McClure"/>
    <s v="Angola"/>
    <x v="2"/>
    <s v="Technology"/>
    <s v="Cisco Audio Dock, Full Size"/>
    <n v="1467"/>
    <n v="8"/>
    <n v="85.35"/>
    <s v="2013"/>
    <n v="122"/>
    <n v="11736"/>
    <s v="Normal"/>
    <s v="Low"/>
  </r>
  <r>
    <d v="2013-08-10T00:00:00"/>
    <d v="2013-09-10T00:00:00"/>
    <s v="First Class"/>
    <s v="Julia Barnett"/>
    <s v="China"/>
    <x v="9"/>
    <s v="Furniture"/>
    <s v="Office Star Executive Leather Armchair, Red"/>
    <n v="2348"/>
    <n v="5"/>
    <n v="85.32"/>
    <s v="2013"/>
    <n v="31"/>
    <n v="11740"/>
    <s v="Early "/>
    <s v="Low"/>
  </r>
  <r>
    <d v="2013-04-03T00:00:00"/>
    <d v="2013-09-03T00:00:00"/>
    <s v="Standard Class"/>
    <s v="Alex Avila"/>
    <s v="United States"/>
    <x v="1"/>
    <s v="Office Supplies"/>
    <s v="High Speed Automatic Electric Letter Opener"/>
    <n v="3930"/>
    <n v="3"/>
    <n v="253.2"/>
    <s v="2013"/>
    <n v="153"/>
    <n v="11790"/>
    <s v="Late"/>
    <s v="Low"/>
  </r>
  <r>
    <d v="2011-08-09T00:00:00"/>
    <d v="2011-12-09T00:00:00"/>
    <s v="Standard Class"/>
    <s v="Dorris liebe"/>
    <s v="Thailand"/>
    <x v="8"/>
    <s v="Office Supplies"/>
    <s v="KitchenAid Stove, Black"/>
    <n v="2364"/>
    <n v="5"/>
    <n v="180.82"/>
    <s v="2011"/>
    <n v="122"/>
    <n v="11820"/>
    <s v="Normal"/>
    <s v="Low"/>
  </r>
  <r>
    <d v="2012-01-06T00:00:00"/>
    <d v="2012-06-06T00:00:00"/>
    <s v="Second Class"/>
    <s v="Tracy Zic"/>
    <s v="Germany"/>
    <x v="1"/>
    <s v="Furniture"/>
    <s v="Ikea Library with Doors, Pine"/>
    <n v="1970"/>
    <n v="6"/>
    <n v="106.68"/>
    <s v="2012"/>
    <n v="152"/>
    <n v="11820"/>
    <s v="Late"/>
    <s v="Low"/>
  </r>
  <r>
    <d v="2014-05-09T00:00:00"/>
    <d v="2014-07-09T00:00:00"/>
    <s v="Second Class"/>
    <s v="Pete Kriz"/>
    <s v="United States"/>
    <x v="0"/>
    <s v="Furniture"/>
    <s v="Bush Cubix Conference Tables, Fully Assembled"/>
    <n v="1478"/>
    <n v="8"/>
    <n v="227.79"/>
    <s v="2014"/>
    <n v="61"/>
    <n v="11824"/>
    <s v="Early "/>
    <s v="Low"/>
  </r>
  <r>
    <d v="2013-03-05T00:00:00"/>
    <d v="2013-07-05T00:00:00"/>
    <s v="Standard Class"/>
    <s v="Raymond Buch"/>
    <s v="China"/>
    <x v="9"/>
    <s v="Technology"/>
    <s v="Canon Ink, Laser"/>
    <n v="1324"/>
    <n v="9"/>
    <n v="169.9"/>
    <s v="2013"/>
    <n v="122"/>
    <n v="11916"/>
    <s v="Normal"/>
    <s v="Low"/>
  </r>
  <r>
    <d v="2013-05-10T00:00:00"/>
    <d v="2013-10-10T00:00:00"/>
    <s v="Standard Class"/>
    <s v="Cindy Stewart"/>
    <s v="Mexico"/>
    <x v="10"/>
    <s v="Furniture"/>
    <s v="Hon Executive Leather Armchair, Red"/>
    <n v="1715"/>
    <n v="7"/>
    <n v="66.5"/>
    <s v="2013"/>
    <n v="153"/>
    <n v="12005"/>
    <s v="Late"/>
    <s v="Low"/>
  </r>
  <r>
    <d v="2012-03-08T00:00:00"/>
    <d v="2012-07-08T00:00:00"/>
    <s v="Standard Class"/>
    <s v="Chad McGuire"/>
    <s v="Italy"/>
    <x v="4"/>
    <s v="Technology"/>
    <s v="HP Copy Machine, Color"/>
    <n v="1716"/>
    <n v="7"/>
    <n v="285.12"/>
    <s v="2012"/>
    <n v="122"/>
    <n v="12012"/>
    <s v="Normal"/>
    <s v="Low"/>
  </r>
  <r>
    <d v="2014-05-02T00:00:00"/>
    <d v="2014-08-02T00:00:00"/>
    <s v="Second Class"/>
    <s v="Scot Coram"/>
    <s v="China"/>
    <x v="9"/>
    <s v="Technology"/>
    <s v="HP Copy Machine, Color"/>
    <n v="1716"/>
    <n v="7"/>
    <n v="13.53"/>
    <s v="2014"/>
    <n v="92"/>
    <n v="12012"/>
    <s v="Normal"/>
    <s v="Low"/>
  </r>
  <r>
    <d v="2011-01-08T00:00:00"/>
    <d v="2011-05-08T00:00:00"/>
    <s v="Standard Class"/>
    <s v="Jamie Frazer"/>
    <s v="Turkey"/>
    <x v="3"/>
    <s v="Furniture"/>
    <s v="Office Star Executive Leather Armchair, Adjustable"/>
    <n v="1504"/>
    <n v="8"/>
    <n v="126.17"/>
    <s v="2011"/>
    <n v="120"/>
    <n v="12032"/>
    <s v="Normal"/>
    <s v="Low"/>
  </r>
  <r>
    <d v="2013-06-02T00:00:00"/>
    <d v="2013-09-02T00:00:00"/>
    <s v="Second Class"/>
    <s v="Julia Barnett"/>
    <s v="Italy"/>
    <x v="4"/>
    <s v="Technology"/>
    <s v="Okidata Inkjet, Wireless"/>
    <n v="1508"/>
    <n v="8"/>
    <n v="121.91"/>
    <s v="2013"/>
    <n v="92"/>
    <n v="12064"/>
    <s v="Normal"/>
    <s v="Low"/>
  </r>
  <r>
    <d v="2013-04-05T00:00:00"/>
    <d v="2013-08-05T00:00:00"/>
    <s v="Standard Class"/>
    <s v="Cindy Schnelling"/>
    <s v="Mexico"/>
    <x v="10"/>
    <s v="Furniture"/>
    <s v="SAFCO Executive Leather Armchair, Set of Two"/>
    <n v="1731"/>
    <n v="7"/>
    <n v="259.25"/>
    <s v="2013"/>
    <n v="122"/>
    <n v="12117"/>
    <s v="Normal"/>
    <s v="Low"/>
  </r>
  <r>
    <d v="2013-02-12T00:00:00"/>
    <d v="2013-02-12T00:00:00"/>
    <s v="Same Day"/>
    <s v="Nick Zandusky"/>
    <s v="France"/>
    <x v="1"/>
    <s v="Office Supplies"/>
    <s v="Hamilton Beach Stove, White"/>
    <n v="2432"/>
    <n v="5"/>
    <n v="546.9"/>
    <s v="2013"/>
    <n v="0"/>
    <n v="12160"/>
    <s v="Early "/>
    <s v="Low"/>
  </r>
  <r>
    <d v="2012-03-01T00:00:00"/>
    <d v="2012-08-01T00:00:00"/>
    <s v="Second Class"/>
    <s v="Amy Hunt"/>
    <s v="United States"/>
    <x v="1"/>
    <s v="Furniture"/>
    <s v="O'Sullivan Living Dimensions 5-Shelf Bookcases"/>
    <n v="1352"/>
    <n v="9"/>
    <n v="119.72"/>
    <s v="2012"/>
    <n v="153"/>
    <n v="12168"/>
    <s v="Late"/>
    <s v="Low"/>
  </r>
  <r>
    <d v="2011-06-09T00:00:00"/>
    <d v="2011-08-09T00:00:00"/>
    <s v="Second Class"/>
    <s v="Sandra Flanagan"/>
    <s v="Ukraine"/>
    <x v="3"/>
    <s v="Office Supplies"/>
    <s v="Rogers Trays, Industrial"/>
    <n v="870"/>
    <n v="14"/>
    <n v="160.27000000000001"/>
    <s v="2011"/>
    <n v="61"/>
    <n v="12180"/>
    <s v="Early "/>
    <s v="Low"/>
  </r>
  <r>
    <d v="2013-04-01T00:00:00"/>
    <d v="2013-08-01T00:00:00"/>
    <s v="Standard Class"/>
    <s v="Raymond Messe"/>
    <s v="France"/>
    <x v="1"/>
    <s v="Office Supplies"/>
    <s v="Rogers Lockers, Blue"/>
    <n v="1524"/>
    <n v="8"/>
    <n v="114.71"/>
    <s v="2013"/>
    <n v="122"/>
    <n v="12192"/>
    <s v="Normal"/>
    <s v="Low"/>
  </r>
  <r>
    <d v="2011-06-04T00:00:00"/>
    <d v="2011-08-04T00:00:00"/>
    <s v="First Class"/>
    <s v="Pauline Chand"/>
    <s v="Spain"/>
    <x v="4"/>
    <s v="Office Supplies"/>
    <s v="Rogers Lockers, Blue"/>
    <n v="1524"/>
    <n v="8"/>
    <n v="345.81"/>
    <s v="2011"/>
    <n v="61"/>
    <n v="12192"/>
    <s v="Early "/>
    <s v="Low"/>
  </r>
  <r>
    <d v="2011-06-06T00:00:00"/>
    <d v="2011-10-06T00:00:00"/>
    <s v="Standard Class"/>
    <s v="Charlotte Melton"/>
    <s v="Pakistan"/>
    <x v="11"/>
    <s v="Technology"/>
    <s v="Brother Personal Copier, Color"/>
    <n v="938"/>
    <n v="13"/>
    <n v="136.38"/>
    <s v="2011"/>
    <n v="122"/>
    <n v="12194"/>
    <s v="Normal"/>
    <s v="Low"/>
  </r>
  <r>
    <d v="2012-06-09T00:00:00"/>
    <d v="2012-11-09T00:00:00"/>
    <s v="Standard Class"/>
    <s v="Nathan Gelder"/>
    <s v="Philippines"/>
    <x v="8"/>
    <s v="Technology"/>
    <s v="Cisco Smart Phone, Full Size"/>
    <n v="2448"/>
    <n v="5"/>
    <n v="88.29"/>
    <s v="2012"/>
    <n v="153"/>
    <n v="12240"/>
    <s v="Late"/>
    <s v="Low"/>
  </r>
  <r>
    <d v="2011-09-08T00:00:00"/>
    <d v="2011-09-08T00:00:00"/>
    <s v="Same Day"/>
    <s v="Larry Hughes"/>
    <s v="Dominican Republic"/>
    <x v="7"/>
    <s v="Technology"/>
    <s v="Samsung Smart Phone, Cordless"/>
    <n v="2045"/>
    <n v="6"/>
    <n v="417.99"/>
    <s v="2011"/>
    <n v="0"/>
    <n v="12270"/>
    <s v="Early "/>
    <s v="Low"/>
  </r>
  <r>
    <d v="2013-07-02T00:00:00"/>
    <d v="2013-10-02T00:00:00"/>
    <s v="Second Class"/>
    <s v="Jason Klamczynski"/>
    <s v="Nicaragua"/>
    <x v="1"/>
    <s v="Office Supplies"/>
    <s v="Eldon File Cart, Single Width"/>
    <n v="1023"/>
    <n v="12"/>
    <n v="78.58"/>
    <s v="2013"/>
    <n v="92"/>
    <n v="12276"/>
    <s v="Normal"/>
    <s v="Low"/>
  </r>
  <r>
    <d v="2014-03-06T00:00:00"/>
    <d v="2014-04-06T00:00:00"/>
    <s v="First Class"/>
    <s v="Darrin Martin"/>
    <s v="Australia"/>
    <x v="6"/>
    <s v="Office Supplies"/>
    <s v="Cuisinart Microwave, Red"/>
    <n v="1754"/>
    <n v="7"/>
    <n v="187.45"/>
    <s v="2014"/>
    <n v="31"/>
    <n v="12278"/>
    <s v="Early "/>
    <s v="Low"/>
  </r>
  <r>
    <d v="2014-06-11T00:00:00"/>
    <d v="2014-08-11T00:00:00"/>
    <s v="First Class"/>
    <s v="Liz Thompson"/>
    <s v="Tanzania"/>
    <x v="2"/>
    <s v="Office Supplies"/>
    <s v="Fellowes File Cart, Single Width"/>
    <n v="1236"/>
    <n v="10"/>
    <n v="139.05000000000001"/>
    <s v="2014"/>
    <n v="61"/>
    <n v="12360"/>
    <s v="Early "/>
    <s v="Low"/>
  </r>
  <r>
    <d v="2012-06-12T00:00:00"/>
    <d v="2012-06-12T00:00:00"/>
    <s v="Same Day"/>
    <s v="Speros Goranitis"/>
    <s v="Romania"/>
    <x v="3"/>
    <s v="Technology"/>
    <s v="Hewlett Fax and Copier, Color"/>
    <n v="1554"/>
    <n v="8"/>
    <n v="366.58"/>
    <s v="2012"/>
    <n v="0"/>
    <n v="12432"/>
    <s v="Early "/>
    <s v="Low"/>
  </r>
  <r>
    <d v="2012-02-02T00:00:00"/>
    <d v="2012-06-02T00:00:00"/>
    <s v="Standard Class"/>
    <s v="Jill Fjeld"/>
    <s v="Germany"/>
    <x v="1"/>
    <s v="Technology"/>
    <s v="SanDisk Router, Erganomic"/>
    <n v="1779"/>
    <n v="7"/>
    <n v="157.69"/>
    <s v="2012"/>
    <n v="121"/>
    <n v="12453"/>
    <s v="Normal"/>
    <s v="Low"/>
  </r>
  <r>
    <d v="2012-03-09T00:00:00"/>
    <d v="2012-06-09T00:00:00"/>
    <s v="Second Class"/>
    <s v="Frank Merwin"/>
    <s v="Trinidad and Tobago"/>
    <x v="7"/>
    <s v="Furniture"/>
    <s v="Barricks Wood Table, Adjustable Height"/>
    <n v="2076"/>
    <n v="6"/>
    <n v="175.99"/>
    <s v="2012"/>
    <n v="92"/>
    <n v="12456"/>
    <s v="Normal"/>
    <s v="Low"/>
  </r>
  <r>
    <d v="2011-02-09T00:00:00"/>
    <d v="2011-07-09T00:00:00"/>
    <s v="Standard Class"/>
    <s v="Brendan Murry"/>
    <s v="China"/>
    <x v="9"/>
    <s v="Furniture"/>
    <s v="Hon Computer Table, with Bottom Storage"/>
    <n v="2077"/>
    <n v="6"/>
    <n v="142.46"/>
    <s v="2011"/>
    <n v="150"/>
    <n v="12462"/>
    <s v="Normal"/>
    <s v="Low"/>
  </r>
  <r>
    <d v="2014-01-12T00:00:00"/>
    <d v="2014-08-12T00:00:00"/>
    <s v="Standard Class"/>
    <s v="Shahid Collister"/>
    <s v="United States"/>
    <x v="4"/>
    <s v="Furniture"/>
    <s v="Bush Advantage Collection Racetrack Conference Table"/>
    <n v="1782"/>
    <n v="7"/>
    <n v="113.45"/>
    <s v="2014"/>
    <n v="212"/>
    <n v="12474"/>
    <s v="Late"/>
    <s v="Low"/>
  </r>
  <r>
    <d v="2013-02-01T00:00:00"/>
    <d v="2013-08-01T00:00:00"/>
    <s v="Standard Class"/>
    <s v="Katrina Willman"/>
    <s v="United Kingdom"/>
    <x v="10"/>
    <s v="Furniture"/>
    <s v="Sauder Floating Shelf Set, Pine"/>
    <n v="1567"/>
    <n v="8"/>
    <n v="157.47"/>
    <s v="2013"/>
    <n v="181"/>
    <n v="12536"/>
    <s v="Late"/>
    <s v="Low"/>
  </r>
  <r>
    <d v="2014-04-12T00:00:00"/>
    <d v="2014-09-12T00:00:00"/>
    <s v="Standard Class"/>
    <s v="Eva Jacobs"/>
    <s v="Indonesia"/>
    <x v="8"/>
    <s v="Technology"/>
    <s v="Epson Inkjet, Wireless"/>
    <n v="1791"/>
    <n v="7"/>
    <n v="29.92"/>
    <s v="2014"/>
    <n v="153"/>
    <n v="12537"/>
    <s v="Late"/>
    <s v="Low"/>
  </r>
  <r>
    <d v="2011-01-12T00:00:00"/>
    <d v="2011-06-12T00:00:00"/>
    <s v="Standard Class"/>
    <s v="Michael Grace"/>
    <s v="Belgium"/>
    <x v="1"/>
    <s v="Technology"/>
    <s v="Belkin Router, Erganomic"/>
    <n v="1796"/>
    <n v="7"/>
    <n v="154.61000000000001"/>
    <s v="2011"/>
    <n v="151"/>
    <n v="12572"/>
    <s v="Late"/>
    <s v="Low"/>
  </r>
  <r>
    <d v="2011-03-11T00:00:00"/>
    <d v="2011-05-11T00:00:00"/>
    <s v="Second Class"/>
    <s v="Dave Poirier"/>
    <s v="Australia"/>
    <x v="6"/>
    <s v="Office Supplies"/>
    <s v="Breville Stove, Red"/>
    <n v="2527"/>
    <n v="5"/>
    <n v="689.8"/>
    <s v="2011"/>
    <n v="61"/>
    <n v="12635"/>
    <s v="Early "/>
    <s v="Low"/>
  </r>
  <r>
    <d v="2014-08-08T00:00:00"/>
    <d v="2014-11-08T00:00:00"/>
    <s v="First Class"/>
    <s v="Julia West"/>
    <s v="France"/>
    <x v="1"/>
    <s v="Technology"/>
    <s v="Enermax Router, USB"/>
    <n v="1810"/>
    <n v="7"/>
    <n v="2.38"/>
    <s v="2014"/>
    <n v="92"/>
    <n v="12670"/>
    <s v="Normal"/>
    <s v="Low"/>
  </r>
  <r>
    <d v="2012-05-10T00:00:00"/>
    <d v="2012-07-10T00:00:00"/>
    <s v="Second Class"/>
    <s v="Kelly Collister"/>
    <s v="Indonesia"/>
    <x v="8"/>
    <s v="Technology"/>
    <s v="Okidata Inkjet, Wireless"/>
    <n v="1826"/>
    <n v="7"/>
    <n v="100.92"/>
    <s v="2012"/>
    <n v="61"/>
    <n v="12782"/>
    <s v="Early "/>
    <s v="Low"/>
  </r>
  <r>
    <d v="2013-04-11T00:00:00"/>
    <d v="2013-08-11T00:00:00"/>
    <s v="Second Class"/>
    <s v="Maureen Fritzler"/>
    <s v="China"/>
    <x v="9"/>
    <s v="Technology"/>
    <s v="Epson Printer, Durable"/>
    <n v="1839"/>
    <n v="7"/>
    <n v="253.5"/>
    <s v="2013"/>
    <n v="122"/>
    <n v="12873"/>
    <s v="Normal"/>
    <s v="Low"/>
  </r>
  <r>
    <d v="2013-03-06T00:00:00"/>
    <d v="2013-06-06T00:00:00"/>
    <s v="Second Class"/>
    <s v="Quincy Jones"/>
    <s v="Italy"/>
    <x v="4"/>
    <s v="Office Supplies"/>
    <s v="Breville Refrigerator, Black"/>
    <n v="2594"/>
    <n v="5"/>
    <n v="236.06"/>
    <s v="2013"/>
    <n v="92"/>
    <n v="12970"/>
    <s v="Normal"/>
    <s v="Low"/>
  </r>
  <r>
    <d v="2013-01-01T00:00:00"/>
    <d v="2013-06-01T00:00:00"/>
    <s v="Standard Class"/>
    <s v="Joe Elijah"/>
    <s v="China"/>
    <x v="9"/>
    <s v="Furniture"/>
    <s v="Dania Library with Doors, Mobile"/>
    <n v="2190"/>
    <n v="6"/>
    <n v="102.05"/>
    <s v="2013"/>
    <n v="151"/>
    <n v="13140"/>
    <s v="Late"/>
    <s v="Low"/>
  </r>
  <r>
    <d v="2013-02-04T00:00:00"/>
    <d v="2013-03-04T00:00:00"/>
    <s v="First Class"/>
    <s v="Cari MacIntyre"/>
    <s v="Spain"/>
    <x v="4"/>
    <s v="Office Supplies"/>
    <s v="KitchenAid Refrigerator, Black"/>
    <n v="2637"/>
    <n v="5"/>
    <n v="14.98"/>
    <s v="2013"/>
    <n v="28"/>
    <n v="13185"/>
    <s v="Early "/>
    <s v="Low"/>
  </r>
  <r>
    <d v="2011-05-04T00:00:00"/>
    <d v="2011-09-04T00:00:00"/>
    <s v="Standard Class"/>
    <s v="Andrew Gjertsen"/>
    <s v="France"/>
    <x v="1"/>
    <s v="Office Supplies"/>
    <s v="Breville Microwave, White"/>
    <n v="1889"/>
    <n v="7"/>
    <n v="122.35"/>
    <s v="2011"/>
    <n v="123"/>
    <n v="13223"/>
    <s v="Normal"/>
    <s v="Low"/>
  </r>
  <r>
    <d v="2012-02-07T00:00:00"/>
    <d v="2012-06-07T00:00:00"/>
    <s v="Standard Class"/>
    <s v="Nora Pelletier"/>
    <s v="Vietnam"/>
    <x v="8"/>
    <s v="Technology"/>
    <s v="Hewlett Personal Copier, Color"/>
    <n v="1102"/>
    <n v="12"/>
    <n v="73.63"/>
    <s v="2012"/>
    <n v="121"/>
    <n v="13224"/>
    <s v="Normal"/>
    <s v="Low"/>
  </r>
  <r>
    <d v="2012-10-10T00:00:00"/>
    <d v="2012-11-10T00:00:00"/>
    <s v="First Class"/>
    <s v="Scot Wooten"/>
    <s v="Indonesia"/>
    <x v="8"/>
    <s v="Technology"/>
    <s v="Samsung Smart Phone, Full Size"/>
    <n v="2645"/>
    <n v="5"/>
    <n v="451.03"/>
    <s v="2012"/>
    <n v="31"/>
    <n v="13225"/>
    <s v="Early "/>
    <s v="Low"/>
  </r>
  <r>
    <d v="2011-11-01T00:00:00"/>
    <d v="2011-12-01T00:00:00"/>
    <s v="First Class"/>
    <s v="Philip Fox"/>
    <s v="Mexico"/>
    <x v="10"/>
    <s v="Office Supplies"/>
    <s v="Smead Lockers, Blue"/>
    <n v="1323"/>
    <n v="10"/>
    <n v="103.84"/>
    <s v="2011"/>
    <n v="30"/>
    <n v="13230"/>
    <s v="Early "/>
    <s v="Low"/>
  </r>
  <r>
    <d v="2014-03-11T00:00:00"/>
    <d v="2014-07-11T00:00:00"/>
    <s v="Standard Class"/>
    <s v="Amy Cox"/>
    <s v="India"/>
    <x v="11"/>
    <s v="Furniture"/>
    <s v="Hon Wood Table, Fully Assembled"/>
    <n v="2664"/>
    <n v="5"/>
    <n v="325.54000000000002"/>
    <s v="2014"/>
    <n v="122"/>
    <n v="13320"/>
    <s v="Normal"/>
    <s v="Low"/>
  </r>
  <r>
    <d v="2013-01-04T00:00:00"/>
    <d v="2013-06-04T00:00:00"/>
    <s v="Standard Class"/>
    <s v="Denny Ordway"/>
    <s v="Vietnam"/>
    <x v="8"/>
    <s v="Technology"/>
    <s v="Motorola Smart Phone, Full Size"/>
    <n v="2673"/>
    <n v="5"/>
    <n v="161"/>
    <s v="2013"/>
    <n v="151"/>
    <n v="13365"/>
    <s v="Late"/>
    <s v="Low"/>
  </r>
  <r>
    <d v="2011-08-08T00:00:00"/>
    <d v="2011-12-08T00:00:00"/>
    <s v="Standard Class"/>
    <s v="Lela Donovan"/>
    <s v="El Salvador"/>
    <x v="1"/>
    <s v="Technology"/>
    <s v="Memorex Memory Card, Bluetooth"/>
    <n v="955"/>
    <n v="14"/>
    <n v="56.66"/>
    <s v="2011"/>
    <n v="122"/>
    <n v="13370"/>
    <s v="Normal"/>
    <s v="Low"/>
  </r>
  <r>
    <d v="2014-03-09T00:00:00"/>
    <d v="2014-08-09T00:00:00"/>
    <s v="Standard Class"/>
    <s v="Bill Eplett"/>
    <s v="United States"/>
    <x v="1"/>
    <s v="Technology"/>
    <s v="Maxell iVDR EX 500GB Cartridge"/>
    <n v="1929"/>
    <n v="7"/>
    <n v="61.73"/>
    <s v="2014"/>
    <n v="153"/>
    <n v="13503"/>
    <s v="Late"/>
    <s v="Low"/>
  </r>
  <r>
    <d v="2014-07-08T00:00:00"/>
    <d v="2014-12-08T00:00:00"/>
    <s v="Standard Class"/>
    <s v="Amy Hunt"/>
    <s v="Mexico"/>
    <x v="10"/>
    <s v="Technology"/>
    <s v="Canon Fax Machine, Digital"/>
    <n v="1693"/>
    <n v="8"/>
    <n v="137.68"/>
    <s v="2014"/>
    <n v="153"/>
    <n v="13544"/>
    <s v="Late"/>
    <s v="Low"/>
  </r>
  <r>
    <d v="2012-05-06T00:00:00"/>
    <d v="2012-10-06T00:00:00"/>
    <s v="Standard Class"/>
    <s v="Edward Becker"/>
    <s v="United States"/>
    <x v="5"/>
    <s v="Furniture"/>
    <s v="Hon Every-Day Series Multi-Task Chairs"/>
    <n v="1523"/>
    <n v="9"/>
    <n v="63.85"/>
    <s v="2012"/>
    <n v="153"/>
    <n v="13707"/>
    <s v="Late"/>
    <s v="Low"/>
  </r>
  <r>
    <d v="2011-03-11T00:00:00"/>
    <d v="2011-06-11T00:00:00"/>
    <s v="First Class"/>
    <s v="Greg Matthias"/>
    <s v="Netherlands"/>
    <x v="1"/>
    <s v="Office Supplies"/>
    <s v="Hoover Stove, White"/>
    <n v="1983"/>
    <n v="7"/>
    <n v="473.27"/>
    <s v="2011"/>
    <n v="92"/>
    <n v="13881"/>
    <s v="Normal"/>
    <s v="Low"/>
  </r>
  <r>
    <d v="2013-05-09T00:00:00"/>
    <d v="2013-05-09T00:00:00"/>
    <s v="Same Day"/>
    <s v="Ionia McGrath"/>
    <s v="United States"/>
    <x v="0"/>
    <s v="Technology"/>
    <s v="Canon PC1060 Personal Laser Copier"/>
    <n v="2800"/>
    <n v="5"/>
    <n v="253.33"/>
    <s v="2013"/>
    <n v="0"/>
    <n v="14000"/>
    <s v="Early "/>
    <s v="Low"/>
  </r>
  <r>
    <d v="2013-08-07T00:00:00"/>
    <d v="2013-10-07T00:00:00"/>
    <s v="Second Class"/>
    <s v="Christopher Conant"/>
    <s v="United States"/>
    <x v="0"/>
    <s v="Technology"/>
    <s v="Canon PC1060 Personal Laser Copier"/>
    <n v="2800"/>
    <n v="5"/>
    <n v="34.979999999999997"/>
    <s v="2013"/>
    <n v="61"/>
    <n v="14000"/>
    <s v="Early "/>
    <s v="Low"/>
  </r>
  <r>
    <d v="2013-03-12T00:00:00"/>
    <d v="2013-08-12T00:00:00"/>
    <s v="Standard Class"/>
    <s v="Chuck Clark"/>
    <s v="Mexico"/>
    <x v="10"/>
    <s v="Technology"/>
    <s v="Konica Card Printer, White"/>
    <n v="1273"/>
    <n v="11"/>
    <n v="74.989999999999995"/>
    <s v="2013"/>
    <n v="153"/>
    <n v="14003"/>
    <s v="Late"/>
    <s v="Low"/>
  </r>
  <r>
    <d v="2011-01-06T00:00:00"/>
    <d v="2011-06-06T00:00:00"/>
    <s v="Second Class"/>
    <s v="Dianna Wilson"/>
    <s v="United States"/>
    <x v="1"/>
    <s v="Furniture"/>
    <s v="Global Deluxe High-Back Manager's Chair"/>
    <n v="2002"/>
    <n v="7"/>
    <n v="81.39"/>
    <s v="2011"/>
    <n v="151"/>
    <n v="14014"/>
    <s v="Late"/>
    <s v="Low"/>
  </r>
  <r>
    <d v="2014-02-05T00:00:00"/>
    <d v="2014-07-05T00:00:00"/>
    <s v="Standard Class"/>
    <s v="Caroline Jumper"/>
    <s v="United States"/>
    <x v="4"/>
    <s v="Furniture"/>
    <s v="HON 5400 Series Task Chairs for Big and Tall"/>
    <n v="2804"/>
    <n v="5"/>
    <n v="246.07"/>
    <s v="2014"/>
    <n v="150"/>
    <n v="14020"/>
    <s v="Normal"/>
    <s v="Low"/>
  </r>
  <r>
    <d v="2014-04-10T00:00:00"/>
    <d v="2014-05-10T00:00:00"/>
    <s v="First Class"/>
    <s v="Peter Bühler"/>
    <s v="Australia"/>
    <x v="6"/>
    <s v="Technology"/>
    <s v="Hewlett Fax Machine, Laser"/>
    <n v="2015"/>
    <n v="7"/>
    <n v="215.4"/>
    <s v="2014"/>
    <n v="30"/>
    <n v="14105"/>
    <s v="Early "/>
    <s v="Low"/>
  </r>
  <r>
    <d v="2014-08-05T00:00:00"/>
    <d v="2014-12-05T00:00:00"/>
    <s v="Second Class"/>
    <s v="Matthew Clasen"/>
    <s v="Australia"/>
    <x v="6"/>
    <s v="Technology"/>
    <s v="Memorex Router, USB"/>
    <n v="1774"/>
    <n v="8"/>
    <n v="144.86000000000001"/>
    <s v="2014"/>
    <n v="122"/>
    <n v="14192"/>
    <s v="Normal"/>
    <s v="Low"/>
  </r>
  <r>
    <d v="2014-04-07T00:00:00"/>
    <d v="2014-04-07T00:00:00"/>
    <s v="Same Day"/>
    <s v="Jim Kriz"/>
    <s v="United States"/>
    <x v="0"/>
    <s v="Technology"/>
    <s v="Okidata MB491 Multifunction Printer"/>
    <n v="2395"/>
    <n v="6"/>
    <n v="396.92"/>
    <s v="2014"/>
    <n v="0"/>
    <n v="14370"/>
    <s v="Early "/>
    <s v="Low"/>
  </r>
  <r>
    <d v="2011-07-12T00:00:00"/>
    <d v="2011-11-12T00:00:00"/>
    <s v="Standard Class"/>
    <s v="Sample Company A"/>
    <s v="Australia"/>
    <x v="6"/>
    <s v="Technology"/>
    <s v="Nokia Smart Phone, with Caller ID"/>
    <n v="2875"/>
    <n v="5"/>
    <n v="302.01"/>
    <s v="2011"/>
    <n v="123"/>
    <n v="14375"/>
    <s v="Normal"/>
    <s v="Low"/>
  </r>
  <r>
    <d v="2011-10-01T00:00:00"/>
    <d v="2011-11-01T00:00:00"/>
    <s v="First Class"/>
    <s v="Dan Lawera"/>
    <s v="Australia"/>
    <x v="6"/>
    <s v="Technology"/>
    <s v="Nokia Smart Phone, with Caller ID"/>
    <n v="2875"/>
    <n v="5"/>
    <n v="665.27"/>
    <s v="2011"/>
    <n v="31"/>
    <n v="14375"/>
    <s v="Early "/>
    <s v="Low"/>
  </r>
  <r>
    <d v="2013-07-01T00:00:00"/>
    <d v="2013-11-01T00:00:00"/>
    <s v="Standard Class"/>
    <s v="Mike Vittorini"/>
    <s v="Australia"/>
    <x v="6"/>
    <s v="Office Supplies"/>
    <s v="Eldon Lockers, Single Width"/>
    <n v="1603"/>
    <n v="9"/>
    <n v="113.3"/>
    <s v="2013"/>
    <n v="123"/>
    <n v="14427"/>
    <s v="Normal"/>
    <s v="Low"/>
  </r>
  <r>
    <d v="2013-07-08T00:00:00"/>
    <d v="2013-11-08T00:00:00"/>
    <s v="Standard Class"/>
    <s v="Brendan Sweed"/>
    <s v="France"/>
    <x v="1"/>
    <s v="Office Supplies"/>
    <s v="Smead Lockers, Blue"/>
    <n v="1607"/>
    <n v="9"/>
    <n v="168.49"/>
    <s v="2013"/>
    <n v="123"/>
    <n v="14463"/>
    <s v="Normal"/>
    <s v="Low"/>
  </r>
  <r>
    <d v="2013-04-07T00:00:00"/>
    <d v="2013-07-07T00:00:00"/>
    <s v="Second Class"/>
    <s v="Vicky Freymann"/>
    <s v="Spain"/>
    <x v="4"/>
    <s v="Technology"/>
    <s v="Sharp Fax Machine, Laser"/>
    <n v="2070"/>
    <n v="7"/>
    <n v="195.34"/>
    <s v="2013"/>
    <n v="91"/>
    <n v="14490"/>
    <s v="Normal"/>
    <s v="Low"/>
  </r>
  <r>
    <d v="2012-03-11T00:00:00"/>
    <d v="2012-05-11T00:00:00"/>
    <s v="First Class"/>
    <s v="Fred Hopkins"/>
    <s v="United States"/>
    <x v="5"/>
    <s v="Furniture"/>
    <s v="Office Star - Mid Back Dual function Ergonomic High Back Chair with 2-Way Adjustable Arms"/>
    <n v="1449"/>
    <n v="10"/>
    <n v="166.37"/>
    <s v="2012"/>
    <n v="61"/>
    <n v="14490"/>
    <s v="Early "/>
    <s v="Low"/>
  </r>
  <r>
    <d v="2014-05-06T00:00:00"/>
    <d v="2014-07-06T00:00:00"/>
    <s v="Second Class"/>
    <s v="Christopher Conant"/>
    <s v="India"/>
    <x v="11"/>
    <s v="Technology"/>
    <s v="Sharp Personal Copier, Laser"/>
    <n v="1320"/>
    <n v="11"/>
    <n v="98.79"/>
    <s v="2014"/>
    <n v="61"/>
    <n v="14520"/>
    <s v="Early "/>
    <s v="Low"/>
  </r>
  <r>
    <d v="2012-06-12T00:00:00"/>
    <d v="2012-10-12T00:00:00"/>
    <s v="Standard Class"/>
    <s v="Speros Goranitis"/>
    <s v="United States"/>
    <x v="5"/>
    <s v="Technology"/>
    <s v="Logitech VX Revolution Cordless Laser Mouse for Notebooks (Black)"/>
    <n v="1620"/>
    <n v="9"/>
    <n v="223.31"/>
    <s v="2012"/>
    <n v="122"/>
    <n v="14580"/>
    <s v="Normal"/>
    <s v="Low"/>
  </r>
  <r>
    <d v="2013-02-12T00:00:00"/>
    <d v="2013-04-12T00:00:00"/>
    <s v="Second Class"/>
    <s v="Jonathan Doherty"/>
    <s v="United States"/>
    <x v="4"/>
    <s v="Office Supplies"/>
    <s v="Honeywell Enviracaire Portable HEPA Air Cleaner for 17' x 22' Room"/>
    <n v="2105"/>
    <n v="7"/>
    <n v="594.02"/>
    <s v="2013"/>
    <n v="59"/>
    <n v="14735"/>
    <s v="Early "/>
    <s v="Low"/>
  </r>
  <r>
    <d v="2011-06-10T00:00:00"/>
    <d v="2011-11-10T00:00:00"/>
    <s v="Standard Class"/>
    <s v="Nicole Hansen"/>
    <s v="New Zealand"/>
    <x v="6"/>
    <s v="Furniture"/>
    <s v="Hon Conference Table, Adjustable Height"/>
    <n v="3695"/>
    <n v="4"/>
    <n v="382.77"/>
    <s v="2011"/>
    <n v="153"/>
    <n v="14780"/>
    <s v="Late"/>
    <s v="Low"/>
  </r>
  <r>
    <d v="2013-06-08T00:00:00"/>
    <d v="2013-10-08T00:00:00"/>
    <s v="Standard Class"/>
    <s v="Keith Herrera"/>
    <s v="India"/>
    <x v="11"/>
    <s v="Furniture"/>
    <s v="Barricks Coffee Table, Fully Assembled"/>
    <n v="2121"/>
    <n v="7"/>
    <n v="78.290000000000006"/>
    <s v="2013"/>
    <n v="122"/>
    <n v="14847"/>
    <s v="Normal"/>
    <s v="Low"/>
  </r>
  <r>
    <d v="2014-03-10T00:00:00"/>
    <d v="2014-07-10T00:00:00"/>
    <s v="Standard Class"/>
    <s v="Liz Thompson"/>
    <s v="South Africa"/>
    <x v="2"/>
    <s v="Technology"/>
    <s v="Brother Ink, Color"/>
    <n v="1487"/>
    <n v="10"/>
    <n v="202.49"/>
    <s v="2014"/>
    <n v="122"/>
    <n v="14870"/>
    <s v="Normal"/>
    <s v="Low"/>
  </r>
  <r>
    <d v="2014-06-02T00:00:00"/>
    <d v="2014-10-02T00:00:00"/>
    <s v="Second Class"/>
    <s v="Richard Bierner"/>
    <s v="Mexico"/>
    <x v="10"/>
    <s v="Furniture"/>
    <s v="Safco Classic Bookcase, Metal"/>
    <n v="1867"/>
    <n v="8"/>
    <n v="116.17"/>
    <s v="2014"/>
    <n v="122"/>
    <n v="14936"/>
    <s v="Normal"/>
    <s v="Low"/>
  </r>
  <r>
    <d v="2014-01-04T00:00:00"/>
    <d v="2014-03-04T00:00:00"/>
    <s v="Second Class"/>
    <s v="Jim Epp"/>
    <s v="United States"/>
    <x v="4"/>
    <s v="Technology"/>
    <s v="Hewlett Packard LaserJet 3310 Copier"/>
    <n v="3000"/>
    <n v="5"/>
    <n v="439.69"/>
    <s v="2014"/>
    <n v="59"/>
    <n v="15000"/>
    <s v="Early "/>
    <s v="Low"/>
  </r>
  <r>
    <d v="2013-03-07T00:00:00"/>
    <d v="2013-05-07T00:00:00"/>
    <s v="First Class"/>
    <s v="Roland Schwarz"/>
    <s v="Austria"/>
    <x v="1"/>
    <s v="Office Supplies"/>
    <s v="Hoover Microwave, White"/>
    <n v="2147"/>
    <n v="7"/>
    <n v="189.33"/>
    <s v="2013"/>
    <n v="61"/>
    <n v="15029"/>
    <s v="Early "/>
    <s v="Low"/>
  </r>
  <r>
    <d v="2011-06-10T00:00:00"/>
    <d v="2011-08-10T00:00:00"/>
    <s v="Second Class"/>
    <s v="Katrina Edelman"/>
    <s v="Brazil"/>
    <x v="4"/>
    <s v="Furniture"/>
    <s v="Novimex Executive Leather Armchair, Red"/>
    <n v="2148"/>
    <n v="7"/>
    <n v="190.08"/>
    <s v="2011"/>
    <n v="61"/>
    <n v="15036"/>
    <s v="Early "/>
    <s v="Low"/>
  </r>
  <r>
    <d v="2013-04-12T00:00:00"/>
    <d v="2013-09-12T00:00:00"/>
    <s v="Second Class"/>
    <s v="Steven Ward"/>
    <s v="Australia"/>
    <x v="6"/>
    <s v="Office Supplies"/>
    <s v="Fellowes Lockers, Single Width"/>
    <n v="1680"/>
    <n v="9"/>
    <n v="122.24"/>
    <s v="2013"/>
    <n v="153"/>
    <n v="15120"/>
    <s v="Late"/>
    <s v="Low"/>
  </r>
  <r>
    <d v="2011-08-01T00:00:00"/>
    <d v="2011-12-01T00:00:00"/>
    <s v="Second Class"/>
    <s v="Nicole Fjeld"/>
    <s v="China"/>
    <x v="9"/>
    <s v="Technology"/>
    <s v="Panasonic Inkjet, White"/>
    <n v="2174"/>
    <n v="7"/>
    <n v="275.52"/>
    <s v="2011"/>
    <n v="122"/>
    <n v="15218"/>
    <s v="Normal"/>
    <s v="Low"/>
  </r>
  <r>
    <d v="2014-01-05T00:00:00"/>
    <d v="2014-01-05T00:00:00"/>
    <s v="Same Day"/>
    <s v="Scott Williamson"/>
    <s v="India"/>
    <x v="11"/>
    <s v="Technology"/>
    <s v="Konica Inkjet, White"/>
    <n v="2174"/>
    <n v="7"/>
    <n v="637.86"/>
    <s v="2014"/>
    <n v="0"/>
    <n v="15218"/>
    <s v="Early "/>
    <s v="Low"/>
  </r>
  <r>
    <d v="2011-03-11T00:00:00"/>
    <d v="2011-05-11T00:00:00"/>
    <s v="Second Class"/>
    <s v="Dave Poirier"/>
    <s v="Australia"/>
    <x v="6"/>
    <s v="Furniture"/>
    <s v="Harbour Creations Executive Leather Armchair, Adjustable"/>
    <n v="2544"/>
    <n v="6"/>
    <n v="366.89"/>
    <s v="2011"/>
    <n v="61"/>
    <n v="15264"/>
    <s v="Early "/>
    <s v="Low"/>
  </r>
  <r>
    <d v="2013-08-10T00:00:00"/>
    <d v="2013-12-10T00:00:00"/>
    <s v="Standard Class"/>
    <s v="Giulietta Dortch"/>
    <s v="United Kingdom"/>
    <x v="10"/>
    <s v="Technology"/>
    <s v="Brother Fax and Copier, High-Speed"/>
    <n v="1707"/>
    <n v="9"/>
    <n v="92.49"/>
    <s v="2013"/>
    <n v="122"/>
    <n v="15363"/>
    <s v="Normal"/>
    <s v="Low"/>
  </r>
  <r>
    <d v="2013-04-01T00:00:00"/>
    <d v="2013-08-01T00:00:00"/>
    <s v="Standard Class"/>
    <s v="Cathy Prescott"/>
    <s v="China"/>
    <x v="9"/>
    <s v="Technology"/>
    <s v="Sharp Copy Machine, Color"/>
    <n v="1927"/>
    <n v="8"/>
    <n v="199.53"/>
    <s v="2013"/>
    <n v="122"/>
    <n v="15416"/>
    <s v="Normal"/>
    <s v="Low"/>
  </r>
  <r>
    <d v="2013-03-10T00:00:00"/>
    <d v="2013-07-10T00:00:00"/>
    <s v="Standard Class"/>
    <s v="Maribeth Yedwab"/>
    <s v="Australia"/>
    <x v="6"/>
    <s v="Office Supplies"/>
    <s v="Rogers Lockers, Single Width"/>
    <n v="1714"/>
    <n v="9"/>
    <n v="52.27"/>
    <s v="2013"/>
    <n v="122"/>
    <n v="15426"/>
    <s v="Normal"/>
    <s v="Low"/>
  </r>
  <r>
    <d v="2014-03-04T00:00:00"/>
    <d v="2014-07-04T00:00:00"/>
    <s v="Standard Class"/>
    <s v="Eleni McCrary"/>
    <s v="Australia"/>
    <x v="6"/>
    <s v="Technology"/>
    <s v="Brother Personal Copier, Laser"/>
    <n v="1415"/>
    <n v="11"/>
    <n v="131.37"/>
    <s v="2014"/>
    <n v="122"/>
    <n v="15565"/>
    <s v="Normal"/>
    <s v="Low"/>
  </r>
  <r>
    <d v="2013-06-12T00:00:00"/>
    <d v="2013-10-12T00:00:00"/>
    <s v="Standard Class"/>
    <s v="Justin Ellison"/>
    <s v="United States"/>
    <x v="1"/>
    <s v="Furniture"/>
    <s v="Hon Deluxe Fabric Upholstered Stacking Chairs, Rounded Back"/>
    <n v="1952"/>
    <n v="8"/>
    <n v="312.22000000000003"/>
    <s v="2013"/>
    <n v="122"/>
    <n v="15616"/>
    <s v="Normal"/>
    <s v="Low"/>
  </r>
  <r>
    <d v="2011-08-09T00:00:00"/>
    <d v="2011-12-09T00:00:00"/>
    <s v="Standard Class"/>
    <s v="Becky Martin"/>
    <s v="United States"/>
    <x v="1"/>
    <s v="Furniture"/>
    <s v="SAFCO Arco Folding Chair"/>
    <n v="1740"/>
    <n v="9"/>
    <n v="74.459999999999994"/>
    <s v="2011"/>
    <n v="122"/>
    <n v="15660"/>
    <s v="Normal"/>
    <s v="Low"/>
  </r>
  <r>
    <d v="2013-05-02T00:00:00"/>
    <d v="2013-07-02T00:00:00"/>
    <s v="Second Class"/>
    <s v="Michelle Tran"/>
    <s v="Egypt"/>
    <x v="2"/>
    <s v="Furniture"/>
    <s v="Sauder Classic Bookcase, Traditional"/>
    <n v="2616"/>
    <n v="6"/>
    <n v="384.41"/>
    <s v="2013"/>
    <n v="61"/>
    <n v="15696"/>
    <s v="Early "/>
    <s v="Low"/>
  </r>
  <r>
    <d v="2013-03-09T00:00:00"/>
    <d v="2013-09-09T00:00:00"/>
    <s v="Standard Class"/>
    <s v="Debra Catini"/>
    <s v="Guatemala"/>
    <x v="1"/>
    <s v="Technology"/>
    <s v="Cisco Smart Phone, with Caller ID"/>
    <n v="2617"/>
    <n v="6"/>
    <n v="230.47"/>
    <s v="2013"/>
    <n v="184"/>
    <n v="15702"/>
    <s v="Late"/>
    <s v="Low"/>
  </r>
  <r>
    <d v="2014-01-10T00:00:00"/>
    <d v="2014-06-10T00:00:00"/>
    <s v="Standard Class"/>
    <s v="Matt Collins"/>
    <s v="Thailand"/>
    <x v="8"/>
    <s v="Furniture"/>
    <s v="Safco Library with Doors, Pine"/>
    <n v="1971"/>
    <n v="8"/>
    <n v="141.65"/>
    <s v="2014"/>
    <n v="151"/>
    <n v="15768"/>
    <s v="Late"/>
    <s v="Low"/>
  </r>
  <r>
    <d v="2013-05-06T00:00:00"/>
    <d v="2013-09-06T00:00:00"/>
    <s v="Standard Class"/>
    <s v="Gary McGarr"/>
    <s v="China"/>
    <x v="9"/>
    <s v="Technology"/>
    <s v="Samsung Smart Phone, with Caller ID"/>
    <n v="3181"/>
    <n v="5"/>
    <n v="260.29000000000002"/>
    <s v="2013"/>
    <n v="123"/>
    <n v="15905"/>
    <s v="Normal"/>
    <s v="Low"/>
  </r>
  <r>
    <d v="2011-02-04T00:00:00"/>
    <d v="2011-08-04T00:00:00"/>
    <s v="Standard Class"/>
    <s v="Hunter Lopez"/>
    <s v="Bangladesh"/>
    <x v="11"/>
    <s v="Technology"/>
    <s v="Samsung Smart Phone, Cordless"/>
    <n v="3195"/>
    <n v="5"/>
    <n v="23.95"/>
    <s v="2011"/>
    <n v="181"/>
    <n v="15975"/>
    <s v="Late"/>
    <s v="Low"/>
  </r>
  <r>
    <d v="2012-03-08T00:00:00"/>
    <d v="2012-05-08T00:00:00"/>
    <s v="First Class"/>
    <s v="Lena Hernandez"/>
    <s v="Brazil"/>
    <x v="4"/>
    <s v="Office Supplies"/>
    <s v="Smead Lockers, Blue"/>
    <n v="1455"/>
    <n v="11"/>
    <n v="320.29000000000002"/>
    <s v="2012"/>
    <n v="61"/>
    <n v="16005"/>
    <s v="Early "/>
    <s v="Low"/>
  </r>
  <r>
    <d v="2014-03-04T00:00:00"/>
    <d v="2014-05-04T00:00:00"/>
    <s v="First Class"/>
    <s v="Yoseph Carroll"/>
    <s v="United Kingdom"/>
    <x v="10"/>
    <s v="Furniture"/>
    <s v="Bush Library with Doors, Metal"/>
    <n v="2292"/>
    <n v="7"/>
    <n v="448.91"/>
    <s v="2014"/>
    <n v="61"/>
    <n v="16044"/>
    <s v="Early "/>
    <s v="Low"/>
  </r>
  <r>
    <d v="2011-03-12T00:00:00"/>
    <d v="2011-03-12T00:00:00"/>
    <s v="Same Day"/>
    <s v="Lisa Ryan"/>
    <s v="Germany"/>
    <x v="1"/>
    <s v="Technology"/>
    <s v="Motorola Smart Phone, with Caller ID"/>
    <n v="3228"/>
    <n v="5"/>
    <n v="244.67"/>
    <s v="2011"/>
    <n v="0"/>
    <n v="16140"/>
    <s v="Early "/>
    <s v="Low"/>
  </r>
  <r>
    <d v="2014-04-01T00:00:00"/>
    <d v="2014-08-01T00:00:00"/>
    <s v="Standard Class"/>
    <s v="Christopher Martinez"/>
    <s v="United States"/>
    <x v="0"/>
    <s v="Office Supplies"/>
    <s v="GBC ProClick 150 Presentation Binding System"/>
    <n v="2022"/>
    <n v="8"/>
    <n v="215.83"/>
    <s v="2014"/>
    <n v="122"/>
    <n v="16176"/>
    <s v="Normal"/>
    <s v="Low"/>
  </r>
  <r>
    <d v="2011-03-03T00:00:00"/>
    <d v="2011-05-03T00:00:00"/>
    <s v="Second Class"/>
    <s v="Scot Coram"/>
    <s v="Albania"/>
    <x v="3"/>
    <s v="Technology"/>
    <s v="StarTech Card Printer, White"/>
    <n v="1619"/>
    <n v="10"/>
    <n v="301.73"/>
    <s v="2011"/>
    <n v="61"/>
    <n v="16190"/>
    <s v="Early "/>
    <s v="Low"/>
  </r>
  <r>
    <d v="2014-03-10T00:00:00"/>
    <d v="2014-06-10T00:00:00"/>
    <s v="First Class"/>
    <s v="Dean percer"/>
    <s v="United States"/>
    <x v="4"/>
    <s v="Furniture"/>
    <s v="Chromcraft Bull-Nose Wood Oval Conference Tables &amp; Bases"/>
    <n v="2314"/>
    <n v="7"/>
    <n v="102.98"/>
    <s v="2014"/>
    <n v="92"/>
    <n v="16198"/>
    <s v="Normal"/>
    <s v="Low"/>
  </r>
  <r>
    <d v="2012-02-02T00:00:00"/>
    <d v="2012-05-02T00:00:00"/>
    <s v="First Class"/>
    <s v="John Huston"/>
    <s v="Germany"/>
    <x v="1"/>
    <s v="Technology"/>
    <s v="Cisco Smart Phone, Full Size"/>
    <n v="3263"/>
    <n v="5"/>
    <n v="469.29"/>
    <s v="2012"/>
    <n v="90"/>
    <n v="16315"/>
    <s v="Normal"/>
    <s v="Low"/>
  </r>
  <r>
    <d v="2014-07-04T00:00:00"/>
    <d v="2014-12-04T00:00:00"/>
    <s v="Standard Class"/>
    <s v="Jane Waco"/>
    <s v="India"/>
    <x v="11"/>
    <s v="Technology"/>
    <s v="Cisco Smart Phone, with Caller ID"/>
    <n v="3271"/>
    <n v="5"/>
    <n v="232.45"/>
    <s v="2014"/>
    <n v="153"/>
    <n v="16355"/>
    <s v="Late"/>
    <s v="Low"/>
  </r>
  <r>
    <d v="2011-02-05T00:00:00"/>
    <d v="2011-03-05T00:00:00"/>
    <s v="First Class"/>
    <s v="Jason Klamczynski"/>
    <s v="China"/>
    <x v="9"/>
    <s v="Furniture"/>
    <s v="SAFCO Executive Leather Armchair, Black"/>
    <n v="2754"/>
    <n v="6"/>
    <n v="752.47"/>
    <s v="2011"/>
    <n v="28"/>
    <n v="16524"/>
    <s v="Early "/>
    <s v="Low"/>
  </r>
  <r>
    <d v="2012-04-10T00:00:00"/>
    <d v="2012-09-10T00:00:00"/>
    <s v="Standard Class"/>
    <s v="Ted Trevino"/>
    <s v="India"/>
    <x v="11"/>
    <s v="Furniture"/>
    <s v="Hon Executive Leather Armchair, Red"/>
    <n v="2756"/>
    <n v="6"/>
    <n v="369.4"/>
    <s v="2012"/>
    <n v="153"/>
    <n v="16536"/>
    <s v="Late"/>
    <s v="Low"/>
  </r>
  <r>
    <d v="2013-01-06T00:00:00"/>
    <d v="2013-07-06T00:00:00"/>
    <s v="Standard Class"/>
    <s v="Richard Eichhorn"/>
    <s v="Dominican Republic"/>
    <x v="7"/>
    <s v="Technology"/>
    <s v="Samsung Smart Phone, VoIP"/>
    <n v="2375"/>
    <n v="7"/>
    <n v="267.77999999999997"/>
    <s v="2013"/>
    <n v="181"/>
    <n v="16625"/>
    <s v="Late"/>
    <s v="Low"/>
  </r>
  <r>
    <d v="2014-03-01T00:00:00"/>
    <d v="2014-04-01T00:00:00"/>
    <s v="Same Day"/>
    <s v="Rob Dowd"/>
    <s v="Spain"/>
    <x v="4"/>
    <s v="Technology"/>
    <s v="Canon Copy Machine, Laser"/>
    <n v="2097"/>
    <n v="8"/>
    <n v="273.57"/>
    <s v="2014"/>
    <n v="31"/>
    <n v="16776"/>
    <s v="Early "/>
    <s v="Low"/>
  </r>
  <r>
    <d v="2014-05-09T00:00:00"/>
    <d v="2014-08-09T00:00:00"/>
    <s v="First Class"/>
    <s v="Valerie Dominguez"/>
    <s v="El Salvador"/>
    <x v="1"/>
    <s v="Furniture"/>
    <s v="Hon Computer Table, Fully Assembled"/>
    <n v="2106"/>
    <n v="8"/>
    <n v="728.39"/>
    <s v="2014"/>
    <n v="92"/>
    <n v="16848"/>
    <s v="Normal"/>
    <s v="Low"/>
  </r>
  <r>
    <d v="2013-04-10T00:00:00"/>
    <d v="2013-08-10T00:00:00"/>
    <s v="Standard Class"/>
    <s v="Peter Fuller"/>
    <s v="China"/>
    <x v="9"/>
    <s v="Furniture"/>
    <s v="Office Star Executive Leather Armchair, Adjustable"/>
    <n v="2820"/>
    <n v="6"/>
    <n v="218.16"/>
    <s v="2013"/>
    <n v="122"/>
    <n v="16920"/>
    <s v="Normal"/>
    <s v="Low"/>
  </r>
  <r>
    <d v="2012-02-01T00:00:00"/>
    <d v="2012-06-01T00:00:00"/>
    <s v="Standard Class"/>
    <s v="Jill Stevenson"/>
    <s v="Indonesia"/>
    <x v="8"/>
    <s v="Office Supplies"/>
    <s v="Hoover Stove, White"/>
    <n v="2822"/>
    <n v="6"/>
    <n v="301.26"/>
    <s v="2012"/>
    <n v="121"/>
    <n v="16932"/>
    <s v="Normal"/>
    <s v="Low"/>
  </r>
  <r>
    <d v="2014-08-09T00:00:00"/>
    <d v="2014-12-09T00:00:00"/>
    <s v="Second Class"/>
    <s v="Joel Eaton"/>
    <s v="Cuba"/>
    <x v="7"/>
    <s v="Furniture"/>
    <s v="Barricks Wood Table, Fully Assembled"/>
    <n v="2419"/>
    <n v="7"/>
    <n v="205.17"/>
    <s v="2014"/>
    <n v="122"/>
    <n v="16933"/>
    <s v="Normal"/>
    <s v="Low"/>
  </r>
  <r>
    <d v="2012-03-07T00:00:00"/>
    <d v="2012-07-07T00:00:00"/>
    <s v="Standard Class"/>
    <s v="Darren Budd"/>
    <s v="France"/>
    <x v="1"/>
    <s v="Technology"/>
    <s v="Panasonic Inkjet, Durable"/>
    <n v="2123"/>
    <n v="8"/>
    <n v="254.54"/>
    <s v="2012"/>
    <n v="122"/>
    <n v="16984"/>
    <s v="Normal"/>
    <s v="Low"/>
  </r>
  <r>
    <d v="2014-07-11T00:00:00"/>
    <d v="2014-11-11T00:00:00"/>
    <s v="Standard Class"/>
    <s v="Chuck Magee"/>
    <s v="Australia"/>
    <x v="6"/>
    <s v="Furniture"/>
    <s v="Harbour Creations Executive Leather Armchair, Black"/>
    <n v="2842"/>
    <n v="6"/>
    <n v="287.24"/>
    <s v="2014"/>
    <n v="123"/>
    <n v="17052"/>
    <s v="Normal"/>
    <s v="Low"/>
  </r>
  <r>
    <d v="2014-01-04T00:00:00"/>
    <d v="2014-06-04T00:00:00"/>
    <s v="Standard Class"/>
    <s v="Christopher Conant"/>
    <s v="Germany"/>
    <x v="1"/>
    <s v="Technology"/>
    <s v="Okidata Printer, White"/>
    <n v="2135"/>
    <n v="8"/>
    <n v="132.71"/>
    <s v="2014"/>
    <n v="151"/>
    <n v="17080"/>
    <s v="Late"/>
    <s v="Low"/>
  </r>
  <r>
    <d v="2014-02-09T00:00:00"/>
    <d v="2014-09-09T00:00:00"/>
    <s v="Standard Class"/>
    <s v="Monica Federle"/>
    <s v="France"/>
    <x v="1"/>
    <s v="Furniture"/>
    <s v="Safco Library with Doors, Metal"/>
    <n v="2452"/>
    <n v="7"/>
    <n v="155.69"/>
    <s v="2014"/>
    <n v="212"/>
    <n v="17164"/>
    <s v="Late"/>
    <s v="Low"/>
  </r>
  <r>
    <d v="2012-01-12T00:00:00"/>
    <d v="2012-05-12T00:00:00"/>
    <s v="Second Class"/>
    <s v="Tamara Willingham"/>
    <s v="United States"/>
    <x v="0"/>
    <s v="Furniture"/>
    <s v="Bush Advantage Collection Round Conference Table"/>
    <n v="1913"/>
    <n v="9"/>
    <n v="386.21"/>
    <s v="2012"/>
    <n v="121"/>
    <n v="17217"/>
    <s v="Normal"/>
    <s v="Low"/>
  </r>
  <r>
    <d v="2014-08-09T00:00:00"/>
    <d v="2014-11-09T00:00:00"/>
    <s v="First Class"/>
    <s v="Kunst Miller"/>
    <s v="Philippines"/>
    <x v="8"/>
    <s v="Furniture"/>
    <s v="Bush Classic Bookcase, Pine"/>
    <n v="2153"/>
    <n v="8"/>
    <n v="309.11"/>
    <s v="2014"/>
    <n v="92"/>
    <n v="17224"/>
    <s v="Normal"/>
    <s v="Low"/>
  </r>
  <r>
    <d v="2012-07-08T00:00:00"/>
    <d v="2012-08-08T00:00:00"/>
    <s v="First Class"/>
    <s v="Bruce Geld"/>
    <s v="Brazil"/>
    <x v="4"/>
    <s v="Office Supplies"/>
    <s v="KitchenAid Refrigerator, Black"/>
    <n v="2461"/>
    <n v="7"/>
    <n v="343.81"/>
    <s v="2012"/>
    <n v="31"/>
    <n v="17227"/>
    <s v="Early "/>
    <s v="Low"/>
  </r>
  <r>
    <d v="2014-04-12T00:00:00"/>
    <d v="2014-09-12T00:00:00"/>
    <s v="Standard Class"/>
    <s v="Stephanie Phelps"/>
    <s v="Indonesia"/>
    <x v="8"/>
    <s v="Technology"/>
    <s v="Hewlett Wireless Fax, Digital"/>
    <n v="2473"/>
    <n v="7"/>
    <n v="184.56"/>
    <s v="2014"/>
    <n v="153"/>
    <n v="17311"/>
    <s v="Late"/>
    <s v="Low"/>
  </r>
  <r>
    <d v="2013-02-09T00:00:00"/>
    <d v="2013-04-09T00:00:00"/>
    <s v="First Class"/>
    <s v="Adam Bellavance"/>
    <s v="United States"/>
    <x v="5"/>
    <s v="Office Supplies"/>
    <s v="GBC DocuBind P400 Electric Binding System"/>
    <n v="4355"/>
    <n v="4"/>
    <n v="82.67"/>
    <s v="2013"/>
    <n v="59"/>
    <n v="17420"/>
    <s v="Early "/>
    <s v="Low"/>
  </r>
  <r>
    <d v="2013-05-06T00:00:00"/>
    <d v="2013-10-06T00:00:00"/>
    <s v="Standard Class"/>
    <s v="Adam Shillingsburg"/>
    <s v="Nicaragua"/>
    <x v="1"/>
    <s v="Office Supplies"/>
    <s v="Cuisinart Stove, Black"/>
    <n v="2509"/>
    <n v="7"/>
    <n v="169.4"/>
    <s v="2013"/>
    <n v="153"/>
    <n v="17563"/>
    <s v="Late"/>
    <s v="Low"/>
  </r>
  <r>
    <d v="2013-06-12T00:00:00"/>
    <d v="2013-10-12T00:00:00"/>
    <s v="Standard Class"/>
    <s v="Gene McClure"/>
    <s v="Angola"/>
    <x v="2"/>
    <s v="Technology"/>
    <s v="Apple Speaker Phone, VoIP"/>
    <n v="1481"/>
    <n v="12"/>
    <n v="70.97"/>
    <s v="2013"/>
    <n v="122"/>
    <n v="17772"/>
    <s v="Normal"/>
    <s v="Low"/>
  </r>
  <r>
    <d v="2013-06-03T00:00:00"/>
    <d v="2013-06-03T00:00:00"/>
    <s v="Same Day"/>
    <s v="Brosina Hoffman"/>
    <s v="Australia"/>
    <x v="6"/>
    <s v="Technology"/>
    <s v="Memorex Router, Erganomic"/>
    <n v="1977"/>
    <n v="9"/>
    <n v="175.62"/>
    <s v="2013"/>
    <n v="0"/>
    <n v="17793"/>
    <s v="Early "/>
    <s v="Low"/>
  </r>
  <r>
    <d v="2012-06-09T00:00:00"/>
    <d v="2012-08-09T00:00:00"/>
    <s v="First Class"/>
    <s v="Charles Sheldon"/>
    <s v="Belarus"/>
    <x v="3"/>
    <s v="Furniture"/>
    <s v="Ikea Stackable Bookrack, Pine"/>
    <n v="1487"/>
    <n v="12"/>
    <n v="36.659999999999997"/>
    <s v="2012"/>
    <n v="61"/>
    <n v="17844"/>
    <s v="Early "/>
    <s v="Low"/>
  </r>
  <r>
    <d v="2013-02-10T00:00:00"/>
    <d v="2013-04-10T00:00:00"/>
    <s v="First Class"/>
    <s v="Sean O'Donnell"/>
    <s v="China"/>
    <x v="9"/>
    <s v="Office Supplies"/>
    <s v="Hamilton Beach Refrigerator, Red"/>
    <n v="3001"/>
    <n v="6"/>
    <n v="465.63"/>
    <s v="2013"/>
    <n v="59"/>
    <n v="18006"/>
    <s v="Early "/>
    <s v="Low"/>
  </r>
  <r>
    <d v="2014-07-08T00:00:00"/>
    <d v="2014-12-08T00:00:00"/>
    <s v="Standard Class"/>
    <s v="Joy Smith"/>
    <s v="Pakistan"/>
    <x v="11"/>
    <s v="Furniture"/>
    <s v="SAFCO Executive Leather Armchair, Red"/>
    <n v="2584"/>
    <n v="7"/>
    <n v="291.06"/>
    <s v="2014"/>
    <n v="153"/>
    <n v="18088"/>
    <s v="Late"/>
    <s v="Low"/>
  </r>
  <r>
    <d v="2011-07-12T00:00:00"/>
    <d v="2011-11-12T00:00:00"/>
    <s v="Standard Class"/>
    <s v="Ben Peterman"/>
    <s v="Australia"/>
    <x v="6"/>
    <s v="Furniture"/>
    <s v="Dania Classic Bookcase, Pine"/>
    <n v="2596"/>
    <n v="7"/>
    <n v="47.83"/>
    <s v="2011"/>
    <n v="123"/>
    <n v="18172"/>
    <s v="Normal"/>
    <s v="Low"/>
  </r>
  <r>
    <d v="2014-01-04T00:00:00"/>
    <d v="2014-05-04T00:00:00"/>
    <s v="Standard Class"/>
    <s v="Jennifer Ferguson"/>
    <s v="China"/>
    <x v="9"/>
    <s v="Furniture"/>
    <s v="Bevis Wood Table, with Bottom Storage"/>
    <n v="2615"/>
    <n v="7"/>
    <n v="203.26"/>
    <s v="2014"/>
    <n v="120"/>
    <n v="18305"/>
    <s v="Normal"/>
    <s v="Low"/>
  </r>
  <r>
    <d v="2012-08-11T00:00:00"/>
    <d v="2012-08-11T00:00:00"/>
    <s v="Same Day"/>
    <s v="Keith Dawkins"/>
    <s v="United States"/>
    <x v="5"/>
    <s v="Technology"/>
    <s v="Zebra ZM400 Thermal Label Printer"/>
    <n v="4644"/>
    <n v="4"/>
    <n v="607.34"/>
    <s v="2012"/>
    <n v="0"/>
    <n v="18576"/>
    <s v="Early "/>
    <s v="Low"/>
  </r>
  <r>
    <d v="2012-02-11T00:00:00"/>
    <d v="2012-08-11T00:00:00"/>
    <s v="Standard Class"/>
    <s v="Jasper Cacioppo"/>
    <s v="Netherlands"/>
    <x v="1"/>
    <s v="Furniture"/>
    <s v="Novimex Executive Leather Armchair, Red"/>
    <n v="2071"/>
    <n v="9"/>
    <n v="93.65"/>
    <s v="2012"/>
    <n v="182"/>
    <n v="18639"/>
    <s v="Late"/>
    <s v="Low"/>
  </r>
  <r>
    <d v="2013-05-09T00:00:00"/>
    <d v="2013-07-09T00:00:00"/>
    <s v="Second Class"/>
    <s v="Sean Braxton"/>
    <s v="Italy"/>
    <x v="4"/>
    <s v="Technology"/>
    <s v="Hewlett Wireless Fax, Color"/>
    <n v="2671"/>
    <n v="7"/>
    <n v="483.04"/>
    <s v="2013"/>
    <n v="61"/>
    <n v="18697"/>
    <s v="Early "/>
    <s v="Low"/>
  </r>
  <r>
    <d v="2014-03-06T00:00:00"/>
    <d v="2014-05-06T00:00:00"/>
    <s v="First Class"/>
    <s v="Charles McCrossin"/>
    <s v="Nicaragua"/>
    <x v="1"/>
    <s v="Furniture"/>
    <s v="Safco Classic Bookcase, Pine"/>
    <n v="2344"/>
    <n v="8"/>
    <n v="321.42"/>
    <s v="2014"/>
    <n v="61"/>
    <n v="18752"/>
    <s v="Early "/>
    <s v="Low"/>
  </r>
  <r>
    <d v="2014-02-10T00:00:00"/>
    <d v="2014-04-10T00:00:00"/>
    <s v="First Class"/>
    <s v="Corinna Mitchell"/>
    <s v="United States"/>
    <x v="5"/>
    <s v="Technology"/>
    <s v="Fellowes Powershred HS-440 4-Sheet High Security Shredder"/>
    <n v="1705"/>
    <n v="11"/>
    <n v="291.68"/>
    <s v="2014"/>
    <n v="59"/>
    <n v="18755"/>
    <s v="Early "/>
    <s v="Low"/>
  </r>
  <r>
    <d v="2013-08-07T00:00:00"/>
    <d v="2013-10-07T00:00:00"/>
    <s v="Second Class"/>
    <s v="Zuschuss Carroll"/>
    <s v="Italy"/>
    <x v="4"/>
    <s v="Technology"/>
    <s v="Samsung Smart Phone, Cordless"/>
    <n v="2684"/>
    <n v="7"/>
    <n v="190.6"/>
    <s v="2013"/>
    <n v="61"/>
    <n v="18788"/>
    <s v="Early "/>
    <s v="Low"/>
  </r>
  <r>
    <d v="2013-12-04T00:00:00"/>
    <d v="2013-12-04T00:00:00"/>
    <s v="Same Day"/>
    <s v="Justin Hirsh"/>
    <s v="Iraq"/>
    <x v="3"/>
    <s v="Office Supplies"/>
    <s v="KitchenAid Refrigerator, Silver"/>
    <n v="3172"/>
    <n v="6"/>
    <n v="53.63"/>
    <s v="2013"/>
    <n v="0"/>
    <n v="19032"/>
    <s v="Early "/>
    <s v="Low"/>
  </r>
  <r>
    <d v="2012-07-07T00:00:00"/>
    <d v="2012-12-07T00:00:00"/>
    <s v="Second Class"/>
    <s v="Christopher Conant"/>
    <s v="Bangladesh"/>
    <x v="11"/>
    <s v="Technology"/>
    <s v="Motorola Speaker Phone, Cordless"/>
    <n v="1592"/>
    <n v="12"/>
    <n v="222.4"/>
    <s v="2012"/>
    <n v="153"/>
    <n v="19104"/>
    <s v="Late"/>
    <s v="Low"/>
  </r>
  <r>
    <d v="2012-06-02T00:00:00"/>
    <d v="2012-11-02T00:00:00"/>
    <s v="Standard Class"/>
    <s v="Stuart Calhoun"/>
    <s v="India"/>
    <x v="11"/>
    <s v="Furniture"/>
    <s v="Safco Library with Doors, Pine"/>
    <n v="2738"/>
    <n v="7"/>
    <n v="136.46"/>
    <s v="2012"/>
    <n v="153"/>
    <n v="19166"/>
    <s v="Late"/>
    <s v="Low"/>
  </r>
  <r>
    <d v="2014-02-06T00:00:00"/>
    <d v="2014-04-06T00:00:00"/>
    <s v="Second Class"/>
    <s v="Helen Wasserman"/>
    <s v="United States"/>
    <x v="1"/>
    <s v="Office Supplies"/>
    <s v="Honeywell Enviracaire Portable HEPA Air Cleaner for 17' x 22' Room"/>
    <n v="2405"/>
    <n v="8"/>
    <n v="252"/>
    <s v="2014"/>
    <n v="59"/>
    <n v="19240"/>
    <s v="Early "/>
    <s v="Low"/>
  </r>
  <r>
    <d v="2012-05-03T00:00:00"/>
    <d v="2012-10-03T00:00:00"/>
    <s v="Second Class"/>
    <s v="George Bell"/>
    <s v="Australia"/>
    <x v="6"/>
    <s v="Furniture"/>
    <s v="Safco Classic Bookcase, Metal"/>
    <n v="2757"/>
    <n v="7"/>
    <n v="133.11000000000001"/>
    <s v="2012"/>
    <n v="153"/>
    <n v="19299"/>
    <s v="Late"/>
    <s v="Low"/>
  </r>
  <r>
    <d v="2013-05-01T00:00:00"/>
    <d v="2013-10-01T00:00:00"/>
    <s v="Standard Class"/>
    <s v="Emily Grady"/>
    <s v="France"/>
    <x v="1"/>
    <s v="Furniture"/>
    <s v="Safco Classic Bookcase, Metal"/>
    <n v="2757"/>
    <n v="7"/>
    <n v="255.56"/>
    <s v="2013"/>
    <n v="153"/>
    <n v="19299"/>
    <s v="Late"/>
    <s v="Low"/>
  </r>
  <r>
    <d v="2014-04-08T00:00:00"/>
    <d v="2014-09-08T00:00:00"/>
    <s v="Second Class"/>
    <s v="Tom Stivers"/>
    <s v="Montenegro"/>
    <x v="3"/>
    <s v="Office Supplies"/>
    <s v="Cuisinart Stove, Silver"/>
    <n v="3234"/>
    <n v="6"/>
    <n v="295.74"/>
    <s v="2014"/>
    <n v="153"/>
    <n v="19404"/>
    <s v="Late"/>
    <s v="Low"/>
  </r>
  <r>
    <d v="2013-08-05T00:00:00"/>
    <d v="2013-12-05T00:00:00"/>
    <s v="Standard Class"/>
    <s v="Caroline Jumper"/>
    <s v="United States"/>
    <x v="5"/>
    <s v="Technology"/>
    <s v="Bady BDG101FRU Card Printer"/>
    <n v="4000"/>
    <n v="5"/>
    <n v="286.44"/>
    <s v="2013"/>
    <n v="122"/>
    <n v="20000"/>
    <s v="Normal"/>
    <s v="Low"/>
  </r>
  <r>
    <d v="2011-08-12T00:00:00"/>
    <d v="2011-08-12T00:00:00"/>
    <s v="Same Day"/>
    <s v="Brooke Gillingham"/>
    <s v="Mexico"/>
    <x v="10"/>
    <s v="Furniture"/>
    <s v="SAFCO Executive Leather Armchair, Adjustable"/>
    <n v="2227"/>
    <n v="9"/>
    <n v="308.66000000000003"/>
    <s v="2011"/>
    <n v="0"/>
    <n v="20043"/>
    <s v="Early "/>
    <s v="Normal"/>
  </r>
  <r>
    <d v="2014-04-11T00:00:00"/>
    <d v="2014-06-11T00:00:00"/>
    <s v="First Class"/>
    <s v="Clay Rozendal"/>
    <s v="United States"/>
    <x v="0"/>
    <s v="Furniture"/>
    <s v="Chromcraft Round Conference Tables"/>
    <n v="1673"/>
    <n v="12"/>
    <n v="242.63"/>
    <s v="2014"/>
    <n v="61"/>
    <n v="20076"/>
    <s v="Early "/>
    <s v="Normal"/>
  </r>
  <r>
    <d v="2014-03-11T00:00:00"/>
    <d v="2014-06-11T00:00:00"/>
    <s v="Second Class"/>
    <s v="Thomas Boland"/>
    <s v="United States"/>
    <x v="4"/>
    <s v="Technology"/>
    <s v="Logitech diNovo Edge Keyboard"/>
    <n v="2250"/>
    <n v="9"/>
    <n v="780.7"/>
    <s v="2014"/>
    <n v="92"/>
    <n v="20250"/>
    <s v="Normal"/>
    <s v="Normal"/>
  </r>
  <r>
    <d v="2014-05-12T00:00:00"/>
    <d v="2014-07-12T00:00:00"/>
    <s v="Second Class"/>
    <s v="Ritsa Hightower"/>
    <s v="Tanzania"/>
    <x v="2"/>
    <s v="Office Supplies"/>
    <s v="KitchenAid Stove, White"/>
    <n v="3410"/>
    <n v="6"/>
    <n v="763.38"/>
    <s v="2014"/>
    <n v="61"/>
    <n v="20460"/>
    <s v="Early "/>
    <s v="Normal"/>
  </r>
  <r>
    <d v="2014-04-07T00:00:00"/>
    <d v="2014-08-07T00:00:00"/>
    <s v="Standard Class"/>
    <s v="Brad Norvell"/>
    <s v="China"/>
    <x v="9"/>
    <s v="Office Supplies"/>
    <s v="KitchenAid Stove, Black"/>
    <n v="3417"/>
    <n v="6"/>
    <n v="297.2"/>
    <s v="2014"/>
    <n v="122"/>
    <n v="20502"/>
    <s v="Normal"/>
    <s v="Normal"/>
  </r>
  <r>
    <d v="2014-06-10T00:00:00"/>
    <d v="2014-10-10T00:00:00"/>
    <s v="Standard Class"/>
    <s v="Todd Sumrall"/>
    <s v="United States"/>
    <x v="5"/>
    <s v="Technology"/>
    <s v="3D Systems Cube Printer, 2nd Generation, Magenta"/>
    <n v="5200"/>
    <n v="4"/>
    <n v="212.76"/>
    <s v="2014"/>
    <n v="122"/>
    <n v="20800"/>
    <s v="Normal"/>
    <s v="Normal"/>
  </r>
  <r>
    <d v="2011-05-04T00:00:00"/>
    <d v="2011-09-04T00:00:00"/>
    <s v="Second Class"/>
    <s v="Greg Maxwell"/>
    <s v="United States"/>
    <x v="4"/>
    <s v="Office Supplies"/>
    <s v="Martin Yale Chadless Opener Electric Letter Opener"/>
    <n v="4164"/>
    <n v="5"/>
    <n v="846.54"/>
    <s v="2011"/>
    <n v="123"/>
    <n v="20820"/>
    <s v="Normal"/>
    <s v="Normal"/>
  </r>
  <r>
    <d v="2014-04-02T00:00:00"/>
    <d v="2014-08-02T00:00:00"/>
    <s v="Second Class"/>
    <s v="Alan Hwang"/>
    <s v="Guatemala"/>
    <x v="1"/>
    <s v="Technology"/>
    <s v="Nokia Smart Phone, with Caller ID"/>
    <n v="2982"/>
    <n v="7"/>
    <n v="180.53"/>
    <s v="2014"/>
    <n v="122"/>
    <n v="20874"/>
    <s v="Normal"/>
    <s v="Normal"/>
  </r>
  <r>
    <d v="2012-03-08T00:00:00"/>
    <d v="2012-08-08T00:00:00"/>
    <s v="Standard Class"/>
    <s v="Gary Hwang"/>
    <s v="Australia"/>
    <x v="6"/>
    <s v="Furniture"/>
    <s v="Dania Library with Doors, Pine"/>
    <n v="2619"/>
    <n v="8"/>
    <n v="285.64999999999998"/>
    <s v="2012"/>
    <n v="153"/>
    <n v="20952"/>
    <s v="Late"/>
    <s v="Normal"/>
  </r>
  <r>
    <d v="2013-07-11T00:00:00"/>
    <d v="2013-10-11T00:00:00"/>
    <s v="First Class"/>
    <s v="Michael Moore"/>
    <s v="China"/>
    <x v="9"/>
    <s v="Technology"/>
    <s v="Belkin Router, USB"/>
    <n v="2331"/>
    <n v="9"/>
    <n v="492.79"/>
    <s v="2013"/>
    <n v="92"/>
    <n v="20979"/>
    <s v="Normal"/>
    <s v="Normal"/>
  </r>
  <r>
    <d v="2012-04-05T00:00:00"/>
    <d v="2012-06-05T00:00:00"/>
    <s v="Second Class"/>
    <s v="Nick Zandusky"/>
    <s v="India"/>
    <x v="11"/>
    <s v="Technology"/>
    <s v="Canon Copy Machine, Color"/>
    <n v="2372"/>
    <n v="9"/>
    <n v="302.82"/>
    <s v="2012"/>
    <n v="61"/>
    <n v="21348"/>
    <s v="Early "/>
    <s v="Normal"/>
  </r>
  <r>
    <d v="2014-03-12T00:00:00"/>
    <d v="2014-07-12T00:00:00"/>
    <s v="Standard Class"/>
    <s v="Jamie Frazer"/>
    <s v="Cambodia"/>
    <x v="8"/>
    <s v="Furniture"/>
    <s v="Hon Training Table, Fully Assembled"/>
    <n v="2673"/>
    <n v="8"/>
    <n v="432.57"/>
    <s v="2014"/>
    <n v="122"/>
    <n v="21384"/>
    <s v="Normal"/>
    <s v="Normal"/>
  </r>
  <r>
    <d v="2012-07-08T00:00:00"/>
    <d v="2012-08-08T00:00:00"/>
    <s v="First Class"/>
    <s v="Bruce Geld"/>
    <s v="Brazil"/>
    <x v="4"/>
    <s v="Furniture"/>
    <s v="Novimex Swivel Stool, Red"/>
    <n v="1535"/>
    <n v="14"/>
    <n v="99.59"/>
    <s v="2012"/>
    <n v="31"/>
    <n v="21490"/>
    <s v="Early "/>
    <s v="Normal"/>
  </r>
  <r>
    <d v="2012-04-02T00:00:00"/>
    <d v="2012-08-02T00:00:00"/>
    <s v="Second Class"/>
    <s v="Eleni McCrary"/>
    <s v="India"/>
    <x v="11"/>
    <s v="Furniture"/>
    <s v="Safco Classic Bookcase, Pine"/>
    <n v="3077"/>
    <n v="7"/>
    <n v="359.27"/>
    <s v="2012"/>
    <n v="122"/>
    <n v="21539"/>
    <s v="Normal"/>
    <s v="Normal"/>
  </r>
  <r>
    <d v="2014-04-06T00:00:00"/>
    <d v="2014-07-06T00:00:00"/>
    <s v="First Class"/>
    <s v="Bart Watters"/>
    <s v="United Kingdom"/>
    <x v="10"/>
    <s v="Furniture"/>
    <s v="Chromcraft Conference Table, with Bottom Storage"/>
    <n v="4363"/>
    <n v="5"/>
    <n v="12.14"/>
    <s v="2014"/>
    <n v="91"/>
    <n v="21815"/>
    <s v="Normal"/>
    <s v="Normal"/>
  </r>
  <r>
    <d v="2012-08-11T00:00:00"/>
    <d v="2012-12-11T00:00:00"/>
    <s v="Standard Class"/>
    <s v="Quincy Jones"/>
    <s v="United States"/>
    <x v="5"/>
    <s v="Furniture"/>
    <s v="Riverside Palais Royal Lawyers Bookcase, Royale Cherry Finish"/>
    <n v="4405"/>
    <n v="5"/>
    <n v="184.44"/>
    <s v="2012"/>
    <n v="122"/>
    <n v="22025"/>
    <s v="Normal"/>
    <s v="Normal"/>
  </r>
  <r>
    <d v="2013-03-09T00:00:00"/>
    <d v="2013-05-09T00:00:00"/>
    <s v="Second Class"/>
    <s v="Maria Zettner"/>
    <s v="France"/>
    <x v="1"/>
    <s v="Office Supplies"/>
    <s v="Hamilton Beach Refrigerator, Silver"/>
    <n v="3156"/>
    <n v="7"/>
    <n v="539.94000000000005"/>
    <s v="2013"/>
    <n v="61"/>
    <n v="22092"/>
    <s v="Early "/>
    <s v="Normal"/>
  </r>
  <r>
    <d v="2014-03-09T00:00:00"/>
    <d v="2014-06-09T00:00:00"/>
    <s v="Second Class"/>
    <s v="Evan Minnotte"/>
    <s v="Philippines"/>
    <x v="8"/>
    <s v="Furniture"/>
    <s v="Office Star Executive Leather Armchair, Black"/>
    <n v="2805"/>
    <n v="8"/>
    <n v="171.36"/>
    <s v="2014"/>
    <n v="92"/>
    <n v="22440"/>
    <s v="Normal"/>
    <s v="Normal"/>
  </r>
  <r>
    <d v="2011-01-12T00:00:00"/>
    <d v="2011-03-12T00:00:00"/>
    <s v="First Class"/>
    <s v="Resi Pölking"/>
    <s v="United States"/>
    <x v="1"/>
    <s v="Furniture"/>
    <s v="Office Star - Professional Matrix Back Chair with 2-to-1 Synchro Tilt and Mesh Fabric Seat"/>
    <n v="2808"/>
    <n v="8"/>
    <n v="487.15"/>
    <s v="2011"/>
    <n v="59"/>
    <n v="22464"/>
    <s v="Early "/>
    <s v="Normal"/>
  </r>
  <r>
    <d v="2013-05-11T00:00:00"/>
    <d v="2013-06-11T00:00:00"/>
    <s v="Same Day"/>
    <s v="Rick Hansen"/>
    <s v="Senegal"/>
    <x v="2"/>
    <s v="Technology"/>
    <s v="Sharp Wireless Fax, High-Speed"/>
    <n v="2833"/>
    <n v="8"/>
    <n v="903.04"/>
    <s v="2013"/>
    <n v="31"/>
    <n v="22664"/>
    <s v="Early "/>
    <s v="Normal"/>
  </r>
  <r>
    <d v="2013-07-06T00:00:00"/>
    <d v="2013-09-06T00:00:00"/>
    <s v="First Class"/>
    <s v="Alan Schoenberger"/>
    <s v="China"/>
    <x v="9"/>
    <s v="Furniture"/>
    <s v="Harbour Creations Executive Leather Armchair, Adjustable"/>
    <n v="3298"/>
    <n v="7"/>
    <n v="589.36"/>
    <s v="2013"/>
    <n v="62"/>
    <n v="23086"/>
    <s v="Early "/>
    <s v="Normal"/>
  </r>
  <r>
    <d v="2012-02-03T00:00:00"/>
    <d v="2012-04-03T00:00:00"/>
    <s v="First Class"/>
    <s v="Ralph Arnett"/>
    <s v="Spain"/>
    <x v="4"/>
    <s v="Technology"/>
    <s v="Canon Fax and Copier, Laser"/>
    <n v="2105"/>
    <n v="11"/>
    <n v="151.11000000000001"/>
    <s v="2012"/>
    <n v="60"/>
    <n v="23155"/>
    <s v="Early "/>
    <s v="Normal"/>
  </r>
  <r>
    <d v="2014-07-11T00:00:00"/>
    <d v="2014-09-11T00:00:00"/>
    <s v="First Class"/>
    <s v="Dana Kaydos"/>
    <s v="Indonesia"/>
    <x v="8"/>
    <s v="Office Supplies"/>
    <s v="KitchenAid Stove, Black"/>
    <n v="3309"/>
    <n v="7"/>
    <n v="374.8"/>
    <s v="2014"/>
    <n v="62"/>
    <n v="23163"/>
    <s v="Early "/>
    <s v="Normal"/>
  </r>
  <r>
    <d v="2011-07-01T00:00:00"/>
    <d v="2011-11-01T00:00:00"/>
    <s v="Standard Class"/>
    <s v="Maria Etezadi"/>
    <s v="United States"/>
    <x v="4"/>
    <s v="Furniture"/>
    <s v="Global Deluxe High-Back Manager's Chair"/>
    <n v="2574"/>
    <n v="9"/>
    <n v="258.99"/>
    <s v="2011"/>
    <n v="123"/>
    <n v="23166"/>
    <s v="Normal"/>
    <s v="Normal"/>
  </r>
  <r>
    <d v="2014-04-09T00:00:00"/>
    <d v="2014-08-09T00:00:00"/>
    <s v="Standard Class"/>
    <s v="Barry Gonzalez"/>
    <s v="Italy"/>
    <x v="4"/>
    <s v="Furniture"/>
    <s v="Ikea Library with Doors, Mobile"/>
    <n v="2927"/>
    <n v="8"/>
    <n v="223.41"/>
    <s v="2014"/>
    <n v="122"/>
    <n v="23416"/>
    <s v="Normal"/>
    <s v="Normal"/>
  </r>
  <r>
    <d v="2011-03-08T00:00:00"/>
    <d v="2011-07-08T00:00:00"/>
    <s v="Standard Class"/>
    <s v="Logan Haushalter"/>
    <s v="South Korea"/>
    <x v="9"/>
    <s v="Furniture"/>
    <s v="Dania Library with Doors, Metal"/>
    <n v="2605"/>
    <n v="9"/>
    <n v="202.08"/>
    <s v="2011"/>
    <n v="122"/>
    <n v="23445"/>
    <s v="Normal"/>
    <s v="Normal"/>
  </r>
  <r>
    <d v="2013-05-06T00:00:00"/>
    <d v="2013-09-06T00:00:00"/>
    <s v="Second Class"/>
    <s v="Dianna Arnett"/>
    <s v="Honduras"/>
    <x v="1"/>
    <s v="Office Supplies"/>
    <s v="Cuisinart Refrigerator, Black"/>
    <n v="2180"/>
    <n v="11"/>
    <n v="234.04"/>
    <s v="2013"/>
    <n v="123"/>
    <n v="23980"/>
    <s v="Normal"/>
    <s v="Normal"/>
  </r>
  <r>
    <d v="2014-02-11T00:00:00"/>
    <d v="2014-04-11T00:00:00"/>
    <s v="Second Class"/>
    <s v="Sarah Foster"/>
    <s v="United States"/>
    <x v="0"/>
    <s v="Furniture"/>
    <s v="Hon 94000 Series Round Tables"/>
    <n v="2666"/>
    <n v="9"/>
    <n v="294.17"/>
    <s v="2014"/>
    <n v="59"/>
    <n v="23994"/>
    <s v="Early "/>
    <s v="Normal"/>
  </r>
  <r>
    <d v="2012-01-12T00:00:00"/>
    <d v="2012-07-12T00:00:00"/>
    <s v="Standard Class"/>
    <s v="Chuck Sachs"/>
    <s v="India"/>
    <x v="11"/>
    <s v="Technology"/>
    <s v="Sharp Fax Machine, Color"/>
    <n v="2674"/>
    <n v="9"/>
    <n v="237.05"/>
    <s v="2012"/>
    <n v="182"/>
    <n v="24066"/>
    <s v="Late"/>
    <s v="Normal"/>
  </r>
  <r>
    <d v="2012-01-12T00:00:00"/>
    <d v="2012-06-12T00:00:00"/>
    <s v="Standard Class"/>
    <s v="Lindsay Castell"/>
    <s v="United States"/>
    <x v="0"/>
    <s v="Furniture"/>
    <s v="GuestStacker Chair with Chrome Finish Legs"/>
    <n v="2677"/>
    <n v="9"/>
    <n v="141.66999999999999"/>
    <s v="2012"/>
    <n v="152"/>
    <n v="24093"/>
    <s v="Late"/>
    <s v="Normal"/>
  </r>
  <r>
    <d v="2014-03-10T00:00:00"/>
    <d v="2014-07-10T00:00:00"/>
    <s v="Standard Class"/>
    <s v="Liz Thompson"/>
    <s v="South Africa"/>
    <x v="2"/>
    <s v="Technology"/>
    <s v="Apple Speaker Phone, VoIP"/>
    <n v="1727"/>
    <n v="14"/>
    <n v="140.88"/>
    <s v="2014"/>
    <n v="122"/>
    <n v="24178"/>
    <s v="Normal"/>
    <s v="Normal"/>
  </r>
  <r>
    <d v="2013-01-11T00:00:00"/>
    <d v="2013-01-11T00:00:00"/>
    <s v="Same Day"/>
    <s v="Russell D'Ascenzo"/>
    <s v="Iran"/>
    <x v="3"/>
    <s v="Technology"/>
    <s v="Canon Wireless Fax, Laser"/>
    <n v="3029"/>
    <n v="8"/>
    <n v="178.35"/>
    <s v="2013"/>
    <n v="0"/>
    <n v="24232"/>
    <s v="Early "/>
    <s v="Normal"/>
  </r>
  <r>
    <d v="2011-05-01T00:00:00"/>
    <d v="2011-09-01T00:00:00"/>
    <s v="Standard Class"/>
    <s v="Jennifer Halladay"/>
    <s v="Mexico"/>
    <x v="10"/>
    <s v="Office Supplies"/>
    <s v="Hoover Stove, Black"/>
    <n v="3029"/>
    <n v="8"/>
    <n v="191.2"/>
    <s v="2011"/>
    <n v="123"/>
    <n v="24232"/>
    <s v="Normal"/>
    <s v="Normal"/>
  </r>
  <r>
    <d v="2014-04-09T00:00:00"/>
    <d v="2014-09-09T00:00:00"/>
    <s v="Standard Class"/>
    <s v="Arthur Wiediger"/>
    <s v="United Kingdom"/>
    <x v="10"/>
    <s v="Furniture"/>
    <s v="Safco 3-Shelf Cabinet, Metal"/>
    <n v="2020"/>
    <n v="12"/>
    <n v="184.2"/>
    <s v="2014"/>
    <n v="153"/>
    <n v="24240"/>
    <s v="Late"/>
    <s v="Normal"/>
  </r>
  <r>
    <d v="2012-10-08T00:00:00"/>
    <d v="2012-12-08T00:00:00"/>
    <s v="First Class"/>
    <s v="Carol Triggs"/>
    <s v="Japan"/>
    <x v="9"/>
    <s v="Technology"/>
    <s v="Hewlett Wireless Fax, Digital"/>
    <n v="3039"/>
    <n v="8"/>
    <n v="371.51"/>
    <s v="2012"/>
    <n v="61"/>
    <n v="24312"/>
    <s v="Early "/>
    <s v="Normal"/>
  </r>
  <r>
    <d v="2013-01-05T00:00:00"/>
    <d v="2013-05-05T00:00:00"/>
    <s v="Standard Class"/>
    <s v="Zuschuss Carroll"/>
    <s v="India"/>
    <x v="11"/>
    <s v="Technology"/>
    <s v="Canon Wireless Fax, Color"/>
    <n v="3041"/>
    <n v="8"/>
    <n v="219.74"/>
    <s v="2013"/>
    <n v="120"/>
    <n v="24328"/>
    <s v="Normal"/>
    <s v="Normal"/>
  </r>
  <r>
    <d v="2011-04-08T00:00:00"/>
    <d v="2011-09-08T00:00:00"/>
    <s v="Standard Class"/>
    <s v="Ritsa Hightower"/>
    <s v="Saudi Arabia"/>
    <x v="3"/>
    <s v="Furniture"/>
    <s v="Ikea Corner Shelving, Mobile"/>
    <n v="1758"/>
    <n v="14"/>
    <n v="91.73"/>
    <s v="2011"/>
    <n v="153"/>
    <n v="24612"/>
    <s v="Late"/>
    <s v="Normal"/>
  </r>
  <r>
    <d v="2013-04-06T00:00:00"/>
    <d v="2013-08-06T00:00:00"/>
    <s v="Standard Class"/>
    <s v="Max Ludwig"/>
    <s v="France"/>
    <x v="1"/>
    <s v="Technology"/>
    <s v="HP Wireless Fax, Digital"/>
    <n v="2753"/>
    <n v="9"/>
    <n v="190.51"/>
    <s v="2013"/>
    <n v="122"/>
    <n v="24777"/>
    <s v="Normal"/>
    <s v="Normal"/>
  </r>
  <r>
    <d v="2013-04-01T00:00:00"/>
    <d v="2013-08-01T00:00:00"/>
    <s v="Standard Class"/>
    <s v="Magdelene Morse"/>
    <s v="Guatemala"/>
    <x v="1"/>
    <s v="Furniture"/>
    <s v="Harbour Creations Executive Leather Armchair, Black"/>
    <n v="2842"/>
    <n v="9"/>
    <n v="136.62"/>
    <s v="2013"/>
    <n v="122"/>
    <n v="25578"/>
    <s v="Normal"/>
    <s v="Normal"/>
  </r>
  <r>
    <d v="2013-05-02T00:00:00"/>
    <d v="2013-10-02T00:00:00"/>
    <s v="Second Class"/>
    <s v="Bobby Elias"/>
    <s v="United Kingdom"/>
    <x v="10"/>
    <s v="Furniture"/>
    <s v="Barricks Training Table, Rectangular"/>
    <n v="2843"/>
    <n v="9"/>
    <n v="197.22"/>
    <s v="2013"/>
    <n v="153"/>
    <n v="25587"/>
    <s v="Late"/>
    <s v="Normal"/>
  </r>
  <r>
    <d v="2012-05-04T00:00:00"/>
    <d v="2012-05-04T00:00:00"/>
    <s v="Same Day"/>
    <s v="Don Miller"/>
    <s v="Germany"/>
    <x v="1"/>
    <s v="Technology"/>
    <s v="Apple Smart Phone, with Caller ID"/>
    <n v="2876"/>
    <n v="9"/>
    <n v="516.63"/>
    <s v="2012"/>
    <n v="0"/>
    <n v="25884"/>
    <s v="Early "/>
    <s v="Normal"/>
  </r>
  <r>
    <d v="2014-02-12T00:00:00"/>
    <d v="2014-06-12T00:00:00"/>
    <s v="Second Class"/>
    <s v="Matthew Clasen"/>
    <s v="Dominican Republic"/>
    <x v="7"/>
    <s v="Technology"/>
    <s v="SanDisk Router, Bluetooth"/>
    <n v="1914"/>
    <n v="14"/>
    <n v="258.95999999999998"/>
    <s v="2014"/>
    <n v="120"/>
    <n v="26796"/>
    <s v="Normal"/>
    <s v="Normal"/>
  </r>
  <r>
    <d v="2013-07-06T00:00:00"/>
    <d v="2013-12-06T00:00:00"/>
    <s v="Standard Class"/>
    <s v="Maria Etezadi"/>
    <s v="United States"/>
    <x v="0"/>
    <s v="Technology"/>
    <s v="Samsung Galaxy Mega 6.3"/>
    <n v="3024"/>
    <n v="9"/>
    <n v="207.32"/>
    <s v="2013"/>
    <n v="153"/>
    <n v="27216"/>
    <s v="Late"/>
    <s v="Normal"/>
  </r>
  <r>
    <d v="2012-04-07T00:00:00"/>
    <d v="2012-04-07T00:00:00"/>
    <s v="Same Day"/>
    <s v="Carl Ludwig"/>
    <s v="Brazil"/>
    <x v="4"/>
    <s v="Technology"/>
    <s v="Samsung Smart Phone, Cordless"/>
    <n v="3408"/>
    <n v="8"/>
    <n v="41.89"/>
    <s v="2012"/>
    <n v="0"/>
    <n v="27264"/>
    <s v="Early "/>
    <s v="Normal"/>
  </r>
  <r>
    <d v="2012-01-08T00:00:00"/>
    <d v="2012-06-08T00:00:00"/>
    <s v="Second Class"/>
    <s v="Ellis Ballard"/>
    <s v="United Kingdom"/>
    <x v="10"/>
    <s v="Office Supplies"/>
    <s v="Hoover Stove, Red"/>
    <n v="3979"/>
    <n v="7"/>
    <n v="398.5"/>
    <s v="2012"/>
    <n v="152"/>
    <n v="27853"/>
    <s v="Late"/>
    <s v="Normal"/>
  </r>
  <r>
    <d v="2013-08-07T00:00:00"/>
    <d v="2013-11-07T00:00:00"/>
    <s v="First Class"/>
    <s v="Susan Pistek"/>
    <s v="Italy"/>
    <x v="4"/>
    <s v="Office Supplies"/>
    <s v="Hoover Stove, Red"/>
    <n v="3979"/>
    <n v="7"/>
    <n v="240.17"/>
    <s v="2013"/>
    <n v="92"/>
    <n v="27853"/>
    <s v="Normal"/>
    <s v="Normal"/>
  </r>
  <r>
    <d v="2012-03-08T00:00:00"/>
    <d v="2012-08-08T00:00:00"/>
    <s v="Standard Class"/>
    <s v="Katharine Harms"/>
    <s v="Indonesia"/>
    <x v="8"/>
    <s v="Office Supplies"/>
    <s v="KitchenAid Refrigerator, Black"/>
    <n v="3502"/>
    <n v="8"/>
    <n v="479.96"/>
    <s v="2012"/>
    <n v="153"/>
    <n v="28016"/>
    <s v="Late"/>
    <s v="Normal"/>
  </r>
  <r>
    <d v="2013-02-01T00:00:00"/>
    <d v="2013-04-01T00:00:00"/>
    <s v="Second Class"/>
    <s v="Andy Gerbode"/>
    <s v="Iran"/>
    <x v="3"/>
    <s v="Technology"/>
    <s v="Motorola Signal Booster, Full Size"/>
    <n v="2022"/>
    <n v="14"/>
    <n v="239.62"/>
    <s v="2013"/>
    <n v="59"/>
    <n v="28308"/>
    <s v="Early "/>
    <s v="Normal"/>
  </r>
  <r>
    <d v="2011-04-05T00:00:00"/>
    <d v="2011-08-05T00:00:00"/>
    <s v="Standard Class"/>
    <s v="Xylona Preis"/>
    <s v="El Salvador"/>
    <x v="1"/>
    <s v="Furniture"/>
    <s v="Hon Wood Table, with Bottom Storage"/>
    <n v="2834"/>
    <n v="10"/>
    <n v="269.94"/>
    <s v="2011"/>
    <n v="122"/>
    <n v="28340"/>
    <s v="Normal"/>
    <s v="Normal"/>
  </r>
  <r>
    <d v="2012-01-10T00:00:00"/>
    <d v="2012-07-10T00:00:00"/>
    <s v="Standard Class"/>
    <s v="Cynthia Arntzen"/>
    <s v="India"/>
    <x v="11"/>
    <s v="Furniture"/>
    <s v="Chromcraft Computer Table, with Bottom Storage"/>
    <n v="3547"/>
    <n v="8"/>
    <n v="205.63"/>
    <s v="2012"/>
    <n v="182"/>
    <n v="28376"/>
    <s v="Late"/>
    <s v="Normal"/>
  </r>
  <r>
    <d v="2011-09-11T00:00:00"/>
    <d v="2011-11-11T00:00:00"/>
    <s v="Second Class"/>
    <s v="Sam Zeldin"/>
    <s v="China"/>
    <x v="9"/>
    <s v="Technology"/>
    <s v="Sharp Wireless Fax, Digital"/>
    <n v="3200"/>
    <n v="9"/>
    <n v="576.71"/>
    <s v="2011"/>
    <n v="61"/>
    <n v="28800"/>
    <s v="Early "/>
    <s v="Normal"/>
  </r>
  <r>
    <d v="2012-02-11T00:00:00"/>
    <d v="2012-04-11T00:00:00"/>
    <s v="First Class"/>
    <s v="Emily Ducich"/>
    <s v="United States"/>
    <x v="5"/>
    <s v="Furniture"/>
    <s v="Hon Olson Stacker Chairs"/>
    <n v="2621"/>
    <n v="11"/>
    <n v="243.77"/>
    <s v="2012"/>
    <n v="60"/>
    <n v="28831"/>
    <s v="Early "/>
    <s v="Normal"/>
  </r>
  <r>
    <d v="2012-01-11T00:00:00"/>
    <d v="2012-05-11T00:00:00"/>
    <s v="Standard Class"/>
    <s v="MaryBeth Skach"/>
    <s v="Australia"/>
    <x v="6"/>
    <s v="Office Supplies"/>
    <s v="Hamilton Beach Refrigerator, Silver"/>
    <n v="3606"/>
    <n v="8"/>
    <n v="196.84"/>
    <s v="2012"/>
    <n v="121"/>
    <n v="28848"/>
    <s v="Normal"/>
    <s v="Normal"/>
  </r>
  <r>
    <d v="2012-04-05T00:00:00"/>
    <d v="2012-09-05T00:00:00"/>
    <s v="Standard Class"/>
    <s v="Arthur Gainer"/>
    <s v="Mexico"/>
    <x v="10"/>
    <s v="Office Supplies"/>
    <s v="Hamilton Beach Stove, White"/>
    <n v="3243"/>
    <n v="9"/>
    <n v="279.52999999999997"/>
    <s v="2012"/>
    <n v="153"/>
    <n v="29187"/>
    <s v="Late"/>
    <s v="Normal"/>
  </r>
  <r>
    <d v="2014-06-10T00:00:00"/>
    <d v="2014-12-10T00:00:00"/>
    <s v="Standard Class"/>
    <s v="Quincy Jones"/>
    <s v="China"/>
    <x v="9"/>
    <s v="Technology"/>
    <s v="Canon Wireless Fax, High-Speed"/>
    <n v="3392"/>
    <n v="9"/>
    <n v="267.93"/>
    <s v="2014"/>
    <n v="183"/>
    <n v="30528"/>
    <s v="Late"/>
    <s v="Normal"/>
  </r>
  <r>
    <d v="2014-05-11T00:00:00"/>
    <d v="2014-05-11T00:00:00"/>
    <s v="Same Day"/>
    <s v="Grant Thornton"/>
    <s v="United States"/>
    <x v="4"/>
    <s v="Technology"/>
    <s v="Cubify CubeX 3D Printer Triple Head Print"/>
    <n v="8000"/>
    <n v="4"/>
    <n v="674.82"/>
    <s v="2014"/>
    <n v="0"/>
    <n v="32000"/>
    <s v="Early "/>
    <s v="Normal"/>
  </r>
  <r>
    <d v="2012-06-12T00:00:00"/>
    <d v="2012-08-12T00:00:00"/>
    <s v="First Class"/>
    <s v="Paul Van Hugh"/>
    <s v="Brazil"/>
    <x v="4"/>
    <s v="Technology"/>
    <s v="Memorex Router, Bluetooth"/>
    <n v="2298"/>
    <n v="14"/>
    <n v="483.26"/>
    <s v="2012"/>
    <n v="61"/>
    <n v="32172"/>
    <s v="Early "/>
    <s v="Normal"/>
  </r>
  <r>
    <d v="2013-11-03T00:00:00"/>
    <d v="2013-12-03T00:00:00"/>
    <s v="First Class"/>
    <s v="Karen Ferguson"/>
    <s v="United States"/>
    <x v="0"/>
    <s v="Technology"/>
    <s v="Apple iPhone 5"/>
    <n v="4159"/>
    <n v="8"/>
    <n v="714.66"/>
    <s v="2013"/>
    <n v="30"/>
    <n v="33272"/>
    <s v="Early "/>
    <s v="Normal"/>
  </r>
  <r>
    <d v="2013-05-02T00:00:00"/>
    <d v="2013-07-02T00:00:00"/>
    <s v="Second Class"/>
    <s v="Justin Ritter"/>
    <s v="Australia"/>
    <x v="6"/>
    <s v="Furniture"/>
    <s v="Novimex Executive Leather Armchair, Black"/>
    <n v="3709"/>
    <n v="9"/>
    <n v="923.63"/>
    <s v="2013"/>
    <n v="61"/>
    <n v="33381"/>
    <s v="Early "/>
    <s v="Normal"/>
  </r>
  <r>
    <d v="2013-02-03T00:00:00"/>
    <d v="2013-06-03T00:00:00"/>
    <s v="Standard Class"/>
    <s v="Karen Daniels"/>
    <s v="United States"/>
    <x v="5"/>
    <s v="Technology"/>
    <s v="Ativa V4110MDD Micro-Cut Shredder"/>
    <n v="4900"/>
    <n v="7"/>
    <n v="466.33"/>
    <s v="2013"/>
    <n v="120"/>
    <n v="34300"/>
    <s v="Normal"/>
    <s v="Normal"/>
  </r>
  <r>
    <d v="2014-04-03T00:00:00"/>
    <d v="2014-09-03T00:00:00"/>
    <s v="Second Class"/>
    <s v="Philisse Overcash"/>
    <s v="Philippines"/>
    <x v="8"/>
    <s v="Technology"/>
    <s v="Hewlett Wireless Fax, High-Speed"/>
    <n v="2951"/>
    <n v="12"/>
    <n v="28.78"/>
    <s v="2014"/>
    <n v="153"/>
    <n v="35412"/>
    <s v="Late"/>
    <s v="Normal"/>
  </r>
  <r>
    <d v="2011-05-11T00:00:00"/>
    <d v="2011-09-11T00:00:00"/>
    <s v="Second Class"/>
    <s v="Patrick O'Donnell"/>
    <s v="France"/>
    <x v="1"/>
    <s v="Technology"/>
    <s v="Cisco Smart Phone, with Caller ID"/>
    <n v="4449"/>
    <n v="8"/>
    <n v="527.85"/>
    <s v="2011"/>
    <n v="123"/>
    <n v="35592"/>
    <s v="Normal"/>
    <s v="Normal"/>
  </r>
  <r>
    <d v="2014-05-08T00:00:00"/>
    <d v="2014-06-08T00:00:00"/>
    <s v="First Class"/>
    <s v="Mitch Webber"/>
    <s v="Australia"/>
    <x v="6"/>
    <s v="Office Supplies"/>
    <s v="Breville Refrigerator, White"/>
    <n v="4192"/>
    <n v="9"/>
    <n v="614.34"/>
    <s v="2014"/>
    <n v="31"/>
    <n v="37728"/>
    <s v="Early "/>
    <s v="Normal"/>
  </r>
  <r>
    <d v="2012-03-12T00:00:00"/>
    <d v="2012-10-12T00:00:00"/>
    <s v="Standard Class"/>
    <s v="Katherine Nockton"/>
    <s v="Australia"/>
    <x v="6"/>
    <s v="Furniture"/>
    <s v="Novimex Executive Leather Armchair, Adjustable"/>
    <n v="4100"/>
    <n v="10"/>
    <n v="288.98"/>
    <s v="2012"/>
    <n v="214"/>
    <n v="41000"/>
    <s v="Late"/>
    <s v="High"/>
  </r>
  <r>
    <d v="2011-07-06T00:00:00"/>
    <d v="2011-11-06T00:00:00"/>
    <s v="Second Class"/>
    <s v="Daniel Raglin"/>
    <s v="Australia"/>
    <x v="6"/>
    <s v="Office Supplies"/>
    <s v="KitchenAid Stove, Silver"/>
    <n v="4624"/>
    <n v="9"/>
    <n v="427.46"/>
    <s v="2011"/>
    <n v="123"/>
    <n v="41616"/>
    <s v="Normal"/>
    <s v="High"/>
  </r>
  <r>
    <d v="2013-02-02T00:00:00"/>
    <d v="2013-04-02T00:00:00"/>
    <s v="Second Class"/>
    <s v="Sanjit Engle"/>
    <s v="United States"/>
    <x v="4"/>
    <s v="Technology"/>
    <s v="HP Designjet T520 Inkjet Large Format Printer - 24&quot; Color"/>
    <n v="8750"/>
    <n v="5"/>
    <n v="17.829999999999998"/>
    <s v="2013"/>
    <n v="59"/>
    <n v="43750"/>
    <s v="Early "/>
    <s v="High"/>
  </r>
  <r>
    <d v="2013-06-06T00:00:00"/>
    <d v="2013-08-06T00:00:00"/>
    <s v="Second Class"/>
    <s v="Peter Fuller"/>
    <s v="China"/>
    <x v="9"/>
    <s v="Office Supplies"/>
    <s v="KitchenAid Microwave, White"/>
    <n v="3702"/>
    <n v="12"/>
    <n v="804.54"/>
    <s v="2013"/>
    <n v="61"/>
    <n v="44424"/>
    <s v="Early "/>
    <s v="High"/>
  </r>
  <r>
    <d v="2013-05-10T00:00:00"/>
    <d v="2013-09-10T00:00:00"/>
    <s v="Standard Class"/>
    <s v="Daniel Raglin"/>
    <s v="United States"/>
    <x v="5"/>
    <s v="Technology"/>
    <s v="Hewlett Packard LaserJet 3310 Copier"/>
    <n v="5400"/>
    <n v="9"/>
    <n v="254.03"/>
    <s v="2013"/>
    <n v="123"/>
    <n v="48600"/>
    <s v="Normal"/>
    <s v="High"/>
  </r>
  <r>
    <d v="2014-07-01T00:00:00"/>
    <d v="2014-11-01T00:00:00"/>
    <s v="Standard Class"/>
    <s v="David Philippe"/>
    <s v="Australia"/>
    <x v="6"/>
    <s v="Office Supplies"/>
    <s v="Breville Microwave, Silver"/>
    <n v="3811"/>
    <n v="14"/>
    <n v="96.85"/>
    <s v="2014"/>
    <n v="123"/>
    <n v="53354"/>
    <s v="Normal"/>
    <s v="High"/>
  </r>
  <r>
    <d v="2013-04-06T00:00:00"/>
    <d v="2013-07-06T00:00:00"/>
    <s v="Second Class"/>
    <s v="Marina Lichtenstein"/>
    <s v="Spain"/>
    <x v="4"/>
    <s v="Technology"/>
    <s v="Samsung Smart Phone, VoIP"/>
    <n v="5726"/>
    <n v="10"/>
    <n v="71.459999999999994"/>
    <s v="2013"/>
    <n v="91"/>
    <n v="57260"/>
    <s v="Normal"/>
    <s v="High"/>
  </r>
  <r>
    <d v="2011-08-09T00:00:00"/>
    <d v="2011-12-09T00:00:00"/>
    <s v="Standard Class"/>
    <s v="Becky Martin"/>
    <s v="United States"/>
    <x v="1"/>
    <s v="Technology"/>
    <s v="Lexmark MX611dhe Monochrome Laser Printer"/>
    <n v="8160"/>
    <n v="8"/>
    <n v="342.11"/>
    <s v="2011"/>
    <n v="122"/>
    <n v="65280"/>
    <s v="Normal"/>
    <s v="Very High"/>
  </r>
  <r>
    <d v="2011-08-09T00:00:00"/>
    <d v="2011-11-09T00:00:00"/>
    <s v="Second Class"/>
    <s v="Elpida Rittenbach"/>
    <s v="Spain"/>
    <x v="4"/>
    <s v="Office Supplies"/>
    <s v="Hamilton Beach Stove, Silver"/>
    <n v="6517"/>
    <n v="12"/>
    <n v="28.74"/>
    <s v="2011"/>
    <n v="92"/>
    <n v="78204"/>
    <s v="Normal"/>
    <s v="Very High"/>
  </r>
  <r>
    <d v="2012-02-08T00:00:00"/>
    <d v="2012-08-08T00:00:00"/>
    <s v="Standard Class"/>
    <s v="Sean Christensen"/>
    <s v="Australia"/>
    <x v="6"/>
    <s v="Furniture"/>
    <s v="Hon Executive Leather Armchair, Black"/>
    <n v="5760"/>
    <n v="14"/>
    <n v="187.19"/>
    <s v="2012"/>
    <n v="182"/>
    <n v="80640"/>
    <s v="Late"/>
    <s v="Extremely High"/>
  </r>
  <r>
    <d v="2013-03-10T00:00:00"/>
    <d v="2013-10-10T00:00:00"/>
    <s v="Standard Class"/>
    <s v="Tamara Chand"/>
    <s v="United States"/>
    <x v="1"/>
    <s v="Technology"/>
    <s v="Canon imageCLASS 2200 Advanced Copier"/>
    <n v="17500"/>
    <n v="5"/>
    <n v="349.07"/>
    <s v="2013"/>
    <n v="214"/>
    <n v="87500"/>
    <s v="Late"/>
    <s v="Extremely High"/>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55D48E-2098-4405-AE71-A357983FB5DC}" name="PivotTable2" cacheId="16" applyNumberFormats="0" applyBorderFormats="0" applyFontFormats="0" applyPatternFormats="0" applyAlignmentFormats="0" applyWidthHeightFormats="1" dataCaption="Values" updatedVersion="8" minRefreshableVersion="3" useAutoFormatting="1" subtotalHiddenItems="1" itemPrintTitles="1" createdVersion="7" indent="0" outline="1" outlineData="1" multipleFieldFilters="0">
  <location ref="A3:H4" firstHeaderRow="0" firstDataRow="1" firstDataCol="0"/>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8">
    <i>
      <x/>
    </i>
    <i i="1">
      <x v="1"/>
    </i>
    <i i="2">
      <x v="2"/>
    </i>
    <i i="3">
      <x v="3"/>
    </i>
    <i i="4">
      <x v="4"/>
    </i>
    <i i="5">
      <x v="5"/>
    </i>
    <i i="6">
      <x v="6"/>
    </i>
    <i i="7">
      <x v="7"/>
    </i>
  </colItems>
  <dataFields count="8">
    <dataField name="Distinct Count of country" fld="0" subtotal="count" baseField="0" baseItem="0">
      <extLst>
        <ext xmlns:x15="http://schemas.microsoft.com/office/spreadsheetml/2010/11/main" uri="{FABC7310-3BB5-11E1-824E-6D434824019B}">
          <x15:dataField isCountDistinct="1"/>
        </ext>
      </extLst>
    </dataField>
    <dataField name="Distinct Count of product_name" fld="1" subtotal="count" baseField="0" baseItem="1">
      <extLst>
        <ext xmlns:x15="http://schemas.microsoft.com/office/spreadsheetml/2010/11/main" uri="{FABC7310-3BB5-11E1-824E-6D434824019B}">
          <x15:dataField isCountDistinct="1"/>
        </ext>
      </extLst>
    </dataField>
    <dataField name="Sum of shipping_cost" fld="7" baseField="0" baseItem="0" numFmtId="44"/>
    <dataField name="Distinct Count of customer_name" fld="2" subtotal="count" baseField="0" baseItem="1">
      <extLst>
        <ext xmlns:x15="http://schemas.microsoft.com/office/spreadsheetml/2010/11/main" uri="{FABC7310-3BB5-11E1-824E-6D434824019B}">
          <x15:dataField isCountDistinct="1"/>
        </ext>
      </extLst>
    </dataField>
    <dataField name="Distinct Count of region" fld="3" subtotal="count" baseField="0" baseItem="1">
      <extLst>
        <ext xmlns:x15="http://schemas.microsoft.com/office/spreadsheetml/2010/11/main" uri="{FABC7310-3BB5-11E1-824E-6D434824019B}">
          <x15:dataField isCountDistinct="1"/>
        </ext>
      </extLst>
    </dataField>
    <dataField name="Sum of sales2" fld="5" baseField="0" baseItem="0" numFmtId="164"/>
    <dataField name="Distinct Count of year" fld="4" subtotal="count" baseField="0" baseItem="1">
      <extLst>
        <ext xmlns:x15="http://schemas.microsoft.com/office/spreadsheetml/2010/11/main" uri="{FABC7310-3BB5-11E1-824E-6D434824019B}">
          <x15:dataField isCountDistinct="1"/>
        </ext>
      </extLst>
    </dataField>
    <dataField name="Sum of quantity" fld="6" baseField="0" baseItem="0" numFmtId="1"/>
  </dataFields>
  <formats count="3">
    <format dxfId="13">
      <pivotArea outline="0" collapsedLevelsAreSubtotals="1" fieldPosition="0">
        <references count="1">
          <reference field="4294967294" count="1" selected="0">
            <x v="2"/>
          </reference>
        </references>
      </pivotArea>
    </format>
    <format dxfId="12">
      <pivotArea outline="0" collapsedLevelsAreSubtotals="1" fieldPosition="0">
        <references count="1">
          <reference field="4294967294" count="1" selected="0">
            <x v="7"/>
          </reference>
        </references>
      </pivotArea>
    </format>
    <format dxfId="11">
      <pivotArea outline="0" collapsedLevelsAreSubtotals="1" fieldPosition="0">
        <references count="1">
          <reference field="4294967294" count="1" selected="0">
            <x v="5"/>
          </reference>
        </references>
      </pivotArea>
    </format>
  </formats>
  <pivotHierarchies count="33">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Distinct Count of country"/>
    <pivotHierarchy dragToData="1" caption="Count of product_name"/>
    <pivotHierarchy dragToData="1" caption="Distinct Count of product_name"/>
    <pivotHierarchy dragToData="1"/>
    <pivotHierarchy dragToData="1" caption="Distinct Count of customer_name"/>
    <pivotHierarchy dragToData="1"/>
    <pivotHierarchy dragToData="1" caption="Distinct Count of region"/>
    <pivotHierarchy dragToData="1"/>
    <pivotHierarchy dragToData="1" caption="Distinct Count of year"/>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killAhead.xlsx!SuperStoreOrders">
        <x15:activeTabTopLevelEntity name="[SuperStor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FF8E36-5FE6-43B4-8C33-B4418E2CA95E}" name="PivotTable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17" firstHeaderRow="1" firstDataRow="1" firstDataCol="1"/>
  <pivotFields count="16">
    <pivotField numFmtId="14" showAll="0"/>
    <pivotField numFmtId="14" showAll="0"/>
    <pivotField showAll="0"/>
    <pivotField showAll="0"/>
    <pivotField showAll="0"/>
    <pivotField axis="axisRow" showAll="0">
      <items count="14">
        <item x="2"/>
        <item x="12"/>
        <item x="7"/>
        <item x="1"/>
        <item x="11"/>
        <item x="5"/>
        <item x="3"/>
        <item x="10"/>
        <item x="9"/>
        <item x="6"/>
        <item x="4"/>
        <item x="8"/>
        <item x="0"/>
        <item t="default"/>
      </items>
    </pivotField>
    <pivotField showAll="0"/>
    <pivotField showAll="0"/>
    <pivotField dataField="1" showAll="0"/>
    <pivotField showAll="0"/>
    <pivotField showAll="0"/>
    <pivotField showAll="0"/>
    <pivotField showAll="0"/>
    <pivotField showAll="0"/>
    <pivotField showAll="0"/>
    <pivotField showAll="0"/>
  </pivotFields>
  <rowFields count="1">
    <field x="5"/>
  </rowFields>
  <rowItems count="14">
    <i>
      <x/>
    </i>
    <i>
      <x v="1"/>
    </i>
    <i>
      <x v="2"/>
    </i>
    <i>
      <x v="3"/>
    </i>
    <i>
      <x v="4"/>
    </i>
    <i>
      <x v="5"/>
    </i>
    <i>
      <x v="6"/>
    </i>
    <i>
      <x v="7"/>
    </i>
    <i>
      <x v="8"/>
    </i>
    <i>
      <x v="9"/>
    </i>
    <i>
      <x v="10"/>
    </i>
    <i>
      <x v="11"/>
    </i>
    <i>
      <x v="12"/>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8C2BFA-634F-40B1-BD45-4359802961B5}"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location ref="A22:B35" firstHeaderRow="1" firstDataRow="1" firstDataCol="1"/>
  <pivotFields count="16">
    <pivotField numFmtId="14" showAll="0"/>
    <pivotField numFmtId="14" showAll="0"/>
    <pivotField showAll="0"/>
    <pivotField showAll="0"/>
    <pivotField showAll="0"/>
    <pivotField axis="axisRow" showAll="0">
      <items count="14">
        <item x="2"/>
        <item x="12"/>
        <item x="7"/>
        <item x="1"/>
        <item x="11"/>
        <item x="5"/>
        <item x="3"/>
        <item x="10"/>
        <item x="9"/>
        <item x="6"/>
        <item x="4"/>
        <item x="8"/>
        <item x="0"/>
        <item t="default"/>
      </items>
    </pivotField>
    <pivotField showAll="0"/>
    <pivotField showAll="0"/>
    <pivotField dataField="1" showAll="0"/>
    <pivotField showAll="0"/>
    <pivotField showAll="0"/>
    <pivotField showAll="0"/>
    <pivotField showAll="0"/>
    <pivotField showAll="0"/>
    <pivotField showAll="0"/>
    <pivotField showAll="0"/>
  </pivotFields>
  <rowFields count="1">
    <field x="5"/>
  </rowFields>
  <rowItems count="13">
    <i>
      <x/>
    </i>
    <i>
      <x v="1"/>
    </i>
    <i>
      <x v="2"/>
    </i>
    <i>
      <x v="3"/>
    </i>
    <i>
      <x v="4"/>
    </i>
    <i>
      <x v="5"/>
    </i>
    <i>
      <x v="6"/>
    </i>
    <i>
      <x v="7"/>
    </i>
    <i>
      <x v="8"/>
    </i>
    <i>
      <x v="9"/>
    </i>
    <i>
      <x v="10"/>
    </i>
    <i>
      <x v="11"/>
    </i>
    <i>
      <x v="12"/>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BCB81E-F0DA-4EF1-BCE7-64B3C1988517}" name="PivotTable3" cacheId="1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11:B15"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Sum of sales" fld="1" baseField="0" baseItem="0"/>
  </dataFields>
  <pivotHierarchies count="33">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killAhead.xlsx!SuperStoreOrders">
        <x15:activeTabTopLevelEntity name="[SuperStor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78148B-D448-4084-96D4-E27CBAF55D95}" name="PivotTable1" cacheId="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dataFields>
  <pivotHierarchies count="33">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killAhead.xlsx!SuperStoreOrders">
        <x15:activeTabTopLevelEntity name="[SuperStor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8E38F2-E08D-445F-A39F-FDF1A037864A}" name="PivotTable7"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dataFields>
  <pivotHierarchies count="33">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killAhead.xlsx!SuperStoreOrders">
        <x15:activeTabTopLevelEntity name="[SuperStor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0088A09-8A5B-4970-93B0-6A039527F44F}" name="PivotTable9" cacheId="1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D3:E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3">
    <i>
      <x/>
    </i>
    <i>
      <x v="1"/>
    </i>
    <i>
      <x v="2"/>
    </i>
  </rowItems>
  <colItems count="1">
    <i/>
  </colItems>
  <dataFields count="1">
    <dataField name="Sum of sales" fld="0" baseField="0" baseItem="0" numFmtId="44"/>
  </dataFields>
  <formats count="1">
    <format dxfId="10">
      <pivotArea outline="0" collapsedLevelsAreSubtotals="1" fieldPosition="0"/>
    </format>
  </formats>
  <pivotHierarchies count="33">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killAhead.xlsx!SuperStoreOrders">
        <x15:activeTabTopLevelEntity name="[SuperStor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4B7AD4A-EDFA-48DA-8CCE-943970C727F7}" name="PivotTable10"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0"/>
  </dataFields>
  <pivotHierarchies count="33">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killAhead.xlsx!SuperStoreOrders">
        <x15:activeTabTopLevelEntity name="[SuperStor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13FD9E4-C0F9-4846-80B7-85EA6ABFB354}" name="PivotTable12" cacheId="1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6">
  <location ref="A11:B14"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3">
    <i>
      <x/>
    </i>
    <i>
      <x v="1"/>
    </i>
    <i>
      <x v="2"/>
    </i>
  </rowItems>
  <colItems count="1">
    <i/>
  </colItems>
  <dataFields count="1">
    <dataField name="Sum of sales" fld="1" baseField="0" baseItem="0"/>
  </dataFields>
  <pivotHierarchies count="33">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killAhead.xlsx!SuperStoreOrders">
        <x15:activeTabTopLevelEntity name="[SuperStor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EA7D8AC-2718-473B-97F5-EFCEC0B9D2BC}" name="PivotTable13"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hipping_cost" fld="1" baseField="0" baseItem="0"/>
  </dataFields>
  <pivotHierarchies count="33">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killAhead.xlsx!SuperStoreOrders">
        <x15:activeTabTopLevelEntity name="[SuperStor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F3F4745-B74A-45DE-913D-6F6C46F25BC1}" name="PivotTable15" cacheId="2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11:B15" firstHeaderRow="1" firstDataRow="1" firstDataCol="1"/>
  <pivotFields count="3">
    <pivotField axis="axisRow" allDrilled="1" subtotalTop="0" showAll="0" sortType="descending" defaultSubtotal="0" defaultAttributeDrillState="1">
      <items count="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Sum of shipping_cost" fld="1" baseField="0" baseItem="0"/>
  </dataFields>
  <pivotHierarchies count="33">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killAhead.xlsx!SuperStoreOrders">
        <x15:activeTabTopLevelEntity name="[SuperStor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C065DD8-4A30-4ED8-A8F2-40E61BCCE483}" name="PivotTable11"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9"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customer_name" fld="1" subtotal="count" baseField="0" baseItem="0"/>
  </dataField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killAhead.xlsx!SuperStoreOrders">
        <x15:activeTabTopLevelEntity name="[SuperStor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510B9F8-DA16-4368-842A-95410C89B9EF}" name="PivotTable3" cacheId="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10:B13"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Sum of sales" fld="1" showDataAs="percentOfTotal" baseField="0" baseItem="0" numFmtId="9"/>
  </dataFields>
  <formats count="1">
    <format dxfId="9">
      <pivotArea outline="0" collapsedLevelsAreSubtotals="1"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killAhead.xlsx!SuperStoreOrders">
        <x15:activeTabTopLevelEntity name="[SuperStor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0EA50AA-A431-4FDB-A8AB-4CC3A2466F21}" name="PivotTable1"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showDataAs="percentOfTotal" baseField="0" baseItem="0" numFmtId="1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killAhead.xlsx!SuperStoreOrders">
        <x15:activeTabTopLevelEntity name="[SuperStor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FC7E80C-450C-46DA-9869-CE2E21854EB1}" name="PivotTable12"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799" firstHeaderRow="1" firstDataRow="1" firstDataCol="1"/>
  <pivotFields count="3">
    <pivotField axis="axisRow" allDrilled="1" subtotalTop="0" showAll="0" sortType="descending" defaultSubtotal="0" defaultAttributeDrillState="1">
      <items count="7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796">
    <i>
      <x v="731"/>
    </i>
    <i>
      <x v="757"/>
    </i>
    <i>
      <x v="73"/>
    </i>
    <i>
      <x v="616"/>
    </i>
    <i>
      <x v="75"/>
    </i>
    <i>
      <x v="195"/>
    </i>
    <i>
      <x v="562"/>
    </i>
    <i>
      <x v="473"/>
    </i>
    <i>
      <x v="487"/>
    </i>
    <i>
      <x v="133"/>
    </i>
    <i>
      <x v="13"/>
    </i>
    <i>
      <x v="308"/>
    </i>
    <i>
      <x v="231"/>
    </i>
    <i>
      <x v="432"/>
    </i>
    <i>
      <x v="345"/>
    </i>
    <i>
      <x v="157"/>
    </i>
    <i>
      <x v="380"/>
    </i>
    <i>
      <x v="256"/>
    </i>
    <i>
      <x v="570"/>
    </i>
    <i>
      <x v="640"/>
    </i>
    <i>
      <x v="673"/>
    </i>
    <i>
      <x v="527"/>
    </i>
    <i>
      <x v="210"/>
    </i>
    <i>
      <x v="622"/>
    </i>
    <i>
      <x v="547"/>
    </i>
    <i>
      <x v="255"/>
    </i>
    <i>
      <x v="402"/>
    </i>
    <i>
      <x v="625"/>
    </i>
    <i>
      <x v="793"/>
    </i>
    <i>
      <x v="636"/>
    </i>
    <i>
      <x v="502"/>
    </i>
    <i>
      <x v="93"/>
    </i>
    <i>
      <x v="354"/>
    </i>
    <i>
      <x v="121"/>
    </i>
    <i>
      <x v="716"/>
    </i>
    <i>
      <x v="544"/>
    </i>
    <i>
      <x v="618"/>
    </i>
    <i>
      <x v="276"/>
    </i>
    <i>
      <x v="596"/>
    </i>
    <i>
      <x v="140"/>
    </i>
    <i>
      <x v="355"/>
    </i>
    <i>
      <x v="492"/>
    </i>
    <i>
      <x v="607"/>
    </i>
    <i>
      <x v="573"/>
    </i>
    <i>
      <x v="660"/>
    </i>
    <i>
      <x v="777"/>
    </i>
    <i>
      <x v="20"/>
    </i>
    <i>
      <x v="360"/>
    </i>
    <i>
      <x v="643"/>
    </i>
    <i>
      <x v="417"/>
    </i>
    <i>
      <x v="411"/>
    </i>
    <i>
      <x v="192"/>
    </i>
    <i>
      <x v="705"/>
    </i>
    <i>
      <x v="686"/>
    </i>
    <i>
      <x v="328"/>
    </i>
    <i>
      <x v="382"/>
    </i>
    <i>
      <x v="370"/>
    </i>
    <i>
      <x v="164"/>
    </i>
    <i>
      <x v="727"/>
    </i>
    <i>
      <x v="491"/>
    </i>
    <i>
      <x v="418"/>
    </i>
    <i>
      <x v="294"/>
    </i>
    <i>
      <x v="206"/>
    </i>
    <i>
      <x v="549"/>
    </i>
    <i>
      <x v="790"/>
    </i>
    <i>
      <x v="508"/>
    </i>
    <i>
      <x v="312"/>
    </i>
    <i>
      <x v="679"/>
    </i>
    <i>
      <x v="589"/>
    </i>
    <i>
      <x v="490"/>
    </i>
    <i>
      <x v="405"/>
    </i>
    <i>
      <x v="638"/>
    </i>
    <i>
      <x v="468"/>
    </i>
    <i>
      <x v="469"/>
    </i>
    <i>
      <x v="125"/>
    </i>
    <i>
      <x v="759"/>
    </i>
    <i>
      <x v="205"/>
    </i>
    <i>
      <x v="88"/>
    </i>
    <i>
      <x v="387"/>
    </i>
    <i>
      <x v="586"/>
    </i>
    <i>
      <x v="290"/>
    </i>
    <i>
      <x v="792"/>
    </i>
    <i>
      <x v="279"/>
    </i>
    <i>
      <x v="682"/>
    </i>
    <i>
      <x v="504"/>
    </i>
    <i>
      <x v="659"/>
    </i>
    <i>
      <x v="259"/>
    </i>
    <i>
      <x v="668"/>
    </i>
    <i>
      <x v="691"/>
    </i>
    <i>
      <x v="425"/>
    </i>
    <i>
      <x v="163"/>
    </i>
    <i>
      <x v="741"/>
    </i>
    <i>
      <x v="295"/>
    </i>
    <i>
      <x v="564"/>
    </i>
    <i>
      <x v="372"/>
    </i>
    <i>
      <x v="373"/>
    </i>
    <i>
      <x v="590"/>
    </i>
    <i>
      <x v="568"/>
    </i>
    <i>
      <x v="537"/>
    </i>
    <i>
      <x v="688"/>
    </i>
    <i>
      <x v="367"/>
    </i>
    <i>
      <x v="507"/>
    </i>
    <i>
      <x v="58"/>
    </i>
    <i>
      <x v="263"/>
    </i>
    <i>
      <x v="59"/>
    </i>
    <i>
      <x v="118"/>
    </i>
    <i>
      <x v="561"/>
    </i>
    <i>
      <x v="650"/>
    </i>
    <i>
      <x v="335"/>
    </i>
    <i>
      <x v="176"/>
    </i>
    <i>
      <x v="2"/>
    </i>
    <i>
      <x v="32"/>
    </i>
    <i>
      <x v="690"/>
    </i>
    <i>
      <x v="621"/>
    </i>
    <i>
      <x v="258"/>
    </i>
    <i>
      <x v="545"/>
    </i>
    <i>
      <x v="632"/>
    </i>
    <i>
      <x v="392"/>
    </i>
    <i>
      <x v="253"/>
    </i>
    <i>
      <x v="68"/>
    </i>
    <i>
      <x v="227"/>
    </i>
    <i>
      <x v="635"/>
    </i>
    <i>
      <x v="420"/>
    </i>
    <i>
      <x v="132"/>
    </i>
    <i>
      <x v="333"/>
    </i>
    <i>
      <x v="684"/>
    </i>
    <i>
      <x v="138"/>
    </i>
    <i>
      <x v="452"/>
    </i>
    <i>
      <x v="485"/>
    </i>
    <i>
      <x v="511"/>
    </i>
    <i>
      <x v="232"/>
    </i>
    <i>
      <x v="674"/>
    </i>
    <i>
      <x v="401"/>
    </i>
    <i>
      <x v="516"/>
    </i>
    <i>
      <x v="712"/>
    </i>
    <i>
      <x v="97"/>
    </i>
    <i>
      <x v="3"/>
    </i>
    <i>
      <x v="297"/>
    </i>
    <i>
      <x v="100"/>
    </i>
    <i>
      <x v="767"/>
    </i>
    <i>
      <x v="66"/>
    </i>
    <i>
      <x v="681"/>
    </i>
    <i>
      <x v="472"/>
    </i>
    <i>
      <x v="39"/>
    </i>
    <i>
      <x v="215"/>
    </i>
    <i>
      <x v="421"/>
    </i>
    <i>
      <x v="501"/>
    </i>
    <i>
      <x v="115"/>
    </i>
    <i>
      <x v="123"/>
    </i>
    <i>
      <x v="528"/>
    </i>
    <i>
      <x v="190"/>
    </i>
    <i>
      <x v="239"/>
    </i>
    <i>
      <x v="113"/>
    </i>
    <i>
      <x v="789"/>
    </i>
    <i>
      <x v="530"/>
    </i>
    <i>
      <x v="36"/>
    </i>
    <i>
      <x v="216"/>
    </i>
    <i>
      <x v="598"/>
    </i>
    <i>
      <x v="316"/>
    </i>
    <i>
      <x v="460"/>
    </i>
    <i>
      <x v="143"/>
    </i>
    <i>
      <x v="442"/>
    </i>
    <i>
      <x v="5"/>
    </i>
    <i>
      <x v="662"/>
    </i>
    <i>
      <x v="383"/>
    </i>
    <i>
      <x v="40"/>
    </i>
    <i>
      <x v="116"/>
    </i>
    <i>
      <x v="525"/>
    </i>
    <i>
      <x v="240"/>
    </i>
    <i>
      <x v="184"/>
    </i>
    <i>
      <x v="753"/>
    </i>
    <i>
      <x v="110"/>
    </i>
    <i>
      <x v="105"/>
    </i>
    <i>
      <x v="108"/>
    </i>
    <i>
      <x v="592"/>
    </i>
    <i>
      <x v="436"/>
    </i>
    <i>
      <x v="706"/>
    </i>
    <i>
      <x v="454"/>
    </i>
    <i>
      <x v="47"/>
    </i>
    <i>
      <x v="386"/>
    </i>
    <i>
      <x v="614"/>
    </i>
    <i>
      <x v="45"/>
    </i>
    <i>
      <x v="526"/>
    </i>
    <i>
      <x v="91"/>
    </i>
    <i>
      <x v="435"/>
    </i>
    <i>
      <x v="250"/>
    </i>
    <i>
      <x v="271"/>
    </i>
    <i>
      <x v="155"/>
    </i>
    <i>
      <x v="661"/>
    </i>
    <i>
      <x v="612"/>
    </i>
    <i>
      <x v="552"/>
    </i>
    <i>
      <x v="347"/>
    </i>
    <i>
      <x v="520"/>
    </i>
    <i>
      <x v="445"/>
    </i>
    <i>
      <x v="483"/>
    </i>
    <i>
      <x v="275"/>
    </i>
    <i>
      <x v="574"/>
    </i>
    <i>
      <x v="70"/>
    </i>
    <i>
      <x v="558"/>
    </i>
    <i>
      <x v="381"/>
    </i>
    <i>
      <x v="427"/>
    </i>
    <i>
      <x v="228"/>
    </i>
    <i>
      <x v="718"/>
    </i>
    <i>
      <x v="488"/>
    </i>
    <i>
      <x v="233"/>
    </i>
    <i>
      <x v="611"/>
    </i>
    <i>
      <x v="74"/>
    </i>
    <i>
      <x v="65"/>
    </i>
    <i>
      <x v="449"/>
    </i>
    <i>
      <x v="692"/>
    </i>
    <i>
      <x v="438"/>
    </i>
    <i>
      <x v="375"/>
    </i>
    <i>
      <x v="746"/>
    </i>
    <i>
      <x v="760"/>
    </i>
    <i>
      <x v="378"/>
    </i>
    <i>
      <x v="709"/>
    </i>
    <i>
      <x v="265"/>
    </i>
    <i>
      <x v="500"/>
    </i>
    <i>
      <x v="34"/>
    </i>
    <i>
      <x v="224"/>
    </i>
    <i>
      <x v="719"/>
    </i>
    <i>
      <x v="604"/>
    </i>
    <i>
      <x v="79"/>
    </i>
    <i>
      <x v="285"/>
    </i>
    <i>
      <x v="234"/>
    </i>
    <i>
      <x v="597"/>
    </i>
    <i>
      <x v="575"/>
    </i>
    <i>
      <x v="639"/>
    </i>
    <i>
      <x v="96"/>
    </i>
    <i>
      <x v="745"/>
    </i>
    <i>
      <x v="408"/>
    </i>
    <i>
      <x v="168"/>
    </i>
    <i>
      <x v="646"/>
    </i>
    <i>
      <x v="398"/>
    </i>
    <i>
      <x v="337"/>
    </i>
    <i>
      <x v="229"/>
    </i>
    <i>
      <x v="496"/>
    </i>
    <i>
      <x v="764"/>
    </i>
    <i>
      <x v="150"/>
    </i>
    <i>
      <x v="610"/>
    </i>
    <i>
      <x v="404"/>
    </i>
    <i>
      <x v="78"/>
    </i>
    <i>
      <x v="413"/>
    </i>
    <i>
      <x v="200"/>
    </i>
    <i>
      <x v="376"/>
    </i>
    <i>
      <x v="624"/>
    </i>
    <i>
      <x v="209"/>
    </i>
    <i>
      <x v="71"/>
    </i>
    <i>
      <x v="29"/>
    </i>
    <i>
      <x v="198"/>
    </i>
    <i>
      <x v="161"/>
    </i>
    <i>
      <x v="685"/>
    </i>
    <i>
      <x v="584"/>
    </i>
    <i>
      <x v="193"/>
    </i>
    <i>
      <x v="268"/>
    </i>
    <i>
      <x v="678"/>
    </i>
    <i>
      <x v="315"/>
    </i>
    <i>
      <x v="756"/>
    </i>
    <i>
      <x v="538"/>
    </i>
    <i>
      <x v="740"/>
    </i>
    <i>
      <x v="287"/>
    </i>
    <i>
      <x v="476"/>
    </i>
    <i>
      <x v="763"/>
    </i>
    <i>
      <x v="30"/>
    </i>
    <i>
      <x v="563"/>
    </i>
    <i>
      <x v="744"/>
    </i>
    <i>
      <x v="127"/>
    </i>
    <i>
      <x v="773"/>
    </i>
    <i>
      <x v="410"/>
    </i>
    <i>
      <x v="428"/>
    </i>
    <i>
      <x v="559"/>
    </i>
    <i>
      <x v="361"/>
    </i>
    <i>
      <x v="503"/>
    </i>
    <i>
      <x v="119"/>
    </i>
    <i>
      <x v="188"/>
    </i>
    <i>
      <x v="223"/>
    </i>
    <i>
      <x v="734"/>
    </i>
    <i>
      <x v="340"/>
    </i>
    <i>
      <x v="218"/>
    </i>
    <i>
      <x v="424"/>
    </i>
    <i>
      <x v="44"/>
    </i>
    <i>
      <x v="350"/>
    </i>
    <i>
      <x v="748"/>
    </i>
    <i>
      <x v="761"/>
    </i>
    <i>
      <x v="605"/>
    </i>
    <i>
      <x v="42"/>
    </i>
    <i>
      <x v="19"/>
    </i>
    <i>
      <x v="21"/>
    </i>
    <i>
      <x v="144"/>
    </i>
    <i>
      <x v="569"/>
    </i>
    <i>
      <x v="158"/>
    </i>
    <i>
      <x v="451"/>
    </i>
    <i>
      <x v="199"/>
    </i>
    <i>
      <x v="749"/>
    </i>
    <i>
      <x v="260"/>
    </i>
    <i>
      <x v="669"/>
    </i>
    <i>
      <x v="658"/>
    </i>
    <i>
      <x v="55"/>
    </i>
    <i>
      <x v="434"/>
    </i>
    <i>
      <x v="299"/>
    </i>
    <i>
      <x v="510"/>
    </i>
    <i>
      <x v="129"/>
    </i>
    <i>
      <x v="697"/>
    </i>
    <i>
      <x v="489"/>
    </i>
    <i>
      <x v="31"/>
    </i>
    <i>
      <x v="177"/>
    </i>
    <i>
      <x v="309"/>
    </i>
    <i>
      <x v="61"/>
    </i>
    <i>
      <x v="341"/>
    </i>
    <i>
      <x v="571"/>
    </i>
    <i>
      <x v="539"/>
    </i>
    <i>
      <x v="726"/>
    </i>
    <i>
      <x v="180"/>
    </i>
    <i>
      <x v="230"/>
    </i>
    <i>
      <x v="595"/>
    </i>
    <i>
      <x v="249"/>
    </i>
    <i>
      <x v="261"/>
    </i>
    <i>
      <x v="126"/>
    </i>
    <i>
      <x v="680"/>
    </i>
    <i>
      <x v="459"/>
    </i>
    <i>
      <x v="670"/>
    </i>
    <i>
      <x v="783"/>
    </i>
    <i>
      <x v="583"/>
    </i>
    <i>
      <x v="104"/>
    </i>
    <i>
      <x v="162"/>
    </i>
    <i>
      <x v="582"/>
    </i>
    <i>
      <x v="18"/>
    </i>
    <i>
      <x v="742"/>
    </i>
    <i>
      <x v="311"/>
    </i>
    <i>
      <x v="524"/>
    </i>
    <i>
      <x v="109"/>
    </i>
    <i>
      <x v="342"/>
    </i>
    <i>
      <x v="14"/>
    </i>
    <i>
      <x v="247"/>
    </i>
    <i>
      <x v="629"/>
    </i>
    <i>
      <x v="717"/>
    </i>
    <i>
      <x v="676"/>
    </i>
    <i>
      <x v="64"/>
    </i>
    <i>
      <x v="203"/>
    </i>
    <i>
      <x v="306"/>
    </i>
    <i>
      <x v="447"/>
    </i>
    <i>
      <x v="213"/>
    </i>
    <i>
      <x v="166"/>
    </i>
    <i>
      <x v="623"/>
    </i>
    <i>
      <x v="429"/>
    </i>
    <i>
      <x v="634"/>
    </i>
    <i>
      <x v="338"/>
    </i>
    <i>
      <x v="16"/>
    </i>
    <i>
      <x v="721"/>
    </i>
    <i>
      <x v="656"/>
    </i>
    <i>
      <x v="248"/>
    </i>
    <i>
      <x v="486"/>
    </i>
    <i>
      <x v="626"/>
    </i>
    <i>
      <x v="107"/>
    </i>
    <i>
      <x v="102"/>
    </i>
    <i>
      <x v="479"/>
    </i>
    <i>
      <x v="274"/>
    </i>
    <i>
      <x v="236"/>
    </i>
    <i>
      <x v="433"/>
    </i>
    <i>
      <x v="457"/>
    </i>
    <i>
      <x v="147"/>
    </i>
    <i>
      <x v="339"/>
    </i>
    <i>
      <x v="651"/>
    </i>
    <i>
      <x v="86"/>
    </i>
    <i>
      <x v="389"/>
    </i>
    <i>
      <x v="644"/>
    </i>
    <i>
      <x v="522"/>
    </i>
    <i>
      <x v="772"/>
    </i>
    <i>
      <x v="554"/>
    </i>
    <i>
      <x v="514"/>
    </i>
    <i>
      <x v="672"/>
    </i>
    <i>
      <x v="326"/>
    </i>
    <i>
      <x v="169"/>
    </i>
    <i>
      <x v="478"/>
    </i>
    <i>
      <x v="305"/>
    </i>
    <i>
      <x v="146"/>
    </i>
    <i>
      <x v="322"/>
    </i>
    <i>
      <x v="151"/>
    </i>
    <i>
      <x v="444"/>
    </i>
    <i>
      <x v="784"/>
    </i>
    <i>
      <x v="664"/>
    </i>
    <i>
      <x v="765"/>
    </i>
    <i>
      <x v="441"/>
    </i>
    <i>
      <x v="374"/>
    </i>
    <i>
      <x v="296"/>
    </i>
    <i>
      <x v="648"/>
    </i>
    <i>
      <x v="43"/>
    </i>
    <i>
      <x v="336"/>
    </i>
    <i>
      <x v="293"/>
    </i>
    <i>
      <x v="77"/>
    </i>
    <i>
      <x v="499"/>
    </i>
    <i>
      <x v="613"/>
    </i>
    <i>
      <x v="794"/>
    </i>
    <i>
      <x v="556"/>
    </i>
    <i>
      <x v="631"/>
    </i>
    <i>
      <x v="202"/>
    </i>
    <i>
      <x v="450"/>
    </i>
    <i>
      <x v="423"/>
    </i>
    <i>
      <x v="698"/>
    </i>
    <i>
      <x v="409"/>
    </i>
    <i>
      <x v="498"/>
    </i>
    <i>
      <x v="448"/>
    </i>
    <i>
      <x v="134"/>
    </i>
    <i>
      <x v="593"/>
    </i>
    <i>
      <x v="572"/>
    </i>
    <i>
      <x v="591"/>
    </i>
    <i>
      <x v="149"/>
    </i>
    <i>
      <x v="725"/>
    </i>
    <i>
      <x v="737"/>
    </i>
    <i>
      <x v="160"/>
    </i>
    <i>
      <x v="124"/>
    </i>
    <i>
      <x v="222"/>
    </i>
    <i>
      <x v="628"/>
    </i>
    <i>
      <x v="352"/>
    </i>
    <i>
      <x v="396"/>
    </i>
    <i>
      <x v="754"/>
    </i>
    <i>
      <x v="325"/>
    </i>
    <i>
      <x v="301"/>
    </i>
    <i>
      <x v="506"/>
    </i>
    <i>
      <x v="780"/>
    </i>
    <i>
      <x v="98"/>
    </i>
    <i>
      <x v="465"/>
    </i>
    <i>
      <x v="645"/>
    </i>
    <i>
      <x v="330"/>
    </i>
    <i>
      <x v="599"/>
    </i>
    <i>
      <x v="217"/>
    </i>
    <i>
      <x v="53"/>
    </i>
    <i>
      <x v="578"/>
    </i>
    <i>
      <x v="50"/>
    </i>
    <i>
      <x v="399"/>
    </i>
    <i>
      <x v="80"/>
    </i>
    <i>
      <x v="551"/>
    </i>
    <i>
      <x v="653"/>
    </i>
    <i>
      <x v="241"/>
    </i>
    <i>
      <x v="600"/>
    </i>
    <i>
      <x v="534"/>
    </i>
    <i>
      <x v="388"/>
    </i>
    <i>
      <x v="377"/>
    </i>
    <i>
      <x v="320"/>
    </i>
    <i>
      <x v="318"/>
    </i>
    <i>
      <x v="139"/>
    </i>
    <i>
      <x v="278"/>
    </i>
    <i>
      <x v="781"/>
    </i>
    <i>
      <x v="214"/>
    </i>
    <i>
      <x v="165"/>
    </i>
    <i>
      <x v="461"/>
    </i>
    <i>
      <x v="211"/>
    </i>
    <i>
      <x v="81"/>
    </i>
    <i>
      <x v="332"/>
    </i>
    <i>
      <x v="515"/>
    </i>
    <i>
      <x v="82"/>
    </i>
    <i>
      <x v="1"/>
    </i>
    <i>
      <x v="557"/>
    </i>
    <i>
      <x v="23"/>
    </i>
    <i>
      <x v="111"/>
    </i>
    <i>
      <x v="576"/>
    </i>
    <i>
      <x v="548"/>
    </i>
    <i>
      <x v="114"/>
    </i>
    <i>
      <x v="484"/>
    </i>
    <i>
      <x v="714"/>
    </i>
    <i>
      <x v="518"/>
    </i>
    <i>
      <x v="519"/>
    </i>
    <i>
      <x v="358"/>
    </i>
    <i>
      <x v="400"/>
    </i>
    <i>
      <x v="493"/>
    </i>
    <i>
      <x v="785"/>
    </i>
    <i>
      <x v="771"/>
    </i>
    <i>
      <x v="770"/>
    </i>
    <i>
      <x v="252"/>
    </i>
    <i>
      <x v="89"/>
    </i>
    <i>
      <x v="385"/>
    </i>
    <i>
      <x v="363"/>
    </i>
    <i>
      <x v="112"/>
    </i>
    <i>
      <x v="587"/>
    </i>
    <i>
      <x v="532"/>
    </i>
    <i>
      <x v="775"/>
    </i>
    <i>
      <x v="292"/>
    </i>
    <i>
      <x v="390"/>
    </i>
    <i>
      <x v="715"/>
    </i>
    <i>
      <x v="546"/>
    </i>
    <i>
      <x v="246"/>
    </i>
    <i>
      <x v="663"/>
    </i>
    <i>
      <x v="87"/>
    </i>
    <i>
      <x v="197"/>
    </i>
    <i>
      <x v="567"/>
    </i>
    <i>
      <x v="152"/>
    </i>
    <i>
      <x v="183"/>
    </i>
    <i>
      <x v="687"/>
    </i>
    <i>
      <x v="431"/>
    </i>
    <i>
      <x v="76"/>
    </i>
    <i>
      <x v="186"/>
    </i>
    <i>
      <x v="630"/>
    </i>
    <i>
      <x v="245"/>
    </i>
    <i>
      <x v="513"/>
    </i>
    <i>
      <x v="62"/>
    </i>
    <i>
      <x v="266"/>
    </i>
    <i>
      <x v="52"/>
    </i>
    <i>
      <x v="366"/>
    </i>
    <i>
      <x v="620"/>
    </i>
    <i>
      <x v="117"/>
    </i>
    <i>
      <x v="344"/>
    </i>
    <i>
      <x v="455"/>
    </i>
    <i>
      <x v="627"/>
    </i>
    <i>
      <x v="54"/>
    </i>
    <i>
      <x v="495"/>
    </i>
    <i>
      <x v="11"/>
    </i>
    <i>
      <x v="480"/>
    </i>
    <i>
      <x v="403"/>
    </i>
    <i>
      <x v="212"/>
    </i>
    <i>
      <x v="407"/>
    </i>
    <i>
      <x v="92"/>
    </i>
    <i>
      <x v="178"/>
    </i>
    <i>
      <x v="48"/>
    </i>
    <i>
      <x v="762"/>
    </i>
    <i>
      <x v="365"/>
    </i>
    <i>
      <x v="17"/>
    </i>
    <i>
      <x v="412"/>
    </i>
    <i>
      <x v="481"/>
    </i>
    <i>
      <x v="349"/>
    </i>
    <i>
      <x v="565"/>
    </i>
    <i>
      <x v="533"/>
    </i>
    <i>
      <x v="46"/>
    </i>
    <i>
      <x v="317"/>
    </i>
    <i>
      <x v="254"/>
    </i>
    <i>
      <x v="170"/>
    </i>
    <i>
      <x v="617"/>
    </i>
    <i>
      <x v="95"/>
    </i>
    <i>
      <x v="4"/>
    </i>
    <i>
      <x v="463"/>
    </i>
    <i>
      <x v="543"/>
    </i>
    <i>
      <x v="541"/>
    </i>
    <i>
      <x v="778"/>
    </i>
    <i>
      <x v="323"/>
    </i>
    <i>
      <x v="153"/>
    </i>
    <i>
      <x v="174"/>
    </i>
    <i>
      <x v="353"/>
    </i>
    <i>
      <x v="280"/>
    </i>
    <i>
      <x v="523"/>
    </i>
    <i>
      <x v="649"/>
    </i>
    <i>
      <x v="779"/>
    </i>
    <i>
      <x v="26"/>
    </i>
    <i>
      <x v="406"/>
    </i>
    <i>
      <x v="758"/>
    </i>
    <i>
      <x v="443"/>
    </i>
    <i>
      <x v="728"/>
    </i>
    <i>
      <x v="560"/>
    </i>
    <i>
      <x v="272"/>
    </i>
    <i>
      <x v="766"/>
    </i>
    <i>
      <x v="606"/>
    </i>
    <i>
      <x v="103"/>
    </i>
    <i>
      <x v="182"/>
    </i>
    <i>
      <x v="286"/>
    </i>
    <i>
      <x/>
    </i>
    <i>
      <x v="10"/>
    </i>
    <i>
      <x v="456"/>
    </i>
    <i>
      <x v="298"/>
    </i>
    <i>
      <x v="677"/>
    </i>
    <i>
      <x v="619"/>
    </i>
    <i>
      <x v="704"/>
    </i>
    <i>
      <x v="768"/>
    </i>
    <i>
      <x v="156"/>
    </i>
    <i>
      <x v="654"/>
    </i>
    <i>
      <x v="122"/>
    </i>
    <i>
      <x v="769"/>
    </i>
    <i>
      <x v="145"/>
    </i>
    <i>
      <x v="251"/>
    </i>
    <i>
      <x v="225"/>
    </i>
    <i>
      <x v="735"/>
    </i>
    <i>
      <x v="755"/>
    </i>
    <i>
      <x v="464"/>
    </i>
    <i>
      <x v="752"/>
    </i>
    <i>
      <x v="384"/>
    </i>
    <i>
      <x v="470"/>
    </i>
    <i>
      <x v="142"/>
    </i>
    <i>
      <x v="774"/>
    </i>
    <i>
      <x v="426"/>
    </i>
    <i>
      <x v="329"/>
    </i>
    <i>
      <x v="665"/>
    </i>
    <i>
      <x v="6"/>
    </i>
    <i>
      <x v="12"/>
    </i>
    <i>
      <x v="739"/>
    </i>
    <i>
      <x v="466"/>
    </i>
    <i>
      <x v="201"/>
    </i>
    <i>
      <x v="99"/>
    </i>
    <i>
      <x v="220"/>
    </i>
    <i>
      <x v="63"/>
    </i>
    <i>
      <x v="474"/>
    </i>
    <i>
      <x v="38"/>
    </i>
    <i>
      <x v="357"/>
    </i>
    <i>
      <x v="327"/>
    </i>
    <i>
      <x v="362"/>
    </i>
    <i>
      <x v="288"/>
    </i>
    <i>
      <x v="85"/>
    </i>
    <i>
      <x v="666"/>
    </i>
    <i>
      <x v="701"/>
    </i>
    <i>
      <x v="542"/>
    </i>
    <i>
      <x v="94"/>
    </i>
    <i>
      <x v="24"/>
    </i>
    <i>
      <x v="303"/>
    </i>
    <i>
      <x v="196"/>
    </i>
    <i>
      <x v="581"/>
    </i>
    <i>
      <x v="647"/>
    </i>
    <i>
      <x v="130"/>
    </i>
    <i>
      <x v="782"/>
    </i>
    <i>
      <x v="393"/>
    </i>
    <i>
      <x v="172"/>
    </i>
    <i>
      <x v="242"/>
    </i>
    <i>
      <x v="751"/>
    </i>
    <i>
      <x v="711"/>
    </i>
    <i>
      <x v="148"/>
    </i>
    <i>
      <x v="535"/>
    </i>
    <i>
      <x v="238"/>
    </i>
    <i>
      <x v="437"/>
    </i>
    <i>
      <x v="167"/>
    </i>
    <i>
      <x v="693"/>
    </i>
    <i>
      <x v="699"/>
    </i>
    <i>
      <x v="319"/>
    </i>
    <i>
      <x v="264"/>
    </i>
    <i>
      <x v="15"/>
    </i>
    <i>
      <x v="497"/>
    </i>
    <i>
      <x v="555"/>
    </i>
    <i>
      <x v="603"/>
    </i>
    <i>
      <x v="359"/>
    </i>
    <i>
      <x v="175"/>
    </i>
    <i>
      <x v="730"/>
    </i>
    <i>
      <x v="540"/>
    </i>
    <i>
      <x v="608"/>
    </i>
    <i>
      <x v="60"/>
    </i>
    <i>
      <x v="194"/>
    </i>
    <i>
      <x v="348"/>
    </i>
    <i>
      <x v="302"/>
    </i>
    <i>
      <x v="67"/>
    </i>
    <i>
      <x v="776"/>
    </i>
    <i>
      <x v="191"/>
    </i>
    <i>
      <x v="171"/>
    </i>
    <i>
      <x v="267"/>
    </i>
    <i>
      <x v="566"/>
    </i>
    <i>
      <x v="689"/>
    </i>
    <i>
      <x v="282"/>
    </i>
    <i>
      <x v="703"/>
    </i>
    <i>
      <x v="56"/>
    </i>
    <i>
      <x v="720"/>
    </i>
    <i>
      <x v="173"/>
    </i>
    <i>
      <x v="181"/>
    </i>
    <i>
      <x v="284"/>
    </i>
    <i>
      <x v="90"/>
    </i>
    <i>
      <x v="702"/>
    </i>
    <i>
      <x v="675"/>
    </i>
    <i>
      <x v="439"/>
    </i>
    <i>
      <x v="732"/>
    </i>
    <i>
      <x v="351"/>
    </i>
    <i>
      <x v="440"/>
    </i>
    <i>
      <x v="415"/>
    </i>
    <i>
      <x v="84"/>
    </i>
    <i>
      <x v="368"/>
    </i>
    <i>
      <x v="786"/>
    </i>
    <i>
      <x v="453"/>
    </i>
    <i>
      <x v="324"/>
    </i>
    <i>
      <x v="579"/>
    </i>
    <i>
      <x v="307"/>
    </i>
    <i>
      <x v="791"/>
    </i>
    <i>
      <x v="281"/>
    </i>
    <i>
      <x v="475"/>
    </i>
    <i>
      <x v="642"/>
    </i>
    <i>
      <x v="509"/>
    </i>
    <i>
      <x v="512"/>
    </i>
    <i>
      <x v="7"/>
    </i>
    <i>
      <x v="747"/>
    </i>
    <i>
      <x v="189"/>
    </i>
    <i>
      <x v="49"/>
    </i>
    <i>
      <x v="237"/>
    </i>
    <i>
      <x v="695"/>
    </i>
    <i>
      <x v="69"/>
    </i>
    <i>
      <x v="334"/>
    </i>
    <i>
      <x v="120"/>
    </i>
    <i>
      <x v="462"/>
    </i>
    <i>
      <x v="553"/>
    </i>
    <i>
      <x v="33"/>
    </i>
    <i>
      <x v="208"/>
    </i>
    <i>
      <x v="458"/>
    </i>
    <i>
      <x v="729"/>
    </i>
    <i>
      <x v="446"/>
    </i>
    <i>
      <x v="585"/>
    </i>
    <i>
      <x v="262"/>
    </i>
    <i>
      <x v="314"/>
    </i>
    <i>
      <x v="615"/>
    </i>
    <i>
      <x v="321"/>
    </i>
    <i>
      <x v="521"/>
    </i>
    <i>
      <x v="394"/>
    </i>
    <i>
      <x v="128"/>
    </i>
    <i>
      <x v="106"/>
    </i>
    <i>
      <x v="707"/>
    </i>
    <i>
      <x v="505"/>
    </i>
    <i>
      <x v="72"/>
    </i>
    <i>
      <x v="580"/>
    </i>
    <i>
      <x v="300"/>
    </i>
    <i>
      <x v="101"/>
    </i>
    <i>
      <x v="738"/>
    </i>
    <i>
      <x v="343"/>
    </i>
    <i>
      <x v="313"/>
    </i>
    <i>
      <x v="397"/>
    </i>
    <i>
      <x v="137"/>
    </i>
    <i>
      <x v="83"/>
    </i>
    <i>
      <x v="414"/>
    </i>
    <i>
      <x v="733"/>
    </i>
    <i>
      <x v="331"/>
    </i>
    <i>
      <x v="141"/>
    </i>
    <i>
      <x v="57"/>
    </i>
    <i>
      <x v="536"/>
    </i>
    <i>
      <x v="517"/>
    </i>
    <i>
      <x v="9"/>
    </i>
    <i>
      <x v="708"/>
    </i>
    <i>
      <x v="416"/>
    </i>
    <i>
      <x v="722"/>
    </i>
    <i>
      <x v="28"/>
    </i>
    <i>
      <x v="226"/>
    </i>
    <i>
      <x v="655"/>
    </i>
    <i>
      <x v="671"/>
    </i>
    <i>
      <x v="633"/>
    </i>
    <i>
      <x v="159"/>
    </i>
    <i>
      <x v="179"/>
    </i>
    <i>
      <x v="750"/>
    </i>
    <i>
      <x v="8"/>
    </i>
    <i>
      <x v="641"/>
    </i>
    <i>
      <x v="550"/>
    </i>
    <i>
      <x v="204"/>
    </i>
    <i>
      <x v="637"/>
    </i>
    <i>
      <x v="477"/>
    </i>
    <i>
      <x v="594"/>
    </i>
    <i>
      <x v="41"/>
    </i>
    <i>
      <x v="667"/>
    </i>
    <i>
      <x v="601"/>
    </i>
    <i>
      <x v="467"/>
    </i>
    <i>
      <x v="22"/>
    </i>
    <i>
      <x v="289"/>
    </i>
    <i>
      <x v="369"/>
    </i>
    <i>
      <x v="187"/>
    </i>
    <i>
      <x v="346"/>
    </i>
    <i>
      <x v="270"/>
    </i>
    <i>
      <x v="221"/>
    </i>
    <i>
      <x v="371"/>
    </i>
    <i>
      <x v="395"/>
    </i>
    <i>
      <x v="696"/>
    </i>
    <i>
      <x v="257"/>
    </i>
    <i>
      <x v="269"/>
    </i>
    <i>
      <x v="219"/>
    </i>
    <i>
      <x v="609"/>
    </i>
    <i>
      <x v="154"/>
    </i>
    <i>
      <x v="430"/>
    </i>
    <i>
      <x v="207"/>
    </i>
    <i>
      <x v="683"/>
    </i>
    <i>
      <x v="273"/>
    </i>
    <i>
      <x v="710"/>
    </i>
    <i>
      <x v="529"/>
    </i>
    <i>
      <x v="736"/>
    </i>
    <i>
      <x v="135"/>
    </i>
    <i>
      <x v="310"/>
    </i>
    <i>
      <x v="283"/>
    </i>
    <i>
      <x v="243"/>
    </i>
    <i>
      <x v="471"/>
    </i>
    <i>
      <x v="136"/>
    </i>
    <i>
      <x v="713"/>
    </i>
    <i>
      <x v="694"/>
    </i>
    <i>
      <x v="131"/>
    </i>
    <i>
      <x v="531"/>
    </i>
    <i>
      <x v="379"/>
    </i>
    <i>
      <x v="277"/>
    </i>
    <i>
      <x v="291"/>
    </i>
    <i>
      <x v="35"/>
    </i>
    <i>
      <x v="743"/>
    </i>
    <i>
      <x v="244"/>
    </i>
    <i>
      <x v="356"/>
    </i>
    <i>
      <x v="27"/>
    </i>
    <i>
      <x v="185"/>
    </i>
    <i>
      <x v="588"/>
    </i>
    <i>
      <x v="391"/>
    </i>
    <i>
      <x v="304"/>
    </i>
    <i>
      <x v="37"/>
    </i>
    <i>
      <x v="422"/>
    </i>
    <i>
      <x v="788"/>
    </i>
    <i>
      <x v="364"/>
    </i>
    <i>
      <x v="482"/>
    </i>
    <i>
      <x v="235"/>
    </i>
    <i>
      <x v="25"/>
    </i>
    <i>
      <x v="494"/>
    </i>
    <i>
      <x v="652"/>
    </i>
    <i>
      <x v="577"/>
    </i>
    <i>
      <x v="657"/>
    </i>
    <i>
      <x v="723"/>
    </i>
    <i>
      <x v="724"/>
    </i>
    <i>
      <x v="602"/>
    </i>
    <i>
      <x v="419"/>
    </i>
    <i>
      <x v="700"/>
    </i>
    <i>
      <x v="51"/>
    </i>
    <i>
      <x v="787"/>
    </i>
    <i t="grand">
      <x/>
    </i>
  </rowItems>
  <colItems count="1">
    <i/>
  </colItems>
  <dataFields count="1">
    <dataField name="Sum of sales" fld="1" baseField="0" baseItem="0"/>
  </dataField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killAhead.xlsx!SuperStoreOrders">
        <x15:activeTabTopLevelEntity name="[SuperStor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E2A587E-0FCA-47E8-B249-289A839F880A}" name="PivotTable13" cacheId="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
  <location ref="D3:E8"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Sum of Revenue" fld="1" baseField="0" baseItem="0"/>
  </dataField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killAhead.xlsx!SuperStoreOrders">
        <x15:activeTabTopLevelEntity name="[SuperStor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6A8451F-8F82-4231-88F8-9F57096759D1}" name="PivotTable2" cacheId="1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D3:E798" firstHeaderRow="1" firstDataRow="1" firstDataCol="1"/>
  <pivotFields count="3">
    <pivotField axis="axisRow" allDrilled="1" subtotalTop="0" showAll="0" sortType="descending" defaultSubtotal="0" defaultAttributeDrillState="1">
      <items count="7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795">
    <i>
      <x v="731"/>
    </i>
    <i>
      <x v="757"/>
    </i>
    <i>
      <x v="73"/>
    </i>
    <i>
      <x v="616"/>
    </i>
    <i>
      <x v="75"/>
    </i>
    <i>
      <x v="195"/>
    </i>
    <i>
      <x v="562"/>
    </i>
    <i>
      <x v="473"/>
    </i>
    <i>
      <x v="487"/>
    </i>
    <i>
      <x v="133"/>
    </i>
    <i>
      <x v="13"/>
    </i>
    <i>
      <x v="308"/>
    </i>
    <i>
      <x v="231"/>
    </i>
    <i>
      <x v="432"/>
    </i>
    <i>
      <x v="345"/>
    </i>
    <i>
      <x v="157"/>
    </i>
    <i>
      <x v="380"/>
    </i>
    <i>
      <x v="256"/>
    </i>
    <i>
      <x v="570"/>
    </i>
    <i>
      <x v="640"/>
    </i>
    <i>
      <x v="673"/>
    </i>
    <i>
      <x v="527"/>
    </i>
    <i>
      <x v="210"/>
    </i>
    <i>
      <x v="622"/>
    </i>
    <i>
      <x v="547"/>
    </i>
    <i>
      <x v="255"/>
    </i>
    <i>
      <x v="402"/>
    </i>
    <i>
      <x v="625"/>
    </i>
    <i>
      <x v="793"/>
    </i>
    <i>
      <x v="636"/>
    </i>
    <i>
      <x v="502"/>
    </i>
    <i>
      <x v="93"/>
    </i>
    <i>
      <x v="354"/>
    </i>
    <i>
      <x v="121"/>
    </i>
    <i>
      <x v="716"/>
    </i>
    <i>
      <x v="544"/>
    </i>
    <i>
      <x v="618"/>
    </i>
    <i>
      <x v="276"/>
    </i>
    <i>
      <x v="596"/>
    </i>
    <i>
      <x v="140"/>
    </i>
    <i>
      <x v="355"/>
    </i>
    <i>
      <x v="492"/>
    </i>
    <i>
      <x v="607"/>
    </i>
    <i>
      <x v="573"/>
    </i>
    <i>
      <x v="660"/>
    </i>
    <i>
      <x v="777"/>
    </i>
    <i>
      <x v="20"/>
    </i>
    <i>
      <x v="360"/>
    </i>
    <i>
      <x v="643"/>
    </i>
    <i>
      <x v="417"/>
    </i>
    <i>
      <x v="411"/>
    </i>
    <i>
      <x v="192"/>
    </i>
    <i>
      <x v="705"/>
    </i>
    <i>
      <x v="686"/>
    </i>
    <i>
      <x v="328"/>
    </i>
    <i>
      <x v="382"/>
    </i>
    <i>
      <x v="370"/>
    </i>
    <i>
      <x v="164"/>
    </i>
    <i>
      <x v="727"/>
    </i>
    <i>
      <x v="491"/>
    </i>
    <i>
      <x v="418"/>
    </i>
    <i>
      <x v="294"/>
    </i>
    <i>
      <x v="206"/>
    </i>
    <i>
      <x v="549"/>
    </i>
    <i>
      <x v="790"/>
    </i>
    <i>
      <x v="508"/>
    </i>
    <i>
      <x v="312"/>
    </i>
    <i>
      <x v="679"/>
    </i>
    <i>
      <x v="589"/>
    </i>
    <i>
      <x v="490"/>
    </i>
    <i>
      <x v="405"/>
    </i>
    <i>
      <x v="638"/>
    </i>
    <i>
      <x v="468"/>
    </i>
    <i>
      <x v="469"/>
    </i>
    <i>
      <x v="125"/>
    </i>
    <i>
      <x v="759"/>
    </i>
    <i>
      <x v="205"/>
    </i>
    <i>
      <x v="88"/>
    </i>
    <i>
      <x v="387"/>
    </i>
    <i>
      <x v="586"/>
    </i>
    <i>
      <x v="290"/>
    </i>
    <i>
      <x v="792"/>
    </i>
    <i>
      <x v="279"/>
    </i>
    <i>
      <x v="682"/>
    </i>
    <i>
      <x v="504"/>
    </i>
    <i>
      <x v="659"/>
    </i>
    <i>
      <x v="259"/>
    </i>
    <i>
      <x v="668"/>
    </i>
    <i>
      <x v="691"/>
    </i>
    <i>
      <x v="425"/>
    </i>
    <i>
      <x v="163"/>
    </i>
    <i>
      <x v="741"/>
    </i>
    <i>
      <x v="295"/>
    </i>
    <i>
      <x v="564"/>
    </i>
    <i>
      <x v="372"/>
    </i>
    <i>
      <x v="373"/>
    </i>
    <i>
      <x v="590"/>
    </i>
    <i>
      <x v="568"/>
    </i>
    <i>
      <x v="537"/>
    </i>
    <i>
      <x v="688"/>
    </i>
    <i>
      <x v="367"/>
    </i>
    <i>
      <x v="507"/>
    </i>
    <i>
      <x v="58"/>
    </i>
    <i>
      <x v="263"/>
    </i>
    <i>
      <x v="59"/>
    </i>
    <i>
      <x v="118"/>
    </i>
    <i>
      <x v="561"/>
    </i>
    <i>
      <x v="650"/>
    </i>
    <i>
      <x v="335"/>
    </i>
    <i>
      <x v="176"/>
    </i>
    <i>
      <x v="2"/>
    </i>
    <i>
      <x v="32"/>
    </i>
    <i>
      <x v="690"/>
    </i>
    <i>
      <x v="621"/>
    </i>
    <i>
      <x v="258"/>
    </i>
    <i>
      <x v="545"/>
    </i>
    <i>
      <x v="632"/>
    </i>
    <i>
      <x v="392"/>
    </i>
    <i>
      <x v="253"/>
    </i>
    <i>
      <x v="68"/>
    </i>
    <i>
      <x v="227"/>
    </i>
    <i>
      <x v="635"/>
    </i>
    <i>
      <x v="420"/>
    </i>
    <i>
      <x v="132"/>
    </i>
    <i>
      <x v="333"/>
    </i>
    <i>
      <x v="684"/>
    </i>
    <i>
      <x v="138"/>
    </i>
    <i>
      <x v="452"/>
    </i>
    <i>
      <x v="485"/>
    </i>
    <i>
      <x v="511"/>
    </i>
    <i>
      <x v="232"/>
    </i>
    <i>
      <x v="674"/>
    </i>
    <i>
      <x v="401"/>
    </i>
    <i>
      <x v="516"/>
    </i>
    <i>
      <x v="712"/>
    </i>
    <i>
      <x v="97"/>
    </i>
    <i>
      <x v="3"/>
    </i>
    <i>
      <x v="297"/>
    </i>
    <i>
      <x v="100"/>
    </i>
    <i>
      <x v="767"/>
    </i>
    <i>
      <x v="66"/>
    </i>
    <i>
      <x v="681"/>
    </i>
    <i>
      <x v="472"/>
    </i>
    <i>
      <x v="39"/>
    </i>
    <i>
      <x v="215"/>
    </i>
    <i>
      <x v="421"/>
    </i>
    <i>
      <x v="501"/>
    </i>
    <i>
      <x v="115"/>
    </i>
    <i>
      <x v="123"/>
    </i>
    <i>
      <x v="528"/>
    </i>
    <i>
      <x v="190"/>
    </i>
    <i>
      <x v="239"/>
    </i>
    <i>
      <x v="113"/>
    </i>
    <i>
      <x v="789"/>
    </i>
    <i>
      <x v="530"/>
    </i>
    <i>
      <x v="36"/>
    </i>
    <i>
      <x v="216"/>
    </i>
    <i>
      <x v="598"/>
    </i>
    <i>
      <x v="316"/>
    </i>
    <i>
      <x v="460"/>
    </i>
    <i>
      <x v="143"/>
    </i>
    <i>
      <x v="442"/>
    </i>
    <i>
      <x v="5"/>
    </i>
    <i>
      <x v="662"/>
    </i>
    <i>
      <x v="383"/>
    </i>
    <i>
      <x v="40"/>
    </i>
    <i>
      <x v="116"/>
    </i>
    <i>
      <x v="525"/>
    </i>
    <i>
      <x v="240"/>
    </i>
    <i>
      <x v="184"/>
    </i>
    <i>
      <x v="753"/>
    </i>
    <i>
      <x v="110"/>
    </i>
    <i>
      <x v="105"/>
    </i>
    <i>
      <x v="108"/>
    </i>
    <i>
      <x v="592"/>
    </i>
    <i>
      <x v="436"/>
    </i>
    <i>
      <x v="706"/>
    </i>
    <i>
      <x v="454"/>
    </i>
    <i>
      <x v="47"/>
    </i>
    <i>
      <x v="386"/>
    </i>
    <i>
      <x v="614"/>
    </i>
    <i>
      <x v="45"/>
    </i>
    <i>
      <x v="526"/>
    </i>
    <i>
      <x v="91"/>
    </i>
    <i>
      <x v="435"/>
    </i>
    <i>
      <x v="250"/>
    </i>
    <i>
      <x v="271"/>
    </i>
    <i>
      <x v="155"/>
    </i>
    <i>
      <x v="661"/>
    </i>
    <i>
      <x v="612"/>
    </i>
    <i>
      <x v="552"/>
    </i>
    <i>
      <x v="347"/>
    </i>
    <i>
      <x v="520"/>
    </i>
    <i>
      <x v="445"/>
    </i>
    <i>
      <x v="483"/>
    </i>
    <i>
      <x v="275"/>
    </i>
    <i>
      <x v="574"/>
    </i>
    <i>
      <x v="70"/>
    </i>
    <i>
      <x v="558"/>
    </i>
    <i>
      <x v="381"/>
    </i>
    <i>
      <x v="427"/>
    </i>
    <i>
      <x v="228"/>
    </i>
    <i>
      <x v="718"/>
    </i>
    <i>
      <x v="488"/>
    </i>
    <i>
      <x v="233"/>
    </i>
    <i>
      <x v="611"/>
    </i>
    <i>
      <x v="74"/>
    </i>
    <i>
      <x v="65"/>
    </i>
    <i>
      <x v="449"/>
    </i>
    <i>
      <x v="692"/>
    </i>
    <i>
      <x v="438"/>
    </i>
    <i>
      <x v="375"/>
    </i>
    <i>
      <x v="746"/>
    </i>
    <i>
      <x v="760"/>
    </i>
    <i>
      <x v="378"/>
    </i>
    <i>
      <x v="709"/>
    </i>
    <i>
      <x v="265"/>
    </i>
    <i>
      <x v="500"/>
    </i>
    <i>
      <x v="34"/>
    </i>
    <i>
      <x v="224"/>
    </i>
    <i>
      <x v="719"/>
    </i>
    <i>
      <x v="604"/>
    </i>
    <i>
      <x v="79"/>
    </i>
    <i>
      <x v="285"/>
    </i>
    <i>
      <x v="234"/>
    </i>
    <i>
      <x v="597"/>
    </i>
    <i>
      <x v="575"/>
    </i>
    <i>
      <x v="639"/>
    </i>
    <i>
      <x v="96"/>
    </i>
    <i>
      <x v="745"/>
    </i>
    <i>
      <x v="408"/>
    </i>
    <i>
      <x v="168"/>
    </i>
    <i>
      <x v="646"/>
    </i>
    <i>
      <x v="398"/>
    </i>
    <i>
      <x v="337"/>
    </i>
    <i>
      <x v="229"/>
    </i>
    <i>
      <x v="496"/>
    </i>
    <i>
      <x v="764"/>
    </i>
    <i>
      <x v="150"/>
    </i>
    <i>
      <x v="610"/>
    </i>
    <i>
      <x v="404"/>
    </i>
    <i>
      <x v="78"/>
    </i>
    <i>
      <x v="413"/>
    </i>
    <i>
      <x v="200"/>
    </i>
    <i>
      <x v="376"/>
    </i>
    <i>
      <x v="624"/>
    </i>
    <i>
      <x v="209"/>
    </i>
    <i>
      <x v="71"/>
    </i>
    <i>
      <x v="29"/>
    </i>
    <i>
      <x v="198"/>
    </i>
    <i>
      <x v="161"/>
    </i>
    <i>
      <x v="685"/>
    </i>
    <i>
      <x v="584"/>
    </i>
    <i>
      <x v="193"/>
    </i>
    <i>
      <x v="268"/>
    </i>
    <i>
      <x v="678"/>
    </i>
    <i>
      <x v="315"/>
    </i>
    <i>
      <x v="756"/>
    </i>
    <i>
      <x v="538"/>
    </i>
    <i>
      <x v="740"/>
    </i>
    <i>
      <x v="287"/>
    </i>
    <i>
      <x v="476"/>
    </i>
    <i>
      <x v="763"/>
    </i>
    <i>
      <x v="30"/>
    </i>
    <i>
      <x v="563"/>
    </i>
    <i>
      <x v="744"/>
    </i>
    <i>
      <x v="127"/>
    </i>
    <i>
      <x v="773"/>
    </i>
    <i>
      <x v="410"/>
    </i>
    <i>
      <x v="428"/>
    </i>
    <i>
      <x v="559"/>
    </i>
    <i>
      <x v="361"/>
    </i>
    <i>
      <x v="503"/>
    </i>
    <i>
      <x v="119"/>
    </i>
    <i>
      <x v="188"/>
    </i>
    <i>
      <x v="223"/>
    </i>
    <i>
      <x v="734"/>
    </i>
    <i>
      <x v="340"/>
    </i>
    <i>
      <x v="218"/>
    </i>
    <i>
      <x v="424"/>
    </i>
    <i>
      <x v="44"/>
    </i>
    <i>
      <x v="350"/>
    </i>
    <i>
      <x v="748"/>
    </i>
    <i>
      <x v="761"/>
    </i>
    <i>
      <x v="605"/>
    </i>
    <i>
      <x v="42"/>
    </i>
    <i>
      <x v="19"/>
    </i>
    <i>
      <x v="21"/>
    </i>
    <i>
      <x v="144"/>
    </i>
    <i>
      <x v="569"/>
    </i>
    <i>
      <x v="158"/>
    </i>
    <i>
      <x v="451"/>
    </i>
    <i>
      <x v="199"/>
    </i>
    <i>
      <x v="749"/>
    </i>
    <i>
      <x v="260"/>
    </i>
    <i>
      <x v="669"/>
    </i>
    <i>
      <x v="658"/>
    </i>
    <i>
      <x v="55"/>
    </i>
    <i>
      <x v="434"/>
    </i>
    <i>
      <x v="299"/>
    </i>
    <i>
      <x v="510"/>
    </i>
    <i>
      <x v="129"/>
    </i>
    <i>
      <x v="697"/>
    </i>
    <i>
      <x v="489"/>
    </i>
    <i>
      <x v="31"/>
    </i>
    <i>
      <x v="177"/>
    </i>
    <i>
      <x v="309"/>
    </i>
    <i>
      <x v="61"/>
    </i>
    <i>
      <x v="341"/>
    </i>
    <i>
      <x v="571"/>
    </i>
    <i>
      <x v="539"/>
    </i>
    <i>
      <x v="726"/>
    </i>
    <i>
      <x v="180"/>
    </i>
    <i>
      <x v="230"/>
    </i>
    <i>
      <x v="595"/>
    </i>
    <i>
      <x v="249"/>
    </i>
    <i>
      <x v="261"/>
    </i>
    <i>
      <x v="126"/>
    </i>
    <i>
      <x v="680"/>
    </i>
    <i>
      <x v="459"/>
    </i>
    <i>
      <x v="670"/>
    </i>
    <i>
      <x v="783"/>
    </i>
    <i>
      <x v="583"/>
    </i>
    <i>
      <x v="104"/>
    </i>
    <i>
      <x v="162"/>
    </i>
    <i>
      <x v="582"/>
    </i>
    <i>
      <x v="18"/>
    </i>
    <i>
      <x v="742"/>
    </i>
    <i>
      <x v="311"/>
    </i>
    <i>
      <x v="524"/>
    </i>
    <i>
      <x v="109"/>
    </i>
    <i>
      <x v="342"/>
    </i>
    <i>
      <x v="14"/>
    </i>
    <i>
      <x v="247"/>
    </i>
    <i>
      <x v="629"/>
    </i>
    <i>
      <x v="717"/>
    </i>
    <i>
      <x v="676"/>
    </i>
    <i>
      <x v="64"/>
    </i>
    <i>
      <x v="203"/>
    </i>
    <i>
      <x v="306"/>
    </i>
    <i>
      <x v="447"/>
    </i>
    <i>
      <x v="213"/>
    </i>
    <i>
      <x v="166"/>
    </i>
    <i>
      <x v="623"/>
    </i>
    <i>
      <x v="429"/>
    </i>
    <i>
      <x v="634"/>
    </i>
    <i>
      <x v="338"/>
    </i>
    <i>
      <x v="16"/>
    </i>
    <i>
      <x v="721"/>
    </i>
    <i>
      <x v="656"/>
    </i>
    <i>
      <x v="248"/>
    </i>
    <i>
      <x v="486"/>
    </i>
    <i>
      <x v="626"/>
    </i>
    <i>
      <x v="107"/>
    </i>
    <i>
      <x v="102"/>
    </i>
    <i>
      <x v="479"/>
    </i>
    <i>
      <x v="274"/>
    </i>
    <i>
      <x v="236"/>
    </i>
    <i>
      <x v="433"/>
    </i>
    <i>
      <x v="457"/>
    </i>
    <i>
      <x v="147"/>
    </i>
    <i>
      <x v="339"/>
    </i>
    <i>
      <x v="651"/>
    </i>
    <i>
      <x v="86"/>
    </i>
    <i>
      <x v="389"/>
    </i>
    <i>
      <x v="644"/>
    </i>
    <i>
      <x v="522"/>
    </i>
    <i>
      <x v="772"/>
    </i>
    <i>
      <x v="554"/>
    </i>
    <i>
      <x v="514"/>
    </i>
    <i>
      <x v="672"/>
    </i>
    <i>
      <x v="326"/>
    </i>
    <i>
      <x v="169"/>
    </i>
    <i>
      <x v="478"/>
    </i>
    <i>
      <x v="305"/>
    </i>
    <i>
      <x v="146"/>
    </i>
    <i>
      <x v="322"/>
    </i>
    <i>
      <x v="151"/>
    </i>
    <i>
      <x v="444"/>
    </i>
    <i>
      <x v="784"/>
    </i>
    <i>
      <x v="664"/>
    </i>
    <i>
      <x v="765"/>
    </i>
    <i>
      <x v="441"/>
    </i>
    <i>
      <x v="374"/>
    </i>
    <i>
      <x v="296"/>
    </i>
    <i>
      <x v="648"/>
    </i>
    <i>
      <x v="43"/>
    </i>
    <i>
      <x v="336"/>
    </i>
    <i>
      <x v="293"/>
    </i>
    <i>
      <x v="77"/>
    </i>
    <i>
      <x v="499"/>
    </i>
    <i>
      <x v="613"/>
    </i>
    <i>
      <x v="794"/>
    </i>
    <i>
      <x v="556"/>
    </i>
    <i>
      <x v="631"/>
    </i>
    <i>
      <x v="202"/>
    </i>
    <i>
      <x v="450"/>
    </i>
    <i>
      <x v="423"/>
    </i>
    <i>
      <x v="698"/>
    </i>
    <i>
      <x v="409"/>
    </i>
    <i>
      <x v="498"/>
    </i>
    <i>
      <x v="448"/>
    </i>
    <i>
      <x v="134"/>
    </i>
    <i>
      <x v="593"/>
    </i>
    <i>
      <x v="572"/>
    </i>
    <i>
      <x v="591"/>
    </i>
    <i>
      <x v="149"/>
    </i>
    <i>
      <x v="725"/>
    </i>
    <i>
      <x v="737"/>
    </i>
    <i>
      <x v="160"/>
    </i>
    <i>
      <x v="124"/>
    </i>
    <i>
      <x v="222"/>
    </i>
    <i>
      <x v="628"/>
    </i>
    <i>
      <x v="352"/>
    </i>
    <i>
      <x v="396"/>
    </i>
    <i>
      <x v="754"/>
    </i>
    <i>
      <x v="325"/>
    </i>
    <i>
      <x v="301"/>
    </i>
    <i>
      <x v="506"/>
    </i>
    <i>
      <x v="780"/>
    </i>
    <i>
      <x v="98"/>
    </i>
    <i>
      <x v="465"/>
    </i>
    <i>
      <x v="645"/>
    </i>
    <i>
      <x v="330"/>
    </i>
    <i>
      <x v="599"/>
    </i>
    <i>
      <x v="217"/>
    </i>
    <i>
      <x v="53"/>
    </i>
    <i>
      <x v="578"/>
    </i>
    <i>
      <x v="50"/>
    </i>
    <i>
      <x v="399"/>
    </i>
    <i>
      <x v="80"/>
    </i>
    <i>
      <x v="551"/>
    </i>
    <i>
      <x v="653"/>
    </i>
    <i>
      <x v="241"/>
    </i>
    <i>
      <x v="600"/>
    </i>
    <i>
      <x v="534"/>
    </i>
    <i>
      <x v="388"/>
    </i>
    <i>
      <x v="377"/>
    </i>
    <i>
      <x v="320"/>
    </i>
    <i>
      <x v="318"/>
    </i>
    <i>
      <x v="139"/>
    </i>
    <i>
      <x v="278"/>
    </i>
    <i>
      <x v="781"/>
    </i>
    <i>
      <x v="214"/>
    </i>
    <i>
      <x v="165"/>
    </i>
    <i>
      <x v="461"/>
    </i>
    <i>
      <x v="211"/>
    </i>
    <i>
      <x v="81"/>
    </i>
    <i>
      <x v="332"/>
    </i>
    <i>
      <x v="515"/>
    </i>
    <i>
      <x v="82"/>
    </i>
    <i>
      <x v="1"/>
    </i>
    <i>
      <x v="557"/>
    </i>
    <i>
      <x v="23"/>
    </i>
    <i>
      <x v="111"/>
    </i>
    <i>
      <x v="576"/>
    </i>
    <i>
      <x v="548"/>
    </i>
    <i>
      <x v="114"/>
    </i>
    <i>
      <x v="484"/>
    </i>
    <i>
      <x v="714"/>
    </i>
    <i>
      <x v="518"/>
    </i>
    <i>
      <x v="519"/>
    </i>
    <i>
      <x v="358"/>
    </i>
    <i>
      <x v="400"/>
    </i>
    <i>
      <x v="493"/>
    </i>
    <i>
      <x v="785"/>
    </i>
    <i>
      <x v="771"/>
    </i>
    <i>
      <x v="770"/>
    </i>
    <i>
      <x v="252"/>
    </i>
    <i>
      <x v="89"/>
    </i>
    <i>
      <x v="385"/>
    </i>
    <i>
      <x v="363"/>
    </i>
    <i>
      <x v="112"/>
    </i>
    <i>
      <x v="587"/>
    </i>
    <i>
      <x v="532"/>
    </i>
    <i>
      <x v="775"/>
    </i>
    <i>
      <x v="292"/>
    </i>
    <i>
      <x v="390"/>
    </i>
    <i>
      <x v="715"/>
    </i>
    <i>
      <x v="546"/>
    </i>
    <i>
      <x v="246"/>
    </i>
    <i>
      <x v="663"/>
    </i>
    <i>
      <x v="87"/>
    </i>
    <i>
      <x v="197"/>
    </i>
    <i>
      <x v="567"/>
    </i>
    <i>
      <x v="152"/>
    </i>
    <i>
      <x v="183"/>
    </i>
    <i>
      <x v="687"/>
    </i>
    <i>
      <x v="431"/>
    </i>
    <i>
      <x v="76"/>
    </i>
    <i>
      <x v="186"/>
    </i>
    <i>
      <x v="630"/>
    </i>
    <i>
      <x v="245"/>
    </i>
    <i>
      <x v="513"/>
    </i>
    <i>
      <x v="62"/>
    </i>
    <i>
      <x v="266"/>
    </i>
    <i>
      <x v="52"/>
    </i>
    <i>
      <x v="366"/>
    </i>
    <i>
      <x v="620"/>
    </i>
    <i>
      <x v="117"/>
    </i>
    <i>
      <x v="344"/>
    </i>
    <i>
      <x v="455"/>
    </i>
    <i>
      <x v="627"/>
    </i>
    <i>
      <x v="54"/>
    </i>
    <i>
      <x v="495"/>
    </i>
    <i>
      <x v="11"/>
    </i>
    <i>
      <x v="480"/>
    </i>
    <i>
      <x v="403"/>
    </i>
    <i>
      <x v="212"/>
    </i>
    <i>
      <x v="407"/>
    </i>
    <i>
      <x v="92"/>
    </i>
    <i>
      <x v="178"/>
    </i>
    <i>
      <x v="48"/>
    </i>
    <i>
      <x v="762"/>
    </i>
    <i>
      <x v="365"/>
    </i>
    <i>
      <x v="17"/>
    </i>
    <i>
      <x v="412"/>
    </i>
    <i>
      <x v="481"/>
    </i>
    <i>
      <x v="349"/>
    </i>
    <i>
      <x v="565"/>
    </i>
    <i>
      <x v="533"/>
    </i>
    <i>
      <x v="46"/>
    </i>
    <i>
      <x v="317"/>
    </i>
    <i>
      <x v="254"/>
    </i>
    <i>
      <x v="170"/>
    </i>
    <i>
      <x v="617"/>
    </i>
    <i>
      <x v="95"/>
    </i>
    <i>
      <x v="4"/>
    </i>
    <i>
      <x v="463"/>
    </i>
    <i>
      <x v="543"/>
    </i>
    <i>
      <x v="541"/>
    </i>
    <i>
      <x v="778"/>
    </i>
    <i>
      <x v="323"/>
    </i>
    <i>
      <x v="153"/>
    </i>
    <i>
      <x v="174"/>
    </i>
    <i>
      <x v="353"/>
    </i>
    <i>
      <x v="280"/>
    </i>
    <i>
      <x v="523"/>
    </i>
    <i>
      <x v="649"/>
    </i>
    <i>
      <x v="779"/>
    </i>
    <i>
      <x v="26"/>
    </i>
    <i>
      <x v="406"/>
    </i>
    <i>
      <x v="758"/>
    </i>
    <i>
      <x v="443"/>
    </i>
    <i>
      <x v="728"/>
    </i>
    <i>
      <x v="560"/>
    </i>
    <i>
      <x v="272"/>
    </i>
    <i>
      <x v="766"/>
    </i>
    <i>
      <x v="606"/>
    </i>
    <i>
      <x v="103"/>
    </i>
    <i>
      <x v="182"/>
    </i>
    <i>
      <x v="286"/>
    </i>
    <i>
      <x/>
    </i>
    <i>
      <x v="10"/>
    </i>
    <i>
      <x v="456"/>
    </i>
    <i>
      <x v="298"/>
    </i>
    <i>
      <x v="677"/>
    </i>
    <i>
      <x v="619"/>
    </i>
    <i>
      <x v="704"/>
    </i>
    <i>
      <x v="768"/>
    </i>
    <i>
      <x v="156"/>
    </i>
    <i>
      <x v="654"/>
    </i>
    <i>
      <x v="122"/>
    </i>
    <i>
      <x v="769"/>
    </i>
    <i>
      <x v="145"/>
    </i>
    <i>
      <x v="251"/>
    </i>
    <i>
      <x v="225"/>
    </i>
    <i>
      <x v="735"/>
    </i>
    <i>
      <x v="755"/>
    </i>
    <i>
      <x v="464"/>
    </i>
    <i>
      <x v="752"/>
    </i>
    <i>
      <x v="384"/>
    </i>
    <i>
      <x v="470"/>
    </i>
    <i>
      <x v="142"/>
    </i>
    <i>
      <x v="774"/>
    </i>
    <i>
      <x v="426"/>
    </i>
    <i>
      <x v="329"/>
    </i>
    <i>
      <x v="665"/>
    </i>
    <i>
      <x v="6"/>
    </i>
    <i>
      <x v="12"/>
    </i>
    <i>
      <x v="739"/>
    </i>
    <i>
      <x v="466"/>
    </i>
    <i>
      <x v="201"/>
    </i>
    <i>
      <x v="99"/>
    </i>
    <i>
      <x v="220"/>
    </i>
    <i>
      <x v="63"/>
    </i>
    <i>
      <x v="474"/>
    </i>
    <i>
      <x v="38"/>
    </i>
    <i>
      <x v="357"/>
    </i>
    <i>
      <x v="327"/>
    </i>
    <i>
      <x v="362"/>
    </i>
    <i>
      <x v="288"/>
    </i>
    <i>
      <x v="85"/>
    </i>
    <i>
      <x v="666"/>
    </i>
    <i>
      <x v="701"/>
    </i>
    <i>
      <x v="542"/>
    </i>
    <i>
      <x v="94"/>
    </i>
    <i>
      <x v="24"/>
    </i>
    <i>
      <x v="303"/>
    </i>
    <i>
      <x v="196"/>
    </i>
    <i>
      <x v="581"/>
    </i>
    <i>
      <x v="647"/>
    </i>
    <i>
      <x v="130"/>
    </i>
    <i>
      <x v="782"/>
    </i>
    <i>
      <x v="393"/>
    </i>
    <i>
      <x v="172"/>
    </i>
    <i>
      <x v="242"/>
    </i>
    <i>
      <x v="751"/>
    </i>
    <i>
      <x v="711"/>
    </i>
    <i>
      <x v="148"/>
    </i>
    <i>
      <x v="535"/>
    </i>
    <i>
      <x v="238"/>
    </i>
    <i>
      <x v="437"/>
    </i>
    <i>
      <x v="167"/>
    </i>
    <i>
      <x v="693"/>
    </i>
    <i>
      <x v="699"/>
    </i>
    <i>
      <x v="319"/>
    </i>
    <i>
      <x v="264"/>
    </i>
    <i>
      <x v="15"/>
    </i>
    <i>
      <x v="497"/>
    </i>
    <i>
      <x v="555"/>
    </i>
    <i>
      <x v="603"/>
    </i>
    <i>
      <x v="359"/>
    </i>
    <i>
      <x v="175"/>
    </i>
    <i>
      <x v="730"/>
    </i>
    <i>
      <x v="540"/>
    </i>
    <i>
      <x v="608"/>
    </i>
    <i>
      <x v="60"/>
    </i>
    <i>
      <x v="194"/>
    </i>
    <i>
      <x v="348"/>
    </i>
    <i>
      <x v="302"/>
    </i>
    <i>
      <x v="67"/>
    </i>
    <i>
      <x v="776"/>
    </i>
    <i>
      <x v="191"/>
    </i>
    <i>
      <x v="171"/>
    </i>
    <i>
      <x v="267"/>
    </i>
    <i>
      <x v="566"/>
    </i>
    <i>
      <x v="689"/>
    </i>
    <i>
      <x v="282"/>
    </i>
    <i>
      <x v="703"/>
    </i>
    <i>
      <x v="56"/>
    </i>
    <i>
      <x v="720"/>
    </i>
    <i>
      <x v="173"/>
    </i>
    <i>
      <x v="181"/>
    </i>
    <i>
      <x v="284"/>
    </i>
    <i>
      <x v="90"/>
    </i>
    <i>
      <x v="702"/>
    </i>
    <i>
      <x v="675"/>
    </i>
    <i>
      <x v="439"/>
    </i>
    <i>
      <x v="732"/>
    </i>
    <i>
      <x v="351"/>
    </i>
    <i>
      <x v="440"/>
    </i>
    <i>
      <x v="415"/>
    </i>
    <i>
      <x v="84"/>
    </i>
    <i>
      <x v="368"/>
    </i>
    <i>
      <x v="786"/>
    </i>
    <i>
      <x v="453"/>
    </i>
    <i>
      <x v="324"/>
    </i>
    <i>
      <x v="579"/>
    </i>
    <i>
      <x v="307"/>
    </i>
    <i>
      <x v="791"/>
    </i>
    <i>
      <x v="281"/>
    </i>
    <i>
      <x v="475"/>
    </i>
    <i>
      <x v="642"/>
    </i>
    <i>
      <x v="509"/>
    </i>
    <i>
      <x v="512"/>
    </i>
    <i>
      <x v="7"/>
    </i>
    <i>
      <x v="747"/>
    </i>
    <i>
      <x v="189"/>
    </i>
    <i>
      <x v="49"/>
    </i>
    <i>
      <x v="237"/>
    </i>
    <i>
      <x v="695"/>
    </i>
    <i>
      <x v="69"/>
    </i>
    <i>
      <x v="334"/>
    </i>
    <i>
      <x v="120"/>
    </i>
    <i>
      <x v="462"/>
    </i>
    <i>
      <x v="553"/>
    </i>
    <i>
      <x v="33"/>
    </i>
    <i>
      <x v="208"/>
    </i>
    <i>
      <x v="458"/>
    </i>
    <i>
      <x v="729"/>
    </i>
    <i>
      <x v="446"/>
    </i>
    <i>
      <x v="585"/>
    </i>
    <i>
      <x v="262"/>
    </i>
    <i>
      <x v="314"/>
    </i>
    <i>
      <x v="615"/>
    </i>
    <i>
      <x v="321"/>
    </i>
    <i>
      <x v="521"/>
    </i>
    <i>
      <x v="394"/>
    </i>
    <i>
      <x v="128"/>
    </i>
    <i>
      <x v="106"/>
    </i>
    <i>
      <x v="707"/>
    </i>
    <i>
      <x v="505"/>
    </i>
    <i>
      <x v="72"/>
    </i>
    <i>
      <x v="580"/>
    </i>
    <i>
      <x v="300"/>
    </i>
    <i>
      <x v="101"/>
    </i>
    <i>
      <x v="738"/>
    </i>
    <i>
      <x v="343"/>
    </i>
    <i>
      <x v="313"/>
    </i>
    <i>
      <x v="397"/>
    </i>
    <i>
      <x v="137"/>
    </i>
    <i>
      <x v="83"/>
    </i>
    <i>
      <x v="414"/>
    </i>
    <i>
      <x v="733"/>
    </i>
    <i>
      <x v="331"/>
    </i>
    <i>
      <x v="141"/>
    </i>
    <i>
      <x v="57"/>
    </i>
    <i>
      <x v="536"/>
    </i>
    <i>
      <x v="517"/>
    </i>
    <i>
      <x v="9"/>
    </i>
    <i>
      <x v="708"/>
    </i>
    <i>
      <x v="416"/>
    </i>
    <i>
      <x v="722"/>
    </i>
    <i>
      <x v="28"/>
    </i>
    <i>
      <x v="226"/>
    </i>
    <i>
      <x v="655"/>
    </i>
    <i>
      <x v="671"/>
    </i>
    <i>
      <x v="633"/>
    </i>
    <i>
      <x v="159"/>
    </i>
    <i>
      <x v="179"/>
    </i>
    <i>
      <x v="750"/>
    </i>
    <i>
      <x v="8"/>
    </i>
    <i>
      <x v="641"/>
    </i>
    <i>
      <x v="550"/>
    </i>
    <i>
      <x v="204"/>
    </i>
    <i>
      <x v="637"/>
    </i>
    <i>
      <x v="477"/>
    </i>
    <i>
      <x v="594"/>
    </i>
    <i>
      <x v="41"/>
    </i>
    <i>
      <x v="667"/>
    </i>
    <i>
      <x v="601"/>
    </i>
    <i>
      <x v="467"/>
    </i>
    <i>
      <x v="22"/>
    </i>
    <i>
      <x v="289"/>
    </i>
    <i>
      <x v="369"/>
    </i>
    <i>
      <x v="187"/>
    </i>
    <i>
      <x v="346"/>
    </i>
    <i>
      <x v="270"/>
    </i>
    <i>
      <x v="221"/>
    </i>
    <i>
      <x v="371"/>
    </i>
    <i>
      <x v="395"/>
    </i>
    <i>
      <x v="696"/>
    </i>
    <i>
      <x v="257"/>
    </i>
    <i>
      <x v="269"/>
    </i>
    <i>
      <x v="219"/>
    </i>
    <i>
      <x v="609"/>
    </i>
    <i>
      <x v="154"/>
    </i>
    <i>
      <x v="430"/>
    </i>
    <i>
      <x v="207"/>
    </i>
    <i>
      <x v="683"/>
    </i>
    <i>
      <x v="273"/>
    </i>
    <i>
      <x v="710"/>
    </i>
    <i>
      <x v="529"/>
    </i>
    <i>
      <x v="736"/>
    </i>
    <i>
      <x v="135"/>
    </i>
    <i>
      <x v="310"/>
    </i>
    <i>
      <x v="283"/>
    </i>
    <i>
      <x v="243"/>
    </i>
    <i>
      <x v="471"/>
    </i>
    <i>
      <x v="136"/>
    </i>
    <i>
      <x v="713"/>
    </i>
    <i>
      <x v="694"/>
    </i>
    <i>
      <x v="131"/>
    </i>
    <i>
      <x v="531"/>
    </i>
    <i>
      <x v="379"/>
    </i>
    <i>
      <x v="277"/>
    </i>
    <i>
      <x v="291"/>
    </i>
    <i>
      <x v="35"/>
    </i>
    <i>
      <x v="743"/>
    </i>
    <i>
      <x v="244"/>
    </i>
    <i>
      <x v="356"/>
    </i>
    <i>
      <x v="27"/>
    </i>
    <i>
      <x v="185"/>
    </i>
    <i>
      <x v="588"/>
    </i>
    <i>
      <x v="391"/>
    </i>
    <i>
      <x v="304"/>
    </i>
    <i>
      <x v="37"/>
    </i>
    <i>
      <x v="422"/>
    </i>
    <i>
      <x v="788"/>
    </i>
    <i>
      <x v="364"/>
    </i>
    <i>
      <x v="482"/>
    </i>
    <i>
      <x v="235"/>
    </i>
    <i>
      <x v="25"/>
    </i>
    <i>
      <x v="494"/>
    </i>
    <i>
      <x v="652"/>
    </i>
    <i>
      <x v="577"/>
    </i>
    <i>
      <x v="657"/>
    </i>
    <i>
      <x v="723"/>
    </i>
    <i>
      <x v="724"/>
    </i>
    <i>
      <x v="602"/>
    </i>
    <i>
      <x v="419"/>
    </i>
    <i>
      <x v="700"/>
    </i>
    <i>
      <x v="51"/>
    </i>
    <i>
      <x v="787"/>
    </i>
  </rowItems>
  <colItems count="1">
    <i/>
  </colItems>
  <dataFields count="1">
    <dataField name="Sum of sales" fld="1" baseField="0" baseItem="0"/>
  </dataField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killAhead.xlsx!SuperStoreOrders">
        <x15:activeTabTopLevelEntity name="[SuperStor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8CC4702-1BFE-4662-91E2-B7E69930E5AF}" name="PivotTable1"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799" firstHeaderRow="1" firstDataRow="1" firstDataCol="1"/>
  <pivotFields count="3">
    <pivotField axis="axisRow" allDrilled="1" subtotalTop="0" showAll="0" dataSourceSort="1" defaultSubtotal="0" defaultAttributeDrillState="1">
      <items count="7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s>
    </pivotField>
    <pivotField dataField="1" subtotalTop="0" showAll="0" defaultSubtotal="0"/>
    <pivotField allDrilled="1" subtotalTop="0" showAll="0" dataSourceSort="1" defaultSubtotal="0" defaultAttributeDrillState="1"/>
  </pivotFields>
  <rowFields count="1">
    <field x="0"/>
  </rowFields>
  <rowItems count="7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t="grand">
      <x/>
    </i>
  </rowItems>
  <colItems count="1">
    <i/>
  </colItems>
  <dataFields count="1">
    <dataField name="Sum of sales" fld="1" baseField="0" baseItem="0"/>
  </dataField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killAhead.xlsx!SuperStoreOrders">
        <x15:activeTabTopLevelEntity name="[SuperStor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7CB8999-FF39-4C38-9DF4-EB4EA4FC05B5}" name="PivotTable4" cacheId="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D3:E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3">
    <i>
      <x/>
    </i>
    <i>
      <x v="1"/>
    </i>
    <i>
      <x v="2"/>
    </i>
  </rowItems>
  <colItems count="1">
    <i/>
  </colItems>
  <dataFields count="1">
    <dataField name="Sum of sales" fld="0" showDataAs="percentOfTotal" baseField="1" baseItem="0" numFmtId="10"/>
  </dataField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killAhead.xlsx!SuperStoreOrders">
        <x15:activeTabTopLevelEntity name="[SuperStor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EBFBD79-3906-4824-BB29-2920B685184E}"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showDataAs="percentOfTotal" baseField="1" baseItem="0" numFmtId="10"/>
  </dataField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killAhead.xlsx!SuperStoreOrders">
        <x15:activeTabTopLevelEntity name="[SuperStor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A424F28-886B-467B-9757-1FE9717F5D2B}" name="PivotTable5" cacheId="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D5:E140" firstHeaderRow="1" firstDataRow="1" firstDataCol="1"/>
  <pivotFields count="3">
    <pivotField axis="axisRow" allDrilled="1" subtotalTop="0" showAll="0" sortType="descending" defaultSubtotal="0" defaultAttributeDrillState="1">
      <items count="1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35">
    <i>
      <x v="127"/>
    </i>
    <i>
      <x v="5"/>
    </i>
    <i>
      <x v="38"/>
    </i>
    <i>
      <x v="22"/>
    </i>
    <i>
      <x v="72"/>
    </i>
    <i>
      <x v="50"/>
    </i>
    <i>
      <x v="40"/>
    </i>
    <i>
      <x v="126"/>
    </i>
    <i>
      <x v="51"/>
    </i>
    <i>
      <x v="56"/>
    </i>
    <i>
      <x v="108"/>
    </i>
    <i>
      <x v="15"/>
    </i>
    <i>
      <x v="92"/>
    </i>
    <i>
      <x v="82"/>
    </i>
    <i>
      <x v="34"/>
    </i>
    <i>
      <x v="26"/>
    </i>
    <i>
      <x v="31"/>
    </i>
    <i>
      <x v="43"/>
    </i>
    <i>
      <x v="83"/>
    </i>
    <i>
      <x v="52"/>
    </i>
    <i>
      <x v="47"/>
    </i>
    <i>
      <x v="33"/>
    </i>
    <i>
      <x v="121"/>
    </i>
    <i>
      <x v="99"/>
    </i>
    <i>
      <x v="28"/>
    </i>
    <i>
      <x v="117"/>
    </i>
    <i>
      <x v="124"/>
    </i>
    <i>
      <x v="58"/>
    </i>
    <i>
      <x v="20"/>
    </i>
    <i>
      <x v="131"/>
    </i>
    <i>
      <x v="6"/>
    </i>
    <i>
      <x v="53"/>
    </i>
    <i>
      <x v="106"/>
    </i>
    <i>
      <x v="4"/>
    </i>
    <i>
      <x v="76"/>
    </i>
    <i>
      <x v="8"/>
    </i>
    <i>
      <x v="85"/>
    </i>
    <i>
      <x v="96"/>
    </i>
    <i>
      <x v="81"/>
    </i>
    <i>
      <x v="23"/>
    </i>
    <i>
      <x v="88"/>
    </i>
    <i>
      <x v="97"/>
    </i>
    <i>
      <x v="87"/>
    </i>
    <i>
      <x v="116"/>
    </i>
    <i>
      <x v="93"/>
    </i>
    <i>
      <x v="68"/>
    </i>
    <i>
      <x v="107"/>
    </i>
    <i>
      <x v="100"/>
    </i>
    <i>
      <x v="133"/>
    </i>
    <i>
      <x v="21"/>
    </i>
    <i>
      <x v="18"/>
    </i>
    <i>
      <x v="102"/>
    </i>
    <i>
      <x v="86"/>
    </i>
    <i>
      <x v="111"/>
    </i>
    <i>
      <x v="2"/>
    </i>
    <i>
      <x v="3"/>
    </i>
    <i>
      <x v="78"/>
    </i>
    <i>
      <x v="11"/>
    </i>
    <i>
      <x v="16"/>
    </i>
    <i>
      <x v="55"/>
    </i>
    <i>
      <x/>
    </i>
    <i>
      <x v="49"/>
    </i>
    <i>
      <x v="9"/>
    </i>
    <i>
      <x v="110"/>
    </i>
    <i>
      <x v="10"/>
    </i>
    <i>
      <x v="37"/>
    </i>
    <i>
      <x v="41"/>
    </i>
    <i>
      <x v="91"/>
    </i>
    <i>
      <x v="75"/>
    </i>
    <i>
      <x v="112"/>
    </i>
    <i>
      <x v="130"/>
    </i>
    <i>
      <x v="119"/>
    </i>
    <i>
      <x v="24"/>
    </i>
    <i>
      <x v="13"/>
    </i>
    <i>
      <x v="57"/>
    </i>
    <i>
      <x v="61"/>
    </i>
    <i>
      <x v="27"/>
    </i>
    <i>
      <x v="67"/>
    </i>
    <i>
      <x v="19"/>
    </i>
    <i>
      <x v="54"/>
    </i>
    <i>
      <x v="46"/>
    </i>
    <i>
      <x v="48"/>
    </i>
    <i>
      <x v="77"/>
    </i>
    <i>
      <x v="79"/>
    </i>
    <i>
      <x v="98"/>
    </i>
    <i>
      <x v="1"/>
    </i>
    <i>
      <x v="29"/>
    </i>
    <i>
      <x v="80"/>
    </i>
    <i>
      <x v="14"/>
    </i>
    <i>
      <x v="44"/>
    </i>
    <i>
      <x v="94"/>
    </i>
    <i>
      <x v="90"/>
    </i>
    <i>
      <x v="129"/>
    </i>
    <i>
      <x v="104"/>
    </i>
    <i>
      <x v="101"/>
    </i>
    <i>
      <x v="62"/>
    </i>
    <i>
      <x v="113"/>
    </i>
    <i>
      <x v="32"/>
    </i>
    <i>
      <x v="7"/>
    </i>
    <i>
      <x v="66"/>
    </i>
    <i>
      <x v="25"/>
    </i>
    <i>
      <x v="70"/>
    </i>
    <i>
      <x v="74"/>
    </i>
    <i>
      <x v="42"/>
    </i>
    <i>
      <x v="69"/>
    </i>
    <i>
      <x v="120"/>
    </i>
    <i>
      <x v="60"/>
    </i>
    <i>
      <x v="12"/>
    </i>
    <i>
      <x v="63"/>
    </i>
    <i>
      <x v="71"/>
    </i>
    <i>
      <x v="59"/>
    </i>
    <i>
      <x v="105"/>
    </i>
    <i>
      <x v="65"/>
    </i>
    <i>
      <x v="134"/>
    </i>
    <i>
      <x v="73"/>
    </i>
    <i>
      <x v="103"/>
    </i>
    <i>
      <x v="84"/>
    </i>
    <i>
      <x v="109"/>
    </i>
    <i>
      <x v="132"/>
    </i>
    <i>
      <x v="122"/>
    </i>
    <i>
      <x v="118"/>
    </i>
    <i>
      <x v="30"/>
    </i>
    <i>
      <x v="128"/>
    </i>
    <i>
      <x v="115"/>
    </i>
    <i>
      <x v="125"/>
    </i>
    <i>
      <x v="39"/>
    </i>
    <i>
      <x v="95"/>
    </i>
    <i>
      <x v="45"/>
    </i>
    <i>
      <x v="35"/>
    </i>
    <i>
      <x v="36"/>
    </i>
    <i>
      <x v="114"/>
    </i>
    <i>
      <x v="17"/>
    </i>
    <i>
      <x v="64"/>
    </i>
    <i>
      <x v="123"/>
    </i>
    <i>
      <x v="89"/>
    </i>
  </rowItems>
  <colItems count="1">
    <i/>
  </colItems>
  <dataFields count="1">
    <dataField name="Sum of sales" fld="1" baseField="0" baseItem="0"/>
  </dataField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killAhead.xlsx!SuperStoreOrders">
        <x15:activeTabTopLevelEntity name="[SuperStor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DFD4AB5-9606-448E-9B11-1763AF2C85FF}" name="PivotTable4"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139" firstHeaderRow="1" firstDataRow="1" firstDataCol="1"/>
  <pivotFields count="3">
    <pivotField axis="axisRow" allDrilled="1" subtotalTop="0" showAll="0" dataSourceSort="1" defaultSubtotal="0" defaultAttributeDrillState="1">
      <items count="1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s>
    </pivotField>
    <pivotField dataField="1" subtotalTop="0" showAll="0" defaultSubtotal="0"/>
    <pivotField allDrilled="1" subtotalTop="0" showAll="0" dataSourceSort="1" defaultSubtotal="0" defaultAttributeDrillState="1"/>
  </pivotFields>
  <rowFields count="1">
    <field x="0"/>
  </rowFields>
  <rowItems count="1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t="grand">
      <x/>
    </i>
  </rowItems>
  <colItems count="1">
    <i/>
  </colItems>
  <dataFields count="1">
    <dataField name="Sum of sales" fld="1" baseField="0" baseItem="0"/>
  </dataField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killAhead.xlsx!SuperStoreOrders">
        <x15:activeTabTopLevelEntity name="[SuperStor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8168968-DCF2-4B91-915C-66CC9AAD560E}" autoFormatId="16" applyNumberFormats="0" applyBorderFormats="0" applyFontFormats="0" applyPatternFormats="0" applyAlignmentFormats="0" applyWidthHeightFormats="0">
  <queryTableRefresh nextId="21">
    <queryTableFields count="16">
      <queryTableField id="2" name="order_date" tableColumnId="2"/>
      <queryTableField id="3" name="ship_date" tableColumnId="3"/>
      <queryTableField id="4" name="ship_mode" tableColumnId="4"/>
      <queryTableField id="5" name="customer_name" tableColumnId="5"/>
      <queryTableField id="6" name="country" tableColumnId="6"/>
      <queryTableField id="8" name="region" tableColumnId="8"/>
      <queryTableField id="9" name="category" tableColumnId="9"/>
      <queryTableField id="10" name="product_name" tableColumnId="10"/>
      <queryTableField id="11" name="sales" tableColumnId="11"/>
      <queryTableField id="12" name="quantity" tableColumnId="12"/>
      <queryTableField id="13" name="shipping_cost" tableColumnId="13"/>
      <queryTableField id="14" name="year" tableColumnId="14"/>
      <queryTableField id="15" name="Delivery Days" tableColumnId="15"/>
      <queryTableField id="18" name="Revenue" tableColumnId="1"/>
      <queryTableField id="17" name="Delivery Status" tableColumnId="17"/>
      <queryTableField id="20" name="Revenue Range"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EAEA775-6892-42E7-BC56-9C2800DCE4C9}" sourceName="[SuperStoreOrders].[year]">
  <pivotTables>
    <pivotTable tabId="8" name="PivotTable3"/>
    <pivotTable tabId="11" name="PivotTable10"/>
    <pivotTable tabId="11" name="PivotTable12"/>
    <pivotTable tabId="10" name="PivotTable7"/>
    <pivotTable tabId="10" name="PivotTable9"/>
    <pivotTable tabId="5" name="PivotTable2"/>
    <pivotTable tabId="8" name="PivotTable1"/>
    <pivotTable tabId="13" name="PivotTable13"/>
    <pivotTable tabId="13" name="PivotTable15"/>
    <pivotTable tabId="23" name="PivotTable1"/>
    <pivotTable tabId="23" name="PivotTable4"/>
    <pivotTable tabId="24" name="PivotTable4"/>
    <pivotTable tabId="24" name="PivotTable5"/>
    <pivotTable tabId="20" name="PivotTable11"/>
    <pivotTable tabId="21" name="PivotTable12"/>
    <pivotTable tabId="21" name="PivotTable13"/>
    <pivotTable tabId="25" name="PivotTable1"/>
    <pivotTable tabId="25" name="PivotTable3"/>
    <pivotTable tabId="22" name="PivotTable1"/>
    <pivotTable tabId="22" name="PivotTable2"/>
  </pivotTables>
  <data>
    <olap pivotCacheId="137624462">
      <levels count="2">
        <level uniqueName="[SuperStoreOrders].[year].[(All)]" sourceCaption="(All)" count="0"/>
        <level uniqueName="[SuperStoreOrders].[year].[year]" sourceCaption="year" count="4">
          <ranges>
            <range startItem="0">
              <i n="[SuperStoreOrders].[year].&amp;[2011]" c="2011"/>
              <i n="[SuperStoreOrders].[year].&amp;[2012]" c="2012"/>
              <i n="[SuperStoreOrders].[year].&amp;[2013]" c="2013"/>
              <i n="[SuperStoreOrders].[year].&amp;[2014]" c="2014"/>
            </range>
          </ranges>
        </level>
      </levels>
      <selections count="1">
        <selection n="[SuperStoreOrders].[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D19A7700-BD3C-4817-98CA-8C8B559BF837}" sourceName="[SuperStoreOrders].[Delivery Status]">
  <pivotTables>
    <pivotTable tabId="10" name="PivotTable9"/>
    <pivotTable tabId="11" name="PivotTable10"/>
    <pivotTable tabId="11" name="PivotTable12"/>
    <pivotTable tabId="10" name="PivotTable7"/>
    <pivotTable tabId="5" name="PivotTable2"/>
    <pivotTable tabId="8" name="PivotTable1"/>
    <pivotTable tabId="8" name="PivotTable3"/>
    <pivotTable tabId="13" name="PivotTable13"/>
    <pivotTable tabId="13" name="PivotTable15"/>
    <pivotTable tabId="23" name="PivotTable1"/>
    <pivotTable tabId="23" name="PivotTable4"/>
    <pivotTable tabId="24" name="PivotTable4"/>
    <pivotTable tabId="24" name="PivotTable5"/>
    <pivotTable tabId="20" name="PivotTable11"/>
    <pivotTable tabId="21" name="PivotTable12"/>
    <pivotTable tabId="21" name="PivotTable13"/>
    <pivotTable tabId="25" name="PivotTable1"/>
    <pivotTable tabId="25" name="PivotTable3"/>
    <pivotTable tabId="22" name="PivotTable1"/>
    <pivotTable tabId="22" name="PivotTable2"/>
  </pivotTables>
  <data>
    <olap pivotCacheId="137624462">
      <levels count="2">
        <level uniqueName="[SuperStoreOrders].[Delivery Status].[(All)]" sourceCaption="(All)" count="0"/>
        <level uniqueName="[SuperStoreOrders].[Delivery Status].[Delivery Status]" sourceCaption="Delivery Status" count="3">
          <ranges>
            <range startItem="0">
              <i n="[SuperStoreOrders].[Delivery Status].&amp;[Early]" c="Early"/>
              <i n="[SuperStoreOrders].[Delivery Status].&amp;[Late]" c="Late"/>
              <i n="[SuperStoreOrders].[Delivery Status].&amp;[Normal]" c="Normal"/>
            </range>
          </ranges>
        </level>
      </levels>
      <selections count="1">
        <selection n="[SuperStoreOrders].[Delivery Statu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18EE8ED-4957-4A12-A877-01E54C714806}" sourceName="[SuperStoreOrders].[category]">
  <pivotTables>
    <pivotTable tabId="11" name="PivotTable12"/>
    <pivotTable tabId="11" name="PivotTable10"/>
    <pivotTable tabId="10" name="PivotTable7"/>
    <pivotTable tabId="10" name="PivotTable9"/>
    <pivotTable tabId="5" name="PivotTable2"/>
    <pivotTable tabId="8" name="PivotTable1"/>
    <pivotTable tabId="8" name="PivotTable3"/>
    <pivotTable tabId="13" name="PivotTable13"/>
    <pivotTable tabId="13" name="PivotTable15"/>
  </pivotTables>
  <data>
    <olap pivotCacheId="137624462">
      <levels count="2">
        <level uniqueName="[SuperStoreOrders].[category].[(All)]" sourceCaption="(All)" count="0"/>
        <level uniqueName="[SuperStoreOrders].[category].[category]" sourceCaption="category" count="3">
          <ranges>
            <range startItem="0">
              <i n="[SuperStoreOrders].[category].&amp;[Furniture]" c="Furniture"/>
              <i n="[SuperStoreOrders].[category].&amp;[Office Supplies]" c="Office Supplies"/>
              <i n="[SuperStoreOrders].[category].&amp;[Technology]" c="Technology"/>
            </range>
          </ranges>
        </level>
      </levels>
      <selections count="1">
        <selection n="[SuperStore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51B3963-B5F4-4D98-BB4F-8A00FA38F84C}" sourceName="[SuperStoreOrders].[region]">
  <pivotTables>
    <pivotTable tabId="11" name="PivotTable10"/>
    <pivotTable tabId="11" name="PivotTable12"/>
    <pivotTable tabId="10" name="PivotTable7"/>
    <pivotTable tabId="10" name="PivotTable9"/>
    <pivotTable tabId="5" name="PivotTable2"/>
    <pivotTable tabId="23" name="PivotTable1"/>
    <pivotTable tabId="23" name="PivotTable4"/>
    <pivotTable tabId="24" name="PivotTable4"/>
    <pivotTable tabId="24" name="PivotTable5"/>
    <pivotTable tabId="20" name="PivotTable11"/>
    <pivotTable tabId="21" name="PivotTable12"/>
    <pivotTable tabId="21" name="PivotTable13"/>
    <pivotTable tabId="22" name="PivotTable1"/>
    <pivotTable tabId="22" name="PivotTable2"/>
    <pivotTable tabId="8" name="PivotTable1"/>
    <pivotTable tabId="8" name="PivotTable3"/>
    <pivotTable tabId="13" name="PivotTable13"/>
    <pivotTable tabId="13" name="PivotTable15"/>
  </pivotTables>
  <data>
    <olap pivotCacheId="137624462">
      <levels count="2">
        <level uniqueName="[SuperStoreOrders].[region].[(All)]" sourceCaption="(All)" count="0"/>
        <level uniqueName="[SuperStoreOrders].[region].[region]" sourceCaption="region" count="13">
          <ranges>
            <range startItem="0">
              <i n="[SuperStoreOrders].[region].&amp;[Africa]" c="Africa"/>
              <i n="[SuperStoreOrders].[region].&amp;[Canada]" c="Canada"/>
              <i n="[SuperStoreOrders].[region].&amp;[Caribbean]" c="Caribbean"/>
              <i n="[SuperStoreOrders].[region].&amp;[Central]" c="Central"/>
              <i n="[SuperStoreOrders].[region].&amp;[Central Asia]" c="Central Asia"/>
              <i n="[SuperStoreOrders].[region].&amp;[East]" c="East"/>
              <i n="[SuperStoreOrders].[region].&amp;[EMEA]" c="EMEA"/>
              <i n="[SuperStoreOrders].[region].&amp;[North]" c="North"/>
              <i n="[SuperStoreOrders].[region].&amp;[North Asia]" c="North Asia"/>
              <i n="[SuperStoreOrders].[region].&amp;[Oceania]" c="Oceania"/>
              <i n="[SuperStoreOrders].[region].&amp;[South]" c="South"/>
              <i n="[SuperStoreOrders].[region].&amp;[Southeast Asia]" c="Southeast Asia"/>
              <i n="[SuperStoreOrders].[region].&amp;[West]" c="West"/>
            </range>
          </ranges>
        </level>
      </levels>
      <selections count="1">
        <selection n="[SuperStoreOrders].[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BA026B0-4A76-4225-9D5B-E4A67104D837}" cache="Slicer_year" caption="                                    YEAR" columnCount="4" level="1" style="SlicerStyleDark6 99 2-3" rowHeight="234950"/>
  <slicer name="Delivery Status 1" xr10:uid="{62FE5F49-6320-4FDB-9A96-02329E15E505}" cache="Slicer_Delivery_Status" caption="               Delivery Status" columnCount="3" level="1" style="SlicerStyleDark6 99" rowHeight="234950"/>
  <slicer name="category 1" xr10:uid="{8490D5A7-E36C-4599-B9E0-6AEAD07660ED}" cache="Slicer_category" caption="Categories" level="1" style="SlicerStyleDark6 99 2-3" rowHeight="234950"/>
  <slicer name="region 1" xr10:uid="{1291F8CF-43AA-438A-91EE-9C08FFF1F866}" cache="Slicer_region" caption="Regions" level="1" style="SlicerStyleDark6 99 2-3" rowHeight="1828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0F9C8B0-35E5-4156-9751-507E5FA97A44}" cache="Slicer_year" caption="year"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livery Status" xr10:uid="{E95C2D75-E9C8-447F-A533-D1BD0DAF3AD9}" cache="Slicer_Delivery_Status" caption="Delivery Status"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B46F5A1-F86C-4A28-B1EB-9E4C8191404A}" cache="Slicer_category" caption="category"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7E697-4BCA-48DC-A570-ADF6BFA91F47}" cache="Slicer_region" caption="region"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103A18-05EF-43F6-A271-8FEBA6A31B62}" name="SuperStoreOrders" displayName="SuperStoreOrders" ref="A1:P13298" tableType="queryTable" totalsRowShown="0">
  <autoFilter ref="A1:P13298" xr:uid="{13103A18-05EF-43F6-A271-8FEBA6A31B62}"/>
  <tableColumns count="16">
    <tableColumn id="2" xr3:uid="{B28D9D24-CCBD-419C-8274-931C111160D3}" uniqueName="2" name="order_date" queryTableFieldId="2" dataDxfId="8"/>
    <tableColumn id="3" xr3:uid="{C981E4CF-5610-4A48-9ABF-EDFB81F5DB8A}" uniqueName="3" name="ship_date" queryTableFieldId="3" dataDxfId="7"/>
    <tableColumn id="4" xr3:uid="{39418960-9E2D-4C1A-BEE2-C967D34CB516}" uniqueName="4" name="ship_mode" queryTableFieldId="4" dataDxfId="6"/>
    <tableColumn id="5" xr3:uid="{146BD1E2-C993-4574-AF62-376870B4AA7E}" uniqueName="5" name="customer_name" queryTableFieldId="5" dataDxfId="5"/>
    <tableColumn id="6" xr3:uid="{7FBFAD10-9FA7-4403-95B4-DE6EE2629D52}" uniqueName="6" name="country" queryTableFieldId="6" dataDxfId="4"/>
    <tableColumn id="8" xr3:uid="{18DBB436-44CC-4F08-A9FD-50973773F18A}" uniqueName="8" name="region" queryTableFieldId="8" dataDxfId="3"/>
    <tableColumn id="9" xr3:uid="{E8E786BA-B648-4229-B303-036FEC57FC67}" uniqueName="9" name="category" queryTableFieldId="9" dataDxfId="2"/>
    <tableColumn id="10" xr3:uid="{2964D84D-3600-47C1-B1D5-F8F6583AF38D}" uniqueName="10" name="product_name" queryTableFieldId="10" dataDxfId="1"/>
    <tableColumn id="11" xr3:uid="{5A2672EE-A8D4-41BD-BA3A-8205046FCC02}" uniqueName="11" name="sales" queryTableFieldId="11"/>
    <tableColumn id="12" xr3:uid="{F4340F29-8370-4783-86BA-E09375162814}" uniqueName="12" name="quantity" queryTableFieldId="12"/>
    <tableColumn id="13" xr3:uid="{EE88EB1C-6354-4576-909D-91848595A120}" uniqueName="13" name="shipping_cost" queryTableFieldId="13"/>
    <tableColumn id="14" xr3:uid="{8CB4CF3A-470F-42EB-8F39-2A713F3C731E}" uniqueName="14" name="year" queryTableFieldId="14" dataDxfId="0"/>
    <tableColumn id="15" xr3:uid="{B5D3227D-BBC7-43D5-A6F7-70E4813355E8}" uniqueName="15" name="Delivery Days" queryTableFieldId="15"/>
    <tableColumn id="1" xr3:uid="{80E4F743-B6B5-45A9-B448-96FA31FBA361}" uniqueName="1" name="Revenue" queryTableFieldId="18"/>
    <tableColumn id="17" xr3:uid="{243B25BE-D0BE-4462-A558-A38A7DD290CA}" uniqueName="17" name="Delivery Status" queryTableFieldId="17"/>
    <tableColumn id="7" xr3:uid="{04046F28-DADE-4705-BB04-29F24C37B7D3}" uniqueName="7" name="Revenue Range" queryTableField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microsoft.com/office/2007/relationships/slicer" Target="../slicers/slicer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20.xml"/><Relationship Id="rId1" Type="http://schemas.openxmlformats.org/officeDocument/2006/relationships/pivotTable" Target="../pivotTables/pivotTable19.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22.xml"/><Relationship Id="rId1" Type="http://schemas.openxmlformats.org/officeDocument/2006/relationships/pivotTable" Target="../pivotTables/pivotTable21.xml"/><Relationship Id="rId4" Type="http://schemas.microsoft.com/office/2007/relationships/slicer" Target="../slicers/slicer5.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43EC9-4A72-482E-80DC-615FC6191B77}">
  <dimension ref="A1"/>
  <sheetViews>
    <sheetView showGridLines="0" showRowColHeaders="0" tabSelected="1" topLeftCell="A4" workbookViewId="0">
      <selection activeCell="A24" sqref="A24"/>
    </sheetView>
  </sheetViews>
  <sheetFormatPr defaultRowHeight="14.4" x14ac:dyDescent="0.3"/>
  <cols>
    <col min="1" max="16384" width="8.88671875" style="7"/>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C9E24-562B-4A7E-A580-62C77637B431}">
  <dimension ref="A3:H4"/>
  <sheetViews>
    <sheetView topLeftCell="B1" workbookViewId="0">
      <selection activeCell="F4" sqref="F4"/>
    </sheetView>
  </sheetViews>
  <sheetFormatPr defaultRowHeight="14.4" x14ac:dyDescent="0.3"/>
  <cols>
    <col min="1" max="1" width="22.33203125" bestFit="1" customWidth="1"/>
    <col min="2" max="2" width="28.33203125" bestFit="1" customWidth="1"/>
    <col min="3" max="3" width="19.21875" bestFit="1" customWidth="1"/>
    <col min="4" max="4" width="29.6640625" bestFit="1" customWidth="1"/>
    <col min="5" max="5" width="21" bestFit="1" customWidth="1"/>
    <col min="6" max="6" width="12.44140625" bestFit="1" customWidth="1"/>
    <col min="7" max="7" width="19.33203125" bestFit="1" customWidth="1"/>
    <col min="8" max="8" width="14.6640625" bestFit="1" customWidth="1"/>
    <col min="9" max="9" width="11.44140625" bestFit="1" customWidth="1"/>
  </cols>
  <sheetData>
    <row r="3" spans="1:8" x14ac:dyDescent="0.3">
      <c r="A3" t="s">
        <v>4216</v>
      </c>
      <c r="B3" t="s">
        <v>4217</v>
      </c>
      <c r="C3" t="s">
        <v>4222</v>
      </c>
      <c r="D3" t="s">
        <v>4218</v>
      </c>
      <c r="E3" t="s">
        <v>4219</v>
      </c>
      <c r="F3" t="s">
        <v>4232</v>
      </c>
      <c r="G3" t="s">
        <v>4220</v>
      </c>
      <c r="H3" t="s">
        <v>4221</v>
      </c>
    </row>
    <row r="4" spans="1:8" x14ac:dyDescent="0.3">
      <c r="A4">
        <v>135</v>
      </c>
      <c r="B4">
        <v>3243</v>
      </c>
      <c r="C4" s="4">
        <v>365396.2</v>
      </c>
      <c r="D4">
        <v>795</v>
      </c>
      <c r="E4">
        <v>13</v>
      </c>
      <c r="F4" s="5">
        <v>3245074</v>
      </c>
      <c r="G4">
        <v>4</v>
      </c>
      <c r="H4" s="6">
        <v>45986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CA165-1CA2-4408-B7A2-27803C5FB831}">
  <sheetPr>
    <tabColor rgb="FF00B0F0"/>
  </sheetPr>
  <dimension ref="A3:E35"/>
  <sheetViews>
    <sheetView workbookViewId="0">
      <selection activeCell="F25" sqref="F25"/>
    </sheetView>
  </sheetViews>
  <sheetFormatPr defaultRowHeight="14.4" x14ac:dyDescent="0.3"/>
  <cols>
    <col min="1" max="1" width="12.88671875" bestFit="1" customWidth="1"/>
    <col min="2" max="2" width="11.44140625" bestFit="1" customWidth="1"/>
    <col min="3" max="3" width="10.6640625" customWidth="1"/>
    <col min="4" max="4" width="17.21875" customWidth="1"/>
    <col min="5" max="5" width="18.33203125" customWidth="1"/>
    <col min="6" max="135" width="30.109375" bestFit="1" customWidth="1"/>
    <col min="136" max="136" width="10.77734375" bestFit="1" customWidth="1"/>
  </cols>
  <sheetData>
    <row r="3" spans="1:2" x14ac:dyDescent="0.3">
      <c r="A3" s="2" t="s">
        <v>4213</v>
      </c>
      <c r="B3" t="s">
        <v>4215</v>
      </c>
    </row>
    <row r="4" spans="1:2" x14ac:dyDescent="0.3">
      <c r="A4" s="3" t="s">
        <v>49</v>
      </c>
      <c r="B4">
        <v>190574</v>
      </c>
    </row>
    <row r="5" spans="1:2" x14ac:dyDescent="0.3">
      <c r="A5" s="3" t="s">
        <v>221</v>
      </c>
      <c r="B5">
        <v>20336</v>
      </c>
    </row>
    <row r="6" spans="1:2" x14ac:dyDescent="0.3">
      <c r="A6" s="3" t="s">
        <v>69</v>
      </c>
      <c r="B6">
        <v>92765</v>
      </c>
    </row>
    <row r="7" spans="1:2" x14ac:dyDescent="0.3">
      <c r="A7" s="3" t="s">
        <v>28</v>
      </c>
      <c r="B7">
        <v>711677</v>
      </c>
    </row>
    <row r="8" spans="1:2" x14ac:dyDescent="0.3">
      <c r="A8" s="3" t="s">
        <v>74</v>
      </c>
      <c r="B8">
        <v>181090</v>
      </c>
    </row>
    <row r="9" spans="1:2" x14ac:dyDescent="0.3">
      <c r="A9" s="3" t="s">
        <v>190</v>
      </c>
      <c r="B9">
        <v>176507</v>
      </c>
    </row>
    <row r="10" spans="1:2" x14ac:dyDescent="0.3">
      <c r="A10" s="3" t="s">
        <v>86</v>
      </c>
      <c r="B10">
        <v>216571</v>
      </c>
    </row>
    <row r="11" spans="1:2" x14ac:dyDescent="0.3">
      <c r="A11" s="3" t="s">
        <v>59</v>
      </c>
      <c r="B11">
        <v>300656</v>
      </c>
    </row>
    <row r="12" spans="1:2" x14ac:dyDescent="0.3">
      <c r="A12" s="3" t="s">
        <v>24</v>
      </c>
      <c r="B12">
        <v>238482</v>
      </c>
    </row>
    <row r="13" spans="1:2" x14ac:dyDescent="0.3">
      <c r="A13" s="3" t="s">
        <v>63</v>
      </c>
      <c r="B13">
        <v>293874</v>
      </c>
    </row>
    <row r="14" spans="1:2" x14ac:dyDescent="0.3">
      <c r="A14" s="3" t="s">
        <v>42</v>
      </c>
      <c r="B14">
        <v>417695</v>
      </c>
    </row>
    <row r="15" spans="1:2" x14ac:dyDescent="0.3">
      <c r="A15" s="3" t="s">
        <v>55</v>
      </c>
      <c r="B15">
        <v>230818</v>
      </c>
    </row>
    <row r="16" spans="1:2" x14ac:dyDescent="0.3">
      <c r="A16" s="3" t="s">
        <v>17</v>
      </c>
      <c r="B16">
        <v>174029</v>
      </c>
    </row>
    <row r="17" spans="1:5" x14ac:dyDescent="0.3">
      <c r="A17" s="3" t="s">
        <v>4214</v>
      </c>
      <c r="B17">
        <v>3245074</v>
      </c>
    </row>
    <row r="22" spans="1:5" x14ac:dyDescent="0.3">
      <c r="A22" s="2" t="s">
        <v>4213</v>
      </c>
      <c r="B22" t="s">
        <v>4215</v>
      </c>
      <c r="D22" t="str">
        <f>A22</f>
        <v>Row Labels</v>
      </c>
      <c r="E22" t="str">
        <f>B22</f>
        <v>Sum of sales</v>
      </c>
    </row>
    <row r="23" spans="1:5" x14ac:dyDescent="0.3">
      <c r="A23" s="3" t="s">
        <v>49</v>
      </c>
      <c r="B23">
        <v>190574</v>
      </c>
      <c r="D23" t="str">
        <f t="shared" ref="D23:D35" si="0">A23</f>
        <v>Africa</v>
      </c>
      <c r="E23">
        <f t="shared" ref="E23:E35" si="1">B23</f>
        <v>190574</v>
      </c>
    </row>
    <row r="24" spans="1:5" x14ac:dyDescent="0.3">
      <c r="A24" s="3" t="s">
        <v>221</v>
      </c>
      <c r="B24">
        <v>20336</v>
      </c>
      <c r="D24" t="str">
        <f t="shared" si="0"/>
        <v>Canada</v>
      </c>
      <c r="E24">
        <f t="shared" si="1"/>
        <v>20336</v>
      </c>
    </row>
    <row r="25" spans="1:5" x14ac:dyDescent="0.3">
      <c r="A25" s="3" t="s">
        <v>69</v>
      </c>
      <c r="B25">
        <v>92765</v>
      </c>
      <c r="D25" t="str">
        <f t="shared" si="0"/>
        <v>Caribbean</v>
      </c>
      <c r="E25">
        <f t="shared" si="1"/>
        <v>92765</v>
      </c>
    </row>
    <row r="26" spans="1:5" x14ac:dyDescent="0.3">
      <c r="A26" s="3" t="s">
        <v>28</v>
      </c>
      <c r="B26">
        <v>711677</v>
      </c>
      <c r="D26" t="str">
        <f t="shared" si="0"/>
        <v>Central</v>
      </c>
      <c r="E26">
        <f t="shared" si="1"/>
        <v>711677</v>
      </c>
    </row>
    <row r="27" spans="1:5" x14ac:dyDescent="0.3">
      <c r="A27" s="3" t="s">
        <v>74</v>
      </c>
      <c r="B27">
        <v>181090</v>
      </c>
      <c r="D27" t="str">
        <f t="shared" si="0"/>
        <v>Central Asia</v>
      </c>
      <c r="E27">
        <f t="shared" si="1"/>
        <v>181090</v>
      </c>
    </row>
    <row r="28" spans="1:5" x14ac:dyDescent="0.3">
      <c r="A28" s="3" t="s">
        <v>190</v>
      </c>
      <c r="B28">
        <v>176507</v>
      </c>
      <c r="D28" t="str">
        <f t="shared" si="0"/>
        <v>East</v>
      </c>
      <c r="E28">
        <f t="shared" si="1"/>
        <v>176507</v>
      </c>
    </row>
    <row r="29" spans="1:5" x14ac:dyDescent="0.3">
      <c r="A29" s="3" t="s">
        <v>86</v>
      </c>
      <c r="B29">
        <v>216571</v>
      </c>
      <c r="D29" t="str">
        <f t="shared" si="0"/>
        <v>EMEA</v>
      </c>
      <c r="E29">
        <f t="shared" si="1"/>
        <v>216571</v>
      </c>
    </row>
    <row r="30" spans="1:5" x14ac:dyDescent="0.3">
      <c r="A30" s="3" t="s">
        <v>59</v>
      </c>
      <c r="B30">
        <v>300656</v>
      </c>
      <c r="D30" t="str">
        <f t="shared" si="0"/>
        <v>North</v>
      </c>
      <c r="E30">
        <f t="shared" si="1"/>
        <v>300656</v>
      </c>
    </row>
    <row r="31" spans="1:5" x14ac:dyDescent="0.3">
      <c r="A31" s="3" t="s">
        <v>24</v>
      </c>
      <c r="B31">
        <v>238482</v>
      </c>
      <c r="D31" t="str">
        <f t="shared" si="0"/>
        <v>North Asia</v>
      </c>
      <c r="E31">
        <f t="shared" si="1"/>
        <v>238482</v>
      </c>
    </row>
    <row r="32" spans="1:5" x14ac:dyDescent="0.3">
      <c r="A32" s="3" t="s">
        <v>63</v>
      </c>
      <c r="B32">
        <v>293874</v>
      </c>
      <c r="D32" t="str">
        <f t="shared" si="0"/>
        <v>Oceania</v>
      </c>
      <c r="E32">
        <f t="shared" si="1"/>
        <v>293874</v>
      </c>
    </row>
    <row r="33" spans="1:5" x14ac:dyDescent="0.3">
      <c r="A33" s="3" t="s">
        <v>42</v>
      </c>
      <c r="B33">
        <v>417695</v>
      </c>
      <c r="D33" t="str">
        <f t="shared" si="0"/>
        <v>South</v>
      </c>
      <c r="E33">
        <f t="shared" si="1"/>
        <v>417695</v>
      </c>
    </row>
    <row r="34" spans="1:5" x14ac:dyDescent="0.3">
      <c r="A34" s="3" t="s">
        <v>55</v>
      </c>
      <c r="B34">
        <v>230818</v>
      </c>
      <c r="D34" t="str">
        <f t="shared" si="0"/>
        <v>Southeast Asia</v>
      </c>
      <c r="E34">
        <f t="shared" si="1"/>
        <v>230818</v>
      </c>
    </row>
    <row r="35" spans="1:5" x14ac:dyDescent="0.3">
      <c r="A35" s="3" t="s">
        <v>17</v>
      </c>
      <c r="B35">
        <v>174029</v>
      </c>
      <c r="D35" t="str">
        <f t="shared" si="0"/>
        <v>West</v>
      </c>
      <c r="E35">
        <f t="shared" si="1"/>
        <v>174029</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0D17E-B68D-4765-B934-C2E5B5508871}">
  <sheetPr>
    <tabColor rgb="FFFF0000"/>
  </sheetPr>
  <dimension ref="A3:E15"/>
  <sheetViews>
    <sheetView workbookViewId="0">
      <selection activeCell="R14" sqref="R14"/>
    </sheetView>
  </sheetViews>
  <sheetFormatPr defaultRowHeight="14.4" x14ac:dyDescent="0.3"/>
  <cols>
    <col min="1" max="1" width="12.5546875" bestFit="1" customWidth="1"/>
    <col min="2" max="2" width="11.44140625" bestFit="1" customWidth="1"/>
    <col min="3" max="3" width="12.88671875" customWidth="1"/>
    <col min="4" max="4" width="9.88671875" customWidth="1"/>
    <col min="5" max="5" width="9" customWidth="1"/>
    <col min="6" max="6" width="10.21875" customWidth="1"/>
    <col min="7" max="8" width="9.5546875" customWidth="1"/>
    <col min="9" max="9" width="8" customWidth="1"/>
    <col min="10" max="10" width="10.6640625" customWidth="1"/>
    <col min="11" max="100" width="3" bestFit="1" customWidth="1"/>
    <col min="101" max="915" width="4" bestFit="1" customWidth="1"/>
    <col min="916" max="1428" width="5" bestFit="1" customWidth="1"/>
    <col min="1429" max="1429" width="6" bestFit="1" customWidth="1"/>
    <col min="1430" max="1430" width="10.77734375" bestFit="1" customWidth="1"/>
  </cols>
  <sheetData>
    <row r="3" spans="1:5" x14ac:dyDescent="0.3">
      <c r="A3" s="2" t="s">
        <v>4213</v>
      </c>
      <c r="B3" t="s">
        <v>4215</v>
      </c>
    </row>
    <row r="4" spans="1:5" x14ac:dyDescent="0.3">
      <c r="A4" s="3" t="s">
        <v>46</v>
      </c>
      <c r="B4">
        <v>605743</v>
      </c>
    </row>
    <row r="5" spans="1:5" x14ac:dyDescent="0.3">
      <c r="A5" s="3" t="s">
        <v>36</v>
      </c>
      <c r="B5">
        <v>695055</v>
      </c>
    </row>
    <row r="6" spans="1:5" x14ac:dyDescent="0.3">
      <c r="A6" s="3" t="s">
        <v>31</v>
      </c>
      <c r="B6">
        <v>892796</v>
      </c>
    </row>
    <row r="7" spans="1:5" x14ac:dyDescent="0.3">
      <c r="A7" s="3" t="s">
        <v>20</v>
      </c>
      <c r="B7">
        <v>1051480</v>
      </c>
    </row>
    <row r="8" spans="1:5" x14ac:dyDescent="0.3">
      <c r="A8" s="3" t="s">
        <v>4214</v>
      </c>
      <c r="B8">
        <v>3245074</v>
      </c>
    </row>
    <row r="11" spans="1:5" x14ac:dyDescent="0.3">
      <c r="A11" s="2" t="s">
        <v>4213</v>
      </c>
      <c r="B11" t="s">
        <v>4215</v>
      </c>
      <c r="D11" t="str">
        <f t="shared" ref="D11:E15" si="0">A11</f>
        <v>Row Labels</v>
      </c>
      <c r="E11" t="str">
        <f t="shared" si="0"/>
        <v>Sum of sales</v>
      </c>
    </row>
    <row r="12" spans="1:5" x14ac:dyDescent="0.3">
      <c r="A12" s="3" t="s">
        <v>46</v>
      </c>
      <c r="B12">
        <v>605743</v>
      </c>
      <c r="D12" t="str">
        <f t="shared" si="0"/>
        <v>2011</v>
      </c>
      <c r="E12">
        <f t="shared" si="0"/>
        <v>605743</v>
      </c>
    </row>
    <row r="13" spans="1:5" x14ac:dyDescent="0.3">
      <c r="A13" s="3" t="s">
        <v>36</v>
      </c>
      <c r="B13">
        <v>695055</v>
      </c>
      <c r="D13" t="str">
        <f t="shared" si="0"/>
        <v>2012</v>
      </c>
      <c r="E13">
        <f t="shared" si="0"/>
        <v>695055</v>
      </c>
    </row>
    <row r="14" spans="1:5" x14ac:dyDescent="0.3">
      <c r="A14" s="3" t="s">
        <v>31</v>
      </c>
      <c r="B14">
        <v>892796</v>
      </c>
      <c r="D14" t="str">
        <f t="shared" si="0"/>
        <v>2013</v>
      </c>
      <c r="E14">
        <f t="shared" si="0"/>
        <v>892796</v>
      </c>
    </row>
    <row r="15" spans="1:5" x14ac:dyDescent="0.3">
      <c r="A15" s="3" t="s">
        <v>20</v>
      </c>
      <c r="B15">
        <v>1051480</v>
      </c>
      <c r="D15" t="str">
        <f t="shared" si="0"/>
        <v>2014</v>
      </c>
      <c r="E15">
        <f t="shared" si="0"/>
        <v>1051480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8C005-8010-488B-B2F7-2B2255D8848F}">
  <sheetPr>
    <tabColor rgb="FF00B050"/>
  </sheetPr>
  <dimension ref="A3:I7"/>
  <sheetViews>
    <sheetView workbookViewId="0">
      <selection activeCell="E4" sqref="E4:E6"/>
    </sheetView>
  </sheetViews>
  <sheetFormatPr defaultRowHeight="14.4" x14ac:dyDescent="0.3"/>
  <cols>
    <col min="1" max="1" width="12.5546875" bestFit="1" customWidth="1"/>
    <col min="2" max="2" width="11.44140625" bestFit="1" customWidth="1"/>
    <col min="4" max="4" width="12.5546875" bestFit="1" customWidth="1"/>
    <col min="5" max="5" width="13.6640625" bestFit="1" customWidth="1"/>
    <col min="8" max="8" width="10.88671875" customWidth="1"/>
  </cols>
  <sheetData>
    <row r="3" spans="1:9" x14ac:dyDescent="0.3">
      <c r="A3" s="2" t="s">
        <v>4213</v>
      </c>
      <c r="B3" t="s">
        <v>4215</v>
      </c>
      <c r="D3" s="2" t="s">
        <v>4213</v>
      </c>
      <c r="E3" t="s">
        <v>4215</v>
      </c>
      <c r="G3" t="str">
        <f t="shared" ref="G3:H6" si="0">D3</f>
        <v>Row Labels</v>
      </c>
      <c r="H3" t="str">
        <f t="shared" si="0"/>
        <v>Sum of sales</v>
      </c>
      <c r="I3">
        <f>MAX(H4:H6)*1.25</f>
        <v>1690550</v>
      </c>
    </row>
    <row r="4" spans="1:9" x14ac:dyDescent="0.3">
      <c r="A4" s="3" t="s">
        <v>4223</v>
      </c>
      <c r="B4">
        <v>987688</v>
      </c>
      <c r="D4" s="3" t="s">
        <v>4223</v>
      </c>
      <c r="E4" s="4">
        <v>987688</v>
      </c>
      <c r="G4" t="str">
        <f t="shared" si="0"/>
        <v>Early</v>
      </c>
      <c r="H4">
        <f t="shared" si="0"/>
        <v>987688</v>
      </c>
      <c r="I4">
        <f>$I$3-H4</f>
        <v>702862</v>
      </c>
    </row>
    <row r="5" spans="1:9" x14ac:dyDescent="0.3">
      <c r="A5" s="3" t="s">
        <v>21</v>
      </c>
      <c r="B5">
        <v>904946</v>
      </c>
      <c r="D5" s="3" t="s">
        <v>21</v>
      </c>
      <c r="E5" s="4">
        <v>904946</v>
      </c>
      <c r="G5" t="str">
        <f t="shared" si="0"/>
        <v>Late</v>
      </c>
      <c r="H5">
        <f t="shared" si="0"/>
        <v>904946</v>
      </c>
      <c r="I5">
        <f>$I$3-H5</f>
        <v>785604</v>
      </c>
    </row>
    <row r="6" spans="1:9" x14ac:dyDescent="0.3">
      <c r="A6" s="3" t="s">
        <v>2941</v>
      </c>
      <c r="B6">
        <v>1352440</v>
      </c>
      <c r="D6" s="3" t="s">
        <v>2941</v>
      </c>
      <c r="E6" s="4">
        <v>1352440</v>
      </c>
      <c r="G6" t="str">
        <f t="shared" si="0"/>
        <v>Normal</v>
      </c>
      <c r="H6">
        <f t="shared" si="0"/>
        <v>1352440</v>
      </c>
      <c r="I6">
        <f>$I$3-H6</f>
        <v>338110</v>
      </c>
    </row>
    <row r="7" spans="1:9" x14ac:dyDescent="0.3">
      <c r="A7" s="3" t="s">
        <v>4214</v>
      </c>
      <c r="B7">
        <v>3245074</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56B13-4F7D-4B8D-BF40-91F20CAAEE6D}">
  <dimension ref="A3:F14"/>
  <sheetViews>
    <sheetView workbookViewId="0">
      <selection activeCell="X19" sqref="X19"/>
    </sheetView>
  </sheetViews>
  <sheetFormatPr defaultRowHeight="14.4" x14ac:dyDescent="0.3"/>
  <cols>
    <col min="1" max="1" width="13.109375" bestFit="1" customWidth="1"/>
    <col min="2" max="2" width="11.44140625" bestFit="1" customWidth="1"/>
    <col min="5" max="5" width="11.6640625" customWidth="1"/>
  </cols>
  <sheetData>
    <row r="3" spans="1:6" x14ac:dyDescent="0.3">
      <c r="A3" s="2" t="s">
        <v>4213</v>
      </c>
      <c r="B3" t="s">
        <v>4215</v>
      </c>
    </row>
    <row r="4" spans="1:6" x14ac:dyDescent="0.3">
      <c r="A4" s="3" t="s">
        <v>18</v>
      </c>
      <c r="B4">
        <v>1013806</v>
      </c>
    </row>
    <row r="5" spans="1:6" x14ac:dyDescent="0.3">
      <c r="A5" s="3" t="s">
        <v>34</v>
      </c>
      <c r="B5">
        <v>990240</v>
      </c>
    </row>
    <row r="6" spans="1:6" x14ac:dyDescent="0.3">
      <c r="A6" s="3" t="s">
        <v>29</v>
      </c>
      <c r="B6">
        <v>1241028</v>
      </c>
    </row>
    <row r="7" spans="1:6" x14ac:dyDescent="0.3">
      <c r="A7" s="3" t="s">
        <v>4214</v>
      </c>
      <c r="B7">
        <v>3245074</v>
      </c>
    </row>
    <row r="11" spans="1:6" x14ac:dyDescent="0.3">
      <c r="A11" s="2" t="s">
        <v>4213</v>
      </c>
      <c r="B11" t="s">
        <v>4215</v>
      </c>
      <c r="D11" t="str">
        <f t="shared" ref="D11:E14" si="0">A11</f>
        <v>Row Labels</v>
      </c>
      <c r="E11" t="str">
        <f t="shared" si="0"/>
        <v>Sum of sales</v>
      </c>
      <c r="F11">
        <f>MAX(E12:E14)*1.25</f>
        <v>1551285</v>
      </c>
    </row>
    <row r="12" spans="1:6" x14ac:dyDescent="0.3">
      <c r="A12" s="3" t="s">
        <v>18</v>
      </c>
      <c r="B12">
        <v>1013806</v>
      </c>
      <c r="D12" t="str">
        <f t="shared" si="0"/>
        <v>Furniture</v>
      </c>
      <c r="E12">
        <f t="shared" si="0"/>
        <v>1013806</v>
      </c>
      <c r="F12">
        <f>$F$11-E12</f>
        <v>537479</v>
      </c>
    </row>
    <row r="13" spans="1:6" x14ac:dyDescent="0.3">
      <c r="A13" s="3" t="s">
        <v>34</v>
      </c>
      <c r="B13">
        <v>990240</v>
      </c>
      <c r="D13" t="str">
        <f t="shared" si="0"/>
        <v>Office Supplies</v>
      </c>
      <c r="E13">
        <f t="shared" si="0"/>
        <v>990240</v>
      </c>
      <c r="F13">
        <f>$F$11-E13</f>
        <v>561045</v>
      </c>
    </row>
    <row r="14" spans="1:6" x14ac:dyDescent="0.3">
      <c r="A14" s="3" t="s">
        <v>29</v>
      </c>
      <c r="B14">
        <v>1241028</v>
      </c>
      <c r="D14" t="str">
        <f t="shared" si="0"/>
        <v>Technology</v>
      </c>
      <c r="E14">
        <f t="shared" si="0"/>
        <v>1241028</v>
      </c>
      <c r="F14">
        <f>$F$11-E14</f>
        <v>310257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3F6DE-BBF8-4D75-9751-D1F802EB8E86}">
  <dimension ref="A3:F15"/>
  <sheetViews>
    <sheetView workbookViewId="0">
      <selection activeCell="D12" sqref="D12:E15"/>
    </sheetView>
  </sheetViews>
  <sheetFormatPr defaultRowHeight="14.4" x14ac:dyDescent="0.3"/>
  <cols>
    <col min="1" max="1" width="12.5546875" bestFit="1" customWidth="1"/>
    <col min="2" max="2" width="19.21875" bestFit="1" customWidth="1"/>
  </cols>
  <sheetData>
    <row r="3" spans="1:6" x14ac:dyDescent="0.3">
      <c r="A3" s="2" t="s">
        <v>4213</v>
      </c>
      <c r="B3" t="s">
        <v>4222</v>
      </c>
    </row>
    <row r="4" spans="1:6" x14ac:dyDescent="0.3">
      <c r="A4" s="3" t="s">
        <v>46</v>
      </c>
      <c r="B4">
        <v>68990.12</v>
      </c>
    </row>
    <row r="5" spans="1:6" x14ac:dyDescent="0.3">
      <c r="A5" s="3" t="s">
        <v>36</v>
      </c>
      <c r="B5">
        <v>76224.149999999994</v>
      </c>
    </row>
    <row r="6" spans="1:6" x14ac:dyDescent="0.3">
      <c r="A6" s="3" t="s">
        <v>31</v>
      </c>
      <c r="B6">
        <v>101328.68</v>
      </c>
    </row>
    <row r="7" spans="1:6" x14ac:dyDescent="0.3">
      <c r="A7" s="3" t="s">
        <v>20</v>
      </c>
      <c r="B7">
        <v>118853.25</v>
      </c>
    </row>
    <row r="8" spans="1:6" x14ac:dyDescent="0.3">
      <c r="A8" s="3" t="s">
        <v>4214</v>
      </c>
      <c r="B8">
        <v>365396.2</v>
      </c>
    </row>
    <row r="11" spans="1:6" x14ac:dyDescent="0.3">
      <c r="A11" s="2" t="s">
        <v>4213</v>
      </c>
      <c r="B11" t="s">
        <v>4222</v>
      </c>
      <c r="F11">
        <f>MAX(E12:E15)*1.25</f>
        <v>148566.5625</v>
      </c>
    </row>
    <row r="12" spans="1:6" x14ac:dyDescent="0.3">
      <c r="A12" s="3" t="s">
        <v>20</v>
      </c>
      <c r="B12">
        <v>118853.25</v>
      </c>
      <c r="D12" t="str">
        <f t="shared" ref="D12:E15" si="0">A12</f>
        <v>2014</v>
      </c>
      <c r="E12">
        <f t="shared" si="0"/>
        <v>118853.25</v>
      </c>
      <c r="F12">
        <f>$F$11-E12</f>
        <v>29713.3125</v>
      </c>
    </row>
    <row r="13" spans="1:6" x14ac:dyDescent="0.3">
      <c r="A13" s="3" t="s">
        <v>31</v>
      </c>
      <c r="B13">
        <v>101328.68</v>
      </c>
      <c r="D13" t="str">
        <f t="shared" si="0"/>
        <v>2013</v>
      </c>
      <c r="E13">
        <f t="shared" si="0"/>
        <v>101328.68</v>
      </c>
      <c r="F13">
        <f>$F$11-E13</f>
        <v>47237.882500000007</v>
      </c>
    </row>
    <row r="14" spans="1:6" x14ac:dyDescent="0.3">
      <c r="A14" s="3" t="s">
        <v>36</v>
      </c>
      <c r="B14">
        <v>76224.149999999994</v>
      </c>
      <c r="D14" t="str">
        <f t="shared" si="0"/>
        <v>2012</v>
      </c>
      <c r="E14">
        <f t="shared" si="0"/>
        <v>76224.149999999994</v>
      </c>
      <c r="F14">
        <f>$F$11-E14</f>
        <v>72342.412500000006</v>
      </c>
    </row>
    <row r="15" spans="1:6" x14ac:dyDescent="0.3">
      <c r="A15" s="3" t="s">
        <v>46</v>
      </c>
      <c r="B15">
        <v>68990.12</v>
      </c>
      <c r="D15" t="str">
        <f t="shared" si="0"/>
        <v>2011</v>
      </c>
      <c r="E15">
        <f t="shared" si="0"/>
        <v>68990.12</v>
      </c>
      <c r="F15">
        <f>$F$11-E15</f>
        <v>79576.442500000005</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2664A-741B-4096-8C12-FDF9A4856499}">
  <dimension ref="A3:B9"/>
  <sheetViews>
    <sheetView workbookViewId="0">
      <selection activeCell="B9" sqref="B9"/>
    </sheetView>
  </sheetViews>
  <sheetFormatPr defaultRowHeight="14.4" x14ac:dyDescent="0.3"/>
  <cols>
    <col min="1" max="1" width="13.21875" bestFit="1" customWidth="1"/>
    <col min="2" max="2" width="22.77734375" bestFit="1" customWidth="1"/>
    <col min="3" max="3" width="13.6640625" bestFit="1" customWidth="1"/>
    <col min="4" max="4" width="14.33203125" bestFit="1" customWidth="1"/>
    <col min="5" max="5" width="15.5546875" bestFit="1" customWidth="1"/>
    <col min="6" max="6" width="10" bestFit="1" customWidth="1"/>
    <col min="7" max="7" width="17.33203125" bestFit="1" customWidth="1"/>
    <col min="8" max="8" width="12.6640625" bestFit="1" customWidth="1"/>
    <col min="9" max="9" width="11.33203125" bestFit="1" customWidth="1"/>
    <col min="10" max="10" width="12.21875" bestFit="1" customWidth="1"/>
    <col min="11" max="11" width="11.33203125" bestFit="1" customWidth="1"/>
    <col min="12" max="12" width="10.88671875" bestFit="1" customWidth="1"/>
    <col min="13" max="13" width="14.77734375" bestFit="1" customWidth="1"/>
    <col min="14" max="14" width="10.77734375" bestFit="1" customWidth="1"/>
    <col min="15" max="15" width="11" bestFit="1" customWidth="1"/>
    <col min="16" max="16" width="17" bestFit="1" customWidth="1"/>
    <col min="17" max="17" width="12" bestFit="1" customWidth="1"/>
    <col min="18" max="18" width="18.21875" bestFit="1" customWidth="1"/>
    <col min="19" max="19" width="14.77734375" bestFit="1" customWidth="1"/>
    <col min="20" max="20" width="15.21875" bestFit="1" customWidth="1"/>
    <col min="21" max="21" width="19.88671875" bestFit="1" customWidth="1"/>
    <col min="22" max="22" width="9.109375" bestFit="1" customWidth="1"/>
    <col min="23" max="23" width="11.88671875" bestFit="1" customWidth="1"/>
    <col min="24" max="24" width="10.6640625" bestFit="1" customWidth="1"/>
    <col min="25" max="25" width="13.77734375" bestFit="1" customWidth="1"/>
    <col min="26" max="26" width="11.88671875" bestFit="1" customWidth="1"/>
    <col min="27" max="27" width="13.88671875" bestFit="1" customWidth="1"/>
    <col min="28" max="28" width="14.77734375" bestFit="1" customWidth="1"/>
    <col min="29" max="29" width="12.44140625" bestFit="1" customWidth="1"/>
    <col min="30" max="30" width="10.33203125" bestFit="1" customWidth="1"/>
    <col min="31" max="31" width="8.44140625" bestFit="1" customWidth="1"/>
    <col min="32" max="32" width="9.44140625" bestFit="1" customWidth="1"/>
    <col min="33" max="33" width="12.21875" bestFit="1" customWidth="1"/>
    <col min="34" max="34" width="15.109375" bestFit="1" customWidth="1"/>
    <col min="35" max="35" width="14.5546875" bestFit="1" customWidth="1"/>
    <col min="36" max="36" width="13.21875" bestFit="1" customWidth="1"/>
    <col min="37" max="38" width="10.77734375" bestFit="1" customWidth="1"/>
    <col min="39" max="39" width="15.33203125" bestFit="1" customWidth="1"/>
    <col min="40" max="40" width="11.77734375" bestFit="1" customWidth="1"/>
    <col min="41" max="41" width="10.21875" bestFit="1" customWidth="1"/>
    <col min="42" max="42" width="10.33203125" bestFit="1" customWidth="1"/>
    <col min="43" max="43" width="10" bestFit="1" customWidth="1"/>
    <col min="44" max="44" width="13.6640625" bestFit="1" customWidth="1"/>
    <col min="45" max="45" width="11.33203125" bestFit="1" customWidth="1"/>
    <col min="46" max="47" width="12.88671875" bestFit="1" customWidth="1"/>
    <col min="48" max="48" width="14.88671875" bestFit="1" customWidth="1"/>
    <col min="49" max="49" width="10.44140625" bestFit="1" customWidth="1"/>
    <col min="50" max="50" width="14.109375" bestFit="1" customWidth="1"/>
    <col min="51" max="51" width="12.21875" bestFit="1" customWidth="1"/>
    <col min="52" max="52" width="16.77734375" bestFit="1" customWidth="1"/>
    <col min="53" max="53" width="14.44140625" bestFit="1" customWidth="1"/>
    <col min="54" max="54" width="15.88671875" bestFit="1" customWidth="1"/>
    <col min="55" max="55" width="17.21875" bestFit="1" customWidth="1"/>
    <col min="56" max="56" width="14.6640625" bestFit="1" customWidth="1"/>
    <col min="57" max="57" width="12.33203125" bestFit="1" customWidth="1"/>
    <col min="58" max="58" width="12.77734375" bestFit="1" customWidth="1"/>
    <col min="59" max="59" width="11.6640625" bestFit="1" customWidth="1"/>
    <col min="60" max="60" width="9.109375" bestFit="1" customWidth="1"/>
    <col min="61" max="61" width="12.33203125" bestFit="1" customWidth="1"/>
    <col min="62" max="62" width="13.33203125" bestFit="1" customWidth="1"/>
    <col min="63" max="63" width="14.44140625" bestFit="1" customWidth="1"/>
    <col min="64" max="64" width="12.5546875" bestFit="1" customWidth="1"/>
    <col min="65" max="65" width="11.44140625" bestFit="1" customWidth="1"/>
    <col min="66" max="66" width="12.88671875" bestFit="1" customWidth="1"/>
    <col min="67" max="67" width="14.33203125" bestFit="1" customWidth="1"/>
    <col min="68" max="68" width="10.33203125" bestFit="1" customWidth="1"/>
    <col min="69" max="69" width="15.5546875" bestFit="1" customWidth="1"/>
    <col min="70" max="70" width="13.44140625" bestFit="1" customWidth="1"/>
    <col min="71" max="71" width="10.33203125" bestFit="1" customWidth="1"/>
    <col min="72" max="72" width="12.21875" bestFit="1" customWidth="1"/>
    <col min="73" max="73" width="8.33203125" bestFit="1" customWidth="1"/>
    <col min="74" max="74" width="10.44140625" bestFit="1" customWidth="1"/>
    <col min="75" max="75" width="11.44140625" bestFit="1" customWidth="1"/>
    <col min="76" max="76" width="11.88671875" bestFit="1" customWidth="1"/>
    <col min="77" max="77" width="12.109375" bestFit="1" customWidth="1"/>
    <col min="78" max="79" width="9.5546875" bestFit="1" customWidth="1"/>
    <col min="80" max="80" width="12.88671875" bestFit="1" customWidth="1"/>
    <col min="81" max="81" width="11.21875" bestFit="1" customWidth="1"/>
    <col min="82" max="82" width="14.88671875" bestFit="1" customWidth="1"/>
    <col min="83" max="83" width="17.77734375" bestFit="1" customWidth="1"/>
    <col min="84" max="84" width="15" bestFit="1" customWidth="1"/>
    <col min="85" max="85" width="14.77734375" bestFit="1" customWidth="1"/>
    <col min="86" max="86" width="10.88671875" bestFit="1" customWidth="1"/>
    <col min="87" max="87" width="9.88671875" bestFit="1" customWidth="1"/>
    <col min="88" max="88" width="14.44140625" bestFit="1" customWidth="1"/>
    <col min="89" max="89" width="11.33203125" bestFit="1" customWidth="1"/>
    <col min="90" max="90" width="8.77734375" bestFit="1" customWidth="1"/>
    <col min="91" max="92" width="10.6640625" bestFit="1" customWidth="1"/>
    <col min="93" max="93" width="10.33203125" bestFit="1" customWidth="1"/>
    <col min="94" max="94" width="8" bestFit="1" customWidth="1"/>
    <col min="95" max="95" width="10.5546875" bestFit="1" customWidth="1"/>
    <col min="96" max="96" width="14.21875" bestFit="1" customWidth="1"/>
    <col min="97" max="97" width="13.21875" bestFit="1" customWidth="1"/>
    <col min="98" max="98" width="10.33203125" bestFit="1" customWidth="1"/>
    <col min="99" max="99" width="11.33203125" bestFit="1" customWidth="1"/>
    <col min="100" max="100" width="12" bestFit="1" customWidth="1"/>
    <col min="101" max="102" width="14.44140625" bestFit="1" customWidth="1"/>
    <col min="103" max="103" width="13.88671875" bestFit="1" customWidth="1"/>
    <col min="104" max="104" width="15" bestFit="1" customWidth="1"/>
    <col min="105" max="105" width="15.109375" bestFit="1" customWidth="1"/>
    <col min="106" max="106" width="13.88671875" bestFit="1" customWidth="1"/>
    <col min="107" max="107" width="14.21875" bestFit="1" customWidth="1"/>
    <col min="108" max="108" width="11.6640625" bestFit="1" customWidth="1"/>
    <col min="109" max="109" width="15.109375" bestFit="1" customWidth="1"/>
    <col min="110" max="110" width="9.33203125" bestFit="1" customWidth="1"/>
    <col min="111" max="111" width="10.21875" bestFit="1" customWidth="1"/>
    <col min="112" max="112" width="11.88671875" bestFit="1" customWidth="1"/>
    <col min="113" max="113" width="14.88671875" bestFit="1" customWidth="1"/>
    <col min="114" max="114" width="16.44140625" bestFit="1" customWidth="1"/>
    <col min="115" max="115" width="15.21875" bestFit="1" customWidth="1"/>
    <col min="116" max="116" width="16.21875" bestFit="1" customWidth="1"/>
    <col min="117" max="117" width="10" bestFit="1" customWidth="1"/>
    <col min="118" max="118" width="12.6640625" bestFit="1" customWidth="1"/>
    <col min="119" max="119" width="10.77734375" bestFit="1" customWidth="1"/>
    <col min="120" max="120" width="10.21875" bestFit="1" customWidth="1"/>
    <col min="121" max="121" width="12.109375" bestFit="1" customWidth="1"/>
    <col min="122" max="122" width="17.6640625" bestFit="1" customWidth="1"/>
    <col min="123" max="123" width="13.44140625" bestFit="1" customWidth="1"/>
    <col min="124" max="124" width="9.33203125" bestFit="1" customWidth="1"/>
    <col min="125" max="125" width="13.33203125" bestFit="1" customWidth="1"/>
    <col min="126" max="126" width="11.21875" bestFit="1" customWidth="1"/>
    <col min="127" max="127" width="10.6640625" bestFit="1" customWidth="1"/>
    <col min="128" max="128" width="9.44140625" bestFit="1" customWidth="1"/>
    <col min="129" max="129" width="10.21875" bestFit="1" customWidth="1"/>
    <col min="130" max="130" width="13.33203125" bestFit="1" customWidth="1"/>
    <col min="131" max="131" width="12.5546875" bestFit="1" customWidth="1"/>
    <col min="132" max="132" width="11.5546875" bestFit="1" customWidth="1"/>
    <col min="133" max="133" width="11.109375" bestFit="1" customWidth="1"/>
    <col min="134" max="134" width="10.6640625" bestFit="1" customWidth="1"/>
    <col min="135" max="135" width="14.6640625" bestFit="1" customWidth="1"/>
    <col min="136" max="136" width="17.77734375" bestFit="1" customWidth="1"/>
    <col min="137" max="137" width="18.109375" bestFit="1" customWidth="1"/>
    <col min="138" max="138" width="15.33203125" bestFit="1" customWidth="1"/>
    <col min="139" max="139" width="12.109375" bestFit="1" customWidth="1"/>
    <col min="140" max="140" width="13.33203125" bestFit="1" customWidth="1"/>
    <col min="141" max="141" width="16.6640625" bestFit="1" customWidth="1"/>
    <col min="142" max="142" width="12.88671875" bestFit="1" customWidth="1"/>
    <col min="143" max="143" width="11.5546875" bestFit="1" customWidth="1"/>
    <col min="144" max="144" width="14.44140625" bestFit="1" customWidth="1"/>
    <col min="145" max="145" width="16.33203125" bestFit="1" customWidth="1"/>
    <col min="146" max="146" width="14.5546875" bestFit="1" customWidth="1"/>
    <col min="147" max="147" width="15.44140625" bestFit="1" customWidth="1"/>
    <col min="148" max="148" width="17.6640625" bestFit="1" customWidth="1"/>
    <col min="149" max="149" width="10.88671875" bestFit="1" customWidth="1"/>
    <col min="150" max="150" width="12.109375" bestFit="1" customWidth="1"/>
    <col min="151" max="151" width="13.33203125" bestFit="1" customWidth="1"/>
    <col min="152" max="152" width="17" bestFit="1" customWidth="1"/>
    <col min="153" max="153" width="15.5546875" bestFit="1" customWidth="1"/>
    <col min="154" max="154" width="21.5546875" bestFit="1" customWidth="1"/>
    <col min="155" max="155" width="16.44140625" bestFit="1" customWidth="1"/>
    <col min="156" max="156" width="15.5546875" bestFit="1" customWidth="1"/>
    <col min="157" max="157" width="13.21875" bestFit="1" customWidth="1"/>
    <col min="158" max="158" width="19.44140625" bestFit="1" customWidth="1"/>
    <col min="159" max="159" width="17.5546875" bestFit="1" customWidth="1"/>
    <col min="160" max="160" width="18.88671875" bestFit="1" customWidth="1"/>
    <col min="161" max="161" width="16.33203125" bestFit="1" customWidth="1"/>
    <col min="162" max="162" width="13.44140625" bestFit="1" customWidth="1"/>
    <col min="163" max="163" width="10.88671875" bestFit="1" customWidth="1"/>
    <col min="164" max="164" width="12.44140625" bestFit="1" customWidth="1"/>
    <col min="165" max="165" width="11.44140625" bestFit="1" customWidth="1"/>
    <col min="166" max="166" width="14.44140625" bestFit="1" customWidth="1"/>
    <col min="167" max="167" width="14.88671875" bestFit="1" customWidth="1"/>
    <col min="168" max="168" width="12.6640625" bestFit="1" customWidth="1"/>
    <col min="169" max="169" width="10.109375" bestFit="1" customWidth="1"/>
    <col min="170" max="170" width="16.44140625" bestFit="1" customWidth="1"/>
    <col min="171" max="171" width="13.77734375" bestFit="1" customWidth="1"/>
    <col min="172" max="172" width="10.77734375" bestFit="1" customWidth="1"/>
    <col min="173" max="173" width="12.6640625" bestFit="1" customWidth="1"/>
    <col min="174" max="174" width="10.33203125" bestFit="1" customWidth="1"/>
    <col min="175" max="175" width="11.88671875" bestFit="1" customWidth="1"/>
    <col min="176" max="176" width="11.33203125" bestFit="1" customWidth="1"/>
    <col min="177" max="177" width="10.44140625" bestFit="1" customWidth="1"/>
    <col min="178" max="178" width="14.88671875" bestFit="1" customWidth="1"/>
    <col min="179" max="179" width="12.21875" bestFit="1" customWidth="1"/>
    <col min="180" max="180" width="11.109375" bestFit="1" customWidth="1"/>
    <col min="181" max="181" width="10.21875" bestFit="1" customWidth="1"/>
    <col min="182" max="182" width="12.6640625" bestFit="1" customWidth="1"/>
    <col min="183" max="183" width="10.5546875" bestFit="1" customWidth="1"/>
    <col min="184" max="184" width="12.33203125" bestFit="1" customWidth="1"/>
    <col min="185" max="185" width="12" bestFit="1" customWidth="1"/>
    <col min="186" max="186" width="14.5546875" bestFit="1" customWidth="1"/>
    <col min="187" max="187" width="14.77734375" bestFit="1" customWidth="1"/>
    <col min="188" max="188" width="12.109375" bestFit="1" customWidth="1"/>
    <col min="189" max="189" width="10.5546875" bestFit="1" customWidth="1"/>
    <col min="190" max="190" width="15" bestFit="1" customWidth="1"/>
    <col min="191" max="191" width="12.6640625" bestFit="1" customWidth="1"/>
    <col min="192" max="192" width="10.77734375" bestFit="1" customWidth="1"/>
    <col min="193" max="193" width="15.6640625" bestFit="1" customWidth="1"/>
    <col min="194" max="194" width="11.88671875" bestFit="1" customWidth="1"/>
    <col min="195" max="195" width="10.5546875" bestFit="1" customWidth="1"/>
    <col min="196" max="196" width="10.44140625" bestFit="1" customWidth="1"/>
    <col min="197" max="197" width="11.77734375" bestFit="1" customWidth="1"/>
    <col min="198" max="198" width="12.33203125" bestFit="1" customWidth="1"/>
    <col min="199" max="199" width="11.5546875" bestFit="1" customWidth="1"/>
    <col min="200" max="200" width="13.6640625" bestFit="1" customWidth="1"/>
    <col min="201" max="201" width="13.33203125" bestFit="1" customWidth="1"/>
    <col min="202" max="202" width="12.21875" bestFit="1" customWidth="1"/>
    <col min="203" max="203" width="11.21875" bestFit="1" customWidth="1"/>
    <col min="204" max="204" width="14.109375" bestFit="1" customWidth="1"/>
    <col min="205" max="205" width="11.44140625" bestFit="1" customWidth="1"/>
    <col min="206" max="206" width="12.33203125" bestFit="1" customWidth="1"/>
    <col min="207" max="207" width="9.44140625" bestFit="1" customWidth="1"/>
    <col min="208" max="208" width="11.109375" bestFit="1" customWidth="1"/>
    <col min="209" max="209" width="12.33203125" bestFit="1" customWidth="1"/>
    <col min="210" max="210" width="13.109375" bestFit="1" customWidth="1"/>
    <col min="211" max="211" width="13.6640625" bestFit="1" customWidth="1"/>
    <col min="212" max="212" width="13.109375" bestFit="1" customWidth="1"/>
    <col min="213" max="213" width="11.109375" bestFit="1" customWidth="1"/>
    <col min="214" max="214" width="12.21875" bestFit="1" customWidth="1"/>
    <col min="215" max="215" width="11.77734375" bestFit="1" customWidth="1"/>
    <col min="216" max="216" width="9.33203125" bestFit="1" customWidth="1"/>
    <col min="217" max="217" width="11.109375" bestFit="1" customWidth="1"/>
    <col min="218" max="218" width="10.6640625" bestFit="1" customWidth="1"/>
    <col min="219" max="219" width="17" bestFit="1" customWidth="1"/>
    <col min="220" max="220" width="11.21875" bestFit="1" customWidth="1"/>
    <col min="221" max="221" width="12.109375" bestFit="1" customWidth="1"/>
    <col min="222" max="222" width="15.5546875" bestFit="1" customWidth="1"/>
    <col min="223" max="223" width="16.77734375" bestFit="1" customWidth="1"/>
    <col min="224" max="224" width="14" bestFit="1" customWidth="1"/>
    <col min="225" max="225" width="12.6640625" bestFit="1" customWidth="1"/>
    <col min="226" max="226" width="11.33203125" bestFit="1" customWidth="1"/>
    <col min="227" max="227" width="13.21875" bestFit="1" customWidth="1"/>
    <col min="228" max="228" width="13.5546875" bestFit="1" customWidth="1"/>
    <col min="229" max="229" width="9.6640625" bestFit="1" customWidth="1"/>
    <col min="230" max="230" width="13.5546875" bestFit="1" customWidth="1"/>
    <col min="231" max="231" width="12.6640625" bestFit="1" customWidth="1"/>
    <col min="232" max="232" width="14.21875" bestFit="1" customWidth="1"/>
    <col min="233" max="233" width="13.109375" bestFit="1" customWidth="1"/>
    <col min="234" max="234" width="11.109375" bestFit="1" customWidth="1"/>
    <col min="235" max="235" width="9.5546875" bestFit="1" customWidth="1"/>
    <col min="236" max="237" width="9.6640625" bestFit="1" customWidth="1"/>
    <col min="238" max="238" width="15.21875" bestFit="1" customWidth="1"/>
    <col min="239" max="239" width="16.5546875" bestFit="1" customWidth="1"/>
    <col min="240" max="240" width="14.44140625" bestFit="1" customWidth="1"/>
    <col min="241" max="241" width="10.33203125" bestFit="1" customWidth="1"/>
    <col min="242" max="242" width="12.88671875" bestFit="1" customWidth="1"/>
    <col min="243" max="243" width="11.44140625" bestFit="1" customWidth="1"/>
    <col min="244" max="244" width="14.109375" bestFit="1" customWidth="1"/>
    <col min="245" max="245" width="12.33203125" bestFit="1" customWidth="1"/>
    <col min="246" max="246" width="14.44140625" bestFit="1" customWidth="1"/>
    <col min="247" max="247" width="13.77734375" bestFit="1" customWidth="1"/>
    <col min="248" max="248" width="10.109375" bestFit="1" customWidth="1"/>
    <col min="249" max="249" width="9.109375" bestFit="1" customWidth="1"/>
    <col min="250" max="250" width="9.5546875" bestFit="1" customWidth="1"/>
    <col min="251" max="251" width="13.5546875" bestFit="1" customWidth="1"/>
    <col min="252" max="252" width="13.109375" bestFit="1" customWidth="1"/>
    <col min="253" max="253" width="13.21875" bestFit="1" customWidth="1"/>
    <col min="254" max="254" width="11.33203125" bestFit="1" customWidth="1"/>
    <col min="255" max="255" width="12.5546875" bestFit="1" customWidth="1"/>
    <col min="256" max="256" width="15.109375" bestFit="1" customWidth="1"/>
    <col min="257" max="257" width="10.33203125" bestFit="1" customWidth="1"/>
    <col min="258" max="258" width="15.77734375" bestFit="1" customWidth="1"/>
    <col min="259" max="259" width="10.77734375" bestFit="1" customWidth="1"/>
    <col min="260" max="260" width="11.6640625" bestFit="1" customWidth="1"/>
    <col min="261" max="261" width="11" bestFit="1" customWidth="1"/>
    <col min="262" max="262" width="10.33203125" bestFit="1" customWidth="1"/>
    <col min="263" max="263" width="10.6640625" bestFit="1" customWidth="1"/>
    <col min="264" max="264" width="13.109375" bestFit="1" customWidth="1"/>
    <col min="265" max="265" width="12.109375" bestFit="1" customWidth="1"/>
    <col min="266" max="266" width="9.33203125" bestFit="1" customWidth="1"/>
    <col min="267" max="267" width="12.6640625" bestFit="1" customWidth="1"/>
    <col min="268" max="268" width="14.5546875" bestFit="1" customWidth="1"/>
    <col min="269" max="269" width="10.33203125" bestFit="1" customWidth="1"/>
    <col min="270" max="270" width="12.77734375" bestFit="1" customWidth="1"/>
    <col min="271" max="271" width="12.88671875" bestFit="1" customWidth="1"/>
    <col min="272" max="272" width="8.44140625" bestFit="1" customWidth="1"/>
    <col min="273" max="273" width="9.5546875" bestFit="1" customWidth="1"/>
    <col min="274" max="274" width="14" bestFit="1" customWidth="1"/>
    <col min="275" max="275" width="14.33203125" bestFit="1" customWidth="1"/>
    <col min="276" max="276" width="17" bestFit="1" customWidth="1"/>
    <col min="277" max="277" width="13.44140625" bestFit="1" customWidth="1"/>
    <col min="278" max="278" width="10" bestFit="1" customWidth="1"/>
    <col min="279" max="279" width="11.109375" bestFit="1" customWidth="1"/>
    <col min="280" max="280" width="10.5546875" bestFit="1" customWidth="1"/>
    <col min="281" max="281" width="13.5546875" bestFit="1" customWidth="1"/>
    <col min="282" max="282" width="13.21875" bestFit="1" customWidth="1"/>
    <col min="283" max="283" width="13.6640625" bestFit="1" customWidth="1"/>
    <col min="284" max="284" width="12" bestFit="1" customWidth="1"/>
    <col min="285" max="285" width="14.5546875" bestFit="1" customWidth="1"/>
    <col min="286" max="286" width="12.21875" bestFit="1" customWidth="1"/>
    <col min="287" max="287" width="12.5546875" bestFit="1" customWidth="1"/>
    <col min="288" max="288" width="10.77734375" bestFit="1" customWidth="1"/>
    <col min="289" max="289" width="10.109375" bestFit="1" customWidth="1"/>
    <col min="290" max="290" width="10.5546875" bestFit="1" customWidth="1"/>
    <col min="291" max="291" width="10.88671875" bestFit="1" customWidth="1"/>
    <col min="292" max="292" width="11.88671875" bestFit="1" customWidth="1"/>
    <col min="293" max="293" width="12.33203125" bestFit="1" customWidth="1"/>
    <col min="294" max="294" width="15" bestFit="1" customWidth="1"/>
    <col min="295" max="295" width="11.5546875" bestFit="1" customWidth="1"/>
    <col min="296" max="296" width="11.109375" bestFit="1" customWidth="1"/>
    <col min="297" max="297" width="11.5546875" bestFit="1" customWidth="1"/>
    <col min="298" max="298" width="13.109375" bestFit="1" customWidth="1"/>
    <col min="299" max="299" width="13.5546875" bestFit="1" customWidth="1"/>
    <col min="300" max="300" width="9.44140625" bestFit="1" customWidth="1"/>
    <col min="301" max="301" width="12.77734375" bestFit="1" customWidth="1"/>
    <col min="302" max="302" width="15.6640625" bestFit="1" customWidth="1"/>
    <col min="303" max="303" width="10.44140625" bestFit="1" customWidth="1"/>
    <col min="304" max="304" width="14.88671875" bestFit="1" customWidth="1"/>
    <col min="305" max="305" width="16.88671875" bestFit="1" customWidth="1"/>
    <col min="306" max="306" width="14.33203125" bestFit="1" customWidth="1"/>
    <col min="307" max="307" width="14.21875" bestFit="1" customWidth="1"/>
    <col min="308" max="308" width="15.109375" bestFit="1" customWidth="1"/>
    <col min="309" max="309" width="10.21875" bestFit="1" customWidth="1"/>
    <col min="310" max="310" width="14.109375" bestFit="1" customWidth="1"/>
    <col min="311" max="312" width="11.5546875" bestFit="1" customWidth="1"/>
    <col min="313" max="313" width="12.77734375" bestFit="1" customWidth="1"/>
    <col min="314" max="314" width="12.33203125" bestFit="1" customWidth="1"/>
    <col min="315" max="315" width="9.109375" bestFit="1" customWidth="1"/>
    <col min="316" max="316" width="13.77734375" bestFit="1" customWidth="1"/>
    <col min="317" max="317" width="11.6640625" bestFit="1" customWidth="1"/>
    <col min="318" max="318" width="12.6640625" bestFit="1" customWidth="1"/>
    <col min="319" max="319" width="14.33203125" bestFit="1" customWidth="1"/>
    <col min="320" max="320" width="12.88671875" bestFit="1" customWidth="1"/>
    <col min="321" max="321" width="11.5546875" bestFit="1" customWidth="1"/>
    <col min="322" max="322" width="13.21875" bestFit="1" customWidth="1"/>
    <col min="323" max="323" width="11.21875" bestFit="1" customWidth="1"/>
    <col min="324" max="324" width="12" bestFit="1" customWidth="1"/>
    <col min="325" max="325" width="10.88671875" bestFit="1" customWidth="1"/>
    <col min="326" max="326" width="10.5546875" bestFit="1" customWidth="1"/>
    <col min="327" max="327" width="15.109375" bestFit="1" customWidth="1"/>
    <col min="328" max="328" width="13.88671875" bestFit="1" customWidth="1"/>
    <col min="329" max="329" width="14.5546875" bestFit="1" customWidth="1"/>
    <col min="330" max="330" width="16.109375" bestFit="1" customWidth="1"/>
    <col min="331" max="331" width="10.88671875" bestFit="1" customWidth="1"/>
    <col min="332" max="332" width="14" bestFit="1" customWidth="1"/>
    <col min="333" max="333" width="15.88671875" bestFit="1" customWidth="1"/>
    <col min="334" max="334" width="14" bestFit="1" customWidth="1"/>
    <col min="335" max="335" width="12.21875" bestFit="1" customWidth="1"/>
    <col min="336" max="336" width="12.44140625" bestFit="1" customWidth="1"/>
    <col min="337" max="337" width="12.109375" bestFit="1" customWidth="1"/>
    <col min="338" max="338" width="13.109375" bestFit="1" customWidth="1"/>
    <col min="339" max="339" width="12.77734375" bestFit="1" customWidth="1"/>
    <col min="340" max="340" width="10.88671875" bestFit="1" customWidth="1"/>
    <col min="341" max="341" width="10.109375" bestFit="1" customWidth="1"/>
    <col min="342" max="342" width="9.6640625" bestFit="1" customWidth="1"/>
    <col min="343" max="343" width="10.88671875" bestFit="1" customWidth="1"/>
    <col min="344" max="344" width="11.77734375" bestFit="1" customWidth="1"/>
    <col min="345" max="345" width="12.33203125" bestFit="1" customWidth="1"/>
    <col min="346" max="346" width="11.6640625" bestFit="1" customWidth="1"/>
    <col min="347" max="347" width="11.21875" bestFit="1" customWidth="1"/>
    <col min="348" max="348" width="11.44140625" bestFit="1" customWidth="1"/>
    <col min="349" max="349" width="10" bestFit="1" customWidth="1"/>
    <col min="350" max="350" width="8.77734375" bestFit="1" customWidth="1"/>
    <col min="351" max="351" width="11.5546875" bestFit="1" customWidth="1"/>
    <col min="352" max="352" width="12.88671875" bestFit="1" customWidth="1"/>
    <col min="353" max="353" width="11.109375" bestFit="1" customWidth="1"/>
    <col min="354" max="354" width="13.44140625" bestFit="1" customWidth="1"/>
    <col min="355" max="355" width="10.6640625" bestFit="1" customWidth="1"/>
    <col min="356" max="356" width="16.44140625" bestFit="1" customWidth="1"/>
    <col min="357" max="357" width="14.6640625" bestFit="1" customWidth="1"/>
    <col min="358" max="358" width="7.5546875" bestFit="1" customWidth="1"/>
    <col min="359" max="359" width="10.44140625" bestFit="1" customWidth="1"/>
    <col min="360" max="360" width="11.77734375" bestFit="1" customWidth="1"/>
    <col min="361" max="361" width="14.77734375" bestFit="1" customWidth="1"/>
    <col min="362" max="362" width="15.88671875" bestFit="1" customWidth="1"/>
    <col min="363" max="363" width="15.44140625" bestFit="1" customWidth="1"/>
    <col min="364" max="364" width="14.77734375" bestFit="1" customWidth="1"/>
    <col min="365" max="365" width="11.5546875" bestFit="1" customWidth="1"/>
    <col min="366" max="366" width="12.77734375" bestFit="1" customWidth="1"/>
    <col min="367" max="367" width="11.6640625" bestFit="1" customWidth="1"/>
    <col min="368" max="368" width="15" bestFit="1" customWidth="1"/>
    <col min="369" max="369" width="12.44140625" bestFit="1" customWidth="1"/>
    <col min="370" max="370" width="12.77734375" bestFit="1" customWidth="1"/>
    <col min="371" max="371" width="12.88671875" bestFit="1" customWidth="1"/>
    <col min="372" max="372" width="7.44140625" bestFit="1" customWidth="1"/>
    <col min="373" max="373" width="10.88671875" bestFit="1" customWidth="1"/>
    <col min="374" max="374" width="12.21875" bestFit="1" customWidth="1"/>
    <col min="375" max="375" width="7.44140625" bestFit="1" customWidth="1"/>
    <col min="376" max="376" width="11.21875" bestFit="1" customWidth="1"/>
    <col min="377" max="377" width="7.21875" bestFit="1" customWidth="1"/>
    <col min="378" max="378" width="11.88671875" bestFit="1" customWidth="1"/>
    <col min="379" max="379" width="11" bestFit="1" customWidth="1"/>
    <col min="380" max="380" width="7.77734375" bestFit="1" customWidth="1"/>
    <col min="381" max="381" width="13.33203125" bestFit="1" customWidth="1"/>
    <col min="382" max="382" width="8.77734375" bestFit="1" customWidth="1"/>
    <col min="383" max="383" width="14" bestFit="1" customWidth="1"/>
    <col min="384" max="384" width="9.5546875" bestFit="1" customWidth="1"/>
    <col min="385" max="385" width="10.77734375" bestFit="1" customWidth="1"/>
    <col min="386" max="386" width="10.88671875" bestFit="1" customWidth="1"/>
    <col min="387" max="387" width="10" bestFit="1" customWidth="1"/>
    <col min="388" max="388" width="10.44140625" bestFit="1" customWidth="1"/>
    <col min="389" max="389" width="11.44140625" bestFit="1" customWidth="1"/>
    <col min="390" max="390" width="8.33203125" bestFit="1" customWidth="1"/>
    <col min="391" max="391" width="10.109375" bestFit="1" customWidth="1"/>
    <col min="392" max="392" width="11.6640625" bestFit="1" customWidth="1"/>
    <col min="393" max="393" width="14.33203125" bestFit="1" customWidth="1"/>
    <col min="394" max="394" width="16.109375" bestFit="1" customWidth="1"/>
    <col min="395" max="395" width="15" bestFit="1" customWidth="1"/>
    <col min="396" max="396" width="13.21875" bestFit="1" customWidth="1"/>
    <col min="397" max="397" width="15.33203125" bestFit="1" customWidth="1"/>
    <col min="398" max="398" width="14.6640625" bestFit="1" customWidth="1"/>
    <col min="399" max="399" width="11.77734375" bestFit="1" customWidth="1"/>
    <col min="400" max="400" width="10.6640625" bestFit="1" customWidth="1"/>
    <col min="401" max="401" width="7.88671875" bestFit="1" customWidth="1"/>
    <col min="402" max="402" width="10.21875" bestFit="1" customWidth="1"/>
    <col min="403" max="403" width="9.109375" bestFit="1" customWidth="1"/>
    <col min="404" max="405" width="11.33203125" bestFit="1" customWidth="1"/>
    <col min="406" max="406" width="9.33203125" bestFit="1" customWidth="1"/>
    <col min="407" max="407" width="12.33203125" bestFit="1" customWidth="1"/>
    <col min="408" max="408" width="13.44140625" bestFit="1" customWidth="1"/>
    <col min="409" max="409" width="8.109375" bestFit="1" customWidth="1"/>
    <col min="410" max="410" width="12" bestFit="1" customWidth="1"/>
    <col min="411" max="411" width="14.109375" bestFit="1" customWidth="1"/>
    <col min="412" max="412" width="11.5546875" bestFit="1" customWidth="1"/>
    <col min="413" max="413" width="10.44140625" bestFit="1" customWidth="1"/>
    <col min="414" max="414" width="17.44140625" bestFit="1" customWidth="1"/>
    <col min="415" max="415" width="10.77734375" bestFit="1" customWidth="1"/>
    <col min="416" max="416" width="12.77734375" bestFit="1" customWidth="1"/>
    <col min="417" max="417" width="10.21875" bestFit="1" customWidth="1"/>
    <col min="418" max="418" width="12.21875" bestFit="1" customWidth="1"/>
    <col min="419" max="419" width="12.33203125" bestFit="1" customWidth="1"/>
    <col min="420" max="420" width="14.109375" bestFit="1" customWidth="1"/>
    <col min="421" max="421" width="9.88671875" bestFit="1" customWidth="1"/>
    <col min="422" max="422" width="9.6640625" bestFit="1" customWidth="1"/>
    <col min="423" max="423" width="15" bestFit="1" customWidth="1"/>
    <col min="424" max="424" width="15.33203125" bestFit="1" customWidth="1"/>
    <col min="425" max="426" width="15.88671875" bestFit="1" customWidth="1"/>
    <col min="427" max="427" width="16.88671875" bestFit="1" customWidth="1"/>
    <col min="428" max="429" width="14.88671875" bestFit="1" customWidth="1"/>
    <col min="430" max="430" width="14.44140625" bestFit="1" customWidth="1"/>
    <col min="431" max="431" width="12.21875" bestFit="1" customWidth="1"/>
    <col min="432" max="432" width="13.109375" bestFit="1" customWidth="1"/>
    <col min="433" max="433" width="13.6640625" bestFit="1" customWidth="1"/>
    <col min="434" max="434" width="12.77734375" bestFit="1" customWidth="1"/>
    <col min="435" max="435" width="12" bestFit="1" customWidth="1"/>
    <col min="436" max="436" width="13.77734375" bestFit="1" customWidth="1"/>
    <col min="437" max="437" width="12.109375" bestFit="1" customWidth="1"/>
    <col min="438" max="438" width="12.6640625" bestFit="1" customWidth="1"/>
    <col min="439" max="439" width="12.44140625" bestFit="1" customWidth="1"/>
    <col min="440" max="440" width="9.109375" bestFit="1" customWidth="1"/>
    <col min="441" max="441" width="11.77734375" bestFit="1" customWidth="1"/>
    <col min="442" max="442" width="9" bestFit="1" customWidth="1"/>
    <col min="443" max="443" width="9.88671875" bestFit="1" customWidth="1"/>
    <col min="444" max="444" width="12.109375" bestFit="1" customWidth="1"/>
    <col min="445" max="445" width="11" bestFit="1" customWidth="1"/>
    <col min="446" max="446" width="14.109375" bestFit="1" customWidth="1"/>
    <col min="447" max="447" width="14.33203125" bestFit="1" customWidth="1"/>
    <col min="448" max="448" width="12.33203125" bestFit="1" customWidth="1"/>
    <col min="449" max="449" width="11" bestFit="1" customWidth="1"/>
    <col min="450" max="450" width="10.88671875" bestFit="1" customWidth="1"/>
    <col min="451" max="451" width="11.88671875" bestFit="1" customWidth="1"/>
    <col min="452" max="452" width="9.5546875" bestFit="1" customWidth="1"/>
    <col min="453" max="453" width="15.109375" bestFit="1" customWidth="1"/>
    <col min="454" max="455" width="12.5546875" bestFit="1" customWidth="1"/>
    <col min="456" max="456" width="15" bestFit="1" customWidth="1"/>
    <col min="457" max="457" width="17.6640625" bestFit="1" customWidth="1"/>
    <col min="458" max="458" width="12.44140625" bestFit="1" customWidth="1"/>
    <col min="459" max="459" width="13.44140625" bestFit="1" customWidth="1"/>
    <col min="460" max="460" width="13.77734375" bestFit="1" customWidth="1"/>
    <col min="461" max="461" width="14.5546875" bestFit="1" customWidth="1"/>
    <col min="462" max="462" width="12.21875" bestFit="1" customWidth="1"/>
    <col min="463" max="463" width="13.88671875" bestFit="1" customWidth="1"/>
    <col min="464" max="464" width="16.109375" bestFit="1" customWidth="1"/>
    <col min="465" max="465" width="13.33203125" bestFit="1" customWidth="1"/>
    <col min="466" max="466" width="14.5546875" bestFit="1" customWidth="1"/>
    <col min="467" max="467" width="14.88671875" bestFit="1" customWidth="1"/>
    <col min="468" max="468" width="13.88671875" bestFit="1" customWidth="1"/>
    <col min="469" max="469" width="10.33203125" bestFit="1" customWidth="1"/>
    <col min="470" max="470" width="8.77734375" bestFit="1" customWidth="1"/>
    <col min="471" max="471" width="9.44140625" bestFit="1" customWidth="1"/>
    <col min="472" max="472" width="14.6640625" bestFit="1" customWidth="1"/>
    <col min="473" max="473" width="10.33203125" bestFit="1" customWidth="1"/>
    <col min="474" max="474" width="7.5546875" bestFit="1" customWidth="1"/>
    <col min="475" max="475" width="12.5546875" bestFit="1" customWidth="1"/>
    <col min="476" max="476" width="13.109375" bestFit="1" customWidth="1"/>
    <col min="477" max="477" width="11.5546875" bestFit="1" customWidth="1"/>
    <col min="478" max="478" width="15.6640625" bestFit="1" customWidth="1"/>
    <col min="479" max="479" width="9.33203125" bestFit="1" customWidth="1"/>
    <col min="480" max="480" width="10.5546875" bestFit="1" customWidth="1"/>
    <col min="481" max="481" width="12.33203125" bestFit="1" customWidth="1"/>
    <col min="482" max="482" width="10.21875" bestFit="1" customWidth="1"/>
    <col min="483" max="483" width="15.109375" bestFit="1" customWidth="1"/>
    <col min="484" max="484" width="10.44140625" bestFit="1" customWidth="1"/>
    <col min="485" max="485" width="16.33203125" bestFit="1" customWidth="1"/>
    <col min="486" max="486" width="9.6640625" bestFit="1" customWidth="1"/>
    <col min="487" max="487" width="12.88671875" bestFit="1" customWidth="1"/>
    <col min="488" max="488" width="14.33203125" bestFit="1" customWidth="1"/>
    <col min="489" max="489" width="12.33203125" bestFit="1" customWidth="1"/>
    <col min="490" max="490" width="12.44140625" bestFit="1" customWidth="1"/>
    <col min="491" max="491" width="13.77734375" bestFit="1" customWidth="1"/>
    <col min="492" max="492" width="18" bestFit="1" customWidth="1"/>
    <col min="493" max="493" width="16" bestFit="1" customWidth="1"/>
    <col min="494" max="494" width="17.77734375" bestFit="1" customWidth="1"/>
    <col min="495" max="495" width="12.44140625" bestFit="1" customWidth="1"/>
    <col min="496" max="496" width="12.33203125" bestFit="1" customWidth="1"/>
    <col min="497" max="497" width="12.88671875" bestFit="1" customWidth="1"/>
    <col min="498" max="498" width="13.6640625" bestFit="1" customWidth="1"/>
    <col min="499" max="499" width="11.5546875" bestFit="1" customWidth="1"/>
    <col min="500" max="500" width="13.44140625" bestFit="1" customWidth="1"/>
    <col min="501" max="501" width="13.77734375" bestFit="1" customWidth="1"/>
    <col min="502" max="502" width="10.33203125" bestFit="1" customWidth="1"/>
    <col min="503" max="503" width="14.88671875" bestFit="1" customWidth="1"/>
    <col min="504" max="504" width="13.44140625" bestFit="1" customWidth="1"/>
    <col min="505" max="505" width="13.21875" bestFit="1" customWidth="1"/>
    <col min="506" max="506" width="11" bestFit="1" customWidth="1"/>
    <col min="507" max="507" width="12.21875" bestFit="1" customWidth="1"/>
    <col min="508" max="508" width="11.88671875" bestFit="1" customWidth="1"/>
    <col min="509" max="509" width="14.33203125" bestFit="1" customWidth="1"/>
    <col min="510" max="510" width="14.6640625" bestFit="1" customWidth="1"/>
    <col min="511" max="511" width="16.6640625" bestFit="1" customWidth="1"/>
    <col min="512" max="512" width="14.77734375" bestFit="1" customWidth="1"/>
    <col min="513" max="513" width="17.6640625" bestFit="1" customWidth="1"/>
    <col min="514" max="514" width="14.6640625" bestFit="1" customWidth="1"/>
    <col min="515" max="515" width="12.6640625" bestFit="1" customWidth="1"/>
    <col min="516" max="516" width="9.6640625" bestFit="1" customWidth="1"/>
    <col min="517" max="517" width="9.77734375" bestFit="1" customWidth="1"/>
    <col min="518" max="518" width="11.109375" bestFit="1" customWidth="1"/>
    <col min="519" max="519" width="16.109375" bestFit="1" customWidth="1"/>
    <col min="520" max="521" width="12.88671875" bestFit="1" customWidth="1"/>
    <col min="522" max="522" width="11.33203125" bestFit="1" customWidth="1"/>
    <col min="523" max="523" width="12.33203125" bestFit="1" customWidth="1"/>
    <col min="524" max="524" width="12.44140625" bestFit="1" customWidth="1"/>
    <col min="525" max="525" width="17.77734375" bestFit="1" customWidth="1"/>
    <col min="526" max="526" width="12.88671875" bestFit="1" customWidth="1"/>
    <col min="527" max="527" width="16" bestFit="1" customWidth="1"/>
    <col min="528" max="528" width="15.6640625" bestFit="1" customWidth="1"/>
    <col min="529" max="529" width="13.88671875" bestFit="1" customWidth="1"/>
    <col min="530" max="530" width="14.77734375" bestFit="1" customWidth="1"/>
    <col min="531" max="531" width="15.33203125" bestFit="1" customWidth="1"/>
    <col min="532" max="532" width="12.6640625" bestFit="1" customWidth="1"/>
    <col min="533" max="533" width="14.6640625" bestFit="1" customWidth="1"/>
    <col min="534" max="535" width="14" bestFit="1" customWidth="1"/>
    <col min="536" max="536" width="17.44140625" bestFit="1" customWidth="1"/>
    <col min="537" max="537" width="16.109375" bestFit="1" customWidth="1"/>
    <col min="538" max="538" width="14.21875" bestFit="1" customWidth="1"/>
    <col min="539" max="539" width="12.33203125" bestFit="1" customWidth="1"/>
    <col min="540" max="540" width="11" bestFit="1" customWidth="1"/>
    <col min="541" max="541" width="13.5546875" bestFit="1" customWidth="1"/>
    <col min="542" max="542" width="14.6640625" bestFit="1" customWidth="1"/>
    <col min="543" max="543" width="11.44140625" bestFit="1" customWidth="1"/>
    <col min="544" max="544" width="16.21875" bestFit="1" customWidth="1"/>
    <col min="545" max="545" width="13.21875" bestFit="1" customWidth="1"/>
    <col min="546" max="547" width="12.44140625" bestFit="1" customWidth="1"/>
    <col min="548" max="548" width="14.77734375" bestFit="1" customWidth="1"/>
    <col min="549" max="549" width="13.109375" bestFit="1" customWidth="1"/>
    <col min="550" max="550" width="15.88671875" bestFit="1" customWidth="1"/>
    <col min="551" max="551" width="14" bestFit="1" customWidth="1"/>
    <col min="552" max="552" width="14.88671875" bestFit="1" customWidth="1"/>
    <col min="553" max="553" width="20.77734375" bestFit="1" customWidth="1"/>
    <col min="554" max="554" width="18.77734375" bestFit="1" customWidth="1"/>
    <col min="555" max="555" width="15.77734375" bestFit="1" customWidth="1"/>
    <col min="556" max="556" width="11" bestFit="1" customWidth="1"/>
    <col min="557" max="557" width="9.88671875" bestFit="1" customWidth="1"/>
    <col min="558" max="558" width="9.21875" bestFit="1" customWidth="1"/>
    <col min="559" max="559" width="16.6640625" bestFit="1" customWidth="1"/>
    <col min="560" max="560" width="12.88671875" bestFit="1" customWidth="1"/>
    <col min="561" max="561" width="14.109375" bestFit="1" customWidth="1"/>
    <col min="562" max="562" width="12" bestFit="1" customWidth="1"/>
    <col min="563" max="563" width="13.21875" bestFit="1" customWidth="1"/>
    <col min="564" max="564" width="13.109375" bestFit="1" customWidth="1"/>
    <col min="565" max="565" width="10.33203125" bestFit="1" customWidth="1"/>
    <col min="566" max="566" width="14.33203125" bestFit="1" customWidth="1"/>
    <col min="567" max="567" width="12.109375" bestFit="1" customWidth="1"/>
    <col min="568" max="568" width="14.77734375" bestFit="1" customWidth="1"/>
    <col min="569" max="569" width="13.88671875" bestFit="1" customWidth="1"/>
    <col min="570" max="570" width="12.5546875" bestFit="1" customWidth="1"/>
    <col min="571" max="571" width="11.88671875" bestFit="1" customWidth="1"/>
    <col min="572" max="572" width="13.33203125" bestFit="1" customWidth="1"/>
    <col min="573" max="573" width="13.88671875" bestFit="1" customWidth="1"/>
    <col min="574" max="574" width="10.6640625" bestFit="1" customWidth="1"/>
    <col min="575" max="575" width="12.88671875" bestFit="1" customWidth="1"/>
    <col min="576" max="576" width="11" bestFit="1" customWidth="1"/>
    <col min="577" max="577" width="11.88671875" bestFit="1" customWidth="1"/>
    <col min="578" max="578" width="9.5546875" bestFit="1" customWidth="1"/>
    <col min="579" max="579" width="10.109375" bestFit="1" customWidth="1"/>
    <col min="580" max="580" width="12.33203125" bestFit="1" customWidth="1"/>
    <col min="581" max="581" width="9.5546875" bestFit="1" customWidth="1"/>
    <col min="582" max="582" width="12.5546875" bestFit="1" customWidth="1"/>
    <col min="583" max="583" width="11" bestFit="1" customWidth="1"/>
    <col min="584" max="584" width="14.44140625" bestFit="1" customWidth="1"/>
    <col min="585" max="585" width="12.6640625" bestFit="1" customWidth="1"/>
    <col min="586" max="586" width="13.5546875" bestFit="1" customWidth="1"/>
    <col min="587" max="587" width="14.33203125" bestFit="1" customWidth="1"/>
    <col min="588" max="588" width="13.77734375" bestFit="1" customWidth="1"/>
    <col min="589" max="589" width="14.109375" bestFit="1" customWidth="1"/>
    <col min="590" max="590" width="11.88671875" bestFit="1" customWidth="1"/>
    <col min="591" max="591" width="12.109375" bestFit="1" customWidth="1"/>
    <col min="592" max="592" width="15.5546875" bestFit="1" customWidth="1"/>
    <col min="593" max="593" width="11.44140625" bestFit="1" customWidth="1"/>
    <col min="594" max="594" width="12.5546875" bestFit="1" customWidth="1"/>
    <col min="595" max="595" width="12.109375" bestFit="1" customWidth="1"/>
    <col min="596" max="596" width="9.77734375" bestFit="1" customWidth="1"/>
    <col min="597" max="597" width="13.88671875" bestFit="1" customWidth="1"/>
    <col min="598" max="598" width="9.44140625" bestFit="1" customWidth="1"/>
    <col min="599" max="599" width="14" bestFit="1" customWidth="1"/>
    <col min="600" max="600" width="13.44140625" bestFit="1" customWidth="1"/>
    <col min="601" max="601" width="13.21875" bestFit="1" customWidth="1"/>
    <col min="602" max="602" width="14.77734375" bestFit="1" customWidth="1"/>
    <col min="603" max="603" width="14.44140625" bestFit="1" customWidth="1"/>
    <col min="604" max="604" width="14.77734375" bestFit="1" customWidth="1"/>
    <col min="605" max="605" width="14.21875" bestFit="1" customWidth="1"/>
    <col min="606" max="606" width="8.21875" bestFit="1" customWidth="1"/>
    <col min="607" max="607" width="12.5546875" bestFit="1" customWidth="1"/>
    <col min="608" max="608" width="11.33203125" bestFit="1" customWidth="1"/>
    <col min="609" max="609" width="10.44140625" bestFit="1" customWidth="1"/>
    <col min="610" max="610" width="11.77734375" bestFit="1" customWidth="1"/>
    <col min="611" max="611" width="11.5546875" bestFit="1" customWidth="1"/>
    <col min="612" max="612" width="9" bestFit="1" customWidth="1"/>
    <col min="613" max="613" width="15.44140625" bestFit="1" customWidth="1"/>
    <col min="614" max="614" width="11.6640625" bestFit="1" customWidth="1"/>
    <col min="615" max="615" width="12" bestFit="1" customWidth="1"/>
    <col min="616" max="616" width="15.6640625" bestFit="1" customWidth="1"/>
    <col min="617" max="617" width="11.88671875" bestFit="1" customWidth="1"/>
    <col min="618" max="618" width="12" bestFit="1" customWidth="1"/>
    <col min="619" max="619" width="12.21875" bestFit="1" customWidth="1"/>
    <col min="620" max="620" width="11.5546875" bestFit="1" customWidth="1"/>
    <col min="621" max="621" width="13.77734375" bestFit="1" customWidth="1"/>
    <col min="622" max="622" width="10.77734375" bestFit="1" customWidth="1"/>
    <col min="623" max="623" width="13.21875" bestFit="1" customWidth="1"/>
    <col min="624" max="624" width="14.5546875" bestFit="1" customWidth="1"/>
    <col min="625" max="625" width="13.88671875" bestFit="1" customWidth="1"/>
    <col min="626" max="626" width="15" bestFit="1" customWidth="1"/>
    <col min="627" max="627" width="11" bestFit="1" customWidth="1"/>
    <col min="628" max="628" width="15.21875" bestFit="1" customWidth="1"/>
    <col min="629" max="629" width="14.44140625" bestFit="1" customWidth="1"/>
    <col min="630" max="630" width="13.88671875" bestFit="1" customWidth="1"/>
    <col min="631" max="631" width="15.33203125" bestFit="1" customWidth="1"/>
    <col min="632" max="632" width="11.33203125" bestFit="1" customWidth="1"/>
    <col min="633" max="633" width="10.88671875" bestFit="1" customWidth="1"/>
    <col min="634" max="634" width="11.109375" bestFit="1" customWidth="1"/>
    <col min="635" max="635" width="13.6640625" bestFit="1" customWidth="1"/>
    <col min="636" max="636" width="9.109375" bestFit="1" customWidth="1"/>
    <col min="637" max="637" width="10.5546875" bestFit="1" customWidth="1"/>
    <col min="638" max="638" width="14.21875" bestFit="1" customWidth="1"/>
    <col min="639" max="639" width="11.44140625" bestFit="1" customWidth="1"/>
    <col min="640" max="640" width="9.6640625" bestFit="1" customWidth="1"/>
    <col min="641" max="641" width="11.77734375" bestFit="1" customWidth="1"/>
    <col min="642" max="642" width="9.44140625" bestFit="1" customWidth="1"/>
    <col min="643" max="643" width="11.77734375" bestFit="1" customWidth="1"/>
    <col min="644" max="644" width="13.6640625" bestFit="1" customWidth="1"/>
    <col min="645" max="645" width="13.33203125" bestFit="1" customWidth="1"/>
    <col min="646" max="646" width="13.109375" bestFit="1" customWidth="1"/>
    <col min="647" max="647" width="14" bestFit="1" customWidth="1"/>
    <col min="648" max="648" width="11.5546875" bestFit="1" customWidth="1"/>
    <col min="649" max="650" width="11.33203125" bestFit="1" customWidth="1"/>
    <col min="651" max="651" width="13.6640625" bestFit="1" customWidth="1"/>
    <col min="652" max="652" width="14.33203125" bestFit="1" customWidth="1"/>
    <col min="653" max="653" width="11.5546875" bestFit="1" customWidth="1"/>
    <col min="654" max="654" width="9.5546875" bestFit="1" customWidth="1"/>
    <col min="655" max="655" width="15.21875" bestFit="1" customWidth="1"/>
    <col min="656" max="656" width="10.109375" bestFit="1" customWidth="1"/>
    <col min="657" max="657" width="14.33203125" bestFit="1" customWidth="1"/>
    <col min="658" max="658" width="9" bestFit="1" customWidth="1"/>
    <col min="659" max="659" width="9.77734375" bestFit="1" customWidth="1"/>
    <col min="660" max="660" width="13.88671875" bestFit="1" customWidth="1"/>
    <col min="661" max="661" width="11.109375" bestFit="1" customWidth="1"/>
    <col min="662" max="663" width="15.77734375" bestFit="1" customWidth="1"/>
    <col min="664" max="664" width="9.44140625" bestFit="1" customWidth="1"/>
    <col min="665" max="665" width="11" bestFit="1" customWidth="1"/>
    <col min="666" max="666" width="12.6640625" bestFit="1" customWidth="1"/>
    <col min="667" max="667" width="12.33203125" bestFit="1" customWidth="1"/>
    <col min="668" max="668" width="12.77734375" bestFit="1" customWidth="1"/>
    <col min="669" max="669" width="11" bestFit="1" customWidth="1"/>
    <col min="670" max="670" width="10.21875" bestFit="1" customWidth="1"/>
    <col min="671" max="671" width="17.6640625" bestFit="1" customWidth="1"/>
    <col min="672" max="672" width="15" bestFit="1" customWidth="1"/>
    <col min="673" max="673" width="13.6640625" bestFit="1" customWidth="1"/>
    <col min="674" max="674" width="11.6640625" bestFit="1" customWidth="1"/>
    <col min="675" max="675" width="10.77734375" bestFit="1" customWidth="1"/>
    <col min="676" max="676" width="11.77734375" bestFit="1" customWidth="1"/>
    <col min="677" max="678" width="14.6640625" bestFit="1" customWidth="1"/>
    <col min="679" max="679" width="10.109375" bestFit="1" customWidth="1"/>
    <col min="680" max="680" width="11.6640625" bestFit="1" customWidth="1"/>
    <col min="681" max="681" width="11.33203125" bestFit="1" customWidth="1"/>
    <col min="682" max="682" width="12" bestFit="1" customWidth="1"/>
    <col min="683" max="683" width="10.6640625" bestFit="1" customWidth="1"/>
    <col min="684" max="684" width="11.88671875" bestFit="1" customWidth="1"/>
    <col min="685" max="685" width="11.21875" bestFit="1" customWidth="1"/>
    <col min="686" max="686" width="15.109375" bestFit="1" customWidth="1"/>
    <col min="687" max="687" width="12.109375" bestFit="1" customWidth="1"/>
    <col min="688" max="688" width="15.44140625" bestFit="1" customWidth="1"/>
    <col min="689" max="689" width="10.33203125" bestFit="1" customWidth="1"/>
    <col min="690" max="690" width="13.88671875" bestFit="1" customWidth="1"/>
    <col min="691" max="691" width="11.21875" bestFit="1" customWidth="1"/>
    <col min="692" max="692" width="11.44140625" bestFit="1" customWidth="1"/>
    <col min="693" max="693" width="14" bestFit="1" customWidth="1"/>
    <col min="694" max="694" width="14.109375" bestFit="1" customWidth="1"/>
    <col min="695" max="695" width="13.6640625" bestFit="1" customWidth="1"/>
    <col min="696" max="696" width="13.44140625" bestFit="1" customWidth="1"/>
    <col min="697" max="697" width="13.109375" bestFit="1" customWidth="1"/>
    <col min="698" max="698" width="12.109375" bestFit="1" customWidth="1"/>
    <col min="699" max="699" width="12" bestFit="1" customWidth="1"/>
    <col min="700" max="700" width="13.21875" bestFit="1" customWidth="1"/>
    <col min="701" max="701" width="13.77734375" bestFit="1" customWidth="1"/>
    <col min="702" max="702" width="14.109375" bestFit="1" customWidth="1"/>
    <col min="704" max="704" width="11.44140625" bestFit="1" customWidth="1"/>
    <col min="705" max="705" width="11.5546875" bestFit="1" customWidth="1"/>
    <col min="706" max="706" width="11.88671875" bestFit="1" customWidth="1"/>
    <col min="707" max="707" width="11.77734375" bestFit="1" customWidth="1"/>
    <col min="708" max="708" width="14.6640625" bestFit="1" customWidth="1"/>
    <col min="709" max="709" width="14.5546875" bestFit="1" customWidth="1"/>
    <col min="710" max="710" width="16.5546875" bestFit="1" customWidth="1"/>
    <col min="711" max="711" width="15.5546875" bestFit="1" customWidth="1"/>
    <col min="712" max="712" width="16.77734375" bestFit="1" customWidth="1"/>
    <col min="713" max="713" width="11.5546875" bestFit="1" customWidth="1"/>
    <col min="714" max="714" width="14.33203125" bestFit="1" customWidth="1"/>
    <col min="715" max="715" width="12.6640625" bestFit="1" customWidth="1"/>
    <col min="716" max="716" width="16.109375" bestFit="1" customWidth="1"/>
    <col min="717" max="717" width="12.33203125" bestFit="1" customWidth="1"/>
    <col min="718" max="718" width="11.77734375" bestFit="1" customWidth="1"/>
    <col min="719" max="719" width="17.44140625" bestFit="1" customWidth="1"/>
    <col min="720" max="720" width="14.77734375" bestFit="1" customWidth="1"/>
    <col min="721" max="721" width="13.6640625" bestFit="1" customWidth="1"/>
    <col min="722" max="722" width="9.88671875" bestFit="1" customWidth="1"/>
    <col min="723" max="723" width="12.6640625" bestFit="1" customWidth="1"/>
    <col min="724" max="724" width="11.109375" bestFit="1" customWidth="1"/>
    <col min="725" max="725" width="8.77734375" bestFit="1" customWidth="1"/>
    <col min="726" max="726" width="12" bestFit="1" customWidth="1"/>
    <col min="727" max="727" width="12.5546875" bestFit="1" customWidth="1"/>
    <col min="728" max="728" width="17.6640625" bestFit="1" customWidth="1"/>
    <col min="729" max="729" width="11.44140625" bestFit="1" customWidth="1"/>
    <col min="730" max="730" width="13.33203125" bestFit="1" customWidth="1"/>
    <col min="731" max="731" width="14.77734375" bestFit="1" customWidth="1"/>
    <col min="732" max="732" width="13.6640625" bestFit="1" customWidth="1"/>
    <col min="733" max="733" width="13.33203125" bestFit="1" customWidth="1"/>
    <col min="734" max="734" width="13.77734375" bestFit="1" customWidth="1"/>
    <col min="735" max="735" width="15.44140625" bestFit="1" customWidth="1"/>
    <col min="736" max="736" width="17.44140625" bestFit="1" customWidth="1"/>
    <col min="737" max="737" width="12.109375" bestFit="1" customWidth="1"/>
    <col min="738" max="738" width="13.5546875" bestFit="1" customWidth="1"/>
    <col min="739" max="739" width="10.88671875" bestFit="1" customWidth="1"/>
    <col min="740" max="740" width="12.5546875" bestFit="1" customWidth="1"/>
    <col min="741" max="741" width="13.88671875" bestFit="1" customWidth="1"/>
    <col min="742" max="742" width="13.44140625" bestFit="1" customWidth="1"/>
    <col min="743" max="743" width="16.44140625" bestFit="1" customWidth="1"/>
    <col min="744" max="744" width="13.44140625" bestFit="1" customWidth="1"/>
    <col min="745" max="745" width="12.6640625" bestFit="1" customWidth="1"/>
    <col min="746" max="746" width="14.109375" bestFit="1" customWidth="1"/>
    <col min="747" max="747" width="15.21875" bestFit="1" customWidth="1"/>
    <col min="748" max="748" width="11.6640625" bestFit="1" customWidth="1"/>
    <col min="749" max="749" width="16.109375" bestFit="1" customWidth="1"/>
    <col min="750" max="750" width="12.5546875" bestFit="1" customWidth="1"/>
    <col min="751" max="751" width="13.21875" bestFit="1" customWidth="1"/>
    <col min="752" max="752" width="10.33203125" bestFit="1" customWidth="1"/>
    <col min="753" max="753" width="15.33203125" bestFit="1" customWidth="1"/>
    <col min="754" max="754" width="11.5546875" bestFit="1" customWidth="1"/>
    <col min="755" max="755" width="11.109375" bestFit="1" customWidth="1"/>
    <col min="756" max="756" width="10.21875" bestFit="1" customWidth="1"/>
    <col min="757" max="757" width="12.6640625" bestFit="1" customWidth="1"/>
    <col min="758" max="758" width="10.77734375" bestFit="1" customWidth="1"/>
    <col min="759" max="759" width="12.109375" bestFit="1" customWidth="1"/>
    <col min="760" max="760" width="13.44140625" bestFit="1" customWidth="1"/>
    <col min="761" max="761" width="17.5546875" bestFit="1" customWidth="1"/>
    <col min="762" max="762" width="12.109375" bestFit="1" customWidth="1"/>
    <col min="763" max="763" width="10.77734375" bestFit="1" customWidth="1"/>
    <col min="764" max="764" width="13.44140625" bestFit="1" customWidth="1"/>
    <col min="765" max="765" width="12" bestFit="1" customWidth="1"/>
    <col min="766" max="766" width="13.88671875" bestFit="1" customWidth="1"/>
    <col min="767" max="767" width="12.6640625" bestFit="1" customWidth="1"/>
    <col min="768" max="768" width="10.33203125" bestFit="1" customWidth="1"/>
    <col min="769" max="769" width="14.44140625" bestFit="1" customWidth="1"/>
    <col min="770" max="770" width="11.44140625" bestFit="1" customWidth="1"/>
    <col min="771" max="771" width="12.77734375" bestFit="1" customWidth="1"/>
    <col min="772" max="772" width="12.109375" bestFit="1" customWidth="1"/>
    <col min="773" max="773" width="8.33203125" bestFit="1" customWidth="1"/>
    <col min="774" max="774" width="13.109375" bestFit="1" customWidth="1"/>
    <col min="775" max="775" width="11.44140625" bestFit="1" customWidth="1"/>
    <col min="776" max="776" width="11.77734375" bestFit="1" customWidth="1"/>
    <col min="777" max="777" width="12" bestFit="1" customWidth="1"/>
    <col min="778" max="778" width="13.33203125" bestFit="1" customWidth="1"/>
    <col min="779" max="779" width="16.77734375" bestFit="1" customWidth="1"/>
    <col min="780" max="780" width="15" bestFit="1" customWidth="1"/>
    <col min="781" max="781" width="14.6640625" bestFit="1" customWidth="1"/>
    <col min="782" max="782" width="14.5546875" bestFit="1" customWidth="1"/>
    <col min="783" max="783" width="10.44140625" bestFit="1" customWidth="1"/>
    <col min="784" max="784" width="15.109375" bestFit="1" customWidth="1"/>
    <col min="785" max="785" width="14" bestFit="1" customWidth="1"/>
    <col min="786" max="787" width="13.6640625" bestFit="1" customWidth="1"/>
    <col min="788" max="788" width="11.109375" bestFit="1" customWidth="1"/>
    <col min="789" max="789" width="16.6640625" bestFit="1" customWidth="1"/>
    <col min="790" max="790" width="12.44140625" bestFit="1" customWidth="1"/>
    <col min="791" max="791" width="13.21875" bestFit="1" customWidth="1"/>
    <col min="792" max="792" width="11.21875" bestFit="1" customWidth="1"/>
    <col min="793" max="793" width="13.44140625" bestFit="1" customWidth="1"/>
    <col min="794" max="794" width="13.109375" bestFit="1" customWidth="1"/>
    <col min="795" max="795" width="14.5546875" bestFit="1" customWidth="1"/>
    <col min="796" max="796" width="16.5546875" bestFit="1" customWidth="1"/>
    <col min="797" max="797" width="10.77734375" bestFit="1" customWidth="1"/>
  </cols>
  <sheetData>
    <row r="3" spans="1:2" x14ac:dyDescent="0.3">
      <c r="A3" s="2" t="s">
        <v>4213</v>
      </c>
      <c r="B3" t="s">
        <v>4230</v>
      </c>
    </row>
    <row r="4" spans="1:2" x14ac:dyDescent="0.3">
      <c r="A4" s="3" t="s">
        <v>4229</v>
      </c>
      <c r="B4">
        <v>2</v>
      </c>
    </row>
    <row r="5" spans="1:2" x14ac:dyDescent="0.3">
      <c r="A5" s="3" t="s">
        <v>4227</v>
      </c>
      <c r="B5">
        <v>7</v>
      </c>
    </row>
    <row r="6" spans="1:2" x14ac:dyDescent="0.3">
      <c r="A6" s="3" t="s">
        <v>4226</v>
      </c>
      <c r="B6">
        <v>13223</v>
      </c>
    </row>
    <row r="7" spans="1:2" x14ac:dyDescent="0.3">
      <c r="A7" s="3" t="s">
        <v>2941</v>
      </c>
      <c r="B7">
        <v>63</v>
      </c>
    </row>
    <row r="8" spans="1:2" x14ac:dyDescent="0.3">
      <c r="A8" s="3" t="s">
        <v>4228</v>
      </c>
      <c r="B8">
        <v>2</v>
      </c>
    </row>
    <row r="9" spans="1:2" x14ac:dyDescent="0.3">
      <c r="A9" s="3" t="s">
        <v>4214</v>
      </c>
      <c r="B9">
        <v>13297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A9528-732B-40F1-BB8F-41539CC47A3B}">
  <dimension ref="A3:F16"/>
  <sheetViews>
    <sheetView workbookViewId="0">
      <selection activeCell="E17" sqref="E17"/>
    </sheetView>
  </sheetViews>
  <sheetFormatPr defaultRowHeight="14.4" x14ac:dyDescent="0.3"/>
  <cols>
    <col min="1" max="1" width="12.5546875" bestFit="1" customWidth="1"/>
    <col min="2" max="2" width="11.44140625" bestFit="1" customWidth="1"/>
  </cols>
  <sheetData>
    <row r="3" spans="1:6" x14ac:dyDescent="0.3">
      <c r="A3" s="2" t="s">
        <v>4213</v>
      </c>
      <c r="B3" t="s">
        <v>4215</v>
      </c>
    </row>
    <row r="4" spans="1:6" x14ac:dyDescent="0.3">
      <c r="A4" s="3" t="s">
        <v>4223</v>
      </c>
      <c r="B4" s="8">
        <v>0.30436532418058881</v>
      </c>
    </row>
    <row r="5" spans="1:6" x14ac:dyDescent="0.3">
      <c r="A5" s="3" t="s">
        <v>21</v>
      </c>
      <c r="B5" s="8">
        <v>0.27886760055394733</v>
      </c>
    </row>
    <row r="6" spans="1:6" x14ac:dyDescent="0.3">
      <c r="A6" s="3" t="s">
        <v>2941</v>
      </c>
      <c r="B6" s="8">
        <v>0.41676707526546392</v>
      </c>
    </row>
    <row r="7" spans="1:6" x14ac:dyDescent="0.3">
      <c r="A7" s="3" t="s">
        <v>4214</v>
      </c>
      <c r="B7" s="8">
        <v>1</v>
      </c>
    </row>
    <row r="10" spans="1:6" x14ac:dyDescent="0.3">
      <c r="A10" s="2" t="s">
        <v>4213</v>
      </c>
      <c r="B10" t="s">
        <v>4215</v>
      </c>
      <c r="E10" t="str">
        <f>A10</f>
        <v>Row Labels</v>
      </c>
      <c r="F10" s="9" t="str">
        <f>B10</f>
        <v>Sum of sales</v>
      </c>
    </row>
    <row r="11" spans="1:6" x14ac:dyDescent="0.3">
      <c r="A11" s="3" t="s">
        <v>4223</v>
      </c>
      <c r="B11" s="10">
        <v>0.30436532418058881</v>
      </c>
      <c r="E11" t="str">
        <f t="shared" ref="E11:E13" si="0">A11</f>
        <v>Early</v>
      </c>
      <c r="F11" s="9">
        <f t="shared" ref="F11:F13" si="1">B11</f>
        <v>0.30436532418058881</v>
      </c>
    </row>
    <row r="12" spans="1:6" x14ac:dyDescent="0.3">
      <c r="A12" s="3" t="s">
        <v>21</v>
      </c>
      <c r="B12" s="10">
        <v>0.27886760055394733</v>
      </c>
      <c r="E12" t="str">
        <f t="shared" si="0"/>
        <v>Late</v>
      </c>
      <c r="F12" s="9">
        <f t="shared" si="1"/>
        <v>0.27886760055394733</v>
      </c>
    </row>
    <row r="13" spans="1:6" x14ac:dyDescent="0.3">
      <c r="A13" s="3" t="s">
        <v>2941</v>
      </c>
      <c r="B13" s="10">
        <v>0.41676707526546392</v>
      </c>
      <c r="E13" t="str">
        <f t="shared" si="0"/>
        <v>Normal</v>
      </c>
      <c r="F13" s="9">
        <f t="shared" si="1"/>
        <v>0.41676707526546392</v>
      </c>
    </row>
    <row r="16" spans="1:6" x14ac:dyDescent="0.3">
      <c r="E16" s="10">
        <f>SUM(B11:B13)</f>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7B147-6284-4640-8898-66C9CC567B95}">
  <dimension ref="A3:E799"/>
  <sheetViews>
    <sheetView workbookViewId="0">
      <selection activeCell="G25" sqref="G25"/>
    </sheetView>
  </sheetViews>
  <sheetFormatPr defaultRowHeight="14.4" x14ac:dyDescent="0.3"/>
  <cols>
    <col min="1" max="1" width="20.44140625" bestFit="1" customWidth="1"/>
    <col min="2" max="2" width="11.44140625" bestFit="1" customWidth="1"/>
    <col min="4" max="4" width="13.21875" bestFit="1" customWidth="1"/>
    <col min="5" max="5" width="14.88671875" bestFit="1" customWidth="1"/>
  </cols>
  <sheetData>
    <row r="3" spans="1:5" x14ac:dyDescent="0.3">
      <c r="A3" s="2" t="s">
        <v>4213</v>
      </c>
      <c r="B3" t="s">
        <v>4215</v>
      </c>
      <c r="D3" s="2" t="s">
        <v>4213</v>
      </c>
      <c r="E3" t="s">
        <v>4231</v>
      </c>
    </row>
    <row r="4" spans="1:5" x14ac:dyDescent="0.3">
      <c r="A4" s="3" t="s">
        <v>321</v>
      </c>
      <c r="B4">
        <v>22874</v>
      </c>
      <c r="D4" s="3" t="s">
        <v>4229</v>
      </c>
      <c r="E4">
        <v>168140</v>
      </c>
    </row>
    <row r="5" spans="1:5" x14ac:dyDescent="0.3">
      <c r="A5" s="3" t="s">
        <v>1954</v>
      </c>
      <c r="B5">
        <v>15257</v>
      </c>
      <c r="D5" s="3" t="s">
        <v>4227</v>
      </c>
      <c r="E5">
        <v>330004</v>
      </c>
    </row>
    <row r="6" spans="1:5" x14ac:dyDescent="0.3">
      <c r="A6" s="3" t="s">
        <v>1010</v>
      </c>
      <c r="B6">
        <v>15096</v>
      </c>
      <c r="D6" s="3" t="s">
        <v>4226</v>
      </c>
      <c r="E6">
        <v>13412862</v>
      </c>
    </row>
    <row r="7" spans="1:5" x14ac:dyDescent="0.3">
      <c r="A7" s="3" t="s">
        <v>256</v>
      </c>
      <c r="B7">
        <v>14702</v>
      </c>
      <c r="D7" s="3" t="s">
        <v>2941</v>
      </c>
      <c r="E7">
        <v>1602614</v>
      </c>
    </row>
    <row r="8" spans="1:5" x14ac:dyDescent="0.3">
      <c r="A8" s="3" t="s">
        <v>2938</v>
      </c>
      <c r="B8">
        <v>13355</v>
      </c>
      <c r="D8" s="3" t="s">
        <v>4228</v>
      </c>
      <c r="E8">
        <v>143484</v>
      </c>
    </row>
    <row r="9" spans="1:5" x14ac:dyDescent="0.3">
      <c r="A9" s="3" t="s">
        <v>458</v>
      </c>
      <c r="B9">
        <v>13307</v>
      </c>
    </row>
    <row r="10" spans="1:5" x14ac:dyDescent="0.3">
      <c r="A10" s="3" t="s">
        <v>722</v>
      </c>
      <c r="B10">
        <v>13225</v>
      </c>
    </row>
    <row r="11" spans="1:5" x14ac:dyDescent="0.3">
      <c r="A11" s="3" t="s">
        <v>187</v>
      </c>
      <c r="B11">
        <v>13000</v>
      </c>
    </row>
    <row r="12" spans="1:5" x14ac:dyDescent="0.3">
      <c r="A12" s="3" t="s">
        <v>633</v>
      </c>
      <c r="B12">
        <v>12968</v>
      </c>
    </row>
    <row r="13" spans="1:5" x14ac:dyDescent="0.3">
      <c r="A13" s="3" t="s">
        <v>592</v>
      </c>
      <c r="B13">
        <v>12785</v>
      </c>
    </row>
    <row r="14" spans="1:5" x14ac:dyDescent="0.3">
      <c r="A14" s="3" t="s">
        <v>1264</v>
      </c>
      <c r="B14">
        <v>12752</v>
      </c>
    </row>
    <row r="15" spans="1:5" x14ac:dyDescent="0.3">
      <c r="A15" s="3" t="s">
        <v>1095</v>
      </c>
      <c r="B15">
        <v>12008</v>
      </c>
    </row>
    <row r="16" spans="1:5" x14ac:dyDescent="0.3">
      <c r="A16" s="3" t="s">
        <v>1400</v>
      </c>
      <c r="B16">
        <v>11887</v>
      </c>
    </row>
    <row r="17" spans="1:2" x14ac:dyDescent="0.3">
      <c r="A17" s="3" t="s">
        <v>786</v>
      </c>
      <c r="B17">
        <v>11557</v>
      </c>
    </row>
    <row r="18" spans="1:2" x14ac:dyDescent="0.3">
      <c r="A18" s="3" t="s">
        <v>2381</v>
      </c>
      <c r="B18">
        <v>11359</v>
      </c>
    </row>
    <row r="19" spans="1:2" x14ac:dyDescent="0.3">
      <c r="A19" s="3" t="s">
        <v>762</v>
      </c>
      <c r="B19">
        <v>11287</v>
      </c>
    </row>
    <row r="20" spans="1:2" x14ac:dyDescent="0.3">
      <c r="A20" s="3" t="s">
        <v>1184</v>
      </c>
      <c r="B20">
        <v>11077</v>
      </c>
    </row>
    <row r="21" spans="1:2" x14ac:dyDescent="0.3">
      <c r="A21" s="3" t="s">
        <v>1115</v>
      </c>
      <c r="B21">
        <v>11060</v>
      </c>
    </row>
    <row r="22" spans="1:2" x14ac:dyDescent="0.3">
      <c r="A22" s="3" t="s">
        <v>1697</v>
      </c>
      <c r="B22">
        <v>10747</v>
      </c>
    </row>
    <row r="23" spans="1:2" x14ac:dyDescent="0.3">
      <c r="A23" s="3" t="s">
        <v>705</v>
      </c>
      <c r="B23">
        <v>10687</v>
      </c>
    </row>
    <row r="24" spans="1:2" x14ac:dyDescent="0.3">
      <c r="A24" s="3" t="s">
        <v>1967</v>
      </c>
      <c r="B24">
        <v>10540</v>
      </c>
    </row>
    <row r="25" spans="1:2" x14ac:dyDescent="0.3">
      <c r="A25" s="3" t="s">
        <v>334</v>
      </c>
      <c r="B25">
        <v>10533</v>
      </c>
    </row>
    <row r="26" spans="1:2" x14ac:dyDescent="0.3">
      <c r="A26" s="3" t="s">
        <v>750</v>
      </c>
      <c r="B26">
        <v>10418</v>
      </c>
    </row>
    <row r="27" spans="1:2" x14ac:dyDescent="0.3">
      <c r="A27" s="3" t="s">
        <v>1478</v>
      </c>
      <c r="B27">
        <v>10296</v>
      </c>
    </row>
    <row r="28" spans="1:2" x14ac:dyDescent="0.3">
      <c r="A28" s="3" t="s">
        <v>2211</v>
      </c>
      <c r="B28">
        <v>10183</v>
      </c>
    </row>
    <row r="29" spans="1:2" x14ac:dyDescent="0.3">
      <c r="A29" s="3" t="s">
        <v>642</v>
      </c>
      <c r="B29">
        <v>9993</v>
      </c>
    </row>
    <row r="30" spans="1:2" x14ac:dyDescent="0.3">
      <c r="A30" s="3" t="s">
        <v>121</v>
      </c>
      <c r="B30">
        <v>9871</v>
      </c>
    </row>
    <row r="31" spans="1:2" x14ac:dyDescent="0.3">
      <c r="A31" s="3" t="s">
        <v>697</v>
      </c>
      <c r="B31">
        <v>9854</v>
      </c>
    </row>
    <row r="32" spans="1:2" x14ac:dyDescent="0.3">
      <c r="A32" s="3" t="s">
        <v>889</v>
      </c>
      <c r="B32">
        <v>9773</v>
      </c>
    </row>
    <row r="33" spans="1:2" x14ac:dyDescent="0.3">
      <c r="A33" s="3" t="s">
        <v>1169</v>
      </c>
      <c r="B33">
        <v>9630</v>
      </c>
    </row>
    <row r="34" spans="1:2" x14ac:dyDescent="0.3">
      <c r="A34" s="3" t="s">
        <v>2525</v>
      </c>
      <c r="B34">
        <v>9464</v>
      </c>
    </row>
    <row r="35" spans="1:2" x14ac:dyDescent="0.3">
      <c r="A35" s="3" t="s">
        <v>844</v>
      </c>
      <c r="B35">
        <v>9307</v>
      </c>
    </row>
    <row r="36" spans="1:2" x14ac:dyDescent="0.3">
      <c r="A36" s="3" t="s">
        <v>2433</v>
      </c>
      <c r="B36">
        <v>9287</v>
      </c>
    </row>
    <row r="37" spans="1:2" x14ac:dyDescent="0.3">
      <c r="A37" s="3" t="s">
        <v>126</v>
      </c>
      <c r="B37">
        <v>8972</v>
      </c>
    </row>
    <row r="38" spans="1:2" x14ac:dyDescent="0.3">
      <c r="A38" s="3" t="s">
        <v>1924</v>
      </c>
      <c r="B38">
        <v>8906</v>
      </c>
    </row>
    <row r="39" spans="1:2" x14ac:dyDescent="0.3">
      <c r="A39" s="3" t="s">
        <v>1638</v>
      </c>
      <c r="B39">
        <v>8887</v>
      </c>
    </row>
    <row r="40" spans="1:2" x14ac:dyDescent="0.3">
      <c r="A40" s="3" t="s">
        <v>1797</v>
      </c>
      <c r="B40">
        <v>8881</v>
      </c>
    </row>
    <row r="41" spans="1:2" x14ac:dyDescent="0.3">
      <c r="A41" s="3" t="s">
        <v>1803</v>
      </c>
      <c r="B41">
        <v>8734</v>
      </c>
    </row>
    <row r="42" spans="1:2" x14ac:dyDescent="0.3">
      <c r="A42" s="3" t="s">
        <v>2167</v>
      </c>
      <c r="B42">
        <v>8685</v>
      </c>
    </row>
    <row r="43" spans="1:2" x14ac:dyDescent="0.3">
      <c r="A43" s="3" t="s">
        <v>1042</v>
      </c>
      <c r="B43">
        <v>8683</v>
      </c>
    </row>
    <row r="44" spans="1:2" x14ac:dyDescent="0.3">
      <c r="A44" s="3" t="s">
        <v>1518</v>
      </c>
      <c r="B44">
        <v>8589</v>
      </c>
    </row>
    <row r="45" spans="1:2" x14ac:dyDescent="0.3">
      <c r="A45" s="3" t="s">
        <v>1870</v>
      </c>
      <c r="B45">
        <v>8546</v>
      </c>
    </row>
    <row r="46" spans="1:2" x14ac:dyDescent="0.3">
      <c r="A46" s="3" t="s">
        <v>1056</v>
      </c>
      <c r="B46">
        <v>8537</v>
      </c>
    </row>
    <row r="47" spans="1:2" x14ac:dyDescent="0.3">
      <c r="A47" s="3" t="s">
        <v>644</v>
      </c>
      <c r="B47">
        <v>8514</v>
      </c>
    </row>
    <row r="48" spans="1:2" x14ac:dyDescent="0.3">
      <c r="A48" s="3" t="s">
        <v>1545</v>
      </c>
      <c r="B48">
        <v>8473</v>
      </c>
    </row>
    <row r="49" spans="1:2" x14ac:dyDescent="0.3">
      <c r="A49" s="3" t="s">
        <v>1351</v>
      </c>
      <c r="B49">
        <v>8448</v>
      </c>
    </row>
    <row r="50" spans="1:2" x14ac:dyDescent="0.3">
      <c r="A50" s="3" t="s">
        <v>1001</v>
      </c>
      <c r="B50">
        <v>8444</v>
      </c>
    </row>
    <row r="51" spans="1:2" x14ac:dyDescent="0.3">
      <c r="A51" s="3" t="s">
        <v>442</v>
      </c>
      <c r="B51">
        <v>8353</v>
      </c>
    </row>
    <row r="52" spans="1:2" x14ac:dyDescent="0.3">
      <c r="A52" s="3" t="s">
        <v>1158</v>
      </c>
      <c r="B52">
        <v>8302</v>
      </c>
    </row>
    <row r="53" spans="1:2" x14ac:dyDescent="0.3">
      <c r="A53" s="3" t="s">
        <v>2993</v>
      </c>
      <c r="B53">
        <v>8291</v>
      </c>
    </row>
    <row r="54" spans="1:2" x14ac:dyDescent="0.3">
      <c r="A54" s="3" t="s">
        <v>460</v>
      </c>
      <c r="B54">
        <v>8253</v>
      </c>
    </row>
    <row r="55" spans="1:2" x14ac:dyDescent="0.3">
      <c r="A55" s="3" t="s">
        <v>2109</v>
      </c>
      <c r="B55">
        <v>8226</v>
      </c>
    </row>
    <row r="56" spans="1:2" x14ac:dyDescent="0.3">
      <c r="A56" s="3" t="s">
        <v>288</v>
      </c>
      <c r="B56">
        <v>8212</v>
      </c>
    </row>
    <row r="57" spans="1:2" x14ac:dyDescent="0.3">
      <c r="A57" s="3" t="s">
        <v>1525</v>
      </c>
      <c r="B57">
        <v>8163</v>
      </c>
    </row>
    <row r="58" spans="1:2" x14ac:dyDescent="0.3">
      <c r="A58" s="3" t="s">
        <v>904</v>
      </c>
      <c r="B58">
        <v>8161</v>
      </c>
    </row>
    <row r="59" spans="1:2" x14ac:dyDescent="0.3">
      <c r="A59" s="3" t="s">
        <v>1084</v>
      </c>
      <c r="B59">
        <v>8150</v>
      </c>
    </row>
    <row r="60" spans="1:2" x14ac:dyDescent="0.3">
      <c r="A60" s="3" t="s">
        <v>958</v>
      </c>
      <c r="B60">
        <v>8147</v>
      </c>
    </row>
    <row r="61" spans="1:2" x14ac:dyDescent="0.3">
      <c r="A61" s="3" t="s">
        <v>105</v>
      </c>
      <c r="B61">
        <v>8135</v>
      </c>
    </row>
    <row r="62" spans="1:2" x14ac:dyDescent="0.3">
      <c r="A62" s="3" t="s">
        <v>1089</v>
      </c>
      <c r="B62">
        <v>8122</v>
      </c>
    </row>
    <row r="63" spans="1:2" x14ac:dyDescent="0.3">
      <c r="A63" s="3" t="s">
        <v>485</v>
      </c>
      <c r="B63">
        <v>8093</v>
      </c>
    </row>
    <row r="64" spans="1:2" x14ac:dyDescent="0.3">
      <c r="A64" s="3" t="s">
        <v>159</v>
      </c>
      <c r="B64">
        <v>8092</v>
      </c>
    </row>
    <row r="65" spans="1:2" x14ac:dyDescent="0.3">
      <c r="A65" s="3" t="s">
        <v>1816</v>
      </c>
      <c r="B65">
        <v>8090</v>
      </c>
    </row>
    <row r="66" spans="1:2" x14ac:dyDescent="0.3">
      <c r="A66" s="3" t="s">
        <v>2497</v>
      </c>
      <c r="B66">
        <v>8007</v>
      </c>
    </row>
    <row r="67" spans="1:2" x14ac:dyDescent="0.3">
      <c r="A67" s="3" t="s">
        <v>284</v>
      </c>
      <c r="B67">
        <v>7937</v>
      </c>
    </row>
    <row r="68" spans="1:2" x14ac:dyDescent="0.3">
      <c r="A68" s="3" t="s">
        <v>462</v>
      </c>
      <c r="B68">
        <v>7867</v>
      </c>
    </row>
    <row r="69" spans="1:2" x14ac:dyDescent="0.3">
      <c r="A69" s="3" t="s">
        <v>1613</v>
      </c>
      <c r="B69">
        <v>7867</v>
      </c>
    </row>
    <row r="70" spans="1:2" x14ac:dyDescent="0.3">
      <c r="A70" s="3" t="s">
        <v>2774</v>
      </c>
      <c r="B70">
        <v>7839</v>
      </c>
    </row>
    <row r="71" spans="1:2" x14ac:dyDescent="0.3">
      <c r="A71" s="3" t="s">
        <v>2409</v>
      </c>
      <c r="B71">
        <v>7743</v>
      </c>
    </row>
    <row r="72" spans="1:2" x14ac:dyDescent="0.3">
      <c r="A72" s="3" t="s">
        <v>214</v>
      </c>
      <c r="B72">
        <v>7694</v>
      </c>
    </row>
    <row r="73" spans="1:2" x14ac:dyDescent="0.3">
      <c r="A73" s="3" t="s">
        <v>1507</v>
      </c>
      <c r="B73">
        <v>7686</v>
      </c>
    </row>
    <row r="74" spans="1:2" x14ac:dyDescent="0.3">
      <c r="A74" s="3" t="s">
        <v>309</v>
      </c>
      <c r="B74">
        <v>7634</v>
      </c>
    </row>
    <row r="75" spans="1:2" x14ac:dyDescent="0.3">
      <c r="A75" s="3" t="s">
        <v>1706</v>
      </c>
      <c r="B75">
        <v>7619</v>
      </c>
    </row>
    <row r="76" spans="1:2" x14ac:dyDescent="0.3">
      <c r="A76" s="3" t="s">
        <v>1446</v>
      </c>
      <c r="B76">
        <v>7558</v>
      </c>
    </row>
    <row r="77" spans="1:2" x14ac:dyDescent="0.3">
      <c r="A77" s="3" t="s">
        <v>208</v>
      </c>
      <c r="B77">
        <v>7522</v>
      </c>
    </row>
    <row r="78" spans="1:2" x14ac:dyDescent="0.3">
      <c r="A78" s="3" t="s">
        <v>2368</v>
      </c>
      <c r="B78">
        <v>7481</v>
      </c>
    </row>
    <row r="79" spans="1:2" x14ac:dyDescent="0.3">
      <c r="A79" s="3" t="s">
        <v>465</v>
      </c>
      <c r="B79">
        <v>7405</v>
      </c>
    </row>
    <row r="80" spans="1:2" x14ac:dyDescent="0.3">
      <c r="A80" s="3" t="s">
        <v>665</v>
      </c>
      <c r="B80">
        <v>7391</v>
      </c>
    </row>
    <row r="81" spans="1:2" x14ac:dyDescent="0.3">
      <c r="A81" s="3" t="s">
        <v>498</v>
      </c>
      <c r="B81">
        <v>7387</v>
      </c>
    </row>
    <row r="82" spans="1:2" x14ac:dyDescent="0.3">
      <c r="A82" s="3" t="s">
        <v>933</v>
      </c>
      <c r="B82">
        <v>7358</v>
      </c>
    </row>
    <row r="83" spans="1:2" x14ac:dyDescent="0.3">
      <c r="A83" s="3" t="s">
        <v>2387</v>
      </c>
      <c r="B83">
        <v>7324</v>
      </c>
    </row>
    <row r="84" spans="1:2" x14ac:dyDescent="0.3">
      <c r="A84" s="3" t="s">
        <v>3011</v>
      </c>
      <c r="B84">
        <v>7292</v>
      </c>
    </row>
    <row r="85" spans="1:2" x14ac:dyDescent="0.3">
      <c r="A85" s="3" t="s">
        <v>1761</v>
      </c>
      <c r="B85">
        <v>7242</v>
      </c>
    </row>
    <row r="86" spans="1:2" x14ac:dyDescent="0.3">
      <c r="A86" s="3" t="s">
        <v>1767</v>
      </c>
      <c r="B86">
        <v>7232</v>
      </c>
    </row>
    <row r="87" spans="1:2" x14ac:dyDescent="0.3">
      <c r="A87" s="3" t="s">
        <v>1165</v>
      </c>
      <c r="B87">
        <v>7205</v>
      </c>
    </row>
    <row r="88" spans="1:2" x14ac:dyDescent="0.3">
      <c r="A88" s="3" t="s">
        <v>311</v>
      </c>
      <c r="B88">
        <v>7178</v>
      </c>
    </row>
    <row r="89" spans="1:2" x14ac:dyDescent="0.3">
      <c r="A89" s="3" t="s">
        <v>2101</v>
      </c>
      <c r="B89">
        <v>7169</v>
      </c>
    </row>
    <row r="90" spans="1:2" x14ac:dyDescent="0.3">
      <c r="A90" s="3" t="s">
        <v>1828</v>
      </c>
      <c r="B90">
        <v>7165</v>
      </c>
    </row>
    <row r="91" spans="1:2" x14ac:dyDescent="0.3">
      <c r="A91" s="3" t="s">
        <v>286</v>
      </c>
      <c r="B91">
        <v>7126</v>
      </c>
    </row>
    <row r="92" spans="1:2" x14ac:dyDescent="0.3">
      <c r="A92" s="3" t="s">
        <v>487</v>
      </c>
      <c r="B92">
        <v>7110</v>
      </c>
    </row>
    <row r="93" spans="1:2" x14ac:dyDescent="0.3">
      <c r="A93" s="3" t="s">
        <v>229</v>
      </c>
      <c r="B93">
        <v>7097</v>
      </c>
    </row>
    <row r="94" spans="1:2" x14ac:dyDescent="0.3">
      <c r="A94" s="3" t="s">
        <v>969</v>
      </c>
      <c r="B94">
        <v>7024</v>
      </c>
    </row>
    <row r="95" spans="1:2" x14ac:dyDescent="0.3">
      <c r="A95" s="3" t="s">
        <v>238</v>
      </c>
      <c r="B95">
        <v>6969</v>
      </c>
    </row>
    <row r="96" spans="1:2" x14ac:dyDescent="0.3">
      <c r="A96" s="3" t="s">
        <v>870</v>
      </c>
      <c r="B96">
        <v>6954</v>
      </c>
    </row>
    <row r="97" spans="1:2" x14ac:dyDescent="0.3">
      <c r="A97" s="3" t="s">
        <v>265</v>
      </c>
      <c r="B97">
        <v>6944</v>
      </c>
    </row>
    <row r="98" spans="1:2" x14ac:dyDescent="0.3">
      <c r="A98" s="3" t="s">
        <v>1018</v>
      </c>
      <c r="B98">
        <v>6906</v>
      </c>
    </row>
    <row r="99" spans="1:2" x14ac:dyDescent="0.3">
      <c r="A99" s="3" t="s">
        <v>2695</v>
      </c>
      <c r="B99">
        <v>6900</v>
      </c>
    </row>
    <row r="100" spans="1:2" x14ac:dyDescent="0.3">
      <c r="A100" s="3" t="s">
        <v>259</v>
      </c>
      <c r="B100">
        <v>6834</v>
      </c>
    </row>
    <row r="101" spans="1:2" x14ac:dyDescent="0.3">
      <c r="A101" s="3" t="s">
        <v>1786</v>
      </c>
      <c r="B101">
        <v>6826</v>
      </c>
    </row>
    <row r="102" spans="1:2" x14ac:dyDescent="0.3">
      <c r="A102" s="3" t="s">
        <v>553</v>
      </c>
      <c r="B102">
        <v>6820</v>
      </c>
    </row>
    <row r="103" spans="1:2" x14ac:dyDescent="0.3">
      <c r="A103" s="3" t="s">
        <v>532</v>
      </c>
      <c r="B103">
        <v>6793</v>
      </c>
    </row>
    <row r="104" spans="1:2" x14ac:dyDescent="0.3">
      <c r="A104" s="3" t="s">
        <v>647</v>
      </c>
      <c r="B104">
        <v>6774</v>
      </c>
    </row>
    <row r="105" spans="1:2" x14ac:dyDescent="0.3">
      <c r="A105" s="3" t="s">
        <v>340</v>
      </c>
      <c r="B105">
        <v>6729</v>
      </c>
    </row>
    <row r="106" spans="1:2" x14ac:dyDescent="0.3">
      <c r="A106" s="3" t="s">
        <v>1044</v>
      </c>
      <c r="B106">
        <v>6727</v>
      </c>
    </row>
    <row r="107" spans="1:2" x14ac:dyDescent="0.3">
      <c r="A107" s="3" t="s">
        <v>543</v>
      </c>
      <c r="B107">
        <v>6725</v>
      </c>
    </row>
    <row r="108" spans="1:2" x14ac:dyDescent="0.3">
      <c r="A108" s="3" t="s">
        <v>774</v>
      </c>
      <c r="B108">
        <v>6701</v>
      </c>
    </row>
    <row r="109" spans="1:2" x14ac:dyDescent="0.3">
      <c r="A109" s="3" t="s">
        <v>1788</v>
      </c>
      <c r="B109">
        <v>6696</v>
      </c>
    </row>
    <row r="110" spans="1:2" x14ac:dyDescent="0.3">
      <c r="A110" s="3" t="s">
        <v>733</v>
      </c>
      <c r="B110">
        <v>6695</v>
      </c>
    </row>
    <row r="111" spans="1:2" x14ac:dyDescent="0.3">
      <c r="A111" s="3" t="s">
        <v>920</v>
      </c>
      <c r="B111">
        <v>6658</v>
      </c>
    </row>
    <row r="112" spans="1:2" x14ac:dyDescent="0.3">
      <c r="A112" s="3" t="s">
        <v>1692</v>
      </c>
      <c r="B112">
        <v>6630</v>
      </c>
    </row>
    <row r="113" spans="1:2" x14ac:dyDescent="0.3">
      <c r="A113" s="3" t="s">
        <v>2310</v>
      </c>
      <c r="B113">
        <v>6630</v>
      </c>
    </row>
    <row r="114" spans="1:2" x14ac:dyDescent="0.3">
      <c r="A114" s="3" t="s">
        <v>1615</v>
      </c>
      <c r="B114">
        <v>6618</v>
      </c>
    </row>
    <row r="115" spans="1:2" x14ac:dyDescent="0.3">
      <c r="A115" s="3" t="s">
        <v>680</v>
      </c>
      <c r="B115">
        <v>6608</v>
      </c>
    </row>
    <row r="116" spans="1:2" x14ac:dyDescent="0.3">
      <c r="A116" s="3" t="s">
        <v>248</v>
      </c>
      <c r="B116">
        <v>6604</v>
      </c>
    </row>
    <row r="117" spans="1:2" x14ac:dyDescent="0.3">
      <c r="A117" s="3" t="s">
        <v>1865</v>
      </c>
      <c r="B117">
        <v>6511</v>
      </c>
    </row>
    <row r="118" spans="1:2" x14ac:dyDescent="0.3">
      <c r="A118" s="3" t="s">
        <v>1717</v>
      </c>
      <c r="B118">
        <v>6511</v>
      </c>
    </row>
    <row r="119" spans="1:2" x14ac:dyDescent="0.3">
      <c r="A119" s="3" t="s">
        <v>2311</v>
      </c>
      <c r="B119">
        <v>6507</v>
      </c>
    </row>
    <row r="120" spans="1:2" x14ac:dyDescent="0.3">
      <c r="A120" s="3" t="s">
        <v>1406</v>
      </c>
      <c r="B120">
        <v>6506</v>
      </c>
    </row>
    <row r="121" spans="1:2" x14ac:dyDescent="0.3">
      <c r="A121" s="3" t="s">
        <v>1890</v>
      </c>
      <c r="B121">
        <v>6488</v>
      </c>
    </row>
    <row r="122" spans="1:2" x14ac:dyDescent="0.3">
      <c r="A122" s="3" t="s">
        <v>353</v>
      </c>
      <c r="B122">
        <v>6464</v>
      </c>
    </row>
    <row r="123" spans="1:2" x14ac:dyDescent="0.3">
      <c r="A123" s="3" t="s">
        <v>538</v>
      </c>
      <c r="B123">
        <v>6429</v>
      </c>
    </row>
    <row r="124" spans="1:2" x14ac:dyDescent="0.3">
      <c r="A124" s="3" t="s">
        <v>1444</v>
      </c>
      <c r="B124">
        <v>6416</v>
      </c>
    </row>
    <row r="125" spans="1:2" x14ac:dyDescent="0.3">
      <c r="A125" s="3" t="s">
        <v>674</v>
      </c>
      <c r="B125">
        <v>6407</v>
      </c>
    </row>
    <row r="126" spans="1:2" x14ac:dyDescent="0.3">
      <c r="A126" s="3" t="s">
        <v>444</v>
      </c>
      <c r="B126">
        <v>6399</v>
      </c>
    </row>
    <row r="127" spans="1:2" x14ac:dyDescent="0.3">
      <c r="A127" s="3" t="s">
        <v>578</v>
      </c>
      <c r="B127">
        <v>6389</v>
      </c>
    </row>
    <row r="128" spans="1:2" x14ac:dyDescent="0.3">
      <c r="A128" s="3" t="s">
        <v>861</v>
      </c>
      <c r="B128">
        <v>6383</v>
      </c>
    </row>
    <row r="129" spans="1:2" x14ac:dyDescent="0.3">
      <c r="A129" s="3" t="s">
        <v>1694</v>
      </c>
      <c r="B129">
        <v>6318</v>
      </c>
    </row>
    <row r="130" spans="1:2" x14ac:dyDescent="0.3">
      <c r="A130" s="3" t="s">
        <v>82</v>
      </c>
      <c r="B130">
        <v>6317</v>
      </c>
    </row>
    <row r="131" spans="1:2" x14ac:dyDescent="0.3">
      <c r="A131" s="3" t="s">
        <v>1346</v>
      </c>
      <c r="B131">
        <v>6316</v>
      </c>
    </row>
    <row r="132" spans="1:2" x14ac:dyDescent="0.3">
      <c r="A132" s="3" t="s">
        <v>1430</v>
      </c>
      <c r="B132">
        <v>6313</v>
      </c>
    </row>
    <row r="133" spans="1:2" x14ac:dyDescent="0.3">
      <c r="A133" s="3" t="s">
        <v>22</v>
      </c>
      <c r="B133">
        <v>6305</v>
      </c>
    </row>
    <row r="134" spans="1:2" x14ac:dyDescent="0.3">
      <c r="A134" s="3" t="s">
        <v>2398</v>
      </c>
      <c r="B134">
        <v>6303</v>
      </c>
    </row>
    <row r="135" spans="1:2" x14ac:dyDescent="0.3">
      <c r="A135" s="3" t="s">
        <v>1619</v>
      </c>
      <c r="B135">
        <v>6290</v>
      </c>
    </row>
    <row r="136" spans="1:2" x14ac:dyDescent="0.3">
      <c r="A136" s="3" t="s">
        <v>1475</v>
      </c>
      <c r="B136">
        <v>6279</v>
      </c>
    </row>
    <row r="137" spans="1:2" x14ac:dyDescent="0.3">
      <c r="A137" s="3" t="s">
        <v>1601</v>
      </c>
      <c r="B137">
        <v>6271</v>
      </c>
    </row>
    <row r="138" spans="1:2" x14ac:dyDescent="0.3">
      <c r="A138" s="3" t="s">
        <v>1467</v>
      </c>
      <c r="B138">
        <v>6254</v>
      </c>
    </row>
    <row r="139" spans="1:2" x14ac:dyDescent="0.3">
      <c r="A139" s="3" t="s">
        <v>512</v>
      </c>
      <c r="B139">
        <v>6252</v>
      </c>
    </row>
    <row r="140" spans="1:2" x14ac:dyDescent="0.3">
      <c r="A140" s="3" t="s">
        <v>2163</v>
      </c>
      <c r="B140">
        <v>6222</v>
      </c>
    </row>
    <row r="141" spans="1:2" x14ac:dyDescent="0.3">
      <c r="A141" s="3" t="s">
        <v>251</v>
      </c>
      <c r="B141">
        <v>6210</v>
      </c>
    </row>
    <row r="142" spans="1:2" x14ac:dyDescent="0.3">
      <c r="A142" s="3" t="s">
        <v>1460</v>
      </c>
      <c r="B142">
        <v>6196</v>
      </c>
    </row>
    <row r="143" spans="1:2" x14ac:dyDescent="0.3">
      <c r="A143" s="3" t="s">
        <v>910</v>
      </c>
      <c r="B143">
        <v>6173</v>
      </c>
    </row>
    <row r="144" spans="1:2" x14ac:dyDescent="0.3">
      <c r="A144" s="3" t="s">
        <v>635</v>
      </c>
      <c r="B144">
        <v>6138</v>
      </c>
    </row>
    <row r="145" spans="1:2" x14ac:dyDescent="0.3">
      <c r="A145" s="3" t="s">
        <v>570</v>
      </c>
      <c r="B145">
        <v>6131</v>
      </c>
    </row>
    <row r="146" spans="1:2" x14ac:dyDescent="0.3">
      <c r="A146" s="3" t="s">
        <v>1527</v>
      </c>
      <c r="B146">
        <v>6124</v>
      </c>
    </row>
    <row r="147" spans="1:2" x14ac:dyDescent="0.3">
      <c r="A147" s="3" t="s">
        <v>612</v>
      </c>
      <c r="B147">
        <v>6065</v>
      </c>
    </row>
    <row r="148" spans="1:2" x14ac:dyDescent="0.3">
      <c r="A148" s="3" t="s">
        <v>1183</v>
      </c>
      <c r="B148">
        <v>6017</v>
      </c>
    </row>
    <row r="149" spans="1:2" x14ac:dyDescent="0.3">
      <c r="A149" s="3" t="s">
        <v>225</v>
      </c>
      <c r="B149">
        <v>6013</v>
      </c>
    </row>
    <row r="150" spans="1:2" x14ac:dyDescent="0.3">
      <c r="A150" s="3" t="s">
        <v>446</v>
      </c>
      <c r="B150">
        <v>5915</v>
      </c>
    </row>
    <row r="151" spans="1:2" x14ac:dyDescent="0.3">
      <c r="A151" s="3" t="s">
        <v>1329</v>
      </c>
      <c r="B151">
        <v>5911</v>
      </c>
    </row>
    <row r="152" spans="1:2" x14ac:dyDescent="0.3">
      <c r="A152" s="3" t="s">
        <v>110</v>
      </c>
      <c r="B152">
        <v>5888</v>
      </c>
    </row>
    <row r="153" spans="1:2" x14ac:dyDescent="0.3">
      <c r="A153" s="3" t="s">
        <v>2921</v>
      </c>
      <c r="B153">
        <v>5866</v>
      </c>
    </row>
    <row r="154" spans="1:2" x14ac:dyDescent="0.3">
      <c r="A154" s="3" t="s">
        <v>1110</v>
      </c>
      <c r="B154">
        <v>5856</v>
      </c>
    </row>
    <row r="155" spans="1:2" x14ac:dyDescent="0.3">
      <c r="A155" s="3" t="s">
        <v>1024</v>
      </c>
      <c r="B155">
        <v>5836</v>
      </c>
    </row>
    <row r="156" spans="1:2" x14ac:dyDescent="0.3">
      <c r="A156" s="3" t="s">
        <v>1999</v>
      </c>
      <c r="B156">
        <v>5801</v>
      </c>
    </row>
    <row r="157" spans="1:2" x14ac:dyDescent="0.3">
      <c r="A157" s="3" t="s">
        <v>342</v>
      </c>
      <c r="B157">
        <v>5800</v>
      </c>
    </row>
    <row r="158" spans="1:2" x14ac:dyDescent="0.3">
      <c r="A158" s="3" t="s">
        <v>362</v>
      </c>
      <c r="B158">
        <v>5794</v>
      </c>
    </row>
    <row r="159" spans="1:2" x14ac:dyDescent="0.3">
      <c r="A159" s="3" t="s">
        <v>524</v>
      </c>
      <c r="B159">
        <v>5794</v>
      </c>
    </row>
    <row r="160" spans="1:2" x14ac:dyDescent="0.3">
      <c r="A160" s="3" t="s">
        <v>1389</v>
      </c>
      <c r="B160">
        <v>5788</v>
      </c>
    </row>
    <row r="161" spans="1:2" x14ac:dyDescent="0.3">
      <c r="A161" s="3" t="s">
        <v>666</v>
      </c>
      <c r="B161">
        <v>5749</v>
      </c>
    </row>
    <row r="162" spans="1:2" x14ac:dyDescent="0.3">
      <c r="A162" s="3" t="s">
        <v>2090</v>
      </c>
      <c r="B162">
        <v>5739</v>
      </c>
    </row>
    <row r="163" spans="1:2" x14ac:dyDescent="0.3">
      <c r="A163" s="3" t="s">
        <v>1889</v>
      </c>
      <c r="B163">
        <v>5722</v>
      </c>
    </row>
    <row r="164" spans="1:2" x14ac:dyDescent="0.3">
      <c r="A164" s="3" t="s">
        <v>1362</v>
      </c>
      <c r="B164">
        <v>5696</v>
      </c>
    </row>
    <row r="165" spans="1:2" x14ac:dyDescent="0.3">
      <c r="A165" s="3" t="s">
        <v>876</v>
      </c>
      <c r="B165">
        <v>5664</v>
      </c>
    </row>
    <row r="166" spans="1:2" x14ac:dyDescent="0.3">
      <c r="A166" s="3" t="s">
        <v>2464</v>
      </c>
      <c r="B166">
        <v>5662</v>
      </c>
    </row>
    <row r="167" spans="1:2" x14ac:dyDescent="0.3">
      <c r="A167" s="3" t="s">
        <v>2026</v>
      </c>
      <c r="B167">
        <v>5636</v>
      </c>
    </row>
    <row r="168" spans="1:2" x14ac:dyDescent="0.3">
      <c r="A168" s="3" t="s">
        <v>44</v>
      </c>
      <c r="B168">
        <v>5635</v>
      </c>
    </row>
    <row r="169" spans="1:2" x14ac:dyDescent="0.3">
      <c r="A169" s="3" t="s">
        <v>345</v>
      </c>
      <c r="B169">
        <v>5632</v>
      </c>
    </row>
    <row r="170" spans="1:2" x14ac:dyDescent="0.3">
      <c r="A170" s="3" t="s">
        <v>492</v>
      </c>
      <c r="B170">
        <v>5603</v>
      </c>
    </row>
    <row r="171" spans="1:2" x14ac:dyDescent="0.3">
      <c r="A171" s="3" t="s">
        <v>756</v>
      </c>
      <c r="B171">
        <v>5575</v>
      </c>
    </row>
    <row r="172" spans="1:2" x14ac:dyDescent="0.3">
      <c r="A172" s="3" t="s">
        <v>405</v>
      </c>
      <c r="B172">
        <v>5563</v>
      </c>
    </row>
    <row r="173" spans="1:2" x14ac:dyDescent="0.3">
      <c r="A173" s="3" t="s">
        <v>1552</v>
      </c>
      <c r="B173">
        <v>5526</v>
      </c>
    </row>
    <row r="174" spans="1:2" x14ac:dyDescent="0.3">
      <c r="A174" s="3" t="s">
        <v>695</v>
      </c>
      <c r="B174">
        <v>5514</v>
      </c>
    </row>
    <row r="175" spans="1:2" x14ac:dyDescent="0.3">
      <c r="A175" s="3" t="s">
        <v>267</v>
      </c>
      <c r="B175">
        <v>5497</v>
      </c>
    </row>
    <row r="176" spans="1:2" x14ac:dyDescent="0.3">
      <c r="A176" s="3" t="s">
        <v>1379</v>
      </c>
      <c r="B176">
        <v>5479</v>
      </c>
    </row>
    <row r="177" spans="1:2" x14ac:dyDescent="0.3">
      <c r="A177" s="3" t="s">
        <v>703</v>
      </c>
      <c r="B177">
        <v>5477</v>
      </c>
    </row>
    <row r="178" spans="1:2" x14ac:dyDescent="0.3">
      <c r="A178" s="3" t="s">
        <v>2146</v>
      </c>
      <c r="B178">
        <v>5455</v>
      </c>
    </row>
    <row r="179" spans="1:2" x14ac:dyDescent="0.3">
      <c r="A179" s="3" t="s">
        <v>1466</v>
      </c>
      <c r="B179">
        <v>5434</v>
      </c>
    </row>
    <row r="180" spans="1:2" x14ac:dyDescent="0.3">
      <c r="A180" s="3" t="s">
        <v>1879</v>
      </c>
      <c r="B180">
        <v>5426</v>
      </c>
    </row>
    <row r="181" spans="1:2" x14ac:dyDescent="0.3">
      <c r="A181" s="3" t="s">
        <v>557</v>
      </c>
      <c r="B181">
        <v>5425</v>
      </c>
    </row>
    <row r="182" spans="1:2" x14ac:dyDescent="0.3">
      <c r="A182" s="3" t="s">
        <v>2319</v>
      </c>
      <c r="B182">
        <v>5402</v>
      </c>
    </row>
    <row r="183" spans="1:2" x14ac:dyDescent="0.3">
      <c r="A183" s="3" t="s">
        <v>1013</v>
      </c>
      <c r="B183">
        <v>5400</v>
      </c>
    </row>
    <row r="184" spans="1:2" x14ac:dyDescent="0.3">
      <c r="A184" s="3" t="s">
        <v>865</v>
      </c>
      <c r="B184">
        <v>5391</v>
      </c>
    </row>
    <row r="185" spans="1:2" x14ac:dyDescent="0.3">
      <c r="A185" s="3" t="s">
        <v>47</v>
      </c>
      <c r="B185">
        <v>5384</v>
      </c>
    </row>
    <row r="186" spans="1:2" x14ac:dyDescent="0.3">
      <c r="A186" s="3" t="s">
        <v>1324</v>
      </c>
      <c r="B186">
        <v>5377</v>
      </c>
    </row>
    <row r="187" spans="1:2" x14ac:dyDescent="0.3">
      <c r="A187" s="3" t="s">
        <v>2309</v>
      </c>
      <c r="B187">
        <v>5375</v>
      </c>
    </row>
    <row r="188" spans="1:2" x14ac:dyDescent="0.3">
      <c r="A188" s="3" t="s">
        <v>483</v>
      </c>
      <c r="B188">
        <v>5357</v>
      </c>
    </row>
    <row r="189" spans="1:2" x14ac:dyDescent="0.3">
      <c r="A189" s="3" t="s">
        <v>1434</v>
      </c>
      <c r="B189">
        <v>5354</v>
      </c>
    </row>
    <row r="190" spans="1:2" x14ac:dyDescent="0.3">
      <c r="A190" s="3" t="s">
        <v>1488</v>
      </c>
      <c r="B190">
        <v>5344</v>
      </c>
    </row>
    <row r="191" spans="1:2" x14ac:dyDescent="0.3">
      <c r="A191" s="3" t="s">
        <v>2565</v>
      </c>
      <c r="B191">
        <v>5333</v>
      </c>
    </row>
    <row r="192" spans="1:2" x14ac:dyDescent="0.3">
      <c r="A192" s="3" t="s">
        <v>2467</v>
      </c>
      <c r="B192">
        <v>5319</v>
      </c>
    </row>
    <row r="193" spans="1:2" x14ac:dyDescent="0.3">
      <c r="A193" s="3" t="s">
        <v>2018</v>
      </c>
      <c r="B193">
        <v>5316</v>
      </c>
    </row>
    <row r="194" spans="1:2" x14ac:dyDescent="0.3">
      <c r="A194" s="3" t="s">
        <v>737</v>
      </c>
      <c r="B194">
        <v>5310</v>
      </c>
    </row>
    <row r="195" spans="1:2" x14ac:dyDescent="0.3">
      <c r="A195" s="3" t="s">
        <v>2487</v>
      </c>
      <c r="B195">
        <v>5299</v>
      </c>
    </row>
    <row r="196" spans="1:2" x14ac:dyDescent="0.3">
      <c r="A196" s="3" t="s">
        <v>3458</v>
      </c>
      <c r="B196">
        <v>5273</v>
      </c>
    </row>
    <row r="197" spans="1:2" x14ac:dyDescent="0.3">
      <c r="A197" s="3" t="s">
        <v>1300</v>
      </c>
      <c r="B197">
        <v>5240</v>
      </c>
    </row>
    <row r="198" spans="1:2" x14ac:dyDescent="0.3">
      <c r="A198" s="3" t="s">
        <v>1219</v>
      </c>
      <c r="B198">
        <v>5240</v>
      </c>
    </row>
    <row r="199" spans="1:2" x14ac:dyDescent="0.3">
      <c r="A199" s="3" t="s">
        <v>2378</v>
      </c>
      <c r="B199">
        <v>5212</v>
      </c>
    </row>
    <row r="200" spans="1:2" x14ac:dyDescent="0.3">
      <c r="A200" s="3" t="s">
        <v>1572</v>
      </c>
      <c r="B200">
        <v>5208</v>
      </c>
    </row>
    <row r="201" spans="1:2" x14ac:dyDescent="0.3">
      <c r="A201" s="3" t="s">
        <v>2014</v>
      </c>
      <c r="B201">
        <v>5208</v>
      </c>
    </row>
    <row r="202" spans="1:2" x14ac:dyDescent="0.3">
      <c r="A202" s="3" t="s">
        <v>2508</v>
      </c>
      <c r="B202">
        <v>5200</v>
      </c>
    </row>
    <row r="203" spans="1:2" x14ac:dyDescent="0.3">
      <c r="A203" s="3" t="s">
        <v>57</v>
      </c>
      <c r="B203">
        <v>5197</v>
      </c>
    </row>
    <row r="204" spans="1:2" x14ac:dyDescent="0.3">
      <c r="A204" s="3" t="s">
        <v>1213</v>
      </c>
      <c r="B204">
        <v>5187</v>
      </c>
    </row>
    <row r="205" spans="1:2" x14ac:dyDescent="0.3">
      <c r="A205" s="3" t="s">
        <v>1201</v>
      </c>
      <c r="B205">
        <v>5183</v>
      </c>
    </row>
    <row r="206" spans="1:2" x14ac:dyDescent="0.3">
      <c r="A206" s="3" t="s">
        <v>129</v>
      </c>
      <c r="B206">
        <v>5168</v>
      </c>
    </row>
    <row r="207" spans="1:2" x14ac:dyDescent="0.3">
      <c r="A207" s="3" t="s">
        <v>1211</v>
      </c>
      <c r="B207">
        <v>5149</v>
      </c>
    </row>
    <row r="208" spans="1:2" x14ac:dyDescent="0.3">
      <c r="A208" s="3" t="s">
        <v>2836</v>
      </c>
      <c r="B208">
        <v>5135</v>
      </c>
    </row>
    <row r="209" spans="1:2" x14ac:dyDescent="0.3">
      <c r="A209" s="3" t="s">
        <v>2527</v>
      </c>
      <c r="B209">
        <v>5132</v>
      </c>
    </row>
    <row r="210" spans="1:2" x14ac:dyDescent="0.3">
      <c r="A210" s="3" t="s">
        <v>1480</v>
      </c>
      <c r="B210">
        <v>5125</v>
      </c>
    </row>
    <row r="211" spans="1:2" x14ac:dyDescent="0.3">
      <c r="A211" s="3" t="s">
        <v>521</v>
      </c>
      <c r="B211">
        <v>5122</v>
      </c>
    </row>
    <row r="212" spans="1:2" x14ac:dyDescent="0.3">
      <c r="A212" s="3" t="s">
        <v>1086</v>
      </c>
      <c r="B212">
        <v>5114</v>
      </c>
    </row>
    <row r="213" spans="1:2" x14ac:dyDescent="0.3">
      <c r="A213" s="3" t="s">
        <v>2285</v>
      </c>
      <c r="B213">
        <v>5103</v>
      </c>
    </row>
    <row r="214" spans="1:2" x14ac:dyDescent="0.3">
      <c r="A214" s="3" t="s">
        <v>2086</v>
      </c>
      <c r="B214">
        <v>5092</v>
      </c>
    </row>
    <row r="215" spans="1:2" x14ac:dyDescent="0.3">
      <c r="A215" s="3" t="s">
        <v>4034</v>
      </c>
      <c r="B215">
        <v>5086</v>
      </c>
    </row>
    <row r="216" spans="1:2" x14ac:dyDescent="0.3">
      <c r="A216" s="3" t="s">
        <v>1118</v>
      </c>
      <c r="B216">
        <v>5059</v>
      </c>
    </row>
    <row r="217" spans="1:2" x14ac:dyDescent="0.3">
      <c r="A217" s="3" t="s">
        <v>2690</v>
      </c>
      <c r="B217">
        <v>5045</v>
      </c>
    </row>
    <row r="218" spans="1:2" x14ac:dyDescent="0.3">
      <c r="A218" s="3" t="s">
        <v>1873</v>
      </c>
      <c r="B218">
        <v>5021</v>
      </c>
    </row>
    <row r="219" spans="1:2" x14ac:dyDescent="0.3">
      <c r="A219" s="3" t="s">
        <v>853</v>
      </c>
      <c r="B219">
        <v>4985</v>
      </c>
    </row>
    <row r="220" spans="1:2" x14ac:dyDescent="0.3">
      <c r="A220" s="3" t="s">
        <v>410</v>
      </c>
      <c r="B220">
        <v>4984</v>
      </c>
    </row>
    <row r="221" spans="1:2" x14ac:dyDescent="0.3">
      <c r="A221" s="3" t="s">
        <v>199</v>
      </c>
      <c r="B221">
        <v>4975</v>
      </c>
    </row>
    <row r="222" spans="1:2" x14ac:dyDescent="0.3">
      <c r="A222" s="3" t="s">
        <v>1494</v>
      </c>
      <c r="B222">
        <v>4965</v>
      </c>
    </row>
    <row r="223" spans="1:2" x14ac:dyDescent="0.3">
      <c r="A223" s="3" t="s">
        <v>621</v>
      </c>
      <c r="B223">
        <v>4961</v>
      </c>
    </row>
    <row r="224" spans="1:2" x14ac:dyDescent="0.3">
      <c r="A224" s="3" t="s">
        <v>928</v>
      </c>
      <c r="B224">
        <v>4959</v>
      </c>
    </row>
    <row r="225" spans="1:2" x14ac:dyDescent="0.3">
      <c r="A225" s="3" t="s">
        <v>3307</v>
      </c>
      <c r="B225">
        <v>4947</v>
      </c>
    </row>
    <row r="226" spans="1:2" x14ac:dyDescent="0.3">
      <c r="A226" s="3" t="s">
        <v>926</v>
      </c>
      <c r="B226">
        <v>4944</v>
      </c>
    </row>
    <row r="227" spans="1:2" x14ac:dyDescent="0.3">
      <c r="A227" s="3" t="s">
        <v>67</v>
      </c>
      <c r="B227">
        <v>4936</v>
      </c>
    </row>
    <row r="228" spans="1:2" x14ac:dyDescent="0.3">
      <c r="A228" s="3" t="s">
        <v>2581</v>
      </c>
      <c r="B228">
        <v>4932</v>
      </c>
    </row>
    <row r="229" spans="1:2" x14ac:dyDescent="0.3">
      <c r="A229" s="3" t="s">
        <v>1119</v>
      </c>
      <c r="B229">
        <v>4931</v>
      </c>
    </row>
    <row r="230" spans="1:2" x14ac:dyDescent="0.3">
      <c r="A230" s="3" t="s">
        <v>1740</v>
      </c>
      <c r="B230">
        <v>4931</v>
      </c>
    </row>
    <row r="231" spans="1:2" x14ac:dyDescent="0.3">
      <c r="A231" s="3" t="s">
        <v>1630</v>
      </c>
      <c r="B231">
        <v>4921</v>
      </c>
    </row>
    <row r="232" spans="1:2" x14ac:dyDescent="0.3">
      <c r="A232" s="3" t="s">
        <v>84</v>
      </c>
      <c r="B232">
        <v>4919</v>
      </c>
    </row>
    <row r="233" spans="1:2" x14ac:dyDescent="0.3">
      <c r="A233" s="3" t="s">
        <v>3220</v>
      </c>
      <c r="B233">
        <v>4915</v>
      </c>
    </row>
    <row r="234" spans="1:2" x14ac:dyDescent="0.3">
      <c r="A234" s="3" t="s">
        <v>2621</v>
      </c>
      <c r="B234">
        <v>4900</v>
      </c>
    </row>
    <row r="235" spans="1:2" x14ac:dyDescent="0.3">
      <c r="A235" s="3" t="s">
        <v>1857</v>
      </c>
      <c r="B235">
        <v>4884</v>
      </c>
    </row>
    <row r="236" spans="1:2" x14ac:dyDescent="0.3">
      <c r="A236" s="3" t="s">
        <v>589</v>
      </c>
      <c r="B236">
        <v>4877</v>
      </c>
    </row>
    <row r="237" spans="1:2" x14ac:dyDescent="0.3">
      <c r="A237" s="3" t="s">
        <v>245</v>
      </c>
      <c r="B237">
        <v>4874</v>
      </c>
    </row>
    <row r="238" spans="1:2" x14ac:dyDescent="0.3">
      <c r="A238" s="3" t="s">
        <v>2195</v>
      </c>
      <c r="B238">
        <v>4870</v>
      </c>
    </row>
    <row r="239" spans="1:2" x14ac:dyDescent="0.3">
      <c r="A239" s="3" t="s">
        <v>1684</v>
      </c>
      <c r="B239">
        <v>4867</v>
      </c>
    </row>
    <row r="240" spans="1:2" x14ac:dyDescent="0.3">
      <c r="A240" s="3" t="s">
        <v>3160</v>
      </c>
      <c r="B240">
        <v>4855</v>
      </c>
    </row>
    <row r="241" spans="1:2" x14ac:dyDescent="0.3">
      <c r="A241" s="3" t="s">
        <v>1227</v>
      </c>
      <c r="B241">
        <v>4851</v>
      </c>
    </row>
    <row r="242" spans="1:2" x14ac:dyDescent="0.3">
      <c r="A242" s="3" t="s">
        <v>15</v>
      </c>
      <c r="B242">
        <v>4837</v>
      </c>
    </row>
    <row r="243" spans="1:2" x14ac:dyDescent="0.3">
      <c r="A243" s="3" t="s">
        <v>822</v>
      </c>
      <c r="B243">
        <v>4835</v>
      </c>
    </row>
    <row r="244" spans="1:2" x14ac:dyDescent="0.3">
      <c r="A244" s="3" t="s">
        <v>2307</v>
      </c>
      <c r="B244">
        <v>4830</v>
      </c>
    </row>
    <row r="245" spans="1:2" x14ac:dyDescent="0.3">
      <c r="A245" s="3" t="s">
        <v>305</v>
      </c>
      <c r="B245">
        <v>4824</v>
      </c>
    </row>
    <row r="246" spans="1:2" x14ac:dyDescent="0.3">
      <c r="A246" s="3" t="s">
        <v>3499</v>
      </c>
      <c r="B246">
        <v>4813</v>
      </c>
    </row>
    <row r="247" spans="1:2" x14ac:dyDescent="0.3">
      <c r="A247" s="3" t="s">
        <v>2166</v>
      </c>
      <c r="B247">
        <v>4789</v>
      </c>
    </row>
    <row r="248" spans="1:2" x14ac:dyDescent="0.3">
      <c r="A248" s="3" t="s">
        <v>468</v>
      </c>
      <c r="B248">
        <v>4774</v>
      </c>
    </row>
    <row r="249" spans="1:2" x14ac:dyDescent="0.3">
      <c r="A249" s="3" t="s">
        <v>951</v>
      </c>
      <c r="B249">
        <v>4772</v>
      </c>
    </row>
    <row r="250" spans="1:2" x14ac:dyDescent="0.3">
      <c r="A250" s="3" t="s">
        <v>1669</v>
      </c>
      <c r="B250">
        <v>4765</v>
      </c>
    </row>
    <row r="251" spans="1:2" x14ac:dyDescent="0.3">
      <c r="A251" s="3" t="s">
        <v>3330</v>
      </c>
      <c r="B251">
        <v>4763</v>
      </c>
    </row>
    <row r="252" spans="1:2" x14ac:dyDescent="0.3">
      <c r="A252" s="3" t="s">
        <v>3413</v>
      </c>
      <c r="B252">
        <v>4757</v>
      </c>
    </row>
    <row r="253" spans="1:2" x14ac:dyDescent="0.3">
      <c r="A253" s="3" t="s">
        <v>534</v>
      </c>
      <c r="B253">
        <v>4745</v>
      </c>
    </row>
    <row r="254" spans="1:2" x14ac:dyDescent="0.3">
      <c r="A254" s="3" t="s">
        <v>2535</v>
      </c>
      <c r="B254">
        <v>4724</v>
      </c>
    </row>
    <row r="255" spans="1:2" x14ac:dyDescent="0.3">
      <c r="A255" s="3" t="s">
        <v>3698</v>
      </c>
      <c r="B255">
        <v>4705</v>
      </c>
    </row>
    <row r="256" spans="1:2" x14ac:dyDescent="0.3">
      <c r="A256" s="3" t="s">
        <v>1529</v>
      </c>
      <c r="B256">
        <v>4702</v>
      </c>
    </row>
    <row r="257" spans="1:2" x14ac:dyDescent="0.3">
      <c r="A257" s="3" t="s">
        <v>3187</v>
      </c>
      <c r="B257">
        <v>4701</v>
      </c>
    </row>
    <row r="258" spans="1:2" x14ac:dyDescent="0.3">
      <c r="A258" s="3" t="s">
        <v>1783</v>
      </c>
      <c r="B258">
        <v>4699</v>
      </c>
    </row>
    <row r="259" spans="1:2" x14ac:dyDescent="0.3">
      <c r="A259" s="3" t="s">
        <v>1808</v>
      </c>
      <c r="B259">
        <v>4695</v>
      </c>
    </row>
    <row r="260" spans="1:2" x14ac:dyDescent="0.3">
      <c r="A260" s="3" t="s">
        <v>2901</v>
      </c>
      <c r="B260">
        <v>4685</v>
      </c>
    </row>
    <row r="261" spans="1:2" x14ac:dyDescent="0.3">
      <c r="A261" s="3" t="s">
        <v>135</v>
      </c>
      <c r="B261">
        <v>4681</v>
      </c>
    </row>
    <row r="262" spans="1:2" x14ac:dyDescent="0.3">
      <c r="A262" s="3" t="s">
        <v>3126</v>
      </c>
      <c r="B262">
        <v>4680</v>
      </c>
    </row>
    <row r="263" spans="1:2" x14ac:dyDescent="0.3">
      <c r="A263" s="3" t="s">
        <v>816</v>
      </c>
      <c r="B263">
        <v>4668</v>
      </c>
    </row>
    <row r="264" spans="1:2" x14ac:dyDescent="0.3">
      <c r="A264" s="3" t="s">
        <v>912</v>
      </c>
      <c r="B264">
        <v>4666</v>
      </c>
    </row>
    <row r="265" spans="1:2" x14ac:dyDescent="0.3">
      <c r="A265" s="3" t="s">
        <v>2894</v>
      </c>
      <c r="B265">
        <v>4637</v>
      </c>
    </row>
    <row r="266" spans="1:2" x14ac:dyDescent="0.3">
      <c r="A266" s="3" t="s">
        <v>974</v>
      </c>
      <c r="B266">
        <v>4636</v>
      </c>
    </row>
    <row r="267" spans="1:2" x14ac:dyDescent="0.3">
      <c r="A267" s="3" t="s">
        <v>1235</v>
      </c>
      <c r="B267">
        <v>4633</v>
      </c>
    </row>
    <row r="268" spans="1:2" x14ac:dyDescent="0.3">
      <c r="A268" s="3" t="s">
        <v>2988</v>
      </c>
      <c r="B268">
        <v>4631</v>
      </c>
    </row>
    <row r="269" spans="1:2" x14ac:dyDescent="0.3">
      <c r="A269" s="3" t="s">
        <v>2308</v>
      </c>
      <c r="B269">
        <v>4627</v>
      </c>
    </row>
    <row r="270" spans="1:2" x14ac:dyDescent="0.3">
      <c r="A270" s="3" t="s">
        <v>1524</v>
      </c>
      <c r="B270">
        <v>4627</v>
      </c>
    </row>
    <row r="271" spans="1:2" x14ac:dyDescent="0.3">
      <c r="A271" s="3" t="s">
        <v>2112</v>
      </c>
      <c r="B271">
        <v>4622</v>
      </c>
    </row>
    <row r="272" spans="1:2" x14ac:dyDescent="0.3">
      <c r="A272" s="3" t="s">
        <v>944</v>
      </c>
      <c r="B272">
        <v>4612</v>
      </c>
    </row>
    <row r="273" spans="1:2" x14ac:dyDescent="0.3">
      <c r="A273" s="3" t="s">
        <v>1146</v>
      </c>
      <c r="B273">
        <v>4608</v>
      </c>
    </row>
    <row r="274" spans="1:2" x14ac:dyDescent="0.3">
      <c r="A274" s="3" t="s">
        <v>2076</v>
      </c>
      <c r="B274">
        <v>4600</v>
      </c>
    </row>
    <row r="275" spans="1:2" x14ac:dyDescent="0.3">
      <c r="A275" s="3" t="s">
        <v>2165</v>
      </c>
      <c r="B275">
        <v>4599</v>
      </c>
    </row>
    <row r="276" spans="1:2" x14ac:dyDescent="0.3">
      <c r="A276" s="3" t="s">
        <v>2493</v>
      </c>
      <c r="B276">
        <v>4599</v>
      </c>
    </row>
    <row r="277" spans="1:2" x14ac:dyDescent="0.3">
      <c r="A277" s="3" t="s">
        <v>1976</v>
      </c>
      <c r="B277">
        <v>4599</v>
      </c>
    </row>
    <row r="278" spans="1:2" x14ac:dyDescent="0.3">
      <c r="A278" s="3" t="s">
        <v>329</v>
      </c>
      <c r="B278">
        <v>4595</v>
      </c>
    </row>
    <row r="279" spans="1:2" x14ac:dyDescent="0.3">
      <c r="A279" s="3" t="s">
        <v>1859</v>
      </c>
      <c r="B279">
        <v>4589</v>
      </c>
    </row>
    <row r="280" spans="1:2" x14ac:dyDescent="0.3">
      <c r="A280" s="3" t="s">
        <v>175</v>
      </c>
      <c r="B280">
        <v>4571</v>
      </c>
    </row>
    <row r="281" spans="1:2" x14ac:dyDescent="0.3">
      <c r="A281" s="3" t="s">
        <v>1942</v>
      </c>
      <c r="B281">
        <v>4569</v>
      </c>
    </row>
    <row r="282" spans="1:2" x14ac:dyDescent="0.3">
      <c r="A282" s="3" t="s">
        <v>707</v>
      </c>
      <c r="B282">
        <v>4569</v>
      </c>
    </row>
    <row r="283" spans="1:2" x14ac:dyDescent="0.3">
      <c r="A283" s="3" t="s">
        <v>1929</v>
      </c>
      <c r="B283">
        <v>4566</v>
      </c>
    </row>
    <row r="284" spans="1:2" x14ac:dyDescent="0.3">
      <c r="A284" s="3" t="s">
        <v>2247</v>
      </c>
      <c r="B284">
        <v>4557</v>
      </c>
    </row>
    <row r="285" spans="1:2" x14ac:dyDescent="0.3">
      <c r="A285" s="3" t="s">
        <v>139</v>
      </c>
      <c r="B285">
        <v>4539</v>
      </c>
    </row>
    <row r="286" spans="1:2" x14ac:dyDescent="0.3">
      <c r="A286" s="3" t="s">
        <v>383</v>
      </c>
      <c r="B286">
        <v>4520</v>
      </c>
    </row>
    <row r="287" spans="1:2" x14ac:dyDescent="0.3">
      <c r="A287" s="3" t="s">
        <v>1824</v>
      </c>
      <c r="B287">
        <v>4505</v>
      </c>
    </row>
    <row r="288" spans="1:2" x14ac:dyDescent="0.3">
      <c r="A288" s="3" t="s">
        <v>687</v>
      </c>
      <c r="B288">
        <v>4505</v>
      </c>
    </row>
    <row r="289" spans="1:2" x14ac:dyDescent="0.3">
      <c r="A289" s="3" t="s">
        <v>1311</v>
      </c>
      <c r="B289">
        <v>4499</v>
      </c>
    </row>
    <row r="290" spans="1:2" x14ac:dyDescent="0.3">
      <c r="A290" s="3" t="s">
        <v>2349</v>
      </c>
      <c r="B290">
        <v>4484</v>
      </c>
    </row>
    <row r="291" spans="1:2" x14ac:dyDescent="0.3">
      <c r="A291" s="3" t="s">
        <v>690</v>
      </c>
      <c r="B291">
        <v>4474</v>
      </c>
    </row>
    <row r="292" spans="1:2" x14ac:dyDescent="0.3">
      <c r="A292" s="3" t="s">
        <v>396</v>
      </c>
      <c r="B292">
        <v>4471</v>
      </c>
    </row>
    <row r="293" spans="1:2" x14ac:dyDescent="0.3">
      <c r="A293" s="3" t="s">
        <v>80</v>
      </c>
      <c r="B293">
        <v>4449</v>
      </c>
    </row>
    <row r="294" spans="1:2" x14ac:dyDescent="0.3">
      <c r="A294" s="3" t="s">
        <v>316</v>
      </c>
      <c r="B294">
        <v>4439</v>
      </c>
    </row>
    <row r="295" spans="1:2" x14ac:dyDescent="0.3">
      <c r="A295" s="3" t="s">
        <v>1765</v>
      </c>
      <c r="B295">
        <v>4408</v>
      </c>
    </row>
    <row r="296" spans="1:2" x14ac:dyDescent="0.3">
      <c r="A296" s="3" t="s">
        <v>1224</v>
      </c>
      <c r="B296">
        <v>4395</v>
      </c>
    </row>
    <row r="297" spans="1:2" x14ac:dyDescent="0.3">
      <c r="A297" s="3" t="s">
        <v>210</v>
      </c>
      <c r="B297">
        <v>4386</v>
      </c>
    </row>
    <row r="298" spans="1:2" x14ac:dyDescent="0.3">
      <c r="A298" s="3" t="s">
        <v>327</v>
      </c>
      <c r="B298">
        <v>4378</v>
      </c>
    </row>
    <row r="299" spans="1:2" x14ac:dyDescent="0.3">
      <c r="A299" s="3" t="s">
        <v>1677</v>
      </c>
      <c r="B299">
        <v>4370</v>
      </c>
    </row>
    <row r="300" spans="1:2" x14ac:dyDescent="0.3">
      <c r="A300" s="3" t="s">
        <v>26</v>
      </c>
      <c r="B300">
        <v>4363</v>
      </c>
    </row>
    <row r="301" spans="1:2" x14ac:dyDescent="0.3">
      <c r="A301" s="3" t="s">
        <v>132</v>
      </c>
      <c r="B301">
        <v>4358</v>
      </c>
    </row>
    <row r="302" spans="1:2" x14ac:dyDescent="0.3">
      <c r="A302" s="3" t="s">
        <v>540</v>
      </c>
      <c r="B302">
        <v>4349</v>
      </c>
    </row>
    <row r="303" spans="1:2" x14ac:dyDescent="0.3">
      <c r="A303" s="3" t="s">
        <v>1417</v>
      </c>
      <c r="B303">
        <v>4347</v>
      </c>
    </row>
    <row r="304" spans="1:2" x14ac:dyDescent="0.3">
      <c r="A304" s="3" t="s">
        <v>385</v>
      </c>
      <c r="B304">
        <v>4340</v>
      </c>
    </row>
    <row r="305" spans="1:2" x14ac:dyDescent="0.3">
      <c r="A305" s="3" t="s">
        <v>1453</v>
      </c>
      <c r="B305">
        <v>4337</v>
      </c>
    </row>
    <row r="306" spans="1:2" x14ac:dyDescent="0.3">
      <c r="A306" s="3" t="s">
        <v>1486</v>
      </c>
      <c r="B306">
        <v>4321</v>
      </c>
    </row>
    <row r="307" spans="1:2" x14ac:dyDescent="0.3">
      <c r="A307" s="3" t="s">
        <v>1126</v>
      </c>
      <c r="B307">
        <v>4312</v>
      </c>
    </row>
    <row r="308" spans="1:2" x14ac:dyDescent="0.3">
      <c r="A308" s="3" t="s">
        <v>2140</v>
      </c>
      <c r="B308">
        <v>4306</v>
      </c>
    </row>
    <row r="309" spans="1:2" x14ac:dyDescent="0.3">
      <c r="A309" s="3" t="s">
        <v>2005</v>
      </c>
      <c r="B309">
        <v>4281</v>
      </c>
    </row>
    <row r="310" spans="1:2" x14ac:dyDescent="0.3">
      <c r="A310" s="3" t="s">
        <v>1917</v>
      </c>
      <c r="B310">
        <v>4279</v>
      </c>
    </row>
    <row r="311" spans="1:2" x14ac:dyDescent="0.3">
      <c r="A311" s="3" t="s">
        <v>1939</v>
      </c>
      <c r="B311">
        <v>4277</v>
      </c>
    </row>
    <row r="312" spans="1:2" x14ac:dyDescent="0.3">
      <c r="A312" s="3" t="s">
        <v>743</v>
      </c>
      <c r="B312">
        <v>4275</v>
      </c>
    </row>
    <row r="313" spans="1:2" x14ac:dyDescent="0.3">
      <c r="A313" s="3" t="s">
        <v>960</v>
      </c>
      <c r="B313">
        <v>4263</v>
      </c>
    </row>
    <row r="314" spans="1:2" x14ac:dyDescent="0.3">
      <c r="A314" s="3" t="s">
        <v>2347</v>
      </c>
      <c r="B314">
        <v>4259</v>
      </c>
    </row>
    <row r="315" spans="1:2" x14ac:dyDescent="0.3">
      <c r="A315" s="3" t="s">
        <v>2500</v>
      </c>
      <c r="B315">
        <v>4236</v>
      </c>
    </row>
    <row r="316" spans="1:2" x14ac:dyDescent="0.3">
      <c r="A316" s="3" t="s">
        <v>2343</v>
      </c>
      <c r="B316">
        <v>4232</v>
      </c>
    </row>
    <row r="317" spans="1:2" x14ac:dyDescent="0.3">
      <c r="A317" s="3" t="s">
        <v>3594</v>
      </c>
      <c r="B317">
        <v>4222</v>
      </c>
    </row>
    <row r="318" spans="1:2" x14ac:dyDescent="0.3">
      <c r="A318" s="3" t="s">
        <v>2443</v>
      </c>
      <c r="B318">
        <v>4221</v>
      </c>
    </row>
    <row r="319" spans="1:2" x14ac:dyDescent="0.3">
      <c r="A319" s="3" t="s">
        <v>2316</v>
      </c>
      <c r="B319">
        <v>4210</v>
      </c>
    </row>
    <row r="320" spans="1:2" x14ac:dyDescent="0.3">
      <c r="A320" s="3" t="s">
        <v>420</v>
      </c>
      <c r="B320">
        <v>4209</v>
      </c>
    </row>
    <row r="321" spans="1:2" x14ac:dyDescent="0.3">
      <c r="A321" s="3" t="s">
        <v>1574</v>
      </c>
      <c r="B321">
        <v>4194</v>
      </c>
    </row>
    <row r="322" spans="1:2" x14ac:dyDescent="0.3">
      <c r="A322" s="3" t="s">
        <v>1759</v>
      </c>
      <c r="B322">
        <v>4193</v>
      </c>
    </row>
    <row r="323" spans="1:2" x14ac:dyDescent="0.3">
      <c r="A323" s="3" t="s">
        <v>1159</v>
      </c>
      <c r="B323">
        <v>4182</v>
      </c>
    </row>
    <row r="324" spans="1:2" x14ac:dyDescent="0.3">
      <c r="A324" s="3" t="s">
        <v>748</v>
      </c>
      <c r="B324">
        <v>4181</v>
      </c>
    </row>
    <row r="325" spans="1:2" x14ac:dyDescent="0.3">
      <c r="A325" s="3" t="s">
        <v>2419</v>
      </c>
      <c r="B325">
        <v>4176</v>
      </c>
    </row>
    <row r="326" spans="1:2" x14ac:dyDescent="0.3">
      <c r="A326" s="3" t="s">
        <v>1405</v>
      </c>
      <c r="B326">
        <v>4174</v>
      </c>
    </row>
    <row r="327" spans="1:2" x14ac:dyDescent="0.3">
      <c r="A327" s="3" t="s">
        <v>1410</v>
      </c>
      <c r="B327">
        <v>4170</v>
      </c>
    </row>
    <row r="328" spans="1:2" x14ac:dyDescent="0.3">
      <c r="A328" s="3" t="s">
        <v>1338</v>
      </c>
      <c r="B328">
        <v>4162</v>
      </c>
    </row>
    <row r="329" spans="1:2" x14ac:dyDescent="0.3">
      <c r="A329" s="3" t="s">
        <v>397</v>
      </c>
      <c r="B329">
        <v>4139</v>
      </c>
    </row>
    <row r="330" spans="1:2" x14ac:dyDescent="0.3">
      <c r="A330" s="3" t="s">
        <v>1333</v>
      </c>
      <c r="B330">
        <v>4130</v>
      </c>
    </row>
    <row r="331" spans="1:2" x14ac:dyDescent="0.3">
      <c r="A331" s="3" t="s">
        <v>1547</v>
      </c>
      <c r="B331">
        <v>4128</v>
      </c>
    </row>
    <row r="332" spans="1:2" x14ac:dyDescent="0.3">
      <c r="A332" s="3" t="s">
        <v>2635</v>
      </c>
      <c r="B332">
        <v>4115</v>
      </c>
    </row>
    <row r="333" spans="1:2" x14ac:dyDescent="0.3">
      <c r="A333" s="3" t="s">
        <v>603</v>
      </c>
      <c r="B333">
        <v>4111</v>
      </c>
    </row>
    <row r="334" spans="1:2" x14ac:dyDescent="0.3">
      <c r="A334" s="3" t="s">
        <v>1212</v>
      </c>
      <c r="B334">
        <v>4107</v>
      </c>
    </row>
    <row r="335" spans="1:2" x14ac:dyDescent="0.3">
      <c r="A335" s="3" t="s">
        <v>608</v>
      </c>
      <c r="B335">
        <v>4101</v>
      </c>
    </row>
    <row r="336" spans="1:2" x14ac:dyDescent="0.3">
      <c r="A336" s="3" t="s">
        <v>393</v>
      </c>
      <c r="B336">
        <v>4101</v>
      </c>
    </row>
    <row r="337" spans="1:2" x14ac:dyDescent="0.3">
      <c r="A337" s="3" t="s">
        <v>638</v>
      </c>
      <c r="B337">
        <v>4087</v>
      </c>
    </row>
    <row r="338" spans="1:2" x14ac:dyDescent="0.3">
      <c r="A338" s="3" t="s">
        <v>232</v>
      </c>
      <c r="B338">
        <v>4077</v>
      </c>
    </row>
    <row r="339" spans="1:2" x14ac:dyDescent="0.3">
      <c r="A339" s="3" t="s">
        <v>891</v>
      </c>
      <c r="B339">
        <v>4067</v>
      </c>
    </row>
    <row r="340" spans="1:2" x14ac:dyDescent="0.3">
      <c r="A340" s="3" t="s">
        <v>729</v>
      </c>
      <c r="B340">
        <v>4049</v>
      </c>
    </row>
    <row r="341" spans="1:2" x14ac:dyDescent="0.3">
      <c r="A341" s="3" t="s">
        <v>1069</v>
      </c>
      <c r="B341">
        <v>4047</v>
      </c>
    </row>
    <row r="342" spans="1:2" x14ac:dyDescent="0.3">
      <c r="A342" s="3" t="s">
        <v>1189</v>
      </c>
      <c r="B342">
        <v>4042</v>
      </c>
    </row>
    <row r="343" spans="1:2" x14ac:dyDescent="0.3">
      <c r="A343" s="3" t="s">
        <v>212</v>
      </c>
      <c r="B343">
        <v>4038</v>
      </c>
    </row>
    <row r="344" spans="1:2" x14ac:dyDescent="0.3">
      <c r="A344" s="3" t="s">
        <v>616</v>
      </c>
      <c r="B344">
        <v>4021</v>
      </c>
    </row>
    <row r="345" spans="1:2" x14ac:dyDescent="0.3">
      <c r="A345" s="3" t="s">
        <v>3161</v>
      </c>
      <c r="B345">
        <v>4006</v>
      </c>
    </row>
    <row r="346" spans="1:2" x14ac:dyDescent="0.3">
      <c r="A346" s="3" t="s">
        <v>1497</v>
      </c>
      <c r="B346">
        <v>4005</v>
      </c>
    </row>
    <row r="347" spans="1:2" x14ac:dyDescent="0.3">
      <c r="A347" s="3" t="s">
        <v>1536</v>
      </c>
      <c r="B347">
        <v>3993</v>
      </c>
    </row>
    <row r="348" spans="1:2" x14ac:dyDescent="0.3">
      <c r="A348" s="3" t="s">
        <v>514</v>
      </c>
      <c r="B348">
        <v>3989</v>
      </c>
    </row>
    <row r="349" spans="1:2" x14ac:dyDescent="0.3">
      <c r="A349" s="3" t="s">
        <v>3625</v>
      </c>
      <c r="B349">
        <v>3983</v>
      </c>
    </row>
    <row r="350" spans="1:2" x14ac:dyDescent="0.3">
      <c r="A350" s="3" t="s">
        <v>3043</v>
      </c>
      <c r="B350">
        <v>3964</v>
      </c>
    </row>
    <row r="351" spans="1:2" x14ac:dyDescent="0.3">
      <c r="A351" s="3" t="s">
        <v>1704</v>
      </c>
      <c r="B351">
        <v>3964</v>
      </c>
    </row>
    <row r="352" spans="1:2" x14ac:dyDescent="0.3">
      <c r="A352" s="3" t="s">
        <v>567</v>
      </c>
      <c r="B352">
        <v>3941</v>
      </c>
    </row>
    <row r="353" spans="1:2" x14ac:dyDescent="0.3">
      <c r="A353" s="3" t="s">
        <v>163</v>
      </c>
      <c r="B353">
        <v>3938</v>
      </c>
    </row>
    <row r="354" spans="1:2" x14ac:dyDescent="0.3">
      <c r="A354" s="3" t="s">
        <v>1868</v>
      </c>
      <c r="B354">
        <v>3923</v>
      </c>
    </row>
    <row r="355" spans="1:2" x14ac:dyDescent="0.3">
      <c r="A355" s="3" t="s">
        <v>51</v>
      </c>
      <c r="B355">
        <v>3916</v>
      </c>
    </row>
    <row r="356" spans="1:2" x14ac:dyDescent="0.3">
      <c r="A356" s="3" t="s">
        <v>1027</v>
      </c>
      <c r="B356">
        <v>3895</v>
      </c>
    </row>
    <row r="357" spans="1:2" x14ac:dyDescent="0.3">
      <c r="A357" s="3" t="s">
        <v>2218</v>
      </c>
      <c r="B357">
        <v>3895</v>
      </c>
    </row>
    <row r="358" spans="1:2" x14ac:dyDescent="0.3">
      <c r="A358" s="3" t="s">
        <v>1903</v>
      </c>
      <c r="B358">
        <v>3893</v>
      </c>
    </row>
    <row r="359" spans="1:2" x14ac:dyDescent="0.3">
      <c r="A359" s="3" t="s">
        <v>2824</v>
      </c>
      <c r="B359">
        <v>3892</v>
      </c>
    </row>
    <row r="360" spans="1:2" x14ac:dyDescent="0.3">
      <c r="A360" s="3" t="s">
        <v>755</v>
      </c>
      <c r="B360">
        <v>3892</v>
      </c>
    </row>
    <row r="361" spans="1:2" x14ac:dyDescent="0.3">
      <c r="A361" s="3" t="s">
        <v>900</v>
      </c>
      <c r="B361">
        <v>3882</v>
      </c>
    </row>
    <row r="362" spans="1:2" x14ac:dyDescent="0.3">
      <c r="A362" s="3" t="s">
        <v>2888</v>
      </c>
      <c r="B362">
        <v>3875</v>
      </c>
    </row>
    <row r="363" spans="1:2" x14ac:dyDescent="0.3">
      <c r="A363" s="3" t="s">
        <v>1710</v>
      </c>
      <c r="B363">
        <v>3866</v>
      </c>
    </row>
    <row r="364" spans="1:2" x14ac:dyDescent="0.3">
      <c r="A364" s="3" t="s">
        <v>1054</v>
      </c>
      <c r="B364">
        <v>3865</v>
      </c>
    </row>
    <row r="365" spans="1:2" x14ac:dyDescent="0.3">
      <c r="A365" s="3" t="s">
        <v>1382</v>
      </c>
      <c r="B365">
        <v>3864</v>
      </c>
    </row>
    <row r="366" spans="1:2" x14ac:dyDescent="0.3">
      <c r="A366" s="3" t="s">
        <v>1724</v>
      </c>
      <c r="B366">
        <v>3853</v>
      </c>
    </row>
    <row r="367" spans="1:2" x14ac:dyDescent="0.3">
      <c r="A367" s="3" t="s">
        <v>314</v>
      </c>
      <c r="B367">
        <v>3841</v>
      </c>
    </row>
    <row r="368" spans="1:2" x14ac:dyDescent="0.3">
      <c r="A368" s="3" t="s">
        <v>478</v>
      </c>
      <c r="B368">
        <v>3836</v>
      </c>
    </row>
    <row r="369" spans="1:2" x14ac:dyDescent="0.3">
      <c r="A369" s="3" t="s">
        <v>1570</v>
      </c>
      <c r="B369">
        <v>3827</v>
      </c>
    </row>
    <row r="370" spans="1:2" x14ac:dyDescent="0.3">
      <c r="A370" s="3" t="s">
        <v>879</v>
      </c>
      <c r="B370">
        <v>3818</v>
      </c>
    </row>
    <row r="371" spans="1:2" x14ac:dyDescent="0.3">
      <c r="A371" s="3" t="s">
        <v>157</v>
      </c>
      <c r="B371">
        <v>3815</v>
      </c>
    </row>
    <row r="372" spans="1:2" x14ac:dyDescent="0.3">
      <c r="A372" s="3" t="s">
        <v>1205</v>
      </c>
      <c r="B372">
        <v>3809</v>
      </c>
    </row>
    <row r="373" spans="1:2" x14ac:dyDescent="0.3">
      <c r="A373" s="3" t="s">
        <v>2496</v>
      </c>
      <c r="B373">
        <v>3805</v>
      </c>
    </row>
    <row r="374" spans="1:2" x14ac:dyDescent="0.3">
      <c r="A374" s="3" t="s">
        <v>1665</v>
      </c>
      <c r="B374">
        <v>3804</v>
      </c>
    </row>
    <row r="375" spans="1:2" x14ac:dyDescent="0.3">
      <c r="A375" s="3" t="s">
        <v>1957</v>
      </c>
      <c r="B375">
        <v>3804</v>
      </c>
    </row>
    <row r="376" spans="1:2" x14ac:dyDescent="0.3">
      <c r="A376" s="3" t="s">
        <v>1100</v>
      </c>
      <c r="B376">
        <v>3804</v>
      </c>
    </row>
    <row r="377" spans="1:2" x14ac:dyDescent="0.3">
      <c r="A377" s="3" t="s">
        <v>1991</v>
      </c>
      <c r="B377">
        <v>3799</v>
      </c>
    </row>
    <row r="378" spans="1:2" x14ac:dyDescent="0.3">
      <c r="A378" s="3" t="s">
        <v>494</v>
      </c>
      <c r="B378">
        <v>3794</v>
      </c>
    </row>
    <row r="379" spans="1:2" x14ac:dyDescent="0.3">
      <c r="A379" s="3" t="s">
        <v>968</v>
      </c>
      <c r="B379">
        <v>3774</v>
      </c>
    </row>
    <row r="380" spans="1:2" x14ac:dyDescent="0.3">
      <c r="A380" s="3" t="s">
        <v>2440</v>
      </c>
      <c r="B380">
        <v>3763</v>
      </c>
    </row>
    <row r="381" spans="1:2" x14ac:dyDescent="0.3">
      <c r="A381" s="3" t="s">
        <v>1436</v>
      </c>
      <c r="B381">
        <v>3753</v>
      </c>
    </row>
    <row r="382" spans="1:2" x14ac:dyDescent="0.3">
      <c r="A382" s="3" t="s">
        <v>1383</v>
      </c>
      <c r="B382">
        <v>3742</v>
      </c>
    </row>
    <row r="383" spans="1:2" x14ac:dyDescent="0.3">
      <c r="A383" s="3" t="s">
        <v>432</v>
      </c>
      <c r="B383">
        <v>3737</v>
      </c>
    </row>
    <row r="384" spans="1:2" x14ac:dyDescent="0.3">
      <c r="A384" s="3" t="s">
        <v>1313</v>
      </c>
      <c r="B384">
        <v>3734</v>
      </c>
    </row>
    <row r="385" spans="1:2" x14ac:dyDescent="0.3">
      <c r="A385" s="3" t="s">
        <v>1950</v>
      </c>
      <c r="B385">
        <v>3733</v>
      </c>
    </row>
    <row r="386" spans="1:2" x14ac:dyDescent="0.3">
      <c r="A386" s="3" t="s">
        <v>651</v>
      </c>
      <c r="B386">
        <v>3717</v>
      </c>
    </row>
    <row r="387" spans="1:2" x14ac:dyDescent="0.3">
      <c r="A387" s="3" t="s">
        <v>2223</v>
      </c>
      <c r="B387">
        <v>3710</v>
      </c>
    </row>
    <row r="388" spans="1:2" x14ac:dyDescent="0.3">
      <c r="A388" s="3" t="s">
        <v>574</v>
      </c>
      <c r="B388">
        <v>3708</v>
      </c>
    </row>
    <row r="389" spans="1:2" x14ac:dyDescent="0.3">
      <c r="A389" s="3" t="s">
        <v>1830</v>
      </c>
      <c r="B389">
        <v>3694</v>
      </c>
    </row>
    <row r="390" spans="1:2" x14ac:dyDescent="0.3">
      <c r="A390" s="3" t="s">
        <v>2019</v>
      </c>
      <c r="B390">
        <v>3682</v>
      </c>
    </row>
    <row r="391" spans="1:2" x14ac:dyDescent="0.3">
      <c r="A391" s="3" t="s">
        <v>1792</v>
      </c>
      <c r="B391">
        <v>3666</v>
      </c>
    </row>
    <row r="392" spans="1:2" x14ac:dyDescent="0.3">
      <c r="A392" s="3" t="s">
        <v>2431</v>
      </c>
      <c r="B392">
        <v>3663</v>
      </c>
    </row>
    <row r="393" spans="1:2" x14ac:dyDescent="0.3">
      <c r="A393" s="3" t="s">
        <v>53</v>
      </c>
      <c r="B393">
        <v>3659</v>
      </c>
    </row>
    <row r="394" spans="1:2" x14ac:dyDescent="0.3">
      <c r="A394" s="3" t="s">
        <v>1892</v>
      </c>
      <c r="B394">
        <v>3637</v>
      </c>
    </row>
    <row r="395" spans="1:2" x14ac:dyDescent="0.3">
      <c r="A395" s="3" t="s">
        <v>1161</v>
      </c>
      <c r="B395">
        <v>3632</v>
      </c>
    </row>
    <row r="396" spans="1:2" x14ac:dyDescent="0.3">
      <c r="A396" s="3" t="s">
        <v>1415</v>
      </c>
      <c r="B396">
        <v>3621</v>
      </c>
    </row>
    <row r="397" spans="1:2" x14ac:dyDescent="0.3">
      <c r="A397" s="3" t="s">
        <v>220</v>
      </c>
      <c r="B397">
        <v>3614</v>
      </c>
    </row>
    <row r="398" spans="1:2" x14ac:dyDescent="0.3">
      <c r="A398" s="3" t="s">
        <v>1401</v>
      </c>
      <c r="B398">
        <v>3612</v>
      </c>
    </row>
    <row r="399" spans="1:2" x14ac:dyDescent="0.3">
      <c r="A399" s="3" t="s">
        <v>3480</v>
      </c>
      <c r="B399">
        <v>3612</v>
      </c>
    </row>
    <row r="400" spans="1:2" x14ac:dyDescent="0.3">
      <c r="A400" s="3" t="s">
        <v>2952</v>
      </c>
      <c r="B400">
        <v>3610</v>
      </c>
    </row>
    <row r="401" spans="1:2" x14ac:dyDescent="0.3">
      <c r="A401" s="3" t="s">
        <v>801</v>
      </c>
      <c r="B401">
        <v>3610</v>
      </c>
    </row>
    <row r="402" spans="1:2" x14ac:dyDescent="0.3">
      <c r="A402" s="3" t="s">
        <v>767</v>
      </c>
      <c r="B402">
        <v>3606</v>
      </c>
    </row>
    <row r="403" spans="1:2" x14ac:dyDescent="0.3">
      <c r="A403" s="3" t="s">
        <v>784</v>
      </c>
      <c r="B403">
        <v>3598</v>
      </c>
    </row>
    <row r="404" spans="1:2" x14ac:dyDescent="0.3">
      <c r="A404" s="3" t="s">
        <v>1216</v>
      </c>
      <c r="B404">
        <v>3597</v>
      </c>
    </row>
    <row r="405" spans="1:2" x14ac:dyDescent="0.3">
      <c r="A405" s="3" t="s">
        <v>3437</v>
      </c>
      <c r="B405">
        <v>3585</v>
      </c>
    </row>
    <row r="406" spans="1:2" x14ac:dyDescent="0.3">
      <c r="A406" s="3" t="s">
        <v>2827</v>
      </c>
      <c r="B406">
        <v>3582</v>
      </c>
    </row>
    <row r="407" spans="1:2" x14ac:dyDescent="0.3">
      <c r="A407" s="3" t="s">
        <v>2293</v>
      </c>
      <c r="B407">
        <v>3576</v>
      </c>
    </row>
    <row r="408" spans="1:2" x14ac:dyDescent="0.3">
      <c r="A408" s="3" t="s">
        <v>571</v>
      </c>
      <c r="B408">
        <v>3575</v>
      </c>
    </row>
    <row r="409" spans="1:2" x14ac:dyDescent="0.3">
      <c r="A409" s="3" t="s">
        <v>1726</v>
      </c>
      <c r="B409">
        <v>3574</v>
      </c>
    </row>
    <row r="410" spans="1:2" x14ac:dyDescent="0.3">
      <c r="A410" s="3" t="s">
        <v>180</v>
      </c>
      <c r="B410">
        <v>3574</v>
      </c>
    </row>
    <row r="411" spans="1:2" x14ac:dyDescent="0.3">
      <c r="A411" s="3" t="s">
        <v>2611</v>
      </c>
      <c r="B411">
        <v>3570</v>
      </c>
    </row>
    <row r="412" spans="1:2" x14ac:dyDescent="0.3">
      <c r="A412" s="3" t="s">
        <v>1611</v>
      </c>
      <c r="B412">
        <v>3559</v>
      </c>
    </row>
    <row r="413" spans="1:2" x14ac:dyDescent="0.3">
      <c r="A413" s="3" t="s">
        <v>1693</v>
      </c>
      <c r="B413">
        <v>3558</v>
      </c>
    </row>
    <row r="414" spans="1:2" x14ac:dyDescent="0.3">
      <c r="A414" s="3" t="s">
        <v>2863</v>
      </c>
      <c r="B414">
        <v>3548</v>
      </c>
    </row>
    <row r="415" spans="1:2" x14ac:dyDescent="0.3">
      <c r="A415" s="3" t="s">
        <v>2939</v>
      </c>
      <c r="B415">
        <v>3543</v>
      </c>
    </row>
    <row r="416" spans="1:2" x14ac:dyDescent="0.3">
      <c r="A416" s="3" t="s">
        <v>1268</v>
      </c>
      <c r="B416">
        <v>3539</v>
      </c>
    </row>
    <row r="417" spans="1:2" x14ac:dyDescent="0.3">
      <c r="A417" s="3" t="s">
        <v>1103</v>
      </c>
      <c r="B417">
        <v>3525</v>
      </c>
    </row>
    <row r="418" spans="1:2" x14ac:dyDescent="0.3">
      <c r="A418" s="3" t="s">
        <v>3062</v>
      </c>
      <c r="B418">
        <v>3510</v>
      </c>
    </row>
    <row r="419" spans="1:2" x14ac:dyDescent="0.3">
      <c r="A419" s="3" t="s">
        <v>2619</v>
      </c>
      <c r="B419">
        <v>3504</v>
      </c>
    </row>
    <row r="420" spans="1:2" x14ac:dyDescent="0.3">
      <c r="A420" s="3" t="s">
        <v>403</v>
      </c>
      <c r="B420">
        <v>3499</v>
      </c>
    </row>
    <row r="421" spans="1:2" x14ac:dyDescent="0.3">
      <c r="A421" s="3" t="s">
        <v>1895</v>
      </c>
      <c r="B421">
        <v>3499</v>
      </c>
    </row>
    <row r="422" spans="1:2" x14ac:dyDescent="0.3">
      <c r="A422" s="3" t="s">
        <v>2448</v>
      </c>
      <c r="B422">
        <v>3491</v>
      </c>
    </row>
    <row r="423" spans="1:2" x14ac:dyDescent="0.3">
      <c r="A423" s="3" t="s">
        <v>1690</v>
      </c>
      <c r="B423">
        <v>3485</v>
      </c>
    </row>
    <row r="424" spans="1:2" x14ac:dyDescent="0.3">
      <c r="A424" s="3" t="s">
        <v>2235</v>
      </c>
      <c r="B424">
        <v>3473</v>
      </c>
    </row>
    <row r="425" spans="1:2" x14ac:dyDescent="0.3">
      <c r="A425" s="3" t="s">
        <v>810</v>
      </c>
      <c r="B425">
        <v>3461</v>
      </c>
    </row>
    <row r="426" spans="1:2" x14ac:dyDescent="0.3">
      <c r="A426" s="3" t="s">
        <v>789</v>
      </c>
      <c r="B426">
        <v>3459</v>
      </c>
    </row>
    <row r="427" spans="1:2" x14ac:dyDescent="0.3">
      <c r="A427" s="3" t="s">
        <v>597</v>
      </c>
      <c r="B427">
        <v>3447</v>
      </c>
    </row>
    <row r="428" spans="1:2" x14ac:dyDescent="0.3">
      <c r="A428" s="3" t="s">
        <v>1520</v>
      </c>
      <c r="B428">
        <v>3434</v>
      </c>
    </row>
    <row r="429" spans="1:2" x14ac:dyDescent="0.3">
      <c r="A429" s="3" t="s">
        <v>840</v>
      </c>
      <c r="B429">
        <v>3416</v>
      </c>
    </row>
    <row r="430" spans="1:2" x14ac:dyDescent="0.3">
      <c r="A430" s="3" t="s">
        <v>2267</v>
      </c>
      <c r="B430">
        <v>3415</v>
      </c>
    </row>
    <row r="431" spans="1:2" x14ac:dyDescent="0.3">
      <c r="A431" s="3" t="s">
        <v>3247</v>
      </c>
      <c r="B431">
        <v>3412</v>
      </c>
    </row>
    <row r="432" spans="1:2" x14ac:dyDescent="0.3">
      <c r="A432" s="3" t="s">
        <v>279</v>
      </c>
      <c r="B432">
        <v>3408</v>
      </c>
    </row>
    <row r="433" spans="1:2" x14ac:dyDescent="0.3">
      <c r="A433" s="3" t="s">
        <v>545</v>
      </c>
      <c r="B433">
        <v>3401</v>
      </c>
    </row>
    <row r="434" spans="1:2" x14ac:dyDescent="0.3">
      <c r="A434" s="3" t="s">
        <v>37</v>
      </c>
      <c r="B434">
        <v>3400</v>
      </c>
    </row>
    <row r="435" spans="1:2" x14ac:dyDescent="0.3">
      <c r="A435" s="3" t="s">
        <v>1279</v>
      </c>
      <c r="B435">
        <v>3389</v>
      </c>
    </row>
    <row r="436" spans="1:2" x14ac:dyDescent="0.3">
      <c r="A436" s="3" t="s">
        <v>1484</v>
      </c>
      <c r="B436">
        <v>3386</v>
      </c>
    </row>
    <row r="437" spans="1:2" x14ac:dyDescent="0.3">
      <c r="A437" s="3" t="s">
        <v>782</v>
      </c>
      <c r="B437">
        <v>3384</v>
      </c>
    </row>
    <row r="438" spans="1:2" x14ac:dyDescent="0.3">
      <c r="A438" s="3" t="s">
        <v>975</v>
      </c>
      <c r="B438">
        <v>3383</v>
      </c>
    </row>
    <row r="439" spans="1:2" x14ac:dyDescent="0.3">
      <c r="A439" s="3" t="s">
        <v>1176</v>
      </c>
      <c r="B439">
        <v>3382</v>
      </c>
    </row>
    <row r="440" spans="1:2" x14ac:dyDescent="0.3">
      <c r="A440" s="3" t="s">
        <v>227</v>
      </c>
      <c r="B440">
        <v>3382</v>
      </c>
    </row>
    <row r="441" spans="1:2" x14ac:dyDescent="0.3">
      <c r="A441" s="3" t="s">
        <v>1820</v>
      </c>
      <c r="B441">
        <v>3378</v>
      </c>
    </row>
    <row r="442" spans="1:2" x14ac:dyDescent="0.3">
      <c r="A442" s="3" t="s">
        <v>3114</v>
      </c>
      <c r="B442">
        <v>3374</v>
      </c>
    </row>
    <row r="443" spans="1:2" x14ac:dyDescent="0.3">
      <c r="A443" s="3" t="s">
        <v>998</v>
      </c>
      <c r="B443">
        <v>3360</v>
      </c>
    </row>
    <row r="444" spans="1:2" x14ac:dyDescent="0.3">
      <c r="A444" s="3" t="s">
        <v>1236</v>
      </c>
      <c r="B444">
        <v>3346</v>
      </c>
    </row>
    <row r="445" spans="1:2" x14ac:dyDescent="0.3">
      <c r="A445" s="3" t="s">
        <v>1151</v>
      </c>
      <c r="B445">
        <v>3340</v>
      </c>
    </row>
    <row r="446" spans="1:2" x14ac:dyDescent="0.3">
      <c r="A446" s="3" t="s">
        <v>1262</v>
      </c>
      <c r="B446">
        <v>3337</v>
      </c>
    </row>
    <row r="447" spans="1:2" x14ac:dyDescent="0.3">
      <c r="A447" s="3" t="s">
        <v>2962</v>
      </c>
      <c r="B447">
        <v>3336</v>
      </c>
    </row>
    <row r="448" spans="1:2" x14ac:dyDescent="0.3">
      <c r="A448" s="3" t="s">
        <v>3298</v>
      </c>
      <c r="B448">
        <v>3330</v>
      </c>
    </row>
    <row r="449" spans="1:2" x14ac:dyDescent="0.3">
      <c r="A449" s="3" t="s">
        <v>1728</v>
      </c>
      <c r="B449">
        <v>3327</v>
      </c>
    </row>
    <row r="450" spans="1:2" x14ac:dyDescent="0.3">
      <c r="A450" s="3" t="s">
        <v>290</v>
      </c>
      <c r="B450">
        <v>3314</v>
      </c>
    </row>
    <row r="451" spans="1:2" x14ac:dyDescent="0.3">
      <c r="A451" s="3" t="s">
        <v>2490</v>
      </c>
      <c r="B451">
        <v>3308</v>
      </c>
    </row>
    <row r="452" spans="1:2" x14ac:dyDescent="0.3">
      <c r="A452" s="3" t="s">
        <v>2704</v>
      </c>
      <c r="B452">
        <v>3301</v>
      </c>
    </row>
    <row r="453" spans="1:2" x14ac:dyDescent="0.3">
      <c r="A453" s="3" t="s">
        <v>908</v>
      </c>
      <c r="B453">
        <v>3299</v>
      </c>
    </row>
    <row r="454" spans="1:2" x14ac:dyDescent="0.3">
      <c r="A454" s="3" t="s">
        <v>581</v>
      </c>
      <c r="B454">
        <v>3298</v>
      </c>
    </row>
    <row r="455" spans="1:2" x14ac:dyDescent="0.3">
      <c r="A455" s="3" t="s">
        <v>3313</v>
      </c>
      <c r="B455">
        <v>3285</v>
      </c>
    </row>
    <row r="456" spans="1:2" x14ac:dyDescent="0.3">
      <c r="A456" s="3" t="s">
        <v>2136</v>
      </c>
      <c r="B456">
        <v>3281</v>
      </c>
    </row>
    <row r="457" spans="1:2" x14ac:dyDescent="0.3">
      <c r="A457" s="3" t="s">
        <v>2829</v>
      </c>
      <c r="B457">
        <v>3268</v>
      </c>
    </row>
    <row r="458" spans="1:2" x14ac:dyDescent="0.3">
      <c r="A458" s="3" t="s">
        <v>814</v>
      </c>
      <c r="B458">
        <v>3263</v>
      </c>
    </row>
    <row r="459" spans="1:2" x14ac:dyDescent="0.3">
      <c r="A459" s="3" t="s">
        <v>3304</v>
      </c>
      <c r="B459">
        <v>3247</v>
      </c>
    </row>
    <row r="460" spans="1:2" x14ac:dyDescent="0.3">
      <c r="A460" s="3" t="s">
        <v>1143</v>
      </c>
      <c r="B460">
        <v>3239</v>
      </c>
    </row>
    <row r="461" spans="1:2" x14ac:dyDescent="0.3">
      <c r="A461" s="3" t="s">
        <v>505</v>
      </c>
      <c r="B461">
        <v>3233</v>
      </c>
    </row>
    <row r="462" spans="1:2" x14ac:dyDescent="0.3">
      <c r="A462" s="3" t="s">
        <v>1371</v>
      </c>
      <c r="B462">
        <v>3231</v>
      </c>
    </row>
    <row r="463" spans="1:2" x14ac:dyDescent="0.3">
      <c r="A463" s="3" t="s">
        <v>2722</v>
      </c>
      <c r="B463">
        <v>3213</v>
      </c>
    </row>
    <row r="464" spans="1:2" x14ac:dyDescent="0.3">
      <c r="A464" s="3" t="s">
        <v>1742</v>
      </c>
      <c r="B464">
        <v>3213</v>
      </c>
    </row>
    <row r="465" spans="1:2" x14ac:dyDescent="0.3">
      <c r="A465" s="3" t="s">
        <v>1736</v>
      </c>
      <c r="B465">
        <v>3207</v>
      </c>
    </row>
    <row r="466" spans="1:2" x14ac:dyDescent="0.3">
      <c r="A466" s="3" t="s">
        <v>2730</v>
      </c>
      <c r="B466">
        <v>3206</v>
      </c>
    </row>
    <row r="467" spans="1:2" x14ac:dyDescent="0.3">
      <c r="A467" s="3" t="s">
        <v>148</v>
      </c>
      <c r="B467">
        <v>3206</v>
      </c>
    </row>
    <row r="468" spans="1:2" x14ac:dyDescent="0.3">
      <c r="A468" s="3" t="s">
        <v>930</v>
      </c>
      <c r="B468">
        <v>3184</v>
      </c>
    </row>
    <row r="469" spans="1:2" x14ac:dyDescent="0.3">
      <c r="A469" s="3" t="s">
        <v>851</v>
      </c>
      <c r="B469">
        <v>3178</v>
      </c>
    </row>
    <row r="470" spans="1:2" x14ac:dyDescent="0.3">
      <c r="A470" s="3" t="s">
        <v>2073</v>
      </c>
      <c r="B470">
        <v>3169</v>
      </c>
    </row>
    <row r="471" spans="1:2" x14ac:dyDescent="0.3">
      <c r="A471" s="3" t="s">
        <v>1573</v>
      </c>
      <c r="B471">
        <v>3161</v>
      </c>
    </row>
    <row r="472" spans="1:2" x14ac:dyDescent="0.3">
      <c r="A472" s="3" t="s">
        <v>866</v>
      </c>
      <c r="B472">
        <v>3153</v>
      </c>
    </row>
    <row r="473" spans="1:2" x14ac:dyDescent="0.3">
      <c r="A473" s="3" t="s">
        <v>1845</v>
      </c>
      <c r="B473">
        <v>3150</v>
      </c>
    </row>
    <row r="474" spans="1:2" x14ac:dyDescent="0.3">
      <c r="A474" s="3" t="s">
        <v>453</v>
      </c>
      <c r="B474">
        <v>3144</v>
      </c>
    </row>
    <row r="475" spans="1:2" x14ac:dyDescent="0.3">
      <c r="A475" s="3" t="s">
        <v>1282</v>
      </c>
      <c r="B475">
        <v>3143</v>
      </c>
    </row>
    <row r="476" spans="1:2" x14ac:dyDescent="0.3">
      <c r="A476" s="3" t="s">
        <v>2638</v>
      </c>
      <c r="B476">
        <v>3131</v>
      </c>
    </row>
    <row r="477" spans="1:2" x14ac:dyDescent="0.3">
      <c r="A477" s="3" t="s">
        <v>196</v>
      </c>
      <c r="B477">
        <v>3128</v>
      </c>
    </row>
    <row r="478" spans="1:2" x14ac:dyDescent="0.3">
      <c r="A478" s="3" t="s">
        <v>850</v>
      </c>
      <c r="B478">
        <v>3112</v>
      </c>
    </row>
    <row r="479" spans="1:2" x14ac:dyDescent="0.3">
      <c r="A479" s="3" t="s">
        <v>724</v>
      </c>
      <c r="B479">
        <v>3109</v>
      </c>
    </row>
    <row r="480" spans="1:2" x14ac:dyDescent="0.3">
      <c r="A480" s="3" t="s">
        <v>1662</v>
      </c>
      <c r="B480">
        <v>3107</v>
      </c>
    </row>
    <row r="481" spans="1:2" x14ac:dyDescent="0.3">
      <c r="A481" s="3" t="s">
        <v>2847</v>
      </c>
      <c r="B481">
        <v>3101</v>
      </c>
    </row>
    <row r="482" spans="1:2" x14ac:dyDescent="0.3">
      <c r="A482" s="3" t="s">
        <v>2455</v>
      </c>
      <c r="B482">
        <v>3099</v>
      </c>
    </row>
    <row r="483" spans="1:2" x14ac:dyDescent="0.3">
      <c r="A483" s="3" t="s">
        <v>1911</v>
      </c>
      <c r="B483">
        <v>3097</v>
      </c>
    </row>
    <row r="484" spans="1:2" x14ac:dyDescent="0.3">
      <c r="A484" s="3" t="s">
        <v>1540</v>
      </c>
      <c r="B484">
        <v>3093</v>
      </c>
    </row>
    <row r="485" spans="1:2" x14ac:dyDescent="0.3">
      <c r="A485" s="3" t="s">
        <v>1234</v>
      </c>
      <c r="B485">
        <v>3089</v>
      </c>
    </row>
    <row r="486" spans="1:2" x14ac:dyDescent="0.3">
      <c r="A486" s="3" t="s">
        <v>858</v>
      </c>
      <c r="B486">
        <v>3065</v>
      </c>
    </row>
    <row r="487" spans="1:2" x14ac:dyDescent="0.3">
      <c r="A487" s="3" t="s">
        <v>1144</v>
      </c>
      <c r="B487">
        <v>3056</v>
      </c>
    </row>
    <row r="488" spans="1:2" x14ac:dyDescent="0.3">
      <c r="A488" s="3" t="s">
        <v>1029</v>
      </c>
      <c r="B488">
        <v>3052</v>
      </c>
    </row>
    <row r="489" spans="1:2" x14ac:dyDescent="0.3">
      <c r="A489" s="3" t="s">
        <v>2641</v>
      </c>
      <c r="B489">
        <v>3041</v>
      </c>
    </row>
    <row r="490" spans="1:2" x14ac:dyDescent="0.3">
      <c r="A490" s="3" t="s">
        <v>455</v>
      </c>
      <c r="B490">
        <v>3039</v>
      </c>
    </row>
    <row r="491" spans="1:2" x14ac:dyDescent="0.3">
      <c r="A491" s="3" t="s">
        <v>1228</v>
      </c>
      <c r="B491">
        <v>3033</v>
      </c>
    </row>
    <row r="492" spans="1:2" x14ac:dyDescent="0.3">
      <c r="A492" s="3" t="s">
        <v>1369</v>
      </c>
      <c r="B492">
        <v>3031</v>
      </c>
    </row>
    <row r="493" spans="1:2" x14ac:dyDescent="0.3">
      <c r="A493" s="3" t="s">
        <v>601</v>
      </c>
      <c r="B493">
        <v>3031</v>
      </c>
    </row>
    <row r="494" spans="1:2" x14ac:dyDescent="0.3">
      <c r="A494" s="3" t="s">
        <v>777</v>
      </c>
      <c r="B494">
        <v>3026</v>
      </c>
    </row>
    <row r="495" spans="1:2" x14ac:dyDescent="0.3">
      <c r="A495" s="3" t="s">
        <v>1708</v>
      </c>
      <c r="B495">
        <v>3014</v>
      </c>
    </row>
    <row r="496" spans="1:2" x14ac:dyDescent="0.3">
      <c r="A496" s="3" t="s">
        <v>349</v>
      </c>
      <c r="B496">
        <v>3001</v>
      </c>
    </row>
    <row r="497" spans="1:2" x14ac:dyDescent="0.3">
      <c r="A497" s="3" t="s">
        <v>1197</v>
      </c>
      <c r="B497">
        <v>2995</v>
      </c>
    </row>
    <row r="498" spans="1:2" x14ac:dyDescent="0.3">
      <c r="A498" s="3" t="s">
        <v>2084</v>
      </c>
      <c r="B498">
        <v>2980</v>
      </c>
    </row>
    <row r="499" spans="1:2" x14ac:dyDescent="0.3">
      <c r="A499" s="3" t="s">
        <v>206</v>
      </c>
      <c r="B499">
        <v>2979</v>
      </c>
    </row>
    <row r="500" spans="1:2" x14ac:dyDescent="0.3">
      <c r="A500" s="3" t="s">
        <v>401</v>
      </c>
      <c r="B500">
        <v>2979</v>
      </c>
    </row>
    <row r="501" spans="1:2" x14ac:dyDescent="0.3">
      <c r="A501" s="3" t="s">
        <v>3200</v>
      </c>
      <c r="B501">
        <v>2977</v>
      </c>
    </row>
    <row r="502" spans="1:2" x14ac:dyDescent="0.3">
      <c r="A502" s="3" t="s">
        <v>896</v>
      </c>
      <c r="B502">
        <v>2970</v>
      </c>
    </row>
    <row r="503" spans="1:2" x14ac:dyDescent="0.3">
      <c r="A503" s="3" t="s">
        <v>1303</v>
      </c>
      <c r="B503">
        <v>2961</v>
      </c>
    </row>
    <row r="504" spans="1:2" x14ac:dyDescent="0.3">
      <c r="A504" s="3" t="s">
        <v>281</v>
      </c>
      <c r="B504">
        <v>2952</v>
      </c>
    </row>
    <row r="505" spans="1:2" x14ac:dyDescent="0.3">
      <c r="A505" s="3" t="s">
        <v>1107</v>
      </c>
      <c r="B505">
        <v>2951</v>
      </c>
    </row>
    <row r="506" spans="1:2" x14ac:dyDescent="0.3">
      <c r="A506" s="3" t="s">
        <v>826</v>
      </c>
      <c r="B506">
        <v>2946</v>
      </c>
    </row>
    <row r="507" spans="1:2" x14ac:dyDescent="0.3">
      <c r="A507" s="3" t="s">
        <v>1207</v>
      </c>
      <c r="B507">
        <v>2939</v>
      </c>
    </row>
    <row r="508" spans="1:2" x14ac:dyDescent="0.3">
      <c r="A508" s="3" t="s">
        <v>1621</v>
      </c>
      <c r="B508">
        <v>2929</v>
      </c>
    </row>
    <row r="509" spans="1:2" x14ac:dyDescent="0.3">
      <c r="A509" s="3" t="s">
        <v>2832</v>
      </c>
      <c r="B509">
        <v>2923</v>
      </c>
    </row>
    <row r="510" spans="1:2" x14ac:dyDescent="0.3">
      <c r="A510" s="3" t="s">
        <v>2011</v>
      </c>
      <c r="B510">
        <v>2922</v>
      </c>
    </row>
    <row r="511" spans="1:2" x14ac:dyDescent="0.3">
      <c r="A511" s="3" t="s">
        <v>1659</v>
      </c>
      <c r="B511">
        <v>2915</v>
      </c>
    </row>
    <row r="512" spans="1:2" x14ac:dyDescent="0.3">
      <c r="A512" s="3" t="s">
        <v>387</v>
      </c>
      <c r="B512">
        <v>2913</v>
      </c>
    </row>
    <row r="513" spans="1:2" x14ac:dyDescent="0.3">
      <c r="A513" s="3" t="s">
        <v>560</v>
      </c>
      <c r="B513">
        <v>2907</v>
      </c>
    </row>
    <row r="514" spans="1:2" x14ac:dyDescent="0.3">
      <c r="A514" s="3" t="s">
        <v>856</v>
      </c>
      <c r="B514">
        <v>2902</v>
      </c>
    </row>
    <row r="515" spans="1:2" x14ac:dyDescent="0.3">
      <c r="A515" s="3" t="s">
        <v>1648</v>
      </c>
      <c r="B515">
        <v>2901</v>
      </c>
    </row>
    <row r="516" spans="1:2" x14ac:dyDescent="0.3">
      <c r="A516" s="3" t="s">
        <v>1336</v>
      </c>
      <c r="B516">
        <v>2898</v>
      </c>
    </row>
    <row r="517" spans="1:2" x14ac:dyDescent="0.3">
      <c r="A517" s="3" t="s">
        <v>1587</v>
      </c>
      <c r="B517">
        <v>2895</v>
      </c>
    </row>
    <row r="518" spans="1:2" x14ac:dyDescent="0.3">
      <c r="A518" s="3" t="s">
        <v>805</v>
      </c>
      <c r="B518">
        <v>2882</v>
      </c>
    </row>
    <row r="519" spans="1:2" x14ac:dyDescent="0.3">
      <c r="A519" s="3" t="s">
        <v>1167</v>
      </c>
      <c r="B519">
        <v>2879</v>
      </c>
    </row>
    <row r="520" spans="1:2" x14ac:dyDescent="0.3">
      <c r="A520" s="3" t="s">
        <v>2113</v>
      </c>
      <c r="B520">
        <v>2877</v>
      </c>
    </row>
    <row r="521" spans="1:2" x14ac:dyDescent="0.3">
      <c r="A521" s="3" t="s">
        <v>1171</v>
      </c>
      <c r="B521">
        <v>2874</v>
      </c>
    </row>
    <row r="522" spans="1:2" x14ac:dyDescent="0.3">
      <c r="A522" s="3" t="s">
        <v>3680</v>
      </c>
      <c r="B522">
        <v>2872</v>
      </c>
    </row>
    <row r="523" spans="1:2" x14ac:dyDescent="0.3">
      <c r="A523" s="3" t="s">
        <v>1124</v>
      </c>
      <c r="B523">
        <v>2861</v>
      </c>
    </row>
    <row r="524" spans="1:2" x14ac:dyDescent="0.3">
      <c r="A524" s="3" t="s">
        <v>336</v>
      </c>
      <c r="B524">
        <v>2859</v>
      </c>
    </row>
    <row r="525" spans="1:2" x14ac:dyDescent="0.3">
      <c r="A525" s="3" t="s">
        <v>1835</v>
      </c>
      <c r="B525">
        <v>2859</v>
      </c>
    </row>
    <row r="526" spans="1:2" x14ac:dyDescent="0.3">
      <c r="A526" s="3" t="s">
        <v>192</v>
      </c>
      <c r="B526">
        <v>2848</v>
      </c>
    </row>
    <row r="527" spans="1:2" x14ac:dyDescent="0.3">
      <c r="A527" s="3" t="s">
        <v>338</v>
      </c>
      <c r="B527">
        <v>2846</v>
      </c>
    </row>
    <row r="528" spans="1:2" x14ac:dyDescent="0.3">
      <c r="A528" s="3" t="s">
        <v>360</v>
      </c>
      <c r="B528">
        <v>2846</v>
      </c>
    </row>
    <row r="529" spans="1:2" x14ac:dyDescent="0.3">
      <c r="A529" s="3" t="s">
        <v>1233</v>
      </c>
      <c r="B529">
        <v>2841</v>
      </c>
    </row>
    <row r="530" spans="1:2" x14ac:dyDescent="0.3">
      <c r="A530" s="3" t="s">
        <v>32</v>
      </c>
      <c r="B530">
        <v>2840</v>
      </c>
    </row>
    <row r="531" spans="1:2" x14ac:dyDescent="0.3">
      <c r="A531" s="3" t="s">
        <v>2480</v>
      </c>
      <c r="B531">
        <v>2818</v>
      </c>
    </row>
    <row r="532" spans="1:2" x14ac:dyDescent="0.3">
      <c r="A532" s="3" t="s">
        <v>2809</v>
      </c>
      <c r="B532">
        <v>2813</v>
      </c>
    </row>
    <row r="533" spans="1:2" x14ac:dyDescent="0.3">
      <c r="A533" s="3" t="s">
        <v>842</v>
      </c>
      <c r="B533">
        <v>2810</v>
      </c>
    </row>
    <row r="534" spans="1:2" x14ac:dyDescent="0.3">
      <c r="A534" s="3" t="s">
        <v>836</v>
      </c>
      <c r="B534">
        <v>2806</v>
      </c>
    </row>
    <row r="535" spans="1:2" x14ac:dyDescent="0.3">
      <c r="A535" s="3" t="s">
        <v>1977</v>
      </c>
      <c r="B535">
        <v>2803</v>
      </c>
    </row>
    <row r="536" spans="1:2" x14ac:dyDescent="0.3">
      <c r="A536" s="3" t="s">
        <v>2276</v>
      </c>
      <c r="B536">
        <v>2801</v>
      </c>
    </row>
    <row r="537" spans="1:2" x14ac:dyDescent="0.3">
      <c r="A537" s="3" t="s">
        <v>103</v>
      </c>
      <c r="B537">
        <v>2800</v>
      </c>
    </row>
    <row r="538" spans="1:2" x14ac:dyDescent="0.3">
      <c r="A538" s="3" t="s">
        <v>1886</v>
      </c>
      <c r="B538">
        <v>2795</v>
      </c>
    </row>
    <row r="539" spans="1:2" x14ac:dyDescent="0.3">
      <c r="A539" s="3" t="s">
        <v>99</v>
      </c>
      <c r="B539">
        <v>2786</v>
      </c>
    </row>
    <row r="540" spans="1:2" x14ac:dyDescent="0.3">
      <c r="A540" s="3" t="s">
        <v>1058</v>
      </c>
      <c r="B540">
        <v>2773</v>
      </c>
    </row>
    <row r="541" spans="1:2" x14ac:dyDescent="0.3">
      <c r="A541" s="3" t="s">
        <v>2328</v>
      </c>
      <c r="B541">
        <v>2769</v>
      </c>
    </row>
    <row r="542" spans="1:2" x14ac:dyDescent="0.3">
      <c r="A542" s="3" t="s">
        <v>701</v>
      </c>
      <c r="B542">
        <v>2767</v>
      </c>
    </row>
    <row r="543" spans="1:2" x14ac:dyDescent="0.3">
      <c r="A543" s="3" t="s">
        <v>1905</v>
      </c>
      <c r="B543">
        <v>2765</v>
      </c>
    </row>
    <row r="544" spans="1:2" x14ac:dyDescent="0.3">
      <c r="A544" s="3" t="s">
        <v>1646</v>
      </c>
      <c r="B544">
        <v>2763</v>
      </c>
    </row>
    <row r="545" spans="1:2" x14ac:dyDescent="0.3">
      <c r="A545" s="3" t="s">
        <v>846</v>
      </c>
      <c r="B545">
        <v>2757</v>
      </c>
    </row>
    <row r="546" spans="1:2" x14ac:dyDescent="0.3">
      <c r="A546" s="3" t="s">
        <v>1856</v>
      </c>
      <c r="B546">
        <v>2755</v>
      </c>
    </row>
    <row r="547" spans="1:2" x14ac:dyDescent="0.3">
      <c r="A547" s="3" t="s">
        <v>2420</v>
      </c>
      <c r="B547">
        <v>2749</v>
      </c>
    </row>
    <row r="548" spans="1:2" x14ac:dyDescent="0.3">
      <c r="A548" s="3" t="s">
        <v>1875</v>
      </c>
      <c r="B548">
        <v>2740</v>
      </c>
    </row>
    <row r="549" spans="1:2" x14ac:dyDescent="0.3">
      <c r="A549" s="3" t="s">
        <v>189</v>
      </c>
      <c r="B549">
        <v>2726</v>
      </c>
    </row>
    <row r="550" spans="1:2" x14ac:dyDescent="0.3">
      <c r="A550" s="3" t="s">
        <v>2339</v>
      </c>
      <c r="B550">
        <v>2724</v>
      </c>
    </row>
    <row r="551" spans="1:2" x14ac:dyDescent="0.3">
      <c r="A551" s="3" t="s">
        <v>222</v>
      </c>
      <c r="B551">
        <v>2720</v>
      </c>
    </row>
    <row r="552" spans="1:2" x14ac:dyDescent="0.3">
      <c r="A552" s="3" t="s">
        <v>660</v>
      </c>
      <c r="B552">
        <v>2710</v>
      </c>
    </row>
    <row r="553" spans="1:2" x14ac:dyDescent="0.3">
      <c r="A553" s="3" t="s">
        <v>3019</v>
      </c>
      <c r="B553">
        <v>2710</v>
      </c>
    </row>
    <row r="554" spans="1:2" x14ac:dyDescent="0.3">
      <c r="A554" s="3" t="s">
        <v>2816</v>
      </c>
      <c r="B554">
        <v>2697</v>
      </c>
    </row>
    <row r="555" spans="1:2" x14ac:dyDescent="0.3">
      <c r="A555" s="3" t="s">
        <v>3287</v>
      </c>
      <c r="B555">
        <v>2682</v>
      </c>
    </row>
    <row r="556" spans="1:2" x14ac:dyDescent="0.3">
      <c r="A556" s="3" t="s">
        <v>1129</v>
      </c>
      <c r="B556">
        <v>2680</v>
      </c>
    </row>
    <row r="557" spans="1:2" x14ac:dyDescent="0.3">
      <c r="A557" s="3" t="s">
        <v>527</v>
      </c>
      <c r="B557">
        <v>2677</v>
      </c>
    </row>
    <row r="558" spans="1:2" x14ac:dyDescent="0.3">
      <c r="A558" s="3" t="s">
        <v>254</v>
      </c>
      <c r="B558">
        <v>2676</v>
      </c>
    </row>
    <row r="559" spans="1:2" x14ac:dyDescent="0.3">
      <c r="A559" s="3" t="s">
        <v>2127</v>
      </c>
      <c r="B559">
        <v>2666</v>
      </c>
    </row>
    <row r="560" spans="1:2" x14ac:dyDescent="0.3">
      <c r="A560" s="3" t="s">
        <v>1360</v>
      </c>
      <c r="B560">
        <v>2657</v>
      </c>
    </row>
    <row r="561" spans="1:2" x14ac:dyDescent="0.3">
      <c r="A561" s="3" t="s">
        <v>1005</v>
      </c>
      <c r="B561">
        <v>2647</v>
      </c>
    </row>
    <row r="562" spans="1:2" x14ac:dyDescent="0.3">
      <c r="A562" s="3" t="s">
        <v>1038</v>
      </c>
      <c r="B562">
        <v>2645</v>
      </c>
    </row>
    <row r="563" spans="1:2" x14ac:dyDescent="0.3">
      <c r="A563" s="3" t="s">
        <v>769</v>
      </c>
      <c r="B563">
        <v>2642</v>
      </c>
    </row>
    <row r="564" spans="1:2" x14ac:dyDescent="0.3">
      <c r="A564" s="3" t="s">
        <v>1281</v>
      </c>
      <c r="B564">
        <v>2642</v>
      </c>
    </row>
    <row r="565" spans="1:2" x14ac:dyDescent="0.3">
      <c r="A565" s="3" t="s">
        <v>166</v>
      </c>
      <c r="B565">
        <v>2636</v>
      </c>
    </row>
    <row r="566" spans="1:2" x14ac:dyDescent="0.3">
      <c r="A566" s="3" t="s">
        <v>2145</v>
      </c>
      <c r="B566">
        <v>2625</v>
      </c>
    </row>
    <row r="567" spans="1:2" x14ac:dyDescent="0.3">
      <c r="A567" s="3" t="s">
        <v>2681</v>
      </c>
      <c r="B567">
        <v>2622</v>
      </c>
    </row>
    <row r="568" spans="1:2" x14ac:dyDescent="0.3">
      <c r="A568" s="3" t="s">
        <v>2854</v>
      </c>
      <c r="B568">
        <v>2611</v>
      </c>
    </row>
    <row r="569" spans="1:2" x14ac:dyDescent="0.3">
      <c r="A569" s="3" t="s">
        <v>2078</v>
      </c>
      <c r="B569">
        <v>2578</v>
      </c>
    </row>
    <row r="570" spans="1:2" x14ac:dyDescent="0.3">
      <c r="A570" s="3" t="s">
        <v>61</v>
      </c>
      <c r="B570">
        <v>2570</v>
      </c>
    </row>
    <row r="571" spans="1:2" x14ac:dyDescent="0.3">
      <c r="A571" s="3" t="s">
        <v>2077</v>
      </c>
      <c r="B571">
        <v>2565</v>
      </c>
    </row>
    <row r="572" spans="1:2" x14ac:dyDescent="0.3">
      <c r="A572" s="3" t="s">
        <v>2032</v>
      </c>
      <c r="B572">
        <v>2556</v>
      </c>
    </row>
    <row r="573" spans="1:2" x14ac:dyDescent="0.3">
      <c r="A573" s="3" t="s">
        <v>3109</v>
      </c>
      <c r="B573">
        <v>2555</v>
      </c>
    </row>
    <row r="574" spans="1:2" x14ac:dyDescent="0.3">
      <c r="A574" s="3" t="s">
        <v>610</v>
      </c>
      <c r="B574">
        <v>2535</v>
      </c>
    </row>
    <row r="575" spans="1:2" x14ac:dyDescent="0.3">
      <c r="A575" s="3" t="s">
        <v>1749</v>
      </c>
      <c r="B575">
        <v>2499</v>
      </c>
    </row>
    <row r="576" spans="1:2" x14ac:dyDescent="0.3">
      <c r="A576" s="3" t="s">
        <v>2650</v>
      </c>
      <c r="B576">
        <v>2470</v>
      </c>
    </row>
    <row r="577" spans="1:2" x14ac:dyDescent="0.3">
      <c r="A577" s="3" t="s">
        <v>177</v>
      </c>
      <c r="B577">
        <v>2457</v>
      </c>
    </row>
    <row r="578" spans="1:2" x14ac:dyDescent="0.3">
      <c r="A578" s="3" t="s">
        <v>202</v>
      </c>
      <c r="B578">
        <v>2452</v>
      </c>
    </row>
    <row r="579" spans="1:2" x14ac:dyDescent="0.3">
      <c r="A579" s="3" t="s">
        <v>2430</v>
      </c>
      <c r="B579">
        <v>2452</v>
      </c>
    </row>
    <row r="580" spans="1:2" x14ac:dyDescent="0.3">
      <c r="A580" s="3" t="s">
        <v>1177</v>
      </c>
      <c r="B580">
        <v>2440</v>
      </c>
    </row>
    <row r="581" spans="1:2" x14ac:dyDescent="0.3">
      <c r="A581" s="3" t="s">
        <v>3226</v>
      </c>
      <c r="B581">
        <v>2432</v>
      </c>
    </row>
    <row r="582" spans="1:2" x14ac:dyDescent="0.3">
      <c r="A582" s="3" t="s">
        <v>92</v>
      </c>
      <c r="B582">
        <v>2414</v>
      </c>
    </row>
    <row r="583" spans="1:2" x14ac:dyDescent="0.3">
      <c r="A583" s="3" t="s">
        <v>1438</v>
      </c>
      <c r="B583">
        <v>2378</v>
      </c>
    </row>
    <row r="584" spans="1:2" x14ac:dyDescent="0.3">
      <c r="A584" s="3" t="s">
        <v>429</v>
      </c>
      <c r="B584">
        <v>2369</v>
      </c>
    </row>
    <row r="585" spans="1:2" x14ac:dyDescent="0.3">
      <c r="A585" s="3" t="s">
        <v>1033</v>
      </c>
      <c r="B585">
        <v>2365</v>
      </c>
    </row>
    <row r="586" spans="1:2" x14ac:dyDescent="0.3">
      <c r="A586" s="3" t="s">
        <v>509</v>
      </c>
      <c r="B586">
        <v>2361</v>
      </c>
    </row>
    <row r="587" spans="1:2" x14ac:dyDescent="0.3">
      <c r="A587" s="3" t="s">
        <v>2080</v>
      </c>
      <c r="B587">
        <v>2361</v>
      </c>
    </row>
    <row r="588" spans="1:2" x14ac:dyDescent="0.3">
      <c r="A588" s="3" t="s">
        <v>1302</v>
      </c>
      <c r="B588">
        <v>2345</v>
      </c>
    </row>
    <row r="589" spans="1:2" x14ac:dyDescent="0.3">
      <c r="A589" s="3" t="s">
        <v>272</v>
      </c>
      <c r="B589">
        <v>2344</v>
      </c>
    </row>
    <row r="590" spans="1:2" x14ac:dyDescent="0.3">
      <c r="A590" s="3" t="s">
        <v>435</v>
      </c>
      <c r="B590">
        <v>2334</v>
      </c>
    </row>
    <row r="591" spans="1:2" x14ac:dyDescent="0.3">
      <c r="A591" s="3" t="s">
        <v>1818</v>
      </c>
      <c r="B591">
        <v>2319</v>
      </c>
    </row>
    <row r="592" spans="1:2" x14ac:dyDescent="0.3">
      <c r="A592" s="3" t="s">
        <v>2091</v>
      </c>
      <c r="B592">
        <v>2307</v>
      </c>
    </row>
    <row r="593" spans="1:2" x14ac:dyDescent="0.3">
      <c r="A593" s="3" t="s">
        <v>1596</v>
      </c>
      <c r="B593">
        <v>2296</v>
      </c>
    </row>
    <row r="594" spans="1:2" x14ac:dyDescent="0.3">
      <c r="A594" s="3" t="s">
        <v>399</v>
      </c>
      <c r="B594">
        <v>2289</v>
      </c>
    </row>
    <row r="595" spans="1:2" x14ac:dyDescent="0.3">
      <c r="A595" s="3" t="s">
        <v>3524</v>
      </c>
      <c r="B595">
        <v>2285</v>
      </c>
    </row>
    <row r="596" spans="1:2" x14ac:dyDescent="0.3">
      <c r="A596" s="3" t="s">
        <v>2465</v>
      </c>
      <c r="B596">
        <v>2280</v>
      </c>
    </row>
    <row r="597" spans="1:2" x14ac:dyDescent="0.3">
      <c r="A597" s="3" t="s">
        <v>2302</v>
      </c>
      <c r="B597">
        <v>2279</v>
      </c>
    </row>
    <row r="598" spans="1:2" x14ac:dyDescent="0.3">
      <c r="A598" s="3" t="s">
        <v>3232</v>
      </c>
      <c r="B598">
        <v>2276</v>
      </c>
    </row>
    <row r="599" spans="1:2" x14ac:dyDescent="0.3">
      <c r="A599" s="3" t="s">
        <v>1423</v>
      </c>
      <c r="B599">
        <v>2267</v>
      </c>
    </row>
    <row r="600" spans="1:2" x14ac:dyDescent="0.3">
      <c r="A600" s="3" t="s">
        <v>318</v>
      </c>
      <c r="B600">
        <v>2259</v>
      </c>
    </row>
    <row r="601" spans="1:2" x14ac:dyDescent="0.3">
      <c r="A601" s="3" t="s">
        <v>1048</v>
      </c>
      <c r="B601">
        <v>2258</v>
      </c>
    </row>
    <row r="602" spans="1:2" x14ac:dyDescent="0.3">
      <c r="A602" s="3" t="s">
        <v>2668</v>
      </c>
      <c r="B602">
        <v>2241</v>
      </c>
    </row>
    <row r="603" spans="1:2" x14ac:dyDescent="0.3">
      <c r="A603" s="3" t="s">
        <v>1567</v>
      </c>
      <c r="B603">
        <v>2233</v>
      </c>
    </row>
    <row r="604" spans="1:2" x14ac:dyDescent="0.3">
      <c r="A604" s="3" t="s">
        <v>1064</v>
      </c>
      <c r="B604">
        <v>2229</v>
      </c>
    </row>
    <row r="605" spans="1:2" x14ac:dyDescent="0.3">
      <c r="A605" s="3" t="s">
        <v>2751</v>
      </c>
      <c r="B605">
        <v>2229</v>
      </c>
    </row>
    <row r="606" spans="1:2" x14ac:dyDescent="0.3">
      <c r="A606" s="3" t="s">
        <v>1077</v>
      </c>
      <c r="B606">
        <v>2229</v>
      </c>
    </row>
    <row r="607" spans="1:2" x14ac:dyDescent="0.3">
      <c r="A607" s="3" t="s">
        <v>448</v>
      </c>
      <c r="B607">
        <v>2227</v>
      </c>
    </row>
    <row r="608" spans="1:2" x14ac:dyDescent="0.3">
      <c r="A608" s="3" t="s">
        <v>2908</v>
      </c>
      <c r="B608">
        <v>2226</v>
      </c>
    </row>
    <row r="609" spans="1:2" x14ac:dyDescent="0.3">
      <c r="A609" s="3" t="s">
        <v>1296</v>
      </c>
      <c r="B609">
        <v>2224</v>
      </c>
    </row>
    <row r="610" spans="1:2" x14ac:dyDescent="0.3">
      <c r="A610" s="3" t="s">
        <v>808</v>
      </c>
      <c r="B610">
        <v>2194</v>
      </c>
    </row>
    <row r="611" spans="1:2" x14ac:dyDescent="0.3">
      <c r="A611" s="3" t="s">
        <v>1729</v>
      </c>
      <c r="B611">
        <v>2192</v>
      </c>
    </row>
    <row r="612" spans="1:2" x14ac:dyDescent="0.3">
      <c r="A612" s="3" t="s">
        <v>1815</v>
      </c>
      <c r="B612">
        <v>2182</v>
      </c>
    </row>
    <row r="613" spans="1:2" x14ac:dyDescent="0.3">
      <c r="A613" s="3" t="s">
        <v>640</v>
      </c>
      <c r="B613">
        <v>2166</v>
      </c>
    </row>
    <row r="614" spans="1:2" x14ac:dyDescent="0.3">
      <c r="A614" s="3" t="s">
        <v>2274</v>
      </c>
      <c r="B614">
        <v>2165</v>
      </c>
    </row>
    <row r="615" spans="1:2" x14ac:dyDescent="0.3">
      <c r="A615" s="3" t="s">
        <v>1072</v>
      </c>
      <c r="B615">
        <v>2161</v>
      </c>
    </row>
    <row r="616" spans="1:2" x14ac:dyDescent="0.3">
      <c r="A616" s="3" t="s">
        <v>470</v>
      </c>
      <c r="B616">
        <v>2158</v>
      </c>
    </row>
    <row r="617" spans="1:2" x14ac:dyDescent="0.3">
      <c r="A617" s="3" t="s">
        <v>154</v>
      </c>
      <c r="B617">
        <v>2134</v>
      </c>
    </row>
    <row r="618" spans="1:2" x14ac:dyDescent="0.3">
      <c r="A618" s="3" t="s">
        <v>137</v>
      </c>
      <c r="B618">
        <v>2128</v>
      </c>
    </row>
    <row r="619" spans="1:2" x14ac:dyDescent="0.3">
      <c r="A619" s="3" t="s">
        <v>1522</v>
      </c>
      <c r="B619">
        <v>2127</v>
      </c>
    </row>
    <row r="620" spans="1:2" x14ac:dyDescent="0.3">
      <c r="A620" s="3" t="s">
        <v>161</v>
      </c>
      <c r="B620">
        <v>2126</v>
      </c>
    </row>
    <row r="621" spans="1:2" x14ac:dyDescent="0.3">
      <c r="A621" s="3" t="s">
        <v>1861</v>
      </c>
      <c r="B621">
        <v>2080</v>
      </c>
    </row>
    <row r="622" spans="1:2" x14ac:dyDescent="0.3">
      <c r="A622" s="3" t="s">
        <v>3174</v>
      </c>
      <c r="B622">
        <v>2076</v>
      </c>
    </row>
    <row r="623" spans="1:2" x14ac:dyDescent="0.3">
      <c r="A623" s="3" t="s">
        <v>243</v>
      </c>
      <c r="B623">
        <v>2072</v>
      </c>
    </row>
    <row r="624" spans="1:2" x14ac:dyDescent="0.3">
      <c r="A624" s="3" t="s">
        <v>549</v>
      </c>
      <c r="B624">
        <v>2065</v>
      </c>
    </row>
    <row r="625" spans="1:2" x14ac:dyDescent="0.3">
      <c r="A625" s="3" t="s">
        <v>2898</v>
      </c>
      <c r="B625">
        <v>2065</v>
      </c>
    </row>
    <row r="626" spans="1:2" x14ac:dyDescent="0.3">
      <c r="A626" s="3" t="s">
        <v>97</v>
      </c>
      <c r="B626">
        <v>2062</v>
      </c>
    </row>
    <row r="627" spans="1:2" x14ac:dyDescent="0.3">
      <c r="A627" s="3" t="s">
        <v>668</v>
      </c>
      <c r="B627">
        <v>2059</v>
      </c>
    </row>
    <row r="628" spans="1:2" x14ac:dyDescent="0.3">
      <c r="A628" s="3" t="s">
        <v>2656</v>
      </c>
      <c r="B628">
        <v>2057</v>
      </c>
    </row>
    <row r="629" spans="1:2" x14ac:dyDescent="0.3">
      <c r="A629" s="3" t="s">
        <v>3069</v>
      </c>
      <c r="B629">
        <v>2052</v>
      </c>
    </row>
    <row r="630" spans="1:2" x14ac:dyDescent="0.3">
      <c r="A630" s="3" t="s">
        <v>76</v>
      </c>
      <c r="B630">
        <v>2043</v>
      </c>
    </row>
    <row r="631" spans="1:2" x14ac:dyDescent="0.3">
      <c r="A631" s="3" t="s">
        <v>2547</v>
      </c>
      <c r="B631">
        <v>2031</v>
      </c>
    </row>
    <row r="632" spans="1:2" x14ac:dyDescent="0.3">
      <c r="A632" s="3" t="s">
        <v>1145</v>
      </c>
      <c r="B632">
        <v>2027</v>
      </c>
    </row>
    <row r="633" spans="1:2" x14ac:dyDescent="0.3">
      <c r="A633" s="3" t="s">
        <v>1334</v>
      </c>
      <c r="B633">
        <v>2024</v>
      </c>
    </row>
    <row r="634" spans="1:2" x14ac:dyDescent="0.3">
      <c r="A634" s="3" t="s">
        <v>1080</v>
      </c>
      <c r="B634">
        <v>2021</v>
      </c>
    </row>
    <row r="635" spans="1:2" x14ac:dyDescent="0.3">
      <c r="A635" s="3" t="s">
        <v>3108</v>
      </c>
      <c r="B635">
        <v>2012</v>
      </c>
    </row>
    <row r="636" spans="1:2" x14ac:dyDescent="0.3">
      <c r="A636" s="3" t="s">
        <v>2940</v>
      </c>
      <c r="B636">
        <v>2009</v>
      </c>
    </row>
    <row r="637" spans="1:2" x14ac:dyDescent="0.3">
      <c r="A637" s="3" t="s">
        <v>3764</v>
      </c>
      <c r="B637">
        <v>2005</v>
      </c>
    </row>
    <row r="638" spans="1:2" x14ac:dyDescent="0.3">
      <c r="A638" s="3" t="s">
        <v>3009</v>
      </c>
      <c r="B638">
        <v>2004</v>
      </c>
    </row>
    <row r="639" spans="1:2" x14ac:dyDescent="0.3">
      <c r="A639" s="3" t="s">
        <v>2046</v>
      </c>
      <c r="B639">
        <v>1993</v>
      </c>
    </row>
    <row r="640" spans="1:2" x14ac:dyDescent="0.3">
      <c r="A640" s="3" t="s">
        <v>564</v>
      </c>
      <c r="B640">
        <v>1983</v>
      </c>
    </row>
    <row r="641" spans="1:2" x14ac:dyDescent="0.3">
      <c r="A641" s="3" t="s">
        <v>937</v>
      </c>
      <c r="B641">
        <v>1982</v>
      </c>
    </row>
    <row r="642" spans="1:2" x14ac:dyDescent="0.3">
      <c r="A642" s="3" t="s">
        <v>2405</v>
      </c>
      <c r="B642">
        <v>1975</v>
      </c>
    </row>
    <row r="643" spans="1:2" x14ac:dyDescent="0.3">
      <c r="A643" s="3" t="s">
        <v>1356</v>
      </c>
      <c r="B643">
        <v>1971</v>
      </c>
    </row>
    <row r="644" spans="1:2" x14ac:dyDescent="0.3">
      <c r="A644" s="3" t="s">
        <v>1230</v>
      </c>
      <c r="B644">
        <v>1965</v>
      </c>
    </row>
    <row r="645" spans="1:2" x14ac:dyDescent="0.3">
      <c r="A645" s="3" t="s">
        <v>230</v>
      </c>
      <c r="B645">
        <v>1961</v>
      </c>
    </row>
    <row r="646" spans="1:2" x14ac:dyDescent="0.3">
      <c r="A646" s="3" t="s">
        <v>659</v>
      </c>
      <c r="B646">
        <v>1955</v>
      </c>
    </row>
    <row r="647" spans="1:2" x14ac:dyDescent="0.3">
      <c r="A647" s="3" t="s">
        <v>507</v>
      </c>
      <c r="B647">
        <v>1940</v>
      </c>
    </row>
    <row r="648" spans="1:2" x14ac:dyDescent="0.3">
      <c r="A648" s="3" t="s">
        <v>2004</v>
      </c>
      <c r="B648">
        <v>1939</v>
      </c>
    </row>
    <row r="649" spans="1:2" x14ac:dyDescent="0.3">
      <c r="A649" s="3" t="s">
        <v>3016</v>
      </c>
      <c r="B649">
        <v>1937</v>
      </c>
    </row>
    <row r="650" spans="1:2" x14ac:dyDescent="0.3">
      <c r="A650" s="3" t="s">
        <v>3236</v>
      </c>
      <c r="B650">
        <v>1933</v>
      </c>
    </row>
    <row r="651" spans="1:2" x14ac:dyDescent="0.3">
      <c r="A651" s="3" t="s">
        <v>1673</v>
      </c>
      <c r="B651">
        <v>1930</v>
      </c>
    </row>
    <row r="652" spans="1:2" x14ac:dyDescent="0.3">
      <c r="A652" s="3" t="s">
        <v>2052</v>
      </c>
      <c r="B652">
        <v>1930</v>
      </c>
    </row>
    <row r="653" spans="1:2" x14ac:dyDescent="0.3">
      <c r="A653" s="3" t="s">
        <v>1516</v>
      </c>
      <c r="B653">
        <v>1928</v>
      </c>
    </row>
    <row r="654" spans="1:2" x14ac:dyDescent="0.3">
      <c r="A654" s="3" t="s">
        <v>2626</v>
      </c>
      <c r="B654">
        <v>1925</v>
      </c>
    </row>
    <row r="655" spans="1:2" x14ac:dyDescent="0.3">
      <c r="A655" s="3" t="s">
        <v>906</v>
      </c>
      <c r="B655">
        <v>1921</v>
      </c>
    </row>
    <row r="656" spans="1:2" x14ac:dyDescent="0.3">
      <c r="A656" s="3" t="s">
        <v>2058</v>
      </c>
      <c r="B656">
        <v>1921</v>
      </c>
    </row>
    <row r="657" spans="1:2" x14ac:dyDescent="0.3">
      <c r="A657" s="3" t="s">
        <v>2105</v>
      </c>
      <c r="B657">
        <v>1907</v>
      </c>
    </row>
    <row r="658" spans="1:2" x14ac:dyDescent="0.3">
      <c r="A658" s="3" t="s">
        <v>868</v>
      </c>
      <c r="B658">
        <v>1891</v>
      </c>
    </row>
    <row r="659" spans="1:2" x14ac:dyDescent="0.3">
      <c r="A659" s="3" t="s">
        <v>1686</v>
      </c>
      <c r="B659">
        <v>1889</v>
      </c>
    </row>
    <row r="660" spans="1:2" x14ac:dyDescent="0.3">
      <c r="A660" s="3" t="s">
        <v>1395</v>
      </c>
      <c r="B660">
        <v>1888</v>
      </c>
    </row>
    <row r="661" spans="1:2" x14ac:dyDescent="0.3">
      <c r="A661" s="3" t="s">
        <v>1139</v>
      </c>
      <c r="B661">
        <v>1867</v>
      </c>
    </row>
    <row r="662" spans="1:2" x14ac:dyDescent="0.3">
      <c r="A662" s="3" t="s">
        <v>582</v>
      </c>
      <c r="B662">
        <v>1866</v>
      </c>
    </row>
    <row r="663" spans="1:2" x14ac:dyDescent="0.3">
      <c r="A663" s="3" t="s">
        <v>1354</v>
      </c>
      <c r="B663">
        <v>1860</v>
      </c>
    </row>
    <row r="664" spans="1:2" x14ac:dyDescent="0.3">
      <c r="A664" s="3" t="s">
        <v>780</v>
      </c>
      <c r="B664">
        <v>1855</v>
      </c>
    </row>
    <row r="665" spans="1:2" x14ac:dyDescent="0.3">
      <c r="A665" s="3" t="s">
        <v>793</v>
      </c>
      <c r="B665">
        <v>1855</v>
      </c>
    </row>
    <row r="666" spans="1:2" x14ac:dyDescent="0.3">
      <c r="A666" s="3" t="s">
        <v>450</v>
      </c>
      <c r="B666">
        <v>1854</v>
      </c>
    </row>
    <row r="667" spans="1:2" x14ac:dyDescent="0.3">
      <c r="A667" s="3" t="s">
        <v>2545</v>
      </c>
      <c r="B667">
        <v>1843</v>
      </c>
    </row>
    <row r="668" spans="1:2" x14ac:dyDescent="0.3">
      <c r="A668" s="3" t="s">
        <v>3331</v>
      </c>
      <c r="B668">
        <v>1842</v>
      </c>
    </row>
    <row r="669" spans="1:2" x14ac:dyDescent="0.3">
      <c r="A669" s="3" t="s">
        <v>2261</v>
      </c>
      <c r="B669">
        <v>1805</v>
      </c>
    </row>
    <row r="670" spans="1:2" x14ac:dyDescent="0.3">
      <c r="A670" s="3" t="s">
        <v>992</v>
      </c>
      <c r="B670">
        <v>1803</v>
      </c>
    </row>
    <row r="671" spans="1:2" x14ac:dyDescent="0.3">
      <c r="A671" s="3" t="s">
        <v>2851</v>
      </c>
      <c r="B671">
        <v>1793</v>
      </c>
    </row>
    <row r="672" spans="1:2" x14ac:dyDescent="0.3">
      <c r="A672" s="3" t="s">
        <v>1440</v>
      </c>
      <c r="B672">
        <v>1788</v>
      </c>
    </row>
    <row r="673" spans="1:2" x14ac:dyDescent="0.3">
      <c r="A673" s="3" t="s">
        <v>2060</v>
      </c>
      <c r="B673">
        <v>1776</v>
      </c>
    </row>
    <row r="674" spans="1:2" x14ac:dyDescent="0.3">
      <c r="A674" s="3" t="s">
        <v>1232</v>
      </c>
      <c r="B674">
        <v>1773</v>
      </c>
    </row>
    <row r="675" spans="1:2" x14ac:dyDescent="0.3">
      <c r="A675" s="3" t="s">
        <v>2811</v>
      </c>
      <c r="B675">
        <v>1772</v>
      </c>
    </row>
    <row r="676" spans="1:2" x14ac:dyDescent="0.3">
      <c r="A676" s="3" t="s">
        <v>204</v>
      </c>
      <c r="B676">
        <v>1772</v>
      </c>
    </row>
    <row r="677" spans="1:2" x14ac:dyDescent="0.3">
      <c r="A677" s="3" t="s">
        <v>2949</v>
      </c>
      <c r="B677">
        <v>1759</v>
      </c>
    </row>
    <row r="678" spans="1:2" x14ac:dyDescent="0.3">
      <c r="A678" s="3" t="s">
        <v>217</v>
      </c>
      <c r="B678">
        <v>1749</v>
      </c>
    </row>
    <row r="679" spans="1:2" x14ac:dyDescent="0.3">
      <c r="A679" s="3" t="s">
        <v>1617</v>
      </c>
      <c r="B679">
        <v>1725</v>
      </c>
    </row>
    <row r="680" spans="1:2" x14ac:dyDescent="0.3">
      <c r="A680" s="3" t="s">
        <v>2756</v>
      </c>
      <c r="B680">
        <v>1719</v>
      </c>
    </row>
    <row r="681" spans="1:2" x14ac:dyDescent="0.3">
      <c r="A681" s="3" t="s">
        <v>561</v>
      </c>
      <c r="B681">
        <v>1707</v>
      </c>
    </row>
    <row r="682" spans="1:2" x14ac:dyDescent="0.3">
      <c r="A682" s="3" t="s">
        <v>2915</v>
      </c>
      <c r="B682">
        <v>1703</v>
      </c>
    </row>
    <row r="683" spans="1:2" x14ac:dyDescent="0.3">
      <c r="A683" s="3" t="s">
        <v>3183</v>
      </c>
      <c r="B683">
        <v>1692</v>
      </c>
    </row>
    <row r="684" spans="1:2" x14ac:dyDescent="0.3">
      <c r="A684" s="3" t="s">
        <v>625</v>
      </c>
      <c r="B684">
        <v>1672</v>
      </c>
    </row>
    <row r="685" spans="1:2" x14ac:dyDescent="0.3">
      <c r="A685" s="3" t="s">
        <v>1590</v>
      </c>
      <c r="B685">
        <v>1644</v>
      </c>
    </row>
    <row r="686" spans="1:2" x14ac:dyDescent="0.3">
      <c r="A686" s="3" t="s">
        <v>831</v>
      </c>
      <c r="B686">
        <v>1642</v>
      </c>
    </row>
    <row r="687" spans="1:2" x14ac:dyDescent="0.3">
      <c r="A687" s="3" t="s">
        <v>1625</v>
      </c>
      <c r="B687">
        <v>1639</v>
      </c>
    </row>
    <row r="688" spans="1:2" x14ac:dyDescent="0.3">
      <c r="A688" s="3" t="s">
        <v>1667</v>
      </c>
      <c r="B688">
        <v>1636</v>
      </c>
    </row>
    <row r="689" spans="1:2" x14ac:dyDescent="0.3">
      <c r="A689" s="3" t="s">
        <v>2369</v>
      </c>
      <c r="B689">
        <v>1616</v>
      </c>
    </row>
    <row r="690" spans="1:2" x14ac:dyDescent="0.3">
      <c r="A690" s="3" t="s">
        <v>1897</v>
      </c>
      <c r="B690">
        <v>1607</v>
      </c>
    </row>
    <row r="691" spans="1:2" x14ac:dyDescent="0.3">
      <c r="A691" s="3" t="s">
        <v>973</v>
      </c>
      <c r="B691">
        <v>1588</v>
      </c>
    </row>
    <row r="692" spans="1:2" x14ac:dyDescent="0.3">
      <c r="A692" s="3" t="s">
        <v>2804</v>
      </c>
      <c r="B692">
        <v>1553</v>
      </c>
    </row>
    <row r="693" spans="1:2" x14ac:dyDescent="0.3">
      <c r="A693" s="3" t="s">
        <v>1642</v>
      </c>
      <c r="B693">
        <v>1539</v>
      </c>
    </row>
    <row r="694" spans="1:2" x14ac:dyDescent="0.3">
      <c r="A694" s="3" t="s">
        <v>2153</v>
      </c>
      <c r="B694">
        <v>1526</v>
      </c>
    </row>
    <row r="695" spans="1:2" x14ac:dyDescent="0.3">
      <c r="A695" s="3" t="s">
        <v>1386</v>
      </c>
      <c r="B695">
        <v>1525</v>
      </c>
    </row>
    <row r="696" spans="1:2" x14ac:dyDescent="0.3">
      <c r="A696" s="3" t="s">
        <v>3044</v>
      </c>
      <c r="B696">
        <v>1524</v>
      </c>
    </row>
    <row r="697" spans="1:2" x14ac:dyDescent="0.3">
      <c r="A697" s="3" t="s">
        <v>1191</v>
      </c>
      <c r="B697">
        <v>1524</v>
      </c>
    </row>
    <row r="698" spans="1:2" x14ac:dyDescent="0.3">
      <c r="A698" s="3" t="s">
        <v>500</v>
      </c>
      <c r="B698">
        <v>1517</v>
      </c>
    </row>
    <row r="699" spans="1:2" x14ac:dyDescent="0.3">
      <c r="A699" s="3" t="s">
        <v>516</v>
      </c>
      <c r="B699">
        <v>1507</v>
      </c>
    </row>
    <row r="700" spans="1:2" x14ac:dyDescent="0.3">
      <c r="A700" s="3" t="s">
        <v>1154</v>
      </c>
      <c r="B700">
        <v>1480</v>
      </c>
    </row>
    <row r="701" spans="1:2" x14ac:dyDescent="0.3">
      <c r="A701" s="3" t="s">
        <v>3018</v>
      </c>
      <c r="B701">
        <v>1463</v>
      </c>
    </row>
    <row r="702" spans="1:2" x14ac:dyDescent="0.3">
      <c r="A702" s="3" t="s">
        <v>2951</v>
      </c>
      <c r="B702">
        <v>1450</v>
      </c>
    </row>
    <row r="703" spans="1:2" x14ac:dyDescent="0.3">
      <c r="A703" s="3" t="s">
        <v>1137</v>
      </c>
      <c r="B703">
        <v>1442</v>
      </c>
    </row>
    <row r="704" spans="1:2" x14ac:dyDescent="0.3">
      <c r="A704" s="3" t="s">
        <v>3137</v>
      </c>
      <c r="B704">
        <v>1439</v>
      </c>
    </row>
    <row r="705" spans="1:2" x14ac:dyDescent="0.3">
      <c r="A705" s="3" t="s">
        <v>1083</v>
      </c>
      <c r="B705">
        <v>1428</v>
      </c>
    </row>
    <row r="706" spans="1:2" x14ac:dyDescent="0.3">
      <c r="A706" s="3" t="s">
        <v>1039</v>
      </c>
      <c r="B706">
        <v>1421</v>
      </c>
    </row>
    <row r="707" spans="1:2" x14ac:dyDescent="0.3">
      <c r="A707" s="3" t="s">
        <v>3426</v>
      </c>
      <c r="B707">
        <v>1400</v>
      </c>
    </row>
    <row r="708" spans="1:2" x14ac:dyDescent="0.3">
      <c r="A708" s="3" t="s">
        <v>2715</v>
      </c>
      <c r="B708">
        <v>1397</v>
      </c>
    </row>
    <row r="709" spans="1:2" x14ac:dyDescent="0.3">
      <c r="A709" s="3" t="s">
        <v>2042</v>
      </c>
      <c r="B709">
        <v>1372</v>
      </c>
    </row>
    <row r="710" spans="1:2" x14ac:dyDescent="0.3">
      <c r="A710" s="3" t="s">
        <v>1097</v>
      </c>
      <c r="B710">
        <v>1342</v>
      </c>
    </row>
    <row r="711" spans="1:2" x14ac:dyDescent="0.3">
      <c r="A711" s="3" t="s">
        <v>503</v>
      </c>
      <c r="B711">
        <v>1338</v>
      </c>
    </row>
    <row r="712" spans="1:2" x14ac:dyDescent="0.3">
      <c r="A712" s="3" t="s">
        <v>746</v>
      </c>
      <c r="B712">
        <v>1331</v>
      </c>
    </row>
    <row r="713" spans="1:2" x14ac:dyDescent="0.3">
      <c r="A713" s="3" t="s">
        <v>605</v>
      </c>
      <c r="B713">
        <v>1327</v>
      </c>
    </row>
    <row r="714" spans="1:2" x14ac:dyDescent="0.3">
      <c r="A714" s="3" t="s">
        <v>2860</v>
      </c>
      <c r="B714">
        <v>1327</v>
      </c>
    </row>
    <row r="715" spans="1:2" x14ac:dyDescent="0.3">
      <c r="A715" s="3" t="s">
        <v>1629</v>
      </c>
      <c r="B715">
        <v>1326</v>
      </c>
    </row>
    <row r="716" spans="1:2" x14ac:dyDescent="0.3">
      <c r="A716" s="3" t="s">
        <v>2111</v>
      </c>
      <c r="B716">
        <v>1311</v>
      </c>
    </row>
    <row r="717" spans="1:2" x14ac:dyDescent="0.3">
      <c r="A717" s="3" t="s">
        <v>536</v>
      </c>
      <c r="B717">
        <v>1292</v>
      </c>
    </row>
    <row r="718" spans="1:2" x14ac:dyDescent="0.3">
      <c r="A718" s="3" t="s">
        <v>1456</v>
      </c>
      <c r="B718">
        <v>1290</v>
      </c>
    </row>
    <row r="719" spans="1:2" x14ac:dyDescent="0.3">
      <c r="A719" s="3" t="s">
        <v>1874</v>
      </c>
      <c r="B719">
        <v>1279</v>
      </c>
    </row>
    <row r="720" spans="1:2" x14ac:dyDescent="0.3">
      <c r="A720" s="3" t="s">
        <v>3037</v>
      </c>
      <c r="B720">
        <v>1275</v>
      </c>
    </row>
    <row r="721" spans="1:2" x14ac:dyDescent="0.3">
      <c r="A721" s="3" t="s">
        <v>2119</v>
      </c>
      <c r="B721">
        <v>1272</v>
      </c>
    </row>
    <row r="722" spans="1:2" x14ac:dyDescent="0.3">
      <c r="A722" s="3" t="s">
        <v>413</v>
      </c>
      <c r="B722">
        <v>1269</v>
      </c>
    </row>
    <row r="723" spans="1:2" x14ac:dyDescent="0.3">
      <c r="A723" s="3" t="s">
        <v>2494</v>
      </c>
      <c r="B723">
        <v>1260</v>
      </c>
    </row>
    <row r="724" spans="1:2" x14ac:dyDescent="0.3">
      <c r="A724" s="3" t="s">
        <v>1842</v>
      </c>
      <c r="B724">
        <v>1259</v>
      </c>
    </row>
    <row r="725" spans="1:2" x14ac:dyDescent="0.3">
      <c r="A725" s="3" t="s">
        <v>3156</v>
      </c>
      <c r="B725">
        <v>1254</v>
      </c>
    </row>
    <row r="726" spans="1:2" x14ac:dyDescent="0.3">
      <c r="A726" s="3" t="s">
        <v>3194</v>
      </c>
      <c r="B726">
        <v>1234</v>
      </c>
    </row>
    <row r="727" spans="1:2" x14ac:dyDescent="0.3">
      <c r="A727" s="3" t="s">
        <v>741</v>
      </c>
      <c r="B727">
        <v>1222</v>
      </c>
    </row>
    <row r="728" spans="1:2" x14ac:dyDescent="0.3">
      <c r="A728" s="3" t="s">
        <v>364</v>
      </c>
      <c r="B728">
        <v>1215</v>
      </c>
    </row>
    <row r="729" spans="1:2" x14ac:dyDescent="0.3">
      <c r="A729" s="3" t="s">
        <v>72</v>
      </c>
      <c r="B729">
        <v>1201</v>
      </c>
    </row>
    <row r="730" spans="1:2" x14ac:dyDescent="0.3">
      <c r="A730" s="3" t="s">
        <v>3405</v>
      </c>
      <c r="B730">
        <v>1199</v>
      </c>
    </row>
    <row r="731" spans="1:2" x14ac:dyDescent="0.3">
      <c r="A731" s="3" t="s">
        <v>1007</v>
      </c>
      <c r="B731">
        <v>1195</v>
      </c>
    </row>
    <row r="732" spans="1:2" x14ac:dyDescent="0.3">
      <c r="A732" s="3" t="s">
        <v>40</v>
      </c>
      <c r="B732">
        <v>1192</v>
      </c>
    </row>
    <row r="733" spans="1:2" x14ac:dyDescent="0.3">
      <c r="A733" s="3" t="s">
        <v>2081</v>
      </c>
      <c r="B733">
        <v>1184</v>
      </c>
    </row>
    <row r="734" spans="1:2" x14ac:dyDescent="0.3">
      <c r="A734" s="3" t="s">
        <v>2049</v>
      </c>
      <c r="B734">
        <v>1178</v>
      </c>
    </row>
    <row r="735" spans="1:2" x14ac:dyDescent="0.3">
      <c r="A735" s="3" t="s">
        <v>2580</v>
      </c>
      <c r="B735">
        <v>1165</v>
      </c>
    </row>
    <row r="736" spans="1:2" x14ac:dyDescent="0.3">
      <c r="A736" s="3" t="s">
        <v>2678</v>
      </c>
      <c r="B736">
        <v>1150</v>
      </c>
    </row>
    <row r="737" spans="1:2" x14ac:dyDescent="0.3">
      <c r="A737" s="3" t="s">
        <v>551</v>
      </c>
      <c r="B737">
        <v>1135</v>
      </c>
    </row>
    <row r="738" spans="1:2" x14ac:dyDescent="0.3">
      <c r="A738" s="3" t="s">
        <v>3308</v>
      </c>
      <c r="B738">
        <v>1112</v>
      </c>
    </row>
    <row r="739" spans="1:2" x14ac:dyDescent="0.3">
      <c r="A739" s="3" t="s">
        <v>2552</v>
      </c>
      <c r="B739">
        <v>1104</v>
      </c>
    </row>
    <row r="740" spans="1:2" x14ac:dyDescent="0.3">
      <c r="A740" s="3" t="s">
        <v>1624</v>
      </c>
      <c r="B740">
        <v>1086</v>
      </c>
    </row>
    <row r="741" spans="1:2" x14ac:dyDescent="0.3">
      <c r="A741" s="3" t="s">
        <v>3020</v>
      </c>
      <c r="B741">
        <v>1079</v>
      </c>
    </row>
    <row r="742" spans="1:2" x14ac:dyDescent="0.3">
      <c r="A742" s="3" t="s">
        <v>1148</v>
      </c>
      <c r="B742">
        <v>1079</v>
      </c>
    </row>
    <row r="743" spans="1:2" x14ac:dyDescent="0.3">
      <c r="A743" s="3" t="s">
        <v>2124</v>
      </c>
      <c r="B743">
        <v>1052</v>
      </c>
    </row>
    <row r="744" spans="1:2" x14ac:dyDescent="0.3">
      <c r="A744" s="3" t="s">
        <v>991</v>
      </c>
      <c r="B744">
        <v>1039</v>
      </c>
    </row>
    <row r="745" spans="1:2" x14ac:dyDescent="0.3">
      <c r="A745" s="3" t="s">
        <v>423</v>
      </c>
      <c r="B745">
        <v>1038</v>
      </c>
    </row>
    <row r="746" spans="1:2" x14ac:dyDescent="0.3">
      <c r="A746" s="3" t="s">
        <v>427</v>
      </c>
      <c r="B746">
        <v>1033</v>
      </c>
    </row>
    <row r="747" spans="1:2" x14ac:dyDescent="0.3">
      <c r="A747" s="3" t="s">
        <v>2383</v>
      </c>
      <c r="B747">
        <v>1029</v>
      </c>
    </row>
    <row r="748" spans="1:2" x14ac:dyDescent="0.3">
      <c r="A748" s="3" t="s">
        <v>719</v>
      </c>
      <c r="B748">
        <v>1015</v>
      </c>
    </row>
    <row r="749" spans="1:2" x14ac:dyDescent="0.3">
      <c r="A749" s="3" t="s">
        <v>3703</v>
      </c>
      <c r="B749">
        <v>1015</v>
      </c>
    </row>
    <row r="750" spans="1:2" x14ac:dyDescent="0.3">
      <c r="A750" s="3" t="s">
        <v>2289</v>
      </c>
      <c r="B750">
        <v>1010</v>
      </c>
    </row>
    <row r="751" spans="1:2" x14ac:dyDescent="0.3">
      <c r="A751" s="3" t="s">
        <v>1752</v>
      </c>
      <c r="B751">
        <v>1004</v>
      </c>
    </row>
    <row r="752" spans="1:2" x14ac:dyDescent="0.3">
      <c r="A752" s="3" t="s">
        <v>2416</v>
      </c>
      <c r="B752">
        <v>994</v>
      </c>
    </row>
    <row r="753" spans="1:2" x14ac:dyDescent="0.3">
      <c r="A753" s="3" t="s">
        <v>717</v>
      </c>
      <c r="B753">
        <v>962</v>
      </c>
    </row>
    <row r="754" spans="1:2" x14ac:dyDescent="0.3">
      <c r="A754" s="3" t="s">
        <v>1222</v>
      </c>
      <c r="B754">
        <v>946</v>
      </c>
    </row>
    <row r="755" spans="1:2" x14ac:dyDescent="0.3">
      <c r="A755" s="3" t="s">
        <v>2533</v>
      </c>
      <c r="B755">
        <v>941</v>
      </c>
    </row>
    <row r="756" spans="1:2" x14ac:dyDescent="0.3">
      <c r="A756" s="3" t="s">
        <v>2390</v>
      </c>
      <c r="B756">
        <v>929</v>
      </c>
    </row>
    <row r="757" spans="1:2" x14ac:dyDescent="0.3">
      <c r="A757" s="3" t="s">
        <v>1015</v>
      </c>
      <c r="B757">
        <v>925</v>
      </c>
    </row>
    <row r="758" spans="1:2" x14ac:dyDescent="0.3">
      <c r="A758" s="3" t="s">
        <v>1575</v>
      </c>
      <c r="B758">
        <v>904</v>
      </c>
    </row>
    <row r="759" spans="1:2" x14ac:dyDescent="0.3">
      <c r="A759" s="3" t="s">
        <v>439</v>
      </c>
      <c r="B759">
        <v>900</v>
      </c>
    </row>
    <row r="760" spans="1:2" x14ac:dyDescent="0.3">
      <c r="A760" s="3" t="s">
        <v>489</v>
      </c>
      <c r="B760">
        <v>880</v>
      </c>
    </row>
    <row r="761" spans="1:2" x14ac:dyDescent="0.3">
      <c r="A761" s="3" t="s">
        <v>771</v>
      </c>
      <c r="B761">
        <v>855</v>
      </c>
    </row>
    <row r="762" spans="1:2" x14ac:dyDescent="0.3">
      <c r="A762" s="3" t="s">
        <v>1734</v>
      </c>
      <c r="B762">
        <v>844</v>
      </c>
    </row>
    <row r="763" spans="1:2" x14ac:dyDescent="0.3">
      <c r="A763" s="3" t="s">
        <v>1462</v>
      </c>
      <c r="B763">
        <v>827</v>
      </c>
    </row>
    <row r="764" spans="1:2" x14ac:dyDescent="0.3">
      <c r="A764" s="3" t="s">
        <v>672</v>
      </c>
      <c r="B764">
        <v>827</v>
      </c>
    </row>
    <row r="765" spans="1:2" x14ac:dyDescent="0.3">
      <c r="A765" s="3" t="s">
        <v>1974</v>
      </c>
      <c r="B765">
        <v>810</v>
      </c>
    </row>
    <row r="766" spans="1:2" x14ac:dyDescent="0.3">
      <c r="A766" s="3" t="s">
        <v>293</v>
      </c>
      <c r="B766">
        <v>801</v>
      </c>
    </row>
    <row r="767" spans="1:2" x14ac:dyDescent="0.3">
      <c r="A767" s="3" t="s">
        <v>3180</v>
      </c>
      <c r="B767">
        <v>800</v>
      </c>
    </row>
    <row r="768" spans="1:2" x14ac:dyDescent="0.3">
      <c r="A768" s="3" t="s">
        <v>1833</v>
      </c>
      <c r="B768">
        <v>772</v>
      </c>
    </row>
    <row r="769" spans="1:2" x14ac:dyDescent="0.3">
      <c r="A769" s="3" t="s">
        <v>3155</v>
      </c>
      <c r="B769">
        <v>769</v>
      </c>
    </row>
    <row r="770" spans="1:2" x14ac:dyDescent="0.3">
      <c r="A770" s="3" t="s">
        <v>3060</v>
      </c>
      <c r="B770">
        <v>760</v>
      </c>
    </row>
    <row r="771" spans="1:2" x14ac:dyDescent="0.3">
      <c r="A771" s="3" t="s">
        <v>3508</v>
      </c>
      <c r="B771">
        <v>722</v>
      </c>
    </row>
    <row r="772" spans="1:2" x14ac:dyDescent="0.3">
      <c r="A772" s="3" t="s">
        <v>2338</v>
      </c>
      <c r="B772">
        <v>722</v>
      </c>
    </row>
    <row r="773" spans="1:2" x14ac:dyDescent="0.3">
      <c r="A773" s="3" t="s">
        <v>1978</v>
      </c>
      <c r="B773">
        <v>720</v>
      </c>
    </row>
    <row r="774" spans="1:2" x14ac:dyDescent="0.3">
      <c r="A774" s="3" t="s">
        <v>1066</v>
      </c>
      <c r="B774">
        <v>708</v>
      </c>
    </row>
    <row r="775" spans="1:2" x14ac:dyDescent="0.3">
      <c r="A775" s="3" t="s">
        <v>518</v>
      </c>
      <c r="B775">
        <v>699</v>
      </c>
    </row>
    <row r="776" spans="1:2" x14ac:dyDescent="0.3">
      <c r="A776" s="3" t="s">
        <v>2684</v>
      </c>
      <c r="B776">
        <v>695</v>
      </c>
    </row>
    <row r="777" spans="1:2" x14ac:dyDescent="0.3">
      <c r="A777" s="3" t="s">
        <v>3475</v>
      </c>
      <c r="B777">
        <v>689</v>
      </c>
    </row>
    <row r="778" spans="1:2" x14ac:dyDescent="0.3">
      <c r="A778" s="3" t="s">
        <v>1004</v>
      </c>
      <c r="B778">
        <v>688</v>
      </c>
    </row>
    <row r="779" spans="1:2" x14ac:dyDescent="0.3">
      <c r="A779" s="3" t="s">
        <v>2143</v>
      </c>
      <c r="B779">
        <v>670</v>
      </c>
    </row>
    <row r="780" spans="1:2" x14ac:dyDescent="0.3">
      <c r="A780" s="3" t="s">
        <v>2184</v>
      </c>
      <c r="B780">
        <v>607</v>
      </c>
    </row>
    <row r="781" spans="1:2" x14ac:dyDescent="0.3">
      <c r="A781" s="3" t="s">
        <v>1180</v>
      </c>
      <c r="B781">
        <v>602</v>
      </c>
    </row>
    <row r="782" spans="1:2" x14ac:dyDescent="0.3">
      <c r="A782" s="3" t="s">
        <v>3441</v>
      </c>
      <c r="B782">
        <v>572</v>
      </c>
    </row>
    <row r="783" spans="1:2" x14ac:dyDescent="0.3">
      <c r="A783" s="3" t="s">
        <v>2608</v>
      </c>
      <c r="B783">
        <v>518</v>
      </c>
    </row>
    <row r="784" spans="1:2" x14ac:dyDescent="0.3">
      <c r="A784" s="3" t="s">
        <v>752</v>
      </c>
      <c r="B784">
        <v>491</v>
      </c>
    </row>
    <row r="785" spans="1:2" x14ac:dyDescent="0.3">
      <c r="A785" s="3" t="s">
        <v>2817</v>
      </c>
      <c r="B785">
        <v>447</v>
      </c>
    </row>
    <row r="786" spans="1:2" x14ac:dyDescent="0.3">
      <c r="A786" s="3" t="s">
        <v>1960</v>
      </c>
      <c r="B786">
        <v>446</v>
      </c>
    </row>
    <row r="787" spans="1:2" x14ac:dyDescent="0.3">
      <c r="A787" s="3" t="s">
        <v>2598</v>
      </c>
      <c r="B787">
        <v>369</v>
      </c>
    </row>
    <row r="788" spans="1:2" x14ac:dyDescent="0.3">
      <c r="A788" s="3" t="s">
        <v>1679</v>
      </c>
      <c r="B788">
        <v>362</v>
      </c>
    </row>
    <row r="789" spans="1:2" x14ac:dyDescent="0.3">
      <c r="A789" s="3" t="s">
        <v>283</v>
      </c>
      <c r="B789">
        <v>348</v>
      </c>
    </row>
    <row r="790" spans="1:2" x14ac:dyDescent="0.3">
      <c r="A790" s="3" t="s">
        <v>2439</v>
      </c>
      <c r="B790">
        <v>336</v>
      </c>
    </row>
    <row r="791" spans="1:2" x14ac:dyDescent="0.3">
      <c r="A791" s="3" t="s">
        <v>3455</v>
      </c>
      <c r="B791">
        <v>335</v>
      </c>
    </row>
    <row r="792" spans="1:2" x14ac:dyDescent="0.3">
      <c r="A792" s="3" t="s">
        <v>1632</v>
      </c>
      <c r="B792">
        <v>240</v>
      </c>
    </row>
    <row r="793" spans="1:2" x14ac:dyDescent="0.3">
      <c r="A793" s="3" t="s">
        <v>1194</v>
      </c>
      <c r="B793">
        <v>210</v>
      </c>
    </row>
    <row r="794" spans="1:2" x14ac:dyDescent="0.3">
      <c r="A794" s="3" t="s">
        <v>915</v>
      </c>
      <c r="B794">
        <v>203</v>
      </c>
    </row>
    <row r="795" spans="1:2" x14ac:dyDescent="0.3">
      <c r="A795" s="3" t="s">
        <v>3006</v>
      </c>
      <c r="B795">
        <v>167</v>
      </c>
    </row>
    <row r="796" spans="1:2" x14ac:dyDescent="0.3">
      <c r="A796" s="3" t="s">
        <v>3177</v>
      </c>
      <c r="B796">
        <v>65</v>
      </c>
    </row>
    <row r="797" spans="1:2" x14ac:dyDescent="0.3">
      <c r="A797" s="3" t="s">
        <v>172</v>
      </c>
      <c r="B797">
        <v>40</v>
      </c>
    </row>
    <row r="798" spans="1:2" x14ac:dyDescent="0.3">
      <c r="A798" s="3" t="s">
        <v>3083</v>
      </c>
      <c r="B798">
        <v>30</v>
      </c>
    </row>
    <row r="799" spans="1:2" x14ac:dyDescent="0.3">
      <c r="A799" s="3" t="s">
        <v>4214</v>
      </c>
      <c r="B799">
        <v>3245074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AF37E-B632-42B6-BE4A-F7BFF4ABC598}">
  <dimension ref="A3:I799"/>
  <sheetViews>
    <sheetView workbookViewId="0">
      <selection activeCell="H3" sqref="H3:I8"/>
    </sheetView>
  </sheetViews>
  <sheetFormatPr defaultRowHeight="14.4" x14ac:dyDescent="0.3"/>
  <cols>
    <col min="1" max="1" width="20.44140625" bestFit="1" customWidth="1"/>
    <col min="2" max="2" width="11.44140625" bestFit="1" customWidth="1"/>
    <col min="4" max="4" width="20.44140625" bestFit="1" customWidth="1"/>
    <col min="5" max="5" width="11.44140625" bestFit="1" customWidth="1"/>
  </cols>
  <sheetData>
    <row r="3" spans="1:9" x14ac:dyDescent="0.3">
      <c r="A3" s="2" t="s">
        <v>4213</v>
      </c>
      <c r="B3" t="s">
        <v>4215</v>
      </c>
      <c r="D3" s="2" t="s">
        <v>4213</v>
      </c>
      <c r="E3" t="s">
        <v>4215</v>
      </c>
      <c r="H3" t="str">
        <f t="shared" ref="H3:I8" si="0">D3</f>
        <v>Row Labels</v>
      </c>
      <c r="I3" t="str">
        <f t="shared" si="0"/>
        <v>Sum of sales</v>
      </c>
    </row>
    <row r="4" spans="1:9" x14ac:dyDescent="0.3">
      <c r="A4" s="3" t="s">
        <v>1129</v>
      </c>
      <c r="B4">
        <v>2680</v>
      </c>
      <c r="D4" s="3" t="s">
        <v>321</v>
      </c>
      <c r="E4">
        <v>22874</v>
      </c>
      <c r="H4" t="str">
        <f t="shared" si="0"/>
        <v>Tamara Chand</v>
      </c>
      <c r="I4">
        <f t="shared" si="0"/>
        <v>22874</v>
      </c>
    </row>
    <row r="5" spans="1:9" x14ac:dyDescent="0.3">
      <c r="A5" s="3" t="s">
        <v>3313</v>
      </c>
      <c r="B5">
        <v>3285</v>
      </c>
      <c r="D5" s="3" t="s">
        <v>1954</v>
      </c>
      <c r="E5">
        <v>15257</v>
      </c>
      <c r="H5" t="str">
        <f t="shared" si="0"/>
        <v>Todd Sumrall</v>
      </c>
      <c r="I5">
        <f t="shared" si="0"/>
        <v>15257</v>
      </c>
    </row>
    <row r="6" spans="1:9" x14ac:dyDescent="0.3">
      <c r="A6" s="3" t="s">
        <v>1615</v>
      </c>
      <c r="B6">
        <v>6618</v>
      </c>
      <c r="D6" s="3" t="s">
        <v>1010</v>
      </c>
      <c r="E6">
        <v>15096</v>
      </c>
      <c r="H6" t="str">
        <f t="shared" si="0"/>
        <v>Bart Watters</v>
      </c>
      <c r="I6">
        <f t="shared" si="0"/>
        <v>15096</v>
      </c>
    </row>
    <row r="7" spans="1:9" x14ac:dyDescent="0.3">
      <c r="A7" s="3" t="s">
        <v>2163</v>
      </c>
      <c r="B7">
        <v>6222</v>
      </c>
      <c r="D7" s="3" t="s">
        <v>256</v>
      </c>
      <c r="E7">
        <v>14702</v>
      </c>
      <c r="H7" t="str">
        <f t="shared" si="0"/>
        <v>Quincy Jones</v>
      </c>
      <c r="I7">
        <f t="shared" si="0"/>
        <v>14702</v>
      </c>
    </row>
    <row r="8" spans="1:9" x14ac:dyDescent="0.3">
      <c r="A8" s="3" t="s">
        <v>2480</v>
      </c>
      <c r="B8">
        <v>2818</v>
      </c>
      <c r="D8" s="3" t="s">
        <v>2938</v>
      </c>
      <c r="E8">
        <v>13355</v>
      </c>
      <c r="H8" t="str">
        <f t="shared" si="0"/>
        <v>Becky Martin</v>
      </c>
      <c r="I8">
        <f t="shared" si="0"/>
        <v>13355</v>
      </c>
    </row>
    <row r="9" spans="1:9" x14ac:dyDescent="0.3">
      <c r="A9" s="3" t="s">
        <v>2464</v>
      </c>
      <c r="B9">
        <v>5662</v>
      </c>
      <c r="D9" s="3" t="s">
        <v>458</v>
      </c>
      <c r="E9">
        <v>13307</v>
      </c>
    </row>
    <row r="10" spans="1:9" x14ac:dyDescent="0.3">
      <c r="A10" s="3" t="s">
        <v>92</v>
      </c>
      <c r="B10">
        <v>2414</v>
      </c>
      <c r="D10" s="3" t="s">
        <v>722</v>
      </c>
      <c r="E10">
        <v>13225</v>
      </c>
    </row>
    <row r="11" spans="1:9" x14ac:dyDescent="0.3">
      <c r="A11" s="3" t="s">
        <v>992</v>
      </c>
      <c r="B11">
        <v>1803</v>
      </c>
      <c r="D11" s="3" t="s">
        <v>187</v>
      </c>
      <c r="E11">
        <v>13000</v>
      </c>
    </row>
    <row r="12" spans="1:9" x14ac:dyDescent="0.3">
      <c r="A12" s="3" t="s">
        <v>3194</v>
      </c>
      <c r="B12">
        <v>1234</v>
      </c>
      <c r="D12" s="3" t="s">
        <v>633</v>
      </c>
      <c r="E12">
        <v>12968</v>
      </c>
    </row>
    <row r="13" spans="1:9" x14ac:dyDescent="0.3">
      <c r="A13" s="3" t="s">
        <v>2860</v>
      </c>
      <c r="B13">
        <v>1327</v>
      </c>
      <c r="D13" s="3" t="s">
        <v>592</v>
      </c>
      <c r="E13">
        <v>12785</v>
      </c>
    </row>
    <row r="14" spans="1:9" x14ac:dyDescent="0.3">
      <c r="A14" s="3" t="s">
        <v>527</v>
      </c>
      <c r="B14">
        <v>2677</v>
      </c>
      <c r="D14" s="3" t="s">
        <v>1264</v>
      </c>
      <c r="E14">
        <v>12752</v>
      </c>
    </row>
    <row r="15" spans="1:9" x14ac:dyDescent="0.3">
      <c r="A15" s="3" t="s">
        <v>2832</v>
      </c>
      <c r="B15">
        <v>2923</v>
      </c>
      <c r="D15" s="3" t="s">
        <v>1095</v>
      </c>
      <c r="E15">
        <v>12008</v>
      </c>
    </row>
    <row r="16" spans="1:9" x14ac:dyDescent="0.3">
      <c r="A16" s="3" t="s">
        <v>1438</v>
      </c>
      <c r="B16">
        <v>2378</v>
      </c>
      <c r="D16" s="3" t="s">
        <v>1400</v>
      </c>
      <c r="E16">
        <v>11887</v>
      </c>
    </row>
    <row r="17" spans="1:5" x14ac:dyDescent="0.3">
      <c r="A17" s="3" t="s">
        <v>1264</v>
      </c>
      <c r="B17">
        <v>12752</v>
      </c>
      <c r="D17" s="3" t="s">
        <v>786</v>
      </c>
      <c r="E17">
        <v>11557</v>
      </c>
    </row>
    <row r="18" spans="1:5" x14ac:dyDescent="0.3">
      <c r="A18" s="3" t="s">
        <v>393</v>
      </c>
      <c r="B18">
        <v>4101</v>
      </c>
      <c r="D18" s="3" t="s">
        <v>2381</v>
      </c>
      <c r="E18">
        <v>11359</v>
      </c>
    </row>
    <row r="19" spans="1:5" x14ac:dyDescent="0.3">
      <c r="A19" s="3" t="s">
        <v>3174</v>
      </c>
      <c r="B19">
        <v>2076</v>
      </c>
      <c r="D19" s="3" t="s">
        <v>762</v>
      </c>
      <c r="E19">
        <v>11287</v>
      </c>
    </row>
    <row r="20" spans="1:5" x14ac:dyDescent="0.3">
      <c r="A20" s="3" t="s">
        <v>1704</v>
      </c>
      <c r="B20">
        <v>3964</v>
      </c>
      <c r="D20" s="3" t="s">
        <v>1184</v>
      </c>
      <c r="E20">
        <v>11077</v>
      </c>
    </row>
    <row r="21" spans="1:5" x14ac:dyDescent="0.3">
      <c r="A21" s="3" t="s">
        <v>1167</v>
      </c>
      <c r="B21">
        <v>2879</v>
      </c>
      <c r="D21" s="3" t="s">
        <v>1115</v>
      </c>
      <c r="E21">
        <v>11060</v>
      </c>
    </row>
    <row r="22" spans="1:5" x14ac:dyDescent="0.3">
      <c r="A22" s="3" t="s">
        <v>1333</v>
      </c>
      <c r="B22">
        <v>4130</v>
      </c>
      <c r="D22" s="3" t="s">
        <v>1697</v>
      </c>
      <c r="E22">
        <v>10747</v>
      </c>
    </row>
    <row r="23" spans="1:5" x14ac:dyDescent="0.3">
      <c r="A23" s="3" t="s">
        <v>2349</v>
      </c>
      <c r="B23">
        <v>4484</v>
      </c>
      <c r="D23" s="3" t="s">
        <v>705</v>
      </c>
      <c r="E23">
        <v>10687</v>
      </c>
    </row>
    <row r="24" spans="1:5" x14ac:dyDescent="0.3">
      <c r="A24" s="3" t="s">
        <v>1001</v>
      </c>
      <c r="B24">
        <v>8444</v>
      </c>
      <c r="D24" s="3" t="s">
        <v>1967</v>
      </c>
      <c r="E24">
        <v>10540</v>
      </c>
    </row>
    <row r="25" spans="1:5" x14ac:dyDescent="0.3">
      <c r="A25" s="3" t="s">
        <v>690</v>
      </c>
      <c r="B25">
        <v>4474</v>
      </c>
      <c r="D25" s="3" t="s">
        <v>334</v>
      </c>
      <c r="E25">
        <v>10533</v>
      </c>
    </row>
    <row r="26" spans="1:5" x14ac:dyDescent="0.3">
      <c r="A26" s="3" t="s">
        <v>551</v>
      </c>
      <c r="B26">
        <v>1135</v>
      </c>
      <c r="D26" s="3" t="s">
        <v>750</v>
      </c>
      <c r="E26">
        <v>10418</v>
      </c>
    </row>
    <row r="27" spans="1:5" x14ac:dyDescent="0.3">
      <c r="A27" s="3" t="s">
        <v>2829</v>
      </c>
      <c r="B27">
        <v>3268</v>
      </c>
      <c r="D27" s="3" t="s">
        <v>1478</v>
      </c>
      <c r="E27">
        <v>10296</v>
      </c>
    </row>
    <row r="28" spans="1:5" x14ac:dyDescent="0.3">
      <c r="A28" s="3" t="s">
        <v>1048</v>
      </c>
      <c r="B28">
        <v>2258</v>
      </c>
      <c r="D28" s="3" t="s">
        <v>2211</v>
      </c>
      <c r="E28">
        <v>10183</v>
      </c>
    </row>
    <row r="29" spans="1:5" x14ac:dyDescent="0.3">
      <c r="A29" s="3" t="s">
        <v>2598</v>
      </c>
      <c r="B29">
        <v>369</v>
      </c>
      <c r="D29" s="3" t="s">
        <v>642</v>
      </c>
      <c r="E29">
        <v>9993</v>
      </c>
    </row>
    <row r="30" spans="1:5" x14ac:dyDescent="0.3">
      <c r="A30" s="3" t="s">
        <v>1646</v>
      </c>
      <c r="B30">
        <v>2763</v>
      </c>
      <c r="D30" s="3" t="s">
        <v>121</v>
      </c>
      <c r="E30">
        <v>9871</v>
      </c>
    </row>
    <row r="31" spans="1:5" x14ac:dyDescent="0.3">
      <c r="A31" s="3" t="s">
        <v>2684</v>
      </c>
      <c r="B31">
        <v>695</v>
      </c>
      <c r="D31" s="3" t="s">
        <v>697</v>
      </c>
      <c r="E31">
        <v>9854</v>
      </c>
    </row>
    <row r="32" spans="1:5" x14ac:dyDescent="0.3">
      <c r="A32" s="3" t="s">
        <v>1456</v>
      </c>
      <c r="B32">
        <v>1290</v>
      </c>
      <c r="D32" s="3" t="s">
        <v>889</v>
      </c>
      <c r="E32">
        <v>9773</v>
      </c>
    </row>
    <row r="33" spans="1:5" x14ac:dyDescent="0.3">
      <c r="A33" s="3" t="s">
        <v>3413</v>
      </c>
      <c r="B33">
        <v>4757</v>
      </c>
      <c r="D33" s="3" t="s">
        <v>1169</v>
      </c>
      <c r="E33">
        <v>9630</v>
      </c>
    </row>
    <row r="34" spans="1:5" x14ac:dyDescent="0.3">
      <c r="A34" s="3" t="s">
        <v>1235</v>
      </c>
      <c r="B34">
        <v>4633</v>
      </c>
      <c r="D34" s="3" t="s">
        <v>2525</v>
      </c>
      <c r="E34">
        <v>9464</v>
      </c>
    </row>
    <row r="35" spans="1:5" x14ac:dyDescent="0.3">
      <c r="A35" s="3" t="s">
        <v>2140</v>
      </c>
      <c r="B35">
        <v>4306</v>
      </c>
      <c r="D35" s="3" t="s">
        <v>844</v>
      </c>
      <c r="E35">
        <v>9307</v>
      </c>
    </row>
    <row r="36" spans="1:5" x14ac:dyDescent="0.3">
      <c r="A36" s="3" t="s">
        <v>680</v>
      </c>
      <c r="B36">
        <v>6608</v>
      </c>
      <c r="D36" s="3" t="s">
        <v>2433</v>
      </c>
      <c r="E36">
        <v>9287</v>
      </c>
    </row>
    <row r="37" spans="1:5" x14ac:dyDescent="0.3">
      <c r="A37" s="3" t="s">
        <v>561</v>
      </c>
      <c r="B37">
        <v>1707</v>
      </c>
      <c r="D37" s="3" t="s">
        <v>126</v>
      </c>
      <c r="E37">
        <v>8972</v>
      </c>
    </row>
    <row r="38" spans="1:5" x14ac:dyDescent="0.3">
      <c r="A38" s="3" t="s">
        <v>1494</v>
      </c>
      <c r="B38">
        <v>4965</v>
      </c>
      <c r="D38" s="3" t="s">
        <v>1924</v>
      </c>
      <c r="E38">
        <v>8906</v>
      </c>
    </row>
    <row r="39" spans="1:5" x14ac:dyDescent="0.3">
      <c r="A39" s="3" t="s">
        <v>2338</v>
      </c>
      <c r="B39">
        <v>722</v>
      </c>
      <c r="D39" s="3" t="s">
        <v>1638</v>
      </c>
      <c r="E39">
        <v>8887</v>
      </c>
    </row>
    <row r="40" spans="1:5" x14ac:dyDescent="0.3">
      <c r="A40" s="3" t="s">
        <v>524</v>
      </c>
      <c r="B40">
        <v>5794</v>
      </c>
      <c r="D40" s="3" t="s">
        <v>1797</v>
      </c>
      <c r="E40">
        <v>8881</v>
      </c>
    </row>
    <row r="41" spans="1:5" x14ac:dyDescent="0.3">
      <c r="A41" s="3" t="s">
        <v>1180</v>
      </c>
      <c r="B41">
        <v>602</v>
      </c>
      <c r="D41" s="3" t="s">
        <v>1803</v>
      </c>
      <c r="E41">
        <v>8734</v>
      </c>
    </row>
    <row r="42" spans="1:5" x14ac:dyDescent="0.3">
      <c r="A42" s="3" t="s">
        <v>1818</v>
      </c>
      <c r="B42">
        <v>2319</v>
      </c>
      <c r="D42" s="3" t="s">
        <v>2167</v>
      </c>
      <c r="E42">
        <v>8685</v>
      </c>
    </row>
    <row r="43" spans="1:5" x14ac:dyDescent="0.3">
      <c r="A43" s="3" t="s">
        <v>612</v>
      </c>
      <c r="B43">
        <v>6065</v>
      </c>
      <c r="D43" s="3" t="s">
        <v>1042</v>
      </c>
      <c r="E43">
        <v>8683</v>
      </c>
    </row>
    <row r="44" spans="1:5" x14ac:dyDescent="0.3">
      <c r="A44" s="3" t="s">
        <v>345</v>
      </c>
      <c r="B44">
        <v>5632</v>
      </c>
      <c r="D44" s="3" t="s">
        <v>1518</v>
      </c>
      <c r="E44">
        <v>8589</v>
      </c>
    </row>
    <row r="45" spans="1:5" x14ac:dyDescent="0.3">
      <c r="A45" s="3" t="s">
        <v>2081</v>
      </c>
      <c r="B45">
        <v>1184</v>
      </c>
      <c r="D45" s="3" t="s">
        <v>1870</v>
      </c>
      <c r="E45">
        <v>8546</v>
      </c>
    </row>
    <row r="46" spans="1:5" x14ac:dyDescent="0.3">
      <c r="A46" s="3" t="s">
        <v>1311</v>
      </c>
      <c r="B46">
        <v>4499</v>
      </c>
      <c r="D46" s="3" t="s">
        <v>1056</v>
      </c>
      <c r="E46">
        <v>8537</v>
      </c>
    </row>
    <row r="47" spans="1:5" x14ac:dyDescent="0.3">
      <c r="A47" s="3" t="s">
        <v>2019</v>
      </c>
      <c r="B47">
        <v>3682</v>
      </c>
      <c r="D47" s="3" t="s">
        <v>644</v>
      </c>
      <c r="E47">
        <v>8514</v>
      </c>
    </row>
    <row r="48" spans="1:5" x14ac:dyDescent="0.3">
      <c r="A48" s="3" t="s">
        <v>2247</v>
      </c>
      <c r="B48">
        <v>4557</v>
      </c>
      <c r="D48" s="3" t="s">
        <v>1545</v>
      </c>
      <c r="E48">
        <v>8473</v>
      </c>
    </row>
    <row r="49" spans="1:5" x14ac:dyDescent="0.3">
      <c r="A49" s="3" t="s">
        <v>47</v>
      </c>
      <c r="B49">
        <v>5384</v>
      </c>
      <c r="D49" s="3" t="s">
        <v>1351</v>
      </c>
      <c r="E49">
        <v>8448</v>
      </c>
    </row>
    <row r="50" spans="1:5" x14ac:dyDescent="0.3">
      <c r="A50" s="3" t="s">
        <v>1835</v>
      </c>
      <c r="B50">
        <v>2859</v>
      </c>
      <c r="D50" s="3" t="s">
        <v>1001</v>
      </c>
      <c r="E50">
        <v>8444</v>
      </c>
    </row>
    <row r="51" spans="1:5" x14ac:dyDescent="0.3">
      <c r="A51" s="3" t="s">
        <v>2319</v>
      </c>
      <c r="B51">
        <v>5402</v>
      </c>
      <c r="D51" s="3" t="s">
        <v>442</v>
      </c>
      <c r="E51">
        <v>8353</v>
      </c>
    </row>
    <row r="52" spans="1:5" x14ac:dyDescent="0.3">
      <c r="A52" s="3" t="s">
        <v>1336</v>
      </c>
      <c r="B52">
        <v>2898</v>
      </c>
      <c r="D52" s="3" t="s">
        <v>1158</v>
      </c>
      <c r="E52">
        <v>8302</v>
      </c>
    </row>
    <row r="53" spans="1:5" x14ac:dyDescent="0.3">
      <c r="A53" s="3" t="s">
        <v>2060</v>
      </c>
      <c r="B53">
        <v>1776</v>
      </c>
      <c r="D53" s="3" t="s">
        <v>2993</v>
      </c>
      <c r="E53">
        <v>8291</v>
      </c>
    </row>
    <row r="54" spans="1:5" x14ac:dyDescent="0.3">
      <c r="A54" s="3" t="s">
        <v>279</v>
      </c>
      <c r="B54">
        <v>3408</v>
      </c>
      <c r="D54" s="3" t="s">
        <v>460</v>
      </c>
      <c r="E54">
        <v>8253</v>
      </c>
    </row>
    <row r="55" spans="1:5" x14ac:dyDescent="0.3">
      <c r="A55" s="3" t="s">
        <v>172</v>
      </c>
      <c r="B55">
        <v>40</v>
      </c>
      <c r="D55" s="3" t="s">
        <v>2109</v>
      </c>
      <c r="E55">
        <v>8226</v>
      </c>
    </row>
    <row r="56" spans="1:5" x14ac:dyDescent="0.3">
      <c r="A56" s="3" t="s">
        <v>401</v>
      </c>
      <c r="B56">
        <v>2979</v>
      </c>
      <c r="D56" s="3" t="s">
        <v>288</v>
      </c>
      <c r="E56">
        <v>8212</v>
      </c>
    </row>
    <row r="57" spans="1:5" x14ac:dyDescent="0.3">
      <c r="A57" s="3" t="s">
        <v>2267</v>
      </c>
      <c r="B57">
        <v>3415</v>
      </c>
      <c r="D57" s="3" t="s">
        <v>1525</v>
      </c>
      <c r="E57">
        <v>8163</v>
      </c>
    </row>
    <row r="58" spans="1:5" x14ac:dyDescent="0.3">
      <c r="A58" s="3" t="s">
        <v>1207</v>
      </c>
      <c r="B58">
        <v>2939</v>
      </c>
      <c r="D58" s="3" t="s">
        <v>904</v>
      </c>
      <c r="E58">
        <v>8161</v>
      </c>
    </row>
    <row r="59" spans="1:5" x14ac:dyDescent="0.3">
      <c r="A59" s="3" t="s">
        <v>132</v>
      </c>
      <c r="B59">
        <v>4358</v>
      </c>
      <c r="D59" s="3" t="s">
        <v>1084</v>
      </c>
      <c r="E59">
        <v>8150</v>
      </c>
    </row>
    <row r="60" spans="1:5" x14ac:dyDescent="0.3">
      <c r="A60" s="3" t="s">
        <v>1230</v>
      </c>
      <c r="B60">
        <v>1965</v>
      </c>
      <c r="D60" s="3" t="s">
        <v>958</v>
      </c>
      <c r="E60">
        <v>8147</v>
      </c>
    </row>
    <row r="61" spans="1:5" x14ac:dyDescent="0.3">
      <c r="A61" s="3" t="s">
        <v>503</v>
      </c>
      <c r="B61">
        <v>1338</v>
      </c>
      <c r="D61" s="3" t="s">
        <v>105</v>
      </c>
      <c r="E61">
        <v>8135</v>
      </c>
    </row>
    <row r="62" spans="1:5" x14ac:dyDescent="0.3">
      <c r="A62" s="3" t="s">
        <v>1044</v>
      </c>
      <c r="B62">
        <v>6727</v>
      </c>
      <c r="D62" s="3" t="s">
        <v>1089</v>
      </c>
      <c r="E62">
        <v>8122</v>
      </c>
    </row>
    <row r="63" spans="1:5" x14ac:dyDescent="0.3">
      <c r="A63" s="3" t="s">
        <v>774</v>
      </c>
      <c r="B63">
        <v>6701</v>
      </c>
      <c r="D63" s="3" t="s">
        <v>485</v>
      </c>
      <c r="E63">
        <v>8093</v>
      </c>
    </row>
    <row r="64" spans="1:5" x14ac:dyDescent="0.3">
      <c r="A64" s="3" t="s">
        <v>2547</v>
      </c>
      <c r="B64">
        <v>2031</v>
      </c>
      <c r="D64" s="3" t="s">
        <v>159</v>
      </c>
      <c r="E64">
        <v>8092</v>
      </c>
    </row>
    <row r="65" spans="1:5" x14ac:dyDescent="0.3">
      <c r="A65" s="3" t="s">
        <v>1939</v>
      </c>
      <c r="B65">
        <v>4277</v>
      </c>
      <c r="D65" s="3" t="s">
        <v>1816</v>
      </c>
      <c r="E65">
        <v>8090</v>
      </c>
    </row>
    <row r="66" spans="1:5" x14ac:dyDescent="0.3">
      <c r="A66" s="3" t="s">
        <v>2084</v>
      </c>
      <c r="B66">
        <v>2980</v>
      </c>
      <c r="D66" s="3" t="s">
        <v>2497</v>
      </c>
      <c r="E66">
        <v>8007</v>
      </c>
    </row>
    <row r="67" spans="1:5" x14ac:dyDescent="0.3">
      <c r="A67" s="3" t="s">
        <v>272</v>
      </c>
      <c r="B67">
        <v>2344</v>
      </c>
      <c r="D67" s="3" t="s">
        <v>284</v>
      </c>
      <c r="E67">
        <v>7937</v>
      </c>
    </row>
    <row r="68" spans="1:5" x14ac:dyDescent="0.3">
      <c r="A68" s="3" t="s">
        <v>1069</v>
      </c>
      <c r="B68">
        <v>4047</v>
      </c>
      <c r="D68" s="3" t="s">
        <v>462</v>
      </c>
      <c r="E68">
        <v>7867</v>
      </c>
    </row>
    <row r="69" spans="1:5" x14ac:dyDescent="0.3">
      <c r="A69" s="3" t="s">
        <v>521</v>
      </c>
      <c r="B69">
        <v>5122</v>
      </c>
      <c r="D69" s="3" t="s">
        <v>1613</v>
      </c>
      <c r="E69">
        <v>7867</v>
      </c>
    </row>
    <row r="70" spans="1:5" x14ac:dyDescent="0.3">
      <c r="A70" s="3" t="s">
        <v>635</v>
      </c>
      <c r="B70">
        <v>6138</v>
      </c>
      <c r="D70" s="3" t="s">
        <v>2774</v>
      </c>
      <c r="E70">
        <v>7839</v>
      </c>
    </row>
    <row r="71" spans="1:5" x14ac:dyDescent="0.3">
      <c r="A71" s="3" t="s">
        <v>3108</v>
      </c>
      <c r="B71">
        <v>2012</v>
      </c>
      <c r="D71" s="3" t="s">
        <v>2409</v>
      </c>
      <c r="E71">
        <v>7743</v>
      </c>
    </row>
    <row r="72" spans="1:5" x14ac:dyDescent="0.3">
      <c r="A72" s="3" t="s">
        <v>538</v>
      </c>
      <c r="B72">
        <v>6429</v>
      </c>
      <c r="D72" s="3" t="s">
        <v>214</v>
      </c>
      <c r="E72">
        <v>7694</v>
      </c>
    </row>
    <row r="73" spans="1:5" x14ac:dyDescent="0.3">
      <c r="A73" s="3" t="s">
        <v>204</v>
      </c>
      <c r="B73">
        <v>1772</v>
      </c>
      <c r="D73" s="3" t="s">
        <v>1507</v>
      </c>
      <c r="E73">
        <v>7686</v>
      </c>
    </row>
    <row r="74" spans="1:5" x14ac:dyDescent="0.3">
      <c r="A74" s="3" t="s">
        <v>2014</v>
      </c>
      <c r="B74">
        <v>5208</v>
      </c>
      <c r="D74" s="3" t="s">
        <v>309</v>
      </c>
      <c r="E74">
        <v>7634</v>
      </c>
    </row>
    <row r="75" spans="1:5" x14ac:dyDescent="0.3">
      <c r="A75" s="3" t="s">
        <v>3330</v>
      </c>
      <c r="B75">
        <v>4763</v>
      </c>
      <c r="D75" s="3" t="s">
        <v>1706</v>
      </c>
      <c r="E75">
        <v>7619</v>
      </c>
    </row>
    <row r="76" spans="1:5" x14ac:dyDescent="0.3">
      <c r="A76" s="3" t="s">
        <v>1191</v>
      </c>
      <c r="B76">
        <v>1524</v>
      </c>
      <c r="D76" s="3" t="s">
        <v>1446</v>
      </c>
      <c r="E76">
        <v>7558</v>
      </c>
    </row>
    <row r="77" spans="1:5" x14ac:dyDescent="0.3">
      <c r="A77" s="3" t="s">
        <v>1010</v>
      </c>
      <c r="B77">
        <v>15096</v>
      </c>
      <c r="D77" s="3" t="s">
        <v>208</v>
      </c>
      <c r="E77">
        <v>7522</v>
      </c>
    </row>
    <row r="78" spans="1:5" x14ac:dyDescent="0.3">
      <c r="A78" s="3" t="s">
        <v>1480</v>
      </c>
      <c r="B78">
        <v>5125</v>
      </c>
      <c r="D78" s="3" t="s">
        <v>2368</v>
      </c>
      <c r="E78">
        <v>7481</v>
      </c>
    </row>
    <row r="79" spans="1:5" x14ac:dyDescent="0.3">
      <c r="A79" s="3" t="s">
        <v>2938</v>
      </c>
      <c r="B79">
        <v>13355</v>
      </c>
      <c r="D79" s="3" t="s">
        <v>465</v>
      </c>
      <c r="E79">
        <v>7405</v>
      </c>
    </row>
    <row r="80" spans="1:5" x14ac:dyDescent="0.3">
      <c r="A80" s="3" t="s">
        <v>601</v>
      </c>
      <c r="B80">
        <v>3031</v>
      </c>
      <c r="D80" s="3" t="s">
        <v>665</v>
      </c>
      <c r="E80">
        <v>7391</v>
      </c>
    </row>
    <row r="81" spans="1:5" x14ac:dyDescent="0.3">
      <c r="A81" s="3" t="s">
        <v>53</v>
      </c>
      <c r="B81">
        <v>3659</v>
      </c>
      <c r="D81" s="3" t="s">
        <v>498</v>
      </c>
      <c r="E81">
        <v>7387</v>
      </c>
    </row>
    <row r="82" spans="1:5" x14ac:dyDescent="0.3">
      <c r="A82" s="3" t="s">
        <v>305</v>
      </c>
      <c r="B82">
        <v>4824</v>
      </c>
      <c r="D82" s="3" t="s">
        <v>933</v>
      </c>
      <c r="E82">
        <v>7358</v>
      </c>
    </row>
    <row r="83" spans="1:5" x14ac:dyDescent="0.3">
      <c r="A83" s="3" t="s">
        <v>926</v>
      </c>
      <c r="B83">
        <v>4944</v>
      </c>
      <c r="D83" s="3" t="s">
        <v>2387</v>
      </c>
      <c r="E83">
        <v>7324</v>
      </c>
    </row>
    <row r="84" spans="1:5" x14ac:dyDescent="0.3">
      <c r="A84" s="3" t="s">
        <v>37</v>
      </c>
      <c r="B84">
        <v>3400</v>
      </c>
      <c r="D84" s="3" t="s">
        <v>3011</v>
      </c>
      <c r="E84">
        <v>7292</v>
      </c>
    </row>
    <row r="85" spans="1:5" x14ac:dyDescent="0.3">
      <c r="A85" s="3" t="s">
        <v>2490</v>
      </c>
      <c r="B85">
        <v>3308</v>
      </c>
      <c r="D85" s="3" t="s">
        <v>1761</v>
      </c>
      <c r="E85">
        <v>7242</v>
      </c>
    </row>
    <row r="86" spans="1:5" x14ac:dyDescent="0.3">
      <c r="A86" s="3" t="s">
        <v>581</v>
      </c>
      <c r="B86">
        <v>3298</v>
      </c>
      <c r="D86" s="3" t="s">
        <v>1767</v>
      </c>
      <c r="E86">
        <v>7232</v>
      </c>
    </row>
    <row r="87" spans="1:5" x14ac:dyDescent="0.3">
      <c r="A87" s="3" t="s">
        <v>1039</v>
      </c>
      <c r="B87">
        <v>1421</v>
      </c>
      <c r="D87" s="3" t="s">
        <v>1165</v>
      </c>
      <c r="E87">
        <v>7205</v>
      </c>
    </row>
    <row r="88" spans="1:5" x14ac:dyDescent="0.3">
      <c r="A88" s="3" t="s">
        <v>2105</v>
      </c>
      <c r="B88">
        <v>1907</v>
      </c>
      <c r="D88" s="3" t="s">
        <v>311</v>
      </c>
      <c r="E88">
        <v>7178</v>
      </c>
    </row>
    <row r="89" spans="1:5" x14ac:dyDescent="0.3">
      <c r="A89" s="3" t="s">
        <v>2465</v>
      </c>
      <c r="B89">
        <v>2280</v>
      </c>
      <c r="D89" s="3" t="s">
        <v>2101</v>
      </c>
      <c r="E89">
        <v>7169</v>
      </c>
    </row>
    <row r="90" spans="1:5" x14ac:dyDescent="0.3">
      <c r="A90" s="3" t="s">
        <v>314</v>
      </c>
      <c r="B90">
        <v>3841</v>
      </c>
      <c r="D90" s="3" t="s">
        <v>1828</v>
      </c>
      <c r="E90">
        <v>7165</v>
      </c>
    </row>
    <row r="91" spans="1:5" x14ac:dyDescent="0.3">
      <c r="A91" s="3" t="s">
        <v>858</v>
      </c>
      <c r="B91">
        <v>3065</v>
      </c>
      <c r="D91" s="3" t="s">
        <v>286</v>
      </c>
      <c r="E91">
        <v>7126</v>
      </c>
    </row>
    <row r="92" spans="1:5" x14ac:dyDescent="0.3">
      <c r="A92" s="3" t="s">
        <v>498</v>
      </c>
      <c r="B92">
        <v>7387</v>
      </c>
      <c r="D92" s="3" t="s">
        <v>487</v>
      </c>
      <c r="E92">
        <v>7110</v>
      </c>
    </row>
    <row r="93" spans="1:5" x14ac:dyDescent="0.3">
      <c r="A93" s="3" t="s">
        <v>1845</v>
      </c>
      <c r="B93">
        <v>3150</v>
      </c>
      <c r="D93" s="3" t="s">
        <v>229</v>
      </c>
      <c r="E93">
        <v>7097</v>
      </c>
    </row>
    <row r="94" spans="1:5" x14ac:dyDescent="0.3">
      <c r="A94" s="3" t="s">
        <v>3016</v>
      </c>
      <c r="B94">
        <v>1937</v>
      </c>
      <c r="D94" s="3" t="s">
        <v>969</v>
      </c>
      <c r="E94">
        <v>7024</v>
      </c>
    </row>
    <row r="95" spans="1:5" x14ac:dyDescent="0.3">
      <c r="A95" s="3" t="s">
        <v>2309</v>
      </c>
      <c r="B95">
        <v>5375</v>
      </c>
      <c r="D95" s="3" t="s">
        <v>238</v>
      </c>
      <c r="E95">
        <v>6969</v>
      </c>
    </row>
    <row r="96" spans="1:5" x14ac:dyDescent="0.3">
      <c r="A96" s="3" t="s">
        <v>856</v>
      </c>
      <c r="B96">
        <v>2902</v>
      </c>
      <c r="D96" s="3" t="s">
        <v>870</v>
      </c>
      <c r="E96">
        <v>6954</v>
      </c>
    </row>
    <row r="97" spans="1:5" x14ac:dyDescent="0.3">
      <c r="A97" s="3" t="s">
        <v>844</v>
      </c>
      <c r="B97">
        <v>9307</v>
      </c>
      <c r="D97" s="3" t="s">
        <v>265</v>
      </c>
      <c r="E97">
        <v>6944</v>
      </c>
    </row>
    <row r="98" spans="1:5" x14ac:dyDescent="0.3">
      <c r="A98" s="3" t="s">
        <v>318</v>
      </c>
      <c r="B98">
        <v>2259</v>
      </c>
      <c r="D98" s="3" t="s">
        <v>1018</v>
      </c>
      <c r="E98">
        <v>6906</v>
      </c>
    </row>
    <row r="99" spans="1:5" x14ac:dyDescent="0.3">
      <c r="A99" s="3" t="s">
        <v>32</v>
      </c>
      <c r="B99">
        <v>2840</v>
      </c>
      <c r="D99" s="3" t="s">
        <v>2695</v>
      </c>
      <c r="E99">
        <v>6900</v>
      </c>
    </row>
    <row r="100" spans="1:5" x14ac:dyDescent="0.3">
      <c r="A100" s="3" t="s">
        <v>84</v>
      </c>
      <c r="B100">
        <v>4919</v>
      </c>
      <c r="D100" s="3" t="s">
        <v>259</v>
      </c>
      <c r="E100">
        <v>6834</v>
      </c>
    </row>
    <row r="101" spans="1:5" x14ac:dyDescent="0.3">
      <c r="A101" s="3" t="s">
        <v>512</v>
      </c>
      <c r="B101">
        <v>6252</v>
      </c>
      <c r="D101" s="3" t="s">
        <v>1786</v>
      </c>
      <c r="E101">
        <v>6826</v>
      </c>
    </row>
    <row r="102" spans="1:5" x14ac:dyDescent="0.3">
      <c r="A102" s="3" t="s">
        <v>2235</v>
      </c>
      <c r="B102">
        <v>3473</v>
      </c>
      <c r="D102" s="3" t="s">
        <v>553</v>
      </c>
      <c r="E102">
        <v>6820</v>
      </c>
    </row>
    <row r="103" spans="1:5" x14ac:dyDescent="0.3">
      <c r="A103" s="3" t="s">
        <v>2080</v>
      </c>
      <c r="B103">
        <v>2361</v>
      </c>
      <c r="D103" s="3" t="s">
        <v>532</v>
      </c>
      <c r="E103">
        <v>6793</v>
      </c>
    </row>
    <row r="104" spans="1:5" x14ac:dyDescent="0.3">
      <c r="A104" s="3" t="s">
        <v>1460</v>
      </c>
      <c r="B104">
        <v>6196</v>
      </c>
      <c r="D104" s="3" t="s">
        <v>647</v>
      </c>
      <c r="E104">
        <v>6774</v>
      </c>
    </row>
    <row r="105" spans="1:5" x14ac:dyDescent="0.3">
      <c r="A105" s="3" t="s">
        <v>1154</v>
      </c>
      <c r="B105">
        <v>1480</v>
      </c>
      <c r="D105" s="3" t="s">
        <v>340</v>
      </c>
      <c r="E105">
        <v>6729</v>
      </c>
    </row>
    <row r="106" spans="1:5" x14ac:dyDescent="0.3">
      <c r="A106" s="3" t="s">
        <v>1903</v>
      </c>
      <c r="B106">
        <v>3893</v>
      </c>
      <c r="D106" s="3" t="s">
        <v>1044</v>
      </c>
      <c r="E106">
        <v>6727</v>
      </c>
    </row>
    <row r="107" spans="1:5" x14ac:dyDescent="0.3">
      <c r="A107" s="3" t="s">
        <v>3019</v>
      </c>
      <c r="B107">
        <v>2710</v>
      </c>
      <c r="D107" s="3" t="s">
        <v>543</v>
      </c>
      <c r="E107">
        <v>6725</v>
      </c>
    </row>
    <row r="108" spans="1:5" x14ac:dyDescent="0.3">
      <c r="A108" s="3" t="s">
        <v>1410</v>
      </c>
      <c r="B108">
        <v>4170</v>
      </c>
      <c r="D108" s="3" t="s">
        <v>774</v>
      </c>
      <c r="E108">
        <v>6701</v>
      </c>
    </row>
    <row r="109" spans="1:5" x14ac:dyDescent="0.3">
      <c r="A109" s="3" t="s">
        <v>1379</v>
      </c>
      <c r="B109">
        <v>5479</v>
      </c>
      <c r="D109" s="3" t="s">
        <v>1788</v>
      </c>
      <c r="E109">
        <v>6696</v>
      </c>
    </row>
    <row r="110" spans="1:5" x14ac:dyDescent="0.3">
      <c r="A110" s="3" t="s">
        <v>2153</v>
      </c>
      <c r="B110">
        <v>1526</v>
      </c>
      <c r="D110" s="3" t="s">
        <v>733</v>
      </c>
      <c r="E110">
        <v>6695</v>
      </c>
    </row>
    <row r="111" spans="1:5" x14ac:dyDescent="0.3">
      <c r="A111" s="3" t="s">
        <v>2218</v>
      </c>
      <c r="B111">
        <v>3895</v>
      </c>
      <c r="D111" s="3" t="s">
        <v>920</v>
      </c>
      <c r="E111">
        <v>6658</v>
      </c>
    </row>
    <row r="112" spans="1:5" x14ac:dyDescent="0.3">
      <c r="A112" s="3" t="s">
        <v>703</v>
      </c>
      <c r="B112">
        <v>5477</v>
      </c>
      <c r="D112" s="3" t="s">
        <v>1692</v>
      </c>
      <c r="E112">
        <v>6630</v>
      </c>
    </row>
    <row r="113" spans="1:5" x14ac:dyDescent="0.3">
      <c r="A113" s="3" t="s">
        <v>1212</v>
      </c>
      <c r="B113">
        <v>4107</v>
      </c>
      <c r="D113" s="3" t="s">
        <v>2310</v>
      </c>
      <c r="E113">
        <v>6630</v>
      </c>
    </row>
    <row r="114" spans="1:5" x14ac:dyDescent="0.3">
      <c r="A114" s="3" t="s">
        <v>267</v>
      </c>
      <c r="B114">
        <v>5497</v>
      </c>
      <c r="D114" s="3" t="s">
        <v>1615</v>
      </c>
      <c r="E114">
        <v>6618</v>
      </c>
    </row>
    <row r="115" spans="1:5" x14ac:dyDescent="0.3">
      <c r="A115" s="3" t="s">
        <v>814</v>
      </c>
      <c r="B115">
        <v>3263</v>
      </c>
      <c r="D115" s="3" t="s">
        <v>680</v>
      </c>
      <c r="E115">
        <v>6608</v>
      </c>
    </row>
    <row r="116" spans="1:5" x14ac:dyDescent="0.3">
      <c r="A116" s="3" t="s">
        <v>2638</v>
      </c>
      <c r="B116">
        <v>3131</v>
      </c>
      <c r="D116" s="3" t="s">
        <v>248</v>
      </c>
      <c r="E116">
        <v>6604</v>
      </c>
    </row>
    <row r="117" spans="1:5" x14ac:dyDescent="0.3">
      <c r="A117" s="3" t="s">
        <v>1999</v>
      </c>
      <c r="B117">
        <v>5801</v>
      </c>
      <c r="D117" s="3" t="s">
        <v>1865</v>
      </c>
      <c r="E117">
        <v>6511</v>
      </c>
    </row>
    <row r="118" spans="1:5" x14ac:dyDescent="0.3">
      <c r="A118" s="3" t="s">
        <v>505</v>
      </c>
      <c r="B118">
        <v>3233</v>
      </c>
      <c r="D118" s="3" t="s">
        <v>1717</v>
      </c>
      <c r="E118">
        <v>6511</v>
      </c>
    </row>
    <row r="119" spans="1:5" x14ac:dyDescent="0.3">
      <c r="A119" s="3" t="s">
        <v>1329</v>
      </c>
      <c r="B119">
        <v>5911</v>
      </c>
      <c r="D119" s="3" t="s">
        <v>2311</v>
      </c>
      <c r="E119">
        <v>6507</v>
      </c>
    </row>
    <row r="120" spans="1:5" x14ac:dyDescent="0.3">
      <c r="A120" s="3" t="s">
        <v>492</v>
      </c>
      <c r="B120">
        <v>5603</v>
      </c>
      <c r="D120" s="3" t="s">
        <v>1406</v>
      </c>
      <c r="E120">
        <v>6506</v>
      </c>
    </row>
    <row r="121" spans="1:5" x14ac:dyDescent="0.3">
      <c r="A121" s="3" t="s">
        <v>1303</v>
      </c>
      <c r="B121">
        <v>2961</v>
      </c>
      <c r="D121" s="3" t="s">
        <v>1890</v>
      </c>
      <c r="E121">
        <v>6488</v>
      </c>
    </row>
    <row r="122" spans="1:5" x14ac:dyDescent="0.3">
      <c r="A122" s="3" t="s">
        <v>1788</v>
      </c>
      <c r="B122">
        <v>6696</v>
      </c>
      <c r="D122" s="3" t="s">
        <v>353</v>
      </c>
      <c r="E122">
        <v>6464</v>
      </c>
    </row>
    <row r="123" spans="1:5" x14ac:dyDescent="0.3">
      <c r="A123" s="3" t="s">
        <v>1976</v>
      </c>
      <c r="B123">
        <v>4599</v>
      </c>
      <c r="D123" s="3" t="s">
        <v>538</v>
      </c>
      <c r="E123">
        <v>6429</v>
      </c>
    </row>
    <row r="124" spans="1:5" x14ac:dyDescent="0.3">
      <c r="A124" s="3" t="s">
        <v>217</v>
      </c>
      <c r="B124">
        <v>1749</v>
      </c>
      <c r="D124" s="3" t="s">
        <v>1444</v>
      </c>
      <c r="E124">
        <v>6416</v>
      </c>
    </row>
    <row r="125" spans="1:5" x14ac:dyDescent="0.3">
      <c r="A125" s="3" t="s">
        <v>126</v>
      </c>
      <c r="B125">
        <v>8972</v>
      </c>
      <c r="D125" s="3" t="s">
        <v>674</v>
      </c>
      <c r="E125">
        <v>6407</v>
      </c>
    </row>
    <row r="126" spans="1:5" x14ac:dyDescent="0.3">
      <c r="A126" s="3" t="s">
        <v>2145</v>
      </c>
      <c r="B126">
        <v>2625</v>
      </c>
      <c r="D126" s="3" t="s">
        <v>444</v>
      </c>
      <c r="E126">
        <v>6399</v>
      </c>
    </row>
    <row r="127" spans="1:5" x14ac:dyDescent="0.3">
      <c r="A127" s="3" t="s">
        <v>110</v>
      </c>
      <c r="B127">
        <v>5888</v>
      </c>
      <c r="D127" s="3" t="s">
        <v>578</v>
      </c>
      <c r="E127">
        <v>6389</v>
      </c>
    </row>
    <row r="128" spans="1:5" x14ac:dyDescent="0.3">
      <c r="A128" s="3" t="s">
        <v>2863</v>
      </c>
      <c r="B128">
        <v>3548</v>
      </c>
      <c r="D128" s="3" t="s">
        <v>861</v>
      </c>
      <c r="E128">
        <v>6383</v>
      </c>
    </row>
    <row r="129" spans="1:5" x14ac:dyDescent="0.3">
      <c r="A129" s="3" t="s">
        <v>2368</v>
      </c>
      <c r="B129">
        <v>7481</v>
      </c>
      <c r="D129" s="3" t="s">
        <v>1694</v>
      </c>
      <c r="E129">
        <v>6318</v>
      </c>
    </row>
    <row r="130" spans="1:5" x14ac:dyDescent="0.3">
      <c r="A130" s="3" t="s">
        <v>1574</v>
      </c>
      <c r="B130">
        <v>4194</v>
      </c>
      <c r="D130" s="3" t="s">
        <v>82</v>
      </c>
      <c r="E130">
        <v>6317</v>
      </c>
    </row>
    <row r="131" spans="1:5" x14ac:dyDescent="0.3">
      <c r="A131" s="3" t="s">
        <v>1524</v>
      </c>
      <c r="B131">
        <v>4627</v>
      </c>
      <c r="D131" s="3" t="s">
        <v>1346</v>
      </c>
      <c r="E131">
        <v>6316</v>
      </c>
    </row>
    <row r="132" spans="1:5" x14ac:dyDescent="0.3">
      <c r="A132" s="3" t="s">
        <v>1642</v>
      </c>
      <c r="B132">
        <v>1539</v>
      </c>
      <c r="D132" s="3" t="s">
        <v>1430</v>
      </c>
      <c r="E132">
        <v>6313</v>
      </c>
    </row>
    <row r="133" spans="1:5" x14ac:dyDescent="0.3">
      <c r="A133" s="3" t="s">
        <v>1453</v>
      </c>
      <c r="B133">
        <v>4337</v>
      </c>
      <c r="D133" s="3" t="s">
        <v>22</v>
      </c>
      <c r="E133">
        <v>6305</v>
      </c>
    </row>
    <row r="134" spans="1:5" x14ac:dyDescent="0.3">
      <c r="A134" s="3" t="s">
        <v>1077</v>
      </c>
      <c r="B134">
        <v>2229</v>
      </c>
      <c r="D134" s="3" t="s">
        <v>2398</v>
      </c>
      <c r="E134">
        <v>6303</v>
      </c>
    </row>
    <row r="135" spans="1:5" x14ac:dyDescent="0.3">
      <c r="A135" s="3" t="s">
        <v>3180</v>
      </c>
      <c r="B135">
        <v>800</v>
      </c>
      <c r="D135" s="3" t="s">
        <v>1619</v>
      </c>
      <c r="E135">
        <v>6290</v>
      </c>
    </row>
    <row r="136" spans="1:5" x14ac:dyDescent="0.3">
      <c r="A136" s="3" t="s">
        <v>578</v>
      </c>
      <c r="B136">
        <v>6389</v>
      </c>
      <c r="D136" s="3" t="s">
        <v>1475</v>
      </c>
      <c r="E136">
        <v>6279</v>
      </c>
    </row>
    <row r="137" spans="1:5" x14ac:dyDescent="0.3">
      <c r="A137" s="3" t="s">
        <v>592</v>
      </c>
      <c r="B137">
        <v>12785</v>
      </c>
      <c r="D137" s="3" t="s">
        <v>1601</v>
      </c>
      <c r="E137">
        <v>6271</v>
      </c>
    </row>
    <row r="138" spans="1:5" x14ac:dyDescent="0.3">
      <c r="A138" s="3" t="s">
        <v>2827</v>
      </c>
      <c r="B138">
        <v>3582</v>
      </c>
      <c r="D138" s="3" t="s">
        <v>1467</v>
      </c>
      <c r="E138">
        <v>6254</v>
      </c>
    </row>
    <row r="139" spans="1:5" x14ac:dyDescent="0.3">
      <c r="A139" s="3" t="s">
        <v>439</v>
      </c>
      <c r="B139">
        <v>900</v>
      </c>
      <c r="D139" s="3" t="s">
        <v>512</v>
      </c>
      <c r="E139">
        <v>6252</v>
      </c>
    </row>
    <row r="140" spans="1:5" x14ac:dyDescent="0.3">
      <c r="A140" s="3" t="s">
        <v>672</v>
      </c>
      <c r="B140">
        <v>827</v>
      </c>
      <c r="D140" s="3" t="s">
        <v>2163</v>
      </c>
      <c r="E140">
        <v>6222</v>
      </c>
    </row>
    <row r="141" spans="1:5" x14ac:dyDescent="0.3">
      <c r="A141" s="3" t="s">
        <v>1083</v>
      </c>
      <c r="B141">
        <v>1428</v>
      </c>
      <c r="D141" s="3" t="s">
        <v>251</v>
      </c>
      <c r="E141">
        <v>6210</v>
      </c>
    </row>
    <row r="142" spans="1:5" x14ac:dyDescent="0.3">
      <c r="A142" s="3" t="s">
        <v>82</v>
      </c>
      <c r="B142">
        <v>6317</v>
      </c>
      <c r="D142" s="3" t="s">
        <v>1460</v>
      </c>
      <c r="E142">
        <v>6196</v>
      </c>
    </row>
    <row r="143" spans="1:5" x14ac:dyDescent="0.3">
      <c r="A143" s="3" t="s">
        <v>1236</v>
      </c>
      <c r="B143">
        <v>3346</v>
      </c>
      <c r="D143" s="3" t="s">
        <v>910</v>
      </c>
      <c r="E143">
        <v>6173</v>
      </c>
    </row>
    <row r="144" spans="1:5" x14ac:dyDescent="0.3">
      <c r="A144" s="3" t="s">
        <v>1042</v>
      </c>
      <c r="B144">
        <v>8683</v>
      </c>
      <c r="D144" s="3" t="s">
        <v>635</v>
      </c>
      <c r="E144">
        <v>6138</v>
      </c>
    </row>
    <row r="145" spans="1:5" x14ac:dyDescent="0.3">
      <c r="A145" s="3" t="s">
        <v>1097</v>
      </c>
      <c r="B145">
        <v>1342</v>
      </c>
      <c r="D145" s="3" t="s">
        <v>570</v>
      </c>
      <c r="E145">
        <v>6131</v>
      </c>
    </row>
    <row r="146" spans="1:5" x14ac:dyDescent="0.3">
      <c r="A146" s="3" t="s">
        <v>177</v>
      </c>
      <c r="B146">
        <v>2457</v>
      </c>
      <c r="D146" s="3" t="s">
        <v>1527</v>
      </c>
      <c r="E146">
        <v>6124</v>
      </c>
    </row>
    <row r="147" spans="1:5" x14ac:dyDescent="0.3">
      <c r="A147" s="3" t="s">
        <v>1362</v>
      </c>
      <c r="B147">
        <v>5696</v>
      </c>
      <c r="D147" s="3" t="s">
        <v>612</v>
      </c>
      <c r="E147">
        <v>6065</v>
      </c>
    </row>
    <row r="148" spans="1:5" x14ac:dyDescent="0.3">
      <c r="A148" s="3" t="s">
        <v>396</v>
      </c>
      <c r="B148">
        <v>4471</v>
      </c>
      <c r="D148" s="3" t="s">
        <v>1183</v>
      </c>
      <c r="E148">
        <v>6017</v>
      </c>
    </row>
    <row r="149" spans="1:5" x14ac:dyDescent="0.3">
      <c r="A149" s="3" t="s">
        <v>2854</v>
      </c>
      <c r="B149">
        <v>2611</v>
      </c>
      <c r="D149" s="3" t="s">
        <v>225</v>
      </c>
      <c r="E149">
        <v>6013</v>
      </c>
    </row>
    <row r="150" spans="1:5" x14ac:dyDescent="0.3">
      <c r="A150" s="3" t="s">
        <v>968</v>
      </c>
      <c r="B150">
        <v>3774</v>
      </c>
      <c r="D150" s="3" t="s">
        <v>446</v>
      </c>
      <c r="E150">
        <v>5915</v>
      </c>
    </row>
    <row r="151" spans="1:5" x14ac:dyDescent="0.3">
      <c r="A151" s="3" t="s">
        <v>1054</v>
      </c>
      <c r="B151">
        <v>3865</v>
      </c>
      <c r="D151" s="3" t="s">
        <v>1329</v>
      </c>
      <c r="E151">
        <v>5911</v>
      </c>
    </row>
    <row r="152" spans="1:5" x14ac:dyDescent="0.3">
      <c r="A152" s="3" t="s">
        <v>640</v>
      </c>
      <c r="B152">
        <v>2166</v>
      </c>
      <c r="D152" s="3" t="s">
        <v>110</v>
      </c>
      <c r="E152">
        <v>5888</v>
      </c>
    </row>
    <row r="153" spans="1:5" x14ac:dyDescent="0.3">
      <c r="A153" s="3" t="s">
        <v>180</v>
      </c>
      <c r="B153">
        <v>3574</v>
      </c>
      <c r="D153" s="3" t="s">
        <v>2921</v>
      </c>
      <c r="E153">
        <v>5866</v>
      </c>
    </row>
    <row r="154" spans="1:5" x14ac:dyDescent="0.3">
      <c r="A154" s="3" t="s">
        <v>15</v>
      </c>
      <c r="B154">
        <v>4837</v>
      </c>
      <c r="D154" s="3" t="s">
        <v>1110</v>
      </c>
      <c r="E154">
        <v>5856</v>
      </c>
    </row>
    <row r="155" spans="1:5" x14ac:dyDescent="0.3">
      <c r="A155" s="3" t="s">
        <v>1436</v>
      </c>
      <c r="B155">
        <v>3753</v>
      </c>
      <c r="D155" s="3" t="s">
        <v>1024</v>
      </c>
      <c r="E155">
        <v>5836</v>
      </c>
    </row>
    <row r="156" spans="1:5" x14ac:dyDescent="0.3">
      <c r="A156" s="3" t="s">
        <v>2641</v>
      </c>
      <c r="B156">
        <v>3041</v>
      </c>
      <c r="D156" s="3" t="s">
        <v>1999</v>
      </c>
      <c r="E156">
        <v>5801</v>
      </c>
    </row>
    <row r="157" spans="1:5" x14ac:dyDescent="0.3">
      <c r="A157" s="3" t="s">
        <v>103</v>
      </c>
      <c r="B157">
        <v>2800</v>
      </c>
      <c r="D157" s="3" t="s">
        <v>342</v>
      </c>
      <c r="E157">
        <v>5800</v>
      </c>
    </row>
    <row r="158" spans="1:5" x14ac:dyDescent="0.3">
      <c r="A158" s="3" t="s">
        <v>1752</v>
      </c>
      <c r="B158">
        <v>1004</v>
      </c>
      <c r="D158" s="3" t="s">
        <v>362</v>
      </c>
      <c r="E158">
        <v>5794</v>
      </c>
    </row>
    <row r="159" spans="1:5" x14ac:dyDescent="0.3">
      <c r="A159" s="3" t="s">
        <v>2565</v>
      </c>
      <c r="B159">
        <v>5333</v>
      </c>
      <c r="D159" s="3" t="s">
        <v>524</v>
      </c>
      <c r="E159">
        <v>5794</v>
      </c>
    </row>
    <row r="160" spans="1:5" x14ac:dyDescent="0.3">
      <c r="A160" s="3" t="s">
        <v>1281</v>
      </c>
      <c r="B160">
        <v>2642</v>
      </c>
      <c r="D160" s="3" t="s">
        <v>1389</v>
      </c>
      <c r="E160">
        <v>5788</v>
      </c>
    </row>
    <row r="161" spans="1:5" x14ac:dyDescent="0.3">
      <c r="A161" s="3" t="s">
        <v>762</v>
      </c>
      <c r="B161">
        <v>11287</v>
      </c>
      <c r="D161" s="3" t="s">
        <v>666</v>
      </c>
      <c r="E161">
        <v>5749</v>
      </c>
    </row>
    <row r="162" spans="1:5" x14ac:dyDescent="0.3">
      <c r="A162" s="3" t="s">
        <v>316</v>
      </c>
      <c r="B162">
        <v>4439</v>
      </c>
      <c r="D162" s="3" t="s">
        <v>2090</v>
      </c>
      <c r="E162">
        <v>5739</v>
      </c>
    </row>
    <row r="163" spans="1:5" x14ac:dyDescent="0.3">
      <c r="A163" s="3" t="s">
        <v>2494</v>
      </c>
      <c r="B163">
        <v>1260</v>
      </c>
      <c r="D163" s="3" t="s">
        <v>1889</v>
      </c>
      <c r="E163">
        <v>5722</v>
      </c>
    </row>
    <row r="164" spans="1:5" x14ac:dyDescent="0.3">
      <c r="A164" s="3" t="s">
        <v>1693</v>
      </c>
      <c r="B164">
        <v>3558</v>
      </c>
      <c r="D164" s="3" t="s">
        <v>1362</v>
      </c>
      <c r="E164">
        <v>5696</v>
      </c>
    </row>
    <row r="165" spans="1:5" x14ac:dyDescent="0.3">
      <c r="A165" s="3" t="s">
        <v>2535</v>
      </c>
      <c r="B165">
        <v>4724</v>
      </c>
      <c r="D165" s="3" t="s">
        <v>876</v>
      </c>
      <c r="E165">
        <v>5664</v>
      </c>
    </row>
    <row r="166" spans="1:5" x14ac:dyDescent="0.3">
      <c r="A166" s="3" t="s">
        <v>1338</v>
      </c>
      <c r="B166">
        <v>4162</v>
      </c>
      <c r="D166" s="3" t="s">
        <v>2464</v>
      </c>
      <c r="E166">
        <v>5662</v>
      </c>
    </row>
    <row r="167" spans="1:5" x14ac:dyDescent="0.3">
      <c r="A167" s="3" t="s">
        <v>969</v>
      </c>
      <c r="B167">
        <v>7024</v>
      </c>
      <c r="D167" s="3" t="s">
        <v>2026</v>
      </c>
      <c r="E167">
        <v>5636</v>
      </c>
    </row>
    <row r="168" spans="1:5" x14ac:dyDescent="0.3">
      <c r="A168" s="3" t="s">
        <v>105</v>
      </c>
      <c r="B168">
        <v>8135</v>
      </c>
      <c r="D168" s="3" t="s">
        <v>44</v>
      </c>
      <c r="E168">
        <v>5635</v>
      </c>
    </row>
    <row r="169" spans="1:5" x14ac:dyDescent="0.3">
      <c r="A169" s="3" t="s">
        <v>3298</v>
      </c>
      <c r="B169">
        <v>3330</v>
      </c>
      <c r="D169" s="3" t="s">
        <v>345</v>
      </c>
      <c r="E169">
        <v>5632</v>
      </c>
    </row>
    <row r="170" spans="1:5" x14ac:dyDescent="0.3">
      <c r="A170" s="3" t="s">
        <v>1497</v>
      </c>
      <c r="B170">
        <v>4005</v>
      </c>
      <c r="D170" s="3" t="s">
        <v>492</v>
      </c>
      <c r="E170">
        <v>5603</v>
      </c>
    </row>
    <row r="171" spans="1:5" x14ac:dyDescent="0.3">
      <c r="A171" s="3" t="s">
        <v>154</v>
      </c>
      <c r="B171">
        <v>2134</v>
      </c>
      <c r="D171" s="3" t="s">
        <v>756</v>
      </c>
      <c r="E171">
        <v>5575</v>
      </c>
    </row>
    <row r="172" spans="1:5" x14ac:dyDescent="0.3">
      <c r="A172" s="3" t="s">
        <v>1857</v>
      </c>
      <c r="B172">
        <v>4884</v>
      </c>
      <c r="D172" s="3" t="s">
        <v>405</v>
      </c>
      <c r="E172">
        <v>5563</v>
      </c>
    </row>
    <row r="173" spans="1:5" x14ac:dyDescent="0.3">
      <c r="A173" s="3" t="s">
        <v>1100</v>
      </c>
      <c r="B173">
        <v>3804</v>
      </c>
      <c r="D173" s="3" t="s">
        <v>1552</v>
      </c>
      <c r="E173">
        <v>5526</v>
      </c>
    </row>
    <row r="174" spans="1:5" x14ac:dyDescent="0.3">
      <c r="A174" s="3" t="s">
        <v>360</v>
      </c>
      <c r="B174">
        <v>2846</v>
      </c>
      <c r="D174" s="3" t="s">
        <v>695</v>
      </c>
      <c r="E174">
        <v>5514</v>
      </c>
    </row>
    <row r="175" spans="1:5" x14ac:dyDescent="0.3">
      <c r="A175" s="3" t="s">
        <v>3009</v>
      </c>
      <c r="B175">
        <v>2004</v>
      </c>
      <c r="D175" s="3" t="s">
        <v>267</v>
      </c>
      <c r="E175">
        <v>5497</v>
      </c>
    </row>
    <row r="176" spans="1:5" x14ac:dyDescent="0.3">
      <c r="A176" s="3" t="s">
        <v>1296</v>
      </c>
      <c r="B176">
        <v>2224</v>
      </c>
      <c r="D176" s="3" t="s">
        <v>1379</v>
      </c>
      <c r="E176">
        <v>5479</v>
      </c>
    </row>
    <row r="177" spans="1:5" x14ac:dyDescent="0.3">
      <c r="A177" s="3" t="s">
        <v>659</v>
      </c>
      <c r="B177">
        <v>1955</v>
      </c>
      <c r="D177" s="3" t="s">
        <v>703</v>
      </c>
      <c r="E177">
        <v>5477</v>
      </c>
    </row>
    <row r="178" spans="1:5" x14ac:dyDescent="0.3">
      <c r="A178" s="3" t="s">
        <v>1886</v>
      </c>
      <c r="B178">
        <v>2795</v>
      </c>
      <c r="D178" s="3" t="s">
        <v>2146</v>
      </c>
      <c r="E178">
        <v>5455</v>
      </c>
    </row>
    <row r="179" spans="1:5" x14ac:dyDescent="0.3">
      <c r="A179" s="3" t="s">
        <v>668</v>
      </c>
      <c r="B179">
        <v>2059</v>
      </c>
      <c r="D179" s="3" t="s">
        <v>1466</v>
      </c>
      <c r="E179">
        <v>5434</v>
      </c>
    </row>
    <row r="180" spans="1:5" x14ac:dyDescent="0.3">
      <c r="A180" s="3" t="s">
        <v>2310</v>
      </c>
      <c r="B180">
        <v>6630</v>
      </c>
      <c r="D180" s="3" t="s">
        <v>1879</v>
      </c>
      <c r="E180">
        <v>5426</v>
      </c>
    </row>
    <row r="181" spans="1:5" x14ac:dyDescent="0.3">
      <c r="A181" s="3" t="s">
        <v>2005</v>
      </c>
      <c r="B181">
        <v>4281</v>
      </c>
      <c r="D181" s="3" t="s">
        <v>557</v>
      </c>
      <c r="E181">
        <v>5425</v>
      </c>
    </row>
    <row r="182" spans="1:5" x14ac:dyDescent="0.3">
      <c r="A182" s="3" t="s">
        <v>1648</v>
      </c>
      <c r="B182">
        <v>2901</v>
      </c>
      <c r="D182" s="3" t="s">
        <v>2319</v>
      </c>
      <c r="E182">
        <v>5402</v>
      </c>
    </row>
    <row r="183" spans="1:5" x14ac:dyDescent="0.3">
      <c r="A183" s="3" t="s">
        <v>1842</v>
      </c>
      <c r="B183">
        <v>1259</v>
      </c>
      <c r="D183" s="3" t="s">
        <v>1013</v>
      </c>
      <c r="E183">
        <v>5400</v>
      </c>
    </row>
    <row r="184" spans="1:5" x14ac:dyDescent="0.3">
      <c r="A184" s="3" t="s">
        <v>2343</v>
      </c>
      <c r="B184">
        <v>4232</v>
      </c>
      <c r="D184" s="3" t="s">
        <v>865</v>
      </c>
      <c r="E184">
        <v>5391</v>
      </c>
    </row>
    <row r="185" spans="1:5" x14ac:dyDescent="0.3">
      <c r="A185" s="3" t="s">
        <v>507</v>
      </c>
      <c r="B185">
        <v>1940</v>
      </c>
      <c r="D185" s="3" t="s">
        <v>47</v>
      </c>
      <c r="E185">
        <v>5384</v>
      </c>
    </row>
    <row r="186" spans="1:5" x14ac:dyDescent="0.3">
      <c r="A186" s="3" t="s">
        <v>2816</v>
      </c>
      <c r="B186">
        <v>2697</v>
      </c>
      <c r="D186" s="3" t="s">
        <v>1324</v>
      </c>
      <c r="E186">
        <v>5377</v>
      </c>
    </row>
    <row r="187" spans="1:5" x14ac:dyDescent="0.3">
      <c r="A187" s="3" t="s">
        <v>455</v>
      </c>
      <c r="B187">
        <v>3039</v>
      </c>
      <c r="D187" s="3" t="s">
        <v>2309</v>
      </c>
      <c r="E187">
        <v>5375</v>
      </c>
    </row>
    <row r="188" spans="1:5" x14ac:dyDescent="0.3">
      <c r="A188" s="3" t="s">
        <v>1552</v>
      </c>
      <c r="B188">
        <v>5526</v>
      </c>
      <c r="D188" s="3" t="s">
        <v>483</v>
      </c>
      <c r="E188">
        <v>5357</v>
      </c>
    </row>
    <row r="189" spans="1:5" x14ac:dyDescent="0.3">
      <c r="A189" s="3" t="s">
        <v>3475</v>
      </c>
      <c r="B189">
        <v>689</v>
      </c>
      <c r="D189" s="3" t="s">
        <v>1434</v>
      </c>
      <c r="E189">
        <v>5354</v>
      </c>
    </row>
    <row r="190" spans="1:5" x14ac:dyDescent="0.3">
      <c r="A190" s="3" t="s">
        <v>777</v>
      </c>
      <c r="B190">
        <v>3026</v>
      </c>
      <c r="D190" s="3" t="s">
        <v>1488</v>
      </c>
      <c r="E190">
        <v>5344</v>
      </c>
    </row>
    <row r="191" spans="1:5" x14ac:dyDescent="0.3">
      <c r="A191" s="3" t="s">
        <v>1624</v>
      </c>
      <c r="B191">
        <v>1086</v>
      </c>
      <c r="D191" s="3" t="s">
        <v>2565</v>
      </c>
      <c r="E191">
        <v>5333</v>
      </c>
    </row>
    <row r="192" spans="1:5" x14ac:dyDescent="0.3">
      <c r="A192" s="3" t="s">
        <v>329</v>
      </c>
      <c r="B192">
        <v>4595</v>
      </c>
      <c r="D192" s="3" t="s">
        <v>2467</v>
      </c>
      <c r="E192">
        <v>5319</v>
      </c>
    </row>
    <row r="193" spans="1:5" x14ac:dyDescent="0.3">
      <c r="A193" s="3" t="s">
        <v>1440</v>
      </c>
      <c r="B193">
        <v>1788</v>
      </c>
      <c r="D193" s="3" t="s">
        <v>2018</v>
      </c>
      <c r="E193">
        <v>5316</v>
      </c>
    </row>
    <row r="194" spans="1:5" x14ac:dyDescent="0.3">
      <c r="A194" s="3" t="s">
        <v>1110</v>
      </c>
      <c r="B194">
        <v>5856</v>
      </c>
      <c r="D194" s="3" t="s">
        <v>737</v>
      </c>
      <c r="E194">
        <v>5310</v>
      </c>
    </row>
    <row r="195" spans="1:5" x14ac:dyDescent="0.3">
      <c r="A195" s="3" t="s">
        <v>3764</v>
      </c>
      <c r="B195">
        <v>2005</v>
      </c>
      <c r="D195" s="3" t="s">
        <v>2487</v>
      </c>
      <c r="E195">
        <v>5299</v>
      </c>
    </row>
    <row r="196" spans="1:5" x14ac:dyDescent="0.3">
      <c r="A196" s="3" t="s">
        <v>2109</v>
      </c>
      <c r="B196">
        <v>8226</v>
      </c>
      <c r="D196" s="3" t="s">
        <v>3458</v>
      </c>
      <c r="E196">
        <v>5273</v>
      </c>
    </row>
    <row r="197" spans="1:5" x14ac:dyDescent="0.3">
      <c r="A197" s="3" t="s">
        <v>3187</v>
      </c>
      <c r="B197">
        <v>4701</v>
      </c>
      <c r="D197" s="3" t="s">
        <v>1300</v>
      </c>
      <c r="E197">
        <v>5240</v>
      </c>
    </row>
    <row r="198" spans="1:5" x14ac:dyDescent="0.3">
      <c r="A198" s="3" t="s">
        <v>1145</v>
      </c>
      <c r="B198">
        <v>2027</v>
      </c>
      <c r="D198" s="3" t="s">
        <v>1219</v>
      </c>
      <c r="E198">
        <v>5240</v>
      </c>
    </row>
    <row r="199" spans="1:5" x14ac:dyDescent="0.3">
      <c r="A199" s="3" t="s">
        <v>458</v>
      </c>
      <c r="B199">
        <v>13307</v>
      </c>
      <c r="D199" s="3" t="s">
        <v>2378</v>
      </c>
      <c r="E199">
        <v>5212</v>
      </c>
    </row>
    <row r="200" spans="1:5" x14ac:dyDescent="0.3">
      <c r="A200" s="3" t="s">
        <v>1567</v>
      </c>
      <c r="B200">
        <v>2233</v>
      </c>
      <c r="D200" s="3" t="s">
        <v>1572</v>
      </c>
      <c r="E200">
        <v>5208</v>
      </c>
    </row>
    <row r="201" spans="1:5" x14ac:dyDescent="0.3">
      <c r="A201" s="3" t="s">
        <v>1144</v>
      </c>
      <c r="B201">
        <v>3056</v>
      </c>
      <c r="D201" s="3" t="s">
        <v>2014</v>
      </c>
      <c r="E201">
        <v>5208</v>
      </c>
    </row>
    <row r="202" spans="1:5" x14ac:dyDescent="0.3">
      <c r="A202" s="3" t="s">
        <v>534</v>
      </c>
      <c r="B202">
        <v>4745</v>
      </c>
      <c r="D202" s="3" t="s">
        <v>2508</v>
      </c>
      <c r="E202">
        <v>5200</v>
      </c>
    </row>
    <row r="203" spans="1:5" x14ac:dyDescent="0.3">
      <c r="A203" s="3" t="s">
        <v>1224</v>
      </c>
      <c r="B203">
        <v>4395</v>
      </c>
      <c r="D203" s="3" t="s">
        <v>57</v>
      </c>
      <c r="E203">
        <v>5197</v>
      </c>
    </row>
    <row r="204" spans="1:5" x14ac:dyDescent="0.3">
      <c r="A204" s="3" t="s">
        <v>2166</v>
      </c>
      <c r="B204">
        <v>4789</v>
      </c>
      <c r="D204" s="3" t="s">
        <v>1213</v>
      </c>
      <c r="E204">
        <v>5187</v>
      </c>
    </row>
    <row r="205" spans="1:5" x14ac:dyDescent="0.3">
      <c r="A205" s="3" t="s">
        <v>509</v>
      </c>
      <c r="B205">
        <v>2361</v>
      </c>
      <c r="D205" s="3" t="s">
        <v>1201</v>
      </c>
      <c r="E205">
        <v>5183</v>
      </c>
    </row>
    <row r="206" spans="1:5" x14ac:dyDescent="0.3">
      <c r="A206" s="3" t="s">
        <v>3480</v>
      </c>
      <c r="B206">
        <v>3612</v>
      </c>
      <c r="D206" s="3" t="s">
        <v>129</v>
      </c>
      <c r="E206">
        <v>5168</v>
      </c>
    </row>
    <row r="207" spans="1:5" x14ac:dyDescent="0.3">
      <c r="A207" s="3" t="s">
        <v>1189</v>
      </c>
      <c r="B207">
        <v>4042</v>
      </c>
      <c r="D207" s="3" t="s">
        <v>1211</v>
      </c>
      <c r="E207">
        <v>5149</v>
      </c>
    </row>
    <row r="208" spans="1:5" x14ac:dyDescent="0.3">
      <c r="A208" s="3" t="s">
        <v>72</v>
      </c>
      <c r="B208">
        <v>1201</v>
      </c>
      <c r="D208" s="3" t="s">
        <v>2836</v>
      </c>
      <c r="E208">
        <v>5135</v>
      </c>
    </row>
    <row r="209" spans="1:5" x14ac:dyDescent="0.3">
      <c r="A209" s="3" t="s">
        <v>665</v>
      </c>
      <c r="B209">
        <v>7391</v>
      </c>
      <c r="D209" s="3" t="s">
        <v>2527</v>
      </c>
      <c r="E209">
        <v>5132</v>
      </c>
    </row>
    <row r="210" spans="1:5" x14ac:dyDescent="0.3">
      <c r="A210" s="3" t="s">
        <v>2497</v>
      </c>
      <c r="B210">
        <v>8007</v>
      </c>
      <c r="D210" s="3" t="s">
        <v>1480</v>
      </c>
      <c r="E210">
        <v>5125</v>
      </c>
    </row>
    <row r="211" spans="1:5" x14ac:dyDescent="0.3">
      <c r="A211" s="3" t="s">
        <v>717</v>
      </c>
      <c r="B211">
        <v>962</v>
      </c>
      <c r="D211" s="3" t="s">
        <v>521</v>
      </c>
      <c r="E211">
        <v>5122</v>
      </c>
    </row>
    <row r="212" spans="1:5" x14ac:dyDescent="0.3">
      <c r="A212" s="3" t="s">
        <v>2915</v>
      </c>
      <c r="B212">
        <v>1703</v>
      </c>
      <c r="D212" s="3" t="s">
        <v>1086</v>
      </c>
      <c r="E212">
        <v>5114</v>
      </c>
    </row>
    <row r="213" spans="1:5" x14ac:dyDescent="0.3">
      <c r="A213" s="3" t="s">
        <v>1669</v>
      </c>
      <c r="B213">
        <v>4765</v>
      </c>
      <c r="D213" s="3" t="s">
        <v>2285</v>
      </c>
      <c r="E213">
        <v>5103</v>
      </c>
    </row>
    <row r="214" spans="1:5" x14ac:dyDescent="0.3">
      <c r="A214" s="3" t="s">
        <v>750</v>
      </c>
      <c r="B214">
        <v>10418</v>
      </c>
      <c r="D214" s="3" t="s">
        <v>2086</v>
      </c>
      <c r="E214">
        <v>5092</v>
      </c>
    </row>
    <row r="215" spans="1:5" x14ac:dyDescent="0.3">
      <c r="A215" s="3" t="s">
        <v>290</v>
      </c>
      <c r="B215">
        <v>3314</v>
      </c>
      <c r="D215" s="3" t="s">
        <v>4034</v>
      </c>
      <c r="E215">
        <v>5086</v>
      </c>
    </row>
    <row r="216" spans="1:5" x14ac:dyDescent="0.3">
      <c r="A216" s="3" t="s">
        <v>387</v>
      </c>
      <c r="B216">
        <v>2913</v>
      </c>
      <c r="D216" s="3" t="s">
        <v>1118</v>
      </c>
      <c r="E216">
        <v>5059</v>
      </c>
    </row>
    <row r="217" spans="1:5" x14ac:dyDescent="0.3">
      <c r="A217" s="3" t="s">
        <v>3161</v>
      </c>
      <c r="B217">
        <v>4006</v>
      </c>
      <c r="D217" s="3" t="s">
        <v>2690</v>
      </c>
      <c r="E217">
        <v>5045</v>
      </c>
    </row>
    <row r="218" spans="1:5" x14ac:dyDescent="0.3">
      <c r="A218" s="3" t="s">
        <v>2962</v>
      </c>
      <c r="B218">
        <v>3336</v>
      </c>
      <c r="D218" s="3" t="s">
        <v>1873</v>
      </c>
      <c r="E218">
        <v>5021</v>
      </c>
    </row>
    <row r="219" spans="1:5" x14ac:dyDescent="0.3">
      <c r="A219" s="3" t="s">
        <v>1183</v>
      </c>
      <c r="B219">
        <v>6017</v>
      </c>
      <c r="D219" s="3" t="s">
        <v>853</v>
      </c>
      <c r="E219">
        <v>4985</v>
      </c>
    </row>
    <row r="220" spans="1:5" x14ac:dyDescent="0.3">
      <c r="A220" s="3" t="s">
        <v>1389</v>
      </c>
      <c r="B220">
        <v>5788</v>
      </c>
      <c r="D220" s="3" t="s">
        <v>410</v>
      </c>
      <c r="E220">
        <v>4984</v>
      </c>
    </row>
    <row r="221" spans="1:5" x14ac:dyDescent="0.3">
      <c r="A221" s="3" t="s">
        <v>840</v>
      </c>
      <c r="B221">
        <v>3416</v>
      </c>
      <c r="D221" s="3" t="s">
        <v>199</v>
      </c>
      <c r="E221">
        <v>4975</v>
      </c>
    </row>
    <row r="222" spans="1:5" x14ac:dyDescent="0.3">
      <c r="A222" s="3" t="s">
        <v>707</v>
      </c>
      <c r="B222">
        <v>4569</v>
      </c>
      <c r="D222" s="3" t="s">
        <v>1494</v>
      </c>
      <c r="E222">
        <v>4965</v>
      </c>
    </row>
    <row r="223" spans="1:5" x14ac:dyDescent="0.3">
      <c r="A223" s="3" t="s">
        <v>3703</v>
      </c>
      <c r="B223">
        <v>1015</v>
      </c>
      <c r="D223" s="3" t="s">
        <v>621</v>
      </c>
      <c r="E223">
        <v>4961</v>
      </c>
    </row>
    <row r="224" spans="1:5" x14ac:dyDescent="0.3">
      <c r="A224" s="3" t="s">
        <v>1302</v>
      </c>
      <c r="B224">
        <v>2345</v>
      </c>
      <c r="D224" s="3" t="s">
        <v>928</v>
      </c>
      <c r="E224">
        <v>4959</v>
      </c>
    </row>
    <row r="225" spans="1:5" x14ac:dyDescent="0.3">
      <c r="A225" s="3" t="s">
        <v>2124</v>
      </c>
      <c r="B225">
        <v>1052</v>
      </c>
      <c r="D225" s="3" t="s">
        <v>3307</v>
      </c>
      <c r="E225">
        <v>4947</v>
      </c>
    </row>
    <row r="226" spans="1:5" x14ac:dyDescent="0.3">
      <c r="A226" s="3" t="s">
        <v>2939</v>
      </c>
      <c r="B226">
        <v>3543</v>
      </c>
      <c r="D226" s="3" t="s">
        <v>926</v>
      </c>
      <c r="E226">
        <v>4944</v>
      </c>
    </row>
    <row r="227" spans="1:5" x14ac:dyDescent="0.3">
      <c r="A227" s="3" t="s">
        <v>1859</v>
      </c>
      <c r="B227">
        <v>4589</v>
      </c>
      <c r="D227" s="3" t="s">
        <v>67</v>
      </c>
      <c r="E227">
        <v>4936</v>
      </c>
    </row>
    <row r="228" spans="1:5" x14ac:dyDescent="0.3">
      <c r="A228" s="3" t="s">
        <v>621</v>
      </c>
      <c r="B228">
        <v>4961</v>
      </c>
      <c r="D228" s="3" t="s">
        <v>2581</v>
      </c>
      <c r="E228">
        <v>4932</v>
      </c>
    </row>
    <row r="229" spans="1:5" x14ac:dyDescent="0.3">
      <c r="A229" s="3" t="s">
        <v>61</v>
      </c>
      <c r="B229">
        <v>2570</v>
      </c>
      <c r="D229" s="3" t="s">
        <v>1119</v>
      </c>
      <c r="E229">
        <v>4931</v>
      </c>
    </row>
    <row r="230" spans="1:5" x14ac:dyDescent="0.3">
      <c r="A230" s="3" t="s">
        <v>1874</v>
      </c>
      <c r="B230">
        <v>1279</v>
      </c>
      <c r="D230" s="3" t="s">
        <v>1740</v>
      </c>
      <c r="E230">
        <v>4931</v>
      </c>
    </row>
    <row r="231" spans="1:5" x14ac:dyDescent="0.3">
      <c r="A231" s="3" t="s">
        <v>1444</v>
      </c>
      <c r="B231">
        <v>6416</v>
      </c>
      <c r="D231" s="3" t="s">
        <v>1630</v>
      </c>
      <c r="E231">
        <v>4921</v>
      </c>
    </row>
    <row r="232" spans="1:5" x14ac:dyDescent="0.3">
      <c r="A232" s="3" t="s">
        <v>1201</v>
      </c>
      <c r="B232">
        <v>5183</v>
      </c>
      <c r="D232" s="3" t="s">
        <v>84</v>
      </c>
      <c r="E232">
        <v>4919</v>
      </c>
    </row>
    <row r="233" spans="1:5" x14ac:dyDescent="0.3">
      <c r="A233" s="3" t="s">
        <v>1684</v>
      </c>
      <c r="B233">
        <v>4867</v>
      </c>
      <c r="D233" s="3" t="s">
        <v>3220</v>
      </c>
      <c r="E233">
        <v>4915</v>
      </c>
    </row>
    <row r="234" spans="1:5" x14ac:dyDescent="0.3">
      <c r="A234" s="3" t="s">
        <v>3594</v>
      </c>
      <c r="B234">
        <v>4222</v>
      </c>
      <c r="D234" s="3" t="s">
        <v>2621</v>
      </c>
      <c r="E234">
        <v>4900</v>
      </c>
    </row>
    <row r="235" spans="1:5" x14ac:dyDescent="0.3">
      <c r="A235" s="3" t="s">
        <v>1400</v>
      </c>
      <c r="B235">
        <v>11887</v>
      </c>
      <c r="D235" s="3" t="s">
        <v>1857</v>
      </c>
      <c r="E235">
        <v>4884</v>
      </c>
    </row>
    <row r="236" spans="1:5" x14ac:dyDescent="0.3">
      <c r="A236" s="3" t="s">
        <v>2398</v>
      </c>
      <c r="B236">
        <v>6303</v>
      </c>
      <c r="D236" s="3" t="s">
        <v>589</v>
      </c>
      <c r="E236">
        <v>4877</v>
      </c>
    </row>
    <row r="237" spans="1:5" x14ac:dyDescent="0.3">
      <c r="A237" s="3" t="s">
        <v>2836</v>
      </c>
      <c r="B237">
        <v>5135</v>
      </c>
      <c r="D237" s="3" t="s">
        <v>245</v>
      </c>
      <c r="E237">
        <v>4874</v>
      </c>
    </row>
    <row r="238" spans="1:5" x14ac:dyDescent="0.3">
      <c r="A238" s="3" t="s">
        <v>2581</v>
      </c>
      <c r="B238">
        <v>4932</v>
      </c>
      <c r="D238" s="3" t="s">
        <v>2195</v>
      </c>
      <c r="E238">
        <v>4870</v>
      </c>
    </row>
    <row r="239" spans="1:5" x14ac:dyDescent="0.3">
      <c r="A239" s="3" t="s">
        <v>1960</v>
      </c>
      <c r="B239">
        <v>446</v>
      </c>
      <c r="D239" s="3" t="s">
        <v>1684</v>
      </c>
      <c r="E239">
        <v>4867</v>
      </c>
    </row>
    <row r="240" spans="1:5" x14ac:dyDescent="0.3">
      <c r="A240" s="3" t="s">
        <v>900</v>
      </c>
      <c r="B240">
        <v>3882</v>
      </c>
      <c r="D240" s="3" t="s">
        <v>3160</v>
      </c>
      <c r="E240">
        <v>4855</v>
      </c>
    </row>
    <row r="241" spans="1:5" x14ac:dyDescent="0.3">
      <c r="A241" s="3" t="s">
        <v>1232</v>
      </c>
      <c r="B241">
        <v>1773</v>
      </c>
      <c r="D241" s="3" t="s">
        <v>1227</v>
      </c>
      <c r="E241">
        <v>4851</v>
      </c>
    </row>
    <row r="242" spans="1:5" x14ac:dyDescent="0.3">
      <c r="A242" s="3" t="s">
        <v>1072</v>
      </c>
      <c r="B242">
        <v>2161</v>
      </c>
      <c r="D242" s="3" t="s">
        <v>15</v>
      </c>
      <c r="E242">
        <v>4837</v>
      </c>
    </row>
    <row r="243" spans="1:5" x14ac:dyDescent="0.3">
      <c r="A243" s="3" t="s">
        <v>1024</v>
      </c>
      <c r="B243">
        <v>5836</v>
      </c>
      <c r="D243" s="3" t="s">
        <v>822</v>
      </c>
      <c r="E243">
        <v>4835</v>
      </c>
    </row>
    <row r="244" spans="1:5" x14ac:dyDescent="0.3">
      <c r="A244" s="3" t="s">
        <v>405</v>
      </c>
      <c r="B244">
        <v>5563</v>
      </c>
      <c r="D244" s="3" t="s">
        <v>2307</v>
      </c>
      <c r="E244">
        <v>4830</v>
      </c>
    </row>
    <row r="245" spans="1:5" x14ac:dyDescent="0.3">
      <c r="A245" s="3" t="s">
        <v>782</v>
      </c>
      <c r="B245">
        <v>3384</v>
      </c>
      <c r="D245" s="3" t="s">
        <v>305</v>
      </c>
      <c r="E245">
        <v>4824</v>
      </c>
    </row>
    <row r="246" spans="1:5" x14ac:dyDescent="0.3">
      <c r="A246" s="3" t="s">
        <v>808</v>
      </c>
      <c r="B246">
        <v>2194</v>
      </c>
      <c r="D246" s="3" t="s">
        <v>3499</v>
      </c>
      <c r="E246">
        <v>4813</v>
      </c>
    </row>
    <row r="247" spans="1:5" x14ac:dyDescent="0.3">
      <c r="A247" s="3" t="s">
        <v>1734</v>
      </c>
      <c r="B247">
        <v>844</v>
      </c>
      <c r="D247" s="3" t="s">
        <v>2166</v>
      </c>
      <c r="E247">
        <v>4789</v>
      </c>
    </row>
    <row r="248" spans="1:5" x14ac:dyDescent="0.3">
      <c r="A248" s="3" t="s">
        <v>1066</v>
      </c>
      <c r="B248">
        <v>708</v>
      </c>
      <c r="D248" s="3" t="s">
        <v>468</v>
      </c>
      <c r="E248">
        <v>4774</v>
      </c>
    </row>
    <row r="249" spans="1:5" x14ac:dyDescent="0.3">
      <c r="A249" s="3" t="s">
        <v>349</v>
      </c>
      <c r="B249">
        <v>3001</v>
      </c>
      <c r="D249" s="3" t="s">
        <v>951</v>
      </c>
      <c r="E249">
        <v>4772</v>
      </c>
    </row>
    <row r="250" spans="1:5" x14ac:dyDescent="0.3">
      <c r="A250" s="3" t="s">
        <v>1540</v>
      </c>
      <c r="B250">
        <v>3093</v>
      </c>
      <c r="D250" s="3" t="s">
        <v>1669</v>
      </c>
      <c r="E250">
        <v>4765</v>
      </c>
    </row>
    <row r="251" spans="1:5" x14ac:dyDescent="0.3">
      <c r="A251" s="3" t="s">
        <v>638</v>
      </c>
      <c r="B251">
        <v>4087</v>
      </c>
      <c r="D251" s="3" t="s">
        <v>3330</v>
      </c>
      <c r="E251">
        <v>4763</v>
      </c>
    </row>
    <row r="252" spans="1:5" x14ac:dyDescent="0.3">
      <c r="A252" s="3" t="s">
        <v>1868</v>
      </c>
      <c r="B252">
        <v>3923</v>
      </c>
      <c r="D252" s="3" t="s">
        <v>3413</v>
      </c>
      <c r="E252">
        <v>4757</v>
      </c>
    </row>
    <row r="253" spans="1:5" x14ac:dyDescent="0.3">
      <c r="A253" s="3" t="s">
        <v>2316</v>
      </c>
      <c r="B253">
        <v>4210</v>
      </c>
      <c r="D253" s="3" t="s">
        <v>534</v>
      </c>
      <c r="E253">
        <v>4745</v>
      </c>
    </row>
    <row r="254" spans="1:5" x14ac:dyDescent="0.3">
      <c r="A254" s="3" t="s">
        <v>1434</v>
      </c>
      <c r="B254">
        <v>5354</v>
      </c>
      <c r="D254" s="3" t="s">
        <v>2535</v>
      </c>
      <c r="E254">
        <v>4724</v>
      </c>
    </row>
    <row r="255" spans="1:5" x14ac:dyDescent="0.3">
      <c r="A255" s="3" t="s">
        <v>2078</v>
      </c>
      <c r="B255">
        <v>2578</v>
      </c>
      <c r="D255" s="3" t="s">
        <v>3698</v>
      </c>
      <c r="E255">
        <v>4705</v>
      </c>
    </row>
    <row r="256" spans="1:5" x14ac:dyDescent="0.3">
      <c r="A256" s="3" t="s">
        <v>866</v>
      </c>
      <c r="B256">
        <v>3153</v>
      </c>
      <c r="D256" s="3" t="s">
        <v>1529</v>
      </c>
      <c r="E256">
        <v>4702</v>
      </c>
    </row>
    <row r="257" spans="1:5" x14ac:dyDescent="0.3">
      <c r="A257" s="3" t="s">
        <v>353</v>
      </c>
      <c r="B257">
        <v>6464</v>
      </c>
      <c r="D257" s="3" t="s">
        <v>3187</v>
      </c>
      <c r="E257">
        <v>4701</v>
      </c>
    </row>
    <row r="258" spans="1:5" x14ac:dyDescent="0.3">
      <c r="A258" s="3" t="s">
        <v>338</v>
      </c>
      <c r="B258">
        <v>2846</v>
      </c>
      <c r="D258" s="3" t="s">
        <v>1783</v>
      </c>
      <c r="E258">
        <v>4699</v>
      </c>
    </row>
    <row r="259" spans="1:5" x14ac:dyDescent="0.3">
      <c r="A259" s="3" t="s">
        <v>642</v>
      </c>
      <c r="B259">
        <v>9993</v>
      </c>
      <c r="D259" s="3" t="s">
        <v>1808</v>
      </c>
      <c r="E259">
        <v>4695</v>
      </c>
    </row>
    <row r="260" spans="1:5" x14ac:dyDescent="0.3">
      <c r="A260" s="3" t="s">
        <v>1115</v>
      </c>
      <c r="B260">
        <v>11060</v>
      </c>
      <c r="D260" s="3" t="s">
        <v>2901</v>
      </c>
      <c r="E260">
        <v>4685</v>
      </c>
    </row>
    <row r="261" spans="1:5" x14ac:dyDescent="0.3">
      <c r="A261" s="3" t="s">
        <v>2383</v>
      </c>
      <c r="B261">
        <v>1029</v>
      </c>
      <c r="D261" s="3" t="s">
        <v>135</v>
      </c>
      <c r="E261">
        <v>4681</v>
      </c>
    </row>
    <row r="262" spans="1:5" x14ac:dyDescent="0.3">
      <c r="A262" s="3" t="s">
        <v>1717</v>
      </c>
      <c r="B262">
        <v>6511</v>
      </c>
      <c r="D262" s="3" t="s">
        <v>3126</v>
      </c>
      <c r="E262">
        <v>4680</v>
      </c>
    </row>
    <row r="263" spans="1:5" x14ac:dyDescent="0.3">
      <c r="A263" s="3" t="s">
        <v>1828</v>
      </c>
      <c r="B263">
        <v>7165</v>
      </c>
      <c r="D263" s="3" t="s">
        <v>816</v>
      </c>
      <c r="E263">
        <v>4668</v>
      </c>
    </row>
    <row r="264" spans="1:5" x14ac:dyDescent="0.3">
      <c r="A264" s="3" t="s">
        <v>327</v>
      </c>
      <c r="B264">
        <v>4378</v>
      </c>
      <c r="D264" s="3" t="s">
        <v>912</v>
      </c>
      <c r="E264">
        <v>4666</v>
      </c>
    </row>
    <row r="265" spans="1:5" x14ac:dyDescent="0.3">
      <c r="A265" s="3" t="s">
        <v>420</v>
      </c>
      <c r="B265">
        <v>4209</v>
      </c>
      <c r="D265" s="3" t="s">
        <v>2894</v>
      </c>
      <c r="E265">
        <v>4637</v>
      </c>
    </row>
    <row r="266" spans="1:5" x14ac:dyDescent="0.3">
      <c r="A266" s="3" t="s">
        <v>1625</v>
      </c>
      <c r="B266">
        <v>1639</v>
      </c>
      <c r="D266" s="3" t="s">
        <v>974</v>
      </c>
      <c r="E266">
        <v>4636</v>
      </c>
    </row>
    <row r="267" spans="1:5" x14ac:dyDescent="0.3">
      <c r="A267" s="3" t="s">
        <v>543</v>
      </c>
      <c r="B267">
        <v>6725</v>
      </c>
      <c r="D267" s="3" t="s">
        <v>1235</v>
      </c>
      <c r="E267">
        <v>4633</v>
      </c>
    </row>
    <row r="268" spans="1:5" x14ac:dyDescent="0.3">
      <c r="A268" s="3" t="s">
        <v>1861</v>
      </c>
      <c r="B268">
        <v>2080</v>
      </c>
      <c r="D268" s="3" t="s">
        <v>2988</v>
      </c>
      <c r="E268">
        <v>4631</v>
      </c>
    </row>
    <row r="269" spans="1:5" x14ac:dyDescent="0.3">
      <c r="A269" s="3" t="s">
        <v>410</v>
      </c>
      <c r="B269">
        <v>4984</v>
      </c>
      <c r="D269" s="3" t="s">
        <v>2308</v>
      </c>
      <c r="E269">
        <v>4627</v>
      </c>
    </row>
    <row r="270" spans="1:5" x14ac:dyDescent="0.3">
      <c r="A270" s="3" t="s">
        <v>206</v>
      </c>
      <c r="B270">
        <v>2979</v>
      </c>
      <c r="D270" s="3" t="s">
        <v>1524</v>
      </c>
      <c r="E270">
        <v>4627</v>
      </c>
    </row>
    <row r="271" spans="1:5" x14ac:dyDescent="0.3">
      <c r="A271" s="3" t="s">
        <v>2046</v>
      </c>
      <c r="B271">
        <v>1993</v>
      </c>
      <c r="D271" s="3" t="s">
        <v>2112</v>
      </c>
      <c r="E271">
        <v>4622</v>
      </c>
    </row>
    <row r="272" spans="1:5" x14ac:dyDescent="0.3">
      <c r="A272" s="3" t="s">
        <v>1783</v>
      </c>
      <c r="B272">
        <v>4699</v>
      </c>
      <c r="D272" s="3" t="s">
        <v>944</v>
      </c>
      <c r="E272">
        <v>4612</v>
      </c>
    </row>
    <row r="273" spans="1:5" x14ac:dyDescent="0.3">
      <c r="A273" s="3" t="s">
        <v>719</v>
      </c>
      <c r="B273">
        <v>1015</v>
      </c>
      <c r="D273" s="3" t="s">
        <v>1146</v>
      </c>
      <c r="E273">
        <v>4608</v>
      </c>
    </row>
    <row r="274" spans="1:5" x14ac:dyDescent="0.3">
      <c r="A274" s="3" t="s">
        <v>1148</v>
      </c>
      <c r="B274">
        <v>1079</v>
      </c>
      <c r="D274" s="3" t="s">
        <v>2076</v>
      </c>
      <c r="E274">
        <v>4600</v>
      </c>
    </row>
    <row r="275" spans="1:5" x14ac:dyDescent="0.3">
      <c r="A275" s="3" t="s">
        <v>1488</v>
      </c>
      <c r="B275">
        <v>5344</v>
      </c>
      <c r="D275" s="3" t="s">
        <v>2165</v>
      </c>
      <c r="E275">
        <v>4599</v>
      </c>
    </row>
    <row r="276" spans="1:5" x14ac:dyDescent="0.3">
      <c r="A276" s="3" t="s">
        <v>2339</v>
      </c>
      <c r="B276">
        <v>2724</v>
      </c>
      <c r="D276" s="3" t="s">
        <v>2493</v>
      </c>
      <c r="E276">
        <v>4599</v>
      </c>
    </row>
    <row r="277" spans="1:5" x14ac:dyDescent="0.3">
      <c r="A277" s="3" t="s">
        <v>2533</v>
      </c>
      <c r="B277">
        <v>941</v>
      </c>
      <c r="D277" s="3" t="s">
        <v>1976</v>
      </c>
      <c r="E277">
        <v>4599</v>
      </c>
    </row>
    <row r="278" spans="1:5" x14ac:dyDescent="0.3">
      <c r="A278" s="3" t="s">
        <v>755</v>
      </c>
      <c r="B278">
        <v>3892</v>
      </c>
      <c r="D278" s="3" t="s">
        <v>329</v>
      </c>
      <c r="E278">
        <v>4595</v>
      </c>
    </row>
    <row r="279" spans="1:5" x14ac:dyDescent="0.3">
      <c r="A279" s="3" t="s">
        <v>2378</v>
      </c>
      <c r="B279">
        <v>5212</v>
      </c>
      <c r="D279" s="3" t="s">
        <v>1859</v>
      </c>
      <c r="E279">
        <v>4589</v>
      </c>
    </row>
    <row r="280" spans="1:5" x14ac:dyDescent="0.3">
      <c r="A280" s="3" t="s">
        <v>1803</v>
      </c>
      <c r="B280">
        <v>8734</v>
      </c>
      <c r="D280" s="3" t="s">
        <v>175</v>
      </c>
      <c r="E280">
        <v>4571</v>
      </c>
    </row>
    <row r="281" spans="1:5" x14ac:dyDescent="0.3">
      <c r="A281" s="3" t="s">
        <v>3060</v>
      </c>
      <c r="B281">
        <v>760</v>
      </c>
      <c r="D281" s="3" t="s">
        <v>1942</v>
      </c>
      <c r="E281">
        <v>4569</v>
      </c>
    </row>
    <row r="282" spans="1:5" x14ac:dyDescent="0.3">
      <c r="A282" s="3" t="s">
        <v>1151</v>
      </c>
      <c r="B282">
        <v>3340</v>
      </c>
      <c r="D282" s="3" t="s">
        <v>707</v>
      </c>
      <c r="E282">
        <v>4569</v>
      </c>
    </row>
    <row r="283" spans="1:5" x14ac:dyDescent="0.3">
      <c r="A283" s="3" t="s">
        <v>1767</v>
      </c>
      <c r="B283">
        <v>7232</v>
      </c>
      <c r="D283" s="3" t="s">
        <v>1929</v>
      </c>
      <c r="E283">
        <v>4566</v>
      </c>
    </row>
    <row r="284" spans="1:5" x14ac:dyDescent="0.3">
      <c r="A284" s="3" t="s">
        <v>1058</v>
      </c>
      <c r="B284">
        <v>2773</v>
      </c>
      <c r="D284" s="3" t="s">
        <v>2247</v>
      </c>
      <c r="E284">
        <v>4557</v>
      </c>
    </row>
    <row r="285" spans="1:5" x14ac:dyDescent="0.3">
      <c r="A285" s="3" t="s">
        <v>793</v>
      </c>
      <c r="B285">
        <v>1855</v>
      </c>
      <c r="D285" s="3" t="s">
        <v>139</v>
      </c>
      <c r="E285">
        <v>4539</v>
      </c>
    </row>
    <row r="286" spans="1:5" x14ac:dyDescent="0.3">
      <c r="A286" s="3" t="s">
        <v>2405</v>
      </c>
      <c r="B286">
        <v>1975</v>
      </c>
      <c r="D286" s="3" t="s">
        <v>383</v>
      </c>
      <c r="E286">
        <v>4520</v>
      </c>
    </row>
    <row r="287" spans="1:5" x14ac:dyDescent="0.3">
      <c r="A287" s="3" t="s">
        <v>771</v>
      </c>
      <c r="B287">
        <v>855</v>
      </c>
      <c r="D287" s="3" t="s">
        <v>1824</v>
      </c>
      <c r="E287">
        <v>4505</v>
      </c>
    </row>
    <row r="288" spans="1:5" x14ac:dyDescent="0.3">
      <c r="A288" s="3" t="s">
        <v>2004</v>
      </c>
      <c r="B288">
        <v>1939</v>
      </c>
      <c r="D288" s="3" t="s">
        <v>687</v>
      </c>
      <c r="E288">
        <v>4505</v>
      </c>
    </row>
    <row r="289" spans="1:5" x14ac:dyDescent="0.3">
      <c r="A289" s="3" t="s">
        <v>67</v>
      </c>
      <c r="B289">
        <v>4936</v>
      </c>
      <c r="D289" s="3" t="s">
        <v>1311</v>
      </c>
      <c r="E289">
        <v>4499</v>
      </c>
    </row>
    <row r="290" spans="1:5" x14ac:dyDescent="0.3">
      <c r="A290" s="3" t="s">
        <v>3287</v>
      </c>
      <c r="B290">
        <v>2682</v>
      </c>
      <c r="D290" s="3" t="s">
        <v>2349</v>
      </c>
      <c r="E290">
        <v>4484</v>
      </c>
    </row>
    <row r="291" spans="1:5" x14ac:dyDescent="0.3">
      <c r="A291" s="3" t="s">
        <v>912</v>
      </c>
      <c r="B291">
        <v>4666</v>
      </c>
      <c r="D291" s="3" t="s">
        <v>690</v>
      </c>
      <c r="E291">
        <v>4474</v>
      </c>
    </row>
    <row r="292" spans="1:5" x14ac:dyDescent="0.3">
      <c r="A292" s="3" t="s">
        <v>3524</v>
      </c>
      <c r="B292">
        <v>2285</v>
      </c>
      <c r="D292" s="3" t="s">
        <v>396</v>
      </c>
      <c r="E292">
        <v>4471</v>
      </c>
    </row>
    <row r="293" spans="1:5" x14ac:dyDescent="0.3">
      <c r="A293" s="3" t="s">
        <v>3308</v>
      </c>
      <c r="B293">
        <v>1112</v>
      </c>
      <c r="D293" s="3" t="s">
        <v>80</v>
      </c>
      <c r="E293">
        <v>4449</v>
      </c>
    </row>
    <row r="294" spans="1:5" x14ac:dyDescent="0.3">
      <c r="A294" s="3" t="s">
        <v>3011</v>
      </c>
      <c r="B294">
        <v>7292</v>
      </c>
      <c r="D294" s="3" t="s">
        <v>316</v>
      </c>
      <c r="E294">
        <v>4439</v>
      </c>
    </row>
    <row r="295" spans="1:5" x14ac:dyDescent="0.3">
      <c r="A295" s="3" t="s">
        <v>3508</v>
      </c>
      <c r="B295">
        <v>722</v>
      </c>
      <c r="D295" s="3" t="s">
        <v>1765</v>
      </c>
      <c r="E295">
        <v>4408</v>
      </c>
    </row>
    <row r="296" spans="1:5" x14ac:dyDescent="0.3">
      <c r="A296" s="3" t="s">
        <v>1662</v>
      </c>
      <c r="B296">
        <v>3107</v>
      </c>
      <c r="D296" s="3" t="s">
        <v>1224</v>
      </c>
      <c r="E296">
        <v>4395</v>
      </c>
    </row>
    <row r="297" spans="1:5" x14ac:dyDescent="0.3">
      <c r="A297" s="3" t="s">
        <v>2431</v>
      </c>
      <c r="B297">
        <v>3663</v>
      </c>
      <c r="D297" s="3" t="s">
        <v>210</v>
      </c>
      <c r="E297">
        <v>4386</v>
      </c>
    </row>
    <row r="298" spans="1:5" x14ac:dyDescent="0.3">
      <c r="A298" s="3" t="s">
        <v>1816</v>
      </c>
      <c r="B298">
        <v>8090</v>
      </c>
      <c r="D298" s="3" t="s">
        <v>327</v>
      </c>
      <c r="E298">
        <v>4378</v>
      </c>
    </row>
    <row r="299" spans="1:5" x14ac:dyDescent="0.3">
      <c r="A299" s="3" t="s">
        <v>870</v>
      </c>
      <c r="B299">
        <v>6954</v>
      </c>
      <c r="D299" s="3" t="s">
        <v>1677</v>
      </c>
      <c r="E299">
        <v>4370</v>
      </c>
    </row>
    <row r="300" spans="1:5" x14ac:dyDescent="0.3">
      <c r="A300" s="3" t="s">
        <v>574</v>
      </c>
      <c r="B300">
        <v>3708</v>
      </c>
      <c r="D300" s="3" t="s">
        <v>26</v>
      </c>
      <c r="E300">
        <v>4363</v>
      </c>
    </row>
    <row r="301" spans="1:5" x14ac:dyDescent="0.3">
      <c r="A301" s="3" t="s">
        <v>251</v>
      </c>
      <c r="B301">
        <v>6210</v>
      </c>
      <c r="D301" s="3" t="s">
        <v>132</v>
      </c>
      <c r="E301">
        <v>4358</v>
      </c>
    </row>
    <row r="302" spans="1:5" x14ac:dyDescent="0.3">
      <c r="A302" s="3" t="s">
        <v>2127</v>
      </c>
      <c r="B302">
        <v>2666</v>
      </c>
      <c r="D302" s="3" t="s">
        <v>540</v>
      </c>
      <c r="E302">
        <v>4349</v>
      </c>
    </row>
    <row r="303" spans="1:5" x14ac:dyDescent="0.3">
      <c r="A303" s="3" t="s">
        <v>1417</v>
      </c>
      <c r="B303">
        <v>4347</v>
      </c>
      <c r="D303" s="3" t="s">
        <v>1417</v>
      </c>
      <c r="E303">
        <v>4347</v>
      </c>
    </row>
    <row r="304" spans="1:5" x14ac:dyDescent="0.3">
      <c r="A304" s="3" t="s">
        <v>516</v>
      </c>
      <c r="B304">
        <v>1507</v>
      </c>
      <c r="D304" s="3" t="s">
        <v>385</v>
      </c>
      <c r="E304">
        <v>4340</v>
      </c>
    </row>
    <row r="305" spans="1:5" x14ac:dyDescent="0.3">
      <c r="A305" s="3" t="s">
        <v>1895</v>
      </c>
      <c r="B305">
        <v>3499</v>
      </c>
      <c r="D305" s="3" t="s">
        <v>1453</v>
      </c>
      <c r="E305">
        <v>4337</v>
      </c>
    </row>
    <row r="306" spans="1:5" x14ac:dyDescent="0.3">
      <c r="A306" s="3" t="s">
        <v>1080</v>
      </c>
      <c r="B306">
        <v>2021</v>
      </c>
      <c r="D306" s="3" t="s">
        <v>1486</v>
      </c>
      <c r="E306">
        <v>4321</v>
      </c>
    </row>
    <row r="307" spans="1:5" x14ac:dyDescent="0.3">
      <c r="A307" s="3" t="s">
        <v>2668</v>
      </c>
      <c r="B307">
        <v>2241</v>
      </c>
      <c r="D307" s="3" t="s">
        <v>1126</v>
      </c>
      <c r="E307">
        <v>4312</v>
      </c>
    </row>
    <row r="308" spans="1:5" x14ac:dyDescent="0.3">
      <c r="A308" s="3" t="s">
        <v>2184</v>
      </c>
      <c r="B308">
        <v>607</v>
      </c>
      <c r="D308" s="3" t="s">
        <v>2140</v>
      </c>
      <c r="E308">
        <v>4306</v>
      </c>
    </row>
    <row r="309" spans="1:5" x14ac:dyDescent="0.3">
      <c r="A309" s="3" t="s">
        <v>494</v>
      </c>
      <c r="B309">
        <v>3794</v>
      </c>
      <c r="D309" s="3" t="s">
        <v>2005</v>
      </c>
      <c r="E309">
        <v>4281</v>
      </c>
    </row>
    <row r="310" spans="1:5" x14ac:dyDescent="0.3">
      <c r="A310" s="3" t="s">
        <v>212</v>
      </c>
      <c r="B310">
        <v>4038</v>
      </c>
      <c r="D310" s="3" t="s">
        <v>1917</v>
      </c>
      <c r="E310">
        <v>4279</v>
      </c>
    </row>
    <row r="311" spans="1:5" x14ac:dyDescent="0.3">
      <c r="A311" s="3" t="s">
        <v>1354</v>
      </c>
      <c r="B311">
        <v>1860</v>
      </c>
      <c r="D311" s="3" t="s">
        <v>1939</v>
      </c>
      <c r="E311">
        <v>4277</v>
      </c>
    </row>
    <row r="312" spans="1:5" x14ac:dyDescent="0.3">
      <c r="A312" s="3" t="s">
        <v>1095</v>
      </c>
      <c r="B312">
        <v>12008</v>
      </c>
      <c r="D312" s="3" t="s">
        <v>743</v>
      </c>
      <c r="E312">
        <v>4275</v>
      </c>
    </row>
    <row r="313" spans="1:5" x14ac:dyDescent="0.3">
      <c r="A313" s="3" t="s">
        <v>1917</v>
      </c>
      <c r="B313">
        <v>4279</v>
      </c>
      <c r="D313" s="3" t="s">
        <v>960</v>
      </c>
      <c r="E313">
        <v>4263</v>
      </c>
    </row>
    <row r="314" spans="1:5" x14ac:dyDescent="0.3">
      <c r="A314" s="3" t="s">
        <v>489</v>
      </c>
      <c r="B314">
        <v>880</v>
      </c>
      <c r="D314" s="3" t="s">
        <v>2347</v>
      </c>
      <c r="E314">
        <v>4259</v>
      </c>
    </row>
    <row r="315" spans="1:5" x14ac:dyDescent="0.3">
      <c r="A315" s="3" t="s">
        <v>2635</v>
      </c>
      <c r="B315">
        <v>4115</v>
      </c>
      <c r="D315" s="3" t="s">
        <v>2500</v>
      </c>
      <c r="E315">
        <v>4236</v>
      </c>
    </row>
    <row r="316" spans="1:5" x14ac:dyDescent="0.3">
      <c r="A316" s="3" t="s">
        <v>2774</v>
      </c>
      <c r="B316">
        <v>7839</v>
      </c>
      <c r="D316" s="3" t="s">
        <v>2343</v>
      </c>
      <c r="E316">
        <v>4232</v>
      </c>
    </row>
    <row r="317" spans="1:5" x14ac:dyDescent="0.3">
      <c r="A317" s="3" t="s">
        <v>1137</v>
      </c>
      <c r="B317">
        <v>1442</v>
      </c>
      <c r="D317" s="3" t="s">
        <v>3594</v>
      </c>
      <c r="E317">
        <v>4222</v>
      </c>
    </row>
    <row r="318" spans="1:5" x14ac:dyDescent="0.3">
      <c r="A318" s="3" t="s">
        <v>1667</v>
      </c>
      <c r="B318">
        <v>1636</v>
      </c>
      <c r="D318" s="3" t="s">
        <v>2443</v>
      </c>
      <c r="E318">
        <v>4221</v>
      </c>
    </row>
    <row r="319" spans="1:5" x14ac:dyDescent="0.3">
      <c r="A319" s="3" t="s">
        <v>2901</v>
      </c>
      <c r="B319">
        <v>4685</v>
      </c>
      <c r="D319" s="3" t="s">
        <v>2316</v>
      </c>
      <c r="E319">
        <v>4210</v>
      </c>
    </row>
    <row r="320" spans="1:5" x14ac:dyDescent="0.3">
      <c r="A320" s="3" t="s">
        <v>2090</v>
      </c>
      <c r="B320">
        <v>5739</v>
      </c>
      <c r="D320" s="3" t="s">
        <v>420</v>
      </c>
      <c r="E320">
        <v>4209</v>
      </c>
    </row>
    <row r="321" spans="1:5" x14ac:dyDescent="0.3">
      <c r="A321" s="3" t="s">
        <v>192</v>
      </c>
      <c r="B321">
        <v>2848</v>
      </c>
      <c r="D321" s="3" t="s">
        <v>1574</v>
      </c>
      <c r="E321">
        <v>4194</v>
      </c>
    </row>
    <row r="322" spans="1:5" x14ac:dyDescent="0.3">
      <c r="A322" s="3" t="s">
        <v>998</v>
      </c>
      <c r="B322">
        <v>3360</v>
      </c>
      <c r="D322" s="3" t="s">
        <v>1759</v>
      </c>
      <c r="E322">
        <v>4193</v>
      </c>
    </row>
    <row r="323" spans="1:5" x14ac:dyDescent="0.3">
      <c r="A323" s="3" t="s">
        <v>161</v>
      </c>
      <c r="B323">
        <v>2126</v>
      </c>
      <c r="D323" s="3" t="s">
        <v>1159</v>
      </c>
      <c r="E323">
        <v>4182</v>
      </c>
    </row>
    <row r="324" spans="1:5" x14ac:dyDescent="0.3">
      <c r="A324" s="3" t="s">
        <v>3114</v>
      </c>
      <c r="B324">
        <v>3374</v>
      </c>
      <c r="D324" s="3" t="s">
        <v>748</v>
      </c>
      <c r="E324">
        <v>4181</v>
      </c>
    </row>
    <row r="325" spans="1:5" x14ac:dyDescent="0.3">
      <c r="A325" s="3" t="s">
        <v>1897</v>
      </c>
      <c r="B325">
        <v>1607</v>
      </c>
      <c r="D325" s="3" t="s">
        <v>2419</v>
      </c>
      <c r="E325">
        <v>4176</v>
      </c>
    </row>
    <row r="326" spans="1:5" x14ac:dyDescent="0.3">
      <c r="A326" s="3" t="s">
        <v>2440</v>
      </c>
      <c r="B326">
        <v>3763</v>
      </c>
      <c r="D326" s="3" t="s">
        <v>1405</v>
      </c>
      <c r="E326">
        <v>4174</v>
      </c>
    </row>
    <row r="327" spans="1:5" x14ac:dyDescent="0.3">
      <c r="A327" s="3" t="s">
        <v>2276</v>
      </c>
      <c r="B327">
        <v>2801</v>
      </c>
      <c r="D327" s="3" t="s">
        <v>1410</v>
      </c>
      <c r="E327">
        <v>4170</v>
      </c>
    </row>
    <row r="328" spans="1:5" x14ac:dyDescent="0.3">
      <c r="A328" s="3" t="s">
        <v>1139</v>
      </c>
      <c r="B328">
        <v>1867</v>
      </c>
      <c r="D328" s="3" t="s">
        <v>1338</v>
      </c>
      <c r="E328">
        <v>4162</v>
      </c>
    </row>
    <row r="329" spans="1:5" x14ac:dyDescent="0.3">
      <c r="A329" s="3" t="s">
        <v>403</v>
      </c>
      <c r="B329">
        <v>3499</v>
      </c>
      <c r="D329" s="3" t="s">
        <v>397</v>
      </c>
      <c r="E329">
        <v>4139</v>
      </c>
    </row>
    <row r="330" spans="1:5" x14ac:dyDescent="0.3">
      <c r="A330" s="3" t="s">
        <v>1957</v>
      </c>
      <c r="B330">
        <v>3804</v>
      </c>
      <c r="D330" s="3" t="s">
        <v>1333</v>
      </c>
      <c r="E330">
        <v>4130</v>
      </c>
    </row>
    <row r="331" spans="1:5" x14ac:dyDescent="0.3">
      <c r="A331" s="3" t="s">
        <v>1596</v>
      </c>
      <c r="B331">
        <v>2296</v>
      </c>
      <c r="D331" s="3" t="s">
        <v>1547</v>
      </c>
      <c r="E331">
        <v>4128</v>
      </c>
    </row>
    <row r="332" spans="1:5" x14ac:dyDescent="0.3">
      <c r="A332" s="3" t="s">
        <v>904</v>
      </c>
      <c r="B332">
        <v>8161</v>
      </c>
      <c r="D332" s="3" t="s">
        <v>2635</v>
      </c>
      <c r="E332">
        <v>4115</v>
      </c>
    </row>
    <row r="333" spans="1:5" x14ac:dyDescent="0.3">
      <c r="A333" s="3" t="s">
        <v>1177</v>
      </c>
      <c r="B333">
        <v>2440</v>
      </c>
      <c r="D333" s="3" t="s">
        <v>603</v>
      </c>
      <c r="E333">
        <v>4111</v>
      </c>
    </row>
    <row r="334" spans="1:5" x14ac:dyDescent="0.3">
      <c r="A334" s="3" t="s">
        <v>597</v>
      </c>
      <c r="B334">
        <v>3447</v>
      </c>
      <c r="D334" s="3" t="s">
        <v>1212</v>
      </c>
      <c r="E334">
        <v>4107</v>
      </c>
    </row>
    <row r="335" spans="1:5" x14ac:dyDescent="0.3">
      <c r="A335" s="3" t="s">
        <v>2042</v>
      </c>
      <c r="B335">
        <v>1372</v>
      </c>
      <c r="D335" s="3" t="s">
        <v>608</v>
      </c>
      <c r="E335">
        <v>4101</v>
      </c>
    </row>
    <row r="336" spans="1:5" x14ac:dyDescent="0.3">
      <c r="A336" s="3" t="s">
        <v>2704</v>
      </c>
      <c r="B336">
        <v>3301</v>
      </c>
      <c r="D336" s="3" t="s">
        <v>393</v>
      </c>
      <c r="E336">
        <v>4101</v>
      </c>
    </row>
    <row r="337" spans="1:5" x14ac:dyDescent="0.3">
      <c r="A337" s="3" t="s">
        <v>861</v>
      </c>
      <c r="B337">
        <v>6383</v>
      </c>
      <c r="D337" s="3" t="s">
        <v>638</v>
      </c>
      <c r="E337">
        <v>4087</v>
      </c>
    </row>
    <row r="338" spans="1:5" x14ac:dyDescent="0.3">
      <c r="A338" s="3" t="s">
        <v>2949</v>
      </c>
      <c r="B338">
        <v>1759</v>
      </c>
      <c r="D338" s="3" t="s">
        <v>232</v>
      </c>
      <c r="E338">
        <v>4077</v>
      </c>
    </row>
    <row r="339" spans="1:5" x14ac:dyDescent="0.3">
      <c r="A339" s="3" t="s">
        <v>1692</v>
      </c>
      <c r="B339">
        <v>6630</v>
      </c>
      <c r="D339" s="3" t="s">
        <v>891</v>
      </c>
      <c r="E339">
        <v>4067</v>
      </c>
    </row>
    <row r="340" spans="1:5" x14ac:dyDescent="0.3">
      <c r="A340" s="3" t="s">
        <v>1792</v>
      </c>
      <c r="B340">
        <v>3666</v>
      </c>
      <c r="D340" s="3" t="s">
        <v>729</v>
      </c>
      <c r="E340">
        <v>4049</v>
      </c>
    </row>
    <row r="341" spans="1:5" x14ac:dyDescent="0.3">
      <c r="A341" s="3" t="s">
        <v>2195</v>
      </c>
      <c r="B341">
        <v>4870</v>
      </c>
      <c r="D341" s="3" t="s">
        <v>1069</v>
      </c>
      <c r="E341">
        <v>4047</v>
      </c>
    </row>
    <row r="342" spans="1:5" x14ac:dyDescent="0.3">
      <c r="A342" s="3" t="s">
        <v>3043</v>
      </c>
      <c r="B342">
        <v>3964</v>
      </c>
      <c r="D342" s="3" t="s">
        <v>1189</v>
      </c>
      <c r="E342">
        <v>4042</v>
      </c>
    </row>
    <row r="343" spans="1:5" x14ac:dyDescent="0.3">
      <c r="A343" s="3" t="s">
        <v>1382</v>
      </c>
      <c r="B343">
        <v>3864</v>
      </c>
      <c r="D343" s="3" t="s">
        <v>212</v>
      </c>
      <c r="E343">
        <v>4038</v>
      </c>
    </row>
    <row r="344" spans="1:5" x14ac:dyDescent="0.3">
      <c r="A344" s="3" t="s">
        <v>1942</v>
      </c>
      <c r="B344">
        <v>4569</v>
      </c>
      <c r="D344" s="3" t="s">
        <v>616</v>
      </c>
      <c r="E344">
        <v>4021</v>
      </c>
    </row>
    <row r="345" spans="1:5" x14ac:dyDescent="0.3">
      <c r="A345" s="3" t="s">
        <v>743</v>
      </c>
      <c r="B345">
        <v>4275</v>
      </c>
      <c r="D345" s="3" t="s">
        <v>3161</v>
      </c>
      <c r="E345">
        <v>4006</v>
      </c>
    </row>
    <row r="346" spans="1:5" x14ac:dyDescent="0.3">
      <c r="A346" s="3" t="s">
        <v>608</v>
      </c>
      <c r="B346">
        <v>4101</v>
      </c>
      <c r="D346" s="3" t="s">
        <v>1497</v>
      </c>
      <c r="E346">
        <v>4005</v>
      </c>
    </row>
    <row r="347" spans="1:5" x14ac:dyDescent="0.3">
      <c r="A347" s="3" t="s">
        <v>2951</v>
      </c>
      <c r="B347">
        <v>1450</v>
      </c>
      <c r="D347" s="3" t="s">
        <v>1536</v>
      </c>
      <c r="E347">
        <v>3993</v>
      </c>
    </row>
    <row r="348" spans="1:5" x14ac:dyDescent="0.3">
      <c r="A348" s="3" t="s">
        <v>281</v>
      </c>
      <c r="B348">
        <v>2952</v>
      </c>
      <c r="D348" s="3" t="s">
        <v>514</v>
      </c>
      <c r="E348">
        <v>3989</v>
      </c>
    </row>
    <row r="349" spans="1:5" x14ac:dyDescent="0.3">
      <c r="A349" s="3" t="s">
        <v>2381</v>
      </c>
      <c r="B349">
        <v>11359</v>
      </c>
      <c r="D349" s="3" t="s">
        <v>3625</v>
      </c>
      <c r="E349">
        <v>3983</v>
      </c>
    </row>
    <row r="350" spans="1:5" x14ac:dyDescent="0.3">
      <c r="A350" s="3" t="s">
        <v>3020</v>
      </c>
      <c r="B350">
        <v>1079</v>
      </c>
      <c r="D350" s="3" t="s">
        <v>3043</v>
      </c>
      <c r="E350">
        <v>3964</v>
      </c>
    </row>
    <row r="351" spans="1:5" x14ac:dyDescent="0.3">
      <c r="A351" s="3" t="s">
        <v>2487</v>
      </c>
      <c r="B351">
        <v>5299</v>
      </c>
      <c r="D351" s="3" t="s">
        <v>1704</v>
      </c>
      <c r="E351">
        <v>3964</v>
      </c>
    </row>
    <row r="352" spans="1:5" x14ac:dyDescent="0.3">
      <c r="A352" s="3" t="s">
        <v>1334</v>
      </c>
      <c r="B352">
        <v>2024</v>
      </c>
      <c r="D352" s="3" t="s">
        <v>567</v>
      </c>
      <c r="E352">
        <v>3941</v>
      </c>
    </row>
    <row r="353" spans="1:5" x14ac:dyDescent="0.3">
      <c r="A353" s="3" t="s">
        <v>3680</v>
      </c>
      <c r="B353">
        <v>2872</v>
      </c>
      <c r="D353" s="3" t="s">
        <v>163</v>
      </c>
      <c r="E353">
        <v>3938</v>
      </c>
    </row>
    <row r="354" spans="1:5" x14ac:dyDescent="0.3">
      <c r="A354" s="3" t="s">
        <v>139</v>
      </c>
      <c r="B354">
        <v>4539</v>
      </c>
      <c r="D354" s="3" t="s">
        <v>1868</v>
      </c>
      <c r="E354">
        <v>3923</v>
      </c>
    </row>
    <row r="355" spans="1:5" x14ac:dyDescent="0.3">
      <c r="A355" s="3" t="s">
        <v>2626</v>
      </c>
      <c r="B355">
        <v>1925</v>
      </c>
      <c r="D355" s="3" t="s">
        <v>51</v>
      </c>
      <c r="E355">
        <v>3916</v>
      </c>
    </row>
    <row r="356" spans="1:5" x14ac:dyDescent="0.3">
      <c r="A356" s="3" t="s">
        <v>1103</v>
      </c>
      <c r="B356">
        <v>3525</v>
      </c>
      <c r="D356" s="3" t="s">
        <v>1027</v>
      </c>
      <c r="E356">
        <v>3895</v>
      </c>
    </row>
    <row r="357" spans="1:5" x14ac:dyDescent="0.3">
      <c r="A357" s="3" t="s">
        <v>99</v>
      </c>
      <c r="B357">
        <v>2786</v>
      </c>
      <c r="D357" s="3" t="s">
        <v>2218</v>
      </c>
      <c r="E357">
        <v>3895</v>
      </c>
    </row>
    <row r="358" spans="1:5" x14ac:dyDescent="0.3">
      <c r="A358" s="3" t="s">
        <v>2433</v>
      </c>
      <c r="B358">
        <v>9287</v>
      </c>
      <c r="D358" s="3" t="s">
        <v>1903</v>
      </c>
      <c r="E358">
        <v>3893</v>
      </c>
    </row>
    <row r="359" spans="1:5" x14ac:dyDescent="0.3">
      <c r="A359" s="3" t="s">
        <v>1518</v>
      </c>
      <c r="B359">
        <v>8589</v>
      </c>
      <c r="D359" s="3" t="s">
        <v>2824</v>
      </c>
      <c r="E359">
        <v>3892</v>
      </c>
    </row>
    <row r="360" spans="1:5" x14ac:dyDescent="0.3">
      <c r="A360" s="3" t="s">
        <v>518</v>
      </c>
      <c r="B360">
        <v>699</v>
      </c>
      <c r="D360" s="3" t="s">
        <v>755</v>
      </c>
      <c r="E360">
        <v>3892</v>
      </c>
    </row>
    <row r="361" spans="1:5" x14ac:dyDescent="0.3">
      <c r="A361" s="3" t="s">
        <v>2091</v>
      </c>
      <c r="B361">
        <v>2307</v>
      </c>
      <c r="D361" s="3" t="s">
        <v>900</v>
      </c>
      <c r="E361">
        <v>3882</v>
      </c>
    </row>
    <row r="362" spans="1:5" x14ac:dyDescent="0.3">
      <c r="A362" s="3" t="s">
        <v>2730</v>
      </c>
      <c r="B362">
        <v>3206</v>
      </c>
      <c r="D362" s="3" t="s">
        <v>2888</v>
      </c>
      <c r="E362">
        <v>3875</v>
      </c>
    </row>
    <row r="363" spans="1:5" x14ac:dyDescent="0.3">
      <c r="A363" s="3" t="s">
        <v>97</v>
      </c>
      <c r="B363">
        <v>2062</v>
      </c>
      <c r="D363" s="3" t="s">
        <v>1710</v>
      </c>
      <c r="E363">
        <v>3866</v>
      </c>
    </row>
    <row r="364" spans="1:5" x14ac:dyDescent="0.3">
      <c r="A364" s="3" t="s">
        <v>442</v>
      </c>
      <c r="B364">
        <v>8353</v>
      </c>
      <c r="D364" s="3" t="s">
        <v>1054</v>
      </c>
      <c r="E364">
        <v>3865</v>
      </c>
    </row>
    <row r="365" spans="1:5" x14ac:dyDescent="0.3">
      <c r="A365" s="3" t="s">
        <v>2165</v>
      </c>
      <c r="B365">
        <v>4599</v>
      </c>
      <c r="D365" s="3" t="s">
        <v>1382</v>
      </c>
      <c r="E365">
        <v>3864</v>
      </c>
    </row>
    <row r="366" spans="1:5" x14ac:dyDescent="0.3">
      <c r="A366" s="3" t="s">
        <v>399</v>
      </c>
      <c r="B366">
        <v>2289</v>
      </c>
      <c r="D366" s="3" t="s">
        <v>1724</v>
      </c>
      <c r="E366">
        <v>3853</v>
      </c>
    </row>
    <row r="367" spans="1:5" x14ac:dyDescent="0.3">
      <c r="A367" s="3" t="s">
        <v>1282</v>
      </c>
      <c r="B367">
        <v>3143</v>
      </c>
      <c r="D367" s="3" t="s">
        <v>314</v>
      </c>
      <c r="E367">
        <v>3841</v>
      </c>
    </row>
    <row r="368" spans="1:5" x14ac:dyDescent="0.3">
      <c r="A368" s="3" t="s">
        <v>752</v>
      </c>
      <c r="B368">
        <v>491</v>
      </c>
      <c r="D368" s="3" t="s">
        <v>478</v>
      </c>
      <c r="E368">
        <v>3836</v>
      </c>
    </row>
    <row r="369" spans="1:5" x14ac:dyDescent="0.3">
      <c r="A369" s="3" t="s">
        <v>805</v>
      </c>
      <c r="B369">
        <v>2882</v>
      </c>
      <c r="D369" s="3" t="s">
        <v>1570</v>
      </c>
      <c r="E369">
        <v>3827</v>
      </c>
    </row>
    <row r="370" spans="1:5" x14ac:dyDescent="0.3">
      <c r="A370" s="3" t="s">
        <v>3200</v>
      </c>
      <c r="B370">
        <v>2977</v>
      </c>
      <c r="D370" s="3" t="s">
        <v>879</v>
      </c>
      <c r="E370">
        <v>3818</v>
      </c>
    </row>
    <row r="371" spans="1:5" x14ac:dyDescent="0.3">
      <c r="A371" s="3" t="s">
        <v>647</v>
      </c>
      <c r="B371">
        <v>6774</v>
      </c>
      <c r="D371" s="3" t="s">
        <v>157</v>
      </c>
      <c r="E371">
        <v>3815</v>
      </c>
    </row>
    <row r="372" spans="1:5" x14ac:dyDescent="0.3">
      <c r="A372" s="3" t="s">
        <v>868</v>
      </c>
      <c r="B372">
        <v>1891</v>
      </c>
      <c r="D372" s="3" t="s">
        <v>1205</v>
      </c>
      <c r="E372">
        <v>3809</v>
      </c>
    </row>
    <row r="373" spans="1:5" x14ac:dyDescent="0.3">
      <c r="A373" s="3" t="s">
        <v>2552</v>
      </c>
      <c r="B373">
        <v>1104</v>
      </c>
      <c r="D373" s="3" t="s">
        <v>2496</v>
      </c>
      <c r="E373">
        <v>3805</v>
      </c>
    </row>
    <row r="374" spans="1:5" x14ac:dyDescent="0.3">
      <c r="A374" s="3" t="s">
        <v>958</v>
      </c>
      <c r="B374">
        <v>8147</v>
      </c>
      <c r="D374" s="3" t="s">
        <v>1665</v>
      </c>
      <c r="E374">
        <v>3804</v>
      </c>
    </row>
    <row r="375" spans="1:5" x14ac:dyDescent="0.3">
      <c r="A375" s="3" t="s">
        <v>991</v>
      </c>
      <c r="B375">
        <v>1039</v>
      </c>
      <c r="D375" s="3" t="s">
        <v>1957</v>
      </c>
      <c r="E375">
        <v>3804</v>
      </c>
    </row>
    <row r="376" spans="1:5" x14ac:dyDescent="0.3">
      <c r="A376" s="3" t="s">
        <v>1018</v>
      </c>
      <c r="B376">
        <v>6906</v>
      </c>
      <c r="D376" s="3" t="s">
        <v>1100</v>
      </c>
      <c r="E376">
        <v>3804</v>
      </c>
    </row>
    <row r="377" spans="1:5" x14ac:dyDescent="0.3">
      <c r="A377" s="3" t="s">
        <v>2695</v>
      </c>
      <c r="B377">
        <v>6900</v>
      </c>
      <c r="D377" s="3" t="s">
        <v>1991</v>
      </c>
      <c r="E377">
        <v>3799</v>
      </c>
    </row>
    <row r="378" spans="1:5" x14ac:dyDescent="0.3">
      <c r="A378" s="3" t="s">
        <v>2223</v>
      </c>
      <c r="B378">
        <v>3710</v>
      </c>
      <c r="D378" s="3" t="s">
        <v>494</v>
      </c>
      <c r="E378">
        <v>3794</v>
      </c>
    </row>
    <row r="379" spans="1:5" x14ac:dyDescent="0.3">
      <c r="A379" s="3" t="s">
        <v>4034</v>
      </c>
      <c r="B379">
        <v>5086</v>
      </c>
      <c r="D379" s="3" t="s">
        <v>968</v>
      </c>
      <c r="E379">
        <v>3774</v>
      </c>
    </row>
    <row r="380" spans="1:5" x14ac:dyDescent="0.3">
      <c r="A380" s="3" t="s">
        <v>468</v>
      </c>
      <c r="B380">
        <v>4774</v>
      </c>
      <c r="D380" s="3" t="s">
        <v>2440</v>
      </c>
      <c r="E380">
        <v>3763</v>
      </c>
    </row>
    <row r="381" spans="1:5" x14ac:dyDescent="0.3">
      <c r="A381" s="3" t="s">
        <v>1820</v>
      </c>
      <c r="B381">
        <v>3378</v>
      </c>
      <c r="D381" s="3" t="s">
        <v>1436</v>
      </c>
      <c r="E381">
        <v>3753</v>
      </c>
    </row>
    <row r="382" spans="1:5" x14ac:dyDescent="0.3">
      <c r="A382" s="3" t="s">
        <v>1873</v>
      </c>
      <c r="B382">
        <v>5021</v>
      </c>
      <c r="D382" s="3" t="s">
        <v>1383</v>
      </c>
      <c r="E382">
        <v>3742</v>
      </c>
    </row>
    <row r="383" spans="1:5" x14ac:dyDescent="0.3">
      <c r="A383" s="3" t="s">
        <v>3155</v>
      </c>
      <c r="B383">
        <v>769</v>
      </c>
      <c r="D383" s="3" t="s">
        <v>432</v>
      </c>
      <c r="E383">
        <v>3737</v>
      </c>
    </row>
    <row r="384" spans="1:5" x14ac:dyDescent="0.3">
      <c r="A384" s="3" t="s">
        <v>1184</v>
      </c>
      <c r="B384">
        <v>11077</v>
      </c>
      <c r="D384" s="3" t="s">
        <v>1313</v>
      </c>
      <c r="E384">
        <v>3734</v>
      </c>
    </row>
    <row r="385" spans="1:5" x14ac:dyDescent="0.3">
      <c r="A385" s="3" t="s">
        <v>57</v>
      </c>
      <c r="B385">
        <v>5197</v>
      </c>
      <c r="D385" s="3" t="s">
        <v>1950</v>
      </c>
      <c r="E385">
        <v>3733</v>
      </c>
    </row>
    <row r="386" spans="1:5" x14ac:dyDescent="0.3">
      <c r="A386" s="3" t="s">
        <v>1084</v>
      </c>
      <c r="B386">
        <v>8150</v>
      </c>
      <c r="D386" s="3" t="s">
        <v>651</v>
      </c>
      <c r="E386">
        <v>3717</v>
      </c>
    </row>
    <row r="387" spans="1:5" x14ac:dyDescent="0.3">
      <c r="A387" s="3" t="s">
        <v>44</v>
      </c>
      <c r="B387">
        <v>5635</v>
      </c>
      <c r="D387" s="3" t="s">
        <v>2223</v>
      </c>
      <c r="E387">
        <v>3710</v>
      </c>
    </row>
    <row r="388" spans="1:5" x14ac:dyDescent="0.3">
      <c r="A388" s="3" t="s">
        <v>1749</v>
      </c>
      <c r="B388">
        <v>2499</v>
      </c>
      <c r="D388" s="3" t="s">
        <v>574</v>
      </c>
      <c r="E388">
        <v>3708</v>
      </c>
    </row>
    <row r="389" spans="1:5" x14ac:dyDescent="0.3">
      <c r="A389" s="3" t="s">
        <v>453</v>
      </c>
      <c r="B389">
        <v>3144</v>
      </c>
      <c r="D389" s="3" t="s">
        <v>1830</v>
      </c>
      <c r="E389">
        <v>3694</v>
      </c>
    </row>
    <row r="390" spans="1:5" x14ac:dyDescent="0.3">
      <c r="A390" s="3" t="s">
        <v>1013</v>
      </c>
      <c r="B390">
        <v>5400</v>
      </c>
      <c r="D390" s="3" t="s">
        <v>2019</v>
      </c>
      <c r="E390">
        <v>3682</v>
      </c>
    </row>
    <row r="391" spans="1:5" x14ac:dyDescent="0.3">
      <c r="A391" s="3" t="s">
        <v>933</v>
      </c>
      <c r="B391">
        <v>7358</v>
      </c>
      <c r="D391" s="3" t="s">
        <v>1792</v>
      </c>
      <c r="E391">
        <v>3666</v>
      </c>
    </row>
    <row r="392" spans="1:5" x14ac:dyDescent="0.3">
      <c r="A392" s="3" t="s">
        <v>227</v>
      </c>
      <c r="B392">
        <v>3382</v>
      </c>
      <c r="D392" s="3" t="s">
        <v>2431</v>
      </c>
      <c r="E392">
        <v>3663</v>
      </c>
    </row>
    <row r="393" spans="1:5" x14ac:dyDescent="0.3">
      <c r="A393" s="3" t="s">
        <v>478</v>
      </c>
      <c r="B393">
        <v>3836</v>
      </c>
      <c r="D393" s="3" t="s">
        <v>53</v>
      </c>
      <c r="E393">
        <v>3659</v>
      </c>
    </row>
    <row r="394" spans="1:5" x14ac:dyDescent="0.3">
      <c r="A394" s="3" t="s">
        <v>2847</v>
      </c>
      <c r="B394">
        <v>3101</v>
      </c>
      <c r="D394" s="3" t="s">
        <v>1892</v>
      </c>
      <c r="E394">
        <v>3637</v>
      </c>
    </row>
    <row r="395" spans="1:5" x14ac:dyDescent="0.3">
      <c r="A395" s="3" t="s">
        <v>2143</v>
      </c>
      <c r="B395">
        <v>670</v>
      </c>
      <c r="D395" s="3" t="s">
        <v>1161</v>
      </c>
      <c r="E395">
        <v>3632</v>
      </c>
    </row>
    <row r="396" spans="1:5" x14ac:dyDescent="0.3">
      <c r="A396" s="3" t="s">
        <v>1890</v>
      </c>
      <c r="B396">
        <v>6488</v>
      </c>
      <c r="D396" s="3" t="s">
        <v>1415</v>
      </c>
      <c r="E396">
        <v>3621</v>
      </c>
    </row>
    <row r="397" spans="1:5" x14ac:dyDescent="0.3">
      <c r="A397" s="3" t="s">
        <v>2908</v>
      </c>
      <c r="B397">
        <v>2226</v>
      </c>
      <c r="D397" s="3" t="s">
        <v>220</v>
      </c>
      <c r="E397">
        <v>3614</v>
      </c>
    </row>
    <row r="398" spans="1:5" x14ac:dyDescent="0.3">
      <c r="A398" s="3" t="s">
        <v>2804</v>
      </c>
      <c r="B398">
        <v>1553</v>
      </c>
      <c r="D398" s="3" t="s">
        <v>1401</v>
      </c>
      <c r="E398">
        <v>3612</v>
      </c>
    </row>
    <row r="399" spans="1:5" x14ac:dyDescent="0.3">
      <c r="A399" s="3" t="s">
        <v>423</v>
      </c>
      <c r="B399">
        <v>1038</v>
      </c>
      <c r="D399" s="3" t="s">
        <v>3480</v>
      </c>
      <c r="E399">
        <v>3612</v>
      </c>
    </row>
    <row r="400" spans="1:5" x14ac:dyDescent="0.3">
      <c r="A400" s="3" t="s">
        <v>3062</v>
      </c>
      <c r="B400">
        <v>3510</v>
      </c>
      <c r="D400" s="3" t="s">
        <v>2952</v>
      </c>
      <c r="E400">
        <v>3610</v>
      </c>
    </row>
    <row r="401" spans="1:5" x14ac:dyDescent="0.3">
      <c r="A401" s="3" t="s">
        <v>3137</v>
      </c>
      <c r="B401">
        <v>1439</v>
      </c>
      <c r="D401" s="3" t="s">
        <v>801</v>
      </c>
      <c r="E401">
        <v>3610</v>
      </c>
    </row>
    <row r="402" spans="1:5" x14ac:dyDescent="0.3">
      <c r="A402" s="3" t="s">
        <v>245</v>
      </c>
      <c r="B402">
        <v>4874</v>
      </c>
      <c r="D402" s="3" t="s">
        <v>767</v>
      </c>
      <c r="E402">
        <v>3606</v>
      </c>
    </row>
    <row r="403" spans="1:5" x14ac:dyDescent="0.3">
      <c r="A403" s="3" t="s">
        <v>545</v>
      </c>
      <c r="B403">
        <v>3401</v>
      </c>
      <c r="D403" s="3" t="s">
        <v>784</v>
      </c>
      <c r="E403">
        <v>3598</v>
      </c>
    </row>
    <row r="404" spans="1:5" x14ac:dyDescent="0.3">
      <c r="A404" s="3" t="s">
        <v>148</v>
      </c>
      <c r="B404">
        <v>3206</v>
      </c>
      <c r="D404" s="3" t="s">
        <v>1216</v>
      </c>
      <c r="E404">
        <v>3597</v>
      </c>
    </row>
    <row r="405" spans="1:5" x14ac:dyDescent="0.3">
      <c r="A405" s="3" t="s">
        <v>1475</v>
      </c>
      <c r="B405">
        <v>6279</v>
      </c>
      <c r="D405" s="3" t="s">
        <v>3437</v>
      </c>
      <c r="E405">
        <v>3585</v>
      </c>
    </row>
    <row r="406" spans="1:5" x14ac:dyDescent="0.3">
      <c r="A406" s="3" t="s">
        <v>121</v>
      </c>
      <c r="B406">
        <v>9871</v>
      </c>
      <c r="D406" s="3" t="s">
        <v>2827</v>
      </c>
      <c r="E406">
        <v>3582</v>
      </c>
    </row>
    <row r="407" spans="1:5" x14ac:dyDescent="0.3">
      <c r="A407" s="3" t="s">
        <v>1659</v>
      </c>
      <c r="B407">
        <v>2915</v>
      </c>
      <c r="D407" s="3" t="s">
        <v>2293</v>
      </c>
      <c r="E407">
        <v>3576</v>
      </c>
    </row>
    <row r="408" spans="1:5" x14ac:dyDescent="0.3">
      <c r="A408" s="3" t="s">
        <v>2307</v>
      </c>
      <c r="B408">
        <v>4830</v>
      </c>
      <c r="D408" s="3" t="s">
        <v>571</v>
      </c>
      <c r="E408">
        <v>3575</v>
      </c>
    </row>
    <row r="409" spans="1:5" x14ac:dyDescent="0.3">
      <c r="A409" s="3" t="s">
        <v>309</v>
      </c>
      <c r="B409">
        <v>7634</v>
      </c>
      <c r="D409" s="3" t="s">
        <v>1726</v>
      </c>
      <c r="E409">
        <v>3574</v>
      </c>
    </row>
    <row r="410" spans="1:5" x14ac:dyDescent="0.3">
      <c r="A410" s="3" t="s">
        <v>846</v>
      </c>
      <c r="B410">
        <v>2757</v>
      </c>
      <c r="D410" s="3" t="s">
        <v>180</v>
      </c>
      <c r="E410">
        <v>3574</v>
      </c>
    </row>
    <row r="411" spans="1:5" x14ac:dyDescent="0.3">
      <c r="A411" s="3" t="s">
        <v>560</v>
      </c>
      <c r="B411">
        <v>2907</v>
      </c>
      <c r="D411" s="3" t="s">
        <v>2611</v>
      </c>
      <c r="E411">
        <v>3570</v>
      </c>
    </row>
    <row r="412" spans="1:5" x14ac:dyDescent="0.3">
      <c r="A412" s="3" t="s">
        <v>2621</v>
      </c>
      <c r="B412">
        <v>4900</v>
      </c>
      <c r="D412" s="3" t="s">
        <v>1611</v>
      </c>
      <c r="E412">
        <v>3559</v>
      </c>
    </row>
    <row r="413" spans="1:5" x14ac:dyDescent="0.3">
      <c r="A413" s="3" t="s">
        <v>784</v>
      </c>
      <c r="B413">
        <v>3598</v>
      </c>
      <c r="D413" s="3" t="s">
        <v>1693</v>
      </c>
      <c r="E413">
        <v>3558</v>
      </c>
    </row>
    <row r="414" spans="1:5" x14ac:dyDescent="0.3">
      <c r="A414" s="3" t="s">
        <v>944</v>
      </c>
      <c r="B414">
        <v>4612</v>
      </c>
      <c r="D414" s="3" t="s">
        <v>2863</v>
      </c>
      <c r="E414">
        <v>3548</v>
      </c>
    </row>
    <row r="415" spans="1:5" x14ac:dyDescent="0.3">
      <c r="A415" s="3" t="s">
        <v>460</v>
      </c>
      <c r="B415">
        <v>8253</v>
      </c>
      <c r="D415" s="3" t="s">
        <v>2939</v>
      </c>
      <c r="E415">
        <v>3543</v>
      </c>
    </row>
    <row r="416" spans="1:5" x14ac:dyDescent="0.3">
      <c r="A416" s="3" t="s">
        <v>2113</v>
      </c>
      <c r="B416">
        <v>2877</v>
      </c>
      <c r="D416" s="3" t="s">
        <v>1268</v>
      </c>
      <c r="E416">
        <v>3539</v>
      </c>
    </row>
    <row r="417" spans="1:5" x14ac:dyDescent="0.3">
      <c r="A417" s="3" t="s">
        <v>3499</v>
      </c>
      <c r="B417">
        <v>4813</v>
      </c>
      <c r="D417" s="3" t="s">
        <v>1103</v>
      </c>
      <c r="E417">
        <v>3525</v>
      </c>
    </row>
    <row r="418" spans="1:5" x14ac:dyDescent="0.3">
      <c r="A418" s="3" t="s">
        <v>3426</v>
      </c>
      <c r="B418">
        <v>1400</v>
      </c>
      <c r="D418" s="3" t="s">
        <v>3062</v>
      </c>
      <c r="E418">
        <v>3510</v>
      </c>
    </row>
    <row r="419" spans="1:5" x14ac:dyDescent="0.3">
      <c r="A419" s="3" t="s">
        <v>2058</v>
      </c>
      <c r="B419">
        <v>1921</v>
      </c>
      <c r="D419" s="3" t="s">
        <v>2619</v>
      </c>
      <c r="E419">
        <v>3504</v>
      </c>
    </row>
    <row r="420" spans="1:5" x14ac:dyDescent="0.3">
      <c r="A420" s="3" t="s">
        <v>2111</v>
      </c>
      <c r="B420">
        <v>1311</v>
      </c>
      <c r="D420" s="3" t="s">
        <v>403</v>
      </c>
      <c r="E420">
        <v>3499</v>
      </c>
    </row>
    <row r="421" spans="1:5" x14ac:dyDescent="0.3">
      <c r="A421" s="3" t="s">
        <v>2993</v>
      </c>
      <c r="B421">
        <v>8291</v>
      </c>
      <c r="D421" s="3" t="s">
        <v>1895</v>
      </c>
      <c r="E421">
        <v>3499</v>
      </c>
    </row>
    <row r="422" spans="1:5" x14ac:dyDescent="0.3">
      <c r="A422" s="3" t="s">
        <v>159</v>
      </c>
      <c r="B422">
        <v>8092</v>
      </c>
      <c r="D422" s="3" t="s">
        <v>2448</v>
      </c>
      <c r="E422">
        <v>3491</v>
      </c>
    </row>
    <row r="423" spans="1:5" x14ac:dyDescent="0.3">
      <c r="A423" s="3" t="s">
        <v>3006</v>
      </c>
      <c r="B423">
        <v>167</v>
      </c>
      <c r="D423" s="3" t="s">
        <v>1690</v>
      </c>
      <c r="E423">
        <v>3485</v>
      </c>
    </row>
    <row r="424" spans="1:5" x14ac:dyDescent="0.3">
      <c r="A424" s="3" t="s">
        <v>444</v>
      </c>
      <c r="B424">
        <v>6399</v>
      </c>
      <c r="D424" s="3" t="s">
        <v>2235</v>
      </c>
      <c r="E424">
        <v>3473</v>
      </c>
    </row>
    <row r="425" spans="1:5" x14ac:dyDescent="0.3">
      <c r="A425" s="3" t="s">
        <v>225</v>
      </c>
      <c r="B425">
        <v>6013</v>
      </c>
      <c r="D425" s="3" t="s">
        <v>810</v>
      </c>
      <c r="E425">
        <v>3461</v>
      </c>
    </row>
    <row r="426" spans="1:5" x14ac:dyDescent="0.3">
      <c r="A426" s="3" t="s">
        <v>3441</v>
      </c>
      <c r="B426">
        <v>572</v>
      </c>
      <c r="D426" s="3" t="s">
        <v>789</v>
      </c>
      <c r="E426">
        <v>3459</v>
      </c>
    </row>
    <row r="427" spans="1:5" x14ac:dyDescent="0.3">
      <c r="A427" s="3" t="s">
        <v>801</v>
      </c>
      <c r="B427">
        <v>3610</v>
      </c>
      <c r="D427" s="3" t="s">
        <v>597</v>
      </c>
      <c r="E427">
        <v>3447</v>
      </c>
    </row>
    <row r="428" spans="1:5" x14ac:dyDescent="0.3">
      <c r="A428" s="3" t="s">
        <v>1929</v>
      </c>
      <c r="B428">
        <v>4566</v>
      </c>
      <c r="D428" s="3" t="s">
        <v>1520</v>
      </c>
      <c r="E428">
        <v>3434</v>
      </c>
    </row>
    <row r="429" spans="1:5" x14ac:dyDescent="0.3">
      <c r="A429" s="3" t="s">
        <v>229</v>
      </c>
      <c r="B429">
        <v>7097</v>
      </c>
      <c r="D429" s="3" t="s">
        <v>840</v>
      </c>
      <c r="E429">
        <v>3416</v>
      </c>
    </row>
    <row r="430" spans="1:5" x14ac:dyDescent="0.3">
      <c r="A430" s="3" t="s">
        <v>2430</v>
      </c>
      <c r="B430">
        <v>2452</v>
      </c>
      <c r="D430" s="3" t="s">
        <v>2267</v>
      </c>
      <c r="E430">
        <v>3415</v>
      </c>
    </row>
    <row r="431" spans="1:5" x14ac:dyDescent="0.3">
      <c r="A431" s="3" t="s">
        <v>1213</v>
      </c>
      <c r="B431">
        <v>5187</v>
      </c>
      <c r="D431" s="3" t="s">
        <v>3247</v>
      </c>
      <c r="E431">
        <v>3412</v>
      </c>
    </row>
    <row r="432" spans="1:5" x14ac:dyDescent="0.3">
      <c r="A432" s="3" t="s">
        <v>1146</v>
      </c>
      <c r="B432">
        <v>4608</v>
      </c>
      <c r="D432" s="3" t="s">
        <v>279</v>
      </c>
      <c r="E432">
        <v>3408</v>
      </c>
    </row>
    <row r="433" spans="1:5" x14ac:dyDescent="0.3">
      <c r="A433" s="3" t="s">
        <v>514</v>
      </c>
      <c r="B433">
        <v>3989</v>
      </c>
      <c r="D433" s="3" t="s">
        <v>545</v>
      </c>
      <c r="E433">
        <v>3401</v>
      </c>
    </row>
    <row r="434" spans="1:5" x14ac:dyDescent="0.3">
      <c r="A434" s="3" t="s">
        <v>2416</v>
      </c>
      <c r="B434">
        <v>994</v>
      </c>
      <c r="D434" s="3" t="s">
        <v>37</v>
      </c>
      <c r="E434">
        <v>3400</v>
      </c>
    </row>
    <row r="435" spans="1:5" x14ac:dyDescent="0.3">
      <c r="A435" s="3" t="s">
        <v>1369</v>
      </c>
      <c r="B435">
        <v>3031</v>
      </c>
      <c r="D435" s="3" t="s">
        <v>1279</v>
      </c>
      <c r="E435">
        <v>3389</v>
      </c>
    </row>
    <row r="436" spans="1:5" x14ac:dyDescent="0.3">
      <c r="A436" s="3" t="s">
        <v>786</v>
      </c>
      <c r="B436">
        <v>11557</v>
      </c>
      <c r="D436" s="3" t="s">
        <v>1484</v>
      </c>
      <c r="E436">
        <v>3386</v>
      </c>
    </row>
    <row r="437" spans="1:5" x14ac:dyDescent="0.3">
      <c r="A437" s="3" t="s">
        <v>2888</v>
      </c>
      <c r="B437">
        <v>3875</v>
      </c>
      <c r="D437" s="3" t="s">
        <v>782</v>
      </c>
      <c r="E437">
        <v>3384</v>
      </c>
    </row>
    <row r="438" spans="1:5" x14ac:dyDescent="0.3">
      <c r="A438" s="3" t="s">
        <v>540</v>
      </c>
      <c r="B438">
        <v>4349</v>
      </c>
      <c r="D438" s="3" t="s">
        <v>975</v>
      </c>
      <c r="E438">
        <v>3383</v>
      </c>
    </row>
    <row r="439" spans="1:5" x14ac:dyDescent="0.3">
      <c r="A439" s="3" t="s">
        <v>483</v>
      </c>
      <c r="B439">
        <v>5357</v>
      </c>
      <c r="D439" s="3" t="s">
        <v>1176</v>
      </c>
      <c r="E439">
        <v>3382</v>
      </c>
    </row>
    <row r="440" spans="1:5" x14ac:dyDescent="0.3">
      <c r="A440" s="3" t="s">
        <v>1466</v>
      </c>
      <c r="B440">
        <v>5434</v>
      </c>
      <c r="D440" s="3" t="s">
        <v>227</v>
      </c>
      <c r="E440">
        <v>3382</v>
      </c>
    </row>
    <row r="441" spans="1:5" x14ac:dyDescent="0.3">
      <c r="A441" s="3" t="s">
        <v>470</v>
      </c>
      <c r="B441">
        <v>2158</v>
      </c>
      <c r="D441" s="3" t="s">
        <v>1820</v>
      </c>
      <c r="E441">
        <v>3378</v>
      </c>
    </row>
    <row r="442" spans="1:5" x14ac:dyDescent="0.3">
      <c r="A442" s="3" t="s">
        <v>2086</v>
      </c>
      <c r="B442">
        <v>5092</v>
      </c>
      <c r="D442" s="3" t="s">
        <v>3114</v>
      </c>
      <c r="E442">
        <v>3374</v>
      </c>
    </row>
    <row r="443" spans="1:5" x14ac:dyDescent="0.3">
      <c r="A443" s="3" t="s">
        <v>2052</v>
      </c>
      <c r="B443">
        <v>1930</v>
      </c>
      <c r="D443" s="3" t="s">
        <v>998</v>
      </c>
      <c r="E443">
        <v>3360</v>
      </c>
    </row>
    <row r="444" spans="1:5" x14ac:dyDescent="0.3">
      <c r="A444" s="3" t="s">
        <v>906</v>
      </c>
      <c r="B444">
        <v>1921</v>
      </c>
      <c r="D444" s="3" t="s">
        <v>1236</v>
      </c>
      <c r="E444">
        <v>3346</v>
      </c>
    </row>
    <row r="445" spans="1:5" x14ac:dyDescent="0.3">
      <c r="A445" s="3" t="s">
        <v>651</v>
      </c>
      <c r="B445">
        <v>3717</v>
      </c>
      <c r="D445" s="3" t="s">
        <v>1151</v>
      </c>
      <c r="E445">
        <v>3340</v>
      </c>
    </row>
    <row r="446" spans="1:5" x14ac:dyDescent="0.3">
      <c r="A446" s="3" t="s">
        <v>876</v>
      </c>
      <c r="B446">
        <v>5664</v>
      </c>
      <c r="D446" s="3" t="s">
        <v>1262</v>
      </c>
      <c r="E446">
        <v>3337</v>
      </c>
    </row>
    <row r="447" spans="1:5" x14ac:dyDescent="0.3">
      <c r="A447" s="3" t="s">
        <v>2420</v>
      </c>
      <c r="B447">
        <v>2749</v>
      </c>
      <c r="D447" s="3" t="s">
        <v>2962</v>
      </c>
      <c r="E447">
        <v>3336</v>
      </c>
    </row>
    <row r="448" spans="1:5" x14ac:dyDescent="0.3">
      <c r="A448" s="3" t="s">
        <v>1383</v>
      </c>
      <c r="B448">
        <v>3742</v>
      </c>
      <c r="D448" s="3" t="s">
        <v>3298</v>
      </c>
      <c r="E448">
        <v>3330</v>
      </c>
    </row>
    <row r="449" spans="1:5" x14ac:dyDescent="0.3">
      <c r="A449" s="3" t="s">
        <v>1300</v>
      </c>
      <c r="B449">
        <v>5240</v>
      </c>
      <c r="D449" s="3" t="s">
        <v>1728</v>
      </c>
      <c r="E449">
        <v>3327</v>
      </c>
    </row>
    <row r="450" spans="1:5" x14ac:dyDescent="0.3">
      <c r="A450" s="3" t="s">
        <v>1590</v>
      </c>
      <c r="B450">
        <v>1644</v>
      </c>
      <c r="D450" s="3" t="s">
        <v>290</v>
      </c>
      <c r="E450">
        <v>3314</v>
      </c>
    </row>
    <row r="451" spans="1:5" x14ac:dyDescent="0.3">
      <c r="A451" s="3" t="s">
        <v>616</v>
      </c>
      <c r="B451">
        <v>4021</v>
      </c>
      <c r="D451" s="3" t="s">
        <v>2490</v>
      </c>
      <c r="E451">
        <v>3308</v>
      </c>
    </row>
    <row r="452" spans="1:5" x14ac:dyDescent="0.3">
      <c r="A452" s="3" t="s">
        <v>3437</v>
      </c>
      <c r="B452">
        <v>3585</v>
      </c>
      <c r="D452" s="3" t="s">
        <v>2704</v>
      </c>
      <c r="E452">
        <v>3301</v>
      </c>
    </row>
    <row r="453" spans="1:5" x14ac:dyDescent="0.3">
      <c r="A453" s="3" t="s">
        <v>1086</v>
      </c>
      <c r="B453">
        <v>5114</v>
      </c>
      <c r="D453" s="3" t="s">
        <v>908</v>
      </c>
      <c r="E453">
        <v>3299</v>
      </c>
    </row>
    <row r="454" spans="1:5" x14ac:dyDescent="0.3">
      <c r="A454" s="3" t="s">
        <v>2952</v>
      </c>
      <c r="B454">
        <v>3610</v>
      </c>
      <c r="D454" s="3" t="s">
        <v>581</v>
      </c>
      <c r="E454">
        <v>3298</v>
      </c>
    </row>
    <row r="455" spans="1:5" x14ac:dyDescent="0.3">
      <c r="A455" s="3" t="s">
        <v>1765</v>
      </c>
      <c r="B455">
        <v>4408</v>
      </c>
      <c r="D455" s="3" t="s">
        <v>3313</v>
      </c>
      <c r="E455">
        <v>3285</v>
      </c>
    </row>
    <row r="456" spans="1:5" x14ac:dyDescent="0.3">
      <c r="A456" s="3" t="s">
        <v>1346</v>
      </c>
      <c r="B456">
        <v>6316</v>
      </c>
      <c r="D456" s="3" t="s">
        <v>2136</v>
      </c>
      <c r="E456">
        <v>3281</v>
      </c>
    </row>
    <row r="457" spans="1:5" x14ac:dyDescent="0.3">
      <c r="A457" s="3" t="s">
        <v>1395</v>
      </c>
      <c r="B457">
        <v>1888</v>
      </c>
      <c r="D457" s="3" t="s">
        <v>2829</v>
      </c>
      <c r="E457">
        <v>3268</v>
      </c>
    </row>
    <row r="458" spans="1:5" x14ac:dyDescent="0.3">
      <c r="A458" s="3" t="s">
        <v>557</v>
      </c>
      <c r="B458">
        <v>5425</v>
      </c>
      <c r="D458" s="3" t="s">
        <v>814</v>
      </c>
      <c r="E458">
        <v>3263</v>
      </c>
    </row>
    <row r="459" spans="1:5" x14ac:dyDescent="0.3">
      <c r="A459" s="3" t="s">
        <v>1107</v>
      </c>
      <c r="B459">
        <v>2951</v>
      </c>
      <c r="D459" s="3" t="s">
        <v>3304</v>
      </c>
      <c r="E459">
        <v>3247</v>
      </c>
    </row>
    <row r="460" spans="1:5" x14ac:dyDescent="0.3">
      <c r="A460" s="3" t="s">
        <v>254</v>
      </c>
      <c r="B460">
        <v>2676</v>
      </c>
      <c r="D460" s="3" t="s">
        <v>1143</v>
      </c>
      <c r="E460">
        <v>3239</v>
      </c>
    </row>
    <row r="461" spans="1:5" x14ac:dyDescent="0.3">
      <c r="A461" s="3" t="s">
        <v>1710</v>
      </c>
      <c r="B461">
        <v>3866</v>
      </c>
      <c r="D461" s="3" t="s">
        <v>505</v>
      </c>
      <c r="E461">
        <v>3233</v>
      </c>
    </row>
    <row r="462" spans="1:5" x14ac:dyDescent="0.3">
      <c r="A462" s="3" t="s">
        <v>3183</v>
      </c>
      <c r="B462">
        <v>1692</v>
      </c>
      <c r="D462" s="3" t="s">
        <v>1371</v>
      </c>
      <c r="E462">
        <v>3231</v>
      </c>
    </row>
    <row r="463" spans="1:5" x14ac:dyDescent="0.3">
      <c r="A463" s="3" t="s">
        <v>1159</v>
      </c>
      <c r="B463">
        <v>4182</v>
      </c>
      <c r="D463" s="3" t="s">
        <v>2722</v>
      </c>
      <c r="E463">
        <v>3213</v>
      </c>
    </row>
    <row r="464" spans="1:5" x14ac:dyDescent="0.3">
      <c r="A464" s="3" t="s">
        <v>1889</v>
      </c>
      <c r="B464">
        <v>5722</v>
      </c>
      <c r="D464" s="3" t="s">
        <v>1742</v>
      </c>
      <c r="E464">
        <v>3213</v>
      </c>
    </row>
    <row r="465" spans="1:5" x14ac:dyDescent="0.3">
      <c r="A465" s="3" t="s">
        <v>1728</v>
      </c>
      <c r="B465">
        <v>3327</v>
      </c>
      <c r="D465" s="3" t="s">
        <v>1736</v>
      </c>
      <c r="E465">
        <v>3207</v>
      </c>
    </row>
    <row r="466" spans="1:5" x14ac:dyDescent="0.3">
      <c r="A466" s="3" t="s">
        <v>1617</v>
      </c>
      <c r="B466">
        <v>1725</v>
      </c>
      <c r="D466" s="3" t="s">
        <v>2730</v>
      </c>
      <c r="E466">
        <v>3206</v>
      </c>
    </row>
    <row r="467" spans="1:5" x14ac:dyDescent="0.3">
      <c r="A467" s="3" t="s">
        <v>2809</v>
      </c>
      <c r="B467">
        <v>2813</v>
      </c>
      <c r="D467" s="3" t="s">
        <v>148</v>
      </c>
      <c r="E467">
        <v>3206</v>
      </c>
    </row>
    <row r="468" spans="1:5" x14ac:dyDescent="0.3">
      <c r="A468" s="3" t="s">
        <v>3109</v>
      </c>
      <c r="B468">
        <v>2555</v>
      </c>
      <c r="D468" s="3" t="s">
        <v>930</v>
      </c>
      <c r="E468">
        <v>3184</v>
      </c>
    </row>
    <row r="469" spans="1:5" x14ac:dyDescent="0.3">
      <c r="A469" s="3" t="s">
        <v>810</v>
      </c>
      <c r="B469">
        <v>3461</v>
      </c>
      <c r="D469" s="3" t="s">
        <v>851</v>
      </c>
      <c r="E469">
        <v>3178</v>
      </c>
    </row>
    <row r="470" spans="1:5" x14ac:dyDescent="0.3">
      <c r="A470" s="3" t="s">
        <v>1033</v>
      </c>
      <c r="B470">
        <v>2365</v>
      </c>
      <c r="D470" s="3" t="s">
        <v>2073</v>
      </c>
      <c r="E470">
        <v>3169</v>
      </c>
    </row>
    <row r="471" spans="1:5" x14ac:dyDescent="0.3">
      <c r="A471" s="3" t="s">
        <v>2678</v>
      </c>
      <c r="B471">
        <v>1150</v>
      </c>
      <c r="D471" s="3" t="s">
        <v>1573</v>
      </c>
      <c r="E471">
        <v>3161</v>
      </c>
    </row>
    <row r="472" spans="1:5" x14ac:dyDescent="0.3">
      <c r="A472" s="3" t="s">
        <v>1446</v>
      </c>
      <c r="B472">
        <v>7558</v>
      </c>
      <c r="D472" s="3" t="s">
        <v>866</v>
      </c>
      <c r="E472">
        <v>3153</v>
      </c>
    </row>
    <row r="473" spans="1:5" x14ac:dyDescent="0.3">
      <c r="A473" s="3" t="s">
        <v>208</v>
      </c>
      <c r="B473">
        <v>7522</v>
      </c>
      <c r="D473" s="3" t="s">
        <v>1845</v>
      </c>
      <c r="E473">
        <v>3150</v>
      </c>
    </row>
    <row r="474" spans="1:5" x14ac:dyDescent="0.3">
      <c r="A474" s="3" t="s">
        <v>2650</v>
      </c>
      <c r="B474">
        <v>2470</v>
      </c>
      <c r="D474" s="3" t="s">
        <v>453</v>
      </c>
      <c r="E474">
        <v>3144</v>
      </c>
    </row>
    <row r="475" spans="1:5" x14ac:dyDescent="0.3">
      <c r="A475" s="3" t="s">
        <v>1462</v>
      </c>
      <c r="B475">
        <v>827</v>
      </c>
      <c r="D475" s="3" t="s">
        <v>1282</v>
      </c>
      <c r="E475">
        <v>3143</v>
      </c>
    </row>
    <row r="476" spans="1:5" x14ac:dyDescent="0.3">
      <c r="A476" s="3" t="s">
        <v>1527</v>
      </c>
      <c r="B476">
        <v>6124</v>
      </c>
      <c r="D476" s="3" t="s">
        <v>2638</v>
      </c>
      <c r="E476">
        <v>3131</v>
      </c>
    </row>
    <row r="477" spans="1:5" x14ac:dyDescent="0.3">
      <c r="A477" s="3" t="s">
        <v>187</v>
      </c>
      <c r="B477">
        <v>13000</v>
      </c>
      <c r="D477" s="3" t="s">
        <v>196</v>
      </c>
      <c r="E477">
        <v>3128</v>
      </c>
    </row>
    <row r="478" spans="1:5" x14ac:dyDescent="0.3">
      <c r="A478" s="3" t="s">
        <v>435</v>
      </c>
      <c r="B478">
        <v>2334</v>
      </c>
      <c r="D478" s="3" t="s">
        <v>850</v>
      </c>
      <c r="E478">
        <v>3112</v>
      </c>
    </row>
    <row r="479" spans="1:5" x14ac:dyDescent="0.3">
      <c r="A479" s="3" t="s">
        <v>450</v>
      </c>
      <c r="B479">
        <v>1854</v>
      </c>
      <c r="D479" s="3" t="s">
        <v>724</v>
      </c>
      <c r="E479">
        <v>3109</v>
      </c>
    </row>
    <row r="480" spans="1:5" x14ac:dyDescent="0.3">
      <c r="A480" s="3" t="s">
        <v>2894</v>
      </c>
      <c r="B480">
        <v>4637</v>
      </c>
      <c r="D480" s="3" t="s">
        <v>1662</v>
      </c>
      <c r="E480">
        <v>3107</v>
      </c>
    </row>
    <row r="481" spans="1:5" x14ac:dyDescent="0.3">
      <c r="A481" s="3" t="s">
        <v>1007</v>
      </c>
      <c r="B481">
        <v>1195</v>
      </c>
      <c r="D481" s="3" t="s">
        <v>2847</v>
      </c>
      <c r="E481">
        <v>3101</v>
      </c>
    </row>
    <row r="482" spans="1:5" x14ac:dyDescent="0.3">
      <c r="A482" s="3" t="s">
        <v>1991</v>
      </c>
      <c r="B482">
        <v>3799</v>
      </c>
      <c r="D482" s="3" t="s">
        <v>2455</v>
      </c>
      <c r="E482">
        <v>3099</v>
      </c>
    </row>
    <row r="483" spans="1:5" x14ac:dyDescent="0.3">
      <c r="A483" s="3" t="s">
        <v>2824</v>
      </c>
      <c r="B483">
        <v>3892</v>
      </c>
      <c r="D483" s="3" t="s">
        <v>1911</v>
      </c>
      <c r="E483">
        <v>3097</v>
      </c>
    </row>
    <row r="484" spans="1:5" x14ac:dyDescent="0.3">
      <c r="A484" s="3" t="s">
        <v>2011</v>
      </c>
      <c r="B484">
        <v>2922</v>
      </c>
      <c r="D484" s="3" t="s">
        <v>1540</v>
      </c>
      <c r="E484">
        <v>3093</v>
      </c>
    </row>
    <row r="485" spans="1:5" x14ac:dyDescent="0.3">
      <c r="A485" s="3" t="s">
        <v>1171</v>
      </c>
      <c r="B485">
        <v>2874</v>
      </c>
      <c r="D485" s="3" t="s">
        <v>1234</v>
      </c>
      <c r="E485">
        <v>3089</v>
      </c>
    </row>
    <row r="486" spans="1:5" x14ac:dyDescent="0.3">
      <c r="A486" s="3" t="s">
        <v>2817</v>
      </c>
      <c r="B486">
        <v>447</v>
      </c>
      <c r="D486" s="3" t="s">
        <v>858</v>
      </c>
      <c r="E486">
        <v>3065</v>
      </c>
    </row>
    <row r="487" spans="1:5" x14ac:dyDescent="0.3">
      <c r="A487" s="3" t="s">
        <v>1219</v>
      </c>
      <c r="B487">
        <v>5240</v>
      </c>
      <c r="D487" s="3" t="s">
        <v>1144</v>
      </c>
      <c r="E487">
        <v>3056</v>
      </c>
    </row>
    <row r="488" spans="1:5" x14ac:dyDescent="0.3">
      <c r="A488" s="3" t="s">
        <v>1371</v>
      </c>
      <c r="B488">
        <v>3231</v>
      </c>
      <c r="D488" s="3" t="s">
        <v>1029</v>
      </c>
      <c r="E488">
        <v>3052</v>
      </c>
    </row>
    <row r="489" spans="1:5" x14ac:dyDescent="0.3">
      <c r="A489" s="3" t="s">
        <v>1430</v>
      </c>
      <c r="B489">
        <v>6313</v>
      </c>
      <c r="D489" s="3" t="s">
        <v>2641</v>
      </c>
      <c r="E489">
        <v>3041</v>
      </c>
    </row>
    <row r="490" spans="1:5" x14ac:dyDescent="0.3">
      <c r="A490" s="3" t="s">
        <v>51</v>
      </c>
      <c r="B490">
        <v>3916</v>
      </c>
      <c r="D490" s="3" t="s">
        <v>455</v>
      </c>
      <c r="E490">
        <v>3039</v>
      </c>
    </row>
    <row r="491" spans="1:5" x14ac:dyDescent="0.3">
      <c r="A491" s="3" t="s">
        <v>633</v>
      </c>
      <c r="B491">
        <v>12968</v>
      </c>
      <c r="D491" s="3" t="s">
        <v>1228</v>
      </c>
      <c r="E491">
        <v>3033</v>
      </c>
    </row>
    <row r="492" spans="1:5" x14ac:dyDescent="0.3">
      <c r="A492" s="3" t="s">
        <v>1211</v>
      </c>
      <c r="B492">
        <v>5149</v>
      </c>
      <c r="D492" s="3" t="s">
        <v>1369</v>
      </c>
      <c r="E492">
        <v>3031</v>
      </c>
    </row>
    <row r="493" spans="1:5" x14ac:dyDescent="0.3">
      <c r="A493" s="3" t="s">
        <v>1126</v>
      </c>
      <c r="B493">
        <v>4312</v>
      </c>
      <c r="D493" s="3" t="s">
        <v>601</v>
      </c>
      <c r="E493">
        <v>3031</v>
      </c>
    </row>
    <row r="494" spans="1:5" x14ac:dyDescent="0.3">
      <c r="A494" s="3" t="s">
        <v>1507</v>
      </c>
      <c r="B494">
        <v>7686</v>
      </c>
      <c r="D494" s="3" t="s">
        <v>777</v>
      </c>
      <c r="E494">
        <v>3026</v>
      </c>
    </row>
    <row r="495" spans="1:5" x14ac:dyDescent="0.3">
      <c r="A495" s="3" t="s">
        <v>485</v>
      </c>
      <c r="B495">
        <v>8093</v>
      </c>
      <c r="D495" s="3" t="s">
        <v>1708</v>
      </c>
      <c r="E495">
        <v>3014</v>
      </c>
    </row>
    <row r="496" spans="1:5" x14ac:dyDescent="0.3">
      <c r="A496" s="3" t="s">
        <v>1870</v>
      </c>
      <c r="B496">
        <v>8546</v>
      </c>
      <c r="D496" s="3" t="s">
        <v>349</v>
      </c>
      <c r="E496">
        <v>3001</v>
      </c>
    </row>
    <row r="497" spans="1:5" x14ac:dyDescent="0.3">
      <c r="A497" s="3" t="s">
        <v>930</v>
      </c>
      <c r="B497">
        <v>3184</v>
      </c>
      <c r="D497" s="3" t="s">
        <v>1197</v>
      </c>
      <c r="E497">
        <v>2995</v>
      </c>
    </row>
    <row r="498" spans="1:5" x14ac:dyDescent="0.3">
      <c r="A498" s="3" t="s">
        <v>1679</v>
      </c>
      <c r="B498">
        <v>362</v>
      </c>
      <c r="D498" s="3" t="s">
        <v>2084</v>
      </c>
      <c r="E498">
        <v>2980</v>
      </c>
    </row>
    <row r="499" spans="1:5" x14ac:dyDescent="0.3">
      <c r="A499" s="3" t="s">
        <v>1621</v>
      </c>
      <c r="B499">
        <v>2929</v>
      </c>
      <c r="D499" s="3" t="s">
        <v>206</v>
      </c>
      <c r="E499">
        <v>2979</v>
      </c>
    </row>
    <row r="500" spans="1:5" x14ac:dyDescent="0.3">
      <c r="A500" s="3" t="s">
        <v>3160</v>
      </c>
      <c r="B500">
        <v>4855</v>
      </c>
      <c r="D500" s="3" t="s">
        <v>401</v>
      </c>
      <c r="E500">
        <v>2979</v>
      </c>
    </row>
    <row r="501" spans="1:5" x14ac:dyDescent="0.3">
      <c r="A501" s="3" t="s">
        <v>243</v>
      </c>
      <c r="B501">
        <v>2072</v>
      </c>
      <c r="D501" s="3" t="s">
        <v>3200</v>
      </c>
      <c r="E501">
        <v>2977</v>
      </c>
    </row>
    <row r="502" spans="1:5" x14ac:dyDescent="0.3">
      <c r="A502" s="3" t="s">
        <v>1216</v>
      </c>
      <c r="B502">
        <v>3597</v>
      </c>
      <c r="D502" s="3" t="s">
        <v>896</v>
      </c>
      <c r="E502">
        <v>2970</v>
      </c>
    </row>
    <row r="503" spans="1:5" x14ac:dyDescent="0.3">
      <c r="A503" s="3" t="s">
        <v>1892</v>
      </c>
      <c r="B503">
        <v>3637</v>
      </c>
      <c r="D503" s="3" t="s">
        <v>1303</v>
      </c>
      <c r="E503">
        <v>2961</v>
      </c>
    </row>
    <row r="504" spans="1:5" x14ac:dyDescent="0.3">
      <c r="A504" s="3" t="s">
        <v>199</v>
      </c>
      <c r="B504">
        <v>4975</v>
      </c>
      <c r="D504" s="3" t="s">
        <v>281</v>
      </c>
      <c r="E504">
        <v>2952</v>
      </c>
    </row>
    <row r="505" spans="1:5" x14ac:dyDescent="0.3">
      <c r="A505" s="3" t="s">
        <v>446</v>
      </c>
      <c r="B505">
        <v>5915</v>
      </c>
      <c r="D505" s="3" t="s">
        <v>1107</v>
      </c>
      <c r="E505">
        <v>2951</v>
      </c>
    </row>
    <row r="506" spans="1:5" x14ac:dyDescent="0.3">
      <c r="A506" s="3" t="s">
        <v>2525</v>
      </c>
      <c r="B506">
        <v>9464</v>
      </c>
      <c r="D506" s="3" t="s">
        <v>826</v>
      </c>
      <c r="E506">
        <v>2946</v>
      </c>
    </row>
    <row r="507" spans="1:5" x14ac:dyDescent="0.3">
      <c r="A507" s="3" t="s">
        <v>2493</v>
      </c>
      <c r="B507">
        <v>4599</v>
      </c>
      <c r="D507" s="3" t="s">
        <v>1207</v>
      </c>
      <c r="E507">
        <v>2939</v>
      </c>
    </row>
    <row r="508" spans="1:5" x14ac:dyDescent="0.3">
      <c r="A508" s="3" t="s">
        <v>311</v>
      </c>
      <c r="B508">
        <v>7178</v>
      </c>
      <c r="D508" s="3" t="s">
        <v>1621</v>
      </c>
      <c r="E508">
        <v>2929</v>
      </c>
    </row>
    <row r="509" spans="1:5" x14ac:dyDescent="0.3">
      <c r="A509" s="3" t="s">
        <v>3044</v>
      </c>
      <c r="B509">
        <v>1524</v>
      </c>
      <c r="D509" s="3" t="s">
        <v>2832</v>
      </c>
      <c r="E509">
        <v>2923</v>
      </c>
    </row>
    <row r="510" spans="1:5" x14ac:dyDescent="0.3">
      <c r="A510" s="3" t="s">
        <v>2448</v>
      </c>
      <c r="B510">
        <v>3491</v>
      </c>
      <c r="D510" s="3" t="s">
        <v>2011</v>
      </c>
      <c r="E510">
        <v>2922</v>
      </c>
    </row>
    <row r="511" spans="1:5" x14ac:dyDescent="0.3">
      <c r="A511" s="3" t="s">
        <v>340</v>
      </c>
      <c r="B511">
        <v>6729</v>
      </c>
      <c r="D511" s="3" t="s">
        <v>1659</v>
      </c>
      <c r="E511">
        <v>2915</v>
      </c>
    </row>
    <row r="512" spans="1:5" x14ac:dyDescent="0.3">
      <c r="A512" s="3" t="s">
        <v>1613</v>
      </c>
      <c r="B512">
        <v>7867</v>
      </c>
      <c r="D512" s="3" t="s">
        <v>387</v>
      </c>
      <c r="E512">
        <v>2913</v>
      </c>
    </row>
    <row r="513" spans="1:5" x14ac:dyDescent="0.3">
      <c r="A513" s="3" t="s">
        <v>3331</v>
      </c>
      <c r="B513">
        <v>1842</v>
      </c>
      <c r="D513" s="3" t="s">
        <v>560</v>
      </c>
      <c r="E513">
        <v>2907</v>
      </c>
    </row>
    <row r="514" spans="1:5" x14ac:dyDescent="0.3">
      <c r="A514" s="3" t="s">
        <v>385</v>
      </c>
      <c r="B514">
        <v>4340</v>
      </c>
      <c r="D514" s="3" t="s">
        <v>856</v>
      </c>
      <c r="E514">
        <v>2902</v>
      </c>
    </row>
    <row r="515" spans="1:5" x14ac:dyDescent="0.3">
      <c r="A515" s="3" t="s">
        <v>22</v>
      </c>
      <c r="B515">
        <v>6305</v>
      </c>
      <c r="D515" s="3" t="s">
        <v>1648</v>
      </c>
      <c r="E515">
        <v>2901</v>
      </c>
    </row>
    <row r="516" spans="1:5" x14ac:dyDescent="0.3">
      <c r="A516" s="3" t="s">
        <v>2261</v>
      </c>
      <c r="B516">
        <v>1805</v>
      </c>
      <c r="D516" s="3" t="s">
        <v>1336</v>
      </c>
      <c r="E516">
        <v>2898</v>
      </c>
    </row>
    <row r="517" spans="1:5" x14ac:dyDescent="0.3">
      <c r="A517" s="3" t="s">
        <v>1197</v>
      </c>
      <c r="B517">
        <v>2995</v>
      </c>
      <c r="D517" s="3" t="s">
        <v>1587</v>
      </c>
      <c r="E517">
        <v>2895</v>
      </c>
    </row>
    <row r="518" spans="1:5" x14ac:dyDescent="0.3">
      <c r="A518" s="3" t="s">
        <v>2496</v>
      </c>
      <c r="B518">
        <v>3805</v>
      </c>
      <c r="D518" s="3" t="s">
        <v>805</v>
      </c>
      <c r="E518">
        <v>2882</v>
      </c>
    </row>
    <row r="519" spans="1:5" x14ac:dyDescent="0.3">
      <c r="A519" s="3" t="s">
        <v>908</v>
      </c>
      <c r="B519">
        <v>3299</v>
      </c>
      <c r="D519" s="3" t="s">
        <v>1167</v>
      </c>
      <c r="E519">
        <v>2879</v>
      </c>
    </row>
    <row r="520" spans="1:5" x14ac:dyDescent="0.3">
      <c r="A520" s="3" t="s">
        <v>1601</v>
      </c>
      <c r="B520">
        <v>6271</v>
      </c>
      <c r="D520" s="3" t="s">
        <v>2113</v>
      </c>
      <c r="E520">
        <v>2877</v>
      </c>
    </row>
    <row r="521" spans="1:5" x14ac:dyDescent="0.3">
      <c r="A521" s="3" t="s">
        <v>605</v>
      </c>
      <c r="B521">
        <v>1327</v>
      </c>
      <c r="D521" s="3" t="s">
        <v>1171</v>
      </c>
      <c r="E521">
        <v>2874</v>
      </c>
    </row>
    <row r="522" spans="1:5" x14ac:dyDescent="0.3">
      <c r="A522" s="3" t="s">
        <v>1742</v>
      </c>
      <c r="B522">
        <v>3213</v>
      </c>
      <c r="D522" s="3" t="s">
        <v>3680</v>
      </c>
      <c r="E522">
        <v>2872</v>
      </c>
    </row>
    <row r="523" spans="1:5" x14ac:dyDescent="0.3">
      <c r="A523" s="3" t="s">
        <v>1736</v>
      </c>
      <c r="B523">
        <v>3207</v>
      </c>
      <c r="D523" s="3" t="s">
        <v>1124</v>
      </c>
      <c r="E523">
        <v>2861</v>
      </c>
    </row>
    <row r="524" spans="1:5" x14ac:dyDescent="0.3">
      <c r="A524" s="3" t="s">
        <v>3458</v>
      </c>
      <c r="B524">
        <v>5273</v>
      </c>
      <c r="D524" s="3" t="s">
        <v>336</v>
      </c>
      <c r="E524">
        <v>2859</v>
      </c>
    </row>
    <row r="525" spans="1:5" x14ac:dyDescent="0.3">
      <c r="A525" s="3" t="s">
        <v>973</v>
      </c>
      <c r="B525">
        <v>1588</v>
      </c>
      <c r="D525" s="3" t="s">
        <v>1835</v>
      </c>
      <c r="E525">
        <v>2859</v>
      </c>
    </row>
    <row r="526" spans="1:5" x14ac:dyDescent="0.3">
      <c r="A526" s="3" t="s">
        <v>879</v>
      </c>
      <c r="B526">
        <v>3818</v>
      </c>
      <c r="D526" s="3" t="s">
        <v>192</v>
      </c>
      <c r="E526">
        <v>2848</v>
      </c>
    </row>
    <row r="527" spans="1:5" x14ac:dyDescent="0.3">
      <c r="A527" s="3" t="s">
        <v>2328</v>
      </c>
      <c r="B527">
        <v>2769</v>
      </c>
      <c r="D527" s="3" t="s">
        <v>338</v>
      </c>
      <c r="E527">
        <v>2846</v>
      </c>
    </row>
    <row r="528" spans="1:5" x14ac:dyDescent="0.3">
      <c r="A528" s="3" t="s">
        <v>603</v>
      </c>
      <c r="B528">
        <v>4111</v>
      </c>
      <c r="D528" s="3" t="s">
        <v>360</v>
      </c>
      <c r="E528">
        <v>2846</v>
      </c>
    </row>
    <row r="529" spans="1:5" x14ac:dyDescent="0.3">
      <c r="A529" s="3" t="s">
        <v>756</v>
      </c>
      <c r="B529">
        <v>5575</v>
      </c>
      <c r="D529" s="3" t="s">
        <v>1233</v>
      </c>
      <c r="E529">
        <v>2841</v>
      </c>
    </row>
    <row r="530" spans="1:5" x14ac:dyDescent="0.3">
      <c r="A530" s="3" t="s">
        <v>1324</v>
      </c>
      <c r="B530">
        <v>5377</v>
      </c>
      <c r="D530" s="3" t="s">
        <v>32</v>
      </c>
      <c r="E530">
        <v>2840</v>
      </c>
    </row>
    <row r="531" spans="1:5" x14ac:dyDescent="0.3">
      <c r="A531" s="3" t="s">
        <v>334</v>
      </c>
      <c r="B531">
        <v>10533</v>
      </c>
      <c r="D531" s="3" t="s">
        <v>2480</v>
      </c>
      <c r="E531">
        <v>2818</v>
      </c>
    </row>
    <row r="532" spans="1:5" x14ac:dyDescent="0.3">
      <c r="A532" s="3" t="s">
        <v>2921</v>
      </c>
      <c r="B532">
        <v>5866</v>
      </c>
      <c r="D532" s="3" t="s">
        <v>2809</v>
      </c>
      <c r="E532">
        <v>2813</v>
      </c>
    </row>
    <row r="533" spans="1:5" x14ac:dyDescent="0.3">
      <c r="A533" s="3" t="s">
        <v>1015</v>
      </c>
      <c r="B533">
        <v>925</v>
      </c>
      <c r="D533" s="3" t="s">
        <v>842</v>
      </c>
      <c r="E533">
        <v>2810</v>
      </c>
    </row>
    <row r="534" spans="1:5" x14ac:dyDescent="0.3">
      <c r="A534" s="3" t="s">
        <v>362</v>
      </c>
      <c r="B534">
        <v>5794</v>
      </c>
      <c r="D534" s="3" t="s">
        <v>836</v>
      </c>
      <c r="E534">
        <v>2806</v>
      </c>
    </row>
    <row r="535" spans="1:5" x14ac:dyDescent="0.3">
      <c r="A535" s="3" t="s">
        <v>1833</v>
      </c>
      <c r="B535">
        <v>772</v>
      </c>
      <c r="D535" s="3" t="s">
        <v>1977</v>
      </c>
      <c r="E535">
        <v>2803</v>
      </c>
    </row>
    <row r="536" spans="1:5" x14ac:dyDescent="0.3">
      <c r="A536" s="3" t="s">
        <v>850</v>
      </c>
      <c r="B536">
        <v>3112</v>
      </c>
      <c r="D536" s="3" t="s">
        <v>2276</v>
      </c>
      <c r="E536">
        <v>2801</v>
      </c>
    </row>
    <row r="537" spans="1:5" x14ac:dyDescent="0.3">
      <c r="A537" s="3" t="s">
        <v>336</v>
      </c>
      <c r="B537">
        <v>2859</v>
      </c>
      <c r="D537" s="3" t="s">
        <v>103</v>
      </c>
      <c r="E537">
        <v>2800</v>
      </c>
    </row>
    <row r="538" spans="1:5" x14ac:dyDescent="0.3">
      <c r="A538" s="3" t="s">
        <v>1176</v>
      </c>
      <c r="B538">
        <v>3382</v>
      </c>
      <c r="D538" s="3" t="s">
        <v>1886</v>
      </c>
      <c r="E538">
        <v>2795</v>
      </c>
    </row>
    <row r="539" spans="1:5" x14ac:dyDescent="0.3">
      <c r="A539" s="3" t="s">
        <v>2274</v>
      </c>
      <c r="B539">
        <v>2165</v>
      </c>
      <c r="D539" s="3" t="s">
        <v>99</v>
      </c>
      <c r="E539">
        <v>2786</v>
      </c>
    </row>
    <row r="540" spans="1:5" x14ac:dyDescent="0.3">
      <c r="A540" s="3" t="s">
        <v>746</v>
      </c>
      <c r="B540">
        <v>1331</v>
      </c>
      <c r="D540" s="3" t="s">
        <v>1058</v>
      </c>
      <c r="E540">
        <v>2773</v>
      </c>
    </row>
    <row r="541" spans="1:5" x14ac:dyDescent="0.3">
      <c r="A541" s="3" t="s">
        <v>553</v>
      </c>
      <c r="B541">
        <v>6820</v>
      </c>
      <c r="D541" s="3" t="s">
        <v>2328</v>
      </c>
      <c r="E541">
        <v>2769</v>
      </c>
    </row>
    <row r="542" spans="1:5" x14ac:dyDescent="0.3">
      <c r="A542" s="3" t="s">
        <v>3126</v>
      </c>
      <c r="B542">
        <v>4680</v>
      </c>
      <c r="D542" s="3" t="s">
        <v>701</v>
      </c>
      <c r="E542">
        <v>2767</v>
      </c>
    </row>
    <row r="543" spans="1:5" x14ac:dyDescent="0.3">
      <c r="A543" s="3" t="s">
        <v>2347</v>
      </c>
      <c r="B543">
        <v>4259</v>
      </c>
      <c r="D543" s="3" t="s">
        <v>1905</v>
      </c>
      <c r="E543">
        <v>2765</v>
      </c>
    </row>
    <row r="544" spans="1:5" x14ac:dyDescent="0.3">
      <c r="A544" s="3" t="s">
        <v>3069</v>
      </c>
      <c r="B544">
        <v>2052</v>
      </c>
      <c r="D544" s="3" t="s">
        <v>1646</v>
      </c>
      <c r="E544">
        <v>2763</v>
      </c>
    </row>
    <row r="545" spans="1:5" x14ac:dyDescent="0.3">
      <c r="A545" s="3" t="s">
        <v>836</v>
      </c>
      <c r="B545">
        <v>2806</v>
      </c>
      <c r="D545" s="3" t="s">
        <v>846</v>
      </c>
      <c r="E545">
        <v>2757</v>
      </c>
    </row>
    <row r="546" spans="1:5" x14ac:dyDescent="0.3">
      <c r="A546" s="3" t="s">
        <v>1423</v>
      </c>
      <c r="B546">
        <v>2267</v>
      </c>
      <c r="D546" s="3" t="s">
        <v>1856</v>
      </c>
      <c r="E546">
        <v>2755</v>
      </c>
    </row>
    <row r="547" spans="1:5" x14ac:dyDescent="0.3">
      <c r="A547" s="3" t="s">
        <v>842</v>
      </c>
      <c r="B547">
        <v>2810</v>
      </c>
      <c r="D547" s="3" t="s">
        <v>2420</v>
      </c>
      <c r="E547">
        <v>2749</v>
      </c>
    </row>
    <row r="548" spans="1:5" x14ac:dyDescent="0.3">
      <c r="A548" s="3" t="s">
        <v>1638</v>
      </c>
      <c r="B548">
        <v>8887</v>
      </c>
      <c r="D548" s="3" t="s">
        <v>1875</v>
      </c>
      <c r="E548">
        <v>2740</v>
      </c>
    </row>
    <row r="549" spans="1:5" x14ac:dyDescent="0.3">
      <c r="A549" s="3" t="s">
        <v>2311</v>
      </c>
      <c r="B549">
        <v>6507</v>
      </c>
      <c r="D549" s="3" t="s">
        <v>189</v>
      </c>
      <c r="E549">
        <v>2726</v>
      </c>
    </row>
    <row r="550" spans="1:5" x14ac:dyDescent="0.3">
      <c r="A550" s="3" t="s">
        <v>1911</v>
      </c>
      <c r="B550">
        <v>3097</v>
      </c>
      <c r="D550" s="3" t="s">
        <v>2339</v>
      </c>
      <c r="E550">
        <v>2724</v>
      </c>
    </row>
    <row r="551" spans="1:5" x14ac:dyDescent="0.3">
      <c r="A551" s="3" t="s">
        <v>2211</v>
      </c>
      <c r="B551">
        <v>10183</v>
      </c>
      <c r="D551" s="3" t="s">
        <v>222</v>
      </c>
      <c r="E551">
        <v>2720</v>
      </c>
    </row>
    <row r="552" spans="1:5" x14ac:dyDescent="0.3">
      <c r="A552" s="3" t="s">
        <v>1143</v>
      </c>
      <c r="B552">
        <v>3239</v>
      </c>
      <c r="D552" s="3" t="s">
        <v>660</v>
      </c>
      <c r="E552">
        <v>2710</v>
      </c>
    </row>
    <row r="553" spans="1:5" x14ac:dyDescent="0.3">
      <c r="A553" s="3" t="s">
        <v>284</v>
      </c>
      <c r="B553">
        <v>7937</v>
      </c>
      <c r="D553" s="3" t="s">
        <v>3019</v>
      </c>
      <c r="E553">
        <v>2710</v>
      </c>
    </row>
    <row r="554" spans="1:5" x14ac:dyDescent="0.3">
      <c r="A554" s="3" t="s">
        <v>364</v>
      </c>
      <c r="B554">
        <v>1215</v>
      </c>
      <c r="D554" s="3" t="s">
        <v>2816</v>
      </c>
      <c r="E554">
        <v>2697</v>
      </c>
    </row>
    <row r="555" spans="1:5" x14ac:dyDescent="0.3">
      <c r="A555" s="3" t="s">
        <v>1279</v>
      </c>
      <c r="B555">
        <v>3389</v>
      </c>
      <c r="D555" s="3" t="s">
        <v>3287</v>
      </c>
      <c r="E555">
        <v>2682</v>
      </c>
    </row>
    <row r="556" spans="1:5" x14ac:dyDescent="0.3">
      <c r="A556" s="3" t="s">
        <v>737</v>
      </c>
      <c r="B556">
        <v>5310</v>
      </c>
      <c r="D556" s="3" t="s">
        <v>1129</v>
      </c>
      <c r="E556">
        <v>2680</v>
      </c>
    </row>
    <row r="557" spans="1:5" x14ac:dyDescent="0.3">
      <c r="A557" s="3" t="s">
        <v>2756</v>
      </c>
      <c r="B557">
        <v>1719</v>
      </c>
      <c r="D557" s="3" t="s">
        <v>527</v>
      </c>
      <c r="E557">
        <v>2677</v>
      </c>
    </row>
    <row r="558" spans="1:5" x14ac:dyDescent="0.3">
      <c r="A558" s="3" t="s">
        <v>1205</v>
      </c>
      <c r="B558">
        <v>3809</v>
      </c>
      <c r="D558" s="3" t="s">
        <v>254</v>
      </c>
      <c r="E558">
        <v>2676</v>
      </c>
    </row>
    <row r="559" spans="1:5" x14ac:dyDescent="0.3">
      <c r="A559" s="3" t="s">
        <v>549</v>
      </c>
      <c r="B559">
        <v>2065</v>
      </c>
      <c r="D559" s="3" t="s">
        <v>2127</v>
      </c>
      <c r="E559">
        <v>2666</v>
      </c>
    </row>
    <row r="560" spans="1:5" x14ac:dyDescent="0.3">
      <c r="A560" s="3" t="s">
        <v>220</v>
      </c>
      <c r="B560">
        <v>3614</v>
      </c>
      <c r="D560" s="3" t="s">
        <v>1360</v>
      </c>
      <c r="E560">
        <v>2657</v>
      </c>
    </row>
    <row r="561" spans="1:5" x14ac:dyDescent="0.3">
      <c r="A561" s="3" t="s">
        <v>2136</v>
      </c>
      <c r="B561">
        <v>3281</v>
      </c>
      <c r="D561" s="3" t="s">
        <v>1005</v>
      </c>
      <c r="E561">
        <v>2647</v>
      </c>
    </row>
    <row r="562" spans="1:5" x14ac:dyDescent="0.3">
      <c r="A562" s="3" t="s">
        <v>2508</v>
      </c>
      <c r="B562">
        <v>5200</v>
      </c>
      <c r="D562" s="3" t="s">
        <v>1038</v>
      </c>
      <c r="E562">
        <v>2645</v>
      </c>
    </row>
    <row r="563" spans="1:5" x14ac:dyDescent="0.3">
      <c r="A563" s="3" t="s">
        <v>2076</v>
      </c>
      <c r="B563">
        <v>4600</v>
      </c>
      <c r="D563" s="3" t="s">
        <v>769</v>
      </c>
      <c r="E563">
        <v>2642</v>
      </c>
    </row>
    <row r="564" spans="1:5" x14ac:dyDescent="0.3">
      <c r="A564" s="3" t="s">
        <v>189</v>
      </c>
      <c r="B564">
        <v>2726</v>
      </c>
      <c r="D564" s="3" t="s">
        <v>1281</v>
      </c>
      <c r="E564">
        <v>2642</v>
      </c>
    </row>
    <row r="565" spans="1:5" x14ac:dyDescent="0.3">
      <c r="A565" s="3" t="s">
        <v>733</v>
      </c>
      <c r="B565">
        <v>6695</v>
      </c>
      <c r="D565" s="3" t="s">
        <v>166</v>
      </c>
      <c r="E565">
        <v>2636</v>
      </c>
    </row>
    <row r="566" spans="1:5" x14ac:dyDescent="0.3">
      <c r="A566" s="3" t="s">
        <v>722</v>
      </c>
      <c r="B566">
        <v>13225</v>
      </c>
      <c r="D566" s="3" t="s">
        <v>2145</v>
      </c>
      <c r="E566">
        <v>2625</v>
      </c>
    </row>
    <row r="567" spans="1:5" x14ac:dyDescent="0.3">
      <c r="A567" s="3" t="s">
        <v>2988</v>
      </c>
      <c r="B567">
        <v>4631</v>
      </c>
      <c r="D567" s="3" t="s">
        <v>2681</v>
      </c>
      <c r="E567">
        <v>2622</v>
      </c>
    </row>
    <row r="568" spans="1:5" x14ac:dyDescent="0.3">
      <c r="A568" s="3" t="s">
        <v>265</v>
      </c>
      <c r="B568">
        <v>6944</v>
      </c>
      <c r="D568" s="3" t="s">
        <v>2854</v>
      </c>
      <c r="E568">
        <v>2611</v>
      </c>
    </row>
    <row r="569" spans="1:5" x14ac:dyDescent="0.3">
      <c r="A569" s="3" t="s">
        <v>1124</v>
      </c>
      <c r="B569">
        <v>2861</v>
      </c>
      <c r="D569" s="3" t="s">
        <v>2078</v>
      </c>
      <c r="E569">
        <v>2578</v>
      </c>
    </row>
    <row r="570" spans="1:5" x14ac:dyDescent="0.3">
      <c r="A570" s="3" t="s">
        <v>564</v>
      </c>
      <c r="B570">
        <v>1983</v>
      </c>
      <c r="D570" s="3" t="s">
        <v>61</v>
      </c>
      <c r="E570">
        <v>2570</v>
      </c>
    </row>
    <row r="571" spans="1:5" x14ac:dyDescent="0.3">
      <c r="A571" s="3" t="s">
        <v>1029</v>
      </c>
      <c r="B571">
        <v>3052</v>
      </c>
      <c r="D571" s="3" t="s">
        <v>2077</v>
      </c>
      <c r="E571">
        <v>2565</v>
      </c>
    </row>
    <row r="572" spans="1:5" x14ac:dyDescent="0.3">
      <c r="A572" s="3" t="s">
        <v>1786</v>
      </c>
      <c r="B572">
        <v>6826</v>
      </c>
      <c r="D572" s="3" t="s">
        <v>2032</v>
      </c>
      <c r="E572">
        <v>2556</v>
      </c>
    </row>
    <row r="573" spans="1:5" x14ac:dyDescent="0.3">
      <c r="A573" s="3" t="s">
        <v>80</v>
      </c>
      <c r="B573">
        <v>4449</v>
      </c>
      <c r="D573" s="3" t="s">
        <v>3109</v>
      </c>
      <c r="E573">
        <v>2555</v>
      </c>
    </row>
    <row r="574" spans="1:5" x14ac:dyDescent="0.3">
      <c r="A574" s="3" t="s">
        <v>1697</v>
      </c>
      <c r="B574">
        <v>10747</v>
      </c>
      <c r="D574" s="3" t="s">
        <v>610</v>
      </c>
      <c r="E574">
        <v>2535</v>
      </c>
    </row>
    <row r="575" spans="1:5" x14ac:dyDescent="0.3">
      <c r="A575" s="3" t="s">
        <v>960</v>
      </c>
      <c r="B575">
        <v>4263</v>
      </c>
      <c r="D575" s="3" t="s">
        <v>1749</v>
      </c>
      <c r="E575">
        <v>2499</v>
      </c>
    </row>
    <row r="576" spans="1:5" x14ac:dyDescent="0.3">
      <c r="A576" s="3" t="s">
        <v>571</v>
      </c>
      <c r="B576">
        <v>3575</v>
      </c>
      <c r="D576" s="3" t="s">
        <v>2650</v>
      </c>
      <c r="E576">
        <v>2470</v>
      </c>
    </row>
    <row r="577" spans="1:5" x14ac:dyDescent="0.3">
      <c r="A577" s="3" t="s">
        <v>644</v>
      </c>
      <c r="B577">
        <v>8514</v>
      </c>
      <c r="D577" s="3" t="s">
        <v>177</v>
      </c>
      <c r="E577">
        <v>2457</v>
      </c>
    </row>
    <row r="578" spans="1:5" x14ac:dyDescent="0.3">
      <c r="A578" s="3" t="s">
        <v>1572</v>
      </c>
      <c r="B578">
        <v>5208</v>
      </c>
      <c r="D578" s="3" t="s">
        <v>202</v>
      </c>
      <c r="E578">
        <v>2452</v>
      </c>
    </row>
    <row r="579" spans="1:5" x14ac:dyDescent="0.3">
      <c r="A579" s="3" t="s">
        <v>1740</v>
      </c>
      <c r="B579">
        <v>4931</v>
      </c>
      <c r="D579" s="3" t="s">
        <v>2430</v>
      </c>
      <c r="E579">
        <v>2452</v>
      </c>
    </row>
    <row r="580" spans="1:5" x14ac:dyDescent="0.3">
      <c r="A580" s="3" t="s">
        <v>3304</v>
      </c>
      <c r="B580">
        <v>3247</v>
      </c>
      <c r="D580" s="3" t="s">
        <v>1177</v>
      </c>
      <c r="E580">
        <v>2440</v>
      </c>
    </row>
    <row r="581" spans="1:5" x14ac:dyDescent="0.3">
      <c r="A581" s="3" t="s">
        <v>2439</v>
      </c>
      <c r="B581">
        <v>336</v>
      </c>
      <c r="D581" s="3" t="s">
        <v>3226</v>
      </c>
      <c r="E581">
        <v>2432</v>
      </c>
    </row>
    <row r="582" spans="1:5" x14ac:dyDescent="0.3">
      <c r="A582" s="3" t="s">
        <v>3247</v>
      </c>
      <c r="B582">
        <v>3412</v>
      </c>
      <c r="D582" s="3" t="s">
        <v>92</v>
      </c>
      <c r="E582">
        <v>2414</v>
      </c>
    </row>
    <row r="583" spans="1:5" x14ac:dyDescent="0.3">
      <c r="A583" s="3" t="s">
        <v>582</v>
      </c>
      <c r="B583">
        <v>1866</v>
      </c>
      <c r="D583" s="3" t="s">
        <v>1438</v>
      </c>
      <c r="E583">
        <v>2378</v>
      </c>
    </row>
    <row r="584" spans="1:5" x14ac:dyDescent="0.3">
      <c r="A584" s="3" t="s">
        <v>500</v>
      </c>
      <c r="B584">
        <v>1517</v>
      </c>
      <c r="D584" s="3" t="s">
        <v>429</v>
      </c>
      <c r="E584">
        <v>2369</v>
      </c>
    </row>
    <row r="585" spans="1:5" x14ac:dyDescent="0.3">
      <c r="A585" s="3" t="s">
        <v>1064</v>
      </c>
      <c r="B585">
        <v>2229</v>
      </c>
      <c r="D585" s="3" t="s">
        <v>1033</v>
      </c>
      <c r="E585">
        <v>2365</v>
      </c>
    </row>
    <row r="586" spans="1:5" x14ac:dyDescent="0.3">
      <c r="A586" s="3" t="s">
        <v>397</v>
      </c>
      <c r="B586">
        <v>4139</v>
      </c>
      <c r="D586" s="3" t="s">
        <v>509</v>
      </c>
      <c r="E586">
        <v>2361</v>
      </c>
    </row>
    <row r="587" spans="1:5" x14ac:dyDescent="0.3">
      <c r="A587" s="3" t="s">
        <v>1405</v>
      </c>
      <c r="B587">
        <v>4174</v>
      </c>
      <c r="D587" s="3" t="s">
        <v>2080</v>
      </c>
      <c r="E587">
        <v>2361</v>
      </c>
    </row>
    <row r="588" spans="1:5" x14ac:dyDescent="0.3">
      <c r="A588" s="3" t="s">
        <v>1529</v>
      </c>
      <c r="B588">
        <v>4702</v>
      </c>
      <c r="D588" s="3" t="s">
        <v>1302</v>
      </c>
      <c r="E588">
        <v>2345</v>
      </c>
    </row>
    <row r="589" spans="1:5" x14ac:dyDescent="0.3">
      <c r="A589" s="3" t="s">
        <v>831</v>
      </c>
      <c r="B589">
        <v>1642</v>
      </c>
      <c r="D589" s="3" t="s">
        <v>272</v>
      </c>
      <c r="E589">
        <v>2344</v>
      </c>
    </row>
    <row r="590" spans="1:5" x14ac:dyDescent="0.3">
      <c r="A590" s="3" t="s">
        <v>2387</v>
      </c>
      <c r="B590">
        <v>7324</v>
      </c>
      <c r="D590" s="3" t="s">
        <v>435</v>
      </c>
      <c r="E590">
        <v>2334</v>
      </c>
    </row>
    <row r="591" spans="1:5" x14ac:dyDescent="0.3">
      <c r="A591" s="3" t="s">
        <v>196</v>
      </c>
      <c r="B591">
        <v>3128</v>
      </c>
      <c r="D591" s="3" t="s">
        <v>1818</v>
      </c>
      <c r="E591">
        <v>2319</v>
      </c>
    </row>
    <row r="592" spans="1:5" x14ac:dyDescent="0.3">
      <c r="A592" s="3" t="s">
        <v>1004</v>
      </c>
      <c r="B592">
        <v>688</v>
      </c>
      <c r="D592" s="3" t="s">
        <v>2091</v>
      </c>
      <c r="E592">
        <v>2307</v>
      </c>
    </row>
    <row r="593" spans="1:5" x14ac:dyDescent="0.3">
      <c r="A593" s="3" t="s">
        <v>214</v>
      </c>
      <c r="B593">
        <v>7694</v>
      </c>
      <c r="D593" s="3" t="s">
        <v>1596</v>
      </c>
      <c r="E593">
        <v>2296</v>
      </c>
    </row>
    <row r="594" spans="1:5" x14ac:dyDescent="0.3">
      <c r="A594" s="3" t="s">
        <v>259</v>
      </c>
      <c r="B594">
        <v>6834</v>
      </c>
      <c r="D594" s="3" t="s">
        <v>399</v>
      </c>
      <c r="E594">
        <v>2289</v>
      </c>
    </row>
    <row r="595" spans="1:5" x14ac:dyDescent="0.3">
      <c r="A595" s="3" t="s">
        <v>1726</v>
      </c>
      <c r="B595">
        <v>3574</v>
      </c>
      <c r="D595" s="3" t="s">
        <v>3524</v>
      </c>
      <c r="E595">
        <v>2285</v>
      </c>
    </row>
    <row r="596" spans="1:5" x14ac:dyDescent="0.3">
      <c r="A596" s="3" t="s">
        <v>2146</v>
      </c>
      <c r="B596">
        <v>5455</v>
      </c>
      <c r="D596" s="3" t="s">
        <v>2465</v>
      </c>
      <c r="E596">
        <v>2280</v>
      </c>
    </row>
    <row r="597" spans="1:5" x14ac:dyDescent="0.3">
      <c r="A597" s="3" t="s">
        <v>2293</v>
      </c>
      <c r="B597">
        <v>3576</v>
      </c>
      <c r="D597" s="3" t="s">
        <v>2302</v>
      </c>
      <c r="E597">
        <v>2279</v>
      </c>
    </row>
    <row r="598" spans="1:5" x14ac:dyDescent="0.3">
      <c r="A598" s="3" t="s">
        <v>40</v>
      </c>
      <c r="B598">
        <v>1192</v>
      </c>
      <c r="D598" s="3" t="s">
        <v>3232</v>
      </c>
      <c r="E598">
        <v>2276</v>
      </c>
    </row>
    <row r="599" spans="1:5" x14ac:dyDescent="0.3">
      <c r="A599" s="3" t="s">
        <v>2443</v>
      </c>
      <c r="B599">
        <v>4221</v>
      </c>
      <c r="D599" s="3" t="s">
        <v>1423</v>
      </c>
      <c r="E599">
        <v>2267</v>
      </c>
    </row>
    <row r="600" spans="1:5" x14ac:dyDescent="0.3">
      <c r="A600" s="3" t="s">
        <v>2167</v>
      </c>
      <c r="B600">
        <v>8685</v>
      </c>
      <c r="D600" s="3" t="s">
        <v>318</v>
      </c>
      <c r="E600">
        <v>2259</v>
      </c>
    </row>
    <row r="601" spans="1:5" x14ac:dyDescent="0.3">
      <c r="A601" s="3" t="s">
        <v>1119</v>
      </c>
      <c r="B601">
        <v>4931</v>
      </c>
      <c r="D601" s="3" t="s">
        <v>1048</v>
      </c>
      <c r="E601">
        <v>2258</v>
      </c>
    </row>
    <row r="602" spans="1:5" x14ac:dyDescent="0.3">
      <c r="A602" s="3" t="s">
        <v>666</v>
      </c>
      <c r="B602">
        <v>5749</v>
      </c>
      <c r="D602" s="3" t="s">
        <v>2668</v>
      </c>
      <c r="E602">
        <v>2241</v>
      </c>
    </row>
    <row r="603" spans="1:5" x14ac:dyDescent="0.3">
      <c r="A603" s="3" t="s">
        <v>1520</v>
      </c>
      <c r="B603">
        <v>3434</v>
      </c>
      <c r="D603" s="3" t="s">
        <v>1567</v>
      </c>
      <c r="E603">
        <v>2233</v>
      </c>
    </row>
    <row r="604" spans="1:5" x14ac:dyDescent="0.3">
      <c r="A604" s="3" t="s">
        <v>975</v>
      </c>
      <c r="B604">
        <v>3383</v>
      </c>
      <c r="D604" s="3" t="s">
        <v>1064</v>
      </c>
      <c r="E604">
        <v>2229</v>
      </c>
    </row>
    <row r="605" spans="1:5" x14ac:dyDescent="0.3">
      <c r="A605" s="3" t="s">
        <v>2580</v>
      </c>
      <c r="B605">
        <v>1165</v>
      </c>
      <c r="D605" s="3" t="s">
        <v>2751</v>
      </c>
      <c r="E605">
        <v>2229</v>
      </c>
    </row>
    <row r="606" spans="1:5" x14ac:dyDescent="0.3">
      <c r="A606" s="3" t="s">
        <v>915</v>
      </c>
      <c r="B606">
        <v>203</v>
      </c>
      <c r="D606" s="3" t="s">
        <v>1077</v>
      </c>
      <c r="E606">
        <v>2229</v>
      </c>
    </row>
    <row r="607" spans="1:5" x14ac:dyDescent="0.3">
      <c r="A607" s="3" t="s">
        <v>2898</v>
      </c>
      <c r="B607">
        <v>2065</v>
      </c>
      <c r="D607" s="3" t="s">
        <v>448</v>
      </c>
      <c r="E607">
        <v>2227</v>
      </c>
    </row>
    <row r="608" spans="1:5" x14ac:dyDescent="0.3">
      <c r="A608" s="3" t="s">
        <v>3307</v>
      </c>
      <c r="B608">
        <v>4947</v>
      </c>
      <c r="D608" s="3" t="s">
        <v>2908</v>
      </c>
      <c r="E608">
        <v>2226</v>
      </c>
    </row>
    <row r="609" spans="1:5" x14ac:dyDescent="0.3">
      <c r="A609" s="3" t="s">
        <v>687</v>
      </c>
      <c r="B609">
        <v>4505</v>
      </c>
      <c r="D609" s="3" t="s">
        <v>1296</v>
      </c>
      <c r="E609">
        <v>2224</v>
      </c>
    </row>
    <row r="610" spans="1:5" x14ac:dyDescent="0.3">
      <c r="A610" s="3" t="s">
        <v>660</v>
      </c>
      <c r="B610">
        <v>2710</v>
      </c>
      <c r="D610" s="3" t="s">
        <v>808</v>
      </c>
      <c r="E610">
        <v>2194</v>
      </c>
    </row>
    <row r="611" spans="1:5" x14ac:dyDescent="0.3">
      <c r="A611" s="3" t="s">
        <v>1056</v>
      </c>
      <c r="B611">
        <v>8537</v>
      </c>
      <c r="D611" s="3" t="s">
        <v>1729</v>
      </c>
      <c r="E611">
        <v>2192</v>
      </c>
    </row>
    <row r="612" spans="1:5" x14ac:dyDescent="0.3">
      <c r="A612" s="3" t="s">
        <v>76</v>
      </c>
      <c r="B612">
        <v>2043</v>
      </c>
      <c r="D612" s="3" t="s">
        <v>1815</v>
      </c>
      <c r="E612">
        <v>2182</v>
      </c>
    </row>
    <row r="613" spans="1:5" x14ac:dyDescent="0.3">
      <c r="A613" s="3" t="s">
        <v>2289</v>
      </c>
      <c r="B613">
        <v>1010</v>
      </c>
      <c r="D613" s="3" t="s">
        <v>640</v>
      </c>
      <c r="E613">
        <v>2166</v>
      </c>
    </row>
    <row r="614" spans="1:5" x14ac:dyDescent="0.3">
      <c r="A614" s="3" t="s">
        <v>822</v>
      </c>
      <c r="B614">
        <v>4835</v>
      </c>
      <c r="D614" s="3" t="s">
        <v>2274</v>
      </c>
      <c r="E614">
        <v>2165</v>
      </c>
    </row>
    <row r="615" spans="1:5" x14ac:dyDescent="0.3">
      <c r="A615" s="3" t="s">
        <v>2527</v>
      </c>
      <c r="B615">
        <v>5132</v>
      </c>
      <c r="D615" s="3" t="s">
        <v>1072</v>
      </c>
      <c r="E615">
        <v>2161</v>
      </c>
    </row>
    <row r="616" spans="1:5" x14ac:dyDescent="0.3">
      <c r="A616" s="3" t="s">
        <v>2018</v>
      </c>
      <c r="B616">
        <v>5316</v>
      </c>
      <c r="D616" s="3" t="s">
        <v>470</v>
      </c>
      <c r="E616">
        <v>2158</v>
      </c>
    </row>
    <row r="617" spans="1:5" x14ac:dyDescent="0.3">
      <c r="A617" s="3" t="s">
        <v>1161</v>
      </c>
      <c r="B617">
        <v>3632</v>
      </c>
      <c r="D617" s="3" t="s">
        <v>154</v>
      </c>
      <c r="E617">
        <v>2134</v>
      </c>
    </row>
    <row r="618" spans="1:5" x14ac:dyDescent="0.3">
      <c r="A618" s="3" t="s">
        <v>865</v>
      </c>
      <c r="B618">
        <v>5391</v>
      </c>
      <c r="D618" s="3" t="s">
        <v>137</v>
      </c>
      <c r="E618">
        <v>2128</v>
      </c>
    </row>
    <row r="619" spans="1:5" x14ac:dyDescent="0.3">
      <c r="A619" s="3" t="s">
        <v>2369</v>
      </c>
      <c r="B619">
        <v>1616</v>
      </c>
      <c r="D619" s="3" t="s">
        <v>1522</v>
      </c>
      <c r="E619">
        <v>2127</v>
      </c>
    </row>
    <row r="620" spans="1:5" x14ac:dyDescent="0.3">
      <c r="A620" s="3" t="s">
        <v>256</v>
      </c>
      <c r="B620">
        <v>14702</v>
      </c>
      <c r="D620" s="3" t="s">
        <v>161</v>
      </c>
      <c r="E620">
        <v>2126</v>
      </c>
    </row>
    <row r="621" spans="1:5" x14ac:dyDescent="0.3">
      <c r="A621" s="3" t="s">
        <v>1233</v>
      </c>
      <c r="B621">
        <v>2841</v>
      </c>
      <c r="D621" s="3" t="s">
        <v>1861</v>
      </c>
      <c r="E621">
        <v>2080</v>
      </c>
    </row>
    <row r="622" spans="1:5" x14ac:dyDescent="0.3">
      <c r="A622" s="3" t="s">
        <v>1797</v>
      </c>
      <c r="B622">
        <v>8881</v>
      </c>
      <c r="D622" s="3" t="s">
        <v>3174</v>
      </c>
      <c r="E622">
        <v>2076</v>
      </c>
    </row>
    <row r="623" spans="1:5" x14ac:dyDescent="0.3">
      <c r="A623" s="3" t="s">
        <v>1005</v>
      </c>
      <c r="B623">
        <v>2647</v>
      </c>
      <c r="D623" s="3" t="s">
        <v>243</v>
      </c>
      <c r="E623">
        <v>2072</v>
      </c>
    </row>
    <row r="624" spans="1:5" x14ac:dyDescent="0.3">
      <c r="A624" s="3" t="s">
        <v>896</v>
      </c>
      <c r="B624">
        <v>2970</v>
      </c>
      <c r="D624" s="3" t="s">
        <v>549</v>
      </c>
      <c r="E624">
        <v>2065</v>
      </c>
    </row>
    <row r="625" spans="1:5" x14ac:dyDescent="0.3">
      <c r="A625" s="3" t="s">
        <v>1865</v>
      </c>
      <c r="B625">
        <v>6511</v>
      </c>
      <c r="D625" s="3" t="s">
        <v>2898</v>
      </c>
      <c r="E625">
        <v>2065</v>
      </c>
    </row>
    <row r="626" spans="1:5" x14ac:dyDescent="0.3">
      <c r="A626" s="3" t="s">
        <v>1478</v>
      </c>
      <c r="B626">
        <v>10296</v>
      </c>
      <c r="D626" s="3" t="s">
        <v>97</v>
      </c>
      <c r="E626">
        <v>2062</v>
      </c>
    </row>
    <row r="627" spans="1:5" x14ac:dyDescent="0.3">
      <c r="A627" s="3" t="s">
        <v>1536</v>
      </c>
      <c r="B627">
        <v>3993</v>
      </c>
      <c r="D627" s="3" t="s">
        <v>668</v>
      </c>
      <c r="E627">
        <v>2059</v>
      </c>
    </row>
    <row r="628" spans="1:5" x14ac:dyDescent="0.3">
      <c r="A628" s="3" t="s">
        <v>951</v>
      </c>
      <c r="B628">
        <v>4772</v>
      </c>
      <c r="D628" s="3" t="s">
        <v>2656</v>
      </c>
      <c r="E628">
        <v>2057</v>
      </c>
    </row>
    <row r="629" spans="1:5" x14ac:dyDescent="0.3">
      <c r="A629" s="3" t="s">
        <v>697</v>
      </c>
      <c r="B629">
        <v>9854</v>
      </c>
      <c r="D629" s="3" t="s">
        <v>3069</v>
      </c>
      <c r="E629">
        <v>2052</v>
      </c>
    </row>
    <row r="630" spans="1:5" x14ac:dyDescent="0.3">
      <c r="A630" s="3" t="s">
        <v>1027</v>
      </c>
      <c r="B630">
        <v>3895</v>
      </c>
      <c r="D630" s="3" t="s">
        <v>76</v>
      </c>
      <c r="E630">
        <v>2043</v>
      </c>
    </row>
    <row r="631" spans="1:5" x14ac:dyDescent="0.3">
      <c r="A631" s="3" t="s">
        <v>826</v>
      </c>
      <c r="B631">
        <v>2946</v>
      </c>
      <c r="D631" s="3" t="s">
        <v>2547</v>
      </c>
      <c r="E631">
        <v>2031</v>
      </c>
    </row>
    <row r="632" spans="1:5" x14ac:dyDescent="0.3">
      <c r="A632" s="3" t="s">
        <v>1268</v>
      </c>
      <c r="B632">
        <v>3539</v>
      </c>
      <c r="D632" s="3" t="s">
        <v>1145</v>
      </c>
      <c r="E632">
        <v>2027</v>
      </c>
    </row>
    <row r="633" spans="1:5" x14ac:dyDescent="0.3">
      <c r="A633" s="3" t="s">
        <v>232</v>
      </c>
      <c r="B633">
        <v>4077</v>
      </c>
      <c r="D633" s="3" t="s">
        <v>1334</v>
      </c>
      <c r="E633">
        <v>2024</v>
      </c>
    </row>
    <row r="634" spans="1:5" x14ac:dyDescent="0.3">
      <c r="A634" s="3" t="s">
        <v>1708</v>
      </c>
      <c r="B634">
        <v>3014</v>
      </c>
      <c r="D634" s="3" t="s">
        <v>1080</v>
      </c>
      <c r="E634">
        <v>2021</v>
      </c>
    </row>
    <row r="635" spans="1:5" x14ac:dyDescent="0.3">
      <c r="A635" s="3" t="s">
        <v>1401</v>
      </c>
      <c r="B635">
        <v>3612</v>
      </c>
      <c r="D635" s="3" t="s">
        <v>3108</v>
      </c>
      <c r="E635">
        <v>2012</v>
      </c>
    </row>
    <row r="636" spans="1:5" x14ac:dyDescent="0.3">
      <c r="A636" s="3" t="s">
        <v>1406</v>
      </c>
      <c r="B636">
        <v>6506</v>
      </c>
      <c r="D636" s="3" t="s">
        <v>2940</v>
      </c>
      <c r="E636">
        <v>2009</v>
      </c>
    </row>
    <row r="637" spans="1:5" x14ac:dyDescent="0.3">
      <c r="A637" s="3" t="s">
        <v>413</v>
      </c>
      <c r="B637">
        <v>1269</v>
      </c>
      <c r="D637" s="3" t="s">
        <v>3764</v>
      </c>
      <c r="E637">
        <v>2005</v>
      </c>
    </row>
    <row r="638" spans="1:5" x14ac:dyDescent="0.3">
      <c r="A638" s="3" t="s">
        <v>3625</v>
      </c>
      <c r="B638">
        <v>3983</v>
      </c>
      <c r="D638" s="3" t="s">
        <v>3009</v>
      </c>
      <c r="E638">
        <v>2004</v>
      </c>
    </row>
    <row r="639" spans="1:5" x14ac:dyDescent="0.3">
      <c r="A639" s="3" t="s">
        <v>674</v>
      </c>
      <c r="B639">
        <v>6407</v>
      </c>
      <c r="D639" s="3" t="s">
        <v>2046</v>
      </c>
      <c r="E639">
        <v>1993</v>
      </c>
    </row>
    <row r="640" spans="1:5" x14ac:dyDescent="0.3">
      <c r="A640" s="3" t="s">
        <v>1169</v>
      </c>
      <c r="B640">
        <v>9630</v>
      </c>
      <c r="D640" s="3" t="s">
        <v>564</v>
      </c>
      <c r="E640">
        <v>1983</v>
      </c>
    </row>
    <row r="641" spans="1:5" x14ac:dyDescent="0.3">
      <c r="A641" s="3" t="s">
        <v>3405</v>
      </c>
      <c r="B641">
        <v>1199</v>
      </c>
      <c r="D641" s="3" t="s">
        <v>937</v>
      </c>
      <c r="E641">
        <v>1982</v>
      </c>
    </row>
    <row r="642" spans="1:5" x14ac:dyDescent="0.3">
      <c r="A642" s="3" t="s">
        <v>1706</v>
      </c>
      <c r="B642">
        <v>7619</v>
      </c>
      <c r="D642" s="3" t="s">
        <v>2405</v>
      </c>
      <c r="E642">
        <v>1975</v>
      </c>
    </row>
    <row r="643" spans="1:5" x14ac:dyDescent="0.3">
      <c r="A643" s="3" t="s">
        <v>1630</v>
      </c>
      <c r="B643">
        <v>4921</v>
      </c>
      <c r="D643" s="3" t="s">
        <v>1356</v>
      </c>
      <c r="E643">
        <v>1971</v>
      </c>
    </row>
    <row r="644" spans="1:5" x14ac:dyDescent="0.3">
      <c r="A644" s="3" t="s">
        <v>705</v>
      </c>
      <c r="B644">
        <v>10687</v>
      </c>
      <c r="D644" s="3" t="s">
        <v>1230</v>
      </c>
      <c r="E644">
        <v>1965</v>
      </c>
    </row>
    <row r="645" spans="1:5" x14ac:dyDescent="0.3">
      <c r="A645" s="3" t="s">
        <v>741</v>
      </c>
      <c r="B645">
        <v>1222</v>
      </c>
      <c r="D645" s="3" t="s">
        <v>230</v>
      </c>
      <c r="E645">
        <v>1961</v>
      </c>
    </row>
    <row r="646" spans="1:5" x14ac:dyDescent="0.3">
      <c r="A646" s="3" t="s">
        <v>2545</v>
      </c>
      <c r="B646">
        <v>1843</v>
      </c>
      <c r="D646" s="3" t="s">
        <v>659</v>
      </c>
      <c r="E646">
        <v>1955</v>
      </c>
    </row>
    <row r="647" spans="1:5" x14ac:dyDescent="0.3">
      <c r="A647" s="3" t="s">
        <v>1158</v>
      </c>
      <c r="B647">
        <v>8302</v>
      </c>
      <c r="D647" s="3" t="s">
        <v>507</v>
      </c>
      <c r="E647">
        <v>1940</v>
      </c>
    </row>
    <row r="648" spans="1:5" x14ac:dyDescent="0.3">
      <c r="A648" s="3" t="s">
        <v>1570</v>
      </c>
      <c r="B648">
        <v>3827</v>
      </c>
      <c r="D648" s="3" t="s">
        <v>2004</v>
      </c>
      <c r="E648">
        <v>1939</v>
      </c>
    </row>
    <row r="649" spans="1:5" x14ac:dyDescent="0.3">
      <c r="A649" s="3" t="s">
        <v>789</v>
      </c>
      <c r="B649">
        <v>3459</v>
      </c>
      <c r="D649" s="3" t="s">
        <v>3016</v>
      </c>
      <c r="E649">
        <v>1937</v>
      </c>
    </row>
    <row r="650" spans="1:5" x14ac:dyDescent="0.3">
      <c r="A650" s="3" t="s">
        <v>589</v>
      </c>
      <c r="B650">
        <v>4877</v>
      </c>
      <c r="D650" s="3" t="s">
        <v>3236</v>
      </c>
      <c r="E650">
        <v>1933</v>
      </c>
    </row>
    <row r="651" spans="1:5" x14ac:dyDescent="0.3">
      <c r="A651" s="3" t="s">
        <v>2751</v>
      </c>
      <c r="B651">
        <v>2229</v>
      </c>
      <c r="D651" s="3" t="s">
        <v>1673</v>
      </c>
      <c r="E651">
        <v>1930</v>
      </c>
    </row>
    <row r="652" spans="1:5" x14ac:dyDescent="0.3">
      <c r="A652" s="3" t="s">
        <v>1830</v>
      </c>
      <c r="B652">
        <v>3694</v>
      </c>
      <c r="D652" s="3" t="s">
        <v>2052</v>
      </c>
      <c r="E652">
        <v>1930</v>
      </c>
    </row>
    <row r="653" spans="1:5" x14ac:dyDescent="0.3">
      <c r="A653" s="3" t="s">
        <v>701</v>
      </c>
      <c r="B653">
        <v>2767</v>
      </c>
      <c r="D653" s="3" t="s">
        <v>1516</v>
      </c>
      <c r="E653">
        <v>1928</v>
      </c>
    </row>
    <row r="654" spans="1:5" x14ac:dyDescent="0.3">
      <c r="A654" s="3" t="s">
        <v>920</v>
      </c>
      <c r="B654">
        <v>6658</v>
      </c>
      <c r="D654" s="3" t="s">
        <v>2626</v>
      </c>
      <c r="E654">
        <v>1925</v>
      </c>
    </row>
    <row r="655" spans="1:5" x14ac:dyDescent="0.3">
      <c r="A655" s="3" t="s">
        <v>1724</v>
      </c>
      <c r="B655">
        <v>3853</v>
      </c>
      <c r="D655" s="3" t="s">
        <v>906</v>
      </c>
      <c r="E655">
        <v>1921</v>
      </c>
    </row>
    <row r="656" spans="1:5" x14ac:dyDescent="0.3">
      <c r="A656" s="3" t="s">
        <v>283</v>
      </c>
      <c r="B656">
        <v>348</v>
      </c>
      <c r="D656" s="3" t="s">
        <v>2058</v>
      </c>
      <c r="E656">
        <v>1921</v>
      </c>
    </row>
    <row r="657" spans="1:5" x14ac:dyDescent="0.3">
      <c r="A657" s="3" t="s">
        <v>1484</v>
      </c>
      <c r="B657">
        <v>3386</v>
      </c>
      <c r="D657" s="3" t="s">
        <v>2105</v>
      </c>
      <c r="E657">
        <v>1907</v>
      </c>
    </row>
    <row r="658" spans="1:5" x14ac:dyDescent="0.3">
      <c r="A658" s="3" t="s">
        <v>166</v>
      </c>
      <c r="B658">
        <v>2636</v>
      </c>
      <c r="D658" s="3" t="s">
        <v>868</v>
      </c>
      <c r="E658">
        <v>1891</v>
      </c>
    </row>
    <row r="659" spans="1:5" x14ac:dyDescent="0.3">
      <c r="A659" s="3" t="s">
        <v>3037</v>
      </c>
      <c r="B659">
        <v>1275</v>
      </c>
      <c r="D659" s="3" t="s">
        <v>1686</v>
      </c>
      <c r="E659">
        <v>1889</v>
      </c>
    </row>
    <row r="660" spans="1:5" x14ac:dyDescent="0.3">
      <c r="A660" s="3" t="s">
        <v>163</v>
      </c>
      <c r="B660">
        <v>3938</v>
      </c>
      <c r="D660" s="3" t="s">
        <v>1395</v>
      </c>
      <c r="E660">
        <v>1888</v>
      </c>
    </row>
    <row r="661" spans="1:5" x14ac:dyDescent="0.3">
      <c r="A661" s="3" t="s">
        <v>3455</v>
      </c>
      <c r="B661">
        <v>335</v>
      </c>
      <c r="D661" s="3" t="s">
        <v>1139</v>
      </c>
      <c r="E661">
        <v>1867</v>
      </c>
    </row>
    <row r="662" spans="1:5" x14ac:dyDescent="0.3">
      <c r="A662" s="3" t="s">
        <v>26</v>
      </c>
      <c r="B662">
        <v>4363</v>
      </c>
      <c r="D662" s="3" t="s">
        <v>582</v>
      </c>
      <c r="E662">
        <v>1866</v>
      </c>
    </row>
    <row r="663" spans="1:5" x14ac:dyDescent="0.3">
      <c r="A663" s="3" t="s">
        <v>2101</v>
      </c>
      <c r="B663">
        <v>7169</v>
      </c>
      <c r="D663" s="3" t="s">
        <v>1354</v>
      </c>
      <c r="E663">
        <v>1860</v>
      </c>
    </row>
    <row r="664" spans="1:5" x14ac:dyDescent="0.3">
      <c r="A664" s="3" t="s">
        <v>1545</v>
      </c>
      <c r="B664">
        <v>8473</v>
      </c>
      <c r="D664" s="3" t="s">
        <v>780</v>
      </c>
      <c r="E664">
        <v>1855</v>
      </c>
    </row>
    <row r="665" spans="1:5" x14ac:dyDescent="0.3">
      <c r="A665" s="3" t="s">
        <v>2467</v>
      </c>
      <c r="B665">
        <v>5319</v>
      </c>
      <c r="D665" s="3" t="s">
        <v>793</v>
      </c>
      <c r="E665">
        <v>1855</v>
      </c>
    </row>
    <row r="666" spans="1:5" x14ac:dyDescent="0.3">
      <c r="A666" s="3" t="s">
        <v>2026</v>
      </c>
      <c r="B666">
        <v>5636</v>
      </c>
      <c r="D666" s="3" t="s">
        <v>450</v>
      </c>
      <c r="E666">
        <v>1854</v>
      </c>
    </row>
    <row r="667" spans="1:5" x14ac:dyDescent="0.3">
      <c r="A667" s="3" t="s">
        <v>1234</v>
      </c>
      <c r="B667">
        <v>3089</v>
      </c>
      <c r="D667" s="3" t="s">
        <v>2545</v>
      </c>
      <c r="E667">
        <v>1843</v>
      </c>
    </row>
    <row r="668" spans="1:5" x14ac:dyDescent="0.3">
      <c r="A668" s="3" t="s">
        <v>1313</v>
      </c>
      <c r="B668">
        <v>3734</v>
      </c>
      <c r="D668" s="3" t="s">
        <v>3331</v>
      </c>
      <c r="E668">
        <v>1842</v>
      </c>
    </row>
    <row r="669" spans="1:5" x14ac:dyDescent="0.3">
      <c r="A669" s="3" t="s">
        <v>3226</v>
      </c>
      <c r="B669">
        <v>2432</v>
      </c>
      <c r="D669" s="3" t="s">
        <v>2261</v>
      </c>
      <c r="E669">
        <v>1805</v>
      </c>
    </row>
    <row r="670" spans="1:5" x14ac:dyDescent="0.3">
      <c r="A670" s="3" t="s">
        <v>2302</v>
      </c>
      <c r="B670">
        <v>2279</v>
      </c>
      <c r="D670" s="3" t="s">
        <v>992</v>
      </c>
      <c r="E670">
        <v>1803</v>
      </c>
    </row>
    <row r="671" spans="1:5" x14ac:dyDescent="0.3">
      <c r="A671" s="3" t="s">
        <v>2049</v>
      </c>
      <c r="B671">
        <v>1178</v>
      </c>
      <c r="D671" s="3" t="s">
        <v>2851</v>
      </c>
      <c r="E671">
        <v>1793</v>
      </c>
    </row>
    <row r="672" spans="1:5" x14ac:dyDescent="0.3">
      <c r="A672" s="3" t="s">
        <v>286</v>
      </c>
      <c r="B672">
        <v>7126</v>
      </c>
      <c r="D672" s="3" t="s">
        <v>1440</v>
      </c>
      <c r="E672">
        <v>1788</v>
      </c>
    </row>
    <row r="673" spans="1:5" x14ac:dyDescent="0.3">
      <c r="A673" s="3" t="s">
        <v>1677</v>
      </c>
      <c r="B673">
        <v>4370</v>
      </c>
      <c r="D673" s="3" t="s">
        <v>2060</v>
      </c>
      <c r="E673">
        <v>1776</v>
      </c>
    </row>
    <row r="674" spans="1:5" x14ac:dyDescent="0.3">
      <c r="A674" s="3" t="s">
        <v>748</v>
      </c>
      <c r="B674">
        <v>4181</v>
      </c>
      <c r="D674" s="3" t="s">
        <v>1232</v>
      </c>
      <c r="E674">
        <v>1773</v>
      </c>
    </row>
    <row r="675" spans="1:5" x14ac:dyDescent="0.3">
      <c r="A675" s="3" t="s">
        <v>2119</v>
      </c>
      <c r="B675">
        <v>1272</v>
      </c>
      <c r="D675" s="3" t="s">
        <v>2811</v>
      </c>
      <c r="E675">
        <v>1772</v>
      </c>
    </row>
    <row r="676" spans="1:5" x14ac:dyDescent="0.3">
      <c r="A676" s="3" t="s">
        <v>1665</v>
      </c>
      <c r="B676">
        <v>3804</v>
      </c>
      <c r="D676" s="3" t="s">
        <v>204</v>
      </c>
      <c r="E676">
        <v>1772</v>
      </c>
    </row>
    <row r="677" spans="1:5" x14ac:dyDescent="0.3">
      <c r="A677" s="3" t="s">
        <v>1967</v>
      </c>
      <c r="B677">
        <v>10540</v>
      </c>
      <c r="D677" s="3" t="s">
        <v>2949</v>
      </c>
      <c r="E677">
        <v>1759</v>
      </c>
    </row>
    <row r="678" spans="1:5" x14ac:dyDescent="0.3">
      <c r="A678" s="3" t="s">
        <v>1619</v>
      </c>
      <c r="B678">
        <v>6290</v>
      </c>
      <c r="D678" s="3" t="s">
        <v>217</v>
      </c>
      <c r="E678">
        <v>1749</v>
      </c>
    </row>
    <row r="679" spans="1:5" x14ac:dyDescent="0.3">
      <c r="A679" s="3" t="s">
        <v>1673</v>
      </c>
      <c r="B679">
        <v>1930</v>
      </c>
      <c r="D679" s="3" t="s">
        <v>1617</v>
      </c>
      <c r="E679">
        <v>1725</v>
      </c>
    </row>
    <row r="680" spans="1:5" x14ac:dyDescent="0.3">
      <c r="A680" s="3" t="s">
        <v>729</v>
      </c>
      <c r="B680">
        <v>4049</v>
      </c>
      <c r="D680" s="3" t="s">
        <v>2756</v>
      </c>
      <c r="E680">
        <v>1719</v>
      </c>
    </row>
    <row r="681" spans="1:5" x14ac:dyDescent="0.3">
      <c r="A681" s="3" t="s">
        <v>1360</v>
      </c>
      <c r="B681">
        <v>2657</v>
      </c>
      <c r="D681" s="3" t="s">
        <v>561</v>
      </c>
      <c r="E681">
        <v>1707</v>
      </c>
    </row>
    <row r="682" spans="1:5" x14ac:dyDescent="0.3">
      <c r="A682" s="3" t="s">
        <v>1808</v>
      </c>
      <c r="B682">
        <v>4695</v>
      </c>
      <c r="D682" s="3" t="s">
        <v>2915</v>
      </c>
      <c r="E682">
        <v>1703</v>
      </c>
    </row>
    <row r="683" spans="1:5" x14ac:dyDescent="0.3">
      <c r="A683" s="3" t="s">
        <v>2409</v>
      </c>
      <c r="B683">
        <v>7743</v>
      </c>
      <c r="D683" s="3" t="s">
        <v>3183</v>
      </c>
      <c r="E683">
        <v>1692</v>
      </c>
    </row>
    <row r="684" spans="1:5" x14ac:dyDescent="0.3">
      <c r="A684" s="3" t="s">
        <v>1759</v>
      </c>
      <c r="B684">
        <v>4193</v>
      </c>
      <c r="D684" s="3" t="s">
        <v>625</v>
      </c>
      <c r="E684">
        <v>1672</v>
      </c>
    </row>
    <row r="685" spans="1:5" x14ac:dyDescent="0.3">
      <c r="A685" s="3" t="s">
        <v>570</v>
      </c>
      <c r="B685">
        <v>6131</v>
      </c>
      <c r="D685" s="3" t="s">
        <v>1590</v>
      </c>
      <c r="E685">
        <v>1644</v>
      </c>
    </row>
    <row r="686" spans="1:5" x14ac:dyDescent="0.3">
      <c r="A686" s="3" t="s">
        <v>1165</v>
      </c>
      <c r="B686">
        <v>7205</v>
      </c>
      <c r="D686" s="3" t="s">
        <v>831</v>
      </c>
      <c r="E686">
        <v>1642</v>
      </c>
    </row>
    <row r="687" spans="1:5" x14ac:dyDescent="0.3">
      <c r="A687" s="3" t="s">
        <v>1222</v>
      </c>
      <c r="B687">
        <v>946</v>
      </c>
      <c r="D687" s="3" t="s">
        <v>1625</v>
      </c>
      <c r="E687">
        <v>1639</v>
      </c>
    </row>
    <row r="688" spans="1:5" x14ac:dyDescent="0.3">
      <c r="A688" s="3" t="s">
        <v>1694</v>
      </c>
      <c r="B688">
        <v>6318</v>
      </c>
      <c r="D688" s="3" t="s">
        <v>1667</v>
      </c>
      <c r="E688">
        <v>1636</v>
      </c>
    </row>
    <row r="689" spans="1:5" x14ac:dyDescent="0.3">
      <c r="A689" s="3" t="s">
        <v>3698</v>
      </c>
      <c r="B689">
        <v>4705</v>
      </c>
      <c r="D689" s="3" t="s">
        <v>2369</v>
      </c>
      <c r="E689">
        <v>1616</v>
      </c>
    </row>
    <row r="690" spans="1:5" x14ac:dyDescent="0.3">
      <c r="A690" s="3" t="s">
        <v>1525</v>
      </c>
      <c r="B690">
        <v>8163</v>
      </c>
      <c r="D690" s="3" t="s">
        <v>1897</v>
      </c>
      <c r="E690">
        <v>1607</v>
      </c>
    </row>
    <row r="691" spans="1:5" x14ac:dyDescent="0.3">
      <c r="A691" s="3" t="s">
        <v>1228</v>
      </c>
      <c r="B691">
        <v>3033</v>
      </c>
      <c r="D691" s="3" t="s">
        <v>973</v>
      </c>
      <c r="E691">
        <v>1588</v>
      </c>
    </row>
    <row r="692" spans="1:5" x14ac:dyDescent="0.3">
      <c r="A692" s="3" t="s">
        <v>532</v>
      </c>
      <c r="B692">
        <v>6793</v>
      </c>
      <c r="D692" s="3" t="s">
        <v>2804</v>
      </c>
      <c r="E692">
        <v>1553</v>
      </c>
    </row>
    <row r="693" spans="1:5" x14ac:dyDescent="0.3">
      <c r="A693" s="3" t="s">
        <v>937</v>
      </c>
      <c r="B693">
        <v>1982</v>
      </c>
      <c r="D693" s="3" t="s">
        <v>1642</v>
      </c>
      <c r="E693">
        <v>1539</v>
      </c>
    </row>
    <row r="694" spans="1:5" x14ac:dyDescent="0.3">
      <c r="A694" s="3" t="s">
        <v>248</v>
      </c>
      <c r="B694">
        <v>6604</v>
      </c>
      <c r="D694" s="3" t="s">
        <v>2153</v>
      </c>
      <c r="E694">
        <v>1526</v>
      </c>
    </row>
    <row r="695" spans="1:5" x14ac:dyDescent="0.3">
      <c r="A695" s="3" t="s">
        <v>487</v>
      </c>
      <c r="B695">
        <v>7110</v>
      </c>
      <c r="D695" s="3" t="s">
        <v>1386</v>
      </c>
      <c r="E695">
        <v>1525</v>
      </c>
    </row>
    <row r="696" spans="1:5" x14ac:dyDescent="0.3">
      <c r="A696" s="3" t="s">
        <v>2285</v>
      </c>
      <c r="B696">
        <v>5103</v>
      </c>
      <c r="D696" s="3" t="s">
        <v>3044</v>
      </c>
      <c r="E696">
        <v>1524</v>
      </c>
    </row>
    <row r="697" spans="1:5" x14ac:dyDescent="0.3">
      <c r="A697" s="3" t="s">
        <v>137</v>
      </c>
      <c r="B697">
        <v>2128</v>
      </c>
      <c r="D697" s="3" t="s">
        <v>1191</v>
      </c>
      <c r="E697">
        <v>1524</v>
      </c>
    </row>
    <row r="698" spans="1:5" x14ac:dyDescent="0.3">
      <c r="A698" s="3" t="s">
        <v>293</v>
      </c>
      <c r="B698">
        <v>801</v>
      </c>
      <c r="D698" s="3" t="s">
        <v>500</v>
      </c>
      <c r="E698">
        <v>1517</v>
      </c>
    </row>
    <row r="699" spans="1:5" x14ac:dyDescent="0.3">
      <c r="A699" s="3" t="s">
        <v>2811</v>
      </c>
      <c r="B699">
        <v>1772</v>
      </c>
      <c r="D699" s="3" t="s">
        <v>516</v>
      </c>
      <c r="E699">
        <v>1507</v>
      </c>
    </row>
    <row r="700" spans="1:5" x14ac:dyDescent="0.3">
      <c r="A700" s="3" t="s">
        <v>427</v>
      </c>
      <c r="B700">
        <v>1033</v>
      </c>
      <c r="D700" s="3" t="s">
        <v>1154</v>
      </c>
      <c r="E700">
        <v>1480</v>
      </c>
    </row>
    <row r="701" spans="1:5" x14ac:dyDescent="0.3">
      <c r="A701" s="3" t="s">
        <v>1486</v>
      </c>
      <c r="B701">
        <v>4321</v>
      </c>
      <c r="D701" s="3" t="s">
        <v>3018</v>
      </c>
      <c r="E701">
        <v>1463</v>
      </c>
    </row>
    <row r="702" spans="1:5" x14ac:dyDescent="0.3">
      <c r="A702" s="3" t="s">
        <v>767</v>
      </c>
      <c r="B702">
        <v>3606</v>
      </c>
      <c r="D702" s="3" t="s">
        <v>2951</v>
      </c>
      <c r="E702">
        <v>1450</v>
      </c>
    </row>
    <row r="703" spans="1:5" x14ac:dyDescent="0.3">
      <c r="A703" s="3" t="s">
        <v>1522</v>
      </c>
      <c r="B703">
        <v>2127</v>
      </c>
      <c r="D703" s="3" t="s">
        <v>1137</v>
      </c>
      <c r="E703">
        <v>1442</v>
      </c>
    </row>
    <row r="704" spans="1:5" x14ac:dyDescent="0.3">
      <c r="A704" s="3" t="s">
        <v>3177</v>
      </c>
      <c r="B704">
        <v>65</v>
      </c>
      <c r="D704" s="3" t="s">
        <v>3137</v>
      </c>
      <c r="E704">
        <v>1439</v>
      </c>
    </row>
    <row r="705" spans="1:5" x14ac:dyDescent="0.3">
      <c r="A705" s="3" t="s">
        <v>3232</v>
      </c>
      <c r="B705">
        <v>2276</v>
      </c>
      <c r="D705" s="3" t="s">
        <v>1083</v>
      </c>
      <c r="E705">
        <v>1428</v>
      </c>
    </row>
    <row r="706" spans="1:5" x14ac:dyDescent="0.3">
      <c r="A706" s="3" t="s">
        <v>3236</v>
      </c>
      <c r="B706">
        <v>1933</v>
      </c>
      <c r="D706" s="3" t="s">
        <v>1039</v>
      </c>
      <c r="E706">
        <v>1421</v>
      </c>
    </row>
    <row r="707" spans="1:5" x14ac:dyDescent="0.3">
      <c r="A707" s="3" t="s">
        <v>1356</v>
      </c>
      <c r="B707">
        <v>1971</v>
      </c>
      <c r="D707" s="3" t="s">
        <v>3426</v>
      </c>
      <c r="E707">
        <v>1400</v>
      </c>
    </row>
    <row r="708" spans="1:5" x14ac:dyDescent="0.3">
      <c r="A708" s="3" t="s">
        <v>1038</v>
      </c>
      <c r="B708">
        <v>2645</v>
      </c>
      <c r="D708" s="3" t="s">
        <v>2715</v>
      </c>
      <c r="E708">
        <v>1397</v>
      </c>
    </row>
    <row r="709" spans="1:5" x14ac:dyDescent="0.3">
      <c r="A709" s="3" t="s">
        <v>288</v>
      </c>
      <c r="B709">
        <v>8212</v>
      </c>
      <c r="D709" s="3" t="s">
        <v>2042</v>
      </c>
      <c r="E709">
        <v>1372</v>
      </c>
    </row>
    <row r="710" spans="1:5" x14ac:dyDescent="0.3">
      <c r="A710" s="3" t="s">
        <v>1879</v>
      </c>
      <c r="B710">
        <v>5426</v>
      </c>
      <c r="D710" s="3" t="s">
        <v>1097</v>
      </c>
      <c r="E710">
        <v>1342</v>
      </c>
    </row>
    <row r="711" spans="1:5" x14ac:dyDescent="0.3">
      <c r="A711" s="3" t="s">
        <v>1386</v>
      </c>
      <c r="B711">
        <v>1525</v>
      </c>
      <c r="D711" s="3" t="s">
        <v>503</v>
      </c>
      <c r="E711">
        <v>1338</v>
      </c>
    </row>
    <row r="712" spans="1:5" x14ac:dyDescent="0.3">
      <c r="A712" s="3" t="s">
        <v>1629</v>
      </c>
      <c r="B712">
        <v>1326</v>
      </c>
      <c r="D712" s="3" t="s">
        <v>746</v>
      </c>
      <c r="E712">
        <v>1331</v>
      </c>
    </row>
    <row r="713" spans="1:5" x14ac:dyDescent="0.3">
      <c r="A713" s="3" t="s">
        <v>853</v>
      </c>
      <c r="B713">
        <v>4985</v>
      </c>
      <c r="D713" s="3" t="s">
        <v>605</v>
      </c>
      <c r="E713">
        <v>1327</v>
      </c>
    </row>
    <row r="714" spans="1:5" x14ac:dyDescent="0.3">
      <c r="A714" s="3" t="s">
        <v>2390</v>
      </c>
      <c r="B714">
        <v>929</v>
      </c>
      <c r="D714" s="3" t="s">
        <v>2860</v>
      </c>
      <c r="E714">
        <v>1327</v>
      </c>
    </row>
    <row r="715" spans="1:5" x14ac:dyDescent="0.3">
      <c r="A715" s="3" t="s">
        <v>1815</v>
      </c>
      <c r="B715">
        <v>2182</v>
      </c>
      <c r="D715" s="3" t="s">
        <v>1629</v>
      </c>
      <c r="E715">
        <v>1326</v>
      </c>
    </row>
    <row r="716" spans="1:5" x14ac:dyDescent="0.3">
      <c r="A716" s="3" t="s">
        <v>1467</v>
      </c>
      <c r="B716">
        <v>6254</v>
      </c>
      <c r="D716" s="3" t="s">
        <v>2111</v>
      </c>
      <c r="E716">
        <v>1311</v>
      </c>
    </row>
    <row r="717" spans="1:5" x14ac:dyDescent="0.3">
      <c r="A717" s="3" t="s">
        <v>1974</v>
      </c>
      <c r="B717">
        <v>810</v>
      </c>
      <c r="D717" s="3" t="s">
        <v>536</v>
      </c>
      <c r="E717">
        <v>1292</v>
      </c>
    </row>
    <row r="718" spans="1:5" x14ac:dyDescent="0.3">
      <c r="A718" s="3" t="s">
        <v>2722</v>
      </c>
      <c r="B718">
        <v>3213</v>
      </c>
      <c r="D718" s="3" t="s">
        <v>1456</v>
      </c>
      <c r="E718">
        <v>1290</v>
      </c>
    </row>
    <row r="719" spans="1:5" x14ac:dyDescent="0.3">
      <c r="A719" s="3" t="s">
        <v>2455</v>
      </c>
      <c r="B719">
        <v>3099</v>
      </c>
      <c r="D719" s="3" t="s">
        <v>1874</v>
      </c>
      <c r="E719">
        <v>1279</v>
      </c>
    </row>
    <row r="720" spans="1:5" x14ac:dyDescent="0.3">
      <c r="A720" s="3" t="s">
        <v>1924</v>
      </c>
      <c r="B720">
        <v>8906</v>
      </c>
      <c r="D720" s="3" t="s">
        <v>3037</v>
      </c>
      <c r="E720">
        <v>1275</v>
      </c>
    </row>
    <row r="721" spans="1:5" x14ac:dyDescent="0.3">
      <c r="A721" s="3" t="s">
        <v>891</v>
      </c>
      <c r="B721">
        <v>4067</v>
      </c>
      <c r="D721" s="3" t="s">
        <v>2119</v>
      </c>
      <c r="E721">
        <v>1272</v>
      </c>
    </row>
    <row r="722" spans="1:5" x14ac:dyDescent="0.3">
      <c r="A722" s="3" t="s">
        <v>129</v>
      </c>
      <c r="B722">
        <v>5168</v>
      </c>
      <c r="D722" s="3" t="s">
        <v>413</v>
      </c>
      <c r="E722">
        <v>1269</v>
      </c>
    </row>
    <row r="723" spans="1:5" x14ac:dyDescent="0.3">
      <c r="A723" s="3" t="s">
        <v>928</v>
      </c>
      <c r="B723">
        <v>4959</v>
      </c>
      <c r="D723" s="3" t="s">
        <v>2494</v>
      </c>
      <c r="E723">
        <v>1260</v>
      </c>
    </row>
    <row r="724" spans="1:5" x14ac:dyDescent="0.3">
      <c r="A724" s="3" t="s">
        <v>230</v>
      </c>
      <c r="B724">
        <v>1961</v>
      </c>
      <c r="D724" s="3" t="s">
        <v>1842</v>
      </c>
      <c r="E724">
        <v>1259</v>
      </c>
    </row>
    <row r="725" spans="1:5" x14ac:dyDescent="0.3">
      <c r="A725" s="3" t="s">
        <v>567</v>
      </c>
      <c r="B725">
        <v>3941</v>
      </c>
      <c r="D725" s="3" t="s">
        <v>3156</v>
      </c>
      <c r="E725">
        <v>1254</v>
      </c>
    </row>
    <row r="726" spans="1:5" x14ac:dyDescent="0.3">
      <c r="A726" s="3" t="s">
        <v>536</v>
      </c>
      <c r="B726">
        <v>1292</v>
      </c>
      <c r="D726" s="3" t="s">
        <v>3194</v>
      </c>
      <c r="E726">
        <v>1234</v>
      </c>
    </row>
    <row r="727" spans="1:5" x14ac:dyDescent="0.3">
      <c r="A727" s="3" t="s">
        <v>1632</v>
      </c>
      <c r="B727">
        <v>240</v>
      </c>
      <c r="D727" s="3" t="s">
        <v>741</v>
      </c>
      <c r="E727">
        <v>1222</v>
      </c>
    </row>
    <row r="728" spans="1:5" x14ac:dyDescent="0.3">
      <c r="A728" s="3" t="s">
        <v>1194</v>
      </c>
      <c r="B728">
        <v>210</v>
      </c>
      <c r="D728" s="3" t="s">
        <v>364</v>
      </c>
      <c r="E728">
        <v>1215</v>
      </c>
    </row>
    <row r="729" spans="1:5" x14ac:dyDescent="0.3">
      <c r="A729" s="3" t="s">
        <v>2611</v>
      </c>
      <c r="B729">
        <v>3570</v>
      </c>
      <c r="D729" s="3" t="s">
        <v>72</v>
      </c>
      <c r="E729">
        <v>1201</v>
      </c>
    </row>
    <row r="730" spans="1:5" x14ac:dyDescent="0.3">
      <c r="A730" s="3" t="s">
        <v>2500</v>
      </c>
      <c r="B730">
        <v>4236</v>
      </c>
      <c r="D730" s="3" t="s">
        <v>3405</v>
      </c>
      <c r="E730">
        <v>1199</v>
      </c>
    </row>
    <row r="731" spans="1:5" x14ac:dyDescent="0.3">
      <c r="A731" s="3" t="s">
        <v>1089</v>
      </c>
      <c r="B731">
        <v>8122</v>
      </c>
      <c r="D731" s="3" t="s">
        <v>1007</v>
      </c>
      <c r="E731">
        <v>1195</v>
      </c>
    </row>
    <row r="732" spans="1:5" x14ac:dyDescent="0.3">
      <c r="A732" s="3" t="s">
        <v>1875</v>
      </c>
      <c r="B732">
        <v>2740</v>
      </c>
      <c r="D732" s="3" t="s">
        <v>40</v>
      </c>
      <c r="E732">
        <v>1192</v>
      </c>
    </row>
    <row r="733" spans="1:5" x14ac:dyDescent="0.3">
      <c r="A733" s="3" t="s">
        <v>625</v>
      </c>
      <c r="B733">
        <v>1672</v>
      </c>
      <c r="D733" s="3" t="s">
        <v>2081</v>
      </c>
      <c r="E733">
        <v>1184</v>
      </c>
    </row>
    <row r="734" spans="1:5" x14ac:dyDescent="0.3">
      <c r="A734" s="3" t="s">
        <v>2656</v>
      </c>
      <c r="B734">
        <v>2057</v>
      </c>
      <c r="D734" s="3" t="s">
        <v>2049</v>
      </c>
      <c r="E734">
        <v>1178</v>
      </c>
    </row>
    <row r="735" spans="1:5" x14ac:dyDescent="0.3">
      <c r="A735" s="3" t="s">
        <v>321</v>
      </c>
      <c r="B735">
        <v>22874</v>
      </c>
      <c r="D735" s="3" t="s">
        <v>2580</v>
      </c>
      <c r="E735">
        <v>1165</v>
      </c>
    </row>
    <row r="736" spans="1:5" x14ac:dyDescent="0.3">
      <c r="A736" s="3" t="s">
        <v>1516</v>
      </c>
      <c r="B736">
        <v>1928</v>
      </c>
      <c r="D736" s="3" t="s">
        <v>2678</v>
      </c>
      <c r="E736">
        <v>1150</v>
      </c>
    </row>
    <row r="737" spans="1:5" x14ac:dyDescent="0.3">
      <c r="A737" s="3" t="s">
        <v>2715</v>
      </c>
      <c r="B737">
        <v>1397</v>
      </c>
      <c r="D737" s="3" t="s">
        <v>551</v>
      </c>
      <c r="E737">
        <v>1135</v>
      </c>
    </row>
    <row r="738" spans="1:5" x14ac:dyDescent="0.3">
      <c r="A738" s="3" t="s">
        <v>175</v>
      </c>
      <c r="B738">
        <v>4571</v>
      </c>
      <c r="D738" s="3" t="s">
        <v>3308</v>
      </c>
      <c r="E738">
        <v>1112</v>
      </c>
    </row>
    <row r="739" spans="1:5" x14ac:dyDescent="0.3">
      <c r="A739" s="3" t="s">
        <v>2077</v>
      </c>
      <c r="B739">
        <v>2565</v>
      </c>
      <c r="D739" s="3" t="s">
        <v>2552</v>
      </c>
      <c r="E739">
        <v>1104</v>
      </c>
    </row>
    <row r="740" spans="1:5" x14ac:dyDescent="0.3">
      <c r="A740" s="3" t="s">
        <v>1575</v>
      </c>
      <c r="B740">
        <v>904</v>
      </c>
      <c r="D740" s="3" t="s">
        <v>1624</v>
      </c>
      <c r="E740">
        <v>1086</v>
      </c>
    </row>
    <row r="741" spans="1:5" x14ac:dyDescent="0.3">
      <c r="A741" s="3" t="s">
        <v>1611</v>
      </c>
      <c r="B741">
        <v>3559</v>
      </c>
      <c r="D741" s="3" t="s">
        <v>3020</v>
      </c>
      <c r="E741">
        <v>1079</v>
      </c>
    </row>
    <row r="742" spans="1:5" x14ac:dyDescent="0.3">
      <c r="A742" s="3" t="s">
        <v>3018</v>
      </c>
      <c r="B742">
        <v>1463</v>
      </c>
      <c r="D742" s="3" t="s">
        <v>1148</v>
      </c>
      <c r="E742">
        <v>1079</v>
      </c>
    </row>
    <row r="743" spans="1:5" x14ac:dyDescent="0.3">
      <c r="A743" s="3" t="s">
        <v>429</v>
      </c>
      <c r="B743">
        <v>2369</v>
      </c>
      <c r="D743" s="3" t="s">
        <v>2124</v>
      </c>
      <c r="E743">
        <v>1052</v>
      </c>
    </row>
    <row r="744" spans="1:5" x14ac:dyDescent="0.3">
      <c r="A744" s="3" t="s">
        <v>816</v>
      </c>
      <c r="B744">
        <v>4668</v>
      </c>
      <c r="D744" s="3" t="s">
        <v>991</v>
      </c>
      <c r="E744">
        <v>1039</v>
      </c>
    </row>
    <row r="745" spans="1:5" x14ac:dyDescent="0.3">
      <c r="A745" s="3" t="s">
        <v>238</v>
      </c>
      <c r="B745">
        <v>6969</v>
      </c>
      <c r="D745" s="3" t="s">
        <v>423</v>
      </c>
      <c r="E745">
        <v>1038</v>
      </c>
    </row>
    <row r="746" spans="1:5" x14ac:dyDescent="0.3">
      <c r="A746" s="3" t="s">
        <v>1547</v>
      </c>
      <c r="B746">
        <v>4128</v>
      </c>
      <c r="D746" s="3" t="s">
        <v>427</v>
      </c>
      <c r="E746">
        <v>1033</v>
      </c>
    </row>
    <row r="747" spans="1:5" x14ac:dyDescent="0.3">
      <c r="A747" s="3" t="s">
        <v>1978</v>
      </c>
      <c r="B747">
        <v>720</v>
      </c>
      <c r="D747" s="3" t="s">
        <v>2383</v>
      </c>
      <c r="E747">
        <v>1029</v>
      </c>
    </row>
    <row r="748" spans="1:5" x14ac:dyDescent="0.3">
      <c r="A748" s="3" t="s">
        <v>2308</v>
      </c>
      <c r="B748">
        <v>4627</v>
      </c>
      <c r="D748" s="3" t="s">
        <v>719</v>
      </c>
      <c r="E748">
        <v>1015</v>
      </c>
    </row>
    <row r="749" spans="1:5" x14ac:dyDescent="0.3">
      <c r="A749" s="3" t="s">
        <v>3220</v>
      </c>
      <c r="B749">
        <v>4915</v>
      </c>
      <c r="D749" s="3" t="s">
        <v>3703</v>
      </c>
      <c r="E749">
        <v>1015</v>
      </c>
    </row>
    <row r="750" spans="1:5" x14ac:dyDescent="0.3">
      <c r="A750" s="3" t="s">
        <v>1118</v>
      </c>
      <c r="B750">
        <v>5059</v>
      </c>
      <c r="D750" s="3" t="s">
        <v>2289</v>
      </c>
      <c r="E750">
        <v>1010</v>
      </c>
    </row>
    <row r="751" spans="1:5" x14ac:dyDescent="0.3">
      <c r="A751" s="3" t="s">
        <v>2851</v>
      </c>
      <c r="B751">
        <v>1793</v>
      </c>
      <c r="D751" s="3" t="s">
        <v>1752</v>
      </c>
      <c r="E751">
        <v>1004</v>
      </c>
    </row>
    <row r="752" spans="1:5" x14ac:dyDescent="0.3">
      <c r="A752" s="3" t="s">
        <v>383</v>
      </c>
      <c r="B752">
        <v>4520</v>
      </c>
      <c r="D752" s="3" t="s">
        <v>2416</v>
      </c>
      <c r="E752">
        <v>994</v>
      </c>
    </row>
    <row r="753" spans="1:5" x14ac:dyDescent="0.3">
      <c r="A753" s="3" t="s">
        <v>210</v>
      </c>
      <c r="B753">
        <v>4386</v>
      </c>
      <c r="D753" s="3" t="s">
        <v>717</v>
      </c>
      <c r="E753">
        <v>962</v>
      </c>
    </row>
    <row r="754" spans="1:5" x14ac:dyDescent="0.3">
      <c r="A754" s="3" t="s">
        <v>3156</v>
      </c>
      <c r="B754">
        <v>1254</v>
      </c>
      <c r="D754" s="3" t="s">
        <v>1222</v>
      </c>
      <c r="E754">
        <v>946</v>
      </c>
    </row>
    <row r="755" spans="1:5" x14ac:dyDescent="0.3">
      <c r="A755" s="3" t="s">
        <v>1729</v>
      </c>
      <c r="B755">
        <v>2192</v>
      </c>
      <c r="D755" s="3" t="s">
        <v>2533</v>
      </c>
      <c r="E755">
        <v>941</v>
      </c>
    </row>
    <row r="756" spans="1:5" x14ac:dyDescent="0.3">
      <c r="A756" s="3" t="s">
        <v>610</v>
      </c>
      <c r="B756">
        <v>2535</v>
      </c>
      <c r="D756" s="3" t="s">
        <v>2390</v>
      </c>
      <c r="E756">
        <v>929</v>
      </c>
    </row>
    <row r="757" spans="1:5" x14ac:dyDescent="0.3">
      <c r="A757" s="3" t="s">
        <v>695</v>
      </c>
      <c r="B757">
        <v>5514</v>
      </c>
      <c r="D757" s="3" t="s">
        <v>1015</v>
      </c>
      <c r="E757">
        <v>925</v>
      </c>
    </row>
    <row r="758" spans="1:5" x14ac:dyDescent="0.3">
      <c r="A758" s="3" t="s">
        <v>2619</v>
      </c>
      <c r="B758">
        <v>3504</v>
      </c>
      <c r="D758" s="3" t="s">
        <v>1575</v>
      </c>
      <c r="E758">
        <v>904</v>
      </c>
    </row>
    <row r="759" spans="1:5" x14ac:dyDescent="0.3">
      <c r="A759" s="3" t="s">
        <v>2032</v>
      </c>
      <c r="B759">
        <v>2556</v>
      </c>
      <c r="D759" s="3" t="s">
        <v>439</v>
      </c>
      <c r="E759">
        <v>900</v>
      </c>
    </row>
    <row r="760" spans="1:5" x14ac:dyDescent="0.3">
      <c r="A760" s="3" t="s">
        <v>135</v>
      </c>
      <c r="B760">
        <v>4681</v>
      </c>
      <c r="D760" s="3" t="s">
        <v>489</v>
      </c>
      <c r="E760">
        <v>880</v>
      </c>
    </row>
    <row r="761" spans="1:5" x14ac:dyDescent="0.3">
      <c r="A761" s="3" t="s">
        <v>1954</v>
      </c>
      <c r="B761">
        <v>15257</v>
      </c>
      <c r="D761" s="3" t="s">
        <v>771</v>
      </c>
      <c r="E761">
        <v>855</v>
      </c>
    </row>
    <row r="762" spans="1:5" x14ac:dyDescent="0.3">
      <c r="A762" s="3" t="s">
        <v>1856</v>
      </c>
      <c r="B762">
        <v>2755</v>
      </c>
      <c r="D762" s="3" t="s">
        <v>1734</v>
      </c>
      <c r="E762">
        <v>844</v>
      </c>
    </row>
    <row r="763" spans="1:5" x14ac:dyDescent="0.3">
      <c r="A763" s="3" t="s">
        <v>465</v>
      </c>
      <c r="B763">
        <v>7405</v>
      </c>
      <c r="D763" s="3" t="s">
        <v>1462</v>
      </c>
      <c r="E763">
        <v>827</v>
      </c>
    </row>
    <row r="764" spans="1:5" x14ac:dyDescent="0.3">
      <c r="A764" s="3" t="s">
        <v>2690</v>
      </c>
      <c r="B764">
        <v>5045</v>
      </c>
      <c r="D764" s="3" t="s">
        <v>672</v>
      </c>
      <c r="E764">
        <v>827</v>
      </c>
    </row>
    <row r="765" spans="1:5" x14ac:dyDescent="0.3">
      <c r="A765" s="3" t="s">
        <v>1824</v>
      </c>
      <c r="B765">
        <v>4505</v>
      </c>
      <c r="D765" s="3" t="s">
        <v>1974</v>
      </c>
      <c r="E765">
        <v>810</v>
      </c>
    </row>
    <row r="766" spans="1:5" x14ac:dyDescent="0.3">
      <c r="A766" s="3" t="s">
        <v>1587</v>
      </c>
      <c r="B766">
        <v>2895</v>
      </c>
      <c r="D766" s="3" t="s">
        <v>293</v>
      </c>
      <c r="E766">
        <v>801</v>
      </c>
    </row>
    <row r="767" spans="1:5" x14ac:dyDescent="0.3">
      <c r="A767" s="3" t="s">
        <v>974</v>
      </c>
      <c r="B767">
        <v>4636</v>
      </c>
      <c r="D767" s="3" t="s">
        <v>3180</v>
      </c>
      <c r="E767">
        <v>800</v>
      </c>
    </row>
    <row r="768" spans="1:5" x14ac:dyDescent="0.3">
      <c r="A768" s="3" t="s">
        <v>1227</v>
      </c>
      <c r="B768">
        <v>4851</v>
      </c>
      <c r="D768" s="3" t="s">
        <v>1833</v>
      </c>
      <c r="E768">
        <v>772</v>
      </c>
    </row>
    <row r="769" spans="1:5" x14ac:dyDescent="0.3">
      <c r="A769" s="3" t="s">
        <v>1950</v>
      </c>
      <c r="B769">
        <v>3733</v>
      </c>
      <c r="D769" s="3" t="s">
        <v>3155</v>
      </c>
      <c r="E769">
        <v>769</v>
      </c>
    </row>
    <row r="770" spans="1:5" x14ac:dyDescent="0.3">
      <c r="A770" s="3" t="s">
        <v>222</v>
      </c>
      <c r="B770">
        <v>2720</v>
      </c>
      <c r="D770" s="3" t="s">
        <v>3060</v>
      </c>
      <c r="E770">
        <v>760</v>
      </c>
    </row>
    <row r="771" spans="1:5" x14ac:dyDescent="0.3">
      <c r="A771" s="3" t="s">
        <v>910</v>
      </c>
      <c r="B771">
        <v>6173</v>
      </c>
      <c r="D771" s="3" t="s">
        <v>3508</v>
      </c>
      <c r="E771">
        <v>722</v>
      </c>
    </row>
    <row r="772" spans="1:5" x14ac:dyDescent="0.3">
      <c r="A772" s="3" t="s">
        <v>769</v>
      </c>
      <c r="B772">
        <v>2642</v>
      </c>
      <c r="D772" s="3" t="s">
        <v>2338</v>
      </c>
      <c r="E772">
        <v>722</v>
      </c>
    </row>
    <row r="773" spans="1:5" x14ac:dyDescent="0.3">
      <c r="A773" s="3" t="s">
        <v>2681</v>
      </c>
      <c r="B773">
        <v>2622</v>
      </c>
      <c r="D773" s="3" t="s">
        <v>1978</v>
      </c>
      <c r="E773">
        <v>720</v>
      </c>
    </row>
    <row r="774" spans="1:5" x14ac:dyDescent="0.3">
      <c r="A774" s="3" t="s">
        <v>1573</v>
      </c>
      <c r="B774">
        <v>3161</v>
      </c>
      <c r="D774" s="3" t="s">
        <v>1066</v>
      </c>
      <c r="E774">
        <v>708</v>
      </c>
    </row>
    <row r="775" spans="1:5" x14ac:dyDescent="0.3">
      <c r="A775" s="3" t="s">
        <v>2073</v>
      </c>
      <c r="B775">
        <v>3169</v>
      </c>
      <c r="D775" s="3" t="s">
        <v>518</v>
      </c>
      <c r="E775">
        <v>699</v>
      </c>
    </row>
    <row r="776" spans="1:5" x14ac:dyDescent="0.3">
      <c r="A776" s="3" t="s">
        <v>157</v>
      </c>
      <c r="B776">
        <v>3815</v>
      </c>
      <c r="D776" s="3" t="s">
        <v>2684</v>
      </c>
      <c r="E776">
        <v>695</v>
      </c>
    </row>
    <row r="777" spans="1:5" x14ac:dyDescent="0.3">
      <c r="A777" s="3" t="s">
        <v>2112</v>
      </c>
      <c r="B777">
        <v>4622</v>
      </c>
      <c r="D777" s="3" t="s">
        <v>3475</v>
      </c>
      <c r="E777">
        <v>689</v>
      </c>
    </row>
    <row r="778" spans="1:5" x14ac:dyDescent="0.3">
      <c r="A778" s="3" t="s">
        <v>202</v>
      </c>
      <c r="B778">
        <v>2452</v>
      </c>
      <c r="D778" s="3" t="s">
        <v>1004</v>
      </c>
      <c r="E778">
        <v>688</v>
      </c>
    </row>
    <row r="779" spans="1:5" x14ac:dyDescent="0.3">
      <c r="A779" s="3" t="s">
        <v>724</v>
      </c>
      <c r="B779">
        <v>3109</v>
      </c>
      <c r="D779" s="3" t="s">
        <v>2143</v>
      </c>
      <c r="E779">
        <v>670</v>
      </c>
    </row>
    <row r="780" spans="1:5" x14ac:dyDescent="0.3">
      <c r="A780" s="3" t="s">
        <v>2940</v>
      </c>
      <c r="B780">
        <v>2009</v>
      </c>
      <c r="D780" s="3" t="s">
        <v>2184</v>
      </c>
      <c r="E780">
        <v>607</v>
      </c>
    </row>
    <row r="781" spans="1:5" x14ac:dyDescent="0.3">
      <c r="A781" s="3" t="s">
        <v>1351</v>
      </c>
      <c r="B781">
        <v>8448</v>
      </c>
      <c r="D781" s="3" t="s">
        <v>1180</v>
      </c>
      <c r="E781">
        <v>602</v>
      </c>
    </row>
    <row r="782" spans="1:5" x14ac:dyDescent="0.3">
      <c r="A782" s="3" t="s">
        <v>1977</v>
      </c>
      <c r="B782">
        <v>2803</v>
      </c>
      <c r="D782" s="3" t="s">
        <v>3441</v>
      </c>
      <c r="E782">
        <v>572</v>
      </c>
    </row>
    <row r="783" spans="1:5" x14ac:dyDescent="0.3">
      <c r="A783" s="3" t="s">
        <v>1905</v>
      </c>
      <c r="B783">
        <v>2765</v>
      </c>
      <c r="D783" s="3" t="s">
        <v>2608</v>
      </c>
      <c r="E783">
        <v>518</v>
      </c>
    </row>
    <row r="784" spans="1:5" x14ac:dyDescent="0.3">
      <c r="A784" s="3" t="s">
        <v>1690</v>
      </c>
      <c r="B784">
        <v>3485</v>
      </c>
      <c r="D784" s="3" t="s">
        <v>752</v>
      </c>
      <c r="E784">
        <v>491</v>
      </c>
    </row>
    <row r="785" spans="1:5" x14ac:dyDescent="0.3">
      <c r="A785" s="3" t="s">
        <v>1262</v>
      </c>
      <c r="B785">
        <v>3337</v>
      </c>
      <c r="D785" s="3" t="s">
        <v>2817</v>
      </c>
      <c r="E785">
        <v>447</v>
      </c>
    </row>
    <row r="786" spans="1:5" x14ac:dyDescent="0.3">
      <c r="A786" s="3" t="s">
        <v>448</v>
      </c>
      <c r="B786">
        <v>2227</v>
      </c>
      <c r="D786" s="3" t="s">
        <v>1960</v>
      </c>
      <c r="E786">
        <v>446</v>
      </c>
    </row>
    <row r="787" spans="1:5" x14ac:dyDescent="0.3">
      <c r="A787" s="3" t="s">
        <v>2419</v>
      </c>
      <c r="B787">
        <v>4176</v>
      </c>
      <c r="D787" s="3" t="s">
        <v>2598</v>
      </c>
      <c r="E787">
        <v>369</v>
      </c>
    </row>
    <row r="788" spans="1:5" x14ac:dyDescent="0.3">
      <c r="A788" s="3" t="s">
        <v>432</v>
      </c>
      <c r="B788">
        <v>3737</v>
      </c>
      <c r="D788" s="3" t="s">
        <v>1679</v>
      </c>
      <c r="E788">
        <v>362</v>
      </c>
    </row>
    <row r="789" spans="1:5" x14ac:dyDescent="0.3">
      <c r="A789" s="3" t="s">
        <v>851</v>
      </c>
      <c r="B789">
        <v>3178</v>
      </c>
      <c r="D789" s="3" t="s">
        <v>283</v>
      </c>
      <c r="E789">
        <v>348</v>
      </c>
    </row>
    <row r="790" spans="1:5" x14ac:dyDescent="0.3">
      <c r="A790" s="3" t="s">
        <v>1686</v>
      </c>
      <c r="B790">
        <v>1889</v>
      </c>
      <c r="D790" s="3" t="s">
        <v>2439</v>
      </c>
      <c r="E790">
        <v>336</v>
      </c>
    </row>
    <row r="791" spans="1:5" x14ac:dyDescent="0.3">
      <c r="A791" s="3" t="s">
        <v>3083</v>
      </c>
      <c r="B791">
        <v>30</v>
      </c>
      <c r="D791" s="3" t="s">
        <v>3455</v>
      </c>
      <c r="E791">
        <v>335</v>
      </c>
    </row>
    <row r="792" spans="1:5" x14ac:dyDescent="0.3">
      <c r="A792" s="3" t="s">
        <v>2608</v>
      </c>
      <c r="B792">
        <v>518</v>
      </c>
      <c r="D792" s="3" t="s">
        <v>1632</v>
      </c>
      <c r="E792">
        <v>240</v>
      </c>
    </row>
    <row r="793" spans="1:5" x14ac:dyDescent="0.3">
      <c r="A793" s="3" t="s">
        <v>342</v>
      </c>
      <c r="B793">
        <v>5800</v>
      </c>
      <c r="D793" s="3" t="s">
        <v>1194</v>
      </c>
      <c r="E793">
        <v>210</v>
      </c>
    </row>
    <row r="794" spans="1:5" x14ac:dyDescent="0.3">
      <c r="A794" s="3" t="s">
        <v>462</v>
      </c>
      <c r="B794">
        <v>7867</v>
      </c>
      <c r="D794" s="3" t="s">
        <v>915</v>
      </c>
      <c r="E794">
        <v>203</v>
      </c>
    </row>
    <row r="795" spans="1:5" x14ac:dyDescent="0.3">
      <c r="A795" s="3" t="s">
        <v>780</v>
      </c>
      <c r="B795">
        <v>1855</v>
      </c>
      <c r="D795" s="3" t="s">
        <v>3006</v>
      </c>
      <c r="E795">
        <v>167</v>
      </c>
    </row>
    <row r="796" spans="1:5" x14ac:dyDescent="0.3">
      <c r="A796" s="3" t="s">
        <v>1761</v>
      </c>
      <c r="B796">
        <v>7242</v>
      </c>
      <c r="D796" s="3" t="s">
        <v>3177</v>
      </c>
      <c r="E796">
        <v>65</v>
      </c>
    </row>
    <row r="797" spans="1:5" x14ac:dyDescent="0.3">
      <c r="A797" s="3" t="s">
        <v>889</v>
      </c>
      <c r="B797">
        <v>9773</v>
      </c>
      <c r="D797" s="3" t="s">
        <v>172</v>
      </c>
      <c r="E797">
        <v>40</v>
      </c>
    </row>
    <row r="798" spans="1:5" x14ac:dyDescent="0.3">
      <c r="A798" s="3" t="s">
        <v>1415</v>
      </c>
      <c r="B798">
        <v>3621</v>
      </c>
      <c r="D798" s="3" t="s">
        <v>3083</v>
      </c>
      <c r="E798">
        <v>30</v>
      </c>
    </row>
    <row r="799" spans="1:5" x14ac:dyDescent="0.3">
      <c r="A799" s="3" t="s">
        <v>4214</v>
      </c>
      <c r="B799">
        <v>3245074</v>
      </c>
    </row>
  </sheetData>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14C3D-C6B9-437A-B1E4-478F4B8C5E39}">
  <dimension ref="A3:E12"/>
  <sheetViews>
    <sheetView workbookViewId="0">
      <selection activeCell="E9" sqref="E9:E12"/>
    </sheetView>
  </sheetViews>
  <sheetFormatPr defaultRowHeight="14.4" x14ac:dyDescent="0.3"/>
  <cols>
    <col min="1" max="1" width="13.109375" bestFit="1" customWidth="1"/>
    <col min="2" max="2" width="11.44140625" bestFit="1" customWidth="1"/>
    <col min="3" max="3" width="13.5546875" bestFit="1" customWidth="1"/>
    <col min="4" max="4" width="13.109375" bestFit="1" customWidth="1"/>
    <col min="5" max="5" width="11.44140625" bestFit="1" customWidth="1"/>
  </cols>
  <sheetData>
    <row r="3" spans="1:5" x14ac:dyDescent="0.3">
      <c r="A3" s="2" t="s">
        <v>4213</v>
      </c>
      <c r="B3" t="s">
        <v>4215</v>
      </c>
      <c r="D3" s="2" t="s">
        <v>4213</v>
      </c>
      <c r="E3" t="s">
        <v>4215</v>
      </c>
    </row>
    <row r="4" spans="1:5" x14ac:dyDescent="0.3">
      <c r="A4" s="3" t="s">
        <v>18</v>
      </c>
      <c r="B4" s="8">
        <v>0.312413830932669</v>
      </c>
      <c r="D4" s="3" t="s">
        <v>18</v>
      </c>
      <c r="E4" s="8">
        <v>0.312413830932669</v>
      </c>
    </row>
    <row r="5" spans="1:5" x14ac:dyDescent="0.3">
      <c r="A5" s="3" t="s">
        <v>34</v>
      </c>
      <c r="B5" s="8">
        <v>0.30515174692472347</v>
      </c>
      <c r="D5" s="3" t="s">
        <v>34</v>
      </c>
      <c r="E5" s="8">
        <v>0.30515174692472347</v>
      </c>
    </row>
    <row r="6" spans="1:5" x14ac:dyDescent="0.3">
      <c r="A6" s="3" t="s">
        <v>29</v>
      </c>
      <c r="B6" s="8">
        <v>0.38243442214260753</v>
      </c>
      <c r="D6" s="3" t="s">
        <v>29</v>
      </c>
      <c r="E6" s="8">
        <v>0.38243442214260753</v>
      </c>
    </row>
    <row r="7" spans="1:5" x14ac:dyDescent="0.3">
      <c r="A7" s="3" t="s">
        <v>4214</v>
      </c>
      <c r="B7" s="8">
        <v>1</v>
      </c>
    </row>
    <row r="9" spans="1:5" x14ac:dyDescent="0.3">
      <c r="D9" t="str">
        <f t="shared" ref="D9:E11" si="0">D4</f>
        <v>Furniture</v>
      </c>
      <c r="E9" s="9">
        <f t="shared" si="0"/>
        <v>0.312413830932669</v>
      </c>
    </row>
    <row r="10" spans="1:5" x14ac:dyDescent="0.3">
      <c r="D10" t="str">
        <f t="shared" si="0"/>
        <v>Office Supplies</v>
      </c>
      <c r="E10" s="9">
        <f t="shared" si="0"/>
        <v>0.30515174692472347</v>
      </c>
    </row>
    <row r="11" spans="1:5" x14ac:dyDescent="0.3">
      <c r="D11" t="str">
        <f t="shared" si="0"/>
        <v>Technology</v>
      </c>
      <c r="E11" s="9">
        <f t="shared" si="0"/>
        <v>0.38243442214260753</v>
      </c>
    </row>
    <row r="12" spans="1:5" x14ac:dyDescent="0.3">
      <c r="E12" s="9"/>
    </row>
  </sheetData>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9888C-69CB-43E4-AA8B-27316AC7C8A6}">
  <dimension ref="A3:H140"/>
  <sheetViews>
    <sheetView workbookViewId="0">
      <selection activeCell="G5" sqref="G5:H140"/>
    </sheetView>
  </sheetViews>
  <sheetFormatPr defaultRowHeight="14.4" x14ac:dyDescent="0.3"/>
  <cols>
    <col min="1" max="1" width="29.21875" bestFit="1" customWidth="1"/>
    <col min="2" max="2" width="11.44140625" bestFit="1" customWidth="1"/>
    <col min="4" max="4" width="29.21875" bestFit="1" customWidth="1"/>
    <col min="5" max="5" width="11.44140625" bestFit="1" customWidth="1"/>
  </cols>
  <sheetData>
    <row r="3" spans="1:8" x14ac:dyDescent="0.3">
      <c r="A3" s="2" t="s">
        <v>4213</v>
      </c>
      <c r="B3" t="s">
        <v>4215</v>
      </c>
    </row>
    <row r="4" spans="1:8" x14ac:dyDescent="0.3">
      <c r="A4" s="3" t="s">
        <v>2273</v>
      </c>
      <c r="B4">
        <v>5315</v>
      </c>
    </row>
    <row r="5" spans="1:8" x14ac:dyDescent="0.3">
      <c r="A5" s="3" t="s">
        <v>3749</v>
      </c>
      <c r="B5">
        <v>2119</v>
      </c>
      <c r="D5" s="2" t="s">
        <v>4213</v>
      </c>
      <c r="E5" t="s">
        <v>4215</v>
      </c>
      <c r="G5" t="str">
        <f>D5</f>
        <v>Row Labels</v>
      </c>
      <c r="H5" t="str">
        <f>E5</f>
        <v>Sum of sales</v>
      </c>
    </row>
    <row r="6" spans="1:8" x14ac:dyDescent="0.3">
      <c r="A6" s="3" t="s">
        <v>763</v>
      </c>
      <c r="B6">
        <v>7700</v>
      </c>
      <c r="D6" s="3" t="s">
        <v>16</v>
      </c>
      <c r="E6">
        <v>621235</v>
      </c>
      <c r="G6" t="str">
        <f t="shared" ref="G6:G69" si="0">D6</f>
        <v>United States</v>
      </c>
      <c r="H6">
        <f t="shared" ref="H6:H69" si="1">E6</f>
        <v>621235</v>
      </c>
    </row>
    <row r="7" spans="1:8" x14ac:dyDescent="0.3">
      <c r="A7" s="3" t="s">
        <v>164</v>
      </c>
      <c r="B7">
        <v>7552</v>
      </c>
      <c r="D7" s="3" t="s">
        <v>62</v>
      </c>
      <c r="E7">
        <v>249965</v>
      </c>
      <c r="G7" t="str">
        <f t="shared" si="0"/>
        <v>Australia</v>
      </c>
      <c r="H7">
        <f t="shared" si="1"/>
        <v>249965</v>
      </c>
    </row>
    <row r="8" spans="1:8" x14ac:dyDescent="0.3">
      <c r="A8" s="3" t="s">
        <v>330</v>
      </c>
      <c r="B8">
        <v>18034</v>
      </c>
      <c r="D8" s="3" t="s">
        <v>38</v>
      </c>
      <c r="E8">
        <v>223805</v>
      </c>
      <c r="G8" t="str">
        <f t="shared" si="0"/>
        <v>France</v>
      </c>
      <c r="H8">
        <f t="shared" si="1"/>
        <v>223805</v>
      </c>
    </row>
    <row r="9" spans="1:8" x14ac:dyDescent="0.3">
      <c r="A9" s="3" t="s">
        <v>62</v>
      </c>
      <c r="B9">
        <v>249965</v>
      </c>
      <c r="D9" s="3" t="s">
        <v>23</v>
      </c>
      <c r="E9">
        <v>204600</v>
      </c>
      <c r="G9" t="str">
        <f t="shared" si="0"/>
        <v>China</v>
      </c>
      <c r="H9">
        <f t="shared" si="1"/>
        <v>204600</v>
      </c>
    </row>
    <row r="10" spans="1:8" x14ac:dyDescent="0.3">
      <c r="A10" s="3" t="s">
        <v>681</v>
      </c>
      <c r="B10">
        <v>20072</v>
      </c>
      <c r="D10" s="3" t="s">
        <v>106</v>
      </c>
      <c r="E10">
        <v>144766</v>
      </c>
      <c r="G10" t="str">
        <f t="shared" si="0"/>
        <v>Mexico</v>
      </c>
      <c r="H10">
        <f t="shared" si="1"/>
        <v>144766</v>
      </c>
    </row>
    <row r="11" spans="1:8" x14ac:dyDescent="0.3">
      <c r="A11" s="3" t="s">
        <v>2028</v>
      </c>
      <c r="B11">
        <v>1145</v>
      </c>
      <c r="D11" s="3" t="s">
        <v>73</v>
      </c>
      <c r="E11">
        <v>144061</v>
      </c>
      <c r="G11" t="str">
        <f t="shared" si="0"/>
        <v>India</v>
      </c>
      <c r="H11">
        <f t="shared" si="1"/>
        <v>144061</v>
      </c>
    </row>
    <row r="12" spans="1:8" x14ac:dyDescent="0.3">
      <c r="A12" s="3" t="s">
        <v>414</v>
      </c>
      <c r="B12">
        <v>16760</v>
      </c>
      <c r="D12" s="3" t="s">
        <v>33</v>
      </c>
      <c r="E12">
        <v>141834</v>
      </c>
      <c r="G12" t="str">
        <f t="shared" si="0"/>
        <v>Germany</v>
      </c>
      <c r="H12">
        <f t="shared" si="1"/>
        <v>141834</v>
      </c>
    </row>
    <row r="13" spans="1:8" x14ac:dyDescent="0.3">
      <c r="A13" s="3" t="s">
        <v>1663</v>
      </c>
      <c r="B13">
        <v>4900</v>
      </c>
      <c r="D13" s="3" t="s">
        <v>58</v>
      </c>
      <c r="E13">
        <v>130311</v>
      </c>
      <c r="G13" t="str">
        <f t="shared" si="0"/>
        <v>United Kingdom</v>
      </c>
      <c r="H13">
        <f t="shared" si="1"/>
        <v>130311</v>
      </c>
    </row>
    <row r="14" spans="1:8" x14ac:dyDescent="0.3">
      <c r="A14" s="3" t="s">
        <v>661</v>
      </c>
      <c r="B14">
        <v>4357</v>
      </c>
      <c r="D14" s="3" t="s">
        <v>54</v>
      </c>
      <c r="E14">
        <v>97591</v>
      </c>
      <c r="G14" t="str">
        <f t="shared" si="0"/>
        <v>Indonesia</v>
      </c>
      <c r="H14">
        <f t="shared" si="1"/>
        <v>97591</v>
      </c>
    </row>
    <row r="15" spans="1:8" x14ac:dyDescent="0.3">
      <c r="A15" s="3" t="s">
        <v>2732</v>
      </c>
      <c r="B15">
        <v>6998</v>
      </c>
      <c r="D15" s="3" t="s">
        <v>239</v>
      </c>
      <c r="E15">
        <v>83697</v>
      </c>
      <c r="G15" t="str">
        <f t="shared" si="0"/>
        <v>Italy</v>
      </c>
      <c r="H15">
        <f t="shared" si="1"/>
        <v>83697</v>
      </c>
    </row>
    <row r="16" spans="1:8" x14ac:dyDescent="0.3">
      <c r="A16" s="3" t="s">
        <v>2346</v>
      </c>
      <c r="B16">
        <v>965</v>
      </c>
      <c r="D16" s="3" t="s">
        <v>218</v>
      </c>
      <c r="E16">
        <v>81194</v>
      </c>
      <c r="G16" t="str">
        <f t="shared" si="0"/>
        <v>Spain</v>
      </c>
      <c r="H16">
        <f t="shared" si="1"/>
        <v>81194</v>
      </c>
    </row>
    <row r="17" spans="1:8" x14ac:dyDescent="0.3">
      <c r="A17" s="3" t="s">
        <v>3407</v>
      </c>
      <c r="B17">
        <v>3485</v>
      </c>
      <c r="D17" s="3" t="s">
        <v>77</v>
      </c>
      <c r="E17">
        <v>77883</v>
      </c>
      <c r="G17" t="str">
        <f t="shared" si="0"/>
        <v>Brazil</v>
      </c>
      <c r="H17">
        <f t="shared" si="1"/>
        <v>77883</v>
      </c>
    </row>
    <row r="18" spans="1:8" x14ac:dyDescent="0.3">
      <c r="A18" s="3" t="s">
        <v>3003</v>
      </c>
      <c r="B18">
        <v>1740</v>
      </c>
      <c r="D18" s="3" t="s">
        <v>411</v>
      </c>
      <c r="E18">
        <v>54083</v>
      </c>
      <c r="G18" t="str">
        <f t="shared" si="0"/>
        <v>Philippines</v>
      </c>
      <c r="H18">
        <f t="shared" si="1"/>
        <v>54083</v>
      </c>
    </row>
    <row r="19" spans="1:8" x14ac:dyDescent="0.3">
      <c r="A19" s="3" t="s">
        <v>77</v>
      </c>
      <c r="B19">
        <v>77883</v>
      </c>
      <c r="D19" s="3" t="s">
        <v>122</v>
      </c>
      <c r="E19">
        <v>43902</v>
      </c>
      <c r="G19" t="str">
        <f t="shared" si="0"/>
        <v>New Zealand</v>
      </c>
      <c r="H19">
        <f t="shared" si="1"/>
        <v>43902</v>
      </c>
    </row>
    <row r="20" spans="1:8" x14ac:dyDescent="0.3">
      <c r="A20" s="3" t="s">
        <v>1327</v>
      </c>
      <c r="B20">
        <v>6013</v>
      </c>
      <c r="D20" s="3" t="s">
        <v>149</v>
      </c>
      <c r="E20">
        <v>42187</v>
      </c>
      <c r="G20" t="str">
        <f t="shared" si="0"/>
        <v>El Salvador</v>
      </c>
      <c r="H20">
        <f t="shared" si="1"/>
        <v>42187</v>
      </c>
    </row>
    <row r="21" spans="1:8" x14ac:dyDescent="0.3">
      <c r="A21" s="3" t="s">
        <v>3559</v>
      </c>
      <c r="B21">
        <v>51</v>
      </c>
      <c r="D21" s="3" t="s">
        <v>68</v>
      </c>
      <c r="E21">
        <v>39193</v>
      </c>
      <c r="G21" t="str">
        <f t="shared" si="0"/>
        <v>Cuba</v>
      </c>
      <c r="H21">
        <f t="shared" si="1"/>
        <v>39193</v>
      </c>
    </row>
    <row r="22" spans="1:8" x14ac:dyDescent="0.3">
      <c r="A22" s="3" t="s">
        <v>2556</v>
      </c>
      <c r="B22">
        <v>9480</v>
      </c>
      <c r="D22" s="3" t="s">
        <v>197</v>
      </c>
      <c r="E22">
        <v>37122</v>
      </c>
      <c r="G22" t="str">
        <f t="shared" si="0"/>
        <v>Dominican Republic</v>
      </c>
      <c r="H22">
        <f t="shared" si="1"/>
        <v>37122</v>
      </c>
    </row>
    <row r="23" spans="1:8" x14ac:dyDescent="0.3">
      <c r="A23" s="3" t="s">
        <v>200</v>
      </c>
      <c r="B23">
        <v>2958</v>
      </c>
      <c r="D23" s="3" t="s">
        <v>27</v>
      </c>
      <c r="E23">
        <v>33227</v>
      </c>
      <c r="G23" t="str">
        <f t="shared" si="0"/>
        <v>Guatemala</v>
      </c>
      <c r="H23">
        <f t="shared" si="1"/>
        <v>33227</v>
      </c>
    </row>
    <row r="24" spans="1:8" x14ac:dyDescent="0.3">
      <c r="A24" s="3" t="s">
        <v>221</v>
      </c>
      <c r="B24">
        <v>20336</v>
      </c>
      <c r="D24" s="3" t="s">
        <v>140</v>
      </c>
      <c r="E24">
        <v>32147</v>
      </c>
      <c r="G24" t="str">
        <f t="shared" si="0"/>
        <v>Nicaragua</v>
      </c>
      <c r="H24">
        <f t="shared" si="1"/>
        <v>32147</v>
      </c>
    </row>
    <row r="25" spans="1:8" x14ac:dyDescent="0.3">
      <c r="A25" s="3" t="s">
        <v>710</v>
      </c>
      <c r="B25">
        <v>9590</v>
      </c>
      <c r="D25" s="3" t="s">
        <v>268</v>
      </c>
      <c r="E25">
        <v>30947</v>
      </c>
      <c r="G25" t="str">
        <f t="shared" si="0"/>
        <v>Iran</v>
      </c>
      <c r="H25">
        <f t="shared" si="1"/>
        <v>30947</v>
      </c>
    </row>
    <row r="26" spans="1:8" x14ac:dyDescent="0.3">
      <c r="A26" s="3" t="s">
        <v>23</v>
      </c>
      <c r="B26">
        <v>204600</v>
      </c>
      <c r="D26" s="3" t="s">
        <v>111</v>
      </c>
      <c r="E26">
        <v>30267</v>
      </c>
      <c r="G26" t="str">
        <f t="shared" si="0"/>
        <v>Honduras</v>
      </c>
      <c r="H26">
        <f t="shared" si="1"/>
        <v>30267</v>
      </c>
    </row>
    <row r="27" spans="1:8" x14ac:dyDescent="0.3">
      <c r="A27" s="3" t="s">
        <v>964</v>
      </c>
      <c r="B27">
        <v>13925</v>
      </c>
      <c r="D27" s="3" t="s">
        <v>48</v>
      </c>
      <c r="E27">
        <v>30265</v>
      </c>
      <c r="G27" t="str">
        <f t="shared" si="0"/>
        <v>Egypt</v>
      </c>
      <c r="H27">
        <f t="shared" si="1"/>
        <v>30265</v>
      </c>
    </row>
    <row r="28" spans="1:8" x14ac:dyDescent="0.3">
      <c r="A28" s="3" t="s">
        <v>1754</v>
      </c>
      <c r="B28">
        <v>3487</v>
      </c>
      <c r="D28" s="3" t="s">
        <v>133</v>
      </c>
      <c r="E28">
        <v>29877</v>
      </c>
      <c r="G28" t="str">
        <f t="shared" si="0"/>
        <v>Turkey</v>
      </c>
      <c r="H28">
        <f t="shared" si="1"/>
        <v>29877</v>
      </c>
    </row>
    <row r="29" spans="1:8" x14ac:dyDescent="0.3">
      <c r="A29" s="3" t="s">
        <v>85</v>
      </c>
      <c r="B29">
        <v>1131</v>
      </c>
      <c r="D29" s="3" t="s">
        <v>127</v>
      </c>
      <c r="E29">
        <v>25440</v>
      </c>
      <c r="G29" t="str">
        <f t="shared" si="0"/>
        <v>Saudi Arabia</v>
      </c>
      <c r="H29">
        <f t="shared" si="1"/>
        <v>25440</v>
      </c>
    </row>
    <row r="30" spans="1:8" x14ac:dyDescent="0.3">
      <c r="A30" s="3" t="s">
        <v>68</v>
      </c>
      <c r="B30">
        <v>39193</v>
      </c>
      <c r="D30" s="3" t="s">
        <v>173</v>
      </c>
      <c r="E30">
        <v>22205</v>
      </c>
      <c r="G30" t="str">
        <f t="shared" si="0"/>
        <v>Democratic Republic of the Congo</v>
      </c>
      <c r="H30">
        <f t="shared" si="1"/>
        <v>22205</v>
      </c>
    </row>
    <row r="31" spans="1:8" x14ac:dyDescent="0.3">
      <c r="A31" s="3" t="s">
        <v>100</v>
      </c>
      <c r="B31">
        <v>3265</v>
      </c>
      <c r="D31" s="3" t="s">
        <v>155</v>
      </c>
      <c r="E31">
        <v>22017</v>
      </c>
      <c r="G31" t="str">
        <f t="shared" si="0"/>
        <v>Thailand</v>
      </c>
      <c r="H31">
        <f t="shared" si="1"/>
        <v>22017</v>
      </c>
    </row>
    <row r="32" spans="1:8" x14ac:dyDescent="0.3">
      <c r="A32" s="3" t="s">
        <v>173</v>
      </c>
      <c r="B32">
        <v>22205</v>
      </c>
      <c r="D32" s="3" t="s">
        <v>130</v>
      </c>
      <c r="E32">
        <v>21137</v>
      </c>
      <c r="G32" t="str">
        <f t="shared" si="0"/>
        <v>Ukraine</v>
      </c>
      <c r="H32">
        <f t="shared" si="1"/>
        <v>21137</v>
      </c>
    </row>
    <row r="33" spans="1:8" x14ac:dyDescent="0.3">
      <c r="A33" s="3" t="s">
        <v>1922</v>
      </c>
      <c r="B33">
        <v>2113</v>
      </c>
      <c r="D33" s="3" t="s">
        <v>249</v>
      </c>
      <c r="E33">
        <v>21028</v>
      </c>
      <c r="G33" t="str">
        <f t="shared" si="0"/>
        <v>Japan</v>
      </c>
      <c r="H33">
        <f t="shared" si="1"/>
        <v>21028</v>
      </c>
    </row>
    <row r="34" spans="1:8" x14ac:dyDescent="0.3">
      <c r="A34" s="3" t="s">
        <v>3716</v>
      </c>
      <c r="B34">
        <v>264</v>
      </c>
      <c r="D34" s="3" t="s">
        <v>221</v>
      </c>
      <c r="E34">
        <v>20336</v>
      </c>
      <c r="G34" t="str">
        <f t="shared" si="0"/>
        <v>Canada</v>
      </c>
      <c r="H34">
        <f t="shared" si="1"/>
        <v>20336</v>
      </c>
    </row>
    <row r="35" spans="1:8" x14ac:dyDescent="0.3">
      <c r="A35" s="3" t="s">
        <v>197</v>
      </c>
      <c r="B35">
        <v>37122</v>
      </c>
      <c r="D35" s="3" t="s">
        <v>565</v>
      </c>
      <c r="E35">
        <v>20234</v>
      </c>
      <c r="G35" t="str">
        <f t="shared" si="0"/>
        <v>Vietnam</v>
      </c>
      <c r="H35">
        <f t="shared" si="1"/>
        <v>20234</v>
      </c>
    </row>
    <row r="36" spans="1:8" x14ac:dyDescent="0.3">
      <c r="A36" s="3" t="s">
        <v>3123</v>
      </c>
      <c r="B36">
        <v>1216</v>
      </c>
      <c r="D36" s="3" t="s">
        <v>681</v>
      </c>
      <c r="E36">
        <v>20072</v>
      </c>
      <c r="G36" t="str">
        <f t="shared" si="0"/>
        <v>Austria</v>
      </c>
      <c r="H36">
        <f t="shared" si="1"/>
        <v>20072</v>
      </c>
    </row>
    <row r="37" spans="1:8" x14ac:dyDescent="0.3">
      <c r="A37" s="3" t="s">
        <v>48</v>
      </c>
      <c r="B37">
        <v>30265</v>
      </c>
      <c r="D37" s="3" t="s">
        <v>178</v>
      </c>
      <c r="E37">
        <v>19951</v>
      </c>
      <c r="G37" t="str">
        <f t="shared" si="0"/>
        <v>Iraq</v>
      </c>
      <c r="H37">
        <f t="shared" si="1"/>
        <v>19951</v>
      </c>
    </row>
    <row r="38" spans="1:8" x14ac:dyDescent="0.3">
      <c r="A38" s="3" t="s">
        <v>149</v>
      </c>
      <c r="B38">
        <v>42187</v>
      </c>
      <c r="D38" s="3" t="s">
        <v>546</v>
      </c>
      <c r="E38">
        <v>19946</v>
      </c>
      <c r="G38" t="str">
        <f t="shared" si="0"/>
        <v>South Africa</v>
      </c>
      <c r="H38">
        <f t="shared" si="1"/>
        <v>19946</v>
      </c>
    </row>
    <row r="39" spans="1:8" x14ac:dyDescent="0.3">
      <c r="A39" s="3" t="s">
        <v>2549</v>
      </c>
      <c r="B39">
        <v>150</v>
      </c>
      <c r="D39" s="3" t="s">
        <v>330</v>
      </c>
      <c r="E39">
        <v>18034</v>
      </c>
      <c r="G39" t="str">
        <f t="shared" si="0"/>
        <v>Argentina</v>
      </c>
      <c r="H39">
        <f t="shared" si="1"/>
        <v>18034</v>
      </c>
    </row>
    <row r="40" spans="1:8" x14ac:dyDescent="0.3">
      <c r="A40" s="3" t="s">
        <v>4142</v>
      </c>
      <c r="B40">
        <v>138</v>
      </c>
      <c r="D40" s="3" t="s">
        <v>575</v>
      </c>
      <c r="E40">
        <v>16890</v>
      </c>
      <c r="G40" t="str">
        <f t="shared" si="0"/>
        <v>Morocco</v>
      </c>
      <c r="H40">
        <f t="shared" si="1"/>
        <v>16890</v>
      </c>
    </row>
    <row r="41" spans="1:8" x14ac:dyDescent="0.3">
      <c r="A41" s="3" t="s">
        <v>691</v>
      </c>
      <c r="B41">
        <v>4326</v>
      </c>
      <c r="D41" s="3" t="s">
        <v>414</v>
      </c>
      <c r="E41">
        <v>16760</v>
      </c>
      <c r="G41" t="str">
        <f t="shared" si="0"/>
        <v>Bangladesh</v>
      </c>
      <c r="H41">
        <f t="shared" si="1"/>
        <v>16760</v>
      </c>
    </row>
    <row r="42" spans="1:8" x14ac:dyDescent="0.3">
      <c r="A42" s="3" t="s">
        <v>38</v>
      </c>
      <c r="B42">
        <v>223805</v>
      </c>
      <c r="D42" s="3" t="s">
        <v>273</v>
      </c>
      <c r="E42">
        <v>14436</v>
      </c>
      <c r="G42" t="str">
        <f t="shared" si="0"/>
        <v>Nigeria</v>
      </c>
      <c r="H42">
        <f t="shared" si="1"/>
        <v>14436</v>
      </c>
    </row>
    <row r="43" spans="1:8" x14ac:dyDescent="0.3">
      <c r="A43" s="3" t="s">
        <v>945</v>
      </c>
      <c r="B43">
        <v>205</v>
      </c>
      <c r="D43" s="3" t="s">
        <v>634</v>
      </c>
      <c r="E43">
        <v>14144</v>
      </c>
      <c r="G43" t="str">
        <f t="shared" si="0"/>
        <v>Romania</v>
      </c>
      <c r="H43">
        <f t="shared" si="1"/>
        <v>14144</v>
      </c>
    </row>
    <row r="44" spans="1:8" x14ac:dyDescent="0.3">
      <c r="A44" s="3" t="s">
        <v>33</v>
      </c>
      <c r="B44">
        <v>141834</v>
      </c>
      <c r="D44" s="3" t="s">
        <v>319</v>
      </c>
      <c r="E44">
        <v>14033</v>
      </c>
      <c r="G44" t="str">
        <f t="shared" si="0"/>
        <v>Netherlands</v>
      </c>
      <c r="H44">
        <f t="shared" si="1"/>
        <v>14033</v>
      </c>
    </row>
    <row r="45" spans="1:8" x14ac:dyDescent="0.3">
      <c r="A45" s="3" t="s">
        <v>1245</v>
      </c>
      <c r="B45">
        <v>4246</v>
      </c>
      <c r="D45" s="3" t="s">
        <v>964</v>
      </c>
      <c r="E45">
        <v>13925</v>
      </c>
      <c r="G45" t="str">
        <f t="shared" si="0"/>
        <v>Colombia</v>
      </c>
      <c r="H45">
        <f t="shared" si="1"/>
        <v>13925</v>
      </c>
    </row>
    <row r="46" spans="1:8" x14ac:dyDescent="0.3">
      <c r="A46" s="3" t="s">
        <v>3376</v>
      </c>
      <c r="B46">
        <v>1088</v>
      </c>
      <c r="D46" s="3" t="s">
        <v>943</v>
      </c>
      <c r="E46">
        <v>12957</v>
      </c>
      <c r="G46" t="str">
        <f t="shared" si="0"/>
        <v>Panama</v>
      </c>
      <c r="H46">
        <f t="shared" si="1"/>
        <v>12957</v>
      </c>
    </row>
    <row r="47" spans="1:8" x14ac:dyDescent="0.3">
      <c r="A47" s="3" t="s">
        <v>27</v>
      </c>
      <c r="B47">
        <v>33227</v>
      </c>
      <c r="D47" s="3" t="s">
        <v>407</v>
      </c>
      <c r="E47">
        <v>12888</v>
      </c>
      <c r="G47" t="str">
        <f t="shared" si="0"/>
        <v>Russia</v>
      </c>
      <c r="H47">
        <f t="shared" si="1"/>
        <v>12888</v>
      </c>
    </row>
    <row r="48" spans="1:8" x14ac:dyDescent="0.3">
      <c r="A48" s="3" t="s">
        <v>3346</v>
      </c>
      <c r="B48">
        <v>1487</v>
      </c>
      <c r="D48" s="3" t="s">
        <v>317</v>
      </c>
      <c r="E48">
        <v>12630</v>
      </c>
      <c r="G48" t="str">
        <f t="shared" si="0"/>
        <v>Pakistan</v>
      </c>
      <c r="H48">
        <f t="shared" si="1"/>
        <v>12630</v>
      </c>
    </row>
    <row r="49" spans="1:8" x14ac:dyDescent="0.3">
      <c r="A49" s="3" t="s">
        <v>3327</v>
      </c>
      <c r="B49">
        <v>167</v>
      </c>
      <c r="D49" s="3" t="s">
        <v>456</v>
      </c>
      <c r="E49">
        <v>12300</v>
      </c>
      <c r="G49" t="str">
        <f t="shared" si="0"/>
        <v>Tanzania</v>
      </c>
      <c r="H49">
        <f t="shared" si="1"/>
        <v>12300</v>
      </c>
    </row>
    <row r="50" spans="1:8" x14ac:dyDescent="0.3">
      <c r="A50" s="3" t="s">
        <v>1588</v>
      </c>
      <c r="B50">
        <v>2476</v>
      </c>
      <c r="D50" s="3" t="s">
        <v>261</v>
      </c>
      <c r="E50">
        <v>12103</v>
      </c>
      <c r="G50" t="str">
        <f t="shared" si="0"/>
        <v>Poland</v>
      </c>
      <c r="H50">
        <f t="shared" si="1"/>
        <v>12103</v>
      </c>
    </row>
    <row r="51" spans="1:8" x14ac:dyDescent="0.3">
      <c r="A51" s="3" t="s">
        <v>111</v>
      </c>
      <c r="B51">
        <v>30267</v>
      </c>
      <c r="D51" s="3" t="s">
        <v>872</v>
      </c>
      <c r="E51">
        <v>11195</v>
      </c>
      <c r="G51" t="str">
        <f t="shared" si="0"/>
        <v>Malaysia</v>
      </c>
      <c r="H51">
        <f t="shared" si="1"/>
        <v>11195</v>
      </c>
    </row>
    <row r="52" spans="1:8" x14ac:dyDescent="0.3">
      <c r="A52" s="3" t="s">
        <v>757</v>
      </c>
      <c r="B52">
        <v>2379</v>
      </c>
      <c r="D52" s="3" t="s">
        <v>294</v>
      </c>
      <c r="E52">
        <v>10376</v>
      </c>
      <c r="G52" t="str">
        <f t="shared" si="0"/>
        <v>South Korea</v>
      </c>
      <c r="H52">
        <f t="shared" si="1"/>
        <v>10376</v>
      </c>
    </row>
    <row r="53" spans="1:8" x14ac:dyDescent="0.3">
      <c r="A53" s="3" t="s">
        <v>490</v>
      </c>
      <c r="B53">
        <v>5035</v>
      </c>
      <c r="D53" s="3" t="s">
        <v>698</v>
      </c>
      <c r="E53">
        <v>10271</v>
      </c>
      <c r="G53" t="str">
        <f t="shared" si="0"/>
        <v>Senegal</v>
      </c>
      <c r="H53">
        <f t="shared" si="1"/>
        <v>10271</v>
      </c>
    </row>
    <row r="54" spans="1:8" x14ac:dyDescent="0.3">
      <c r="A54" s="3" t="s">
        <v>73</v>
      </c>
      <c r="B54">
        <v>144061</v>
      </c>
      <c r="D54" s="3" t="s">
        <v>1130</v>
      </c>
      <c r="E54">
        <v>9967</v>
      </c>
      <c r="G54" t="str">
        <f t="shared" si="0"/>
        <v>Zambia</v>
      </c>
      <c r="H54">
        <f t="shared" si="1"/>
        <v>9967</v>
      </c>
    </row>
    <row r="55" spans="1:8" x14ac:dyDescent="0.3">
      <c r="A55" s="3" t="s">
        <v>54</v>
      </c>
      <c r="B55">
        <v>97591</v>
      </c>
      <c r="D55" s="3" t="s">
        <v>710</v>
      </c>
      <c r="E55">
        <v>9590</v>
      </c>
      <c r="G55" t="str">
        <f t="shared" si="0"/>
        <v>Chile</v>
      </c>
      <c r="H55">
        <f t="shared" si="1"/>
        <v>9590</v>
      </c>
    </row>
    <row r="56" spans="1:8" x14ac:dyDescent="0.3">
      <c r="A56" s="3" t="s">
        <v>268</v>
      </c>
      <c r="B56">
        <v>30947</v>
      </c>
      <c r="D56" s="3" t="s">
        <v>2556</v>
      </c>
      <c r="E56">
        <v>9480</v>
      </c>
      <c r="G56" t="str">
        <f t="shared" si="0"/>
        <v>Cambodia</v>
      </c>
      <c r="H56">
        <f t="shared" si="1"/>
        <v>9480</v>
      </c>
    </row>
    <row r="57" spans="1:8" x14ac:dyDescent="0.3">
      <c r="A57" s="3" t="s">
        <v>178</v>
      </c>
      <c r="B57">
        <v>19951</v>
      </c>
      <c r="D57" s="3" t="s">
        <v>2164</v>
      </c>
      <c r="E57">
        <v>8953</v>
      </c>
      <c r="G57" t="str">
        <f t="shared" si="0"/>
        <v>Singapore</v>
      </c>
      <c r="H57">
        <f t="shared" si="1"/>
        <v>8953</v>
      </c>
    </row>
    <row r="58" spans="1:8" x14ac:dyDescent="0.3">
      <c r="A58" s="3" t="s">
        <v>93</v>
      </c>
      <c r="B58">
        <v>2938</v>
      </c>
      <c r="D58" s="3" t="s">
        <v>1011</v>
      </c>
      <c r="E58">
        <v>8308</v>
      </c>
      <c r="G58" t="str">
        <f t="shared" si="0"/>
        <v>Norway</v>
      </c>
      <c r="H58">
        <f t="shared" si="1"/>
        <v>8308</v>
      </c>
    </row>
    <row r="59" spans="1:8" x14ac:dyDescent="0.3">
      <c r="A59" s="3" t="s">
        <v>952</v>
      </c>
      <c r="B59">
        <v>5647</v>
      </c>
      <c r="D59" s="3" t="s">
        <v>1101</v>
      </c>
      <c r="E59">
        <v>7894</v>
      </c>
      <c r="G59" t="str">
        <f t="shared" si="0"/>
        <v>Sweden</v>
      </c>
      <c r="H59">
        <f t="shared" si="1"/>
        <v>7894</v>
      </c>
    </row>
    <row r="60" spans="1:8" x14ac:dyDescent="0.3">
      <c r="A60" s="3" t="s">
        <v>239</v>
      </c>
      <c r="B60">
        <v>83697</v>
      </c>
      <c r="D60" s="3" t="s">
        <v>763</v>
      </c>
      <c r="E60">
        <v>7700</v>
      </c>
      <c r="G60" t="str">
        <f t="shared" si="0"/>
        <v>Algeria</v>
      </c>
      <c r="H60">
        <f t="shared" si="1"/>
        <v>7700</v>
      </c>
    </row>
    <row r="61" spans="1:8" x14ac:dyDescent="0.3">
      <c r="A61" s="3" t="s">
        <v>618</v>
      </c>
      <c r="B61">
        <v>3287</v>
      </c>
      <c r="D61" s="3" t="s">
        <v>164</v>
      </c>
      <c r="E61">
        <v>7552</v>
      </c>
      <c r="G61" t="str">
        <f t="shared" si="0"/>
        <v>Angola</v>
      </c>
      <c r="H61">
        <f t="shared" si="1"/>
        <v>7552</v>
      </c>
    </row>
    <row r="62" spans="1:8" x14ac:dyDescent="0.3">
      <c r="A62" s="3" t="s">
        <v>249</v>
      </c>
      <c r="B62">
        <v>21028</v>
      </c>
      <c r="D62" s="3" t="s">
        <v>1152</v>
      </c>
      <c r="E62">
        <v>7265</v>
      </c>
      <c r="G62" t="str">
        <f t="shared" si="0"/>
        <v>Myanmar (Burma)</v>
      </c>
      <c r="H62">
        <f t="shared" si="1"/>
        <v>7265</v>
      </c>
    </row>
    <row r="63" spans="1:8" x14ac:dyDescent="0.3">
      <c r="A63" s="3" t="s">
        <v>3159</v>
      </c>
      <c r="B63">
        <v>786</v>
      </c>
      <c r="D63" s="3" t="s">
        <v>2732</v>
      </c>
      <c r="E63">
        <v>6998</v>
      </c>
      <c r="G63" t="str">
        <f t="shared" si="0"/>
        <v>Belgium</v>
      </c>
      <c r="H63">
        <f t="shared" si="1"/>
        <v>6998</v>
      </c>
    </row>
    <row r="64" spans="1:8" x14ac:dyDescent="0.3">
      <c r="A64" s="3" t="s">
        <v>1528</v>
      </c>
      <c r="B64">
        <v>1014</v>
      </c>
      <c r="D64" s="3" t="s">
        <v>1327</v>
      </c>
      <c r="E64">
        <v>6013</v>
      </c>
      <c r="G64" t="str">
        <f t="shared" si="0"/>
        <v>Bulgaria</v>
      </c>
      <c r="H64">
        <f t="shared" si="1"/>
        <v>6013</v>
      </c>
    </row>
    <row r="65" spans="1:8" x14ac:dyDescent="0.3">
      <c r="A65" s="3" t="s">
        <v>515</v>
      </c>
      <c r="B65">
        <v>3281</v>
      </c>
      <c r="D65" s="3" t="s">
        <v>952</v>
      </c>
      <c r="E65">
        <v>5647</v>
      </c>
      <c r="G65" t="str">
        <f t="shared" si="0"/>
        <v>Israel</v>
      </c>
      <c r="H65">
        <f t="shared" si="1"/>
        <v>5647</v>
      </c>
    </row>
    <row r="66" spans="1:8" x14ac:dyDescent="0.3">
      <c r="A66" s="3" t="s">
        <v>1104</v>
      </c>
      <c r="B66">
        <v>1254</v>
      </c>
      <c r="D66" s="3" t="s">
        <v>2273</v>
      </c>
      <c r="E66">
        <v>5315</v>
      </c>
      <c r="G66" t="str">
        <f t="shared" si="0"/>
        <v>Afghanistan</v>
      </c>
      <c r="H66">
        <f t="shared" si="1"/>
        <v>5315</v>
      </c>
    </row>
    <row r="67" spans="1:8" x14ac:dyDescent="0.3">
      <c r="A67" s="3" t="s">
        <v>3259</v>
      </c>
      <c r="B67">
        <v>891</v>
      </c>
      <c r="D67" s="3" t="s">
        <v>490</v>
      </c>
      <c r="E67">
        <v>5035</v>
      </c>
      <c r="G67" t="str">
        <f t="shared" si="0"/>
        <v>Hungary</v>
      </c>
      <c r="H67">
        <f t="shared" si="1"/>
        <v>5035</v>
      </c>
    </row>
    <row r="68" spans="1:8" x14ac:dyDescent="0.3">
      <c r="A68" s="3" t="s">
        <v>4017</v>
      </c>
      <c r="B68">
        <v>49</v>
      </c>
      <c r="D68" s="3" t="s">
        <v>1663</v>
      </c>
      <c r="E68">
        <v>4900</v>
      </c>
      <c r="G68" t="str">
        <f t="shared" si="0"/>
        <v>Barbados</v>
      </c>
      <c r="H68">
        <f t="shared" si="1"/>
        <v>4900</v>
      </c>
    </row>
    <row r="69" spans="1:8" x14ac:dyDescent="0.3">
      <c r="A69" s="3" t="s">
        <v>2604</v>
      </c>
      <c r="B69">
        <v>731</v>
      </c>
      <c r="D69" s="3" t="s">
        <v>1489</v>
      </c>
      <c r="E69">
        <v>4447</v>
      </c>
      <c r="G69" t="str">
        <f t="shared" si="0"/>
        <v>Sudan</v>
      </c>
      <c r="H69">
        <f t="shared" si="1"/>
        <v>4447</v>
      </c>
    </row>
    <row r="70" spans="1:8" x14ac:dyDescent="0.3">
      <c r="A70" s="3" t="s">
        <v>3106</v>
      </c>
      <c r="B70">
        <v>1135</v>
      </c>
      <c r="D70" s="3" t="s">
        <v>661</v>
      </c>
      <c r="E70">
        <v>4357</v>
      </c>
      <c r="G70" t="str">
        <f t="shared" ref="G70:G133" si="2">D70</f>
        <v>Belarus</v>
      </c>
      <c r="H70">
        <f t="shared" ref="H70:H133" si="3">E70</f>
        <v>4357</v>
      </c>
    </row>
    <row r="71" spans="1:8" x14ac:dyDescent="0.3">
      <c r="A71" s="3" t="s">
        <v>1431</v>
      </c>
      <c r="B71">
        <v>3094</v>
      </c>
      <c r="D71" s="3" t="s">
        <v>691</v>
      </c>
      <c r="E71">
        <v>4326</v>
      </c>
      <c r="G71" t="str">
        <f t="shared" si="2"/>
        <v>Finland</v>
      </c>
      <c r="H71">
        <f t="shared" si="3"/>
        <v>4326</v>
      </c>
    </row>
    <row r="72" spans="1:8" x14ac:dyDescent="0.3">
      <c r="A72" s="3" t="s">
        <v>872</v>
      </c>
      <c r="B72">
        <v>11195</v>
      </c>
      <c r="D72" s="3" t="s">
        <v>1245</v>
      </c>
      <c r="E72">
        <v>4246</v>
      </c>
      <c r="G72" t="str">
        <f t="shared" si="2"/>
        <v>Ghana</v>
      </c>
      <c r="H72">
        <f t="shared" si="3"/>
        <v>4246</v>
      </c>
    </row>
    <row r="73" spans="1:8" x14ac:dyDescent="0.3">
      <c r="A73" s="3" t="s">
        <v>2989</v>
      </c>
      <c r="B73">
        <v>1052</v>
      </c>
      <c r="D73" s="3" t="s">
        <v>41</v>
      </c>
      <c r="E73">
        <v>4090</v>
      </c>
      <c r="G73" t="str">
        <f t="shared" si="2"/>
        <v>Peru</v>
      </c>
      <c r="H73">
        <f t="shared" si="3"/>
        <v>4090</v>
      </c>
    </row>
    <row r="74" spans="1:8" x14ac:dyDescent="0.3">
      <c r="A74" s="3" t="s">
        <v>1156</v>
      </c>
      <c r="B74">
        <v>1129</v>
      </c>
      <c r="D74" s="3" t="s">
        <v>1825</v>
      </c>
      <c r="E74">
        <v>3993</v>
      </c>
      <c r="G74" t="str">
        <f t="shared" si="2"/>
        <v>Montenegro</v>
      </c>
      <c r="H74">
        <f t="shared" si="3"/>
        <v>3993</v>
      </c>
    </row>
    <row r="75" spans="1:8" x14ac:dyDescent="0.3">
      <c r="A75" s="3" t="s">
        <v>2855</v>
      </c>
      <c r="B75">
        <v>809</v>
      </c>
      <c r="D75" s="3" t="s">
        <v>235</v>
      </c>
      <c r="E75">
        <v>3880</v>
      </c>
      <c r="G75" t="str">
        <f t="shared" si="2"/>
        <v>Switzerland</v>
      </c>
      <c r="H75">
        <f t="shared" si="3"/>
        <v>3880</v>
      </c>
    </row>
    <row r="76" spans="1:8" x14ac:dyDescent="0.3">
      <c r="A76" s="3" t="s">
        <v>106</v>
      </c>
      <c r="B76">
        <v>144766</v>
      </c>
      <c r="D76" s="3" t="s">
        <v>1457</v>
      </c>
      <c r="E76">
        <v>3629</v>
      </c>
      <c r="G76" t="str">
        <f t="shared" si="2"/>
        <v>Venezuela</v>
      </c>
      <c r="H76">
        <f t="shared" si="3"/>
        <v>3629</v>
      </c>
    </row>
    <row r="77" spans="1:8" x14ac:dyDescent="0.3">
      <c r="A77" s="3" t="s">
        <v>572</v>
      </c>
      <c r="B77">
        <v>639</v>
      </c>
      <c r="D77" s="3" t="s">
        <v>3481</v>
      </c>
      <c r="E77">
        <v>3570</v>
      </c>
      <c r="G77" t="str">
        <f t="shared" si="2"/>
        <v>Trinidad and Tobago</v>
      </c>
      <c r="H77">
        <f t="shared" si="3"/>
        <v>3570</v>
      </c>
    </row>
    <row r="78" spans="1:8" x14ac:dyDescent="0.3">
      <c r="A78" s="3" t="s">
        <v>2070</v>
      </c>
      <c r="B78">
        <v>1096</v>
      </c>
      <c r="D78" s="3" t="s">
        <v>1754</v>
      </c>
      <c r="E78">
        <v>3487</v>
      </c>
      <c r="G78" t="str">
        <f t="shared" si="2"/>
        <v>Cote d'Ivoire</v>
      </c>
      <c r="H78">
        <f t="shared" si="3"/>
        <v>3487</v>
      </c>
    </row>
    <row r="79" spans="1:8" x14ac:dyDescent="0.3">
      <c r="A79" s="3" t="s">
        <v>1825</v>
      </c>
      <c r="B79">
        <v>3993</v>
      </c>
      <c r="D79" s="3" t="s">
        <v>3407</v>
      </c>
      <c r="E79">
        <v>3485</v>
      </c>
      <c r="G79" t="str">
        <f t="shared" si="2"/>
        <v>Bolivia</v>
      </c>
      <c r="H79">
        <f t="shared" si="3"/>
        <v>3485</v>
      </c>
    </row>
    <row r="80" spans="1:8" x14ac:dyDescent="0.3">
      <c r="A80" s="3" t="s">
        <v>575</v>
      </c>
      <c r="B80">
        <v>16890</v>
      </c>
      <c r="D80" s="3" t="s">
        <v>618</v>
      </c>
      <c r="E80">
        <v>3287</v>
      </c>
      <c r="G80" t="str">
        <f t="shared" si="2"/>
        <v>Jamaica</v>
      </c>
      <c r="H80">
        <f t="shared" si="3"/>
        <v>3287</v>
      </c>
    </row>
    <row r="81" spans="1:8" x14ac:dyDescent="0.3">
      <c r="A81" s="3" t="s">
        <v>2236</v>
      </c>
      <c r="B81">
        <v>2346</v>
      </c>
      <c r="D81" s="3" t="s">
        <v>515</v>
      </c>
      <c r="E81">
        <v>3281</v>
      </c>
      <c r="G81" t="str">
        <f t="shared" si="2"/>
        <v>Kenya</v>
      </c>
      <c r="H81">
        <f t="shared" si="3"/>
        <v>3281</v>
      </c>
    </row>
    <row r="82" spans="1:8" x14ac:dyDescent="0.3">
      <c r="A82" s="3" t="s">
        <v>1152</v>
      </c>
      <c r="B82">
        <v>7265</v>
      </c>
      <c r="D82" s="3" t="s">
        <v>100</v>
      </c>
      <c r="E82">
        <v>3265</v>
      </c>
      <c r="G82" t="str">
        <f t="shared" si="2"/>
        <v>Czech Republic</v>
      </c>
      <c r="H82">
        <f t="shared" si="3"/>
        <v>3265</v>
      </c>
    </row>
    <row r="83" spans="1:8" x14ac:dyDescent="0.3">
      <c r="A83" s="3" t="s">
        <v>4162</v>
      </c>
      <c r="B83">
        <v>2303</v>
      </c>
      <c r="D83" s="3" t="s">
        <v>1431</v>
      </c>
      <c r="E83">
        <v>3094</v>
      </c>
      <c r="G83" t="str">
        <f t="shared" si="2"/>
        <v>Madagascar</v>
      </c>
      <c r="H83">
        <f t="shared" si="3"/>
        <v>3094</v>
      </c>
    </row>
    <row r="84" spans="1:8" x14ac:dyDescent="0.3">
      <c r="A84" s="3" t="s">
        <v>2352</v>
      </c>
      <c r="B84">
        <v>1851</v>
      </c>
      <c r="D84" s="3" t="s">
        <v>200</v>
      </c>
      <c r="E84">
        <v>2958</v>
      </c>
      <c r="G84" t="str">
        <f t="shared" si="2"/>
        <v>Cameroon</v>
      </c>
      <c r="H84">
        <f t="shared" si="3"/>
        <v>2958</v>
      </c>
    </row>
    <row r="85" spans="1:8" x14ac:dyDescent="0.3">
      <c r="A85" s="3" t="s">
        <v>319</v>
      </c>
      <c r="B85">
        <v>14033</v>
      </c>
      <c r="D85" s="3" t="s">
        <v>93</v>
      </c>
      <c r="E85">
        <v>2938</v>
      </c>
      <c r="G85" t="str">
        <f t="shared" si="2"/>
        <v>Ireland</v>
      </c>
      <c r="H85">
        <f t="shared" si="3"/>
        <v>2938</v>
      </c>
    </row>
    <row r="86" spans="1:8" x14ac:dyDescent="0.3">
      <c r="A86" s="3" t="s">
        <v>122</v>
      </c>
      <c r="B86">
        <v>43902</v>
      </c>
      <c r="D86" s="3" t="s">
        <v>1588</v>
      </c>
      <c r="E86">
        <v>2476</v>
      </c>
      <c r="G86" t="str">
        <f t="shared" si="2"/>
        <v>Haiti</v>
      </c>
      <c r="H86">
        <f t="shared" si="3"/>
        <v>2476</v>
      </c>
    </row>
    <row r="87" spans="1:8" x14ac:dyDescent="0.3">
      <c r="A87" s="3" t="s">
        <v>140</v>
      </c>
      <c r="B87">
        <v>32147</v>
      </c>
      <c r="D87" s="3" t="s">
        <v>757</v>
      </c>
      <c r="E87">
        <v>2379</v>
      </c>
      <c r="G87" t="str">
        <f t="shared" si="2"/>
        <v>Hong Kong</v>
      </c>
      <c r="H87">
        <f t="shared" si="3"/>
        <v>2379</v>
      </c>
    </row>
    <row r="88" spans="1:8" x14ac:dyDescent="0.3">
      <c r="A88" s="3" t="s">
        <v>2421</v>
      </c>
      <c r="B88">
        <v>590</v>
      </c>
      <c r="D88" s="3" t="s">
        <v>2236</v>
      </c>
      <c r="E88">
        <v>2346</v>
      </c>
      <c r="G88" t="str">
        <f t="shared" si="2"/>
        <v>Mozambique</v>
      </c>
      <c r="H88">
        <f t="shared" si="3"/>
        <v>2346</v>
      </c>
    </row>
    <row r="89" spans="1:8" x14ac:dyDescent="0.3">
      <c r="A89" s="3" t="s">
        <v>273</v>
      </c>
      <c r="B89">
        <v>14436</v>
      </c>
      <c r="D89" s="3" t="s">
        <v>4162</v>
      </c>
      <c r="E89">
        <v>2303</v>
      </c>
      <c r="G89" t="str">
        <f t="shared" si="2"/>
        <v>Namibia</v>
      </c>
      <c r="H89">
        <f t="shared" si="3"/>
        <v>2303</v>
      </c>
    </row>
    <row r="90" spans="1:8" x14ac:dyDescent="0.3">
      <c r="A90" s="3" t="s">
        <v>1011</v>
      </c>
      <c r="B90">
        <v>8308</v>
      </c>
      <c r="D90" s="3" t="s">
        <v>1225</v>
      </c>
      <c r="E90">
        <v>2261</v>
      </c>
      <c r="G90" t="str">
        <f t="shared" si="2"/>
        <v>Rwanda</v>
      </c>
      <c r="H90">
        <f t="shared" si="3"/>
        <v>2261</v>
      </c>
    </row>
    <row r="91" spans="1:8" x14ac:dyDescent="0.3">
      <c r="A91" s="3" t="s">
        <v>317</v>
      </c>
      <c r="B91">
        <v>12630</v>
      </c>
      <c r="D91" s="3" t="s">
        <v>3749</v>
      </c>
      <c r="E91">
        <v>2119</v>
      </c>
      <c r="G91" t="str">
        <f t="shared" si="2"/>
        <v>Albania</v>
      </c>
      <c r="H91">
        <f t="shared" si="3"/>
        <v>2119</v>
      </c>
    </row>
    <row r="92" spans="1:8" x14ac:dyDescent="0.3">
      <c r="A92" s="3" t="s">
        <v>943</v>
      </c>
      <c r="B92">
        <v>12957</v>
      </c>
      <c r="D92" s="3" t="s">
        <v>1922</v>
      </c>
      <c r="E92">
        <v>2113</v>
      </c>
      <c r="G92" t="str">
        <f t="shared" si="2"/>
        <v>Denmark</v>
      </c>
      <c r="H92">
        <f t="shared" si="3"/>
        <v>2113</v>
      </c>
    </row>
    <row r="93" spans="1:8" x14ac:dyDescent="0.3">
      <c r="A93" s="3" t="s">
        <v>4092</v>
      </c>
      <c r="B93">
        <v>7</v>
      </c>
      <c r="D93" s="3" t="s">
        <v>2352</v>
      </c>
      <c r="E93">
        <v>1851</v>
      </c>
      <c r="G93" t="str">
        <f t="shared" si="2"/>
        <v>Nepal</v>
      </c>
      <c r="H93">
        <f t="shared" si="3"/>
        <v>1851</v>
      </c>
    </row>
    <row r="94" spans="1:8" x14ac:dyDescent="0.3">
      <c r="A94" s="3" t="s">
        <v>2884</v>
      </c>
      <c r="B94">
        <v>1348</v>
      </c>
      <c r="D94" s="3" t="s">
        <v>3003</v>
      </c>
      <c r="E94">
        <v>1740</v>
      </c>
      <c r="G94" t="str">
        <f t="shared" si="2"/>
        <v>Bosnia and Herzegovina</v>
      </c>
      <c r="H94">
        <f t="shared" si="3"/>
        <v>1740</v>
      </c>
    </row>
    <row r="95" spans="1:8" x14ac:dyDescent="0.3">
      <c r="A95" s="3" t="s">
        <v>41</v>
      </c>
      <c r="B95">
        <v>4090</v>
      </c>
      <c r="D95" s="3" t="s">
        <v>3346</v>
      </c>
      <c r="E95">
        <v>1487</v>
      </c>
      <c r="G95" t="str">
        <f t="shared" si="2"/>
        <v>Guinea</v>
      </c>
      <c r="H95">
        <f t="shared" si="3"/>
        <v>1487</v>
      </c>
    </row>
    <row r="96" spans="1:8" x14ac:dyDescent="0.3">
      <c r="A96" s="3" t="s">
        <v>411</v>
      </c>
      <c r="B96">
        <v>54083</v>
      </c>
      <c r="D96" s="3" t="s">
        <v>233</v>
      </c>
      <c r="E96">
        <v>1476</v>
      </c>
      <c r="G96" t="str">
        <f t="shared" si="2"/>
        <v>Portugal</v>
      </c>
      <c r="H96">
        <f t="shared" si="3"/>
        <v>1476</v>
      </c>
    </row>
    <row r="97" spans="1:8" x14ac:dyDescent="0.3">
      <c r="A97" s="3" t="s">
        <v>261</v>
      </c>
      <c r="B97">
        <v>12103</v>
      </c>
      <c r="D97" s="3" t="s">
        <v>2884</v>
      </c>
      <c r="E97">
        <v>1348</v>
      </c>
      <c r="G97" t="str">
        <f t="shared" si="2"/>
        <v>Paraguay</v>
      </c>
      <c r="H97">
        <f t="shared" si="3"/>
        <v>1348</v>
      </c>
    </row>
    <row r="98" spans="1:8" x14ac:dyDescent="0.3">
      <c r="A98" s="3" t="s">
        <v>233</v>
      </c>
      <c r="B98">
        <v>1476</v>
      </c>
      <c r="D98" s="3" t="s">
        <v>3394</v>
      </c>
      <c r="E98">
        <v>1318</v>
      </c>
      <c r="G98" t="str">
        <f t="shared" si="2"/>
        <v>Uzbekistan</v>
      </c>
      <c r="H98">
        <f t="shared" si="3"/>
        <v>1318</v>
      </c>
    </row>
    <row r="99" spans="1:8" x14ac:dyDescent="0.3">
      <c r="A99" s="3" t="s">
        <v>3932</v>
      </c>
      <c r="B99">
        <v>188</v>
      </c>
      <c r="D99" s="3" t="s">
        <v>3230</v>
      </c>
      <c r="E99">
        <v>1316</v>
      </c>
      <c r="G99" t="str">
        <f t="shared" si="2"/>
        <v>Slovenia</v>
      </c>
      <c r="H99">
        <f t="shared" si="3"/>
        <v>1316</v>
      </c>
    </row>
    <row r="100" spans="1:8" x14ac:dyDescent="0.3">
      <c r="A100" s="3" t="s">
        <v>634</v>
      </c>
      <c r="B100">
        <v>14144</v>
      </c>
      <c r="D100" s="3" t="s">
        <v>4131</v>
      </c>
      <c r="E100">
        <v>1271</v>
      </c>
      <c r="G100" t="str">
        <f t="shared" si="2"/>
        <v>Sierra Leone</v>
      </c>
      <c r="H100">
        <f t="shared" si="3"/>
        <v>1271</v>
      </c>
    </row>
    <row r="101" spans="1:8" x14ac:dyDescent="0.3">
      <c r="A101" s="3" t="s">
        <v>407</v>
      </c>
      <c r="B101">
        <v>12888</v>
      </c>
      <c r="D101" s="3" t="s">
        <v>1104</v>
      </c>
      <c r="E101">
        <v>1254</v>
      </c>
      <c r="G101" t="str">
        <f t="shared" si="2"/>
        <v>Kyrgyzstan</v>
      </c>
      <c r="H101">
        <f t="shared" si="3"/>
        <v>1254</v>
      </c>
    </row>
    <row r="102" spans="1:8" x14ac:dyDescent="0.3">
      <c r="A102" s="3" t="s">
        <v>1225</v>
      </c>
      <c r="B102">
        <v>2261</v>
      </c>
      <c r="D102" s="3" t="s">
        <v>1848</v>
      </c>
      <c r="E102">
        <v>1249</v>
      </c>
      <c r="G102" t="str">
        <f t="shared" si="2"/>
        <v>Syria</v>
      </c>
      <c r="H102">
        <f t="shared" si="3"/>
        <v>1249</v>
      </c>
    </row>
    <row r="103" spans="1:8" x14ac:dyDescent="0.3">
      <c r="A103" s="3" t="s">
        <v>127</v>
      </c>
      <c r="B103">
        <v>25440</v>
      </c>
      <c r="D103" s="3" t="s">
        <v>3123</v>
      </c>
      <c r="E103">
        <v>1216</v>
      </c>
      <c r="G103" t="str">
        <f t="shared" si="2"/>
        <v>Ecuador</v>
      </c>
      <c r="H103">
        <f t="shared" si="3"/>
        <v>1216</v>
      </c>
    </row>
    <row r="104" spans="1:8" x14ac:dyDescent="0.3">
      <c r="A104" s="3" t="s">
        <v>698</v>
      </c>
      <c r="B104">
        <v>10271</v>
      </c>
      <c r="D104" s="3" t="s">
        <v>2028</v>
      </c>
      <c r="E104">
        <v>1145</v>
      </c>
      <c r="G104" t="str">
        <f t="shared" si="2"/>
        <v>Azerbaijan</v>
      </c>
      <c r="H104">
        <f t="shared" si="3"/>
        <v>1145</v>
      </c>
    </row>
    <row r="105" spans="1:8" x14ac:dyDescent="0.3">
      <c r="A105" s="3" t="s">
        <v>4131</v>
      </c>
      <c r="B105">
        <v>1271</v>
      </c>
      <c r="D105" s="3" t="s">
        <v>3106</v>
      </c>
      <c r="E105">
        <v>1135</v>
      </c>
      <c r="G105" t="str">
        <f t="shared" si="2"/>
        <v>Lithuania</v>
      </c>
      <c r="H105">
        <f t="shared" si="3"/>
        <v>1135</v>
      </c>
    </row>
    <row r="106" spans="1:8" x14ac:dyDescent="0.3">
      <c r="A106" s="3" t="s">
        <v>2164</v>
      </c>
      <c r="B106">
        <v>8953</v>
      </c>
      <c r="D106" s="3" t="s">
        <v>85</v>
      </c>
      <c r="E106">
        <v>1131</v>
      </c>
      <c r="G106" t="str">
        <f t="shared" si="2"/>
        <v>Croatia</v>
      </c>
      <c r="H106">
        <f t="shared" si="3"/>
        <v>1131</v>
      </c>
    </row>
    <row r="107" spans="1:8" x14ac:dyDescent="0.3">
      <c r="A107" s="3" t="s">
        <v>3734</v>
      </c>
      <c r="B107">
        <v>637</v>
      </c>
      <c r="D107" s="3" t="s">
        <v>1156</v>
      </c>
      <c r="E107">
        <v>1129</v>
      </c>
      <c r="G107" t="str">
        <f t="shared" si="2"/>
        <v>Martinique</v>
      </c>
      <c r="H107">
        <f t="shared" si="3"/>
        <v>1129</v>
      </c>
    </row>
    <row r="108" spans="1:8" x14ac:dyDescent="0.3">
      <c r="A108" s="3" t="s">
        <v>3230</v>
      </c>
      <c r="B108">
        <v>1316</v>
      </c>
      <c r="D108" s="3" t="s">
        <v>2070</v>
      </c>
      <c r="E108">
        <v>1096</v>
      </c>
      <c r="G108" t="str">
        <f t="shared" si="2"/>
        <v>Mongolia</v>
      </c>
      <c r="H108">
        <f t="shared" si="3"/>
        <v>1096</v>
      </c>
    </row>
    <row r="109" spans="1:8" x14ac:dyDescent="0.3">
      <c r="A109" s="3" t="s">
        <v>2759</v>
      </c>
      <c r="B109">
        <v>754</v>
      </c>
      <c r="D109" s="3" t="s">
        <v>3376</v>
      </c>
      <c r="E109">
        <v>1088</v>
      </c>
      <c r="G109" t="str">
        <f t="shared" si="2"/>
        <v>Guadeloupe</v>
      </c>
      <c r="H109">
        <f t="shared" si="3"/>
        <v>1088</v>
      </c>
    </row>
    <row r="110" spans="1:8" x14ac:dyDescent="0.3">
      <c r="A110" s="3" t="s">
        <v>546</v>
      </c>
      <c r="B110">
        <v>19946</v>
      </c>
      <c r="D110" s="3" t="s">
        <v>2989</v>
      </c>
      <c r="E110">
        <v>1052</v>
      </c>
      <c r="G110" t="str">
        <f t="shared" si="2"/>
        <v>Mali</v>
      </c>
      <c r="H110">
        <f t="shared" si="3"/>
        <v>1052</v>
      </c>
    </row>
    <row r="111" spans="1:8" x14ac:dyDescent="0.3">
      <c r="A111" s="3" t="s">
        <v>294</v>
      </c>
      <c r="B111">
        <v>10376</v>
      </c>
      <c r="D111" s="3" t="s">
        <v>1149</v>
      </c>
      <c r="E111">
        <v>1050</v>
      </c>
      <c r="G111" t="str">
        <f t="shared" si="2"/>
        <v>Tunisia</v>
      </c>
      <c r="H111">
        <f t="shared" si="3"/>
        <v>1050</v>
      </c>
    </row>
    <row r="112" spans="1:8" x14ac:dyDescent="0.3">
      <c r="A112" s="3" t="s">
        <v>218</v>
      </c>
      <c r="B112">
        <v>81194</v>
      </c>
      <c r="D112" s="3" t="s">
        <v>1528</v>
      </c>
      <c r="E112">
        <v>1014</v>
      </c>
      <c r="G112" t="str">
        <f t="shared" si="2"/>
        <v>Kazakhstan</v>
      </c>
      <c r="H112">
        <f t="shared" si="3"/>
        <v>1014</v>
      </c>
    </row>
    <row r="113" spans="1:8" x14ac:dyDescent="0.3">
      <c r="A113" s="3" t="s">
        <v>3699</v>
      </c>
      <c r="B113">
        <v>473</v>
      </c>
      <c r="D113" s="3" t="s">
        <v>2346</v>
      </c>
      <c r="E113">
        <v>965</v>
      </c>
      <c r="G113" t="str">
        <f t="shared" si="2"/>
        <v>Benin</v>
      </c>
      <c r="H113">
        <f t="shared" si="3"/>
        <v>965</v>
      </c>
    </row>
    <row r="114" spans="1:8" x14ac:dyDescent="0.3">
      <c r="A114" s="3" t="s">
        <v>1489</v>
      </c>
      <c r="B114">
        <v>4447</v>
      </c>
      <c r="D114" s="3" t="s">
        <v>3259</v>
      </c>
      <c r="E114">
        <v>891</v>
      </c>
      <c r="G114" t="str">
        <f t="shared" si="2"/>
        <v>Lebanon</v>
      </c>
      <c r="H114">
        <f t="shared" si="3"/>
        <v>891</v>
      </c>
    </row>
    <row r="115" spans="1:8" x14ac:dyDescent="0.3">
      <c r="A115" s="3" t="s">
        <v>1101</v>
      </c>
      <c r="B115">
        <v>7894</v>
      </c>
      <c r="D115" s="3" t="s">
        <v>2855</v>
      </c>
      <c r="E115">
        <v>809</v>
      </c>
      <c r="G115" t="str">
        <f t="shared" si="2"/>
        <v>Mauritania</v>
      </c>
      <c r="H115">
        <f t="shared" si="3"/>
        <v>809</v>
      </c>
    </row>
    <row r="116" spans="1:8" x14ac:dyDescent="0.3">
      <c r="A116" s="3" t="s">
        <v>235</v>
      </c>
      <c r="B116">
        <v>3880</v>
      </c>
      <c r="D116" s="3" t="s">
        <v>3159</v>
      </c>
      <c r="E116">
        <v>786</v>
      </c>
      <c r="G116" t="str">
        <f t="shared" si="2"/>
        <v>Jordan</v>
      </c>
      <c r="H116">
        <f t="shared" si="3"/>
        <v>786</v>
      </c>
    </row>
    <row r="117" spans="1:8" x14ac:dyDescent="0.3">
      <c r="A117" s="3" t="s">
        <v>1848</v>
      </c>
      <c r="B117">
        <v>1249</v>
      </c>
      <c r="D117" s="3" t="s">
        <v>2759</v>
      </c>
      <c r="E117">
        <v>754</v>
      </c>
      <c r="G117" t="str">
        <f t="shared" si="2"/>
        <v>Somalia</v>
      </c>
      <c r="H117">
        <f t="shared" si="3"/>
        <v>754</v>
      </c>
    </row>
    <row r="118" spans="1:8" x14ac:dyDescent="0.3">
      <c r="A118" s="3" t="s">
        <v>954</v>
      </c>
      <c r="B118">
        <v>99</v>
      </c>
      <c r="D118" s="3" t="s">
        <v>2604</v>
      </c>
      <c r="E118">
        <v>731</v>
      </c>
      <c r="G118" t="str">
        <f t="shared" si="2"/>
        <v>Libya</v>
      </c>
      <c r="H118">
        <f t="shared" si="3"/>
        <v>731</v>
      </c>
    </row>
    <row r="119" spans="1:8" x14ac:dyDescent="0.3">
      <c r="A119" s="3" t="s">
        <v>2716</v>
      </c>
      <c r="B119">
        <v>239</v>
      </c>
      <c r="D119" s="3" t="s">
        <v>354</v>
      </c>
      <c r="E119">
        <v>703</v>
      </c>
      <c r="G119" t="str">
        <f t="shared" si="2"/>
        <v>Zimbabwe</v>
      </c>
      <c r="H119">
        <f t="shared" si="3"/>
        <v>703</v>
      </c>
    </row>
    <row r="120" spans="1:8" x14ac:dyDescent="0.3">
      <c r="A120" s="3" t="s">
        <v>456</v>
      </c>
      <c r="B120">
        <v>12300</v>
      </c>
      <c r="D120" s="3" t="s">
        <v>572</v>
      </c>
      <c r="E120">
        <v>639</v>
      </c>
      <c r="G120" t="str">
        <f t="shared" si="2"/>
        <v>Moldova</v>
      </c>
      <c r="H120">
        <f t="shared" si="3"/>
        <v>639</v>
      </c>
    </row>
    <row r="121" spans="1:8" x14ac:dyDescent="0.3">
      <c r="A121" s="3" t="s">
        <v>155</v>
      </c>
      <c r="B121">
        <v>22017</v>
      </c>
      <c r="D121" s="3" t="s">
        <v>3734</v>
      </c>
      <c r="E121">
        <v>637</v>
      </c>
      <c r="G121" t="str">
        <f t="shared" si="2"/>
        <v>Slovakia</v>
      </c>
      <c r="H121">
        <f t="shared" si="3"/>
        <v>637</v>
      </c>
    </row>
    <row r="122" spans="1:8" x14ac:dyDescent="0.3">
      <c r="A122" s="3" t="s">
        <v>3302</v>
      </c>
      <c r="B122">
        <v>365</v>
      </c>
      <c r="D122" s="3" t="s">
        <v>2421</v>
      </c>
      <c r="E122">
        <v>590</v>
      </c>
      <c r="G122" t="str">
        <f t="shared" si="2"/>
        <v>Niger</v>
      </c>
      <c r="H122">
        <f t="shared" si="3"/>
        <v>590</v>
      </c>
    </row>
    <row r="123" spans="1:8" x14ac:dyDescent="0.3">
      <c r="A123" s="3" t="s">
        <v>3481</v>
      </c>
      <c r="B123">
        <v>3570</v>
      </c>
      <c r="D123" s="3" t="s">
        <v>3699</v>
      </c>
      <c r="E123">
        <v>473</v>
      </c>
      <c r="G123" t="str">
        <f t="shared" si="2"/>
        <v>Sri Lanka</v>
      </c>
      <c r="H123">
        <f t="shared" si="3"/>
        <v>473</v>
      </c>
    </row>
    <row r="124" spans="1:8" x14ac:dyDescent="0.3">
      <c r="A124" s="3" t="s">
        <v>1149</v>
      </c>
      <c r="B124">
        <v>1050</v>
      </c>
      <c r="D124" s="3" t="s">
        <v>2655</v>
      </c>
      <c r="E124">
        <v>460</v>
      </c>
      <c r="G124" t="str">
        <f t="shared" si="2"/>
        <v>Yemen</v>
      </c>
      <c r="H124">
        <f t="shared" si="3"/>
        <v>460</v>
      </c>
    </row>
    <row r="125" spans="1:8" x14ac:dyDescent="0.3">
      <c r="A125" s="3" t="s">
        <v>133</v>
      </c>
      <c r="B125">
        <v>29877</v>
      </c>
      <c r="D125" s="3" t="s">
        <v>3980</v>
      </c>
      <c r="E125">
        <v>454</v>
      </c>
      <c r="G125" t="str">
        <f t="shared" si="2"/>
        <v>Turkmenistan</v>
      </c>
      <c r="H125">
        <f t="shared" si="3"/>
        <v>454</v>
      </c>
    </row>
    <row r="126" spans="1:8" x14ac:dyDescent="0.3">
      <c r="A126" s="3" t="s">
        <v>3980</v>
      </c>
      <c r="B126">
        <v>454</v>
      </c>
      <c r="D126" s="3" t="s">
        <v>3302</v>
      </c>
      <c r="E126">
        <v>365</v>
      </c>
      <c r="G126" t="str">
        <f t="shared" si="2"/>
        <v>Togo</v>
      </c>
      <c r="H126">
        <f t="shared" si="3"/>
        <v>365</v>
      </c>
    </row>
    <row r="127" spans="1:8" x14ac:dyDescent="0.3">
      <c r="A127" s="3" t="s">
        <v>1087</v>
      </c>
      <c r="B127">
        <v>23</v>
      </c>
      <c r="D127" s="3" t="s">
        <v>3716</v>
      </c>
      <c r="E127">
        <v>264</v>
      </c>
      <c r="G127" t="str">
        <f t="shared" si="2"/>
        <v>Djibouti</v>
      </c>
      <c r="H127">
        <f t="shared" si="3"/>
        <v>264</v>
      </c>
    </row>
    <row r="128" spans="1:8" x14ac:dyDescent="0.3">
      <c r="A128" s="3" t="s">
        <v>130</v>
      </c>
      <c r="B128">
        <v>21137</v>
      </c>
      <c r="D128" s="3" t="s">
        <v>1297</v>
      </c>
      <c r="E128">
        <v>248</v>
      </c>
      <c r="G128" t="str">
        <f t="shared" si="2"/>
        <v>Uruguay</v>
      </c>
      <c r="H128">
        <f t="shared" si="3"/>
        <v>248</v>
      </c>
    </row>
    <row r="129" spans="1:8" x14ac:dyDescent="0.3">
      <c r="A129" s="3" t="s">
        <v>3035</v>
      </c>
      <c r="B129">
        <v>209</v>
      </c>
      <c r="D129" s="3" t="s">
        <v>2716</v>
      </c>
      <c r="E129">
        <v>239</v>
      </c>
      <c r="G129" t="str">
        <f t="shared" si="2"/>
        <v>Tajikistan</v>
      </c>
      <c r="H129">
        <f t="shared" si="3"/>
        <v>239</v>
      </c>
    </row>
    <row r="130" spans="1:8" x14ac:dyDescent="0.3">
      <c r="A130" s="3" t="s">
        <v>58</v>
      </c>
      <c r="B130">
        <v>130311</v>
      </c>
      <c r="D130" s="3" t="s">
        <v>3035</v>
      </c>
      <c r="E130">
        <v>209</v>
      </c>
      <c r="G130" t="str">
        <f t="shared" si="2"/>
        <v>United Arab Emirates</v>
      </c>
      <c r="H130">
        <f t="shared" si="3"/>
        <v>209</v>
      </c>
    </row>
    <row r="131" spans="1:8" x14ac:dyDescent="0.3">
      <c r="A131" s="3" t="s">
        <v>16</v>
      </c>
      <c r="B131">
        <v>621235</v>
      </c>
      <c r="D131" s="3" t="s">
        <v>945</v>
      </c>
      <c r="E131">
        <v>205</v>
      </c>
      <c r="G131" t="str">
        <f t="shared" si="2"/>
        <v>Georgia</v>
      </c>
      <c r="H131">
        <f t="shared" si="3"/>
        <v>205</v>
      </c>
    </row>
    <row r="132" spans="1:8" x14ac:dyDescent="0.3">
      <c r="A132" s="3" t="s">
        <v>1297</v>
      </c>
      <c r="B132">
        <v>248</v>
      </c>
      <c r="D132" s="3" t="s">
        <v>3932</v>
      </c>
      <c r="E132">
        <v>188</v>
      </c>
      <c r="G132" t="str">
        <f t="shared" si="2"/>
        <v>Qatar</v>
      </c>
      <c r="H132">
        <f t="shared" si="3"/>
        <v>188</v>
      </c>
    </row>
    <row r="133" spans="1:8" x14ac:dyDescent="0.3">
      <c r="A133" s="3" t="s">
        <v>3394</v>
      </c>
      <c r="B133">
        <v>1318</v>
      </c>
      <c r="D133" s="3" t="s">
        <v>3327</v>
      </c>
      <c r="E133">
        <v>167</v>
      </c>
      <c r="G133" t="str">
        <f t="shared" si="2"/>
        <v>Guinea-Bissau</v>
      </c>
      <c r="H133">
        <f t="shared" si="3"/>
        <v>167</v>
      </c>
    </row>
    <row r="134" spans="1:8" x14ac:dyDescent="0.3">
      <c r="A134" s="3" t="s">
        <v>1457</v>
      </c>
      <c r="B134">
        <v>3629</v>
      </c>
      <c r="D134" s="3" t="s">
        <v>2549</v>
      </c>
      <c r="E134">
        <v>150</v>
      </c>
      <c r="G134" t="str">
        <f t="shared" ref="G134:G140" si="4">D134</f>
        <v>Equatorial Guinea</v>
      </c>
      <c r="H134">
        <f t="shared" ref="H134:H140" si="5">E134</f>
        <v>150</v>
      </c>
    </row>
    <row r="135" spans="1:8" x14ac:dyDescent="0.3">
      <c r="A135" s="3" t="s">
        <v>565</v>
      </c>
      <c r="B135">
        <v>20234</v>
      </c>
      <c r="D135" s="3" t="s">
        <v>4142</v>
      </c>
      <c r="E135">
        <v>138</v>
      </c>
      <c r="G135" t="str">
        <f t="shared" si="4"/>
        <v>Ethiopia</v>
      </c>
      <c r="H135">
        <f t="shared" si="5"/>
        <v>138</v>
      </c>
    </row>
    <row r="136" spans="1:8" x14ac:dyDescent="0.3">
      <c r="A136" s="3" t="s">
        <v>2655</v>
      </c>
      <c r="B136">
        <v>460</v>
      </c>
      <c r="D136" s="3" t="s">
        <v>954</v>
      </c>
      <c r="E136">
        <v>99</v>
      </c>
      <c r="G136" t="str">
        <f t="shared" si="4"/>
        <v>Taiwan</v>
      </c>
      <c r="H136">
        <f t="shared" si="5"/>
        <v>99</v>
      </c>
    </row>
    <row r="137" spans="1:8" x14ac:dyDescent="0.3">
      <c r="A137" s="3" t="s">
        <v>1130</v>
      </c>
      <c r="B137">
        <v>9967</v>
      </c>
      <c r="D137" s="3" t="s">
        <v>3559</v>
      </c>
      <c r="E137">
        <v>51</v>
      </c>
      <c r="G137" t="str">
        <f t="shared" si="4"/>
        <v>Burundi</v>
      </c>
      <c r="H137">
        <f t="shared" si="5"/>
        <v>51</v>
      </c>
    </row>
    <row r="138" spans="1:8" x14ac:dyDescent="0.3">
      <c r="A138" s="3" t="s">
        <v>354</v>
      </c>
      <c r="B138">
        <v>703</v>
      </c>
      <c r="D138" s="3" t="s">
        <v>4017</v>
      </c>
      <c r="E138">
        <v>49</v>
      </c>
      <c r="G138" t="str">
        <f t="shared" si="4"/>
        <v>Liberia</v>
      </c>
      <c r="H138">
        <f t="shared" si="5"/>
        <v>49</v>
      </c>
    </row>
    <row r="139" spans="1:8" x14ac:dyDescent="0.3">
      <c r="A139" s="3" t="s">
        <v>4214</v>
      </c>
      <c r="B139">
        <v>3245074</v>
      </c>
      <c r="D139" s="3" t="s">
        <v>1087</v>
      </c>
      <c r="E139">
        <v>23</v>
      </c>
      <c r="G139" t="str">
        <f t="shared" si="4"/>
        <v>Uganda</v>
      </c>
      <c r="H139">
        <f t="shared" si="5"/>
        <v>23</v>
      </c>
    </row>
    <row r="140" spans="1:8" x14ac:dyDescent="0.3">
      <c r="D140" s="3" t="s">
        <v>4092</v>
      </c>
      <c r="E140">
        <v>7</v>
      </c>
      <c r="G140" t="str">
        <f t="shared" si="4"/>
        <v>Papua New Guinea</v>
      </c>
      <c r="H140">
        <f t="shared" si="5"/>
        <v>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B6A2E-E9B0-4A01-9771-438BCD26ECAB}">
  <dimension ref="A1:P13298"/>
  <sheetViews>
    <sheetView topLeftCell="A2" workbookViewId="0">
      <selection activeCell="C11" sqref="C11"/>
    </sheetView>
  </sheetViews>
  <sheetFormatPr defaultRowHeight="14.4" x14ac:dyDescent="0.3"/>
  <cols>
    <col min="1" max="1" width="12.5546875" bestFit="1" customWidth="1"/>
    <col min="2" max="2" width="11.44140625" bestFit="1" customWidth="1"/>
    <col min="3" max="3" width="12.77734375" bestFit="1" customWidth="1"/>
    <col min="4" max="4" width="20.44140625" bestFit="1" customWidth="1"/>
    <col min="5" max="5" width="29.21875" bestFit="1" customWidth="1"/>
    <col min="6" max="6" width="12.88671875" bestFit="1" customWidth="1"/>
    <col min="7" max="7" width="13.109375" bestFit="1" customWidth="1"/>
    <col min="8" max="8" width="80.88671875" bestFit="1" customWidth="1"/>
    <col min="9" max="9" width="7.21875" bestFit="1" customWidth="1"/>
    <col min="10" max="10" width="10.33203125" bestFit="1" customWidth="1"/>
    <col min="11" max="11" width="14.77734375" bestFit="1" customWidth="1"/>
    <col min="12" max="12" width="6.88671875" bestFit="1" customWidth="1"/>
    <col min="13" max="13" width="14.44140625" bestFit="1" customWidth="1"/>
    <col min="14" max="14" width="10.5546875" bestFit="1" customWidth="1"/>
    <col min="15" max="15" width="15.77734375" bestFit="1" customWidth="1"/>
    <col min="16" max="16" width="16.33203125" bestFit="1" customWidth="1"/>
    <col min="17" max="19" width="15.7773437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4224</v>
      </c>
      <c r="O1" t="s">
        <v>13</v>
      </c>
      <c r="P1" t="s">
        <v>4225</v>
      </c>
    </row>
    <row r="2" spans="1:16" x14ac:dyDescent="0.3">
      <c r="A2" s="1">
        <v>41680</v>
      </c>
      <c r="B2" s="1">
        <v>41708</v>
      </c>
      <c r="C2" t="s">
        <v>3769</v>
      </c>
      <c r="D2" t="s">
        <v>564</v>
      </c>
      <c r="E2" t="s">
        <v>16</v>
      </c>
      <c r="F2" t="s">
        <v>17</v>
      </c>
      <c r="G2" t="s">
        <v>34</v>
      </c>
      <c r="H2" t="s">
        <v>4144</v>
      </c>
      <c r="I2">
        <v>1</v>
      </c>
      <c r="J2">
        <v>1</v>
      </c>
      <c r="K2">
        <v>0.28000000000000003</v>
      </c>
      <c r="L2" t="s">
        <v>20</v>
      </c>
      <c r="M2">
        <v>28</v>
      </c>
      <c r="N2">
        <v>1</v>
      </c>
      <c r="O2" t="s">
        <v>3922</v>
      </c>
      <c r="P2" t="s">
        <v>4226</v>
      </c>
    </row>
    <row r="3" spans="1:16" x14ac:dyDescent="0.3">
      <c r="A3" s="1">
        <v>41037</v>
      </c>
      <c r="B3" s="1">
        <v>41221</v>
      </c>
      <c r="C3" t="s">
        <v>14</v>
      </c>
      <c r="D3" t="s">
        <v>47</v>
      </c>
      <c r="E3" t="s">
        <v>16</v>
      </c>
      <c r="F3" t="s">
        <v>28</v>
      </c>
      <c r="G3" t="s">
        <v>34</v>
      </c>
      <c r="H3" t="s">
        <v>977</v>
      </c>
      <c r="I3">
        <v>1</v>
      </c>
      <c r="J3">
        <v>1</v>
      </c>
      <c r="K3">
        <v>0.1</v>
      </c>
      <c r="L3" t="s">
        <v>36</v>
      </c>
      <c r="M3">
        <v>184</v>
      </c>
      <c r="N3">
        <v>1</v>
      </c>
      <c r="O3" t="s">
        <v>21</v>
      </c>
      <c r="P3" t="s">
        <v>4226</v>
      </c>
    </row>
    <row r="4" spans="1:16" x14ac:dyDescent="0.3">
      <c r="A4" s="1">
        <v>41466</v>
      </c>
      <c r="B4" s="1">
        <v>41589</v>
      </c>
      <c r="C4" t="s">
        <v>1823</v>
      </c>
      <c r="D4" t="s">
        <v>2533</v>
      </c>
      <c r="E4" t="s">
        <v>273</v>
      </c>
      <c r="F4" t="s">
        <v>49</v>
      </c>
      <c r="G4" t="s">
        <v>34</v>
      </c>
      <c r="H4" t="s">
        <v>365</v>
      </c>
      <c r="I4">
        <v>1</v>
      </c>
      <c r="J4">
        <v>1</v>
      </c>
      <c r="K4">
        <v>0.17</v>
      </c>
      <c r="L4" t="s">
        <v>31</v>
      </c>
      <c r="M4">
        <v>123</v>
      </c>
      <c r="N4">
        <v>1</v>
      </c>
      <c r="O4" t="s">
        <v>2941</v>
      </c>
      <c r="P4" t="s">
        <v>4226</v>
      </c>
    </row>
    <row r="5" spans="1:16" x14ac:dyDescent="0.3">
      <c r="A5" s="1">
        <v>40914</v>
      </c>
      <c r="B5" s="1">
        <v>41066</v>
      </c>
      <c r="C5" t="s">
        <v>14</v>
      </c>
      <c r="D5" t="s">
        <v>771</v>
      </c>
      <c r="E5" t="s">
        <v>1528</v>
      </c>
      <c r="F5" t="s">
        <v>86</v>
      </c>
      <c r="G5" t="s">
        <v>34</v>
      </c>
      <c r="H5" t="s">
        <v>2806</v>
      </c>
      <c r="I5">
        <v>1</v>
      </c>
      <c r="J5">
        <v>1</v>
      </c>
      <c r="K5">
        <v>0.12</v>
      </c>
      <c r="L5" t="s">
        <v>36</v>
      </c>
      <c r="M5">
        <v>152</v>
      </c>
      <c r="N5">
        <v>1</v>
      </c>
      <c r="O5" t="s">
        <v>21</v>
      </c>
      <c r="P5" t="s">
        <v>4226</v>
      </c>
    </row>
    <row r="6" spans="1:16" x14ac:dyDescent="0.3">
      <c r="A6" s="1">
        <v>40700</v>
      </c>
      <c r="B6" s="1">
        <v>40883</v>
      </c>
      <c r="C6" t="s">
        <v>14</v>
      </c>
      <c r="D6" t="s">
        <v>129</v>
      </c>
      <c r="E6" t="s">
        <v>16</v>
      </c>
      <c r="F6" t="s">
        <v>42</v>
      </c>
      <c r="G6" t="s">
        <v>34</v>
      </c>
      <c r="H6" t="s">
        <v>1364</v>
      </c>
      <c r="I6">
        <v>1</v>
      </c>
      <c r="J6">
        <v>1</v>
      </c>
      <c r="K6">
        <v>0.14000000000000001</v>
      </c>
      <c r="L6" t="s">
        <v>46</v>
      </c>
      <c r="M6">
        <v>183</v>
      </c>
      <c r="N6">
        <v>1</v>
      </c>
      <c r="O6" t="s">
        <v>21</v>
      </c>
      <c r="P6" t="s">
        <v>4226</v>
      </c>
    </row>
    <row r="7" spans="1:16" x14ac:dyDescent="0.3">
      <c r="A7" s="1">
        <v>41701</v>
      </c>
      <c r="B7" s="1">
        <v>41701</v>
      </c>
      <c r="C7" t="s">
        <v>4087</v>
      </c>
      <c r="D7" t="s">
        <v>920</v>
      </c>
      <c r="E7" t="s">
        <v>16</v>
      </c>
      <c r="F7" t="s">
        <v>28</v>
      </c>
      <c r="G7" t="s">
        <v>34</v>
      </c>
      <c r="H7" t="s">
        <v>3723</v>
      </c>
      <c r="I7">
        <v>1</v>
      </c>
      <c r="J7">
        <v>1</v>
      </c>
      <c r="K7">
        <v>0.08</v>
      </c>
      <c r="L7" t="s">
        <v>20</v>
      </c>
      <c r="M7">
        <v>0</v>
      </c>
      <c r="N7">
        <v>1</v>
      </c>
      <c r="O7" t="s">
        <v>3922</v>
      </c>
      <c r="P7" t="s">
        <v>4226</v>
      </c>
    </row>
    <row r="8" spans="1:16" x14ac:dyDescent="0.3">
      <c r="A8" s="1">
        <v>41374</v>
      </c>
      <c r="B8" s="1">
        <v>41557</v>
      </c>
      <c r="C8" t="s">
        <v>14</v>
      </c>
      <c r="D8" t="s">
        <v>362</v>
      </c>
      <c r="E8" t="s">
        <v>273</v>
      </c>
      <c r="F8" t="s">
        <v>49</v>
      </c>
      <c r="G8" t="s">
        <v>34</v>
      </c>
      <c r="H8" t="s">
        <v>1320</v>
      </c>
      <c r="I8">
        <v>1</v>
      </c>
      <c r="J8">
        <v>1</v>
      </c>
      <c r="K8">
        <v>0.06</v>
      </c>
      <c r="L8" t="s">
        <v>31</v>
      </c>
      <c r="M8">
        <v>183</v>
      </c>
      <c r="N8">
        <v>1</v>
      </c>
      <c r="O8" t="s">
        <v>21</v>
      </c>
      <c r="P8" t="s">
        <v>4226</v>
      </c>
    </row>
    <row r="9" spans="1:16" x14ac:dyDescent="0.3">
      <c r="A9" s="1">
        <v>41762</v>
      </c>
      <c r="B9" s="1">
        <v>41823</v>
      </c>
      <c r="C9" t="s">
        <v>1823</v>
      </c>
      <c r="D9" t="s">
        <v>974</v>
      </c>
      <c r="E9" t="s">
        <v>16</v>
      </c>
      <c r="F9" t="s">
        <v>28</v>
      </c>
      <c r="G9" t="s">
        <v>34</v>
      </c>
      <c r="H9" t="s">
        <v>4010</v>
      </c>
      <c r="I9">
        <v>2</v>
      </c>
      <c r="J9">
        <v>1</v>
      </c>
      <c r="K9">
        <v>0.32</v>
      </c>
      <c r="L9" t="s">
        <v>20</v>
      </c>
      <c r="M9">
        <v>61</v>
      </c>
      <c r="N9">
        <v>2</v>
      </c>
      <c r="O9" t="s">
        <v>3922</v>
      </c>
      <c r="P9" t="s">
        <v>4226</v>
      </c>
    </row>
    <row r="10" spans="1:16" x14ac:dyDescent="0.3">
      <c r="A10" s="1">
        <v>41312</v>
      </c>
      <c r="B10" s="1">
        <v>41340</v>
      </c>
      <c r="C10" t="s">
        <v>3769</v>
      </c>
      <c r="D10" t="s">
        <v>1697</v>
      </c>
      <c r="E10" t="s">
        <v>16</v>
      </c>
      <c r="F10" t="s">
        <v>17</v>
      </c>
      <c r="G10" t="s">
        <v>34</v>
      </c>
      <c r="H10" t="s">
        <v>2745</v>
      </c>
      <c r="I10">
        <v>2</v>
      </c>
      <c r="J10">
        <v>1</v>
      </c>
      <c r="K10">
        <v>0.54</v>
      </c>
      <c r="L10" t="s">
        <v>31</v>
      </c>
      <c r="M10">
        <v>28</v>
      </c>
      <c r="N10">
        <v>2</v>
      </c>
      <c r="O10" t="s">
        <v>3922</v>
      </c>
      <c r="P10" t="s">
        <v>4226</v>
      </c>
    </row>
    <row r="11" spans="1:16" x14ac:dyDescent="0.3">
      <c r="A11" s="1">
        <v>41406</v>
      </c>
      <c r="B11" s="1">
        <v>41437</v>
      </c>
      <c r="C11" t="s">
        <v>3769</v>
      </c>
      <c r="D11" t="s">
        <v>2938</v>
      </c>
      <c r="E11" t="s">
        <v>16</v>
      </c>
      <c r="F11" t="s">
        <v>190</v>
      </c>
      <c r="G11" t="s">
        <v>34</v>
      </c>
      <c r="H11" t="s">
        <v>4104</v>
      </c>
      <c r="I11">
        <v>2</v>
      </c>
      <c r="J11">
        <v>1</v>
      </c>
      <c r="K11">
        <v>0.33</v>
      </c>
      <c r="L11" t="s">
        <v>31</v>
      </c>
      <c r="M11">
        <v>31</v>
      </c>
      <c r="N11">
        <v>2</v>
      </c>
      <c r="O11" t="s">
        <v>3922</v>
      </c>
      <c r="P11" t="s">
        <v>4226</v>
      </c>
    </row>
    <row r="12" spans="1:16" x14ac:dyDescent="0.3">
      <c r="A12" s="1">
        <v>40586</v>
      </c>
      <c r="B12" s="1">
        <v>40645</v>
      </c>
      <c r="C12" t="s">
        <v>3769</v>
      </c>
      <c r="D12" t="s">
        <v>311</v>
      </c>
      <c r="E12" t="s">
        <v>16</v>
      </c>
      <c r="F12" t="s">
        <v>28</v>
      </c>
      <c r="G12" t="s">
        <v>34</v>
      </c>
      <c r="H12" t="s">
        <v>445</v>
      </c>
      <c r="I12">
        <v>2</v>
      </c>
      <c r="J12">
        <v>1</v>
      </c>
      <c r="K12">
        <v>0.23</v>
      </c>
      <c r="L12" t="s">
        <v>46</v>
      </c>
      <c r="M12">
        <v>59</v>
      </c>
      <c r="N12">
        <v>2</v>
      </c>
      <c r="O12" t="s">
        <v>3922</v>
      </c>
      <c r="P12" t="s">
        <v>4226</v>
      </c>
    </row>
    <row r="13" spans="1:16" x14ac:dyDescent="0.3">
      <c r="A13" s="1">
        <v>41185</v>
      </c>
      <c r="B13" s="1">
        <v>41185</v>
      </c>
      <c r="C13" t="s">
        <v>4087</v>
      </c>
      <c r="D13" t="s">
        <v>2032</v>
      </c>
      <c r="E13" t="s">
        <v>16</v>
      </c>
      <c r="F13" t="s">
        <v>28</v>
      </c>
      <c r="G13" t="s">
        <v>34</v>
      </c>
      <c r="H13" t="s">
        <v>3723</v>
      </c>
      <c r="I13">
        <v>1</v>
      </c>
      <c r="J13">
        <v>2</v>
      </c>
      <c r="K13">
        <v>0.06</v>
      </c>
      <c r="L13" t="s">
        <v>36</v>
      </c>
      <c r="M13">
        <v>0</v>
      </c>
      <c r="N13">
        <v>2</v>
      </c>
      <c r="O13" t="s">
        <v>3922</v>
      </c>
      <c r="P13" t="s">
        <v>4226</v>
      </c>
    </row>
    <row r="14" spans="1:16" x14ac:dyDescent="0.3">
      <c r="A14" s="1">
        <v>41679</v>
      </c>
      <c r="B14" s="1">
        <v>41799</v>
      </c>
      <c r="C14" t="s">
        <v>1823</v>
      </c>
      <c r="D14" t="s">
        <v>2387</v>
      </c>
      <c r="E14" t="s">
        <v>273</v>
      </c>
      <c r="F14" t="s">
        <v>49</v>
      </c>
      <c r="G14" t="s">
        <v>34</v>
      </c>
      <c r="H14" t="s">
        <v>2958</v>
      </c>
      <c r="I14">
        <v>2</v>
      </c>
      <c r="J14">
        <v>1</v>
      </c>
      <c r="K14">
        <v>0.2</v>
      </c>
      <c r="L14" t="s">
        <v>20</v>
      </c>
      <c r="M14">
        <v>120</v>
      </c>
      <c r="N14">
        <v>2</v>
      </c>
      <c r="O14" t="s">
        <v>2941</v>
      </c>
      <c r="P14" t="s">
        <v>4226</v>
      </c>
    </row>
    <row r="15" spans="1:16" x14ac:dyDescent="0.3">
      <c r="A15" s="1">
        <v>41313</v>
      </c>
      <c r="B15" s="1">
        <v>41433</v>
      </c>
      <c r="C15" t="s">
        <v>14</v>
      </c>
      <c r="D15" t="s">
        <v>1233</v>
      </c>
      <c r="E15" t="s">
        <v>330</v>
      </c>
      <c r="F15" t="s">
        <v>42</v>
      </c>
      <c r="G15" t="s">
        <v>34</v>
      </c>
      <c r="H15" t="s">
        <v>576</v>
      </c>
      <c r="I15">
        <v>2</v>
      </c>
      <c r="J15">
        <v>1</v>
      </c>
      <c r="K15">
        <v>0.36</v>
      </c>
      <c r="L15" t="s">
        <v>31</v>
      </c>
      <c r="M15">
        <v>120</v>
      </c>
      <c r="N15">
        <v>2</v>
      </c>
      <c r="O15" t="s">
        <v>2941</v>
      </c>
      <c r="P15" t="s">
        <v>4226</v>
      </c>
    </row>
    <row r="16" spans="1:16" x14ac:dyDescent="0.3">
      <c r="A16" s="1">
        <v>40643</v>
      </c>
      <c r="B16" s="1">
        <v>40796</v>
      </c>
      <c r="C16" t="s">
        <v>14</v>
      </c>
      <c r="D16" t="s">
        <v>2018</v>
      </c>
      <c r="E16" t="s">
        <v>77</v>
      </c>
      <c r="F16" t="s">
        <v>42</v>
      </c>
      <c r="G16" t="s">
        <v>34</v>
      </c>
      <c r="H16" t="s">
        <v>341</v>
      </c>
      <c r="I16">
        <v>2</v>
      </c>
      <c r="J16">
        <v>1</v>
      </c>
      <c r="K16">
        <v>0.15</v>
      </c>
      <c r="L16" t="s">
        <v>46</v>
      </c>
      <c r="M16">
        <v>153</v>
      </c>
      <c r="N16">
        <v>2</v>
      </c>
      <c r="O16" t="s">
        <v>21</v>
      </c>
      <c r="P16" t="s">
        <v>4226</v>
      </c>
    </row>
    <row r="17" spans="1:16" x14ac:dyDescent="0.3">
      <c r="A17" s="1">
        <v>40551</v>
      </c>
      <c r="B17" s="1">
        <v>40610</v>
      </c>
      <c r="C17" t="s">
        <v>1823</v>
      </c>
      <c r="D17" t="s">
        <v>3480</v>
      </c>
      <c r="E17" t="s">
        <v>273</v>
      </c>
      <c r="F17" t="s">
        <v>49</v>
      </c>
      <c r="G17" t="s">
        <v>34</v>
      </c>
      <c r="H17" t="s">
        <v>506</v>
      </c>
      <c r="I17">
        <v>2</v>
      </c>
      <c r="J17">
        <v>1</v>
      </c>
      <c r="K17">
        <v>0.25</v>
      </c>
      <c r="L17" t="s">
        <v>46</v>
      </c>
      <c r="M17">
        <v>59</v>
      </c>
      <c r="N17">
        <v>2</v>
      </c>
      <c r="O17" t="s">
        <v>3922</v>
      </c>
      <c r="P17" t="s">
        <v>4226</v>
      </c>
    </row>
    <row r="18" spans="1:16" x14ac:dyDescent="0.3">
      <c r="A18" s="1">
        <v>41133</v>
      </c>
      <c r="B18" s="1">
        <v>41164</v>
      </c>
      <c r="C18" t="s">
        <v>3769</v>
      </c>
      <c r="D18" t="s">
        <v>3703</v>
      </c>
      <c r="E18" t="s">
        <v>273</v>
      </c>
      <c r="F18" t="s">
        <v>49</v>
      </c>
      <c r="G18" t="s">
        <v>34</v>
      </c>
      <c r="H18" t="s">
        <v>506</v>
      </c>
      <c r="I18">
        <v>2</v>
      </c>
      <c r="J18">
        <v>1</v>
      </c>
      <c r="K18">
        <v>0.15</v>
      </c>
      <c r="L18" t="s">
        <v>36</v>
      </c>
      <c r="M18">
        <v>31</v>
      </c>
      <c r="N18">
        <v>2</v>
      </c>
      <c r="O18" t="s">
        <v>3922</v>
      </c>
      <c r="P18" t="s">
        <v>4226</v>
      </c>
    </row>
    <row r="19" spans="1:16" x14ac:dyDescent="0.3">
      <c r="A19" s="1">
        <v>41458</v>
      </c>
      <c r="B19" s="1">
        <v>41581</v>
      </c>
      <c r="C19" t="s">
        <v>14</v>
      </c>
      <c r="D19" t="s">
        <v>121</v>
      </c>
      <c r="E19" t="s">
        <v>16</v>
      </c>
      <c r="F19" t="s">
        <v>190</v>
      </c>
      <c r="G19" t="s">
        <v>34</v>
      </c>
      <c r="H19" t="s">
        <v>977</v>
      </c>
      <c r="I19">
        <v>2</v>
      </c>
      <c r="J19">
        <v>1</v>
      </c>
      <c r="K19">
        <v>0.11</v>
      </c>
      <c r="L19" t="s">
        <v>31</v>
      </c>
      <c r="M19">
        <v>123</v>
      </c>
      <c r="N19">
        <v>2</v>
      </c>
      <c r="O19" t="s">
        <v>2941</v>
      </c>
      <c r="P19" t="s">
        <v>4226</v>
      </c>
    </row>
    <row r="20" spans="1:16" x14ac:dyDescent="0.3">
      <c r="A20" s="1">
        <v>41370</v>
      </c>
      <c r="B20" s="1">
        <v>41523</v>
      </c>
      <c r="C20" t="s">
        <v>14</v>
      </c>
      <c r="D20" t="s">
        <v>866</v>
      </c>
      <c r="E20" t="s">
        <v>273</v>
      </c>
      <c r="F20" t="s">
        <v>49</v>
      </c>
      <c r="G20" t="s">
        <v>34</v>
      </c>
      <c r="H20" t="s">
        <v>875</v>
      </c>
      <c r="I20">
        <v>2</v>
      </c>
      <c r="J20">
        <v>1</v>
      </c>
      <c r="K20">
        <v>0.19</v>
      </c>
      <c r="L20" t="s">
        <v>31</v>
      </c>
      <c r="M20">
        <v>153</v>
      </c>
      <c r="N20">
        <v>2</v>
      </c>
      <c r="O20" t="s">
        <v>21</v>
      </c>
      <c r="P20" t="s">
        <v>4226</v>
      </c>
    </row>
    <row r="21" spans="1:16" x14ac:dyDescent="0.3">
      <c r="A21" s="1">
        <v>41367</v>
      </c>
      <c r="B21" s="1">
        <v>41520</v>
      </c>
      <c r="C21" t="s">
        <v>14</v>
      </c>
      <c r="D21" t="s">
        <v>1001</v>
      </c>
      <c r="E21" t="s">
        <v>16</v>
      </c>
      <c r="F21" t="s">
        <v>28</v>
      </c>
      <c r="G21" t="s">
        <v>34</v>
      </c>
      <c r="H21" t="s">
        <v>1986</v>
      </c>
      <c r="I21">
        <v>2</v>
      </c>
      <c r="J21">
        <v>1</v>
      </c>
      <c r="K21">
        <v>0.14000000000000001</v>
      </c>
      <c r="L21" t="s">
        <v>31</v>
      </c>
      <c r="M21">
        <v>153</v>
      </c>
      <c r="N21">
        <v>2</v>
      </c>
      <c r="O21" t="s">
        <v>21</v>
      </c>
      <c r="P21" t="s">
        <v>4226</v>
      </c>
    </row>
    <row r="22" spans="1:16" x14ac:dyDescent="0.3">
      <c r="A22" s="1">
        <v>41342</v>
      </c>
      <c r="B22" s="1">
        <v>41342</v>
      </c>
      <c r="C22" t="s">
        <v>4087</v>
      </c>
      <c r="D22" t="s">
        <v>288</v>
      </c>
      <c r="E22" t="s">
        <v>16</v>
      </c>
      <c r="F22" t="s">
        <v>28</v>
      </c>
      <c r="G22" t="s">
        <v>34</v>
      </c>
      <c r="H22" t="s">
        <v>3347</v>
      </c>
      <c r="I22">
        <v>2</v>
      </c>
      <c r="J22">
        <v>1</v>
      </c>
      <c r="K22">
        <v>0.56999999999999995</v>
      </c>
      <c r="L22" t="s">
        <v>31</v>
      </c>
      <c r="M22">
        <v>0</v>
      </c>
      <c r="N22">
        <v>2</v>
      </c>
      <c r="O22" t="s">
        <v>3922</v>
      </c>
      <c r="P22" t="s">
        <v>4226</v>
      </c>
    </row>
    <row r="23" spans="1:16" x14ac:dyDescent="0.3">
      <c r="A23" s="1">
        <v>41369</v>
      </c>
      <c r="B23" s="1">
        <v>41522</v>
      </c>
      <c r="C23" t="s">
        <v>14</v>
      </c>
      <c r="D23" t="s">
        <v>1693</v>
      </c>
      <c r="E23" t="s">
        <v>16</v>
      </c>
      <c r="F23" t="s">
        <v>28</v>
      </c>
      <c r="G23" t="s">
        <v>34</v>
      </c>
      <c r="H23" t="s">
        <v>1838</v>
      </c>
      <c r="I23">
        <v>2</v>
      </c>
      <c r="J23">
        <v>1</v>
      </c>
      <c r="K23">
        <v>0.2</v>
      </c>
      <c r="L23" t="s">
        <v>31</v>
      </c>
      <c r="M23">
        <v>153</v>
      </c>
      <c r="N23">
        <v>2</v>
      </c>
      <c r="O23" t="s">
        <v>21</v>
      </c>
      <c r="P23" t="s">
        <v>4226</v>
      </c>
    </row>
    <row r="24" spans="1:16" x14ac:dyDescent="0.3">
      <c r="A24" s="1">
        <v>41770</v>
      </c>
      <c r="B24" s="1">
        <v>41770</v>
      </c>
      <c r="C24" t="s">
        <v>4087</v>
      </c>
      <c r="D24" t="s">
        <v>67</v>
      </c>
      <c r="E24" t="s">
        <v>16</v>
      </c>
      <c r="F24" t="s">
        <v>28</v>
      </c>
      <c r="G24" t="s">
        <v>34</v>
      </c>
      <c r="H24" t="s">
        <v>4148</v>
      </c>
      <c r="I24">
        <v>1</v>
      </c>
      <c r="J24">
        <v>2</v>
      </c>
      <c r="K24">
        <v>0.08</v>
      </c>
      <c r="L24" t="s">
        <v>20</v>
      </c>
      <c r="M24">
        <v>0</v>
      </c>
      <c r="N24">
        <v>2</v>
      </c>
      <c r="O24" t="s">
        <v>3922</v>
      </c>
      <c r="P24" t="s">
        <v>4226</v>
      </c>
    </row>
    <row r="25" spans="1:16" x14ac:dyDescent="0.3">
      <c r="A25" s="1">
        <v>41703</v>
      </c>
      <c r="B25" s="1">
        <v>41764</v>
      </c>
      <c r="C25" t="s">
        <v>3769</v>
      </c>
      <c r="D25" t="s">
        <v>1064</v>
      </c>
      <c r="E25" t="s">
        <v>1528</v>
      </c>
      <c r="F25" t="s">
        <v>86</v>
      </c>
      <c r="G25" t="s">
        <v>34</v>
      </c>
      <c r="H25" t="s">
        <v>258</v>
      </c>
      <c r="I25">
        <v>2</v>
      </c>
      <c r="J25">
        <v>1</v>
      </c>
      <c r="K25">
        <v>0.24</v>
      </c>
      <c r="L25" t="s">
        <v>20</v>
      </c>
      <c r="M25">
        <v>61</v>
      </c>
      <c r="N25">
        <v>2</v>
      </c>
      <c r="O25" t="s">
        <v>3922</v>
      </c>
      <c r="P25" t="s">
        <v>4226</v>
      </c>
    </row>
    <row r="26" spans="1:16" x14ac:dyDescent="0.3">
      <c r="A26" s="1">
        <v>41278</v>
      </c>
      <c r="B26" s="1">
        <v>41429</v>
      </c>
      <c r="C26" t="s">
        <v>14</v>
      </c>
      <c r="D26" t="s">
        <v>746</v>
      </c>
      <c r="E26" t="s">
        <v>273</v>
      </c>
      <c r="F26" t="s">
        <v>49</v>
      </c>
      <c r="G26" t="s">
        <v>34</v>
      </c>
      <c r="H26" t="s">
        <v>1937</v>
      </c>
      <c r="I26">
        <v>2</v>
      </c>
      <c r="J26">
        <v>1</v>
      </c>
      <c r="K26">
        <v>0.17</v>
      </c>
      <c r="L26" t="s">
        <v>31</v>
      </c>
      <c r="M26">
        <v>151</v>
      </c>
      <c r="N26">
        <v>2</v>
      </c>
      <c r="O26" t="s">
        <v>21</v>
      </c>
      <c r="P26" t="s">
        <v>4226</v>
      </c>
    </row>
    <row r="27" spans="1:16" x14ac:dyDescent="0.3">
      <c r="A27" s="1">
        <v>41341</v>
      </c>
      <c r="B27" s="1">
        <v>41494</v>
      </c>
      <c r="C27" t="s">
        <v>14</v>
      </c>
      <c r="D27" t="s">
        <v>2042</v>
      </c>
      <c r="E27" t="s">
        <v>133</v>
      </c>
      <c r="F27" t="s">
        <v>86</v>
      </c>
      <c r="G27" t="s">
        <v>34</v>
      </c>
      <c r="H27" t="s">
        <v>678</v>
      </c>
      <c r="I27">
        <v>2</v>
      </c>
      <c r="J27">
        <v>1</v>
      </c>
      <c r="K27">
        <v>0.14000000000000001</v>
      </c>
      <c r="L27" t="s">
        <v>31</v>
      </c>
      <c r="M27">
        <v>153</v>
      </c>
      <c r="N27">
        <v>2</v>
      </c>
      <c r="O27" t="s">
        <v>21</v>
      </c>
      <c r="P27" t="s">
        <v>4226</v>
      </c>
    </row>
    <row r="28" spans="1:16" x14ac:dyDescent="0.3">
      <c r="A28" s="1">
        <v>40942</v>
      </c>
      <c r="B28" s="1">
        <v>41063</v>
      </c>
      <c r="C28" t="s">
        <v>14</v>
      </c>
      <c r="D28" t="s">
        <v>782</v>
      </c>
      <c r="E28" t="s">
        <v>133</v>
      </c>
      <c r="F28" t="s">
        <v>86</v>
      </c>
      <c r="G28" t="s">
        <v>34</v>
      </c>
      <c r="H28" t="s">
        <v>1760</v>
      </c>
      <c r="I28">
        <v>2</v>
      </c>
      <c r="J28">
        <v>1</v>
      </c>
      <c r="K28">
        <v>0.18</v>
      </c>
      <c r="L28" t="s">
        <v>36</v>
      </c>
      <c r="M28">
        <v>121</v>
      </c>
      <c r="N28">
        <v>2</v>
      </c>
      <c r="O28" t="s">
        <v>2941</v>
      </c>
      <c r="P28" t="s">
        <v>4226</v>
      </c>
    </row>
    <row r="29" spans="1:16" x14ac:dyDescent="0.3">
      <c r="A29" s="1">
        <v>41822</v>
      </c>
      <c r="B29" s="1">
        <v>41914</v>
      </c>
      <c r="C29" t="s">
        <v>3769</v>
      </c>
      <c r="D29" t="s">
        <v>110</v>
      </c>
      <c r="E29" t="s">
        <v>133</v>
      </c>
      <c r="F29" t="s">
        <v>86</v>
      </c>
      <c r="G29" t="s">
        <v>34</v>
      </c>
      <c r="H29" t="s">
        <v>2826</v>
      </c>
      <c r="I29">
        <v>2</v>
      </c>
      <c r="J29">
        <v>1</v>
      </c>
      <c r="K29">
        <v>0.28000000000000003</v>
      </c>
      <c r="L29" t="s">
        <v>20</v>
      </c>
      <c r="M29">
        <v>92</v>
      </c>
      <c r="N29">
        <v>2</v>
      </c>
      <c r="O29" t="s">
        <v>2941</v>
      </c>
      <c r="P29" t="s">
        <v>4226</v>
      </c>
    </row>
    <row r="30" spans="1:16" x14ac:dyDescent="0.3">
      <c r="A30" s="1">
        <v>41764</v>
      </c>
      <c r="B30" s="1">
        <v>41917</v>
      </c>
      <c r="C30" t="s">
        <v>14</v>
      </c>
      <c r="D30" t="s">
        <v>2285</v>
      </c>
      <c r="E30" t="s">
        <v>16</v>
      </c>
      <c r="F30" t="s">
        <v>190</v>
      </c>
      <c r="G30" t="s">
        <v>34</v>
      </c>
      <c r="H30" t="s">
        <v>2714</v>
      </c>
      <c r="I30">
        <v>2</v>
      </c>
      <c r="J30">
        <v>1</v>
      </c>
      <c r="K30">
        <v>0.19</v>
      </c>
      <c r="L30" t="s">
        <v>20</v>
      </c>
      <c r="M30">
        <v>153</v>
      </c>
      <c r="N30">
        <v>2</v>
      </c>
      <c r="O30" t="s">
        <v>21</v>
      </c>
      <c r="P30" t="s">
        <v>4226</v>
      </c>
    </row>
    <row r="31" spans="1:16" x14ac:dyDescent="0.3">
      <c r="A31" s="1">
        <v>40704</v>
      </c>
      <c r="B31" s="1">
        <v>40765</v>
      </c>
      <c r="C31" t="s">
        <v>1823</v>
      </c>
      <c r="D31" t="s">
        <v>1954</v>
      </c>
      <c r="E31" t="s">
        <v>273</v>
      </c>
      <c r="F31" t="s">
        <v>49</v>
      </c>
      <c r="G31" t="s">
        <v>34</v>
      </c>
      <c r="H31" t="s">
        <v>1463</v>
      </c>
      <c r="I31">
        <v>2</v>
      </c>
      <c r="J31">
        <v>1</v>
      </c>
      <c r="K31">
        <v>0.17</v>
      </c>
      <c r="L31" t="s">
        <v>46</v>
      </c>
      <c r="M31">
        <v>61</v>
      </c>
      <c r="N31">
        <v>2</v>
      </c>
      <c r="O31" t="s">
        <v>3922</v>
      </c>
      <c r="P31" t="s">
        <v>4226</v>
      </c>
    </row>
    <row r="32" spans="1:16" x14ac:dyDescent="0.3">
      <c r="A32" s="1">
        <v>40675</v>
      </c>
      <c r="B32" s="1">
        <v>40798</v>
      </c>
      <c r="C32" t="s">
        <v>14</v>
      </c>
      <c r="D32" t="s">
        <v>1311</v>
      </c>
      <c r="E32" t="s">
        <v>273</v>
      </c>
      <c r="F32" t="s">
        <v>49</v>
      </c>
      <c r="G32" t="s">
        <v>34</v>
      </c>
      <c r="H32" t="s">
        <v>1503</v>
      </c>
      <c r="I32">
        <v>2</v>
      </c>
      <c r="J32">
        <v>1</v>
      </c>
      <c r="K32">
        <v>0.14000000000000001</v>
      </c>
      <c r="L32" t="s">
        <v>46</v>
      </c>
      <c r="M32">
        <v>123</v>
      </c>
      <c r="N32">
        <v>2</v>
      </c>
      <c r="O32" t="s">
        <v>2941</v>
      </c>
      <c r="P32" t="s">
        <v>4226</v>
      </c>
    </row>
    <row r="33" spans="1:16" x14ac:dyDescent="0.3">
      <c r="A33" s="1">
        <v>41431</v>
      </c>
      <c r="B33" s="1">
        <v>41553</v>
      </c>
      <c r="C33" t="s">
        <v>14</v>
      </c>
      <c r="D33" t="s">
        <v>126</v>
      </c>
      <c r="E33" t="s">
        <v>273</v>
      </c>
      <c r="F33" t="s">
        <v>49</v>
      </c>
      <c r="G33" t="s">
        <v>34</v>
      </c>
      <c r="H33" t="s">
        <v>3328</v>
      </c>
      <c r="I33">
        <v>2</v>
      </c>
      <c r="J33">
        <v>1</v>
      </c>
      <c r="K33">
        <v>0.08</v>
      </c>
      <c r="L33" t="s">
        <v>31</v>
      </c>
      <c r="M33">
        <v>122</v>
      </c>
      <c r="N33">
        <v>2</v>
      </c>
      <c r="O33" t="s">
        <v>2941</v>
      </c>
      <c r="P33" t="s">
        <v>4226</v>
      </c>
    </row>
    <row r="34" spans="1:16" x14ac:dyDescent="0.3">
      <c r="A34" s="1">
        <v>41796</v>
      </c>
      <c r="B34" s="1">
        <v>41949</v>
      </c>
      <c r="C34" t="s">
        <v>14</v>
      </c>
      <c r="D34" t="s">
        <v>2143</v>
      </c>
      <c r="E34" t="s">
        <v>273</v>
      </c>
      <c r="F34" t="s">
        <v>49</v>
      </c>
      <c r="G34" t="s">
        <v>34</v>
      </c>
      <c r="H34" t="s">
        <v>2134</v>
      </c>
      <c r="I34">
        <v>2</v>
      </c>
      <c r="J34">
        <v>1</v>
      </c>
      <c r="K34">
        <v>0.24</v>
      </c>
      <c r="L34" t="s">
        <v>20</v>
      </c>
      <c r="M34">
        <v>153</v>
      </c>
      <c r="N34">
        <v>2</v>
      </c>
      <c r="O34" t="s">
        <v>21</v>
      </c>
      <c r="P34" t="s">
        <v>4226</v>
      </c>
    </row>
    <row r="35" spans="1:16" x14ac:dyDescent="0.3">
      <c r="A35" s="1">
        <v>41799</v>
      </c>
      <c r="B35" s="1">
        <v>41829</v>
      </c>
      <c r="C35" t="s">
        <v>3769</v>
      </c>
      <c r="D35" t="s">
        <v>2494</v>
      </c>
      <c r="E35" t="s">
        <v>16</v>
      </c>
      <c r="F35" t="s">
        <v>17</v>
      </c>
      <c r="G35" t="s">
        <v>34</v>
      </c>
      <c r="H35" t="s">
        <v>1286</v>
      </c>
      <c r="I35">
        <v>3</v>
      </c>
      <c r="J35">
        <v>1</v>
      </c>
      <c r="K35">
        <v>0.47</v>
      </c>
      <c r="L35" t="s">
        <v>20</v>
      </c>
      <c r="M35">
        <v>30</v>
      </c>
      <c r="N35">
        <v>3</v>
      </c>
      <c r="O35" t="s">
        <v>3922</v>
      </c>
      <c r="P35" t="s">
        <v>4226</v>
      </c>
    </row>
    <row r="36" spans="1:16" x14ac:dyDescent="0.3">
      <c r="A36" s="1">
        <v>41124</v>
      </c>
      <c r="B36" s="1">
        <v>41216</v>
      </c>
      <c r="C36" t="s">
        <v>1823</v>
      </c>
      <c r="D36" t="s">
        <v>1892</v>
      </c>
      <c r="E36" t="s">
        <v>122</v>
      </c>
      <c r="F36" t="s">
        <v>63</v>
      </c>
      <c r="G36" t="s">
        <v>34</v>
      </c>
      <c r="H36" t="s">
        <v>2806</v>
      </c>
      <c r="I36">
        <v>3</v>
      </c>
      <c r="J36">
        <v>1</v>
      </c>
      <c r="K36">
        <v>0.4</v>
      </c>
      <c r="L36" t="s">
        <v>36</v>
      </c>
      <c r="M36">
        <v>92</v>
      </c>
      <c r="N36">
        <v>3</v>
      </c>
      <c r="O36" t="s">
        <v>2941</v>
      </c>
      <c r="P36" t="s">
        <v>4226</v>
      </c>
    </row>
    <row r="37" spans="1:16" x14ac:dyDescent="0.3">
      <c r="A37" s="1">
        <v>40735</v>
      </c>
      <c r="B37" s="1">
        <v>40888</v>
      </c>
      <c r="C37" t="s">
        <v>14</v>
      </c>
      <c r="D37" t="s">
        <v>2722</v>
      </c>
      <c r="E37" t="s">
        <v>16</v>
      </c>
      <c r="F37" t="s">
        <v>28</v>
      </c>
      <c r="G37" t="s">
        <v>34</v>
      </c>
      <c r="H37" t="s">
        <v>2731</v>
      </c>
      <c r="I37">
        <v>1</v>
      </c>
      <c r="J37">
        <v>3</v>
      </c>
      <c r="K37">
        <v>0.1</v>
      </c>
      <c r="L37" t="s">
        <v>46</v>
      </c>
      <c r="M37">
        <v>153</v>
      </c>
      <c r="N37">
        <v>3</v>
      </c>
      <c r="O37" t="s">
        <v>21</v>
      </c>
      <c r="P37" t="s">
        <v>4226</v>
      </c>
    </row>
    <row r="38" spans="1:16" x14ac:dyDescent="0.3">
      <c r="A38" s="1">
        <v>40911</v>
      </c>
      <c r="B38" s="1">
        <v>41032</v>
      </c>
      <c r="C38" t="s">
        <v>14</v>
      </c>
      <c r="D38" t="s">
        <v>701</v>
      </c>
      <c r="E38" t="s">
        <v>133</v>
      </c>
      <c r="F38" t="s">
        <v>86</v>
      </c>
      <c r="G38" t="s">
        <v>34</v>
      </c>
      <c r="H38" t="s">
        <v>837</v>
      </c>
      <c r="I38">
        <v>3</v>
      </c>
      <c r="J38">
        <v>1</v>
      </c>
      <c r="K38">
        <v>0.19</v>
      </c>
      <c r="L38" t="s">
        <v>36</v>
      </c>
      <c r="M38">
        <v>121</v>
      </c>
      <c r="N38">
        <v>3</v>
      </c>
      <c r="O38" t="s">
        <v>2941</v>
      </c>
      <c r="P38" t="s">
        <v>4226</v>
      </c>
    </row>
    <row r="39" spans="1:16" x14ac:dyDescent="0.3">
      <c r="A39" s="1">
        <v>40696</v>
      </c>
      <c r="B39" s="1">
        <v>40818</v>
      </c>
      <c r="C39" t="s">
        <v>1823</v>
      </c>
      <c r="D39" t="s">
        <v>2113</v>
      </c>
      <c r="E39" t="s">
        <v>133</v>
      </c>
      <c r="F39" t="s">
        <v>86</v>
      </c>
      <c r="G39" t="s">
        <v>34</v>
      </c>
      <c r="H39" t="s">
        <v>2245</v>
      </c>
      <c r="I39">
        <v>3</v>
      </c>
      <c r="J39">
        <v>1</v>
      </c>
      <c r="K39">
        <v>0.23</v>
      </c>
      <c r="L39" t="s">
        <v>46</v>
      </c>
      <c r="M39">
        <v>122</v>
      </c>
      <c r="N39">
        <v>3</v>
      </c>
      <c r="O39" t="s">
        <v>2941</v>
      </c>
      <c r="P39" t="s">
        <v>4226</v>
      </c>
    </row>
    <row r="40" spans="1:16" x14ac:dyDescent="0.3">
      <c r="A40" s="1">
        <v>41704</v>
      </c>
      <c r="B40" s="1">
        <v>41826</v>
      </c>
      <c r="C40" t="s">
        <v>14</v>
      </c>
      <c r="D40" t="s">
        <v>1704</v>
      </c>
      <c r="E40" t="s">
        <v>16</v>
      </c>
      <c r="F40" t="s">
        <v>190</v>
      </c>
      <c r="G40" t="s">
        <v>29</v>
      </c>
      <c r="H40" t="s">
        <v>1910</v>
      </c>
      <c r="I40">
        <v>3</v>
      </c>
      <c r="J40">
        <v>1</v>
      </c>
      <c r="K40">
        <v>0.14000000000000001</v>
      </c>
      <c r="L40" t="s">
        <v>20</v>
      </c>
      <c r="M40">
        <v>122</v>
      </c>
      <c r="N40">
        <v>3</v>
      </c>
      <c r="O40" t="s">
        <v>2941</v>
      </c>
      <c r="P40" t="s">
        <v>4226</v>
      </c>
    </row>
    <row r="41" spans="1:16" x14ac:dyDescent="0.3">
      <c r="A41" s="1">
        <v>41741</v>
      </c>
      <c r="B41" s="1">
        <v>41924</v>
      </c>
      <c r="C41" t="s">
        <v>14</v>
      </c>
      <c r="D41" t="s">
        <v>969</v>
      </c>
      <c r="E41" t="s">
        <v>16</v>
      </c>
      <c r="F41" t="s">
        <v>190</v>
      </c>
      <c r="G41" t="s">
        <v>34</v>
      </c>
      <c r="H41" t="s">
        <v>1437</v>
      </c>
      <c r="I41">
        <v>3</v>
      </c>
      <c r="J41">
        <v>1</v>
      </c>
      <c r="K41">
        <v>0.18</v>
      </c>
      <c r="L41" t="s">
        <v>20</v>
      </c>
      <c r="M41">
        <v>183</v>
      </c>
      <c r="N41">
        <v>3</v>
      </c>
      <c r="O41" t="s">
        <v>21</v>
      </c>
      <c r="P41" t="s">
        <v>4226</v>
      </c>
    </row>
    <row r="42" spans="1:16" x14ac:dyDescent="0.3">
      <c r="A42" s="1">
        <v>41124</v>
      </c>
      <c r="B42" s="1">
        <v>41185</v>
      </c>
      <c r="C42" t="s">
        <v>3769</v>
      </c>
      <c r="D42" t="s">
        <v>3524</v>
      </c>
      <c r="E42" t="s">
        <v>16</v>
      </c>
      <c r="F42" t="s">
        <v>17</v>
      </c>
      <c r="G42" t="s">
        <v>34</v>
      </c>
      <c r="H42" t="s">
        <v>2707</v>
      </c>
      <c r="I42">
        <v>3</v>
      </c>
      <c r="J42">
        <v>1</v>
      </c>
      <c r="K42">
        <v>0.6</v>
      </c>
      <c r="L42" t="s">
        <v>36</v>
      </c>
      <c r="M42">
        <v>61</v>
      </c>
      <c r="N42">
        <v>3</v>
      </c>
      <c r="O42" t="s">
        <v>3922</v>
      </c>
      <c r="P42" t="s">
        <v>4226</v>
      </c>
    </row>
    <row r="43" spans="1:16" x14ac:dyDescent="0.3">
      <c r="A43" s="1">
        <v>41314</v>
      </c>
      <c r="B43" s="1">
        <v>41373</v>
      </c>
      <c r="C43" t="s">
        <v>3769</v>
      </c>
      <c r="D43" t="s">
        <v>2163</v>
      </c>
      <c r="E43" t="s">
        <v>16</v>
      </c>
      <c r="F43" t="s">
        <v>190</v>
      </c>
      <c r="G43" t="s">
        <v>34</v>
      </c>
      <c r="H43" t="s">
        <v>1367</v>
      </c>
      <c r="I43">
        <v>3</v>
      </c>
      <c r="J43">
        <v>1</v>
      </c>
      <c r="K43">
        <v>0.67</v>
      </c>
      <c r="L43" t="s">
        <v>31</v>
      </c>
      <c r="M43">
        <v>59</v>
      </c>
      <c r="N43">
        <v>3</v>
      </c>
      <c r="O43" t="s">
        <v>3922</v>
      </c>
      <c r="P43" t="s">
        <v>4226</v>
      </c>
    </row>
    <row r="44" spans="1:16" x14ac:dyDescent="0.3">
      <c r="A44" s="1">
        <v>41194</v>
      </c>
      <c r="B44" s="1">
        <v>41194</v>
      </c>
      <c r="C44" t="s">
        <v>4087</v>
      </c>
      <c r="D44" t="s">
        <v>2046</v>
      </c>
      <c r="E44" t="s">
        <v>273</v>
      </c>
      <c r="F44" t="s">
        <v>49</v>
      </c>
      <c r="G44" t="s">
        <v>34</v>
      </c>
      <c r="H44" t="s">
        <v>298</v>
      </c>
      <c r="I44">
        <v>3</v>
      </c>
      <c r="J44">
        <v>1</v>
      </c>
      <c r="K44">
        <v>0.46</v>
      </c>
      <c r="L44" t="s">
        <v>36</v>
      </c>
      <c r="M44">
        <v>0</v>
      </c>
      <c r="N44">
        <v>3</v>
      </c>
      <c r="O44" t="s">
        <v>3922</v>
      </c>
      <c r="P44" t="s">
        <v>4226</v>
      </c>
    </row>
    <row r="45" spans="1:16" x14ac:dyDescent="0.3">
      <c r="A45" s="1">
        <v>40610</v>
      </c>
      <c r="B45" s="1">
        <v>40671</v>
      </c>
      <c r="C45" t="s">
        <v>3769</v>
      </c>
      <c r="D45" t="s">
        <v>492</v>
      </c>
      <c r="E45" t="s">
        <v>16</v>
      </c>
      <c r="F45" t="s">
        <v>17</v>
      </c>
      <c r="G45" t="s">
        <v>34</v>
      </c>
      <c r="H45" t="s">
        <v>90</v>
      </c>
      <c r="I45">
        <v>3</v>
      </c>
      <c r="J45">
        <v>1</v>
      </c>
      <c r="K45">
        <v>0.59</v>
      </c>
      <c r="L45" t="s">
        <v>46</v>
      </c>
      <c r="M45">
        <v>61</v>
      </c>
      <c r="N45">
        <v>3</v>
      </c>
      <c r="O45" t="s">
        <v>3922</v>
      </c>
      <c r="P45" t="s">
        <v>4226</v>
      </c>
    </row>
    <row r="46" spans="1:16" x14ac:dyDescent="0.3">
      <c r="A46" s="1">
        <v>41102</v>
      </c>
      <c r="B46" s="1">
        <v>41164</v>
      </c>
      <c r="C46" t="s">
        <v>3769</v>
      </c>
      <c r="D46" t="s">
        <v>805</v>
      </c>
      <c r="E46" t="s">
        <v>16</v>
      </c>
      <c r="F46" t="s">
        <v>17</v>
      </c>
      <c r="G46" t="s">
        <v>34</v>
      </c>
      <c r="H46" t="s">
        <v>3008</v>
      </c>
      <c r="I46">
        <v>3</v>
      </c>
      <c r="J46">
        <v>1</v>
      </c>
      <c r="K46">
        <v>0.94</v>
      </c>
      <c r="L46" t="s">
        <v>36</v>
      </c>
      <c r="M46">
        <v>62</v>
      </c>
      <c r="N46">
        <v>3</v>
      </c>
      <c r="O46" t="s">
        <v>3922</v>
      </c>
      <c r="P46" t="s">
        <v>4226</v>
      </c>
    </row>
    <row r="47" spans="1:16" x14ac:dyDescent="0.3">
      <c r="A47" s="1">
        <v>41465</v>
      </c>
      <c r="B47" s="1">
        <v>41588</v>
      </c>
      <c r="C47" t="s">
        <v>14</v>
      </c>
      <c r="D47" t="s">
        <v>2465</v>
      </c>
      <c r="E47" t="s">
        <v>943</v>
      </c>
      <c r="F47" t="s">
        <v>28</v>
      </c>
      <c r="G47" t="s">
        <v>34</v>
      </c>
      <c r="H47" t="s">
        <v>1766</v>
      </c>
      <c r="I47">
        <v>3</v>
      </c>
      <c r="J47">
        <v>1</v>
      </c>
      <c r="K47">
        <v>0.11</v>
      </c>
      <c r="L47" t="s">
        <v>31</v>
      </c>
      <c r="M47">
        <v>123</v>
      </c>
      <c r="N47">
        <v>3</v>
      </c>
      <c r="O47" t="s">
        <v>2941</v>
      </c>
      <c r="P47" t="s">
        <v>4226</v>
      </c>
    </row>
    <row r="48" spans="1:16" x14ac:dyDescent="0.3">
      <c r="A48" s="1">
        <v>41709</v>
      </c>
      <c r="B48" s="1">
        <v>41831</v>
      </c>
      <c r="C48" t="s">
        <v>14</v>
      </c>
      <c r="D48" t="s">
        <v>816</v>
      </c>
      <c r="E48" t="s">
        <v>16</v>
      </c>
      <c r="F48" t="s">
        <v>190</v>
      </c>
      <c r="G48" t="s">
        <v>18</v>
      </c>
      <c r="H48" t="s">
        <v>3435</v>
      </c>
      <c r="I48">
        <v>3</v>
      </c>
      <c r="J48">
        <v>1</v>
      </c>
      <c r="K48">
        <v>0.41</v>
      </c>
      <c r="L48" t="s">
        <v>20</v>
      </c>
      <c r="M48">
        <v>122</v>
      </c>
      <c r="N48">
        <v>3</v>
      </c>
      <c r="O48" t="s">
        <v>2941</v>
      </c>
      <c r="P48" t="s">
        <v>4226</v>
      </c>
    </row>
    <row r="49" spans="1:16" x14ac:dyDescent="0.3">
      <c r="A49" s="1">
        <v>41493</v>
      </c>
      <c r="B49" s="1">
        <v>41615</v>
      </c>
      <c r="C49" t="s">
        <v>1823</v>
      </c>
      <c r="D49" t="s">
        <v>3108</v>
      </c>
      <c r="E49" t="s">
        <v>16</v>
      </c>
      <c r="F49" t="s">
        <v>28</v>
      </c>
      <c r="G49" t="s">
        <v>34</v>
      </c>
      <c r="H49" t="s">
        <v>3432</v>
      </c>
      <c r="I49">
        <v>3</v>
      </c>
      <c r="J49">
        <v>1</v>
      </c>
      <c r="K49">
        <v>0.28000000000000003</v>
      </c>
      <c r="L49" t="s">
        <v>31</v>
      </c>
      <c r="M49">
        <v>122</v>
      </c>
      <c r="N49">
        <v>3</v>
      </c>
      <c r="O49" t="s">
        <v>2941</v>
      </c>
      <c r="P49" t="s">
        <v>4226</v>
      </c>
    </row>
    <row r="50" spans="1:16" x14ac:dyDescent="0.3">
      <c r="A50" s="1">
        <v>41099</v>
      </c>
      <c r="B50" s="1">
        <v>41191</v>
      </c>
      <c r="C50" t="s">
        <v>3769</v>
      </c>
      <c r="D50" t="s">
        <v>2898</v>
      </c>
      <c r="E50" t="s">
        <v>273</v>
      </c>
      <c r="F50" t="s">
        <v>49</v>
      </c>
      <c r="G50" t="s">
        <v>34</v>
      </c>
      <c r="H50" t="s">
        <v>1312</v>
      </c>
      <c r="I50">
        <v>3</v>
      </c>
      <c r="J50">
        <v>1</v>
      </c>
      <c r="K50">
        <v>0.96</v>
      </c>
      <c r="L50" t="s">
        <v>36</v>
      </c>
      <c r="M50">
        <v>92</v>
      </c>
      <c r="N50">
        <v>3</v>
      </c>
      <c r="O50" t="s">
        <v>2941</v>
      </c>
      <c r="P50" t="s">
        <v>4226</v>
      </c>
    </row>
    <row r="51" spans="1:16" x14ac:dyDescent="0.3">
      <c r="A51" s="1">
        <v>41463</v>
      </c>
      <c r="B51" s="1">
        <v>41616</v>
      </c>
      <c r="C51" t="s">
        <v>14</v>
      </c>
      <c r="D51" t="s">
        <v>1692</v>
      </c>
      <c r="E51" t="s">
        <v>133</v>
      </c>
      <c r="F51" t="s">
        <v>86</v>
      </c>
      <c r="G51" t="s">
        <v>34</v>
      </c>
      <c r="H51" t="s">
        <v>1321</v>
      </c>
      <c r="I51">
        <v>3</v>
      </c>
      <c r="J51">
        <v>1</v>
      </c>
      <c r="K51">
        <v>0.26</v>
      </c>
      <c r="L51" t="s">
        <v>31</v>
      </c>
      <c r="M51">
        <v>153</v>
      </c>
      <c r="N51">
        <v>3</v>
      </c>
      <c r="O51" t="s">
        <v>21</v>
      </c>
      <c r="P51" t="s">
        <v>4226</v>
      </c>
    </row>
    <row r="52" spans="1:16" x14ac:dyDescent="0.3">
      <c r="A52" s="1">
        <v>41314</v>
      </c>
      <c r="B52" s="1">
        <v>41434</v>
      </c>
      <c r="C52" t="s">
        <v>1823</v>
      </c>
      <c r="D52" t="s">
        <v>1436</v>
      </c>
      <c r="E52" t="s">
        <v>273</v>
      </c>
      <c r="F52" t="s">
        <v>49</v>
      </c>
      <c r="G52" t="s">
        <v>34</v>
      </c>
      <c r="H52" t="s">
        <v>2830</v>
      </c>
      <c r="I52">
        <v>3</v>
      </c>
      <c r="J52">
        <v>1</v>
      </c>
      <c r="K52">
        <v>0.2</v>
      </c>
      <c r="L52" t="s">
        <v>31</v>
      </c>
      <c r="M52">
        <v>120</v>
      </c>
      <c r="N52">
        <v>3</v>
      </c>
      <c r="O52" t="s">
        <v>2941</v>
      </c>
      <c r="P52" t="s">
        <v>4226</v>
      </c>
    </row>
    <row r="53" spans="1:16" x14ac:dyDescent="0.3">
      <c r="A53" s="1">
        <v>41735</v>
      </c>
      <c r="B53" s="1">
        <v>41826</v>
      </c>
      <c r="C53" t="s">
        <v>3769</v>
      </c>
      <c r="D53" t="s">
        <v>2668</v>
      </c>
      <c r="E53" t="s">
        <v>133</v>
      </c>
      <c r="F53" t="s">
        <v>86</v>
      </c>
      <c r="G53" t="s">
        <v>34</v>
      </c>
      <c r="H53" t="s">
        <v>2183</v>
      </c>
      <c r="I53">
        <v>3</v>
      </c>
      <c r="J53">
        <v>1</v>
      </c>
      <c r="K53">
        <v>0.61</v>
      </c>
      <c r="L53" t="s">
        <v>20</v>
      </c>
      <c r="M53">
        <v>91</v>
      </c>
      <c r="N53">
        <v>3</v>
      </c>
      <c r="O53" t="s">
        <v>2941</v>
      </c>
      <c r="P53" t="s">
        <v>4226</v>
      </c>
    </row>
    <row r="54" spans="1:16" x14ac:dyDescent="0.3">
      <c r="A54" s="1">
        <v>41098</v>
      </c>
      <c r="B54" s="1">
        <v>41221</v>
      </c>
      <c r="C54" t="s">
        <v>14</v>
      </c>
      <c r="D54" t="s">
        <v>1740</v>
      </c>
      <c r="E54" t="s">
        <v>16</v>
      </c>
      <c r="F54" t="s">
        <v>17</v>
      </c>
      <c r="G54" t="s">
        <v>34</v>
      </c>
      <c r="H54" t="s">
        <v>2741</v>
      </c>
      <c r="I54">
        <v>3</v>
      </c>
      <c r="J54">
        <v>1</v>
      </c>
      <c r="K54">
        <v>0.34</v>
      </c>
      <c r="L54" t="s">
        <v>36</v>
      </c>
      <c r="M54">
        <v>123</v>
      </c>
      <c r="N54">
        <v>3</v>
      </c>
      <c r="O54" t="s">
        <v>2941</v>
      </c>
      <c r="P54" t="s">
        <v>4226</v>
      </c>
    </row>
    <row r="55" spans="1:16" x14ac:dyDescent="0.3">
      <c r="A55" s="1">
        <v>41735</v>
      </c>
      <c r="B55" s="1">
        <v>41826</v>
      </c>
      <c r="C55" t="s">
        <v>3769</v>
      </c>
      <c r="D55" t="s">
        <v>2668</v>
      </c>
      <c r="E55" t="s">
        <v>133</v>
      </c>
      <c r="F55" t="s">
        <v>86</v>
      </c>
      <c r="G55" t="s">
        <v>34</v>
      </c>
      <c r="H55" t="s">
        <v>1425</v>
      </c>
      <c r="I55">
        <v>3</v>
      </c>
      <c r="J55">
        <v>1</v>
      </c>
      <c r="K55">
        <v>0.86</v>
      </c>
      <c r="L55" t="s">
        <v>20</v>
      </c>
      <c r="M55">
        <v>91</v>
      </c>
      <c r="N55">
        <v>3</v>
      </c>
      <c r="O55" t="s">
        <v>2941</v>
      </c>
      <c r="P55" t="s">
        <v>4226</v>
      </c>
    </row>
    <row r="56" spans="1:16" x14ac:dyDescent="0.3">
      <c r="A56" s="1">
        <v>40644</v>
      </c>
      <c r="B56" s="1">
        <v>40858</v>
      </c>
      <c r="C56" t="s">
        <v>14</v>
      </c>
      <c r="D56" t="s">
        <v>383</v>
      </c>
      <c r="E56" t="s">
        <v>16</v>
      </c>
      <c r="F56" t="s">
        <v>17</v>
      </c>
      <c r="G56" t="s">
        <v>34</v>
      </c>
      <c r="H56" t="s">
        <v>384</v>
      </c>
      <c r="I56">
        <v>3</v>
      </c>
      <c r="J56">
        <v>1</v>
      </c>
      <c r="K56">
        <v>0.24</v>
      </c>
      <c r="L56" t="s">
        <v>46</v>
      </c>
      <c r="M56">
        <v>214</v>
      </c>
      <c r="N56">
        <v>3</v>
      </c>
      <c r="O56" t="s">
        <v>21</v>
      </c>
      <c r="P56" t="s">
        <v>4226</v>
      </c>
    </row>
    <row r="57" spans="1:16" x14ac:dyDescent="0.3">
      <c r="A57" s="1">
        <v>41708</v>
      </c>
      <c r="B57" s="1">
        <v>41830</v>
      </c>
      <c r="C57" t="s">
        <v>14</v>
      </c>
      <c r="D57" t="s">
        <v>1830</v>
      </c>
      <c r="E57" t="s">
        <v>16</v>
      </c>
      <c r="F57" t="s">
        <v>28</v>
      </c>
      <c r="G57" t="s">
        <v>34</v>
      </c>
      <c r="H57" t="s">
        <v>3466</v>
      </c>
      <c r="I57">
        <v>3</v>
      </c>
      <c r="J57">
        <v>1</v>
      </c>
      <c r="K57">
        <v>0.23</v>
      </c>
      <c r="L57" t="s">
        <v>20</v>
      </c>
      <c r="M57">
        <v>122</v>
      </c>
      <c r="N57">
        <v>3</v>
      </c>
      <c r="O57" t="s">
        <v>2941</v>
      </c>
      <c r="P57" t="s">
        <v>4226</v>
      </c>
    </row>
    <row r="58" spans="1:16" x14ac:dyDescent="0.3">
      <c r="A58" s="1">
        <v>40577</v>
      </c>
      <c r="B58" s="1">
        <v>40697</v>
      </c>
      <c r="C58" t="s">
        <v>14</v>
      </c>
      <c r="D58" t="s">
        <v>644</v>
      </c>
      <c r="E58" t="s">
        <v>16</v>
      </c>
      <c r="F58" t="s">
        <v>190</v>
      </c>
      <c r="G58" t="s">
        <v>34</v>
      </c>
      <c r="H58" t="s">
        <v>1343</v>
      </c>
      <c r="I58">
        <v>3</v>
      </c>
      <c r="J58">
        <v>1</v>
      </c>
      <c r="K58">
        <v>0.41</v>
      </c>
      <c r="L58" t="s">
        <v>46</v>
      </c>
      <c r="M58">
        <v>120</v>
      </c>
      <c r="N58">
        <v>3</v>
      </c>
      <c r="O58" t="s">
        <v>2941</v>
      </c>
      <c r="P58" t="s">
        <v>4226</v>
      </c>
    </row>
    <row r="59" spans="1:16" x14ac:dyDescent="0.3">
      <c r="A59" s="1">
        <v>41699</v>
      </c>
      <c r="B59" s="1">
        <v>41821</v>
      </c>
      <c r="C59" t="s">
        <v>14</v>
      </c>
      <c r="D59" t="s">
        <v>2289</v>
      </c>
      <c r="E59" t="s">
        <v>273</v>
      </c>
      <c r="F59" t="s">
        <v>49</v>
      </c>
      <c r="G59" t="s">
        <v>34</v>
      </c>
      <c r="H59" t="s">
        <v>2843</v>
      </c>
      <c r="I59">
        <v>3</v>
      </c>
      <c r="J59">
        <v>1</v>
      </c>
      <c r="K59">
        <v>0.44</v>
      </c>
      <c r="L59" t="s">
        <v>20</v>
      </c>
      <c r="M59">
        <v>122</v>
      </c>
      <c r="N59">
        <v>3</v>
      </c>
      <c r="O59" t="s">
        <v>2941</v>
      </c>
      <c r="P59" t="s">
        <v>4226</v>
      </c>
    </row>
    <row r="60" spans="1:16" x14ac:dyDescent="0.3">
      <c r="A60" s="1">
        <v>40980</v>
      </c>
      <c r="B60" s="1">
        <v>41102</v>
      </c>
      <c r="C60" t="s">
        <v>14</v>
      </c>
      <c r="D60" t="s">
        <v>2962</v>
      </c>
      <c r="E60" t="s">
        <v>16</v>
      </c>
      <c r="F60" t="s">
        <v>190</v>
      </c>
      <c r="G60" t="s">
        <v>18</v>
      </c>
      <c r="H60" t="s">
        <v>2845</v>
      </c>
      <c r="I60">
        <v>3</v>
      </c>
      <c r="J60">
        <v>1</v>
      </c>
      <c r="K60">
        <v>0.08</v>
      </c>
      <c r="L60" t="s">
        <v>36</v>
      </c>
      <c r="M60">
        <v>122</v>
      </c>
      <c r="N60">
        <v>3</v>
      </c>
      <c r="O60" t="s">
        <v>2941</v>
      </c>
      <c r="P60" t="s">
        <v>4226</v>
      </c>
    </row>
    <row r="61" spans="1:16" x14ac:dyDescent="0.3">
      <c r="A61" s="1">
        <v>41069</v>
      </c>
      <c r="B61" s="1">
        <v>41130</v>
      </c>
      <c r="C61" t="s">
        <v>1823</v>
      </c>
      <c r="D61" t="s">
        <v>1456</v>
      </c>
      <c r="E61" t="s">
        <v>16</v>
      </c>
      <c r="F61" t="s">
        <v>42</v>
      </c>
      <c r="G61" t="s">
        <v>34</v>
      </c>
      <c r="H61" t="s">
        <v>3415</v>
      </c>
      <c r="I61">
        <v>3</v>
      </c>
      <c r="J61">
        <v>1</v>
      </c>
      <c r="K61">
        <v>0.85</v>
      </c>
      <c r="L61" t="s">
        <v>36</v>
      </c>
      <c r="M61">
        <v>61</v>
      </c>
      <c r="N61">
        <v>3</v>
      </c>
      <c r="O61" t="s">
        <v>3922</v>
      </c>
      <c r="P61" t="s">
        <v>4226</v>
      </c>
    </row>
    <row r="62" spans="1:16" x14ac:dyDescent="0.3">
      <c r="A62" s="1">
        <v>41069</v>
      </c>
      <c r="B62" s="1">
        <v>41130</v>
      </c>
      <c r="C62" t="s">
        <v>3769</v>
      </c>
      <c r="D62" t="s">
        <v>148</v>
      </c>
      <c r="E62" t="s">
        <v>1528</v>
      </c>
      <c r="F62" t="s">
        <v>86</v>
      </c>
      <c r="G62" t="s">
        <v>34</v>
      </c>
      <c r="H62" t="s">
        <v>941</v>
      </c>
      <c r="I62">
        <v>3</v>
      </c>
      <c r="J62">
        <v>1</v>
      </c>
      <c r="K62">
        <v>0.39</v>
      </c>
      <c r="L62" t="s">
        <v>36</v>
      </c>
      <c r="M62">
        <v>61</v>
      </c>
      <c r="N62">
        <v>3</v>
      </c>
      <c r="O62" t="s">
        <v>3922</v>
      </c>
      <c r="P62" t="s">
        <v>4226</v>
      </c>
    </row>
    <row r="63" spans="1:16" x14ac:dyDescent="0.3">
      <c r="A63" s="1">
        <v>41924</v>
      </c>
      <c r="B63" s="1">
        <v>41985</v>
      </c>
      <c r="C63" t="s">
        <v>3769</v>
      </c>
      <c r="D63" t="s">
        <v>2052</v>
      </c>
      <c r="E63" t="s">
        <v>16</v>
      </c>
      <c r="F63" t="s">
        <v>28</v>
      </c>
      <c r="G63" t="s">
        <v>34</v>
      </c>
      <c r="H63" t="s">
        <v>3029</v>
      </c>
      <c r="I63">
        <v>1</v>
      </c>
      <c r="J63">
        <v>3</v>
      </c>
      <c r="K63">
        <v>0.1</v>
      </c>
      <c r="L63" t="s">
        <v>20</v>
      </c>
      <c r="M63">
        <v>61</v>
      </c>
      <c r="N63">
        <v>3</v>
      </c>
      <c r="O63" t="s">
        <v>3922</v>
      </c>
      <c r="P63" t="s">
        <v>4226</v>
      </c>
    </row>
    <row r="64" spans="1:16" x14ac:dyDescent="0.3">
      <c r="A64" s="1">
        <v>41647</v>
      </c>
      <c r="B64" s="1">
        <v>41737</v>
      </c>
      <c r="C64" t="s">
        <v>3769</v>
      </c>
      <c r="D64" t="s">
        <v>267</v>
      </c>
      <c r="E64" t="s">
        <v>133</v>
      </c>
      <c r="F64" t="s">
        <v>86</v>
      </c>
      <c r="G64" t="s">
        <v>34</v>
      </c>
      <c r="H64" t="s">
        <v>725</v>
      </c>
      <c r="I64">
        <v>3</v>
      </c>
      <c r="J64">
        <v>1</v>
      </c>
      <c r="K64">
        <v>0.86</v>
      </c>
      <c r="L64" t="s">
        <v>20</v>
      </c>
      <c r="M64">
        <v>90</v>
      </c>
      <c r="N64">
        <v>3</v>
      </c>
      <c r="O64" t="s">
        <v>2941</v>
      </c>
      <c r="P64" t="s">
        <v>4226</v>
      </c>
    </row>
    <row r="65" spans="1:16" x14ac:dyDescent="0.3">
      <c r="A65" s="1">
        <v>41699</v>
      </c>
      <c r="B65" s="1">
        <v>41883</v>
      </c>
      <c r="C65" t="s">
        <v>14</v>
      </c>
      <c r="D65" t="s">
        <v>668</v>
      </c>
      <c r="E65" t="s">
        <v>133</v>
      </c>
      <c r="F65" t="s">
        <v>86</v>
      </c>
      <c r="G65" t="s">
        <v>34</v>
      </c>
      <c r="H65" t="s">
        <v>878</v>
      </c>
      <c r="I65">
        <v>3</v>
      </c>
      <c r="J65">
        <v>1</v>
      </c>
      <c r="K65">
        <v>0.22</v>
      </c>
      <c r="L65" t="s">
        <v>20</v>
      </c>
      <c r="M65">
        <v>184</v>
      </c>
      <c r="N65">
        <v>3</v>
      </c>
      <c r="O65" t="s">
        <v>21</v>
      </c>
      <c r="P65" t="s">
        <v>4226</v>
      </c>
    </row>
    <row r="66" spans="1:16" x14ac:dyDescent="0.3">
      <c r="A66" s="1">
        <v>41463</v>
      </c>
      <c r="B66" s="1">
        <v>41616</v>
      </c>
      <c r="C66" t="s">
        <v>14</v>
      </c>
      <c r="D66" t="s">
        <v>507</v>
      </c>
      <c r="E66" t="s">
        <v>273</v>
      </c>
      <c r="F66" t="s">
        <v>49</v>
      </c>
      <c r="G66" t="s">
        <v>34</v>
      </c>
      <c r="H66" t="s">
        <v>2459</v>
      </c>
      <c r="I66">
        <v>3</v>
      </c>
      <c r="J66">
        <v>1</v>
      </c>
      <c r="K66">
        <v>0.24</v>
      </c>
      <c r="L66" t="s">
        <v>31</v>
      </c>
      <c r="M66">
        <v>153</v>
      </c>
      <c r="N66">
        <v>3</v>
      </c>
      <c r="O66" t="s">
        <v>21</v>
      </c>
      <c r="P66" t="s">
        <v>4226</v>
      </c>
    </row>
    <row r="67" spans="1:16" x14ac:dyDescent="0.3">
      <c r="A67" s="1">
        <v>40551</v>
      </c>
      <c r="B67" s="1">
        <v>40610</v>
      </c>
      <c r="C67" t="s">
        <v>1823</v>
      </c>
      <c r="D67" t="s">
        <v>3480</v>
      </c>
      <c r="E67" t="s">
        <v>273</v>
      </c>
      <c r="F67" t="s">
        <v>49</v>
      </c>
      <c r="G67" t="s">
        <v>34</v>
      </c>
      <c r="H67" t="s">
        <v>1187</v>
      </c>
      <c r="I67">
        <v>3</v>
      </c>
      <c r="J67">
        <v>1</v>
      </c>
      <c r="K67">
        <v>1.1399999999999999</v>
      </c>
      <c r="L67" t="s">
        <v>46</v>
      </c>
      <c r="M67">
        <v>59</v>
      </c>
      <c r="N67">
        <v>3</v>
      </c>
      <c r="O67" t="s">
        <v>3922</v>
      </c>
      <c r="P67" t="s">
        <v>4226</v>
      </c>
    </row>
    <row r="68" spans="1:16" x14ac:dyDescent="0.3">
      <c r="A68" s="1">
        <v>41282</v>
      </c>
      <c r="B68" s="1">
        <v>41463</v>
      </c>
      <c r="C68" t="s">
        <v>14</v>
      </c>
      <c r="D68" t="s">
        <v>1587</v>
      </c>
      <c r="E68" t="s">
        <v>1588</v>
      </c>
      <c r="F68" t="s">
        <v>69</v>
      </c>
      <c r="G68" t="s">
        <v>34</v>
      </c>
      <c r="H68" t="s">
        <v>1593</v>
      </c>
      <c r="I68">
        <v>3</v>
      </c>
      <c r="J68">
        <v>1</v>
      </c>
      <c r="K68">
        <v>0.32</v>
      </c>
      <c r="L68" t="s">
        <v>31</v>
      </c>
      <c r="M68">
        <v>181</v>
      </c>
      <c r="N68">
        <v>3</v>
      </c>
      <c r="O68" t="s">
        <v>21</v>
      </c>
      <c r="P68" t="s">
        <v>4226</v>
      </c>
    </row>
    <row r="69" spans="1:16" x14ac:dyDescent="0.3">
      <c r="A69" s="1">
        <v>41771</v>
      </c>
      <c r="B69" s="1">
        <v>41955</v>
      </c>
      <c r="C69" t="s">
        <v>14</v>
      </c>
      <c r="D69" t="s">
        <v>724</v>
      </c>
      <c r="E69" t="s">
        <v>330</v>
      </c>
      <c r="F69" t="s">
        <v>42</v>
      </c>
      <c r="G69" t="s">
        <v>34</v>
      </c>
      <c r="H69" t="s">
        <v>725</v>
      </c>
      <c r="I69">
        <v>3</v>
      </c>
      <c r="J69">
        <v>1</v>
      </c>
      <c r="K69">
        <v>0.15</v>
      </c>
      <c r="L69" t="s">
        <v>20</v>
      </c>
      <c r="M69">
        <v>184</v>
      </c>
      <c r="N69">
        <v>3</v>
      </c>
      <c r="O69" t="s">
        <v>21</v>
      </c>
      <c r="P69" t="s">
        <v>4226</v>
      </c>
    </row>
    <row r="70" spans="1:16" x14ac:dyDescent="0.3">
      <c r="A70" s="1">
        <v>41768</v>
      </c>
      <c r="B70" s="1">
        <v>41860</v>
      </c>
      <c r="C70" t="s">
        <v>3769</v>
      </c>
      <c r="D70" t="s">
        <v>3226</v>
      </c>
      <c r="E70" t="s">
        <v>77</v>
      </c>
      <c r="F70" t="s">
        <v>42</v>
      </c>
      <c r="G70" t="s">
        <v>34</v>
      </c>
      <c r="H70" t="s">
        <v>3683</v>
      </c>
      <c r="I70">
        <v>4</v>
      </c>
      <c r="J70">
        <v>1</v>
      </c>
      <c r="K70">
        <v>0.48</v>
      </c>
      <c r="L70" t="s">
        <v>20</v>
      </c>
      <c r="M70">
        <v>92</v>
      </c>
      <c r="N70">
        <v>4</v>
      </c>
      <c r="O70" t="s">
        <v>2941</v>
      </c>
      <c r="P70" t="s">
        <v>4226</v>
      </c>
    </row>
    <row r="71" spans="1:16" x14ac:dyDescent="0.3">
      <c r="A71" s="1">
        <v>40979</v>
      </c>
      <c r="B71" s="1">
        <v>41040</v>
      </c>
      <c r="C71" t="s">
        <v>1823</v>
      </c>
      <c r="D71" t="s">
        <v>383</v>
      </c>
      <c r="E71" t="s">
        <v>197</v>
      </c>
      <c r="F71" t="s">
        <v>69</v>
      </c>
      <c r="G71" t="s">
        <v>34</v>
      </c>
      <c r="H71" t="s">
        <v>1981</v>
      </c>
      <c r="I71">
        <v>4</v>
      </c>
      <c r="J71">
        <v>1</v>
      </c>
      <c r="K71">
        <v>0.7</v>
      </c>
      <c r="L71" t="s">
        <v>36</v>
      </c>
      <c r="M71">
        <v>61</v>
      </c>
      <c r="N71">
        <v>4</v>
      </c>
      <c r="O71" t="s">
        <v>3922</v>
      </c>
      <c r="P71" t="s">
        <v>4226</v>
      </c>
    </row>
    <row r="72" spans="1:16" x14ac:dyDescent="0.3">
      <c r="A72" s="1">
        <v>41131</v>
      </c>
      <c r="B72" s="1">
        <v>41253</v>
      </c>
      <c r="C72" t="s">
        <v>14</v>
      </c>
      <c r="D72" t="s">
        <v>567</v>
      </c>
      <c r="E72" t="s">
        <v>133</v>
      </c>
      <c r="F72" t="s">
        <v>86</v>
      </c>
      <c r="G72" t="s">
        <v>34</v>
      </c>
      <c r="H72" t="s">
        <v>1162</v>
      </c>
      <c r="I72">
        <v>4</v>
      </c>
      <c r="J72">
        <v>1</v>
      </c>
      <c r="K72">
        <v>0.36</v>
      </c>
      <c r="L72" t="s">
        <v>36</v>
      </c>
      <c r="M72">
        <v>122</v>
      </c>
      <c r="N72">
        <v>4</v>
      </c>
      <c r="O72" t="s">
        <v>2941</v>
      </c>
      <c r="P72" t="s">
        <v>4226</v>
      </c>
    </row>
    <row r="73" spans="1:16" x14ac:dyDescent="0.3">
      <c r="A73" s="1">
        <v>41101</v>
      </c>
      <c r="B73" s="1">
        <v>41254</v>
      </c>
      <c r="C73" t="s">
        <v>1823</v>
      </c>
      <c r="D73" t="s">
        <v>51</v>
      </c>
      <c r="E73" t="s">
        <v>77</v>
      </c>
      <c r="F73" t="s">
        <v>42</v>
      </c>
      <c r="G73" t="s">
        <v>34</v>
      </c>
      <c r="H73" t="s">
        <v>2245</v>
      </c>
      <c r="I73">
        <v>4</v>
      </c>
      <c r="J73">
        <v>1</v>
      </c>
      <c r="K73">
        <v>0.61</v>
      </c>
      <c r="L73" t="s">
        <v>36</v>
      </c>
      <c r="M73">
        <v>153</v>
      </c>
      <c r="N73">
        <v>4</v>
      </c>
      <c r="O73" t="s">
        <v>21</v>
      </c>
      <c r="P73" t="s">
        <v>4226</v>
      </c>
    </row>
    <row r="74" spans="1:16" x14ac:dyDescent="0.3">
      <c r="A74" s="1">
        <v>41801</v>
      </c>
      <c r="B74" s="1">
        <v>41862</v>
      </c>
      <c r="C74" t="s">
        <v>3769</v>
      </c>
      <c r="D74" t="s">
        <v>2163</v>
      </c>
      <c r="E74" t="s">
        <v>16</v>
      </c>
      <c r="F74" t="s">
        <v>28</v>
      </c>
      <c r="G74" t="s">
        <v>34</v>
      </c>
      <c r="H74" t="s">
        <v>4016</v>
      </c>
      <c r="I74">
        <v>4</v>
      </c>
      <c r="J74">
        <v>1</v>
      </c>
      <c r="K74">
        <v>0.21</v>
      </c>
      <c r="L74" t="s">
        <v>20</v>
      </c>
      <c r="M74">
        <v>61</v>
      </c>
      <c r="N74">
        <v>4</v>
      </c>
      <c r="O74" t="s">
        <v>3922</v>
      </c>
      <c r="P74" t="s">
        <v>4226</v>
      </c>
    </row>
    <row r="75" spans="1:16" x14ac:dyDescent="0.3">
      <c r="A75" s="1">
        <v>41703</v>
      </c>
      <c r="B75" s="1">
        <v>41856</v>
      </c>
      <c r="C75" t="s">
        <v>14</v>
      </c>
      <c r="D75" t="s">
        <v>2715</v>
      </c>
      <c r="E75" t="s">
        <v>2716</v>
      </c>
      <c r="F75" t="s">
        <v>86</v>
      </c>
      <c r="G75" t="s">
        <v>34</v>
      </c>
      <c r="H75" t="s">
        <v>1464</v>
      </c>
      <c r="I75">
        <v>4</v>
      </c>
      <c r="J75">
        <v>1</v>
      </c>
      <c r="K75">
        <v>0.25</v>
      </c>
      <c r="L75" t="s">
        <v>20</v>
      </c>
      <c r="M75">
        <v>153</v>
      </c>
      <c r="N75">
        <v>4</v>
      </c>
      <c r="O75" t="s">
        <v>21</v>
      </c>
      <c r="P75" t="s">
        <v>4226</v>
      </c>
    </row>
    <row r="76" spans="1:16" x14ac:dyDescent="0.3">
      <c r="A76" s="1">
        <v>41651</v>
      </c>
      <c r="B76" s="1">
        <v>41771</v>
      </c>
      <c r="C76" t="s">
        <v>14</v>
      </c>
      <c r="D76" t="s">
        <v>928</v>
      </c>
      <c r="E76" t="s">
        <v>16</v>
      </c>
      <c r="F76" t="s">
        <v>28</v>
      </c>
      <c r="G76" t="s">
        <v>34</v>
      </c>
      <c r="H76" t="s">
        <v>1997</v>
      </c>
      <c r="I76">
        <v>2</v>
      </c>
      <c r="J76">
        <v>2</v>
      </c>
      <c r="K76">
        <v>0.28000000000000003</v>
      </c>
      <c r="L76" t="s">
        <v>20</v>
      </c>
      <c r="M76">
        <v>120</v>
      </c>
      <c r="N76">
        <v>4</v>
      </c>
      <c r="O76" t="s">
        <v>2941</v>
      </c>
      <c r="P76" t="s">
        <v>4226</v>
      </c>
    </row>
    <row r="77" spans="1:16" x14ac:dyDescent="0.3">
      <c r="A77" s="1">
        <v>41461</v>
      </c>
      <c r="B77" s="1">
        <v>41523</v>
      </c>
      <c r="C77" t="s">
        <v>3769</v>
      </c>
      <c r="D77" t="s">
        <v>1590</v>
      </c>
      <c r="E77" t="s">
        <v>133</v>
      </c>
      <c r="F77" t="s">
        <v>86</v>
      </c>
      <c r="G77" t="s">
        <v>34</v>
      </c>
      <c r="H77" t="s">
        <v>682</v>
      </c>
      <c r="I77">
        <v>4</v>
      </c>
      <c r="J77">
        <v>1</v>
      </c>
      <c r="K77">
        <v>0.81</v>
      </c>
      <c r="L77" t="s">
        <v>31</v>
      </c>
      <c r="M77">
        <v>62</v>
      </c>
      <c r="N77">
        <v>4</v>
      </c>
      <c r="O77" t="s">
        <v>3922</v>
      </c>
      <c r="P77" t="s">
        <v>4226</v>
      </c>
    </row>
    <row r="78" spans="1:16" x14ac:dyDescent="0.3">
      <c r="A78" s="1">
        <v>41005</v>
      </c>
      <c r="B78" s="1">
        <v>41127</v>
      </c>
      <c r="C78" t="s">
        <v>14</v>
      </c>
      <c r="D78" t="s">
        <v>3405</v>
      </c>
      <c r="E78" t="s">
        <v>354</v>
      </c>
      <c r="F78" t="s">
        <v>49</v>
      </c>
      <c r="G78" t="s">
        <v>34</v>
      </c>
      <c r="H78" t="s">
        <v>1023</v>
      </c>
      <c r="I78">
        <v>4</v>
      </c>
      <c r="J78">
        <v>1</v>
      </c>
      <c r="K78">
        <v>0.33</v>
      </c>
      <c r="L78" t="s">
        <v>36</v>
      </c>
      <c r="M78">
        <v>122</v>
      </c>
      <c r="N78">
        <v>4</v>
      </c>
      <c r="O78" t="s">
        <v>2941</v>
      </c>
      <c r="P78" t="s">
        <v>4226</v>
      </c>
    </row>
    <row r="79" spans="1:16" x14ac:dyDescent="0.3">
      <c r="A79" s="1">
        <v>41770</v>
      </c>
      <c r="B79" s="1">
        <v>41923</v>
      </c>
      <c r="C79" t="s">
        <v>14</v>
      </c>
      <c r="D79" t="s">
        <v>752</v>
      </c>
      <c r="E79" t="s">
        <v>133</v>
      </c>
      <c r="F79" t="s">
        <v>86</v>
      </c>
      <c r="G79" t="s">
        <v>34</v>
      </c>
      <c r="H79" t="s">
        <v>341</v>
      </c>
      <c r="I79">
        <v>4</v>
      </c>
      <c r="J79">
        <v>1</v>
      </c>
      <c r="K79">
        <v>0.42</v>
      </c>
      <c r="L79" t="s">
        <v>20</v>
      </c>
      <c r="M79">
        <v>153</v>
      </c>
      <c r="N79">
        <v>4</v>
      </c>
      <c r="O79" t="s">
        <v>21</v>
      </c>
      <c r="P79" t="s">
        <v>4226</v>
      </c>
    </row>
    <row r="80" spans="1:16" x14ac:dyDescent="0.3">
      <c r="A80" s="1">
        <v>40972</v>
      </c>
      <c r="B80" s="1">
        <v>41094</v>
      </c>
      <c r="C80" t="s">
        <v>14</v>
      </c>
      <c r="D80" t="s">
        <v>968</v>
      </c>
      <c r="E80" t="s">
        <v>2655</v>
      </c>
      <c r="F80" t="s">
        <v>86</v>
      </c>
      <c r="G80" t="s">
        <v>34</v>
      </c>
      <c r="H80" t="s">
        <v>3525</v>
      </c>
      <c r="I80">
        <v>4</v>
      </c>
      <c r="J80">
        <v>1</v>
      </c>
      <c r="K80">
        <v>0.42</v>
      </c>
      <c r="L80" t="s">
        <v>36</v>
      </c>
      <c r="M80">
        <v>122</v>
      </c>
      <c r="N80">
        <v>4</v>
      </c>
      <c r="O80" t="s">
        <v>2941</v>
      </c>
      <c r="P80" t="s">
        <v>4226</v>
      </c>
    </row>
    <row r="81" spans="1:16" x14ac:dyDescent="0.3">
      <c r="A81" s="1">
        <v>40670</v>
      </c>
      <c r="B81" s="1">
        <v>40854</v>
      </c>
      <c r="C81" t="s">
        <v>14</v>
      </c>
      <c r="D81" t="s">
        <v>560</v>
      </c>
      <c r="E81" t="s">
        <v>173</v>
      </c>
      <c r="F81" t="s">
        <v>49</v>
      </c>
      <c r="G81" t="s">
        <v>34</v>
      </c>
      <c r="H81" t="s">
        <v>715</v>
      </c>
      <c r="I81">
        <v>4</v>
      </c>
      <c r="J81">
        <v>1</v>
      </c>
      <c r="K81">
        <v>0.06</v>
      </c>
      <c r="L81" t="s">
        <v>46</v>
      </c>
      <c r="M81">
        <v>184</v>
      </c>
      <c r="N81">
        <v>4</v>
      </c>
      <c r="O81" t="s">
        <v>21</v>
      </c>
      <c r="P81" t="s">
        <v>4226</v>
      </c>
    </row>
    <row r="82" spans="1:16" x14ac:dyDescent="0.3">
      <c r="A82" s="1">
        <v>40970</v>
      </c>
      <c r="B82" s="1">
        <v>41062</v>
      </c>
      <c r="C82" t="s">
        <v>1823</v>
      </c>
      <c r="D82" t="s">
        <v>2832</v>
      </c>
      <c r="E82" t="s">
        <v>330</v>
      </c>
      <c r="F82" t="s">
        <v>42</v>
      </c>
      <c r="G82" t="s">
        <v>34</v>
      </c>
      <c r="H82" t="s">
        <v>3207</v>
      </c>
      <c r="I82">
        <v>4</v>
      </c>
      <c r="J82">
        <v>1</v>
      </c>
      <c r="K82">
        <v>0.21</v>
      </c>
      <c r="L82" t="s">
        <v>36</v>
      </c>
      <c r="M82">
        <v>92</v>
      </c>
      <c r="N82">
        <v>4</v>
      </c>
      <c r="O82" t="s">
        <v>2941</v>
      </c>
      <c r="P82" t="s">
        <v>4226</v>
      </c>
    </row>
    <row r="83" spans="1:16" x14ac:dyDescent="0.3">
      <c r="A83" s="1">
        <v>41284</v>
      </c>
      <c r="B83" s="1">
        <v>41374</v>
      </c>
      <c r="C83" t="s">
        <v>3769</v>
      </c>
      <c r="D83" t="s">
        <v>1759</v>
      </c>
      <c r="E83" t="s">
        <v>16</v>
      </c>
      <c r="F83" t="s">
        <v>28</v>
      </c>
      <c r="G83" t="s">
        <v>34</v>
      </c>
      <c r="H83" t="s">
        <v>3712</v>
      </c>
      <c r="I83">
        <v>2</v>
      </c>
      <c r="J83">
        <v>2</v>
      </c>
      <c r="K83">
        <v>0.56000000000000005</v>
      </c>
      <c r="L83" t="s">
        <v>31</v>
      </c>
      <c r="M83">
        <v>90</v>
      </c>
      <c r="N83">
        <v>4</v>
      </c>
      <c r="O83" t="s">
        <v>2941</v>
      </c>
      <c r="P83" t="s">
        <v>4226</v>
      </c>
    </row>
    <row r="84" spans="1:16" x14ac:dyDescent="0.3">
      <c r="A84" s="1">
        <v>41405</v>
      </c>
      <c r="B84" s="1">
        <v>41528</v>
      </c>
      <c r="C84" t="s">
        <v>14</v>
      </c>
      <c r="D84" t="s">
        <v>1574</v>
      </c>
      <c r="E84" t="s">
        <v>16</v>
      </c>
      <c r="F84" t="s">
        <v>17</v>
      </c>
      <c r="G84" t="s">
        <v>34</v>
      </c>
      <c r="H84" t="s">
        <v>3117</v>
      </c>
      <c r="I84">
        <v>4</v>
      </c>
      <c r="J84">
        <v>1</v>
      </c>
      <c r="K84">
        <v>0.56000000000000005</v>
      </c>
      <c r="L84" t="s">
        <v>31</v>
      </c>
      <c r="M84">
        <v>123</v>
      </c>
      <c r="N84">
        <v>4</v>
      </c>
      <c r="O84" t="s">
        <v>2941</v>
      </c>
      <c r="P84" t="s">
        <v>4226</v>
      </c>
    </row>
    <row r="85" spans="1:16" x14ac:dyDescent="0.3">
      <c r="A85" s="1">
        <v>41061</v>
      </c>
      <c r="B85" s="1">
        <v>41244</v>
      </c>
      <c r="C85" t="s">
        <v>14</v>
      </c>
      <c r="D85" t="s">
        <v>1386</v>
      </c>
      <c r="E85" t="s">
        <v>16</v>
      </c>
      <c r="F85" t="s">
        <v>17</v>
      </c>
      <c r="G85" t="s">
        <v>34</v>
      </c>
      <c r="H85" t="s">
        <v>1387</v>
      </c>
      <c r="I85">
        <v>2</v>
      </c>
      <c r="J85">
        <v>2</v>
      </c>
      <c r="K85">
        <v>0.13</v>
      </c>
      <c r="L85" t="s">
        <v>36</v>
      </c>
      <c r="M85">
        <v>183</v>
      </c>
      <c r="N85">
        <v>4</v>
      </c>
      <c r="O85" t="s">
        <v>21</v>
      </c>
      <c r="P85" t="s">
        <v>4226</v>
      </c>
    </row>
    <row r="86" spans="1:16" x14ac:dyDescent="0.3">
      <c r="A86" s="1">
        <v>41278</v>
      </c>
      <c r="B86" s="1">
        <v>41429</v>
      </c>
      <c r="C86" t="s">
        <v>14</v>
      </c>
      <c r="D86" t="s">
        <v>746</v>
      </c>
      <c r="E86" t="s">
        <v>273</v>
      </c>
      <c r="F86" t="s">
        <v>49</v>
      </c>
      <c r="G86" t="s">
        <v>34</v>
      </c>
      <c r="H86" t="s">
        <v>2849</v>
      </c>
      <c r="I86">
        <v>4</v>
      </c>
      <c r="J86">
        <v>1</v>
      </c>
      <c r="K86">
        <v>0.44</v>
      </c>
      <c r="L86" t="s">
        <v>31</v>
      </c>
      <c r="M86">
        <v>151</v>
      </c>
      <c r="N86">
        <v>4</v>
      </c>
      <c r="O86" t="s">
        <v>21</v>
      </c>
      <c r="P86" t="s">
        <v>4226</v>
      </c>
    </row>
    <row r="87" spans="1:16" x14ac:dyDescent="0.3">
      <c r="A87" s="1">
        <v>40582</v>
      </c>
      <c r="B87" s="1">
        <v>40641</v>
      </c>
      <c r="C87" t="s">
        <v>3769</v>
      </c>
      <c r="D87" t="s">
        <v>2490</v>
      </c>
      <c r="E87" t="s">
        <v>273</v>
      </c>
      <c r="F87" t="s">
        <v>49</v>
      </c>
      <c r="G87" t="s">
        <v>34</v>
      </c>
      <c r="H87" t="s">
        <v>2689</v>
      </c>
      <c r="I87">
        <v>4</v>
      </c>
      <c r="J87">
        <v>1</v>
      </c>
      <c r="K87">
        <v>0.83</v>
      </c>
      <c r="L87" t="s">
        <v>46</v>
      </c>
      <c r="M87">
        <v>59</v>
      </c>
      <c r="N87">
        <v>4</v>
      </c>
      <c r="O87" t="s">
        <v>3922</v>
      </c>
      <c r="P87" t="s">
        <v>4226</v>
      </c>
    </row>
    <row r="88" spans="1:16" x14ac:dyDescent="0.3">
      <c r="A88" s="1">
        <v>41643</v>
      </c>
      <c r="B88" s="1">
        <v>41643</v>
      </c>
      <c r="C88" t="s">
        <v>4087</v>
      </c>
      <c r="D88" t="s">
        <v>2211</v>
      </c>
      <c r="E88" t="s">
        <v>330</v>
      </c>
      <c r="F88" t="s">
        <v>42</v>
      </c>
      <c r="G88" t="s">
        <v>34</v>
      </c>
      <c r="H88" t="s">
        <v>2183</v>
      </c>
      <c r="I88">
        <v>2</v>
      </c>
      <c r="J88">
        <v>2</v>
      </c>
      <c r="K88">
        <v>0.35</v>
      </c>
      <c r="L88" t="s">
        <v>20</v>
      </c>
      <c r="M88">
        <v>0</v>
      </c>
      <c r="N88">
        <v>4</v>
      </c>
      <c r="O88" t="s">
        <v>3922</v>
      </c>
      <c r="P88" t="s">
        <v>4226</v>
      </c>
    </row>
    <row r="89" spans="1:16" x14ac:dyDescent="0.3">
      <c r="A89" s="1">
        <v>40942</v>
      </c>
      <c r="B89" s="1">
        <v>41063</v>
      </c>
      <c r="C89" t="s">
        <v>14</v>
      </c>
      <c r="D89" t="s">
        <v>782</v>
      </c>
      <c r="E89" t="s">
        <v>133</v>
      </c>
      <c r="F89" t="s">
        <v>86</v>
      </c>
      <c r="G89" t="s">
        <v>34</v>
      </c>
      <c r="H89" t="s">
        <v>2287</v>
      </c>
      <c r="I89">
        <v>4</v>
      </c>
      <c r="J89">
        <v>1</v>
      </c>
      <c r="K89">
        <v>0.15</v>
      </c>
      <c r="L89" t="s">
        <v>36</v>
      </c>
      <c r="M89">
        <v>121</v>
      </c>
      <c r="N89">
        <v>4</v>
      </c>
      <c r="O89" t="s">
        <v>2941</v>
      </c>
      <c r="P89" t="s">
        <v>4226</v>
      </c>
    </row>
    <row r="90" spans="1:16" x14ac:dyDescent="0.3">
      <c r="A90" s="1">
        <v>40919</v>
      </c>
      <c r="B90" s="1">
        <v>41040</v>
      </c>
      <c r="C90" t="s">
        <v>14</v>
      </c>
      <c r="D90" t="s">
        <v>397</v>
      </c>
      <c r="E90" t="s">
        <v>1327</v>
      </c>
      <c r="F90" t="s">
        <v>86</v>
      </c>
      <c r="G90" t="s">
        <v>34</v>
      </c>
      <c r="H90" t="s">
        <v>715</v>
      </c>
      <c r="I90">
        <v>4</v>
      </c>
      <c r="J90">
        <v>1</v>
      </c>
      <c r="K90">
        <v>0.35</v>
      </c>
      <c r="L90" t="s">
        <v>36</v>
      </c>
      <c r="M90">
        <v>121</v>
      </c>
      <c r="N90">
        <v>4</v>
      </c>
      <c r="O90" t="s">
        <v>2941</v>
      </c>
      <c r="P90" t="s">
        <v>4226</v>
      </c>
    </row>
    <row r="91" spans="1:16" x14ac:dyDescent="0.3">
      <c r="A91" s="1">
        <v>41404</v>
      </c>
      <c r="B91" s="1">
        <v>41435</v>
      </c>
      <c r="C91" t="s">
        <v>3769</v>
      </c>
      <c r="D91" t="s">
        <v>135</v>
      </c>
      <c r="E91" t="s">
        <v>133</v>
      </c>
      <c r="F91" t="s">
        <v>86</v>
      </c>
      <c r="G91" t="s">
        <v>34</v>
      </c>
      <c r="H91" t="s">
        <v>1424</v>
      </c>
      <c r="I91">
        <v>4</v>
      </c>
      <c r="J91">
        <v>1</v>
      </c>
      <c r="K91">
        <v>0.61</v>
      </c>
      <c r="L91" t="s">
        <v>31</v>
      </c>
      <c r="M91">
        <v>31</v>
      </c>
      <c r="N91">
        <v>4</v>
      </c>
      <c r="O91" t="s">
        <v>3922</v>
      </c>
      <c r="P91" t="s">
        <v>4226</v>
      </c>
    </row>
    <row r="92" spans="1:16" x14ac:dyDescent="0.3">
      <c r="A92" s="1">
        <v>41822</v>
      </c>
      <c r="B92" s="1">
        <v>41914</v>
      </c>
      <c r="C92" t="s">
        <v>3769</v>
      </c>
      <c r="D92" t="s">
        <v>110</v>
      </c>
      <c r="E92" t="s">
        <v>133</v>
      </c>
      <c r="F92" t="s">
        <v>86</v>
      </c>
      <c r="G92" t="s">
        <v>34</v>
      </c>
      <c r="H92" t="s">
        <v>535</v>
      </c>
      <c r="I92">
        <v>4</v>
      </c>
      <c r="J92">
        <v>1</v>
      </c>
      <c r="K92">
        <v>0.28000000000000003</v>
      </c>
      <c r="L92" t="s">
        <v>20</v>
      </c>
      <c r="M92">
        <v>92</v>
      </c>
      <c r="N92">
        <v>4</v>
      </c>
      <c r="O92" t="s">
        <v>2941</v>
      </c>
      <c r="P92" t="s">
        <v>4226</v>
      </c>
    </row>
    <row r="93" spans="1:16" x14ac:dyDescent="0.3">
      <c r="A93" s="1">
        <v>41402</v>
      </c>
      <c r="B93" s="1">
        <v>41433</v>
      </c>
      <c r="C93" t="s">
        <v>3769</v>
      </c>
      <c r="D93" t="s">
        <v>1797</v>
      </c>
      <c r="E93" t="s">
        <v>273</v>
      </c>
      <c r="F93" t="s">
        <v>49</v>
      </c>
      <c r="G93" t="s">
        <v>34</v>
      </c>
      <c r="H93" t="s">
        <v>152</v>
      </c>
      <c r="I93">
        <v>4</v>
      </c>
      <c r="J93">
        <v>1</v>
      </c>
      <c r="K93">
        <v>0.56999999999999995</v>
      </c>
      <c r="L93" t="s">
        <v>31</v>
      </c>
      <c r="M93">
        <v>31</v>
      </c>
      <c r="N93">
        <v>4</v>
      </c>
      <c r="O93" t="s">
        <v>3922</v>
      </c>
      <c r="P93" t="s">
        <v>4226</v>
      </c>
    </row>
    <row r="94" spans="1:16" x14ac:dyDescent="0.3">
      <c r="A94" s="1">
        <v>41309</v>
      </c>
      <c r="B94" s="1">
        <v>41490</v>
      </c>
      <c r="C94" t="s">
        <v>14</v>
      </c>
      <c r="D94" t="s">
        <v>625</v>
      </c>
      <c r="E94" t="s">
        <v>456</v>
      </c>
      <c r="F94" t="s">
        <v>49</v>
      </c>
      <c r="G94" t="s">
        <v>34</v>
      </c>
      <c r="H94" t="s">
        <v>1320</v>
      </c>
      <c r="I94">
        <v>4</v>
      </c>
      <c r="J94">
        <v>1</v>
      </c>
      <c r="K94">
        <v>0.3</v>
      </c>
      <c r="L94" t="s">
        <v>31</v>
      </c>
      <c r="M94">
        <v>181</v>
      </c>
      <c r="N94">
        <v>4</v>
      </c>
      <c r="O94" t="s">
        <v>21</v>
      </c>
      <c r="P94" t="s">
        <v>4226</v>
      </c>
    </row>
    <row r="95" spans="1:16" x14ac:dyDescent="0.3">
      <c r="A95" s="1">
        <v>41370</v>
      </c>
      <c r="B95" s="1">
        <v>41523</v>
      </c>
      <c r="C95" t="s">
        <v>14</v>
      </c>
      <c r="D95" t="s">
        <v>866</v>
      </c>
      <c r="E95" t="s">
        <v>273</v>
      </c>
      <c r="F95" t="s">
        <v>49</v>
      </c>
      <c r="G95" t="s">
        <v>34</v>
      </c>
      <c r="H95" t="s">
        <v>956</v>
      </c>
      <c r="I95">
        <v>4</v>
      </c>
      <c r="J95">
        <v>1</v>
      </c>
      <c r="K95">
        <v>0.25</v>
      </c>
      <c r="L95" t="s">
        <v>31</v>
      </c>
      <c r="M95">
        <v>153</v>
      </c>
      <c r="N95">
        <v>4</v>
      </c>
      <c r="O95" t="s">
        <v>21</v>
      </c>
      <c r="P95" t="s">
        <v>4226</v>
      </c>
    </row>
    <row r="96" spans="1:16" x14ac:dyDescent="0.3">
      <c r="A96" s="1">
        <v>40764</v>
      </c>
      <c r="B96" s="1">
        <v>40825</v>
      </c>
      <c r="C96" t="s">
        <v>1823</v>
      </c>
      <c r="D96" t="s">
        <v>259</v>
      </c>
      <c r="E96" t="s">
        <v>273</v>
      </c>
      <c r="F96" t="s">
        <v>49</v>
      </c>
      <c r="G96" t="s">
        <v>34</v>
      </c>
      <c r="H96" t="s">
        <v>291</v>
      </c>
      <c r="I96">
        <v>4</v>
      </c>
      <c r="J96">
        <v>1</v>
      </c>
      <c r="K96">
        <v>0.28000000000000003</v>
      </c>
      <c r="L96" t="s">
        <v>46</v>
      </c>
      <c r="M96">
        <v>61</v>
      </c>
      <c r="N96">
        <v>4</v>
      </c>
      <c r="O96" t="s">
        <v>3922</v>
      </c>
      <c r="P96" t="s">
        <v>4226</v>
      </c>
    </row>
    <row r="97" spans="1:16" x14ac:dyDescent="0.3">
      <c r="A97" s="1">
        <v>41764</v>
      </c>
      <c r="B97" s="1">
        <v>41948</v>
      </c>
      <c r="C97" t="s">
        <v>14</v>
      </c>
      <c r="D97" t="s">
        <v>737</v>
      </c>
      <c r="E97" t="s">
        <v>16</v>
      </c>
      <c r="F97" t="s">
        <v>190</v>
      </c>
      <c r="G97" t="s">
        <v>34</v>
      </c>
      <c r="H97" t="s">
        <v>738</v>
      </c>
      <c r="I97">
        <v>2</v>
      </c>
      <c r="J97">
        <v>2</v>
      </c>
      <c r="K97">
        <v>0.11</v>
      </c>
      <c r="L97" t="s">
        <v>20</v>
      </c>
      <c r="M97">
        <v>184</v>
      </c>
      <c r="N97">
        <v>4</v>
      </c>
      <c r="O97" t="s">
        <v>21</v>
      </c>
      <c r="P97" t="s">
        <v>4226</v>
      </c>
    </row>
    <row r="98" spans="1:16" x14ac:dyDescent="0.3">
      <c r="A98" s="1">
        <v>40554</v>
      </c>
      <c r="B98" s="1">
        <v>40674</v>
      </c>
      <c r="C98" t="s">
        <v>14</v>
      </c>
      <c r="D98" t="s">
        <v>3475</v>
      </c>
      <c r="E98" t="s">
        <v>133</v>
      </c>
      <c r="F98" t="s">
        <v>86</v>
      </c>
      <c r="G98" t="s">
        <v>34</v>
      </c>
      <c r="H98" t="s">
        <v>1301</v>
      </c>
      <c r="I98">
        <v>4</v>
      </c>
      <c r="J98">
        <v>1</v>
      </c>
      <c r="K98">
        <v>0.54</v>
      </c>
      <c r="L98" t="s">
        <v>46</v>
      </c>
      <c r="M98">
        <v>120</v>
      </c>
      <c r="N98">
        <v>4</v>
      </c>
      <c r="O98" t="s">
        <v>2941</v>
      </c>
      <c r="P98" t="s">
        <v>4226</v>
      </c>
    </row>
    <row r="99" spans="1:16" x14ac:dyDescent="0.3">
      <c r="A99" s="1">
        <v>40612</v>
      </c>
      <c r="B99" s="1">
        <v>40734</v>
      </c>
      <c r="C99" t="s">
        <v>14</v>
      </c>
      <c r="D99" t="s">
        <v>1018</v>
      </c>
      <c r="E99" t="s">
        <v>273</v>
      </c>
      <c r="F99" t="s">
        <v>49</v>
      </c>
      <c r="G99" t="s">
        <v>34</v>
      </c>
      <c r="H99" t="s">
        <v>2787</v>
      </c>
      <c r="I99">
        <v>4</v>
      </c>
      <c r="J99">
        <v>1</v>
      </c>
      <c r="K99">
        <v>0.38</v>
      </c>
      <c r="L99" t="s">
        <v>46</v>
      </c>
      <c r="M99">
        <v>122</v>
      </c>
      <c r="N99">
        <v>4</v>
      </c>
      <c r="O99" t="s">
        <v>2941</v>
      </c>
      <c r="P99" t="s">
        <v>4226</v>
      </c>
    </row>
    <row r="100" spans="1:16" x14ac:dyDescent="0.3">
      <c r="A100" s="1">
        <v>40635</v>
      </c>
      <c r="B100" s="1">
        <v>40788</v>
      </c>
      <c r="C100" t="s">
        <v>1823</v>
      </c>
      <c r="D100" t="s">
        <v>1824</v>
      </c>
      <c r="E100" t="s">
        <v>546</v>
      </c>
      <c r="F100" t="s">
        <v>49</v>
      </c>
      <c r="G100" t="s">
        <v>34</v>
      </c>
      <c r="H100" t="s">
        <v>1320</v>
      </c>
      <c r="I100">
        <v>4</v>
      </c>
      <c r="J100">
        <v>1</v>
      </c>
      <c r="K100">
        <v>0.19</v>
      </c>
      <c r="L100" t="s">
        <v>46</v>
      </c>
      <c r="M100">
        <v>153</v>
      </c>
      <c r="N100">
        <v>4</v>
      </c>
      <c r="O100" t="s">
        <v>21</v>
      </c>
      <c r="P100" t="s">
        <v>4226</v>
      </c>
    </row>
    <row r="101" spans="1:16" x14ac:dyDescent="0.3">
      <c r="A101" s="1">
        <v>40949</v>
      </c>
      <c r="B101" s="1">
        <v>41009</v>
      </c>
      <c r="C101" t="s">
        <v>1823</v>
      </c>
      <c r="D101" t="s">
        <v>789</v>
      </c>
      <c r="E101" t="s">
        <v>3980</v>
      </c>
      <c r="F101" t="s">
        <v>86</v>
      </c>
      <c r="G101" t="s">
        <v>34</v>
      </c>
      <c r="H101" t="s">
        <v>3057</v>
      </c>
      <c r="I101">
        <v>4</v>
      </c>
      <c r="J101">
        <v>1</v>
      </c>
      <c r="K101">
        <v>0.22</v>
      </c>
      <c r="L101" t="s">
        <v>36</v>
      </c>
      <c r="M101">
        <v>60</v>
      </c>
      <c r="N101">
        <v>4</v>
      </c>
      <c r="O101" t="s">
        <v>3922</v>
      </c>
      <c r="P101" t="s">
        <v>4226</v>
      </c>
    </row>
    <row r="102" spans="1:16" x14ac:dyDescent="0.3">
      <c r="A102" s="1">
        <v>41649</v>
      </c>
      <c r="B102" s="1">
        <v>41739</v>
      </c>
      <c r="C102" t="s">
        <v>3769</v>
      </c>
      <c r="D102" t="s">
        <v>2145</v>
      </c>
      <c r="E102" t="s">
        <v>16</v>
      </c>
      <c r="F102" t="s">
        <v>17</v>
      </c>
      <c r="G102" t="s">
        <v>34</v>
      </c>
      <c r="H102" t="s">
        <v>1925</v>
      </c>
      <c r="I102">
        <v>4</v>
      </c>
      <c r="J102">
        <v>1</v>
      </c>
      <c r="K102">
        <v>1.03</v>
      </c>
      <c r="L102" t="s">
        <v>20</v>
      </c>
      <c r="M102">
        <v>90</v>
      </c>
      <c r="N102">
        <v>4</v>
      </c>
      <c r="O102" t="s">
        <v>2941</v>
      </c>
      <c r="P102" t="s">
        <v>4226</v>
      </c>
    </row>
    <row r="103" spans="1:16" x14ac:dyDescent="0.3">
      <c r="A103" s="1">
        <v>41133</v>
      </c>
      <c r="B103" s="1">
        <v>41164</v>
      </c>
      <c r="C103" t="s">
        <v>3769</v>
      </c>
      <c r="D103" t="s">
        <v>3703</v>
      </c>
      <c r="E103" t="s">
        <v>273</v>
      </c>
      <c r="F103" t="s">
        <v>49</v>
      </c>
      <c r="G103" t="s">
        <v>34</v>
      </c>
      <c r="H103" t="s">
        <v>3522</v>
      </c>
      <c r="I103">
        <v>4</v>
      </c>
      <c r="J103">
        <v>1</v>
      </c>
      <c r="K103">
        <v>0.2</v>
      </c>
      <c r="L103" t="s">
        <v>36</v>
      </c>
      <c r="M103">
        <v>31</v>
      </c>
      <c r="N103">
        <v>4</v>
      </c>
      <c r="O103" t="s">
        <v>3922</v>
      </c>
      <c r="P103" t="s">
        <v>4226</v>
      </c>
    </row>
    <row r="104" spans="1:16" x14ac:dyDescent="0.3">
      <c r="A104" s="1">
        <v>41368</v>
      </c>
      <c r="B104" s="1">
        <v>41459</v>
      </c>
      <c r="C104" t="s">
        <v>1823</v>
      </c>
      <c r="D104" t="s">
        <v>2060</v>
      </c>
      <c r="E104" t="s">
        <v>273</v>
      </c>
      <c r="F104" t="s">
        <v>49</v>
      </c>
      <c r="G104" t="s">
        <v>34</v>
      </c>
      <c r="H104" t="s">
        <v>2102</v>
      </c>
      <c r="I104">
        <v>4</v>
      </c>
      <c r="J104">
        <v>1</v>
      </c>
      <c r="K104">
        <v>0.33</v>
      </c>
      <c r="L104" t="s">
        <v>31</v>
      </c>
      <c r="M104">
        <v>91</v>
      </c>
      <c r="N104">
        <v>4</v>
      </c>
      <c r="O104" t="s">
        <v>2941</v>
      </c>
      <c r="P104" t="s">
        <v>4226</v>
      </c>
    </row>
    <row r="105" spans="1:16" x14ac:dyDescent="0.3">
      <c r="A105" s="1">
        <v>41310</v>
      </c>
      <c r="B105" s="1">
        <v>41399</v>
      </c>
      <c r="C105" t="s">
        <v>3769</v>
      </c>
      <c r="D105" t="s">
        <v>2704</v>
      </c>
      <c r="E105" t="s">
        <v>16</v>
      </c>
      <c r="F105" t="s">
        <v>42</v>
      </c>
      <c r="G105" t="s">
        <v>34</v>
      </c>
      <c r="H105" t="s">
        <v>2846</v>
      </c>
      <c r="I105">
        <v>4</v>
      </c>
      <c r="J105">
        <v>1</v>
      </c>
      <c r="K105">
        <v>0.57999999999999996</v>
      </c>
      <c r="L105" t="s">
        <v>31</v>
      </c>
      <c r="M105">
        <v>89</v>
      </c>
      <c r="N105">
        <v>4</v>
      </c>
      <c r="O105" t="s">
        <v>2941</v>
      </c>
      <c r="P105" t="s">
        <v>4226</v>
      </c>
    </row>
    <row r="106" spans="1:16" x14ac:dyDescent="0.3">
      <c r="A106" s="1">
        <v>41432</v>
      </c>
      <c r="B106" s="1">
        <v>41493</v>
      </c>
      <c r="C106" t="s">
        <v>3769</v>
      </c>
      <c r="D106" t="s">
        <v>1171</v>
      </c>
      <c r="E106" t="s">
        <v>1754</v>
      </c>
      <c r="F106" t="s">
        <v>49</v>
      </c>
      <c r="G106" t="s">
        <v>34</v>
      </c>
      <c r="H106" t="s">
        <v>365</v>
      </c>
      <c r="I106">
        <v>4</v>
      </c>
      <c r="J106">
        <v>1</v>
      </c>
      <c r="K106">
        <v>0.99</v>
      </c>
      <c r="L106" t="s">
        <v>31</v>
      </c>
      <c r="M106">
        <v>61</v>
      </c>
      <c r="N106">
        <v>4</v>
      </c>
      <c r="O106" t="s">
        <v>3922</v>
      </c>
      <c r="P106" t="s">
        <v>4226</v>
      </c>
    </row>
    <row r="107" spans="1:16" x14ac:dyDescent="0.3">
      <c r="A107" s="1">
        <v>41733</v>
      </c>
      <c r="B107" s="1">
        <v>41855</v>
      </c>
      <c r="C107" t="s">
        <v>14</v>
      </c>
      <c r="D107" t="s">
        <v>1100</v>
      </c>
      <c r="E107" t="s">
        <v>273</v>
      </c>
      <c r="F107" t="s">
        <v>49</v>
      </c>
      <c r="G107" t="s">
        <v>34</v>
      </c>
      <c r="H107" t="s">
        <v>2402</v>
      </c>
      <c r="I107">
        <v>4</v>
      </c>
      <c r="J107">
        <v>1</v>
      </c>
      <c r="K107">
        <v>0.38</v>
      </c>
      <c r="L107" t="s">
        <v>20</v>
      </c>
      <c r="M107">
        <v>122</v>
      </c>
      <c r="N107">
        <v>4</v>
      </c>
      <c r="O107" t="s">
        <v>2941</v>
      </c>
      <c r="P107" t="s">
        <v>4226</v>
      </c>
    </row>
    <row r="108" spans="1:16" x14ac:dyDescent="0.3">
      <c r="A108" s="1">
        <v>41704</v>
      </c>
      <c r="B108" s="1">
        <v>41796</v>
      </c>
      <c r="C108" t="s">
        <v>3769</v>
      </c>
      <c r="D108" t="s">
        <v>1089</v>
      </c>
      <c r="E108" t="s">
        <v>273</v>
      </c>
      <c r="F108" t="s">
        <v>49</v>
      </c>
      <c r="G108" t="s">
        <v>34</v>
      </c>
      <c r="H108" t="s">
        <v>262</v>
      </c>
      <c r="I108">
        <v>4</v>
      </c>
      <c r="J108">
        <v>1</v>
      </c>
      <c r="K108">
        <v>0.44</v>
      </c>
      <c r="L108" t="s">
        <v>20</v>
      </c>
      <c r="M108">
        <v>92</v>
      </c>
      <c r="N108">
        <v>4</v>
      </c>
      <c r="O108" t="s">
        <v>2941</v>
      </c>
      <c r="P108" t="s">
        <v>4226</v>
      </c>
    </row>
    <row r="109" spans="1:16" x14ac:dyDescent="0.3">
      <c r="A109" s="1">
        <v>41309</v>
      </c>
      <c r="B109" s="1">
        <v>41429</v>
      </c>
      <c r="C109" t="s">
        <v>14</v>
      </c>
      <c r="D109" t="s">
        <v>912</v>
      </c>
      <c r="E109" t="s">
        <v>16</v>
      </c>
      <c r="F109" t="s">
        <v>190</v>
      </c>
      <c r="G109" t="s">
        <v>34</v>
      </c>
      <c r="H109" t="s">
        <v>3021</v>
      </c>
      <c r="I109">
        <v>4</v>
      </c>
      <c r="J109">
        <v>1</v>
      </c>
      <c r="K109">
        <v>0.26</v>
      </c>
      <c r="L109" t="s">
        <v>31</v>
      </c>
      <c r="M109">
        <v>120</v>
      </c>
      <c r="N109">
        <v>4</v>
      </c>
      <c r="O109" t="s">
        <v>2941</v>
      </c>
      <c r="P109" t="s">
        <v>4226</v>
      </c>
    </row>
    <row r="110" spans="1:16" x14ac:dyDescent="0.3">
      <c r="A110" s="1">
        <v>41699</v>
      </c>
      <c r="B110" s="1">
        <v>41821</v>
      </c>
      <c r="C110" t="s">
        <v>14</v>
      </c>
      <c r="D110" t="s">
        <v>2289</v>
      </c>
      <c r="E110" t="s">
        <v>273</v>
      </c>
      <c r="F110" t="s">
        <v>49</v>
      </c>
      <c r="G110" t="s">
        <v>34</v>
      </c>
      <c r="H110" t="s">
        <v>526</v>
      </c>
      <c r="I110">
        <v>4</v>
      </c>
      <c r="J110">
        <v>1</v>
      </c>
      <c r="K110">
        <v>0.41</v>
      </c>
      <c r="L110" t="s">
        <v>20</v>
      </c>
      <c r="M110">
        <v>122</v>
      </c>
      <c r="N110">
        <v>4</v>
      </c>
      <c r="O110" t="s">
        <v>2941</v>
      </c>
      <c r="P110" t="s">
        <v>4226</v>
      </c>
    </row>
    <row r="111" spans="1:16" x14ac:dyDescent="0.3">
      <c r="A111" s="1">
        <v>40555</v>
      </c>
      <c r="B111" s="1">
        <v>40614</v>
      </c>
      <c r="C111" t="s">
        <v>1823</v>
      </c>
      <c r="D111" t="s">
        <v>771</v>
      </c>
      <c r="E111" t="s">
        <v>273</v>
      </c>
      <c r="F111" t="s">
        <v>49</v>
      </c>
      <c r="G111" t="s">
        <v>34</v>
      </c>
      <c r="H111" t="s">
        <v>262</v>
      </c>
      <c r="I111">
        <v>4</v>
      </c>
      <c r="J111">
        <v>1</v>
      </c>
      <c r="K111">
        <v>0.5</v>
      </c>
      <c r="L111" t="s">
        <v>46</v>
      </c>
      <c r="M111">
        <v>59</v>
      </c>
      <c r="N111">
        <v>4</v>
      </c>
      <c r="O111" t="s">
        <v>3922</v>
      </c>
      <c r="P111" t="s">
        <v>4226</v>
      </c>
    </row>
    <row r="112" spans="1:16" x14ac:dyDescent="0.3">
      <c r="A112" s="1">
        <v>41735</v>
      </c>
      <c r="B112" s="1">
        <v>41857</v>
      </c>
      <c r="C112" t="s">
        <v>14</v>
      </c>
      <c r="D112" t="s">
        <v>1673</v>
      </c>
      <c r="E112" t="s">
        <v>16</v>
      </c>
      <c r="F112" t="s">
        <v>17</v>
      </c>
      <c r="G112" t="s">
        <v>34</v>
      </c>
      <c r="H112" t="s">
        <v>3562</v>
      </c>
      <c r="I112">
        <v>4</v>
      </c>
      <c r="J112">
        <v>1</v>
      </c>
      <c r="K112">
        <v>0.54</v>
      </c>
      <c r="L112" t="s">
        <v>20</v>
      </c>
      <c r="M112">
        <v>122</v>
      </c>
      <c r="N112">
        <v>4</v>
      </c>
      <c r="O112" t="s">
        <v>2941</v>
      </c>
      <c r="P112" t="s">
        <v>4226</v>
      </c>
    </row>
    <row r="113" spans="1:16" x14ac:dyDescent="0.3">
      <c r="A113" s="1">
        <v>41403</v>
      </c>
      <c r="B113" s="1">
        <v>41556</v>
      </c>
      <c r="C113" t="s">
        <v>14</v>
      </c>
      <c r="D113" t="s">
        <v>1382</v>
      </c>
      <c r="E113" t="s">
        <v>16</v>
      </c>
      <c r="F113" t="s">
        <v>28</v>
      </c>
      <c r="G113" t="s">
        <v>34</v>
      </c>
      <c r="H113" t="s">
        <v>2442</v>
      </c>
      <c r="I113">
        <v>4</v>
      </c>
      <c r="J113">
        <v>1</v>
      </c>
      <c r="K113">
        <v>0.39</v>
      </c>
      <c r="L113" t="s">
        <v>31</v>
      </c>
      <c r="M113">
        <v>153</v>
      </c>
      <c r="N113">
        <v>4</v>
      </c>
      <c r="O113" t="s">
        <v>21</v>
      </c>
      <c r="P113" t="s">
        <v>4226</v>
      </c>
    </row>
    <row r="114" spans="1:16" x14ac:dyDescent="0.3">
      <c r="A114" s="1">
        <v>41551</v>
      </c>
      <c r="B114" s="1">
        <v>41612</v>
      </c>
      <c r="C114" t="s">
        <v>1823</v>
      </c>
      <c r="D114" t="s">
        <v>3480</v>
      </c>
      <c r="E114" t="s">
        <v>273</v>
      </c>
      <c r="F114" t="s">
        <v>49</v>
      </c>
      <c r="G114" t="s">
        <v>34</v>
      </c>
      <c r="H114" t="s">
        <v>1504</v>
      </c>
      <c r="I114">
        <v>4</v>
      </c>
      <c r="J114">
        <v>1</v>
      </c>
      <c r="K114">
        <v>0.5</v>
      </c>
      <c r="L114" t="s">
        <v>31</v>
      </c>
      <c r="M114">
        <v>61</v>
      </c>
      <c r="N114">
        <v>4</v>
      </c>
      <c r="O114" t="s">
        <v>3922</v>
      </c>
      <c r="P114" t="s">
        <v>4226</v>
      </c>
    </row>
    <row r="115" spans="1:16" x14ac:dyDescent="0.3">
      <c r="A115" s="1">
        <v>41771</v>
      </c>
      <c r="B115" s="1">
        <v>41924</v>
      </c>
      <c r="C115" t="s">
        <v>14</v>
      </c>
      <c r="D115" t="s">
        <v>1868</v>
      </c>
      <c r="E115" t="s">
        <v>273</v>
      </c>
      <c r="F115" t="s">
        <v>49</v>
      </c>
      <c r="G115" t="s">
        <v>34</v>
      </c>
      <c r="H115" t="s">
        <v>2783</v>
      </c>
      <c r="I115">
        <v>4</v>
      </c>
      <c r="J115">
        <v>1</v>
      </c>
      <c r="K115">
        <v>0.38</v>
      </c>
      <c r="L115" t="s">
        <v>20</v>
      </c>
      <c r="M115">
        <v>153</v>
      </c>
      <c r="N115">
        <v>4</v>
      </c>
      <c r="O115" t="s">
        <v>21</v>
      </c>
      <c r="P115" t="s">
        <v>4226</v>
      </c>
    </row>
    <row r="116" spans="1:16" x14ac:dyDescent="0.3">
      <c r="A116" s="1">
        <v>40977</v>
      </c>
      <c r="B116" s="1">
        <v>41008</v>
      </c>
      <c r="C116" t="s">
        <v>3769</v>
      </c>
      <c r="D116" t="s">
        <v>383</v>
      </c>
      <c r="E116" t="s">
        <v>133</v>
      </c>
      <c r="F116" t="s">
        <v>86</v>
      </c>
      <c r="G116" t="s">
        <v>34</v>
      </c>
      <c r="H116" t="s">
        <v>3124</v>
      </c>
      <c r="I116">
        <v>4</v>
      </c>
      <c r="J116">
        <v>1</v>
      </c>
      <c r="K116">
        <v>0.8</v>
      </c>
      <c r="L116" t="s">
        <v>36</v>
      </c>
      <c r="M116">
        <v>31</v>
      </c>
      <c r="N116">
        <v>4</v>
      </c>
      <c r="O116" t="s">
        <v>3922</v>
      </c>
      <c r="P116" t="s">
        <v>4226</v>
      </c>
    </row>
    <row r="117" spans="1:16" x14ac:dyDescent="0.3">
      <c r="A117" s="1">
        <v>41402</v>
      </c>
      <c r="B117" s="1">
        <v>41525</v>
      </c>
      <c r="C117" t="s">
        <v>14</v>
      </c>
      <c r="D117" t="s">
        <v>1601</v>
      </c>
      <c r="E117" t="s">
        <v>16</v>
      </c>
      <c r="F117" t="s">
        <v>42</v>
      </c>
      <c r="G117" t="s">
        <v>34</v>
      </c>
      <c r="H117" t="s">
        <v>3132</v>
      </c>
      <c r="I117">
        <v>4</v>
      </c>
      <c r="J117">
        <v>1</v>
      </c>
      <c r="K117">
        <v>0.47</v>
      </c>
      <c r="L117" t="s">
        <v>31</v>
      </c>
      <c r="M117">
        <v>123</v>
      </c>
      <c r="N117">
        <v>4</v>
      </c>
      <c r="O117" t="s">
        <v>2941</v>
      </c>
      <c r="P117" t="s">
        <v>4226</v>
      </c>
    </row>
    <row r="118" spans="1:16" x14ac:dyDescent="0.3">
      <c r="A118" s="1">
        <v>40917</v>
      </c>
      <c r="B118" s="1">
        <v>41008</v>
      </c>
      <c r="C118" t="s">
        <v>1823</v>
      </c>
      <c r="D118" t="s">
        <v>405</v>
      </c>
      <c r="E118" t="s">
        <v>16</v>
      </c>
      <c r="F118" t="s">
        <v>17</v>
      </c>
      <c r="G118" t="s">
        <v>34</v>
      </c>
      <c r="H118" t="s">
        <v>1850</v>
      </c>
      <c r="I118">
        <v>5</v>
      </c>
      <c r="J118">
        <v>1</v>
      </c>
      <c r="K118">
        <v>0.93</v>
      </c>
      <c r="L118" t="s">
        <v>36</v>
      </c>
      <c r="M118">
        <v>91</v>
      </c>
      <c r="N118">
        <v>5</v>
      </c>
      <c r="O118" t="s">
        <v>2941</v>
      </c>
      <c r="P118" t="s">
        <v>4226</v>
      </c>
    </row>
    <row r="119" spans="1:16" x14ac:dyDescent="0.3">
      <c r="A119" s="1">
        <v>41679</v>
      </c>
      <c r="B119" s="1">
        <v>41799</v>
      </c>
      <c r="C119" t="s">
        <v>1823</v>
      </c>
      <c r="D119" t="s">
        <v>2387</v>
      </c>
      <c r="E119" t="s">
        <v>273</v>
      </c>
      <c r="F119" t="s">
        <v>49</v>
      </c>
      <c r="G119" t="s">
        <v>34</v>
      </c>
      <c r="H119" t="s">
        <v>1530</v>
      </c>
      <c r="I119">
        <v>5</v>
      </c>
      <c r="J119">
        <v>1</v>
      </c>
      <c r="K119">
        <v>0.57999999999999996</v>
      </c>
      <c r="L119" t="s">
        <v>20</v>
      </c>
      <c r="M119">
        <v>120</v>
      </c>
      <c r="N119">
        <v>5</v>
      </c>
      <c r="O119" t="s">
        <v>2941</v>
      </c>
      <c r="P119" t="s">
        <v>4226</v>
      </c>
    </row>
    <row r="120" spans="1:16" x14ac:dyDescent="0.3">
      <c r="A120" s="1">
        <v>41066</v>
      </c>
      <c r="B120" s="1">
        <v>41219</v>
      </c>
      <c r="C120" t="s">
        <v>14</v>
      </c>
      <c r="D120" t="s">
        <v>1222</v>
      </c>
      <c r="E120" t="s">
        <v>411</v>
      </c>
      <c r="F120" t="s">
        <v>55</v>
      </c>
      <c r="G120" t="s">
        <v>34</v>
      </c>
      <c r="H120" t="s">
        <v>1564</v>
      </c>
      <c r="I120">
        <v>5</v>
      </c>
      <c r="J120">
        <v>1</v>
      </c>
      <c r="K120">
        <v>0.2</v>
      </c>
      <c r="L120" t="s">
        <v>36</v>
      </c>
      <c r="M120">
        <v>153</v>
      </c>
      <c r="N120">
        <v>5</v>
      </c>
      <c r="O120" t="s">
        <v>21</v>
      </c>
      <c r="P120" t="s">
        <v>4226</v>
      </c>
    </row>
    <row r="121" spans="1:16" x14ac:dyDescent="0.3">
      <c r="A121" s="1">
        <v>40730</v>
      </c>
      <c r="B121" s="1">
        <v>40853</v>
      </c>
      <c r="C121" t="s">
        <v>14</v>
      </c>
      <c r="D121" t="s">
        <v>553</v>
      </c>
      <c r="E121" t="s">
        <v>133</v>
      </c>
      <c r="F121" t="s">
        <v>86</v>
      </c>
      <c r="G121" t="s">
        <v>34</v>
      </c>
      <c r="H121" t="s">
        <v>355</v>
      </c>
      <c r="I121">
        <v>5</v>
      </c>
      <c r="J121">
        <v>1</v>
      </c>
      <c r="K121">
        <v>0.4</v>
      </c>
      <c r="L121" t="s">
        <v>46</v>
      </c>
      <c r="M121">
        <v>123</v>
      </c>
      <c r="N121">
        <v>5</v>
      </c>
      <c r="O121" t="s">
        <v>2941</v>
      </c>
      <c r="P121" t="s">
        <v>4226</v>
      </c>
    </row>
    <row r="122" spans="1:16" x14ac:dyDescent="0.3">
      <c r="A122" s="1">
        <v>41370</v>
      </c>
      <c r="B122" s="1">
        <v>41492</v>
      </c>
      <c r="C122" t="s">
        <v>14</v>
      </c>
      <c r="D122" t="s">
        <v>15</v>
      </c>
      <c r="E122" t="s">
        <v>23</v>
      </c>
      <c r="F122" t="s">
        <v>24</v>
      </c>
      <c r="G122" t="s">
        <v>34</v>
      </c>
      <c r="H122" t="s">
        <v>694</v>
      </c>
      <c r="I122">
        <v>5</v>
      </c>
      <c r="J122">
        <v>1</v>
      </c>
      <c r="K122">
        <v>0.35</v>
      </c>
      <c r="L122" t="s">
        <v>31</v>
      </c>
      <c r="M122">
        <v>122</v>
      </c>
      <c r="N122">
        <v>5</v>
      </c>
      <c r="O122" t="s">
        <v>2941</v>
      </c>
      <c r="P122" t="s">
        <v>4226</v>
      </c>
    </row>
    <row r="123" spans="1:16" x14ac:dyDescent="0.3">
      <c r="A123" s="1">
        <v>41708</v>
      </c>
      <c r="B123" s="1">
        <v>41800</v>
      </c>
      <c r="C123" t="s">
        <v>1823</v>
      </c>
      <c r="D123" t="s">
        <v>3625</v>
      </c>
      <c r="E123" t="s">
        <v>133</v>
      </c>
      <c r="F123" t="s">
        <v>86</v>
      </c>
      <c r="G123" t="s">
        <v>34</v>
      </c>
      <c r="H123" t="s">
        <v>828</v>
      </c>
      <c r="I123">
        <v>5</v>
      </c>
      <c r="J123">
        <v>1</v>
      </c>
      <c r="K123">
        <v>0.33</v>
      </c>
      <c r="L123" t="s">
        <v>20</v>
      </c>
      <c r="M123">
        <v>92</v>
      </c>
      <c r="N123">
        <v>5</v>
      </c>
      <c r="O123" t="s">
        <v>2941</v>
      </c>
      <c r="P123" t="s">
        <v>4226</v>
      </c>
    </row>
    <row r="124" spans="1:16" x14ac:dyDescent="0.3">
      <c r="A124" s="1">
        <v>41520</v>
      </c>
      <c r="B124" s="1">
        <v>41611</v>
      </c>
      <c r="C124" t="s">
        <v>1823</v>
      </c>
      <c r="D124" t="s">
        <v>338</v>
      </c>
      <c r="E124" t="s">
        <v>133</v>
      </c>
      <c r="F124" t="s">
        <v>86</v>
      </c>
      <c r="G124" t="s">
        <v>34</v>
      </c>
      <c r="H124" t="s">
        <v>818</v>
      </c>
      <c r="I124">
        <v>5</v>
      </c>
      <c r="J124">
        <v>1</v>
      </c>
      <c r="K124">
        <v>0.56000000000000005</v>
      </c>
      <c r="L124" t="s">
        <v>31</v>
      </c>
      <c r="M124">
        <v>91</v>
      </c>
      <c r="N124">
        <v>5</v>
      </c>
      <c r="O124" t="s">
        <v>2941</v>
      </c>
      <c r="P124" t="s">
        <v>4226</v>
      </c>
    </row>
    <row r="125" spans="1:16" x14ac:dyDescent="0.3">
      <c r="A125" s="1">
        <v>40553</v>
      </c>
      <c r="B125" s="1">
        <v>40673</v>
      </c>
      <c r="C125" t="s">
        <v>14</v>
      </c>
      <c r="D125" t="s">
        <v>265</v>
      </c>
      <c r="E125" t="s">
        <v>16</v>
      </c>
      <c r="F125" t="s">
        <v>17</v>
      </c>
      <c r="G125" t="s">
        <v>34</v>
      </c>
      <c r="H125" t="s">
        <v>3355</v>
      </c>
      <c r="I125">
        <v>5</v>
      </c>
      <c r="J125">
        <v>1</v>
      </c>
      <c r="K125">
        <v>0.63</v>
      </c>
      <c r="L125" t="s">
        <v>46</v>
      </c>
      <c r="M125">
        <v>120</v>
      </c>
      <c r="N125">
        <v>5</v>
      </c>
      <c r="O125" t="s">
        <v>2941</v>
      </c>
      <c r="P125" t="s">
        <v>4226</v>
      </c>
    </row>
    <row r="126" spans="1:16" x14ac:dyDescent="0.3">
      <c r="A126" s="1">
        <v>40761</v>
      </c>
      <c r="B126" s="1">
        <v>40853</v>
      </c>
      <c r="C126" t="s">
        <v>3769</v>
      </c>
      <c r="D126" t="s">
        <v>1001</v>
      </c>
      <c r="E126" t="s">
        <v>133</v>
      </c>
      <c r="F126" t="s">
        <v>86</v>
      </c>
      <c r="G126" t="s">
        <v>34</v>
      </c>
      <c r="H126" t="s">
        <v>2504</v>
      </c>
      <c r="I126">
        <v>5</v>
      </c>
      <c r="J126">
        <v>1</v>
      </c>
      <c r="K126">
        <v>0.71</v>
      </c>
      <c r="L126" t="s">
        <v>46</v>
      </c>
      <c r="M126">
        <v>92</v>
      </c>
      <c r="N126">
        <v>5</v>
      </c>
      <c r="O126" t="s">
        <v>2941</v>
      </c>
      <c r="P126" t="s">
        <v>4226</v>
      </c>
    </row>
    <row r="127" spans="1:16" x14ac:dyDescent="0.3">
      <c r="A127" s="1">
        <v>40735</v>
      </c>
      <c r="B127" s="1">
        <v>40888</v>
      </c>
      <c r="C127" t="s">
        <v>14</v>
      </c>
      <c r="D127" t="s">
        <v>509</v>
      </c>
      <c r="E127" t="s">
        <v>133</v>
      </c>
      <c r="F127" t="s">
        <v>86</v>
      </c>
      <c r="G127" t="s">
        <v>34</v>
      </c>
      <c r="H127" t="s">
        <v>2082</v>
      </c>
      <c r="I127">
        <v>5</v>
      </c>
      <c r="J127">
        <v>1</v>
      </c>
      <c r="K127">
        <v>0.16</v>
      </c>
      <c r="L127" t="s">
        <v>46</v>
      </c>
      <c r="M127">
        <v>153</v>
      </c>
      <c r="N127">
        <v>5</v>
      </c>
      <c r="O127" t="s">
        <v>21</v>
      </c>
      <c r="P127" t="s">
        <v>4226</v>
      </c>
    </row>
    <row r="128" spans="1:16" x14ac:dyDescent="0.3">
      <c r="A128" s="1">
        <v>41676</v>
      </c>
      <c r="B128" s="1">
        <v>41826</v>
      </c>
      <c r="C128" t="s">
        <v>14</v>
      </c>
      <c r="D128" t="s">
        <v>163</v>
      </c>
      <c r="E128" t="s">
        <v>1152</v>
      </c>
      <c r="F128" t="s">
        <v>55</v>
      </c>
      <c r="G128" t="s">
        <v>34</v>
      </c>
      <c r="H128" t="s">
        <v>2944</v>
      </c>
      <c r="I128">
        <v>5</v>
      </c>
      <c r="J128">
        <v>1</v>
      </c>
      <c r="K128">
        <v>0.45</v>
      </c>
      <c r="L128" t="s">
        <v>20</v>
      </c>
      <c r="M128">
        <v>150</v>
      </c>
      <c r="N128">
        <v>5</v>
      </c>
      <c r="O128" t="s">
        <v>2941</v>
      </c>
      <c r="P128" t="s">
        <v>4226</v>
      </c>
    </row>
    <row r="129" spans="1:16" x14ac:dyDescent="0.3">
      <c r="A129" s="1">
        <v>41708</v>
      </c>
      <c r="B129" s="1">
        <v>41800</v>
      </c>
      <c r="C129" t="s">
        <v>1823</v>
      </c>
      <c r="D129" t="s">
        <v>3625</v>
      </c>
      <c r="E129" t="s">
        <v>133</v>
      </c>
      <c r="F129" t="s">
        <v>86</v>
      </c>
      <c r="G129" t="s">
        <v>34</v>
      </c>
      <c r="H129" t="s">
        <v>1713</v>
      </c>
      <c r="I129">
        <v>5</v>
      </c>
      <c r="J129">
        <v>1</v>
      </c>
      <c r="K129">
        <v>0.56999999999999995</v>
      </c>
      <c r="L129" t="s">
        <v>20</v>
      </c>
      <c r="M129">
        <v>92</v>
      </c>
      <c r="N129">
        <v>5</v>
      </c>
      <c r="O129" t="s">
        <v>2941</v>
      </c>
      <c r="P129" t="s">
        <v>4226</v>
      </c>
    </row>
    <row r="130" spans="1:16" x14ac:dyDescent="0.3">
      <c r="A130" s="1">
        <v>41887</v>
      </c>
      <c r="B130" s="1">
        <v>41948</v>
      </c>
      <c r="C130" t="s">
        <v>1823</v>
      </c>
      <c r="D130" t="s">
        <v>1004</v>
      </c>
      <c r="E130" t="s">
        <v>133</v>
      </c>
      <c r="F130" t="s">
        <v>86</v>
      </c>
      <c r="G130" t="s">
        <v>34</v>
      </c>
      <c r="H130" t="s">
        <v>1568</v>
      </c>
      <c r="I130">
        <v>5</v>
      </c>
      <c r="J130">
        <v>1</v>
      </c>
      <c r="K130">
        <v>0.96</v>
      </c>
      <c r="L130" t="s">
        <v>20</v>
      </c>
      <c r="M130">
        <v>61</v>
      </c>
      <c r="N130">
        <v>5</v>
      </c>
      <c r="O130" t="s">
        <v>3922</v>
      </c>
      <c r="P130" t="s">
        <v>4226</v>
      </c>
    </row>
    <row r="131" spans="1:16" x14ac:dyDescent="0.3">
      <c r="A131" s="1">
        <v>41132</v>
      </c>
      <c r="B131" s="1">
        <v>41193</v>
      </c>
      <c r="C131" t="s">
        <v>1823</v>
      </c>
      <c r="D131" t="s">
        <v>1211</v>
      </c>
      <c r="E131" t="s">
        <v>16</v>
      </c>
      <c r="F131" t="s">
        <v>17</v>
      </c>
      <c r="G131" t="s">
        <v>34</v>
      </c>
      <c r="H131" t="s">
        <v>1031</v>
      </c>
      <c r="I131">
        <v>5</v>
      </c>
      <c r="J131">
        <v>1</v>
      </c>
      <c r="K131">
        <v>0.69</v>
      </c>
      <c r="L131" t="s">
        <v>36</v>
      </c>
      <c r="M131">
        <v>61</v>
      </c>
      <c r="N131">
        <v>5</v>
      </c>
      <c r="O131" t="s">
        <v>3922</v>
      </c>
      <c r="P131" t="s">
        <v>4226</v>
      </c>
    </row>
    <row r="132" spans="1:16" x14ac:dyDescent="0.3">
      <c r="A132" s="1">
        <v>41307</v>
      </c>
      <c r="B132" s="1">
        <v>41488</v>
      </c>
      <c r="C132" t="s">
        <v>14</v>
      </c>
      <c r="D132" t="s">
        <v>1617</v>
      </c>
      <c r="E132" t="s">
        <v>354</v>
      </c>
      <c r="F132" t="s">
        <v>49</v>
      </c>
      <c r="G132" t="s">
        <v>34</v>
      </c>
      <c r="H132" t="s">
        <v>1618</v>
      </c>
      <c r="I132">
        <v>5</v>
      </c>
      <c r="J132">
        <v>1</v>
      </c>
      <c r="K132">
        <v>0.16</v>
      </c>
      <c r="L132" t="s">
        <v>31</v>
      </c>
      <c r="M132">
        <v>181</v>
      </c>
      <c r="N132">
        <v>5</v>
      </c>
      <c r="O132" t="s">
        <v>21</v>
      </c>
      <c r="P132" t="s">
        <v>4226</v>
      </c>
    </row>
    <row r="133" spans="1:16" x14ac:dyDescent="0.3">
      <c r="A133" s="1">
        <v>41313</v>
      </c>
      <c r="B133" s="1">
        <v>41372</v>
      </c>
      <c r="C133" t="s">
        <v>3769</v>
      </c>
      <c r="D133" t="s">
        <v>534</v>
      </c>
      <c r="E133" t="s">
        <v>54</v>
      </c>
      <c r="F133" t="s">
        <v>55</v>
      </c>
      <c r="G133" t="s">
        <v>34</v>
      </c>
      <c r="H133" t="s">
        <v>4051</v>
      </c>
      <c r="I133">
        <v>5</v>
      </c>
      <c r="J133">
        <v>1</v>
      </c>
      <c r="K133">
        <v>0.62</v>
      </c>
      <c r="L133" t="s">
        <v>31</v>
      </c>
      <c r="M133">
        <v>59</v>
      </c>
      <c r="N133">
        <v>5</v>
      </c>
      <c r="O133" t="s">
        <v>3922</v>
      </c>
      <c r="P133" t="s">
        <v>4226</v>
      </c>
    </row>
    <row r="134" spans="1:16" x14ac:dyDescent="0.3">
      <c r="A134" s="1">
        <v>41673</v>
      </c>
      <c r="B134" s="1">
        <v>41823</v>
      </c>
      <c r="C134" t="s">
        <v>14</v>
      </c>
      <c r="D134" t="s">
        <v>2684</v>
      </c>
      <c r="E134" t="s">
        <v>763</v>
      </c>
      <c r="F134" t="s">
        <v>49</v>
      </c>
      <c r="G134" t="s">
        <v>34</v>
      </c>
      <c r="H134" t="s">
        <v>2823</v>
      </c>
      <c r="I134">
        <v>5</v>
      </c>
      <c r="J134">
        <v>1</v>
      </c>
      <c r="K134">
        <v>0.35</v>
      </c>
      <c r="L134" t="s">
        <v>20</v>
      </c>
      <c r="M134">
        <v>150</v>
      </c>
      <c r="N134">
        <v>5</v>
      </c>
      <c r="O134" t="s">
        <v>2941</v>
      </c>
      <c r="P134" t="s">
        <v>4226</v>
      </c>
    </row>
    <row r="135" spans="1:16" x14ac:dyDescent="0.3">
      <c r="A135" s="1">
        <v>40764</v>
      </c>
      <c r="B135" s="1">
        <v>40825</v>
      </c>
      <c r="C135" t="s">
        <v>1823</v>
      </c>
      <c r="D135" t="s">
        <v>259</v>
      </c>
      <c r="E135" t="s">
        <v>273</v>
      </c>
      <c r="F135" t="s">
        <v>49</v>
      </c>
      <c r="G135" t="s">
        <v>34</v>
      </c>
      <c r="H135" t="s">
        <v>185</v>
      </c>
      <c r="I135">
        <v>5</v>
      </c>
      <c r="J135">
        <v>1</v>
      </c>
      <c r="K135">
        <v>0.02</v>
      </c>
      <c r="L135" t="s">
        <v>46</v>
      </c>
      <c r="M135">
        <v>61</v>
      </c>
      <c r="N135">
        <v>5</v>
      </c>
      <c r="O135" t="s">
        <v>3922</v>
      </c>
      <c r="P135" t="s">
        <v>4226</v>
      </c>
    </row>
    <row r="136" spans="1:16" x14ac:dyDescent="0.3">
      <c r="A136" s="1">
        <v>41365</v>
      </c>
      <c r="B136" s="1">
        <v>41487</v>
      </c>
      <c r="C136" t="s">
        <v>14</v>
      </c>
      <c r="D136" t="s">
        <v>305</v>
      </c>
      <c r="E136" t="s">
        <v>16</v>
      </c>
      <c r="F136" t="s">
        <v>190</v>
      </c>
      <c r="G136" t="s">
        <v>34</v>
      </c>
      <c r="H136" t="s">
        <v>3529</v>
      </c>
      <c r="I136">
        <v>5</v>
      </c>
      <c r="J136">
        <v>1</v>
      </c>
      <c r="K136">
        <v>0.57999999999999996</v>
      </c>
      <c r="L136" t="s">
        <v>31</v>
      </c>
      <c r="M136">
        <v>122</v>
      </c>
      <c r="N136">
        <v>5</v>
      </c>
      <c r="O136" t="s">
        <v>2941</v>
      </c>
      <c r="P136" t="s">
        <v>4226</v>
      </c>
    </row>
    <row r="137" spans="1:16" x14ac:dyDescent="0.3">
      <c r="A137" s="1">
        <v>41157</v>
      </c>
      <c r="B137" s="1">
        <v>41248</v>
      </c>
      <c r="C137" t="s">
        <v>1823</v>
      </c>
      <c r="D137" t="s">
        <v>413</v>
      </c>
      <c r="E137" t="s">
        <v>133</v>
      </c>
      <c r="F137" t="s">
        <v>86</v>
      </c>
      <c r="G137" t="s">
        <v>34</v>
      </c>
      <c r="H137" t="s">
        <v>1435</v>
      </c>
      <c r="I137">
        <v>5</v>
      </c>
      <c r="J137">
        <v>1</v>
      </c>
      <c r="K137">
        <v>0.22</v>
      </c>
      <c r="L137" t="s">
        <v>36</v>
      </c>
      <c r="M137">
        <v>91</v>
      </c>
      <c r="N137">
        <v>5</v>
      </c>
      <c r="O137" t="s">
        <v>2941</v>
      </c>
      <c r="P137" t="s">
        <v>4226</v>
      </c>
    </row>
    <row r="138" spans="1:16" x14ac:dyDescent="0.3">
      <c r="A138" s="1">
        <v>41768</v>
      </c>
      <c r="B138" s="1">
        <v>41952</v>
      </c>
      <c r="C138" t="s">
        <v>14</v>
      </c>
      <c r="D138" t="s">
        <v>137</v>
      </c>
      <c r="E138" t="s">
        <v>133</v>
      </c>
      <c r="F138" t="s">
        <v>86</v>
      </c>
      <c r="G138" t="s">
        <v>34</v>
      </c>
      <c r="H138" t="s">
        <v>818</v>
      </c>
      <c r="I138">
        <v>5</v>
      </c>
      <c r="J138">
        <v>1</v>
      </c>
      <c r="K138">
        <v>0.45</v>
      </c>
      <c r="L138" t="s">
        <v>20</v>
      </c>
      <c r="M138">
        <v>184</v>
      </c>
      <c r="N138">
        <v>5</v>
      </c>
      <c r="O138" t="s">
        <v>21</v>
      </c>
      <c r="P138" t="s">
        <v>4226</v>
      </c>
    </row>
    <row r="139" spans="1:16" x14ac:dyDescent="0.3">
      <c r="A139" s="1">
        <v>41061</v>
      </c>
      <c r="B139" s="1">
        <v>41183</v>
      </c>
      <c r="C139" t="s">
        <v>14</v>
      </c>
      <c r="D139" t="s">
        <v>1466</v>
      </c>
      <c r="E139" t="s">
        <v>133</v>
      </c>
      <c r="F139" t="s">
        <v>86</v>
      </c>
      <c r="G139" t="s">
        <v>34</v>
      </c>
      <c r="H139" t="s">
        <v>2785</v>
      </c>
      <c r="I139">
        <v>5</v>
      </c>
      <c r="J139">
        <v>1</v>
      </c>
      <c r="K139">
        <v>0.5</v>
      </c>
      <c r="L139" t="s">
        <v>36</v>
      </c>
      <c r="M139">
        <v>122</v>
      </c>
      <c r="N139">
        <v>5</v>
      </c>
      <c r="O139" t="s">
        <v>2941</v>
      </c>
      <c r="P139" t="s">
        <v>4226</v>
      </c>
    </row>
    <row r="140" spans="1:16" x14ac:dyDescent="0.3">
      <c r="A140" s="1">
        <v>41313</v>
      </c>
      <c r="B140" s="1">
        <v>41525</v>
      </c>
      <c r="C140" t="s">
        <v>14</v>
      </c>
      <c r="D140" t="s">
        <v>571</v>
      </c>
      <c r="E140" t="s">
        <v>572</v>
      </c>
      <c r="F140" t="s">
        <v>86</v>
      </c>
      <c r="G140" t="s">
        <v>34</v>
      </c>
      <c r="H140" t="s">
        <v>573</v>
      </c>
      <c r="I140">
        <v>5</v>
      </c>
      <c r="J140">
        <v>1</v>
      </c>
      <c r="K140">
        <v>0.42</v>
      </c>
      <c r="L140" t="s">
        <v>31</v>
      </c>
      <c r="M140">
        <v>212</v>
      </c>
      <c r="N140">
        <v>5</v>
      </c>
      <c r="O140" t="s">
        <v>21</v>
      </c>
      <c r="P140" t="s">
        <v>4226</v>
      </c>
    </row>
    <row r="141" spans="1:16" x14ac:dyDescent="0.3">
      <c r="A141" s="1">
        <v>40725</v>
      </c>
      <c r="B141" s="1">
        <v>40817</v>
      </c>
      <c r="C141" t="s">
        <v>3769</v>
      </c>
      <c r="D141" t="s">
        <v>1475</v>
      </c>
      <c r="E141" t="s">
        <v>319</v>
      </c>
      <c r="F141" t="s">
        <v>28</v>
      </c>
      <c r="G141" t="s">
        <v>34</v>
      </c>
      <c r="H141" t="s">
        <v>2830</v>
      </c>
      <c r="I141">
        <v>5</v>
      </c>
      <c r="J141">
        <v>1</v>
      </c>
      <c r="K141">
        <v>0.28000000000000003</v>
      </c>
      <c r="L141" t="s">
        <v>46</v>
      </c>
      <c r="M141">
        <v>92</v>
      </c>
      <c r="N141">
        <v>5</v>
      </c>
      <c r="O141" t="s">
        <v>2941</v>
      </c>
      <c r="P141" t="s">
        <v>4226</v>
      </c>
    </row>
    <row r="142" spans="1:16" x14ac:dyDescent="0.3">
      <c r="A142" s="1">
        <v>41492</v>
      </c>
      <c r="B142" s="1">
        <v>41614</v>
      </c>
      <c r="C142" t="s">
        <v>14</v>
      </c>
      <c r="D142" t="s">
        <v>67</v>
      </c>
      <c r="E142" t="s">
        <v>16</v>
      </c>
      <c r="F142" t="s">
        <v>17</v>
      </c>
      <c r="G142" t="s">
        <v>34</v>
      </c>
      <c r="H142" t="s">
        <v>3457</v>
      </c>
      <c r="I142">
        <v>5</v>
      </c>
      <c r="J142">
        <v>1</v>
      </c>
      <c r="K142">
        <v>0.28000000000000003</v>
      </c>
      <c r="L142" t="s">
        <v>31</v>
      </c>
      <c r="M142">
        <v>122</v>
      </c>
      <c r="N142">
        <v>5</v>
      </c>
      <c r="O142" t="s">
        <v>2941</v>
      </c>
      <c r="P142" t="s">
        <v>4226</v>
      </c>
    </row>
    <row r="143" spans="1:16" x14ac:dyDescent="0.3">
      <c r="A143" s="1">
        <v>41646</v>
      </c>
      <c r="B143" s="1">
        <v>41797</v>
      </c>
      <c r="C143" t="s">
        <v>14</v>
      </c>
      <c r="D143" t="s">
        <v>906</v>
      </c>
      <c r="E143" t="s">
        <v>33</v>
      </c>
      <c r="F143" t="s">
        <v>28</v>
      </c>
      <c r="G143" t="s">
        <v>34</v>
      </c>
      <c r="H143" t="s">
        <v>2806</v>
      </c>
      <c r="I143">
        <v>5</v>
      </c>
      <c r="J143">
        <v>1</v>
      </c>
      <c r="K143">
        <v>0.23</v>
      </c>
      <c r="L143" t="s">
        <v>20</v>
      </c>
      <c r="M143">
        <v>151</v>
      </c>
      <c r="N143">
        <v>5</v>
      </c>
      <c r="O143" t="s">
        <v>21</v>
      </c>
      <c r="P143" t="s">
        <v>4226</v>
      </c>
    </row>
    <row r="144" spans="1:16" x14ac:dyDescent="0.3">
      <c r="A144" s="1">
        <v>41826</v>
      </c>
      <c r="B144" s="1">
        <v>41949</v>
      </c>
      <c r="C144" t="s">
        <v>14</v>
      </c>
      <c r="D144" t="s">
        <v>2431</v>
      </c>
      <c r="E144" t="s">
        <v>16</v>
      </c>
      <c r="F144" t="s">
        <v>17</v>
      </c>
      <c r="G144" t="s">
        <v>18</v>
      </c>
      <c r="H144" t="s">
        <v>3067</v>
      </c>
      <c r="I144">
        <v>5</v>
      </c>
      <c r="J144">
        <v>1</v>
      </c>
      <c r="K144">
        <v>0.68</v>
      </c>
      <c r="L144" t="s">
        <v>20</v>
      </c>
      <c r="M144">
        <v>123</v>
      </c>
      <c r="N144">
        <v>5</v>
      </c>
      <c r="O144" t="s">
        <v>2941</v>
      </c>
      <c r="P144" t="s">
        <v>4226</v>
      </c>
    </row>
    <row r="145" spans="1:16" x14ac:dyDescent="0.3">
      <c r="A145" s="1">
        <v>41643</v>
      </c>
      <c r="B145" s="1">
        <v>41763</v>
      </c>
      <c r="C145" t="s">
        <v>14</v>
      </c>
      <c r="D145" t="s">
        <v>448</v>
      </c>
      <c r="E145" t="s">
        <v>572</v>
      </c>
      <c r="F145" t="s">
        <v>86</v>
      </c>
      <c r="G145" t="s">
        <v>34</v>
      </c>
      <c r="H145" t="s">
        <v>506</v>
      </c>
      <c r="I145">
        <v>5</v>
      </c>
      <c r="J145">
        <v>1</v>
      </c>
      <c r="K145">
        <v>0.49</v>
      </c>
      <c r="L145" t="s">
        <v>20</v>
      </c>
      <c r="M145">
        <v>120</v>
      </c>
      <c r="N145">
        <v>5</v>
      </c>
      <c r="O145" t="s">
        <v>2941</v>
      </c>
      <c r="P145" t="s">
        <v>4226</v>
      </c>
    </row>
    <row r="146" spans="1:16" x14ac:dyDescent="0.3">
      <c r="A146" s="1">
        <v>41731</v>
      </c>
      <c r="B146" s="1">
        <v>41853</v>
      </c>
      <c r="C146" t="s">
        <v>1823</v>
      </c>
      <c r="D146" t="s">
        <v>1484</v>
      </c>
      <c r="E146" t="s">
        <v>16</v>
      </c>
      <c r="F146" t="s">
        <v>28</v>
      </c>
      <c r="G146" t="s">
        <v>34</v>
      </c>
      <c r="H146" t="s">
        <v>3519</v>
      </c>
      <c r="I146">
        <v>5</v>
      </c>
      <c r="J146">
        <v>1</v>
      </c>
      <c r="K146">
        <v>0.65</v>
      </c>
      <c r="L146" t="s">
        <v>20</v>
      </c>
      <c r="M146">
        <v>122</v>
      </c>
      <c r="N146">
        <v>5</v>
      </c>
      <c r="O146" t="s">
        <v>2941</v>
      </c>
      <c r="P146" t="s">
        <v>4226</v>
      </c>
    </row>
    <row r="147" spans="1:16" x14ac:dyDescent="0.3">
      <c r="A147" s="1">
        <v>41008</v>
      </c>
      <c r="B147" s="1">
        <v>41191</v>
      </c>
      <c r="C147" t="s">
        <v>14</v>
      </c>
      <c r="D147" t="s">
        <v>1462</v>
      </c>
      <c r="E147" t="s">
        <v>106</v>
      </c>
      <c r="F147" t="s">
        <v>59</v>
      </c>
      <c r="G147" t="s">
        <v>34</v>
      </c>
      <c r="H147" t="s">
        <v>1463</v>
      </c>
      <c r="I147">
        <v>5</v>
      </c>
      <c r="J147">
        <v>1</v>
      </c>
      <c r="K147">
        <v>0.33</v>
      </c>
      <c r="L147" t="s">
        <v>36</v>
      </c>
      <c r="M147">
        <v>183</v>
      </c>
      <c r="N147">
        <v>5</v>
      </c>
      <c r="O147" t="s">
        <v>21</v>
      </c>
      <c r="P147" t="s">
        <v>4226</v>
      </c>
    </row>
    <row r="148" spans="1:16" x14ac:dyDescent="0.3">
      <c r="A148" s="1">
        <v>40700</v>
      </c>
      <c r="B148" s="1">
        <v>40883</v>
      </c>
      <c r="C148" t="s">
        <v>14</v>
      </c>
      <c r="D148" t="s">
        <v>1356</v>
      </c>
      <c r="E148" t="s">
        <v>273</v>
      </c>
      <c r="F148" t="s">
        <v>49</v>
      </c>
      <c r="G148" t="s">
        <v>34</v>
      </c>
      <c r="H148" t="s">
        <v>1358</v>
      </c>
      <c r="I148">
        <v>5</v>
      </c>
      <c r="J148">
        <v>1</v>
      </c>
      <c r="K148">
        <v>0.52</v>
      </c>
      <c r="L148" t="s">
        <v>46</v>
      </c>
      <c r="M148">
        <v>183</v>
      </c>
      <c r="N148">
        <v>5</v>
      </c>
      <c r="O148" t="s">
        <v>21</v>
      </c>
      <c r="P148" t="s">
        <v>4226</v>
      </c>
    </row>
    <row r="149" spans="1:16" x14ac:dyDescent="0.3">
      <c r="A149" s="1">
        <v>41397</v>
      </c>
      <c r="B149" s="1">
        <v>41550</v>
      </c>
      <c r="C149" t="s">
        <v>14</v>
      </c>
      <c r="D149" t="s">
        <v>974</v>
      </c>
      <c r="E149" t="s">
        <v>133</v>
      </c>
      <c r="F149" t="s">
        <v>86</v>
      </c>
      <c r="G149" t="s">
        <v>34</v>
      </c>
      <c r="H149" t="s">
        <v>828</v>
      </c>
      <c r="I149">
        <v>5</v>
      </c>
      <c r="J149">
        <v>1</v>
      </c>
      <c r="K149">
        <v>0.28000000000000003</v>
      </c>
      <c r="L149" t="s">
        <v>31</v>
      </c>
      <c r="M149">
        <v>153</v>
      </c>
      <c r="N149">
        <v>5</v>
      </c>
      <c r="O149" t="s">
        <v>21</v>
      </c>
      <c r="P149" t="s">
        <v>4226</v>
      </c>
    </row>
    <row r="150" spans="1:16" x14ac:dyDescent="0.3">
      <c r="A150" s="1">
        <v>41735</v>
      </c>
      <c r="B150" s="1">
        <v>41888</v>
      </c>
      <c r="C150" t="s">
        <v>14</v>
      </c>
      <c r="D150" t="s">
        <v>2638</v>
      </c>
      <c r="E150" t="s">
        <v>273</v>
      </c>
      <c r="F150" t="s">
        <v>49</v>
      </c>
      <c r="G150" t="s">
        <v>34</v>
      </c>
      <c r="H150" t="s">
        <v>1290</v>
      </c>
      <c r="I150">
        <v>5</v>
      </c>
      <c r="J150">
        <v>1</v>
      </c>
      <c r="K150">
        <v>0.41</v>
      </c>
      <c r="L150" t="s">
        <v>20</v>
      </c>
      <c r="M150">
        <v>153</v>
      </c>
      <c r="N150">
        <v>5</v>
      </c>
      <c r="O150" t="s">
        <v>21</v>
      </c>
      <c r="P150" t="s">
        <v>4226</v>
      </c>
    </row>
    <row r="151" spans="1:16" x14ac:dyDescent="0.3">
      <c r="A151" s="1">
        <v>41493</v>
      </c>
      <c r="B151" s="1">
        <v>41585</v>
      </c>
      <c r="C151" t="s">
        <v>1823</v>
      </c>
      <c r="D151" t="s">
        <v>483</v>
      </c>
      <c r="E151" t="s">
        <v>273</v>
      </c>
      <c r="F151" t="s">
        <v>49</v>
      </c>
      <c r="G151" t="s">
        <v>34</v>
      </c>
      <c r="H151" t="s">
        <v>1993</v>
      </c>
      <c r="I151">
        <v>5</v>
      </c>
      <c r="J151">
        <v>1</v>
      </c>
      <c r="K151">
        <v>0.56000000000000005</v>
      </c>
      <c r="L151" t="s">
        <v>31</v>
      </c>
      <c r="M151">
        <v>92</v>
      </c>
      <c r="N151">
        <v>5</v>
      </c>
      <c r="O151" t="s">
        <v>2941</v>
      </c>
      <c r="P151" t="s">
        <v>4226</v>
      </c>
    </row>
    <row r="152" spans="1:16" x14ac:dyDescent="0.3">
      <c r="A152" s="1">
        <v>40914</v>
      </c>
      <c r="B152" s="1">
        <v>41066</v>
      </c>
      <c r="C152" t="s">
        <v>14</v>
      </c>
      <c r="D152" t="s">
        <v>771</v>
      </c>
      <c r="E152" t="s">
        <v>1528</v>
      </c>
      <c r="F152" t="s">
        <v>86</v>
      </c>
      <c r="G152" t="s">
        <v>34</v>
      </c>
      <c r="H152" t="s">
        <v>525</v>
      </c>
      <c r="I152">
        <v>5</v>
      </c>
      <c r="J152">
        <v>1</v>
      </c>
      <c r="K152">
        <v>0.42</v>
      </c>
      <c r="L152" t="s">
        <v>36</v>
      </c>
      <c r="M152">
        <v>152</v>
      </c>
      <c r="N152">
        <v>5</v>
      </c>
      <c r="O152" t="s">
        <v>21</v>
      </c>
      <c r="P152" t="s">
        <v>4226</v>
      </c>
    </row>
    <row r="153" spans="1:16" x14ac:dyDescent="0.3">
      <c r="A153" s="1">
        <v>41740</v>
      </c>
      <c r="B153" s="1">
        <v>41893</v>
      </c>
      <c r="C153" t="s">
        <v>14</v>
      </c>
      <c r="D153" t="s">
        <v>432</v>
      </c>
      <c r="E153" t="s">
        <v>133</v>
      </c>
      <c r="F153" t="s">
        <v>86</v>
      </c>
      <c r="G153" t="s">
        <v>34</v>
      </c>
      <c r="H153" t="s">
        <v>116</v>
      </c>
      <c r="I153">
        <v>5</v>
      </c>
      <c r="J153">
        <v>1</v>
      </c>
      <c r="K153">
        <v>0.72</v>
      </c>
      <c r="L153" t="s">
        <v>20</v>
      </c>
      <c r="M153">
        <v>153</v>
      </c>
      <c r="N153">
        <v>5</v>
      </c>
      <c r="O153" t="s">
        <v>21</v>
      </c>
      <c r="P153" t="s">
        <v>4226</v>
      </c>
    </row>
    <row r="154" spans="1:16" x14ac:dyDescent="0.3">
      <c r="A154" s="1">
        <v>41492</v>
      </c>
      <c r="B154" s="1">
        <v>41614</v>
      </c>
      <c r="C154" t="s">
        <v>14</v>
      </c>
      <c r="D154" t="s">
        <v>67</v>
      </c>
      <c r="E154" t="s">
        <v>16</v>
      </c>
      <c r="F154" t="s">
        <v>17</v>
      </c>
      <c r="G154" t="s">
        <v>34</v>
      </c>
      <c r="H154" t="s">
        <v>3055</v>
      </c>
      <c r="I154">
        <v>5</v>
      </c>
      <c r="J154">
        <v>1</v>
      </c>
      <c r="K154">
        <v>0.46</v>
      </c>
      <c r="L154" t="s">
        <v>31</v>
      </c>
      <c r="M154">
        <v>122</v>
      </c>
      <c r="N154">
        <v>5</v>
      </c>
      <c r="O154" t="s">
        <v>2941</v>
      </c>
      <c r="P154" t="s">
        <v>4226</v>
      </c>
    </row>
    <row r="155" spans="1:16" x14ac:dyDescent="0.3">
      <c r="A155" s="1">
        <v>41306</v>
      </c>
      <c r="B155" s="1">
        <v>41456</v>
      </c>
      <c r="C155" t="s">
        <v>14</v>
      </c>
      <c r="D155" t="s">
        <v>423</v>
      </c>
      <c r="E155" t="s">
        <v>133</v>
      </c>
      <c r="F155" t="s">
        <v>86</v>
      </c>
      <c r="G155" t="s">
        <v>34</v>
      </c>
      <c r="H155" t="s">
        <v>1535</v>
      </c>
      <c r="I155">
        <v>5</v>
      </c>
      <c r="J155">
        <v>1</v>
      </c>
      <c r="K155">
        <v>0.46</v>
      </c>
      <c r="L155" t="s">
        <v>31</v>
      </c>
      <c r="M155">
        <v>150</v>
      </c>
      <c r="N155">
        <v>5</v>
      </c>
      <c r="O155" t="s">
        <v>2941</v>
      </c>
      <c r="P155" t="s">
        <v>4226</v>
      </c>
    </row>
    <row r="156" spans="1:16" x14ac:dyDescent="0.3">
      <c r="A156" s="1">
        <v>41342</v>
      </c>
      <c r="B156" s="1">
        <v>41464</v>
      </c>
      <c r="C156" t="s">
        <v>14</v>
      </c>
      <c r="D156" t="s">
        <v>139</v>
      </c>
      <c r="E156" t="s">
        <v>1431</v>
      </c>
      <c r="F156" t="s">
        <v>49</v>
      </c>
      <c r="G156" t="s">
        <v>34</v>
      </c>
      <c r="H156" t="s">
        <v>3421</v>
      </c>
      <c r="I156">
        <v>5</v>
      </c>
      <c r="J156">
        <v>1</v>
      </c>
      <c r="K156">
        <v>0.44</v>
      </c>
      <c r="L156" t="s">
        <v>31</v>
      </c>
      <c r="M156">
        <v>122</v>
      </c>
      <c r="N156">
        <v>5</v>
      </c>
      <c r="O156" t="s">
        <v>2941</v>
      </c>
      <c r="P156" t="s">
        <v>4226</v>
      </c>
    </row>
    <row r="157" spans="1:16" x14ac:dyDescent="0.3">
      <c r="A157" s="1">
        <v>40582</v>
      </c>
      <c r="B157" s="1">
        <v>40641</v>
      </c>
      <c r="C157" t="s">
        <v>3769</v>
      </c>
      <c r="D157" t="s">
        <v>2490</v>
      </c>
      <c r="E157" t="s">
        <v>273</v>
      </c>
      <c r="F157" t="s">
        <v>49</v>
      </c>
      <c r="G157" t="s">
        <v>18</v>
      </c>
      <c r="H157" t="s">
        <v>1136</v>
      </c>
      <c r="I157">
        <v>5</v>
      </c>
      <c r="J157">
        <v>1</v>
      </c>
      <c r="K157">
        <v>0.14000000000000001</v>
      </c>
      <c r="L157" t="s">
        <v>46</v>
      </c>
      <c r="M157">
        <v>59</v>
      </c>
      <c r="N157">
        <v>5</v>
      </c>
      <c r="O157" t="s">
        <v>3922</v>
      </c>
      <c r="P157" t="s">
        <v>4226</v>
      </c>
    </row>
    <row r="158" spans="1:16" x14ac:dyDescent="0.3">
      <c r="A158" s="1">
        <v>41437</v>
      </c>
      <c r="B158" s="1">
        <v>41590</v>
      </c>
      <c r="C158" t="s">
        <v>1823</v>
      </c>
      <c r="D158" t="s">
        <v>161</v>
      </c>
      <c r="E158" t="s">
        <v>16</v>
      </c>
      <c r="F158" t="s">
        <v>190</v>
      </c>
      <c r="G158" t="s">
        <v>34</v>
      </c>
      <c r="H158" t="s">
        <v>445</v>
      </c>
      <c r="I158">
        <v>5</v>
      </c>
      <c r="J158">
        <v>1</v>
      </c>
      <c r="K158">
        <v>0.76</v>
      </c>
      <c r="L158" t="s">
        <v>31</v>
      </c>
      <c r="M158">
        <v>153</v>
      </c>
      <c r="N158">
        <v>5</v>
      </c>
      <c r="O158" t="s">
        <v>21</v>
      </c>
      <c r="P158" t="s">
        <v>4226</v>
      </c>
    </row>
    <row r="159" spans="1:16" x14ac:dyDescent="0.3">
      <c r="A159" s="1">
        <v>41704</v>
      </c>
      <c r="B159" s="1">
        <v>41857</v>
      </c>
      <c r="C159" t="s">
        <v>1823</v>
      </c>
      <c r="D159" t="s">
        <v>896</v>
      </c>
      <c r="E159" t="s">
        <v>294</v>
      </c>
      <c r="F159" t="s">
        <v>24</v>
      </c>
      <c r="G159" t="s">
        <v>34</v>
      </c>
      <c r="H159" t="s">
        <v>953</v>
      </c>
      <c r="I159">
        <v>5</v>
      </c>
      <c r="J159">
        <v>1</v>
      </c>
      <c r="K159">
        <v>0.86</v>
      </c>
      <c r="L159" t="s">
        <v>20</v>
      </c>
      <c r="M159">
        <v>153</v>
      </c>
      <c r="N159">
        <v>5</v>
      </c>
      <c r="O159" t="s">
        <v>21</v>
      </c>
      <c r="P159" t="s">
        <v>4226</v>
      </c>
    </row>
    <row r="160" spans="1:16" x14ac:dyDescent="0.3">
      <c r="A160" s="1">
        <v>40919</v>
      </c>
      <c r="B160" s="1">
        <v>41071</v>
      </c>
      <c r="C160" t="s">
        <v>14</v>
      </c>
      <c r="D160" t="s">
        <v>256</v>
      </c>
      <c r="E160" t="s">
        <v>16</v>
      </c>
      <c r="F160" t="s">
        <v>190</v>
      </c>
      <c r="G160" t="s">
        <v>29</v>
      </c>
      <c r="H160" t="s">
        <v>1910</v>
      </c>
      <c r="I160">
        <v>5</v>
      </c>
      <c r="J160">
        <v>1</v>
      </c>
      <c r="K160">
        <v>0.4</v>
      </c>
      <c r="L160" t="s">
        <v>36</v>
      </c>
      <c r="M160">
        <v>152</v>
      </c>
      <c r="N160">
        <v>5</v>
      </c>
      <c r="O160" t="s">
        <v>21</v>
      </c>
      <c r="P160" t="s">
        <v>4226</v>
      </c>
    </row>
    <row r="161" spans="1:16" x14ac:dyDescent="0.3">
      <c r="A161" s="1">
        <v>41735</v>
      </c>
      <c r="B161" s="1">
        <v>41857</v>
      </c>
      <c r="C161" t="s">
        <v>1823</v>
      </c>
      <c r="D161" t="s">
        <v>3108</v>
      </c>
      <c r="E161" t="s">
        <v>133</v>
      </c>
      <c r="F161" t="s">
        <v>86</v>
      </c>
      <c r="G161" t="s">
        <v>34</v>
      </c>
      <c r="H161" t="s">
        <v>1568</v>
      </c>
      <c r="I161">
        <v>5</v>
      </c>
      <c r="J161">
        <v>1</v>
      </c>
      <c r="K161">
        <v>0.78</v>
      </c>
      <c r="L161" t="s">
        <v>20</v>
      </c>
      <c r="M161">
        <v>122</v>
      </c>
      <c r="N161">
        <v>5</v>
      </c>
      <c r="O161" t="s">
        <v>2941</v>
      </c>
      <c r="P161" t="s">
        <v>4226</v>
      </c>
    </row>
    <row r="162" spans="1:16" x14ac:dyDescent="0.3">
      <c r="A162" s="1">
        <v>41158</v>
      </c>
      <c r="B162" s="1">
        <v>41158</v>
      </c>
      <c r="C162" t="s">
        <v>4087</v>
      </c>
      <c r="D162" t="s">
        <v>1311</v>
      </c>
      <c r="E162" t="s">
        <v>273</v>
      </c>
      <c r="F162" t="s">
        <v>49</v>
      </c>
      <c r="G162" t="s">
        <v>34</v>
      </c>
      <c r="H162" t="s">
        <v>2775</v>
      </c>
      <c r="I162">
        <v>5</v>
      </c>
      <c r="J162">
        <v>1</v>
      </c>
      <c r="K162">
        <v>0.05</v>
      </c>
      <c r="L162" t="s">
        <v>36</v>
      </c>
      <c r="M162">
        <v>0</v>
      </c>
      <c r="N162">
        <v>5</v>
      </c>
      <c r="O162" t="s">
        <v>3922</v>
      </c>
      <c r="P162" t="s">
        <v>4226</v>
      </c>
    </row>
    <row r="163" spans="1:16" x14ac:dyDescent="0.3">
      <c r="A163" s="1">
        <v>41525</v>
      </c>
      <c r="B163" s="1">
        <v>41586</v>
      </c>
      <c r="C163" t="s">
        <v>1823</v>
      </c>
      <c r="D163" t="s">
        <v>737</v>
      </c>
      <c r="E163" t="s">
        <v>133</v>
      </c>
      <c r="F163" t="s">
        <v>86</v>
      </c>
      <c r="G163" t="s">
        <v>34</v>
      </c>
      <c r="H163" t="s">
        <v>1712</v>
      </c>
      <c r="I163">
        <v>5</v>
      </c>
      <c r="J163">
        <v>1</v>
      </c>
      <c r="K163">
        <v>0.25</v>
      </c>
      <c r="L163" t="s">
        <v>31</v>
      </c>
      <c r="M163">
        <v>61</v>
      </c>
      <c r="N163">
        <v>5</v>
      </c>
      <c r="O163" t="s">
        <v>3922</v>
      </c>
      <c r="P163" t="s">
        <v>4226</v>
      </c>
    </row>
    <row r="164" spans="1:16" x14ac:dyDescent="0.3">
      <c r="A164" s="1">
        <v>41825</v>
      </c>
      <c r="B164" s="1">
        <v>41948</v>
      </c>
      <c r="C164" t="s">
        <v>1823</v>
      </c>
      <c r="D164" t="s">
        <v>2136</v>
      </c>
      <c r="E164" t="s">
        <v>77</v>
      </c>
      <c r="F164" t="s">
        <v>42</v>
      </c>
      <c r="G164" t="s">
        <v>34</v>
      </c>
      <c r="H164" t="s">
        <v>1593</v>
      </c>
      <c r="I164">
        <v>5</v>
      </c>
      <c r="J164">
        <v>1</v>
      </c>
      <c r="K164">
        <v>0.46</v>
      </c>
      <c r="L164" t="s">
        <v>20</v>
      </c>
      <c r="M164">
        <v>123</v>
      </c>
      <c r="N164">
        <v>5</v>
      </c>
      <c r="O164" t="s">
        <v>2941</v>
      </c>
      <c r="P164" t="s">
        <v>4226</v>
      </c>
    </row>
    <row r="165" spans="1:16" x14ac:dyDescent="0.3">
      <c r="A165" s="1">
        <v>41795</v>
      </c>
      <c r="B165" s="1">
        <v>41948</v>
      </c>
      <c r="C165" t="s">
        <v>14</v>
      </c>
      <c r="D165" t="s">
        <v>80</v>
      </c>
      <c r="E165" t="s">
        <v>197</v>
      </c>
      <c r="F165" t="s">
        <v>69</v>
      </c>
      <c r="G165" t="s">
        <v>34</v>
      </c>
      <c r="H165" t="s">
        <v>2721</v>
      </c>
      <c r="I165">
        <v>5</v>
      </c>
      <c r="J165">
        <v>1</v>
      </c>
      <c r="K165">
        <v>0.49</v>
      </c>
      <c r="L165" t="s">
        <v>20</v>
      </c>
      <c r="M165">
        <v>153</v>
      </c>
      <c r="N165">
        <v>5</v>
      </c>
      <c r="O165" t="s">
        <v>21</v>
      </c>
      <c r="P165" t="s">
        <v>4226</v>
      </c>
    </row>
    <row r="166" spans="1:16" x14ac:dyDescent="0.3">
      <c r="A166" s="1">
        <v>40637</v>
      </c>
      <c r="B166" s="1">
        <v>40790</v>
      </c>
      <c r="C166" t="s">
        <v>14</v>
      </c>
      <c r="D166" t="s">
        <v>1197</v>
      </c>
      <c r="E166" t="s">
        <v>16</v>
      </c>
      <c r="F166" t="s">
        <v>28</v>
      </c>
      <c r="G166" t="s">
        <v>18</v>
      </c>
      <c r="H166" t="s">
        <v>2291</v>
      </c>
      <c r="I166">
        <v>5</v>
      </c>
      <c r="J166">
        <v>1</v>
      </c>
      <c r="K166">
        <v>0.24</v>
      </c>
      <c r="L166" t="s">
        <v>46</v>
      </c>
      <c r="M166">
        <v>153</v>
      </c>
      <c r="N166">
        <v>5</v>
      </c>
      <c r="O166" t="s">
        <v>21</v>
      </c>
      <c r="P166" t="s">
        <v>4226</v>
      </c>
    </row>
    <row r="167" spans="1:16" x14ac:dyDescent="0.3">
      <c r="A167" s="1">
        <v>41737</v>
      </c>
      <c r="B167" s="1">
        <v>41890</v>
      </c>
      <c r="C167" t="s">
        <v>1823</v>
      </c>
      <c r="D167" t="s">
        <v>251</v>
      </c>
      <c r="E167" t="s">
        <v>173</v>
      </c>
      <c r="F167" t="s">
        <v>49</v>
      </c>
      <c r="G167" t="s">
        <v>34</v>
      </c>
      <c r="H167" t="s">
        <v>573</v>
      </c>
      <c r="I167">
        <v>5</v>
      </c>
      <c r="J167">
        <v>1</v>
      </c>
      <c r="K167">
        <v>0.16</v>
      </c>
      <c r="L167" t="s">
        <v>20</v>
      </c>
      <c r="M167">
        <v>153</v>
      </c>
      <c r="N167">
        <v>5</v>
      </c>
      <c r="O167" t="s">
        <v>21</v>
      </c>
      <c r="P167" t="s">
        <v>4226</v>
      </c>
    </row>
    <row r="168" spans="1:16" x14ac:dyDescent="0.3">
      <c r="A168" s="1">
        <v>41066</v>
      </c>
      <c r="B168" s="1">
        <v>41096</v>
      </c>
      <c r="C168" t="s">
        <v>3769</v>
      </c>
      <c r="D168" t="s">
        <v>290</v>
      </c>
      <c r="E168" t="s">
        <v>106</v>
      </c>
      <c r="F168" t="s">
        <v>59</v>
      </c>
      <c r="G168" t="s">
        <v>34</v>
      </c>
      <c r="H168" t="s">
        <v>228</v>
      </c>
      <c r="I168">
        <v>6</v>
      </c>
      <c r="J168">
        <v>1</v>
      </c>
      <c r="K168">
        <v>1.06</v>
      </c>
      <c r="L168" t="s">
        <v>36</v>
      </c>
      <c r="M168">
        <v>30</v>
      </c>
      <c r="N168">
        <v>6</v>
      </c>
      <c r="O168" t="s">
        <v>3922</v>
      </c>
      <c r="P168" t="s">
        <v>4226</v>
      </c>
    </row>
    <row r="169" spans="1:16" x14ac:dyDescent="0.3">
      <c r="A169" s="1">
        <v>41797</v>
      </c>
      <c r="B169" s="1">
        <v>41950</v>
      </c>
      <c r="C169" t="s">
        <v>14</v>
      </c>
      <c r="D169" t="s">
        <v>1617</v>
      </c>
      <c r="E169" t="s">
        <v>16</v>
      </c>
      <c r="F169" t="s">
        <v>28</v>
      </c>
      <c r="G169" t="s">
        <v>34</v>
      </c>
      <c r="H169" t="s">
        <v>1975</v>
      </c>
      <c r="I169">
        <v>6</v>
      </c>
      <c r="J169">
        <v>1</v>
      </c>
      <c r="K169">
        <v>0.49</v>
      </c>
      <c r="L169" t="s">
        <v>20</v>
      </c>
      <c r="M169">
        <v>153</v>
      </c>
      <c r="N169">
        <v>6</v>
      </c>
      <c r="O169" t="s">
        <v>21</v>
      </c>
      <c r="P169" t="s">
        <v>4226</v>
      </c>
    </row>
    <row r="170" spans="1:16" x14ac:dyDescent="0.3">
      <c r="A170" s="1">
        <v>41709</v>
      </c>
      <c r="B170" s="1">
        <v>41831</v>
      </c>
      <c r="C170" t="s">
        <v>14</v>
      </c>
      <c r="D170" t="s">
        <v>3413</v>
      </c>
      <c r="E170" t="s">
        <v>73</v>
      </c>
      <c r="F170" t="s">
        <v>74</v>
      </c>
      <c r="G170" t="s">
        <v>34</v>
      </c>
      <c r="H170" t="s">
        <v>2944</v>
      </c>
      <c r="I170">
        <v>6</v>
      </c>
      <c r="J170">
        <v>1</v>
      </c>
      <c r="K170">
        <v>0.11</v>
      </c>
      <c r="L170" t="s">
        <v>20</v>
      </c>
      <c r="M170">
        <v>122</v>
      </c>
      <c r="N170">
        <v>6</v>
      </c>
      <c r="O170" t="s">
        <v>2941</v>
      </c>
      <c r="P170" t="s">
        <v>4226</v>
      </c>
    </row>
    <row r="171" spans="1:16" x14ac:dyDescent="0.3">
      <c r="A171" s="1">
        <v>41674</v>
      </c>
      <c r="B171" s="1">
        <v>41824</v>
      </c>
      <c r="C171" t="s">
        <v>14</v>
      </c>
      <c r="D171" t="s">
        <v>3011</v>
      </c>
      <c r="E171" t="s">
        <v>943</v>
      </c>
      <c r="F171" t="s">
        <v>28</v>
      </c>
      <c r="G171" t="s">
        <v>34</v>
      </c>
      <c r="H171" t="s">
        <v>174</v>
      </c>
      <c r="I171">
        <v>6</v>
      </c>
      <c r="J171">
        <v>1</v>
      </c>
      <c r="K171">
        <v>0.48</v>
      </c>
      <c r="L171" t="s">
        <v>20</v>
      </c>
      <c r="M171">
        <v>150</v>
      </c>
      <c r="N171">
        <v>6</v>
      </c>
      <c r="O171" t="s">
        <v>2941</v>
      </c>
      <c r="P171" t="s">
        <v>4226</v>
      </c>
    </row>
    <row r="172" spans="1:16" x14ac:dyDescent="0.3">
      <c r="A172" s="1">
        <v>41310</v>
      </c>
      <c r="B172" s="1">
        <v>41399</v>
      </c>
      <c r="C172" t="s">
        <v>3769</v>
      </c>
      <c r="D172" t="s">
        <v>2704</v>
      </c>
      <c r="E172" t="s">
        <v>16</v>
      </c>
      <c r="F172" t="s">
        <v>42</v>
      </c>
      <c r="G172" t="s">
        <v>34</v>
      </c>
      <c r="H172" t="s">
        <v>3921</v>
      </c>
      <c r="I172">
        <v>3</v>
      </c>
      <c r="J172">
        <v>2</v>
      </c>
      <c r="K172">
        <v>0.17</v>
      </c>
      <c r="L172" t="s">
        <v>31</v>
      </c>
      <c r="M172">
        <v>89</v>
      </c>
      <c r="N172">
        <v>6</v>
      </c>
      <c r="O172" t="s">
        <v>2941</v>
      </c>
      <c r="P172" t="s">
        <v>4226</v>
      </c>
    </row>
    <row r="173" spans="1:16" x14ac:dyDescent="0.3">
      <c r="A173" s="1">
        <v>41765</v>
      </c>
      <c r="B173" s="1">
        <v>41765</v>
      </c>
      <c r="C173" t="s">
        <v>4087</v>
      </c>
      <c r="D173" t="s">
        <v>1830</v>
      </c>
      <c r="E173" t="s">
        <v>3394</v>
      </c>
      <c r="F173" t="s">
        <v>86</v>
      </c>
      <c r="G173" t="s">
        <v>34</v>
      </c>
      <c r="H173" t="s">
        <v>1063</v>
      </c>
      <c r="I173">
        <v>6</v>
      </c>
      <c r="J173">
        <v>1</v>
      </c>
      <c r="K173">
        <v>0.88</v>
      </c>
      <c r="L173" t="s">
        <v>20</v>
      </c>
      <c r="M173">
        <v>0</v>
      </c>
      <c r="N173">
        <v>6</v>
      </c>
      <c r="O173" t="s">
        <v>3922</v>
      </c>
      <c r="P173" t="s">
        <v>4226</v>
      </c>
    </row>
    <row r="174" spans="1:16" x14ac:dyDescent="0.3">
      <c r="A174" s="1">
        <v>41437</v>
      </c>
      <c r="B174" s="1">
        <v>41559</v>
      </c>
      <c r="C174" t="s">
        <v>14</v>
      </c>
      <c r="D174" t="s">
        <v>2704</v>
      </c>
      <c r="E174" t="s">
        <v>698</v>
      </c>
      <c r="F174" t="s">
        <v>49</v>
      </c>
      <c r="G174" t="s">
        <v>34</v>
      </c>
      <c r="H174" t="s">
        <v>1793</v>
      </c>
      <c r="I174">
        <v>6</v>
      </c>
      <c r="J174">
        <v>1</v>
      </c>
      <c r="K174">
        <v>0.25</v>
      </c>
      <c r="L174" t="s">
        <v>31</v>
      </c>
      <c r="M174">
        <v>122</v>
      </c>
      <c r="N174">
        <v>6</v>
      </c>
      <c r="O174" t="s">
        <v>2941</v>
      </c>
      <c r="P174" t="s">
        <v>4226</v>
      </c>
    </row>
    <row r="175" spans="1:16" x14ac:dyDescent="0.3">
      <c r="A175" s="1">
        <v>41647</v>
      </c>
      <c r="B175" s="1">
        <v>41767</v>
      </c>
      <c r="C175" t="s">
        <v>1823</v>
      </c>
      <c r="D175" t="s">
        <v>733</v>
      </c>
      <c r="E175" t="s">
        <v>1431</v>
      </c>
      <c r="F175" t="s">
        <v>49</v>
      </c>
      <c r="G175" t="s">
        <v>34</v>
      </c>
      <c r="H175" t="s">
        <v>2392</v>
      </c>
      <c r="I175">
        <v>6</v>
      </c>
      <c r="J175">
        <v>1</v>
      </c>
      <c r="K175">
        <v>0.56999999999999995</v>
      </c>
      <c r="L175" t="s">
        <v>20</v>
      </c>
      <c r="M175">
        <v>120</v>
      </c>
      <c r="N175">
        <v>6</v>
      </c>
      <c r="O175" t="s">
        <v>2941</v>
      </c>
      <c r="P175" t="s">
        <v>4226</v>
      </c>
    </row>
    <row r="176" spans="1:16" x14ac:dyDescent="0.3">
      <c r="A176" s="1">
        <v>41525</v>
      </c>
      <c r="B176" s="1">
        <v>41586</v>
      </c>
      <c r="C176" t="s">
        <v>1823</v>
      </c>
      <c r="D176" t="s">
        <v>737</v>
      </c>
      <c r="E176" t="s">
        <v>133</v>
      </c>
      <c r="F176" t="s">
        <v>86</v>
      </c>
      <c r="G176" t="s">
        <v>34</v>
      </c>
      <c r="H176" t="s">
        <v>304</v>
      </c>
      <c r="I176">
        <v>6</v>
      </c>
      <c r="J176">
        <v>1</v>
      </c>
      <c r="K176">
        <v>0.41</v>
      </c>
      <c r="L176" t="s">
        <v>31</v>
      </c>
      <c r="M176">
        <v>61</v>
      </c>
      <c r="N176">
        <v>6</v>
      </c>
      <c r="O176" t="s">
        <v>3922</v>
      </c>
      <c r="P176" t="s">
        <v>4226</v>
      </c>
    </row>
    <row r="177" spans="1:16" x14ac:dyDescent="0.3">
      <c r="A177" s="1">
        <v>41704</v>
      </c>
      <c r="B177" s="1">
        <v>41826</v>
      </c>
      <c r="C177" t="s">
        <v>1823</v>
      </c>
      <c r="D177" t="s">
        <v>2080</v>
      </c>
      <c r="E177" t="s">
        <v>1156</v>
      </c>
      <c r="F177" t="s">
        <v>69</v>
      </c>
      <c r="G177" t="s">
        <v>34</v>
      </c>
      <c r="H177" t="s">
        <v>2284</v>
      </c>
      <c r="I177">
        <v>6</v>
      </c>
      <c r="J177">
        <v>1</v>
      </c>
      <c r="K177">
        <v>0.69</v>
      </c>
      <c r="L177" t="s">
        <v>20</v>
      </c>
      <c r="M177">
        <v>122</v>
      </c>
      <c r="N177">
        <v>6</v>
      </c>
      <c r="O177" t="s">
        <v>2941</v>
      </c>
      <c r="P177" t="s">
        <v>4226</v>
      </c>
    </row>
    <row r="178" spans="1:16" x14ac:dyDescent="0.3">
      <c r="A178" s="1">
        <v>41796</v>
      </c>
      <c r="B178" s="1">
        <v>41949</v>
      </c>
      <c r="C178" t="s">
        <v>14</v>
      </c>
      <c r="D178" t="s">
        <v>1976</v>
      </c>
      <c r="E178" t="s">
        <v>77</v>
      </c>
      <c r="F178" t="s">
        <v>42</v>
      </c>
      <c r="G178" t="s">
        <v>34</v>
      </c>
      <c r="H178" t="s">
        <v>1425</v>
      </c>
      <c r="I178">
        <v>6</v>
      </c>
      <c r="J178">
        <v>1</v>
      </c>
      <c r="K178">
        <v>0.53</v>
      </c>
      <c r="L178" t="s">
        <v>20</v>
      </c>
      <c r="M178">
        <v>153</v>
      </c>
      <c r="N178">
        <v>6</v>
      </c>
      <c r="O178" t="s">
        <v>21</v>
      </c>
      <c r="P178" t="s">
        <v>4226</v>
      </c>
    </row>
    <row r="179" spans="1:16" x14ac:dyDescent="0.3">
      <c r="A179" s="1">
        <v>41095</v>
      </c>
      <c r="B179" s="1">
        <v>41218</v>
      </c>
      <c r="C179" t="s">
        <v>14</v>
      </c>
      <c r="D179" t="s">
        <v>1100</v>
      </c>
      <c r="E179" t="s">
        <v>48</v>
      </c>
      <c r="F179" t="s">
        <v>49</v>
      </c>
      <c r="G179" t="s">
        <v>34</v>
      </c>
      <c r="H179" t="s">
        <v>2449</v>
      </c>
      <c r="I179">
        <v>6</v>
      </c>
      <c r="J179">
        <v>1</v>
      </c>
      <c r="K179">
        <v>0.53</v>
      </c>
      <c r="L179" t="s">
        <v>36</v>
      </c>
      <c r="M179">
        <v>123</v>
      </c>
      <c r="N179">
        <v>6</v>
      </c>
      <c r="O179" t="s">
        <v>2941</v>
      </c>
      <c r="P179" t="s">
        <v>4226</v>
      </c>
    </row>
    <row r="180" spans="1:16" x14ac:dyDescent="0.3">
      <c r="A180" s="1">
        <v>40704</v>
      </c>
      <c r="B180" s="1">
        <v>40887</v>
      </c>
      <c r="C180" t="s">
        <v>14</v>
      </c>
      <c r="D180" t="s">
        <v>1227</v>
      </c>
      <c r="E180" t="s">
        <v>133</v>
      </c>
      <c r="F180" t="s">
        <v>86</v>
      </c>
      <c r="G180" t="s">
        <v>34</v>
      </c>
      <c r="H180" t="s">
        <v>1250</v>
      </c>
      <c r="I180">
        <v>6</v>
      </c>
      <c r="J180">
        <v>1</v>
      </c>
      <c r="K180">
        <v>0.88</v>
      </c>
      <c r="L180" t="s">
        <v>46</v>
      </c>
      <c r="M180">
        <v>183</v>
      </c>
      <c r="N180">
        <v>6</v>
      </c>
      <c r="O180" t="s">
        <v>21</v>
      </c>
      <c r="P180" t="s">
        <v>4226</v>
      </c>
    </row>
    <row r="181" spans="1:16" x14ac:dyDescent="0.3">
      <c r="A181" s="1">
        <v>41339</v>
      </c>
      <c r="B181" s="1">
        <v>41400</v>
      </c>
      <c r="C181" t="s">
        <v>1823</v>
      </c>
      <c r="D181" t="s">
        <v>2084</v>
      </c>
      <c r="E181" t="s">
        <v>62</v>
      </c>
      <c r="F181" t="s">
        <v>63</v>
      </c>
      <c r="G181" t="s">
        <v>34</v>
      </c>
      <c r="H181" t="s">
        <v>878</v>
      </c>
      <c r="I181">
        <v>6</v>
      </c>
      <c r="J181">
        <v>1</v>
      </c>
      <c r="K181">
        <v>0.8</v>
      </c>
      <c r="L181" t="s">
        <v>31</v>
      </c>
      <c r="M181">
        <v>61</v>
      </c>
      <c r="N181">
        <v>6</v>
      </c>
      <c r="O181" t="s">
        <v>3922</v>
      </c>
      <c r="P181" t="s">
        <v>4226</v>
      </c>
    </row>
    <row r="182" spans="1:16" x14ac:dyDescent="0.3">
      <c r="A182" s="1">
        <v>41735</v>
      </c>
      <c r="B182" s="1">
        <v>41826</v>
      </c>
      <c r="C182" t="s">
        <v>3769</v>
      </c>
      <c r="D182" t="s">
        <v>2668</v>
      </c>
      <c r="E182" t="s">
        <v>133</v>
      </c>
      <c r="F182" t="s">
        <v>86</v>
      </c>
      <c r="G182" t="s">
        <v>34</v>
      </c>
      <c r="H182" t="s">
        <v>1719</v>
      </c>
      <c r="I182">
        <v>6</v>
      </c>
      <c r="J182">
        <v>1</v>
      </c>
      <c r="K182">
        <v>1.4</v>
      </c>
      <c r="L182" t="s">
        <v>20</v>
      </c>
      <c r="M182">
        <v>91</v>
      </c>
      <c r="N182">
        <v>6</v>
      </c>
      <c r="O182" t="s">
        <v>2941</v>
      </c>
      <c r="P182" t="s">
        <v>4226</v>
      </c>
    </row>
    <row r="183" spans="1:16" x14ac:dyDescent="0.3">
      <c r="A183" s="1">
        <v>40581</v>
      </c>
      <c r="B183" s="1">
        <v>40701</v>
      </c>
      <c r="C183" t="s">
        <v>14</v>
      </c>
      <c r="D183" t="s">
        <v>1625</v>
      </c>
      <c r="E183" t="s">
        <v>16</v>
      </c>
      <c r="F183" t="s">
        <v>190</v>
      </c>
      <c r="G183" t="s">
        <v>34</v>
      </c>
      <c r="H183" t="s">
        <v>2637</v>
      </c>
      <c r="I183">
        <v>6</v>
      </c>
      <c r="J183">
        <v>1</v>
      </c>
      <c r="K183">
        <v>0.56999999999999995</v>
      </c>
      <c r="L183" t="s">
        <v>46</v>
      </c>
      <c r="M183">
        <v>120</v>
      </c>
      <c r="N183">
        <v>6</v>
      </c>
      <c r="O183" t="s">
        <v>2941</v>
      </c>
      <c r="P183" t="s">
        <v>4226</v>
      </c>
    </row>
    <row r="184" spans="1:16" x14ac:dyDescent="0.3">
      <c r="A184" s="1">
        <v>40671</v>
      </c>
      <c r="B184" s="1">
        <v>40763</v>
      </c>
      <c r="C184" t="s">
        <v>1823</v>
      </c>
      <c r="D184" t="s">
        <v>2409</v>
      </c>
      <c r="E184" t="s">
        <v>140</v>
      </c>
      <c r="F184" t="s">
        <v>28</v>
      </c>
      <c r="G184" t="s">
        <v>34</v>
      </c>
      <c r="H184" t="s">
        <v>983</v>
      </c>
      <c r="I184">
        <v>6</v>
      </c>
      <c r="J184">
        <v>1</v>
      </c>
      <c r="K184">
        <v>0.99</v>
      </c>
      <c r="L184" t="s">
        <v>46</v>
      </c>
      <c r="M184">
        <v>92</v>
      </c>
      <c r="N184">
        <v>6</v>
      </c>
      <c r="O184" t="s">
        <v>2941</v>
      </c>
      <c r="P184" t="s">
        <v>4226</v>
      </c>
    </row>
    <row r="185" spans="1:16" x14ac:dyDescent="0.3">
      <c r="A185" s="1">
        <v>41285</v>
      </c>
      <c r="B185" s="1">
        <v>41405</v>
      </c>
      <c r="C185" t="s">
        <v>14</v>
      </c>
      <c r="D185" t="s">
        <v>2101</v>
      </c>
      <c r="E185" t="s">
        <v>68</v>
      </c>
      <c r="F185" t="s">
        <v>69</v>
      </c>
      <c r="G185" t="s">
        <v>34</v>
      </c>
      <c r="H185" t="s">
        <v>188</v>
      </c>
      <c r="I185">
        <v>6</v>
      </c>
      <c r="J185">
        <v>1</v>
      </c>
      <c r="K185">
        <v>0.5</v>
      </c>
      <c r="L185" t="s">
        <v>31</v>
      </c>
      <c r="M185">
        <v>120</v>
      </c>
      <c r="N185">
        <v>6</v>
      </c>
      <c r="O185" t="s">
        <v>2941</v>
      </c>
      <c r="P185" t="s">
        <v>4226</v>
      </c>
    </row>
    <row r="186" spans="1:16" x14ac:dyDescent="0.3">
      <c r="A186" s="1">
        <v>41830</v>
      </c>
      <c r="B186" s="1">
        <v>41983</v>
      </c>
      <c r="C186" t="s">
        <v>14</v>
      </c>
      <c r="D186" t="s">
        <v>462</v>
      </c>
      <c r="E186" t="s">
        <v>16</v>
      </c>
      <c r="F186" t="s">
        <v>190</v>
      </c>
      <c r="G186" t="s">
        <v>34</v>
      </c>
      <c r="H186" t="s">
        <v>2161</v>
      </c>
      <c r="I186">
        <v>6</v>
      </c>
      <c r="J186">
        <v>1</v>
      </c>
      <c r="K186">
        <v>0.24</v>
      </c>
      <c r="L186" t="s">
        <v>20</v>
      </c>
      <c r="M186">
        <v>153</v>
      </c>
      <c r="N186">
        <v>6</v>
      </c>
      <c r="O186" t="s">
        <v>21</v>
      </c>
      <c r="P186" t="s">
        <v>4226</v>
      </c>
    </row>
    <row r="187" spans="1:16" x14ac:dyDescent="0.3">
      <c r="A187" s="1">
        <v>41003</v>
      </c>
      <c r="B187" s="1">
        <v>41094</v>
      </c>
      <c r="C187" t="s">
        <v>3769</v>
      </c>
      <c r="D187" t="s">
        <v>1171</v>
      </c>
      <c r="E187" t="s">
        <v>77</v>
      </c>
      <c r="F187" t="s">
        <v>42</v>
      </c>
      <c r="G187" t="s">
        <v>34</v>
      </c>
      <c r="H187" t="s">
        <v>56</v>
      </c>
      <c r="I187">
        <v>6</v>
      </c>
      <c r="J187">
        <v>1</v>
      </c>
      <c r="K187">
        <v>1.43</v>
      </c>
      <c r="L187" t="s">
        <v>36</v>
      </c>
      <c r="M187">
        <v>91</v>
      </c>
      <c r="N187">
        <v>6</v>
      </c>
      <c r="O187" t="s">
        <v>2941</v>
      </c>
      <c r="P187" t="s">
        <v>4226</v>
      </c>
    </row>
    <row r="188" spans="1:16" x14ac:dyDescent="0.3">
      <c r="A188" s="1">
        <v>41551</v>
      </c>
      <c r="B188" s="1">
        <v>41612</v>
      </c>
      <c r="C188" t="s">
        <v>1823</v>
      </c>
      <c r="D188" t="s">
        <v>3480</v>
      </c>
      <c r="E188" t="s">
        <v>273</v>
      </c>
      <c r="F188" t="s">
        <v>49</v>
      </c>
      <c r="G188" t="s">
        <v>34</v>
      </c>
      <c r="H188" t="s">
        <v>919</v>
      </c>
      <c r="I188">
        <v>6</v>
      </c>
      <c r="J188">
        <v>1</v>
      </c>
      <c r="K188">
        <v>1.1200000000000001</v>
      </c>
      <c r="L188" t="s">
        <v>31</v>
      </c>
      <c r="M188">
        <v>61</v>
      </c>
      <c r="N188">
        <v>6</v>
      </c>
      <c r="O188" t="s">
        <v>3922</v>
      </c>
      <c r="P188" t="s">
        <v>4226</v>
      </c>
    </row>
    <row r="189" spans="1:16" x14ac:dyDescent="0.3">
      <c r="A189" s="1">
        <v>40698</v>
      </c>
      <c r="B189" s="1">
        <v>40820</v>
      </c>
      <c r="C189" t="s">
        <v>14</v>
      </c>
      <c r="D189" t="s">
        <v>2497</v>
      </c>
      <c r="E189" t="s">
        <v>197</v>
      </c>
      <c r="F189" t="s">
        <v>69</v>
      </c>
      <c r="G189" t="s">
        <v>34</v>
      </c>
      <c r="H189" t="s">
        <v>2709</v>
      </c>
      <c r="I189">
        <v>6</v>
      </c>
      <c r="J189">
        <v>1</v>
      </c>
      <c r="K189">
        <v>0.55000000000000004</v>
      </c>
      <c r="L189" t="s">
        <v>46</v>
      </c>
      <c r="M189">
        <v>122</v>
      </c>
      <c r="N189">
        <v>6</v>
      </c>
      <c r="O189" t="s">
        <v>2941</v>
      </c>
      <c r="P189" t="s">
        <v>4226</v>
      </c>
    </row>
    <row r="190" spans="1:16" x14ac:dyDescent="0.3">
      <c r="A190" s="1">
        <v>40919</v>
      </c>
      <c r="B190" s="1">
        <v>40979</v>
      </c>
      <c r="C190" t="s">
        <v>3769</v>
      </c>
      <c r="D190" t="s">
        <v>1977</v>
      </c>
      <c r="E190" t="s">
        <v>16</v>
      </c>
      <c r="F190" t="s">
        <v>190</v>
      </c>
      <c r="G190" t="s">
        <v>34</v>
      </c>
      <c r="H190" t="s">
        <v>3583</v>
      </c>
      <c r="I190">
        <v>3</v>
      </c>
      <c r="J190">
        <v>2</v>
      </c>
      <c r="K190">
        <v>0.88</v>
      </c>
      <c r="L190" t="s">
        <v>36</v>
      </c>
      <c r="M190">
        <v>60</v>
      </c>
      <c r="N190">
        <v>6</v>
      </c>
      <c r="O190" t="s">
        <v>3922</v>
      </c>
      <c r="P190" t="s">
        <v>4226</v>
      </c>
    </row>
    <row r="191" spans="1:16" x14ac:dyDescent="0.3">
      <c r="A191" s="1">
        <v>41039</v>
      </c>
      <c r="B191" s="1">
        <v>41162</v>
      </c>
      <c r="C191" t="s">
        <v>1823</v>
      </c>
      <c r="D191" t="s">
        <v>492</v>
      </c>
      <c r="E191" t="s">
        <v>133</v>
      </c>
      <c r="F191" t="s">
        <v>86</v>
      </c>
      <c r="G191" t="s">
        <v>34</v>
      </c>
      <c r="H191" t="s">
        <v>678</v>
      </c>
      <c r="I191">
        <v>3</v>
      </c>
      <c r="J191">
        <v>2</v>
      </c>
      <c r="K191">
        <v>0.53</v>
      </c>
      <c r="L191" t="s">
        <v>36</v>
      </c>
      <c r="M191">
        <v>123</v>
      </c>
      <c r="N191">
        <v>6</v>
      </c>
      <c r="O191" t="s">
        <v>2941</v>
      </c>
      <c r="P191" t="s">
        <v>4226</v>
      </c>
    </row>
    <row r="192" spans="1:16" x14ac:dyDescent="0.3">
      <c r="A192" s="1">
        <v>41340</v>
      </c>
      <c r="B192" s="1">
        <v>41432</v>
      </c>
      <c r="C192" t="s">
        <v>3769</v>
      </c>
      <c r="D192" t="s">
        <v>1383</v>
      </c>
      <c r="E192" t="s">
        <v>77</v>
      </c>
      <c r="F192" t="s">
        <v>42</v>
      </c>
      <c r="G192" t="s">
        <v>34</v>
      </c>
      <c r="H192" t="s">
        <v>1425</v>
      </c>
      <c r="I192">
        <v>6</v>
      </c>
      <c r="J192">
        <v>1</v>
      </c>
      <c r="K192">
        <v>1.05</v>
      </c>
      <c r="L192" t="s">
        <v>31</v>
      </c>
      <c r="M192">
        <v>92</v>
      </c>
      <c r="N192">
        <v>6</v>
      </c>
      <c r="O192" t="s">
        <v>2941</v>
      </c>
      <c r="P192" t="s">
        <v>4226</v>
      </c>
    </row>
    <row r="193" spans="1:16" x14ac:dyDescent="0.3">
      <c r="A193" s="1">
        <v>41032</v>
      </c>
      <c r="B193" s="1">
        <v>41155</v>
      </c>
      <c r="C193" t="s">
        <v>14</v>
      </c>
      <c r="D193" t="s">
        <v>2378</v>
      </c>
      <c r="E193" t="s">
        <v>515</v>
      </c>
      <c r="F193" t="s">
        <v>49</v>
      </c>
      <c r="G193" t="s">
        <v>34</v>
      </c>
      <c r="H193" t="s">
        <v>2449</v>
      </c>
      <c r="I193">
        <v>6</v>
      </c>
      <c r="J193">
        <v>1</v>
      </c>
      <c r="K193">
        <v>0.22</v>
      </c>
      <c r="L193" t="s">
        <v>36</v>
      </c>
      <c r="M193">
        <v>123</v>
      </c>
      <c r="N193">
        <v>6</v>
      </c>
      <c r="O193" t="s">
        <v>2941</v>
      </c>
      <c r="P193" t="s">
        <v>4226</v>
      </c>
    </row>
    <row r="194" spans="1:16" x14ac:dyDescent="0.3">
      <c r="A194" s="1">
        <v>41039</v>
      </c>
      <c r="B194" s="1">
        <v>41162</v>
      </c>
      <c r="C194" t="s">
        <v>14</v>
      </c>
      <c r="D194" t="s">
        <v>1460</v>
      </c>
      <c r="E194" t="s">
        <v>68</v>
      </c>
      <c r="F194" t="s">
        <v>69</v>
      </c>
      <c r="G194" t="s">
        <v>34</v>
      </c>
      <c r="H194" t="s">
        <v>2284</v>
      </c>
      <c r="I194">
        <v>6</v>
      </c>
      <c r="J194">
        <v>1</v>
      </c>
      <c r="K194">
        <v>0.28999999999999998</v>
      </c>
      <c r="L194" t="s">
        <v>36</v>
      </c>
      <c r="M194">
        <v>123</v>
      </c>
      <c r="N194">
        <v>6</v>
      </c>
      <c r="O194" t="s">
        <v>2941</v>
      </c>
      <c r="P194" t="s">
        <v>4226</v>
      </c>
    </row>
    <row r="195" spans="1:16" x14ac:dyDescent="0.3">
      <c r="A195" s="1">
        <v>41434</v>
      </c>
      <c r="B195" s="1">
        <v>41587</v>
      </c>
      <c r="C195" t="s">
        <v>14</v>
      </c>
      <c r="D195" t="s">
        <v>625</v>
      </c>
      <c r="E195" t="s">
        <v>127</v>
      </c>
      <c r="F195" t="s">
        <v>86</v>
      </c>
      <c r="G195" t="s">
        <v>34</v>
      </c>
      <c r="H195" t="s">
        <v>2392</v>
      </c>
      <c r="I195">
        <v>6</v>
      </c>
      <c r="J195">
        <v>1</v>
      </c>
      <c r="K195">
        <v>0.55000000000000004</v>
      </c>
      <c r="L195" t="s">
        <v>31</v>
      </c>
      <c r="M195">
        <v>153</v>
      </c>
      <c r="N195">
        <v>6</v>
      </c>
      <c r="O195" t="s">
        <v>21</v>
      </c>
      <c r="P195" t="s">
        <v>4226</v>
      </c>
    </row>
    <row r="196" spans="1:16" x14ac:dyDescent="0.3">
      <c r="A196" s="1">
        <v>41731</v>
      </c>
      <c r="B196" s="1">
        <v>41914</v>
      </c>
      <c r="C196" t="s">
        <v>14</v>
      </c>
      <c r="D196" t="s">
        <v>1194</v>
      </c>
      <c r="E196" t="s">
        <v>319</v>
      </c>
      <c r="F196" t="s">
        <v>28</v>
      </c>
      <c r="G196" t="s">
        <v>34</v>
      </c>
      <c r="H196" t="s">
        <v>568</v>
      </c>
      <c r="I196">
        <v>6</v>
      </c>
      <c r="J196">
        <v>1</v>
      </c>
      <c r="K196">
        <v>0.11</v>
      </c>
      <c r="L196" t="s">
        <v>20</v>
      </c>
      <c r="M196">
        <v>183</v>
      </c>
      <c r="N196">
        <v>6</v>
      </c>
      <c r="O196" t="s">
        <v>21</v>
      </c>
      <c r="P196" t="s">
        <v>4226</v>
      </c>
    </row>
    <row r="197" spans="1:16" x14ac:dyDescent="0.3">
      <c r="A197" s="1">
        <v>41709</v>
      </c>
      <c r="B197" s="1">
        <v>41831</v>
      </c>
      <c r="C197" t="s">
        <v>1823</v>
      </c>
      <c r="D197" t="s">
        <v>1039</v>
      </c>
      <c r="E197" t="s">
        <v>133</v>
      </c>
      <c r="F197" t="s">
        <v>86</v>
      </c>
      <c r="G197" t="s">
        <v>34</v>
      </c>
      <c r="H197" t="s">
        <v>2885</v>
      </c>
      <c r="I197">
        <v>6</v>
      </c>
      <c r="J197">
        <v>1</v>
      </c>
      <c r="K197">
        <v>0.53</v>
      </c>
      <c r="L197" t="s">
        <v>20</v>
      </c>
      <c r="M197">
        <v>122</v>
      </c>
      <c r="N197">
        <v>6</v>
      </c>
      <c r="O197" t="s">
        <v>2941</v>
      </c>
      <c r="P197" t="s">
        <v>4226</v>
      </c>
    </row>
    <row r="198" spans="1:16" x14ac:dyDescent="0.3">
      <c r="A198" s="1">
        <v>41707</v>
      </c>
      <c r="B198" s="1">
        <v>41799</v>
      </c>
      <c r="C198" t="s">
        <v>3769</v>
      </c>
      <c r="D198" t="s">
        <v>154</v>
      </c>
      <c r="E198" t="s">
        <v>273</v>
      </c>
      <c r="F198" t="s">
        <v>49</v>
      </c>
      <c r="G198" t="s">
        <v>34</v>
      </c>
      <c r="H198" t="s">
        <v>428</v>
      </c>
      <c r="I198">
        <v>3</v>
      </c>
      <c r="J198">
        <v>2</v>
      </c>
      <c r="K198">
        <v>0.26</v>
      </c>
      <c r="L198" t="s">
        <v>20</v>
      </c>
      <c r="M198">
        <v>92</v>
      </c>
      <c r="N198">
        <v>6</v>
      </c>
      <c r="O198" t="s">
        <v>2941</v>
      </c>
      <c r="P198" t="s">
        <v>4226</v>
      </c>
    </row>
    <row r="199" spans="1:16" x14ac:dyDescent="0.3">
      <c r="A199" s="1">
        <v>41768</v>
      </c>
      <c r="B199" s="1">
        <v>41891</v>
      </c>
      <c r="C199" t="s">
        <v>14</v>
      </c>
      <c r="D199" t="s">
        <v>1797</v>
      </c>
      <c r="E199" t="s">
        <v>16</v>
      </c>
      <c r="F199" t="s">
        <v>17</v>
      </c>
      <c r="G199" t="s">
        <v>29</v>
      </c>
      <c r="H199" t="s">
        <v>3276</v>
      </c>
      <c r="I199">
        <v>6</v>
      </c>
      <c r="J199">
        <v>1</v>
      </c>
      <c r="K199">
        <v>0.61</v>
      </c>
      <c r="L199" t="s">
        <v>20</v>
      </c>
      <c r="M199">
        <v>123</v>
      </c>
      <c r="N199">
        <v>6</v>
      </c>
      <c r="O199" t="s">
        <v>2941</v>
      </c>
      <c r="P199" t="s">
        <v>4226</v>
      </c>
    </row>
    <row r="200" spans="1:16" x14ac:dyDescent="0.3">
      <c r="A200" s="1">
        <v>40634</v>
      </c>
      <c r="B200" s="1">
        <v>40756</v>
      </c>
      <c r="C200" t="s">
        <v>14</v>
      </c>
      <c r="D200" t="s">
        <v>1518</v>
      </c>
      <c r="E200" t="s">
        <v>1489</v>
      </c>
      <c r="F200" t="s">
        <v>49</v>
      </c>
      <c r="G200" t="s">
        <v>34</v>
      </c>
      <c r="H200" t="s">
        <v>1793</v>
      </c>
      <c r="I200">
        <v>6</v>
      </c>
      <c r="J200">
        <v>1</v>
      </c>
      <c r="K200">
        <v>0.51</v>
      </c>
      <c r="L200" t="s">
        <v>46</v>
      </c>
      <c r="M200">
        <v>122</v>
      </c>
      <c r="N200">
        <v>6</v>
      </c>
      <c r="O200" t="s">
        <v>2941</v>
      </c>
      <c r="P200" t="s">
        <v>4226</v>
      </c>
    </row>
    <row r="201" spans="1:16" x14ac:dyDescent="0.3">
      <c r="A201" s="1">
        <v>41464</v>
      </c>
      <c r="B201" s="1">
        <v>41617</v>
      </c>
      <c r="C201" t="s">
        <v>14</v>
      </c>
      <c r="D201" t="s">
        <v>444</v>
      </c>
      <c r="E201" t="s">
        <v>16</v>
      </c>
      <c r="F201" t="s">
        <v>42</v>
      </c>
      <c r="G201" t="s">
        <v>34</v>
      </c>
      <c r="H201" t="s">
        <v>2406</v>
      </c>
      <c r="I201">
        <v>3</v>
      </c>
      <c r="J201">
        <v>2</v>
      </c>
      <c r="K201">
        <v>0.19</v>
      </c>
      <c r="L201" t="s">
        <v>31</v>
      </c>
      <c r="M201">
        <v>153</v>
      </c>
      <c r="N201">
        <v>6</v>
      </c>
      <c r="O201" t="s">
        <v>21</v>
      </c>
      <c r="P201" t="s">
        <v>4226</v>
      </c>
    </row>
    <row r="202" spans="1:16" x14ac:dyDescent="0.3">
      <c r="A202" s="1">
        <v>40944</v>
      </c>
      <c r="B202" s="1">
        <v>41004</v>
      </c>
      <c r="C202" t="s">
        <v>3769</v>
      </c>
      <c r="D202" t="s">
        <v>1797</v>
      </c>
      <c r="E202" t="s">
        <v>546</v>
      </c>
      <c r="F202" t="s">
        <v>49</v>
      </c>
      <c r="G202" t="s">
        <v>34</v>
      </c>
      <c r="H202" t="s">
        <v>2183</v>
      </c>
      <c r="I202">
        <v>6</v>
      </c>
      <c r="J202">
        <v>1</v>
      </c>
      <c r="K202">
        <v>2.39</v>
      </c>
      <c r="L202" t="s">
        <v>36</v>
      </c>
      <c r="M202">
        <v>60</v>
      </c>
      <c r="N202">
        <v>6</v>
      </c>
      <c r="O202" t="s">
        <v>3922</v>
      </c>
      <c r="P202" t="s">
        <v>4226</v>
      </c>
    </row>
    <row r="203" spans="1:16" x14ac:dyDescent="0.3">
      <c r="A203" s="1">
        <v>40920</v>
      </c>
      <c r="B203" s="1">
        <v>41041</v>
      </c>
      <c r="C203" t="s">
        <v>14</v>
      </c>
      <c r="D203" t="s">
        <v>1524</v>
      </c>
      <c r="E203" t="s">
        <v>38</v>
      </c>
      <c r="F203" t="s">
        <v>28</v>
      </c>
      <c r="G203" t="s">
        <v>34</v>
      </c>
      <c r="H203" t="s">
        <v>824</v>
      </c>
      <c r="I203">
        <v>6</v>
      </c>
      <c r="J203">
        <v>1</v>
      </c>
      <c r="K203">
        <v>1.22</v>
      </c>
      <c r="L203" t="s">
        <v>36</v>
      </c>
      <c r="M203">
        <v>121</v>
      </c>
      <c r="N203">
        <v>6</v>
      </c>
      <c r="O203" t="s">
        <v>2941</v>
      </c>
      <c r="P203" t="s">
        <v>4226</v>
      </c>
    </row>
    <row r="204" spans="1:16" x14ac:dyDescent="0.3">
      <c r="A204" s="1">
        <v>41072</v>
      </c>
      <c r="B204" s="1">
        <v>41194</v>
      </c>
      <c r="C204" t="s">
        <v>14</v>
      </c>
      <c r="D204" t="s">
        <v>1382</v>
      </c>
      <c r="E204" t="s">
        <v>16</v>
      </c>
      <c r="F204" t="s">
        <v>17</v>
      </c>
      <c r="G204" t="s">
        <v>34</v>
      </c>
      <c r="H204" t="s">
        <v>3556</v>
      </c>
      <c r="I204">
        <v>6</v>
      </c>
      <c r="J204">
        <v>1</v>
      </c>
      <c r="K204">
        <v>0.61</v>
      </c>
      <c r="L204" t="s">
        <v>36</v>
      </c>
      <c r="M204">
        <v>122</v>
      </c>
      <c r="N204">
        <v>6</v>
      </c>
      <c r="O204" t="s">
        <v>2941</v>
      </c>
      <c r="P204" t="s">
        <v>4226</v>
      </c>
    </row>
    <row r="205" spans="1:16" x14ac:dyDescent="0.3">
      <c r="A205" s="1">
        <v>41307</v>
      </c>
      <c r="B205" s="1">
        <v>41519</v>
      </c>
      <c r="C205" t="s">
        <v>14</v>
      </c>
      <c r="D205" t="s">
        <v>180</v>
      </c>
      <c r="E205" t="s">
        <v>133</v>
      </c>
      <c r="F205" t="s">
        <v>86</v>
      </c>
      <c r="G205" t="s">
        <v>34</v>
      </c>
      <c r="H205" t="s">
        <v>502</v>
      </c>
      <c r="I205">
        <v>6</v>
      </c>
      <c r="J205">
        <v>1</v>
      </c>
      <c r="K205">
        <v>0.35</v>
      </c>
      <c r="L205" t="s">
        <v>31</v>
      </c>
      <c r="M205">
        <v>212</v>
      </c>
      <c r="N205">
        <v>6</v>
      </c>
      <c r="O205" t="s">
        <v>21</v>
      </c>
      <c r="P205" t="s">
        <v>4226</v>
      </c>
    </row>
    <row r="206" spans="1:16" x14ac:dyDescent="0.3">
      <c r="A206" s="1">
        <v>41764</v>
      </c>
      <c r="B206" s="1">
        <v>41764</v>
      </c>
      <c r="C206" t="s">
        <v>4087</v>
      </c>
      <c r="D206" t="s">
        <v>1624</v>
      </c>
      <c r="E206" t="s">
        <v>133</v>
      </c>
      <c r="F206" t="s">
        <v>86</v>
      </c>
      <c r="G206" t="s">
        <v>34</v>
      </c>
      <c r="H206" t="s">
        <v>2885</v>
      </c>
      <c r="I206">
        <v>6</v>
      </c>
      <c r="J206">
        <v>1</v>
      </c>
      <c r="K206">
        <v>1.1299999999999999</v>
      </c>
      <c r="L206" t="s">
        <v>20</v>
      </c>
      <c r="M206">
        <v>0</v>
      </c>
      <c r="N206">
        <v>6</v>
      </c>
      <c r="O206" t="s">
        <v>3922</v>
      </c>
      <c r="P206" t="s">
        <v>4226</v>
      </c>
    </row>
    <row r="207" spans="1:16" x14ac:dyDescent="0.3">
      <c r="A207" s="1">
        <v>41735</v>
      </c>
      <c r="B207" s="1">
        <v>41857</v>
      </c>
      <c r="C207" t="s">
        <v>1823</v>
      </c>
      <c r="D207" t="s">
        <v>3108</v>
      </c>
      <c r="E207" t="s">
        <v>133</v>
      </c>
      <c r="F207" t="s">
        <v>86</v>
      </c>
      <c r="G207" t="s">
        <v>34</v>
      </c>
      <c r="H207" t="s">
        <v>3369</v>
      </c>
      <c r="I207">
        <v>6</v>
      </c>
      <c r="J207">
        <v>1</v>
      </c>
      <c r="K207">
        <v>0.6</v>
      </c>
      <c r="L207" t="s">
        <v>20</v>
      </c>
      <c r="M207">
        <v>122</v>
      </c>
      <c r="N207">
        <v>6</v>
      </c>
      <c r="O207" t="s">
        <v>2941</v>
      </c>
      <c r="P207" t="s">
        <v>4226</v>
      </c>
    </row>
    <row r="208" spans="1:16" x14ac:dyDescent="0.3">
      <c r="A208" s="1">
        <v>41674</v>
      </c>
      <c r="B208" s="1">
        <v>41886</v>
      </c>
      <c r="C208" t="s">
        <v>14</v>
      </c>
      <c r="D208" t="s">
        <v>616</v>
      </c>
      <c r="E208" t="s">
        <v>330</v>
      </c>
      <c r="F208" t="s">
        <v>42</v>
      </c>
      <c r="G208" t="s">
        <v>34</v>
      </c>
      <c r="H208" t="s">
        <v>517</v>
      </c>
      <c r="I208">
        <v>3</v>
      </c>
      <c r="J208">
        <v>2</v>
      </c>
      <c r="K208">
        <v>0.6</v>
      </c>
      <c r="L208" t="s">
        <v>20</v>
      </c>
      <c r="M208">
        <v>212</v>
      </c>
      <c r="N208">
        <v>6</v>
      </c>
      <c r="O208" t="s">
        <v>21</v>
      </c>
      <c r="P208" t="s">
        <v>4226</v>
      </c>
    </row>
    <row r="209" spans="1:16" x14ac:dyDescent="0.3">
      <c r="A209" s="1">
        <v>41069</v>
      </c>
      <c r="B209" s="1">
        <v>41252</v>
      </c>
      <c r="C209" t="s">
        <v>14</v>
      </c>
      <c r="D209" t="s">
        <v>1362</v>
      </c>
      <c r="E209" t="s">
        <v>48</v>
      </c>
      <c r="F209" t="s">
        <v>49</v>
      </c>
      <c r="G209" t="s">
        <v>34</v>
      </c>
      <c r="H209" t="s">
        <v>181</v>
      </c>
      <c r="I209">
        <v>6</v>
      </c>
      <c r="J209">
        <v>1</v>
      </c>
      <c r="K209">
        <v>0.31</v>
      </c>
      <c r="L209" t="s">
        <v>36</v>
      </c>
      <c r="M209">
        <v>183</v>
      </c>
      <c r="N209">
        <v>6</v>
      </c>
      <c r="O209" t="s">
        <v>21</v>
      </c>
      <c r="P209" t="s">
        <v>4226</v>
      </c>
    </row>
    <row r="210" spans="1:16" x14ac:dyDescent="0.3">
      <c r="A210" s="1">
        <v>41677</v>
      </c>
      <c r="B210" s="1">
        <v>41827</v>
      </c>
      <c r="C210" t="s">
        <v>14</v>
      </c>
      <c r="D210" t="s">
        <v>1145</v>
      </c>
      <c r="E210" t="s">
        <v>1528</v>
      </c>
      <c r="F210" t="s">
        <v>86</v>
      </c>
      <c r="G210" t="s">
        <v>34</v>
      </c>
      <c r="H210" t="s">
        <v>416</v>
      </c>
      <c r="I210">
        <v>6</v>
      </c>
      <c r="J210">
        <v>1</v>
      </c>
      <c r="K210">
        <v>0.34</v>
      </c>
      <c r="L210" t="s">
        <v>20</v>
      </c>
      <c r="M210">
        <v>150</v>
      </c>
      <c r="N210">
        <v>6</v>
      </c>
      <c r="O210" t="s">
        <v>2941</v>
      </c>
      <c r="P210" t="s">
        <v>4226</v>
      </c>
    </row>
    <row r="211" spans="1:16" x14ac:dyDescent="0.3">
      <c r="A211" s="1">
        <v>41063</v>
      </c>
      <c r="B211" s="1">
        <v>41155</v>
      </c>
      <c r="C211" t="s">
        <v>1823</v>
      </c>
      <c r="D211" t="s">
        <v>1728</v>
      </c>
      <c r="E211" t="s">
        <v>3106</v>
      </c>
      <c r="F211" t="s">
        <v>86</v>
      </c>
      <c r="G211" t="s">
        <v>34</v>
      </c>
      <c r="H211" t="s">
        <v>107</v>
      </c>
      <c r="I211">
        <v>6</v>
      </c>
      <c r="J211">
        <v>1</v>
      </c>
      <c r="K211">
        <v>1.39</v>
      </c>
      <c r="L211" t="s">
        <v>36</v>
      </c>
      <c r="M211">
        <v>92</v>
      </c>
      <c r="N211">
        <v>6</v>
      </c>
      <c r="O211" t="s">
        <v>2941</v>
      </c>
      <c r="P211" t="s">
        <v>4226</v>
      </c>
    </row>
    <row r="212" spans="1:16" x14ac:dyDescent="0.3">
      <c r="A212" s="1">
        <v>40913</v>
      </c>
      <c r="B212" s="1">
        <v>41034</v>
      </c>
      <c r="C212" t="s">
        <v>14</v>
      </c>
      <c r="D212" t="s">
        <v>532</v>
      </c>
      <c r="E212" t="s">
        <v>54</v>
      </c>
      <c r="F212" t="s">
        <v>55</v>
      </c>
      <c r="G212" t="s">
        <v>34</v>
      </c>
      <c r="H212" t="s">
        <v>310</v>
      </c>
      <c r="I212">
        <v>6</v>
      </c>
      <c r="J212">
        <v>1</v>
      </c>
      <c r="K212">
        <v>0.55000000000000004</v>
      </c>
      <c r="L212" t="s">
        <v>36</v>
      </c>
      <c r="M212">
        <v>121</v>
      </c>
      <c r="N212">
        <v>6</v>
      </c>
      <c r="O212" t="s">
        <v>2941</v>
      </c>
      <c r="P212" t="s">
        <v>4226</v>
      </c>
    </row>
    <row r="213" spans="1:16" x14ac:dyDescent="0.3">
      <c r="A213" s="1">
        <v>40612</v>
      </c>
      <c r="B213" s="1">
        <v>40734</v>
      </c>
      <c r="C213" t="s">
        <v>14</v>
      </c>
      <c r="D213" t="s">
        <v>2467</v>
      </c>
      <c r="E213" t="s">
        <v>16</v>
      </c>
      <c r="F213" t="s">
        <v>28</v>
      </c>
      <c r="G213" t="s">
        <v>34</v>
      </c>
      <c r="H213" t="s">
        <v>1775</v>
      </c>
      <c r="I213">
        <v>2</v>
      </c>
      <c r="J213">
        <v>3</v>
      </c>
      <c r="K213">
        <v>0.24</v>
      </c>
      <c r="L213" t="s">
        <v>46</v>
      </c>
      <c r="M213">
        <v>122</v>
      </c>
      <c r="N213">
        <v>6</v>
      </c>
      <c r="O213" t="s">
        <v>2941</v>
      </c>
      <c r="P213" t="s">
        <v>4226</v>
      </c>
    </row>
    <row r="214" spans="1:16" x14ac:dyDescent="0.3">
      <c r="A214" s="1">
        <v>41796</v>
      </c>
      <c r="B214" s="1">
        <v>41979</v>
      </c>
      <c r="C214" t="s">
        <v>14</v>
      </c>
      <c r="D214" t="s">
        <v>498</v>
      </c>
      <c r="E214" t="s">
        <v>106</v>
      </c>
      <c r="F214" t="s">
        <v>59</v>
      </c>
      <c r="G214" t="s">
        <v>34</v>
      </c>
      <c r="H214" t="s">
        <v>1425</v>
      </c>
      <c r="I214">
        <v>6</v>
      </c>
      <c r="J214">
        <v>1</v>
      </c>
      <c r="K214">
        <v>0.51</v>
      </c>
      <c r="L214" t="s">
        <v>20</v>
      </c>
      <c r="M214">
        <v>183</v>
      </c>
      <c r="N214">
        <v>6</v>
      </c>
      <c r="O214" t="s">
        <v>21</v>
      </c>
      <c r="P214" t="s">
        <v>4226</v>
      </c>
    </row>
    <row r="215" spans="1:16" x14ac:dyDescent="0.3">
      <c r="A215" s="1">
        <v>41705</v>
      </c>
      <c r="B215" s="1">
        <v>41705</v>
      </c>
      <c r="C215" t="s">
        <v>4087</v>
      </c>
      <c r="D215" t="s">
        <v>3413</v>
      </c>
      <c r="E215" t="s">
        <v>1528</v>
      </c>
      <c r="F215" t="s">
        <v>86</v>
      </c>
      <c r="G215" t="s">
        <v>34</v>
      </c>
      <c r="H215" t="s">
        <v>2886</v>
      </c>
      <c r="I215">
        <v>6</v>
      </c>
      <c r="J215">
        <v>1</v>
      </c>
      <c r="K215">
        <v>0.64</v>
      </c>
      <c r="L215" t="s">
        <v>20</v>
      </c>
      <c r="M215">
        <v>0</v>
      </c>
      <c r="N215">
        <v>6</v>
      </c>
      <c r="O215" t="s">
        <v>3922</v>
      </c>
      <c r="P215" t="s">
        <v>4226</v>
      </c>
    </row>
    <row r="216" spans="1:16" x14ac:dyDescent="0.3">
      <c r="A216" s="1">
        <v>40586</v>
      </c>
      <c r="B216" s="1">
        <v>40798</v>
      </c>
      <c r="C216" t="s">
        <v>14</v>
      </c>
      <c r="D216" t="s">
        <v>338</v>
      </c>
      <c r="E216" t="s">
        <v>16</v>
      </c>
      <c r="F216" t="s">
        <v>42</v>
      </c>
      <c r="G216" t="s">
        <v>29</v>
      </c>
      <c r="H216" t="s">
        <v>586</v>
      </c>
      <c r="I216">
        <v>6</v>
      </c>
      <c r="J216">
        <v>1</v>
      </c>
      <c r="K216">
        <v>0.35</v>
      </c>
      <c r="L216" t="s">
        <v>46</v>
      </c>
      <c r="M216">
        <v>212</v>
      </c>
      <c r="N216">
        <v>6</v>
      </c>
      <c r="O216" t="s">
        <v>21</v>
      </c>
      <c r="P216" t="s">
        <v>4226</v>
      </c>
    </row>
    <row r="217" spans="1:16" x14ac:dyDescent="0.3">
      <c r="A217" s="1">
        <v>40946</v>
      </c>
      <c r="B217" s="1">
        <v>41006</v>
      </c>
      <c r="C217" t="s">
        <v>3769</v>
      </c>
      <c r="D217" t="s">
        <v>793</v>
      </c>
      <c r="E217" t="s">
        <v>16</v>
      </c>
      <c r="F217" t="s">
        <v>42</v>
      </c>
      <c r="G217" t="s">
        <v>34</v>
      </c>
      <c r="H217" t="s">
        <v>2206</v>
      </c>
      <c r="I217">
        <v>3</v>
      </c>
      <c r="J217">
        <v>2</v>
      </c>
      <c r="K217">
        <v>0.5</v>
      </c>
      <c r="L217" t="s">
        <v>36</v>
      </c>
      <c r="M217">
        <v>60</v>
      </c>
      <c r="N217">
        <v>6</v>
      </c>
      <c r="O217" t="s">
        <v>3922</v>
      </c>
      <c r="P217" t="s">
        <v>4226</v>
      </c>
    </row>
    <row r="218" spans="1:16" x14ac:dyDescent="0.3">
      <c r="A218" s="1">
        <v>41821</v>
      </c>
      <c r="B218" s="1">
        <v>41883</v>
      </c>
      <c r="C218" t="s">
        <v>1823</v>
      </c>
      <c r="D218" t="s">
        <v>3480</v>
      </c>
      <c r="E218" t="s">
        <v>407</v>
      </c>
      <c r="F218" t="s">
        <v>86</v>
      </c>
      <c r="G218" t="s">
        <v>34</v>
      </c>
      <c r="H218" t="s">
        <v>1793</v>
      </c>
      <c r="I218">
        <v>6</v>
      </c>
      <c r="J218">
        <v>1</v>
      </c>
      <c r="K218">
        <v>0.96</v>
      </c>
      <c r="L218" t="s">
        <v>20</v>
      </c>
      <c r="M218">
        <v>62</v>
      </c>
      <c r="N218">
        <v>6</v>
      </c>
      <c r="O218" t="s">
        <v>3922</v>
      </c>
      <c r="P218" t="s">
        <v>4226</v>
      </c>
    </row>
    <row r="219" spans="1:16" x14ac:dyDescent="0.3">
      <c r="A219" s="1">
        <v>41643</v>
      </c>
      <c r="B219" s="1">
        <v>41643</v>
      </c>
      <c r="C219" t="s">
        <v>4087</v>
      </c>
      <c r="D219" t="s">
        <v>2211</v>
      </c>
      <c r="E219" t="s">
        <v>77</v>
      </c>
      <c r="F219" t="s">
        <v>42</v>
      </c>
      <c r="G219" t="s">
        <v>34</v>
      </c>
      <c r="H219" t="s">
        <v>2183</v>
      </c>
      <c r="I219">
        <v>3</v>
      </c>
      <c r="J219">
        <v>2</v>
      </c>
      <c r="K219">
        <v>0.56000000000000005</v>
      </c>
      <c r="L219" t="s">
        <v>20</v>
      </c>
      <c r="M219">
        <v>0</v>
      </c>
      <c r="N219">
        <v>6</v>
      </c>
      <c r="O219" t="s">
        <v>3922</v>
      </c>
      <c r="P219" t="s">
        <v>4226</v>
      </c>
    </row>
    <row r="220" spans="1:16" x14ac:dyDescent="0.3">
      <c r="A220" s="1">
        <v>41072</v>
      </c>
      <c r="B220" s="1">
        <v>41194</v>
      </c>
      <c r="C220" t="s">
        <v>14</v>
      </c>
      <c r="D220" t="s">
        <v>1879</v>
      </c>
      <c r="E220" t="s">
        <v>16</v>
      </c>
      <c r="F220" t="s">
        <v>190</v>
      </c>
      <c r="G220" t="s">
        <v>34</v>
      </c>
      <c r="H220" t="s">
        <v>3555</v>
      </c>
      <c r="I220">
        <v>6</v>
      </c>
      <c r="J220">
        <v>1</v>
      </c>
      <c r="K220">
        <v>0.63</v>
      </c>
      <c r="L220" t="s">
        <v>36</v>
      </c>
      <c r="M220">
        <v>122</v>
      </c>
      <c r="N220">
        <v>6</v>
      </c>
      <c r="O220" t="s">
        <v>2941</v>
      </c>
      <c r="P220" t="s">
        <v>4226</v>
      </c>
    </row>
    <row r="221" spans="1:16" x14ac:dyDescent="0.3">
      <c r="A221" s="1">
        <v>41398</v>
      </c>
      <c r="B221" s="1">
        <v>41429</v>
      </c>
      <c r="C221" t="s">
        <v>3769</v>
      </c>
      <c r="D221" t="s">
        <v>1066</v>
      </c>
      <c r="E221" t="s">
        <v>133</v>
      </c>
      <c r="F221" t="s">
        <v>86</v>
      </c>
      <c r="G221" t="s">
        <v>34</v>
      </c>
      <c r="H221" t="s">
        <v>1272</v>
      </c>
      <c r="I221">
        <v>6</v>
      </c>
      <c r="J221">
        <v>1</v>
      </c>
      <c r="K221">
        <v>1.2</v>
      </c>
      <c r="L221" t="s">
        <v>31</v>
      </c>
      <c r="M221">
        <v>31</v>
      </c>
      <c r="N221">
        <v>6</v>
      </c>
      <c r="O221" t="s">
        <v>3922</v>
      </c>
      <c r="P221" t="s">
        <v>4226</v>
      </c>
    </row>
    <row r="222" spans="1:16" x14ac:dyDescent="0.3">
      <c r="A222" s="1">
        <v>41370</v>
      </c>
      <c r="B222" s="1">
        <v>41492</v>
      </c>
      <c r="C222" t="s">
        <v>14</v>
      </c>
      <c r="D222" t="s">
        <v>1828</v>
      </c>
      <c r="E222" t="s">
        <v>133</v>
      </c>
      <c r="F222" t="s">
        <v>86</v>
      </c>
      <c r="G222" t="s">
        <v>34</v>
      </c>
      <c r="H222" t="s">
        <v>3343</v>
      </c>
      <c r="I222">
        <v>6</v>
      </c>
      <c r="J222">
        <v>1</v>
      </c>
      <c r="K222">
        <v>0.28000000000000003</v>
      </c>
      <c r="L222" t="s">
        <v>31</v>
      </c>
      <c r="M222">
        <v>122</v>
      </c>
      <c r="N222">
        <v>6</v>
      </c>
      <c r="O222" t="s">
        <v>2941</v>
      </c>
      <c r="P222" t="s">
        <v>4226</v>
      </c>
    </row>
    <row r="223" spans="1:16" x14ac:dyDescent="0.3">
      <c r="A223" s="1">
        <v>41675</v>
      </c>
      <c r="B223" s="1">
        <v>41825</v>
      </c>
      <c r="C223" t="s">
        <v>14</v>
      </c>
      <c r="D223" t="s">
        <v>592</v>
      </c>
      <c r="E223" t="s">
        <v>16</v>
      </c>
      <c r="F223" t="s">
        <v>42</v>
      </c>
      <c r="G223" t="s">
        <v>34</v>
      </c>
      <c r="H223" t="s">
        <v>2960</v>
      </c>
      <c r="I223">
        <v>3</v>
      </c>
      <c r="J223">
        <v>2</v>
      </c>
      <c r="K223">
        <v>0.17</v>
      </c>
      <c r="L223" t="s">
        <v>20</v>
      </c>
      <c r="M223">
        <v>150</v>
      </c>
      <c r="N223">
        <v>6</v>
      </c>
      <c r="O223" t="s">
        <v>2941</v>
      </c>
      <c r="P223" t="s">
        <v>4226</v>
      </c>
    </row>
    <row r="224" spans="1:16" x14ac:dyDescent="0.3">
      <c r="A224" s="1">
        <v>41741</v>
      </c>
      <c r="B224" s="1">
        <v>41894</v>
      </c>
      <c r="C224" t="s">
        <v>14</v>
      </c>
      <c r="D224" t="s">
        <v>460</v>
      </c>
      <c r="E224" t="s">
        <v>133</v>
      </c>
      <c r="F224" t="s">
        <v>86</v>
      </c>
      <c r="G224" t="s">
        <v>34</v>
      </c>
      <c r="H224" t="s">
        <v>1461</v>
      </c>
      <c r="I224">
        <v>6</v>
      </c>
      <c r="J224">
        <v>1</v>
      </c>
      <c r="K224">
        <v>0.47</v>
      </c>
      <c r="L224" t="s">
        <v>20</v>
      </c>
      <c r="M224">
        <v>153</v>
      </c>
      <c r="N224">
        <v>6</v>
      </c>
      <c r="O224" t="s">
        <v>21</v>
      </c>
      <c r="P224" t="s">
        <v>4226</v>
      </c>
    </row>
    <row r="225" spans="1:16" x14ac:dyDescent="0.3">
      <c r="A225" s="1">
        <v>41799</v>
      </c>
      <c r="B225" s="1">
        <v>41921</v>
      </c>
      <c r="C225" t="s">
        <v>14</v>
      </c>
      <c r="D225" t="s">
        <v>733</v>
      </c>
      <c r="E225" t="s">
        <v>407</v>
      </c>
      <c r="F225" t="s">
        <v>86</v>
      </c>
      <c r="G225" t="s">
        <v>34</v>
      </c>
      <c r="H225" t="s">
        <v>1793</v>
      </c>
      <c r="I225">
        <v>6</v>
      </c>
      <c r="J225">
        <v>1</v>
      </c>
      <c r="K225">
        <v>0.95</v>
      </c>
      <c r="L225" t="s">
        <v>20</v>
      </c>
      <c r="M225">
        <v>122</v>
      </c>
      <c r="N225">
        <v>6</v>
      </c>
      <c r="O225" t="s">
        <v>2941</v>
      </c>
      <c r="P225" t="s">
        <v>4226</v>
      </c>
    </row>
    <row r="226" spans="1:16" x14ac:dyDescent="0.3">
      <c r="A226" s="1">
        <v>41763</v>
      </c>
      <c r="B226" s="1">
        <v>41916</v>
      </c>
      <c r="C226" t="s">
        <v>14</v>
      </c>
      <c r="D226" t="s">
        <v>2247</v>
      </c>
      <c r="E226" t="s">
        <v>133</v>
      </c>
      <c r="F226" t="s">
        <v>86</v>
      </c>
      <c r="G226" t="s">
        <v>34</v>
      </c>
      <c r="H226" t="s">
        <v>1912</v>
      </c>
      <c r="I226">
        <v>6</v>
      </c>
      <c r="J226">
        <v>1</v>
      </c>
      <c r="K226">
        <v>0.35</v>
      </c>
      <c r="L226" t="s">
        <v>20</v>
      </c>
      <c r="M226">
        <v>153</v>
      </c>
      <c r="N226">
        <v>6</v>
      </c>
      <c r="O226" t="s">
        <v>21</v>
      </c>
      <c r="P226" t="s">
        <v>4226</v>
      </c>
    </row>
    <row r="227" spans="1:16" x14ac:dyDescent="0.3">
      <c r="A227" s="1">
        <v>41766</v>
      </c>
      <c r="B227" s="1">
        <v>41827</v>
      </c>
      <c r="C227" t="s">
        <v>3769</v>
      </c>
      <c r="D227" t="s">
        <v>3160</v>
      </c>
      <c r="E227" t="s">
        <v>414</v>
      </c>
      <c r="F227" t="s">
        <v>74</v>
      </c>
      <c r="G227" t="s">
        <v>34</v>
      </c>
      <c r="H227" t="s">
        <v>824</v>
      </c>
      <c r="I227">
        <v>6</v>
      </c>
      <c r="J227">
        <v>1</v>
      </c>
      <c r="K227">
        <v>2.02</v>
      </c>
      <c r="L227" t="s">
        <v>20</v>
      </c>
      <c r="M227">
        <v>61</v>
      </c>
      <c r="N227">
        <v>6</v>
      </c>
      <c r="O227" t="s">
        <v>3922</v>
      </c>
      <c r="P227" t="s">
        <v>4226</v>
      </c>
    </row>
    <row r="228" spans="1:16" x14ac:dyDescent="0.3">
      <c r="A228" s="1">
        <v>41123</v>
      </c>
      <c r="B228" s="1">
        <v>41215</v>
      </c>
      <c r="C228" t="s">
        <v>3769</v>
      </c>
      <c r="D228" t="s">
        <v>1999</v>
      </c>
      <c r="E228" t="s">
        <v>16</v>
      </c>
      <c r="F228" t="s">
        <v>28</v>
      </c>
      <c r="G228" t="s">
        <v>34</v>
      </c>
      <c r="H228" t="s">
        <v>1811</v>
      </c>
      <c r="I228">
        <v>6</v>
      </c>
      <c r="J228">
        <v>1</v>
      </c>
      <c r="K228">
        <v>1.27</v>
      </c>
      <c r="L228" t="s">
        <v>36</v>
      </c>
      <c r="M228">
        <v>92</v>
      </c>
      <c r="N228">
        <v>6</v>
      </c>
      <c r="O228" t="s">
        <v>2941</v>
      </c>
      <c r="P228" t="s">
        <v>4226</v>
      </c>
    </row>
    <row r="229" spans="1:16" x14ac:dyDescent="0.3">
      <c r="A229" s="1">
        <v>41643</v>
      </c>
      <c r="B229" s="1">
        <v>41794</v>
      </c>
      <c r="C229" t="s">
        <v>1823</v>
      </c>
      <c r="D229" t="s">
        <v>1171</v>
      </c>
      <c r="E229" t="s">
        <v>273</v>
      </c>
      <c r="F229" t="s">
        <v>49</v>
      </c>
      <c r="G229" t="s">
        <v>34</v>
      </c>
      <c r="H229" t="s">
        <v>2891</v>
      </c>
      <c r="I229">
        <v>6</v>
      </c>
      <c r="J229">
        <v>1</v>
      </c>
      <c r="K229">
        <v>0.43</v>
      </c>
      <c r="L229" t="s">
        <v>20</v>
      </c>
      <c r="M229">
        <v>151</v>
      </c>
      <c r="N229">
        <v>6</v>
      </c>
      <c r="O229" t="s">
        <v>21</v>
      </c>
      <c r="P229" t="s">
        <v>4226</v>
      </c>
    </row>
    <row r="230" spans="1:16" x14ac:dyDescent="0.3">
      <c r="A230" s="1">
        <v>41433</v>
      </c>
      <c r="B230" s="1">
        <v>41494</v>
      </c>
      <c r="C230" t="s">
        <v>3769</v>
      </c>
      <c r="D230" t="s">
        <v>4034</v>
      </c>
      <c r="E230" t="s">
        <v>178</v>
      </c>
      <c r="F230" t="s">
        <v>86</v>
      </c>
      <c r="G230" t="s">
        <v>34</v>
      </c>
      <c r="H230" t="s">
        <v>1063</v>
      </c>
      <c r="I230">
        <v>6</v>
      </c>
      <c r="J230">
        <v>1</v>
      </c>
      <c r="K230">
        <v>0.92</v>
      </c>
      <c r="L230" t="s">
        <v>31</v>
      </c>
      <c r="M230">
        <v>61</v>
      </c>
      <c r="N230">
        <v>6</v>
      </c>
      <c r="O230" t="s">
        <v>3922</v>
      </c>
      <c r="P230" t="s">
        <v>4226</v>
      </c>
    </row>
    <row r="231" spans="1:16" x14ac:dyDescent="0.3">
      <c r="A231" s="1">
        <v>41916</v>
      </c>
      <c r="B231" s="1">
        <v>41977</v>
      </c>
      <c r="C231" t="s">
        <v>3769</v>
      </c>
      <c r="D231" t="s">
        <v>2195</v>
      </c>
      <c r="E231" t="s">
        <v>27</v>
      </c>
      <c r="F231" t="s">
        <v>28</v>
      </c>
      <c r="G231" t="s">
        <v>34</v>
      </c>
      <c r="H231" t="s">
        <v>3207</v>
      </c>
      <c r="I231">
        <v>6</v>
      </c>
      <c r="J231">
        <v>1</v>
      </c>
      <c r="K231">
        <v>1.33</v>
      </c>
      <c r="L231" t="s">
        <v>20</v>
      </c>
      <c r="M231">
        <v>61</v>
      </c>
      <c r="N231">
        <v>6</v>
      </c>
      <c r="O231" t="s">
        <v>3922</v>
      </c>
      <c r="P231" t="s">
        <v>4226</v>
      </c>
    </row>
    <row r="232" spans="1:16" x14ac:dyDescent="0.3">
      <c r="A232" s="1">
        <v>40555</v>
      </c>
      <c r="B232" s="1">
        <v>40675</v>
      </c>
      <c r="C232" t="s">
        <v>14</v>
      </c>
      <c r="D232" t="s">
        <v>540</v>
      </c>
      <c r="E232" t="s">
        <v>140</v>
      </c>
      <c r="F232" t="s">
        <v>28</v>
      </c>
      <c r="G232" t="s">
        <v>34</v>
      </c>
      <c r="H232" t="s">
        <v>3768</v>
      </c>
      <c r="I232">
        <v>6</v>
      </c>
      <c r="J232">
        <v>1</v>
      </c>
      <c r="K232">
        <v>0.47</v>
      </c>
      <c r="L232" t="s">
        <v>46</v>
      </c>
      <c r="M232">
        <v>120</v>
      </c>
      <c r="N232">
        <v>6</v>
      </c>
      <c r="O232" t="s">
        <v>2941</v>
      </c>
      <c r="P232" t="s">
        <v>4226</v>
      </c>
    </row>
    <row r="233" spans="1:16" x14ac:dyDescent="0.3">
      <c r="A233" s="1">
        <v>41366</v>
      </c>
      <c r="B233" s="1">
        <v>41580</v>
      </c>
      <c r="C233" t="s">
        <v>14</v>
      </c>
      <c r="D233" t="s">
        <v>220</v>
      </c>
      <c r="E233" t="s">
        <v>221</v>
      </c>
      <c r="F233" t="s">
        <v>221</v>
      </c>
      <c r="G233" t="s">
        <v>34</v>
      </c>
      <c r="H233" t="s">
        <v>181</v>
      </c>
      <c r="I233">
        <v>6</v>
      </c>
      <c r="J233">
        <v>1</v>
      </c>
      <c r="K233">
        <v>0.87</v>
      </c>
      <c r="L233" t="s">
        <v>31</v>
      </c>
      <c r="M233">
        <v>214</v>
      </c>
      <c r="N233">
        <v>6</v>
      </c>
      <c r="O233" t="s">
        <v>21</v>
      </c>
      <c r="P233" t="s">
        <v>4226</v>
      </c>
    </row>
    <row r="234" spans="1:16" x14ac:dyDescent="0.3">
      <c r="A234" s="1">
        <v>41678</v>
      </c>
      <c r="B234" s="1">
        <v>41767</v>
      </c>
      <c r="C234" t="s">
        <v>3769</v>
      </c>
      <c r="D234" t="s">
        <v>67</v>
      </c>
      <c r="E234" t="s">
        <v>273</v>
      </c>
      <c r="F234" t="s">
        <v>49</v>
      </c>
      <c r="G234" t="s">
        <v>34</v>
      </c>
      <c r="H234" t="s">
        <v>416</v>
      </c>
      <c r="I234">
        <v>6</v>
      </c>
      <c r="J234">
        <v>1</v>
      </c>
      <c r="K234">
        <v>1.2</v>
      </c>
      <c r="L234" t="s">
        <v>20</v>
      </c>
      <c r="M234">
        <v>89</v>
      </c>
      <c r="N234">
        <v>6</v>
      </c>
      <c r="O234" t="s">
        <v>2941</v>
      </c>
      <c r="P234" t="s">
        <v>4226</v>
      </c>
    </row>
    <row r="235" spans="1:16" x14ac:dyDescent="0.3">
      <c r="A235" s="1">
        <v>41124</v>
      </c>
      <c r="B235" s="1">
        <v>41124</v>
      </c>
      <c r="C235" t="s">
        <v>4087</v>
      </c>
      <c r="D235" t="s">
        <v>729</v>
      </c>
      <c r="E235" t="s">
        <v>130</v>
      </c>
      <c r="F235" t="s">
        <v>86</v>
      </c>
      <c r="G235" t="s">
        <v>34</v>
      </c>
      <c r="H235" t="s">
        <v>878</v>
      </c>
      <c r="I235">
        <v>6</v>
      </c>
      <c r="J235">
        <v>1</v>
      </c>
      <c r="K235">
        <v>1.29</v>
      </c>
      <c r="L235" t="s">
        <v>36</v>
      </c>
      <c r="M235">
        <v>0</v>
      </c>
      <c r="N235">
        <v>6</v>
      </c>
      <c r="O235" t="s">
        <v>3922</v>
      </c>
      <c r="P235" t="s">
        <v>4226</v>
      </c>
    </row>
    <row r="236" spans="1:16" x14ac:dyDescent="0.3">
      <c r="A236" s="1">
        <v>41951</v>
      </c>
      <c r="B236" s="1">
        <v>41981</v>
      </c>
      <c r="C236" t="s">
        <v>3769</v>
      </c>
      <c r="D236" t="s">
        <v>1279</v>
      </c>
      <c r="E236" t="s">
        <v>273</v>
      </c>
      <c r="F236" t="s">
        <v>49</v>
      </c>
      <c r="G236" t="s">
        <v>34</v>
      </c>
      <c r="H236" t="s">
        <v>918</v>
      </c>
      <c r="I236">
        <v>6</v>
      </c>
      <c r="J236">
        <v>1</v>
      </c>
      <c r="K236">
        <v>0.82</v>
      </c>
      <c r="L236" t="s">
        <v>20</v>
      </c>
      <c r="M236">
        <v>30</v>
      </c>
      <c r="N236">
        <v>6</v>
      </c>
      <c r="O236" t="s">
        <v>3922</v>
      </c>
      <c r="P236" t="s">
        <v>4226</v>
      </c>
    </row>
    <row r="237" spans="1:16" x14ac:dyDescent="0.3">
      <c r="A237" s="1">
        <v>41375</v>
      </c>
      <c r="B237" s="1">
        <v>41528</v>
      </c>
      <c r="C237" t="s">
        <v>14</v>
      </c>
      <c r="D237" t="s">
        <v>327</v>
      </c>
      <c r="E237" t="s">
        <v>2549</v>
      </c>
      <c r="F237" t="s">
        <v>49</v>
      </c>
      <c r="G237" t="s">
        <v>34</v>
      </c>
      <c r="H237" t="s">
        <v>824</v>
      </c>
      <c r="I237">
        <v>6</v>
      </c>
      <c r="J237">
        <v>1</v>
      </c>
      <c r="K237">
        <v>0.37</v>
      </c>
      <c r="L237" t="s">
        <v>31</v>
      </c>
      <c r="M237">
        <v>153</v>
      </c>
      <c r="N237">
        <v>6</v>
      </c>
      <c r="O237" t="s">
        <v>21</v>
      </c>
      <c r="P237" t="s">
        <v>4226</v>
      </c>
    </row>
    <row r="238" spans="1:16" x14ac:dyDescent="0.3">
      <c r="A238" s="1">
        <v>41403</v>
      </c>
      <c r="B238" s="1">
        <v>41617</v>
      </c>
      <c r="C238" t="s">
        <v>14</v>
      </c>
      <c r="D238" t="s">
        <v>309</v>
      </c>
      <c r="E238" t="s">
        <v>197</v>
      </c>
      <c r="F238" t="s">
        <v>69</v>
      </c>
      <c r="G238" t="s">
        <v>34</v>
      </c>
      <c r="H238" t="s">
        <v>310</v>
      </c>
      <c r="I238">
        <v>6</v>
      </c>
      <c r="J238">
        <v>1</v>
      </c>
      <c r="K238">
        <v>0.3</v>
      </c>
      <c r="L238" t="s">
        <v>31</v>
      </c>
      <c r="M238">
        <v>214</v>
      </c>
      <c r="N238">
        <v>6</v>
      </c>
      <c r="O238" t="s">
        <v>21</v>
      </c>
      <c r="P238" t="s">
        <v>4226</v>
      </c>
    </row>
    <row r="239" spans="1:16" x14ac:dyDescent="0.3">
      <c r="A239" s="1">
        <v>41831</v>
      </c>
      <c r="B239" s="1">
        <v>41954</v>
      </c>
      <c r="C239" t="s">
        <v>14</v>
      </c>
      <c r="D239" t="s">
        <v>448</v>
      </c>
      <c r="E239" t="s">
        <v>16</v>
      </c>
      <c r="F239" t="s">
        <v>42</v>
      </c>
      <c r="G239" t="s">
        <v>34</v>
      </c>
      <c r="H239" t="s">
        <v>3203</v>
      </c>
      <c r="I239">
        <v>6</v>
      </c>
      <c r="J239">
        <v>1</v>
      </c>
      <c r="K239">
        <v>0.74</v>
      </c>
      <c r="L239" t="s">
        <v>20</v>
      </c>
      <c r="M239">
        <v>123</v>
      </c>
      <c r="N239">
        <v>6</v>
      </c>
      <c r="O239" t="s">
        <v>2941</v>
      </c>
      <c r="P239" t="s">
        <v>4226</v>
      </c>
    </row>
    <row r="240" spans="1:16" x14ac:dyDescent="0.3">
      <c r="A240" s="1">
        <v>41460</v>
      </c>
      <c r="B240" s="1">
        <v>41583</v>
      </c>
      <c r="C240" t="s">
        <v>14</v>
      </c>
      <c r="D240" t="s">
        <v>503</v>
      </c>
      <c r="E240" t="s">
        <v>16</v>
      </c>
      <c r="F240" t="s">
        <v>28</v>
      </c>
      <c r="G240" t="s">
        <v>34</v>
      </c>
      <c r="H240" t="s">
        <v>3197</v>
      </c>
      <c r="I240">
        <v>3</v>
      </c>
      <c r="J240">
        <v>2</v>
      </c>
      <c r="K240">
        <v>0.14000000000000001</v>
      </c>
      <c r="L240" t="s">
        <v>31</v>
      </c>
      <c r="M240">
        <v>123</v>
      </c>
      <c r="N240">
        <v>6</v>
      </c>
      <c r="O240" t="s">
        <v>2941</v>
      </c>
      <c r="P240" t="s">
        <v>4226</v>
      </c>
    </row>
    <row r="241" spans="1:16" x14ac:dyDescent="0.3">
      <c r="A241" s="1">
        <v>41705</v>
      </c>
      <c r="B241" s="1">
        <v>41919</v>
      </c>
      <c r="C241" t="s">
        <v>14</v>
      </c>
      <c r="D241" t="s">
        <v>283</v>
      </c>
      <c r="E241" t="s">
        <v>130</v>
      </c>
      <c r="F241" t="s">
        <v>86</v>
      </c>
      <c r="G241" t="s">
        <v>34</v>
      </c>
      <c r="H241" t="s">
        <v>181</v>
      </c>
      <c r="I241">
        <v>6</v>
      </c>
      <c r="J241">
        <v>1</v>
      </c>
      <c r="K241">
        <v>0.34</v>
      </c>
      <c r="L241" t="s">
        <v>20</v>
      </c>
      <c r="M241">
        <v>214</v>
      </c>
      <c r="N241">
        <v>6</v>
      </c>
      <c r="O241" t="s">
        <v>21</v>
      </c>
      <c r="P241" t="s">
        <v>4226</v>
      </c>
    </row>
    <row r="242" spans="1:16" x14ac:dyDescent="0.3">
      <c r="A242" s="1">
        <v>41340</v>
      </c>
      <c r="B242" s="1">
        <v>41524</v>
      </c>
      <c r="C242" t="s">
        <v>14</v>
      </c>
      <c r="D242" t="s">
        <v>204</v>
      </c>
      <c r="E242" t="s">
        <v>133</v>
      </c>
      <c r="F242" t="s">
        <v>86</v>
      </c>
      <c r="G242" t="s">
        <v>34</v>
      </c>
      <c r="H242" t="s">
        <v>800</v>
      </c>
      <c r="I242">
        <v>6</v>
      </c>
      <c r="J242">
        <v>1</v>
      </c>
      <c r="K242">
        <v>0.16</v>
      </c>
      <c r="L242" t="s">
        <v>31</v>
      </c>
      <c r="M242">
        <v>184</v>
      </c>
      <c r="N242">
        <v>6</v>
      </c>
      <c r="O242" t="s">
        <v>21</v>
      </c>
      <c r="P242" t="s">
        <v>4226</v>
      </c>
    </row>
    <row r="243" spans="1:16" x14ac:dyDescent="0.3">
      <c r="A243" s="1">
        <v>41952</v>
      </c>
      <c r="B243" s="1">
        <v>41982</v>
      </c>
      <c r="C243" t="s">
        <v>3769</v>
      </c>
      <c r="D243" t="s">
        <v>729</v>
      </c>
      <c r="E243" t="s">
        <v>77</v>
      </c>
      <c r="F243" t="s">
        <v>42</v>
      </c>
      <c r="G243" t="s">
        <v>34</v>
      </c>
      <c r="H243" t="s">
        <v>188</v>
      </c>
      <c r="I243">
        <v>6</v>
      </c>
      <c r="J243">
        <v>1</v>
      </c>
      <c r="K243">
        <v>0.02</v>
      </c>
      <c r="L243" t="s">
        <v>20</v>
      </c>
      <c r="M243">
        <v>30</v>
      </c>
      <c r="N243">
        <v>6</v>
      </c>
      <c r="O243" t="s">
        <v>3922</v>
      </c>
      <c r="P243" t="s">
        <v>4226</v>
      </c>
    </row>
    <row r="244" spans="1:16" x14ac:dyDescent="0.3">
      <c r="A244" s="1">
        <v>41127</v>
      </c>
      <c r="B244" s="1">
        <v>41249</v>
      </c>
      <c r="C244" t="s">
        <v>14</v>
      </c>
      <c r="D244" t="s">
        <v>2261</v>
      </c>
      <c r="E244" t="s">
        <v>16</v>
      </c>
      <c r="F244" t="s">
        <v>28</v>
      </c>
      <c r="G244" t="s">
        <v>29</v>
      </c>
      <c r="H244" t="s">
        <v>2841</v>
      </c>
      <c r="I244">
        <v>2</v>
      </c>
      <c r="J244">
        <v>3</v>
      </c>
      <c r="K244">
        <v>0.18</v>
      </c>
      <c r="L244" t="s">
        <v>36</v>
      </c>
      <c r="M244">
        <v>122</v>
      </c>
      <c r="N244">
        <v>6</v>
      </c>
      <c r="O244" t="s">
        <v>2941</v>
      </c>
      <c r="P244" t="s">
        <v>4226</v>
      </c>
    </row>
    <row r="245" spans="1:16" x14ac:dyDescent="0.3">
      <c r="A245" s="1">
        <v>40761</v>
      </c>
      <c r="B245" s="1">
        <v>40883</v>
      </c>
      <c r="C245" t="s">
        <v>14</v>
      </c>
      <c r="D245" t="s">
        <v>2638</v>
      </c>
      <c r="E245" t="s">
        <v>273</v>
      </c>
      <c r="F245" t="s">
        <v>49</v>
      </c>
      <c r="G245" t="s">
        <v>18</v>
      </c>
      <c r="H245" t="s">
        <v>3358</v>
      </c>
      <c r="I245">
        <v>6</v>
      </c>
      <c r="J245">
        <v>1</v>
      </c>
      <c r="K245">
        <v>0.32</v>
      </c>
      <c r="L245" t="s">
        <v>46</v>
      </c>
      <c r="M245">
        <v>122</v>
      </c>
      <c r="N245">
        <v>6</v>
      </c>
      <c r="O245" t="s">
        <v>2941</v>
      </c>
      <c r="P245" t="s">
        <v>4226</v>
      </c>
    </row>
    <row r="246" spans="1:16" x14ac:dyDescent="0.3">
      <c r="A246" s="1">
        <v>40979</v>
      </c>
      <c r="B246" s="1">
        <v>41132</v>
      </c>
      <c r="C246" t="s">
        <v>14</v>
      </c>
      <c r="D246" t="s">
        <v>910</v>
      </c>
      <c r="E246" t="s">
        <v>127</v>
      </c>
      <c r="F246" t="s">
        <v>86</v>
      </c>
      <c r="G246" t="s">
        <v>34</v>
      </c>
      <c r="H246" t="s">
        <v>1063</v>
      </c>
      <c r="I246">
        <v>6</v>
      </c>
      <c r="J246">
        <v>1</v>
      </c>
      <c r="K246">
        <v>0.43</v>
      </c>
      <c r="L246" t="s">
        <v>36</v>
      </c>
      <c r="M246">
        <v>153</v>
      </c>
      <c r="N246">
        <v>6</v>
      </c>
      <c r="O246" t="s">
        <v>21</v>
      </c>
      <c r="P246" t="s">
        <v>4226</v>
      </c>
    </row>
    <row r="247" spans="1:16" x14ac:dyDescent="0.3">
      <c r="A247" s="1">
        <v>40554</v>
      </c>
      <c r="B247" s="1">
        <v>40613</v>
      </c>
      <c r="C247" t="s">
        <v>3769</v>
      </c>
      <c r="D247" t="s">
        <v>1783</v>
      </c>
      <c r="E247" t="s">
        <v>16</v>
      </c>
      <c r="F247" t="s">
        <v>190</v>
      </c>
      <c r="G247" t="s">
        <v>34</v>
      </c>
      <c r="H247" t="s">
        <v>3117</v>
      </c>
      <c r="I247">
        <v>3</v>
      </c>
      <c r="J247">
        <v>2</v>
      </c>
      <c r="K247">
        <v>0.1</v>
      </c>
      <c r="L247" t="s">
        <v>46</v>
      </c>
      <c r="M247">
        <v>59</v>
      </c>
      <c r="N247">
        <v>6</v>
      </c>
      <c r="O247" t="s">
        <v>3922</v>
      </c>
      <c r="P247" t="s">
        <v>4226</v>
      </c>
    </row>
    <row r="248" spans="1:16" x14ac:dyDescent="0.3">
      <c r="A248" s="1">
        <v>40764</v>
      </c>
      <c r="B248" s="1">
        <v>40886</v>
      </c>
      <c r="C248" t="s">
        <v>14</v>
      </c>
      <c r="D248" t="s">
        <v>1024</v>
      </c>
      <c r="E248" t="s">
        <v>155</v>
      </c>
      <c r="F248" t="s">
        <v>55</v>
      </c>
      <c r="G248" t="s">
        <v>34</v>
      </c>
      <c r="H248" t="s">
        <v>962</v>
      </c>
      <c r="I248">
        <v>6</v>
      </c>
      <c r="J248">
        <v>1</v>
      </c>
      <c r="K248">
        <v>0.5</v>
      </c>
      <c r="L248" t="s">
        <v>46</v>
      </c>
      <c r="M248">
        <v>122</v>
      </c>
      <c r="N248">
        <v>6</v>
      </c>
      <c r="O248" t="s">
        <v>2941</v>
      </c>
      <c r="P248" t="s">
        <v>4226</v>
      </c>
    </row>
    <row r="249" spans="1:16" x14ac:dyDescent="0.3">
      <c r="A249" s="1">
        <v>40603</v>
      </c>
      <c r="B249" s="1">
        <v>40725</v>
      </c>
      <c r="C249" t="s">
        <v>1823</v>
      </c>
      <c r="D249" t="s">
        <v>3437</v>
      </c>
      <c r="E249" t="s">
        <v>411</v>
      </c>
      <c r="F249" t="s">
        <v>55</v>
      </c>
      <c r="G249" t="s">
        <v>34</v>
      </c>
      <c r="H249" t="s">
        <v>78</v>
      </c>
      <c r="I249">
        <v>6</v>
      </c>
      <c r="J249">
        <v>1</v>
      </c>
      <c r="K249">
        <v>0.8</v>
      </c>
      <c r="L249" t="s">
        <v>46</v>
      </c>
      <c r="M249">
        <v>122</v>
      </c>
      <c r="N249">
        <v>6</v>
      </c>
      <c r="O249" t="s">
        <v>2941</v>
      </c>
      <c r="P249" t="s">
        <v>4226</v>
      </c>
    </row>
    <row r="250" spans="1:16" x14ac:dyDescent="0.3">
      <c r="A250" s="1">
        <v>41891</v>
      </c>
      <c r="B250" s="1">
        <v>41952</v>
      </c>
      <c r="C250" t="s">
        <v>1823</v>
      </c>
      <c r="D250" t="s">
        <v>1360</v>
      </c>
      <c r="E250" t="s">
        <v>133</v>
      </c>
      <c r="F250" t="s">
        <v>86</v>
      </c>
      <c r="G250" t="s">
        <v>34</v>
      </c>
      <c r="H250" t="s">
        <v>2807</v>
      </c>
      <c r="I250">
        <v>6</v>
      </c>
      <c r="J250">
        <v>1</v>
      </c>
      <c r="K250">
        <v>1.17</v>
      </c>
      <c r="L250" t="s">
        <v>20</v>
      </c>
      <c r="M250">
        <v>61</v>
      </c>
      <c r="N250">
        <v>6</v>
      </c>
      <c r="O250" t="s">
        <v>3922</v>
      </c>
      <c r="P250" t="s">
        <v>4226</v>
      </c>
    </row>
    <row r="251" spans="1:16" x14ac:dyDescent="0.3">
      <c r="A251" s="1">
        <v>41038</v>
      </c>
      <c r="B251" s="1">
        <v>41191</v>
      </c>
      <c r="C251" t="s">
        <v>14</v>
      </c>
      <c r="D251" t="s">
        <v>465</v>
      </c>
      <c r="E251" t="s">
        <v>268</v>
      </c>
      <c r="F251" t="s">
        <v>86</v>
      </c>
      <c r="G251" t="s">
        <v>34</v>
      </c>
      <c r="H251" t="s">
        <v>2134</v>
      </c>
      <c r="I251">
        <v>6</v>
      </c>
      <c r="J251">
        <v>1</v>
      </c>
      <c r="K251">
        <v>0.88</v>
      </c>
      <c r="L251" t="s">
        <v>36</v>
      </c>
      <c r="M251">
        <v>153</v>
      </c>
      <c r="N251">
        <v>6</v>
      </c>
      <c r="O251" t="s">
        <v>21</v>
      </c>
      <c r="P251" t="s">
        <v>4226</v>
      </c>
    </row>
    <row r="252" spans="1:16" x14ac:dyDescent="0.3">
      <c r="A252" s="1">
        <v>41342</v>
      </c>
      <c r="B252" s="1">
        <v>41464</v>
      </c>
      <c r="C252" t="s">
        <v>14</v>
      </c>
      <c r="D252" t="s">
        <v>651</v>
      </c>
      <c r="E252" t="s">
        <v>133</v>
      </c>
      <c r="F252" t="s">
        <v>86</v>
      </c>
      <c r="G252" t="s">
        <v>34</v>
      </c>
      <c r="H252" t="s">
        <v>152</v>
      </c>
      <c r="I252">
        <v>6</v>
      </c>
      <c r="J252">
        <v>1</v>
      </c>
      <c r="K252">
        <v>0.28000000000000003</v>
      </c>
      <c r="L252" t="s">
        <v>31</v>
      </c>
      <c r="M252">
        <v>122</v>
      </c>
      <c r="N252">
        <v>6</v>
      </c>
      <c r="O252" t="s">
        <v>2941</v>
      </c>
      <c r="P252" t="s">
        <v>4226</v>
      </c>
    </row>
    <row r="253" spans="1:16" x14ac:dyDescent="0.3">
      <c r="A253" s="1">
        <v>41651</v>
      </c>
      <c r="B253" s="1">
        <v>41832</v>
      </c>
      <c r="C253" t="s">
        <v>14</v>
      </c>
      <c r="D253" t="s">
        <v>1596</v>
      </c>
      <c r="E253" t="s">
        <v>27</v>
      </c>
      <c r="F253" t="s">
        <v>28</v>
      </c>
      <c r="G253" t="s">
        <v>34</v>
      </c>
      <c r="H253" t="s">
        <v>1321</v>
      </c>
      <c r="I253">
        <v>6</v>
      </c>
      <c r="J253">
        <v>1</v>
      </c>
      <c r="K253">
        <v>0.56999999999999995</v>
      </c>
      <c r="L253" t="s">
        <v>20</v>
      </c>
      <c r="M253">
        <v>181</v>
      </c>
      <c r="N253">
        <v>6</v>
      </c>
      <c r="O253" t="s">
        <v>21</v>
      </c>
      <c r="P253" t="s">
        <v>4226</v>
      </c>
    </row>
    <row r="254" spans="1:16" x14ac:dyDescent="0.3">
      <c r="A254" s="1">
        <v>40919</v>
      </c>
      <c r="B254" s="1">
        <v>41071</v>
      </c>
      <c r="C254" t="s">
        <v>1823</v>
      </c>
      <c r="D254" t="s">
        <v>2804</v>
      </c>
      <c r="E254" t="s">
        <v>133</v>
      </c>
      <c r="F254" t="s">
        <v>86</v>
      </c>
      <c r="G254" t="s">
        <v>34</v>
      </c>
      <c r="H254" t="s">
        <v>304</v>
      </c>
      <c r="I254">
        <v>6</v>
      </c>
      <c r="J254">
        <v>1</v>
      </c>
      <c r="K254">
        <v>1.06</v>
      </c>
      <c r="L254" t="s">
        <v>36</v>
      </c>
      <c r="M254">
        <v>152</v>
      </c>
      <c r="N254">
        <v>6</v>
      </c>
      <c r="O254" t="s">
        <v>21</v>
      </c>
      <c r="P254" t="s">
        <v>4226</v>
      </c>
    </row>
    <row r="255" spans="1:16" x14ac:dyDescent="0.3">
      <c r="A255" s="1">
        <v>41792</v>
      </c>
      <c r="B255" s="1">
        <v>41853</v>
      </c>
      <c r="C255" t="s">
        <v>3769</v>
      </c>
      <c r="D255" t="s">
        <v>1845</v>
      </c>
      <c r="E255" t="s">
        <v>133</v>
      </c>
      <c r="F255" t="s">
        <v>86</v>
      </c>
      <c r="G255" t="s">
        <v>34</v>
      </c>
      <c r="H255" t="s">
        <v>1150</v>
      </c>
      <c r="I255">
        <v>6</v>
      </c>
      <c r="J255">
        <v>1</v>
      </c>
      <c r="K255">
        <v>1.21</v>
      </c>
      <c r="L255" t="s">
        <v>20</v>
      </c>
      <c r="M255">
        <v>61</v>
      </c>
      <c r="N255">
        <v>6</v>
      </c>
      <c r="O255" t="s">
        <v>3922</v>
      </c>
      <c r="P255" t="s">
        <v>4226</v>
      </c>
    </row>
    <row r="256" spans="1:16" x14ac:dyDescent="0.3">
      <c r="A256" s="1">
        <v>41430</v>
      </c>
      <c r="B256" s="1">
        <v>41552</v>
      </c>
      <c r="C256" t="s">
        <v>14</v>
      </c>
      <c r="D256" t="s">
        <v>635</v>
      </c>
      <c r="E256" t="s">
        <v>16</v>
      </c>
      <c r="F256" t="s">
        <v>17</v>
      </c>
      <c r="G256" t="s">
        <v>34</v>
      </c>
      <c r="H256" t="s">
        <v>971</v>
      </c>
      <c r="I256">
        <v>6</v>
      </c>
      <c r="J256">
        <v>1</v>
      </c>
      <c r="K256">
        <v>0.24</v>
      </c>
      <c r="L256" t="s">
        <v>31</v>
      </c>
      <c r="M256">
        <v>122</v>
      </c>
      <c r="N256">
        <v>6</v>
      </c>
      <c r="O256" t="s">
        <v>2941</v>
      </c>
      <c r="P256" t="s">
        <v>4226</v>
      </c>
    </row>
    <row r="257" spans="1:16" x14ac:dyDescent="0.3">
      <c r="A257" s="1">
        <v>41644</v>
      </c>
      <c r="B257" s="1">
        <v>41795</v>
      </c>
      <c r="C257" t="s">
        <v>14</v>
      </c>
      <c r="D257" t="s">
        <v>1673</v>
      </c>
      <c r="E257" t="s">
        <v>16</v>
      </c>
      <c r="F257" t="s">
        <v>42</v>
      </c>
      <c r="G257" t="s">
        <v>29</v>
      </c>
      <c r="H257" t="s">
        <v>2841</v>
      </c>
      <c r="I257">
        <v>2</v>
      </c>
      <c r="J257">
        <v>3</v>
      </c>
      <c r="K257">
        <v>0.21</v>
      </c>
      <c r="L257" t="s">
        <v>20</v>
      </c>
      <c r="M257">
        <v>151</v>
      </c>
      <c r="N257">
        <v>6</v>
      </c>
      <c r="O257" t="s">
        <v>21</v>
      </c>
      <c r="P257" t="s">
        <v>4226</v>
      </c>
    </row>
    <row r="258" spans="1:16" x14ac:dyDescent="0.3">
      <c r="A258" s="1">
        <v>41894</v>
      </c>
      <c r="B258" s="1">
        <v>41985</v>
      </c>
      <c r="C258" t="s">
        <v>3769</v>
      </c>
      <c r="D258" t="s">
        <v>2827</v>
      </c>
      <c r="E258" t="s">
        <v>261</v>
      </c>
      <c r="F258" t="s">
        <v>86</v>
      </c>
      <c r="G258" t="s">
        <v>34</v>
      </c>
      <c r="H258" t="s">
        <v>2134</v>
      </c>
      <c r="I258">
        <v>6</v>
      </c>
      <c r="J258">
        <v>1</v>
      </c>
      <c r="K258">
        <v>1.27</v>
      </c>
      <c r="L258" t="s">
        <v>20</v>
      </c>
      <c r="M258">
        <v>91</v>
      </c>
      <c r="N258">
        <v>6</v>
      </c>
      <c r="O258" t="s">
        <v>2941</v>
      </c>
      <c r="P258" t="s">
        <v>4226</v>
      </c>
    </row>
    <row r="259" spans="1:16" x14ac:dyDescent="0.3">
      <c r="A259" s="1">
        <v>40733</v>
      </c>
      <c r="B259" s="1">
        <v>40825</v>
      </c>
      <c r="C259" t="s">
        <v>3769</v>
      </c>
      <c r="D259" t="s">
        <v>286</v>
      </c>
      <c r="E259" t="s">
        <v>16</v>
      </c>
      <c r="F259" t="s">
        <v>28</v>
      </c>
      <c r="G259" t="s">
        <v>34</v>
      </c>
      <c r="H259" t="s">
        <v>3804</v>
      </c>
      <c r="I259">
        <v>3</v>
      </c>
      <c r="J259">
        <v>2</v>
      </c>
      <c r="K259">
        <v>0.44</v>
      </c>
      <c r="L259" t="s">
        <v>46</v>
      </c>
      <c r="M259">
        <v>92</v>
      </c>
      <c r="N259">
        <v>6</v>
      </c>
      <c r="O259" t="s">
        <v>2941</v>
      </c>
      <c r="P259" t="s">
        <v>4226</v>
      </c>
    </row>
    <row r="260" spans="1:16" x14ac:dyDescent="0.3">
      <c r="A260" s="1">
        <v>40613</v>
      </c>
      <c r="B260" s="1">
        <v>40766</v>
      </c>
      <c r="C260" t="s">
        <v>14</v>
      </c>
      <c r="D260" t="s">
        <v>1336</v>
      </c>
      <c r="E260" t="s">
        <v>16</v>
      </c>
      <c r="F260" t="s">
        <v>42</v>
      </c>
      <c r="G260" t="s">
        <v>34</v>
      </c>
      <c r="H260" t="s">
        <v>2484</v>
      </c>
      <c r="I260">
        <v>3</v>
      </c>
      <c r="J260">
        <v>2</v>
      </c>
      <c r="K260">
        <v>0.16</v>
      </c>
      <c r="L260" t="s">
        <v>46</v>
      </c>
      <c r="M260">
        <v>153</v>
      </c>
      <c r="N260">
        <v>6</v>
      </c>
      <c r="O260" t="s">
        <v>21</v>
      </c>
      <c r="P260" t="s">
        <v>4226</v>
      </c>
    </row>
    <row r="261" spans="1:16" x14ac:dyDescent="0.3">
      <c r="A261" s="1">
        <v>41314</v>
      </c>
      <c r="B261" s="1">
        <v>41373</v>
      </c>
      <c r="C261" t="s">
        <v>3769</v>
      </c>
      <c r="D261" t="s">
        <v>2163</v>
      </c>
      <c r="E261" t="s">
        <v>16</v>
      </c>
      <c r="F261" t="s">
        <v>190</v>
      </c>
      <c r="G261" t="s">
        <v>29</v>
      </c>
      <c r="H261" t="s">
        <v>4063</v>
      </c>
      <c r="I261">
        <v>7</v>
      </c>
      <c r="J261">
        <v>1</v>
      </c>
      <c r="K261">
        <v>0.31</v>
      </c>
      <c r="L261" t="s">
        <v>31</v>
      </c>
      <c r="M261">
        <v>59</v>
      </c>
      <c r="N261">
        <v>7</v>
      </c>
      <c r="O261" t="s">
        <v>3922</v>
      </c>
      <c r="P261" t="s">
        <v>4226</v>
      </c>
    </row>
    <row r="262" spans="1:16" x14ac:dyDescent="0.3">
      <c r="A262" s="1">
        <v>41001</v>
      </c>
      <c r="B262" s="1">
        <v>41184</v>
      </c>
      <c r="C262" t="s">
        <v>14</v>
      </c>
      <c r="D262" t="s">
        <v>259</v>
      </c>
      <c r="E262" t="s">
        <v>111</v>
      </c>
      <c r="F262" t="s">
        <v>28</v>
      </c>
      <c r="G262" t="s">
        <v>18</v>
      </c>
      <c r="H262" t="s">
        <v>488</v>
      </c>
      <c r="I262">
        <v>7</v>
      </c>
      <c r="J262">
        <v>1</v>
      </c>
      <c r="K262">
        <v>0.74</v>
      </c>
      <c r="L262" t="s">
        <v>36</v>
      </c>
      <c r="M262">
        <v>183</v>
      </c>
      <c r="N262">
        <v>7</v>
      </c>
      <c r="O262" t="s">
        <v>21</v>
      </c>
      <c r="P262" t="s">
        <v>4226</v>
      </c>
    </row>
    <row r="263" spans="1:16" x14ac:dyDescent="0.3">
      <c r="A263" s="1">
        <v>41099</v>
      </c>
      <c r="B263" s="1">
        <v>41191</v>
      </c>
      <c r="C263" t="s">
        <v>3769</v>
      </c>
      <c r="D263" t="s">
        <v>2898</v>
      </c>
      <c r="E263" t="s">
        <v>273</v>
      </c>
      <c r="F263" t="s">
        <v>49</v>
      </c>
      <c r="G263" t="s">
        <v>34</v>
      </c>
      <c r="H263" t="s">
        <v>2188</v>
      </c>
      <c r="I263">
        <v>7</v>
      </c>
      <c r="J263">
        <v>1</v>
      </c>
      <c r="K263">
        <v>1.64</v>
      </c>
      <c r="L263" t="s">
        <v>36</v>
      </c>
      <c r="M263">
        <v>92</v>
      </c>
      <c r="N263">
        <v>7</v>
      </c>
      <c r="O263" t="s">
        <v>2941</v>
      </c>
      <c r="P263" t="s">
        <v>4226</v>
      </c>
    </row>
    <row r="264" spans="1:16" x14ac:dyDescent="0.3">
      <c r="A264" s="1">
        <v>41312</v>
      </c>
      <c r="B264" s="1">
        <v>41432</v>
      </c>
      <c r="C264" t="s">
        <v>14</v>
      </c>
      <c r="D264" t="s">
        <v>305</v>
      </c>
      <c r="E264" t="s">
        <v>133</v>
      </c>
      <c r="F264" t="s">
        <v>86</v>
      </c>
      <c r="G264" t="s">
        <v>34</v>
      </c>
      <c r="H264" t="s">
        <v>1926</v>
      </c>
      <c r="I264">
        <v>7</v>
      </c>
      <c r="J264">
        <v>1</v>
      </c>
      <c r="K264">
        <v>0.79</v>
      </c>
      <c r="L264" t="s">
        <v>31</v>
      </c>
      <c r="M264">
        <v>120</v>
      </c>
      <c r="N264">
        <v>7</v>
      </c>
      <c r="O264" t="s">
        <v>2941</v>
      </c>
      <c r="P264" t="s">
        <v>4226</v>
      </c>
    </row>
    <row r="265" spans="1:16" x14ac:dyDescent="0.3">
      <c r="A265" s="1">
        <v>41795</v>
      </c>
      <c r="B265" s="1">
        <v>41795</v>
      </c>
      <c r="C265" t="s">
        <v>4087</v>
      </c>
      <c r="D265" t="s">
        <v>1230</v>
      </c>
      <c r="E265" t="s">
        <v>16</v>
      </c>
      <c r="F265" t="s">
        <v>190</v>
      </c>
      <c r="G265" t="s">
        <v>34</v>
      </c>
      <c r="H265" t="s">
        <v>3404</v>
      </c>
      <c r="I265">
        <v>7</v>
      </c>
      <c r="J265">
        <v>1</v>
      </c>
      <c r="K265">
        <v>0.36</v>
      </c>
      <c r="L265" t="s">
        <v>20</v>
      </c>
      <c r="M265">
        <v>0</v>
      </c>
      <c r="N265">
        <v>7</v>
      </c>
      <c r="O265" t="s">
        <v>3922</v>
      </c>
      <c r="P265" t="s">
        <v>4226</v>
      </c>
    </row>
    <row r="266" spans="1:16" x14ac:dyDescent="0.3">
      <c r="A266" s="1">
        <v>41856</v>
      </c>
      <c r="B266" s="1">
        <v>41978</v>
      </c>
      <c r="C266" t="s">
        <v>14</v>
      </c>
      <c r="D266" t="s">
        <v>1124</v>
      </c>
      <c r="E266" t="s">
        <v>77</v>
      </c>
      <c r="F266" t="s">
        <v>42</v>
      </c>
      <c r="G266" t="s">
        <v>34</v>
      </c>
      <c r="H266" t="s">
        <v>1548</v>
      </c>
      <c r="I266">
        <v>7</v>
      </c>
      <c r="J266">
        <v>1</v>
      </c>
      <c r="K266">
        <v>0.66</v>
      </c>
      <c r="L266" t="s">
        <v>20</v>
      </c>
      <c r="M266">
        <v>122</v>
      </c>
      <c r="N266">
        <v>7</v>
      </c>
      <c r="O266" t="s">
        <v>2941</v>
      </c>
      <c r="P266" t="s">
        <v>4226</v>
      </c>
    </row>
    <row r="267" spans="1:16" x14ac:dyDescent="0.3">
      <c r="A267" s="1">
        <v>40703</v>
      </c>
      <c r="B267" s="1">
        <v>40856</v>
      </c>
      <c r="C267" t="s">
        <v>14</v>
      </c>
      <c r="D267" t="s">
        <v>2289</v>
      </c>
      <c r="E267" t="s">
        <v>111</v>
      </c>
      <c r="F267" t="s">
        <v>28</v>
      </c>
      <c r="G267" t="s">
        <v>18</v>
      </c>
      <c r="H267" t="s">
        <v>1394</v>
      </c>
      <c r="I267">
        <v>7</v>
      </c>
      <c r="J267">
        <v>1</v>
      </c>
      <c r="K267">
        <v>0.92</v>
      </c>
      <c r="L267" t="s">
        <v>46</v>
      </c>
      <c r="M267">
        <v>153</v>
      </c>
      <c r="N267">
        <v>7</v>
      </c>
      <c r="O267" t="s">
        <v>21</v>
      </c>
      <c r="P267" t="s">
        <v>4226</v>
      </c>
    </row>
    <row r="268" spans="1:16" x14ac:dyDescent="0.3">
      <c r="A268" s="1">
        <v>41704</v>
      </c>
      <c r="B268" s="1">
        <v>41888</v>
      </c>
      <c r="C268" t="s">
        <v>14</v>
      </c>
      <c r="D268" t="s">
        <v>660</v>
      </c>
      <c r="E268" t="s">
        <v>661</v>
      </c>
      <c r="F268" t="s">
        <v>86</v>
      </c>
      <c r="G268" t="s">
        <v>34</v>
      </c>
      <c r="H268" t="s">
        <v>803</v>
      </c>
      <c r="I268">
        <v>7</v>
      </c>
      <c r="J268">
        <v>1</v>
      </c>
      <c r="K268">
        <v>0.42</v>
      </c>
      <c r="L268" t="s">
        <v>20</v>
      </c>
      <c r="M268">
        <v>184</v>
      </c>
      <c r="N268">
        <v>7</v>
      </c>
      <c r="O268" t="s">
        <v>21</v>
      </c>
      <c r="P268" t="s">
        <v>4226</v>
      </c>
    </row>
    <row r="269" spans="1:16" x14ac:dyDescent="0.3">
      <c r="A269" s="1">
        <v>41492</v>
      </c>
      <c r="B269" s="1">
        <v>41614</v>
      </c>
      <c r="C269" t="s">
        <v>14</v>
      </c>
      <c r="D269" t="s">
        <v>3313</v>
      </c>
      <c r="E269" t="s">
        <v>515</v>
      </c>
      <c r="F269" t="s">
        <v>49</v>
      </c>
      <c r="G269" t="s">
        <v>34</v>
      </c>
      <c r="H269" t="s">
        <v>942</v>
      </c>
      <c r="I269">
        <v>7</v>
      </c>
      <c r="J269">
        <v>1</v>
      </c>
      <c r="K269">
        <v>0.36</v>
      </c>
      <c r="L269" t="s">
        <v>31</v>
      </c>
      <c r="M269">
        <v>122</v>
      </c>
      <c r="N269">
        <v>7</v>
      </c>
      <c r="O269" t="s">
        <v>2941</v>
      </c>
      <c r="P269" t="s">
        <v>4226</v>
      </c>
    </row>
    <row r="270" spans="1:16" x14ac:dyDescent="0.3">
      <c r="A270" s="1">
        <v>40919</v>
      </c>
      <c r="B270" s="1">
        <v>41071</v>
      </c>
      <c r="C270" t="s">
        <v>1823</v>
      </c>
      <c r="D270" t="s">
        <v>1788</v>
      </c>
      <c r="E270" t="s">
        <v>111</v>
      </c>
      <c r="F270" t="s">
        <v>28</v>
      </c>
      <c r="G270" t="s">
        <v>34</v>
      </c>
      <c r="H270" t="s">
        <v>1530</v>
      </c>
      <c r="I270">
        <v>7</v>
      </c>
      <c r="J270">
        <v>1</v>
      </c>
      <c r="K270">
        <v>0.5</v>
      </c>
      <c r="L270" t="s">
        <v>36</v>
      </c>
      <c r="M270">
        <v>152</v>
      </c>
      <c r="N270">
        <v>7</v>
      </c>
      <c r="O270" t="s">
        <v>21</v>
      </c>
      <c r="P270" t="s">
        <v>4226</v>
      </c>
    </row>
    <row r="271" spans="1:16" x14ac:dyDescent="0.3">
      <c r="A271" s="1">
        <v>40949</v>
      </c>
      <c r="B271" s="1">
        <v>41100</v>
      </c>
      <c r="C271" t="s">
        <v>14</v>
      </c>
      <c r="D271" t="s">
        <v>265</v>
      </c>
      <c r="E271" t="s">
        <v>221</v>
      </c>
      <c r="F271" t="s">
        <v>221</v>
      </c>
      <c r="G271" t="s">
        <v>34</v>
      </c>
      <c r="H271" t="s">
        <v>2024</v>
      </c>
      <c r="I271">
        <v>7</v>
      </c>
      <c r="J271">
        <v>1</v>
      </c>
      <c r="K271">
        <v>0.6</v>
      </c>
      <c r="L271" t="s">
        <v>36</v>
      </c>
      <c r="M271">
        <v>151</v>
      </c>
      <c r="N271">
        <v>7</v>
      </c>
      <c r="O271" t="s">
        <v>21</v>
      </c>
      <c r="P271" t="s">
        <v>4226</v>
      </c>
    </row>
    <row r="272" spans="1:16" x14ac:dyDescent="0.3">
      <c r="A272" s="1">
        <v>41799</v>
      </c>
      <c r="B272" s="1">
        <v>41982</v>
      </c>
      <c r="C272" t="s">
        <v>14</v>
      </c>
      <c r="D272" t="s">
        <v>1351</v>
      </c>
      <c r="E272" t="s">
        <v>130</v>
      </c>
      <c r="F272" t="s">
        <v>86</v>
      </c>
      <c r="G272" t="s">
        <v>34</v>
      </c>
      <c r="H272" t="s">
        <v>942</v>
      </c>
      <c r="I272">
        <v>7</v>
      </c>
      <c r="J272">
        <v>1</v>
      </c>
      <c r="K272">
        <v>0.38</v>
      </c>
      <c r="L272" t="s">
        <v>20</v>
      </c>
      <c r="M272">
        <v>183</v>
      </c>
      <c r="N272">
        <v>7</v>
      </c>
      <c r="O272" t="s">
        <v>21</v>
      </c>
      <c r="P272" t="s">
        <v>4226</v>
      </c>
    </row>
    <row r="273" spans="1:16" x14ac:dyDescent="0.3">
      <c r="A273" s="1">
        <v>40549</v>
      </c>
      <c r="B273" s="1">
        <v>40669</v>
      </c>
      <c r="C273" t="s">
        <v>14</v>
      </c>
      <c r="D273" t="s">
        <v>1048</v>
      </c>
      <c r="E273" t="s">
        <v>261</v>
      </c>
      <c r="F273" t="s">
        <v>86</v>
      </c>
      <c r="G273" t="s">
        <v>34</v>
      </c>
      <c r="H273" t="s">
        <v>803</v>
      </c>
      <c r="I273">
        <v>7</v>
      </c>
      <c r="J273">
        <v>1</v>
      </c>
      <c r="K273">
        <v>0.68</v>
      </c>
      <c r="L273" t="s">
        <v>46</v>
      </c>
      <c r="M273">
        <v>120</v>
      </c>
      <c r="N273">
        <v>7</v>
      </c>
      <c r="O273" t="s">
        <v>2941</v>
      </c>
      <c r="P273" t="s">
        <v>4226</v>
      </c>
    </row>
    <row r="274" spans="1:16" x14ac:dyDescent="0.3">
      <c r="A274" s="1">
        <v>41589</v>
      </c>
      <c r="B274" s="1">
        <v>41589</v>
      </c>
      <c r="C274" t="s">
        <v>4087</v>
      </c>
      <c r="D274" t="s">
        <v>2525</v>
      </c>
      <c r="E274" t="s">
        <v>73</v>
      </c>
      <c r="F274" t="s">
        <v>74</v>
      </c>
      <c r="G274" t="s">
        <v>34</v>
      </c>
      <c r="H274" t="s">
        <v>258</v>
      </c>
      <c r="I274">
        <v>7</v>
      </c>
      <c r="J274">
        <v>1</v>
      </c>
      <c r="K274">
        <v>1.5</v>
      </c>
      <c r="L274" t="s">
        <v>31</v>
      </c>
      <c r="M274">
        <v>0</v>
      </c>
      <c r="N274">
        <v>7</v>
      </c>
      <c r="O274" t="s">
        <v>3922</v>
      </c>
      <c r="P274" t="s">
        <v>4226</v>
      </c>
    </row>
    <row r="275" spans="1:16" x14ac:dyDescent="0.3">
      <c r="A275" s="1">
        <v>41406</v>
      </c>
      <c r="B275" s="1">
        <v>41529</v>
      </c>
      <c r="C275" t="s">
        <v>14</v>
      </c>
      <c r="D275" t="s">
        <v>1066</v>
      </c>
      <c r="E275" t="s">
        <v>111</v>
      </c>
      <c r="F275" t="s">
        <v>28</v>
      </c>
      <c r="G275" t="s">
        <v>34</v>
      </c>
      <c r="H275" t="s">
        <v>909</v>
      </c>
      <c r="I275">
        <v>7</v>
      </c>
      <c r="J275">
        <v>1</v>
      </c>
      <c r="K275">
        <v>0.4</v>
      </c>
      <c r="L275" t="s">
        <v>31</v>
      </c>
      <c r="M275">
        <v>123</v>
      </c>
      <c r="N275">
        <v>7</v>
      </c>
      <c r="O275" t="s">
        <v>2941</v>
      </c>
      <c r="P275" t="s">
        <v>4226</v>
      </c>
    </row>
    <row r="276" spans="1:16" x14ac:dyDescent="0.3">
      <c r="A276" s="1">
        <v>41460</v>
      </c>
      <c r="B276" s="1">
        <v>41583</v>
      </c>
      <c r="C276" t="s">
        <v>14</v>
      </c>
      <c r="D276" t="s">
        <v>3194</v>
      </c>
      <c r="E276" t="s">
        <v>317</v>
      </c>
      <c r="F276" t="s">
        <v>74</v>
      </c>
      <c r="G276" t="s">
        <v>34</v>
      </c>
      <c r="H276" t="s">
        <v>3195</v>
      </c>
      <c r="I276">
        <v>7</v>
      </c>
      <c r="J276">
        <v>1</v>
      </c>
      <c r="K276">
        <v>0.82</v>
      </c>
      <c r="L276" t="s">
        <v>31</v>
      </c>
      <c r="M276">
        <v>123</v>
      </c>
      <c r="N276">
        <v>7</v>
      </c>
      <c r="O276" t="s">
        <v>2941</v>
      </c>
      <c r="P276" t="s">
        <v>4226</v>
      </c>
    </row>
    <row r="277" spans="1:16" x14ac:dyDescent="0.3">
      <c r="A277" s="1">
        <v>41793</v>
      </c>
      <c r="B277" s="1">
        <v>41946</v>
      </c>
      <c r="C277" t="s">
        <v>14</v>
      </c>
      <c r="D277" t="s">
        <v>2496</v>
      </c>
      <c r="E277" t="s">
        <v>178</v>
      </c>
      <c r="F277" t="s">
        <v>86</v>
      </c>
      <c r="G277" t="s">
        <v>34</v>
      </c>
      <c r="H277" t="s">
        <v>942</v>
      </c>
      <c r="I277">
        <v>7</v>
      </c>
      <c r="J277">
        <v>1</v>
      </c>
      <c r="K277">
        <v>0.63</v>
      </c>
      <c r="L277" t="s">
        <v>20</v>
      </c>
      <c r="M277">
        <v>153</v>
      </c>
      <c r="N277">
        <v>7</v>
      </c>
      <c r="O277" t="s">
        <v>21</v>
      </c>
      <c r="P277" t="s">
        <v>4226</v>
      </c>
    </row>
    <row r="278" spans="1:16" x14ac:dyDescent="0.3">
      <c r="A278" s="1">
        <v>41521</v>
      </c>
      <c r="B278" s="1">
        <v>41582</v>
      </c>
      <c r="C278" t="s">
        <v>1823</v>
      </c>
      <c r="D278" t="s">
        <v>383</v>
      </c>
      <c r="E278" t="s">
        <v>178</v>
      </c>
      <c r="F278" t="s">
        <v>86</v>
      </c>
      <c r="G278" t="s">
        <v>34</v>
      </c>
      <c r="H278" t="s">
        <v>860</v>
      </c>
      <c r="I278">
        <v>7</v>
      </c>
      <c r="J278">
        <v>1</v>
      </c>
      <c r="K278">
        <v>1.04</v>
      </c>
      <c r="L278" t="s">
        <v>31</v>
      </c>
      <c r="M278">
        <v>61</v>
      </c>
      <c r="N278">
        <v>7</v>
      </c>
      <c r="O278" t="s">
        <v>3922</v>
      </c>
      <c r="P278" t="s">
        <v>4226</v>
      </c>
    </row>
    <row r="279" spans="1:16" x14ac:dyDescent="0.3">
      <c r="A279" s="1">
        <v>41651</v>
      </c>
      <c r="B279" s="1">
        <v>41802</v>
      </c>
      <c r="C279" t="s">
        <v>14</v>
      </c>
      <c r="D279" t="s">
        <v>210</v>
      </c>
      <c r="E279" t="s">
        <v>575</v>
      </c>
      <c r="F279" t="s">
        <v>49</v>
      </c>
      <c r="G279" t="s">
        <v>34</v>
      </c>
      <c r="H279" t="s">
        <v>165</v>
      </c>
      <c r="I279">
        <v>7</v>
      </c>
      <c r="J279">
        <v>1</v>
      </c>
      <c r="K279">
        <v>0.52</v>
      </c>
      <c r="L279" t="s">
        <v>20</v>
      </c>
      <c r="M279">
        <v>151</v>
      </c>
      <c r="N279">
        <v>7</v>
      </c>
      <c r="O279" t="s">
        <v>21</v>
      </c>
      <c r="P279" t="s">
        <v>4226</v>
      </c>
    </row>
    <row r="280" spans="1:16" x14ac:dyDescent="0.3">
      <c r="A280" s="1">
        <v>41036</v>
      </c>
      <c r="B280" s="1">
        <v>41097</v>
      </c>
      <c r="C280" t="s">
        <v>3769</v>
      </c>
      <c r="D280" t="s">
        <v>737</v>
      </c>
      <c r="E280" t="s">
        <v>952</v>
      </c>
      <c r="F280" t="s">
        <v>86</v>
      </c>
      <c r="G280" t="s">
        <v>34</v>
      </c>
      <c r="H280" t="s">
        <v>2958</v>
      </c>
      <c r="I280">
        <v>7</v>
      </c>
      <c r="J280">
        <v>1</v>
      </c>
      <c r="K280">
        <v>0.73</v>
      </c>
      <c r="L280" t="s">
        <v>36</v>
      </c>
      <c r="M280">
        <v>61</v>
      </c>
      <c r="N280">
        <v>7</v>
      </c>
      <c r="O280" t="s">
        <v>3922</v>
      </c>
      <c r="P280" t="s">
        <v>4226</v>
      </c>
    </row>
    <row r="281" spans="1:16" x14ac:dyDescent="0.3">
      <c r="A281" s="1">
        <v>40949</v>
      </c>
      <c r="B281" s="1">
        <v>41039</v>
      </c>
      <c r="C281" t="s">
        <v>1823</v>
      </c>
      <c r="D281" t="s">
        <v>1486</v>
      </c>
      <c r="E281" t="s">
        <v>16</v>
      </c>
      <c r="F281" t="s">
        <v>190</v>
      </c>
      <c r="G281" t="s">
        <v>34</v>
      </c>
      <c r="H281" t="s">
        <v>3748</v>
      </c>
      <c r="I281">
        <v>7</v>
      </c>
      <c r="J281">
        <v>1</v>
      </c>
      <c r="K281">
        <v>0.6</v>
      </c>
      <c r="L281" t="s">
        <v>36</v>
      </c>
      <c r="M281">
        <v>90</v>
      </c>
      <c r="N281">
        <v>7</v>
      </c>
      <c r="O281" t="s">
        <v>2941</v>
      </c>
      <c r="P281" t="s">
        <v>4226</v>
      </c>
    </row>
    <row r="282" spans="1:16" x14ac:dyDescent="0.3">
      <c r="A282" s="1">
        <v>41792</v>
      </c>
      <c r="B282" s="1">
        <v>41914</v>
      </c>
      <c r="C282" t="s">
        <v>14</v>
      </c>
      <c r="D282" t="s">
        <v>1440</v>
      </c>
      <c r="E282" t="s">
        <v>27</v>
      </c>
      <c r="F282" t="s">
        <v>28</v>
      </c>
      <c r="G282" t="s">
        <v>34</v>
      </c>
      <c r="H282" t="s">
        <v>1187</v>
      </c>
      <c r="I282">
        <v>7</v>
      </c>
      <c r="J282">
        <v>1</v>
      </c>
      <c r="K282">
        <v>0.3</v>
      </c>
      <c r="L282" t="s">
        <v>20</v>
      </c>
      <c r="M282">
        <v>122</v>
      </c>
      <c r="N282">
        <v>7</v>
      </c>
      <c r="O282" t="s">
        <v>2941</v>
      </c>
      <c r="P282" t="s">
        <v>4226</v>
      </c>
    </row>
    <row r="283" spans="1:16" x14ac:dyDescent="0.3">
      <c r="A283" s="1">
        <v>41704</v>
      </c>
      <c r="B283" s="1">
        <v>41918</v>
      </c>
      <c r="C283" t="s">
        <v>14</v>
      </c>
      <c r="D283" t="s">
        <v>172</v>
      </c>
      <c r="E283" t="s">
        <v>173</v>
      </c>
      <c r="F283" t="s">
        <v>49</v>
      </c>
      <c r="G283" t="s">
        <v>34</v>
      </c>
      <c r="H283" t="s">
        <v>184</v>
      </c>
      <c r="I283">
        <v>7</v>
      </c>
      <c r="J283">
        <v>1</v>
      </c>
      <c r="K283">
        <v>0.46</v>
      </c>
      <c r="L283" t="s">
        <v>20</v>
      </c>
      <c r="M283">
        <v>214</v>
      </c>
      <c r="N283">
        <v>7</v>
      </c>
      <c r="O283" t="s">
        <v>21</v>
      </c>
      <c r="P283" t="s">
        <v>4226</v>
      </c>
    </row>
    <row r="284" spans="1:16" x14ac:dyDescent="0.3">
      <c r="A284" s="1">
        <v>40554</v>
      </c>
      <c r="B284" s="1">
        <v>40674</v>
      </c>
      <c r="C284" t="s">
        <v>14</v>
      </c>
      <c r="D284" t="s">
        <v>3475</v>
      </c>
      <c r="E284" t="s">
        <v>133</v>
      </c>
      <c r="F284" t="s">
        <v>86</v>
      </c>
      <c r="G284" t="s">
        <v>34</v>
      </c>
      <c r="H284" t="s">
        <v>1384</v>
      </c>
      <c r="I284">
        <v>7</v>
      </c>
      <c r="J284">
        <v>1</v>
      </c>
      <c r="K284">
        <v>1.23</v>
      </c>
      <c r="L284" t="s">
        <v>46</v>
      </c>
      <c r="M284">
        <v>120</v>
      </c>
      <c r="N284">
        <v>7</v>
      </c>
      <c r="O284" t="s">
        <v>2941</v>
      </c>
      <c r="P284" t="s">
        <v>4226</v>
      </c>
    </row>
    <row r="285" spans="1:16" x14ac:dyDescent="0.3">
      <c r="A285" s="1">
        <v>41799</v>
      </c>
      <c r="B285" s="1">
        <v>41829</v>
      </c>
      <c r="C285" t="s">
        <v>3769</v>
      </c>
      <c r="D285" t="s">
        <v>232</v>
      </c>
      <c r="E285" t="s">
        <v>130</v>
      </c>
      <c r="F285" t="s">
        <v>86</v>
      </c>
      <c r="G285" t="s">
        <v>34</v>
      </c>
      <c r="H285" t="s">
        <v>2024</v>
      </c>
      <c r="I285">
        <v>7</v>
      </c>
      <c r="J285">
        <v>1</v>
      </c>
      <c r="K285">
        <v>0.65</v>
      </c>
      <c r="L285" t="s">
        <v>20</v>
      </c>
      <c r="M285">
        <v>30</v>
      </c>
      <c r="N285">
        <v>7</v>
      </c>
      <c r="O285" t="s">
        <v>3922</v>
      </c>
      <c r="P285" t="s">
        <v>4226</v>
      </c>
    </row>
    <row r="286" spans="1:16" x14ac:dyDescent="0.3">
      <c r="A286" s="1">
        <v>41822</v>
      </c>
      <c r="B286" s="1">
        <v>41945</v>
      </c>
      <c r="C286" t="s">
        <v>1823</v>
      </c>
      <c r="D286" t="s">
        <v>1587</v>
      </c>
      <c r="E286" t="s">
        <v>62</v>
      </c>
      <c r="F286" t="s">
        <v>63</v>
      </c>
      <c r="G286" t="s">
        <v>34</v>
      </c>
      <c r="H286" t="s">
        <v>2426</v>
      </c>
      <c r="I286">
        <v>7</v>
      </c>
      <c r="J286">
        <v>1</v>
      </c>
      <c r="K286">
        <v>0.45</v>
      </c>
      <c r="L286" t="s">
        <v>20</v>
      </c>
      <c r="M286">
        <v>123</v>
      </c>
      <c r="N286">
        <v>7</v>
      </c>
      <c r="O286" t="s">
        <v>2941</v>
      </c>
      <c r="P286" t="s">
        <v>4226</v>
      </c>
    </row>
    <row r="287" spans="1:16" x14ac:dyDescent="0.3">
      <c r="A287" s="1">
        <v>41796</v>
      </c>
      <c r="B287" s="1">
        <v>41979</v>
      </c>
      <c r="C287" t="s">
        <v>14</v>
      </c>
      <c r="D287" t="s">
        <v>1423</v>
      </c>
      <c r="E287" t="s">
        <v>106</v>
      </c>
      <c r="F287" t="s">
        <v>59</v>
      </c>
      <c r="G287" t="s">
        <v>34</v>
      </c>
      <c r="H287" t="s">
        <v>1424</v>
      </c>
      <c r="I287">
        <v>7</v>
      </c>
      <c r="J287">
        <v>1</v>
      </c>
      <c r="K287">
        <v>0.38</v>
      </c>
      <c r="L287" t="s">
        <v>20</v>
      </c>
      <c r="M287">
        <v>183</v>
      </c>
      <c r="N287">
        <v>7</v>
      </c>
      <c r="O287" t="s">
        <v>21</v>
      </c>
      <c r="P287" t="s">
        <v>4226</v>
      </c>
    </row>
    <row r="288" spans="1:16" x14ac:dyDescent="0.3">
      <c r="A288" s="1">
        <v>41736</v>
      </c>
      <c r="B288" s="1">
        <v>41827</v>
      </c>
      <c r="C288" t="s">
        <v>3769</v>
      </c>
      <c r="D288" t="s">
        <v>1673</v>
      </c>
      <c r="E288" t="s">
        <v>221</v>
      </c>
      <c r="F288" t="s">
        <v>221</v>
      </c>
      <c r="G288" t="s">
        <v>34</v>
      </c>
      <c r="H288" t="s">
        <v>942</v>
      </c>
      <c r="I288">
        <v>7</v>
      </c>
      <c r="J288">
        <v>1</v>
      </c>
      <c r="K288">
        <v>1.99</v>
      </c>
      <c r="L288" t="s">
        <v>20</v>
      </c>
      <c r="M288">
        <v>91</v>
      </c>
      <c r="N288">
        <v>7</v>
      </c>
      <c r="O288" t="s">
        <v>2941</v>
      </c>
      <c r="P288" t="s">
        <v>4226</v>
      </c>
    </row>
    <row r="289" spans="1:16" x14ac:dyDescent="0.3">
      <c r="A289" s="1">
        <v>41316</v>
      </c>
      <c r="B289" s="1">
        <v>41436</v>
      </c>
      <c r="C289" t="s">
        <v>14</v>
      </c>
      <c r="D289" t="s">
        <v>603</v>
      </c>
      <c r="E289" t="s">
        <v>122</v>
      </c>
      <c r="F289" t="s">
        <v>63</v>
      </c>
      <c r="G289" t="s">
        <v>34</v>
      </c>
      <c r="H289" t="s">
        <v>1721</v>
      </c>
      <c r="I289">
        <v>7</v>
      </c>
      <c r="J289">
        <v>1</v>
      </c>
      <c r="K289">
        <v>0.7</v>
      </c>
      <c r="L289" t="s">
        <v>31</v>
      </c>
      <c r="M289">
        <v>120</v>
      </c>
      <c r="N289">
        <v>7</v>
      </c>
      <c r="O289" t="s">
        <v>2941</v>
      </c>
      <c r="P289" t="s">
        <v>4226</v>
      </c>
    </row>
    <row r="290" spans="1:16" x14ac:dyDescent="0.3">
      <c r="A290" s="1">
        <v>41280</v>
      </c>
      <c r="B290" s="1">
        <v>41461</v>
      </c>
      <c r="C290" t="s">
        <v>14</v>
      </c>
      <c r="D290" t="s">
        <v>232</v>
      </c>
      <c r="E290" t="s">
        <v>197</v>
      </c>
      <c r="F290" t="s">
        <v>69</v>
      </c>
      <c r="G290" t="s">
        <v>34</v>
      </c>
      <c r="H290" t="s">
        <v>1298</v>
      </c>
      <c r="I290">
        <v>7</v>
      </c>
      <c r="J290">
        <v>1</v>
      </c>
      <c r="K290">
        <v>0.53</v>
      </c>
      <c r="L290" t="s">
        <v>31</v>
      </c>
      <c r="M290">
        <v>181</v>
      </c>
      <c r="N290">
        <v>7</v>
      </c>
      <c r="O290" t="s">
        <v>21</v>
      </c>
      <c r="P290" t="s">
        <v>4226</v>
      </c>
    </row>
    <row r="291" spans="1:16" x14ac:dyDescent="0.3">
      <c r="A291" s="1">
        <v>41791</v>
      </c>
      <c r="B291" s="1">
        <v>41913</v>
      </c>
      <c r="C291" t="s">
        <v>14</v>
      </c>
      <c r="D291" t="s">
        <v>2338</v>
      </c>
      <c r="E291" t="s">
        <v>173</v>
      </c>
      <c r="F291" t="s">
        <v>49</v>
      </c>
      <c r="G291" t="s">
        <v>34</v>
      </c>
      <c r="H291" t="s">
        <v>389</v>
      </c>
      <c r="I291">
        <v>7</v>
      </c>
      <c r="J291">
        <v>1</v>
      </c>
      <c r="K291">
        <v>1.18</v>
      </c>
      <c r="L291" t="s">
        <v>20</v>
      </c>
      <c r="M291">
        <v>122</v>
      </c>
      <c r="N291">
        <v>7</v>
      </c>
      <c r="O291" t="s">
        <v>2941</v>
      </c>
      <c r="P291" t="s">
        <v>4226</v>
      </c>
    </row>
    <row r="292" spans="1:16" x14ac:dyDescent="0.3">
      <c r="A292" s="1">
        <v>41857</v>
      </c>
      <c r="B292" s="1">
        <v>41979</v>
      </c>
      <c r="C292" t="s">
        <v>1823</v>
      </c>
      <c r="D292" t="s">
        <v>3156</v>
      </c>
      <c r="E292" t="s">
        <v>77</v>
      </c>
      <c r="F292" t="s">
        <v>42</v>
      </c>
      <c r="G292" t="s">
        <v>34</v>
      </c>
      <c r="H292" t="s">
        <v>3205</v>
      </c>
      <c r="I292">
        <v>7</v>
      </c>
      <c r="J292">
        <v>1</v>
      </c>
      <c r="K292">
        <v>0.38</v>
      </c>
      <c r="L292" t="s">
        <v>20</v>
      </c>
      <c r="M292">
        <v>122</v>
      </c>
      <c r="N292">
        <v>7</v>
      </c>
      <c r="O292" t="s">
        <v>2941</v>
      </c>
      <c r="P292" t="s">
        <v>4226</v>
      </c>
    </row>
    <row r="293" spans="1:16" x14ac:dyDescent="0.3">
      <c r="A293" s="1">
        <v>41005</v>
      </c>
      <c r="B293" s="1">
        <v>41127</v>
      </c>
      <c r="C293" t="s">
        <v>14</v>
      </c>
      <c r="D293" t="s">
        <v>1828</v>
      </c>
      <c r="E293" t="s">
        <v>273</v>
      </c>
      <c r="F293" t="s">
        <v>49</v>
      </c>
      <c r="G293" t="s">
        <v>34</v>
      </c>
      <c r="H293" t="s">
        <v>1577</v>
      </c>
      <c r="I293">
        <v>7</v>
      </c>
      <c r="J293">
        <v>1</v>
      </c>
      <c r="K293">
        <v>0.28000000000000003</v>
      </c>
      <c r="L293" t="s">
        <v>36</v>
      </c>
      <c r="M293">
        <v>122</v>
      </c>
      <c r="N293">
        <v>7</v>
      </c>
      <c r="O293" t="s">
        <v>2941</v>
      </c>
      <c r="P293" t="s">
        <v>4226</v>
      </c>
    </row>
    <row r="294" spans="1:16" x14ac:dyDescent="0.3">
      <c r="A294" s="1">
        <v>41342</v>
      </c>
      <c r="B294" s="1">
        <v>41464</v>
      </c>
      <c r="C294" t="s">
        <v>14</v>
      </c>
      <c r="D294" t="s">
        <v>1889</v>
      </c>
      <c r="E294" t="s">
        <v>16</v>
      </c>
      <c r="F294" t="s">
        <v>17</v>
      </c>
      <c r="G294" t="s">
        <v>34</v>
      </c>
      <c r="H294" t="s">
        <v>1349</v>
      </c>
      <c r="I294">
        <v>7</v>
      </c>
      <c r="J294">
        <v>1</v>
      </c>
      <c r="K294">
        <v>0.38</v>
      </c>
      <c r="L294" t="s">
        <v>31</v>
      </c>
      <c r="M294">
        <v>122</v>
      </c>
      <c r="N294">
        <v>7</v>
      </c>
      <c r="O294" t="s">
        <v>2941</v>
      </c>
      <c r="P294" t="s">
        <v>4226</v>
      </c>
    </row>
    <row r="295" spans="1:16" x14ac:dyDescent="0.3">
      <c r="A295" s="1">
        <v>41005</v>
      </c>
      <c r="B295" s="1">
        <v>41127</v>
      </c>
      <c r="C295" t="s">
        <v>14</v>
      </c>
      <c r="D295" t="s">
        <v>259</v>
      </c>
      <c r="E295" t="s">
        <v>221</v>
      </c>
      <c r="F295" t="s">
        <v>221</v>
      </c>
      <c r="G295" t="s">
        <v>34</v>
      </c>
      <c r="H295" t="s">
        <v>2958</v>
      </c>
      <c r="I295">
        <v>7</v>
      </c>
      <c r="J295">
        <v>1</v>
      </c>
      <c r="K295">
        <v>0.54</v>
      </c>
      <c r="L295" t="s">
        <v>36</v>
      </c>
      <c r="M295">
        <v>122</v>
      </c>
      <c r="N295">
        <v>7</v>
      </c>
      <c r="O295" t="s">
        <v>2941</v>
      </c>
      <c r="P295" t="s">
        <v>4226</v>
      </c>
    </row>
    <row r="296" spans="1:16" x14ac:dyDescent="0.3">
      <c r="A296" s="1">
        <v>40672</v>
      </c>
      <c r="B296" s="1">
        <v>40856</v>
      </c>
      <c r="C296" t="s">
        <v>14</v>
      </c>
      <c r="D296" t="s">
        <v>868</v>
      </c>
      <c r="E296" t="s">
        <v>73</v>
      </c>
      <c r="F296" t="s">
        <v>74</v>
      </c>
      <c r="G296" t="s">
        <v>34</v>
      </c>
      <c r="H296" t="s">
        <v>875</v>
      </c>
      <c r="I296">
        <v>7</v>
      </c>
      <c r="J296">
        <v>1</v>
      </c>
      <c r="K296">
        <v>0.5</v>
      </c>
      <c r="L296" t="s">
        <v>46</v>
      </c>
      <c r="M296">
        <v>184</v>
      </c>
      <c r="N296">
        <v>7</v>
      </c>
      <c r="O296" t="s">
        <v>21</v>
      </c>
      <c r="P296" t="s">
        <v>4226</v>
      </c>
    </row>
    <row r="297" spans="1:16" x14ac:dyDescent="0.3">
      <c r="A297" s="1">
        <v>41032</v>
      </c>
      <c r="B297" s="1">
        <v>41124</v>
      </c>
      <c r="C297" t="s">
        <v>1823</v>
      </c>
      <c r="D297" t="s">
        <v>865</v>
      </c>
      <c r="E297" t="s">
        <v>133</v>
      </c>
      <c r="F297" t="s">
        <v>86</v>
      </c>
      <c r="G297" t="s">
        <v>34</v>
      </c>
      <c r="H297" t="s">
        <v>677</v>
      </c>
      <c r="I297">
        <v>7</v>
      </c>
      <c r="J297">
        <v>1</v>
      </c>
      <c r="K297">
        <v>0.72</v>
      </c>
      <c r="L297" t="s">
        <v>36</v>
      </c>
      <c r="M297">
        <v>92</v>
      </c>
      <c r="N297">
        <v>7</v>
      </c>
      <c r="O297" t="s">
        <v>2941</v>
      </c>
      <c r="P297" t="s">
        <v>4226</v>
      </c>
    </row>
    <row r="298" spans="1:16" x14ac:dyDescent="0.3">
      <c r="A298" s="1">
        <v>41524</v>
      </c>
      <c r="B298" s="1">
        <v>41585</v>
      </c>
      <c r="C298" t="s">
        <v>3769</v>
      </c>
      <c r="D298" t="s">
        <v>2308</v>
      </c>
      <c r="E298" t="s">
        <v>3159</v>
      </c>
      <c r="F298" t="s">
        <v>86</v>
      </c>
      <c r="G298" t="s">
        <v>34</v>
      </c>
      <c r="H298" t="s">
        <v>4045</v>
      </c>
      <c r="I298">
        <v>7</v>
      </c>
      <c r="J298">
        <v>1</v>
      </c>
      <c r="K298">
        <v>1.47</v>
      </c>
      <c r="L298" t="s">
        <v>31</v>
      </c>
      <c r="M298">
        <v>61</v>
      </c>
      <c r="N298">
        <v>7</v>
      </c>
      <c r="O298" t="s">
        <v>3922</v>
      </c>
      <c r="P298" t="s">
        <v>4226</v>
      </c>
    </row>
    <row r="299" spans="1:16" x14ac:dyDescent="0.3">
      <c r="A299" s="1">
        <v>41741</v>
      </c>
      <c r="B299" s="1">
        <v>41863</v>
      </c>
      <c r="C299" t="s">
        <v>14</v>
      </c>
      <c r="D299" t="s">
        <v>651</v>
      </c>
      <c r="E299" t="s">
        <v>943</v>
      </c>
      <c r="F299" t="s">
        <v>28</v>
      </c>
      <c r="G299" t="s">
        <v>34</v>
      </c>
      <c r="H299" t="s">
        <v>2373</v>
      </c>
      <c r="I299">
        <v>7</v>
      </c>
      <c r="J299">
        <v>1</v>
      </c>
      <c r="K299">
        <v>0.86</v>
      </c>
      <c r="L299" t="s">
        <v>20</v>
      </c>
      <c r="M299">
        <v>122</v>
      </c>
      <c r="N299">
        <v>7</v>
      </c>
      <c r="O299" t="s">
        <v>2941</v>
      </c>
      <c r="P299" t="s">
        <v>4226</v>
      </c>
    </row>
    <row r="300" spans="1:16" x14ac:dyDescent="0.3">
      <c r="A300" s="1">
        <v>41194</v>
      </c>
      <c r="B300" s="1">
        <v>41194</v>
      </c>
      <c r="C300" t="s">
        <v>4087</v>
      </c>
      <c r="D300" t="s">
        <v>2493</v>
      </c>
      <c r="E300" t="s">
        <v>16</v>
      </c>
      <c r="F300" t="s">
        <v>190</v>
      </c>
      <c r="G300" t="s">
        <v>34</v>
      </c>
      <c r="H300" t="s">
        <v>2769</v>
      </c>
      <c r="I300">
        <v>7</v>
      </c>
      <c r="J300">
        <v>1</v>
      </c>
      <c r="K300">
        <v>0.64</v>
      </c>
      <c r="L300" t="s">
        <v>36</v>
      </c>
      <c r="M300">
        <v>0</v>
      </c>
      <c r="N300">
        <v>7</v>
      </c>
      <c r="O300" t="s">
        <v>3922</v>
      </c>
      <c r="P300" t="s">
        <v>4226</v>
      </c>
    </row>
    <row r="301" spans="1:16" x14ac:dyDescent="0.3">
      <c r="A301" s="1">
        <v>40584</v>
      </c>
      <c r="B301" s="1">
        <v>40673</v>
      </c>
      <c r="C301" t="s">
        <v>3769</v>
      </c>
      <c r="D301" t="s">
        <v>1488</v>
      </c>
      <c r="E301" t="s">
        <v>16</v>
      </c>
      <c r="F301" t="s">
        <v>17</v>
      </c>
      <c r="G301" t="s">
        <v>29</v>
      </c>
      <c r="H301" t="s">
        <v>718</v>
      </c>
      <c r="I301">
        <v>7</v>
      </c>
      <c r="J301">
        <v>1</v>
      </c>
      <c r="K301">
        <v>0.93</v>
      </c>
      <c r="L301" t="s">
        <v>46</v>
      </c>
      <c r="M301">
        <v>89</v>
      </c>
      <c r="N301">
        <v>7</v>
      </c>
      <c r="O301" t="s">
        <v>2941</v>
      </c>
      <c r="P301" t="s">
        <v>4226</v>
      </c>
    </row>
    <row r="302" spans="1:16" x14ac:dyDescent="0.3">
      <c r="A302" s="1">
        <v>41398</v>
      </c>
      <c r="B302" s="1">
        <v>41490</v>
      </c>
      <c r="C302" t="s">
        <v>3769</v>
      </c>
      <c r="D302" t="s">
        <v>267</v>
      </c>
      <c r="E302" t="s">
        <v>698</v>
      </c>
      <c r="F302" t="s">
        <v>49</v>
      </c>
      <c r="G302" t="s">
        <v>34</v>
      </c>
      <c r="H302" t="s">
        <v>942</v>
      </c>
      <c r="I302">
        <v>7</v>
      </c>
      <c r="J302">
        <v>1</v>
      </c>
      <c r="K302">
        <v>1.79</v>
      </c>
      <c r="L302" t="s">
        <v>31</v>
      </c>
      <c r="M302">
        <v>92</v>
      </c>
      <c r="N302">
        <v>7</v>
      </c>
      <c r="O302" t="s">
        <v>2941</v>
      </c>
      <c r="P302" t="s">
        <v>4226</v>
      </c>
    </row>
    <row r="303" spans="1:16" x14ac:dyDescent="0.3">
      <c r="A303" s="1">
        <v>41738</v>
      </c>
      <c r="B303" s="1">
        <v>41829</v>
      </c>
      <c r="C303" t="s">
        <v>1823</v>
      </c>
      <c r="D303" t="s">
        <v>784</v>
      </c>
      <c r="E303" t="s">
        <v>62</v>
      </c>
      <c r="F303" t="s">
        <v>63</v>
      </c>
      <c r="G303" t="s">
        <v>34</v>
      </c>
      <c r="H303" t="s">
        <v>389</v>
      </c>
      <c r="I303">
        <v>7</v>
      </c>
      <c r="J303">
        <v>1</v>
      </c>
      <c r="K303">
        <v>1.41</v>
      </c>
      <c r="L303" t="s">
        <v>20</v>
      </c>
      <c r="M303">
        <v>91</v>
      </c>
      <c r="N303">
        <v>7</v>
      </c>
      <c r="O303" t="s">
        <v>2941</v>
      </c>
      <c r="P303" t="s">
        <v>4226</v>
      </c>
    </row>
    <row r="304" spans="1:16" x14ac:dyDescent="0.3">
      <c r="A304" s="1">
        <v>40914</v>
      </c>
      <c r="B304" s="1">
        <v>41096</v>
      </c>
      <c r="C304" t="s">
        <v>14</v>
      </c>
      <c r="D304" t="s">
        <v>189</v>
      </c>
      <c r="E304" t="s">
        <v>133</v>
      </c>
      <c r="F304" t="s">
        <v>86</v>
      </c>
      <c r="G304" t="s">
        <v>34</v>
      </c>
      <c r="H304" t="s">
        <v>185</v>
      </c>
      <c r="I304">
        <v>7</v>
      </c>
      <c r="J304">
        <v>1</v>
      </c>
      <c r="K304">
        <v>0.27</v>
      </c>
      <c r="L304" t="s">
        <v>36</v>
      </c>
      <c r="M304">
        <v>182</v>
      </c>
      <c r="N304">
        <v>7</v>
      </c>
      <c r="O304" t="s">
        <v>21</v>
      </c>
      <c r="P304" t="s">
        <v>4226</v>
      </c>
    </row>
    <row r="305" spans="1:16" x14ac:dyDescent="0.3">
      <c r="A305" s="1">
        <v>40730</v>
      </c>
      <c r="B305" s="1">
        <v>40853</v>
      </c>
      <c r="C305" t="s">
        <v>14</v>
      </c>
      <c r="D305" t="s">
        <v>553</v>
      </c>
      <c r="E305" t="s">
        <v>133</v>
      </c>
      <c r="F305" t="s">
        <v>86</v>
      </c>
      <c r="G305" t="s">
        <v>34</v>
      </c>
      <c r="H305" t="s">
        <v>1898</v>
      </c>
      <c r="I305">
        <v>7</v>
      </c>
      <c r="J305">
        <v>1</v>
      </c>
      <c r="K305">
        <v>0.38</v>
      </c>
      <c r="L305" t="s">
        <v>46</v>
      </c>
      <c r="M305">
        <v>123</v>
      </c>
      <c r="N305">
        <v>7</v>
      </c>
      <c r="O305" t="s">
        <v>2941</v>
      </c>
      <c r="P305" t="s">
        <v>4226</v>
      </c>
    </row>
    <row r="306" spans="1:16" x14ac:dyDescent="0.3">
      <c r="A306" s="1">
        <v>40920</v>
      </c>
      <c r="B306" s="1">
        <v>40951</v>
      </c>
      <c r="C306" t="s">
        <v>3769</v>
      </c>
      <c r="D306" t="s">
        <v>2285</v>
      </c>
      <c r="E306" t="s">
        <v>4092</v>
      </c>
      <c r="F306" t="s">
        <v>63</v>
      </c>
      <c r="G306" t="s">
        <v>34</v>
      </c>
      <c r="H306" t="s">
        <v>1150</v>
      </c>
      <c r="I306">
        <v>7</v>
      </c>
      <c r="J306">
        <v>1</v>
      </c>
      <c r="K306">
        <v>0.97</v>
      </c>
      <c r="L306" t="s">
        <v>36</v>
      </c>
      <c r="M306">
        <v>31</v>
      </c>
      <c r="N306">
        <v>7</v>
      </c>
      <c r="O306" t="s">
        <v>3922</v>
      </c>
      <c r="P306" t="s">
        <v>4226</v>
      </c>
    </row>
    <row r="307" spans="1:16" x14ac:dyDescent="0.3">
      <c r="A307" s="1">
        <v>40725</v>
      </c>
      <c r="B307" s="1">
        <v>40848</v>
      </c>
      <c r="C307" t="s">
        <v>14</v>
      </c>
      <c r="D307" t="s">
        <v>633</v>
      </c>
      <c r="E307" t="s">
        <v>16</v>
      </c>
      <c r="F307" t="s">
        <v>42</v>
      </c>
      <c r="G307" t="s">
        <v>34</v>
      </c>
      <c r="H307" t="s">
        <v>3267</v>
      </c>
      <c r="I307">
        <v>7</v>
      </c>
      <c r="J307">
        <v>1</v>
      </c>
      <c r="K307">
        <v>1.1299999999999999</v>
      </c>
      <c r="L307" t="s">
        <v>46</v>
      </c>
      <c r="M307">
        <v>123</v>
      </c>
      <c r="N307">
        <v>7</v>
      </c>
      <c r="O307" t="s">
        <v>2941</v>
      </c>
      <c r="P307" t="s">
        <v>4226</v>
      </c>
    </row>
    <row r="308" spans="1:16" x14ac:dyDescent="0.3">
      <c r="A308" s="1">
        <v>41797</v>
      </c>
      <c r="B308" s="1">
        <v>41919</v>
      </c>
      <c r="C308" t="s">
        <v>14</v>
      </c>
      <c r="D308" t="s">
        <v>1960</v>
      </c>
      <c r="E308" t="s">
        <v>111</v>
      </c>
      <c r="F308" t="s">
        <v>28</v>
      </c>
      <c r="G308" t="s">
        <v>34</v>
      </c>
      <c r="H308" t="s">
        <v>2726</v>
      </c>
      <c r="I308">
        <v>7</v>
      </c>
      <c r="J308">
        <v>1</v>
      </c>
      <c r="K308">
        <v>0.26</v>
      </c>
      <c r="L308" t="s">
        <v>20</v>
      </c>
      <c r="M308">
        <v>122</v>
      </c>
      <c r="N308">
        <v>7</v>
      </c>
      <c r="O308" t="s">
        <v>2941</v>
      </c>
      <c r="P308" t="s">
        <v>4226</v>
      </c>
    </row>
    <row r="309" spans="1:16" x14ac:dyDescent="0.3">
      <c r="A309" s="1">
        <v>41005</v>
      </c>
      <c r="B309" s="1">
        <v>41096</v>
      </c>
      <c r="C309" t="s">
        <v>1823</v>
      </c>
      <c r="D309" t="s">
        <v>349</v>
      </c>
      <c r="E309" t="s">
        <v>354</v>
      </c>
      <c r="F309" t="s">
        <v>49</v>
      </c>
      <c r="G309" t="s">
        <v>34</v>
      </c>
      <c r="H309" t="s">
        <v>2462</v>
      </c>
      <c r="I309">
        <v>7</v>
      </c>
      <c r="J309">
        <v>1</v>
      </c>
      <c r="K309">
        <v>1.1100000000000001</v>
      </c>
      <c r="L309" t="s">
        <v>36</v>
      </c>
      <c r="M309">
        <v>91</v>
      </c>
      <c r="N309">
        <v>7</v>
      </c>
      <c r="O309" t="s">
        <v>2941</v>
      </c>
      <c r="P309" t="s">
        <v>4226</v>
      </c>
    </row>
    <row r="310" spans="1:16" x14ac:dyDescent="0.3">
      <c r="A310" s="1">
        <v>41554</v>
      </c>
      <c r="B310" s="1">
        <v>41615</v>
      </c>
      <c r="C310" t="s">
        <v>3769</v>
      </c>
      <c r="D310" t="s">
        <v>103</v>
      </c>
      <c r="E310" t="s">
        <v>33</v>
      </c>
      <c r="F310" t="s">
        <v>28</v>
      </c>
      <c r="G310" t="s">
        <v>34</v>
      </c>
      <c r="H310" t="s">
        <v>2024</v>
      </c>
      <c r="I310">
        <v>7</v>
      </c>
      <c r="J310">
        <v>1</v>
      </c>
      <c r="K310">
        <v>1.66</v>
      </c>
      <c r="L310" t="s">
        <v>31</v>
      </c>
      <c r="M310">
        <v>61</v>
      </c>
      <c r="N310">
        <v>7</v>
      </c>
      <c r="O310" t="s">
        <v>3922</v>
      </c>
      <c r="P310" t="s">
        <v>4226</v>
      </c>
    </row>
    <row r="311" spans="1:16" x14ac:dyDescent="0.3">
      <c r="A311" s="1">
        <v>41461</v>
      </c>
      <c r="B311" s="1">
        <v>41523</v>
      </c>
      <c r="C311" t="s">
        <v>3769</v>
      </c>
      <c r="D311" t="s">
        <v>1590</v>
      </c>
      <c r="E311" t="s">
        <v>133</v>
      </c>
      <c r="F311" t="s">
        <v>86</v>
      </c>
      <c r="G311" t="s">
        <v>34</v>
      </c>
      <c r="H311" t="s">
        <v>2388</v>
      </c>
      <c r="I311">
        <v>7</v>
      </c>
      <c r="J311">
        <v>1</v>
      </c>
      <c r="K311">
        <v>1.2</v>
      </c>
      <c r="L311" t="s">
        <v>31</v>
      </c>
      <c r="M311">
        <v>62</v>
      </c>
      <c r="N311">
        <v>7</v>
      </c>
      <c r="O311" t="s">
        <v>3922</v>
      </c>
      <c r="P311" t="s">
        <v>4226</v>
      </c>
    </row>
    <row r="312" spans="1:16" x14ac:dyDescent="0.3">
      <c r="A312" s="1">
        <v>41317</v>
      </c>
      <c r="B312" s="1">
        <v>41529</v>
      </c>
      <c r="C312" t="s">
        <v>14</v>
      </c>
      <c r="D312" t="s">
        <v>487</v>
      </c>
      <c r="E312" t="s">
        <v>106</v>
      </c>
      <c r="F312" t="s">
        <v>59</v>
      </c>
      <c r="G312" t="s">
        <v>18</v>
      </c>
      <c r="H312" t="s">
        <v>488</v>
      </c>
      <c r="I312">
        <v>7</v>
      </c>
      <c r="J312">
        <v>1</v>
      </c>
      <c r="K312">
        <v>0.4</v>
      </c>
      <c r="L312" t="s">
        <v>31</v>
      </c>
      <c r="M312">
        <v>212</v>
      </c>
      <c r="N312">
        <v>7</v>
      </c>
      <c r="O312" t="s">
        <v>21</v>
      </c>
      <c r="P312" t="s">
        <v>4226</v>
      </c>
    </row>
    <row r="313" spans="1:16" x14ac:dyDescent="0.3">
      <c r="A313" s="1">
        <v>40913</v>
      </c>
      <c r="B313" s="1">
        <v>40973</v>
      </c>
      <c r="C313" t="s">
        <v>3769</v>
      </c>
      <c r="D313" t="s">
        <v>601</v>
      </c>
      <c r="E313" t="s">
        <v>221</v>
      </c>
      <c r="F313" t="s">
        <v>221</v>
      </c>
      <c r="G313" t="s">
        <v>34</v>
      </c>
      <c r="H313" t="s">
        <v>875</v>
      </c>
      <c r="I313">
        <v>7</v>
      </c>
      <c r="J313">
        <v>1</v>
      </c>
      <c r="K313">
        <v>1.52</v>
      </c>
      <c r="L313" t="s">
        <v>36</v>
      </c>
      <c r="M313">
        <v>60</v>
      </c>
      <c r="N313">
        <v>7</v>
      </c>
      <c r="O313" t="s">
        <v>3922</v>
      </c>
      <c r="P313" t="s">
        <v>4226</v>
      </c>
    </row>
    <row r="314" spans="1:16" x14ac:dyDescent="0.3">
      <c r="A314" s="1">
        <v>41127</v>
      </c>
      <c r="B314" s="1">
        <v>41249</v>
      </c>
      <c r="C314" t="s">
        <v>14</v>
      </c>
      <c r="D314" t="s">
        <v>2668</v>
      </c>
      <c r="E314" t="s">
        <v>106</v>
      </c>
      <c r="F314" t="s">
        <v>59</v>
      </c>
      <c r="G314" t="s">
        <v>34</v>
      </c>
      <c r="H314" t="s">
        <v>2287</v>
      </c>
      <c r="I314">
        <v>7</v>
      </c>
      <c r="J314">
        <v>1</v>
      </c>
      <c r="K314">
        <v>0.59</v>
      </c>
      <c r="L314" t="s">
        <v>36</v>
      </c>
      <c r="M314">
        <v>122</v>
      </c>
      <c r="N314">
        <v>7</v>
      </c>
      <c r="O314" t="s">
        <v>2941</v>
      </c>
      <c r="P314" t="s">
        <v>4226</v>
      </c>
    </row>
    <row r="315" spans="1:16" x14ac:dyDescent="0.3">
      <c r="A315" s="1">
        <v>40767</v>
      </c>
      <c r="B315" s="1">
        <v>40859</v>
      </c>
      <c r="C315" t="s">
        <v>3769</v>
      </c>
      <c r="D315" t="s">
        <v>1434</v>
      </c>
      <c r="E315" t="s">
        <v>133</v>
      </c>
      <c r="F315" t="s">
        <v>86</v>
      </c>
      <c r="G315" t="s">
        <v>34</v>
      </c>
      <c r="H315" t="s">
        <v>1993</v>
      </c>
      <c r="I315">
        <v>7</v>
      </c>
      <c r="J315">
        <v>1</v>
      </c>
      <c r="K315">
        <v>1.64</v>
      </c>
      <c r="L315" t="s">
        <v>46</v>
      </c>
      <c r="M315">
        <v>92</v>
      </c>
      <c r="N315">
        <v>7</v>
      </c>
      <c r="O315" t="s">
        <v>2941</v>
      </c>
      <c r="P315" t="s">
        <v>4226</v>
      </c>
    </row>
    <row r="316" spans="1:16" x14ac:dyDescent="0.3">
      <c r="A316" s="1">
        <v>41312</v>
      </c>
      <c r="B316" s="1">
        <v>41401</v>
      </c>
      <c r="C316" t="s">
        <v>1823</v>
      </c>
      <c r="D316" t="s">
        <v>288</v>
      </c>
      <c r="E316" t="s">
        <v>77</v>
      </c>
      <c r="F316" t="s">
        <v>42</v>
      </c>
      <c r="G316" t="s">
        <v>34</v>
      </c>
      <c r="H316" t="s">
        <v>531</v>
      </c>
      <c r="I316">
        <v>8</v>
      </c>
      <c r="J316">
        <v>1</v>
      </c>
      <c r="K316">
        <v>0.76</v>
      </c>
      <c r="L316" t="s">
        <v>31</v>
      </c>
      <c r="M316">
        <v>89</v>
      </c>
      <c r="N316">
        <v>8</v>
      </c>
      <c r="O316" t="s">
        <v>2941</v>
      </c>
      <c r="P316" t="s">
        <v>4226</v>
      </c>
    </row>
    <row r="317" spans="1:16" x14ac:dyDescent="0.3">
      <c r="A317" s="1">
        <v>40945</v>
      </c>
      <c r="B317" s="1">
        <v>41066</v>
      </c>
      <c r="C317" t="s">
        <v>14</v>
      </c>
      <c r="D317" t="s">
        <v>3480</v>
      </c>
      <c r="E317" t="s">
        <v>952</v>
      </c>
      <c r="F317" t="s">
        <v>86</v>
      </c>
      <c r="G317" t="s">
        <v>34</v>
      </c>
      <c r="H317" t="s">
        <v>517</v>
      </c>
      <c r="I317">
        <v>8</v>
      </c>
      <c r="J317">
        <v>1</v>
      </c>
      <c r="K317">
        <v>0.09</v>
      </c>
      <c r="L317" t="s">
        <v>36</v>
      </c>
      <c r="M317">
        <v>121</v>
      </c>
      <c r="N317">
        <v>8</v>
      </c>
      <c r="O317" t="s">
        <v>2941</v>
      </c>
      <c r="P317" t="s">
        <v>4226</v>
      </c>
    </row>
    <row r="318" spans="1:16" x14ac:dyDescent="0.3">
      <c r="A318" s="1">
        <v>41647</v>
      </c>
      <c r="B318" s="1">
        <v>41767</v>
      </c>
      <c r="C318" t="s">
        <v>14</v>
      </c>
      <c r="D318" t="s">
        <v>2111</v>
      </c>
      <c r="E318" t="s">
        <v>1528</v>
      </c>
      <c r="F318" t="s">
        <v>86</v>
      </c>
      <c r="G318" t="s">
        <v>34</v>
      </c>
      <c r="H318" t="s">
        <v>624</v>
      </c>
      <c r="I318">
        <v>8</v>
      </c>
      <c r="J318">
        <v>1</v>
      </c>
      <c r="K318">
        <v>0.7</v>
      </c>
      <c r="L318" t="s">
        <v>20</v>
      </c>
      <c r="M318">
        <v>120</v>
      </c>
      <c r="N318">
        <v>8</v>
      </c>
      <c r="O318" t="s">
        <v>2941</v>
      </c>
      <c r="P318" t="s">
        <v>4226</v>
      </c>
    </row>
    <row r="319" spans="1:16" x14ac:dyDescent="0.3">
      <c r="A319" s="1">
        <v>41069</v>
      </c>
      <c r="B319" s="1">
        <v>41252</v>
      </c>
      <c r="C319" t="s">
        <v>14</v>
      </c>
      <c r="D319" t="s">
        <v>1379</v>
      </c>
      <c r="E319" t="s">
        <v>16</v>
      </c>
      <c r="F319" t="s">
        <v>190</v>
      </c>
      <c r="G319" t="s">
        <v>34</v>
      </c>
      <c r="H319" t="s">
        <v>1380</v>
      </c>
      <c r="I319">
        <v>8</v>
      </c>
      <c r="J319">
        <v>1</v>
      </c>
      <c r="K319">
        <v>0.16</v>
      </c>
      <c r="L319" t="s">
        <v>36</v>
      </c>
      <c r="M319">
        <v>183</v>
      </c>
      <c r="N319">
        <v>8</v>
      </c>
      <c r="O319" t="s">
        <v>21</v>
      </c>
      <c r="P319" t="s">
        <v>4226</v>
      </c>
    </row>
    <row r="320" spans="1:16" x14ac:dyDescent="0.3">
      <c r="A320" s="1">
        <v>40637</v>
      </c>
      <c r="B320" s="1">
        <v>40790</v>
      </c>
      <c r="C320" t="s">
        <v>1823</v>
      </c>
      <c r="D320" t="s">
        <v>1154</v>
      </c>
      <c r="E320" t="s">
        <v>268</v>
      </c>
      <c r="F320" t="s">
        <v>86</v>
      </c>
      <c r="G320" t="s">
        <v>34</v>
      </c>
      <c r="H320" t="s">
        <v>804</v>
      </c>
      <c r="I320">
        <v>8</v>
      </c>
      <c r="J320">
        <v>1</v>
      </c>
      <c r="K320">
        <v>0.88</v>
      </c>
      <c r="L320" t="s">
        <v>46</v>
      </c>
      <c r="M320">
        <v>153</v>
      </c>
      <c r="N320">
        <v>8</v>
      </c>
      <c r="O320" t="s">
        <v>21</v>
      </c>
      <c r="P320" t="s">
        <v>4226</v>
      </c>
    </row>
    <row r="321" spans="1:16" x14ac:dyDescent="0.3">
      <c r="A321" s="1">
        <v>40919</v>
      </c>
      <c r="B321" s="1">
        <v>41010</v>
      </c>
      <c r="C321" t="s">
        <v>3769</v>
      </c>
      <c r="D321" t="s">
        <v>1667</v>
      </c>
      <c r="E321" t="s">
        <v>16</v>
      </c>
      <c r="F321" t="s">
        <v>17</v>
      </c>
      <c r="G321" t="s">
        <v>34</v>
      </c>
      <c r="H321" t="s">
        <v>2232</v>
      </c>
      <c r="I321">
        <v>8</v>
      </c>
      <c r="J321">
        <v>1</v>
      </c>
      <c r="K321">
        <v>2.59</v>
      </c>
      <c r="L321" t="s">
        <v>36</v>
      </c>
      <c r="M321">
        <v>91</v>
      </c>
      <c r="N321">
        <v>8</v>
      </c>
      <c r="O321" t="s">
        <v>2941</v>
      </c>
      <c r="P321" t="s">
        <v>4226</v>
      </c>
    </row>
    <row r="322" spans="1:16" x14ac:dyDescent="0.3">
      <c r="A322" s="1">
        <v>40948</v>
      </c>
      <c r="B322" s="1">
        <v>41099</v>
      </c>
      <c r="C322" t="s">
        <v>14</v>
      </c>
      <c r="D322" t="s">
        <v>960</v>
      </c>
      <c r="E322" t="s">
        <v>273</v>
      </c>
      <c r="F322" t="s">
        <v>49</v>
      </c>
      <c r="G322" t="s">
        <v>34</v>
      </c>
      <c r="H322" t="s">
        <v>624</v>
      </c>
      <c r="I322">
        <v>8</v>
      </c>
      <c r="J322">
        <v>1</v>
      </c>
      <c r="K322">
        <v>0.67</v>
      </c>
      <c r="L322" t="s">
        <v>36</v>
      </c>
      <c r="M322">
        <v>151</v>
      </c>
      <c r="N322">
        <v>8</v>
      </c>
      <c r="O322" t="s">
        <v>21</v>
      </c>
      <c r="P322" t="s">
        <v>4226</v>
      </c>
    </row>
    <row r="323" spans="1:16" x14ac:dyDescent="0.3">
      <c r="A323" s="1">
        <v>41640</v>
      </c>
      <c r="B323" s="1">
        <v>41821</v>
      </c>
      <c r="C323" t="s">
        <v>14</v>
      </c>
      <c r="D323" t="s">
        <v>1466</v>
      </c>
      <c r="E323" t="s">
        <v>16</v>
      </c>
      <c r="F323" t="s">
        <v>17</v>
      </c>
      <c r="G323" t="s">
        <v>34</v>
      </c>
      <c r="H323" t="s">
        <v>1772</v>
      </c>
      <c r="I323">
        <v>4</v>
      </c>
      <c r="J323">
        <v>2</v>
      </c>
      <c r="K323">
        <v>0.46</v>
      </c>
      <c r="L323" t="s">
        <v>20</v>
      </c>
      <c r="M323">
        <v>181</v>
      </c>
      <c r="N323">
        <v>8</v>
      </c>
      <c r="O323" t="s">
        <v>21</v>
      </c>
      <c r="P323" t="s">
        <v>4226</v>
      </c>
    </row>
    <row r="324" spans="1:16" x14ac:dyDescent="0.3">
      <c r="A324" s="1">
        <v>41736</v>
      </c>
      <c r="B324" s="1">
        <v>41736</v>
      </c>
      <c r="C324" t="s">
        <v>4087</v>
      </c>
      <c r="D324" t="s">
        <v>4034</v>
      </c>
      <c r="E324" t="s">
        <v>16</v>
      </c>
      <c r="F324" t="s">
        <v>17</v>
      </c>
      <c r="G324" t="s">
        <v>29</v>
      </c>
      <c r="H324" t="s">
        <v>2205</v>
      </c>
      <c r="I324">
        <v>8</v>
      </c>
      <c r="J324">
        <v>1</v>
      </c>
      <c r="K324">
        <v>1.69</v>
      </c>
      <c r="L324" t="s">
        <v>20</v>
      </c>
      <c r="M324">
        <v>0</v>
      </c>
      <c r="N324">
        <v>8</v>
      </c>
      <c r="O324" t="s">
        <v>3922</v>
      </c>
      <c r="P324" t="s">
        <v>4226</v>
      </c>
    </row>
    <row r="325" spans="1:16" x14ac:dyDescent="0.3">
      <c r="A325" s="1">
        <v>41766</v>
      </c>
      <c r="B325" s="1">
        <v>41766</v>
      </c>
      <c r="C325" t="s">
        <v>4087</v>
      </c>
      <c r="D325" t="s">
        <v>910</v>
      </c>
      <c r="E325" t="s">
        <v>4162</v>
      </c>
      <c r="F325" t="s">
        <v>49</v>
      </c>
      <c r="G325" t="s">
        <v>34</v>
      </c>
      <c r="H325" t="s">
        <v>3370</v>
      </c>
      <c r="I325">
        <v>8</v>
      </c>
      <c r="J325">
        <v>1</v>
      </c>
      <c r="K325">
        <v>0.52</v>
      </c>
      <c r="L325" t="s">
        <v>20</v>
      </c>
      <c r="M325">
        <v>0</v>
      </c>
      <c r="N325">
        <v>8</v>
      </c>
      <c r="O325" t="s">
        <v>3922</v>
      </c>
      <c r="P325" t="s">
        <v>4226</v>
      </c>
    </row>
    <row r="326" spans="1:16" x14ac:dyDescent="0.3">
      <c r="A326" s="1">
        <v>41133</v>
      </c>
      <c r="B326" s="1">
        <v>41164</v>
      </c>
      <c r="C326" t="s">
        <v>3769</v>
      </c>
      <c r="D326" t="s">
        <v>3703</v>
      </c>
      <c r="E326" t="s">
        <v>273</v>
      </c>
      <c r="F326" t="s">
        <v>49</v>
      </c>
      <c r="G326" t="s">
        <v>34</v>
      </c>
      <c r="H326" t="s">
        <v>1307</v>
      </c>
      <c r="I326">
        <v>8</v>
      </c>
      <c r="J326">
        <v>1</v>
      </c>
      <c r="K326">
        <v>0.3</v>
      </c>
      <c r="L326" t="s">
        <v>36</v>
      </c>
      <c r="M326">
        <v>31</v>
      </c>
      <c r="N326">
        <v>8</v>
      </c>
      <c r="O326" t="s">
        <v>3922</v>
      </c>
      <c r="P326" t="s">
        <v>4226</v>
      </c>
    </row>
    <row r="327" spans="1:16" x14ac:dyDescent="0.3">
      <c r="A327" s="1">
        <v>41679</v>
      </c>
      <c r="B327" s="1">
        <v>41860</v>
      </c>
      <c r="C327" t="s">
        <v>14</v>
      </c>
      <c r="D327" t="s">
        <v>1752</v>
      </c>
      <c r="E327" t="s">
        <v>16</v>
      </c>
      <c r="F327" t="s">
        <v>17</v>
      </c>
      <c r="G327" t="s">
        <v>34</v>
      </c>
      <c r="H327" t="s">
        <v>445</v>
      </c>
      <c r="I327">
        <v>8</v>
      </c>
      <c r="J327">
        <v>1</v>
      </c>
      <c r="K327">
        <v>0.43</v>
      </c>
      <c r="L327" t="s">
        <v>20</v>
      </c>
      <c r="M327">
        <v>181</v>
      </c>
      <c r="N327">
        <v>8</v>
      </c>
      <c r="O327" t="s">
        <v>21</v>
      </c>
      <c r="P327" t="s">
        <v>4226</v>
      </c>
    </row>
    <row r="328" spans="1:16" x14ac:dyDescent="0.3">
      <c r="A328" s="1">
        <v>41731</v>
      </c>
      <c r="B328" s="1">
        <v>41884</v>
      </c>
      <c r="C328" t="s">
        <v>14</v>
      </c>
      <c r="D328" t="s">
        <v>487</v>
      </c>
      <c r="E328" t="s">
        <v>16</v>
      </c>
      <c r="F328" t="s">
        <v>42</v>
      </c>
      <c r="G328" t="s">
        <v>34</v>
      </c>
      <c r="H328" t="s">
        <v>1678</v>
      </c>
      <c r="I328">
        <v>4</v>
      </c>
      <c r="J328">
        <v>2</v>
      </c>
      <c r="K328">
        <v>0.25</v>
      </c>
      <c r="L328" t="s">
        <v>20</v>
      </c>
      <c r="M328">
        <v>153</v>
      </c>
      <c r="N328">
        <v>8</v>
      </c>
      <c r="O328" t="s">
        <v>21</v>
      </c>
      <c r="P328" t="s">
        <v>4226</v>
      </c>
    </row>
    <row r="329" spans="1:16" x14ac:dyDescent="0.3">
      <c r="A329" s="1">
        <v>41768</v>
      </c>
      <c r="B329" s="1">
        <v>41921</v>
      </c>
      <c r="C329" t="s">
        <v>1823</v>
      </c>
      <c r="D329" t="s">
        <v>1126</v>
      </c>
      <c r="E329" t="s">
        <v>16</v>
      </c>
      <c r="F329" t="s">
        <v>190</v>
      </c>
      <c r="G329" t="s">
        <v>34</v>
      </c>
      <c r="H329" t="s">
        <v>2324</v>
      </c>
      <c r="I329">
        <v>4</v>
      </c>
      <c r="J329">
        <v>2</v>
      </c>
      <c r="K329">
        <v>0.31</v>
      </c>
      <c r="L329" t="s">
        <v>20</v>
      </c>
      <c r="M329">
        <v>153</v>
      </c>
      <c r="N329">
        <v>8</v>
      </c>
      <c r="O329" t="s">
        <v>21</v>
      </c>
      <c r="P329" t="s">
        <v>4226</v>
      </c>
    </row>
    <row r="330" spans="1:16" x14ac:dyDescent="0.3">
      <c r="A330" s="1">
        <v>41371</v>
      </c>
      <c r="B330" s="1">
        <v>41462</v>
      </c>
      <c r="C330" t="s">
        <v>3769</v>
      </c>
      <c r="D330" t="s">
        <v>2090</v>
      </c>
      <c r="E330" t="s">
        <v>16</v>
      </c>
      <c r="F330" t="s">
        <v>17</v>
      </c>
      <c r="G330" t="s">
        <v>34</v>
      </c>
      <c r="H330" t="s">
        <v>3583</v>
      </c>
      <c r="I330">
        <v>4</v>
      </c>
      <c r="J330">
        <v>2</v>
      </c>
      <c r="K330">
        <v>0.66</v>
      </c>
      <c r="L330" t="s">
        <v>31</v>
      </c>
      <c r="M330">
        <v>91</v>
      </c>
      <c r="N330">
        <v>8</v>
      </c>
      <c r="O330" t="s">
        <v>2941</v>
      </c>
      <c r="P330" t="s">
        <v>4226</v>
      </c>
    </row>
    <row r="331" spans="1:16" x14ac:dyDescent="0.3">
      <c r="A331" s="1">
        <v>41710</v>
      </c>
      <c r="B331" s="1">
        <v>41771</v>
      </c>
      <c r="C331" t="s">
        <v>3769</v>
      </c>
      <c r="D331" t="s">
        <v>616</v>
      </c>
      <c r="E331" t="s">
        <v>16</v>
      </c>
      <c r="F331" t="s">
        <v>190</v>
      </c>
      <c r="G331" t="s">
        <v>34</v>
      </c>
      <c r="H331" t="s">
        <v>445</v>
      </c>
      <c r="I331">
        <v>4</v>
      </c>
      <c r="J331">
        <v>2</v>
      </c>
      <c r="K331">
        <v>1.56</v>
      </c>
      <c r="L331" t="s">
        <v>20</v>
      </c>
      <c r="M331">
        <v>61</v>
      </c>
      <c r="N331">
        <v>8</v>
      </c>
      <c r="O331" t="s">
        <v>3922</v>
      </c>
      <c r="P331" t="s">
        <v>4226</v>
      </c>
    </row>
    <row r="332" spans="1:16" x14ac:dyDescent="0.3">
      <c r="A332" s="1">
        <v>41437</v>
      </c>
      <c r="B332" s="1">
        <v>41559</v>
      </c>
      <c r="C332" t="s">
        <v>1823</v>
      </c>
      <c r="D332" t="s">
        <v>1638</v>
      </c>
      <c r="E332" t="s">
        <v>16</v>
      </c>
      <c r="F332" t="s">
        <v>28</v>
      </c>
      <c r="G332" t="s">
        <v>34</v>
      </c>
      <c r="H332" t="s">
        <v>3366</v>
      </c>
      <c r="I332">
        <v>4</v>
      </c>
      <c r="J332">
        <v>2</v>
      </c>
      <c r="K332">
        <v>0.28999999999999998</v>
      </c>
      <c r="L332" t="s">
        <v>31</v>
      </c>
      <c r="M332">
        <v>122</v>
      </c>
      <c r="N332">
        <v>8</v>
      </c>
      <c r="O332" t="s">
        <v>2941</v>
      </c>
      <c r="P332" t="s">
        <v>4226</v>
      </c>
    </row>
    <row r="333" spans="1:16" x14ac:dyDescent="0.3">
      <c r="A333" s="1">
        <v>41219</v>
      </c>
      <c r="B333" s="1">
        <v>41249</v>
      </c>
      <c r="C333" t="s">
        <v>3769</v>
      </c>
      <c r="D333" t="s">
        <v>2695</v>
      </c>
      <c r="E333" t="s">
        <v>16</v>
      </c>
      <c r="F333" t="s">
        <v>42</v>
      </c>
      <c r="G333" t="s">
        <v>34</v>
      </c>
      <c r="H333" t="s">
        <v>4052</v>
      </c>
      <c r="I333">
        <v>4</v>
      </c>
      <c r="J333">
        <v>2</v>
      </c>
      <c r="K333">
        <v>0.64</v>
      </c>
      <c r="L333" t="s">
        <v>36</v>
      </c>
      <c r="M333">
        <v>30</v>
      </c>
      <c r="N333">
        <v>8</v>
      </c>
      <c r="O333" t="s">
        <v>3922</v>
      </c>
      <c r="P333" t="s">
        <v>4226</v>
      </c>
    </row>
    <row r="334" spans="1:16" x14ac:dyDescent="0.3">
      <c r="A334" s="1">
        <v>41524</v>
      </c>
      <c r="B334" s="1">
        <v>41615</v>
      </c>
      <c r="C334" t="s">
        <v>1823</v>
      </c>
      <c r="D334" t="s">
        <v>2527</v>
      </c>
      <c r="E334" t="s">
        <v>661</v>
      </c>
      <c r="F334" t="s">
        <v>86</v>
      </c>
      <c r="G334" t="s">
        <v>34</v>
      </c>
      <c r="H334" t="s">
        <v>3251</v>
      </c>
      <c r="I334">
        <v>8</v>
      </c>
      <c r="J334">
        <v>1</v>
      </c>
      <c r="K334">
        <v>0.52</v>
      </c>
      <c r="L334" t="s">
        <v>31</v>
      </c>
      <c r="M334">
        <v>91</v>
      </c>
      <c r="N334">
        <v>8</v>
      </c>
      <c r="O334" t="s">
        <v>2941</v>
      </c>
      <c r="P334" t="s">
        <v>4226</v>
      </c>
    </row>
    <row r="335" spans="1:16" x14ac:dyDescent="0.3">
      <c r="A335" s="1">
        <v>41770</v>
      </c>
      <c r="B335" s="1">
        <v>41893</v>
      </c>
      <c r="C335" t="s">
        <v>14</v>
      </c>
      <c r="D335" t="s">
        <v>15</v>
      </c>
      <c r="E335" t="s">
        <v>16</v>
      </c>
      <c r="F335" t="s">
        <v>42</v>
      </c>
      <c r="G335" t="s">
        <v>34</v>
      </c>
      <c r="H335" t="s">
        <v>1850</v>
      </c>
      <c r="I335">
        <v>4</v>
      </c>
      <c r="J335">
        <v>2</v>
      </c>
      <c r="K335">
        <v>0.27</v>
      </c>
      <c r="L335" t="s">
        <v>20</v>
      </c>
      <c r="M335">
        <v>123</v>
      </c>
      <c r="N335">
        <v>8</v>
      </c>
      <c r="O335" t="s">
        <v>2941</v>
      </c>
      <c r="P335" t="s">
        <v>4226</v>
      </c>
    </row>
    <row r="336" spans="1:16" x14ac:dyDescent="0.3">
      <c r="A336" s="1">
        <v>41679</v>
      </c>
      <c r="B336" s="1">
        <v>41860</v>
      </c>
      <c r="C336" t="s">
        <v>14</v>
      </c>
      <c r="D336" t="s">
        <v>204</v>
      </c>
      <c r="E336" t="s">
        <v>273</v>
      </c>
      <c r="F336" t="s">
        <v>49</v>
      </c>
      <c r="G336" t="s">
        <v>34</v>
      </c>
      <c r="H336" t="s">
        <v>1612</v>
      </c>
      <c r="I336">
        <v>8</v>
      </c>
      <c r="J336">
        <v>1</v>
      </c>
      <c r="K336">
        <v>0.47</v>
      </c>
      <c r="L336" t="s">
        <v>20</v>
      </c>
      <c r="M336">
        <v>181</v>
      </c>
      <c r="N336">
        <v>8</v>
      </c>
      <c r="O336" t="s">
        <v>21</v>
      </c>
      <c r="P336" t="s">
        <v>4226</v>
      </c>
    </row>
    <row r="337" spans="1:16" x14ac:dyDescent="0.3">
      <c r="A337" s="1">
        <v>41709</v>
      </c>
      <c r="B337" s="1">
        <v>41831</v>
      </c>
      <c r="C337" t="s">
        <v>14</v>
      </c>
      <c r="D337" t="s">
        <v>1527</v>
      </c>
      <c r="E337" t="s">
        <v>106</v>
      </c>
      <c r="F337" t="s">
        <v>59</v>
      </c>
      <c r="G337" t="s">
        <v>18</v>
      </c>
      <c r="H337" t="s">
        <v>1402</v>
      </c>
      <c r="I337">
        <v>8</v>
      </c>
      <c r="J337">
        <v>1</v>
      </c>
      <c r="K337">
        <v>0.79</v>
      </c>
      <c r="L337" t="s">
        <v>20</v>
      </c>
      <c r="M337">
        <v>122</v>
      </c>
      <c r="N337">
        <v>8</v>
      </c>
      <c r="O337" t="s">
        <v>2941</v>
      </c>
      <c r="P337" t="s">
        <v>4226</v>
      </c>
    </row>
    <row r="338" spans="1:16" x14ac:dyDescent="0.3">
      <c r="A338" s="1">
        <v>41556</v>
      </c>
      <c r="B338" s="1">
        <v>41587</v>
      </c>
      <c r="C338" t="s">
        <v>3769</v>
      </c>
      <c r="D338" t="s">
        <v>468</v>
      </c>
      <c r="E338" t="s">
        <v>2604</v>
      </c>
      <c r="F338" t="s">
        <v>49</v>
      </c>
      <c r="G338" t="s">
        <v>34</v>
      </c>
      <c r="H338" t="s">
        <v>1425</v>
      </c>
      <c r="I338">
        <v>8</v>
      </c>
      <c r="J338">
        <v>1</v>
      </c>
      <c r="K338">
        <v>2.0699999999999998</v>
      </c>
      <c r="L338" t="s">
        <v>31</v>
      </c>
      <c r="M338">
        <v>31</v>
      </c>
      <c r="N338">
        <v>8</v>
      </c>
      <c r="O338" t="s">
        <v>3922</v>
      </c>
      <c r="P338" t="s">
        <v>4226</v>
      </c>
    </row>
    <row r="339" spans="1:16" x14ac:dyDescent="0.3">
      <c r="A339" s="1">
        <v>41465</v>
      </c>
      <c r="B339" s="1">
        <v>41588</v>
      </c>
      <c r="C339" t="s">
        <v>14</v>
      </c>
      <c r="D339" t="s">
        <v>1662</v>
      </c>
      <c r="E339" t="s">
        <v>3106</v>
      </c>
      <c r="F339" t="s">
        <v>86</v>
      </c>
      <c r="G339" t="s">
        <v>34</v>
      </c>
      <c r="H339" t="s">
        <v>1307</v>
      </c>
      <c r="I339">
        <v>8</v>
      </c>
      <c r="J339">
        <v>1</v>
      </c>
      <c r="K339">
        <v>0.47</v>
      </c>
      <c r="L339" t="s">
        <v>31</v>
      </c>
      <c r="M339">
        <v>123</v>
      </c>
      <c r="N339">
        <v>8</v>
      </c>
      <c r="O339" t="s">
        <v>2941</v>
      </c>
      <c r="P339" t="s">
        <v>4226</v>
      </c>
    </row>
    <row r="340" spans="1:16" x14ac:dyDescent="0.3">
      <c r="A340" s="1">
        <v>41647</v>
      </c>
      <c r="B340" s="1">
        <v>41767</v>
      </c>
      <c r="C340" t="s">
        <v>14</v>
      </c>
      <c r="D340" t="s">
        <v>2111</v>
      </c>
      <c r="E340" t="s">
        <v>1528</v>
      </c>
      <c r="F340" t="s">
        <v>86</v>
      </c>
      <c r="G340" t="s">
        <v>34</v>
      </c>
      <c r="H340" t="s">
        <v>3411</v>
      </c>
      <c r="I340">
        <v>8</v>
      </c>
      <c r="J340">
        <v>1</v>
      </c>
      <c r="K340">
        <v>0.16</v>
      </c>
      <c r="L340" t="s">
        <v>20</v>
      </c>
      <c r="M340">
        <v>120</v>
      </c>
      <c r="N340">
        <v>8</v>
      </c>
      <c r="O340" t="s">
        <v>2941</v>
      </c>
      <c r="P340" t="s">
        <v>4226</v>
      </c>
    </row>
    <row r="341" spans="1:16" x14ac:dyDescent="0.3">
      <c r="A341" s="1">
        <v>41490</v>
      </c>
      <c r="B341" s="1">
        <v>41612</v>
      </c>
      <c r="C341" t="s">
        <v>14</v>
      </c>
      <c r="D341" t="s">
        <v>2409</v>
      </c>
      <c r="E341" t="s">
        <v>16</v>
      </c>
      <c r="F341" t="s">
        <v>190</v>
      </c>
      <c r="G341" t="s">
        <v>34</v>
      </c>
      <c r="H341" t="s">
        <v>388</v>
      </c>
      <c r="I341">
        <v>4</v>
      </c>
      <c r="J341">
        <v>2</v>
      </c>
      <c r="K341">
        <v>0.13</v>
      </c>
      <c r="L341" t="s">
        <v>31</v>
      </c>
      <c r="M341">
        <v>122</v>
      </c>
      <c r="N341">
        <v>8</v>
      </c>
      <c r="O341" t="s">
        <v>2941</v>
      </c>
      <c r="P341" t="s">
        <v>4226</v>
      </c>
    </row>
    <row r="342" spans="1:16" x14ac:dyDescent="0.3">
      <c r="A342" s="1">
        <v>41334</v>
      </c>
      <c r="B342" s="1">
        <v>41456</v>
      </c>
      <c r="C342" t="s">
        <v>14</v>
      </c>
      <c r="D342" t="s">
        <v>1232</v>
      </c>
      <c r="E342" t="s">
        <v>319</v>
      </c>
      <c r="F342" t="s">
        <v>28</v>
      </c>
      <c r="G342" t="s">
        <v>34</v>
      </c>
      <c r="H342" t="s">
        <v>337</v>
      </c>
      <c r="I342">
        <v>8</v>
      </c>
      <c r="J342">
        <v>1</v>
      </c>
      <c r="K342">
        <v>0.78</v>
      </c>
      <c r="L342" t="s">
        <v>31</v>
      </c>
      <c r="M342">
        <v>122</v>
      </c>
      <c r="N342">
        <v>8</v>
      </c>
      <c r="O342" t="s">
        <v>2941</v>
      </c>
      <c r="P342" t="s">
        <v>4226</v>
      </c>
    </row>
    <row r="343" spans="1:16" x14ac:dyDescent="0.3">
      <c r="A343" s="1">
        <v>41642</v>
      </c>
      <c r="B343" s="1">
        <v>41823</v>
      </c>
      <c r="C343" t="s">
        <v>14</v>
      </c>
      <c r="D343" t="s">
        <v>1734</v>
      </c>
      <c r="E343" t="s">
        <v>16</v>
      </c>
      <c r="F343" t="s">
        <v>190</v>
      </c>
      <c r="G343" t="s">
        <v>34</v>
      </c>
      <c r="H343" t="s">
        <v>1778</v>
      </c>
      <c r="I343">
        <v>8</v>
      </c>
      <c r="J343">
        <v>1</v>
      </c>
      <c r="K343">
        <v>0.71</v>
      </c>
      <c r="L343" t="s">
        <v>20</v>
      </c>
      <c r="M343">
        <v>181</v>
      </c>
      <c r="N343">
        <v>8</v>
      </c>
      <c r="O343" t="s">
        <v>21</v>
      </c>
      <c r="P343" t="s">
        <v>4226</v>
      </c>
    </row>
    <row r="344" spans="1:16" x14ac:dyDescent="0.3">
      <c r="A344" s="1">
        <v>41032</v>
      </c>
      <c r="B344" s="1">
        <v>41185</v>
      </c>
      <c r="C344" t="s">
        <v>1823</v>
      </c>
      <c r="D344" t="s">
        <v>1895</v>
      </c>
      <c r="E344" t="s">
        <v>62</v>
      </c>
      <c r="F344" t="s">
        <v>63</v>
      </c>
      <c r="G344" t="s">
        <v>34</v>
      </c>
      <c r="H344" t="s">
        <v>96</v>
      </c>
      <c r="I344">
        <v>8</v>
      </c>
      <c r="J344">
        <v>1</v>
      </c>
      <c r="K344">
        <v>0.43</v>
      </c>
      <c r="L344" t="s">
        <v>36</v>
      </c>
      <c r="M344">
        <v>153</v>
      </c>
      <c r="N344">
        <v>8</v>
      </c>
      <c r="O344" t="s">
        <v>21</v>
      </c>
      <c r="P344" t="s">
        <v>4226</v>
      </c>
    </row>
    <row r="345" spans="1:16" x14ac:dyDescent="0.3">
      <c r="A345" s="1">
        <v>41828</v>
      </c>
      <c r="B345" s="1">
        <v>41951</v>
      </c>
      <c r="C345" t="s">
        <v>14</v>
      </c>
      <c r="D345" t="s">
        <v>633</v>
      </c>
      <c r="E345" t="s">
        <v>130</v>
      </c>
      <c r="F345" t="s">
        <v>86</v>
      </c>
      <c r="G345" t="s">
        <v>34</v>
      </c>
      <c r="H345" t="s">
        <v>1293</v>
      </c>
      <c r="I345">
        <v>8</v>
      </c>
      <c r="J345">
        <v>1</v>
      </c>
      <c r="K345">
        <v>1.04</v>
      </c>
      <c r="L345" t="s">
        <v>20</v>
      </c>
      <c r="M345">
        <v>123</v>
      </c>
      <c r="N345">
        <v>8</v>
      </c>
      <c r="O345" t="s">
        <v>2941</v>
      </c>
      <c r="P345" t="s">
        <v>4226</v>
      </c>
    </row>
    <row r="346" spans="1:16" x14ac:dyDescent="0.3">
      <c r="A346" s="1">
        <v>41434</v>
      </c>
      <c r="B346" s="1">
        <v>41464</v>
      </c>
      <c r="C346" t="s">
        <v>3769</v>
      </c>
      <c r="D346" t="s">
        <v>245</v>
      </c>
      <c r="E346" t="s">
        <v>16</v>
      </c>
      <c r="F346" t="s">
        <v>17</v>
      </c>
      <c r="G346" t="s">
        <v>34</v>
      </c>
      <c r="H346" t="s">
        <v>4127</v>
      </c>
      <c r="I346">
        <v>4</v>
      </c>
      <c r="J346">
        <v>2</v>
      </c>
      <c r="K346">
        <v>2</v>
      </c>
      <c r="L346" t="s">
        <v>31</v>
      </c>
      <c r="M346">
        <v>30</v>
      </c>
      <c r="N346">
        <v>8</v>
      </c>
      <c r="O346" t="s">
        <v>3922</v>
      </c>
      <c r="P346" t="s">
        <v>4226</v>
      </c>
    </row>
    <row r="347" spans="1:16" x14ac:dyDescent="0.3">
      <c r="A347" s="1">
        <v>41770</v>
      </c>
      <c r="B347" s="1">
        <v>41893</v>
      </c>
      <c r="C347" t="s">
        <v>14</v>
      </c>
      <c r="D347" t="s">
        <v>1929</v>
      </c>
      <c r="E347" t="s">
        <v>16</v>
      </c>
      <c r="F347" t="s">
        <v>42</v>
      </c>
      <c r="G347" t="s">
        <v>34</v>
      </c>
      <c r="H347" t="s">
        <v>3056</v>
      </c>
      <c r="I347">
        <v>4</v>
      </c>
      <c r="J347">
        <v>2</v>
      </c>
      <c r="K347">
        <v>0.61</v>
      </c>
      <c r="L347" t="s">
        <v>20</v>
      </c>
      <c r="M347">
        <v>123</v>
      </c>
      <c r="N347">
        <v>8</v>
      </c>
      <c r="O347" t="s">
        <v>2941</v>
      </c>
      <c r="P347" t="s">
        <v>4226</v>
      </c>
    </row>
    <row r="348" spans="1:16" x14ac:dyDescent="0.3">
      <c r="A348" s="1">
        <v>41093</v>
      </c>
      <c r="B348" s="1">
        <v>41155</v>
      </c>
      <c r="C348" t="s">
        <v>1823</v>
      </c>
      <c r="D348" t="s">
        <v>248</v>
      </c>
      <c r="E348" t="s">
        <v>111</v>
      </c>
      <c r="F348" t="s">
        <v>28</v>
      </c>
      <c r="G348" t="s">
        <v>34</v>
      </c>
      <c r="H348" t="s">
        <v>2806</v>
      </c>
      <c r="I348">
        <v>4</v>
      </c>
      <c r="J348">
        <v>2</v>
      </c>
      <c r="K348">
        <v>0.98</v>
      </c>
      <c r="L348" t="s">
        <v>36</v>
      </c>
      <c r="M348">
        <v>62</v>
      </c>
      <c r="N348">
        <v>8</v>
      </c>
      <c r="O348" t="s">
        <v>3922</v>
      </c>
      <c r="P348" t="s">
        <v>4226</v>
      </c>
    </row>
    <row r="349" spans="1:16" x14ac:dyDescent="0.3">
      <c r="A349" s="1">
        <v>41682</v>
      </c>
      <c r="B349" s="1">
        <v>41741</v>
      </c>
      <c r="C349" t="s">
        <v>1823</v>
      </c>
      <c r="D349" t="s">
        <v>1197</v>
      </c>
      <c r="E349" t="s">
        <v>77</v>
      </c>
      <c r="F349" t="s">
        <v>42</v>
      </c>
      <c r="G349" t="s">
        <v>34</v>
      </c>
      <c r="H349" t="s">
        <v>1801</v>
      </c>
      <c r="I349">
        <v>8</v>
      </c>
      <c r="J349">
        <v>1</v>
      </c>
      <c r="K349">
        <v>0.9</v>
      </c>
      <c r="L349" t="s">
        <v>20</v>
      </c>
      <c r="M349">
        <v>59</v>
      </c>
      <c r="N349">
        <v>8</v>
      </c>
      <c r="O349" t="s">
        <v>3922</v>
      </c>
      <c r="P349" t="s">
        <v>4226</v>
      </c>
    </row>
    <row r="350" spans="1:16" x14ac:dyDescent="0.3">
      <c r="A350" s="1">
        <v>41401</v>
      </c>
      <c r="B350" s="1">
        <v>41585</v>
      </c>
      <c r="C350" t="s">
        <v>14</v>
      </c>
      <c r="D350" t="s">
        <v>680</v>
      </c>
      <c r="E350" t="s">
        <v>681</v>
      </c>
      <c r="F350" t="s">
        <v>86</v>
      </c>
      <c r="G350" t="s">
        <v>34</v>
      </c>
      <c r="H350" t="s">
        <v>682</v>
      </c>
      <c r="I350">
        <v>8</v>
      </c>
      <c r="J350">
        <v>1</v>
      </c>
      <c r="K350">
        <v>0.7</v>
      </c>
      <c r="L350" t="s">
        <v>31</v>
      </c>
      <c r="M350">
        <v>184</v>
      </c>
      <c r="N350">
        <v>8</v>
      </c>
      <c r="O350" t="s">
        <v>21</v>
      </c>
      <c r="P350" t="s">
        <v>4226</v>
      </c>
    </row>
    <row r="351" spans="1:16" x14ac:dyDescent="0.3">
      <c r="A351" s="1">
        <v>41282</v>
      </c>
      <c r="B351" s="1">
        <v>41402</v>
      </c>
      <c r="C351" t="s">
        <v>14</v>
      </c>
      <c r="D351" t="s">
        <v>3698</v>
      </c>
      <c r="E351" t="s">
        <v>133</v>
      </c>
      <c r="F351" t="s">
        <v>86</v>
      </c>
      <c r="G351" t="s">
        <v>34</v>
      </c>
      <c r="H351" t="s">
        <v>3761</v>
      </c>
      <c r="I351">
        <v>8</v>
      </c>
      <c r="J351">
        <v>1</v>
      </c>
      <c r="K351">
        <v>0.45</v>
      </c>
      <c r="L351" t="s">
        <v>31</v>
      </c>
      <c r="M351">
        <v>120</v>
      </c>
      <c r="N351">
        <v>8</v>
      </c>
      <c r="O351" t="s">
        <v>2941</v>
      </c>
      <c r="P351" t="s">
        <v>4226</v>
      </c>
    </row>
    <row r="352" spans="1:16" x14ac:dyDescent="0.3">
      <c r="A352" s="1">
        <v>40665</v>
      </c>
      <c r="B352" s="1">
        <v>40879</v>
      </c>
      <c r="C352" t="s">
        <v>14</v>
      </c>
      <c r="D352" t="s">
        <v>132</v>
      </c>
      <c r="E352" t="s">
        <v>133</v>
      </c>
      <c r="F352" t="s">
        <v>86</v>
      </c>
      <c r="G352" t="s">
        <v>18</v>
      </c>
      <c r="H352" t="s">
        <v>98</v>
      </c>
      <c r="I352">
        <v>8</v>
      </c>
      <c r="J352">
        <v>1</v>
      </c>
      <c r="K352">
        <v>0.55000000000000004</v>
      </c>
      <c r="L352" t="s">
        <v>46</v>
      </c>
      <c r="M352">
        <v>214</v>
      </c>
      <c r="N352">
        <v>8</v>
      </c>
      <c r="O352" t="s">
        <v>21</v>
      </c>
      <c r="P352" t="s">
        <v>4226</v>
      </c>
    </row>
    <row r="353" spans="1:16" x14ac:dyDescent="0.3">
      <c r="A353" s="1">
        <v>41671</v>
      </c>
      <c r="B353" s="1">
        <v>41699</v>
      </c>
      <c r="C353" t="s">
        <v>3769</v>
      </c>
      <c r="D353" t="s">
        <v>61</v>
      </c>
      <c r="E353" t="s">
        <v>16</v>
      </c>
      <c r="F353" t="s">
        <v>28</v>
      </c>
      <c r="G353" t="s">
        <v>34</v>
      </c>
      <c r="H353" t="s">
        <v>4144</v>
      </c>
      <c r="I353">
        <v>4</v>
      </c>
      <c r="J353">
        <v>2</v>
      </c>
      <c r="K353">
        <v>0.64</v>
      </c>
      <c r="L353" t="s">
        <v>20</v>
      </c>
      <c r="M353">
        <v>28</v>
      </c>
      <c r="N353">
        <v>8</v>
      </c>
      <c r="O353" t="s">
        <v>3922</v>
      </c>
      <c r="P353" t="s">
        <v>4226</v>
      </c>
    </row>
    <row r="354" spans="1:16" x14ac:dyDescent="0.3">
      <c r="A354" s="1">
        <v>41008</v>
      </c>
      <c r="B354" s="1">
        <v>41130</v>
      </c>
      <c r="C354" t="s">
        <v>14</v>
      </c>
      <c r="D354" t="s">
        <v>1281</v>
      </c>
      <c r="E354" t="s">
        <v>16</v>
      </c>
      <c r="F354" t="s">
        <v>42</v>
      </c>
      <c r="G354" t="s">
        <v>34</v>
      </c>
      <c r="H354" t="s">
        <v>2484</v>
      </c>
      <c r="I354">
        <v>4</v>
      </c>
      <c r="J354">
        <v>2</v>
      </c>
      <c r="K354">
        <v>0.71</v>
      </c>
      <c r="L354" t="s">
        <v>36</v>
      </c>
      <c r="M354">
        <v>122</v>
      </c>
      <c r="N354">
        <v>8</v>
      </c>
      <c r="O354" t="s">
        <v>2941</v>
      </c>
      <c r="P354" t="s">
        <v>4226</v>
      </c>
    </row>
    <row r="355" spans="1:16" x14ac:dyDescent="0.3">
      <c r="A355" s="1">
        <v>40671</v>
      </c>
      <c r="B355" s="1">
        <v>40824</v>
      </c>
      <c r="C355" t="s">
        <v>14</v>
      </c>
      <c r="D355" t="s">
        <v>865</v>
      </c>
      <c r="E355" t="s">
        <v>200</v>
      </c>
      <c r="F355" t="s">
        <v>49</v>
      </c>
      <c r="G355" t="s">
        <v>34</v>
      </c>
      <c r="H355" t="s">
        <v>2503</v>
      </c>
      <c r="I355">
        <v>8</v>
      </c>
      <c r="J355">
        <v>1</v>
      </c>
      <c r="K355">
        <v>0.57999999999999996</v>
      </c>
      <c r="L355" t="s">
        <v>46</v>
      </c>
      <c r="M355">
        <v>153</v>
      </c>
      <c r="N355">
        <v>8</v>
      </c>
      <c r="O355" t="s">
        <v>21</v>
      </c>
      <c r="P355" t="s">
        <v>4226</v>
      </c>
    </row>
    <row r="356" spans="1:16" x14ac:dyDescent="0.3">
      <c r="A356" s="1">
        <v>41436</v>
      </c>
      <c r="B356" s="1">
        <v>41466</v>
      </c>
      <c r="C356" t="s">
        <v>3769</v>
      </c>
      <c r="D356" t="s">
        <v>225</v>
      </c>
      <c r="E356" t="s">
        <v>273</v>
      </c>
      <c r="F356" t="s">
        <v>49</v>
      </c>
      <c r="G356" t="s">
        <v>34</v>
      </c>
      <c r="H356" t="s">
        <v>457</v>
      </c>
      <c r="I356">
        <v>8</v>
      </c>
      <c r="J356">
        <v>1</v>
      </c>
      <c r="K356">
        <v>3.48</v>
      </c>
      <c r="L356" t="s">
        <v>31</v>
      </c>
      <c r="M356">
        <v>30</v>
      </c>
      <c r="N356">
        <v>8</v>
      </c>
      <c r="O356" t="s">
        <v>3922</v>
      </c>
      <c r="P356" t="s">
        <v>4226</v>
      </c>
    </row>
    <row r="357" spans="1:16" x14ac:dyDescent="0.3">
      <c r="A357" s="1">
        <v>41093</v>
      </c>
      <c r="B357" s="1">
        <v>41155</v>
      </c>
      <c r="C357" t="s">
        <v>1823</v>
      </c>
      <c r="D357" t="s">
        <v>248</v>
      </c>
      <c r="E357" t="s">
        <v>111</v>
      </c>
      <c r="F357" t="s">
        <v>28</v>
      </c>
      <c r="G357" t="s">
        <v>34</v>
      </c>
      <c r="H357" t="s">
        <v>694</v>
      </c>
      <c r="I357">
        <v>4</v>
      </c>
      <c r="J357">
        <v>2</v>
      </c>
      <c r="K357">
        <v>0.86</v>
      </c>
      <c r="L357" t="s">
        <v>36</v>
      </c>
      <c r="M357">
        <v>62</v>
      </c>
      <c r="N357">
        <v>8</v>
      </c>
      <c r="O357" t="s">
        <v>3922</v>
      </c>
      <c r="P357" t="s">
        <v>4226</v>
      </c>
    </row>
    <row r="358" spans="1:16" x14ac:dyDescent="0.3">
      <c r="A358" s="1">
        <v>41102</v>
      </c>
      <c r="B358" s="1">
        <v>41164</v>
      </c>
      <c r="C358" t="s">
        <v>3769</v>
      </c>
      <c r="D358" t="s">
        <v>805</v>
      </c>
      <c r="E358" t="s">
        <v>16</v>
      </c>
      <c r="F358" t="s">
        <v>17</v>
      </c>
      <c r="G358" t="s">
        <v>34</v>
      </c>
      <c r="H358" t="s">
        <v>3216</v>
      </c>
      <c r="I358">
        <v>4</v>
      </c>
      <c r="J358">
        <v>2</v>
      </c>
      <c r="K358">
        <v>1.24</v>
      </c>
      <c r="L358" t="s">
        <v>36</v>
      </c>
      <c r="M358">
        <v>62</v>
      </c>
      <c r="N358">
        <v>8</v>
      </c>
      <c r="O358" t="s">
        <v>3922</v>
      </c>
      <c r="P358" t="s">
        <v>4226</v>
      </c>
    </row>
    <row r="359" spans="1:16" x14ac:dyDescent="0.3">
      <c r="A359" s="1">
        <v>40640</v>
      </c>
      <c r="B359" s="1">
        <v>40854</v>
      </c>
      <c r="C359" t="s">
        <v>14</v>
      </c>
      <c r="D359" t="s">
        <v>129</v>
      </c>
      <c r="E359" t="s">
        <v>130</v>
      </c>
      <c r="F359" t="s">
        <v>86</v>
      </c>
      <c r="G359" t="s">
        <v>34</v>
      </c>
      <c r="H359" t="s">
        <v>131</v>
      </c>
      <c r="I359">
        <v>8</v>
      </c>
      <c r="J359">
        <v>1</v>
      </c>
      <c r="K359">
        <v>0.19</v>
      </c>
      <c r="L359" t="s">
        <v>46</v>
      </c>
      <c r="M359">
        <v>214</v>
      </c>
      <c r="N359">
        <v>8</v>
      </c>
      <c r="O359" t="s">
        <v>21</v>
      </c>
      <c r="P359" t="s">
        <v>4226</v>
      </c>
    </row>
    <row r="360" spans="1:16" x14ac:dyDescent="0.3">
      <c r="A360" s="1">
        <v>40972</v>
      </c>
      <c r="B360" s="1">
        <v>41094</v>
      </c>
      <c r="C360" t="s">
        <v>14</v>
      </c>
      <c r="D360" t="s">
        <v>968</v>
      </c>
      <c r="E360" t="s">
        <v>2655</v>
      </c>
      <c r="F360" t="s">
        <v>86</v>
      </c>
      <c r="G360" t="s">
        <v>34</v>
      </c>
      <c r="H360" t="s">
        <v>437</v>
      </c>
      <c r="I360">
        <v>8</v>
      </c>
      <c r="J360">
        <v>1</v>
      </c>
      <c r="K360">
        <v>0.75</v>
      </c>
      <c r="L360" t="s">
        <v>36</v>
      </c>
      <c r="M360">
        <v>122</v>
      </c>
      <c r="N360">
        <v>8</v>
      </c>
      <c r="O360" t="s">
        <v>2941</v>
      </c>
      <c r="P360" t="s">
        <v>4226</v>
      </c>
    </row>
    <row r="361" spans="1:16" x14ac:dyDescent="0.3">
      <c r="A361" s="1">
        <v>41127</v>
      </c>
      <c r="B361" s="1">
        <v>41249</v>
      </c>
      <c r="C361" t="s">
        <v>14</v>
      </c>
      <c r="D361" t="s">
        <v>680</v>
      </c>
      <c r="E361" t="s">
        <v>16</v>
      </c>
      <c r="F361" t="s">
        <v>42</v>
      </c>
      <c r="G361" t="s">
        <v>34</v>
      </c>
      <c r="H361" t="s">
        <v>3365</v>
      </c>
      <c r="I361">
        <v>4</v>
      </c>
      <c r="J361">
        <v>2</v>
      </c>
      <c r="K361">
        <v>0.33</v>
      </c>
      <c r="L361" t="s">
        <v>36</v>
      </c>
      <c r="M361">
        <v>122</v>
      </c>
      <c r="N361">
        <v>8</v>
      </c>
      <c r="O361" t="s">
        <v>2941</v>
      </c>
      <c r="P361" t="s">
        <v>4226</v>
      </c>
    </row>
    <row r="362" spans="1:16" x14ac:dyDescent="0.3">
      <c r="A362" s="1">
        <v>41676</v>
      </c>
      <c r="B362" s="1">
        <v>41735</v>
      </c>
      <c r="C362" t="s">
        <v>3769</v>
      </c>
      <c r="D362" t="s">
        <v>3308</v>
      </c>
      <c r="E362" t="s">
        <v>16</v>
      </c>
      <c r="F362" t="s">
        <v>190</v>
      </c>
      <c r="G362" t="s">
        <v>34</v>
      </c>
      <c r="H362" t="s">
        <v>1972</v>
      </c>
      <c r="I362">
        <v>4</v>
      </c>
      <c r="J362">
        <v>2</v>
      </c>
      <c r="K362">
        <v>1.25</v>
      </c>
      <c r="L362" t="s">
        <v>20</v>
      </c>
      <c r="M362">
        <v>59</v>
      </c>
      <c r="N362">
        <v>8</v>
      </c>
      <c r="O362" t="s">
        <v>3922</v>
      </c>
      <c r="P362" t="s">
        <v>4226</v>
      </c>
    </row>
    <row r="363" spans="1:16" x14ac:dyDescent="0.3">
      <c r="A363" s="1">
        <v>41741</v>
      </c>
      <c r="B363" s="1">
        <v>41924</v>
      </c>
      <c r="C363" t="s">
        <v>14</v>
      </c>
      <c r="D363" t="s">
        <v>1369</v>
      </c>
      <c r="E363" t="s">
        <v>411</v>
      </c>
      <c r="F363" t="s">
        <v>55</v>
      </c>
      <c r="G363" t="s">
        <v>34</v>
      </c>
      <c r="H363" t="s">
        <v>1412</v>
      </c>
      <c r="I363">
        <v>8</v>
      </c>
      <c r="J363">
        <v>1</v>
      </c>
      <c r="K363">
        <v>0.59</v>
      </c>
      <c r="L363" t="s">
        <v>20</v>
      </c>
      <c r="M363">
        <v>183</v>
      </c>
      <c r="N363">
        <v>8</v>
      </c>
      <c r="O363" t="s">
        <v>21</v>
      </c>
      <c r="P363" t="s">
        <v>4226</v>
      </c>
    </row>
    <row r="364" spans="1:16" x14ac:dyDescent="0.3">
      <c r="A364" s="1">
        <v>41281</v>
      </c>
      <c r="B364" s="1">
        <v>41493</v>
      </c>
      <c r="C364" t="s">
        <v>14</v>
      </c>
      <c r="D364" t="s">
        <v>286</v>
      </c>
      <c r="E364" t="s">
        <v>149</v>
      </c>
      <c r="F364" t="s">
        <v>28</v>
      </c>
      <c r="G364" t="s">
        <v>34</v>
      </c>
      <c r="H364" t="s">
        <v>531</v>
      </c>
      <c r="I364">
        <v>8</v>
      </c>
      <c r="J364">
        <v>1</v>
      </c>
      <c r="K364">
        <v>0.67</v>
      </c>
      <c r="L364" t="s">
        <v>31</v>
      </c>
      <c r="M364">
        <v>212</v>
      </c>
      <c r="N364">
        <v>8</v>
      </c>
      <c r="O364" t="s">
        <v>21</v>
      </c>
      <c r="P364" t="s">
        <v>4226</v>
      </c>
    </row>
    <row r="365" spans="1:16" x14ac:dyDescent="0.3">
      <c r="A365" s="1">
        <v>41701</v>
      </c>
      <c r="B365" s="1">
        <v>41762</v>
      </c>
      <c r="C365" t="s">
        <v>3769</v>
      </c>
      <c r="D365" t="s">
        <v>1386</v>
      </c>
      <c r="E365" t="s">
        <v>1528</v>
      </c>
      <c r="F365" t="s">
        <v>86</v>
      </c>
      <c r="G365" t="s">
        <v>34</v>
      </c>
      <c r="H365" t="s">
        <v>1014</v>
      </c>
      <c r="I365">
        <v>8</v>
      </c>
      <c r="J365">
        <v>1</v>
      </c>
      <c r="K365">
        <v>1.02</v>
      </c>
      <c r="L365" t="s">
        <v>20</v>
      </c>
      <c r="M365">
        <v>61</v>
      </c>
      <c r="N365">
        <v>8</v>
      </c>
      <c r="O365" t="s">
        <v>3922</v>
      </c>
      <c r="P365" t="s">
        <v>4226</v>
      </c>
    </row>
    <row r="366" spans="1:16" x14ac:dyDescent="0.3">
      <c r="A366" s="1">
        <v>40911</v>
      </c>
      <c r="B366" s="1">
        <v>41032</v>
      </c>
      <c r="C366" t="s">
        <v>14</v>
      </c>
      <c r="D366" t="s">
        <v>697</v>
      </c>
      <c r="E366" t="s">
        <v>16</v>
      </c>
      <c r="F366" t="s">
        <v>190</v>
      </c>
      <c r="G366" t="s">
        <v>34</v>
      </c>
      <c r="H366" t="s">
        <v>3678</v>
      </c>
      <c r="I366">
        <v>4</v>
      </c>
      <c r="J366">
        <v>2</v>
      </c>
      <c r="K366">
        <v>0.1</v>
      </c>
      <c r="L366" t="s">
        <v>36</v>
      </c>
      <c r="M366">
        <v>121</v>
      </c>
      <c r="N366">
        <v>8</v>
      </c>
      <c r="O366" t="s">
        <v>2941</v>
      </c>
      <c r="P366" t="s">
        <v>4226</v>
      </c>
    </row>
    <row r="367" spans="1:16" x14ac:dyDescent="0.3">
      <c r="A367" s="1">
        <v>41740</v>
      </c>
      <c r="B367" s="1">
        <v>41862</v>
      </c>
      <c r="C367" t="s">
        <v>14</v>
      </c>
      <c r="D367" t="s">
        <v>665</v>
      </c>
      <c r="E367" t="s">
        <v>16</v>
      </c>
      <c r="F367" t="s">
        <v>42</v>
      </c>
      <c r="G367" t="s">
        <v>34</v>
      </c>
      <c r="H367" t="s">
        <v>977</v>
      </c>
      <c r="I367">
        <v>4</v>
      </c>
      <c r="J367">
        <v>2</v>
      </c>
      <c r="K367">
        <v>0.27</v>
      </c>
      <c r="L367" t="s">
        <v>20</v>
      </c>
      <c r="M367">
        <v>122</v>
      </c>
      <c r="N367">
        <v>8</v>
      </c>
      <c r="O367" t="s">
        <v>2941</v>
      </c>
      <c r="P367" t="s">
        <v>4226</v>
      </c>
    </row>
    <row r="368" spans="1:16" x14ac:dyDescent="0.3">
      <c r="A368" s="1">
        <v>41338</v>
      </c>
      <c r="B368" s="1">
        <v>41491</v>
      </c>
      <c r="C368" t="s">
        <v>14</v>
      </c>
      <c r="D368" t="s">
        <v>690</v>
      </c>
      <c r="E368" t="s">
        <v>273</v>
      </c>
      <c r="F368" t="s">
        <v>49</v>
      </c>
      <c r="G368" t="s">
        <v>34</v>
      </c>
      <c r="H368" t="s">
        <v>2035</v>
      </c>
      <c r="I368">
        <v>8</v>
      </c>
      <c r="J368">
        <v>1</v>
      </c>
      <c r="K368">
        <v>0.51</v>
      </c>
      <c r="L368" t="s">
        <v>31</v>
      </c>
      <c r="M368">
        <v>153</v>
      </c>
      <c r="N368">
        <v>8</v>
      </c>
      <c r="O368" t="s">
        <v>21</v>
      </c>
      <c r="P368" t="s">
        <v>4226</v>
      </c>
    </row>
    <row r="369" spans="1:16" x14ac:dyDescent="0.3">
      <c r="A369" s="1">
        <v>41005</v>
      </c>
      <c r="B369" s="1">
        <v>41127</v>
      </c>
      <c r="C369" t="s">
        <v>14</v>
      </c>
      <c r="D369" t="s">
        <v>1828</v>
      </c>
      <c r="E369" t="s">
        <v>273</v>
      </c>
      <c r="F369" t="s">
        <v>49</v>
      </c>
      <c r="G369" t="s">
        <v>34</v>
      </c>
      <c r="H369" t="s">
        <v>2761</v>
      </c>
      <c r="I369">
        <v>8</v>
      </c>
      <c r="J369">
        <v>1</v>
      </c>
      <c r="K369">
        <v>0.82</v>
      </c>
      <c r="L369" t="s">
        <v>36</v>
      </c>
      <c r="M369">
        <v>122</v>
      </c>
      <c r="N369">
        <v>8</v>
      </c>
      <c r="O369" t="s">
        <v>2941</v>
      </c>
      <c r="P369" t="s">
        <v>4226</v>
      </c>
    </row>
    <row r="370" spans="1:16" x14ac:dyDescent="0.3">
      <c r="A370" s="1">
        <v>41704</v>
      </c>
      <c r="B370" s="1">
        <v>41888</v>
      </c>
      <c r="C370" t="s">
        <v>14</v>
      </c>
      <c r="D370" t="s">
        <v>660</v>
      </c>
      <c r="E370" t="s">
        <v>661</v>
      </c>
      <c r="F370" t="s">
        <v>86</v>
      </c>
      <c r="G370" t="s">
        <v>34</v>
      </c>
      <c r="H370" t="s">
        <v>804</v>
      </c>
      <c r="I370">
        <v>8</v>
      </c>
      <c r="J370">
        <v>1</v>
      </c>
      <c r="K370">
        <v>0.36</v>
      </c>
      <c r="L370" t="s">
        <v>20</v>
      </c>
      <c r="M370">
        <v>184</v>
      </c>
      <c r="N370">
        <v>8</v>
      </c>
      <c r="O370" t="s">
        <v>21</v>
      </c>
      <c r="P370" t="s">
        <v>4226</v>
      </c>
    </row>
    <row r="371" spans="1:16" x14ac:dyDescent="0.3">
      <c r="A371" s="1">
        <v>41039</v>
      </c>
      <c r="B371" s="1">
        <v>41162</v>
      </c>
      <c r="C371" t="s">
        <v>14</v>
      </c>
      <c r="D371" t="s">
        <v>2223</v>
      </c>
      <c r="E371" t="s">
        <v>575</v>
      </c>
      <c r="F371" t="s">
        <v>49</v>
      </c>
      <c r="G371" t="s">
        <v>34</v>
      </c>
      <c r="H371" t="s">
        <v>1463</v>
      </c>
      <c r="I371">
        <v>8</v>
      </c>
      <c r="J371">
        <v>1</v>
      </c>
      <c r="K371">
        <v>0.35</v>
      </c>
      <c r="L371" t="s">
        <v>36</v>
      </c>
      <c r="M371">
        <v>123</v>
      </c>
      <c r="N371">
        <v>8</v>
      </c>
      <c r="O371" t="s">
        <v>2941</v>
      </c>
      <c r="P371" t="s">
        <v>4226</v>
      </c>
    </row>
    <row r="372" spans="1:16" x14ac:dyDescent="0.3">
      <c r="A372" s="1">
        <v>41373</v>
      </c>
      <c r="B372" s="1">
        <v>41556</v>
      </c>
      <c r="C372" t="s">
        <v>14</v>
      </c>
      <c r="D372" t="s">
        <v>57</v>
      </c>
      <c r="E372" t="s">
        <v>1130</v>
      </c>
      <c r="F372" t="s">
        <v>49</v>
      </c>
      <c r="G372" t="s">
        <v>34</v>
      </c>
      <c r="H372" t="s">
        <v>1503</v>
      </c>
      <c r="I372">
        <v>8</v>
      </c>
      <c r="J372">
        <v>1</v>
      </c>
      <c r="K372">
        <v>0.6</v>
      </c>
      <c r="L372" t="s">
        <v>31</v>
      </c>
      <c r="M372">
        <v>183</v>
      </c>
      <c r="N372">
        <v>8</v>
      </c>
      <c r="O372" t="s">
        <v>21</v>
      </c>
      <c r="P372" t="s">
        <v>4226</v>
      </c>
    </row>
    <row r="373" spans="1:16" x14ac:dyDescent="0.3">
      <c r="A373" s="1">
        <v>41456</v>
      </c>
      <c r="B373" s="1">
        <v>41609</v>
      </c>
      <c r="C373" t="s">
        <v>14</v>
      </c>
      <c r="D373" t="s">
        <v>707</v>
      </c>
      <c r="E373" t="s">
        <v>2028</v>
      </c>
      <c r="F373" t="s">
        <v>86</v>
      </c>
      <c r="G373" t="s">
        <v>34</v>
      </c>
      <c r="H373" t="s">
        <v>1463</v>
      </c>
      <c r="I373">
        <v>8</v>
      </c>
      <c r="J373">
        <v>1</v>
      </c>
      <c r="K373">
        <v>0.42</v>
      </c>
      <c r="L373" t="s">
        <v>31</v>
      </c>
      <c r="M373">
        <v>153</v>
      </c>
      <c r="N373">
        <v>8</v>
      </c>
      <c r="O373" t="s">
        <v>21</v>
      </c>
      <c r="P373" t="s">
        <v>4226</v>
      </c>
    </row>
    <row r="374" spans="1:16" x14ac:dyDescent="0.3">
      <c r="A374" s="1">
        <v>41822</v>
      </c>
      <c r="B374" s="1">
        <v>41975</v>
      </c>
      <c r="C374" t="s">
        <v>14</v>
      </c>
      <c r="D374" t="s">
        <v>851</v>
      </c>
      <c r="E374" t="s">
        <v>133</v>
      </c>
      <c r="F374" t="s">
        <v>86</v>
      </c>
      <c r="G374" t="s">
        <v>34</v>
      </c>
      <c r="H374" t="s">
        <v>2120</v>
      </c>
      <c r="I374">
        <v>8</v>
      </c>
      <c r="J374">
        <v>1</v>
      </c>
      <c r="K374">
        <v>0.87</v>
      </c>
      <c r="L374" t="s">
        <v>20</v>
      </c>
      <c r="M374">
        <v>153</v>
      </c>
      <c r="N374">
        <v>8</v>
      </c>
      <c r="O374" t="s">
        <v>21</v>
      </c>
      <c r="P374" t="s">
        <v>4226</v>
      </c>
    </row>
    <row r="375" spans="1:16" x14ac:dyDescent="0.3">
      <c r="A375" s="1">
        <v>40664</v>
      </c>
      <c r="B375" s="1">
        <v>40787</v>
      </c>
      <c r="C375" t="s">
        <v>14</v>
      </c>
      <c r="D375" t="s">
        <v>2018</v>
      </c>
      <c r="E375" t="s">
        <v>16</v>
      </c>
      <c r="F375" t="s">
        <v>28</v>
      </c>
      <c r="G375" t="s">
        <v>34</v>
      </c>
      <c r="H375" t="s">
        <v>3262</v>
      </c>
      <c r="I375">
        <v>4</v>
      </c>
      <c r="J375">
        <v>2</v>
      </c>
      <c r="K375">
        <v>0.55000000000000004</v>
      </c>
      <c r="L375" t="s">
        <v>46</v>
      </c>
      <c r="M375">
        <v>123</v>
      </c>
      <c r="N375">
        <v>8</v>
      </c>
      <c r="O375" t="s">
        <v>2941</v>
      </c>
      <c r="P375" t="s">
        <v>4226</v>
      </c>
    </row>
    <row r="376" spans="1:16" x14ac:dyDescent="0.3">
      <c r="A376" s="1">
        <v>41402</v>
      </c>
      <c r="B376" s="1">
        <v>41555</v>
      </c>
      <c r="C376" t="s">
        <v>14</v>
      </c>
      <c r="D376" t="s">
        <v>439</v>
      </c>
      <c r="E376" t="s">
        <v>273</v>
      </c>
      <c r="F376" t="s">
        <v>49</v>
      </c>
      <c r="G376" t="s">
        <v>34</v>
      </c>
      <c r="H376" t="s">
        <v>1229</v>
      </c>
      <c r="I376">
        <v>8</v>
      </c>
      <c r="J376">
        <v>1</v>
      </c>
      <c r="K376">
        <v>0.21</v>
      </c>
      <c r="L376" t="s">
        <v>31</v>
      </c>
      <c r="M376">
        <v>153</v>
      </c>
      <c r="N376">
        <v>8</v>
      </c>
      <c r="O376" t="s">
        <v>21</v>
      </c>
      <c r="P376" t="s">
        <v>4226</v>
      </c>
    </row>
    <row r="377" spans="1:16" x14ac:dyDescent="0.3">
      <c r="A377" s="1">
        <v>40920</v>
      </c>
      <c r="B377" s="1">
        <v>41041</v>
      </c>
      <c r="C377" t="s">
        <v>14</v>
      </c>
      <c r="D377" t="s">
        <v>2493</v>
      </c>
      <c r="E377" t="s">
        <v>16</v>
      </c>
      <c r="F377" t="s">
        <v>28</v>
      </c>
      <c r="G377" t="s">
        <v>34</v>
      </c>
      <c r="H377" t="s">
        <v>3669</v>
      </c>
      <c r="I377">
        <v>4</v>
      </c>
      <c r="J377">
        <v>2</v>
      </c>
      <c r="K377">
        <v>0.16</v>
      </c>
      <c r="L377" t="s">
        <v>36</v>
      </c>
      <c r="M377">
        <v>121</v>
      </c>
      <c r="N377">
        <v>8</v>
      </c>
      <c r="O377" t="s">
        <v>2941</v>
      </c>
      <c r="P377" t="s">
        <v>4226</v>
      </c>
    </row>
    <row r="378" spans="1:16" x14ac:dyDescent="0.3">
      <c r="A378" s="1">
        <v>40551</v>
      </c>
      <c r="B378" s="1">
        <v>40671</v>
      </c>
      <c r="C378" t="s">
        <v>14</v>
      </c>
      <c r="D378" t="s">
        <v>2381</v>
      </c>
      <c r="E378" t="s">
        <v>133</v>
      </c>
      <c r="F378" t="s">
        <v>86</v>
      </c>
      <c r="G378" t="s">
        <v>34</v>
      </c>
      <c r="H378" t="s">
        <v>326</v>
      </c>
      <c r="I378">
        <v>8</v>
      </c>
      <c r="J378">
        <v>1</v>
      </c>
      <c r="K378">
        <v>0.72</v>
      </c>
      <c r="L378" t="s">
        <v>46</v>
      </c>
      <c r="M378">
        <v>120</v>
      </c>
      <c r="N378">
        <v>8</v>
      </c>
      <c r="O378" t="s">
        <v>2941</v>
      </c>
      <c r="P378" t="s">
        <v>4226</v>
      </c>
    </row>
    <row r="379" spans="1:16" x14ac:dyDescent="0.3">
      <c r="A379" s="1">
        <v>41708</v>
      </c>
      <c r="B379" s="1">
        <v>41800</v>
      </c>
      <c r="C379" t="s">
        <v>1823</v>
      </c>
      <c r="D379" t="s">
        <v>3625</v>
      </c>
      <c r="E379" t="s">
        <v>133</v>
      </c>
      <c r="F379" t="s">
        <v>86</v>
      </c>
      <c r="G379" t="s">
        <v>34</v>
      </c>
      <c r="H379" t="s">
        <v>1583</v>
      </c>
      <c r="I379">
        <v>8</v>
      </c>
      <c r="J379">
        <v>1</v>
      </c>
      <c r="K379">
        <v>0.74</v>
      </c>
      <c r="L379" t="s">
        <v>20</v>
      </c>
      <c r="M379">
        <v>92</v>
      </c>
      <c r="N379">
        <v>8</v>
      </c>
      <c r="O379" t="s">
        <v>2941</v>
      </c>
      <c r="P379" t="s">
        <v>4226</v>
      </c>
    </row>
    <row r="380" spans="1:16" x14ac:dyDescent="0.3">
      <c r="A380" s="1">
        <v>41800</v>
      </c>
      <c r="B380" s="1">
        <v>41953</v>
      </c>
      <c r="C380" t="s">
        <v>14</v>
      </c>
      <c r="D380" t="s">
        <v>1917</v>
      </c>
      <c r="E380" t="s">
        <v>16</v>
      </c>
      <c r="F380" t="s">
        <v>17</v>
      </c>
      <c r="G380" t="s">
        <v>29</v>
      </c>
      <c r="H380" t="s">
        <v>2205</v>
      </c>
      <c r="I380">
        <v>8</v>
      </c>
      <c r="J380">
        <v>1</v>
      </c>
      <c r="K380">
        <v>0.59</v>
      </c>
      <c r="L380" t="s">
        <v>20</v>
      </c>
      <c r="M380">
        <v>153</v>
      </c>
      <c r="N380">
        <v>8</v>
      </c>
      <c r="O380" t="s">
        <v>21</v>
      </c>
      <c r="P380" t="s">
        <v>4226</v>
      </c>
    </row>
    <row r="381" spans="1:16" x14ac:dyDescent="0.3">
      <c r="A381" s="1">
        <v>41033</v>
      </c>
      <c r="B381" s="1">
        <v>41186</v>
      </c>
      <c r="C381" t="s">
        <v>14</v>
      </c>
      <c r="D381" t="s">
        <v>1905</v>
      </c>
      <c r="E381" t="s">
        <v>16</v>
      </c>
      <c r="F381" t="s">
        <v>190</v>
      </c>
      <c r="G381" t="s">
        <v>18</v>
      </c>
      <c r="H381" t="s">
        <v>1908</v>
      </c>
      <c r="I381">
        <v>8</v>
      </c>
      <c r="J381">
        <v>1</v>
      </c>
      <c r="K381">
        <v>0.75</v>
      </c>
      <c r="L381" t="s">
        <v>36</v>
      </c>
      <c r="M381">
        <v>153</v>
      </c>
      <c r="N381">
        <v>8</v>
      </c>
      <c r="O381" t="s">
        <v>21</v>
      </c>
      <c r="P381" t="s">
        <v>4226</v>
      </c>
    </row>
    <row r="382" spans="1:16" x14ac:dyDescent="0.3">
      <c r="A382" s="1">
        <v>40608</v>
      </c>
      <c r="B382" s="1">
        <v>40761</v>
      </c>
      <c r="C382" t="s">
        <v>14</v>
      </c>
      <c r="D382" t="s">
        <v>1875</v>
      </c>
      <c r="E382" t="s">
        <v>62</v>
      </c>
      <c r="F382" t="s">
        <v>63</v>
      </c>
      <c r="G382" t="s">
        <v>34</v>
      </c>
      <c r="H382" t="s">
        <v>2674</v>
      </c>
      <c r="I382">
        <v>8</v>
      </c>
      <c r="J382">
        <v>1</v>
      </c>
      <c r="K382">
        <v>0.51</v>
      </c>
      <c r="L382" t="s">
        <v>46</v>
      </c>
      <c r="M382">
        <v>153</v>
      </c>
      <c r="N382">
        <v>8</v>
      </c>
      <c r="O382" t="s">
        <v>21</v>
      </c>
      <c r="P382" t="s">
        <v>4226</v>
      </c>
    </row>
    <row r="383" spans="1:16" x14ac:dyDescent="0.3">
      <c r="A383" s="1">
        <v>40637</v>
      </c>
      <c r="B383" s="1">
        <v>40728</v>
      </c>
      <c r="C383" t="s">
        <v>3769</v>
      </c>
      <c r="D383" t="s">
        <v>1684</v>
      </c>
      <c r="E383" t="s">
        <v>173</v>
      </c>
      <c r="F383" t="s">
        <v>49</v>
      </c>
      <c r="G383" t="s">
        <v>34</v>
      </c>
      <c r="H383" t="s">
        <v>1593</v>
      </c>
      <c r="I383">
        <v>8</v>
      </c>
      <c r="J383">
        <v>1</v>
      </c>
      <c r="K383">
        <v>1.17</v>
      </c>
      <c r="L383" t="s">
        <v>46</v>
      </c>
      <c r="M383">
        <v>91</v>
      </c>
      <c r="N383">
        <v>8</v>
      </c>
      <c r="O383" t="s">
        <v>2941</v>
      </c>
      <c r="P383" t="s">
        <v>4226</v>
      </c>
    </row>
    <row r="384" spans="1:16" x14ac:dyDescent="0.3">
      <c r="A384" s="1">
        <v>41762</v>
      </c>
      <c r="B384" s="1">
        <v>41885</v>
      </c>
      <c r="C384" t="s">
        <v>1823</v>
      </c>
      <c r="D384" t="s">
        <v>1516</v>
      </c>
      <c r="E384" t="s">
        <v>133</v>
      </c>
      <c r="F384" t="s">
        <v>86</v>
      </c>
      <c r="G384" t="s">
        <v>34</v>
      </c>
      <c r="H384" t="s">
        <v>959</v>
      </c>
      <c r="I384">
        <v>8</v>
      </c>
      <c r="J384">
        <v>1</v>
      </c>
      <c r="K384">
        <v>0.92</v>
      </c>
      <c r="L384" t="s">
        <v>20</v>
      </c>
      <c r="M384">
        <v>123</v>
      </c>
      <c r="N384">
        <v>8</v>
      </c>
      <c r="O384" t="s">
        <v>2941</v>
      </c>
      <c r="P384" t="s">
        <v>4226</v>
      </c>
    </row>
    <row r="385" spans="1:16" x14ac:dyDescent="0.3">
      <c r="A385" s="1">
        <v>41852</v>
      </c>
      <c r="B385" s="1">
        <v>41913</v>
      </c>
      <c r="C385" t="s">
        <v>1823</v>
      </c>
      <c r="D385" t="s">
        <v>2381</v>
      </c>
      <c r="E385" t="s">
        <v>16</v>
      </c>
      <c r="F385" t="s">
        <v>17</v>
      </c>
      <c r="G385" t="s">
        <v>34</v>
      </c>
      <c r="H385" t="s">
        <v>445</v>
      </c>
      <c r="I385">
        <v>8</v>
      </c>
      <c r="J385">
        <v>1</v>
      </c>
      <c r="K385">
        <v>1.29</v>
      </c>
      <c r="L385" t="s">
        <v>20</v>
      </c>
      <c r="M385">
        <v>61</v>
      </c>
      <c r="N385">
        <v>8</v>
      </c>
      <c r="O385" t="s">
        <v>3922</v>
      </c>
      <c r="P385" t="s">
        <v>4226</v>
      </c>
    </row>
    <row r="386" spans="1:16" x14ac:dyDescent="0.3">
      <c r="A386" s="1">
        <v>40641</v>
      </c>
      <c r="B386" s="1">
        <v>40824</v>
      </c>
      <c r="C386" t="s">
        <v>14</v>
      </c>
      <c r="D386" t="s">
        <v>1234</v>
      </c>
      <c r="E386" t="s">
        <v>58</v>
      </c>
      <c r="F386" t="s">
        <v>59</v>
      </c>
      <c r="G386" t="s">
        <v>34</v>
      </c>
      <c r="H386" t="s">
        <v>1265</v>
      </c>
      <c r="I386">
        <v>8</v>
      </c>
      <c r="J386">
        <v>1</v>
      </c>
      <c r="K386">
        <v>0.37</v>
      </c>
      <c r="L386" t="s">
        <v>46</v>
      </c>
      <c r="M386">
        <v>183</v>
      </c>
      <c r="N386">
        <v>8</v>
      </c>
      <c r="O386" t="s">
        <v>21</v>
      </c>
      <c r="P386" t="s">
        <v>4226</v>
      </c>
    </row>
    <row r="387" spans="1:16" x14ac:dyDescent="0.3">
      <c r="A387" s="1">
        <v>41191</v>
      </c>
      <c r="B387" s="1">
        <v>41252</v>
      </c>
      <c r="C387" t="s">
        <v>3769</v>
      </c>
      <c r="D387" t="s">
        <v>2527</v>
      </c>
      <c r="E387" t="s">
        <v>273</v>
      </c>
      <c r="F387" t="s">
        <v>49</v>
      </c>
      <c r="G387" t="s">
        <v>34</v>
      </c>
      <c r="H387" t="s">
        <v>2154</v>
      </c>
      <c r="I387">
        <v>8</v>
      </c>
      <c r="J387">
        <v>1</v>
      </c>
      <c r="K387">
        <v>2.63</v>
      </c>
      <c r="L387" t="s">
        <v>36</v>
      </c>
      <c r="M387">
        <v>61</v>
      </c>
      <c r="N387">
        <v>8</v>
      </c>
      <c r="O387" t="s">
        <v>3922</v>
      </c>
      <c r="P387" t="s">
        <v>4226</v>
      </c>
    </row>
    <row r="388" spans="1:16" x14ac:dyDescent="0.3">
      <c r="A388" s="1">
        <v>40977</v>
      </c>
      <c r="B388" s="1">
        <v>41099</v>
      </c>
      <c r="C388" t="s">
        <v>14</v>
      </c>
      <c r="D388" t="s">
        <v>1159</v>
      </c>
      <c r="E388" t="s">
        <v>77</v>
      </c>
      <c r="F388" t="s">
        <v>42</v>
      </c>
      <c r="G388" t="s">
        <v>34</v>
      </c>
      <c r="H388" t="s">
        <v>3301</v>
      </c>
      <c r="I388">
        <v>4</v>
      </c>
      <c r="J388">
        <v>2</v>
      </c>
      <c r="K388">
        <v>0.18</v>
      </c>
      <c r="L388" t="s">
        <v>36</v>
      </c>
      <c r="M388">
        <v>122</v>
      </c>
      <c r="N388">
        <v>8</v>
      </c>
      <c r="O388" t="s">
        <v>2941</v>
      </c>
      <c r="P388" t="s">
        <v>4226</v>
      </c>
    </row>
    <row r="389" spans="1:16" x14ac:dyDescent="0.3">
      <c r="A389" s="1">
        <v>40911</v>
      </c>
      <c r="B389" s="1">
        <v>41124</v>
      </c>
      <c r="C389" t="s">
        <v>14</v>
      </c>
      <c r="D389" t="s">
        <v>435</v>
      </c>
      <c r="E389" t="s">
        <v>133</v>
      </c>
      <c r="F389" t="s">
        <v>86</v>
      </c>
      <c r="G389" t="s">
        <v>34</v>
      </c>
      <c r="H389" t="s">
        <v>436</v>
      </c>
      <c r="I389">
        <v>8</v>
      </c>
      <c r="J389">
        <v>1</v>
      </c>
      <c r="K389">
        <v>0.37</v>
      </c>
      <c r="L389" t="s">
        <v>36</v>
      </c>
      <c r="M389">
        <v>213</v>
      </c>
      <c r="N389">
        <v>8</v>
      </c>
      <c r="O389" t="s">
        <v>21</v>
      </c>
      <c r="P389" t="s">
        <v>4226</v>
      </c>
    </row>
    <row r="390" spans="1:16" x14ac:dyDescent="0.3">
      <c r="A390" s="1">
        <v>41678</v>
      </c>
      <c r="B390" s="1">
        <v>41737</v>
      </c>
      <c r="C390" t="s">
        <v>3769</v>
      </c>
      <c r="D390" t="s">
        <v>1086</v>
      </c>
      <c r="E390" t="s">
        <v>122</v>
      </c>
      <c r="F390" t="s">
        <v>63</v>
      </c>
      <c r="G390" t="s">
        <v>34</v>
      </c>
      <c r="H390" t="s">
        <v>800</v>
      </c>
      <c r="I390">
        <v>9</v>
      </c>
      <c r="J390">
        <v>1</v>
      </c>
      <c r="K390">
        <v>3.16</v>
      </c>
      <c r="L390" t="s">
        <v>20</v>
      </c>
      <c r="M390">
        <v>59</v>
      </c>
      <c r="N390">
        <v>9</v>
      </c>
      <c r="O390" t="s">
        <v>3922</v>
      </c>
      <c r="P390" t="s">
        <v>4226</v>
      </c>
    </row>
    <row r="391" spans="1:16" x14ac:dyDescent="0.3">
      <c r="A391" s="1">
        <v>40918</v>
      </c>
      <c r="B391" s="1">
        <v>41131</v>
      </c>
      <c r="C391" t="s">
        <v>14</v>
      </c>
      <c r="D391" t="s">
        <v>462</v>
      </c>
      <c r="E391" t="s">
        <v>23</v>
      </c>
      <c r="F391" t="s">
        <v>24</v>
      </c>
      <c r="G391" t="s">
        <v>34</v>
      </c>
      <c r="H391" t="s">
        <v>474</v>
      </c>
      <c r="I391">
        <v>9</v>
      </c>
      <c r="J391">
        <v>1</v>
      </c>
      <c r="K391">
        <v>0.4</v>
      </c>
      <c r="L391" t="s">
        <v>36</v>
      </c>
      <c r="M391">
        <v>213</v>
      </c>
      <c r="N391">
        <v>9</v>
      </c>
      <c r="O391" t="s">
        <v>21</v>
      </c>
      <c r="P391" t="s">
        <v>4226</v>
      </c>
    </row>
    <row r="392" spans="1:16" x14ac:dyDescent="0.3">
      <c r="A392" s="1">
        <v>41337</v>
      </c>
      <c r="B392" s="1">
        <v>41459</v>
      </c>
      <c r="C392" t="s">
        <v>14</v>
      </c>
      <c r="D392" t="s">
        <v>1665</v>
      </c>
      <c r="E392" t="s">
        <v>273</v>
      </c>
      <c r="F392" t="s">
        <v>49</v>
      </c>
      <c r="G392" t="s">
        <v>34</v>
      </c>
      <c r="H392" t="s">
        <v>1186</v>
      </c>
      <c r="I392">
        <v>9</v>
      </c>
      <c r="J392">
        <v>1</v>
      </c>
      <c r="K392">
        <v>1.1599999999999999</v>
      </c>
      <c r="L392" t="s">
        <v>31</v>
      </c>
      <c r="M392">
        <v>122</v>
      </c>
      <c r="N392">
        <v>9</v>
      </c>
      <c r="O392" t="s">
        <v>2941</v>
      </c>
      <c r="P392" t="s">
        <v>4226</v>
      </c>
    </row>
    <row r="393" spans="1:16" x14ac:dyDescent="0.3">
      <c r="A393" s="1">
        <v>41315</v>
      </c>
      <c r="B393" s="1">
        <v>41404</v>
      </c>
      <c r="C393" t="s">
        <v>1823</v>
      </c>
      <c r="D393" t="s">
        <v>420</v>
      </c>
      <c r="E393" t="s">
        <v>62</v>
      </c>
      <c r="F393" t="s">
        <v>63</v>
      </c>
      <c r="G393" t="s">
        <v>34</v>
      </c>
      <c r="H393" t="s">
        <v>1790</v>
      </c>
      <c r="I393">
        <v>9</v>
      </c>
      <c r="J393">
        <v>1</v>
      </c>
      <c r="K393">
        <v>1.0900000000000001</v>
      </c>
      <c r="L393" t="s">
        <v>31</v>
      </c>
      <c r="M393">
        <v>89</v>
      </c>
      <c r="N393">
        <v>9</v>
      </c>
      <c r="O393" t="s">
        <v>2941</v>
      </c>
      <c r="P393" t="s">
        <v>4226</v>
      </c>
    </row>
    <row r="394" spans="1:16" x14ac:dyDescent="0.3">
      <c r="A394" s="1">
        <v>41766</v>
      </c>
      <c r="B394" s="1">
        <v>41889</v>
      </c>
      <c r="C394" t="s">
        <v>14</v>
      </c>
      <c r="D394" t="s">
        <v>1786</v>
      </c>
      <c r="E394" t="s">
        <v>407</v>
      </c>
      <c r="F394" t="s">
        <v>86</v>
      </c>
      <c r="G394" t="s">
        <v>34</v>
      </c>
      <c r="H394" t="s">
        <v>228</v>
      </c>
      <c r="I394">
        <v>9</v>
      </c>
      <c r="J394">
        <v>1</v>
      </c>
      <c r="K394">
        <v>1.99</v>
      </c>
      <c r="L394" t="s">
        <v>20</v>
      </c>
      <c r="M394">
        <v>123</v>
      </c>
      <c r="N394">
        <v>9</v>
      </c>
      <c r="O394" t="s">
        <v>2941</v>
      </c>
      <c r="P394" t="s">
        <v>4226</v>
      </c>
    </row>
    <row r="395" spans="1:16" x14ac:dyDescent="0.3">
      <c r="A395" s="1">
        <v>40586</v>
      </c>
      <c r="B395" s="1">
        <v>40706</v>
      </c>
      <c r="C395" t="s">
        <v>14</v>
      </c>
      <c r="D395" t="s">
        <v>22</v>
      </c>
      <c r="E395" t="s">
        <v>33</v>
      </c>
      <c r="F395" t="s">
        <v>28</v>
      </c>
      <c r="G395" t="s">
        <v>34</v>
      </c>
      <c r="H395" t="s">
        <v>1162</v>
      </c>
      <c r="I395">
        <v>9</v>
      </c>
      <c r="J395">
        <v>1</v>
      </c>
      <c r="K395">
        <v>0.72</v>
      </c>
      <c r="L395" t="s">
        <v>46</v>
      </c>
      <c r="M395">
        <v>120</v>
      </c>
      <c r="N395">
        <v>9</v>
      </c>
      <c r="O395" t="s">
        <v>2941</v>
      </c>
      <c r="P395" t="s">
        <v>4226</v>
      </c>
    </row>
    <row r="396" spans="1:16" x14ac:dyDescent="0.3">
      <c r="A396" s="1">
        <v>41827</v>
      </c>
      <c r="B396" s="1">
        <v>41980</v>
      </c>
      <c r="C396" t="s">
        <v>14</v>
      </c>
      <c r="D396" t="s">
        <v>1967</v>
      </c>
      <c r="E396" t="s">
        <v>634</v>
      </c>
      <c r="F396" t="s">
        <v>86</v>
      </c>
      <c r="G396" t="s">
        <v>34</v>
      </c>
      <c r="H396" t="s">
        <v>1609</v>
      </c>
      <c r="I396">
        <v>9</v>
      </c>
      <c r="J396">
        <v>1</v>
      </c>
      <c r="K396">
        <v>0.61</v>
      </c>
      <c r="L396" t="s">
        <v>20</v>
      </c>
      <c r="M396">
        <v>153</v>
      </c>
      <c r="N396">
        <v>9</v>
      </c>
      <c r="O396" t="s">
        <v>21</v>
      </c>
      <c r="P396" t="s">
        <v>4226</v>
      </c>
    </row>
    <row r="397" spans="1:16" x14ac:dyDescent="0.3">
      <c r="A397" s="1">
        <v>41375</v>
      </c>
      <c r="B397" s="1">
        <v>41528</v>
      </c>
      <c r="C397" t="s">
        <v>1823</v>
      </c>
      <c r="D397" t="s">
        <v>2547</v>
      </c>
      <c r="E397" t="s">
        <v>16</v>
      </c>
      <c r="F397" t="s">
        <v>42</v>
      </c>
      <c r="G397" t="s">
        <v>34</v>
      </c>
      <c r="H397" t="s">
        <v>2560</v>
      </c>
      <c r="I397">
        <v>9</v>
      </c>
      <c r="J397">
        <v>1</v>
      </c>
      <c r="K397">
        <v>1.2</v>
      </c>
      <c r="L397" t="s">
        <v>31</v>
      </c>
      <c r="M397">
        <v>153</v>
      </c>
      <c r="N397">
        <v>9</v>
      </c>
      <c r="O397" t="s">
        <v>21</v>
      </c>
      <c r="P397" t="s">
        <v>4226</v>
      </c>
    </row>
    <row r="398" spans="1:16" x14ac:dyDescent="0.3">
      <c r="A398" s="1">
        <v>41767</v>
      </c>
      <c r="B398" s="1">
        <v>41859</v>
      </c>
      <c r="C398" t="s">
        <v>3769</v>
      </c>
      <c r="D398" t="s">
        <v>2276</v>
      </c>
      <c r="E398" t="s">
        <v>16</v>
      </c>
      <c r="F398" t="s">
        <v>17</v>
      </c>
      <c r="G398" t="s">
        <v>34</v>
      </c>
      <c r="H398" t="s">
        <v>3775</v>
      </c>
      <c r="I398">
        <v>9</v>
      </c>
      <c r="J398">
        <v>1</v>
      </c>
      <c r="K398">
        <v>1.1499999999999999</v>
      </c>
      <c r="L398" t="s">
        <v>20</v>
      </c>
      <c r="M398">
        <v>92</v>
      </c>
      <c r="N398">
        <v>9</v>
      </c>
      <c r="O398" t="s">
        <v>2941</v>
      </c>
      <c r="P398" t="s">
        <v>4226</v>
      </c>
    </row>
    <row r="399" spans="1:16" x14ac:dyDescent="0.3">
      <c r="A399" s="1">
        <v>41671</v>
      </c>
      <c r="B399" s="1">
        <v>41760</v>
      </c>
      <c r="C399" t="s">
        <v>3769</v>
      </c>
      <c r="D399" t="s">
        <v>1139</v>
      </c>
      <c r="E399" t="s">
        <v>218</v>
      </c>
      <c r="F399" t="s">
        <v>42</v>
      </c>
      <c r="G399" t="s">
        <v>34</v>
      </c>
      <c r="H399" t="s">
        <v>96</v>
      </c>
      <c r="I399">
        <v>9</v>
      </c>
      <c r="J399">
        <v>1</v>
      </c>
      <c r="K399">
        <v>0.96</v>
      </c>
      <c r="L399" t="s">
        <v>20</v>
      </c>
      <c r="M399">
        <v>89</v>
      </c>
      <c r="N399">
        <v>9</v>
      </c>
      <c r="O399" t="s">
        <v>2941</v>
      </c>
      <c r="P399" t="s">
        <v>4226</v>
      </c>
    </row>
    <row r="400" spans="1:16" x14ac:dyDescent="0.3">
      <c r="A400" s="1">
        <v>41741</v>
      </c>
      <c r="B400" s="1">
        <v>41955</v>
      </c>
      <c r="C400" t="s">
        <v>14</v>
      </c>
      <c r="D400" t="s">
        <v>92</v>
      </c>
      <c r="E400" t="s">
        <v>93</v>
      </c>
      <c r="F400" t="s">
        <v>59</v>
      </c>
      <c r="G400" t="s">
        <v>34</v>
      </c>
      <c r="H400" t="s">
        <v>94</v>
      </c>
      <c r="I400">
        <v>9</v>
      </c>
      <c r="J400">
        <v>1</v>
      </c>
      <c r="K400">
        <v>0.83</v>
      </c>
      <c r="L400" t="s">
        <v>20</v>
      </c>
      <c r="M400">
        <v>214</v>
      </c>
      <c r="N400">
        <v>9</v>
      </c>
      <c r="O400" t="s">
        <v>21</v>
      </c>
      <c r="P400" t="s">
        <v>4226</v>
      </c>
    </row>
    <row r="401" spans="1:16" x14ac:dyDescent="0.3">
      <c r="A401" s="1">
        <v>41189</v>
      </c>
      <c r="B401" s="1">
        <v>41189</v>
      </c>
      <c r="C401" t="s">
        <v>4087</v>
      </c>
      <c r="D401" t="s">
        <v>1625</v>
      </c>
      <c r="E401" t="s">
        <v>16</v>
      </c>
      <c r="F401" t="s">
        <v>17</v>
      </c>
      <c r="G401" t="s">
        <v>34</v>
      </c>
      <c r="H401" t="s">
        <v>3658</v>
      </c>
      <c r="I401">
        <v>3</v>
      </c>
      <c r="J401">
        <v>3</v>
      </c>
      <c r="K401">
        <v>0.96</v>
      </c>
      <c r="L401" t="s">
        <v>36</v>
      </c>
      <c r="M401">
        <v>0</v>
      </c>
      <c r="N401">
        <v>9</v>
      </c>
      <c r="O401" t="s">
        <v>3922</v>
      </c>
      <c r="P401" t="s">
        <v>4226</v>
      </c>
    </row>
    <row r="402" spans="1:16" x14ac:dyDescent="0.3">
      <c r="A402" s="1">
        <v>41831</v>
      </c>
      <c r="B402" s="1">
        <v>41984</v>
      </c>
      <c r="C402" t="s">
        <v>14</v>
      </c>
      <c r="D402" t="s">
        <v>889</v>
      </c>
      <c r="E402" t="s">
        <v>16</v>
      </c>
      <c r="F402" t="s">
        <v>17</v>
      </c>
      <c r="G402" t="s">
        <v>18</v>
      </c>
      <c r="H402" t="s">
        <v>2544</v>
      </c>
      <c r="I402">
        <v>9</v>
      </c>
      <c r="J402">
        <v>1</v>
      </c>
      <c r="K402">
        <v>0.56999999999999995</v>
      </c>
      <c r="L402" t="s">
        <v>20</v>
      </c>
      <c r="M402">
        <v>153</v>
      </c>
      <c r="N402">
        <v>9</v>
      </c>
      <c r="O402" t="s">
        <v>21</v>
      </c>
      <c r="P402" t="s">
        <v>4226</v>
      </c>
    </row>
    <row r="403" spans="1:16" x14ac:dyDescent="0.3">
      <c r="A403" s="1">
        <v>40950</v>
      </c>
      <c r="B403" s="1">
        <v>41010</v>
      </c>
      <c r="C403" t="s">
        <v>3769</v>
      </c>
      <c r="D403" t="s">
        <v>2695</v>
      </c>
      <c r="E403" t="s">
        <v>273</v>
      </c>
      <c r="F403" t="s">
        <v>49</v>
      </c>
      <c r="G403" t="s">
        <v>34</v>
      </c>
      <c r="H403" t="s">
        <v>1267</v>
      </c>
      <c r="I403">
        <v>9</v>
      </c>
      <c r="J403">
        <v>1</v>
      </c>
      <c r="K403">
        <v>1.68</v>
      </c>
      <c r="L403" t="s">
        <v>36</v>
      </c>
      <c r="M403">
        <v>60</v>
      </c>
      <c r="N403">
        <v>9</v>
      </c>
      <c r="O403" t="s">
        <v>3922</v>
      </c>
      <c r="P403" t="s">
        <v>4226</v>
      </c>
    </row>
    <row r="404" spans="1:16" x14ac:dyDescent="0.3">
      <c r="A404" s="1">
        <v>41735</v>
      </c>
      <c r="B404" s="1">
        <v>41949</v>
      </c>
      <c r="C404" t="s">
        <v>14</v>
      </c>
      <c r="D404" t="s">
        <v>82</v>
      </c>
      <c r="E404" t="s">
        <v>77</v>
      </c>
      <c r="F404" t="s">
        <v>42</v>
      </c>
      <c r="G404" t="s">
        <v>34</v>
      </c>
      <c r="H404" t="s">
        <v>83</v>
      </c>
      <c r="I404">
        <v>9</v>
      </c>
      <c r="J404">
        <v>1</v>
      </c>
      <c r="K404">
        <v>1.07</v>
      </c>
      <c r="L404" t="s">
        <v>20</v>
      </c>
      <c r="M404">
        <v>214</v>
      </c>
      <c r="N404">
        <v>9</v>
      </c>
      <c r="O404" t="s">
        <v>21</v>
      </c>
      <c r="P404" t="s">
        <v>4226</v>
      </c>
    </row>
    <row r="405" spans="1:16" x14ac:dyDescent="0.3">
      <c r="A405" s="1">
        <v>40578</v>
      </c>
      <c r="B405" s="1">
        <v>40728</v>
      </c>
      <c r="C405" t="s">
        <v>14</v>
      </c>
      <c r="D405" t="s">
        <v>1281</v>
      </c>
      <c r="E405" t="s">
        <v>575</v>
      </c>
      <c r="F405" t="s">
        <v>49</v>
      </c>
      <c r="G405" t="s">
        <v>34</v>
      </c>
      <c r="H405" t="s">
        <v>550</v>
      </c>
      <c r="I405">
        <v>9</v>
      </c>
      <c r="J405">
        <v>1</v>
      </c>
      <c r="K405">
        <v>0.85</v>
      </c>
      <c r="L405" t="s">
        <v>46</v>
      </c>
      <c r="M405">
        <v>150</v>
      </c>
      <c r="N405">
        <v>9</v>
      </c>
      <c r="O405" t="s">
        <v>2941</v>
      </c>
      <c r="P405" t="s">
        <v>4226</v>
      </c>
    </row>
    <row r="406" spans="1:16" x14ac:dyDescent="0.3">
      <c r="A406" s="1">
        <v>41860</v>
      </c>
      <c r="B406" s="1">
        <v>41921</v>
      </c>
      <c r="C406" t="s">
        <v>3769</v>
      </c>
      <c r="D406" t="s">
        <v>527</v>
      </c>
      <c r="E406" t="s">
        <v>68</v>
      </c>
      <c r="F406" t="s">
        <v>69</v>
      </c>
      <c r="G406" t="s">
        <v>34</v>
      </c>
      <c r="H406" t="s">
        <v>116</v>
      </c>
      <c r="I406">
        <v>9</v>
      </c>
      <c r="J406">
        <v>1</v>
      </c>
      <c r="K406">
        <v>2.63</v>
      </c>
      <c r="L406" t="s">
        <v>20</v>
      </c>
      <c r="M406">
        <v>61</v>
      </c>
      <c r="N406">
        <v>9</v>
      </c>
      <c r="O406" t="s">
        <v>3922</v>
      </c>
      <c r="P406" t="s">
        <v>4226</v>
      </c>
    </row>
    <row r="407" spans="1:16" x14ac:dyDescent="0.3">
      <c r="A407" s="1">
        <v>41070</v>
      </c>
      <c r="B407" s="1">
        <v>41100</v>
      </c>
      <c r="C407" t="s">
        <v>4087</v>
      </c>
      <c r="D407" t="s">
        <v>245</v>
      </c>
      <c r="E407" t="s">
        <v>330</v>
      </c>
      <c r="F407" t="s">
        <v>42</v>
      </c>
      <c r="G407" t="s">
        <v>18</v>
      </c>
      <c r="H407" t="s">
        <v>3010</v>
      </c>
      <c r="I407">
        <v>9</v>
      </c>
      <c r="J407">
        <v>1</v>
      </c>
      <c r="K407">
        <v>0.48</v>
      </c>
      <c r="L407" t="s">
        <v>36</v>
      </c>
      <c r="M407">
        <v>30</v>
      </c>
      <c r="N407">
        <v>9</v>
      </c>
      <c r="O407" t="s">
        <v>3922</v>
      </c>
      <c r="P407" t="s">
        <v>4226</v>
      </c>
    </row>
    <row r="408" spans="1:16" x14ac:dyDescent="0.3">
      <c r="A408" s="1">
        <v>41796</v>
      </c>
      <c r="B408" s="1">
        <v>41918</v>
      </c>
      <c r="C408" t="s">
        <v>14</v>
      </c>
      <c r="D408" t="s">
        <v>465</v>
      </c>
      <c r="E408" t="s">
        <v>100</v>
      </c>
      <c r="F408" t="s">
        <v>86</v>
      </c>
      <c r="G408" t="s">
        <v>34</v>
      </c>
      <c r="H408" t="s">
        <v>2059</v>
      </c>
      <c r="I408">
        <v>9</v>
      </c>
      <c r="J408">
        <v>1</v>
      </c>
      <c r="K408">
        <v>0.48</v>
      </c>
      <c r="L408" t="s">
        <v>20</v>
      </c>
      <c r="M408">
        <v>122</v>
      </c>
      <c r="N408">
        <v>9</v>
      </c>
      <c r="O408" t="s">
        <v>2941</v>
      </c>
      <c r="P408" t="s">
        <v>4226</v>
      </c>
    </row>
    <row r="409" spans="1:16" x14ac:dyDescent="0.3">
      <c r="A409" s="1">
        <v>40553</v>
      </c>
      <c r="B409" s="1">
        <v>40704</v>
      </c>
      <c r="C409" t="s">
        <v>14</v>
      </c>
      <c r="D409" t="s">
        <v>503</v>
      </c>
      <c r="E409" t="s">
        <v>173</v>
      </c>
      <c r="F409" t="s">
        <v>49</v>
      </c>
      <c r="G409" t="s">
        <v>34</v>
      </c>
      <c r="H409" t="s">
        <v>228</v>
      </c>
      <c r="I409">
        <v>9</v>
      </c>
      <c r="J409">
        <v>1</v>
      </c>
      <c r="K409">
        <v>0.99</v>
      </c>
      <c r="L409" t="s">
        <v>46</v>
      </c>
      <c r="M409">
        <v>151</v>
      </c>
      <c r="N409">
        <v>9</v>
      </c>
      <c r="O409" t="s">
        <v>21</v>
      </c>
      <c r="P409" t="s">
        <v>4226</v>
      </c>
    </row>
    <row r="410" spans="1:16" x14ac:dyDescent="0.3">
      <c r="A410" s="1">
        <v>40977</v>
      </c>
      <c r="B410" s="1">
        <v>41038</v>
      </c>
      <c r="C410" t="s">
        <v>1823</v>
      </c>
      <c r="D410" t="s">
        <v>3020</v>
      </c>
      <c r="E410" t="s">
        <v>106</v>
      </c>
      <c r="F410" t="s">
        <v>59</v>
      </c>
      <c r="G410" t="s">
        <v>34</v>
      </c>
      <c r="H410" t="s">
        <v>2279</v>
      </c>
      <c r="I410">
        <v>9</v>
      </c>
      <c r="J410">
        <v>1</v>
      </c>
      <c r="K410">
        <v>1.07</v>
      </c>
      <c r="L410" t="s">
        <v>36</v>
      </c>
      <c r="M410">
        <v>61</v>
      </c>
      <c r="N410">
        <v>9</v>
      </c>
      <c r="O410" t="s">
        <v>3922</v>
      </c>
      <c r="P410" t="s">
        <v>4226</v>
      </c>
    </row>
    <row r="411" spans="1:16" x14ac:dyDescent="0.3">
      <c r="A411" s="1">
        <v>41762</v>
      </c>
      <c r="B411" s="1">
        <v>41823</v>
      </c>
      <c r="C411" t="s">
        <v>1823</v>
      </c>
      <c r="D411" t="s">
        <v>974</v>
      </c>
      <c r="E411" t="s">
        <v>16</v>
      </c>
      <c r="F411" t="s">
        <v>28</v>
      </c>
      <c r="G411" t="s">
        <v>34</v>
      </c>
      <c r="H411" t="s">
        <v>400</v>
      </c>
      <c r="I411">
        <v>9</v>
      </c>
      <c r="J411">
        <v>1</v>
      </c>
      <c r="K411">
        <v>0.85</v>
      </c>
      <c r="L411" t="s">
        <v>20</v>
      </c>
      <c r="M411">
        <v>61</v>
      </c>
      <c r="N411">
        <v>9</v>
      </c>
      <c r="O411" t="s">
        <v>3922</v>
      </c>
      <c r="P411" t="s">
        <v>4226</v>
      </c>
    </row>
    <row r="412" spans="1:16" x14ac:dyDescent="0.3">
      <c r="A412" s="1">
        <v>41157</v>
      </c>
      <c r="B412" s="1">
        <v>41218</v>
      </c>
      <c r="C412" t="s">
        <v>1823</v>
      </c>
      <c r="D412" t="s">
        <v>1724</v>
      </c>
      <c r="E412" t="s">
        <v>77</v>
      </c>
      <c r="F412" t="s">
        <v>42</v>
      </c>
      <c r="G412" t="s">
        <v>34</v>
      </c>
      <c r="H412" t="s">
        <v>116</v>
      </c>
      <c r="I412">
        <v>9</v>
      </c>
      <c r="J412">
        <v>1</v>
      </c>
      <c r="K412">
        <v>3.3</v>
      </c>
      <c r="L412" t="s">
        <v>36</v>
      </c>
      <c r="M412">
        <v>61</v>
      </c>
      <c r="N412">
        <v>9</v>
      </c>
      <c r="O412" t="s">
        <v>3922</v>
      </c>
      <c r="P412" t="s">
        <v>4226</v>
      </c>
    </row>
    <row r="413" spans="1:16" x14ac:dyDescent="0.3">
      <c r="A413" s="1">
        <v>41433</v>
      </c>
      <c r="B413" s="1">
        <v>41494</v>
      </c>
      <c r="C413" t="s">
        <v>1823</v>
      </c>
      <c r="D413" t="s">
        <v>703</v>
      </c>
      <c r="E413" t="s">
        <v>48</v>
      </c>
      <c r="F413" t="s">
        <v>49</v>
      </c>
      <c r="G413" t="s">
        <v>34</v>
      </c>
      <c r="H413" t="s">
        <v>96</v>
      </c>
      <c r="I413">
        <v>9</v>
      </c>
      <c r="J413">
        <v>1</v>
      </c>
      <c r="K413">
        <v>0.95</v>
      </c>
      <c r="L413" t="s">
        <v>31</v>
      </c>
      <c r="M413">
        <v>61</v>
      </c>
      <c r="N413">
        <v>9</v>
      </c>
      <c r="O413" t="s">
        <v>3922</v>
      </c>
      <c r="P413" t="s">
        <v>4226</v>
      </c>
    </row>
    <row r="414" spans="1:16" x14ac:dyDescent="0.3">
      <c r="A414" s="1">
        <v>41282</v>
      </c>
      <c r="B414" s="1">
        <v>41372</v>
      </c>
      <c r="C414" t="s">
        <v>3769</v>
      </c>
      <c r="D414" t="s">
        <v>858</v>
      </c>
      <c r="E414" t="s">
        <v>178</v>
      </c>
      <c r="F414" t="s">
        <v>86</v>
      </c>
      <c r="G414" t="s">
        <v>34</v>
      </c>
      <c r="H414" t="s">
        <v>228</v>
      </c>
      <c r="I414">
        <v>9</v>
      </c>
      <c r="J414">
        <v>1</v>
      </c>
      <c r="K414">
        <v>0.14000000000000001</v>
      </c>
      <c r="L414" t="s">
        <v>31</v>
      </c>
      <c r="M414">
        <v>90</v>
      </c>
      <c r="N414">
        <v>9</v>
      </c>
      <c r="O414" t="s">
        <v>2941</v>
      </c>
      <c r="P414" t="s">
        <v>4226</v>
      </c>
    </row>
    <row r="415" spans="1:16" x14ac:dyDescent="0.3">
      <c r="A415" s="1">
        <v>41339</v>
      </c>
      <c r="B415" s="1">
        <v>41553</v>
      </c>
      <c r="C415" t="s">
        <v>14</v>
      </c>
      <c r="D415" t="s">
        <v>267</v>
      </c>
      <c r="E415" t="s">
        <v>268</v>
      </c>
      <c r="F415" t="s">
        <v>86</v>
      </c>
      <c r="G415" t="s">
        <v>34</v>
      </c>
      <c r="H415" t="s">
        <v>269</v>
      </c>
      <c r="I415">
        <v>9</v>
      </c>
      <c r="J415">
        <v>1</v>
      </c>
      <c r="K415">
        <v>0.17</v>
      </c>
      <c r="L415" t="s">
        <v>31</v>
      </c>
      <c r="M415">
        <v>214</v>
      </c>
      <c r="N415">
        <v>9</v>
      </c>
      <c r="O415" t="s">
        <v>21</v>
      </c>
      <c r="P415" t="s">
        <v>4226</v>
      </c>
    </row>
    <row r="416" spans="1:16" x14ac:dyDescent="0.3">
      <c r="A416" s="1">
        <v>40942</v>
      </c>
      <c r="B416" s="1">
        <v>41093</v>
      </c>
      <c r="C416" t="s">
        <v>14</v>
      </c>
      <c r="D416" t="s">
        <v>2146</v>
      </c>
      <c r="E416" t="s">
        <v>178</v>
      </c>
      <c r="F416" t="s">
        <v>86</v>
      </c>
      <c r="G416" t="s">
        <v>34</v>
      </c>
      <c r="H416" t="s">
        <v>228</v>
      </c>
      <c r="I416">
        <v>9</v>
      </c>
      <c r="J416">
        <v>1</v>
      </c>
      <c r="K416">
        <v>0.33</v>
      </c>
      <c r="L416" t="s">
        <v>36</v>
      </c>
      <c r="M416">
        <v>151</v>
      </c>
      <c r="N416">
        <v>9</v>
      </c>
      <c r="O416" t="s">
        <v>21</v>
      </c>
      <c r="P416" t="s">
        <v>4226</v>
      </c>
    </row>
    <row r="417" spans="1:16" x14ac:dyDescent="0.3">
      <c r="A417" s="1">
        <v>41767</v>
      </c>
      <c r="B417" s="1">
        <v>41890</v>
      </c>
      <c r="C417" t="s">
        <v>14</v>
      </c>
      <c r="D417" t="s">
        <v>2276</v>
      </c>
      <c r="E417" t="s">
        <v>16</v>
      </c>
      <c r="F417" t="s">
        <v>28</v>
      </c>
      <c r="G417" t="s">
        <v>34</v>
      </c>
      <c r="H417" t="s">
        <v>2786</v>
      </c>
      <c r="I417">
        <v>3</v>
      </c>
      <c r="J417">
        <v>3</v>
      </c>
      <c r="K417">
        <v>0.21</v>
      </c>
      <c r="L417" t="s">
        <v>20</v>
      </c>
      <c r="M417">
        <v>123</v>
      </c>
      <c r="N417">
        <v>9</v>
      </c>
      <c r="O417" t="s">
        <v>2941</v>
      </c>
      <c r="P417" t="s">
        <v>4226</v>
      </c>
    </row>
    <row r="418" spans="1:16" x14ac:dyDescent="0.3">
      <c r="A418" s="1">
        <v>40585</v>
      </c>
      <c r="B418" s="1">
        <v>40735</v>
      </c>
      <c r="C418" t="s">
        <v>1823</v>
      </c>
      <c r="D418" t="s">
        <v>72</v>
      </c>
      <c r="E418" t="s">
        <v>48</v>
      </c>
      <c r="F418" t="s">
        <v>49</v>
      </c>
      <c r="G418" t="s">
        <v>34</v>
      </c>
      <c r="H418" t="s">
        <v>228</v>
      </c>
      <c r="I418">
        <v>9</v>
      </c>
      <c r="J418">
        <v>1</v>
      </c>
      <c r="K418">
        <v>0.8</v>
      </c>
      <c r="L418" t="s">
        <v>46</v>
      </c>
      <c r="M418">
        <v>150</v>
      </c>
      <c r="N418">
        <v>9</v>
      </c>
      <c r="O418" t="s">
        <v>2941</v>
      </c>
      <c r="P418" t="s">
        <v>4226</v>
      </c>
    </row>
    <row r="419" spans="1:16" x14ac:dyDescent="0.3">
      <c r="A419" s="1">
        <v>41275</v>
      </c>
      <c r="B419" s="1">
        <v>41395</v>
      </c>
      <c r="C419" t="s">
        <v>14</v>
      </c>
      <c r="D419" t="s">
        <v>1820</v>
      </c>
      <c r="E419" t="s">
        <v>490</v>
      </c>
      <c r="F419" t="s">
        <v>86</v>
      </c>
      <c r="G419" t="s">
        <v>34</v>
      </c>
      <c r="H419" t="s">
        <v>1609</v>
      </c>
      <c r="I419">
        <v>9</v>
      </c>
      <c r="J419">
        <v>1</v>
      </c>
      <c r="K419">
        <v>0.26</v>
      </c>
      <c r="L419" t="s">
        <v>31</v>
      </c>
      <c r="M419">
        <v>120</v>
      </c>
      <c r="N419">
        <v>9</v>
      </c>
      <c r="O419" t="s">
        <v>2941</v>
      </c>
      <c r="P419" t="s">
        <v>4226</v>
      </c>
    </row>
    <row r="420" spans="1:16" x14ac:dyDescent="0.3">
      <c r="A420" s="1">
        <v>41648</v>
      </c>
      <c r="B420" s="1">
        <v>41707</v>
      </c>
      <c r="C420" t="s">
        <v>1823</v>
      </c>
      <c r="D420" t="s">
        <v>3480</v>
      </c>
      <c r="E420" t="s">
        <v>77</v>
      </c>
      <c r="F420" t="s">
        <v>42</v>
      </c>
      <c r="G420" t="s">
        <v>34</v>
      </c>
      <c r="H420" t="s">
        <v>152</v>
      </c>
      <c r="I420">
        <v>9</v>
      </c>
      <c r="J420">
        <v>1</v>
      </c>
      <c r="K420">
        <v>0.74</v>
      </c>
      <c r="L420" t="s">
        <v>20</v>
      </c>
      <c r="M420">
        <v>59</v>
      </c>
      <c r="N420">
        <v>9</v>
      </c>
      <c r="O420" t="s">
        <v>3922</v>
      </c>
      <c r="P420" t="s">
        <v>4226</v>
      </c>
    </row>
    <row r="421" spans="1:16" x14ac:dyDescent="0.3">
      <c r="A421" s="1">
        <v>41703</v>
      </c>
      <c r="B421" s="1">
        <v>41825</v>
      </c>
      <c r="C421" t="s">
        <v>14</v>
      </c>
      <c r="D421" t="s">
        <v>1213</v>
      </c>
      <c r="E421" t="s">
        <v>54</v>
      </c>
      <c r="F421" t="s">
        <v>55</v>
      </c>
      <c r="G421" t="s">
        <v>34</v>
      </c>
      <c r="H421" t="s">
        <v>3124</v>
      </c>
      <c r="I421">
        <v>9</v>
      </c>
      <c r="J421">
        <v>1</v>
      </c>
      <c r="K421">
        <v>0.34</v>
      </c>
      <c r="L421" t="s">
        <v>20</v>
      </c>
      <c r="M421">
        <v>122</v>
      </c>
      <c r="N421">
        <v>9</v>
      </c>
      <c r="O421" t="s">
        <v>2941</v>
      </c>
      <c r="P421" t="s">
        <v>4226</v>
      </c>
    </row>
    <row r="422" spans="1:16" x14ac:dyDescent="0.3">
      <c r="A422" s="1">
        <v>41032</v>
      </c>
      <c r="B422" s="1">
        <v>41155</v>
      </c>
      <c r="C422" t="s">
        <v>14</v>
      </c>
      <c r="D422" t="s">
        <v>229</v>
      </c>
      <c r="E422" t="s">
        <v>16</v>
      </c>
      <c r="F422" t="s">
        <v>190</v>
      </c>
      <c r="G422" t="s">
        <v>34</v>
      </c>
      <c r="H422" t="s">
        <v>3041</v>
      </c>
      <c r="I422">
        <v>3</v>
      </c>
      <c r="J422">
        <v>3</v>
      </c>
      <c r="K422">
        <v>0.15</v>
      </c>
      <c r="L422" t="s">
        <v>36</v>
      </c>
      <c r="M422">
        <v>123</v>
      </c>
      <c r="N422">
        <v>9</v>
      </c>
      <c r="O422" t="s">
        <v>2941</v>
      </c>
      <c r="P422" t="s">
        <v>4226</v>
      </c>
    </row>
    <row r="423" spans="1:16" x14ac:dyDescent="0.3">
      <c r="A423" s="1">
        <v>41764</v>
      </c>
      <c r="B423" s="1">
        <v>41887</v>
      </c>
      <c r="C423" t="s">
        <v>14</v>
      </c>
      <c r="D423" t="s">
        <v>842</v>
      </c>
      <c r="E423" t="s">
        <v>16</v>
      </c>
      <c r="F423" t="s">
        <v>42</v>
      </c>
      <c r="G423" t="s">
        <v>34</v>
      </c>
      <c r="H423" t="s">
        <v>3079</v>
      </c>
      <c r="I423">
        <v>9</v>
      </c>
      <c r="J423">
        <v>1</v>
      </c>
      <c r="K423">
        <v>0.47</v>
      </c>
      <c r="L423" t="s">
        <v>20</v>
      </c>
      <c r="M423">
        <v>123</v>
      </c>
      <c r="N423">
        <v>9</v>
      </c>
      <c r="O423" t="s">
        <v>2941</v>
      </c>
      <c r="P423" t="s">
        <v>4226</v>
      </c>
    </row>
    <row r="424" spans="1:16" x14ac:dyDescent="0.3">
      <c r="A424" s="1">
        <v>41402</v>
      </c>
      <c r="B424" s="1">
        <v>41463</v>
      </c>
      <c r="C424" t="s">
        <v>3769</v>
      </c>
      <c r="D424" t="s">
        <v>2430</v>
      </c>
      <c r="E424" t="s">
        <v>54</v>
      </c>
      <c r="F424" t="s">
        <v>55</v>
      </c>
      <c r="G424" t="s">
        <v>34</v>
      </c>
      <c r="H424" t="s">
        <v>963</v>
      </c>
      <c r="I424">
        <v>9</v>
      </c>
      <c r="J424">
        <v>1</v>
      </c>
      <c r="K424">
        <v>1.43</v>
      </c>
      <c r="L424" t="s">
        <v>31</v>
      </c>
      <c r="M424">
        <v>61</v>
      </c>
      <c r="N424">
        <v>9</v>
      </c>
      <c r="O424" t="s">
        <v>3922</v>
      </c>
      <c r="P424" t="s">
        <v>4226</v>
      </c>
    </row>
    <row r="425" spans="1:16" x14ac:dyDescent="0.3">
      <c r="A425" s="1">
        <v>41861</v>
      </c>
      <c r="B425" s="1">
        <v>41953</v>
      </c>
      <c r="C425" t="s">
        <v>1823</v>
      </c>
      <c r="D425" t="s">
        <v>1788</v>
      </c>
      <c r="E425" t="s">
        <v>456</v>
      </c>
      <c r="F425" t="s">
        <v>49</v>
      </c>
      <c r="G425" t="s">
        <v>34</v>
      </c>
      <c r="H425" t="s">
        <v>517</v>
      </c>
      <c r="I425">
        <v>9</v>
      </c>
      <c r="J425">
        <v>1</v>
      </c>
      <c r="K425">
        <v>2.57</v>
      </c>
      <c r="L425" t="s">
        <v>20</v>
      </c>
      <c r="M425">
        <v>92</v>
      </c>
      <c r="N425">
        <v>9</v>
      </c>
      <c r="O425" t="s">
        <v>2941</v>
      </c>
      <c r="P425" t="s">
        <v>4226</v>
      </c>
    </row>
    <row r="426" spans="1:16" x14ac:dyDescent="0.3">
      <c r="A426" s="1">
        <v>41403</v>
      </c>
      <c r="B426" s="1">
        <v>41617</v>
      </c>
      <c r="C426" t="s">
        <v>14</v>
      </c>
      <c r="D426" t="s">
        <v>340</v>
      </c>
      <c r="E426" t="s">
        <v>261</v>
      </c>
      <c r="F426" t="s">
        <v>86</v>
      </c>
      <c r="G426" t="s">
        <v>34</v>
      </c>
      <c r="H426" t="s">
        <v>341</v>
      </c>
      <c r="I426">
        <v>9</v>
      </c>
      <c r="J426">
        <v>1</v>
      </c>
      <c r="K426">
        <v>0.5</v>
      </c>
      <c r="L426" t="s">
        <v>31</v>
      </c>
      <c r="M426">
        <v>214</v>
      </c>
      <c r="N426">
        <v>9</v>
      </c>
      <c r="O426" t="s">
        <v>21</v>
      </c>
      <c r="P426" t="s">
        <v>4226</v>
      </c>
    </row>
    <row r="427" spans="1:16" x14ac:dyDescent="0.3">
      <c r="A427" s="1">
        <v>41677</v>
      </c>
      <c r="B427" s="1">
        <v>41827</v>
      </c>
      <c r="C427" t="s">
        <v>14</v>
      </c>
      <c r="D427" t="s">
        <v>1145</v>
      </c>
      <c r="E427" t="s">
        <v>1528</v>
      </c>
      <c r="F427" t="s">
        <v>86</v>
      </c>
      <c r="G427" t="s">
        <v>34</v>
      </c>
      <c r="H427" t="s">
        <v>1984</v>
      </c>
      <c r="I427">
        <v>9</v>
      </c>
      <c r="J427">
        <v>1</v>
      </c>
      <c r="K427">
        <v>0.86</v>
      </c>
      <c r="L427" t="s">
        <v>20</v>
      </c>
      <c r="M427">
        <v>150</v>
      </c>
      <c r="N427">
        <v>9</v>
      </c>
      <c r="O427" t="s">
        <v>2941</v>
      </c>
      <c r="P427" t="s">
        <v>4226</v>
      </c>
    </row>
    <row r="428" spans="1:16" x14ac:dyDescent="0.3">
      <c r="A428" s="1">
        <v>41007</v>
      </c>
      <c r="B428" s="1">
        <v>41190</v>
      </c>
      <c r="C428" t="s">
        <v>14</v>
      </c>
      <c r="D428" t="s">
        <v>1300</v>
      </c>
      <c r="E428" t="s">
        <v>38</v>
      </c>
      <c r="F428" t="s">
        <v>28</v>
      </c>
      <c r="G428" t="s">
        <v>34</v>
      </c>
      <c r="H428" t="s">
        <v>1301</v>
      </c>
      <c r="I428">
        <v>9</v>
      </c>
      <c r="J428">
        <v>1</v>
      </c>
      <c r="K428">
        <v>0.5</v>
      </c>
      <c r="L428" t="s">
        <v>36</v>
      </c>
      <c r="M428">
        <v>183</v>
      </c>
      <c r="N428">
        <v>9</v>
      </c>
      <c r="O428" t="s">
        <v>21</v>
      </c>
      <c r="P428" t="s">
        <v>4226</v>
      </c>
    </row>
    <row r="429" spans="1:16" x14ac:dyDescent="0.3">
      <c r="A429" s="1">
        <v>40706</v>
      </c>
      <c r="B429" s="1">
        <v>40859</v>
      </c>
      <c r="C429" t="s">
        <v>14</v>
      </c>
      <c r="D429" t="s">
        <v>2608</v>
      </c>
      <c r="E429" t="s">
        <v>73</v>
      </c>
      <c r="F429" t="s">
        <v>74</v>
      </c>
      <c r="G429" t="s">
        <v>34</v>
      </c>
      <c r="H429" t="s">
        <v>2609</v>
      </c>
      <c r="I429">
        <v>9</v>
      </c>
      <c r="J429">
        <v>1</v>
      </c>
      <c r="K429">
        <v>0.49</v>
      </c>
      <c r="L429" t="s">
        <v>46</v>
      </c>
      <c r="M429">
        <v>153</v>
      </c>
      <c r="N429">
        <v>9</v>
      </c>
      <c r="O429" t="s">
        <v>21</v>
      </c>
      <c r="P429" t="s">
        <v>4226</v>
      </c>
    </row>
    <row r="430" spans="1:16" x14ac:dyDescent="0.3">
      <c r="A430" s="1">
        <v>40551</v>
      </c>
      <c r="B430" s="1">
        <v>40610</v>
      </c>
      <c r="C430" t="s">
        <v>1823</v>
      </c>
      <c r="D430" t="s">
        <v>3480</v>
      </c>
      <c r="E430" t="s">
        <v>273</v>
      </c>
      <c r="F430" t="s">
        <v>49</v>
      </c>
      <c r="G430" t="s">
        <v>34</v>
      </c>
      <c r="H430" t="s">
        <v>1285</v>
      </c>
      <c r="I430">
        <v>9</v>
      </c>
      <c r="J430">
        <v>1</v>
      </c>
      <c r="K430">
        <v>2.0699999999999998</v>
      </c>
      <c r="L430" t="s">
        <v>46</v>
      </c>
      <c r="M430">
        <v>59</v>
      </c>
      <c r="N430">
        <v>9</v>
      </c>
      <c r="O430" t="s">
        <v>3922</v>
      </c>
      <c r="P430" t="s">
        <v>4226</v>
      </c>
    </row>
    <row r="431" spans="1:16" x14ac:dyDescent="0.3">
      <c r="A431" s="1">
        <v>41736</v>
      </c>
      <c r="B431" s="1">
        <v>41858</v>
      </c>
      <c r="C431" t="s">
        <v>14</v>
      </c>
      <c r="D431" t="s">
        <v>2656</v>
      </c>
      <c r="E431" t="s">
        <v>268</v>
      </c>
      <c r="F431" t="s">
        <v>86</v>
      </c>
      <c r="G431" t="s">
        <v>34</v>
      </c>
      <c r="H431" t="s">
        <v>2284</v>
      </c>
      <c r="I431">
        <v>9</v>
      </c>
      <c r="J431">
        <v>1</v>
      </c>
      <c r="K431">
        <v>0.49</v>
      </c>
      <c r="L431" t="s">
        <v>20</v>
      </c>
      <c r="M431">
        <v>122</v>
      </c>
      <c r="N431">
        <v>9</v>
      </c>
      <c r="O431" t="s">
        <v>2941</v>
      </c>
      <c r="P431" t="s">
        <v>4226</v>
      </c>
    </row>
    <row r="432" spans="1:16" x14ac:dyDescent="0.3">
      <c r="A432" s="1">
        <v>41338</v>
      </c>
      <c r="B432" s="1">
        <v>41338</v>
      </c>
      <c r="C432" t="s">
        <v>4087</v>
      </c>
      <c r="D432" t="s">
        <v>1792</v>
      </c>
      <c r="E432" t="s">
        <v>33</v>
      </c>
      <c r="F432" t="s">
        <v>28</v>
      </c>
      <c r="G432" t="s">
        <v>34</v>
      </c>
      <c r="H432" t="s">
        <v>1162</v>
      </c>
      <c r="I432">
        <v>9</v>
      </c>
      <c r="J432">
        <v>1</v>
      </c>
      <c r="K432">
        <v>0.56000000000000005</v>
      </c>
      <c r="L432" t="s">
        <v>31</v>
      </c>
      <c r="M432">
        <v>0</v>
      </c>
      <c r="N432">
        <v>9</v>
      </c>
      <c r="O432" t="s">
        <v>3922</v>
      </c>
      <c r="P432" t="s">
        <v>4226</v>
      </c>
    </row>
    <row r="433" spans="1:16" x14ac:dyDescent="0.3">
      <c r="A433" s="1">
        <v>41553</v>
      </c>
      <c r="B433" s="1">
        <v>41614</v>
      </c>
      <c r="C433" t="s">
        <v>1823</v>
      </c>
      <c r="D433" t="s">
        <v>3625</v>
      </c>
      <c r="E433" t="s">
        <v>221</v>
      </c>
      <c r="F433" t="s">
        <v>221</v>
      </c>
      <c r="G433" t="s">
        <v>34</v>
      </c>
      <c r="H433" t="s">
        <v>2609</v>
      </c>
      <c r="I433">
        <v>9</v>
      </c>
      <c r="J433">
        <v>1</v>
      </c>
      <c r="K433">
        <v>1.17</v>
      </c>
      <c r="L433" t="s">
        <v>31</v>
      </c>
      <c r="M433">
        <v>61</v>
      </c>
      <c r="N433">
        <v>9</v>
      </c>
      <c r="O433" t="s">
        <v>3922</v>
      </c>
      <c r="P433" t="s">
        <v>4226</v>
      </c>
    </row>
    <row r="434" spans="1:16" x14ac:dyDescent="0.3">
      <c r="A434" s="1">
        <v>41194</v>
      </c>
      <c r="B434" s="1">
        <v>41194</v>
      </c>
      <c r="C434" t="s">
        <v>4087</v>
      </c>
      <c r="D434" t="s">
        <v>2046</v>
      </c>
      <c r="E434" t="s">
        <v>273</v>
      </c>
      <c r="F434" t="s">
        <v>49</v>
      </c>
      <c r="G434" t="s">
        <v>34</v>
      </c>
      <c r="H434" t="s">
        <v>145</v>
      </c>
      <c r="I434">
        <v>9</v>
      </c>
      <c r="J434">
        <v>1</v>
      </c>
      <c r="K434">
        <v>0.93</v>
      </c>
      <c r="L434" t="s">
        <v>36</v>
      </c>
      <c r="M434">
        <v>0</v>
      </c>
      <c r="N434">
        <v>9</v>
      </c>
      <c r="O434" t="s">
        <v>3922</v>
      </c>
      <c r="P434" t="s">
        <v>4226</v>
      </c>
    </row>
    <row r="435" spans="1:16" x14ac:dyDescent="0.3">
      <c r="A435" s="1">
        <v>41285</v>
      </c>
      <c r="B435" s="1">
        <v>41285</v>
      </c>
      <c r="C435" t="s">
        <v>4087</v>
      </c>
      <c r="D435" t="s">
        <v>2467</v>
      </c>
      <c r="E435" t="s">
        <v>268</v>
      </c>
      <c r="F435" t="s">
        <v>86</v>
      </c>
      <c r="G435" t="s">
        <v>34</v>
      </c>
      <c r="H435" t="s">
        <v>2609</v>
      </c>
      <c r="I435">
        <v>9</v>
      </c>
      <c r="J435">
        <v>1</v>
      </c>
      <c r="K435">
        <v>2.33</v>
      </c>
      <c r="L435" t="s">
        <v>31</v>
      </c>
      <c r="M435">
        <v>0</v>
      </c>
      <c r="N435">
        <v>9</v>
      </c>
      <c r="O435" t="s">
        <v>3922</v>
      </c>
      <c r="P435" t="s">
        <v>4226</v>
      </c>
    </row>
    <row r="436" spans="1:16" x14ac:dyDescent="0.3">
      <c r="A436" s="1">
        <v>41402</v>
      </c>
      <c r="B436" s="1">
        <v>41494</v>
      </c>
      <c r="C436" t="s">
        <v>3769</v>
      </c>
      <c r="D436" t="s">
        <v>3137</v>
      </c>
      <c r="E436" t="s">
        <v>133</v>
      </c>
      <c r="F436" t="s">
        <v>86</v>
      </c>
      <c r="G436" t="s">
        <v>18</v>
      </c>
      <c r="H436" t="s">
        <v>1795</v>
      </c>
      <c r="I436">
        <v>9</v>
      </c>
      <c r="J436">
        <v>1</v>
      </c>
      <c r="K436">
        <v>1.1100000000000001</v>
      </c>
      <c r="L436" t="s">
        <v>31</v>
      </c>
      <c r="M436">
        <v>92</v>
      </c>
      <c r="N436">
        <v>9</v>
      </c>
      <c r="O436" t="s">
        <v>2941</v>
      </c>
      <c r="P436" t="s">
        <v>4226</v>
      </c>
    </row>
    <row r="437" spans="1:16" x14ac:dyDescent="0.3">
      <c r="A437" s="1">
        <v>41677</v>
      </c>
      <c r="B437" s="1">
        <v>41827</v>
      </c>
      <c r="C437" t="s">
        <v>14</v>
      </c>
      <c r="D437" t="s">
        <v>1145</v>
      </c>
      <c r="E437" t="s">
        <v>1528</v>
      </c>
      <c r="F437" t="s">
        <v>86</v>
      </c>
      <c r="G437" t="s">
        <v>34</v>
      </c>
      <c r="H437" t="s">
        <v>1285</v>
      </c>
      <c r="I437">
        <v>9</v>
      </c>
      <c r="J437">
        <v>1</v>
      </c>
      <c r="K437">
        <v>0.62</v>
      </c>
      <c r="L437" t="s">
        <v>20</v>
      </c>
      <c r="M437">
        <v>150</v>
      </c>
      <c r="N437">
        <v>9</v>
      </c>
      <c r="O437" t="s">
        <v>2941</v>
      </c>
      <c r="P437" t="s">
        <v>4226</v>
      </c>
    </row>
    <row r="438" spans="1:16" x14ac:dyDescent="0.3">
      <c r="A438" s="1">
        <v>41314</v>
      </c>
      <c r="B438" s="1">
        <v>41434</v>
      </c>
      <c r="C438" t="s">
        <v>14</v>
      </c>
      <c r="D438" t="s">
        <v>3137</v>
      </c>
      <c r="E438" t="s">
        <v>16</v>
      </c>
      <c r="F438" t="s">
        <v>28</v>
      </c>
      <c r="G438" t="s">
        <v>29</v>
      </c>
      <c r="H438" t="s">
        <v>3752</v>
      </c>
      <c r="I438">
        <v>9</v>
      </c>
      <c r="J438">
        <v>1</v>
      </c>
      <c r="K438">
        <v>0.69</v>
      </c>
      <c r="L438" t="s">
        <v>31</v>
      </c>
      <c r="M438">
        <v>120</v>
      </c>
      <c r="N438">
        <v>9</v>
      </c>
      <c r="O438" t="s">
        <v>2941</v>
      </c>
      <c r="P438" t="s">
        <v>4226</v>
      </c>
    </row>
    <row r="439" spans="1:16" x14ac:dyDescent="0.3">
      <c r="A439" s="1">
        <v>40702</v>
      </c>
      <c r="B439" s="1">
        <v>40824</v>
      </c>
      <c r="C439" t="s">
        <v>14</v>
      </c>
      <c r="D439" t="s">
        <v>3069</v>
      </c>
      <c r="E439" t="s">
        <v>111</v>
      </c>
      <c r="F439" t="s">
        <v>28</v>
      </c>
      <c r="G439" t="s">
        <v>34</v>
      </c>
      <c r="H439" t="s">
        <v>1172</v>
      </c>
      <c r="I439">
        <v>9</v>
      </c>
      <c r="J439">
        <v>1</v>
      </c>
      <c r="K439">
        <v>0.65</v>
      </c>
      <c r="L439" t="s">
        <v>46</v>
      </c>
      <c r="M439">
        <v>122</v>
      </c>
      <c r="N439">
        <v>9</v>
      </c>
      <c r="O439" t="s">
        <v>2941</v>
      </c>
      <c r="P439" t="s">
        <v>4226</v>
      </c>
    </row>
    <row r="440" spans="1:16" x14ac:dyDescent="0.3">
      <c r="A440" s="1">
        <v>41063</v>
      </c>
      <c r="B440" s="1">
        <v>41155</v>
      </c>
      <c r="C440" t="s">
        <v>1823</v>
      </c>
      <c r="D440" t="s">
        <v>1728</v>
      </c>
      <c r="E440" t="s">
        <v>3106</v>
      </c>
      <c r="F440" t="s">
        <v>86</v>
      </c>
      <c r="G440" t="s">
        <v>34</v>
      </c>
      <c r="H440" t="s">
        <v>1355</v>
      </c>
      <c r="I440">
        <v>9</v>
      </c>
      <c r="J440">
        <v>1</v>
      </c>
      <c r="K440">
        <v>2.02</v>
      </c>
      <c r="L440" t="s">
        <v>36</v>
      </c>
      <c r="M440">
        <v>92</v>
      </c>
      <c r="N440">
        <v>9</v>
      </c>
      <c r="O440" t="s">
        <v>2941</v>
      </c>
      <c r="P440" t="s">
        <v>4226</v>
      </c>
    </row>
    <row r="441" spans="1:16" x14ac:dyDescent="0.3">
      <c r="A441" s="1">
        <v>41705</v>
      </c>
      <c r="B441" s="1">
        <v>41858</v>
      </c>
      <c r="C441" t="s">
        <v>14</v>
      </c>
      <c r="D441" t="s">
        <v>1857</v>
      </c>
      <c r="E441" t="s">
        <v>68</v>
      </c>
      <c r="F441" t="s">
        <v>69</v>
      </c>
      <c r="G441" t="s">
        <v>34</v>
      </c>
      <c r="H441" t="s">
        <v>1298</v>
      </c>
      <c r="I441">
        <v>9</v>
      </c>
      <c r="J441">
        <v>1</v>
      </c>
      <c r="K441">
        <v>0.6</v>
      </c>
      <c r="L441" t="s">
        <v>20</v>
      </c>
      <c r="M441">
        <v>153</v>
      </c>
      <c r="N441">
        <v>9</v>
      </c>
      <c r="O441" t="s">
        <v>21</v>
      </c>
      <c r="P441" t="s">
        <v>4226</v>
      </c>
    </row>
    <row r="442" spans="1:16" x14ac:dyDescent="0.3">
      <c r="A442" s="1">
        <v>41522</v>
      </c>
      <c r="B442" s="1">
        <v>41583</v>
      </c>
      <c r="C442" t="s">
        <v>3769</v>
      </c>
      <c r="D442" t="s">
        <v>973</v>
      </c>
      <c r="E442" t="s">
        <v>54</v>
      </c>
      <c r="F442" t="s">
        <v>55</v>
      </c>
      <c r="G442" t="s">
        <v>34</v>
      </c>
      <c r="H442" t="s">
        <v>2953</v>
      </c>
      <c r="I442">
        <v>9</v>
      </c>
      <c r="J442">
        <v>1</v>
      </c>
      <c r="K442">
        <v>1.67</v>
      </c>
      <c r="L442" t="s">
        <v>31</v>
      </c>
      <c r="M442">
        <v>61</v>
      </c>
      <c r="N442">
        <v>9</v>
      </c>
      <c r="O442" t="s">
        <v>3922</v>
      </c>
      <c r="P442" t="s">
        <v>4226</v>
      </c>
    </row>
    <row r="443" spans="1:16" x14ac:dyDescent="0.3">
      <c r="A443" s="1">
        <v>40910</v>
      </c>
      <c r="B443" s="1">
        <v>41031</v>
      </c>
      <c r="C443" t="s">
        <v>14</v>
      </c>
      <c r="D443" t="s">
        <v>2167</v>
      </c>
      <c r="E443" t="s">
        <v>273</v>
      </c>
      <c r="F443" t="s">
        <v>49</v>
      </c>
      <c r="G443" t="s">
        <v>34</v>
      </c>
      <c r="H443" t="s">
        <v>2132</v>
      </c>
      <c r="I443">
        <v>9</v>
      </c>
      <c r="J443">
        <v>1</v>
      </c>
      <c r="K443">
        <v>0.66</v>
      </c>
      <c r="L443" t="s">
        <v>36</v>
      </c>
      <c r="M443">
        <v>121</v>
      </c>
      <c r="N443">
        <v>9</v>
      </c>
      <c r="O443" t="s">
        <v>2941</v>
      </c>
      <c r="P443" t="s">
        <v>4226</v>
      </c>
    </row>
    <row r="444" spans="1:16" x14ac:dyDescent="0.3">
      <c r="A444" s="1">
        <v>40700</v>
      </c>
      <c r="B444" s="1">
        <v>40883</v>
      </c>
      <c r="C444" t="s">
        <v>14</v>
      </c>
      <c r="D444" t="s">
        <v>1356</v>
      </c>
      <c r="E444" t="s">
        <v>273</v>
      </c>
      <c r="F444" t="s">
        <v>49</v>
      </c>
      <c r="G444" t="s">
        <v>34</v>
      </c>
      <c r="H444" t="s">
        <v>1357</v>
      </c>
      <c r="I444">
        <v>9</v>
      </c>
      <c r="J444">
        <v>1</v>
      </c>
      <c r="K444">
        <v>0.98</v>
      </c>
      <c r="L444" t="s">
        <v>46</v>
      </c>
      <c r="M444">
        <v>183</v>
      </c>
      <c r="N444">
        <v>9</v>
      </c>
      <c r="O444" t="s">
        <v>21</v>
      </c>
      <c r="P444" t="s">
        <v>4226</v>
      </c>
    </row>
    <row r="445" spans="1:16" x14ac:dyDescent="0.3">
      <c r="A445" s="1">
        <v>41497</v>
      </c>
      <c r="B445" s="1">
        <v>41619</v>
      </c>
      <c r="C445" t="s">
        <v>14</v>
      </c>
      <c r="D445" t="s">
        <v>3018</v>
      </c>
      <c r="E445" t="s">
        <v>221</v>
      </c>
      <c r="F445" t="s">
        <v>221</v>
      </c>
      <c r="G445" t="s">
        <v>34</v>
      </c>
      <c r="H445" t="s">
        <v>269</v>
      </c>
      <c r="I445">
        <v>9</v>
      </c>
      <c r="J445">
        <v>1</v>
      </c>
      <c r="K445">
        <v>0.75</v>
      </c>
      <c r="L445" t="s">
        <v>31</v>
      </c>
      <c r="M445">
        <v>122</v>
      </c>
      <c r="N445">
        <v>9</v>
      </c>
      <c r="O445" t="s">
        <v>2941</v>
      </c>
      <c r="P445" t="s">
        <v>4226</v>
      </c>
    </row>
    <row r="446" spans="1:16" x14ac:dyDescent="0.3">
      <c r="A446" s="1">
        <v>41032</v>
      </c>
      <c r="B446" s="1">
        <v>41155</v>
      </c>
      <c r="C446" t="s">
        <v>1823</v>
      </c>
      <c r="D446" t="s">
        <v>1507</v>
      </c>
      <c r="E446" t="s">
        <v>16</v>
      </c>
      <c r="F446" t="s">
        <v>28</v>
      </c>
      <c r="G446" t="s">
        <v>18</v>
      </c>
      <c r="H446" t="s">
        <v>3014</v>
      </c>
      <c r="I446">
        <v>5</v>
      </c>
      <c r="J446">
        <v>2</v>
      </c>
      <c r="K446">
        <v>0.59</v>
      </c>
      <c r="L446" t="s">
        <v>36</v>
      </c>
      <c r="M446">
        <v>123</v>
      </c>
      <c r="N446">
        <v>10</v>
      </c>
      <c r="O446" t="s">
        <v>2941</v>
      </c>
      <c r="P446" t="s">
        <v>4226</v>
      </c>
    </row>
    <row r="447" spans="1:16" x14ac:dyDescent="0.3">
      <c r="A447" s="1">
        <v>40725</v>
      </c>
      <c r="B447" s="1">
        <v>40848</v>
      </c>
      <c r="C447" t="s">
        <v>14</v>
      </c>
      <c r="D447" t="s">
        <v>633</v>
      </c>
      <c r="E447" t="s">
        <v>16</v>
      </c>
      <c r="F447" t="s">
        <v>42</v>
      </c>
      <c r="G447" t="s">
        <v>34</v>
      </c>
      <c r="H447" t="s">
        <v>1934</v>
      </c>
      <c r="I447">
        <v>5</v>
      </c>
      <c r="J447">
        <v>2</v>
      </c>
      <c r="K447">
        <v>0.52</v>
      </c>
      <c r="L447" t="s">
        <v>46</v>
      </c>
      <c r="M447">
        <v>123</v>
      </c>
      <c r="N447">
        <v>10</v>
      </c>
      <c r="O447" t="s">
        <v>2941</v>
      </c>
      <c r="P447" t="s">
        <v>4226</v>
      </c>
    </row>
    <row r="448" spans="1:16" x14ac:dyDescent="0.3">
      <c r="A448" s="1">
        <v>40700</v>
      </c>
      <c r="B448" s="1">
        <v>40883</v>
      </c>
      <c r="C448" t="s">
        <v>14</v>
      </c>
      <c r="D448" t="s">
        <v>1356</v>
      </c>
      <c r="E448" t="s">
        <v>273</v>
      </c>
      <c r="F448" t="s">
        <v>49</v>
      </c>
      <c r="G448" t="s">
        <v>34</v>
      </c>
      <c r="H448" t="s">
        <v>228</v>
      </c>
      <c r="I448">
        <v>5</v>
      </c>
      <c r="J448">
        <v>2</v>
      </c>
      <c r="K448">
        <v>0.17</v>
      </c>
      <c r="L448" t="s">
        <v>46</v>
      </c>
      <c r="M448">
        <v>183</v>
      </c>
      <c r="N448">
        <v>10</v>
      </c>
      <c r="O448" t="s">
        <v>21</v>
      </c>
      <c r="P448" t="s">
        <v>4226</v>
      </c>
    </row>
    <row r="449" spans="1:16" x14ac:dyDescent="0.3">
      <c r="A449" s="1">
        <v>41822</v>
      </c>
      <c r="B449" s="1">
        <v>41975</v>
      </c>
      <c r="C449" t="s">
        <v>14</v>
      </c>
      <c r="D449" t="s">
        <v>851</v>
      </c>
      <c r="E449" t="s">
        <v>133</v>
      </c>
      <c r="F449" t="s">
        <v>86</v>
      </c>
      <c r="G449" t="s">
        <v>34</v>
      </c>
      <c r="H449" t="s">
        <v>2462</v>
      </c>
      <c r="I449">
        <v>10</v>
      </c>
      <c r="J449">
        <v>1</v>
      </c>
      <c r="K449">
        <v>0.9</v>
      </c>
      <c r="L449" t="s">
        <v>20</v>
      </c>
      <c r="M449">
        <v>153</v>
      </c>
      <c r="N449">
        <v>10</v>
      </c>
      <c r="O449" t="s">
        <v>21</v>
      </c>
      <c r="P449" t="s">
        <v>4226</v>
      </c>
    </row>
    <row r="450" spans="1:16" x14ac:dyDescent="0.3">
      <c r="A450" s="1">
        <v>40644</v>
      </c>
      <c r="B450" s="1">
        <v>40705</v>
      </c>
      <c r="C450" t="s">
        <v>3769</v>
      </c>
      <c r="D450" t="s">
        <v>1797</v>
      </c>
      <c r="E450" t="s">
        <v>133</v>
      </c>
      <c r="F450" t="s">
        <v>86</v>
      </c>
      <c r="G450" t="s">
        <v>34</v>
      </c>
      <c r="H450" t="s">
        <v>2183</v>
      </c>
      <c r="I450">
        <v>5</v>
      </c>
      <c r="J450">
        <v>2</v>
      </c>
      <c r="K450">
        <v>0.81</v>
      </c>
      <c r="L450" t="s">
        <v>46</v>
      </c>
      <c r="M450">
        <v>61</v>
      </c>
      <c r="N450">
        <v>10</v>
      </c>
      <c r="O450" t="s">
        <v>3922</v>
      </c>
      <c r="P450" t="s">
        <v>4226</v>
      </c>
    </row>
    <row r="451" spans="1:16" x14ac:dyDescent="0.3">
      <c r="A451" s="1">
        <v>41770</v>
      </c>
      <c r="B451" s="1">
        <v>41893</v>
      </c>
      <c r="C451" t="s">
        <v>14</v>
      </c>
      <c r="D451" t="s">
        <v>15</v>
      </c>
      <c r="E451" t="s">
        <v>16</v>
      </c>
      <c r="F451" t="s">
        <v>42</v>
      </c>
      <c r="G451" t="s">
        <v>34</v>
      </c>
      <c r="H451" t="s">
        <v>3058</v>
      </c>
      <c r="I451">
        <v>5</v>
      </c>
      <c r="J451">
        <v>2</v>
      </c>
      <c r="K451">
        <v>0.45</v>
      </c>
      <c r="L451" t="s">
        <v>20</v>
      </c>
      <c r="M451">
        <v>123</v>
      </c>
      <c r="N451">
        <v>10</v>
      </c>
      <c r="O451" t="s">
        <v>2941</v>
      </c>
      <c r="P451" t="s">
        <v>4226</v>
      </c>
    </row>
    <row r="452" spans="1:16" x14ac:dyDescent="0.3">
      <c r="A452" s="1">
        <v>40549</v>
      </c>
      <c r="B452" s="1">
        <v>40549</v>
      </c>
      <c r="C452" t="s">
        <v>4087</v>
      </c>
      <c r="D452" t="s">
        <v>342</v>
      </c>
      <c r="E452" t="s">
        <v>133</v>
      </c>
      <c r="F452" t="s">
        <v>86</v>
      </c>
      <c r="G452" t="s">
        <v>34</v>
      </c>
      <c r="H452" t="s">
        <v>3102</v>
      </c>
      <c r="I452">
        <v>10</v>
      </c>
      <c r="J452">
        <v>1</v>
      </c>
      <c r="K452">
        <v>3.8</v>
      </c>
      <c r="L452" t="s">
        <v>46</v>
      </c>
      <c r="M452">
        <v>0</v>
      </c>
      <c r="N452">
        <v>10</v>
      </c>
      <c r="O452" t="s">
        <v>3922</v>
      </c>
      <c r="P452" t="s">
        <v>4226</v>
      </c>
    </row>
    <row r="453" spans="1:16" x14ac:dyDescent="0.3">
      <c r="A453" s="1">
        <v>41497</v>
      </c>
      <c r="B453" s="1">
        <v>41558</v>
      </c>
      <c r="C453" t="s">
        <v>1823</v>
      </c>
      <c r="D453" t="s">
        <v>2184</v>
      </c>
      <c r="E453" t="s">
        <v>48</v>
      </c>
      <c r="F453" t="s">
        <v>49</v>
      </c>
      <c r="G453" t="s">
        <v>34</v>
      </c>
      <c r="H453" t="s">
        <v>211</v>
      </c>
      <c r="I453">
        <v>10</v>
      </c>
      <c r="J453">
        <v>1</v>
      </c>
      <c r="K453">
        <v>1.1299999999999999</v>
      </c>
      <c r="L453" t="s">
        <v>31</v>
      </c>
      <c r="M453">
        <v>61</v>
      </c>
      <c r="N453">
        <v>10</v>
      </c>
      <c r="O453" t="s">
        <v>3922</v>
      </c>
      <c r="P453" t="s">
        <v>4226</v>
      </c>
    </row>
    <row r="454" spans="1:16" x14ac:dyDescent="0.3">
      <c r="A454" s="1">
        <v>41497</v>
      </c>
      <c r="B454" s="1">
        <v>41558</v>
      </c>
      <c r="C454" t="s">
        <v>1823</v>
      </c>
      <c r="D454" t="s">
        <v>1897</v>
      </c>
      <c r="E454" t="s">
        <v>140</v>
      </c>
      <c r="F454" t="s">
        <v>28</v>
      </c>
      <c r="G454" t="s">
        <v>34</v>
      </c>
      <c r="H454" t="s">
        <v>2905</v>
      </c>
      <c r="I454">
        <v>10</v>
      </c>
      <c r="J454">
        <v>1</v>
      </c>
      <c r="K454">
        <v>0.56999999999999995</v>
      </c>
      <c r="L454" t="s">
        <v>31</v>
      </c>
      <c r="M454">
        <v>61</v>
      </c>
      <c r="N454">
        <v>10</v>
      </c>
      <c r="O454" t="s">
        <v>3922</v>
      </c>
      <c r="P454" t="s">
        <v>4226</v>
      </c>
    </row>
    <row r="455" spans="1:16" x14ac:dyDescent="0.3">
      <c r="A455" s="1">
        <v>40671</v>
      </c>
      <c r="B455" s="1">
        <v>40824</v>
      </c>
      <c r="C455" t="s">
        <v>14</v>
      </c>
      <c r="D455" t="s">
        <v>2497</v>
      </c>
      <c r="E455" t="s">
        <v>173</v>
      </c>
      <c r="F455" t="s">
        <v>49</v>
      </c>
      <c r="G455" t="s">
        <v>34</v>
      </c>
      <c r="H455" t="s">
        <v>356</v>
      </c>
      <c r="I455">
        <v>10</v>
      </c>
      <c r="J455">
        <v>1</v>
      </c>
      <c r="K455">
        <v>1.28</v>
      </c>
      <c r="L455" t="s">
        <v>46</v>
      </c>
      <c r="M455">
        <v>153</v>
      </c>
      <c r="N455">
        <v>10</v>
      </c>
      <c r="O455" t="s">
        <v>21</v>
      </c>
      <c r="P455" t="s">
        <v>4226</v>
      </c>
    </row>
    <row r="456" spans="1:16" x14ac:dyDescent="0.3">
      <c r="A456" s="1">
        <v>40730</v>
      </c>
      <c r="B456" s="1">
        <v>40853</v>
      </c>
      <c r="C456" t="s">
        <v>1823</v>
      </c>
      <c r="D456" t="s">
        <v>1552</v>
      </c>
      <c r="E456" t="s">
        <v>130</v>
      </c>
      <c r="F456" t="s">
        <v>86</v>
      </c>
      <c r="G456" t="s">
        <v>34</v>
      </c>
      <c r="H456" t="s">
        <v>613</v>
      </c>
      <c r="I456">
        <v>10</v>
      </c>
      <c r="J456">
        <v>1</v>
      </c>
      <c r="K456">
        <v>0.88</v>
      </c>
      <c r="L456" t="s">
        <v>46</v>
      </c>
      <c r="M456">
        <v>123</v>
      </c>
      <c r="N456">
        <v>10</v>
      </c>
      <c r="O456" t="s">
        <v>2941</v>
      </c>
      <c r="P456" t="s">
        <v>4226</v>
      </c>
    </row>
    <row r="457" spans="1:16" x14ac:dyDescent="0.3">
      <c r="A457" s="1">
        <v>41339</v>
      </c>
      <c r="B457" s="1">
        <v>41492</v>
      </c>
      <c r="C457" t="s">
        <v>1823</v>
      </c>
      <c r="D457" t="s">
        <v>1423</v>
      </c>
      <c r="E457" t="s">
        <v>140</v>
      </c>
      <c r="F457" t="s">
        <v>28</v>
      </c>
      <c r="G457" t="s">
        <v>34</v>
      </c>
      <c r="H457" t="s">
        <v>1464</v>
      </c>
      <c r="I457">
        <v>10</v>
      </c>
      <c r="J457">
        <v>1</v>
      </c>
      <c r="K457">
        <v>2.14</v>
      </c>
      <c r="L457" t="s">
        <v>31</v>
      </c>
      <c r="M457">
        <v>153</v>
      </c>
      <c r="N457">
        <v>10</v>
      </c>
      <c r="O457" t="s">
        <v>21</v>
      </c>
      <c r="P457" t="s">
        <v>4226</v>
      </c>
    </row>
    <row r="458" spans="1:16" x14ac:dyDescent="0.3">
      <c r="A458" s="1">
        <v>40765</v>
      </c>
      <c r="B458" s="1">
        <v>40857</v>
      </c>
      <c r="C458" t="s">
        <v>1823</v>
      </c>
      <c r="D458" t="s">
        <v>756</v>
      </c>
      <c r="E458" t="s">
        <v>1101</v>
      </c>
      <c r="F458" t="s">
        <v>59</v>
      </c>
      <c r="G458" t="s">
        <v>34</v>
      </c>
      <c r="H458" t="s">
        <v>2806</v>
      </c>
      <c r="I458">
        <v>5</v>
      </c>
      <c r="J458">
        <v>2</v>
      </c>
      <c r="K458">
        <v>0.56000000000000005</v>
      </c>
      <c r="L458" t="s">
        <v>46</v>
      </c>
      <c r="M458">
        <v>92</v>
      </c>
      <c r="N458">
        <v>10</v>
      </c>
      <c r="O458" t="s">
        <v>2941</v>
      </c>
      <c r="P458" t="s">
        <v>4226</v>
      </c>
    </row>
    <row r="459" spans="1:16" x14ac:dyDescent="0.3">
      <c r="A459" s="1">
        <v>41650</v>
      </c>
      <c r="B459" s="1">
        <v>41770</v>
      </c>
      <c r="C459" t="s">
        <v>14</v>
      </c>
      <c r="D459" t="s">
        <v>992</v>
      </c>
      <c r="E459" t="s">
        <v>16</v>
      </c>
      <c r="F459" t="s">
        <v>28</v>
      </c>
      <c r="G459" t="s">
        <v>34</v>
      </c>
      <c r="H459" t="s">
        <v>3285</v>
      </c>
      <c r="I459">
        <v>5</v>
      </c>
      <c r="J459">
        <v>2</v>
      </c>
      <c r="K459">
        <v>0.26</v>
      </c>
      <c r="L459" t="s">
        <v>20</v>
      </c>
      <c r="M459">
        <v>120</v>
      </c>
      <c r="N459">
        <v>10</v>
      </c>
      <c r="O459" t="s">
        <v>2941</v>
      </c>
      <c r="P459" t="s">
        <v>4226</v>
      </c>
    </row>
    <row r="460" spans="1:16" x14ac:dyDescent="0.3">
      <c r="A460" s="1">
        <v>41032</v>
      </c>
      <c r="B460" s="1">
        <v>41155</v>
      </c>
      <c r="C460" t="s">
        <v>14</v>
      </c>
      <c r="D460" t="s">
        <v>229</v>
      </c>
      <c r="E460" t="s">
        <v>16</v>
      </c>
      <c r="F460" t="s">
        <v>190</v>
      </c>
      <c r="G460" t="s">
        <v>29</v>
      </c>
      <c r="H460" t="s">
        <v>2764</v>
      </c>
      <c r="I460">
        <v>10</v>
      </c>
      <c r="J460">
        <v>1</v>
      </c>
      <c r="K460">
        <v>0.73</v>
      </c>
      <c r="L460" t="s">
        <v>36</v>
      </c>
      <c r="M460">
        <v>123</v>
      </c>
      <c r="N460">
        <v>10</v>
      </c>
      <c r="O460" t="s">
        <v>2941</v>
      </c>
      <c r="P460" t="s">
        <v>4226</v>
      </c>
    </row>
    <row r="461" spans="1:16" x14ac:dyDescent="0.3">
      <c r="A461" s="1">
        <v>41918</v>
      </c>
      <c r="B461" s="1">
        <v>41979</v>
      </c>
      <c r="C461" t="s">
        <v>1823</v>
      </c>
      <c r="D461" t="s">
        <v>3698</v>
      </c>
      <c r="E461" t="s">
        <v>133</v>
      </c>
      <c r="F461" t="s">
        <v>86</v>
      </c>
      <c r="G461" t="s">
        <v>34</v>
      </c>
      <c r="H461" t="s">
        <v>1439</v>
      </c>
      <c r="I461">
        <v>10</v>
      </c>
      <c r="J461">
        <v>1</v>
      </c>
      <c r="K461">
        <v>2.41</v>
      </c>
      <c r="L461" t="s">
        <v>20</v>
      </c>
      <c r="M461">
        <v>61</v>
      </c>
      <c r="N461">
        <v>10</v>
      </c>
      <c r="O461" t="s">
        <v>3922</v>
      </c>
      <c r="P461" t="s">
        <v>4226</v>
      </c>
    </row>
    <row r="462" spans="1:16" x14ac:dyDescent="0.3">
      <c r="A462" s="1">
        <v>41284</v>
      </c>
      <c r="B462" s="1">
        <v>41435</v>
      </c>
      <c r="C462" t="s">
        <v>14</v>
      </c>
      <c r="D462" t="s">
        <v>2888</v>
      </c>
      <c r="E462" t="s">
        <v>2421</v>
      </c>
      <c r="F462" t="s">
        <v>49</v>
      </c>
      <c r="G462" t="s">
        <v>34</v>
      </c>
      <c r="H462" t="s">
        <v>2889</v>
      </c>
      <c r="I462">
        <v>10</v>
      </c>
      <c r="J462">
        <v>1</v>
      </c>
      <c r="K462">
        <v>0.89</v>
      </c>
      <c r="L462" t="s">
        <v>31</v>
      </c>
      <c r="M462">
        <v>151</v>
      </c>
      <c r="N462">
        <v>10</v>
      </c>
      <c r="O462" t="s">
        <v>21</v>
      </c>
      <c r="P462" t="s">
        <v>4226</v>
      </c>
    </row>
    <row r="463" spans="1:16" x14ac:dyDescent="0.3">
      <c r="A463" s="1">
        <v>41373</v>
      </c>
      <c r="B463" s="1">
        <v>41526</v>
      </c>
      <c r="C463" t="s">
        <v>14</v>
      </c>
      <c r="D463" t="s">
        <v>1673</v>
      </c>
      <c r="E463" t="s">
        <v>273</v>
      </c>
      <c r="F463" t="s">
        <v>49</v>
      </c>
      <c r="G463" t="s">
        <v>34</v>
      </c>
      <c r="H463" t="s">
        <v>1790</v>
      </c>
      <c r="I463">
        <v>5</v>
      </c>
      <c r="J463">
        <v>2</v>
      </c>
      <c r="K463">
        <v>0.42</v>
      </c>
      <c r="L463" t="s">
        <v>31</v>
      </c>
      <c r="M463">
        <v>153</v>
      </c>
      <c r="N463">
        <v>10</v>
      </c>
      <c r="O463" t="s">
        <v>21</v>
      </c>
      <c r="P463" t="s">
        <v>4226</v>
      </c>
    </row>
    <row r="464" spans="1:16" x14ac:dyDescent="0.3">
      <c r="A464" s="1">
        <v>41680</v>
      </c>
      <c r="B464" s="1">
        <v>41861</v>
      </c>
      <c r="C464" t="s">
        <v>14</v>
      </c>
      <c r="D464" t="s">
        <v>1638</v>
      </c>
      <c r="E464" t="s">
        <v>127</v>
      </c>
      <c r="F464" t="s">
        <v>86</v>
      </c>
      <c r="G464" t="s">
        <v>34</v>
      </c>
      <c r="H464" t="s">
        <v>1639</v>
      </c>
      <c r="I464">
        <v>10</v>
      </c>
      <c r="J464">
        <v>1</v>
      </c>
      <c r="K464">
        <v>1.45</v>
      </c>
      <c r="L464" t="s">
        <v>20</v>
      </c>
      <c r="M464">
        <v>181</v>
      </c>
      <c r="N464">
        <v>10</v>
      </c>
      <c r="O464" t="s">
        <v>21</v>
      </c>
      <c r="P464" t="s">
        <v>4226</v>
      </c>
    </row>
    <row r="465" spans="1:16" x14ac:dyDescent="0.3">
      <c r="A465" s="1">
        <v>40584</v>
      </c>
      <c r="B465" s="1">
        <v>40673</v>
      </c>
      <c r="C465" t="s">
        <v>3769</v>
      </c>
      <c r="D465" t="s">
        <v>1488</v>
      </c>
      <c r="E465" t="s">
        <v>16</v>
      </c>
      <c r="F465" t="s">
        <v>17</v>
      </c>
      <c r="G465" t="s">
        <v>34</v>
      </c>
      <c r="H465" t="s">
        <v>445</v>
      </c>
      <c r="I465">
        <v>5</v>
      </c>
      <c r="J465">
        <v>2</v>
      </c>
      <c r="K465">
        <v>1.32</v>
      </c>
      <c r="L465" t="s">
        <v>46</v>
      </c>
      <c r="M465">
        <v>89</v>
      </c>
      <c r="N465">
        <v>10</v>
      </c>
      <c r="O465" t="s">
        <v>2941</v>
      </c>
      <c r="P465" t="s">
        <v>4226</v>
      </c>
    </row>
    <row r="466" spans="1:16" x14ac:dyDescent="0.3">
      <c r="A466" s="1">
        <v>41733</v>
      </c>
      <c r="B466" s="1">
        <v>41947</v>
      </c>
      <c r="C466" t="s">
        <v>14</v>
      </c>
      <c r="D466" t="s">
        <v>305</v>
      </c>
      <c r="E466" t="s">
        <v>48</v>
      </c>
      <c r="F466" t="s">
        <v>49</v>
      </c>
      <c r="G466" t="s">
        <v>34</v>
      </c>
      <c r="H466" t="s">
        <v>308</v>
      </c>
      <c r="I466">
        <v>10</v>
      </c>
      <c r="J466">
        <v>1</v>
      </c>
      <c r="K466">
        <v>1.55</v>
      </c>
      <c r="L466" t="s">
        <v>20</v>
      </c>
      <c r="M466">
        <v>214</v>
      </c>
      <c r="N466">
        <v>10</v>
      </c>
      <c r="O466" t="s">
        <v>21</v>
      </c>
      <c r="P466" t="s">
        <v>4226</v>
      </c>
    </row>
    <row r="467" spans="1:16" x14ac:dyDescent="0.3">
      <c r="A467" s="1">
        <v>41338</v>
      </c>
      <c r="B467" s="1">
        <v>41460</v>
      </c>
      <c r="C467" t="s">
        <v>14</v>
      </c>
      <c r="D467" t="s">
        <v>2464</v>
      </c>
      <c r="E467" t="s">
        <v>16</v>
      </c>
      <c r="F467" t="s">
        <v>28</v>
      </c>
      <c r="G467" t="s">
        <v>34</v>
      </c>
      <c r="H467" t="s">
        <v>3329</v>
      </c>
      <c r="I467">
        <v>5</v>
      </c>
      <c r="J467">
        <v>2</v>
      </c>
      <c r="K467">
        <v>0.35</v>
      </c>
      <c r="L467" t="s">
        <v>31</v>
      </c>
      <c r="M467">
        <v>122</v>
      </c>
      <c r="N467">
        <v>10</v>
      </c>
      <c r="O467" t="s">
        <v>2941</v>
      </c>
      <c r="P467" t="s">
        <v>4226</v>
      </c>
    </row>
    <row r="468" spans="1:16" x14ac:dyDescent="0.3">
      <c r="A468" s="1">
        <v>41648</v>
      </c>
      <c r="B468" s="1">
        <v>41799</v>
      </c>
      <c r="C468" t="s">
        <v>1823</v>
      </c>
      <c r="D468" t="s">
        <v>137</v>
      </c>
      <c r="E468" t="s">
        <v>1457</v>
      </c>
      <c r="F468" t="s">
        <v>42</v>
      </c>
      <c r="G468" t="s">
        <v>34</v>
      </c>
      <c r="H468" t="s">
        <v>773</v>
      </c>
      <c r="I468">
        <v>10</v>
      </c>
      <c r="J468">
        <v>1</v>
      </c>
      <c r="K468">
        <v>0.12</v>
      </c>
      <c r="L468" t="s">
        <v>20</v>
      </c>
      <c r="M468">
        <v>151</v>
      </c>
      <c r="N468">
        <v>10</v>
      </c>
      <c r="O468" t="s">
        <v>21</v>
      </c>
      <c r="P468" t="s">
        <v>4226</v>
      </c>
    </row>
    <row r="469" spans="1:16" x14ac:dyDescent="0.3">
      <c r="A469" s="1">
        <v>41496</v>
      </c>
      <c r="B469" s="1">
        <v>41618</v>
      </c>
      <c r="C469" t="s">
        <v>14</v>
      </c>
      <c r="D469" t="s">
        <v>305</v>
      </c>
      <c r="E469" t="s">
        <v>77</v>
      </c>
      <c r="F469" t="s">
        <v>42</v>
      </c>
      <c r="G469" t="s">
        <v>34</v>
      </c>
      <c r="H469" t="s">
        <v>1199</v>
      </c>
      <c r="I469">
        <v>10</v>
      </c>
      <c r="J469">
        <v>1</v>
      </c>
      <c r="K469">
        <v>0.52</v>
      </c>
      <c r="L469" t="s">
        <v>31</v>
      </c>
      <c r="M469">
        <v>122</v>
      </c>
      <c r="N469">
        <v>10</v>
      </c>
      <c r="O469" t="s">
        <v>2941</v>
      </c>
      <c r="P469" t="s">
        <v>4226</v>
      </c>
    </row>
    <row r="470" spans="1:16" x14ac:dyDescent="0.3">
      <c r="A470" s="1">
        <v>40942</v>
      </c>
      <c r="B470" s="1">
        <v>41093</v>
      </c>
      <c r="C470" t="s">
        <v>14</v>
      </c>
      <c r="D470" t="s">
        <v>2898</v>
      </c>
      <c r="E470" t="s">
        <v>16</v>
      </c>
      <c r="F470" t="s">
        <v>28</v>
      </c>
      <c r="G470" t="s">
        <v>34</v>
      </c>
      <c r="H470" t="s">
        <v>2899</v>
      </c>
      <c r="I470">
        <v>10</v>
      </c>
      <c r="J470">
        <v>1</v>
      </c>
      <c r="K470">
        <v>0.71</v>
      </c>
      <c r="L470" t="s">
        <v>36</v>
      </c>
      <c r="M470">
        <v>151</v>
      </c>
      <c r="N470">
        <v>10</v>
      </c>
      <c r="O470" t="s">
        <v>21</v>
      </c>
      <c r="P470" t="s">
        <v>4226</v>
      </c>
    </row>
    <row r="471" spans="1:16" x14ac:dyDescent="0.3">
      <c r="A471" s="1">
        <v>41036</v>
      </c>
      <c r="B471" s="1">
        <v>41189</v>
      </c>
      <c r="C471" t="s">
        <v>1823</v>
      </c>
      <c r="D471" t="s">
        <v>1069</v>
      </c>
      <c r="E471" t="s">
        <v>16</v>
      </c>
      <c r="F471" t="s">
        <v>42</v>
      </c>
      <c r="G471" t="s">
        <v>18</v>
      </c>
      <c r="H471" t="s">
        <v>922</v>
      </c>
      <c r="I471">
        <v>5</v>
      </c>
      <c r="J471">
        <v>2</v>
      </c>
      <c r="K471">
        <v>0.2</v>
      </c>
      <c r="L471" t="s">
        <v>36</v>
      </c>
      <c r="M471">
        <v>153</v>
      </c>
      <c r="N471">
        <v>10</v>
      </c>
      <c r="O471" t="s">
        <v>21</v>
      </c>
      <c r="P471" t="s">
        <v>4226</v>
      </c>
    </row>
    <row r="472" spans="1:16" x14ac:dyDescent="0.3">
      <c r="A472" s="1">
        <v>41771</v>
      </c>
      <c r="B472" s="1">
        <v>41832</v>
      </c>
      <c r="C472" t="s">
        <v>1823</v>
      </c>
      <c r="D472" t="s">
        <v>1169</v>
      </c>
      <c r="E472" t="s">
        <v>456</v>
      </c>
      <c r="F472" t="s">
        <v>49</v>
      </c>
      <c r="G472" t="s">
        <v>34</v>
      </c>
      <c r="H472" t="s">
        <v>3768</v>
      </c>
      <c r="I472">
        <v>10</v>
      </c>
      <c r="J472">
        <v>1</v>
      </c>
      <c r="K472">
        <v>1.92</v>
      </c>
      <c r="L472" t="s">
        <v>20</v>
      </c>
      <c r="M472">
        <v>61</v>
      </c>
      <c r="N472">
        <v>10</v>
      </c>
      <c r="O472" t="s">
        <v>3922</v>
      </c>
      <c r="P472" t="s">
        <v>4226</v>
      </c>
    </row>
    <row r="473" spans="1:16" x14ac:dyDescent="0.3">
      <c r="A473" s="1">
        <v>41771</v>
      </c>
      <c r="B473" s="1">
        <v>41771</v>
      </c>
      <c r="C473" t="s">
        <v>4087</v>
      </c>
      <c r="D473" t="s">
        <v>2621</v>
      </c>
      <c r="E473" t="s">
        <v>407</v>
      </c>
      <c r="F473" t="s">
        <v>86</v>
      </c>
      <c r="G473" t="s">
        <v>34</v>
      </c>
      <c r="H473" t="s">
        <v>481</v>
      </c>
      <c r="I473">
        <v>10</v>
      </c>
      <c r="J473">
        <v>1</v>
      </c>
      <c r="K473">
        <v>0.71</v>
      </c>
      <c r="L473" t="s">
        <v>20</v>
      </c>
      <c r="M473">
        <v>0</v>
      </c>
      <c r="N473">
        <v>10</v>
      </c>
      <c r="O473" t="s">
        <v>3922</v>
      </c>
      <c r="P473" t="s">
        <v>4226</v>
      </c>
    </row>
    <row r="474" spans="1:16" x14ac:dyDescent="0.3">
      <c r="A474" s="1">
        <v>40612</v>
      </c>
      <c r="B474" s="1">
        <v>40734</v>
      </c>
      <c r="C474" t="s">
        <v>14</v>
      </c>
      <c r="D474" t="s">
        <v>2467</v>
      </c>
      <c r="E474" t="s">
        <v>16</v>
      </c>
      <c r="F474" t="s">
        <v>28</v>
      </c>
      <c r="G474" t="s">
        <v>34</v>
      </c>
      <c r="H474" t="s">
        <v>3349</v>
      </c>
      <c r="I474">
        <v>5</v>
      </c>
      <c r="J474">
        <v>2</v>
      </c>
      <c r="K474">
        <v>0.71</v>
      </c>
      <c r="L474" t="s">
        <v>46</v>
      </c>
      <c r="M474">
        <v>122</v>
      </c>
      <c r="N474">
        <v>10</v>
      </c>
      <c r="O474" t="s">
        <v>2941</v>
      </c>
      <c r="P474" t="s">
        <v>4226</v>
      </c>
    </row>
    <row r="475" spans="1:16" x14ac:dyDescent="0.3">
      <c r="A475" s="1">
        <v>40605</v>
      </c>
      <c r="B475" s="1">
        <v>40758</v>
      </c>
      <c r="C475" t="s">
        <v>14</v>
      </c>
      <c r="D475" t="s">
        <v>2319</v>
      </c>
      <c r="E475" t="s">
        <v>16</v>
      </c>
      <c r="F475" t="s">
        <v>190</v>
      </c>
      <c r="G475" t="s">
        <v>29</v>
      </c>
      <c r="H475" t="s">
        <v>2376</v>
      </c>
      <c r="I475">
        <v>10</v>
      </c>
      <c r="J475">
        <v>1</v>
      </c>
      <c r="K475">
        <v>0.99</v>
      </c>
      <c r="L475" t="s">
        <v>46</v>
      </c>
      <c r="M475">
        <v>153</v>
      </c>
      <c r="N475">
        <v>10</v>
      </c>
      <c r="O475" t="s">
        <v>21</v>
      </c>
      <c r="P475" t="s">
        <v>4226</v>
      </c>
    </row>
    <row r="476" spans="1:16" x14ac:dyDescent="0.3">
      <c r="A476" s="1">
        <v>41040</v>
      </c>
      <c r="B476" s="1">
        <v>41224</v>
      </c>
      <c r="C476" t="s">
        <v>14</v>
      </c>
      <c r="D476" t="s">
        <v>998</v>
      </c>
      <c r="E476" t="s">
        <v>943</v>
      </c>
      <c r="F476" t="s">
        <v>28</v>
      </c>
      <c r="G476" t="s">
        <v>34</v>
      </c>
      <c r="H476" t="s">
        <v>1114</v>
      </c>
      <c r="I476">
        <v>5</v>
      </c>
      <c r="J476">
        <v>2</v>
      </c>
      <c r="K476">
        <v>0.45</v>
      </c>
      <c r="L476" t="s">
        <v>36</v>
      </c>
      <c r="M476">
        <v>184</v>
      </c>
      <c r="N476">
        <v>10</v>
      </c>
      <c r="O476" t="s">
        <v>21</v>
      </c>
      <c r="P476" t="s">
        <v>4226</v>
      </c>
    </row>
    <row r="477" spans="1:16" x14ac:dyDescent="0.3">
      <c r="A477" s="1">
        <v>40698</v>
      </c>
      <c r="B477" s="1">
        <v>40759</v>
      </c>
      <c r="C477" t="s">
        <v>3769</v>
      </c>
      <c r="D477" t="s">
        <v>767</v>
      </c>
      <c r="E477" t="s">
        <v>16</v>
      </c>
      <c r="F477" t="s">
        <v>190</v>
      </c>
      <c r="G477" t="s">
        <v>34</v>
      </c>
      <c r="H477" t="s">
        <v>3986</v>
      </c>
      <c r="I477">
        <v>10</v>
      </c>
      <c r="J477">
        <v>1</v>
      </c>
      <c r="K477">
        <v>2.86</v>
      </c>
      <c r="L477" t="s">
        <v>46</v>
      </c>
      <c r="M477">
        <v>61</v>
      </c>
      <c r="N477">
        <v>10</v>
      </c>
      <c r="O477" t="s">
        <v>3922</v>
      </c>
      <c r="P477" t="s">
        <v>4226</v>
      </c>
    </row>
    <row r="478" spans="1:16" x14ac:dyDescent="0.3">
      <c r="A478" s="1">
        <v>40706</v>
      </c>
      <c r="B478" s="1">
        <v>40828</v>
      </c>
      <c r="C478" t="s">
        <v>14</v>
      </c>
      <c r="D478" t="s">
        <v>1039</v>
      </c>
      <c r="E478" t="s">
        <v>16</v>
      </c>
      <c r="F478" t="s">
        <v>28</v>
      </c>
      <c r="G478" t="s">
        <v>34</v>
      </c>
      <c r="H478" t="s">
        <v>2717</v>
      </c>
      <c r="I478">
        <v>5</v>
      </c>
      <c r="J478">
        <v>2</v>
      </c>
      <c r="K478">
        <v>0.39</v>
      </c>
      <c r="L478" t="s">
        <v>46</v>
      </c>
      <c r="M478">
        <v>122</v>
      </c>
      <c r="N478">
        <v>10</v>
      </c>
      <c r="O478" t="s">
        <v>2941</v>
      </c>
      <c r="P478" t="s">
        <v>4226</v>
      </c>
    </row>
    <row r="479" spans="1:16" x14ac:dyDescent="0.3">
      <c r="A479" s="1">
        <v>41009</v>
      </c>
      <c r="B479" s="1">
        <v>41162</v>
      </c>
      <c r="C479" t="s">
        <v>14</v>
      </c>
      <c r="D479" t="s">
        <v>1018</v>
      </c>
      <c r="E479" t="s">
        <v>133</v>
      </c>
      <c r="F479" t="s">
        <v>86</v>
      </c>
      <c r="G479" t="s">
        <v>34</v>
      </c>
      <c r="H479" t="s">
        <v>1317</v>
      </c>
      <c r="I479">
        <v>10</v>
      </c>
      <c r="J479">
        <v>1</v>
      </c>
      <c r="K479">
        <v>0.21</v>
      </c>
      <c r="L479" t="s">
        <v>36</v>
      </c>
      <c r="M479">
        <v>153</v>
      </c>
      <c r="N479">
        <v>10</v>
      </c>
      <c r="O479" t="s">
        <v>21</v>
      </c>
      <c r="P479" t="s">
        <v>4226</v>
      </c>
    </row>
    <row r="480" spans="1:16" x14ac:dyDescent="0.3">
      <c r="A480" s="1">
        <v>41791</v>
      </c>
      <c r="B480" s="1">
        <v>41913</v>
      </c>
      <c r="C480" t="s">
        <v>14</v>
      </c>
      <c r="D480" t="s">
        <v>928</v>
      </c>
      <c r="E480" t="s">
        <v>273</v>
      </c>
      <c r="F480" t="s">
        <v>49</v>
      </c>
      <c r="G480" t="s">
        <v>34</v>
      </c>
      <c r="H480" t="s">
        <v>517</v>
      </c>
      <c r="I480">
        <v>5</v>
      </c>
      <c r="J480">
        <v>2</v>
      </c>
      <c r="K480">
        <v>0.32</v>
      </c>
      <c r="L480" t="s">
        <v>20</v>
      </c>
      <c r="M480">
        <v>122</v>
      </c>
      <c r="N480">
        <v>10</v>
      </c>
      <c r="O480" t="s">
        <v>2941</v>
      </c>
      <c r="P480" t="s">
        <v>4226</v>
      </c>
    </row>
    <row r="481" spans="1:16" x14ac:dyDescent="0.3">
      <c r="A481" s="1">
        <v>41651</v>
      </c>
      <c r="B481" s="1">
        <v>41771</v>
      </c>
      <c r="C481" t="s">
        <v>14</v>
      </c>
      <c r="D481" t="s">
        <v>722</v>
      </c>
      <c r="E481" t="s">
        <v>106</v>
      </c>
      <c r="F481" t="s">
        <v>59</v>
      </c>
      <c r="G481" t="s">
        <v>34</v>
      </c>
      <c r="H481" t="s">
        <v>649</v>
      </c>
      <c r="I481">
        <v>10</v>
      </c>
      <c r="J481">
        <v>1</v>
      </c>
      <c r="K481">
        <v>1.67</v>
      </c>
      <c r="L481" t="s">
        <v>20</v>
      </c>
      <c r="M481">
        <v>120</v>
      </c>
      <c r="N481">
        <v>10</v>
      </c>
      <c r="O481" t="s">
        <v>2941</v>
      </c>
      <c r="P481" t="s">
        <v>4226</v>
      </c>
    </row>
    <row r="482" spans="1:16" x14ac:dyDescent="0.3">
      <c r="A482" s="1">
        <v>41798</v>
      </c>
      <c r="B482" s="1">
        <v>41920</v>
      </c>
      <c r="C482" t="s">
        <v>14</v>
      </c>
      <c r="D482" t="s">
        <v>3043</v>
      </c>
      <c r="E482" t="s">
        <v>62</v>
      </c>
      <c r="F482" t="s">
        <v>63</v>
      </c>
      <c r="G482" t="s">
        <v>34</v>
      </c>
      <c r="H482" t="s">
        <v>715</v>
      </c>
      <c r="I482">
        <v>5</v>
      </c>
      <c r="J482">
        <v>2</v>
      </c>
      <c r="K482">
        <v>0.31</v>
      </c>
      <c r="L482" t="s">
        <v>20</v>
      </c>
      <c r="M482">
        <v>122</v>
      </c>
      <c r="N482">
        <v>10</v>
      </c>
      <c r="O482" t="s">
        <v>2941</v>
      </c>
      <c r="P482" t="s">
        <v>4226</v>
      </c>
    </row>
    <row r="483" spans="1:16" x14ac:dyDescent="0.3">
      <c r="A483" s="1">
        <v>41314</v>
      </c>
      <c r="B483" s="1">
        <v>41434</v>
      </c>
      <c r="C483" t="s">
        <v>1823</v>
      </c>
      <c r="D483" t="s">
        <v>1436</v>
      </c>
      <c r="E483" t="s">
        <v>273</v>
      </c>
      <c r="F483" t="s">
        <v>49</v>
      </c>
      <c r="G483" t="s">
        <v>34</v>
      </c>
      <c r="H483" t="s">
        <v>1537</v>
      </c>
      <c r="I483">
        <v>10</v>
      </c>
      <c r="J483">
        <v>1</v>
      </c>
      <c r="K483">
        <v>1.55</v>
      </c>
      <c r="L483" t="s">
        <v>31</v>
      </c>
      <c r="M483">
        <v>120</v>
      </c>
      <c r="N483">
        <v>10</v>
      </c>
      <c r="O483" t="s">
        <v>2941</v>
      </c>
      <c r="P483" t="s">
        <v>4226</v>
      </c>
    </row>
    <row r="484" spans="1:16" x14ac:dyDescent="0.3">
      <c r="A484" s="1">
        <v>40918</v>
      </c>
      <c r="B484" s="1">
        <v>41070</v>
      </c>
      <c r="C484" t="s">
        <v>14</v>
      </c>
      <c r="D484" t="s">
        <v>816</v>
      </c>
      <c r="E484" t="s">
        <v>62</v>
      </c>
      <c r="F484" t="s">
        <v>63</v>
      </c>
      <c r="G484" t="s">
        <v>34</v>
      </c>
      <c r="H484" t="s">
        <v>1306</v>
      </c>
      <c r="I484">
        <v>10</v>
      </c>
      <c r="J484">
        <v>1</v>
      </c>
      <c r="K484">
        <v>1.3</v>
      </c>
      <c r="L484" t="s">
        <v>36</v>
      </c>
      <c r="M484">
        <v>152</v>
      </c>
      <c r="N484">
        <v>10</v>
      </c>
      <c r="O484" t="s">
        <v>21</v>
      </c>
      <c r="P484" t="s">
        <v>4226</v>
      </c>
    </row>
    <row r="485" spans="1:16" x14ac:dyDescent="0.3">
      <c r="A485" s="1">
        <v>41735</v>
      </c>
      <c r="B485" s="1">
        <v>41949</v>
      </c>
      <c r="C485" t="s">
        <v>14</v>
      </c>
      <c r="D485" t="s">
        <v>80</v>
      </c>
      <c r="E485" t="s">
        <v>16</v>
      </c>
      <c r="F485" t="s">
        <v>42</v>
      </c>
      <c r="G485" t="s">
        <v>34</v>
      </c>
      <c r="H485" t="s">
        <v>90</v>
      </c>
      <c r="I485">
        <v>5</v>
      </c>
      <c r="J485">
        <v>2</v>
      </c>
      <c r="K485">
        <v>0.41</v>
      </c>
      <c r="L485" t="s">
        <v>20</v>
      </c>
      <c r="M485">
        <v>214</v>
      </c>
      <c r="N485">
        <v>10</v>
      </c>
      <c r="O485" t="s">
        <v>21</v>
      </c>
      <c r="P485" t="s">
        <v>4226</v>
      </c>
    </row>
    <row r="486" spans="1:16" x14ac:dyDescent="0.3">
      <c r="A486" s="1">
        <v>40914</v>
      </c>
      <c r="B486" s="1">
        <v>41066</v>
      </c>
      <c r="C486" t="s">
        <v>14</v>
      </c>
      <c r="D486" t="s">
        <v>1436</v>
      </c>
      <c r="E486" t="s">
        <v>62</v>
      </c>
      <c r="F486" t="s">
        <v>63</v>
      </c>
      <c r="G486" t="s">
        <v>34</v>
      </c>
      <c r="H486" t="s">
        <v>2803</v>
      </c>
      <c r="I486">
        <v>10</v>
      </c>
      <c r="J486">
        <v>1</v>
      </c>
      <c r="K486">
        <v>0.86</v>
      </c>
      <c r="L486" t="s">
        <v>36</v>
      </c>
      <c r="M486">
        <v>152</v>
      </c>
      <c r="N486">
        <v>10</v>
      </c>
      <c r="O486" t="s">
        <v>21</v>
      </c>
      <c r="P486" t="s">
        <v>4226</v>
      </c>
    </row>
    <row r="487" spans="1:16" x14ac:dyDescent="0.3">
      <c r="A487" s="1">
        <v>41126</v>
      </c>
      <c r="B487" s="1">
        <v>41248</v>
      </c>
      <c r="C487" t="s">
        <v>14</v>
      </c>
      <c r="D487" t="s">
        <v>1048</v>
      </c>
      <c r="E487" t="s">
        <v>16</v>
      </c>
      <c r="F487" t="s">
        <v>17</v>
      </c>
      <c r="G487" t="s">
        <v>34</v>
      </c>
      <c r="H487" t="s">
        <v>3244</v>
      </c>
      <c r="I487">
        <v>5</v>
      </c>
      <c r="J487">
        <v>2</v>
      </c>
      <c r="K487">
        <v>0.61</v>
      </c>
      <c r="L487" t="s">
        <v>36</v>
      </c>
      <c r="M487">
        <v>122</v>
      </c>
      <c r="N487">
        <v>10</v>
      </c>
      <c r="O487" t="s">
        <v>2941</v>
      </c>
      <c r="P487" t="s">
        <v>4226</v>
      </c>
    </row>
    <row r="488" spans="1:16" x14ac:dyDescent="0.3">
      <c r="A488" s="1">
        <v>40550</v>
      </c>
      <c r="B488" s="1">
        <v>40640</v>
      </c>
      <c r="C488" t="s">
        <v>3769</v>
      </c>
      <c r="D488" t="s">
        <v>1632</v>
      </c>
      <c r="E488" t="s">
        <v>273</v>
      </c>
      <c r="F488" t="s">
        <v>49</v>
      </c>
      <c r="G488" t="s">
        <v>34</v>
      </c>
      <c r="H488" t="s">
        <v>517</v>
      </c>
      <c r="I488">
        <v>5</v>
      </c>
      <c r="J488">
        <v>2</v>
      </c>
      <c r="K488">
        <v>1.19</v>
      </c>
      <c r="L488" t="s">
        <v>46</v>
      </c>
      <c r="M488">
        <v>90</v>
      </c>
      <c r="N488">
        <v>10</v>
      </c>
      <c r="O488" t="s">
        <v>2941</v>
      </c>
      <c r="P488" t="s">
        <v>4226</v>
      </c>
    </row>
    <row r="489" spans="1:16" x14ac:dyDescent="0.3">
      <c r="A489" s="1">
        <v>40582</v>
      </c>
      <c r="B489" s="1">
        <v>40763</v>
      </c>
      <c r="C489" t="s">
        <v>14</v>
      </c>
      <c r="D489" t="s">
        <v>413</v>
      </c>
      <c r="E489" t="s">
        <v>1754</v>
      </c>
      <c r="F489" t="s">
        <v>49</v>
      </c>
      <c r="G489" t="s">
        <v>34</v>
      </c>
      <c r="H489" t="s">
        <v>1639</v>
      </c>
      <c r="I489">
        <v>10</v>
      </c>
      <c r="J489">
        <v>1</v>
      </c>
      <c r="K489">
        <v>0.22</v>
      </c>
      <c r="L489" t="s">
        <v>46</v>
      </c>
      <c r="M489">
        <v>181</v>
      </c>
      <c r="N489">
        <v>10</v>
      </c>
      <c r="O489" t="s">
        <v>21</v>
      </c>
      <c r="P489" t="s">
        <v>4226</v>
      </c>
    </row>
    <row r="490" spans="1:16" x14ac:dyDescent="0.3">
      <c r="A490" s="1">
        <v>41861</v>
      </c>
      <c r="B490" s="1">
        <v>41922</v>
      </c>
      <c r="C490" t="s">
        <v>1823</v>
      </c>
      <c r="D490" t="s">
        <v>717</v>
      </c>
      <c r="E490" t="s">
        <v>964</v>
      </c>
      <c r="F490" t="s">
        <v>42</v>
      </c>
      <c r="G490" t="s">
        <v>34</v>
      </c>
      <c r="H490" t="s">
        <v>1272</v>
      </c>
      <c r="I490">
        <v>10</v>
      </c>
      <c r="J490">
        <v>1</v>
      </c>
      <c r="K490">
        <v>1.2</v>
      </c>
      <c r="L490" t="s">
        <v>20</v>
      </c>
      <c r="M490">
        <v>61</v>
      </c>
      <c r="N490">
        <v>10</v>
      </c>
      <c r="O490" t="s">
        <v>3922</v>
      </c>
      <c r="P490" t="s">
        <v>4226</v>
      </c>
    </row>
    <row r="491" spans="1:16" x14ac:dyDescent="0.3">
      <c r="A491" s="1">
        <v>41157</v>
      </c>
      <c r="B491" s="1">
        <v>41248</v>
      </c>
      <c r="C491" t="s">
        <v>3769</v>
      </c>
      <c r="D491" t="s">
        <v>139</v>
      </c>
      <c r="E491" t="s">
        <v>62</v>
      </c>
      <c r="F491" t="s">
        <v>63</v>
      </c>
      <c r="G491" t="s">
        <v>34</v>
      </c>
      <c r="H491" t="s">
        <v>1555</v>
      </c>
      <c r="I491">
        <v>10</v>
      </c>
      <c r="J491">
        <v>1</v>
      </c>
      <c r="K491">
        <v>1.75</v>
      </c>
      <c r="L491" t="s">
        <v>36</v>
      </c>
      <c r="M491">
        <v>91</v>
      </c>
      <c r="N491">
        <v>10</v>
      </c>
      <c r="O491" t="s">
        <v>2941</v>
      </c>
      <c r="P491" t="s">
        <v>4226</v>
      </c>
    </row>
    <row r="492" spans="1:16" x14ac:dyDescent="0.3">
      <c r="A492" s="1">
        <v>41101</v>
      </c>
      <c r="B492" s="1">
        <v>41254</v>
      </c>
      <c r="C492" t="s">
        <v>1823</v>
      </c>
      <c r="D492" t="s">
        <v>1710</v>
      </c>
      <c r="E492" t="s">
        <v>268</v>
      </c>
      <c r="F492" t="s">
        <v>86</v>
      </c>
      <c r="G492" t="s">
        <v>34</v>
      </c>
      <c r="H492" t="s">
        <v>131</v>
      </c>
      <c r="I492">
        <v>10</v>
      </c>
      <c r="J492">
        <v>1</v>
      </c>
      <c r="K492">
        <v>1.1000000000000001</v>
      </c>
      <c r="L492" t="s">
        <v>36</v>
      </c>
      <c r="M492">
        <v>153</v>
      </c>
      <c r="N492">
        <v>10</v>
      </c>
      <c r="O492" t="s">
        <v>21</v>
      </c>
      <c r="P492" t="s">
        <v>4226</v>
      </c>
    </row>
    <row r="493" spans="1:16" x14ac:dyDescent="0.3">
      <c r="A493" s="1">
        <v>41492</v>
      </c>
      <c r="B493" s="1">
        <v>41614</v>
      </c>
      <c r="C493" t="s">
        <v>14</v>
      </c>
      <c r="D493" t="s">
        <v>1033</v>
      </c>
      <c r="E493" t="s">
        <v>133</v>
      </c>
      <c r="F493" t="s">
        <v>86</v>
      </c>
      <c r="G493" t="s">
        <v>34</v>
      </c>
      <c r="H493" t="s">
        <v>2958</v>
      </c>
      <c r="I493">
        <v>5</v>
      </c>
      <c r="J493">
        <v>2</v>
      </c>
      <c r="K493">
        <v>0.4</v>
      </c>
      <c r="L493" t="s">
        <v>31</v>
      </c>
      <c r="M493">
        <v>122</v>
      </c>
      <c r="N493">
        <v>10</v>
      </c>
      <c r="O493" t="s">
        <v>2941</v>
      </c>
      <c r="P493" t="s">
        <v>4226</v>
      </c>
    </row>
    <row r="494" spans="1:16" x14ac:dyDescent="0.3">
      <c r="A494" s="1">
        <v>41644</v>
      </c>
      <c r="B494" s="1">
        <v>41795</v>
      </c>
      <c r="C494" t="s">
        <v>14</v>
      </c>
      <c r="D494" t="s">
        <v>2081</v>
      </c>
      <c r="E494" t="s">
        <v>16</v>
      </c>
      <c r="F494" t="s">
        <v>42</v>
      </c>
      <c r="G494" t="s">
        <v>34</v>
      </c>
      <c r="H494" t="s">
        <v>2842</v>
      </c>
      <c r="I494">
        <v>5</v>
      </c>
      <c r="J494">
        <v>2</v>
      </c>
      <c r="K494">
        <v>0.28000000000000003</v>
      </c>
      <c r="L494" t="s">
        <v>20</v>
      </c>
      <c r="M494">
        <v>151</v>
      </c>
      <c r="N494">
        <v>10</v>
      </c>
      <c r="O494" t="s">
        <v>21</v>
      </c>
      <c r="P494" t="s">
        <v>4226</v>
      </c>
    </row>
    <row r="495" spans="1:16" x14ac:dyDescent="0.3">
      <c r="A495" s="1">
        <v>41548</v>
      </c>
      <c r="B495" s="1">
        <v>41609</v>
      </c>
      <c r="C495" t="s">
        <v>1823</v>
      </c>
      <c r="D495" t="s">
        <v>1080</v>
      </c>
      <c r="E495" t="s">
        <v>2028</v>
      </c>
      <c r="F495" t="s">
        <v>86</v>
      </c>
      <c r="G495" t="s">
        <v>34</v>
      </c>
      <c r="H495" t="s">
        <v>1294</v>
      </c>
      <c r="I495">
        <v>10</v>
      </c>
      <c r="J495">
        <v>1</v>
      </c>
      <c r="K495">
        <v>1.37</v>
      </c>
      <c r="L495" t="s">
        <v>31</v>
      </c>
      <c r="M495">
        <v>61</v>
      </c>
      <c r="N495">
        <v>10</v>
      </c>
      <c r="O495" t="s">
        <v>3922</v>
      </c>
      <c r="P495" t="s">
        <v>4226</v>
      </c>
    </row>
    <row r="496" spans="1:16" x14ac:dyDescent="0.3">
      <c r="A496" s="1">
        <v>41651</v>
      </c>
      <c r="B496" s="1">
        <v>41802</v>
      </c>
      <c r="C496" t="s">
        <v>14</v>
      </c>
      <c r="D496" t="s">
        <v>2420</v>
      </c>
      <c r="E496" t="s">
        <v>2759</v>
      </c>
      <c r="F496" t="s">
        <v>49</v>
      </c>
      <c r="G496" t="s">
        <v>34</v>
      </c>
      <c r="H496" t="s">
        <v>2830</v>
      </c>
      <c r="I496">
        <v>10</v>
      </c>
      <c r="J496">
        <v>1</v>
      </c>
      <c r="K496">
        <v>0.86</v>
      </c>
      <c r="L496" t="s">
        <v>20</v>
      </c>
      <c r="M496">
        <v>151</v>
      </c>
      <c r="N496">
        <v>10</v>
      </c>
      <c r="O496" t="s">
        <v>21</v>
      </c>
      <c r="P496" t="s">
        <v>4226</v>
      </c>
    </row>
    <row r="497" spans="1:16" x14ac:dyDescent="0.3">
      <c r="A497" s="1">
        <v>41132</v>
      </c>
      <c r="B497" s="1">
        <v>41254</v>
      </c>
      <c r="C497" t="s">
        <v>14</v>
      </c>
      <c r="D497" t="s">
        <v>1833</v>
      </c>
      <c r="E497" t="s">
        <v>106</v>
      </c>
      <c r="F497" t="s">
        <v>59</v>
      </c>
      <c r="G497" t="s">
        <v>34</v>
      </c>
      <c r="H497" t="s">
        <v>252</v>
      </c>
      <c r="I497">
        <v>10</v>
      </c>
      <c r="J497">
        <v>1</v>
      </c>
      <c r="K497">
        <v>0.47</v>
      </c>
      <c r="L497" t="s">
        <v>36</v>
      </c>
      <c r="M497">
        <v>122</v>
      </c>
      <c r="N497">
        <v>10</v>
      </c>
      <c r="O497" t="s">
        <v>2941</v>
      </c>
      <c r="P497" t="s">
        <v>4226</v>
      </c>
    </row>
    <row r="498" spans="1:16" x14ac:dyDescent="0.3">
      <c r="A498" s="1">
        <v>41740</v>
      </c>
      <c r="B498" s="1">
        <v>41893</v>
      </c>
      <c r="C498" t="s">
        <v>1823</v>
      </c>
      <c r="D498" t="s">
        <v>1145</v>
      </c>
      <c r="E498" t="s">
        <v>62</v>
      </c>
      <c r="F498" t="s">
        <v>63</v>
      </c>
      <c r="G498" t="s">
        <v>34</v>
      </c>
      <c r="H498" t="s">
        <v>2200</v>
      </c>
      <c r="I498">
        <v>10</v>
      </c>
      <c r="J498">
        <v>1</v>
      </c>
      <c r="K498">
        <v>1</v>
      </c>
      <c r="L498" t="s">
        <v>20</v>
      </c>
      <c r="M498">
        <v>153</v>
      </c>
      <c r="N498">
        <v>10</v>
      </c>
      <c r="O498" t="s">
        <v>21</v>
      </c>
      <c r="P498" t="s">
        <v>4226</v>
      </c>
    </row>
    <row r="499" spans="1:16" x14ac:dyDescent="0.3">
      <c r="A499" s="1">
        <v>40734</v>
      </c>
      <c r="B499" s="1">
        <v>40857</v>
      </c>
      <c r="C499" t="s">
        <v>14</v>
      </c>
      <c r="D499" t="s">
        <v>2464</v>
      </c>
      <c r="E499" t="s">
        <v>575</v>
      </c>
      <c r="F499" t="s">
        <v>49</v>
      </c>
      <c r="G499" t="s">
        <v>34</v>
      </c>
      <c r="H499" t="s">
        <v>1301</v>
      </c>
      <c r="I499">
        <v>10</v>
      </c>
      <c r="J499">
        <v>1</v>
      </c>
      <c r="K499">
        <v>0.2</v>
      </c>
      <c r="L499" t="s">
        <v>46</v>
      </c>
      <c r="M499">
        <v>123</v>
      </c>
      <c r="N499">
        <v>10</v>
      </c>
      <c r="O499" t="s">
        <v>2941</v>
      </c>
      <c r="P499" t="s">
        <v>4226</v>
      </c>
    </row>
    <row r="500" spans="1:16" x14ac:dyDescent="0.3">
      <c r="A500" s="1">
        <v>41643</v>
      </c>
      <c r="B500" s="1">
        <v>41643</v>
      </c>
      <c r="C500" t="s">
        <v>4087</v>
      </c>
      <c r="D500" t="s">
        <v>2211</v>
      </c>
      <c r="E500" t="s">
        <v>77</v>
      </c>
      <c r="F500" t="s">
        <v>42</v>
      </c>
      <c r="G500" t="s">
        <v>34</v>
      </c>
      <c r="H500" t="s">
        <v>535</v>
      </c>
      <c r="I500">
        <v>5</v>
      </c>
      <c r="J500">
        <v>2</v>
      </c>
      <c r="K500">
        <v>0.72</v>
      </c>
      <c r="L500" t="s">
        <v>20</v>
      </c>
      <c r="M500">
        <v>0</v>
      </c>
      <c r="N500">
        <v>10</v>
      </c>
      <c r="O500" t="s">
        <v>3922</v>
      </c>
      <c r="P500" t="s">
        <v>4226</v>
      </c>
    </row>
    <row r="501" spans="1:16" x14ac:dyDescent="0.3">
      <c r="A501" s="1">
        <v>41496</v>
      </c>
      <c r="B501" s="1">
        <v>41588</v>
      </c>
      <c r="C501" t="s">
        <v>3769</v>
      </c>
      <c r="D501" t="s">
        <v>1939</v>
      </c>
      <c r="E501" t="s">
        <v>16</v>
      </c>
      <c r="F501" t="s">
        <v>190</v>
      </c>
      <c r="G501" t="s">
        <v>34</v>
      </c>
      <c r="H501" t="s">
        <v>3840</v>
      </c>
      <c r="I501">
        <v>5</v>
      </c>
      <c r="J501">
        <v>2</v>
      </c>
      <c r="K501">
        <v>0.18</v>
      </c>
      <c r="L501" t="s">
        <v>31</v>
      </c>
      <c r="M501">
        <v>92</v>
      </c>
      <c r="N501">
        <v>10</v>
      </c>
      <c r="O501" t="s">
        <v>2941</v>
      </c>
      <c r="P501" t="s">
        <v>4226</v>
      </c>
    </row>
    <row r="502" spans="1:16" x14ac:dyDescent="0.3">
      <c r="A502" s="1">
        <v>40671</v>
      </c>
      <c r="B502" s="1">
        <v>40732</v>
      </c>
      <c r="C502" t="s">
        <v>1823</v>
      </c>
      <c r="D502" t="s">
        <v>826</v>
      </c>
      <c r="E502" t="s">
        <v>16</v>
      </c>
      <c r="F502" t="s">
        <v>190</v>
      </c>
      <c r="G502" t="s">
        <v>34</v>
      </c>
      <c r="H502" t="s">
        <v>863</v>
      </c>
      <c r="I502">
        <v>5</v>
      </c>
      <c r="J502">
        <v>2</v>
      </c>
      <c r="K502">
        <v>0.54</v>
      </c>
      <c r="L502" t="s">
        <v>46</v>
      </c>
      <c r="M502">
        <v>61</v>
      </c>
      <c r="N502">
        <v>10</v>
      </c>
      <c r="O502" t="s">
        <v>3922</v>
      </c>
      <c r="P502" t="s">
        <v>4226</v>
      </c>
    </row>
    <row r="503" spans="1:16" x14ac:dyDescent="0.3">
      <c r="A503" s="1">
        <v>40756</v>
      </c>
      <c r="B503" s="1">
        <v>40848</v>
      </c>
      <c r="C503" t="s">
        <v>1823</v>
      </c>
      <c r="D503" t="s">
        <v>1184</v>
      </c>
      <c r="E503" t="s">
        <v>273</v>
      </c>
      <c r="F503" t="s">
        <v>49</v>
      </c>
      <c r="G503" t="s">
        <v>34</v>
      </c>
      <c r="H503" t="s">
        <v>804</v>
      </c>
      <c r="I503">
        <v>5</v>
      </c>
      <c r="J503">
        <v>2</v>
      </c>
      <c r="K503">
        <v>0.82</v>
      </c>
      <c r="L503" t="s">
        <v>46</v>
      </c>
      <c r="M503">
        <v>92</v>
      </c>
      <c r="N503">
        <v>10</v>
      </c>
      <c r="O503" t="s">
        <v>2941</v>
      </c>
      <c r="P503" t="s">
        <v>4226</v>
      </c>
    </row>
    <row r="504" spans="1:16" x14ac:dyDescent="0.3">
      <c r="A504" s="1">
        <v>40551</v>
      </c>
      <c r="B504" s="1">
        <v>40671</v>
      </c>
      <c r="C504" t="s">
        <v>14</v>
      </c>
      <c r="D504" t="s">
        <v>2381</v>
      </c>
      <c r="E504" t="s">
        <v>133</v>
      </c>
      <c r="F504" t="s">
        <v>86</v>
      </c>
      <c r="G504" t="s">
        <v>34</v>
      </c>
      <c r="H504" t="s">
        <v>2513</v>
      </c>
      <c r="I504">
        <v>10</v>
      </c>
      <c r="J504">
        <v>1</v>
      </c>
      <c r="K504">
        <v>0.81</v>
      </c>
      <c r="L504" t="s">
        <v>46</v>
      </c>
      <c r="M504">
        <v>120</v>
      </c>
      <c r="N504">
        <v>10</v>
      </c>
      <c r="O504" t="s">
        <v>2941</v>
      </c>
      <c r="P504" t="s">
        <v>4226</v>
      </c>
    </row>
    <row r="505" spans="1:16" x14ac:dyDescent="0.3">
      <c r="A505" s="1">
        <v>41494</v>
      </c>
      <c r="B505" s="1">
        <v>41616</v>
      </c>
      <c r="C505" t="s">
        <v>14</v>
      </c>
      <c r="D505" t="s">
        <v>1861</v>
      </c>
      <c r="E505" t="s">
        <v>197</v>
      </c>
      <c r="F505" t="s">
        <v>69</v>
      </c>
      <c r="G505" t="s">
        <v>34</v>
      </c>
      <c r="H505" t="s">
        <v>406</v>
      </c>
      <c r="I505">
        <v>10</v>
      </c>
      <c r="J505">
        <v>1</v>
      </c>
      <c r="K505">
        <v>0.85</v>
      </c>
      <c r="L505" t="s">
        <v>31</v>
      </c>
      <c r="M505">
        <v>122</v>
      </c>
      <c r="N505">
        <v>10</v>
      </c>
      <c r="O505" t="s">
        <v>2941</v>
      </c>
      <c r="P505" t="s">
        <v>4226</v>
      </c>
    </row>
    <row r="506" spans="1:16" x14ac:dyDescent="0.3">
      <c r="A506" s="1">
        <v>40673</v>
      </c>
      <c r="B506" s="1">
        <v>40673</v>
      </c>
      <c r="C506" t="s">
        <v>4087</v>
      </c>
      <c r="D506" t="s">
        <v>314</v>
      </c>
      <c r="E506" t="s">
        <v>1528</v>
      </c>
      <c r="F506" t="s">
        <v>86</v>
      </c>
      <c r="G506" t="s">
        <v>34</v>
      </c>
      <c r="H506" t="s">
        <v>1537</v>
      </c>
      <c r="I506">
        <v>10</v>
      </c>
      <c r="J506">
        <v>1</v>
      </c>
      <c r="K506">
        <v>2.99</v>
      </c>
      <c r="L506" t="s">
        <v>46</v>
      </c>
      <c r="M506">
        <v>0</v>
      </c>
      <c r="N506">
        <v>10</v>
      </c>
      <c r="O506" t="s">
        <v>3922</v>
      </c>
      <c r="P506" t="s">
        <v>4226</v>
      </c>
    </row>
    <row r="507" spans="1:16" x14ac:dyDescent="0.3">
      <c r="A507" s="1">
        <v>41098</v>
      </c>
      <c r="B507" s="1">
        <v>41251</v>
      </c>
      <c r="C507" t="s">
        <v>1823</v>
      </c>
      <c r="D507" t="s">
        <v>1765</v>
      </c>
      <c r="E507" t="s">
        <v>133</v>
      </c>
      <c r="F507" t="s">
        <v>86</v>
      </c>
      <c r="G507" t="s">
        <v>34</v>
      </c>
      <c r="H507" t="s">
        <v>2188</v>
      </c>
      <c r="I507">
        <v>10</v>
      </c>
      <c r="J507">
        <v>1</v>
      </c>
      <c r="K507">
        <v>0.61</v>
      </c>
      <c r="L507" t="s">
        <v>36</v>
      </c>
      <c r="M507">
        <v>153</v>
      </c>
      <c r="N507">
        <v>10</v>
      </c>
      <c r="O507" t="s">
        <v>21</v>
      </c>
      <c r="P507" t="s">
        <v>4226</v>
      </c>
    </row>
    <row r="508" spans="1:16" x14ac:dyDescent="0.3">
      <c r="A508" s="1">
        <v>41675</v>
      </c>
      <c r="B508" s="1">
        <v>41703</v>
      </c>
      <c r="C508" t="s">
        <v>3769</v>
      </c>
      <c r="D508" t="s">
        <v>774</v>
      </c>
      <c r="E508" t="s">
        <v>16</v>
      </c>
      <c r="F508" t="s">
        <v>42</v>
      </c>
      <c r="G508" t="s">
        <v>34</v>
      </c>
      <c r="H508" t="s">
        <v>4145</v>
      </c>
      <c r="I508">
        <v>5</v>
      </c>
      <c r="J508">
        <v>2</v>
      </c>
      <c r="K508">
        <v>1.07</v>
      </c>
      <c r="L508" t="s">
        <v>20</v>
      </c>
      <c r="M508">
        <v>28</v>
      </c>
      <c r="N508">
        <v>10</v>
      </c>
      <c r="O508" t="s">
        <v>3922</v>
      </c>
      <c r="P508" t="s">
        <v>4226</v>
      </c>
    </row>
    <row r="509" spans="1:16" x14ac:dyDescent="0.3">
      <c r="A509" s="1">
        <v>41674</v>
      </c>
      <c r="B509" s="1">
        <v>41886</v>
      </c>
      <c r="C509" t="s">
        <v>14</v>
      </c>
      <c r="D509" t="s">
        <v>616</v>
      </c>
      <c r="E509" t="s">
        <v>77</v>
      </c>
      <c r="F509" t="s">
        <v>42</v>
      </c>
      <c r="G509" t="s">
        <v>34</v>
      </c>
      <c r="H509" t="s">
        <v>517</v>
      </c>
      <c r="I509">
        <v>5</v>
      </c>
      <c r="J509">
        <v>2</v>
      </c>
      <c r="K509">
        <v>0.76</v>
      </c>
      <c r="L509" t="s">
        <v>20</v>
      </c>
      <c r="M509">
        <v>212</v>
      </c>
      <c r="N509">
        <v>10</v>
      </c>
      <c r="O509" t="s">
        <v>21</v>
      </c>
      <c r="P509" t="s">
        <v>4226</v>
      </c>
    </row>
    <row r="510" spans="1:16" x14ac:dyDescent="0.3">
      <c r="A510" s="1">
        <v>41312</v>
      </c>
      <c r="B510" s="1">
        <v>41462</v>
      </c>
      <c r="C510" t="s">
        <v>14</v>
      </c>
      <c r="D510" t="s">
        <v>3018</v>
      </c>
      <c r="E510" t="s">
        <v>1245</v>
      </c>
      <c r="F510" t="s">
        <v>49</v>
      </c>
      <c r="G510" t="s">
        <v>34</v>
      </c>
      <c r="H510" t="s">
        <v>535</v>
      </c>
      <c r="I510">
        <v>10</v>
      </c>
      <c r="J510">
        <v>1</v>
      </c>
      <c r="K510">
        <v>0.88</v>
      </c>
      <c r="L510" t="s">
        <v>31</v>
      </c>
      <c r="M510">
        <v>150</v>
      </c>
      <c r="N510">
        <v>10</v>
      </c>
      <c r="O510" t="s">
        <v>2941</v>
      </c>
      <c r="P510" t="s">
        <v>4226</v>
      </c>
    </row>
    <row r="511" spans="1:16" x14ac:dyDescent="0.3">
      <c r="A511" s="1">
        <v>41710</v>
      </c>
      <c r="B511" s="1">
        <v>41832</v>
      </c>
      <c r="C511" t="s">
        <v>14</v>
      </c>
      <c r="D511" t="s">
        <v>2381</v>
      </c>
      <c r="E511" t="s">
        <v>2556</v>
      </c>
      <c r="F511" t="s">
        <v>55</v>
      </c>
      <c r="G511" t="s">
        <v>34</v>
      </c>
      <c r="H511" t="s">
        <v>1301</v>
      </c>
      <c r="I511">
        <v>10</v>
      </c>
      <c r="J511">
        <v>1</v>
      </c>
      <c r="K511">
        <v>0.88</v>
      </c>
      <c r="L511" t="s">
        <v>20</v>
      </c>
      <c r="M511">
        <v>122</v>
      </c>
      <c r="N511">
        <v>10</v>
      </c>
      <c r="O511" t="s">
        <v>2941</v>
      </c>
      <c r="P511" t="s">
        <v>4226</v>
      </c>
    </row>
    <row r="512" spans="1:16" x14ac:dyDescent="0.3">
      <c r="A512" s="1">
        <v>41102</v>
      </c>
      <c r="B512" s="1">
        <v>41164</v>
      </c>
      <c r="C512" t="s">
        <v>3769</v>
      </c>
      <c r="D512" t="s">
        <v>1630</v>
      </c>
      <c r="E512" t="s">
        <v>48</v>
      </c>
      <c r="F512" t="s">
        <v>49</v>
      </c>
      <c r="G512" t="s">
        <v>34</v>
      </c>
      <c r="H512" t="s">
        <v>832</v>
      </c>
      <c r="I512">
        <v>10</v>
      </c>
      <c r="J512">
        <v>1</v>
      </c>
      <c r="K512">
        <v>1.39</v>
      </c>
      <c r="L512" t="s">
        <v>36</v>
      </c>
      <c r="M512">
        <v>62</v>
      </c>
      <c r="N512">
        <v>10</v>
      </c>
      <c r="O512" t="s">
        <v>3922</v>
      </c>
      <c r="P512" t="s">
        <v>4226</v>
      </c>
    </row>
    <row r="513" spans="1:16" x14ac:dyDescent="0.3">
      <c r="A513" s="1">
        <v>41708</v>
      </c>
      <c r="B513" s="1">
        <v>41800</v>
      </c>
      <c r="C513" t="s">
        <v>3769</v>
      </c>
      <c r="D513" t="s">
        <v>1183</v>
      </c>
      <c r="E513" t="s">
        <v>16</v>
      </c>
      <c r="F513" t="s">
        <v>42</v>
      </c>
      <c r="G513" t="s">
        <v>18</v>
      </c>
      <c r="H513" t="s">
        <v>841</v>
      </c>
      <c r="I513">
        <v>10</v>
      </c>
      <c r="J513">
        <v>1</v>
      </c>
      <c r="K513">
        <v>2.5499999999999998</v>
      </c>
      <c r="L513" t="s">
        <v>20</v>
      </c>
      <c r="M513">
        <v>92</v>
      </c>
      <c r="N513">
        <v>10</v>
      </c>
      <c r="O513" t="s">
        <v>2941</v>
      </c>
      <c r="P513" t="s">
        <v>4226</v>
      </c>
    </row>
    <row r="514" spans="1:16" x14ac:dyDescent="0.3">
      <c r="A514" s="1">
        <v>41285</v>
      </c>
      <c r="B514" s="1">
        <v>41405</v>
      </c>
      <c r="C514" t="s">
        <v>14</v>
      </c>
      <c r="D514" t="s">
        <v>1761</v>
      </c>
      <c r="E514" t="s">
        <v>273</v>
      </c>
      <c r="F514" t="s">
        <v>49</v>
      </c>
      <c r="G514" t="s">
        <v>34</v>
      </c>
      <c r="H514" t="s">
        <v>1065</v>
      </c>
      <c r="I514">
        <v>10</v>
      </c>
      <c r="J514">
        <v>1</v>
      </c>
      <c r="K514">
        <v>0.26</v>
      </c>
      <c r="L514" t="s">
        <v>31</v>
      </c>
      <c r="M514">
        <v>120</v>
      </c>
      <c r="N514">
        <v>10</v>
      </c>
      <c r="O514" t="s">
        <v>2941</v>
      </c>
      <c r="P514" t="s">
        <v>4226</v>
      </c>
    </row>
    <row r="515" spans="1:16" x14ac:dyDescent="0.3">
      <c r="A515" s="1">
        <v>40734</v>
      </c>
      <c r="B515" s="1">
        <v>40857</v>
      </c>
      <c r="C515" t="s">
        <v>14</v>
      </c>
      <c r="D515" t="s">
        <v>705</v>
      </c>
      <c r="E515" t="s">
        <v>127</v>
      </c>
      <c r="F515" t="s">
        <v>86</v>
      </c>
      <c r="G515" t="s">
        <v>34</v>
      </c>
      <c r="H515" t="s">
        <v>308</v>
      </c>
      <c r="I515">
        <v>10</v>
      </c>
      <c r="J515">
        <v>1</v>
      </c>
      <c r="K515">
        <v>1.65</v>
      </c>
      <c r="L515" t="s">
        <v>46</v>
      </c>
      <c r="M515">
        <v>123</v>
      </c>
      <c r="N515">
        <v>10</v>
      </c>
      <c r="O515" t="s">
        <v>2941</v>
      </c>
      <c r="P515" t="s">
        <v>4226</v>
      </c>
    </row>
    <row r="516" spans="1:16" x14ac:dyDescent="0.3">
      <c r="A516" s="1">
        <v>41528</v>
      </c>
      <c r="B516" s="1">
        <v>41558</v>
      </c>
      <c r="C516" t="s">
        <v>3769</v>
      </c>
      <c r="D516" t="s">
        <v>1929</v>
      </c>
      <c r="E516" t="s">
        <v>111</v>
      </c>
      <c r="F516" t="s">
        <v>28</v>
      </c>
      <c r="G516" t="s">
        <v>34</v>
      </c>
      <c r="H516" t="s">
        <v>3683</v>
      </c>
      <c r="I516">
        <v>5</v>
      </c>
      <c r="J516">
        <v>2</v>
      </c>
      <c r="K516">
        <v>1.07</v>
      </c>
      <c r="L516" t="s">
        <v>31</v>
      </c>
      <c r="M516">
        <v>30</v>
      </c>
      <c r="N516">
        <v>10</v>
      </c>
      <c r="O516" t="s">
        <v>3922</v>
      </c>
      <c r="P516" t="s">
        <v>4226</v>
      </c>
    </row>
    <row r="517" spans="1:16" x14ac:dyDescent="0.3">
      <c r="A517" s="1">
        <v>41679</v>
      </c>
      <c r="B517" s="1">
        <v>41891</v>
      </c>
      <c r="C517" t="s">
        <v>14</v>
      </c>
      <c r="D517" t="s">
        <v>647</v>
      </c>
      <c r="E517" t="s">
        <v>490</v>
      </c>
      <c r="F517" t="s">
        <v>86</v>
      </c>
      <c r="G517" t="s">
        <v>34</v>
      </c>
      <c r="H517" t="s">
        <v>648</v>
      </c>
      <c r="I517">
        <v>10</v>
      </c>
      <c r="J517">
        <v>1</v>
      </c>
      <c r="K517">
        <v>0.67</v>
      </c>
      <c r="L517" t="s">
        <v>20</v>
      </c>
      <c r="M517">
        <v>212</v>
      </c>
      <c r="N517">
        <v>10</v>
      </c>
      <c r="O517" t="s">
        <v>21</v>
      </c>
      <c r="P517" t="s">
        <v>4226</v>
      </c>
    </row>
    <row r="518" spans="1:16" x14ac:dyDescent="0.3">
      <c r="A518" s="1">
        <v>41709</v>
      </c>
      <c r="B518" s="1">
        <v>41801</v>
      </c>
      <c r="C518" t="s">
        <v>1823</v>
      </c>
      <c r="D518" t="s">
        <v>2308</v>
      </c>
      <c r="E518" t="s">
        <v>16</v>
      </c>
      <c r="F518" t="s">
        <v>42</v>
      </c>
      <c r="G518" t="s">
        <v>34</v>
      </c>
      <c r="H518" t="s">
        <v>3832</v>
      </c>
      <c r="I518">
        <v>5</v>
      </c>
      <c r="J518">
        <v>2</v>
      </c>
      <c r="K518">
        <v>0.52</v>
      </c>
      <c r="L518" t="s">
        <v>20</v>
      </c>
      <c r="M518">
        <v>92</v>
      </c>
      <c r="N518">
        <v>10</v>
      </c>
      <c r="O518" t="s">
        <v>2941</v>
      </c>
      <c r="P518" t="s">
        <v>4226</v>
      </c>
    </row>
    <row r="519" spans="1:16" x14ac:dyDescent="0.3">
      <c r="A519" s="1">
        <v>41155</v>
      </c>
      <c r="B519" s="1">
        <v>41216</v>
      </c>
      <c r="C519" t="s">
        <v>1823</v>
      </c>
      <c r="D519" t="s">
        <v>695</v>
      </c>
      <c r="E519" t="s">
        <v>16</v>
      </c>
      <c r="F519" t="s">
        <v>42</v>
      </c>
      <c r="G519" t="s">
        <v>34</v>
      </c>
      <c r="H519" t="s">
        <v>4022</v>
      </c>
      <c r="I519">
        <v>5</v>
      </c>
      <c r="J519">
        <v>2</v>
      </c>
      <c r="K519">
        <v>0.9</v>
      </c>
      <c r="L519" t="s">
        <v>36</v>
      </c>
      <c r="M519">
        <v>61</v>
      </c>
      <c r="N519">
        <v>10</v>
      </c>
      <c r="O519" t="s">
        <v>3922</v>
      </c>
      <c r="P519" t="s">
        <v>4226</v>
      </c>
    </row>
    <row r="520" spans="1:16" x14ac:dyDescent="0.3">
      <c r="A520" s="1">
        <v>41340</v>
      </c>
      <c r="B520" s="1">
        <v>41432</v>
      </c>
      <c r="C520" t="s">
        <v>1823</v>
      </c>
      <c r="D520" t="s">
        <v>769</v>
      </c>
      <c r="E520" t="s">
        <v>273</v>
      </c>
      <c r="F520" t="s">
        <v>49</v>
      </c>
      <c r="G520" t="s">
        <v>34</v>
      </c>
      <c r="H520" t="s">
        <v>1593</v>
      </c>
      <c r="I520">
        <v>5</v>
      </c>
      <c r="J520">
        <v>2</v>
      </c>
      <c r="K520">
        <v>0.83</v>
      </c>
      <c r="L520" t="s">
        <v>31</v>
      </c>
      <c r="M520">
        <v>92</v>
      </c>
      <c r="N520">
        <v>10</v>
      </c>
      <c r="O520" t="s">
        <v>2941</v>
      </c>
      <c r="P520" t="s">
        <v>4226</v>
      </c>
    </row>
    <row r="521" spans="1:16" x14ac:dyDescent="0.3">
      <c r="A521" s="1">
        <v>41317</v>
      </c>
      <c r="B521" s="1">
        <v>41467</v>
      </c>
      <c r="C521" t="s">
        <v>14</v>
      </c>
      <c r="D521" t="s">
        <v>2598</v>
      </c>
      <c r="E521" t="s">
        <v>16</v>
      </c>
      <c r="F521" t="s">
        <v>42</v>
      </c>
      <c r="G521" t="s">
        <v>34</v>
      </c>
      <c r="H521" t="s">
        <v>384</v>
      </c>
      <c r="I521">
        <v>5</v>
      </c>
      <c r="J521">
        <v>2</v>
      </c>
      <c r="K521">
        <v>0.28999999999999998</v>
      </c>
      <c r="L521" t="s">
        <v>31</v>
      </c>
      <c r="M521">
        <v>150</v>
      </c>
      <c r="N521">
        <v>10</v>
      </c>
      <c r="O521" t="s">
        <v>2941</v>
      </c>
      <c r="P521" t="s">
        <v>4226</v>
      </c>
    </row>
    <row r="522" spans="1:16" x14ac:dyDescent="0.3">
      <c r="A522" s="1">
        <v>41036</v>
      </c>
      <c r="B522" s="1">
        <v>41220</v>
      </c>
      <c r="C522" t="s">
        <v>14</v>
      </c>
      <c r="D522" t="s">
        <v>920</v>
      </c>
      <c r="E522" t="s">
        <v>16</v>
      </c>
      <c r="F522" t="s">
        <v>42</v>
      </c>
      <c r="G522" t="s">
        <v>18</v>
      </c>
      <c r="H522" t="s">
        <v>922</v>
      </c>
      <c r="I522">
        <v>5</v>
      </c>
      <c r="J522">
        <v>2</v>
      </c>
      <c r="K522">
        <v>0.38</v>
      </c>
      <c r="L522" t="s">
        <v>36</v>
      </c>
      <c r="M522">
        <v>184</v>
      </c>
      <c r="N522">
        <v>10</v>
      </c>
      <c r="O522" t="s">
        <v>21</v>
      </c>
      <c r="P522" t="s">
        <v>4226</v>
      </c>
    </row>
    <row r="523" spans="1:16" x14ac:dyDescent="0.3">
      <c r="A523" s="1">
        <v>41859</v>
      </c>
      <c r="B523" s="1">
        <v>41890</v>
      </c>
      <c r="C523" t="s">
        <v>3769</v>
      </c>
      <c r="D523" t="s">
        <v>175</v>
      </c>
      <c r="E523" t="s">
        <v>661</v>
      </c>
      <c r="F523" t="s">
        <v>86</v>
      </c>
      <c r="G523" t="s">
        <v>34</v>
      </c>
      <c r="H523" t="s">
        <v>481</v>
      </c>
      <c r="I523">
        <v>10</v>
      </c>
      <c r="J523">
        <v>1</v>
      </c>
      <c r="K523">
        <v>3.16</v>
      </c>
      <c r="L523" t="s">
        <v>20</v>
      </c>
      <c r="M523">
        <v>31</v>
      </c>
      <c r="N523">
        <v>10</v>
      </c>
      <c r="O523" t="s">
        <v>3922</v>
      </c>
      <c r="P523" t="s">
        <v>4226</v>
      </c>
    </row>
    <row r="524" spans="1:16" x14ac:dyDescent="0.3">
      <c r="A524" s="1">
        <v>41710</v>
      </c>
      <c r="B524" s="1">
        <v>41863</v>
      </c>
      <c r="C524" t="s">
        <v>14</v>
      </c>
      <c r="D524" t="s">
        <v>1262</v>
      </c>
      <c r="E524" t="s">
        <v>133</v>
      </c>
      <c r="F524" t="s">
        <v>86</v>
      </c>
      <c r="G524" t="s">
        <v>34</v>
      </c>
      <c r="H524" t="s">
        <v>101</v>
      </c>
      <c r="I524">
        <v>10</v>
      </c>
      <c r="J524">
        <v>1</v>
      </c>
      <c r="K524">
        <v>0.55000000000000004</v>
      </c>
      <c r="L524" t="s">
        <v>20</v>
      </c>
      <c r="M524">
        <v>153</v>
      </c>
      <c r="N524">
        <v>10</v>
      </c>
      <c r="O524" t="s">
        <v>21</v>
      </c>
      <c r="P524" t="s">
        <v>4226</v>
      </c>
    </row>
    <row r="525" spans="1:16" x14ac:dyDescent="0.3">
      <c r="A525" s="1">
        <v>41395</v>
      </c>
      <c r="B525" s="1">
        <v>41456</v>
      </c>
      <c r="C525" t="s">
        <v>1823</v>
      </c>
      <c r="D525" t="s">
        <v>401</v>
      </c>
      <c r="E525" t="s">
        <v>16</v>
      </c>
      <c r="F525" t="s">
        <v>42</v>
      </c>
      <c r="G525" t="s">
        <v>34</v>
      </c>
      <c r="H525" t="s">
        <v>4001</v>
      </c>
      <c r="I525">
        <v>5</v>
      </c>
      <c r="J525">
        <v>2</v>
      </c>
      <c r="K525">
        <v>0.33</v>
      </c>
      <c r="L525" t="s">
        <v>31</v>
      </c>
      <c r="M525">
        <v>61</v>
      </c>
      <c r="N525">
        <v>10</v>
      </c>
      <c r="O525" t="s">
        <v>3922</v>
      </c>
      <c r="P525" t="s">
        <v>4226</v>
      </c>
    </row>
    <row r="526" spans="1:16" x14ac:dyDescent="0.3">
      <c r="A526" s="1">
        <v>41707</v>
      </c>
      <c r="B526" s="1">
        <v>41799</v>
      </c>
      <c r="C526" t="s">
        <v>3769</v>
      </c>
      <c r="D526" t="s">
        <v>154</v>
      </c>
      <c r="E526" t="s">
        <v>273</v>
      </c>
      <c r="F526" t="s">
        <v>49</v>
      </c>
      <c r="G526" t="s">
        <v>34</v>
      </c>
      <c r="H526" t="s">
        <v>1766</v>
      </c>
      <c r="I526">
        <v>5</v>
      </c>
      <c r="J526">
        <v>2</v>
      </c>
      <c r="K526">
        <v>1.02</v>
      </c>
      <c r="L526" t="s">
        <v>20</v>
      </c>
      <c r="M526">
        <v>92</v>
      </c>
      <c r="N526">
        <v>10</v>
      </c>
      <c r="O526" t="s">
        <v>2941</v>
      </c>
      <c r="P526" t="s">
        <v>4226</v>
      </c>
    </row>
    <row r="527" spans="1:16" x14ac:dyDescent="0.3">
      <c r="A527" s="1">
        <v>41677</v>
      </c>
      <c r="B527" s="1">
        <v>41797</v>
      </c>
      <c r="C527" t="s">
        <v>14</v>
      </c>
      <c r="D527" t="s">
        <v>1859</v>
      </c>
      <c r="E527" t="s">
        <v>149</v>
      </c>
      <c r="F527" t="s">
        <v>28</v>
      </c>
      <c r="G527" t="s">
        <v>34</v>
      </c>
      <c r="H527" t="s">
        <v>3369</v>
      </c>
      <c r="I527">
        <v>10</v>
      </c>
      <c r="J527">
        <v>1</v>
      </c>
      <c r="K527">
        <v>1.58</v>
      </c>
      <c r="L527" t="s">
        <v>20</v>
      </c>
      <c r="M527">
        <v>120</v>
      </c>
      <c r="N527">
        <v>10</v>
      </c>
      <c r="O527" t="s">
        <v>2941</v>
      </c>
      <c r="P527" t="s">
        <v>4226</v>
      </c>
    </row>
    <row r="528" spans="1:16" x14ac:dyDescent="0.3">
      <c r="A528" s="1">
        <v>41131</v>
      </c>
      <c r="B528" s="1">
        <v>41253</v>
      </c>
      <c r="C528" t="s">
        <v>14</v>
      </c>
      <c r="D528" t="s">
        <v>1282</v>
      </c>
      <c r="E528" t="s">
        <v>54</v>
      </c>
      <c r="F528" t="s">
        <v>55</v>
      </c>
      <c r="G528" t="s">
        <v>34</v>
      </c>
      <c r="H528" t="s">
        <v>2886</v>
      </c>
      <c r="I528">
        <v>10</v>
      </c>
      <c r="J528">
        <v>1</v>
      </c>
      <c r="K528">
        <v>0.76</v>
      </c>
      <c r="L528" t="s">
        <v>36</v>
      </c>
      <c r="M528">
        <v>122</v>
      </c>
      <c r="N528">
        <v>10</v>
      </c>
      <c r="O528" t="s">
        <v>2941</v>
      </c>
      <c r="P528" t="s">
        <v>4226</v>
      </c>
    </row>
    <row r="529" spans="1:16" x14ac:dyDescent="0.3">
      <c r="A529" s="1">
        <v>41699</v>
      </c>
      <c r="B529" s="1">
        <v>41760</v>
      </c>
      <c r="C529" t="s">
        <v>1823</v>
      </c>
      <c r="D529" t="s">
        <v>2940</v>
      </c>
      <c r="E529" t="s">
        <v>16</v>
      </c>
      <c r="F529" t="s">
        <v>28</v>
      </c>
      <c r="G529" t="s">
        <v>34</v>
      </c>
      <c r="H529" t="s">
        <v>4039</v>
      </c>
      <c r="I529">
        <v>5</v>
      </c>
      <c r="J529">
        <v>2</v>
      </c>
      <c r="K529">
        <v>0.88</v>
      </c>
      <c r="L529" t="s">
        <v>20</v>
      </c>
      <c r="M529">
        <v>61</v>
      </c>
      <c r="N529">
        <v>10</v>
      </c>
      <c r="O529" t="s">
        <v>3922</v>
      </c>
      <c r="P529" t="s">
        <v>4226</v>
      </c>
    </row>
    <row r="530" spans="1:16" x14ac:dyDescent="0.3">
      <c r="A530" s="1">
        <v>41800</v>
      </c>
      <c r="B530" s="1">
        <v>41922</v>
      </c>
      <c r="C530" t="s">
        <v>14</v>
      </c>
      <c r="D530" t="s">
        <v>1767</v>
      </c>
      <c r="E530" t="s">
        <v>58</v>
      </c>
      <c r="F530" t="s">
        <v>59</v>
      </c>
      <c r="G530" t="s">
        <v>34</v>
      </c>
      <c r="H530" t="s">
        <v>1562</v>
      </c>
      <c r="I530">
        <v>11</v>
      </c>
      <c r="J530">
        <v>1</v>
      </c>
      <c r="K530">
        <v>1.43</v>
      </c>
      <c r="L530" t="s">
        <v>20</v>
      </c>
      <c r="M530">
        <v>122</v>
      </c>
      <c r="N530">
        <v>11</v>
      </c>
      <c r="O530" t="s">
        <v>2941</v>
      </c>
      <c r="P530" t="s">
        <v>4226</v>
      </c>
    </row>
    <row r="531" spans="1:16" x14ac:dyDescent="0.3">
      <c r="A531" s="1">
        <v>41132</v>
      </c>
      <c r="B531" s="1">
        <v>41224</v>
      </c>
      <c r="C531" t="s">
        <v>3769</v>
      </c>
      <c r="D531" t="s">
        <v>305</v>
      </c>
      <c r="E531" t="s">
        <v>133</v>
      </c>
      <c r="F531" t="s">
        <v>86</v>
      </c>
      <c r="G531" t="s">
        <v>34</v>
      </c>
      <c r="H531" t="s">
        <v>2035</v>
      </c>
      <c r="I531">
        <v>11</v>
      </c>
      <c r="J531">
        <v>1</v>
      </c>
      <c r="K531">
        <v>2.72</v>
      </c>
      <c r="L531" t="s">
        <v>36</v>
      </c>
      <c r="M531">
        <v>92</v>
      </c>
      <c r="N531">
        <v>11</v>
      </c>
      <c r="O531" t="s">
        <v>2941</v>
      </c>
      <c r="P531" t="s">
        <v>4226</v>
      </c>
    </row>
    <row r="532" spans="1:16" x14ac:dyDescent="0.3">
      <c r="A532" s="1">
        <v>40817</v>
      </c>
      <c r="B532" s="1">
        <v>40817</v>
      </c>
      <c r="C532" t="s">
        <v>4087</v>
      </c>
      <c r="D532" t="s">
        <v>1115</v>
      </c>
      <c r="E532" t="s">
        <v>490</v>
      </c>
      <c r="F532" t="s">
        <v>86</v>
      </c>
      <c r="G532" t="s">
        <v>34</v>
      </c>
      <c r="H532" t="s">
        <v>963</v>
      </c>
      <c r="I532">
        <v>11</v>
      </c>
      <c r="J532">
        <v>1</v>
      </c>
      <c r="K532">
        <v>2.0299999999999998</v>
      </c>
      <c r="L532" t="s">
        <v>46</v>
      </c>
      <c r="M532">
        <v>0</v>
      </c>
      <c r="N532">
        <v>11</v>
      </c>
      <c r="O532" t="s">
        <v>3922</v>
      </c>
      <c r="P532" t="s">
        <v>4226</v>
      </c>
    </row>
    <row r="533" spans="1:16" x14ac:dyDescent="0.3">
      <c r="A533" s="1">
        <v>41682</v>
      </c>
      <c r="B533" s="1">
        <v>41682</v>
      </c>
      <c r="C533" t="s">
        <v>4087</v>
      </c>
      <c r="D533" t="s">
        <v>1480</v>
      </c>
      <c r="E533" t="s">
        <v>698</v>
      </c>
      <c r="F533" t="s">
        <v>49</v>
      </c>
      <c r="G533" t="s">
        <v>34</v>
      </c>
      <c r="H533" t="s">
        <v>1306</v>
      </c>
      <c r="I533">
        <v>11</v>
      </c>
      <c r="J533">
        <v>1</v>
      </c>
      <c r="K533">
        <v>1.18</v>
      </c>
      <c r="L533" t="s">
        <v>20</v>
      </c>
      <c r="M533">
        <v>0</v>
      </c>
      <c r="N533">
        <v>11</v>
      </c>
      <c r="O533" t="s">
        <v>3922</v>
      </c>
      <c r="P533" t="s">
        <v>4226</v>
      </c>
    </row>
    <row r="534" spans="1:16" x14ac:dyDescent="0.3">
      <c r="A534" s="1">
        <v>41825</v>
      </c>
      <c r="B534" s="1">
        <v>41948</v>
      </c>
      <c r="C534" t="s">
        <v>14</v>
      </c>
      <c r="D534" t="s">
        <v>1165</v>
      </c>
      <c r="E534" t="s">
        <v>127</v>
      </c>
      <c r="F534" t="s">
        <v>86</v>
      </c>
      <c r="G534" t="s">
        <v>34</v>
      </c>
      <c r="H534" t="s">
        <v>1271</v>
      </c>
      <c r="I534">
        <v>11</v>
      </c>
      <c r="J534">
        <v>1</v>
      </c>
      <c r="K534">
        <v>0.31</v>
      </c>
      <c r="L534" t="s">
        <v>20</v>
      </c>
      <c r="M534">
        <v>123</v>
      </c>
      <c r="N534">
        <v>11</v>
      </c>
      <c r="O534" t="s">
        <v>2941</v>
      </c>
      <c r="P534" t="s">
        <v>4226</v>
      </c>
    </row>
    <row r="535" spans="1:16" x14ac:dyDescent="0.3">
      <c r="A535" s="1">
        <v>40671</v>
      </c>
      <c r="B535" s="1">
        <v>40824</v>
      </c>
      <c r="C535" t="s">
        <v>14</v>
      </c>
      <c r="D535" t="s">
        <v>487</v>
      </c>
      <c r="E535" t="s">
        <v>268</v>
      </c>
      <c r="F535" t="s">
        <v>86</v>
      </c>
      <c r="G535" t="s">
        <v>34</v>
      </c>
      <c r="H535" t="s">
        <v>2504</v>
      </c>
      <c r="I535">
        <v>11</v>
      </c>
      <c r="J535">
        <v>1</v>
      </c>
      <c r="K535">
        <v>0.64</v>
      </c>
      <c r="L535" t="s">
        <v>46</v>
      </c>
      <c r="M535">
        <v>153</v>
      </c>
      <c r="N535">
        <v>11</v>
      </c>
      <c r="O535" t="s">
        <v>21</v>
      </c>
      <c r="P535" t="s">
        <v>4226</v>
      </c>
    </row>
    <row r="536" spans="1:16" x14ac:dyDescent="0.3">
      <c r="A536" s="1">
        <v>41737</v>
      </c>
      <c r="B536" s="1">
        <v>41920</v>
      </c>
      <c r="C536" t="s">
        <v>14</v>
      </c>
      <c r="D536" t="s">
        <v>1058</v>
      </c>
      <c r="E536" t="s">
        <v>218</v>
      </c>
      <c r="F536" t="s">
        <v>42</v>
      </c>
      <c r="G536" t="s">
        <v>34</v>
      </c>
      <c r="H536" t="s">
        <v>346</v>
      </c>
      <c r="I536">
        <v>11</v>
      </c>
      <c r="J536">
        <v>1</v>
      </c>
      <c r="K536">
        <v>1.1599999999999999</v>
      </c>
      <c r="L536" t="s">
        <v>20</v>
      </c>
      <c r="M536">
        <v>183</v>
      </c>
      <c r="N536">
        <v>11</v>
      </c>
      <c r="O536" t="s">
        <v>21</v>
      </c>
      <c r="P536" t="s">
        <v>4226</v>
      </c>
    </row>
    <row r="537" spans="1:16" x14ac:dyDescent="0.3">
      <c r="A537" s="1">
        <v>40817</v>
      </c>
      <c r="B537" s="1">
        <v>40817</v>
      </c>
      <c r="C537" t="s">
        <v>4087</v>
      </c>
      <c r="D537" t="s">
        <v>1115</v>
      </c>
      <c r="E537" t="s">
        <v>490</v>
      </c>
      <c r="F537" t="s">
        <v>86</v>
      </c>
      <c r="G537" t="s">
        <v>34</v>
      </c>
      <c r="H537" t="s">
        <v>2082</v>
      </c>
      <c r="I537">
        <v>11</v>
      </c>
      <c r="J537">
        <v>1</v>
      </c>
      <c r="K537">
        <v>2.59</v>
      </c>
      <c r="L537" t="s">
        <v>46</v>
      </c>
      <c r="M537">
        <v>0</v>
      </c>
      <c r="N537">
        <v>11</v>
      </c>
      <c r="O537" t="s">
        <v>3922</v>
      </c>
      <c r="P537" t="s">
        <v>4226</v>
      </c>
    </row>
    <row r="538" spans="1:16" x14ac:dyDescent="0.3">
      <c r="A538" s="1">
        <v>41553</v>
      </c>
      <c r="B538" s="1">
        <v>41614</v>
      </c>
      <c r="C538" t="s">
        <v>1823</v>
      </c>
      <c r="D538" t="s">
        <v>543</v>
      </c>
      <c r="E538" t="s">
        <v>58</v>
      </c>
      <c r="F538" t="s">
        <v>59</v>
      </c>
      <c r="G538" t="s">
        <v>34</v>
      </c>
      <c r="H538" t="s">
        <v>913</v>
      </c>
      <c r="I538">
        <v>11</v>
      </c>
      <c r="J538">
        <v>1</v>
      </c>
      <c r="K538">
        <v>2.14</v>
      </c>
      <c r="L538" t="s">
        <v>31</v>
      </c>
      <c r="M538">
        <v>61</v>
      </c>
      <c r="N538">
        <v>11</v>
      </c>
      <c r="O538" t="s">
        <v>3922</v>
      </c>
      <c r="P538" t="s">
        <v>4226</v>
      </c>
    </row>
    <row r="539" spans="1:16" x14ac:dyDescent="0.3">
      <c r="A539" s="1">
        <v>41466</v>
      </c>
      <c r="B539" s="1">
        <v>41619</v>
      </c>
      <c r="C539" t="s">
        <v>1823</v>
      </c>
      <c r="D539" t="s">
        <v>621</v>
      </c>
      <c r="E539" t="s">
        <v>261</v>
      </c>
      <c r="F539" t="s">
        <v>86</v>
      </c>
      <c r="G539" t="s">
        <v>34</v>
      </c>
      <c r="H539" t="s">
        <v>2096</v>
      </c>
      <c r="I539">
        <v>11</v>
      </c>
      <c r="J539">
        <v>1</v>
      </c>
      <c r="K539">
        <v>1.2</v>
      </c>
      <c r="L539" t="s">
        <v>31</v>
      </c>
      <c r="M539">
        <v>153</v>
      </c>
      <c r="N539">
        <v>11</v>
      </c>
      <c r="O539" t="s">
        <v>21</v>
      </c>
      <c r="P539" t="s">
        <v>4226</v>
      </c>
    </row>
    <row r="540" spans="1:16" x14ac:dyDescent="0.3">
      <c r="A540" s="1">
        <v>41133</v>
      </c>
      <c r="B540" s="1">
        <v>41255</v>
      </c>
      <c r="C540" t="s">
        <v>14</v>
      </c>
      <c r="D540" t="s">
        <v>272</v>
      </c>
      <c r="E540" t="s">
        <v>48</v>
      </c>
      <c r="F540" t="s">
        <v>49</v>
      </c>
      <c r="G540" t="s">
        <v>34</v>
      </c>
      <c r="H540" t="s">
        <v>2850</v>
      </c>
      <c r="I540">
        <v>11</v>
      </c>
      <c r="J540">
        <v>1</v>
      </c>
      <c r="K540">
        <v>1.1000000000000001</v>
      </c>
      <c r="L540" t="s">
        <v>36</v>
      </c>
      <c r="M540">
        <v>122</v>
      </c>
      <c r="N540">
        <v>11</v>
      </c>
      <c r="O540" t="s">
        <v>2941</v>
      </c>
      <c r="P540" t="s">
        <v>4226</v>
      </c>
    </row>
    <row r="541" spans="1:16" x14ac:dyDescent="0.3">
      <c r="A541" s="1">
        <v>41375</v>
      </c>
      <c r="B541" s="1">
        <v>41436</v>
      </c>
      <c r="C541" t="s">
        <v>3769</v>
      </c>
      <c r="D541" t="s">
        <v>2756</v>
      </c>
      <c r="E541" t="s">
        <v>149</v>
      </c>
      <c r="F541" t="s">
        <v>28</v>
      </c>
      <c r="G541" t="s">
        <v>34</v>
      </c>
      <c r="H541" t="s">
        <v>2710</v>
      </c>
      <c r="I541">
        <v>11</v>
      </c>
      <c r="J541">
        <v>1</v>
      </c>
      <c r="K541">
        <v>0.65</v>
      </c>
      <c r="L541" t="s">
        <v>31</v>
      </c>
      <c r="M541">
        <v>61</v>
      </c>
      <c r="N541">
        <v>11</v>
      </c>
      <c r="O541" t="s">
        <v>3922</v>
      </c>
      <c r="P541" t="s">
        <v>4226</v>
      </c>
    </row>
    <row r="542" spans="1:16" x14ac:dyDescent="0.3">
      <c r="A542" s="1">
        <v>40610</v>
      </c>
      <c r="B542" s="1">
        <v>40794</v>
      </c>
      <c r="C542" t="s">
        <v>14</v>
      </c>
      <c r="D542" t="s">
        <v>951</v>
      </c>
      <c r="E542" t="s">
        <v>952</v>
      </c>
      <c r="F542" t="s">
        <v>86</v>
      </c>
      <c r="G542" t="s">
        <v>34</v>
      </c>
      <c r="H542" t="s">
        <v>953</v>
      </c>
      <c r="I542">
        <v>11</v>
      </c>
      <c r="J542">
        <v>1</v>
      </c>
      <c r="K542">
        <v>0.62</v>
      </c>
      <c r="L542" t="s">
        <v>46</v>
      </c>
      <c r="M542">
        <v>184</v>
      </c>
      <c r="N542">
        <v>11</v>
      </c>
      <c r="O542" t="s">
        <v>21</v>
      </c>
      <c r="P542" t="s">
        <v>4226</v>
      </c>
    </row>
    <row r="543" spans="1:16" x14ac:dyDescent="0.3">
      <c r="A543" s="1">
        <v>41427</v>
      </c>
      <c r="B543" s="1">
        <v>41580</v>
      </c>
      <c r="C543" t="s">
        <v>14</v>
      </c>
      <c r="D543" t="s">
        <v>610</v>
      </c>
      <c r="E543" t="s">
        <v>73</v>
      </c>
      <c r="F543" t="s">
        <v>74</v>
      </c>
      <c r="G543" t="s">
        <v>34</v>
      </c>
      <c r="H543" t="s">
        <v>408</v>
      </c>
      <c r="I543">
        <v>11</v>
      </c>
      <c r="J543">
        <v>1</v>
      </c>
      <c r="K543">
        <v>0.28000000000000003</v>
      </c>
      <c r="L543" t="s">
        <v>31</v>
      </c>
      <c r="M543">
        <v>153</v>
      </c>
      <c r="N543">
        <v>11</v>
      </c>
      <c r="O543" t="s">
        <v>21</v>
      </c>
      <c r="P543" t="s">
        <v>4226</v>
      </c>
    </row>
    <row r="544" spans="1:16" x14ac:dyDescent="0.3">
      <c r="A544" s="1">
        <v>41710</v>
      </c>
      <c r="B544" s="1">
        <v>41894</v>
      </c>
      <c r="C544" t="s">
        <v>14</v>
      </c>
      <c r="D544" t="s">
        <v>1005</v>
      </c>
      <c r="E544" t="s">
        <v>130</v>
      </c>
      <c r="F544" t="s">
        <v>86</v>
      </c>
      <c r="G544" t="s">
        <v>34</v>
      </c>
      <c r="H544" t="s">
        <v>1091</v>
      </c>
      <c r="I544">
        <v>11</v>
      </c>
      <c r="J544">
        <v>1</v>
      </c>
      <c r="K544">
        <v>0.35</v>
      </c>
      <c r="L544" t="s">
        <v>20</v>
      </c>
      <c r="M544">
        <v>184</v>
      </c>
      <c r="N544">
        <v>11</v>
      </c>
      <c r="O544" t="s">
        <v>21</v>
      </c>
      <c r="P544" t="s">
        <v>4226</v>
      </c>
    </row>
    <row r="545" spans="1:16" x14ac:dyDescent="0.3">
      <c r="A545" s="1">
        <v>40672</v>
      </c>
      <c r="B545" s="1">
        <v>40795</v>
      </c>
      <c r="C545" t="s">
        <v>14</v>
      </c>
      <c r="D545" t="s">
        <v>1950</v>
      </c>
      <c r="E545" t="s">
        <v>106</v>
      </c>
      <c r="F545" t="s">
        <v>59</v>
      </c>
      <c r="G545" t="s">
        <v>34</v>
      </c>
      <c r="H545" t="s">
        <v>2615</v>
      </c>
      <c r="I545">
        <v>11</v>
      </c>
      <c r="J545">
        <v>1</v>
      </c>
      <c r="K545">
        <v>1.39</v>
      </c>
      <c r="L545" t="s">
        <v>46</v>
      </c>
      <c r="M545">
        <v>123</v>
      </c>
      <c r="N545">
        <v>11</v>
      </c>
      <c r="O545" t="s">
        <v>2941</v>
      </c>
      <c r="P545" t="s">
        <v>4226</v>
      </c>
    </row>
    <row r="546" spans="1:16" x14ac:dyDescent="0.3">
      <c r="A546" s="1">
        <v>40608</v>
      </c>
      <c r="B546" s="1">
        <v>40669</v>
      </c>
      <c r="C546" t="s">
        <v>1823</v>
      </c>
      <c r="D546" t="s">
        <v>420</v>
      </c>
      <c r="E546" t="s">
        <v>173</v>
      </c>
      <c r="F546" t="s">
        <v>49</v>
      </c>
      <c r="G546" t="s">
        <v>34</v>
      </c>
      <c r="H546" t="s">
        <v>1271</v>
      </c>
      <c r="I546">
        <v>11</v>
      </c>
      <c r="J546">
        <v>1</v>
      </c>
      <c r="K546">
        <v>2.99</v>
      </c>
      <c r="L546" t="s">
        <v>46</v>
      </c>
      <c r="M546">
        <v>61</v>
      </c>
      <c r="N546">
        <v>11</v>
      </c>
      <c r="O546" t="s">
        <v>3922</v>
      </c>
      <c r="P546" t="s">
        <v>4226</v>
      </c>
    </row>
    <row r="547" spans="1:16" x14ac:dyDescent="0.3">
      <c r="A547" s="1">
        <v>41367</v>
      </c>
      <c r="B547" s="1">
        <v>41367</v>
      </c>
      <c r="C547" t="s">
        <v>4087</v>
      </c>
      <c r="D547" t="s">
        <v>1148</v>
      </c>
      <c r="E547" t="s">
        <v>140</v>
      </c>
      <c r="F547" t="s">
        <v>28</v>
      </c>
      <c r="G547" t="s">
        <v>34</v>
      </c>
      <c r="H547" t="s">
        <v>1530</v>
      </c>
      <c r="I547">
        <v>11</v>
      </c>
      <c r="J547">
        <v>1</v>
      </c>
      <c r="K547">
        <v>0.65</v>
      </c>
      <c r="L547" t="s">
        <v>31</v>
      </c>
      <c r="M547">
        <v>0</v>
      </c>
      <c r="N547">
        <v>11</v>
      </c>
      <c r="O547" t="s">
        <v>3922</v>
      </c>
      <c r="P547" t="s">
        <v>4226</v>
      </c>
    </row>
    <row r="548" spans="1:16" x14ac:dyDescent="0.3">
      <c r="A548" s="1">
        <v>41824</v>
      </c>
      <c r="B548" s="1">
        <v>41947</v>
      </c>
      <c r="C548" t="s">
        <v>14</v>
      </c>
      <c r="D548" t="s">
        <v>3083</v>
      </c>
      <c r="E548" t="s">
        <v>33</v>
      </c>
      <c r="F548" t="s">
        <v>28</v>
      </c>
      <c r="G548" t="s">
        <v>34</v>
      </c>
      <c r="H548" t="s">
        <v>2459</v>
      </c>
      <c r="I548">
        <v>11</v>
      </c>
      <c r="J548">
        <v>1</v>
      </c>
      <c r="K548">
        <v>0.9</v>
      </c>
      <c r="L548" t="s">
        <v>20</v>
      </c>
      <c r="M548">
        <v>123</v>
      </c>
      <c r="N548">
        <v>11</v>
      </c>
      <c r="O548" t="s">
        <v>2941</v>
      </c>
      <c r="P548" t="s">
        <v>4226</v>
      </c>
    </row>
    <row r="549" spans="1:16" x14ac:dyDescent="0.3">
      <c r="A549" s="1">
        <v>40735</v>
      </c>
      <c r="B549" s="1">
        <v>40858</v>
      </c>
      <c r="C549" t="s">
        <v>14</v>
      </c>
      <c r="D549" t="s">
        <v>1480</v>
      </c>
      <c r="E549" t="s">
        <v>763</v>
      </c>
      <c r="F549" t="s">
        <v>49</v>
      </c>
      <c r="G549" t="s">
        <v>34</v>
      </c>
      <c r="H549" t="s">
        <v>78</v>
      </c>
      <c r="I549">
        <v>11</v>
      </c>
      <c r="J549">
        <v>1</v>
      </c>
      <c r="K549">
        <v>1.05</v>
      </c>
      <c r="L549" t="s">
        <v>46</v>
      </c>
      <c r="M549">
        <v>123</v>
      </c>
      <c r="N549">
        <v>11</v>
      </c>
      <c r="O549" t="s">
        <v>2941</v>
      </c>
      <c r="P549" t="s">
        <v>4226</v>
      </c>
    </row>
    <row r="550" spans="1:16" x14ac:dyDescent="0.3">
      <c r="A550" s="1">
        <v>41793</v>
      </c>
      <c r="B550" s="1">
        <v>41946</v>
      </c>
      <c r="C550" t="s">
        <v>14</v>
      </c>
      <c r="D550" t="s">
        <v>2496</v>
      </c>
      <c r="E550" t="s">
        <v>178</v>
      </c>
      <c r="F550" t="s">
        <v>86</v>
      </c>
      <c r="G550" t="s">
        <v>34</v>
      </c>
      <c r="H550" t="s">
        <v>298</v>
      </c>
      <c r="I550">
        <v>11</v>
      </c>
      <c r="J550">
        <v>1</v>
      </c>
      <c r="K550">
        <v>0.91</v>
      </c>
      <c r="L550" t="s">
        <v>20</v>
      </c>
      <c r="M550">
        <v>153</v>
      </c>
      <c r="N550">
        <v>11</v>
      </c>
      <c r="O550" t="s">
        <v>21</v>
      </c>
      <c r="P550" t="s">
        <v>4226</v>
      </c>
    </row>
    <row r="551" spans="1:16" x14ac:dyDescent="0.3">
      <c r="A551" s="1">
        <v>41612</v>
      </c>
      <c r="B551" s="1">
        <v>41612</v>
      </c>
      <c r="C551" t="s">
        <v>4087</v>
      </c>
      <c r="D551" t="s">
        <v>460</v>
      </c>
      <c r="E551" t="s">
        <v>178</v>
      </c>
      <c r="F551" t="s">
        <v>86</v>
      </c>
      <c r="G551" t="s">
        <v>34</v>
      </c>
      <c r="H551" t="s">
        <v>2051</v>
      </c>
      <c r="I551">
        <v>11</v>
      </c>
      <c r="J551">
        <v>1</v>
      </c>
      <c r="K551">
        <v>1.1399999999999999</v>
      </c>
      <c r="L551" t="s">
        <v>31</v>
      </c>
      <c r="M551">
        <v>0</v>
      </c>
      <c r="N551">
        <v>11</v>
      </c>
      <c r="O551" t="s">
        <v>3922</v>
      </c>
      <c r="P551" t="s">
        <v>4226</v>
      </c>
    </row>
    <row r="552" spans="1:16" x14ac:dyDescent="0.3">
      <c r="A552" s="1">
        <v>40766</v>
      </c>
      <c r="B552" s="1">
        <v>40858</v>
      </c>
      <c r="C552" t="s">
        <v>1823</v>
      </c>
      <c r="D552" t="s">
        <v>836</v>
      </c>
      <c r="E552" t="s">
        <v>3749</v>
      </c>
      <c r="F552" t="s">
        <v>86</v>
      </c>
      <c r="G552" t="s">
        <v>34</v>
      </c>
      <c r="H552" t="s">
        <v>2659</v>
      </c>
      <c r="I552">
        <v>11</v>
      </c>
      <c r="J552">
        <v>1</v>
      </c>
      <c r="K552">
        <v>0.91</v>
      </c>
      <c r="L552" t="s">
        <v>46</v>
      </c>
      <c r="M552">
        <v>92</v>
      </c>
      <c r="N552">
        <v>11</v>
      </c>
      <c r="O552" t="s">
        <v>2941</v>
      </c>
      <c r="P552" t="s">
        <v>4226</v>
      </c>
    </row>
    <row r="553" spans="1:16" x14ac:dyDescent="0.3">
      <c r="A553" s="1">
        <v>41434</v>
      </c>
      <c r="B553" s="1">
        <v>41526</v>
      </c>
      <c r="C553" t="s">
        <v>3769</v>
      </c>
      <c r="D553" t="s">
        <v>3011</v>
      </c>
      <c r="E553" t="s">
        <v>268</v>
      </c>
      <c r="F553" t="s">
        <v>86</v>
      </c>
      <c r="G553" t="s">
        <v>34</v>
      </c>
      <c r="H553" t="s">
        <v>1424</v>
      </c>
      <c r="I553">
        <v>11</v>
      </c>
      <c r="J553">
        <v>1</v>
      </c>
      <c r="K553">
        <v>0.48</v>
      </c>
      <c r="L553" t="s">
        <v>31</v>
      </c>
      <c r="M553">
        <v>92</v>
      </c>
      <c r="N553">
        <v>11</v>
      </c>
      <c r="O553" t="s">
        <v>2941</v>
      </c>
      <c r="P553" t="s">
        <v>4226</v>
      </c>
    </row>
    <row r="554" spans="1:16" x14ac:dyDescent="0.3">
      <c r="A554" s="1">
        <v>41771</v>
      </c>
      <c r="B554" s="1">
        <v>41771</v>
      </c>
      <c r="C554" t="s">
        <v>4087</v>
      </c>
      <c r="D554" t="s">
        <v>2621</v>
      </c>
      <c r="E554" t="s">
        <v>407</v>
      </c>
      <c r="F554" t="s">
        <v>86</v>
      </c>
      <c r="G554" t="s">
        <v>34</v>
      </c>
      <c r="H554" t="s">
        <v>1008</v>
      </c>
      <c r="I554">
        <v>11</v>
      </c>
      <c r="J554">
        <v>1</v>
      </c>
      <c r="K554">
        <v>0.53</v>
      </c>
      <c r="L554" t="s">
        <v>20</v>
      </c>
      <c r="M554">
        <v>0</v>
      </c>
      <c r="N554">
        <v>11</v>
      </c>
      <c r="O554" t="s">
        <v>3922</v>
      </c>
      <c r="P554" t="s">
        <v>4226</v>
      </c>
    </row>
    <row r="555" spans="1:16" x14ac:dyDescent="0.3">
      <c r="A555" s="1">
        <v>41648</v>
      </c>
      <c r="B555" s="1">
        <v>41799</v>
      </c>
      <c r="C555" t="s">
        <v>14</v>
      </c>
      <c r="D555" t="s">
        <v>805</v>
      </c>
      <c r="E555" t="s">
        <v>16</v>
      </c>
      <c r="F555" t="s">
        <v>17</v>
      </c>
      <c r="G555" t="s">
        <v>34</v>
      </c>
      <c r="H555" t="s">
        <v>2877</v>
      </c>
      <c r="I555">
        <v>11</v>
      </c>
      <c r="J555">
        <v>1</v>
      </c>
      <c r="K555">
        <v>0.66</v>
      </c>
      <c r="L555" t="s">
        <v>20</v>
      </c>
      <c r="M555">
        <v>151</v>
      </c>
      <c r="N555">
        <v>11</v>
      </c>
      <c r="O555" t="s">
        <v>21</v>
      </c>
      <c r="P555" t="s">
        <v>4226</v>
      </c>
    </row>
    <row r="556" spans="1:16" x14ac:dyDescent="0.3">
      <c r="A556" s="1">
        <v>41707</v>
      </c>
      <c r="B556" s="1">
        <v>41829</v>
      </c>
      <c r="C556" t="s">
        <v>14</v>
      </c>
      <c r="D556" t="s">
        <v>1999</v>
      </c>
      <c r="E556" t="s">
        <v>634</v>
      </c>
      <c r="F556" t="s">
        <v>86</v>
      </c>
      <c r="G556" t="s">
        <v>34</v>
      </c>
      <c r="H556" t="s">
        <v>2185</v>
      </c>
      <c r="I556">
        <v>11</v>
      </c>
      <c r="J556">
        <v>1</v>
      </c>
      <c r="K556">
        <v>0.57999999999999996</v>
      </c>
      <c r="L556" t="s">
        <v>20</v>
      </c>
      <c r="M556">
        <v>122</v>
      </c>
      <c r="N556">
        <v>11</v>
      </c>
      <c r="O556" t="s">
        <v>2941</v>
      </c>
      <c r="P556" t="s">
        <v>4226</v>
      </c>
    </row>
    <row r="557" spans="1:16" x14ac:dyDescent="0.3">
      <c r="A557" s="1">
        <v>40949</v>
      </c>
      <c r="B557" s="1">
        <v>41009</v>
      </c>
      <c r="C557" t="s">
        <v>3769</v>
      </c>
      <c r="D557" t="s">
        <v>968</v>
      </c>
      <c r="E557" t="s">
        <v>16</v>
      </c>
      <c r="F557" t="s">
        <v>17</v>
      </c>
      <c r="G557" t="s">
        <v>18</v>
      </c>
      <c r="H557" t="s">
        <v>2125</v>
      </c>
      <c r="I557">
        <v>11</v>
      </c>
      <c r="J557">
        <v>1</v>
      </c>
      <c r="K557">
        <v>1.04</v>
      </c>
      <c r="L557" t="s">
        <v>36</v>
      </c>
      <c r="M557">
        <v>60</v>
      </c>
      <c r="N557">
        <v>11</v>
      </c>
      <c r="O557" t="s">
        <v>3922</v>
      </c>
      <c r="P557" t="s">
        <v>4226</v>
      </c>
    </row>
    <row r="558" spans="1:16" x14ac:dyDescent="0.3">
      <c r="A558" s="1">
        <v>41710</v>
      </c>
      <c r="B558" s="1">
        <v>41863</v>
      </c>
      <c r="C558" t="s">
        <v>14</v>
      </c>
      <c r="D558" t="s">
        <v>288</v>
      </c>
      <c r="E558" t="s">
        <v>1245</v>
      </c>
      <c r="F558" t="s">
        <v>49</v>
      </c>
      <c r="G558" t="s">
        <v>34</v>
      </c>
      <c r="H558" t="s">
        <v>1935</v>
      </c>
      <c r="I558">
        <v>11</v>
      </c>
      <c r="J558">
        <v>1</v>
      </c>
      <c r="K558">
        <v>1.56</v>
      </c>
      <c r="L558" t="s">
        <v>20</v>
      </c>
      <c r="M558">
        <v>153</v>
      </c>
      <c r="N558">
        <v>11</v>
      </c>
      <c r="O558" t="s">
        <v>21</v>
      </c>
      <c r="P558" t="s">
        <v>4226</v>
      </c>
    </row>
    <row r="559" spans="1:16" x14ac:dyDescent="0.3">
      <c r="A559" s="1">
        <v>40944</v>
      </c>
      <c r="B559" s="1">
        <v>41095</v>
      </c>
      <c r="C559" t="s">
        <v>14</v>
      </c>
      <c r="D559" t="s">
        <v>850</v>
      </c>
      <c r="E559" t="s">
        <v>2604</v>
      </c>
      <c r="F559" t="s">
        <v>49</v>
      </c>
      <c r="G559" t="s">
        <v>34</v>
      </c>
      <c r="H559" t="s">
        <v>250</v>
      </c>
      <c r="I559">
        <v>11</v>
      </c>
      <c r="J559">
        <v>1</v>
      </c>
      <c r="K559">
        <v>0.62</v>
      </c>
      <c r="L559" t="s">
        <v>36</v>
      </c>
      <c r="M559">
        <v>151</v>
      </c>
      <c r="N559">
        <v>11</v>
      </c>
      <c r="O559" t="s">
        <v>21</v>
      </c>
      <c r="P559" t="s">
        <v>4226</v>
      </c>
    </row>
    <row r="560" spans="1:16" x14ac:dyDescent="0.3">
      <c r="A560" s="1">
        <v>41768</v>
      </c>
      <c r="B560" s="1">
        <v>41860</v>
      </c>
      <c r="C560" t="s">
        <v>1823</v>
      </c>
      <c r="D560" t="s">
        <v>3183</v>
      </c>
      <c r="E560" t="s">
        <v>106</v>
      </c>
      <c r="F560" t="s">
        <v>59</v>
      </c>
      <c r="G560" t="s">
        <v>34</v>
      </c>
      <c r="H560" t="s">
        <v>946</v>
      </c>
      <c r="I560">
        <v>11</v>
      </c>
      <c r="J560">
        <v>1</v>
      </c>
      <c r="K560">
        <v>1.28</v>
      </c>
      <c r="L560" t="s">
        <v>20</v>
      </c>
      <c r="M560">
        <v>92</v>
      </c>
      <c r="N560">
        <v>11</v>
      </c>
      <c r="O560" t="s">
        <v>2941</v>
      </c>
      <c r="P560" t="s">
        <v>4226</v>
      </c>
    </row>
    <row r="561" spans="1:16" x14ac:dyDescent="0.3">
      <c r="A561" s="1">
        <v>41521</v>
      </c>
      <c r="B561" s="1">
        <v>41521</v>
      </c>
      <c r="C561" t="s">
        <v>4087</v>
      </c>
      <c r="D561" t="s">
        <v>2165</v>
      </c>
      <c r="E561" t="s">
        <v>133</v>
      </c>
      <c r="F561" t="s">
        <v>86</v>
      </c>
      <c r="G561" t="s">
        <v>34</v>
      </c>
      <c r="H561" t="s">
        <v>2242</v>
      </c>
      <c r="I561">
        <v>11</v>
      </c>
      <c r="J561">
        <v>1</v>
      </c>
      <c r="K561">
        <v>3.04</v>
      </c>
      <c r="L561" t="s">
        <v>31</v>
      </c>
      <c r="M561">
        <v>0</v>
      </c>
      <c r="N561">
        <v>11</v>
      </c>
      <c r="O561" t="s">
        <v>3922</v>
      </c>
      <c r="P561" t="s">
        <v>4226</v>
      </c>
    </row>
    <row r="562" spans="1:16" x14ac:dyDescent="0.3">
      <c r="A562" s="1">
        <v>41707</v>
      </c>
      <c r="B562" s="1">
        <v>41860</v>
      </c>
      <c r="C562" t="s">
        <v>1823</v>
      </c>
      <c r="D562" t="s">
        <v>1575</v>
      </c>
      <c r="E562" t="s">
        <v>16</v>
      </c>
      <c r="F562" t="s">
        <v>190</v>
      </c>
      <c r="G562" t="s">
        <v>34</v>
      </c>
      <c r="H562" t="s">
        <v>400</v>
      </c>
      <c r="I562">
        <v>11</v>
      </c>
      <c r="J562">
        <v>1</v>
      </c>
      <c r="K562">
        <v>1.24</v>
      </c>
      <c r="L562" t="s">
        <v>20</v>
      </c>
      <c r="M562">
        <v>153</v>
      </c>
      <c r="N562">
        <v>11</v>
      </c>
      <c r="O562" t="s">
        <v>21</v>
      </c>
      <c r="P562" t="s">
        <v>4226</v>
      </c>
    </row>
    <row r="563" spans="1:16" x14ac:dyDescent="0.3">
      <c r="A563" s="1">
        <v>41648</v>
      </c>
      <c r="B563" s="1">
        <v>41799</v>
      </c>
      <c r="C563" t="s">
        <v>14</v>
      </c>
      <c r="D563" t="s">
        <v>1942</v>
      </c>
      <c r="E563" t="s">
        <v>268</v>
      </c>
      <c r="F563" t="s">
        <v>86</v>
      </c>
      <c r="G563" t="s">
        <v>34</v>
      </c>
      <c r="H563" t="s">
        <v>568</v>
      </c>
      <c r="I563">
        <v>11</v>
      </c>
      <c r="J563">
        <v>1</v>
      </c>
      <c r="K563">
        <v>0.7</v>
      </c>
      <c r="L563" t="s">
        <v>20</v>
      </c>
      <c r="M563">
        <v>151</v>
      </c>
      <c r="N563">
        <v>11</v>
      </c>
      <c r="O563" t="s">
        <v>21</v>
      </c>
      <c r="P563" t="s">
        <v>4226</v>
      </c>
    </row>
    <row r="564" spans="1:16" x14ac:dyDescent="0.3">
      <c r="A564" s="1">
        <v>41488</v>
      </c>
      <c r="B564" s="1">
        <v>41610</v>
      </c>
      <c r="C564" t="s">
        <v>14</v>
      </c>
      <c r="D564" t="s">
        <v>521</v>
      </c>
      <c r="E564" t="s">
        <v>54</v>
      </c>
      <c r="F564" t="s">
        <v>55</v>
      </c>
      <c r="G564" t="s">
        <v>34</v>
      </c>
      <c r="H564" t="s">
        <v>556</v>
      </c>
      <c r="I564">
        <v>11</v>
      </c>
      <c r="J564">
        <v>1</v>
      </c>
      <c r="K564">
        <v>1.21</v>
      </c>
      <c r="L564" t="s">
        <v>31</v>
      </c>
      <c r="M564">
        <v>122</v>
      </c>
      <c r="N564">
        <v>11</v>
      </c>
      <c r="O564" t="s">
        <v>2941</v>
      </c>
      <c r="P564" t="s">
        <v>4226</v>
      </c>
    </row>
    <row r="565" spans="1:16" x14ac:dyDescent="0.3">
      <c r="A565" s="1">
        <v>41889</v>
      </c>
      <c r="B565" s="1">
        <v>41980</v>
      </c>
      <c r="C565" t="s">
        <v>1823</v>
      </c>
      <c r="D565" t="s">
        <v>1466</v>
      </c>
      <c r="E565" t="s">
        <v>133</v>
      </c>
      <c r="F565" t="s">
        <v>86</v>
      </c>
      <c r="G565" t="s">
        <v>34</v>
      </c>
      <c r="H565" t="s">
        <v>2301</v>
      </c>
      <c r="I565">
        <v>11</v>
      </c>
      <c r="J565">
        <v>1</v>
      </c>
      <c r="K565">
        <v>1.35</v>
      </c>
      <c r="L565" t="s">
        <v>20</v>
      </c>
      <c r="M565">
        <v>91</v>
      </c>
      <c r="N565">
        <v>11</v>
      </c>
      <c r="O565" t="s">
        <v>2941</v>
      </c>
      <c r="P565" t="s">
        <v>4226</v>
      </c>
    </row>
    <row r="566" spans="1:16" x14ac:dyDescent="0.3">
      <c r="A566" s="1">
        <v>41068</v>
      </c>
      <c r="B566" s="1">
        <v>41098</v>
      </c>
      <c r="C566" t="s">
        <v>3769</v>
      </c>
      <c r="D566" t="s">
        <v>2018</v>
      </c>
      <c r="E566" t="s">
        <v>218</v>
      </c>
      <c r="F566" t="s">
        <v>42</v>
      </c>
      <c r="G566" t="s">
        <v>34</v>
      </c>
      <c r="H566" t="s">
        <v>1720</v>
      </c>
      <c r="I566">
        <v>11</v>
      </c>
      <c r="J566">
        <v>1</v>
      </c>
      <c r="K566">
        <v>3.43</v>
      </c>
      <c r="L566" t="s">
        <v>36</v>
      </c>
      <c r="M566">
        <v>30</v>
      </c>
      <c r="N566">
        <v>11</v>
      </c>
      <c r="O566" t="s">
        <v>3922</v>
      </c>
      <c r="P566" t="s">
        <v>4226</v>
      </c>
    </row>
    <row r="567" spans="1:16" x14ac:dyDescent="0.3">
      <c r="A567" s="1">
        <v>41063</v>
      </c>
      <c r="B567" s="1">
        <v>41216</v>
      </c>
      <c r="C567" t="s">
        <v>14</v>
      </c>
      <c r="D567" t="s">
        <v>1613</v>
      </c>
      <c r="E567" t="s">
        <v>48</v>
      </c>
      <c r="F567" t="s">
        <v>49</v>
      </c>
      <c r="G567" t="s">
        <v>34</v>
      </c>
      <c r="H567" t="s">
        <v>1946</v>
      </c>
      <c r="I567">
        <v>11</v>
      </c>
      <c r="J567">
        <v>1</v>
      </c>
      <c r="K567">
        <v>1.43</v>
      </c>
      <c r="L567" t="s">
        <v>36</v>
      </c>
      <c r="M567">
        <v>153</v>
      </c>
      <c r="N567">
        <v>11</v>
      </c>
      <c r="O567" t="s">
        <v>21</v>
      </c>
      <c r="P567" t="s">
        <v>4226</v>
      </c>
    </row>
    <row r="568" spans="1:16" x14ac:dyDescent="0.3">
      <c r="A568" s="1">
        <v>41278</v>
      </c>
      <c r="B568" s="1">
        <v>41429</v>
      </c>
      <c r="C568" t="s">
        <v>14</v>
      </c>
      <c r="D568" t="s">
        <v>746</v>
      </c>
      <c r="E568" t="s">
        <v>273</v>
      </c>
      <c r="F568" t="s">
        <v>49</v>
      </c>
      <c r="G568" t="s">
        <v>29</v>
      </c>
      <c r="H568" t="s">
        <v>2852</v>
      </c>
      <c r="I568">
        <v>11</v>
      </c>
      <c r="J568">
        <v>1</v>
      </c>
      <c r="K568">
        <v>1.49</v>
      </c>
      <c r="L568" t="s">
        <v>31</v>
      </c>
      <c r="M568">
        <v>151</v>
      </c>
      <c r="N568">
        <v>11</v>
      </c>
      <c r="O568" t="s">
        <v>21</v>
      </c>
      <c r="P568" t="s">
        <v>4226</v>
      </c>
    </row>
    <row r="569" spans="1:16" x14ac:dyDescent="0.3">
      <c r="A569" s="1">
        <v>41978</v>
      </c>
      <c r="B569" s="1">
        <v>41978</v>
      </c>
      <c r="C569" t="s">
        <v>4087</v>
      </c>
      <c r="D569" t="s">
        <v>2127</v>
      </c>
      <c r="E569" t="s">
        <v>27</v>
      </c>
      <c r="F569" t="s">
        <v>28</v>
      </c>
      <c r="G569" t="s">
        <v>34</v>
      </c>
      <c r="H569" t="s">
        <v>117</v>
      </c>
      <c r="I569">
        <v>11</v>
      </c>
      <c r="J569">
        <v>1</v>
      </c>
      <c r="K569">
        <v>2.9</v>
      </c>
      <c r="L569" t="s">
        <v>20</v>
      </c>
      <c r="M569">
        <v>0</v>
      </c>
      <c r="N569">
        <v>11</v>
      </c>
      <c r="O569" t="s">
        <v>3922</v>
      </c>
      <c r="P569" t="s">
        <v>4226</v>
      </c>
    </row>
    <row r="570" spans="1:16" x14ac:dyDescent="0.3">
      <c r="A570" s="1">
        <v>40671</v>
      </c>
      <c r="B570" s="1">
        <v>40763</v>
      </c>
      <c r="C570" t="s">
        <v>3769</v>
      </c>
      <c r="D570" t="s">
        <v>2014</v>
      </c>
      <c r="E570" t="s">
        <v>33</v>
      </c>
      <c r="F570" t="s">
        <v>28</v>
      </c>
      <c r="G570" t="s">
        <v>34</v>
      </c>
      <c r="H570" t="s">
        <v>2459</v>
      </c>
      <c r="I570">
        <v>11</v>
      </c>
      <c r="J570">
        <v>1</v>
      </c>
      <c r="K570">
        <v>1.44</v>
      </c>
      <c r="L570" t="s">
        <v>46</v>
      </c>
      <c r="M570">
        <v>92</v>
      </c>
      <c r="N570">
        <v>11</v>
      </c>
      <c r="O570" t="s">
        <v>2941</v>
      </c>
      <c r="P570" t="s">
        <v>4226</v>
      </c>
    </row>
    <row r="571" spans="1:16" x14ac:dyDescent="0.3">
      <c r="A571" s="1">
        <v>41067</v>
      </c>
      <c r="B571" s="1">
        <v>41159</v>
      </c>
      <c r="C571" t="s">
        <v>3769</v>
      </c>
      <c r="D571" t="s">
        <v>846</v>
      </c>
      <c r="E571" t="s">
        <v>54</v>
      </c>
      <c r="F571" t="s">
        <v>55</v>
      </c>
      <c r="G571" t="s">
        <v>34</v>
      </c>
      <c r="H571" t="s">
        <v>3449</v>
      </c>
      <c r="I571">
        <v>11</v>
      </c>
      <c r="J571">
        <v>1</v>
      </c>
      <c r="K571">
        <v>1.59</v>
      </c>
      <c r="L571" t="s">
        <v>36</v>
      </c>
      <c r="M571">
        <v>92</v>
      </c>
      <c r="N571">
        <v>11</v>
      </c>
      <c r="O571" t="s">
        <v>2941</v>
      </c>
      <c r="P571" t="s">
        <v>4226</v>
      </c>
    </row>
    <row r="572" spans="1:16" x14ac:dyDescent="0.3">
      <c r="A572" s="1">
        <v>41427</v>
      </c>
      <c r="B572" s="1">
        <v>41549</v>
      </c>
      <c r="C572" t="s">
        <v>14</v>
      </c>
      <c r="D572" t="s">
        <v>958</v>
      </c>
      <c r="E572" t="s">
        <v>173</v>
      </c>
      <c r="F572" t="s">
        <v>49</v>
      </c>
      <c r="G572" t="s">
        <v>34</v>
      </c>
      <c r="H572" t="s">
        <v>3124</v>
      </c>
      <c r="I572">
        <v>11</v>
      </c>
      <c r="J572">
        <v>1</v>
      </c>
      <c r="K572">
        <v>0.74</v>
      </c>
      <c r="L572" t="s">
        <v>31</v>
      </c>
      <c r="M572">
        <v>122</v>
      </c>
      <c r="N572">
        <v>11</v>
      </c>
      <c r="O572" t="s">
        <v>2941</v>
      </c>
      <c r="P572" t="s">
        <v>4226</v>
      </c>
    </row>
    <row r="573" spans="1:16" x14ac:dyDescent="0.3">
      <c r="A573" s="1">
        <v>41761</v>
      </c>
      <c r="B573" s="1">
        <v>41975</v>
      </c>
      <c r="C573" t="s">
        <v>14</v>
      </c>
      <c r="D573" t="s">
        <v>210</v>
      </c>
      <c r="E573" t="s">
        <v>407</v>
      </c>
      <c r="F573" t="s">
        <v>86</v>
      </c>
      <c r="G573" t="s">
        <v>34</v>
      </c>
      <c r="H573" t="s">
        <v>408</v>
      </c>
      <c r="I573">
        <v>11</v>
      </c>
      <c r="J573">
        <v>1</v>
      </c>
      <c r="K573">
        <v>1.1000000000000001</v>
      </c>
      <c r="L573" t="s">
        <v>20</v>
      </c>
      <c r="M573">
        <v>214</v>
      </c>
      <c r="N573">
        <v>11</v>
      </c>
      <c r="O573" t="s">
        <v>21</v>
      </c>
      <c r="P573" t="s">
        <v>4226</v>
      </c>
    </row>
    <row r="574" spans="1:16" x14ac:dyDescent="0.3">
      <c r="A574" s="1">
        <v>41824</v>
      </c>
      <c r="B574" s="1">
        <v>41824</v>
      </c>
      <c r="C574" t="s">
        <v>4087</v>
      </c>
      <c r="D574" t="s">
        <v>1281</v>
      </c>
      <c r="E574" t="s">
        <v>133</v>
      </c>
      <c r="F574" t="s">
        <v>86</v>
      </c>
      <c r="G574" t="s">
        <v>34</v>
      </c>
      <c r="H574" t="s">
        <v>3411</v>
      </c>
      <c r="I574">
        <v>11</v>
      </c>
      <c r="J574">
        <v>1</v>
      </c>
      <c r="K574">
        <v>0.32</v>
      </c>
      <c r="L574" t="s">
        <v>20</v>
      </c>
      <c r="M574">
        <v>0</v>
      </c>
      <c r="N574">
        <v>11</v>
      </c>
      <c r="O574" t="s">
        <v>3922</v>
      </c>
      <c r="P574" t="s">
        <v>4226</v>
      </c>
    </row>
    <row r="575" spans="1:16" x14ac:dyDescent="0.3">
      <c r="A575" s="1">
        <v>40789</v>
      </c>
      <c r="B575" s="1">
        <v>40880</v>
      </c>
      <c r="C575" t="s">
        <v>3769</v>
      </c>
      <c r="D575" t="s">
        <v>2247</v>
      </c>
      <c r="E575" t="s">
        <v>546</v>
      </c>
      <c r="F575" t="s">
        <v>49</v>
      </c>
      <c r="G575" t="s">
        <v>34</v>
      </c>
      <c r="H575" t="s">
        <v>310</v>
      </c>
      <c r="I575">
        <v>11</v>
      </c>
      <c r="J575">
        <v>1</v>
      </c>
      <c r="K575">
        <v>2.64</v>
      </c>
      <c r="L575" t="s">
        <v>46</v>
      </c>
      <c r="M575">
        <v>91</v>
      </c>
      <c r="N575">
        <v>11</v>
      </c>
      <c r="O575" t="s">
        <v>2941</v>
      </c>
      <c r="P575" t="s">
        <v>4226</v>
      </c>
    </row>
    <row r="576" spans="1:16" x14ac:dyDescent="0.3">
      <c r="A576" s="1">
        <v>41767</v>
      </c>
      <c r="B576" s="1">
        <v>41920</v>
      </c>
      <c r="C576" t="s">
        <v>14</v>
      </c>
      <c r="D576" t="s">
        <v>1749</v>
      </c>
      <c r="E576" t="s">
        <v>1754</v>
      </c>
      <c r="F576" t="s">
        <v>49</v>
      </c>
      <c r="G576" t="s">
        <v>34</v>
      </c>
      <c r="H576" t="s">
        <v>1049</v>
      </c>
      <c r="I576">
        <v>11</v>
      </c>
      <c r="J576">
        <v>1</v>
      </c>
      <c r="K576">
        <v>0.78</v>
      </c>
      <c r="L576" t="s">
        <v>20</v>
      </c>
      <c r="M576">
        <v>153</v>
      </c>
      <c r="N576">
        <v>11</v>
      </c>
      <c r="O576" t="s">
        <v>21</v>
      </c>
      <c r="P576" t="s">
        <v>4226</v>
      </c>
    </row>
    <row r="577" spans="1:16" x14ac:dyDescent="0.3">
      <c r="A577" s="1">
        <v>41127</v>
      </c>
      <c r="B577" s="1">
        <v>41249</v>
      </c>
      <c r="C577" t="s">
        <v>14</v>
      </c>
      <c r="D577" t="s">
        <v>608</v>
      </c>
      <c r="E577" t="s">
        <v>106</v>
      </c>
      <c r="F577" t="s">
        <v>59</v>
      </c>
      <c r="G577" t="s">
        <v>34</v>
      </c>
      <c r="H577" t="s">
        <v>1028</v>
      </c>
      <c r="I577">
        <v>11</v>
      </c>
      <c r="J577">
        <v>1</v>
      </c>
      <c r="K577">
        <v>1</v>
      </c>
      <c r="L577" t="s">
        <v>36</v>
      </c>
      <c r="M577">
        <v>122</v>
      </c>
      <c r="N577">
        <v>11</v>
      </c>
      <c r="O577" t="s">
        <v>2941</v>
      </c>
      <c r="P577" t="s">
        <v>4226</v>
      </c>
    </row>
    <row r="578" spans="1:16" x14ac:dyDescent="0.3">
      <c r="A578" s="1">
        <v>41497</v>
      </c>
      <c r="B578" s="1">
        <v>41589</v>
      </c>
      <c r="C578" t="s">
        <v>1823</v>
      </c>
      <c r="D578" t="s">
        <v>831</v>
      </c>
      <c r="E578" t="s">
        <v>200</v>
      </c>
      <c r="F578" t="s">
        <v>49</v>
      </c>
      <c r="G578" t="s">
        <v>34</v>
      </c>
      <c r="H578" t="s">
        <v>1373</v>
      </c>
      <c r="I578">
        <v>11</v>
      </c>
      <c r="J578">
        <v>1</v>
      </c>
      <c r="K578">
        <v>0.84</v>
      </c>
      <c r="L578" t="s">
        <v>31</v>
      </c>
      <c r="M578">
        <v>92</v>
      </c>
      <c r="N578">
        <v>11</v>
      </c>
      <c r="O578" t="s">
        <v>2941</v>
      </c>
      <c r="P578" t="s">
        <v>4226</v>
      </c>
    </row>
    <row r="579" spans="1:16" x14ac:dyDescent="0.3">
      <c r="A579" s="1">
        <v>41800</v>
      </c>
      <c r="B579" s="1">
        <v>41800</v>
      </c>
      <c r="C579" t="s">
        <v>4087</v>
      </c>
      <c r="D579" t="s">
        <v>2621</v>
      </c>
      <c r="E579" t="s">
        <v>48</v>
      </c>
      <c r="F579" t="s">
        <v>49</v>
      </c>
      <c r="G579" t="s">
        <v>34</v>
      </c>
      <c r="H579" t="s">
        <v>2082</v>
      </c>
      <c r="I579">
        <v>11</v>
      </c>
      <c r="J579">
        <v>1</v>
      </c>
      <c r="K579">
        <v>3.01</v>
      </c>
      <c r="L579" t="s">
        <v>20</v>
      </c>
      <c r="M579">
        <v>0</v>
      </c>
      <c r="N579">
        <v>11</v>
      </c>
      <c r="O579" t="s">
        <v>3922</v>
      </c>
      <c r="P579" t="s">
        <v>4226</v>
      </c>
    </row>
    <row r="580" spans="1:16" x14ac:dyDescent="0.3">
      <c r="A580" s="1">
        <v>41708</v>
      </c>
      <c r="B580" s="1">
        <v>41830</v>
      </c>
      <c r="C580" t="s">
        <v>14</v>
      </c>
      <c r="D580" t="s">
        <v>187</v>
      </c>
      <c r="E580" t="s">
        <v>546</v>
      </c>
      <c r="F580" t="s">
        <v>49</v>
      </c>
      <c r="G580" t="s">
        <v>34</v>
      </c>
      <c r="H580" t="s">
        <v>3124</v>
      </c>
      <c r="I580">
        <v>11</v>
      </c>
      <c r="J580">
        <v>1</v>
      </c>
      <c r="K580">
        <v>1.67</v>
      </c>
      <c r="L580" t="s">
        <v>20</v>
      </c>
      <c r="M580">
        <v>122</v>
      </c>
      <c r="N580">
        <v>11</v>
      </c>
      <c r="O580" t="s">
        <v>2941</v>
      </c>
      <c r="P580" t="s">
        <v>4226</v>
      </c>
    </row>
    <row r="581" spans="1:16" x14ac:dyDescent="0.3">
      <c r="A581" s="1">
        <v>41038</v>
      </c>
      <c r="B581" s="1">
        <v>41099</v>
      </c>
      <c r="C581" t="s">
        <v>3769</v>
      </c>
      <c r="D581" t="s">
        <v>2508</v>
      </c>
      <c r="E581" t="s">
        <v>490</v>
      </c>
      <c r="F581" t="s">
        <v>86</v>
      </c>
      <c r="G581" t="s">
        <v>34</v>
      </c>
      <c r="H581" t="s">
        <v>1187</v>
      </c>
      <c r="I581">
        <v>11</v>
      </c>
      <c r="J581">
        <v>1</v>
      </c>
      <c r="K581">
        <v>1.98</v>
      </c>
      <c r="L581" t="s">
        <v>36</v>
      </c>
      <c r="M581">
        <v>61</v>
      </c>
      <c r="N581">
        <v>11</v>
      </c>
      <c r="O581" t="s">
        <v>3922</v>
      </c>
      <c r="P581" t="s">
        <v>4226</v>
      </c>
    </row>
    <row r="582" spans="1:16" x14ac:dyDescent="0.3">
      <c r="A582" s="1">
        <v>41403</v>
      </c>
      <c r="B582" s="1">
        <v>41495</v>
      </c>
      <c r="C582" t="s">
        <v>3769</v>
      </c>
      <c r="D582" t="s">
        <v>192</v>
      </c>
      <c r="E582" t="s">
        <v>133</v>
      </c>
      <c r="F582" t="s">
        <v>86</v>
      </c>
      <c r="G582" t="s">
        <v>34</v>
      </c>
      <c r="H582" t="s">
        <v>869</v>
      </c>
      <c r="I582">
        <v>11</v>
      </c>
      <c r="J582">
        <v>1</v>
      </c>
      <c r="K582">
        <v>2.1</v>
      </c>
      <c r="L582" t="s">
        <v>31</v>
      </c>
      <c r="M582">
        <v>92</v>
      </c>
      <c r="N582">
        <v>11</v>
      </c>
      <c r="O582" t="s">
        <v>2941</v>
      </c>
      <c r="P582" t="s">
        <v>4226</v>
      </c>
    </row>
    <row r="583" spans="1:16" x14ac:dyDescent="0.3">
      <c r="A583" s="1">
        <v>41436</v>
      </c>
      <c r="B583" s="1">
        <v>41528</v>
      </c>
      <c r="C583" t="s">
        <v>3769</v>
      </c>
      <c r="D583" t="s">
        <v>3137</v>
      </c>
      <c r="E583" t="s">
        <v>133</v>
      </c>
      <c r="F583" t="s">
        <v>86</v>
      </c>
      <c r="G583" t="s">
        <v>34</v>
      </c>
      <c r="H583" t="s">
        <v>2592</v>
      </c>
      <c r="I583">
        <v>11</v>
      </c>
      <c r="J583">
        <v>1</v>
      </c>
      <c r="K583">
        <v>0.34</v>
      </c>
      <c r="L583" t="s">
        <v>31</v>
      </c>
      <c r="M583">
        <v>92</v>
      </c>
      <c r="N583">
        <v>11</v>
      </c>
      <c r="O583" t="s">
        <v>2941</v>
      </c>
      <c r="P583" t="s">
        <v>4226</v>
      </c>
    </row>
    <row r="584" spans="1:16" x14ac:dyDescent="0.3">
      <c r="A584" s="1">
        <v>41795</v>
      </c>
      <c r="B584" s="1">
        <v>41948</v>
      </c>
      <c r="C584" t="s">
        <v>14</v>
      </c>
      <c r="D584" t="s">
        <v>470</v>
      </c>
      <c r="E584" t="s">
        <v>133</v>
      </c>
      <c r="F584" t="s">
        <v>86</v>
      </c>
      <c r="G584" t="s">
        <v>34</v>
      </c>
      <c r="H584" t="s">
        <v>2719</v>
      </c>
      <c r="I584">
        <v>11</v>
      </c>
      <c r="J584">
        <v>1</v>
      </c>
      <c r="K584">
        <v>0.65</v>
      </c>
      <c r="L584" t="s">
        <v>20</v>
      </c>
      <c r="M584">
        <v>153</v>
      </c>
      <c r="N584">
        <v>11</v>
      </c>
      <c r="O584" t="s">
        <v>21</v>
      </c>
      <c r="P584" t="s">
        <v>4226</v>
      </c>
    </row>
    <row r="585" spans="1:16" x14ac:dyDescent="0.3">
      <c r="A585" s="1">
        <v>40950</v>
      </c>
      <c r="B585" s="1">
        <v>41071</v>
      </c>
      <c r="C585" t="s">
        <v>14</v>
      </c>
      <c r="D585" t="s">
        <v>121</v>
      </c>
      <c r="E585" t="s">
        <v>48</v>
      </c>
      <c r="F585" t="s">
        <v>49</v>
      </c>
      <c r="G585" t="s">
        <v>34</v>
      </c>
      <c r="H585" t="s">
        <v>1271</v>
      </c>
      <c r="I585">
        <v>11</v>
      </c>
      <c r="J585">
        <v>1</v>
      </c>
      <c r="K585">
        <v>1.35</v>
      </c>
      <c r="L585" t="s">
        <v>36</v>
      </c>
      <c r="M585">
        <v>121</v>
      </c>
      <c r="N585">
        <v>11</v>
      </c>
      <c r="O585" t="s">
        <v>2941</v>
      </c>
      <c r="P585" t="s">
        <v>4226</v>
      </c>
    </row>
    <row r="586" spans="1:16" x14ac:dyDescent="0.3">
      <c r="A586" s="1">
        <v>41433</v>
      </c>
      <c r="B586" s="1">
        <v>41433</v>
      </c>
      <c r="C586" t="s">
        <v>4087</v>
      </c>
      <c r="D586" t="s">
        <v>2211</v>
      </c>
      <c r="E586" t="s">
        <v>1489</v>
      </c>
      <c r="F586" t="s">
        <v>49</v>
      </c>
      <c r="G586" t="s">
        <v>34</v>
      </c>
      <c r="H586" t="s">
        <v>1946</v>
      </c>
      <c r="I586">
        <v>11</v>
      </c>
      <c r="J586">
        <v>1</v>
      </c>
      <c r="K586">
        <v>3.17</v>
      </c>
      <c r="L586" t="s">
        <v>31</v>
      </c>
      <c r="M586">
        <v>0</v>
      </c>
      <c r="N586">
        <v>11</v>
      </c>
      <c r="O586" t="s">
        <v>3922</v>
      </c>
      <c r="P586" t="s">
        <v>4226</v>
      </c>
    </row>
    <row r="587" spans="1:16" x14ac:dyDescent="0.3">
      <c r="A587" s="1">
        <v>41801</v>
      </c>
      <c r="B587" s="1">
        <v>41954</v>
      </c>
      <c r="C587" t="s">
        <v>1823</v>
      </c>
      <c r="D587" t="s">
        <v>1436</v>
      </c>
      <c r="E587" t="s">
        <v>16</v>
      </c>
      <c r="F587" t="s">
        <v>190</v>
      </c>
      <c r="G587" t="s">
        <v>34</v>
      </c>
      <c r="H587" t="s">
        <v>2411</v>
      </c>
      <c r="I587">
        <v>11</v>
      </c>
      <c r="J587">
        <v>1</v>
      </c>
      <c r="K587">
        <v>1.42</v>
      </c>
      <c r="L587" t="s">
        <v>20</v>
      </c>
      <c r="M587">
        <v>153</v>
      </c>
      <c r="N587">
        <v>11</v>
      </c>
      <c r="O587" t="s">
        <v>21</v>
      </c>
      <c r="P587" t="s">
        <v>4226</v>
      </c>
    </row>
    <row r="588" spans="1:16" x14ac:dyDescent="0.3">
      <c r="A588" s="1">
        <v>40643</v>
      </c>
      <c r="B588" s="1">
        <v>40765</v>
      </c>
      <c r="C588" t="s">
        <v>14</v>
      </c>
      <c r="D588" t="s">
        <v>2608</v>
      </c>
      <c r="E588" t="s">
        <v>27</v>
      </c>
      <c r="F588" t="s">
        <v>28</v>
      </c>
      <c r="G588" t="s">
        <v>34</v>
      </c>
      <c r="H588" t="s">
        <v>2726</v>
      </c>
      <c r="I588">
        <v>11</v>
      </c>
      <c r="J588">
        <v>1</v>
      </c>
      <c r="K588">
        <v>1.27</v>
      </c>
      <c r="L588" t="s">
        <v>46</v>
      </c>
      <c r="M588">
        <v>122</v>
      </c>
      <c r="N588">
        <v>11</v>
      </c>
      <c r="O588" t="s">
        <v>2941</v>
      </c>
      <c r="P588" t="s">
        <v>4226</v>
      </c>
    </row>
    <row r="589" spans="1:16" x14ac:dyDescent="0.3">
      <c r="A589" s="1">
        <v>41463</v>
      </c>
      <c r="B589" s="1">
        <v>41555</v>
      </c>
      <c r="C589" t="s">
        <v>3769</v>
      </c>
      <c r="D589" t="s">
        <v>1619</v>
      </c>
      <c r="E589" t="s">
        <v>221</v>
      </c>
      <c r="F589" t="s">
        <v>221</v>
      </c>
      <c r="G589" t="s">
        <v>34</v>
      </c>
      <c r="H589" t="s">
        <v>1306</v>
      </c>
      <c r="I589">
        <v>11</v>
      </c>
      <c r="J589">
        <v>1</v>
      </c>
      <c r="K589">
        <v>2.65</v>
      </c>
      <c r="L589" t="s">
        <v>31</v>
      </c>
      <c r="M589">
        <v>92</v>
      </c>
      <c r="N589">
        <v>11</v>
      </c>
      <c r="O589" t="s">
        <v>2941</v>
      </c>
      <c r="P589" t="s">
        <v>4226</v>
      </c>
    </row>
    <row r="590" spans="1:16" x14ac:dyDescent="0.3">
      <c r="A590" s="1">
        <v>41003</v>
      </c>
      <c r="B590" s="1">
        <v>41003</v>
      </c>
      <c r="C590" t="s">
        <v>4087</v>
      </c>
      <c r="D590" t="s">
        <v>549</v>
      </c>
      <c r="E590" t="s">
        <v>16</v>
      </c>
      <c r="F590" t="s">
        <v>28</v>
      </c>
      <c r="G590" t="s">
        <v>29</v>
      </c>
      <c r="H590" t="s">
        <v>3502</v>
      </c>
      <c r="I590">
        <v>11</v>
      </c>
      <c r="J590">
        <v>1</v>
      </c>
      <c r="K590">
        <v>3.26</v>
      </c>
      <c r="L590" t="s">
        <v>36</v>
      </c>
      <c r="M590">
        <v>0</v>
      </c>
      <c r="N590">
        <v>11</v>
      </c>
      <c r="O590" t="s">
        <v>3922</v>
      </c>
      <c r="P590" t="s">
        <v>4226</v>
      </c>
    </row>
    <row r="591" spans="1:16" x14ac:dyDescent="0.3">
      <c r="A591" s="1">
        <v>41707</v>
      </c>
      <c r="B591" s="1">
        <v>41768</v>
      </c>
      <c r="C591" t="s">
        <v>1823</v>
      </c>
      <c r="D591" t="s">
        <v>2369</v>
      </c>
      <c r="E591" t="s">
        <v>546</v>
      </c>
      <c r="F591" t="s">
        <v>49</v>
      </c>
      <c r="G591" t="s">
        <v>34</v>
      </c>
      <c r="H591" t="s">
        <v>1049</v>
      </c>
      <c r="I591">
        <v>11</v>
      </c>
      <c r="J591">
        <v>1</v>
      </c>
      <c r="K591">
        <v>0.84</v>
      </c>
      <c r="L591" t="s">
        <v>20</v>
      </c>
      <c r="M591">
        <v>61</v>
      </c>
      <c r="N591">
        <v>11</v>
      </c>
      <c r="O591" t="s">
        <v>3922</v>
      </c>
      <c r="P591" t="s">
        <v>4226</v>
      </c>
    </row>
    <row r="592" spans="1:16" x14ac:dyDescent="0.3">
      <c r="A592" s="1">
        <v>41792</v>
      </c>
      <c r="B592" s="1">
        <v>41853</v>
      </c>
      <c r="C592" t="s">
        <v>3769</v>
      </c>
      <c r="D592" t="s">
        <v>1845</v>
      </c>
      <c r="E592" t="s">
        <v>133</v>
      </c>
      <c r="F592" t="s">
        <v>86</v>
      </c>
      <c r="G592" t="s">
        <v>34</v>
      </c>
      <c r="H592" t="s">
        <v>1342</v>
      </c>
      <c r="I592">
        <v>11</v>
      </c>
      <c r="J592">
        <v>1</v>
      </c>
      <c r="K592">
        <v>2.64</v>
      </c>
      <c r="L592" t="s">
        <v>20</v>
      </c>
      <c r="M592">
        <v>61</v>
      </c>
      <c r="N592">
        <v>11</v>
      </c>
      <c r="O592" t="s">
        <v>3922</v>
      </c>
      <c r="P592" t="s">
        <v>4226</v>
      </c>
    </row>
    <row r="593" spans="1:16" x14ac:dyDescent="0.3">
      <c r="A593" s="1">
        <v>41707</v>
      </c>
      <c r="B593" s="1">
        <v>41768</v>
      </c>
      <c r="C593" t="s">
        <v>1823</v>
      </c>
      <c r="D593" t="s">
        <v>2369</v>
      </c>
      <c r="E593" t="s">
        <v>546</v>
      </c>
      <c r="F593" t="s">
        <v>49</v>
      </c>
      <c r="G593" t="s">
        <v>34</v>
      </c>
      <c r="H593" t="s">
        <v>2803</v>
      </c>
      <c r="I593">
        <v>11</v>
      </c>
      <c r="J593">
        <v>1</v>
      </c>
      <c r="K593">
        <v>0.93</v>
      </c>
      <c r="L593" t="s">
        <v>20</v>
      </c>
      <c r="M593">
        <v>61</v>
      </c>
      <c r="N593">
        <v>11</v>
      </c>
      <c r="O593" t="s">
        <v>3922</v>
      </c>
      <c r="P593" t="s">
        <v>4226</v>
      </c>
    </row>
    <row r="594" spans="1:16" x14ac:dyDescent="0.3">
      <c r="A594" s="1">
        <v>41825</v>
      </c>
      <c r="B594" s="1">
        <v>41887</v>
      </c>
      <c r="C594" t="s">
        <v>3769</v>
      </c>
      <c r="D594" t="s">
        <v>1300</v>
      </c>
      <c r="E594" t="s">
        <v>456</v>
      </c>
      <c r="F594" t="s">
        <v>49</v>
      </c>
      <c r="G594" t="s">
        <v>34</v>
      </c>
      <c r="H594" t="s">
        <v>953</v>
      </c>
      <c r="I594">
        <v>11</v>
      </c>
      <c r="J594">
        <v>1</v>
      </c>
      <c r="K594">
        <v>1.1000000000000001</v>
      </c>
      <c r="L594" t="s">
        <v>20</v>
      </c>
      <c r="M594">
        <v>62</v>
      </c>
      <c r="N594">
        <v>11</v>
      </c>
      <c r="O594" t="s">
        <v>3922</v>
      </c>
      <c r="P594" t="s">
        <v>4226</v>
      </c>
    </row>
    <row r="595" spans="1:16" x14ac:dyDescent="0.3">
      <c r="A595" s="1">
        <v>41095</v>
      </c>
      <c r="B595" s="1">
        <v>41095</v>
      </c>
      <c r="C595" t="s">
        <v>4087</v>
      </c>
      <c r="D595" t="s">
        <v>1613</v>
      </c>
      <c r="E595" t="s">
        <v>127</v>
      </c>
      <c r="F595" t="s">
        <v>86</v>
      </c>
      <c r="G595" t="s">
        <v>34</v>
      </c>
      <c r="H595" t="s">
        <v>1187</v>
      </c>
      <c r="I595">
        <v>11</v>
      </c>
      <c r="J595">
        <v>1</v>
      </c>
      <c r="K595">
        <v>1.92</v>
      </c>
      <c r="L595" t="s">
        <v>36</v>
      </c>
      <c r="M595">
        <v>0</v>
      </c>
      <c r="N595">
        <v>11</v>
      </c>
      <c r="O595" t="s">
        <v>3922</v>
      </c>
      <c r="P595" t="s">
        <v>4226</v>
      </c>
    </row>
    <row r="596" spans="1:16" x14ac:dyDescent="0.3">
      <c r="A596" s="1">
        <v>41737</v>
      </c>
      <c r="B596" s="1">
        <v>41828</v>
      </c>
      <c r="C596" t="s">
        <v>3769</v>
      </c>
      <c r="D596" t="s">
        <v>3313</v>
      </c>
      <c r="E596" t="s">
        <v>38</v>
      </c>
      <c r="F596" t="s">
        <v>28</v>
      </c>
      <c r="G596" t="s">
        <v>34</v>
      </c>
      <c r="H596" t="s">
        <v>2331</v>
      </c>
      <c r="I596">
        <v>11</v>
      </c>
      <c r="J596">
        <v>1</v>
      </c>
      <c r="K596">
        <v>2.92</v>
      </c>
      <c r="L596" t="s">
        <v>20</v>
      </c>
      <c r="M596">
        <v>91</v>
      </c>
      <c r="N596">
        <v>11</v>
      </c>
      <c r="O596" t="s">
        <v>2941</v>
      </c>
      <c r="P596" t="s">
        <v>4226</v>
      </c>
    </row>
    <row r="597" spans="1:16" x14ac:dyDescent="0.3">
      <c r="A597" s="1">
        <v>41832</v>
      </c>
      <c r="B597" s="1">
        <v>41894</v>
      </c>
      <c r="C597" t="s">
        <v>1823</v>
      </c>
      <c r="D597" t="s">
        <v>512</v>
      </c>
      <c r="E597" t="s">
        <v>16</v>
      </c>
      <c r="F597" t="s">
        <v>17</v>
      </c>
      <c r="G597" t="s">
        <v>34</v>
      </c>
      <c r="H597" t="s">
        <v>445</v>
      </c>
      <c r="I597">
        <v>11</v>
      </c>
      <c r="J597">
        <v>1</v>
      </c>
      <c r="K597">
        <v>2.12</v>
      </c>
      <c r="L597" t="s">
        <v>20</v>
      </c>
      <c r="M597">
        <v>62</v>
      </c>
      <c r="N597">
        <v>11</v>
      </c>
      <c r="O597" t="s">
        <v>3922</v>
      </c>
      <c r="P597" t="s">
        <v>4226</v>
      </c>
    </row>
    <row r="598" spans="1:16" x14ac:dyDescent="0.3">
      <c r="A598" s="1">
        <v>41064</v>
      </c>
      <c r="B598" s="1">
        <v>41186</v>
      </c>
      <c r="C598" t="s">
        <v>14</v>
      </c>
      <c r="D598" t="s">
        <v>2496</v>
      </c>
      <c r="E598" t="s">
        <v>38</v>
      </c>
      <c r="F598" t="s">
        <v>28</v>
      </c>
      <c r="G598" t="s">
        <v>34</v>
      </c>
      <c r="H598" t="s">
        <v>304</v>
      </c>
      <c r="I598">
        <v>11</v>
      </c>
      <c r="J598">
        <v>1</v>
      </c>
      <c r="K598">
        <v>0.67</v>
      </c>
      <c r="L598" t="s">
        <v>36</v>
      </c>
      <c r="M598">
        <v>122</v>
      </c>
      <c r="N598">
        <v>11</v>
      </c>
      <c r="O598" t="s">
        <v>2941</v>
      </c>
      <c r="P598" t="s">
        <v>4226</v>
      </c>
    </row>
    <row r="599" spans="1:16" x14ac:dyDescent="0.3">
      <c r="A599" s="1">
        <v>41648</v>
      </c>
      <c r="B599" s="1">
        <v>41707</v>
      </c>
      <c r="C599" t="s">
        <v>1823</v>
      </c>
      <c r="D599" t="s">
        <v>342</v>
      </c>
      <c r="E599" t="s">
        <v>58</v>
      </c>
      <c r="F599" t="s">
        <v>59</v>
      </c>
      <c r="G599" t="s">
        <v>34</v>
      </c>
      <c r="H599" t="s">
        <v>1562</v>
      </c>
      <c r="I599">
        <v>11</v>
      </c>
      <c r="J599">
        <v>1</v>
      </c>
      <c r="K599">
        <v>0.3</v>
      </c>
      <c r="L599" t="s">
        <v>20</v>
      </c>
      <c r="M599">
        <v>59</v>
      </c>
      <c r="N599">
        <v>11</v>
      </c>
      <c r="O599" t="s">
        <v>3922</v>
      </c>
      <c r="P599" t="s">
        <v>4226</v>
      </c>
    </row>
    <row r="600" spans="1:16" x14ac:dyDescent="0.3">
      <c r="A600" s="1">
        <v>41857</v>
      </c>
      <c r="B600" s="1">
        <v>41979</v>
      </c>
      <c r="C600" t="s">
        <v>1823</v>
      </c>
      <c r="D600" t="s">
        <v>3156</v>
      </c>
      <c r="E600" t="s">
        <v>330</v>
      </c>
      <c r="F600" t="s">
        <v>42</v>
      </c>
      <c r="G600" t="s">
        <v>34</v>
      </c>
      <c r="H600" t="s">
        <v>3205</v>
      </c>
      <c r="I600">
        <v>11</v>
      </c>
      <c r="J600">
        <v>1</v>
      </c>
      <c r="K600">
        <v>1.71</v>
      </c>
      <c r="L600" t="s">
        <v>20</v>
      </c>
      <c r="M600">
        <v>122</v>
      </c>
      <c r="N600">
        <v>11</v>
      </c>
      <c r="O600" t="s">
        <v>2941</v>
      </c>
      <c r="P600" t="s">
        <v>4226</v>
      </c>
    </row>
    <row r="601" spans="1:16" x14ac:dyDescent="0.3">
      <c r="A601" s="1">
        <v>41284</v>
      </c>
      <c r="B601" s="1">
        <v>41374</v>
      </c>
      <c r="C601" t="s">
        <v>3769</v>
      </c>
      <c r="D601" t="s">
        <v>1005</v>
      </c>
      <c r="E601" t="s">
        <v>73</v>
      </c>
      <c r="F601" t="s">
        <v>74</v>
      </c>
      <c r="G601" t="s">
        <v>34</v>
      </c>
      <c r="H601" t="s">
        <v>2333</v>
      </c>
      <c r="I601">
        <v>11</v>
      </c>
      <c r="J601">
        <v>1</v>
      </c>
      <c r="K601">
        <v>2.9</v>
      </c>
      <c r="L601" t="s">
        <v>31</v>
      </c>
      <c r="M601">
        <v>90</v>
      </c>
      <c r="N601">
        <v>11</v>
      </c>
      <c r="O601" t="s">
        <v>2941</v>
      </c>
      <c r="P601" t="s">
        <v>4226</v>
      </c>
    </row>
    <row r="602" spans="1:16" x14ac:dyDescent="0.3">
      <c r="A602" s="1">
        <v>41464</v>
      </c>
      <c r="B602" s="1">
        <v>41526</v>
      </c>
      <c r="C602" t="s">
        <v>3769</v>
      </c>
      <c r="D602" t="s">
        <v>1329</v>
      </c>
      <c r="E602" t="s">
        <v>16</v>
      </c>
      <c r="F602" t="s">
        <v>28</v>
      </c>
      <c r="G602" t="s">
        <v>34</v>
      </c>
      <c r="H602" t="s">
        <v>3874</v>
      </c>
      <c r="I602">
        <v>11</v>
      </c>
      <c r="J602">
        <v>1</v>
      </c>
      <c r="K602">
        <v>0.63</v>
      </c>
      <c r="L602" t="s">
        <v>31</v>
      </c>
      <c r="M602">
        <v>62</v>
      </c>
      <c r="N602">
        <v>11</v>
      </c>
      <c r="O602" t="s">
        <v>3922</v>
      </c>
      <c r="P602" t="s">
        <v>4226</v>
      </c>
    </row>
    <row r="603" spans="1:16" x14ac:dyDescent="0.3">
      <c r="A603" s="1">
        <v>41701</v>
      </c>
      <c r="B603" s="1">
        <v>41762</v>
      </c>
      <c r="C603" t="s">
        <v>1823</v>
      </c>
      <c r="D603" t="s">
        <v>2165</v>
      </c>
      <c r="E603" t="s">
        <v>33</v>
      </c>
      <c r="F603" t="s">
        <v>28</v>
      </c>
      <c r="G603" t="s">
        <v>34</v>
      </c>
      <c r="H603" t="s">
        <v>1935</v>
      </c>
      <c r="I603">
        <v>11</v>
      </c>
      <c r="J603">
        <v>1</v>
      </c>
      <c r="K603">
        <v>2.7</v>
      </c>
      <c r="L603" t="s">
        <v>20</v>
      </c>
      <c r="M603">
        <v>61</v>
      </c>
      <c r="N603">
        <v>11</v>
      </c>
      <c r="O603" t="s">
        <v>3922</v>
      </c>
      <c r="P603" t="s">
        <v>4226</v>
      </c>
    </row>
    <row r="604" spans="1:16" x14ac:dyDescent="0.3">
      <c r="A604" s="1">
        <v>41365</v>
      </c>
      <c r="B604" s="1">
        <v>41487</v>
      </c>
      <c r="C604" t="s">
        <v>14</v>
      </c>
      <c r="D604" t="s">
        <v>1219</v>
      </c>
      <c r="E604" t="s">
        <v>27</v>
      </c>
      <c r="F604" t="s">
        <v>28</v>
      </c>
      <c r="G604" t="s">
        <v>18</v>
      </c>
      <c r="H604" t="s">
        <v>3169</v>
      </c>
      <c r="I604">
        <v>11</v>
      </c>
      <c r="J604">
        <v>1</v>
      </c>
      <c r="K604">
        <v>0.55000000000000004</v>
      </c>
      <c r="L604" t="s">
        <v>31</v>
      </c>
      <c r="M604">
        <v>122</v>
      </c>
      <c r="N604">
        <v>11</v>
      </c>
      <c r="O604" t="s">
        <v>2941</v>
      </c>
      <c r="P604" t="s">
        <v>4226</v>
      </c>
    </row>
    <row r="605" spans="1:16" x14ac:dyDescent="0.3">
      <c r="A605" s="1">
        <v>40549</v>
      </c>
      <c r="B605" s="1">
        <v>40639</v>
      </c>
      <c r="C605" t="s">
        <v>1823</v>
      </c>
      <c r="D605" t="s">
        <v>2084</v>
      </c>
      <c r="E605" t="s">
        <v>2759</v>
      </c>
      <c r="F605" t="s">
        <v>49</v>
      </c>
      <c r="G605" t="s">
        <v>34</v>
      </c>
      <c r="H605" t="s">
        <v>3584</v>
      </c>
      <c r="I605">
        <v>11</v>
      </c>
      <c r="J605">
        <v>1</v>
      </c>
      <c r="K605">
        <v>0.74</v>
      </c>
      <c r="L605" t="s">
        <v>46</v>
      </c>
      <c r="M605">
        <v>90</v>
      </c>
      <c r="N605">
        <v>11</v>
      </c>
      <c r="O605" t="s">
        <v>2941</v>
      </c>
      <c r="P605" t="s">
        <v>4226</v>
      </c>
    </row>
    <row r="606" spans="1:16" x14ac:dyDescent="0.3">
      <c r="A606" s="1">
        <v>41738</v>
      </c>
      <c r="B606" s="1">
        <v>41860</v>
      </c>
      <c r="C606" t="s">
        <v>14</v>
      </c>
      <c r="D606" t="s">
        <v>396</v>
      </c>
      <c r="E606" t="s">
        <v>3123</v>
      </c>
      <c r="F606" t="s">
        <v>42</v>
      </c>
      <c r="G606" t="s">
        <v>34</v>
      </c>
      <c r="H606" t="s">
        <v>678</v>
      </c>
      <c r="I606">
        <v>6</v>
      </c>
      <c r="J606">
        <v>2</v>
      </c>
      <c r="K606">
        <v>0.36</v>
      </c>
      <c r="L606" t="s">
        <v>20</v>
      </c>
      <c r="M606">
        <v>122</v>
      </c>
      <c r="N606">
        <v>12</v>
      </c>
      <c r="O606" t="s">
        <v>2941</v>
      </c>
      <c r="P606" t="s">
        <v>4226</v>
      </c>
    </row>
    <row r="607" spans="1:16" x14ac:dyDescent="0.3">
      <c r="A607" s="1">
        <v>40972</v>
      </c>
      <c r="B607" s="1">
        <v>41094</v>
      </c>
      <c r="C607" t="s">
        <v>14</v>
      </c>
      <c r="D607" t="s">
        <v>968</v>
      </c>
      <c r="E607" t="s">
        <v>2655</v>
      </c>
      <c r="F607" t="s">
        <v>86</v>
      </c>
      <c r="G607" t="s">
        <v>34</v>
      </c>
      <c r="H607" t="s">
        <v>1738</v>
      </c>
      <c r="I607">
        <v>12</v>
      </c>
      <c r="J607">
        <v>1</v>
      </c>
      <c r="K607">
        <v>1.91</v>
      </c>
      <c r="L607" t="s">
        <v>36</v>
      </c>
      <c r="M607">
        <v>122</v>
      </c>
      <c r="N607">
        <v>12</v>
      </c>
      <c r="O607" t="s">
        <v>2941</v>
      </c>
      <c r="P607" t="s">
        <v>4226</v>
      </c>
    </row>
    <row r="608" spans="1:16" x14ac:dyDescent="0.3">
      <c r="A608" s="1">
        <v>41434</v>
      </c>
      <c r="B608" s="1">
        <v>41495</v>
      </c>
      <c r="C608" t="s">
        <v>1823</v>
      </c>
      <c r="D608" t="s">
        <v>3307</v>
      </c>
      <c r="E608" t="s">
        <v>16</v>
      </c>
      <c r="F608" t="s">
        <v>28</v>
      </c>
      <c r="G608" t="s">
        <v>18</v>
      </c>
      <c r="H608" t="s">
        <v>2984</v>
      </c>
      <c r="I608">
        <v>12</v>
      </c>
      <c r="J608">
        <v>1</v>
      </c>
      <c r="K608">
        <v>0.87</v>
      </c>
      <c r="L608" t="s">
        <v>31</v>
      </c>
      <c r="M608">
        <v>61</v>
      </c>
      <c r="N608">
        <v>12</v>
      </c>
      <c r="O608" t="s">
        <v>3922</v>
      </c>
      <c r="P608" t="s">
        <v>4226</v>
      </c>
    </row>
    <row r="609" spans="1:16" x14ac:dyDescent="0.3">
      <c r="A609" s="1">
        <v>40551</v>
      </c>
      <c r="B609" s="1">
        <v>40702</v>
      </c>
      <c r="C609" t="s">
        <v>14</v>
      </c>
      <c r="D609" t="s">
        <v>2081</v>
      </c>
      <c r="E609" t="s">
        <v>16</v>
      </c>
      <c r="F609" t="s">
        <v>190</v>
      </c>
      <c r="G609" t="s">
        <v>34</v>
      </c>
      <c r="H609" t="s">
        <v>2900</v>
      </c>
      <c r="I609">
        <v>6</v>
      </c>
      <c r="J609">
        <v>2</v>
      </c>
      <c r="K609">
        <v>0.77</v>
      </c>
      <c r="L609" t="s">
        <v>46</v>
      </c>
      <c r="M609">
        <v>151</v>
      </c>
      <c r="N609">
        <v>12</v>
      </c>
      <c r="O609" t="s">
        <v>21</v>
      </c>
      <c r="P609" t="s">
        <v>4226</v>
      </c>
    </row>
    <row r="610" spans="1:16" x14ac:dyDescent="0.3">
      <c r="A610" s="1">
        <v>40944</v>
      </c>
      <c r="B610" s="1">
        <v>41126</v>
      </c>
      <c r="C610" t="s">
        <v>14</v>
      </c>
      <c r="D610" t="s">
        <v>1570</v>
      </c>
      <c r="E610" t="s">
        <v>565</v>
      </c>
      <c r="F610" t="s">
        <v>55</v>
      </c>
      <c r="G610" t="s">
        <v>34</v>
      </c>
      <c r="H610" t="s">
        <v>1571</v>
      </c>
      <c r="I610">
        <v>12</v>
      </c>
      <c r="J610">
        <v>1</v>
      </c>
      <c r="K610">
        <v>0.93</v>
      </c>
      <c r="L610" t="s">
        <v>36</v>
      </c>
      <c r="M610">
        <v>182</v>
      </c>
      <c r="N610">
        <v>12</v>
      </c>
      <c r="O610" t="s">
        <v>21</v>
      </c>
      <c r="P610" t="s">
        <v>4226</v>
      </c>
    </row>
    <row r="611" spans="1:16" x14ac:dyDescent="0.3">
      <c r="A611" s="1">
        <v>40913</v>
      </c>
      <c r="B611" s="1">
        <v>41065</v>
      </c>
      <c r="C611" t="s">
        <v>14</v>
      </c>
      <c r="D611" t="s">
        <v>214</v>
      </c>
      <c r="E611" t="s">
        <v>16</v>
      </c>
      <c r="F611" t="s">
        <v>17</v>
      </c>
      <c r="G611" t="s">
        <v>34</v>
      </c>
      <c r="H611" t="s">
        <v>2788</v>
      </c>
      <c r="I611">
        <v>12</v>
      </c>
      <c r="J611">
        <v>1</v>
      </c>
      <c r="K611">
        <v>1.42</v>
      </c>
      <c r="L611" t="s">
        <v>36</v>
      </c>
      <c r="M611">
        <v>152</v>
      </c>
      <c r="N611">
        <v>12</v>
      </c>
      <c r="O611" t="s">
        <v>21</v>
      </c>
      <c r="P611" t="s">
        <v>4226</v>
      </c>
    </row>
    <row r="612" spans="1:16" x14ac:dyDescent="0.3">
      <c r="A612" s="1">
        <v>41436</v>
      </c>
      <c r="B612" s="1">
        <v>41436</v>
      </c>
      <c r="C612" t="s">
        <v>4087</v>
      </c>
      <c r="D612" t="s">
        <v>3060</v>
      </c>
      <c r="E612" t="s">
        <v>16</v>
      </c>
      <c r="F612" t="s">
        <v>28</v>
      </c>
      <c r="G612" t="s">
        <v>34</v>
      </c>
      <c r="H612" t="s">
        <v>2934</v>
      </c>
      <c r="I612">
        <v>12</v>
      </c>
      <c r="J612">
        <v>1</v>
      </c>
      <c r="K612">
        <v>1.36</v>
      </c>
      <c r="L612" t="s">
        <v>31</v>
      </c>
      <c r="M612">
        <v>0</v>
      </c>
      <c r="N612">
        <v>12</v>
      </c>
      <c r="O612" t="s">
        <v>3922</v>
      </c>
      <c r="P612" t="s">
        <v>4226</v>
      </c>
    </row>
    <row r="613" spans="1:16" x14ac:dyDescent="0.3">
      <c r="A613" s="1">
        <v>40918</v>
      </c>
      <c r="B613" s="1">
        <v>41039</v>
      </c>
      <c r="C613" t="s">
        <v>14</v>
      </c>
      <c r="D613" t="s">
        <v>543</v>
      </c>
      <c r="E613" t="s">
        <v>16</v>
      </c>
      <c r="F613" t="s">
        <v>28</v>
      </c>
      <c r="G613" t="s">
        <v>34</v>
      </c>
      <c r="H613" t="s">
        <v>3658</v>
      </c>
      <c r="I613">
        <v>3</v>
      </c>
      <c r="J613">
        <v>4</v>
      </c>
      <c r="K613">
        <v>0.2</v>
      </c>
      <c r="L613" t="s">
        <v>36</v>
      </c>
      <c r="M613">
        <v>121</v>
      </c>
      <c r="N613">
        <v>12</v>
      </c>
      <c r="O613" t="s">
        <v>2941</v>
      </c>
      <c r="P613" t="s">
        <v>4226</v>
      </c>
    </row>
    <row r="614" spans="1:16" x14ac:dyDescent="0.3">
      <c r="A614" s="1">
        <v>41647</v>
      </c>
      <c r="B614" s="1">
        <v>41767</v>
      </c>
      <c r="C614" t="s">
        <v>14</v>
      </c>
      <c r="D614" t="s">
        <v>1786</v>
      </c>
      <c r="E614" t="s">
        <v>111</v>
      </c>
      <c r="F614" t="s">
        <v>28</v>
      </c>
      <c r="G614" t="s">
        <v>34</v>
      </c>
      <c r="H614" t="s">
        <v>3001</v>
      </c>
      <c r="I614">
        <v>12</v>
      </c>
      <c r="J614">
        <v>1</v>
      </c>
      <c r="K614">
        <v>1.22</v>
      </c>
      <c r="L614" t="s">
        <v>20</v>
      </c>
      <c r="M614">
        <v>120</v>
      </c>
      <c r="N614">
        <v>12</v>
      </c>
      <c r="O614" t="s">
        <v>2941</v>
      </c>
      <c r="P614" t="s">
        <v>4226</v>
      </c>
    </row>
    <row r="615" spans="1:16" x14ac:dyDescent="0.3">
      <c r="A615" s="1">
        <v>40551</v>
      </c>
      <c r="B615" s="1">
        <v>40702</v>
      </c>
      <c r="C615" t="s">
        <v>14</v>
      </c>
      <c r="D615" t="s">
        <v>969</v>
      </c>
      <c r="E615" t="s">
        <v>1489</v>
      </c>
      <c r="F615" t="s">
        <v>49</v>
      </c>
      <c r="G615" t="s">
        <v>34</v>
      </c>
      <c r="H615" t="s">
        <v>2903</v>
      </c>
      <c r="I615">
        <v>12</v>
      </c>
      <c r="J615">
        <v>1</v>
      </c>
      <c r="K615">
        <v>1.08</v>
      </c>
      <c r="L615" t="s">
        <v>46</v>
      </c>
      <c r="M615">
        <v>151</v>
      </c>
      <c r="N615">
        <v>12</v>
      </c>
      <c r="O615" t="s">
        <v>21</v>
      </c>
      <c r="P615" t="s">
        <v>4226</v>
      </c>
    </row>
    <row r="616" spans="1:16" x14ac:dyDescent="0.3">
      <c r="A616" s="1">
        <v>41699</v>
      </c>
      <c r="B616" s="1">
        <v>41821</v>
      </c>
      <c r="C616" t="s">
        <v>14</v>
      </c>
      <c r="D616" t="s">
        <v>2289</v>
      </c>
      <c r="E616" t="s">
        <v>273</v>
      </c>
      <c r="F616" t="s">
        <v>49</v>
      </c>
      <c r="G616" t="s">
        <v>29</v>
      </c>
      <c r="H616" t="s">
        <v>120</v>
      </c>
      <c r="I616">
        <v>12</v>
      </c>
      <c r="J616">
        <v>1</v>
      </c>
      <c r="K616">
        <v>1.1100000000000001</v>
      </c>
      <c r="L616" t="s">
        <v>20</v>
      </c>
      <c r="M616">
        <v>122</v>
      </c>
      <c r="N616">
        <v>12</v>
      </c>
      <c r="O616" t="s">
        <v>2941</v>
      </c>
      <c r="P616" t="s">
        <v>4226</v>
      </c>
    </row>
    <row r="617" spans="1:16" x14ac:dyDescent="0.3">
      <c r="A617" s="1">
        <v>40670</v>
      </c>
      <c r="B617" s="1">
        <v>40884</v>
      </c>
      <c r="C617" t="s">
        <v>14</v>
      </c>
      <c r="D617" t="s">
        <v>387</v>
      </c>
      <c r="E617" t="s">
        <v>16</v>
      </c>
      <c r="F617" t="s">
        <v>42</v>
      </c>
      <c r="G617" t="s">
        <v>34</v>
      </c>
      <c r="H617" t="s">
        <v>388</v>
      </c>
      <c r="I617">
        <v>4</v>
      </c>
      <c r="J617">
        <v>3</v>
      </c>
      <c r="K617">
        <v>0.18</v>
      </c>
      <c r="L617" t="s">
        <v>46</v>
      </c>
      <c r="M617">
        <v>214</v>
      </c>
      <c r="N617">
        <v>12</v>
      </c>
      <c r="O617" t="s">
        <v>21</v>
      </c>
      <c r="P617" t="s">
        <v>4226</v>
      </c>
    </row>
    <row r="618" spans="1:16" x14ac:dyDescent="0.3">
      <c r="A618" s="1">
        <v>41674</v>
      </c>
      <c r="B618" s="1">
        <v>41794</v>
      </c>
      <c r="C618" t="s">
        <v>14</v>
      </c>
      <c r="D618" t="s">
        <v>1507</v>
      </c>
      <c r="E618" t="s">
        <v>16</v>
      </c>
      <c r="F618" t="s">
        <v>17</v>
      </c>
      <c r="G618" t="s">
        <v>34</v>
      </c>
      <c r="H618" t="s">
        <v>3685</v>
      </c>
      <c r="I618">
        <v>6</v>
      </c>
      <c r="J618">
        <v>2</v>
      </c>
      <c r="K618">
        <v>0.39</v>
      </c>
      <c r="L618" t="s">
        <v>20</v>
      </c>
      <c r="M618">
        <v>120</v>
      </c>
      <c r="N618">
        <v>12</v>
      </c>
      <c r="O618" t="s">
        <v>2941</v>
      </c>
      <c r="P618" t="s">
        <v>4226</v>
      </c>
    </row>
    <row r="619" spans="1:16" x14ac:dyDescent="0.3">
      <c r="A619" s="1">
        <v>41831</v>
      </c>
      <c r="B619" s="1">
        <v>41984</v>
      </c>
      <c r="C619" t="s">
        <v>14</v>
      </c>
      <c r="D619" t="s">
        <v>889</v>
      </c>
      <c r="E619" t="s">
        <v>16</v>
      </c>
      <c r="F619" t="s">
        <v>17</v>
      </c>
      <c r="G619" t="s">
        <v>34</v>
      </c>
      <c r="H619" t="s">
        <v>2542</v>
      </c>
      <c r="I619">
        <v>6</v>
      </c>
      <c r="J619">
        <v>2</v>
      </c>
      <c r="K619">
        <v>0.19</v>
      </c>
      <c r="L619" t="s">
        <v>20</v>
      </c>
      <c r="M619">
        <v>153</v>
      </c>
      <c r="N619">
        <v>12</v>
      </c>
      <c r="O619" t="s">
        <v>21</v>
      </c>
      <c r="P619" t="s">
        <v>4226</v>
      </c>
    </row>
    <row r="620" spans="1:16" x14ac:dyDescent="0.3">
      <c r="A620" s="1">
        <v>40613</v>
      </c>
      <c r="B620" s="1">
        <v>40674</v>
      </c>
      <c r="C620" t="s">
        <v>1823</v>
      </c>
      <c r="D620" t="s">
        <v>2939</v>
      </c>
      <c r="E620" t="s">
        <v>16</v>
      </c>
      <c r="F620" t="s">
        <v>190</v>
      </c>
      <c r="G620" t="s">
        <v>34</v>
      </c>
      <c r="H620" t="s">
        <v>3466</v>
      </c>
      <c r="I620">
        <v>6</v>
      </c>
      <c r="J620">
        <v>2</v>
      </c>
      <c r="K620">
        <v>0.72</v>
      </c>
      <c r="L620" t="s">
        <v>46</v>
      </c>
      <c r="M620">
        <v>61</v>
      </c>
      <c r="N620">
        <v>12</v>
      </c>
      <c r="O620" t="s">
        <v>3922</v>
      </c>
      <c r="P620" t="s">
        <v>4226</v>
      </c>
    </row>
    <row r="621" spans="1:16" x14ac:dyDescent="0.3">
      <c r="A621" s="1">
        <v>41649</v>
      </c>
      <c r="B621" s="1">
        <v>41708</v>
      </c>
      <c r="C621" t="s">
        <v>1823</v>
      </c>
      <c r="D621" t="s">
        <v>1334</v>
      </c>
      <c r="E621" t="s">
        <v>73</v>
      </c>
      <c r="F621" t="s">
        <v>74</v>
      </c>
      <c r="G621" t="s">
        <v>34</v>
      </c>
      <c r="H621" t="s">
        <v>2785</v>
      </c>
      <c r="I621">
        <v>12</v>
      </c>
      <c r="J621">
        <v>1</v>
      </c>
      <c r="K621">
        <v>0.94</v>
      </c>
      <c r="L621" t="s">
        <v>20</v>
      </c>
      <c r="M621">
        <v>59</v>
      </c>
      <c r="N621">
        <v>12</v>
      </c>
      <c r="O621" t="s">
        <v>3922</v>
      </c>
      <c r="P621" t="s">
        <v>4226</v>
      </c>
    </row>
    <row r="622" spans="1:16" x14ac:dyDescent="0.3">
      <c r="A622" s="1">
        <v>41679</v>
      </c>
      <c r="B622" s="1">
        <v>41768</v>
      </c>
      <c r="C622" t="s">
        <v>3769</v>
      </c>
      <c r="D622" t="s">
        <v>1497</v>
      </c>
      <c r="E622" t="s">
        <v>268</v>
      </c>
      <c r="F622" t="s">
        <v>86</v>
      </c>
      <c r="G622" t="s">
        <v>34</v>
      </c>
      <c r="H622" t="s">
        <v>291</v>
      </c>
      <c r="I622">
        <v>12</v>
      </c>
      <c r="J622">
        <v>1</v>
      </c>
      <c r="K622">
        <v>2.2799999999999998</v>
      </c>
      <c r="L622" t="s">
        <v>20</v>
      </c>
      <c r="M622">
        <v>89</v>
      </c>
      <c r="N622">
        <v>12</v>
      </c>
      <c r="O622" t="s">
        <v>2941</v>
      </c>
      <c r="P622" t="s">
        <v>4226</v>
      </c>
    </row>
    <row r="623" spans="1:16" x14ac:dyDescent="0.3">
      <c r="A623" s="1">
        <v>41766</v>
      </c>
      <c r="B623" s="1">
        <v>41919</v>
      </c>
      <c r="C623" t="s">
        <v>14</v>
      </c>
      <c r="D623" t="s">
        <v>906</v>
      </c>
      <c r="E623" t="s">
        <v>41</v>
      </c>
      <c r="F623" t="s">
        <v>42</v>
      </c>
      <c r="G623" t="s">
        <v>34</v>
      </c>
      <c r="H623" t="s">
        <v>1032</v>
      </c>
      <c r="I623">
        <v>12</v>
      </c>
      <c r="J623">
        <v>1</v>
      </c>
      <c r="K623">
        <v>1.46</v>
      </c>
      <c r="L623" t="s">
        <v>20</v>
      </c>
      <c r="M623">
        <v>153</v>
      </c>
      <c r="N623">
        <v>12</v>
      </c>
      <c r="O623" t="s">
        <v>21</v>
      </c>
      <c r="P623" t="s">
        <v>4226</v>
      </c>
    </row>
    <row r="624" spans="1:16" x14ac:dyDescent="0.3">
      <c r="A624" s="1">
        <v>40547</v>
      </c>
      <c r="B624" s="1">
        <v>40698</v>
      </c>
      <c r="C624" t="s">
        <v>14</v>
      </c>
      <c r="D624" t="s">
        <v>225</v>
      </c>
      <c r="E624" t="s">
        <v>16</v>
      </c>
      <c r="F624" t="s">
        <v>190</v>
      </c>
      <c r="G624" t="s">
        <v>34</v>
      </c>
      <c r="H624" t="s">
        <v>2745</v>
      </c>
      <c r="I624">
        <v>6</v>
      </c>
      <c r="J624">
        <v>2</v>
      </c>
      <c r="K624">
        <v>0.34</v>
      </c>
      <c r="L624" t="s">
        <v>46</v>
      </c>
      <c r="M624">
        <v>151</v>
      </c>
      <c r="N624">
        <v>12</v>
      </c>
      <c r="O624" t="s">
        <v>21</v>
      </c>
      <c r="P624" t="s">
        <v>4226</v>
      </c>
    </row>
    <row r="625" spans="1:16" x14ac:dyDescent="0.3">
      <c r="A625" s="1">
        <v>41707</v>
      </c>
      <c r="B625" s="1">
        <v>41891</v>
      </c>
      <c r="C625" t="s">
        <v>14</v>
      </c>
      <c r="D625" t="s">
        <v>1018</v>
      </c>
      <c r="E625" t="s">
        <v>16</v>
      </c>
      <c r="F625" t="s">
        <v>28</v>
      </c>
      <c r="G625" t="s">
        <v>34</v>
      </c>
      <c r="H625" t="s">
        <v>1019</v>
      </c>
      <c r="I625">
        <v>6</v>
      </c>
      <c r="J625">
        <v>2</v>
      </c>
      <c r="K625">
        <v>0.13</v>
      </c>
      <c r="L625" t="s">
        <v>20</v>
      </c>
      <c r="M625">
        <v>184</v>
      </c>
      <c r="N625">
        <v>12</v>
      </c>
      <c r="O625" t="s">
        <v>21</v>
      </c>
      <c r="P625" t="s">
        <v>4226</v>
      </c>
    </row>
    <row r="626" spans="1:16" x14ac:dyDescent="0.3">
      <c r="A626" s="1">
        <v>40555</v>
      </c>
      <c r="B626" s="1">
        <v>40675</v>
      </c>
      <c r="C626" t="s">
        <v>14</v>
      </c>
      <c r="D626" t="s">
        <v>2722</v>
      </c>
      <c r="E626" t="s">
        <v>38</v>
      </c>
      <c r="F626" t="s">
        <v>28</v>
      </c>
      <c r="G626" t="s">
        <v>34</v>
      </c>
      <c r="H626" t="s">
        <v>1839</v>
      </c>
      <c r="I626">
        <v>12</v>
      </c>
      <c r="J626">
        <v>1</v>
      </c>
      <c r="K626">
        <v>0.99</v>
      </c>
      <c r="L626" t="s">
        <v>46</v>
      </c>
      <c r="M626">
        <v>120</v>
      </c>
      <c r="N626">
        <v>12</v>
      </c>
      <c r="O626" t="s">
        <v>2941</v>
      </c>
      <c r="P626" t="s">
        <v>4226</v>
      </c>
    </row>
    <row r="627" spans="1:16" x14ac:dyDescent="0.3">
      <c r="A627" s="1">
        <v>40546</v>
      </c>
      <c r="B627" s="1">
        <v>40636</v>
      </c>
      <c r="C627" t="s">
        <v>3769</v>
      </c>
      <c r="D627" t="s">
        <v>2690</v>
      </c>
      <c r="E627" t="s">
        <v>221</v>
      </c>
      <c r="F627" t="s">
        <v>221</v>
      </c>
      <c r="G627" t="s">
        <v>34</v>
      </c>
      <c r="H627" t="s">
        <v>1721</v>
      </c>
      <c r="I627">
        <v>12</v>
      </c>
      <c r="J627">
        <v>1</v>
      </c>
      <c r="K627">
        <v>3.1</v>
      </c>
      <c r="L627" t="s">
        <v>46</v>
      </c>
      <c r="M627">
        <v>90</v>
      </c>
      <c r="N627">
        <v>12</v>
      </c>
      <c r="O627" t="s">
        <v>2941</v>
      </c>
      <c r="P627" t="s">
        <v>4226</v>
      </c>
    </row>
    <row r="628" spans="1:16" x14ac:dyDescent="0.3">
      <c r="A628" s="1">
        <v>41374</v>
      </c>
      <c r="B628" s="1">
        <v>41496</v>
      </c>
      <c r="C628" t="s">
        <v>14</v>
      </c>
      <c r="D628" t="s">
        <v>3187</v>
      </c>
      <c r="E628" t="s">
        <v>16</v>
      </c>
      <c r="F628" t="s">
        <v>17</v>
      </c>
      <c r="G628" t="s">
        <v>34</v>
      </c>
      <c r="H628" t="s">
        <v>3349</v>
      </c>
      <c r="I628">
        <v>6</v>
      </c>
      <c r="J628">
        <v>2</v>
      </c>
      <c r="K628">
        <v>0.39</v>
      </c>
      <c r="L628" t="s">
        <v>31</v>
      </c>
      <c r="M628">
        <v>122</v>
      </c>
      <c r="N628">
        <v>12</v>
      </c>
      <c r="O628" t="s">
        <v>2941</v>
      </c>
      <c r="P628" t="s">
        <v>4226</v>
      </c>
    </row>
    <row r="629" spans="1:16" x14ac:dyDescent="0.3">
      <c r="A629" s="1">
        <v>41369</v>
      </c>
      <c r="B629" s="1">
        <v>41430</v>
      </c>
      <c r="C629" t="s">
        <v>3769</v>
      </c>
      <c r="D629" t="s">
        <v>2500</v>
      </c>
      <c r="E629" t="s">
        <v>16</v>
      </c>
      <c r="F629" t="s">
        <v>190</v>
      </c>
      <c r="G629" t="s">
        <v>34</v>
      </c>
      <c r="H629" t="s">
        <v>3945</v>
      </c>
      <c r="I629">
        <v>6</v>
      </c>
      <c r="J629">
        <v>2</v>
      </c>
      <c r="K629">
        <v>2.08</v>
      </c>
      <c r="L629" t="s">
        <v>31</v>
      </c>
      <c r="M629">
        <v>61</v>
      </c>
      <c r="N629">
        <v>12</v>
      </c>
      <c r="O629" t="s">
        <v>3922</v>
      </c>
      <c r="P629" t="s">
        <v>4226</v>
      </c>
    </row>
    <row r="630" spans="1:16" x14ac:dyDescent="0.3">
      <c r="A630" s="1">
        <v>40702</v>
      </c>
      <c r="B630" s="1">
        <v>40824</v>
      </c>
      <c r="C630" t="s">
        <v>14</v>
      </c>
      <c r="D630" t="s">
        <v>2951</v>
      </c>
      <c r="E630" t="s">
        <v>411</v>
      </c>
      <c r="F630" t="s">
        <v>55</v>
      </c>
      <c r="G630" t="s">
        <v>34</v>
      </c>
      <c r="H630" t="s">
        <v>1199</v>
      </c>
      <c r="I630">
        <v>12</v>
      </c>
      <c r="J630">
        <v>1</v>
      </c>
      <c r="K630">
        <v>0.74</v>
      </c>
      <c r="L630" t="s">
        <v>46</v>
      </c>
      <c r="M630">
        <v>122</v>
      </c>
      <c r="N630">
        <v>12</v>
      </c>
      <c r="O630" t="s">
        <v>2941</v>
      </c>
      <c r="P630" t="s">
        <v>4226</v>
      </c>
    </row>
    <row r="631" spans="1:16" x14ac:dyDescent="0.3">
      <c r="A631" s="1">
        <v>41738</v>
      </c>
      <c r="B631" s="1">
        <v>41829</v>
      </c>
      <c r="C631" t="s">
        <v>1823</v>
      </c>
      <c r="D631" t="s">
        <v>2430</v>
      </c>
      <c r="E631" t="s">
        <v>16</v>
      </c>
      <c r="F631" t="s">
        <v>190</v>
      </c>
      <c r="G631" t="s">
        <v>34</v>
      </c>
      <c r="H631" t="s">
        <v>2813</v>
      </c>
      <c r="I631">
        <v>6</v>
      </c>
      <c r="J631">
        <v>2</v>
      </c>
      <c r="K631">
        <v>0.91</v>
      </c>
      <c r="L631" t="s">
        <v>20</v>
      </c>
      <c r="M631">
        <v>91</v>
      </c>
      <c r="N631">
        <v>12</v>
      </c>
      <c r="O631" t="s">
        <v>2941</v>
      </c>
      <c r="P631" t="s">
        <v>4226</v>
      </c>
    </row>
    <row r="632" spans="1:16" x14ac:dyDescent="0.3">
      <c r="A632" s="1">
        <v>41314</v>
      </c>
      <c r="B632" s="1">
        <v>41434</v>
      </c>
      <c r="C632" t="s">
        <v>1823</v>
      </c>
      <c r="D632" t="s">
        <v>1436</v>
      </c>
      <c r="E632" t="s">
        <v>273</v>
      </c>
      <c r="F632" t="s">
        <v>49</v>
      </c>
      <c r="G632" t="s">
        <v>34</v>
      </c>
      <c r="H632" t="s">
        <v>2953</v>
      </c>
      <c r="I632">
        <v>6</v>
      </c>
      <c r="J632">
        <v>2</v>
      </c>
      <c r="K632">
        <v>0.79</v>
      </c>
      <c r="L632" t="s">
        <v>31</v>
      </c>
      <c r="M632">
        <v>120</v>
      </c>
      <c r="N632">
        <v>12</v>
      </c>
      <c r="O632" t="s">
        <v>2941</v>
      </c>
      <c r="P632" t="s">
        <v>4226</v>
      </c>
    </row>
    <row r="633" spans="1:16" x14ac:dyDescent="0.3">
      <c r="A633" s="1">
        <v>41702</v>
      </c>
      <c r="B633" s="1">
        <v>41824</v>
      </c>
      <c r="C633" t="s">
        <v>14</v>
      </c>
      <c r="D633" t="s">
        <v>3625</v>
      </c>
      <c r="E633" t="s">
        <v>77</v>
      </c>
      <c r="F633" t="s">
        <v>42</v>
      </c>
      <c r="G633" t="s">
        <v>34</v>
      </c>
      <c r="H633" t="s">
        <v>587</v>
      </c>
      <c r="I633">
        <v>6</v>
      </c>
      <c r="J633">
        <v>2</v>
      </c>
      <c r="K633">
        <v>0.55000000000000004</v>
      </c>
      <c r="L633" t="s">
        <v>20</v>
      </c>
      <c r="M633">
        <v>122</v>
      </c>
      <c r="N633">
        <v>12</v>
      </c>
      <c r="O633" t="s">
        <v>2941</v>
      </c>
      <c r="P633" t="s">
        <v>4226</v>
      </c>
    </row>
    <row r="634" spans="1:16" x14ac:dyDescent="0.3">
      <c r="A634" s="1">
        <v>41644</v>
      </c>
      <c r="B634" s="1">
        <v>41703</v>
      </c>
      <c r="C634" t="s">
        <v>3769</v>
      </c>
      <c r="D634" t="s">
        <v>1029</v>
      </c>
      <c r="E634" t="s">
        <v>16</v>
      </c>
      <c r="F634" t="s">
        <v>190</v>
      </c>
      <c r="G634" t="s">
        <v>34</v>
      </c>
      <c r="H634" t="s">
        <v>4062</v>
      </c>
      <c r="I634">
        <v>6</v>
      </c>
      <c r="J634">
        <v>2</v>
      </c>
      <c r="K634">
        <v>1.1000000000000001</v>
      </c>
      <c r="L634" t="s">
        <v>20</v>
      </c>
      <c r="M634">
        <v>59</v>
      </c>
      <c r="N634">
        <v>12</v>
      </c>
      <c r="O634" t="s">
        <v>3922</v>
      </c>
      <c r="P634" t="s">
        <v>4226</v>
      </c>
    </row>
    <row r="635" spans="1:16" x14ac:dyDescent="0.3">
      <c r="A635" s="1">
        <v>41738</v>
      </c>
      <c r="B635" s="1">
        <v>41891</v>
      </c>
      <c r="C635" t="s">
        <v>14</v>
      </c>
      <c r="D635" t="s">
        <v>2349</v>
      </c>
      <c r="E635" t="s">
        <v>16</v>
      </c>
      <c r="F635" t="s">
        <v>17</v>
      </c>
      <c r="G635" t="s">
        <v>34</v>
      </c>
      <c r="H635" t="s">
        <v>2350</v>
      </c>
      <c r="I635">
        <v>6</v>
      </c>
      <c r="J635">
        <v>2</v>
      </c>
      <c r="K635">
        <v>0.56000000000000005</v>
      </c>
      <c r="L635" t="s">
        <v>20</v>
      </c>
      <c r="M635">
        <v>153</v>
      </c>
      <c r="N635">
        <v>12</v>
      </c>
      <c r="O635" t="s">
        <v>21</v>
      </c>
      <c r="P635" t="s">
        <v>4226</v>
      </c>
    </row>
    <row r="636" spans="1:16" x14ac:dyDescent="0.3">
      <c r="A636" s="1">
        <v>41008</v>
      </c>
      <c r="B636" s="1">
        <v>41130</v>
      </c>
      <c r="C636" t="s">
        <v>14</v>
      </c>
      <c r="D636" t="s">
        <v>3161</v>
      </c>
      <c r="E636" t="s">
        <v>273</v>
      </c>
      <c r="F636" t="s">
        <v>49</v>
      </c>
      <c r="G636" t="s">
        <v>34</v>
      </c>
      <c r="H636" t="s">
        <v>3198</v>
      </c>
      <c r="I636">
        <v>12</v>
      </c>
      <c r="J636">
        <v>1</v>
      </c>
      <c r="K636">
        <v>0.3</v>
      </c>
      <c r="L636" t="s">
        <v>36</v>
      </c>
      <c r="M636">
        <v>122</v>
      </c>
      <c r="N636">
        <v>12</v>
      </c>
      <c r="O636" t="s">
        <v>2941</v>
      </c>
      <c r="P636" t="s">
        <v>4226</v>
      </c>
    </row>
    <row r="637" spans="1:16" x14ac:dyDescent="0.3">
      <c r="A637" s="1">
        <v>40764</v>
      </c>
      <c r="B637" s="1">
        <v>40886</v>
      </c>
      <c r="C637" t="s">
        <v>14</v>
      </c>
      <c r="D637" t="s">
        <v>284</v>
      </c>
      <c r="E637" t="s">
        <v>1152</v>
      </c>
      <c r="F637" t="s">
        <v>55</v>
      </c>
      <c r="G637" t="s">
        <v>34</v>
      </c>
      <c r="H637" t="s">
        <v>800</v>
      </c>
      <c r="I637">
        <v>12</v>
      </c>
      <c r="J637">
        <v>1</v>
      </c>
      <c r="K637">
        <v>0.99</v>
      </c>
      <c r="L637" t="s">
        <v>46</v>
      </c>
      <c r="M637">
        <v>122</v>
      </c>
      <c r="N637">
        <v>12</v>
      </c>
      <c r="O637" t="s">
        <v>2941</v>
      </c>
      <c r="P637" t="s">
        <v>4226</v>
      </c>
    </row>
    <row r="638" spans="1:16" x14ac:dyDescent="0.3">
      <c r="A638" s="1">
        <v>40552</v>
      </c>
      <c r="B638" s="1">
        <v>40642</v>
      </c>
      <c r="C638" t="s">
        <v>3769</v>
      </c>
      <c r="D638" t="s">
        <v>743</v>
      </c>
      <c r="E638" t="s">
        <v>16</v>
      </c>
      <c r="F638" t="s">
        <v>28</v>
      </c>
      <c r="G638" t="s">
        <v>34</v>
      </c>
      <c r="H638" t="s">
        <v>3905</v>
      </c>
      <c r="I638">
        <v>4</v>
      </c>
      <c r="J638">
        <v>3</v>
      </c>
      <c r="K638">
        <v>0.7</v>
      </c>
      <c r="L638" t="s">
        <v>46</v>
      </c>
      <c r="M638">
        <v>90</v>
      </c>
      <c r="N638">
        <v>12</v>
      </c>
      <c r="O638" t="s">
        <v>2941</v>
      </c>
      <c r="P638" t="s">
        <v>4226</v>
      </c>
    </row>
    <row r="639" spans="1:16" x14ac:dyDescent="0.3">
      <c r="A639" s="1">
        <v>41434</v>
      </c>
      <c r="B639" s="1">
        <v>41434</v>
      </c>
      <c r="C639" t="s">
        <v>4087</v>
      </c>
      <c r="D639" t="s">
        <v>2847</v>
      </c>
      <c r="E639" t="s">
        <v>106</v>
      </c>
      <c r="F639" t="s">
        <v>59</v>
      </c>
      <c r="G639" t="s">
        <v>34</v>
      </c>
      <c r="H639" t="s">
        <v>1458</v>
      </c>
      <c r="I639">
        <v>12</v>
      </c>
      <c r="J639">
        <v>1</v>
      </c>
      <c r="K639">
        <v>0.76</v>
      </c>
      <c r="L639" t="s">
        <v>31</v>
      </c>
      <c r="M639">
        <v>0</v>
      </c>
      <c r="N639">
        <v>12</v>
      </c>
      <c r="O639" t="s">
        <v>3922</v>
      </c>
      <c r="P639" t="s">
        <v>4226</v>
      </c>
    </row>
    <row r="640" spans="1:16" x14ac:dyDescent="0.3">
      <c r="A640" s="1">
        <v>41493</v>
      </c>
      <c r="B640" s="1">
        <v>41615</v>
      </c>
      <c r="C640" t="s">
        <v>14</v>
      </c>
      <c r="D640" t="s">
        <v>1158</v>
      </c>
      <c r="E640" t="s">
        <v>133</v>
      </c>
      <c r="F640" t="s">
        <v>86</v>
      </c>
      <c r="G640" t="s">
        <v>34</v>
      </c>
      <c r="H640" t="s">
        <v>3430</v>
      </c>
      <c r="I640">
        <v>12</v>
      </c>
      <c r="J640">
        <v>1</v>
      </c>
      <c r="K640">
        <v>1.44</v>
      </c>
      <c r="L640" t="s">
        <v>31</v>
      </c>
      <c r="M640">
        <v>122</v>
      </c>
      <c r="N640">
        <v>12</v>
      </c>
      <c r="O640" t="s">
        <v>2941</v>
      </c>
      <c r="P640" t="s">
        <v>4226</v>
      </c>
    </row>
    <row r="641" spans="1:16" x14ac:dyDescent="0.3">
      <c r="A641" s="1">
        <v>41738</v>
      </c>
      <c r="B641" s="1">
        <v>41860</v>
      </c>
      <c r="C641" t="s">
        <v>14</v>
      </c>
      <c r="D641" t="s">
        <v>870</v>
      </c>
      <c r="E641" t="s">
        <v>273</v>
      </c>
      <c r="F641" t="s">
        <v>49</v>
      </c>
      <c r="G641" t="s">
        <v>34</v>
      </c>
      <c r="H641" t="s">
        <v>78</v>
      </c>
      <c r="I641">
        <v>6</v>
      </c>
      <c r="J641">
        <v>2</v>
      </c>
      <c r="K641">
        <v>0.51</v>
      </c>
      <c r="L641" t="s">
        <v>20</v>
      </c>
      <c r="M641">
        <v>122</v>
      </c>
      <c r="N641">
        <v>12</v>
      </c>
      <c r="O641" t="s">
        <v>2941</v>
      </c>
      <c r="P641" t="s">
        <v>4226</v>
      </c>
    </row>
    <row r="642" spans="1:16" x14ac:dyDescent="0.3">
      <c r="A642" s="1">
        <v>40977</v>
      </c>
      <c r="B642" s="1">
        <v>41008</v>
      </c>
      <c r="C642" t="s">
        <v>3769</v>
      </c>
      <c r="D642" t="s">
        <v>383</v>
      </c>
      <c r="E642" t="s">
        <v>133</v>
      </c>
      <c r="F642" t="s">
        <v>86</v>
      </c>
      <c r="G642" t="s">
        <v>34</v>
      </c>
      <c r="H642" t="s">
        <v>645</v>
      </c>
      <c r="I642">
        <v>12</v>
      </c>
      <c r="J642">
        <v>1</v>
      </c>
      <c r="K642">
        <v>1.39</v>
      </c>
      <c r="L642" t="s">
        <v>36</v>
      </c>
      <c r="M642">
        <v>31</v>
      </c>
      <c r="N642">
        <v>12</v>
      </c>
      <c r="O642" t="s">
        <v>3922</v>
      </c>
      <c r="P642" t="s">
        <v>4226</v>
      </c>
    </row>
    <row r="643" spans="1:16" x14ac:dyDescent="0.3">
      <c r="A643" s="1">
        <v>40605</v>
      </c>
      <c r="B643" s="1">
        <v>40727</v>
      </c>
      <c r="C643" t="s">
        <v>14</v>
      </c>
      <c r="D643" t="s">
        <v>1054</v>
      </c>
      <c r="E643" t="s">
        <v>111</v>
      </c>
      <c r="F643" t="s">
        <v>28</v>
      </c>
      <c r="G643" t="s">
        <v>34</v>
      </c>
      <c r="H643" t="s">
        <v>823</v>
      </c>
      <c r="I643">
        <v>12</v>
      </c>
      <c r="J643">
        <v>1</v>
      </c>
      <c r="K643">
        <v>1.07</v>
      </c>
      <c r="L643" t="s">
        <v>46</v>
      </c>
      <c r="M643">
        <v>122</v>
      </c>
      <c r="N643">
        <v>12</v>
      </c>
      <c r="O643" t="s">
        <v>2941</v>
      </c>
      <c r="P643" t="s">
        <v>4226</v>
      </c>
    </row>
    <row r="644" spans="1:16" x14ac:dyDescent="0.3">
      <c r="A644" s="1">
        <v>41710</v>
      </c>
      <c r="B644" s="1">
        <v>41802</v>
      </c>
      <c r="C644" t="s">
        <v>3769</v>
      </c>
      <c r="D644" t="s">
        <v>2467</v>
      </c>
      <c r="E644" t="s">
        <v>133</v>
      </c>
      <c r="F644" t="s">
        <v>86</v>
      </c>
      <c r="G644" t="s">
        <v>34</v>
      </c>
      <c r="H644" t="s">
        <v>1680</v>
      </c>
      <c r="I644">
        <v>12</v>
      </c>
      <c r="J644">
        <v>1</v>
      </c>
      <c r="K644">
        <v>3.82</v>
      </c>
      <c r="L644" t="s">
        <v>20</v>
      </c>
      <c r="M644">
        <v>92</v>
      </c>
      <c r="N644">
        <v>12</v>
      </c>
      <c r="O644" t="s">
        <v>2941</v>
      </c>
      <c r="P644" t="s">
        <v>4226</v>
      </c>
    </row>
    <row r="645" spans="1:16" x14ac:dyDescent="0.3">
      <c r="A645" s="1">
        <v>40554</v>
      </c>
      <c r="B645" s="1">
        <v>40674</v>
      </c>
      <c r="C645" t="s">
        <v>14</v>
      </c>
      <c r="D645" t="s">
        <v>3475</v>
      </c>
      <c r="E645" t="s">
        <v>133</v>
      </c>
      <c r="F645" t="s">
        <v>86</v>
      </c>
      <c r="G645" t="s">
        <v>34</v>
      </c>
      <c r="H645" t="s">
        <v>2910</v>
      </c>
      <c r="I645">
        <v>12</v>
      </c>
      <c r="J645">
        <v>1</v>
      </c>
      <c r="K645">
        <v>1.25</v>
      </c>
      <c r="L645" t="s">
        <v>46</v>
      </c>
      <c r="M645">
        <v>120</v>
      </c>
      <c r="N645">
        <v>12</v>
      </c>
      <c r="O645" t="s">
        <v>2941</v>
      </c>
      <c r="P645" t="s">
        <v>4226</v>
      </c>
    </row>
    <row r="646" spans="1:16" x14ac:dyDescent="0.3">
      <c r="A646" s="1">
        <v>40730</v>
      </c>
      <c r="B646" s="1">
        <v>40883</v>
      </c>
      <c r="C646" t="s">
        <v>1823</v>
      </c>
      <c r="D646" t="s">
        <v>135</v>
      </c>
      <c r="E646" t="s">
        <v>62</v>
      </c>
      <c r="F646" t="s">
        <v>63</v>
      </c>
      <c r="G646" t="s">
        <v>34</v>
      </c>
      <c r="H646" t="s">
        <v>1344</v>
      </c>
      <c r="I646">
        <v>12</v>
      </c>
      <c r="J646">
        <v>1</v>
      </c>
      <c r="K646">
        <v>0.4</v>
      </c>
      <c r="L646" t="s">
        <v>46</v>
      </c>
      <c r="M646">
        <v>153</v>
      </c>
      <c r="N646">
        <v>12</v>
      </c>
      <c r="O646" t="s">
        <v>21</v>
      </c>
      <c r="P646" t="s">
        <v>4226</v>
      </c>
    </row>
    <row r="647" spans="1:16" x14ac:dyDescent="0.3">
      <c r="A647" s="1">
        <v>40546</v>
      </c>
      <c r="B647" s="1">
        <v>40636</v>
      </c>
      <c r="C647" t="s">
        <v>3769</v>
      </c>
      <c r="D647" t="s">
        <v>2690</v>
      </c>
      <c r="E647" t="s">
        <v>221</v>
      </c>
      <c r="F647" t="s">
        <v>221</v>
      </c>
      <c r="G647" t="s">
        <v>34</v>
      </c>
      <c r="H647" t="s">
        <v>911</v>
      </c>
      <c r="I647">
        <v>12</v>
      </c>
      <c r="J647">
        <v>1</v>
      </c>
      <c r="K647">
        <v>2.2400000000000002</v>
      </c>
      <c r="L647" t="s">
        <v>46</v>
      </c>
      <c r="M647">
        <v>90</v>
      </c>
      <c r="N647">
        <v>12</v>
      </c>
      <c r="O647" t="s">
        <v>2941</v>
      </c>
      <c r="P647" t="s">
        <v>4226</v>
      </c>
    </row>
    <row r="648" spans="1:16" x14ac:dyDescent="0.3">
      <c r="A648" s="1">
        <v>41648</v>
      </c>
      <c r="B648" s="1">
        <v>41799</v>
      </c>
      <c r="C648" t="s">
        <v>14</v>
      </c>
      <c r="D648" t="s">
        <v>756</v>
      </c>
      <c r="E648" t="s">
        <v>16</v>
      </c>
      <c r="F648" t="s">
        <v>17</v>
      </c>
      <c r="G648" t="s">
        <v>34</v>
      </c>
      <c r="H648" t="s">
        <v>2479</v>
      </c>
      <c r="I648">
        <v>6</v>
      </c>
      <c r="J648">
        <v>2</v>
      </c>
      <c r="K648">
        <v>0.43</v>
      </c>
      <c r="L648" t="s">
        <v>20</v>
      </c>
      <c r="M648">
        <v>151</v>
      </c>
      <c r="N648">
        <v>12</v>
      </c>
      <c r="O648" t="s">
        <v>21</v>
      </c>
      <c r="P648" t="s">
        <v>4226</v>
      </c>
    </row>
    <row r="649" spans="1:16" x14ac:dyDescent="0.3">
      <c r="A649" s="1">
        <v>41160</v>
      </c>
      <c r="B649" s="1">
        <v>41251</v>
      </c>
      <c r="C649" t="s">
        <v>3769</v>
      </c>
      <c r="D649" t="s">
        <v>1205</v>
      </c>
      <c r="E649" t="s">
        <v>16</v>
      </c>
      <c r="F649" t="s">
        <v>190</v>
      </c>
      <c r="G649" t="s">
        <v>18</v>
      </c>
      <c r="H649" t="s">
        <v>2150</v>
      </c>
      <c r="I649">
        <v>6</v>
      </c>
      <c r="J649">
        <v>2</v>
      </c>
      <c r="K649">
        <v>0.09</v>
      </c>
      <c r="L649" t="s">
        <v>36</v>
      </c>
      <c r="M649">
        <v>91</v>
      </c>
      <c r="N649">
        <v>12</v>
      </c>
      <c r="O649" t="s">
        <v>2941</v>
      </c>
      <c r="P649" t="s">
        <v>4226</v>
      </c>
    </row>
    <row r="650" spans="1:16" x14ac:dyDescent="0.3">
      <c r="A650" s="1">
        <v>41646</v>
      </c>
      <c r="B650" s="1">
        <v>41766</v>
      </c>
      <c r="C650" t="s">
        <v>14</v>
      </c>
      <c r="D650" t="s">
        <v>2816</v>
      </c>
      <c r="E650" t="s">
        <v>23</v>
      </c>
      <c r="F650" t="s">
        <v>24</v>
      </c>
      <c r="G650" t="s">
        <v>34</v>
      </c>
      <c r="H650" t="s">
        <v>2785</v>
      </c>
      <c r="I650">
        <v>12</v>
      </c>
      <c r="J650">
        <v>1</v>
      </c>
      <c r="K650">
        <v>1.56</v>
      </c>
      <c r="L650" t="s">
        <v>20</v>
      </c>
      <c r="M650">
        <v>120</v>
      </c>
      <c r="N650">
        <v>12</v>
      </c>
      <c r="O650" t="s">
        <v>2941</v>
      </c>
      <c r="P650" t="s">
        <v>4226</v>
      </c>
    </row>
    <row r="651" spans="1:16" x14ac:dyDescent="0.3">
      <c r="A651" s="1">
        <v>41376</v>
      </c>
      <c r="B651" s="1">
        <v>41467</v>
      </c>
      <c r="C651" t="s">
        <v>3769</v>
      </c>
      <c r="D651" t="s">
        <v>1828</v>
      </c>
      <c r="E651" t="s">
        <v>16</v>
      </c>
      <c r="F651" t="s">
        <v>190</v>
      </c>
      <c r="G651" t="s">
        <v>34</v>
      </c>
      <c r="H651" t="s">
        <v>1437</v>
      </c>
      <c r="I651">
        <v>6</v>
      </c>
      <c r="J651">
        <v>2</v>
      </c>
      <c r="K651">
        <v>0.97</v>
      </c>
      <c r="L651" t="s">
        <v>31</v>
      </c>
      <c r="M651">
        <v>91</v>
      </c>
      <c r="N651">
        <v>12</v>
      </c>
      <c r="O651" t="s">
        <v>2941</v>
      </c>
      <c r="P651" t="s">
        <v>4226</v>
      </c>
    </row>
    <row r="652" spans="1:16" x14ac:dyDescent="0.3">
      <c r="A652" s="1">
        <v>41620</v>
      </c>
      <c r="B652" s="1">
        <v>41620</v>
      </c>
      <c r="C652" t="s">
        <v>4087</v>
      </c>
      <c r="D652" t="s">
        <v>342</v>
      </c>
      <c r="E652" t="s">
        <v>16</v>
      </c>
      <c r="F652" t="s">
        <v>17</v>
      </c>
      <c r="G652" t="s">
        <v>34</v>
      </c>
      <c r="H652" t="s">
        <v>738</v>
      </c>
      <c r="I652">
        <v>6</v>
      </c>
      <c r="J652">
        <v>2</v>
      </c>
      <c r="K652">
        <v>1.65</v>
      </c>
      <c r="L652" t="s">
        <v>31</v>
      </c>
      <c r="M652">
        <v>0</v>
      </c>
      <c r="N652">
        <v>12</v>
      </c>
      <c r="O652" t="s">
        <v>3922</v>
      </c>
      <c r="P652" t="s">
        <v>4226</v>
      </c>
    </row>
    <row r="653" spans="1:16" x14ac:dyDescent="0.3">
      <c r="A653" s="1">
        <v>41830</v>
      </c>
      <c r="B653" s="1">
        <v>41983</v>
      </c>
      <c r="C653" t="s">
        <v>1823</v>
      </c>
      <c r="D653" t="s">
        <v>2127</v>
      </c>
      <c r="E653" t="s">
        <v>48</v>
      </c>
      <c r="F653" t="s">
        <v>49</v>
      </c>
      <c r="G653" t="s">
        <v>34</v>
      </c>
      <c r="H653" t="s">
        <v>531</v>
      </c>
      <c r="I653">
        <v>12</v>
      </c>
      <c r="J653">
        <v>1</v>
      </c>
      <c r="K653">
        <v>0.25</v>
      </c>
      <c r="L653" t="s">
        <v>20</v>
      </c>
      <c r="M653">
        <v>153</v>
      </c>
      <c r="N653">
        <v>12</v>
      </c>
      <c r="O653" t="s">
        <v>21</v>
      </c>
      <c r="P653" t="s">
        <v>4226</v>
      </c>
    </row>
    <row r="654" spans="1:16" x14ac:dyDescent="0.3">
      <c r="A654" s="1">
        <v>40703</v>
      </c>
      <c r="B654" s="1">
        <v>40764</v>
      </c>
      <c r="C654" t="s">
        <v>1823</v>
      </c>
      <c r="D654" t="s">
        <v>748</v>
      </c>
      <c r="E654" t="s">
        <v>130</v>
      </c>
      <c r="F654" t="s">
        <v>86</v>
      </c>
      <c r="G654" t="s">
        <v>34</v>
      </c>
      <c r="H654" t="s">
        <v>1713</v>
      </c>
      <c r="I654">
        <v>12</v>
      </c>
      <c r="J654">
        <v>1</v>
      </c>
      <c r="K654">
        <v>1.97</v>
      </c>
      <c r="L654" t="s">
        <v>46</v>
      </c>
      <c r="M654">
        <v>61</v>
      </c>
      <c r="N654">
        <v>12</v>
      </c>
      <c r="O654" t="s">
        <v>3922</v>
      </c>
      <c r="P654" t="s">
        <v>4226</v>
      </c>
    </row>
    <row r="655" spans="1:16" x14ac:dyDescent="0.3">
      <c r="A655" s="1">
        <v>41155</v>
      </c>
      <c r="B655" s="1">
        <v>41216</v>
      </c>
      <c r="C655" t="s">
        <v>1823</v>
      </c>
      <c r="D655" t="s">
        <v>1815</v>
      </c>
      <c r="E655" t="s">
        <v>565</v>
      </c>
      <c r="F655" t="s">
        <v>55</v>
      </c>
      <c r="G655" t="s">
        <v>34</v>
      </c>
      <c r="H655" t="s">
        <v>3314</v>
      </c>
      <c r="I655">
        <v>12</v>
      </c>
      <c r="J655">
        <v>1</v>
      </c>
      <c r="K655">
        <v>1.77</v>
      </c>
      <c r="L655" t="s">
        <v>36</v>
      </c>
      <c r="M655">
        <v>61</v>
      </c>
      <c r="N655">
        <v>12</v>
      </c>
      <c r="O655" t="s">
        <v>3922</v>
      </c>
      <c r="P655" t="s">
        <v>4226</v>
      </c>
    </row>
    <row r="656" spans="1:16" x14ac:dyDescent="0.3">
      <c r="A656" s="1">
        <v>41796</v>
      </c>
      <c r="B656" s="1">
        <v>41888</v>
      </c>
      <c r="C656" t="s">
        <v>3769</v>
      </c>
      <c r="D656" t="s">
        <v>1895</v>
      </c>
      <c r="E656" t="s">
        <v>575</v>
      </c>
      <c r="F656" t="s">
        <v>49</v>
      </c>
      <c r="G656" t="s">
        <v>34</v>
      </c>
      <c r="H656" t="s">
        <v>346</v>
      </c>
      <c r="I656">
        <v>12</v>
      </c>
      <c r="J656">
        <v>1</v>
      </c>
      <c r="K656">
        <v>2.13</v>
      </c>
      <c r="L656" t="s">
        <v>20</v>
      </c>
      <c r="M656">
        <v>92</v>
      </c>
      <c r="N656">
        <v>12</v>
      </c>
      <c r="O656" t="s">
        <v>2941</v>
      </c>
      <c r="P656" t="s">
        <v>4226</v>
      </c>
    </row>
    <row r="657" spans="1:16" x14ac:dyDescent="0.3">
      <c r="A657" s="1">
        <v>41463</v>
      </c>
      <c r="B657" s="1">
        <v>41555</v>
      </c>
      <c r="C657" t="s">
        <v>3769</v>
      </c>
      <c r="D657" t="s">
        <v>1619</v>
      </c>
      <c r="E657" t="s">
        <v>221</v>
      </c>
      <c r="F657" t="s">
        <v>221</v>
      </c>
      <c r="G657" t="s">
        <v>34</v>
      </c>
      <c r="H657" t="s">
        <v>291</v>
      </c>
      <c r="I657">
        <v>12</v>
      </c>
      <c r="J657">
        <v>1</v>
      </c>
      <c r="K657">
        <v>0.56999999999999995</v>
      </c>
      <c r="L657" t="s">
        <v>31</v>
      </c>
      <c r="M657">
        <v>92</v>
      </c>
      <c r="N657">
        <v>12</v>
      </c>
      <c r="O657" t="s">
        <v>2941</v>
      </c>
      <c r="P657" t="s">
        <v>4226</v>
      </c>
    </row>
    <row r="658" spans="1:16" x14ac:dyDescent="0.3">
      <c r="A658" s="1">
        <v>41735</v>
      </c>
      <c r="B658" s="1">
        <v>41918</v>
      </c>
      <c r="C658" t="s">
        <v>14</v>
      </c>
      <c r="D658" t="s">
        <v>206</v>
      </c>
      <c r="E658" t="s">
        <v>407</v>
      </c>
      <c r="F658" t="s">
        <v>86</v>
      </c>
      <c r="G658" t="s">
        <v>34</v>
      </c>
      <c r="H658" t="s">
        <v>1374</v>
      </c>
      <c r="I658">
        <v>12</v>
      </c>
      <c r="J658">
        <v>1</v>
      </c>
      <c r="K658">
        <v>0.76</v>
      </c>
      <c r="L658" t="s">
        <v>20</v>
      </c>
      <c r="M658">
        <v>183</v>
      </c>
      <c r="N658">
        <v>12</v>
      </c>
      <c r="O658" t="s">
        <v>21</v>
      </c>
      <c r="P658" t="s">
        <v>4226</v>
      </c>
    </row>
    <row r="659" spans="1:16" x14ac:dyDescent="0.3">
      <c r="A659" s="1">
        <v>41823</v>
      </c>
      <c r="B659" s="1">
        <v>41946</v>
      </c>
      <c r="C659" t="s">
        <v>14</v>
      </c>
      <c r="D659" t="s">
        <v>453</v>
      </c>
      <c r="E659" t="s">
        <v>3035</v>
      </c>
      <c r="F659" t="s">
        <v>86</v>
      </c>
      <c r="G659" t="s">
        <v>34</v>
      </c>
      <c r="H659" t="s">
        <v>1008</v>
      </c>
      <c r="I659">
        <v>6</v>
      </c>
      <c r="J659">
        <v>2</v>
      </c>
      <c r="K659">
        <v>0.49</v>
      </c>
      <c r="L659" t="s">
        <v>20</v>
      </c>
      <c r="M659">
        <v>123</v>
      </c>
      <c r="N659">
        <v>12</v>
      </c>
      <c r="O659" t="s">
        <v>2941</v>
      </c>
      <c r="P659" t="s">
        <v>4226</v>
      </c>
    </row>
    <row r="660" spans="1:16" x14ac:dyDescent="0.3">
      <c r="A660" s="1">
        <v>41317</v>
      </c>
      <c r="B660" s="1">
        <v>41345</v>
      </c>
      <c r="C660" t="s">
        <v>3769</v>
      </c>
      <c r="D660" t="s">
        <v>3108</v>
      </c>
      <c r="E660" t="s">
        <v>575</v>
      </c>
      <c r="F660" t="s">
        <v>49</v>
      </c>
      <c r="G660" t="s">
        <v>34</v>
      </c>
      <c r="H660" t="s">
        <v>1801</v>
      </c>
      <c r="I660">
        <v>12</v>
      </c>
      <c r="J660">
        <v>1</v>
      </c>
      <c r="K660">
        <v>2.2200000000000002</v>
      </c>
      <c r="L660" t="s">
        <v>31</v>
      </c>
      <c r="M660">
        <v>28</v>
      </c>
      <c r="N660">
        <v>12</v>
      </c>
      <c r="O660" t="s">
        <v>3922</v>
      </c>
      <c r="P660" t="s">
        <v>4226</v>
      </c>
    </row>
    <row r="661" spans="1:16" x14ac:dyDescent="0.3">
      <c r="A661" s="1">
        <v>41038</v>
      </c>
      <c r="B661" s="1">
        <v>41222</v>
      </c>
      <c r="C661" t="s">
        <v>14</v>
      </c>
      <c r="D661" t="s">
        <v>672</v>
      </c>
      <c r="E661" t="s">
        <v>16</v>
      </c>
      <c r="F661" t="s">
        <v>28</v>
      </c>
      <c r="G661" t="s">
        <v>34</v>
      </c>
      <c r="H661" t="s">
        <v>673</v>
      </c>
      <c r="I661">
        <v>4</v>
      </c>
      <c r="J661">
        <v>3</v>
      </c>
      <c r="K661">
        <v>0.14000000000000001</v>
      </c>
      <c r="L661" t="s">
        <v>36</v>
      </c>
      <c r="M661">
        <v>184</v>
      </c>
      <c r="N661">
        <v>12</v>
      </c>
      <c r="O661" t="s">
        <v>21</v>
      </c>
      <c r="P661" t="s">
        <v>4226</v>
      </c>
    </row>
    <row r="662" spans="1:16" x14ac:dyDescent="0.3">
      <c r="A662" s="1">
        <v>41679</v>
      </c>
      <c r="B662" s="1">
        <v>41829</v>
      </c>
      <c r="C662" t="s">
        <v>14</v>
      </c>
      <c r="D662" t="s">
        <v>514</v>
      </c>
      <c r="E662" t="s">
        <v>133</v>
      </c>
      <c r="F662" t="s">
        <v>86</v>
      </c>
      <c r="G662" t="s">
        <v>34</v>
      </c>
      <c r="H662" t="s">
        <v>875</v>
      </c>
      <c r="I662">
        <v>6</v>
      </c>
      <c r="J662">
        <v>2</v>
      </c>
      <c r="K662">
        <v>0.3</v>
      </c>
      <c r="L662" t="s">
        <v>20</v>
      </c>
      <c r="M662">
        <v>150</v>
      </c>
      <c r="N662">
        <v>12</v>
      </c>
      <c r="O662" t="s">
        <v>2941</v>
      </c>
      <c r="P662" t="s">
        <v>4226</v>
      </c>
    </row>
    <row r="663" spans="1:16" x14ac:dyDescent="0.3">
      <c r="A663" s="1">
        <v>41796</v>
      </c>
      <c r="B663" s="1">
        <v>41979</v>
      </c>
      <c r="C663" t="s">
        <v>14</v>
      </c>
      <c r="D663" t="s">
        <v>498</v>
      </c>
      <c r="E663" t="s">
        <v>106</v>
      </c>
      <c r="F663" t="s">
        <v>59</v>
      </c>
      <c r="G663" t="s">
        <v>34</v>
      </c>
      <c r="H663" t="s">
        <v>694</v>
      </c>
      <c r="I663">
        <v>6</v>
      </c>
      <c r="J663">
        <v>2</v>
      </c>
      <c r="K663">
        <v>1.01</v>
      </c>
      <c r="L663" t="s">
        <v>20</v>
      </c>
      <c r="M663">
        <v>183</v>
      </c>
      <c r="N663">
        <v>12</v>
      </c>
      <c r="O663" t="s">
        <v>21</v>
      </c>
      <c r="P663" t="s">
        <v>4226</v>
      </c>
    </row>
    <row r="664" spans="1:16" x14ac:dyDescent="0.3">
      <c r="A664" s="1">
        <v>41678</v>
      </c>
      <c r="B664" s="1">
        <v>41828</v>
      </c>
      <c r="C664" t="s">
        <v>14</v>
      </c>
      <c r="D664" t="s">
        <v>222</v>
      </c>
      <c r="E664" t="s">
        <v>197</v>
      </c>
      <c r="F664" t="s">
        <v>69</v>
      </c>
      <c r="G664" t="s">
        <v>34</v>
      </c>
      <c r="H664" t="s">
        <v>2918</v>
      </c>
      <c r="I664">
        <v>12</v>
      </c>
      <c r="J664">
        <v>1</v>
      </c>
      <c r="K664">
        <v>0.27</v>
      </c>
      <c r="L664" t="s">
        <v>20</v>
      </c>
      <c r="M664">
        <v>150</v>
      </c>
      <c r="N664">
        <v>12</v>
      </c>
      <c r="O664" t="s">
        <v>2941</v>
      </c>
      <c r="P664" t="s">
        <v>4226</v>
      </c>
    </row>
    <row r="665" spans="1:16" x14ac:dyDescent="0.3">
      <c r="A665" s="1">
        <v>40975</v>
      </c>
      <c r="B665" s="1">
        <v>41067</v>
      </c>
      <c r="C665" t="s">
        <v>3769</v>
      </c>
      <c r="D665" t="s">
        <v>960</v>
      </c>
      <c r="E665" t="s">
        <v>515</v>
      </c>
      <c r="F665" t="s">
        <v>49</v>
      </c>
      <c r="G665" t="s">
        <v>34</v>
      </c>
      <c r="H665" t="s">
        <v>1241</v>
      </c>
      <c r="I665">
        <v>12</v>
      </c>
      <c r="J665">
        <v>1</v>
      </c>
      <c r="K665">
        <v>1.3</v>
      </c>
      <c r="L665" t="s">
        <v>36</v>
      </c>
      <c r="M665">
        <v>92</v>
      </c>
      <c r="N665">
        <v>12</v>
      </c>
      <c r="O665" t="s">
        <v>2941</v>
      </c>
      <c r="P665" t="s">
        <v>4226</v>
      </c>
    </row>
    <row r="666" spans="1:16" x14ac:dyDescent="0.3">
      <c r="A666" s="1">
        <v>41465</v>
      </c>
      <c r="B666" s="1">
        <v>41527</v>
      </c>
      <c r="C666" t="s">
        <v>1823</v>
      </c>
      <c r="D666" t="s">
        <v>1783</v>
      </c>
      <c r="E666" t="s">
        <v>197</v>
      </c>
      <c r="F666" t="s">
        <v>69</v>
      </c>
      <c r="G666" t="s">
        <v>34</v>
      </c>
      <c r="H666" t="s">
        <v>623</v>
      </c>
      <c r="I666">
        <v>12</v>
      </c>
      <c r="J666">
        <v>1</v>
      </c>
      <c r="K666">
        <v>3.55</v>
      </c>
      <c r="L666" t="s">
        <v>31</v>
      </c>
      <c r="M666">
        <v>62</v>
      </c>
      <c r="N666">
        <v>12</v>
      </c>
      <c r="O666" t="s">
        <v>3922</v>
      </c>
      <c r="P666" t="s">
        <v>4226</v>
      </c>
    </row>
    <row r="667" spans="1:16" x14ac:dyDescent="0.3">
      <c r="A667" s="1">
        <v>41497</v>
      </c>
      <c r="B667" s="1">
        <v>41619</v>
      </c>
      <c r="C667" t="s">
        <v>14</v>
      </c>
      <c r="D667" t="s">
        <v>3194</v>
      </c>
      <c r="E667" t="s">
        <v>1152</v>
      </c>
      <c r="F667" t="s">
        <v>55</v>
      </c>
      <c r="G667" t="s">
        <v>34</v>
      </c>
      <c r="H667" t="s">
        <v>1571</v>
      </c>
      <c r="I667">
        <v>12</v>
      </c>
      <c r="J667">
        <v>1</v>
      </c>
      <c r="K667">
        <v>0.74</v>
      </c>
      <c r="L667" t="s">
        <v>31</v>
      </c>
      <c r="M667">
        <v>122</v>
      </c>
      <c r="N667">
        <v>12</v>
      </c>
      <c r="O667" t="s">
        <v>2941</v>
      </c>
      <c r="P667" t="s">
        <v>4226</v>
      </c>
    </row>
    <row r="668" spans="1:16" x14ac:dyDescent="0.3">
      <c r="A668" s="1">
        <v>41162</v>
      </c>
      <c r="B668" s="1">
        <v>41223</v>
      </c>
      <c r="C668" t="s">
        <v>3769</v>
      </c>
      <c r="D668" t="s">
        <v>503</v>
      </c>
      <c r="E668" t="s">
        <v>111</v>
      </c>
      <c r="F668" t="s">
        <v>28</v>
      </c>
      <c r="G668" t="s">
        <v>34</v>
      </c>
      <c r="H668" t="s">
        <v>1065</v>
      </c>
      <c r="I668">
        <v>12</v>
      </c>
      <c r="J668">
        <v>1</v>
      </c>
      <c r="K668">
        <v>2.46</v>
      </c>
      <c r="L668" t="s">
        <v>36</v>
      </c>
      <c r="M668">
        <v>61</v>
      </c>
      <c r="N668">
        <v>12</v>
      </c>
      <c r="O668" t="s">
        <v>3922</v>
      </c>
      <c r="P668" t="s">
        <v>4226</v>
      </c>
    </row>
    <row r="669" spans="1:16" x14ac:dyDescent="0.3">
      <c r="A669" s="1">
        <v>40644</v>
      </c>
      <c r="B669" s="1">
        <v>40705</v>
      </c>
      <c r="C669" t="s">
        <v>3769</v>
      </c>
      <c r="D669" t="s">
        <v>1797</v>
      </c>
      <c r="E669" t="s">
        <v>133</v>
      </c>
      <c r="F669" t="s">
        <v>86</v>
      </c>
      <c r="G669" t="s">
        <v>34</v>
      </c>
      <c r="H669" t="s">
        <v>517</v>
      </c>
      <c r="I669">
        <v>6</v>
      </c>
      <c r="J669">
        <v>2</v>
      </c>
      <c r="K669">
        <v>0.55000000000000004</v>
      </c>
      <c r="L669" t="s">
        <v>46</v>
      </c>
      <c r="M669">
        <v>61</v>
      </c>
      <c r="N669">
        <v>12</v>
      </c>
      <c r="O669" t="s">
        <v>3922</v>
      </c>
      <c r="P669" t="s">
        <v>4226</v>
      </c>
    </row>
    <row r="670" spans="1:16" x14ac:dyDescent="0.3">
      <c r="A670" s="1">
        <v>41038</v>
      </c>
      <c r="B670" s="1">
        <v>41191</v>
      </c>
      <c r="C670" t="s">
        <v>14</v>
      </c>
      <c r="D670" t="s">
        <v>1632</v>
      </c>
      <c r="E670" t="s">
        <v>16</v>
      </c>
      <c r="F670" t="s">
        <v>28</v>
      </c>
      <c r="G670" t="s">
        <v>18</v>
      </c>
      <c r="H670" t="s">
        <v>2150</v>
      </c>
      <c r="I670">
        <v>6</v>
      </c>
      <c r="J670">
        <v>2</v>
      </c>
      <c r="K670">
        <v>0.54</v>
      </c>
      <c r="L670" t="s">
        <v>36</v>
      </c>
      <c r="M670">
        <v>153</v>
      </c>
      <c r="N670">
        <v>12</v>
      </c>
      <c r="O670" t="s">
        <v>21</v>
      </c>
      <c r="P670" t="s">
        <v>4226</v>
      </c>
    </row>
    <row r="671" spans="1:16" x14ac:dyDescent="0.3">
      <c r="A671" s="1">
        <v>40641</v>
      </c>
      <c r="B671" s="1">
        <v>40824</v>
      </c>
      <c r="C671" t="s">
        <v>14</v>
      </c>
      <c r="D671" t="s">
        <v>82</v>
      </c>
      <c r="E671" t="s">
        <v>133</v>
      </c>
      <c r="F671" t="s">
        <v>86</v>
      </c>
      <c r="G671" t="s">
        <v>34</v>
      </c>
      <c r="H671" t="s">
        <v>1267</v>
      </c>
      <c r="I671">
        <v>12</v>
      </c>
      <c r="J671">
        <v>1</v>
      </c>
      <c r="K671">
        <v>0.54</v>
      </c>
      <c r="L671" t="s">
        <v>46</v>
      </c>
      <c r="M671">
        <v>183</v>
      </c>
      <c r="N671">
        <v>12</v>
      </c>
      <c r="O671" t="s">
        <v>21</v>
      </c>
      <c r="P671" t="s">
        <v>4226</v>
      </c>
    </row>
    <row r="672" spans="1:16" x14ac:dyDescent="0.3">
      <c r="A672" s="1">
        <v>40763</v>
      </c>
      <c r="B672" s="1">
        <v>40885</v>
      </c>
      <c r="C672" t="s">
        <v>14</v>
      </c>
      <c r="D672" t="s">
        <v>1761</v>
      </c>
      <c r="E672" t="s">
        <v>200</v>
      </c>
      <c r="F672" t="s">
        <v>49</v>
      </c>
      <c r="G672" t="s">
        <v>34</v>
      </c>
      <c r="H672" t="s">
        <v>1081</v>
      </c>
      <c r="I672">
        <v>12</v>
      </c>
      <c r="J672">
        <v>1</v>
      </c>
      <c r="K672">
        <v>0.62</v>
      </c>
      <c r="L672" t="s">
        <v>46</v>
      </c>
      <c r="M672">
        <v>122</v>
      </c>
      <c r="N672">
        <v>12</v>
      </c>
      <c r="O672" t="s">
        <v>2941</v>
      </c>
      <c r="P672" t="s">
        <v>4226</v>
      </c>
    </row>
    <row r="673" spans="1:16" x14ac:dyDescent="0.3">
      <c r="A673" s="1">
        <v>41099</v>
      </c>
      <c r="B673" s="1">
        <v>41252</v>
      </c>
      <c r="C673" t="s">
        <v>14</v>
      </c>
      <c r="D673" t="s">
        <v>1494</v>
      </c>
      <c r="E673" t="s">
        <v>16</v>
      </c>
      <c r="F673" t="s">
        <v>190</v>
      </c>
      <c r="G673" t="s">
        <v>34</v>
      </c>
      <c r="H673" t="s">
        <v>2126</v>
      </c>
      <c r="I673">
        <v>6</v>
      </c>
      <c r="J673">
        <v>2</v>
      </c>
      <c r="K673">
        <v>0.23</v>
      </c>
      <c r="L673" t="s">
        <v>36</v>
      </c>
      <c r="M673">
        <v>153</v>
      </c>
      <c r="N673">
        <v>12</v>
      </c>
      <c r="O673" t="s">
        <v>21</v>
      </c>
      <c r="P673" t="s">
        <v>4226</v>
      </c>
    </row>
    <row r="674" spans="1:16" x14ac:dyDescent="0.3">
      <c r="A674" s="1">
        <v>41071</v>
      </c>
      <c r="B674" s="1">
        <v>41163</v>
      </c>
      <c r="C674" t="s">
        <v>3769</v>
      </c>
      <c r="D674" t="s">
        <v>3458</v>
      </c>
      <c r="E674" t="s">
        <v>16</v>
      </c>
      <c r="F674" t="s">
        <v>17</v>
      </c>
      <c r="G674" t="s">
        <v>34</v>
      </c>
      <c r="H674" t="s">
        <v>3562</v>
      </c>
      <c r="I674">
        <v>4</v>
      </c>
      <c r="J674">
        <v>3</v>
      </c>
      <c r="K674">
        <v>0.76</v>
      </c>
      <c r="L674" t="s">
        <v>36</v>
      </c>
      <c r="M674">
        <v>92</v>
      </c>
      <c r="N674">
        <v>12</v>
      </c>
      <c r="O674" t="s">
        <v>2941</v>
      </c>
      <c r="P674" t="s">
        <v>4226</v>
      </c>
    </row>
    <row r="675" spans="1:16" x14ac:dyDescent="0.3">
      <c r="A675" s="1">
        <v>41765</v>
      </c>
      <c r="B675" s="1">
        <v>41888</v>
      </c>
      <c r="C675" t="s">
        <v>14</v>
      </c>
      <c r="D675" t="s">
        <v>719</v>
      </c>
      <c r="E675" t="s">
        <v>127</v>
      </c>
      <c r="F675" t="s">
        <v>86</v>
      </c>
      <c r="G675" t="s">
        <v>34</v>
      </c>
      <c r="H675" t="s">
        <v>828</v>
      </c>
      <c r="I675">
        <v>12</v>
      </c>
      <c r="J675">
        <v>1</v>
      </c>
      <c r="K675">
        <v>1.45</v>
      </c>
      <c r="L675" t="s">
        <v>20</v>
      </c>
      <c r="M675">
        <v>123</v>
      </c>
      <c r="N675">
        <v>12</v>
      </c>
      <c r="O675" t="s">
        <v>2941</v>
      </c>
      <c r="P675" t="s">
        <v>4226</v>
      </c>
    </row>
    <row r="676" spans="1:16" x14ac:dyDescent="0.3">
      <c r="A676" s="1">
        <v>41735</v>
      </c>
      <c r="B676" s="1">
        <v>41857</v>
      </c>
      <c r="C676" t="s">
        <v>1823</v>
      </c>
      <c r="D676" t="s">
        <v>3108</v>
      </c>
      <c r="E676" t="s">
        <v>133</v>
      </c>
      <c r="F676" t="s">
        <v>86</v>
      </c>
      <c r="G676" t="s">
        <v>34</v>
      </c>
      <c r="H676" t="s">
        <v>1209</v>
      </c>
      <c r="I676">
        <v>12</v>
      </c>
      <c r="J676">
        <v>1</v>
      </c>
      <c r="K676">
        <v>0.77</v>
      </c>
      <c r="L676" t="s">
        <v>20</v>
      </c>
      <c r="M676">
        <v>122</v>
      </c>
      <c r="N676">
        <v>12</v>
      </c>
      <c r="O676" t="s">
        <v>2941</v>
      </c>
      <c r="P676" t="s">
        <v>4226</v>
      </c>
    </row>
    <row r="677" spans="1:16" x14ac:dyDescent="0.3">
      <c r="A677" s="1">
        <v>41459</v>
      </c>
      <c r="B677" s="1">
        <v>41521</v>
      </c>
      <c r="C677" t="s">
        <v>1823</v>
      </c>
      <c r="D677" t="s">
        <v>793</v>
      </c>
      <c r="E677" t="s">
        <v>239</v>
      </c>
      <c r="F677" t="s">
        <v>42</v>
      </c>
      <c r="G677" t="s">
        <v>34</v>
      </c>
      <c r="H677" t="s">
        <v>1801</v>
      </c>
      <c r="I677">
        <v>12</v>
      </c>
      <c r="J677">
        <v>1</v>
      </c>
      <c r="K677">
        <v>1.73</v>
      </c>
      <c r="L677" t="s">
        <v>31</v>
      </c>
      <c r="M677">
        <v>62</v>
      </c>
      <c r="N677">
        <v>12</v>
      </c>
      <c r="O677" t="s">
        <v>3922</v>
      </c>
      <c r="P677" t="s">
        <v>4226</v>
      </c>
    </row>
    <row r="678" spans="1:16" x14ac:dyDescent="0.3">
      <c r="A678" s="1">
        <v>40699</v>
      </c>
      <c r="B678" s="1">
        <v>40852</v>
      </c>
      <c r="C678" t="s">
        <v>14</v>
      </c>
      <c r="D678" t="s">
        <v>1974</v>
      </c>
      <c r="E678" t="s">
        <v>16</v>
      </c>
      <c r="F678" t="s">
        <v>17</v>
      </c>
      <c r="G678" t="s">
        <v>34</v>
      </c>
      <c r="H678" t="s">
        <v>445</v>
      </c>
      <c r="I678">
        <v>6</v>
      </c>
      <c r="J678">
        <v>2</v>
      </c>
      <c r="K678">
        <v>0.33</v>
      </c>
      <c r="L678" t="s">
        <v>46</v>
      </c>
      <c r="M678">
        <v>153</v>
      </c>
      <c r="N678">
        <v>12</v>
      </c>
      <c r="O678" t="s">
        <v>21</v>
      </c>
      <c r="P678" t="s">
        <v>4226</v>
      </c>
    </row>
    <row r="679" spans="1:16" x14ac:dyDescent="0.3">
      <c r="A679" s="1">
        <v>41704</v>
      </c>
      <c r="B679" s="1">
        <v>41826</v>
      </c>
      <c r="C679" t="s">
        <v>14</v>
      </c>
      <c r="D679" t="s">
        <v>1977</v>
      </c>
      <c r="E679" t="s">
        <v>197</v>
      </c>
      <c r="F679" t="s">
        <v>69</v>
      </c>
      <c r="G679" t="s">
        <v>34</v>
      </c>
      <c r="H679" t="s">
        <v>3576</v>
      </c>
      <c r="I679">
        <v>12</v>
      </c>
      <c r="J679">
        <v>1</v>
      </c>
      <c r="K679">
        <v>0.56999999999999995</v>
      </c>
      <c r="L679" t="s">
        <v>20</v>
      </c>
      <c r="M679">
        <v>122</v>
      </c>
      <c r="N679">
        <v>12</v>
      </c>
      <c r="O679" t="s">
        <v>2941</v>
      </c>
      <c r="P679" t="s">
        <v>4226</v>
      </c>
    </row>
    <row r="680" spans="1:16" x14ac:dyDescent="0.3">
      <c r="A680" s="1">
        <v>41887</v>
      </c>
      <c r="B680" s="1">
        <v>41948</v>
      </c>
      <c r="C680" t="s">
        <v>1823</v>
      </c>
      <c r="D680" t="s">
        <v>1004</v>
      </c>
      <c r="E680" t="s">
        <v>133</v>
      </c>
      <c r="F680" t="s">
        <v>86</v>
      </c>
      <c r="G680" t="s">
        <v>34</v>
      </c>
      <c r="H680" t="s">
        <v>3038</v>
      </c>
      <c r="I680">
        <v>12</v>
      </c>
      <c r="J680">
        <v>1</v>
      </c>
      <c r="K680">
        <v>2.23</v>
      </c>
      <c r="L680" t="s">
        <v>20</v>
      </c>
      <c r="M680">
        <v>61</v>
      </c>
      <c r="N680">
        <v>12</v>
      </c>
      <c r="O680" t="s">
        <v>3922</v>
      </c>
      <c r="P680" t="s">
        <v>4226</v>
      </c>
    </row>
    <row r="681" spans="1:16" x14ac:dyDescent="0.3">
      <c r="A681" s="1">
        <v>41400</v>
      </c>
      <c r="B681" s="1">
        <v>41553</v>
      </c>
      <c r="C681" t="s">
        <v>1823</v>
      </c>
      <c r="D681" t="s">
        <v>876</v>
      </c>
      <c r="E681" t="s">
        <v>16</v>
      </c>
      <c r="F681" t="s">
        <v>28</v>
      </c>
      <c r="G681" t="s">
        <v>18</v>
      </c>
      <c r="H681" t="s">
        <v>2687</v>
      </c>
      <c r="I681">
        <v>4</v>
      </c>
      <c r="J681">
        <v>3</v>
      </c>
      <c r="K681">
        <v>2.33</v>
      </c>
      <c r="L681" t="s">
        <v>31</v>
      </c>
      <c r="M681">
        <v>153</v>
      </c>
      <c r="N681">
        <v>12</v>
      </c>
      <c r="O681" t="s">
        <v>21</v>
      </c>
      <c r="P681" t="s">
        <v>4226</v>
      </c>
    </row>
    <row r="682" spans="1:16" x14ac:dyDescent="0.3">
      <c r="A682" s="1">
        <v>41069</v>
      </c>
      <c r="B682" s="1">
        <v>41252</v>
      </c>
      <c r="C682" t="s">
        <v>14</v>
      </c>
      <c r="D682" t="s">
        <v>314</v>
      </c>
      <c r="E682" t="s">
        <v>16</v>
      </c>
      <c r="F682" t="s">
        <v>17</v>
      </c>
      <c r="G682" t="s">
        <v>34</v>
      </c>
      <c r="H682" t="s">
        <v>1367</v>
      </c>
      <c r="I682">
        <v>6</v>
      </c>
      <c r="J682">
        <v>2</v>
      </c>
      <c r="K682">
        <v>0.2</v>
      </c>
      <c r="L682" t="s">
        <v>36</v>
      </c>
      <c r="M682">
        <v>183</v>
      </c>
      <c r="N682">
        <v>12</v>
      </c>
      <c r="O682" t="s">
        <v>21</v>
      </c>
      <c r="P682" t="s">
        <v>4226</v>
      </c>
    </row>
    <row r="683" spans="1:16" x14ac:dyDescent="0.3">
      <c r="A683" s="1">
        <v>41003</v>
      </c>
      <c r="B683" s="1">
        <v>41003</v>
      </c>
      <c r="C683" t="s">
        <v>4087</v>
      </c>
      <c r="D683" t="s">
        <v>549</v>
      </c>
      <c r="E683" t="s">
        <v>16</v>
      </c>
      <c r="F683" t="s">
        <v>28</v>
      </c>
      <c r="G683" t="s">
        <v>34</v>
      </c>
      <c r="H683" t="s">
        <v>445</v>
      </c>
      <c r="I683">
        <v>6</v>
      </c>
      <c r="J683">
        <v>2</v>
      </c>
      <c r="K683">
        <v>2.5299999999999998</v>
      </c>
      <c r="L683" t="s">
        <v>36</v>
      </c>
      <c r="M683">
        <v>0</v>
      </c>
      <c r="N683">
        <v>12</v>
      </c>
      <c r="O683" t="s">
        <v>3922</v>
      </c>
      <c r="P683" t="s">
        <v>4226</v>
      </c>
    </row>
    <row r="684" spans="1:16" x14ac:dyDescent="0.3">
      <c r="A684" s="1">
        <v>41430</v>
      </c>
      <c r="B684" s="1">
        <v>41460</v>
      </c>
      <c r="C684" t="s">
        <v>3769</v>
      </c>
      <c r="D684" t="s">
        <v>810</v>
      </c>
      <c r="E684" t="s">
        <v>16</v>
      </c>
      <c r="F684" t="s">
        <v>17</v>
      </c>
      <c r="G684" t="s">
        <v>34</v>
      </c>
      <c r="H684" t="s">
        <v>3653</v>
      </c>
      <c r="I684">
        <v>6</v>
      </c>
      <c r="J684">
        <v>2</v>
      </c>
      <c r="K684">
        <v>1.1599999999999999</v>
      </c>
      <c r="L684" t="s">
        <v>31</v>
      </c>
      <c r="M684">
        <v>30</v>
      </c>
      <c r="N684">
        <v>12</v>
      </c>
      <c r="O684" t="s">
        <v>3922</v>
      </c>
      <c r="P684" t="s">
        <v>4226</v>
      </c>
    </row>
    <row r="685" spans="1:16" x14ac:dyDescent="0.3">
      <c r="A685" s="1">
        <v>41764</v>
      </c>
      <c r="B685" s="1">
        <v>41948</v>
      </c>
      <c r="C685" t="s">
        <v>14</v>
      </c>
      <c r="D685" t="s">
        <v>701</v>
      </c>
      <c r="E685" t="s">
        <v>62</v>
      </c>
      <c r="F685" t="s">
        <v>63</v>
      </c>
      <c r="G685" t="s">
        <v>34</v>
      </c>
      <c r="H685" t="s">
        <v>736</v>
      </c>
      <c r="I685">
        <v>12</v>
      </c>
      <c r="J685">
        <v>1</v>
      </c>
      <c r="K685">
        <v>0.52</v>
      </c>
      <c r="L685" t="s">
        <v>20</v>
      </c>
      <c r="M685">
        <v>184</v>
      </c>
      <c r="N685">
        <v>12</v>
      </c>
      <c r="O685" t="s">
        <v>21</v>
      </c>
      <c r="P685" t="s">
        <v>4226</v>
      </c>
    </row>
    <row r="686" spans="1:16" x14ac:dyDescent="0.3">
      <c r="A686" s="1">
        <v>41829</v>
      </c>
      <c r="B686" s="1">
        <v>41952</v>
      </c>
      <c r="C686" t="s">
        <v>14</v>
      </c>
      <c r="D686" t="s">
        <v>2307</v>
      </c>
      <c r="E686" t="s">
        <v>872</v>
      </c>
      <c r="F686" t="s">
        <v>55</v>
      </c>
      <c r="G686" t="s">
        <v>34</v>
      </c>
      <c r="H686" t="s">
        <v>346</v>
      </c>
      <c r="I686">
        <v>12</v>
      </c>
      <c r="J686">
        <v>1</v>
      </c>
      <c r="K686">
        <v>0.94</v>
      </c>
      <c r="L686" t="s">
        <v>20</v>
      </c>
      <c r="M686">
        <v>123</v>
      </c>
      <c r="N686">
        <v>12</v>
      </c>
      <c r="O686" t="s">
        <v>2941</v>
      </c>
      <c r="P686" t="s">
        <v>4226</v>
      </c>
    </row>
    <row r="687" spans="1:16" x14ac:dyDescent="0.3">
      <c r="A687" s="1">
        <v>40977</v>
      </c>
      <c r="B687" s="1">
        <v>41130</v>
      </c>
      <c r="C687" t="s">
        <v>14</v>
      </c>
      <c r="D687" t="s">
        <v>2081</v>
      </c>
      <c r="E687" t="s">
        <v>16</v>
      </c>
      <c r="F687" t="s">
        <v>17</v>
      </c>
      <c r="G687" t="s">
        <v>34</v>
      </c>
      <c r="H687" t="s">
        <v>1794</v>
      </c>
      <c r="I687">
        <v>6</v>
      </c>
      <c r="J687">
        <v>2</v>
      </c>
      <c r="K687">
        <v>0.71</v>
      </c>
      <c r="L687" t="s">
        <v>36</v>
      </c>
      <c r="M687">
        <v>153</v>
      </c>
      <c r="N687">
        <v>12</v>
      </c>
      <c r="O687" t="s">
        <v>21</v>
      </c>
      <c r="P687" t="s">
        <v>4226</v>
      </c>
    </row>
    <row r="688" spans="1:16" x14ac:dyDescent="0.3">
      <c r="A688" s="1">
        <v>41709</v>
      </c>
      <c r="B688" s="1">
        <v>41831</v>
      </c>
      <c r="C688" t="s">
        <v>14</v>
      </c>
      <c r="D688" t="s">
        <v>47</v>
      </c>
      <c r="E688" t="s">
        <v>48</v>
      </c>
      <c r="F688" t="s">
        <v>49</v>
      </c>
      <c r="G688" t="s">
        <v>34</v>
      </c>
      <c r="H688" t="s">
        <v>531</v>
      </c>
      <c r="I688">
        <v>12</v>
      </c>
      <c r="J688">
        <v>1</v>
      </c>
      <c r="K688">
        <v>0.68</v>
      </c>
      <c r="L688" t="s">
        <v>20</v>
      </c>
      <c r="M688">
        <v>122</v>
      </c>
      <c r="N688">
        <v>12</v>
      </c>
      <c r="O688" t="s">
        <v>2941</v>
      </c>
      <c r="P688" t="s">
        <v>4226</v>
      </c>
    </row>
    <row r="689" spans="1:16" x14ac:dyDescent="0.3">
      <c r="A689" s="1">
        <v>41924</v>
      </c>
      <c r="B689" s="1">
        <v>41924</v>
      </c>
      <c r="C689" t="s">
        <v>4087</v>
      </c>
      <c r="D689" t="s">
        <v>1054</v>
      </c>
      <c r="E689" t="s">
        <v>133</v>
      </c>
      <c r="F689" t="s">
        <v>86</v>
      </c>
      <c r="G689" t="s">
        <v>34</v>
      </c>
      <c r="H689" t="s">
        <v>988</v>
      </c>
      <c r="I689">
        <v>12</v>
      </c>
      <c r="J689">
        <v>1</v>
      </c>
      <c r="K689">
        <v>2.78</v>
      </c>
      <c r="L689" t="s">
        <v>20</v>
      </c>
      <c r="M689">
        <v>0</v>
      </c>
      <c r="N689">
        <v>12</v>
      </c>
      <c r="O689" t="s">
        <v>3922</v>
      </c>
      <c r="P689" t="s">
        <v>4226</v>
      </c>
    </row>
    <row r="690" spans="1:16" x14ac:dyDescent="0.3">
      <c r="A690" s="1">
        <v>41127</v>
      </c>
      <c r="B690" s="1">
        <v>41188</v>
      </c>
      <c r="C690" t="s">
        <v>1823</v>
      </c>
      <c r="D690" t="s">
        <v>1808</v>
      </c>
      <c r="E690" t="s">
        <v>294</v>
      </c>
      <c r="F690" t="s">
        <v>24</v>
      </c>
      <c r="G690" t="s">
        <v>34</v>
      </c>
      <c r="H690" t="s">
        <v>1627</v>
      </c>
      <c r="I690">
        <v>6</v>
      </c>
      <c r="J690">
        <v>2</v>
      </c>
      <c r="K690">
        <v>0.48</v>
      </c>
      <c r="L690" t="s">
        <v>36</v>
      </c>
      <c r="M690">
        <v>61</v>
      </c>
      <c r="N690">
        <v>12</v>
      </c>
      <c r="O690" t="s">
        <v>3922</v>
      </c>
      <c r="P690" t="s">
        <v>4226</v>
      </c>
    </row>
    <row r="691" spans="1:16" x14ac:dyDescent="0.3">
      <c r="A691" s="1">
        <v>41892</v>
      </c>
      <c r="B691" s="1">
        <v>41892</v>
      </c>
      <c r="C691" t="s">
        <v>4087</v>
      </c>
      <c r="D691" t="s">
        <v>975</v>
      </c>
      <c r="E691" t="s">
        <v>330</v>
      </c>
      <c r="F691" t="s">
        <v>42</v>
      </c>
      <c r="G691" t="s">
        <v>34</v>
      </c>
      <c r="H691" t="s">
        <v>2775</v>
      </c>
      <c r="I691">
        <v>6</v>
      </c>
      <c r="J691">
        <v>2</v>
      </c>
      <c r="K691">
        <v>0.76</v>
      </c>
      <c r="L691" t="s">
        <v>20</v>
      </c>
      <c r="M691">
        <v>0</v>
      </c>
      <c r="N691">
        <v>12</v>
      </c>
      <c r="O691" t="s">
        <v>3922</v>
      </c>
      <c r="P691" t="s">
        <v>4226</v>
      </c>
    </row>
    <row r="692" spans="1:16" x14ac:dyDescent="0.3">
      <c r="A692" s="1">
        <v>41645</v>
      </c>
      <c r="B692" s="1">
        <v>41857</v>
      </c>
      <c r="C692" t="s">
        <v>14</v>
      </c>
      <c r="D692" t="s">
        <v>574</v>
      </c>
      <c r="E692" t="s">
        <v>575</v>
      </c>
      <c r="F692" t="s">
        <v>49</v>
      </c>
      <c r="G692" t="s">
        <v>34</v>
      </c>
      <c r="H692" t="s">
        <v>576</v>
      </c>
      <c r="I692">
        <v>12</v>
      </c>
      <c r="J692">
        <v>1</v>
      </c>
      <c r="K692">
        <v>0.84</v>
      </c>
      <c r="L692" t="s">
        <v>20</v>
      </c>
      <c r="M692">
        <v>212</v>
      </c>
      <c r="N692">
        <v>12</v>
      </c>
      <c r="O692" t="s">
        <v>21</v>
      </c>
      <c r="P692" t="s">
        <v>4226</v>
      </c>
    </row>
    <row r="693" spans="1:16" x14ac:dyDescent="0.3">
      <c r="A693" s="1">
        <v>40583</v>
      </c>
      <c r="B693" s="1">
        <v>40733</v>
      </c>
      <c r="C693" t="s">
        <v>14</v>
      </c>
      <c r="D693" t="s">
        <v>755</v>
      </c>
      <c r="E693" t="s">
        <v>127</v>
      </c>
      <c r="F693" t="s">
        <v>86</v>
      </c>
      <c r="G693" t="s">
        <v>34</v>
      </c>
      <c r="H693" t="s">
        <v>1860</v>
      </c>
      <c r="I693">
        <v>12</v>
      </c>
      <c r="J693">
        <v>1</v>
      </c>
      <c r="K693">
        <v>1.0900000000000001</v>
      </c>
      <c r="L693" t="s">
        <v>46</v>
      </c>
      <c r="M693">
        <v>150</v>
      </c>
      <c r="N693">
        <v>12</v>
      </c>
      <c r="O693" t="s">
        <v>2941</v>
      </c>
      <c r="P693" t="s">
        <v>4226</v>
      </c>
    </row>
    <row r="694" spans="1:16" x14ac:dyDescent="0.3">
      <c r="A694" s="1">
        <v>41764</v>
      </c>
      <c r="B694" s="1">
        <v>41764</v>
      </c>
      <c r="C694" t="s">
        <v>4087</v>
      </c>
      <c r="D694" t="s">
        <v>1624</v>
      </c>
      <c r="E694" t="s">
        <v>133</v>
      </c>
      <c r="F694" t="s">
        <v>86</v>
      </c>
      <c r="G694" t="s">
        <v>18</v>
      </c>
      <c r="H694" t="s">
        <v>496</v>
      </c>
      <c r="I694">
        <v>12</v>
      </c>
      <c r="J694">
        <v>1</v>
      </c>
      <c r="K694">
        <v>2.39</v>
      </c>
      <c r="L694" t="s">
        <v>20</v>
      </c>
      <c r="M694">
        <v>0</v>
      </c>
      <c r="N694">
        <v>12</v>
      </c>
      <c r="O694" t="s">
        <v>3922</v>
      </c>
      <c r="P694" t="s">
        <v>4226</v>
      </c>
    </row>
    <row r="695" spans="1:16" x14ac:dyDescent="0.3">
      <c r="A695" s="1">
        <v>40947</v>
      </c>
      <c r="B695" s="1">
        <v>41068</v>
      </c>
      <c r="C695" t="s">
        <v>14</v>
      </c>
      <c r="D695" t="s">
        <v>668</v>
      </c>
      <c r="E695" t="s">
        <v>16</v>
      </c>
      <c r="F695" t="s">
        <v>17</v>
      </c>
      <c r="G695" t="s">
        <v>34</v>
      </c>
      <c r="H695" t="s">
        <v>2959</v>
      </c>
      <c r="I695">
        <v>6</v>
      </c>
      <c r="J695">
        <v>2</v>
      </c>
      <c r="K695">
        <v>1.19</v>
      </c>
      <c r="L695" t="s">
        <v>36</v>
      </c>
      <c r="M695">
        <v>121</v>
      </c>
      <c r="N695">
        <v>12</v>
      </c>
      <c r="O695" t="s">
        <v>2941</v>
      </c>
      <c r="P695" t="s">
        <v>4226</v>
      </c>
    </row>
    <row r="696" spans="1:16" x14ac:dyDescent="0.3">
      <c r="A696" s="1">
        <v>41732</v>
      </c>
      <c r="B696" s="1">
        <v>41854</v>
      </c>
      <c r="C696" t="s">
        <v>14</v>
      </c>
      <c r="D696" t="s">
        <v>32</v>
      </c>
      <c r="E696" t="s">
        <v>173</v>
      </c>
      <c r="F696" t="s">
        <v>49</v>
      </c>
      <c r="G696" t="s">
        <v>34</v>
      </c>
      <c r="H696" t="s">
        <v>1860</v>
      </c>
      <c r="I696">
        <v>12</v>
      </c>
      <c r="J696">
        <v>1</v>
      </c>
      <c r="K696">
        <v>1.08</v>
      </c>
      <c r="L696" t="s">
        <v>20</v>
      </c>
      <c r="M696">
        <v>122</v>
      </c>
      <c r="N696">
        <v>12</v>
      </c>
      <c r="O696" t="s">
        <v>2941</v>
      </c>
      <c r="P696" t="s">
        <v>4226</v>
      </c>
    </row>
    <row r="697" spans="1:16" x14ac:dyDescent="0.3">
      <c r="A697" s="1">
        <v>40947</v>
      </c>
      <c r="B697" s="1">
        <v>41068</v>
      </c>
      <c r="C697" t="s">
        <v>14</v>
      </c>
      <c r="D697" t="s">
        <v>1027</v>
      </c>
      <c r="E697" t="s">
        <v>23</v>
      </c>
      <c r="F697" t="s">
        <v>24</v>
      </c>
      <c r="G697" t="s">
        <v>34</v>
      </c>
      <c r="H697" t="s">
        <v>1801</v>
      </c>
      <c r="I697">
        <v>12</v>
      </c>
      <c r="J697">
        <v>1</v>
      </c>
      <c r="K697">
        <v>1.0900000000000001</v>
      </c>
      <c r="L697" t="s">
        <v>36</v>
      </c>
      <c r="M697">
        <v>121</v>
      </c>
      <c r="N697">
        <v>12</v>
      </c>
      <c r="O697" t="s">
        <v>2941</v>
      </c>
      <c r="P697" t="s">
        <v>4226</v>
      </c>
    </row>
    <row r="698" spans="1:16" x14ac:dyDescent="0.3">
      <c r="A698" s="1">
        <v>41123</v>
      </c>
      <c r="B698" s="1">
        <v>41215</v>
      </c>
      <c r="C698" t="s">
        <v>3769</v>
      </c>
      <c r="D698" t="s">
        <v>1999</v>
      </c>
      <c r="E698" t="s">
        <v>16</v>
      </c>
      <c r="F698" t="s">
        <v>28</v>
      </c>
      <c r="G698" t="s">
        <v>34</v>
      </c>
      <c r="H698" t="s">
        <v>3714</v>
      </c>
      <c r="I698">
        <v>6</v>
      </c>
      <c r="J698">
        <v>2</v>
      </c>
      <c r="K698">
        <v>0.38</v>
      </c>
      <c r="L698" t="s">
        <v>36</v>
      </c>
      <c r="M698">
        <v>92</v>
      </c>
      <c r="N698">
        <v>12</v>
      </c>
      <c r="O698" t="s">
        <v>2941</v>
      </c>
      <c r="P698" t="s">
        <v>4226</v>
      </c>
    </row>
    <row r="699" spans="1:16" x14ac:dyDescent="0.3">
      <c r="A699" s="1">
        <v>40612</v>
      </c>
      <c r="B699" s="1">
        <v>40734</v>
      </c>
      <c r="C699" t="s">
        <v>14</v>
      </c>
      <c r="D699" t="s">
        <v>2467</v>
      </c>
      <c r="E699" t="s">
        <v>16</v>
      </c>
      <c r="F699" t="s">
        <v>28</v>
      </c>
      <c r="G699" t="s">
        <v>34</v>
      </c>
      <c r="H699" t="s">
        <v>3347</v>
      </c>
      <c r="I699">
        <v>4</v>
      </c>
      <c r="J699">
        <v>3</v>
      </c>
      <c r="K699">
        <v>0.45</v>
      </c>
      <c r="L699" t="s">
        <v>46</v>
      </c>
      <c r="M699">
        <v>122</v>
      </c>
      <c r="N699">
        <v>12</v>
      </c>
      <c r="O699" t="s">
        <v>2941</v>
      </c>
      <c r="P699" t="s">
        <v>4226</v>
      </c>
    </row>
    <row r="700" spans="1:16" x14ac:dyDescent="0.3">
      <c r="A700" s="1">
        <v>41402</v>
      </c>
      <c r="B700" s="1">
        <v>41555</v>
      </c>
      <c r="C700" t="s">
        <v>14</v>
      </c>
      <c r="D700" t="s">
        <v>2684</v>
      </c>
      <c r="E700" t="s">
        <v>218</v>
      </c>
      <c r="F700" t="s">
        <v>42</v>
      </c>
      <c r="G700" t="s">
        <v>34</v>
      </c>
      <c r="H700" t="s">
        <v>291</v>
      </c>
      <c r="I700">
        <v>12</v>
      </c>
      <c r="J700">
        <v>1</v>
      </c>
      <c r="K700">
        <v>0.87</v>
      </c>
      <c r="L700" t="s">
        <v>31</v>
      </c>
      <c r="M700">
        <v>153</v>
      </c>
      <c r="N700">
        <v>12</v>
      </c>
      <c r="O700" t="s">
        <v>21</v>
      </c>
      <c r="P700" t="s">
        <v>4226</v>
      </c>
    </row>
    <row r="701" spans="1:16" x14ac:dyDescent="0.3">
      <c r="A701" s="1">
        <v>41436</v>
      </c>
      <c r="B701" s="1">
        <v>41558</v>
      </c>
      <c r="C701" t="s">
        <v>14</v>
      </c>
      <c r="D701" t="s">
        <v>2938</v>
      </c>
      <c r="E701" t="s">
        <v>33</v>
      </c>
      <c r="F701" t="s">
        <v>28</v>
      </c>
      <c r="G701" t="s">
        <v>34</v>
      </c>
      <c r="H701" t="s">
        <v>1081</v>
      </c>
      <c r="I701">
        <v>12</v>
      </c>
      <c r="J701">
        <v>1</v>
      </c>
      <c r="K701">
        <v>0.84</v>
      </c>
      <c r="L701" t="s">
        <v>31</v>
      </c>
      <c r="M701">
        <v>122</v>
      </c>
      <c r="N701">
        <v>12</v>
      </c>
      <c r="O701" t="s">
        <v>2941</v>
      </c>
      <c r="P701" t="s">
        <v>4226</v>
      </c>
    </row>
    <row r="702" spans="1:16" x14ac:dyDescent="0.3">
      <c r="A702" s="1">
        <v>41796</v>
      </c>
      <c r="B702" s="1">
        <v>41796</v>
      </c>
      <c r="C702" t="s">
        <v>4087</v>
      </c>
      <c r="D702" t="s">
        <v>1230</v>
      </c>
      <c r="E702" t="s">
        <v>149</v>
      </c>
      <c r="F702" t="s">
        <v>28</v>
      </c>
      <c r="G702" t="s">
        <v>34</v>
      </c>
      <c r="H702" t="s">
        <v>428</v>
      </c>
      <c r="I702">
        <v>6</v>
      </c>
      <c r="J702">
        <v>2</v>
      </c>
      <c r="K702">
        <v>1.02</v>
      </c>
      <c r="L702" t="s">
        <v>20</v>
      </c>
      <c r="M702">
        <v>0</v>
      </c>
      <c r="N702">
        <v>12</v>
      </c>
      <c r="O702" t="s">
        <v>3922</v>
      </c>
      <c r="P702" t="s">
        <v>4226</v>
      </c>
    </row>
    <row r="703" spans="1:16" x14ac:dyDescent="0.3">
      <c r="A703" s="1">
        <v>41011</v>
      </c>
      <c r="B703" s="1">
        <v>41133</v>
      </c>
      <c r="C703" t="s">
        <v>14</v>
      </c>
      <c r="D703" t="s">
        <v>1313</v>
      </c>
      <c r="E703" t="s">
        <v>111</v>
      </c>
      <c r="F703" t="s">
        <v>28</v>
      </c>
      <c r="G703" t="s">
        <v>29</v>
      </c>
      <c r="H703" t="s">
        <v>467</v>
      </c>
      <c r="I703">
        <v>12</v>
      </c>
      <c r="J703">
        <v>1</v>
      </c>
      <c r="K703">
        <v>1.63</v>
      </c>
      <c r="L703" t="s">
        <v>36</v>
      </c>
      <c r="M703">
        <v>122</v>
      </c>
      <c r="N703">
        <v>12</v>
      </c>
      <c r="O703" t="s">
        <v>2941</v>
      </c>
      <c r="P703" t="s">
        <v>4226</v>
      </c>
    </row>
    <row r="704" spans="1:16" x14ac:dyDescent="0.3">
      <c r="A704" s="1">
        <v>41008</v>
      </c>
      <c r="B704" s="1">
        <v>41191</v>
      </c>
      <c r="C704" t="s">
        <v>14</v>
      </c>
      <c r="D704" t="s">
        <v>1436</v>
      </c>
      <c r="E704" t="s">
        <v>77</v>
      </c>
      <c r="F704" t="s">
        <v>42</v>
      </c>
      <c r="G704" t="s">
        <v>34</v>
      </c>
      <c r="H704" t="s">
        <v>1464</v>
      </c>
      <c r="I704">
        <v>12</v>
      </c>
      <c r="J704">
        <v>1</v>
      </c>
      <c r="K704">
        <v>2.31</v>
      </c>
      <c r="L704" t="s">
        <v>36</v>
      </c>
      <c r="M704">
        <v>183</v>
      </c>
      <c r="N704">
        <v>12</v>
      </c>
      <c r="O704" t="s">
        <v>21</v>
      </c>
      <c r="P704" t="s">
        <v>4226</v>
      </c>
    </row>
    <row r="705" spans="1:16" x14ac:dyDescent="0.3">
      <c r="A705" s="1">
        <v>41008</v>
      </c>
      <c r="B705" s="1">
        <v>41191</v>
      </c>
      <c r="C705" t="s">
        <v>14</v>
      </c>
      <c r="D705" t="s">
        <v>826</v>
      </c>
      <c r="E705" t="s">
        <v>221</v>
      </c>
      <c r="F705" t="s">
        <v>221</v>
      </c>
      <c r="G705" t="s">
        <v>34</v>
      </c>
      <c r="H705" t="s">
        <v>1081</v>
      </c>
      <c r="I705">
        <v>12</v>
      </c>
      <c r="J705">
        <v>1</v>
      </c>
      <c r="K705">
        <v>0.41</v>
      </c>
      <c r="L705" t="s">
        <v>36</v>
      </c>
      <c r="M705">
        <v>183</v>
      </c>
      <c r="N705">
        <v>12</v>
      </c>
      <c r="O705" t="s">
        <v>21</v>
      </c>
      <c r="P705" t="s">
        <v>4226</v>
      </c>
    </row>
    <row r="706" spans="1:16" x14ac:dyDescent="0.3">
      <c r="A706" s="1">
        <v>41436</v>
      </c>
      <c r="B706" s="1">
        <v>41558</v>
      </c>
      <c r="C706" t="s">
        <v>14</v>
      </c>
      <c r="D706" t="s">
        <v>327</v>
      </c>
      <c r="E706" t="s">
        <v>16</v>
      </c>
      <c r="F706" t="s">
        <v>28</v>
      </c>
      <c r="G706" t="s">
        <v>34</v>
      </c>
      <c r="H706" t="s">
        <v>1850</v>
      </c>
      <c r="I706">
        <v>4</v>
      </c>
      <c r="J706">
        <v>3</v>
      </c>
      <c r="K706">
        <v>0.3</v>
      </c>
      <c r="L706" t="s">
        <v>31</v>
      </c>
      <c r="M706">
        <v>122</v>
      </c>
      <c r="N706">
        <v>12</v>
      </c>
      <c r="O706" t="s">
        <v>2941</v>
      </c>
      <c r="P706" t="s">
        <v>4226</v>
      </c>
    </row>
    <row r="707" spans="1:16" x14ac:dyDescent="0.3">
      <c r="A707" s="1">
        <v>41921</v>
      </c>
      <c r="B707" s="1">
        <v>41952</v>
      </c>
      <c r="C707" t="s">
        <v>3769</v>
      </c>
      <c r="D707" t="s">
        <v>148</v>
      </c>
      <c r="E707" t="s">
        <v>16</v>
      </c>
      <c r="F707" t="s">
        <v>190</v>
      </c>
      <c r="G707" t="s">
        <v>34</v>
      </c>
      <c r="H707" t="s">
        <v>4118</v>
      </c>
      <c r="I707">
        <v>6</v>
      </c>
      <c r="J707">
        <v>2</v>
      </c>
      <c r="K707">
        <v>0.98</v>
      </c>
      <c r="L707" t="s">
        <v>20</v>
      </c>
      <c r="M707">
        <v>31</v>
      </c>
      <c r="N707">
        <v>12</v>
      </c>
      <c r="O707" t="s">
        <v>3922</v>
      </c>
      <c r="P707" t="s">
        <v>4226</v>
      </c>
    </row>
    <row r="708" spans="1:16" x14ac:dyDescent="0.3">
      <c r="A708" s="1">
        <v>41709</v>
      </c>
      <c r="B708" s="1">
        <v>41831</v>
      </c>
      <c r="C708" t="s">
        <v>14</v>
      </c>
      <c r="D708" t="s">
        <v>538</v>
      </c>
      <c r="E708" t="s">
        <v>16</v>
      </c>
      <c r="F708" t="s">
        <v>42</v>
      </c>
      <c r="G708" t="s">
        <v>34</v>
      </c>
      <c r="H708" t="s">
        <v>3436</v>
      </c>
      <c r="I708">
        <v>6</v>
      </c>
      <c r="J708">
        <v>2</v>
      </c>
      <c r="K708">
        <v>0.26</v>
      </c>
      <c r="L708" t="s">
        <v>20</v>
      </c>
      <c r="M708">
        <v>122</v>
      </c>
      <c r="N708">
        <v>12</v>
      </c>
      <c r="O708" t="s">
        <v>2941</v>
      </c>
      <c r="P708" t="s">
        <v>4226</v>
      </c>
    </row>
    <row r="709" spans="1:16" x14ac:dyDescent="0.3">
      <c r="A709" s="1">
        <v>41647</v>
      </c>
      <c r="B709" s="1">
        <v>41767</v>
      </c>
      <c r="C709" t="s">
        <v>14</v>
      </c>
      <c r="D709" t="s">
        <v>1346</v>
      </c>
      <c r="E709" t="s">
        <v>16</v>
      </c>
      <c r="F709" t="s">
        <v>190</v>
      </c>
      <c r="G709" t="s">
        <v>34</v>
      </c>
      <c r="H709" t="s">
        <v>3740</v>
      </c>
      <c r="I709">
        <v>12</v>
      </c>
      <c r="J709">
        <v>1</v>
      </c>
      <c r="K709">
        <v>0.71</v>
      </c>
      <c r="L709" t="s">
        <v>20</v>
      </c>
      <c r="M709">
        <v>120</v>
      </c>
      <c r="N709">
        <v>12</v>
      </c>
      <c r="O709" t="s">
        <v>2941</v>
      </c>
      <c r="P709" t="s">
        <v>4226</v>
      </c>
    </row>
    <row r="710" spans="1:16" x14ac:dyDescent="0.3">
      <c r="A710" s="1">
        <v>41313</v>
      </c>
      <c r="B710" s="1">
        <v>41433</v>
      </c>
      <c r="C710" t="s">
        <v>14</v>
      </c>
      <c r="D710" t="s">
        <v>1808</v>
      </c>
      <c r="E710" t="s">
        <v>197</v>
      </c>
      <c r="F710" t="s">
        <v>69</v>
      </c>
      <c r="G710" t="s">
        <v>34</v>
      </c>
      <c r="H710" t="s">
        <v>3102</v>
      </c>
      <c r="I710">
        <v>13</v>
      </c>
      <c r="J710">
        <v>1</v>
      </c>
      <c r="K710">
        <v>0.64</v>
      </c>
      <c r="L710" t="s">
        <v>31</v>
      </c>
      <c r="M710">
        <v>120</v>
      </c>
      <c r="N710">
        <v>13</v>
      </c>
      <c r="O710" t="s">
        <v>2941</v>
      </c>
      <c r="P710" t="s">
        <v>4226</v>
      </c>
    </row>
    <row r="711" spans="1:16" x14ac:dyDescent="0.3">
      <c r="A711" s="1">
        <v>41955</v>
      </c>
      <c r="B711" s="1">
        <v>41955</v>
      </c>
      <c r="C711" t="s">
        <v>4087</v>
      </c>
      <c r="D711" t="s">
        <v>2533</v>
      </c>
      <c r="E711" t="s">
        <v>661</v>
      </c>
      <c r="F711" t="s">
        <v>86</v>
      </c>
      <c r="G711" t="s">
        <v>34</v>
      </c>
      <c r="H711" t="s">
        <v>1568</v>
      </c>
      <c r="I711">
        <v>13</v>
      </c>
      <c r="J711">
        <v>1</v>
      </c>
      <c r="K711">
        <v>1.38</v>
      </c>
      <c r="L711" t="s">
        <v>20</v>
      </c>
      <c r="M711">
        <v>0</v>
      </c>
      <c r="N711">
        <v>13</v>
      </c>
      <c r="O711" t="s">
        <v>3922</v>
      </c>
      <c r="P711" t="s">
        <v>4226</v>
      </c>
    </row>
    <row r="712" spans="1:16" x14ac:dyDescent="0.3">
      <c r="A712" s="1">
        <v>40576</v>
      </c>
      <c r="B712" s="1">
        <v>40665</v>
      </c>
      <c r="C712" t="s">
        <v>3769</v>
      </c>
      <c r="D712" t="s">
        <v>651</v>
      </c>
      <c r="E712" t="s">
        <v>33</v>
      </c>
      <c r="F712" t="s">
        <v>28</v>
      </c>
      <c r="G712" t="s">
        <v>34</v>
      </c>
      <c r="H712" t="s">
        <v>2041</v>
      </c>
      <c r="I712">
        <v>13</v>
      </c>
      <c r="J712">
        <v>1</v>
      </c>
      <c r="K712">
        <v>1.83</v>
      </c>
      <c r="L712" t="s">
        <v>46</v>
      </c>
      <c r="M712">
        <v>89</v>
      </c>
      <c r="N712">
        <v>13</v>
      </c>
      <c r="O712" t="s">
        <v>2941</v>
      </c>
      <c r="P712" t="s">
        <v>4226</v>
      </c>
    </row>
    <row r="713" spans="1:16" x14ac:dyDescent="0.3">
      <c r="A713" s="1">
        <v>41157</v>
      </c>
      <c r="B713" s="1">
        <v>41248</v>
      </c>
      <c r="C713" t="s">
        <v>3769</v>
      </c>
      <c r="D713" t="s">
        <v>180</v>
      </c>
      <c r="E713" t="s">
        <v>872</v>
      </c>
      <c r="F713" t="s">
        <v>55</v>
      </c>
      <c r="G713" t="s">
        <v>34</v>
      </c>
      <c r="H713" t="s">
        <v>526</v>
      </c>
      <c r="I713">
        <v>13</v>
      </c>
      <c r="J713">
        <v>1</v>
      </c>
      <c r="K713">
        <v>1.75</v>
      </c>
      <c r="L713" t="s">
        <v>36</v>
      </c>
      <c r="M713">
        <v>91</v>
      </c>
      <c r="N713">
        <v>13</v>
      </c>
      <c r="O713" t="s">
        <v>2941</v>
      </c>
      <c r="P713" t="s">
        <v>4226</v>
      </c>
    </row>
    <row r="714" spans="1:16" x14ac:dyDescent="0.3">
      <c r="A714" s="1">
        <v>41334</v>
      </c>
      <c r="B714" s="1">
        <v>41395</v>
      </c>
      <c r="C714" t="s">
        <v>1823</v>
      </c>
      <c r="D714" t="s">
        <v>1227</v>
      </c>
      <c r="E714" t="s">
        <v>221</v>
      </c>
      <c r="F714" t="s">
        <v>221</v>
      </c>
      <c r="G714" t="s">
        <v>34</v>
      </c>
      <c r="H714" t="s">
        <v>1899</v>
      </c>
      <c r="I714">
        <v>13</v>
      </c>
      <c r="J714">
        <v>1</v>
      </c>
      <c r="K714">
        <v>1.44</v>
      </c>
      <c r="L714" t="s">
        <v>31</v>
      </c>
      <c r="M714">
        <v>61</v>
      </c>
      <c r="N714">
        <v>13</v>
      </c>
      <c r="O714" t="s">
        <v>3922</v>
      </c>
      <c r="P714" t="s">
        <v>4226</v>
      </c>
    </row>
    <row r="715" spans="1:16" x14ac:dyDescent="0.3">
      <c r="A715" s="1">
        <v>41314</v>
      </c>
      <c r="B715" s="1">
        <v>41373</v>
      </c>
      <c r="C715" t="s">
        <v>1823</v>
      </c>
      <c r="D715" t="s">
        <v>1346</v>
      </c>
      <c r="E715" t="s">
        <v>16</v>
      </c>
      <c r="F715" t="s">
        <v>17</v>
      </c>
      <c r="G715" t="s">
        <v>34</v>
      </c>
      <c r="H715" t="s">
        <v>1544</v>
      </c>
      <c r="I715">
        <v>13</v>
      </c>
      <c r="J715">
        <v>1</v>
      </c>
      <c r="K715">
        <v>1.35</v>
      </c>
      <c r="L715" t="s">
        <v>31</v>
      </c>
      <c r="M715">
        <v>59</v>
      </c>
      <c r="N715">
        <v>13</v>
      </c>
      <c r="O715" t="s">
        <v>3922</v>
      </c>
      <c r="P715" t="s">
        <v>4226</v>
      </c>
    </row>
    <row r="716" spans="1:16" x14ac:dyDescent="0.3">
      <c r="A716" s="1">
        <v>41066</v>
      </c>
      <c r="B716" s="1">
        <v>41096</v>
      </c>
      <c r="C716" t="s">
        <v>3769</v>
      </c>
      <c r="D716" t="s">
        <v>1194</v>
      </c>
      <c r="E716" t="s">
        <v>133</v>
      </c>
      <c r="F716" t="s">
        <v>86</v>
      </c>
      <c r="G716" t="s">
        <v>34</v>
      </c>
      <c r="H716" t="s">
        <v>2612</v>
      </c>
      <c r="I716">
        <v>13</v>
      </c>
      <c r="J716">
        <v>1</v>
      </c>
      <c r="K716">
        <v>4.3499999999999996</v>
      </c>
      <c r="L716" t="s">
        <v>36</v>
      </c>
      <c r="M716">
        <v>30</v>
      </c>
      <c r="N716">
        <v>13</v>
      </c>
      <c r="O716" t="s">
        <v>3922</v>
      </c>
      <c r="P716" t="s">
        <v>4226</v>
      </c>
    </row>
    <row r="717" spans="1:16" x14ac:dyDescent="0.3">
      <c r="A717" s="1">
        <v>41770</v>
      </c>
      <c r="B717" s="1">
        <v>41893</v>
      </c>
      <c r="C717" t="s">
        <v>14</v>
      </c>
      <c r="D717" t="s">
        <v>1717</v>
      </c>
      <c r="E717" t="s">
        <v>407</v>
      </c>
      <c r="F717" t="s">
        <v>86</v>
      </c>
      <c r="G717" t="s">
        <v>34</v>
      </c>
      <c r="H717" t="s">
        <v>3057</v>
      </c>
      <c r="I717">
        <v>13</v>
      </c>
      <c r="J717">
        <v>1</v>
      </c>
      <c r="K717">
        <v>0.46</v>
      </c>
      <c r="L717" t="s">
        <v>20</v>
      </c>
      <c r="M717">
        <v>123</v>
      </c>
      <c r="N717">
        <v>13</v>
      </c>
      <c r="O717" t="s">
        <v>2941</v>
      </c>
      <c r="P717" t="s">
        <v>4226</v>
      </c>
    </row>
    <row r="718" spans="1:16" x14ac:dyDescent="0.3">
      <c r="A718" s="1">
        <v>40641</v>
      </c>
      <c r="B718" s="1">
        <v>40794</v>
      </c>
      <c r="C718" t="s">
        <v>1823</v>
      </c>
      <c r="D718" t="s">
        <v>1351</v>
      </c>
      <c r="E718" t="s">
        <v>16</v>
      </c>
      <c r="F718" t="s">
        <v>17</v>
      </c>
      <c r="G718" t="s">
        <v>34</v>
      </c>
      <c r="H718" t="s">
        <v>2585</v>
      </c>
      <c r="I718">
        <v>13</v>
      </c>
      <c r="J718">
        <v>1</v>
      </c>
      <c r="K718">
        <v>1.57</v>
      </c>
      <c r="L718" t="s">
        <v>46</v>
      </c>
      <c r="M718">
        <v>153</v>
      </c>
      <c r="N718">
        <v>13</v>
      </c>
      <c r="O718" t="s">
        <v>21</v>
      </c>
      <c r="P718" t="s">
        <v>4226</v>
      </c>
    </row>
    <row r="719" spans="1:16" x14ac:dyDescent="0.3">
      <c r="A719" s="1">
        <v>41924</v>
      </c>
      <c r="B719" s="1">
        <v>41955</v>
      </c>
      <c r="C719" t="s">
        <v>3769</v>
      </c>
      <c r="D719" t="s">
        <v>1845</v>
      </c>
      <c r="E719" t="s">
        <v>546</v>
      </c>
      <c r="F719" t="s">
        <v>49</v>
      </c>
      <c r="G719" t="s">
        <v>34</v>
      </c>
      <c r="H719" t="s">
        <v>1568</v>
      </c>
      <c r="I719">
        <v>13</v>
      </c>
      <c r="J719">
        <v>1</v>
      </c>
      <c r="K719">
        <v>2.35</v>
      </c>
      <c r="L719" t="s">
        <v>20</v>
      </c>
      <c r="M719">
        <v>31</v>
      </c>
      <c r="N719">
        <v>13</v>
      </c>
      <c r="O719" t="s">
        <v>3922</v>
      </c>
      <c r="P719" t="s">
        <v>4226</v>
      </c>
    </row>
    <row r="720" spans="1:16" x14ac:dyDescent="0.3">
      <c r="A720" s="1">
        <v>40551</v>
      </c>
      <c r="B720" s="1">
        <v>40732</v>
      </c>
      <c r="C720" t="s">
        <v>14</v>
      </c>
      <c r="D720" t="s">
        <v>1710</v>
      </c>
      <c r="E720" t="s">
        <v>127</v>
      </c>
      <c r="F720" t="s">
        <v>86</v>
      </c>
      <c r="G720" t="s">
        <v>34</v>
      </c>
      <c r="H720" t="s">
        <v>1712</v>
      </c>
      <c r="I720">
        <v>13</v>
      </c>
      <c r="J720">
        <v>1</v>
      </c>
      <c r="K720">
        <v>1.1100000000000001</v>
      </c>
      <c r="L720" t="s">
        <v>46</v>
      </c>
      <c r="M720">
        <v>181</v>
      </c>
      <c r="N720">
        <v>13</v>
      </c>
      <c r="O720" t="s">
        <v>21</v>
      </c>
      <c r="P720" t="s">
        <v>4226</v>
      </c>
    </row>
    <row r="721" spans="1:16" x14ac:dyDescent="0.3">
      <c r="A721" s="1">
        <v>41284</v>
      </c>
      <c r="B721" s="1">
        <v>41435</v>
      </c>
      <c r="C721" t="s">
        <v>14</v>
      </c>
      <c r="D721" t="s">
        <v>2888</v>
      </c>
      <c r="E721" t="s">
        <v>2421</v>
      </c>
      <c r="F721" t="s">
        <v>49</v>
      </c>
      <c r="G721" t="s">
        <v>34</v>
      </c>
      <c r="H721" t="s">
        <v>1344</v>
      </c>
      <c r="I721">
        <v>13</v>
      </c>
      <c r="J721">
        <v>1</v>
      </c>
      <c r="K721">
        <v>1.31</v>
      </c>
      <c r="L721" t="s">
        <v>31</v>
      </c>
      <c r="M721">
        <v>151</v>
      </c>
      <c r="N721">
        <v>13</v>
      </c>
      <c r="O721" t="s">
        <v>21</v>
      </c>
      <c r="P721" t="s">
        <v>4226</v>
      </c>
    </row>
    <row r="722" spans="1:16" x14ac:dyDescent="0.3">
      <c r="A722" s="1">
        <v>41309</v>
      </c>
      <c r="B722" s="1">
        <v>41490</v>
      </c>
      <c r="C722" t="s">
        <v>14</v>
      </c>
      <c r="D722" t="s">
        <v>737</v>
      </c>
      <c r="E722" t="s">
        <v>16</v>
      </c>
      <c r="F722" t="s">
        <v>28</v>
      </c>
      <c r="G722" t="s">
        <v>29</v>
      </c>
      <c r="H722" t="s">
        <v>1796</v>
      </c>
      <c r="I722">
        <v>13</v>
      </c>
      <c r="J722">
        <v>1</v>
      </c>
      <c r="K722">
        <v>0.63</v>
      </c>
      <c r="L722" t="s">
        <v>31</v>
      </c>
      <c r="M722">
        <v>181</v>
      </c>
      <c r="N722">
        <v>13</v>
      </c>
      <c r="O722" t="s">
        <v>21</v>
      </c>
      <c r="P722" t="s">
        <v>4226</v>
      </c>
    </row>
    <row r="723" spans="1:16" x14ac:dyDescent="0.3">
      <c r="A723" s="1">
        <v>41733</v>
      </c>
      <c r="B723" s="1">
        <v>41763</v>
      </c>
      <c r="C723" t="s">
        <v>3769</v>
      </c>
      <c r="D723" t="s">
        <v>82</v>
      </c>
      <c r="E723" t="s">
        <v>38</v>
      </c>
      <c r="F723" t="s">
        <v>28</v>
      </c>
      <c r="G723" t="s">
        <v>34</v>
      </c>
      <c r="H723" t="s">
        <v>2037</v>
      </c>
      <c r="I723">
        <v>13</v>
      </c>
      <c r="J723">
        <v>1</v>
      </c>
      <c r="K723">
        <v>1.7</v>
      </c>
      <c r="L723" t="s">
        <v>20</v>
      </c>
      <c r="M723">
        <v>30</v>
      </c>
      <c r="N723">
        <v>13</v>
      </c>
      <c r="O723" t="s">
        <v>3922</v>
      </c>
      <c r="P723" t="s">
        <v>4226</v>
      </c>
    </row>
    <row r="724" spans="1:16" x14ac:dyDescent="0.3">
      <c r="A724" s="1">
        <v>41461</v>
      </c>
      <c r="B724" s="1">
        <v>41492</v>
      </c>
      <c r="C724" t="s">
        <v>3769</v>
      </c>
      <c r="D724" t="s">
        <v>1669</v>
      </c>
      <c r="E724" t="s">
        <v>38</v>
      </c>
      <c r="F724" t="s">
        <v>28</v>
      </c>
      <c r="G724" t="s">
        <v>34</v>
      </c>
      <c r="H724" t="s">
        <v>3340</v>
      </c>
      <c r="I724">
        <v>13</v>
      </c>
      <c r="J724">
        <v>1</v>
      </c>
      <c r="K724">
        <v>1.01</v>
      </c>
      <c r="L724" t="s">
        <v>31</v>
      </c>
      <c r="M724">
        <v>31</v>
      </c>
      <c r="N724">
        <v>13</v>
      </c>
      <c r="O724" t="s">
        <v>3922</v>
      </c>
      <c r="P724" t="s">
        <v>4226</v>
      </c>
    </row>
    <row r="725" spans="1:16" x14ac:dyDescent="0.3">
      <c r="A725" s="1">
        <v>41768</v>
      </c>
      <c r="B725" s="1">
        <v>41860</v>
      </c>
      <c r="C725" t="s">
        <v>3769</v>
      </c>
      <c r="D725" t="s">
        <v>2307</v>
      </c>
      <c r="E725" t="s">
        <v>38</v>
      </c>
      <c r="F725" t="s">
        <v>28</v>
      </c>
      <c r="G725" t="s">
        <v>34</v>
      </c>
      <c r="H725" t="s">
        <v>113</v>
      </c>
      <c r="I725">
        <v>13</v>
      </c>
      <c r="J725">
        <v>1</v>
      </c>
      <c r="K725">
        <v>2.2799999999999998</v>
      </c>
      <c r="L725" t="s">
        <v>20</v>
      </c>
      <c r="M725">
        <v>92</v>
      </c>
      <c r="N725">
        <v>13</v>
      </c>
      <c r="O725" t="s">
        <v>2941</v>
      </c>
      <c r="P725" t="s">
        <v>4226</v>
      </c>
    </row>
    <row r="726" spans="1:16" x14ac:dyDescent="0.3">
      <c r="A726" s="1">
        <v>41764</v>
      </c>
      <c r="B726" s="1">
        <v>41917</v>
      </c>
      <c r="C726" t="s">
        <v>14</v>
      </c>
      <c r="D726" t="s">
        <v>2381</v>
      </c>
      <c r="E726" t="s">
        <v>23</v>
      </c>
      <c r="F726" t="s">
        <v>24</v>
      </c>
      <c r="G726" t="s">
        <v>34</v>
      </c>
      <c r="H726" t="s">
        <v>2713</v>
      </c>
      <c r="I726">
        <v>13</v>
      </c>
      <c r="J726">
        <v>1</v>
      </c>
      <c r="K726">
        <v>1.05</v>
      </c>
      <c r="L726" t="s">
        <v>20</v>
      </c>
      <c r="M726">
        <v>153</v>
      </c>
      <c r="N726">
        <v>13</v>
      </c>
      <c r="O726" t="s">
        <v>21</v>
      </c>
      <c r="P726" t="s">
        <v>4226</v>
      </c>
    </row>
    <row r="727" spans="1:16" x14ac:dyDescent="0.3">
      <c r="A727" s="1">
        <v>41675</v>
      </c>
      <c r="B727" s="1">
        <v>41734</v>
      </c>
      <c r="C727" t="s">
        <v>3769</v>
      </c>
      <c r="D727" t="s">
        <v>868</v>
      </c>
      <c r="E727" t="s">
        <v>2855</v>
      </c>
      <c r="F727" t="s">
        <v>49</v>
      </c>
      <c r="G727" t="s">
        <v>34</v>
      </c>
      <c r="H727" t="s">
        <v>1504</v>
      </c>
      <c r="I727">
        <v>13</v>
      </c>
      <c r="J727">
        <v>1</v>
      </c>
      <c r="K727">
        <v>0.77</v>
      </c>
      <c r="L727" t="s">
        <v>20</v>
      </c>
      <c r="M727">
        <v>59</v>
      </c>
      <c r="N727">
        <v>13</v>
      </c>
      <c r="O727" t="s">
        <v>3922</v>
      </c>
      <c r="P727" t="s">
        <v>4226</v>
      </c>
    </row>
    <row r="728" spans="1:16" x14ac:dyDescent="0.3">
      <c r="A728" s="1">
        <v>41680</v>
      </c>
      <c r="B728" s="1">
        <v>41830</v>
      </c>
      <c r="C728" t="s">
        <v>14</v>
      </c>
      <c r="D728" t="s">
        <v>214</v>
      </c>
      <c r="E728" t="s">
        <v>106</v>
      </c>
      <c r="F728" t="s">
        <v>59</v>
      </c>
      <c r="G728" t="s">
        <v>34</v>
      </c>
      <c r="H728" t="s">
        <v>416</v>
      </c>
      <c r="I728">
        <v>13</v>
      </c>
      <c r="J728">
        <v>1</v>
      </c>
      <c r="K728">
        <v>1</v>
      </c>
      <c r="L728" t="s">
        <v>20</v>
      </c>
      <c r="M728">
        <v>150</v>
      </c>
      <c r="N728">
        <v>13</v>
      </c>
      <c r="O728" t="s">
        <v>2941</v>
      </c>
      <c r="P728" t="s">
        <v>4226</v>
      </c>
    </row>
    <row r="729" spans="1:16" x14ac:dyDescent="0.3">
      <c r="A729" s="1">
        <v>40920</v>
      </c>
      <c r="B729" s="1">
        <v>41102</v>
      </c>
      <c r="C729" t="s">
        <v>14</v>
      </c>
      <c r="D729" t="s">
        <v>1524</v>
      </c>
      <c r="E729" t="s">
        <v>38</v>
      </c>
      <c r="F729" t="s">
        <v>28</v>
      </c>
      <c r="G729" t="s">
        <v>34</v>
      </c>
      <c r="H729" t="s">
        <v>1535</v>
      </c>
      <c r="I729">
        <v>13</v>
      </c>
      <c r="J729">
        <v>1</v>
      </c>
      <c r="K729">
        <v>0.87</v>
      </c>
      <c r="L729" t="s">
        <v>36</v>
      </c>
      <c r="M729">
        <v>182</v>
      </c>
      <c r="N729">
        <v>13</v>
      </c>
      <c r="O729" t="s">
        <v>21</v>
      </c>
      <c r="P729" t="s">
        <v>4226</v>
      </c>
    </row>
    <row r="730" spans="1:16" x14ac:dyDescent="0.3">
      <c r="A730" s="1">
        <v>40944</v>
      </c>
      <c r="B730" s="1">
        <v>41004</v>
      </c>
      <c r="C730" t="s">
        <v>3769</v>
      </c>
      <c r="D730" t="s">
        <v>1797</v>
      </c>
      <c r="E730" t="s">
        <v>546</v>
      </c>
      <c r="F730" t="s">
        <v>49</v>
      </c>
      <c r="G730" t="s">
        <v>34</v>
      </c>
      <c r="H730" t="s">
        <v>3522</v>
      </c>
      <c r="I730">
        <v>13</v>
      </c>
      <c r="J730">
        <v>1</v>
      </c>
      <c r="K730">
        <v>4.6500000000000004</v>
      </c>
      <c r="L730" t="s">
        <v>36</v>
      </c>
      <c r="M730">
        <v>60</v>
      </c>
      <c r="N730">
        <v>13</v>
      </c>
      <c r="O730" t="s">
        <v>3922</v>
      </c>
      <c r="P730" t="s">
        <v>4226</v>
      </c>
    </row>
    <row r="731" spans="1:16" x14ac:dyDescent="0.3">
      <c r="A731" s="1">
        <v>41278</v>
      </c>
      <c r="B731" s="1">
        <v>41429</v>
      </c>
      <c r="C731" t="s">
        <v>14</v>
      </c>
      <c r="D731" t="s">
        <v>746</v>
      </c>
      <c r="E731" t="s">
        <v>273</v>
      </c>
      <c r="F731" t="s">
        <v>49</v>
      </c>
      <c r="G731" t="s">
        <v>29</v>
      </c>
      <c r="H731" t="s">
        <v>1699</v>
      </c>
      <c r="I731">
        <v>13</v>
      </c>
      <c r="J731">
        <v>1</v>
      </c>
      <c r="K731">
        <v>1.1200000000000001</v>
      </c>
      <c r="L731" t="s">
        <v>31</v>
      </c>
      <c r="M731">
        <v>151</v>
      </c>
      <c r="N731">
        <v>13</v>
      </c>
      <c r="O731" t="s">
        <v>21</v>
      </c>
      <c r="P731" t="s">
        <v>4226</v>
      </c>
    </row>
    <row r="732" spans="1:16" x14ac:dyDescent="0.3">
      <c r="A732" s="1">
        <v>40973</v>
      </c>
      <c r="B732" s="1">
        <v>41065</v>
      </c>
      <c r="C732" t="s">
        <v>3769</v>
      </c>
      <c r="D732" t="s">
        <v>2431</v>
      </c>
      <c r="E732" t="s">
        <v>268</v>
      </c>
      <c r="F732" t="s">
        <v>86</v>
      </c>
      <c r="G732" t="s">
        <v>34</v>
      </c>
      <c r="H732" t="s">
        <v>965</v>
      </c>
      <c r="I732">
        <v>13</v>
      </c>
      <c r="J732">
        <v>1</v>
      </c>
      <c r="K732">
        <v>1.53</v>
      </c>
      <c r="L732" t="s">
        <v>36</v>
      </c>
      <c r="M732">
        <v>92</v>
      </c>
      <c r="N732">
        <v>13</v>
      </c>
      <c r="O732" t="s">
        <v>2941</v>
      </c>
      <c r="P732" t="s">
        <v>4226</v>
      </c>
    </row>
    <row r="733" spans="1:16" x14ac:dyDescent="0.3">
      <c r="A733" s="1">
        <v>41428</v>
      </c>
      <c r="B733" s="1">
        <v>41611</v>
      </c>
      <c r="C733" t="s">
        <v>14</v>
      </c>
      <c r="D733" t="s">
        <v>741</v>
      </c>
      <c r="E733" t="s">
        <v>16</v>
      </c>
      <c r="F733" t="s">
        <v>28</v>
      </c>
      <c r="G733" t="s">
        <v>34</v>
      </c>
      <c r="H733" t="s">
        <v>373</v>
      </c>
      <c r="I733">
        <v>13</v>
      </c>
      <c r="J733">
        <v>1</v>
      </c>
      <c r="K733">
        <v>1.6</v>
      </c>
      <c r="L733" t="s">
        <v>31</v>
      </c>
      <c r="M733">
        <v>183</v>
      </c>
      <c r="N733">
        <v>13</v>
      </c>
      <c r="O733" t="s">
        <v>21</v>
      </c>
      <c r="P733" t="s">
        <v>4226</v>
      </c>
    </row>
    <row r="734" spans="1:16" x14ac:dyDescent="0.3">
      <c r="A734" s="1">
        <v>41740</v>
      </c>
      <c r="B734" s="1">
        <v>41801</v>
      </c>
      <c r="C734" t="s">
        <v>1823</v>
      </c>
      <c r="D734" t="s">
        <v>397</v>
      </c>
      <c r="E734" t="s">
        <v>48</v>
      </c>
      <c r="F734" t="s">
        <v>49</v>
      </c>
      <c r="G734" t="s">
        <v>34</v>
      </c>
      <c r="H734" t="s">
        <v>355</v>
      </c>
      <c r="I734">
        <v>13</v>
      </c>
      <c r="J734">
        <v>1</v>
      </c>
      <c r="K734">
        <v>1.1599999999999999</v>
      </c>
      <c r="L734" t="s">
        <v>20</v>
      </c>
      <c r="M734">
        <v>61</v>
      </c>
      <c r="N734">
        <v>13</v>
      </c>
      <c r="O734" t="s">
        <v>3922</v>
      </c>
      <c r="P734" t="s">
        <v>4226</v>
      </c>
    </row>
    <row r="735" spans="1:16" x14ac:dyDescent="0.3">
      <c r="A735" s="1">
        <v>41524</v>
      </c>
      <c r="B735" s="1">
        <v>41585</v>
      </c>
      <c r="C735" t="s">
        <v>3769</v>
      </c>
      <c r="D735" t="s">
        <v>557</v>
      </c>
      <c r="E735" t="s">
        <v>456</v>
      </c>
      <c r="F735" t="s">
        <v>49</v>
      </c>
      <c r="G735" t="s">
        <v>34</v>
      </c>
      <c r="H735" t="s">
        <v>1899</v>
      </c>
      <c r="I735">
        <v>13</v>
      </c>
      <c r="J735">
        <v>1</v>
      </c>
      <c r="K735">
        <v>1.86</v>
      </c>
      <c r="L735" t="s">
        <v>31</v>
      </c>
      <c r="M735">
        <v>61</v>
      </c>
      <c r="N735">
        <v>13</v>
      </c>
      <c r="O735" t="s">
        <v>3922</v>
      </c>
      <c r="P735" t="s">
        <v>4226</v>
      </c>
    </row>
    <row r="736" spans="1:16" x14ac:dyDescent="0.3">
      <c r="A736" s="1">
        <v>41860</v>
      </c>
      <c r="B736" s="1">
        <v>41982</v>
      </c>
      <c r="C736" t="s">
        <v>14</v>
      </c>
      <c r="D736" t="s">
        <v>2247</v>
      </c>
      <c r="E736" t="s">
        <v>16</v>
      </c>
      <c r="F736" t="s">
        <v>28</v>
      </c>
      <c r="G736" t="s">
        <v>29</v>
      </c>
      <c r="H736" t="s">
        <v>2602</v>
      </c>
      <c r="I736">
        <v>13</v>
      </c>
      <c r="J736">
        <v>1</v>
      </c>
      <c r="K736">
        <v>0.9</v>
      </c>
      <c r="L736" t="s">
        <v>20</v>
      </c>
      <c r="M736">
        <v>122</v>
      </c>
      <c r="N736">
        <v>13</v>
      </c>
      <c r="O736" t="s">
        <v>2941</v>
      </c>
      <c r="P736" t="s">
        <v>4226</v>
      </c>
    </row>
    <row r="737" spans="1:16" x14ac:dyDescent="0.3">
      <c r="A737" s="1">
        <v>41283</v>
      </c>
      <c r="B737" s="1">
        <v>41495</v>
      </c>
      <c r="C737" t="s">
        <v>14</v>
      </c>
      <c r="D737" t="s">
        <v>557</v>
      </c>
      <c r="E737" t="s">
        <v>268</v>
      </c>
      <c r="F737" t="s">
        <v>86</v>
      </c>
      <c r="G737" t="s">
        <v>34</v>
      </c>
      <c r="H737" t="s">
        <v>569</v>
      </c>
      <c r="I737">
        <v>13</v>
      </c>
      <c r="J737">
        <v>1</v>
      </c>
      <c r="K737">
        <v>2.29</v>
      </c>
      <c r="L737" t="s">
        <v>31</v>
      </c>
      <c r="M737">
        <v>212</v>
      </c>
      <c r="N737">
        <v>13</v>
      </c>
      <c r="O737" t="s">
        <v>21</v>
      </c>
      <c r="P737" t="s">
        <v>4226</v>
      </c>
    </row>
    <row r="738" spans="1:16" x14ac:dyDescent="0.3">
      <c r="A738" s="1">
        <v>41437</v>
      </c>
      <c r="B738" s="1">
        <v>41590</v>
      </c>
      <c r="C738" t="s">
        <v>1823</v>
      </c>
      <c r="D738" t="s">
        <v>161</v>
      </c>
      <c r="E738" t="s">
        <v>16</v>
      </c>
      <c r="F738" t="s">
        <v>190</v>
      </c>
      <c r="G738" t="s">
        <v>18</v>
      </c>
      <c r="H738" t="s">
        <v>2243</v>
      </c>
      <c r="I738">
        <v>13</v>
      </c>
      <c r="J738">
        <v>1</v>
      </c>
      <c r="K738">
        <v>0.96</v>
      </c>
      <c r="L738" t="s">
        <v>31</v>
      </c>
      <c r="M738">
        <v>153</v>
      </c>
      <c r="N738">
        <v>13</v>
      </c>
      <c r="O738" t="s">
        <v>21</v>
      </c>
      <c r="P738" t="s">
        <v>4226</v>
      </c>
    </row>
    <row r="739" spans="1:16" x14ac:dyDescent="0.3">
      <c r="A739" s="1">
        <v>41647</v>
      </c>
      <c r="B739" s="1">
        <v>41767</v>
      </c>
      <c r="C739" t="s">
        <v>1823</v>
      </c>
      <c r="D739" t="s">
        <v>288</v>
      </c>
      <c r="E739" t="s">
        <v>54</v>
      </c>
      <c r="F739" t="s">
        <v>55</v>
      </c>
      <c r="G739" t="s">
        <v>34</v>
      </c>
      <c r="H739" t="s">
        <v>2198</v>
      </c>
      <c r="I739">
        <v>13</v>
      </c>
      <c r="J739">
        <v>1</v>
      </c>
      <c r="K739">
        <v>1.41</v>
      </c>
      <c r="L739" t="s">
        <v>20</v>
      </c>
      <c r="M739">
        <v>120</v>
      </c>
      <c r="N739">
        <v>13</v>
      </c>
      <c r="O739" t="s">
        <v>2941</v>
      </c>
      <c r="P739" t="s">
        <v>4226</v>
      </c>
    </row>
    <row r="740" spans="1:16" x14ac:dyDescent="0.3">
      <c r="A740" s="1">
        <v>41096</v>
      </c>
      <c r="B740" s="1">
        <v>41096</v>
      </c>
      <c r="C740" t="s">
        <v>4087</v>
      </c>
      <c r="D740" t="s">
        <v>446</v>
      </c>
      <c r="E740" t="s">
        <v>1431</v>
      </c>
      <c r="F740" t="s">
        <v>49</v>
      </c>
      <c r="G740" t="s">
        <v>34</v>
      </c>
      <c r="H740" t="s">
        <v>1023</v>
      </c>
      <c r="I740">
        <v>13</v>
      </c>
      <c r="J740">
        <v>1</v>
      </c>
      <c r="K740">
        <v>2.72</v>
      </c>
      <c r="L740" t="s">
        <v>36</v>
      </c>
      <c r="M740">
        <v>0</v>
      </c>
      <c r="N740">
        <v>13</v>
      </c>
      <c r="O740" t="s">
        <v>3922</v>
      </c>
      <c r="P740" t="s">
        <v>4226</v>
      </c>
    </row>
    <row r="741" spans="1:16" x14ac:dyDescent="0.3">
      <c r="A741" s="1">
        <v>41707</v>
      </c>
      <c r="B741" s="1">
        <v>41829</v>
      </c>
      <c r="C741" t="s">
        <v>14</v>
      </c>
      <c r="D741" t="s">
        <v>345</v>
      </c>
      <c r="E741" t="s">
        <v>16</v>
      </c>
      <c r="F741" t="s">
        <v>190</v>
      </c>
      <c r="G741" t="s">
        <v>34</v>
      </c>
      <c r="H741" t="s">
        <v>2393</v>
      </c>
      <c r="I741">
        <v>13</v>
      </c>
      <c r="J741">
        <v>1</v>
      </c>
      <c r="K741">
        <v>1.39</v>
      </c>
      <c r="L741" t="s">
        <v>20</v>
      </c>
      <c r="M741">
        <v>122</v>
      </c>
      <c r="N741">
        <v>13</v>
      </c>
      <c r="O741" t="s">
        <v>2941</v>
      </c>
      <c r="P741" t="s">
        <v>4226</v>
      </c>
    </row>
    <row r="742" spans="1:16" x14ac:dyDescent="0.3">
      <c r="A742" s="1">
        <v>41122</v>
      </c>
      <c r="B742" s="1">
        <v>41244</v>
      </c>
      <c r="C742" t="s">
        <v>14</v>
      </c>
      <c r="D742" t="s">
        <v>729</v>
      </c>
      <c r="E742" t="s">
        <v>130</v>
      </c>
      <c r="F742" t="s">
        <v>86</v>
      </c>
      <c r="G742" t="s">
        <v>34</v>
      </c>
      <c r="H742" t="s">
        <v>262</v>
      </c>
      <c r="I742">
        <v>13</v>
      </c>
      <c r="J742">
        <v>1</v>
      </c>
      <c r="K742">
        <v>0.45</v>
      </c>
      <c r="L742" t="s">
        <v>36</v>
      </c>
      <c r="M742">
        <v>122</v>
      </c>
      <c r="N742">
        <v>13</v>
      </c>
      <c r="O742" t="s">
        <v>2941</v>
      </c>
      <c r="P742" t="s">
        <v>4226</v>
      </c>
    </row>
    <row r="743" spans="1:16" x14ac:dyDescent="0.3">
      <c r="A743" s="1">
        <v>41766</v>
      </c>
      <c r="B743" s="1">
        <v>41766</v>
      </c>
      <c r="C743" t="s">
        <v>4087</v>
      </c>
      <c r="D743" t="s">
        <v>910</v>
      </c>
      <c r="E743" t="s">
        <v>4162</v>
      </c>
      <c r="F743" t="s">
        <v>49</v>
      </c>
      <c r="G743" t="s">
        <v>34</v>
      </c>
      <c r="H743" t="s">
        <v>376</v>
      </c>
      <c r="I743">
        <v>13</v>
      </c>
      <c r="J743">
        <v>1</v>
      </c>
      <c r="K743">
        <v>0.22</v>
      </c>
      <c r="L743" t="s">
        <v>20</v>
      </c>
      <c r="M743">
        <v>0</v>
      </c>
      <c r="N743">
        <v>13</v>
      </c>
      <c r="O743" t="s">
        <v>3922</v>
      </c>
      <c r="P743" t="s">
        <v>4226</v>
      </c>
    </row>
    <row r="744" spans="1:16" x14ac:dyDescent="0.3">
      <c r="A744" s="1">
        <v>41368</v>
      </c>
      <c r="B744" s="1">
        <v>41429</v>
      </c>
      <c r="C744" t="s">
        <v>3769</v>
      </c>
      <c r="D744" t="s">
        <v>2338</v>
      </c>
      <c r="E744" t="s">
        <v>178</v>
      </c>
      <c r="F744" t="s">
        <v>86</v>
      </c>
      <c r="G744" t="s">
        <v>34</v>
      </c>
      <c r="H744" t="s">
        <v>113</v>
      </c>
      <c r="I744">
        <v>13</v>
      </c>
      <c r="J744">
        <v>1</v>
      </c>
      <c r="K744">
        <v>3.16</v>
      </c>
      <c r="L744" t="s">
        <v>31</v>
      </c>
      <c r="M744">
        <v>61</v>
      </c>
      <c r="N744">
        <v>13</v>
      </c>
      <c r="O744" t="s">
        <v>3922</v>
      </c>
      <c r="P744" t="s">
        <v>4226</v>
      </c>
    </row>
    <row r="745" spans="1:16" x14ac:dyDescent="0.3">
      <c r="A745" s="1">
        <v>41737</v>
      </c>
      <c r="B745" s="1">
        <v>41737</v>
      </c>
      <c r="C745" t="s">
        <v>4087</v>
      </c>
      <c r="D745" t="s">
        <v>1830</v>
      </c>
      <c r="E745" t="s">
        <v>952</v>
      </c>
      <c r="F745" t="s">
        <v>86</v>
      </c>
      <c r="G745" t="s">
        <v>34</v>
      </c>
      <c r="H745" t="s">
        <v>1535</v>
      </c>
      <c r="I745">
        <v>13</v>
      </c>
      <c r="J745">
        <v>1</v>
      </c>
      <c r="K745">
        <v>1.95</v>
      </c>
      <c r="L745" t="s">
        <v>20</v>
      </c>
      <c r="M745">
        <v>0</v>
      </c>
      <c r="N745">
        <v>13</v>
      </c>
      <c r="O745" t="s">
        <v>3922</v>
      </c>
      <c r="P745" t="s">
        <v>4226</v>
      </c>
    </row>
    <row r="746" spans="1:16" x14ac:dyDescent="0.3">
      <c r="A746" s="1">
        <v>41497</v>
      </c>
      <c r="B746" s="1">
        <v>41619</v>
      </c>
      <c r="C746" t="s">
        <v>14</v>
      </c>
      <c r="D746" t="s">
        <v>3018</v>
      </c>
      <c r="E746" t="s">
        <v>221</v>
      </c>
      <c r="F746" t="s">
        <v>221</v>
      </c>
      <c r="G746" t="s">
        <v>34</v>
      </c>
      <c r="H746" t="s">
        <v>355</v>
      </c>
      <c r="I746">
        <v>13</v>
      </c>
      <c r="J746">
        <v>1</v>
      </c>
      <c r="K746">
        <v>0.95</v>
      </c>
      <c r="L746" t="s">
        <v>31</v>
      </c>
      <c r="M746">
        <v>122</v>
      </c>
      <c r="N746">
        <v>13</v>
      </c>
      <c r="O746" t="s">
        <v>2941</v>
      </c>
      <c r="P746" t="s">
        <v>4226</v>
      </c>
    </row>
    <row r="747" spans="1:16" x14ac:dyDescent="0.3">
      <c r="A747" s="1">
        <v>41771</v>
      </c>
      <c r="B747" s="1">
        <v>41955</v>
      </c>
      <c r="C747" t="s">
        <v>14</v>
      </c>
      <c r="D747" t="s">
        <v>808</v>
      </c>
      <c r="E747" t="s">
        <v>16</v>
      </c>
      <c r="F747" t="s">
        <v>190</v>
      </c>
      <c r="G747" t="s">
        <v>18</v>
      </c>
      <c r="H747" t="s">
        <v>809</v>
      </c>
      <c r="I747">
        <v>13</v>
      </c>
      <c r="J747">
        <v>1</v>
      </c>
      <c r="K747">
        <v>0.89</v>
      </c>
      <c r="L747" t="s">
        <v>20</v>
      </c>
      <c r="M747">
        <v>184</v>
      </c>
      <c r="N747">
        <v>13</v>
      </c>
      <c r="O747" t="s">
        <v>21</v>
      </c>
      <c r="P747" t="s">
        <v>4226</v>
      </c>
    </row>
    <row r="748" spans="1:16" x14ac:dyDescent="0.3">
      <c r="A748" s="1">
        <v>41124</v>
      </c>
      <c r="B748" s="1">
        <v>41124</v>
      </c>
      <c r="C748" t="s">
        <v>4087</v>
      </c>
      <c r="D748" t="s">
        <v>729</v>
      </c>
      <c r="E748" t="s">
        <v>130</v>
      </c>
      <c r="F748" t="s">
        <v>86</v>
      </c>
      <c r="G748" t="s">
        <v>34</v>
      </c>
      <c r="H748" t="s">
        <v>3234</v>
      </c>
      <c r="I748">
        <v>13</v>
      </c>
      <c r="J748">
        <v>1</v>
      </c>
      <c r="K748">
        <v>3.08</v>
      </c>
      <c r="L748" t="s">
        <v>36</v>
      </c>
      <c r="M748">
        <v>0</v>
      </c>
      <c r="N748">
        <v>13</v>
      </c>
      <c r="O748" t="s">
        <v>3922</v>
      </c>
      <c r="P748" t="s">
        <v>4226</v>
      </c>
    </row>
    <row r="749" spans="1:16" x14ac:dyDescent="0.3">
      <c r="A749" s="1">
        <v>41009</v>
      </c>
      <c r="B749" s="1">
        <v>41162</v>
      </c>
      <c r="C749" t="s">
        <v>14</v>
      </c>
      <c r="D749" t="s">
        <v>762</v>
      </c>
      <c r="E749" t="s">
        <v>73</v>
      </c>
      <c r="F749" t="s">
        <v>74</v>
      </c>
      <c r="G749" t="s">
        <v>34</v>
      </c>
      <c r="H749" t="s">
        <v>1928</v>
      </c>
      <c r="I749">
        <v>13</v>
      </c>
      <c r="J749">
        <v>1</v>
      </c>
      <c r="K749">
        <v>0.85</v>
      </c>
      <c r="L749" t="s">
        <v>36</v>
      </c>
      <c r="M749">
        <v>153</v>
      </c>
      <c r="N749">
        <v>13</v>
      </c>
      <c r="O749" t="s">
        <v>21</v>
      </c>
      <c r="P749" t="s">
        <v>4226</v>
      </c>
    </row>
    <row r="750" spans="1:16" x14ac:dyDescent="0.3">
      <c r="A750" s="1">
        <v>41768</v>
      </c>
      <c r="B750" s="1">
        <v>41921</v>
      </c>
      <c r="C750" t="s">
        <v>14</v>
      </c>
      <c r="D750" t="s">
        <v>621</v>
      </c>
      <c r="E750" t="s">
        <v>546</v>
      </c>
      <c r="F750" t="s">
        <v>49</v>
      </c>
      <c r="G750" t="s">
        <v>34</v>
      </c>
      <c r="H750" t="s">
        <v>2367</v>
      </c>
      <c r="I750">
        <v>13</v>
      </c>
      <c r="J750">
        <v>1</v>
      </c>
      <c r="K750">
        <v>0.93</v>
      </c>
      <c r="L750" t="s">
        <v>20</v>
      </c>
      <c r="M750">
        <v>153</v>
      </c>
      <c r="N750">
        <v>13</v>
      </c>
      <c r="O750" t="s">
        <v>21</v>
      </c>
      <c r="P750" t="s">
        <v>4226</v>
      </c>
    </row>
    <row r="751" spans="1:16" x14ac:dyDescent="0.3">
      <c r="A751" s="1">
        <v>41497</v>
      </c>
      <c r="B751" s="1">
        <v>41497</v>
      </c>
      <c r="C751" t="s">
        <v>4087</v>
      </c>
      <c r="D751" t="s">
        <v>2836</v>
      </c>
      <c r="E751" t="s">
        <v>178</v>
      </c>
      <c r="F751" t="s">
        <v>86</v>
      </c>
      <c r="G751" t="s">
        <v>34</v>
      </c>
      <c r="H751" t="s">
        <v>1487</v>
      </c>
      <c r="I751">
        <v>13</v>
      </c>
      <c r="J751">
        <v>1</v>
      </c>
      <c r="K751">
        <v>1.0900000000000001</v>
      </c>
      <c r="L751" t="s">
        <v>31</v>
      </c>
      <c r="M751">
        <v>0</v>
      </c>
      <c r="N751">
        <v>13</v>
      </c>
      <c r="O751" t="s">
        <v>3922</v>
      </c>
      <c r="P751" t="s">
        <v>4226</v>
      </c>
    </row>
    <row r="752" spans="1:16" x14ac:dyDescent="0.3">
      <c r="A752" s="1">
        <v>41063</v>
      </c>
      <c r="B752" s="1">
        <v>41185</v>
      </c>
      <c r="C752" t="s">
        <v>14</v>
      </c>
      <c r="D752" t="s">
        <v>222</v>
      </c>
      <c r="E752" t="s">
        <v>106</v>
      </c>
      <c r="F752" t="s">
        <v>59</v>
      </c>
      <c r="G752" t="s">
        <v>34</v>
      </c>
      <c r="H752" t="s">
        <v>2030</v>
      </c>
      <c r="I752">
        <v>13</v>
      </c>
      <c r="J752">
        <v>1</v>
      </c>
      <c r="K752">
        <v>0.67</v>
      </c>
      <c r="L752" t="s">
        <v>36</v>
      </c>
      <c r="M752">
        <v>122</v>
      </c>
      <c r="N752">
        <v>13</v>
      </c>
      <c r="O752" t="s">
        <v>2941</v>
      </c>
      <c r="P752" t="s">
        <v>4226</v>
      </c>
    </row>
    <row r="753" spans="1:16" x14ac:dyDescent="0.3">
      <c r="A753" s="1">
        <v>40551</v>
      </c>
      <c r="B753" s="1">
        <v>40671</v>
      </c>
      <c r="C753" t="s">
        <v>14</v>
      </c>
      <c r="D753" t="s">
        <v>2052</v>
      </c>
      <c r="E753" t="s">
        <v>268</v>
      </c>
      <c r="F753" t="s">
        <v>86</v>
      </c>
      <c r="G753" t="s">
        <v>34</v>
      </c>
      <c r="H753" t="s">
        <v>1344</v>
      </c>
      <c r="I753">
        <v>13</v>
      </c>
      <c r="J753">
        <v>1</v>
      </c>
      <c r="K753">
        <v>1.26</v>
      </c>
      <c r="L753" t="s">
        <v>46</v>
      </c>
      <c r="M753">
        <v>120</v>
      </c>
      <c r="N753">
        <v>13</v>
      </c>
      <c r="O753" t="s">
        <v>2941</v>
      </c>
      <c r="P753" t="s">
        <v>4226</v>
      </c>
    </row>
    <row r="754" spans="1:16" x14ac:dyDescent="0.3">
      <c r="A754" s="1">
        <v>41040</v>
      </c>
      <c r="B754" s="1">
        <v>41163</v>
      </c>
      <c r="C754" t="s">
        <v>14</v>
      </c>
      <c r="D754" t="s">
        <v>2854</v>
      </c>
      <c r="E754" t="s">
        <v>490</v>
      </c>
      <c r="F754" t="s">
        <v>86</v>
      </c>
      <c r="G754" t="s">
        <v>34</v>
      </c>
      <c r="H754" t="s">
        <v>116</v>
      </c>
      <c r="I754">
        <v>13</v>
      </c>
      <c r="J754">
        <v>1</v>
      </c>
      <c r="K754">
        <v>1.29</v>
      </c>
      <c r="L754" t="s">
        <v>36</v>
      </c>
      <c r="M754">
        <v>123</v>
      </c>
      <c r="N754">
        <v>13</v>
      </c>
      <c r="O754" t="s">
        <v>2941</v>
      </c>
      <c r="P754" t="s">
        <v>4226</v>
      </c>
    </row>
    <row r="755" spans="1:16" x14ac:dyDescent="0.3">
      <c r="A755" s="1">
        <v>41036</v>
      </c>
      <c r="B755" s="1">
        <v>41097</v>
      </c>
      <c r="C755" t="s">
        <v>3769</v>
      </c>
      <c r="D755" t="s">
        <v>737</v>
      </c>
      <c r="E755" t="s">
        <v>952</v>
      </c>
      <c r="F755" t="s">
        <v>86</v>
      </c>
      <c r="G755" t="s">
        <v>34</v>
      </c>
      <c r="H755" t="s">
        <v>711</v>
      </c>
      <c r="I755">
        <v>13</v>
      </c>
      <c r="J755">
        <v>1</v>
      </c>
      <c r="K755">
        <v>2.83</v>
      </c>
      <c r="L755" t="s">
        <v>36</v>
      </c>
      <c r="M755">
        <v>61</v>
      </c>
      <c r="N755">
        <v>13</v>
      </c>
      <c r="O755" t="s">
        <v>3922</v>
      </c>
      <c r="P755" t="s">
        <v>4226</v>
      </c>
    </row>
    <row r="756" spans="1:16" x14ac:dyDescent="0.3">
      <c r="A756" s="1">
        <v>40919</v>
      </c>
      <c r="B756" s="1">
        <v>41040</v>
      </c>
      <c r="C756" t="s">
        <v>14</v>
      </c>
      <c r="D756" t="s">
        <v>397</v>
      </c>
      <c r="E756" t="s">
        <v>1327</v>
      </c>
      <c r="F756" t="s">
        <v>86</v>
      </c>
      <c r="G756" t="s">
        <v>34</v>
      </c>
      <c r="H756" t="s">
        <v>3522</v>
      </c>
      <c r="I756">
        <v>13</v>
      </c>
      <c r="J756">
        <v>1</v>
      </c>
      <c r="K756">
        <v>1.25</v>
      </c>
      <c r="L756" t="s">
        <v>36</v>
      </c>
      <c r="M756">
        <v>121</v>
      </c>
      <c r="N756">
        <v>13</v>
      </c>
      <c r="O756" t="s">
        <v>2941</v>
      </c>
      <c r="P756" t="s">
        <v>4226</v>
      </c>
    </row>
    <row r="757" spans="1:16" x14ac:dyDescent="0.3">
      <c r="A757" s="1">
        <v>40761</v>
      </c>
      <c r="B757" s="1">
        <v>40761</v>
      </c>
      <c r="C757" t="s">
        <v>4087</v>
      </c>
      <c r="D757" t="s">
        <v>321</v>
      </c>
      <c r="E757" t="s">
        <v>2028</v>
      </c>
      <c r="F757" t="s">
        <v>86</v>
      </c>
      <c r="G757" t="s">
        <v>34</v>
      </c>
      <c r="H757" t="s">
        <v>1568</v>
      </c>
      <c r="I757">
        <v>13</v>
      </c>
      <c r="J757">
        <v>1</v>
      </c>
      <c r="K757">
        <v>3.42</v>
      </c>
      <c r="L757" t="s">
        <v>46</v>
      </c>
      <c r="M757">
        <v>0</v>
      </c>
      <c r="N757">
        <v>13</v>
      </c>
      <c r="O757" t="s">
        <v>3922</v>
      </c>
      <c r="P757" t="s">
        <v>4226</v>
      </c>
    </row>
    <row r="758" spans="1:16" x14ac:dyDescent="0.3">
      <c r="A758" s="1">
        <v>41096</v>
      </c>
      <c r="B758" s="1">
        <v>41249</v>
      </c>
      <c r="C758" t="s">
        <v>14</v>
      </c>
      <c r="D758" t="s">
        <v>338</v>
      </c>
      <c r="E758" t="s">
        <v>221</v>
      </c>
      <c r="F758" t="s">
        <v>221</v>
      </c>
      <c r="G758" t="s">
        <v>34</v>
      </c>
      <c r="H758" t="s">
        <v>1504</v>
      </c>
      <c r="I758">
        <v>13</v>
      </c>
      <c r="J758">
        <v>1</v>
      </c>
      <c r="K758">
        <v>1.3</v>
      </c>
      <c r="L758" t="s">
        <v>36</v>
      </c>
      <c r="M758">
        <v>153</v>
      </c>
      <c r="N758">
        <v>13</v>
      </c>
      <c r="O758" t="s">
        <v>21</v>
      </c>
      <c r="P758" t="s">
        <v>4226</v>
      </c>
    </row>
    <row r="759" spans="1:16" x14ac:dyDescent="0.3">
      <c r="A759" s="1">
        <v>41793</v>
      </c>
      <c r="B759" s="1">
        <v>41915</v>
      </c>
      <c r="C759" t="s">
        <v>14</v>
      </c>
      <c r="D759" t="s">
        <v>1621</v>
      </c>
      <c r="E759" t="s">
        <v>33</v>
      </c>
      <c r="F759" t="s">
        <v>28</v>
      </c>
      <c r="G759" t="s">
        <v>34</v>
      </c>
      <c r="H759" t="s">
        <v>593</v>
      </c>
      <c r="I759">
        <v>13</v>
      </c>
      <c r="J759">
        <v>1</v>
      </c>
      <c r="K759">
        <v>0.8</v>
      </c>
      <c r="L759" t="s">
        <v>20</v>
      </c>
      <c r="M759">
        <v>122</v>
      </c>
      <c r="N759">
        <v>13</v>
      </c>
      <c r="O759" t="s">
        <v>2941</v>
      </c>
      <c r="P759" t="s">
        <v>4226</v>
      </c>
    </row>
    <row r="760" spans="1:16" x14ac:dyDescent="0.3">
      <c r="A760" s="1">
        <v>40914</v>
      </c>
      <c r="B760" s="1">
        <v>41035</v>
      </c>
      <c r="C760" t="s">
        <v>14</v>
      </c>
      <c r="D760" t="s">
        <v>2046</v>
      </c>
      <c r="E760" t="s">
        <v>23</v>
      </c>
      <c r="F760" t="s">
        <v>24</v>
      </c>
      <c r="G760" t="s">
        <v>34</v>
      </c>
      <c r="H760" t="s">
        <v>1568</v>
      </c>
      <c r="I760">
        <v>13</v>
      </c>
      <c r="J760">
        <v>1</v>
      </c>
      <c r="K760">
        <v>0.79</v>
      </c>
      <c r="L760" t="s">
        <v>36</v>
      </c>
      <c r="M760">
        <v>121</v>
      </c>
      <c r="N760">
        <v>13</v>
      </c>
      <c r="O760" t="s">
        <v>2941</v>
      </c>
      <c r="P760" t="s">
        <v>4226</v>
      </c>
    </row>
    <row r="761" spans="1:16" x14ac:dyDescent="0.3">
      <c r="A761" s="1">
        <v>41525</v>
      </c>
      <c r="B761" s="1">
        <v>41586</v>
      </c>
      <c r="C761" t="s">
        <v>1823</v>
      </c>
      <c r="D761" t="s">
        <v>345</v>
      </c>
      <c r="E761" t="s">
        <v>273</v>
      </c>
      <c r="F761" t="s">
        <v>49</v>
      </c>
      <c r="G761" t="s">
        <v>29</v>
      </c>
      <c r="H761" t="s">
        <v>3970</v>
      </c>
      <c r="I761">
        <v>13</v>
      </c>
      <c r="J761">
        <v>1</v>
      </c>
      <c r="K761">
        <v>2.11</v>
      </c>
      <c r="L761" t="s">
        <v>31</v>
      </c>
      <c r="M761">
        <v>61</v>
      </c>
      <c r="N761">
        <v>13</v>
      </c>
      <c r="O761" t="s">
        <v>3922</v>
      </c>
      <c r="P761" t="s">
        <v>4226</v>
      </c>
    </row>
    <row r="762" spans="1:16" x14ac:dyDescent="0.3">
      <c r="A762" s="1">
        <v>41671</v>
      </c>
      <c r="B762" s="1">
        <v>41791</v>
      </c>
      <c r="C762" t="s">
        <v>14</v>
      </c>
      <c r="D762" t="s">
        <v>3680</v>
      </c>
      <c r="E762" t="s">
        <v>1489</v>
      </c>
      <c r="F762" t="s">
        <v>49</v>
      </c>
      <c r="G762" t="s">
        <v>34</v>
      </c>
      <c r="H762" t="s">
        <v>378</v>
      </c>
      <c r="I762">
        <v>14</v>
      </c>
      <c r="J762">
        <v>1</v>
      </c>
      <c r="K762">
        <v>1.18</v>
      </c>
      <c r="L762" t="s">
        <v>20</v>
      </c>
      <c r="M762">
        <v>120</v>
      </c>
      <c r="N762">
        <v>14</v>
      </c>
      <c r="O762" t="s">
        <v>2941</v>
      </c>
      <c r="P762" t="s">
        <v>4226</v>
      </c>
    </row>
    <row r="763" spans="1:16" x14ac:dyDescent="0.3">
      <c r="A763" s="1">
        <v>41365</v>
      </c>
      <c r="B763" s="1">
        <v>41426</v>
      </c>
      <c r="C763" t="s">
        <v>1823</v>
      </c>
      <c r="D763" t="s">
        <v>625</v>
      </c>
      <c r="E763" t="s">
        <v>38</v>
      </c>
      <c r="F763" t="s">
        <v>28</v>
      </c>
      <c r="G763" t="s">
        <v>34</v>
      </c>
      <c r="H763" t="s">
        <v>337</v>
      </c>
      <c r="I763">
        <v>14</v>
      </c>
      <c r="J763">
        <v>1</v>
      </c>
      <c r="K763">
        <v>4.04</v>
      </c>
      <c r="L763" t="s">
        <v>31</v>
      </c>
      <c r="M763">
        <v>61</v>
      </c>
      <c r="N763">
        <v>14</v>
      </c>
      <c r="O763" t="s">
        <v>3922</v>
      </c>
      <c r="P763" t="s">
        <v>4226</v>
      </c>
    </row>
    <row r="764" spans="1:16" x14ac:dyDescent="0.3">
      <c r="A764" s="1">
        <v>41559</v>
      </c>
      <c r="B764" s="1">
        <v>41620</v>
      </c>
      <c r="C764" t="s">
        <v>1823</v>
      </c>
      <c r="D764" t="s">
        <v>494</v>
      </c>
      <c r="E764" t="s">
        <v>273</v>
      </c>
      <c r="F764" t="s">
        <v>49</v>
      </c>
      <c r="G764" t="s">
        <v>34</v>
      </c>
      <c r="H764" t="s">
        <v>2803</v>
      </c>
      <c r="I764">
        <v>7</v>
      </c>
      <c r="J764">
        <v>2</v>
      </c>
      <c r="K764">
        <v>0.84</v>
      </c>
      <c r="L764" t="s">
        <v>31</v>
      </c>
      <c r="M764">
        <v>61</v>
      </c>
      <c r="N764">
        <v>14</v>
      </c>
      <c r="O764" t="s">
        <v>3922</v>
      </c>
      <c r="P764" t="s">
        <v>4226</v>
      </c>
    </row>
    <row r="765" spans="1:16" x14ac:dyDescent="0.3">
      <c r="A765" s="1">
        <v>41463</v>
      </c>
      <c r="B765" s="1">
        <v>41525</v>
      </c>
      <c r="C765" t="s">
        <v>1823</v>
      </c>
      <c r="D765" t="s">
        <v>3160</v>
      </c>
      <c r="E765" t="s">
        <v>48</v>
      </c>
      <c r="F765" t="s">
        <v>49</v>
      </c>
      <c r="G765" t="s">
        <v>34</v>
      </c>
      <c r="H765" t="s">
        <v>867</v>
      </c>
      <c r="I765">
        <v>14</v>
      </c>
      <c r="J765">
        <v>1</v>
      </c>
      <c r="K765">
        <v>1.48</v>
      </c>
      <c r="L765" t="s">
        <v>31</v>
      </c>
      <c r="M765">
        <v>62</v>
      </c>
      <c r="N765">
        <v>14</v>
      </c>
      <c r="O765" t="s">
        <v>3922</v>
      </c>
      <c r="P765" t="s">
        <v>4226</v>
      </c>
    </row>
    <row r="766" spans="1:16" x14ac:dyDescent="0.3">
      <c r="A766" s="1">
        <v>41343</v>
      </c>
      <c r="B766" s="1">
        <v>41343</v>
      </c>
      <c r="C766" t="s">
        <v>4087</v>
      </c>
      <c r="D766" t="s">
        <v>968</v>
      </c>
      <c r="E766" t="s">
        <v>62</v>
      </c>
      <c r="F766" t="s">
        <v>63</v>
      </c>
      <c r="G766" t="s">
        <v>34</v>
      </c>
      <c r="H766" t="s">
        <v>1793</v>
      </c>
      <c r="I766">
        <v>7</v>
      </c>
      <c r="J766">
        <v>2</v>
      </c>
      <c r="K766">
        <v>0.37</v>
      </c>
      <c r="L766" t="s">
        <v>31</v>
      </c>
      <c r="M766">
        <v>0</v>
      </c>
      <c r="N766">
        <v>14</v>
      </c>
      <c r="O766" t="s">
        <v>3922</v>
      </c>
      <c r="P766" t="s">
        <v>4226</v>
      </c>
    </row>
    <row r="767" spans="1:16" x14ac:dyDescent="0.3">
      <c r="A767" s="1">
        <v>40700</v>
      </c>
      <c r="B767" s="1">
        <v>40761</v>
      </c>
      <c r="C767" t="s">
        <v>1823</v>
      </c>
      <c r="D767" t="s">
        <v>1808</v>
      </c>
      <c r="E767" t="s">
        <v>33</v>
      </c>
      <c r="F767" t="s">
        <v>28</v>
      </c>
      <c r="G767" t="s">
        <v>34</v>
      </c>
      <c r="H767" t="s">
        <v>1412</v>
      </c>
      <c r="I767">
        <v>14</v>
      </c>
      <c r="J767">
        <v>1</v>
      </c>
      <c r="K767">
        <v>3.65</v>
      </c>
      <c r="L767" t="s">
        <v>46</v>
      </c>
      <c r="M767">
        <v>61</v>
      </c>
      <c r="N767">
        <v>14</v>
      </c>
      <c r="O767" t="s">
        <v>3922</v>
      </c>
      <c r="P767" t="s">
        <v>4226</v>
      </c>
    </row>
    <row r="768" spans="1:16" x14ac:dyDescent="0.3">
      <c r="A768" s="1">
        <v>41317</v>
      </c>
      <c r="B768" s="1">
        <v>41437</v>
      </c>
      <c r="C768" t="s">
        <v>1823</v>
      </c>
      <c r="D768" t="s">
        <v>1522</v>
      </c>
      <c r="E768" t="s">
        <v>122</v>
      </c>
      <c r="F768" t="s">
        <v>63</v>
      </c>
      <c r="G768" t="s">
        <v>34</v>
      </c>
      <c r="H768" t="s">
        <v>2449</v>
      </c>
      <c r="I768">
        <v>7</v>
      </c>
      <c r="J768">
        <v>2</v>
      </c>
      <c r="K768">
        <v>0.66</v>
      </c>
      <c r="L768" t="s">
        <v>31</v>
      </c>
      <c r="M768">
        <v>120</v>
      </c>
      <c r="N768">
        <v>14</v>
      </c>
      <c r="O768" t="s">
        <v>2941</v>
      </c>
      <c r="P768" t="s">
        <v>4226</v>
      </c>
    </row>
    <row r="769" spans="1:16" x14ac:dyDescent="0.3">
      <c r="A769" s="1">
        <v>41005</v>
      </c>
      <c r="B769" s="1">
        <v>41005</v>
      </c>
      <c r="C769" t="s">
        <v>4087</v>
      </c>
      <c r="D769" t="s">
        <v>1107</v>
      </c>
      <c r="E769" t="s">
        <v>16</v>
      </c>
      <c r="F769" t="s">
        <v>17</v>
      </c>
      <c r="G769" t="s">
        <v>34</v>
      </c>
      <c r="H769" t="s">
        <v>2895</v>
      </c>
      <c r="I769">
        <v>7</v>
      </c>
      <c r="J769">
        <v>2</v>
      </c>
      <c r="K769">
        <v>1.56</v>
      </c>
      <c r="L769" t="s">
        <v>36</v>
      </c>
      <c r="M769">
        <v>0</v>
      </c>
      <c r="N769">
        <v>14</v>
      </c>
      <c r="O769" t="s">
        <v>3922</v>
      </c>
      <c r="P769" t="s">
        <v>4226</v>
      </c>
    </row>
    <row r="770" spans="1:16" x14ac:dyDescent="0.3">
      <c r="A770" s="1">
        <v>40585</v>
      </c>
      <c r="B770" s="1">
        <v>40766</v>
      </c>
      <c r="C770" t="s">
        <v>14</v>
      </c>
      <c r="D770" t="s">
        <v>1430</v>
      </c>
      <c r="E770" t="s">
        <v>33</v>
      </c>
      <c r="F770" t="s">
        <v>28</v>
      </c>
      <c r="G770" t="s">
        <v>34</v>
      </c>
      <c r="H770" t="s">
        <v>1514</v>
      </c>
      <c r="I770">
        <v>14</v>
      </c>
      <c r="J770">
        <v>1</v>
      </c>
      <c r="K770">
        <v>1.1499999999999999</v>
      </c>
      <c r="L770" t="s">
        <v>46</v>
      </c>
      <c r="M770">
        <v>181</v>
      </c>
      <c r="N770">
        <v>14</v>
      </c>
      <c r="O770" t="s">
        <v>21</v>
      </c>
      <c r="P770" t="s">
        <v>4226</v>
      </c>
    </row>
    <row r="771" spans="1:16" x14ac:dyDescent="0.3">
      <c r="A771" s="1">
        <v>41400</v>
      </c>
      <c r="B771" s="1">
        <v>41553</v>
      </c>
      <c r="C771" t="s">
        <v>1823</v>
      </c>
      <c r="D771" t="s">
        <v>876</v>
      </c>
      <c r="E771" t="s">
        <v>16</v>
      </c>
      <c r="F771" t="s">
        <v>28</v>
      </c>
      <c r="G771" t="s">
        <v>34</v>
      </c>
      <c r="H771" t="s">
        <v>2682</v>
      </c>
      <c r="I771">
        <v>7</v>
      </c>
      <c r="J771">
        <v>2</v>
      </c>
      <c r="K771">
        <v>0.56000000000000005</v>
      </c>
      <c r="L771" t="s">
        <v>31</v>
      </c>
      <c r="M771">
        <v>153</v>
      </c>
      <c r="N771">
        <v>14</v>
      </c>
      <c r="O771" t="s">
        <v>21</v>
      </c>
      <c r="P771" t="s">
        <v>4226</v>
      </c>
    </row>
    <row r="772" spans="1:16" x14ac:dyDescent="0.3">
      <c r="A772" s="1">
        <v>41763</v>
      </c>
      <c r="B772" s="1">
        <v>41886</v>
      </c>
      <c r="C772" t="s">
        <v>14</v>
      </c>
      <c r="D772" t="s">
        <v>1462</v>
      </c>
      <c r="E772" t="s">
        <v>133</v>
      </c>
      <c r="F772" t="s">
        <v>86</v>
      </c>
      <c r="G772" t="s">
        <v>34</v>
      </c>
      <c r="H772" t="s">
        <v>3042</v>
      </c>
      <c r="I772">
        <v>14</v>
      </c>
      <c r="J772">
        <v>1</v>
      </c>
      <c r="K772">
        <v>0.46</v>
      </c>
      <c r="L772" t="s">
        <v>20</v>
      </c>
      <c r="M772">
        <v>123</v>
      </c>
      <c r="N772">
        <v>14</v>
      </c>
      <c r="O772" t="s">
        <v>2941</v>
      </c>
      <c r="P772" t="s">
        <v>4226</v>
      </c>
    </row>
    <row r="773" spans="1:16" x14ac:dyDescent="0.3">
      <c r="A773" s="1">
        <v>41031</v>
      </c>
      <c r="B773" s="1">
        <v>41031</v>
      </c>
      <c r="C773" t="s">
        <v>4087</v>
      </c>
      <c r="D773" t="s">
        <v>220</v>
      </c>
      <c r="E773" t="s">
        <v>221</v>
      </c>
      <c r="F773" t="s">
        <v>221</v>
      </c>
      <c r="G773" t="s">
        <v>34</v>
      </c>
      <c r="H773" t="s">
        <v>2402</v>
      </c>
      <c r="I773">
        <v>14</v>
      </c>
      <c r="J773">
        <v>1</v>
      </c>
      <c r="K773">
        <v>2.21</v>
      </c>
      <c r="L773" t="s">
        <v>36</v>
      </c>
      <c r="M773">
        <v>0</v>
      </c>
      <c r="N773">
        <v>14</v>
      </c>
      <c r="O773" t="s">
        <v>3922</v>
      </c>
      <c r="P773" t="s">
        <v>4226</v>
      </c>
    </row>
    <row r="774" spans="1:16" x14ac:dyDescent="0.3">
      <c r="A774" s="1">
        <v>41039</v>
      </c>
      <c r="B774" s="1">
        <v>41100</v>
      </c>
      <c r="C774" t="s">
        <v>1823</v>
      </c>
      <c r="D774" t="s">
        <v>1324</v>
      </c>
      <c r="E774" t="s">
        <v>261</v>
      </c>
      <c r="F774" t="s">
        <v>86</v>
      </c>
      <c r="G774" t="s">
        <v>34</v>
      </c>
      <c r="H774" t="s">
        <v>2787</v>
      </c>
      <c r="I774">
        <v>14</v>
      </c>
      <c r="J774">
        <v>1</v>
      </c>
      <c r="K774">
        <v>3.63</v>
      </c>
      <c r="L774" t="s">
        <v>36</v>
      </c>
      <c r="M774">
        <v>61</v>
      </c>
      <c r="N774">
        <v>14</v>
      </c>
      <c r="O774" t="s">
        <v>3922</v>
      </c>
      <c r="P774" t="s">
        <v>4226</v>
      </c>
    </row>
    <row r="775" spans="1:16" x14ac:dyDescent="0.3">
      <c r="A775" s="1">
        <v>40979</v>
      </c>
      <c r="B775" s="1">
        <v>41193</v>
      </c>
      <c r="C775" t="s">
        <v>14</v>
      </c>
      <c r="D775" t="s">
        <v>180</v>
      </c>
      <c r="E775" t="s">
        <v>16</v>
      </c>
      <c r="F775" t="s">
        <v>28</v>
      </c>
      <c r="G775" t="s">
        <v>34</v>
      </c>
      <c r="H775" t="s">
        <v>242</v>
      </c>
      <c r="I775">
        <v>7</v>
      </c>
      <c r="J775">
        <v>2</v>
      </c>
      <c r="K775">
        <v>0.08</v>
      </c>
      <c r="L775" t="s">
        <v>36</v>
      </c>
      <c r="M775">
        <v>214</v>
      </c>
      <c r="N775">
        <v>14</v>
      </c>
      <c r="O775" t="s">
        <v>21</v>
      </c>
      <c r="P775" t="s">
        <v>4226</v>
      </c>
    </row>
    <row r="776" spans="1:16" x14ac:dyDescent="0.3">
      <c r="A776" s="1">
        <v>41741</v>
      </c>
      <c r="B776" s="1">
        <v>41894</v>
      </c>
      <c r="C776" t="s">
        <v>14</v>
      </c>
      <c r="D776" t="s">
        <v>460</v>
      </c>
      <c r="E776" t="s">
        <v>133</v>
      </c>
      <c r="F776" t="s">
        <v>86</v>
      </c>
      <c r="G776" t="s">
        <v>34</v>
      </c>
      <c r="H776" t="s">
        <v>1561</v>
      </c>
      <c r="I776">
        <v>14</v>
      </c>
      <c r="J776">
        <v>1</v>
      </c>
      <c r="K776">
        <v>0.36</v>
      </c>
      <c r="L776" t="s">
        <v>20</v>
      </c>
      <c r="M776">
        <v>153</v>
      </c>
      <c r="N776">
        <v>14</v>
      </c>
      <c r="O776" t="s">
        <v>21</v>
      </c>
      <c r="P776" t="s">
        <v>4226</v>
      </c>
    </row>
    <row r="777" spans="1:16" x14ac:dyDescent="0.3">
      <c r="A777" s="1">
        <v>41679</v>
      </c>
      <c r="B777" s="1">
        <v>41738</v>
      </c>
      <c r="C777" t="s">
        <v>3769</v>
      </c>
      <c r="D777" t="s">
        <v>1167</v>
      </c>
      <c r="E777" t="s">
        <v>100</v>
      </c>
      <c r="F777" t="s">
        <v>86</v>
      </c>
      <c r="G777" t="s">
        <v>34</v>
      </c>
      <c r="H777" t="s">
        <v>2885</v>
      </c>
      <c r="I777">
        <v>14</v>
      </c>
      <c r="J777">
        <v>1</v>
      </c>
      <c r="K777">
        <v>5.99</v>
      </c>
      <c r="L777" t="s">
        <v>20</v>
      </c>
      <c r="M777">
        <v>59</v>
      </c>
      <c r="N777">
        <v>14</v>
      </c>
      <c r="O777" t="s">
        <v>3922</v>
      </c>
      <c r="P777" t="s">
        <v>4226</v>
      </c>
    </row>
    <row r="778" spans="1:16" x14ac:dyDescent="0.3">
      <c r="A778" s="1">
        <v>41375</v>
      </c>
      <c r="B778" s="1">
        <v>41558</v>
      </c>
      <c r="C778" t="s">
        <v>14</v>
      </c>
      <c r="D778" t="s">
        <v>465</v>
      </c>
      <c r="E778" t="s">
        <v>77</v>
      </c>
      <c r="F778" t="s">
        <v>42</v>
      </c>
      <c r="G778" t="s">
        <v>34</v>
      </c>
      <c r="H778" t="s">
        <v>1241</v>
      </c>
      <c r="I778">
        <v>7</v>
      </c>
      <c r="J778">
        <v>2</v>
      </c>
      <c r="K778">
        <v>0.34</v>
      </c>
      <c r="L778" t="s">
        <v>31</v>
      </c>
      <c r="M778">
        <v>183</v>
      </c>
      <c r="N778">
        <v>14</v>
      </c>
      <c r="O778" t="s">
        <v>21</v>
      </c>
      <c r="P778" t="s">
        <v>4226</v>
      </c>
    </row>
    <row r="779" spans="1:16" x14ac:dyDescent="0.3">
      <c r="A779" s="1">
        <v>41793</v>
      </c>
      <c r="B779" s="1">
        <v>41976</v>
      </c>
      <c r="C779" t="s">
        <v>14</v>
      </c>
      <c r="D779" t="s">
        <v>1232</v>
      </c>
      <c r="E779" t="s">
        <v>952</v>
      </c>
      <c r="F779" t="s">
        <v>86</v>
      </c>
      <c r="G779" t="s">
        <v>34</v>
      </c>
      <c r="H779" t="s">
        <v>376</v>
      </c>
      <c r="I779">
        <v>14</v>
      </c>
      <c r="J779">
        <v>1</v>
      </c>
      <c r="K779">
        <v>1.19</v>
      </c>
      <c r="L779" t="s">
        <v>20</v>
      </c>
      <c r="M779">
        <v>183</v>
      </c>
      <c r="N779">
        <v>14</v>
      </c>
      <c r="O779" t="s">
        <v>21</v>
      </c>
      <c r="P779" t="s">
        <v>4226</v>
      </c>
    </row>
    <row r="780" spans="1:16" x14ac:dyDescent="0.3">
      <c r="A780" s="1">
        <v>41793</v>
      </c>
      <c r="B780" s="1">
        <v>41976</v>
      </c>
      <c r="C780" t="s">
        <v>14</v>
      </c>
      <c r="D780" t="s">
        <v>1232</v>
      </c>
      <c r="E780" t="s">
        <v>952</v>
      </c>
      <c r="F780" t="s">
        <v>86</v>
      </c>
      <c r="G780" t="s">
        <v>34</v>
      </c>
      <c r="H780" t="s">
        <v>174</v>
      </c>
      <c r="I780">
        <v>14</v>
      </c>
      <c r="J780">
        <v>1</v>
      </c>
      <c r="K780">
        <v>0.99</v>
      </c>
      <c r="L780" t="s">
        <v>20</v>
      </c>
      <c r="M780">
        <v>183</v>
      </c>
      <c r="N780">
        <v>14</v>
      </c>
      <c r="O780" t="s">
        <v>21</v>
      </c>
      <c r="P780" t="s">
        <v>4226</v>
      </c>
    </row>
    <row r="781" spans="1:16" x14ac:dyDescent="0.3">
      <c r="A781" s="1">
        <v>41735</v>
      </c>
      <c r="B781" s="1">
        <v>41857</v>
      </c>
      <c r="C781" t="s">
        <v>1823</v>
      </c>
      <c r="D781" t="s">
        <v>3108</v>
      </c>
      <c r="E781" t="s">
        <v>133</v>
      </c>
      <c r="F781" t="s">
        <v>86</v>
      </c>
      <c r="G781" t="s">
        <v>34</v>
      </c>
      <c r="H781" t="s">
        <v>2674</v>
      </c>
      <c r="I781">
        <v>7</v>
      </c>
      <c r="J781">
        <v>2</v>
      </c>
      <c r="K781">
        <v>0.5</v>
      </c>
      <c r="L781" t="s">
        <v>20</v>
      </c>
      <c r="M781">
        <v>122</v>
      </c>
      <c r="N781">
        <v>14</v>
      </c>
      <c r="O781" t="s">
        <v>2941</v>
      </c>
      <c r="P781" t="s">
        <v>4226</v>
      </c>
    </row>
    <row r="782" spans="1:16" x14ac:dyDescent="0.3">
      <c r="A782" s="1">
        <v>41400</v>
      </c>
      <c r="B782" s="1">
        <v>41523</v>
      </c>
      <c r="C782" t="s">
        <v>14</v>
      </c>
      <c r="D782" t="s">
        <v>1333</v>
      </c>
      <c r="E782" t="s">
        <v>164</v>
      </c>
      <c r="F782" t="s">
        <v>49</v>
      </c>
      <c r="G782" t="s">
        <v>34</v>
      </c>
      <c r="H782" t="s">
        <v>378</v>
      </c>
      <c r="I782">
        <v>14</v>
      </c>
      <c r="J782">
        <v>1</v>
      </c>
      <c r="K782">
        <v>2.0099999999999998</v>
      </c>
      <c r="L782" t="s">
        <v>31</v>
      </c>
      <c r="M782">
        <v>123</v>
      </c>
      <c r="N782">
        <v>14</v>
      </c>
      <c r="O782" t="s">
        <v>2941</v>
      </c>
      <c r="P782" t="s">
        <v>4226</v>
      </c>
    </row>
    <row r="783" spans="1:16" x14ac:dyDescent="0.3">
      <c r="A783" s="1">
        <v>41400</v>
      </c>
      <c r="B783" s="1">
        <v>41523</v>
      </c>
      <c r="C783" t="s">
        <v>14</v>
      </c>
      <c r="D783" t="s">
        <v>1333</v>
      </c>
      <c r="E783" t="s">
        <v>164</v>
      </c>
      <c r="F783" t="s">
        <v>49</v>
      </c>
      <c r="G783" t="s">
        <v>34</v>
      </c>
      <c r="H783" t="s">
        <v>136</v>
      </c>
      <c r="I783">
        <v>14</v>
      </c>
      <c r="J783">
        <v>1</v>
      </c>
      <c r="K783">
        <v>2.0699999999999998</v>
      </c>
      <c r="L783" t="s">
        <v>31</v>
      </c>
      <c r="M783">
        <v>123</v>
      </c>
      <c r="N783">
        <v>14</v>
      </c>
      <c r="O783" t="s">
        <v>2941</v>
      </c>
      <c r="P783" t="s">
        <v>4226</v>
      </c>
    </row>
    <row r="784" spans="1:16" x14ac:dyDescent="0.3">
      <c r="A784" s="1">
        <v>40734</v>
      </c>
      <c r="B784" s="1">
        <v>40857</v>
      </c>
      <c r="C784" t="s">
        <v>14</v>
      </c>
      <c r="D784" t="s">
        <v>2939</v>
      </c>
      <c r="E784" t="s">
        <v>133</v>
      </c>
      <c r="F784" t="s">
        <v>86</v>
      </c>
      <c r="G784" t="s">
        <v>34</v>
      </c>
      <c r="H784" t="s">
        <v>550</v>
      </c>
      <c r="I784">
        <v>7</v>
      </c>
      <c r="J784">
        <v>2</v>
      </c>
      <c r="K784">
        <v>0.39</v>
      </c>
      <c r="L784" t="s">
        <v>46</v>
      </c>
      <c r="M784">
        <v>123</v>
      </c>
      <c r="N784">
        <v>14</v>
      </c>
      <c r="O784" t="s">
        <v>2941</v>
      </c>
      <c r="P784" t="s">
        <v>4226</v>
      </c>
    </row>
    <row r="785" spans="1:16" x14ac:dyDescent="0.3">
      <c r="A785" s="1">
        <v>41704</v>
      </c>
      <c r="B785" s="1">
        <v>41918</v>
      </c>
      <c r="C785" t="s">
        <v>14</v>
      </c>
      <c r="D785" t="s">
        <v>172</v>
      </c>
      <c r="E785" t="s">
        <v>173</v>
      </c>
      <c r="F785" t="s">
        <v>49</v>
      </c>
      <c r="G785" t="s">
        <v>34</v>
      </c>
      <c r="H785" t="s">
        <v>174</v>
      </c>
      <c r="I785">
        <v>14</v>
      </c>
      <c r="J785">
        <v>1</v>
      </c>
      <c r="K785">
        <v>0.19</v>
      </c>
      <c r="L785" t="s">
        <v>20</v>
      </c>
      <c r="M785">
        <v>214</v>
      </c>
      <c r="N785">
        <v>14</v>
      </c>
      <c r="O785" t="s">
        <v>21</v>
      </c>
      <c r="P785" t="s">
        <v>4226</v>
      </c>
    </row>
    <row r="786" spans="1:16" x14ac:dyDescent="0.3">
      <c r="A786" s="1">
        <v>41101</v>
      </c>
      <c r="B786" s="1">
        <v>41193</v>
      </c>
      <c r="C786" t="s">
        <v>1823</v>
      </c>
      <c r="D786" t="s">
        <v>836</v>
      </c>
      <c r="E786" t="s">
        <v>16</v>
      </c>
      <c r="F786" t="s">
        <v>190</v>
      </c>
      <c r="G786" t="s">
        <v>34</v>
      </c>
      <c r="H786" t="s">
        <v>3789</v>
      </c>
      <c r="I786">
        <v>7</v>
      </c>
      <c r="J786">
        <v>2</v>
      </c>
      <c r="K786">
        <v>0.88</v>
      </c>
      <c r="L786" t="s">
        <v>36</v>
      </c>
      <c r="M786">
        <v>92</v>
      </c>
      <c r="N786">
        <v>14</v>
      </c>
      <c r="O786" t="s">
        <v>2941</v>
      </c>
      <c r="P786" t="s">
        <v>4226</v>
      </c>
    </row>
    <row r="787" spans="1:16" x14ac:dyDescent="0.3">
      <c r="A787" s="1">
        <v>41860</v>
      </c>
      <c r="B787" s="1">
        <v>41982</v>
      </c>
      <c r="C787" t="s">
        <v>14</v>
      </c>
      <c r="D787" t="s">
        <v>279</v>
      </c>
      <c r="E787" t="s">
        <v>681</v>
      </c>
      <c r="F787" t="s">
        <v>86</v>
      </c>
      <c r="G787" t="s">
        <v>34</v>
      </c>
      <c r="H787" t="s">
        <v>304</v>
      </c>
      <c r="I787">
        <v>14</v>
      </c>
      <c r="J787">
        <v>1</v>
      </c>
      <c r="K787">
        <v>1.92</v>
      </c>
      <c r="L787" t="s">
        <v>20</v>
      </c>
      <c r="M787">
        <v>122</v>
      </c>
      <c r="N787">
        <v>14</v>
      </c>
      <c r="O787" t="s">
        <v>2941</v>
      </c>
      <c r="P787" t="s">
        <v>4226</v>
      </c>
    </row>
    <row r="788" spans="1:16" x14ac:dyDescent="0.3">
      <c r="A788" s="1">
        <v>40613</v>
      </c>
      <c r="B788" s="1">
        <v>40797</v>
      </c>
      <c r="C788" t="s">
        <v>14</v>
      </c>
      <c r="D788" t="s">
        <v>349</v>
      </c>
      <c r="E788" t="s">
        <v>106</v>
      </c>
      <c r="F788" t="s">
        <v>59</v>
      </c>
      <c r="G788" t="s">
        <v>34</v>
      </c>
      <c r="H788" t="s">
        <v>917</v>
      </c>
      <c r="I788">
        <v>14</v>
      </c>
      <c r="J788">
        <v>1</v>
      </c>
      <c r="K788">
        <v>0.85</v>
      </c>
      <c r="L788" t="s">
        <v>46</v>
      </c>
      <c r="M788">
        <v>184</v>
      </c>
      <c r="N788">
        <v>14</v>
      </c>
      <c r="O788" t="s">
        <v>21</v>
      </c>
      <c r="P788" t="s">
        <v>4226</v>
      </c>
    </row>
    <row r="789" spans="1:16" x14ac:dyDescent="0.3">
      <c r="A789" s="1">
        <v>41099</v>
      </c>
      <c r="B789" s="1">
        <v>41252</v>
      </c>
      <c r="C789" t="s">
        <v>14</v>
      </c>
      <c r="D789" t="s">
        <v>121</v>
      </c>
      <c r="E789" t="s">
        <v>239</v>
      </c>
      <c r="F789" t="s">
        <v>42</v>
      </c>
      <c r="G789" t="s">
        <v>34</v>
      </c>
      <c r="H789" t="s">
        <v>1514</v>
      </c>
      <c r="I789">
        <v>14</v>
      </c>
      <c r="J789">
        <v>1</v>
      </c>
      <c r="K789">
        <v>1.95</v>
      </c>
      <c r="L789" t="s">
        <v>36</v>
      </c>
      <c r="M789">
        <v>153</v>
      </c>
      <c r="N789">
        <v>14</v>
      </c>
      <c r="O789" t="s">
        <v>21</v>
      </c>
      <c r="P789" t="s">
        <v>4226</v>
      </c>
    </row>
    <row r="790" spans="1:16" x14ac:dyDescent="0.3">
      <c r="A790" s="1">
        <v>40637</v>
      </c>
      <c r="B790" s="1">
        <v>40667</v>
      </c>
      <c r="C790" t="s">
        <v>3769</v>
      </c>
      <c r="D790" t="s">
        <v>199</v>
      </c>
      <c r="E790" t="s">
        <v>16</v>
      </c>
      <c r="F790" t="s">
        <v>17</v>
      </c>
      <c r="G790" t="s">
        <v>34</v>
      </c>
      <c r="H790" t="s">
        <v>3021</v>
      </c>
      <c r="I790">
        <v>7</v>
      </c>
      <c r="J790">
        <v>2</v>
      </c>
      <c r="K790">
        <v>1.62</v>
      </c>
      <c r="L790" t="s">
        <v>46</v>
      </c>
      <c r="M790">
        <v>30</v>
      </c>
      <c r="N790">
        <v>14</v>
      </c>
      <c r="O790" t="s">
        <v>3922</v>
      </c>
      <c r="P790" t="s">
        <v>4226</v>
      </c>
    </row>
    <row r="791" spans="1:16" x14ac:dyDescent="0.3">
      <c r="A791" s="1">
        <v>40969</v>
      </c>
      <c r="B791" s="1">
        <v>41122</v>
      </c>
      <c r="C791" t="s">
        <v>14</v>
      </c>
      <c r="D791" t="s">
        <v>719</v>
      </c>
      <c r="E791" t="s">
        <v>2655</v>
      </c>
      <c r="F791" t="s">
        <v>86</v>
      </c>
      <c r="G791" t="s">
        <v>34</v>
      </c>
      <c r="H791" t="s">
        <v>2082</v>
      </c>
      <c r="I791">
        <v>7</v>
      </c>
      <c r="J791">
        <v>2</v>
      </c>
      <c r="K791">
        <v>0.64</v>
      </c>
      <c r="L791" t="s">
        <v>36</v>
      </c>
      <c r="M791">
        <v>153</v>
      </c>
      <c r="N791">
        <v>14</v>
      </c>
      <c r="O791" t="s">
        <v>21</v>
      </c>
      <c r="P791" t="s">
        <v>4226</v>
      </c>
    </row>
    <row r="792" spans="1:16" x14ac:dyDescent="0.3">
      <c r="A792" s="1">
        <v>41436</v>
      </c>
      <c r="B792" s="1">
        <v>41619</v>
      </c>
      <c r="C792" t="s">
        <v>14</v>
      </c>
      <c r="D792" t="s">
        <v>958</v>
      </c>
      <c r="E792" t="s">
        <v>48</v>
      </c>
      <c r="F792" t="s">
        <v>49</v>
      </c>
      <c r="G792" t="s">
        <v>34</v>
      </c>
      <c r="H792" t="s">
        <v>510</v>
      </c>
      <c r="I792">
        <v>14</v>
      </c>
      <c r="J792">
        <v>1</v>
      </c>
      <c r="K792">
        <v>1.04</v>
      </c>
      <c r="L792" t="s">
        <v>31</v>
      </c>
      <c r="M792">
        <v>183</v>
      </c>
      <c r="N792">
        <v>14</v>
      </c>
      <c r="O792" t="s">
        <v>21</v>
      </c>
      <c r="P792" t="s">
        <v>4226</v>
      </c>
    </row>
    <row r="793" spans="1:16" x14ac:dyDescent="0.3">
      <c r="A793" s="1">
        <v>40605</v>
      </c>
      <c r="B793" s="1">
        <v>40727</v>
      </c>
      <c r="C793" t="s">
        <v>14</v>
      </c>
      <c r="D793" t="s">
        <v>3018</v>
      </c>
      <c r="E793" t="s">
        <v>952</v>
      </c>
      <c r="F793" t="s">
        <v>86</v>
      </c>
      <c r="G793" t="s">
        <v>34</v>
      </c>
      <c r="H793" t="s">
        <v>304</v>
      </c>
      <c r="I793">
        <v>14</v>
      </c>
      <c r="J793">
        <v>1</v>
      </c>
      <c r="K793">
        <v>0.39</v>
      </c>
      <c r="L793" t="s">
        <v>46</v>
      </c>
      <c r="M793">
        <v>122</v>
      </c>
      <c r="N793">
        <v>14</v>
      </c>
      <c r="O793" t="s">
        <v>2941</v>
      </c>
      <c r="P793" t="s">
        <v>4226</v>
      </c>
    </row>
    <row r="794" spans="1:16" x14ac:dyDescent="0.3">
      <c r="A794" s="1">
        <v>41005</v>
      </c>
      <c r="B794" s="1">
        <v>41158</v>
      </c>
      <c r="C794" t="s">
        <v>14</v>
      </c>
      <c r="D794" t="s">
        <v>951</v>
      </c>
      <c r="E794" t="s">
        <v>62</v>
      </c>
      <c r="F794" t="s">
        <v>63</v>
      </c>
      <c r="G794" t="s">
        <v>34</v>
      </c>
      <c r="H794" t="s">
        <v>2216</v>
      </c>
      <c r="I794">
        <v>14</v>
      </c>
      <c r="J794">
        <v>1</v>
      </c>
      <c r="K794">
        <v>1.1599999999999999</v>
      </c>
      <c r="L794" t="s">
        <v>36</v>
      </c>
      <c r="M794">
        <v>153</v>
      </c>
      <c r="N794">
        <v>14</v>
      </c>
      <c r="O794" t="s">
        <v>21</v>
      </c>
      <c r="P794" t="s">
        <v>4226</v>
      </c>
    </row>
    <row r="795" spans="1:16" x14ac:dyDescent="0.3">
      <c r="A795" s="1">
        <v>41761</v>
      </c>
      <c r="B795" s="1">
        <v>41945</v>
      </c>
      <c r="C795" t="s">
        <v>14</v>
      </c>
      <c r="D795" t="s">
        <v>866</v>
      </c>
      <c r="E795" t="s">
        <v>23</v>
      </c>
      <c r="F795" t="s">
        <v>24</v>
      </c>
      <c r="G795" t="s">
        <v>34</v>
      </c>
      <c r="H795" t="s">
        <v>867</v>
      </c>
      <c r="I795">
        <v>14</v>
      </c>
      <c r="J795">
        <v>1</v>
      </c>
      <c r="K795">
        <v>1.04</v>
      </c>
      <c r="L795" t="s">
        <v>20</v>
      </c>
      <c r="M795">
        <v>184</v>
      </c>
      <c r="N795">
        <v>14</v>
      </c>
      <c r="O795" t="s">
        <v>21</v>
      </c>
      <c r="P795" t="s">
        <v>4226</v>
      </c>
    </row>
    <row r="796" spans="1:16" x14ac:dyDescent="0.3">
      <c r="A796" s="1">
        <v>41405</v>
      </c>
      <c r="B796" s="1">
        <v>41466</v>
      </c>
      <c r="C796" t="s">
        <v>1823</v>
      </c>
      <c r="D796" t="s">
        <v>1665</v>
      </c>
      <c r="E796" t="s">
        <v>58</v>
      </c>
      <c r="F796" t="s">
        <v>59</v>
      </c>
      <c r="G796" t="s">
        <v>34</v>
      </c>
      <c r="H796" t="s">
        <v>1461</v>
      </c>
      <c r="I796">
        <v>14</v>
      </c>
      <c r="J796">
        <v>1</v>
      </c>
      <c r="K796">
        <v>3.95</v>
      </c>
      <c r="L796" t="s">
        <v>31</v>
      </c>
      <c r="M796">
        <v>61</v>
      </c>
      <c r="N796">
        <v>14</v>
      </c>
      <c r="O796" t="s">
        <v>3922</v>
      </c>
      <c r="P796" t="s">
        <v>4226</v>
      </c>
    </row>
    <row r="797" spans="1:16" x14ac:dyDescent="0.3">
      <c r="A797" s="1">
        <v>41680</v>
      </c>
      <c r="B797" s="1">
        <v>41800</v>
      </c>
      <c r="C797" t="s">
        <v>14</v>
      </c>
      <c r="D797" t="s">
        <v>2939</v>
      </c>
      <c r="E797" t="s">
        <v>54</v>
      </c>
      <c r="F797" t="s">
        <v>55</v>
      </c>
      <c r="G797" t="s">
        <v>34</v>
      </c>
      <c r="H797" t="s">
        <v>860</v>
      </c>
      <c r="I797">
        <v>7</v>
      </c>
      <c r="J797">
        <v>2</v>
      </c>
      <c r="K797">
        <v>0.56999999999999995</v>
      </c>
      <c r="L797" t="s">
        <v>20</v>
      </c>
      <c r="M797">
        <v>120</v>
      </c>
      <c r="N797">
        <v>14</v>
      </c>
      <c r="O797" t="s">
        <v>2941</v>
      </c>
      <c r="P797" t="s">
        <v>4226</v>
      </c>
    </row>
    <row r="798" spans="1:16" x14ac:dyDescent="0.3">
      <c r="A798" s="1">
        <v>40975</v>
      </c>
      <c r="B798" s="1">
        <v>41036</v>
      </c>
      <c r="C798" t="s">
        <v>3769</v>
      </c>
      <c r="D798" t="s">
        <v>3703</v>
      </c>
      <c r="E798" t="s">
        <v>16</v>
      </c>
      <c r="F798" t="s">
        <v>190</v>
      </c>
      <c r="G798" t="s">
        <v>34</v>
      </c>
      <c r="H798" t="s">
        <v>3595</v>
      </c>
      <c r="I798">
        <v>7</v>
      </c>
      <c r="J798">
        <v>2</v>
      </c>
      <c r="K798">
        <v>1.72</v>
      </c>
      <c r="L798" t="s">
        <v>36</v>
      </c>
      <c r="M798">
        <v>61</v>
      </c>
      <c r="N798">
        <v>14</v>
      </c>
      <c r="O798" t="s">
        <v>3922</v>
      </c>
      <c r="P798" t="s">
        <v>4226</v>
      </c>
    </row>
    <row r="799" spans="1:16" x14ac:dyDescent="0.3">
      <c r="A799" s="1">
        <v>40639</v>
      </c>
      <c r="B799" s="1">
        <v>40792</v>
      </c>
      <c r="C799" t="s">
        <v>14</v>
      </c>
      <c r="D799" t="s">
        <v>2681</v>
      </c>
      <c r="E799" t="s">
        <v>273</v>
      </c>
      <c r="F799" t="s">
        <v>49</v>
      </c>
      <c r="G799" t="s">
        <v>34</v>
      </c>
      <c r="H799" t="s">
        <v>2043</v>
      </c>
      <c r="I799">
        <v>14</v>
      </c>
      <c r="J799">
        <v>1</v>
      </c>
      <c r="K799">
        <v>1.42</v>
      </c>
      <c r="L799" t="s">
        <v>46</v>
      </c>
      <c r="M799">
        <v>153</v>
      </c>
      <c r="N799">
        <v>14</v>
      </c>
      <c r="O799" t="s">
        <v>21</v>
      </c>
      <c r="P799" t="s">
        <v>4226</v>
      </c>
    </row>
    <row r="800" spans="1:16" x14ac:dyDescent="0.3">
      <c r="A800" s="1">
        <v>41798</v>
      </c>
      <c r="B800" s="1">
        <v>41920</v>
      </c>
      <c r="C800" t="s">
        <v>14</v>
      </c>
      <c r="D800" t="s">
        <v>3524</v>
      </c>
      <c r="E800" t="s">
        <v>54</v>
      </c>
      <c r="F800" t="s">
        <v>55</v>
      </c>
      <c r="G800" t="s">
        <v>34</v>
      </c>
      <c r="H800" t="s">
        <v>2041</v>
      </c>
      <c r="I800">
        <v>14</v>
      </c>
      <c r="J800">
        <v>1</v>
      </c>
      <c r="K800">
        <v>0.34</v>
      </c>
      <c r="L800" t="s">
        <v>20</v>
      </c>
      <c r="M800">
        <v>122</v>
      </c>
      <c r="N800">
        <v>14</v>
      </c>
      <c r="O800" t="s">
        <v>2941</v>
      </c>
      <c r="P800" t="s">
        <v>4226</v>
      </c>
    </row>
    <row r="801" spans="1:16" x14ac:dyDescent="0.3">
      <c r="A801" s="1">
        <v>41102</v>
      </c>
      <c r="B801" s="1">
        <v>41164</v>
      </c>
      <c r="C801" t="s">
        <v>3769</v>
      </c>
      <c r="D801" t="s">
        <v>1264</v>
      </c>
      <c r="E801" t="s">
        <v>16</v>
      </c>
      <c r="F801" t="s">
        <v>190</v>
      </c>
      <c r="G801" t="s">
        <v>34</v>
      </c>
      <c r="H801" t="s">
        <v>3215</v>
      </c>
      <c r="I801">
        <v>7</v>
      </c>
      <c r="J801">
        <v>2</v>
      </c>
      <c r="K801">
        <v>0.53</v>
      </c>
      <c r="L801" t="s">
        <v>36</v>
      </c>
      <c r="M801">
        <v>62</v>
      </c>
      <c r="N801">
        <v>14</v>
      </c>
      <c r="O801" t="s">
        <v>3922</v>
      </c>
      <c r="P801" t="s">
        <v>4226</v>
      </c>
    </row>
    <row r="802" spans="1:16" x14ac:dyDescent="0.3">
      <c r="A802" s="1">
        <v>41887</v>
      </c>
      <c r="B802" s="1">
        <v>41978</v>
      </c>
      <c r="C802" t="s">
        <v>3769</v>
      </c>
      <c r="D802" t="s">
        <v>57</v>
      </c>
      <c r="E802" t="s">
        <v>319</v>
      </c>
      <c r="F802" t="s">
        <v>28</v>
      </c>
      <c r="G802" t="s">
        <v>34</v>
      </c>
      <c r="H802" t="s">
        <v>3683</v>
      </c>
      <c r="I802">
        <v>7</v>
      </c>
      <c r="J802">
        <v>2</v>
      </c>
      <c r="K802">
        <v>0.53</v>
      </c>
      <c r="L802" t="s">
        <v>20</v>
      </c>
      <c r="M802">
        <v>91</v>
      </c>
      <c r="N802">
        <v>14</v>
      </c>
      <c r="O802" t="s">
        <v>2941</v>
      </c>
      <c r="P802" t="s">
        <v>4226</v>
      </c>
    </row>
    <row r="803" spans="1:16" x14ac:dyDescent="0.3">
      <c r="A803" s="1">
        <v>40635</v>
      </c>
      <c r="B803" s="1">
        <v>40788</v>
      </c>
      <c r="C803" t="s">
        <v>1823</v>
      </c>
      <c r="D803" t="s">
        <v>2081</v>
      </c>
      <c r="E803" t="s">
        <v>273</v>
      </c>
      <c r="F803" t="s">
        <v>49</v>
      </c>
      <c r="G803" t="s">
        <v>34</v>
      </c>
      <c r="H803" t="s">
        <v>2082</v>
      </c>
      <c r="I803">
        <v>7</v>
      </c>
      <c r="J803">
        <v>2</v>
      </c>
      <c r="K803">
        <v>0.35</v>
      </c>
      <c r="L803" t="s">
        <v>46</v>
      </c>
      <c r="M803">
        <v>153</v>
      </c>
      <c r="N803">
        <v>14</v>
      </c>
      <c r="O803" t="s">
        <v>21</v>
      </c>
      <c r="P803" t="s">
        <v>4226</v>
      </c>
    </row>
    <row r="804" spans="1:16" x14ac:dyDescent="0.3">
      <c r="A804" s="1">
        <v>40950</v>
      </c>
      <c r="B804" s="1">
        <v>41010</v>
      </c>
      <c r="C804" t="s">
        <v>3769</v>
      </c>
      <c r="D804" t="s">
        <v>2695</v>
      </c>
      <c r="E804" t="s">
        <v>273</v>
      </c>
      <c r="F804" t="s">
        <v>49</v>
      </c>
      <c r="G804" t="s">
        <v>34</v>
      </c>
      <c r="H804" t="s">
        <v>1584</v>
      </c>
      <c r="I804">
        <v>7</v>
      </c>
      <c r="J804">
        <v>2</v>
      </c>
      <c r="K804">
        <v>0.45</v>
      </c>
      <c r="L804" t="s">
        <v>36</v>
      </c>
      <c r="M804">
        <v>60</v>
      </c>
      <c r="N804">
        <v>14</v>
      </c>
      <c r="O804" t="s">
        <v>3922</v>
      </c>
      <c r="P804" t="s">
        <v>4226</v>
      </c>
    </row>
    <row r="805" spans="1:16" x14ac:dyDescent="0.3">
      <c r="A805" s="1">
        <v>41706</v>
      </c>
      <c r="B805" s="1">
        <v>41706</v>
      </c>
      <c r="C805" t="s">
        <v>4087</v>
      </c>
      <c r="D805" t="s">
        <v>851</v>
      </c>
      <c r="E805" t="s">
        <v>62</v>
      </c>
      <c r="F805" t="s">
        <v>63</v>
      </c>
      <c r="G805" t="s">
        <v>34</v>
      </c>
      <c r="H805" t="s">
        <v>1577</v>
      </c>
      <c r="I805">
        <v>14</v>
      </c>
      <c r="J805">
        <v>1</v>
      </c>
      <c r="K805">
        <v>2.5</v>
      </c>
      <c r="L805" t="s">
        <v>20</v>
      </c>
      <c r="M805">
        <v>0</v>
      </c>
      <c r="N805">
        <v>14</v>
      </c>
      <c r="O805" t="s">
        <v>3922</v>
      </c>
      <c r="P805" t="s">
        <v>4226</v>
      </c>
    </row>
    <row r="806" spans="1:16" x14ac:dyDescent="0.3">
      <c r="A806" s="1">
        <v>41682</v>
      </c>
      <c r="B806" s="1">
        <v>41802</v>
      </c>
      <c r="C806" t="s">
        <v>14</v>
      </c>
      <c r="D806" t="s">
        <v>129</v>
      </c>
      <c r="E806" t="s">
        <v>133</v>
      </c>
      <c r="F806" t="s">
        <v>86</v>
      </c>
      <c r="G806" t="s">
        <v>34</v>
      </c>
      <c r="H806" t="s">
        <v>1318</v>
      </c>
      <c r="I806">
        <v>7</v>
      </c>
      <c r="J806">
        <v>2</v>
      </c>
      <c r="K806">
        <v>0.82</v>
      </c>
      <c r="L806" t="s">
        <v>20</v>
      </c>
      <c r="M806">
        <v>120</v>
      </c>
      <c r="N806">
        <v>14</v>
      </c>
      <c r="O806" t="s">
        <v>2941</v>
      </c>
      <c r="P806" t="s">
        <v>4226</v>
      </c>
    </row>
    <row r="807" spans="1:16" x14ac:dyDescent="0.3">
      <c r="A807" s="1">
        <v>41650</v>
      </c>
      <c r="B807" s="1">
        <v>41709</v>
      </c>
      <c r="C807" t="s">
        <v>1823</v>
      </c>
      <c r="D807" t="s">
        <v>1311</v>
      </c>
      <c r="E807" t="s">
        <v>273</v>
      </c>
      <c r="F807" t="s">
        <v>49</v>
      </c>
      <c r="G807" t="s">
        <v>29</v>
      </c>
      <c r="H807" t="s">
        <v>2932</v>
      </c>
      <c r="I807">
        <v>14</v>
      </c>
      <c r="J807">
        <v>1</v>
      </c>
      <c r="K807">
        <v>1.96</v>
      </c>
      <c r="L807" t="s">
        <v>20</v>
      </c>
      <c r="M807">
        <v>59</v>
      </c>
      <c r="N807">
        <v>14</v>
      </c>
      <c r="O807" t="s">
        <v>3922</v>
      </c>
      <c r="P807" t="s">
        <v>4226</v>
      </c>
    </row>
    <row r="808" spans="1:16" x14ac:dyDescent="0.3">
      <c r="A808" s="1">
        <v>41768</v>
      </c>
      <c r="B808" s="1">
        <v>41768</v>
      </c>
      <c r="C808" t="s">
        <v>4087</v>
      </c>
      <c r="D808" t="s">
        <v>756</v>
      </c>
      <c r="E808" t="s">
        <v>58</v>
      </c>
      <c r="F808" t="s">
        <v>59</v>
      </c>
      <c r="G808" t="s">
        <v>34</v>
      </c>
      <c r="H808" t="s">
        <v>184</v>
      </c>
      <c r="I808">
        <v>7</v>
      </c>
      <c r="J808">
        <v>2</v>
      </c>
      <c r="K808">
        <v>1.43</v>
      </c>
      <c r="L808" t="s">
        <v>20</v>
      </c>
      <c r="M808">
        <v>0</v>
      </c>
      <c r="N808">
        <v>14</v>
      </c>
      <c r="O808" t="s">
        <v>3922</v>
      </c>
      <c r="P808" t="s">
        <v>4226</v>
      </c>
    </row>
    <row r="809" spans="1:16" x14ac:dyDescent="0.3">
      <c r="A809" s="1">
        <v>41822</v>
      </c>
      <c r="B809" s="1">
        <v>41945</v>
      </c>
      <c r="C809" t="s">
        <v>14</v>
      </c>
      <c r="D809" t="s">
        <v>1462</v>
      </c>
      <c r="E809" t="s">
        <v>218</v>
      </c>
      <c r="F809" t="s">
        <v>42</v>
      </c>
      <c r="G809" t="s">
        <v>34</v>
      </c>
      <c r="H809" t="s">
        <v>2237</v>
      </c>
      <c r="I809">
        <v>14</v>
      </c>
      <c r="J809">
        <v>1</v>
      </c>
      <c r="K809">
        <v>1.0900000000000001</v>
      </c>
      <c r="L809" t="s">
        <v>20</v>
      </c>
      <c r="M809">
        <v>123</v>
      </c>
      <c r="N809">
        <v>14</v>
      </c>
      <c r="O809" t="s">
        <v>2941</v>
      </c>
      <c r="P809" t="s">
        <v>4226</v>
      </c>
    </row>
    <row r="810" spans="1:16" x14ac:dyDescent="0.3">
      <c r="A810" s="1">
        <v>41798</v>
      </c>
      <c r="B810" s="1">
        <v>41920</v>
      </c>
      <c r="C810" t="s">
        <v>14</v>
      </c>
      <c r="D810" t="s">
        <v>3043</v>
      </c>
      <c r="E810" t="s">
        <v>62</v>
      </c>
      <c r="F810" t="s">
        <v>63</v>
      </c>
      <c r="G810" t="s">
        <v>34</v>
      </c>
      <c r="H810" t="s">
        <v>986</v>
      </c>
      <c r="I810">
        <v>14</v>
      </c>
      <c r="J810">
        <v>1</v>
      </c>
      <c r="K810">
        <v>1.34</v>
      </c>
      <c r="L810" t="s">
        <v>20</v>
      </c>
      <c r="M810">
        <v>122</v>
      </c>
      <c r="N810">
        <v>14</v>
      </c>
      <c r="O810" t="s">
        <v>2941</v>
      </c>
      <c r="P810" t="s">
        <v>4226</v>
      </c>
    </row>
    <row r="811" spans="1:16" x14ac:dyDescent="0.3">
      <c r="A811" s="1">
        <v>41129</v>
      </c>
      <c r="B811" s="1">
        <v>41129</v>
      </c>
      <c r="C811" t="s">
        <v>4087</v>
      </c>
      <c r="D811" t="s">
        <v>2851</v>
      </c>
      <c r="E811" t="s">
        <v>16</v>
      </c>
      <c r="F811" t="s">
        <v>17</v>
      </c>
      <c r="G811" t="s">
        <v>34</v>
      </c>
      <c r="H811" t="s">
        <v>1364</v>
      </c>
      <c r="I811">
        <v>7</v>
      </c>
      <c r="J811">
        <v>2</v>
      </c>
      <c r="K811">
        <v>2.13</v>
      </c>
      <c r="L811" t="s">
        <v>36</v>
      </c>
      <c r="M811">
        <v>0</v>
      </c>
      <c r="N811">
        <v>14</v>
      </c>
      <c r="O811" t="s">
        <v>3922</v>
      </c>
      <c r="P811" t="s">
        <v>4226</v>
      </c>
    </row>
    <row r="812" spans="1:16" x14ac:dyDescent="0.3">
      <c r="A812" s="1">
        <v>40767</v>
      </c>
      <c r="B812" s="1">
        <v>40859</v>
      </c>
      <c r="C812" t="s">
        <v>3769</v>
      </c>
      <c r="D812" t="s">
        <v>1434</v>
      </c>
      <c r="E812" t="s">
        <v>133</v>
      </c>
      <c r="F812" t="s">
        <v>86</v>
      </c>
      <c r="G812" t="s">
        <v>34</v>
      </c>
      <c r="H812" t="s">
        <v>3854</v>
      </c>
      <c r="I812">
        <v>14</v>
      </c>
      <c r="J812">
        <v>1</v>
      </c>
      <c r="K812">
        <v>2.5</v>
      </c>
      <c r="L812" t="s">
        <v>46</v>
      </c>
      <c r="M812">
        <v>92</v>
      </c>
      <c r="N812">
        <v>14</v>
      </c>
      <c r="O812" t="s">
        <v>2941</v>
      </c>
      <c r="P812" t="s">
        <v>4226</v>
      </c>
    </row>
    <row r="813" spans="1:16" x14ac:dyDescent="0.3">
      <c r="A813" s="1">
        <v>41952</v>
      </c>
      <c r="B813" s="1">
        <v>41952</v>
      </c>
      <c r="C813" t="s">
        <v>4087</v>
      </c>
      <c r="D813" t="s">
        <v>2004</v>
      </c>
      <c r="E813" t="s">
        <v>16</v>
      </c>
      <c r="F813" t="s">
        <v>17</v>
      </c>
      <c r="G813" t="s">
        <v>34</v>
      </c>
      <c r="H813" t="s">
        <v>3021</v>
      </c>
      <c r="I813">
        <v>7</v>
      </c>
      <c r="J813">
        <v>2</v>
      </c>
      <c r="K813">
        <v>0.94</v>
      </c>
      <c r="L813" t="s">
        <v>20</v>
      </c>
      <c r="M813">
        <v>0</v>
      </c>
      <c r="N813">
        <v>14</v>
      </c>
      <c r="O813" t="s">
        <v>3922</v>
      </c>
      <c r="P813" t="s">
        <v>4226</v>
      </c>
    </row>
    <row r="814" spans="1:16" x14ac:dyDescent="0.3">
      <c r="A814" s="1">
        <v>41397</v>
      </c>
      <c r="B814" s="1">
        <v>41520</v>
      </c>
      <c r="C814" t="s">
        <v>14</v>
      </c>
      <c r="D814" t="s">
        <v>2419</v>
      </c>
      <c r="E814" t="s">
        <v>54</v>
      </c>
      <c r="F814" t="s">
        <v>55</v>
      </c>
      <c r="G814" t="s">
        <v>34</v>
      </c>
      <c r="H814" t="s">
        <v>2944</v>
      </c>
      <c r="I814">
        <v>7</v>
      </c>
      <c r="J814">
        <v>2</v>
      </c>
      <c r="K814">
        <v>0.86</v>
      </c>
      <c r="L814" t="s">
        <v>31</v>
      </c>
      <c r="M814">
        <v>123</v>
      </c>
      <c r="N814">
        <v>14</v>
      </c>
      <c r="O814" t="s">
        <v>2941</v>
      </c>
      <c r="P814" t="s">
        <v>4226</v>
      </c>
    </row>
    <row r="815" spans="1:16" x14ac:dyDescent="0.3">
      <c r="A815" s="1">
        <v>41368</v>
      </c>
      <c r="B815" s="1">
        <v>41459</v>
      </c>
      <c r="C815" t="s">
        <v>1823</v>
      </c>
      <c r="D815" t="s">
        <v>403</v>
      </c>
      <c r="E815" t="s">
        <v>133</v>
      </c>
      <c r="F815" t="s">
        <v>86</v>
      </c>
      <c r="G815" t="s">
        <v>34</v>
      </c>
      <c r="H815" t="s">
        <v>1561</v>
      </c>
      <c r="I815">
        <v>14</v>
      </c>
      <c r="J815">
        <v>1</v>
      </c>
      <c r="K815">
        <v>1.79</v>
      </c>
      <c r="L815" t="s">
        <v>31</v>
      </c>
      <c r="M815">
        <v>91</v>
      </c>
      <c r="N815">
        <v>14</v>
      </c>
      <c r="O815" t="s">
        <v>2941</v>
      </c>
      <c r="P815" t="s">
        <v>4226</v>
      </c>
    </row>
    <row r="816" spans="1:16" x14ac:dyDescent="0.3">
      <c r="A816" s="1">
        <v>41008</v>
      </c>
      <c r="B816" s="1">
        <v>41130</v>
      </c>
      <c r="C816" t="s">
        <v>14</v>
      </c>
      <c r="D816" t="s">
        <v>3161</v>
      </c>
      <c r="E816" t="s">
        <v>273</v>
      </c>
      <c r="F816" t="s">
        <v>49</v>
      </c>
      <c r="G816" t="s">
        <v>34</v>
      </c>
      <c r="H816" t="s">
        <v>828</v>
      </c>
      <c r="I816">
        <v>7</v>
      </c>
      <c r="J816">
        <v>2</v>
      </c>
      <c r="K816">
        <v>0.41</v>
      </c>
      <c r="L816" t="s">
        <v>36</v>
      </c>
      <c r="M816">
        <v>122</v>
      </c>
      <c r="N816">
        <v>14</v>
      </c>
      <c r="O816" t="s">
        <v>2941</v>
      </c>
      <c r="P816" t="s">
        <v>4226</v>
      </c>
    </row>
    <row r="817" spans="1:16" x14ac:dyDescent="0.3">
      <c r="A817" s="1">
        <v>41312</v>
      </c>
      <c r="B817" s="1">
        <v>41432</v>
      </c>
      <c r="C817" t="s">
        <v>14</v>
      </c>
      <c r="D817" t="s">
        <v>1095</v>
      </c>
      <c r="E817" t="s">
        <v>634</v>
      </c>
      <c r="F817" t="s">
        <v>86</v>
      </c>
      <c r="G817" t="s">
        <v>34</v>
      </c>
      <c r="H817" t="s">
        <v>378</v>
      </c>
      <c r="I817">
        <v>14</v>
      </c>
      <c r="J817">
        <v>1</v>
      </c>
      <c r="K817">
        <v>0.53</v>
      </c>
      <c r="L817" t="s">
        <v>31</v>
      </c>
      <c r="M817">
        <v>120</v>
      </c>
      <c r="N817">
        <v>14</v>
      </c>
      <c r="O817" t="s">
        <v>2941</v>
      </c>
      <c r="P817" t="s">
        <v>4226</v>
      </c>
    </row>
    <row r="818" spans="1:16" x14ac:dyDescent="0.3">
      <c r="A818" s="1">
        <v>41429</v>
      </c>
      <c r="B818" s="1">
        <v>41429</v>
      </c>
      <c r="C818" t="s">
        <v>4087</v>
      </c>
      <c r="D818" t="s">
        <v>1227</v>
      </c>
      <c r="E818" t="s">
        <v>100</v>
      </c>
      <c r="F818" t="s">
        <v>86</v>
      </c>
      <c r="G818" t="s">
        <v>34</v>
      </c>
      <c r="H818" t="s">
        <v>1461</v>
      </c>
      <c r="I818">
        <v>14</v>
      </c>
      <c r="J818">
        <v>1</v>
      </c>
      <c r="K818">
        <v>1.55</v>
      </c>
      <c r="L818" t="s">
        <v>31</v>
      </c>
      <c r="M818">
        <v>0</v>
      </c>
      <c r="N818">
        <v>14</v>
      </c>
      <c r="O818" t="s">
        <v>3922</v>
      </c>
      <c r="P818" t="s">
        <v>4226</v>
      </c>
    </row>
    <row r="819" spans="1:16" x14ac:dyDescent="0.3">
      <c r="A819" s="1">
        <v>41129</v>
      </c>
      <c r="B819" s="1">
        <v>41129</v>
      </c>
      <c r="C819" t="s">
        <v>4087</v>
      </c>
      <c r="D819" t="s">
        <v>2851</v>
      </c>
      <c r="E819" t="s">
        <v>16</v>
      </c>
      <c r="F819" t="s">
        <v>17</v>
      </c>
      <c r="G819" t="s">
        <v>34</v>
      </c>
      <c r="H819" t="s">
        <v>2741</v>
      </c>
      <c r="I819">
        <v>7</v>
      </c>
      <c r="J819">
        <v>2</v>
      </c>
      <c r="K819">
        <v>0.87</v>
      </c>
      <c r="L819" t="s">
        <v>36</v>
      </c>
      <c r="M819">
        <v>0</v>
      </c>
      <c r="N819">
        <v>14</v>
      </c>
      <c r="O819" t="s">
        <v>3922</v>
      </c>
      <c r="P819" t="s">
        <v>4226</v>
      </c>
    </row>
    <row r="820" spans="1:16" x14ac:dyDescent="0.3">
      <c r="A820" s="1">
        <v>40731</v>
      </c>
      <c r="B820" s="1">
        <v>40793</v>
      </c>
      <c r="C820" t="s">
        <v>1823</v>
      </c>
      <c r="D820" t="s">
        <v>2081</v>
      </c>
      <c r="E820" t="s">
        <v>273</v>
      </c>
      <c r="F820" t="s">
        <v>49</v>
      </c>
      <c r="G820" t="s">
        <v>34</v>
      </c>
      <c r="H820" t="s">
        <v>114</v>
      </c>
      <c r="I820">
        <v>14</v>
      </c>
      <c r="J820">
        <v>1</v>
      </c>
      <c r="K820">
        <v>4.62</v>
      </c>
      <c r="L820" t="s">
        <v>46</v>
      </c>
      <c r="M820">
        <v>62</v>
      </c>
      <c r="N820">
        <v>14</v>
      </c>
      <c r="O820" t="s">
        <v>3922</v>
      </c>
      <c r="P820" t="s">
        <v>4226</v>
      </c>
    </row>
    <row r="821" spans="1:16" x14ac:dyDescent="0.3">
      <c r="A821" s="1">
        <v>41432</v>
      </c>
      <c r="B821" s="1">
        <v>41493</v>
      </c>
      <c r="C821" t="s">
        <v>3769</v>
      </c>
      <c r="D821" t="s">
        <v>1171</v>
      </c>
      <c r="E821" t="s">
        <v>1754</v>
      </c>
      <c r="F821" t="s">
        <v>49</v>
      </c>
      <c r="G821" t="s">
        <v>34</v>
      </c>
      <c r="H821" t="s">
        <v>1274</v>
      </c>
      <c r="I821">
        <v>14</v>
      </c>
      <c r="J821">
        <v>1</v>
      </c>
      <c r="K821">
        <v>1.46</v>
      </c>
      <c r="L821" t="s">
        <v>31</v>
      </c>
      <c r="M821">
        <v>61</v>
      </c>
      <c r="N821">
        <v>14</v>
      </c>
      <c r="O821" t="s">
        <v>3922</v>
      </c>
      <c r="P821" t="s">
        <v>4226</v>
      </c>
    </row>
    <row r="822" spans="1:16" x14ac:dyDescent="0.3">
      <c r="A822" s="1">
        <v>41368</v>
      </c>
      <c r="B822" s="1">
        <v>41459</v>
      </c>
      <c r="C822" t="s">
        <v>1823</v>
      </c>
      <c r="D822" t="s">
        <v>2060</v>
      </c>
      <c r="E822" t="s">
        <v>273</v>
      </c>
      <c r="F822" t="s">
        <v>49</v>
      </c>
      <c r="G822" t="s">
        <v>34</v>
      </c>
      <c r="H822" t="s">
        <v>1288</v>
      </c>
      <c r="I822">
        <v>14</v>
      </c>
      <c r="J822">
        <v>1</v>
      </c>
      <c r="K822">
        <v>2.2400000000000002</v>
      </c>
      <c r="L822" t="s">
        <v>31</v>
      </c>
      <c r="M822">
        <v>91</v>
      </c>
      <c r="N822">
        <v>14</v>
      </c>
      <c r="O822" t="s">
        <v>2941</v>
      </c>
      <c r="P822" t="s">
        <v>4226</v>
      </c>
    </row>
    <row r="823" spans="1:16" x14ac:dyDescent="0.3">
      <c r="A823" s="1">
        <v>40980</v>
      </c>
      <c r="B823" s="1">
        <v>41164</v>
      </c>
      <c r="C823" t="s">
        <v>14</v>
      </c>
      <c r="D823" t="s">
        <v>1086</v>
      </c>
      <c r="E823" t="s">
        <v>1087</v>
      </c>
      <c r="F823" t="s">
        <v>49</v>
      </c>
      <c r="G823" t="s">
        <v>34</v>
      </c>
      <c r="H823" t="s">
        <v>788</v>
      </c>
      <c r="I823">
        <v>14</v>
      </c>
      <c r="J823">
        <v>1</v>
      </c>
      <c r="K823">
        <v>0.9</v>
      </c>
      <c r="L823" t="s">
        <v>36</v>
      </c>
      <c r="M823">
        <v>184</v>
      </c>
      <c r="N823">
        <v>14</v>
      </c>
      <c r="O823" t="s">
        <v>21</v>
      </c>
      <c r="P823" t="s">
        <v>4226</v>
      </c>
    </row>
    <row r="824" spans="1:16" x14ac:dyDescent="0.3">
      <c r="A824" s="1">
        <v>41030</v>
      </c>
      <c r="B824" s="1">
        <v>41030</v>
      </c>
      <c r="C824" t="s">
        <v>4087</v>
      </c>
      <c r="D824" t="s">
        <v>3405</v>
      </c>
      <c r="E824" t="s">
        <v>763</v>
      </c>
      <c r="F824" t="s">
        <v>49</v>
      </c>
      <c r="G824" t="s">
        <v>34</v>
      </c>
      <c r="H824" t="s">
        <v>152</v>
      </c>
      <c r="I824">
        <v>14</v>
      </c>
      <c r="J824">
        <v>1</v>
      </c>
      <c r="K824">
        <v>1.29</v>
      </c>
      <c r="L824" t="s">
        <v>36</v>
      </c>
      <c r="M824">
        <v>0</v>
      </c>
      <c r="N824">
        <v>14</v>
      </c>
      <c r="O824" t="s">
        <v>3922</v>
      </c>
      <c r="P824" t="s">
        <v>4226</v>
      </c>
    </row>
    <row r="825" spans="1:16" x14ac:dyDescent="0.3">
      <c r="A825" s="1">
        <v>41008</v>
      </c>
      <c r="B825" s="1">
        <v>41130</v>
      </c>
      <c r="C825" t="s">
        <v>14</v>
      </c>
      <c r="D825" t="s">
        <v>3161</v>
      </c>
      <c r="E825" t="s">
        <v>273</v>
      </c>
      <c r="F825" t="s">
        <v>49</v>
      </c>
      <c r="G825" t="s">
        <v>34</v>
      </c>
      <c r="H825" t="s">
        <v>2504</v>
      </c>
      <c r="I825">
        <v>7</v>
      </c>
      <c r="J825">
        <v>2</v>
      </c>
      <c r="K825">
        <v>0.57999999999999996</v>
      </c>
      <c r="L825" t="s">
        <v>36</v>
      </c>
      <c r="M825">
        <v>122</v>
      </c>
      <c r="N825">
        <v>14</v>
      </c>
      <c r="O825" t="s">
        <v>2941</v>
      </c>
      <c r="P825" t="s">
        <v>4226</v>
      </c>
    </row>
    <row r="826" spans="1:16" x14ac:dyDescent="0.3">
      <c r="A826" s="1">
        <v>41461</v>
      </c>
      <c r="B826" s="1">
        <v>41553</v>
      </c>
      <c r="C826" t="s">
        <v>1823</v>
      </c>
      <c r="D826" t="s">
        <v>908</v>
      </c>
      <c r="E826" t="s">
        <v>133</v>
      </c>
      <c r="F826" t="s">
        <v>86</v>
      </c>
      <c r="G826" t="s">
        <v>29</v>
      </c>
      <c r="H826" t="s">
        <v>3318</v>
      </c>
      <c r="I826">
        <v>14</v>
      </c>
      <c r="J826">
        <v>1</v>
      </c>
      <c r="K826">
        <v>3.13</v>
      </c>
      <c r="L826" t="s">
        <v>31</v>
      </c>
      <c r="M826">
        <v>92</v>
      </c>
      <c r="N826">
        <v>14</v>
      </c>
      <c r="O826" t="s">
        <v>2941</v>
      </c>
      <c r="P826" t="s">
        <v>4226</v>
      </c>
    </row>
    <row r="827" spans="1:16" x14ac:dyDescent="0.3">
      <c r="A827" s="1">
        <v>40668</v>
      </c>
      <c r="B827" s="1">
        <v>40791</v>
      </c>
      <c r="C827" t="s">
        <v>1823</v>
      </c>
      <c r="D827" t="s">
        <v>1056</v>
      </c>
      <c r="E827" t="s">
        <v>16</v>
      </c>
      <c r="F827" t="s">
        <v>42</v>
      </c>
      <c r="G827" t="s">
        <v>34</v>
      </c>
      <c r="H827" t="s">
        <v>3285</v>
      </c>
      <c r="I827">
        <v>7</v>
      </c>
      <c r="J827">
        <v>2</v>
      </c>
      <c r="K827">
        <v>0.34</v>
      </c>
      <c r="L827" t="s">
        <v>46</v>
      </c>
      <c r="M827">
        <v>123</v>
      </c>
      <c r="N827">
        <v>14</v>
      </c>
      <c r="O827" t="s">
        <v>2941</v>
      </c>
      <c r="P827" t="s">
        <v>4226</v>
      </c>
    </row>
    <row r="828" spans="1:16" x14ac:dyDescent="0.3">
      <c r="A828" s="1">
        <v>40555</v>
      </c>
      <c r="B828" s="1">
        <v>40555</v>
      </c>
      <c r="C828" t="s">
        <v>4087</v>
      </c>
      <c r="D828" t="s">
        <v>1154</v>
      </c>
      <c r="E828" t="s">
        <v>3327</v>
      </c>
      <c r="F828" t="s">
        <v>49</v>
      </c>
      <c r="G828" t="s">
        <v>34</v>
      </c>
      <c r="H828" t="s">
        <v>136</v>
      </c>
      <c r="I828">
        <v>14</v>
      </c>
      <c r="J828">
        <v>1</v>
      </c>
      <c r="K828">
        <v>1.45</v>
      </c>
      <c r="L828" t="s">
        <v>46</v>
      </c>
      <c r="M828">
        <v>0</v>
      </c>
      <c r="N828">
        <v>14</v>
      </c>
      <c r="O828" t="s">
        <v>3922</v>
      </c>
      <c r="P828" t="s">
        <v>4226</v>
      </c>
    </row>
    <row r="829" spans="1:16" x14ac:dyDescent="0.3">
      <c r="A829" s="1">
        <v>41460</v>
      </c>
      <c r="B829" s="1">
        <v>41583</v>
      </c>
      <c r="C829" t="s">
        <v>14</v>
      </c>
      <c r="D829" t="s">
        <v>84</v>
      </c>
      <c r="E829" t="s">
        <v>16</v>
      </c>
      <c r="F829" t="s">
        <v>190</v>
      </c>
      <c r="G829" t="s">
        <v>34</v>
      </c>
      <c r="H829" t="s">
        <v>3196</v>
      </c>
      <c r="I829">
        <v>7</v>
      </c>
      <c r="J829">
        <v>2</v>
      </c>
      <c r="K829">
        <v>0.47</v>
      </c>
      <c r="L829" t="s">
        <v>31</v>
      </c>
      <c r="M829">
        <v>123</v>
      </c>
      <c r="N829">
        <v>14</v>
      </c>
      <c r="O829" t="s">
        <v>2941</v>
      </c>
      <c r="P829" t="s">
        <v>4226</v>
      </c>
    </row>
    <row r="830" spans="1:16" x14ac:dyDescent="0.3">
      <c r="A830" s="1">
        <v>41679</v>
      </c>
      <c r="B830" s="1">
        <v>41829</v>
      </c>
      <c r="C830" t="s">
        <v>14</v>
      </c>
      <c r="D830" t="s">
        <v>900</v>
      </c>
      <c r="E830" t="s">
        <v>62</v>
      </c>
      <c r="F830" t="s">
        <v>63</v>
      </c>
      <c r="G830" t="s">
        <v>34</v>
      </c>
      <c r="H830" t="s">
        <v>693</v>
      </c>
      <c r="I830">
        <v>14</v>
      </c>
      <c r="J830">
        <v>1</v>
      </c>
      <c r="K830">
        <v>0.95</v>
      </c>
      <c r="L830" t="s">
        <v>20</v>
      </c>
      <c r="M830">
        <v>150</v>
      </c>
      <c r="N830">
        <v>14</v>
      </c>
      <c r="O830" t="s">
        <v>2941</v>
      </c>
      <c r="P830" t="s">
        <v>4226</v>
      </c>
    </row>
    <row r="831" spans="1:16" x14ac:dyDescent="0.3">
      <c r="A831" s="1">
        <v>41771</v>
      </c>
      <c r="B831" s="1">
        <v>41955</v>
      </c>
      <c r="C831" t="s">
        <v>14</v>
      </c>
      <c r="D831" t="s">
        <v>674</v>
      </c>
      <c r="E831" t="s">
        <v>164</v>
      </c>
      <c r="F831" t="s">
        <v>49</v>
      </c>
      <c r="G831" t="s">
        <v>34</v>
      </c>
      <c r="H831" t="s">
        <v>152</v>
      </c>
      <c r="I831">
        <v>14</v>
      </c>
      <c r="J831">
        <v>1</v>
      </c>
      <c r="K831">
        <v>0.85</v>
      </c>
      <c r="L831" t="s">
        <v>20</v>
      </c>
      <c r="M831">
        <v>184</v>
      </c>
      <c r="N831">
        <v>14</v>
      </c>
      <c r="O831" t="s">
        <v>21</v>
      </c>
      <c r="P831" t="s">
        <v>4226</v>
      </c>
    </row>
    <row r="832" spans="1:16" x14ac:dyDescent="0.3">
      <c r="A832" s="1">
        <v>41731</v>
      </c>
      <c r="B832" s="1">
        <v>41884</v>
      </c>
      <c r="C832" t="s">
        <v>14</v>
      </c>
      <c r="D832" t="s">
        <v>311</v>
      </c>
      <c r="E832" t="s">
        <v>16</v>
      </c>
      <c r="F832" t="s">
        <v>190</v>
      </c>
      <c r="G832" t="s">
        <v>34</v>
      </c>
      <c r="H832" t="s">
        <v>2562</v>
      </c>
      <c r="I832">
        <v>5</v>
      </c>
      <c r="J832">
        <v>3</v>
      </c>
      <c r="K832">
        <v>0.46</v>
      </c>
      <c r="L832" t="s">
        <v>20</v>
      </c>
      <c r="M832">
        <v>153</v>
      </c>
      <c r="N832">
        <v>15</v>
      </c>
      <c r="O832" t="s">
        <v>21</v>
      </c>
      <c r="P832" t="s">
        <v>4226</v>
      </c>
    </row>
    <row r="833" spans="1:16" x14ac:dyDescent="0.3">
      <c r="A833" s="1">
        <v>41710</v>
      </c>
      <c r="B833" s="1">
        <v>41741</v>
      </c>
      <c r="C833" t="s">
        <v>3769</v>
      </c>
      <c r="D833" t="s">
        <v>876</v>
      </c>
      <c r="E833" t="s">
        <v>273</v>
      </c>
      <c r="F833" t="s">
        <v>49</v>
      </c>
      <c r="G833" t="s">
        <v>34</v>
      </c>
      <c r="H833" t="s">
        <v>3250</v>
      </c>
      <c r="I833">
        <v>15</v>
      </c>
      <c r="J833">
        <v>1</v>
      </c>
      <c r="K833">
        <v>2.3199999999999998</v>
      </c>
      <c r="L833" t="s">
        <v>20</v>
      </c>
      <c r="M833">
        <v>31</v>
      </c>
      <c r="N833">
        <v>15</v>
      </c>
      <c r="O833" t="s">
        <v>3922</v>
      </c>
      <c r="P833" t="s">
        <v>4226</v>
      </c>
    </row>
    <row r="834" spans="1:16" x14ac:dyDescent="0.3">
      <c r="A834" s="1">
        <v>41675</v>
      </c>
      <c r="B834" s="1">
        <v>41825</v>
      </c>
      <c r="C834" t="s">
        <v>1823</v>
      </c>
      <c r="D834" t="s">
        <v>2390</v>
      </c>
      <c r="E834" t="s">
        <v>41</v>
      </c>
      <c r="F834" t="s">
        <v>42</v>
      </c>
      <c r="G834" t="s">
        <v>34</v>
      </c>
      <c r="H834" t="s">
        <v>365</v>
      </c>
      <c r="I834">
        <v>5</v>
      </c>
      <c r="J834">
        <v>3</v>
      </c>
      <c r="K834">
        <v>0.36</v>
      </c>
      <c r="L834" t="s">
        <v>20</v>
      </c>
      <c r="M834">
        <v>150</v>
      </c>
      <c r="N834">
        <v>15</v>
      </c>
      <c r="O834" t="s">
        <v>2941</v>
      </c>
      <c r="P834" t="s">
        <v>4226</v>
      </c>
    </row>
    <row r="835" spans="1:16" x14ac:dyDescent="0.3">
      <c r="A835" s="1">
        <v>41679</v>
      </c>
      <c r="B835" s="1">
        <v>41799</v>
      </c>
      <c r="C835" t="s">
        <v>14</v>
      </c>
      <c r="D835" t="s">
        <v>1169</v>
      </c>
      <c r="E835" t="s">
        <v>106</v>
      </c>
      <c r="F835" t="s">
        <v>59</v>
      </c>
      <c r="G835" t="s">
        <v>34</v>
      </c>
      <c r="H835" t="s">
        <v>577</v>
      </c>
      <c r="I835">
        <v>15</v>
      </c>
      <c r="J835">
        <v>1</v>
      </c>
      <c r="K835">
        <v>2.12</v>
      </c>
      <c r="L835" t="s">
        <v>20</v>
      </c>
      <c r="M835">
        <v>120</v>
      </c>
      <c r="N835">
        <v>15</v>
      </c>
      <c r="O835" t="s">
        <v>2941</v>
      </c>
      <c r="P835" t="s">
        <v>4226</v>
      </c>
    </row>
    <row r="836" spans="1:16" x14ac:dyDescent="0.3">
      <c r="A836" s="1">
        <v>40700</v>
      </c>
      <c r="B836" s="1">
        <v>40883</v>
      </c>
      <c r="C836" t="s">
        <v>14</v>
      </c>
      <c r="D836" t="s">
        <v>1356</v>
      </c>
      <c r="E836" t="s">
        <v>273</v>
      </c>
      <c r="F836" t="s">
        <v>49</v>
      </c>
      <c r="G836" t="s">
        <v>34</v>
      </c>
      <c r="H836" t="s">
        <v>1105</v>
      </c>
      <c r="I836">
        <v>15</v>
      </c>
      <c r="J836">
        <v>1</v>
      </c>
      <c r="K836">
        <v>0.52</v>
      </c>
      <c r="L836" t="s">
        <v>46</v>
      </c>
      <c r="M836">
        <v>183</v>
      </c>
      <c r="N836">
        <v>15</v>
      </c>
      <c r="O836" t="s">
        <v>21</v>
      </c>
      <c r="P836" t="s">
        <v>4226</v>
      </c>
    </row>
    <row r="837" spans="1:16" x14ac:dyDescent="0.3">
      <c r="A837" s="1">
        <v>40969</v>
      </c>
      <c r="B837" s="1">
        <v>41091</v>
      </c>
      <c r="C837" t="s">
        <v>14</v>
      </c>
      <c r="D837" t="s">
        <v>538</v>
      </c>
      <c r="E837" t="s">
        <v>62</v>
      </c>
      <c r="F837" t="s">
        <v>63</v>
      </c>
      <c r="G837" t="s">
        <v>34</v>
      </c>
      <c r="H837" t="s">
        <v>2573</v>
      </c>
      <c r="I837">
        <v>15</v>
      </c>
      <c r="J837">
        <v>1</v>
      </c>
      <c r="K837">
        <v>1.2</v>
      </c>
      <c r="L837" t="s">
        <v>36</v>
      </c>
      <c r="M837">
        <v>122</v>
      </c>
      <c r="N837">
        <v>15</v>
      </c>
      <c r="O837" t="s">
        <v>2941</v>
      </c>
      <c r="P837" t="s">
        <v>4226</v>
      </c>
    </row>
    <row r="838" spans="1:16" x14ac:dyDescent="0.3">
      <c r="A838" s="1">
        <v>41886</v>
      </c>
      <c r="B838" s="1">
        <v>41977</v>
      </c>
      <c r="C838" t="s">
        <v>3769</v>
      </c>
      <c r="D838" t="s">
        <v>1044</v>
      </c>
      <c r="E838" t="s">
        <v>38</v>
      </c>
      <c r="F838" t="s">
        <v>28</v>
      </c>
      <c r="G838" t="s">
        <v>34</v>
      </c>
      <c r="H838" t="s">
        <v>1181</v>
      </c>
      <c r="I838">
        <v>15</v>
      </c>
      <c r="J838">
        <v>1</v>
      </c>
      <c r="K838">
        <v>3.34</v>
      </c>
      <c r="L838" t="s">
        <v>20</v>
      </c>
      <c r="M838">
        <v>91</v>
      </c>
      <c r="N838">
        <v>15</v>
      </c>
      <c r="O838" t="s">
        <v>2941</v>
      </c>
      <c r="P838" t="s">
        <v>4226</v>
      </c>
    </row>
    <row r="839" spans="1:16" x14ac:dyDescent="0.3">
      <c r="A839" s="1">
        <v>41679</v>
      </c>
      <c r="B839" s="1">
        <v>41891</v>
      </c>
      <c r="C839" t="s">
        <v>14</v>
      </c>
      <c r="D839" t="s">
        <v>647</v>
      </c>
      <c r="E839" t="s">
        <v>490</v>
      </c>
      <c r="F839" t="s">
        <v>86</v>
      </c>
      <c r="G839" t="s">
        <v>34</v>
      </c>
      <c r="H839" t="s">
        <v>649</v>
      </c>
      <c r="I839">
        <v>15</v>
      </c>
      <c r="J839">
        <v>1</v>
      </c>
      <c r="K839">
        <v>0.76</v>
      </c>
      <c r="L839" t="s">
        <v>20</v>
      </c>
      <c r="M839">
        <v>212</v>
      </c>
      <c r="N839">
        <v>15</v>
      </c>
      <c r="O839" t="s">
        <v>21</v>
      </c>
      <c r="P839" t="s">
        <v>4226</v>
      </c>
    </row>
    <row r="840" spans="1:16" x14ac:dyDescent="0.3">
      <c r="A840" s="1">
        <v>41671</v>
      </c>
      <c r="B840" s="1">
        <v>41791</v>
      </c>
      <c r="C840" t="s">
        <v>14</v>
      </c>
      <c r="D840" t="s">
        <v>3680</v>
      </c>
      <c r="E840" t="s">
        <v>1489</v>
      </c>
      <c r="F840" t="s">
        <v>49</v>
      </c>
      <c r="G840" t="s">
        <v>34</v>
      </c>
      <c r="H840" t="s">
        <v>1290</v>
      </c>
      <c r="I840">
        <v>15</v>
      </c>
      <c r="J840">
        <v>1</v>
      </c>
      <c r="K840">
        <v>1.04</v>
      </c>
      <c r="L840" t="s">
        <v>20</v>
      </c>
      <c r="M840">
        <v>120</v>
      </c>
      <c r="N840">
        <v>15</v>
      </c>
      <c r="O840" t="s">
        <v>2941</v>
      </c>
      <c r="P840" t="s">
        <v>4226</v>
      </c>
    </row>
    <row r="841" spans="1:16" x14ac:dyDescent="0.3">
      <c r="A841" s="1">
        <v>41801</v>
      </c>
      <c r="B841" s="1">
        <v>41923</v>
      </c>
      <c r="C841" t="s">
        <v>14</v>
      </c>
      <c r="D841" t="s">
        <v>1950</v>
      </c>
      <c r="E841" t="s">
        <v>127</v>
      </c>
      <c r="F841" t="s">
        <v>86</v>
      </c>
      <c r="G841" t="s">
        <v>34</v>
      </c>
      <c r="H841" t="s">
        <v>219</v>
      </c>
      <c r="I841">
        <v>15</v>
      </c>
      <c r="J841">
        <v>1</v>
      </c>
      <c r="K841">
        <v>1.17</v>
      </c>
      <c r="L841" t="s">
        <v>20</v>
      </c>
      <c r="M841">
        <v>122</v>
      </c>
      <c r="N841">
        <v>15</v>
      </c>
      <c r="O841" t="s">
        <v>2941</v>
      </c>
      <c r="P841" t="s">
        <v>4226</v>
      </c>
    </row>
    <row r="842" spans="1:16" x14ac:dyDescent="0.3">
      <c r="A842" s="1">
        <v>41828</v>
      </c>
      <c r="B842" s="1">
        <v>41920</v>
      </c>
      <c r="C842" t="s">
        <v>1823</v>
      </c>
      <c r="D842" t="s">
        <v>2988</v>
      </c>
      <c r="E842" t="s">
        <v>1011</v>
      </c>
      <c r="F842" t="s">
        <v>59</v>
      </c>
      <c r="G842" t="s">
        <v>34</v>
      </c>
      <c r="H842" t="s">
        <v>2775</v>
      </c>
      <c r="I842">
        <v>15</v>
      </c>
      <c r="J842">
        <v>1</v>
      </c>
      <c r="K842">
        <v>1.57</v>
      </c>
      <c r="L842" t="s">
        <v>20</v>
      </c>
      <c r="M842">
        <v>92</v>
      </c>
      <c r="N842">
        <v>15</v>
      </c>
      <c r="O842" t="s">
        <v>2941</v>
      </c>
      <c r="P842" t="s">
        <v>4226</v>
      </c>
    </row>
    <row r="843" spans="1:16" x14ac:dyDescent="0.3">
      <c r="A843" s="1">
        <v>40973</v>
      </c>
      <c r="B843" s="1">
        <v>40973</v>
      </c>
      <c r="C843" t="s">
        <v>4087</v>
      </c>
      <c r="D843" t="s">
        <v>2368</v>
      </c>
      <c r="E843" t="s">
        <v>273</v>
      </c>
      <c r="F843" t="s">
        <v>49</v>
      </c>
      <c r="G843" t="s">
        <v>34</v>
      </c>
      <c r="H843" t="s">
        <v>541</v>
      </c>
      <c r="I843">
        <v>15</v>
      </c>
      <c r="J843">
        <v>1</v>
      </c>
      <c r="K843">
        <v>4.2300000000000004</v>
      </c>
      <c r="L843" t="s">
        <v>36</v>
      </c>
      <c r="M843">
        <v>0</v>
      </c>
      <c r="N843">
        <v>15</v>
      </c>
      <c r="O843" t="s">
        <v>3922</v>
      </c>
      <c r="P843" t="s">
        <v>4226</v>
      </c>
    </row>
    <row r="844" spans="1:16" x14ac:dyDescent="0.3">
      <c r="A844" s="1">
        <v>41709</v>
      </c>
      <c r="B844" s="1">
        <v>41862</v>
      </c>
      <c r="C844" t="s">
        <v>14</v>
      </c>
      <c r="D844" t="s">
        <v>349</v>
      </c>
      <c r="E844" t="s">
        <v>48</v>
      </c>
      <c r="F844" t="s">
        <v>49</v>
      </c>
      <c r="G844" t="s">
        <v>34</v>
      </c>
      <c r="H844" t="s">
        <v>649</v>
      </c>
      <c r="I844">
        <v>15</v>
      </c>
      <c r="J844">
        <v>1</v>
      </c>
      <c r="K844">
        <v>1.6</v>
      </c>
      <c r="L844" t="s">
        <v>20</v>
      </c>
      <c r="M844">
        <v>153</v>
      </c>
      <c r="N844">
        <v>15</v>
      </c>
      <c r="O844" t="s">
        <v>21</v>
      </c>
      <c r="P844" t="s">
        <v>4226</v>
      </c>
    </row>
    <row r="845" spans="1:16" x14ac:dyDescent="0.3">
      <c r="A845" s="1">
        <v>40943</v>
      </c>
      <c r="B845" s="1">
        <v>41094</v>
      </c>
      <c r="C845" t="s">
        <v>1823</v>
      </c>
      <c r="D845" t="s">
        <v>2908</v>
      </c>
      <c r="E845" t="s">
        <v>62</v>
      </c>
      <c r="F845" t="s">
        <v>63</v>
      </c>
      <c r="G845" t="s">
        <v>34</v>
      </c>
      <c r="H845" t="s">
        <v>2909</v>
      </c>
      <c r="I845">
        <v>15</v>
      </c>
      <c r="J845">
        <v>1</v>
      </c>
      <c r="K845">
        <v>0.08</v>
      </c>
      <c r="L845" t="s">
        <v>36</v>
      </c>
      <c r="M845">
        <v>151</v>
      </c>
      <c r="N845">
        <v>15</v>
      </c>
      <c r="O845" t="s">
        <v>21</v>
      </c>
      <c r="P845" t="s">
        <v>4226</v>
      </c>
    </row>
    <row r="846" spans="1:16" x14ac:dyDescent="0.3">
      <c r="A846" s="1">
        <v>41405</v>
      </c>
      <c r="B846" s="1">
        <v>41589</v>
      </c>
      <c r="C846" t="s">
        <v>14</v>
      </c>
      <c r="D846" t="s">
        <v>908</v>
      </c>
      <c r="E846" t="s">
        <v>62</v>
      </c>
      <c r="F846" t="s">
        <v>63</v>
      </c>
      <c r="G846" t="s">
        <v>34</v>
      </c>
      <c r="H846" t="s">
        <v>909</v>
      </c>
      <c r="I846">
        <v>15</v>
      </c>
      <c r="J846">
        <v>1</v>
      </c>
      <c r="K846">
        <v>1.38</v>
      </c>
      <c r="L846" t="s">
        <v>31</v>
      </c>
      <c r="M846">
        <v>184</v>
      </c>
      <c r="N846">
        <v>15</v>
      </c>
      <c r="O846" t="s">
        <v>21</v>
      </c>
      <c r="P846" t="s">
        <v>4226</v>
      </c>
    </row>
    <row r="847" spans="1:16" x14ac:dyDescent="0.3">
      <c r="A847" s="1">
        <v>41705</v>
      </c>
      <c r="B847" s="1">
        <v>41827</v>
      </c>
      <c r="C847" t="s">
        <v>14</v>
      </c>
      <c r="D847" t="s">
        <v>2730</v>
      </c>
      <c r="E847" t="s">
        <v>3106</v>
      </c>
      <c r="F847" t="s">
        <v>86</v>
      </c>
      <c r="G847" t="s">
        <v>34</v>
      </c>
      <c r="H847" t="s">
        <v>89</v>
      </c>
      <c r="I847">
        <v>15</v>
      </c>
      <c r="J847">
        <v>1</v>
      </c>
      <c r="K847">
        <v>3.18</v>
      </c>
      <c r="L847" t="s">
        <v>20</v>
      </c>
      <c r="M847">
        <v>122</v>
      </c>
      <c r="N847">
        <v>15</v>
      </c>
      <c r="O847" t="s">
        <v>2941</v>
      </c>
      <c r="P847" t="s">
        <v>4226</v>
      </c>
    </row>
    <row r="848" spans="1:16" x14ac:dyDescent="0.3">
      <c r="A848" s="1">
        <v>41860</v>
      </c>
      <c r="B848" s="1">
        <v>41982</v>
      </c>
      <c r="C848" t="s">
        <v>14</v>
      </c>
      <c r="D848" t="s">
        <v>2827</v>
      </c>
      <c r="E848" t="s">
        <v>16</v>
      </c>
      <c r="F848" t="s">
        <v>190</v>
      </c>
      <c r="G848" t="s">
        <v>34</v>
      </c>
      <c r="H848" t="s">
        <v>3296</v>
      </c>
      <c r="I848">
        <v>5</v>
      </c>
      <c r="J848">
        <v>3</v>
      </c>
      <c r="K848">
        <v>0.38</v>
      </c>
      <c r="L848" t="s">
        <v>20</v>
      </c>
      <c r="M848">
        <v>122</v>
      </c>
      <c r="N848">
        <v>15</v>
      </c>
      <c r="O848" t="s">
        <v>2941</v>
      </c>
      <c r="P848" t="s">
        <v>4226</v>
      </c>
    </row>
    <row r="849" spans="1:16" x14ac:dyDescent="0.3">
      <c r="A849" s="1">
        <v>41644</v>
      </c>
      <c r="B849" s="1">
        <v>41764</v>
      </c>
      <c r="C849" t="s">
        <v>14</v>
      </c>
      <c r="D849" t="s">
        <v>3069</v>
      </c>
      <c r="E849" t="s">
        <v>16</v>
      </c>
      <c r="F849" t="s">
        <v>42</v>
      </c>
      <c r="G849" t="s">
        <v>34</v>
      </c>
      <c r="H849" t="s">
        <v>3735</v>
      </c>
      <c r="I849">
        <v>5</v>
      </c>
      <c r="J849">
        <v>3</v>
      </c>
      <c r="K849">
        <v>0.54</v>
      </c>
      <c r="L849" t="s">
        <v>20</v>
      </c>
      <c r="M849">
        <v>120</v>
      </c>
      <c r="N849">
        <v>15</v>
      </c>
      <c r="O849" t="s">
        <v>2941</v>
      </c>
      <c r="P849" t="s">
        <v>4226</v>
      </c>
    </row>
    <row r="850" spans="1:16" x14ac:dyDescent="0.3">
      <c r="A850" s="1">
        <v>40634</v>
      </c>
      <c r="B850" s="1">
        <v>40756</v>
      </c>
      <c r="C850" t="s">
        <v>14</v>
      </c>
      <c r="D850" t="s">
        <v>1518</v>
      </c>
      <c r="E850" t="s">
        <v>1489</v>
      </c>
      <c r="F850" t="s">
        <v>49</v>
      </c>
      <c r="G850" t="s">
        <v>34</v>
      </c>
      <c r="H850" t="s">
        <v>64</v>
      </c>
      <c r="I850">
        <v>15</v>
      </c>
      <c r="J850">
        <v>1</v>
      </c>
      <c r="K850">
        <v>0.82</v>
      </c>
      <c r="L850" t="s">
        <v>46</v>
      </c>
      <c r="M850">
        <v>122</v>
      </c>
      <c r="N850">
        <v>15</v>
      </c>
      <c r="O850" t="s">
        <v>2941</v>
      </c>
      <c r="P850" t="s">
        <v>4226</v>
      </c>
    </row>
    <row r="851" spans="1:16" x14ac:dyDescent="0.3">
      <c r="A851" s="1">
        <v>40943</v>
      </c>
      <c r="B851" s="1">
        <v>41003</v>
      </c>
      <c r="C851" t="s">
        <v>3769</v>
      </c>
      <c r="D851" t="s">
        <v>2113</v>
      </c>
      <c r="E851" t="s">
        <v>62</v>
      </c>
      <c r="F851" t="s">
        <v>63</v>
      </c>
      <c r="G851" t="s">
        <v>34</v>
      </c>
      <c r="H851" t="s">
        <v>2726</v>
      </c>
      <c r="I851">
        <v>15</v>
      </c>
      <c r="J851">
        <v>1</v>
      </c>
      <c r="K851">
        <v>3.4</v>
      </c>
      <c r="L851" t="s">
        <v>36</v>
      </c>
      <c r="M851">
        <v>60</v>
      </c>
      <c r="N851">
        <v>15</v>
      </c>
      <c r="O851" t="s">
        <v>3922</v>
      </c>
      <c r="P851" t="s">
        <v>4226</v>
      </c>
    </row>
    <row r="852" spans="1:16" x14ac:dyDescent="0.3">
      <c r="A852" s="1">
        <v>41801</v>
      </c>
      <c r="B852" s="1">
        <v>41984</v>
      </c>
      <c r="C852" t="s">
        <v>14</v>
      </c>
      <c r="D852" t="s">
        <v>105</v>
      </c>
      <c r="E852" t="s">
        <v>1327</v>
      </c>
      <c r="F852" t="s">
        <v>86</v>
      </c>
      <c r="G852" t="s">
        <v>34</v>
      </c>
      <c r="H852" t="s">
        <v>1328</v>
      </c>
      <c r="I852">
        <v>15</v>
      </c>
      <c r="J852">
        <v>1</v>
      </c>
      <c r="K852">
        <v>0.98</v>
      </c>
      <c r="L852" t="s">
        <v>20</v>
      </c>
      <c r="M852">
        <v>183</v>
      </c>
      <c r="N852">
        <v>15</v>
      </c>
      <c r="O852" t="s">
        <v>21</v>
      </c>
      <c r="P852" t="s">
        <v>4226</v>
      </c>
    </row>
    <row r="853" spans="1:16" x14ac:dyDescent="0.3">
      <c r="A853" s="1">
        <v>41124</v>
      </c>
      <c r="B853" s="1">
        <v>41246</v>
      </c>
      <c r="C853" t="s">
        <v>14</v>
      </c>
      <c r="D853" t="s">
        <v>2109</v>
      </c>
      <c r="E853" t="s">
        <v>16</v>
      </c>
      <c r="F853" t="s">
        <v>28</v>
      </c>
      <c r="G853" t="s">
        <v>34</v>
      </c>
      <c r="H853" t="s">
        <v>3533</v>
      </c>
      <c r="I853">
        <v>15</v>
      </c>
      <c r="J853">
        <v>1</v>
      </c>
      <c r="K853">
        <v>2.08</v>
      </c>
      <c r="L853" t="s">
        <v>36</v>
      </c>
      <c r="M853">
        <v>122</v>
      </c>
      <c r="N853">
        <v>15</v>
      </c>
      <c r="O853" t="s">
        <v>2941</v>
      </c>
      <c r="P853" t="s">
        <v>4226</v>
      </c>
    </row>
    <row r="854" spans="1:16" x14ac:dyDescent="0.3">
      <c r="A854" s="1">
        <v>41063</v>
      </c>
      <c r="B854" s="1">
        <v>41124</v>
      </c>
      <c r="C854" t="s">
        <v>3769</v>
      </c>
      <c r="D854" t="s">
        <v>1018</v>
      </c>
      <c r="E854" t="s">
        <v>173</v>
      </c>
      <c r="F854" t="s">
        <v>49</v>
      </c>
      <c r="G854" t="s">
        <v>34</v>
      </c>
      <c r="H854" t="s">
        <v>1290</v>
      </c>
      <c r="I854">
        <v>15</v>
      </c>
      <c r="J854">
        <v>1</v>
      </c>
      <c r="K854">
        <v>6.1</v>
      </c>
      <c r="L854" t="s">
        <v>36</v>
      </c>
      <c r="M854">
        <v>61</v>
      </c>
      <c r="N854">
        <v>15</v>
      </c>
      <c r="O854" t="s">
        <v>3922</v>
      </c>
      <c r="P854" t="s">
        <v>4226</v>
      </c>
    </row>
    <row r="855" spans="1:16" x14ac:dyDescent="0.3">
      <c r="A855" s="1">
        <v>41680</v>
      </c>
      <c r="B855" s="1">
        <v>41800</v>
      </c>
      <c r="C855" t="s">
        <v>14</v>
      </c>
      <c r="D855" t="s">
        <v>1038</v>
      </c>
      <c r="E855" t="s">
        <v>77</v>
      </c>
      <c r="F855" t="s">
        <v>42</v>
      </c>
      <c r="G855" t="s">
        <v>34</v>
      </c>
      <c r="H855" t="s">
        <v>258</v>
      </c>
      <c r="I855">
        <v>5</v>
      </c>
      <c r="J855">
        <v>3</v>
      </c>
      <c r="K855">
        <v>0.27</v>
      </c>
      <c r="L855" t="s">
        <v>20</v>
      </c>
      <c r="M855">
        <v>120</v>
      </c>
      <c r="N855">
        <v>15</v>
      </c>
      <c r="O855" t="s">
        <v>2941</v>
      </c>
      <c r="P855" t="s">
        <v>4226</v>
      </c>
    </row>
    <row r="856" spans="1:16" x14ac:dyDescent="0.3">
      <c r="A856" s="1">
        <v>41916</v>
      </c>
      <c r="B856" s="1">
        <v>41947</v>
      </c>
      <c r="C856" t="s">
        <v>3769</v>
      </c>
      <c r="D856" t="s">
        <v>458</v>
      </c>
      <c r="E856" t="s">
        <v>58</v>
      </c>
      <c r="F856" t="s">
        <v>59</v>
      </c>
      <c r="G856" t="s">
        <v>34</v>
      </c>
      <c r="H856" t="s">
        <v>2279</v>
      </c>
      <c r="I856">
        <v>15</v>
      </c>
      <c r="J856">
        <v>1</v>
      </c>
      <c r="K856">
        <v>1.84</v>
      </c>
      <c r="L856" t="s">
        <v>20</v>
      </c>
      <c r="M856">
        <v>31</v>
      </c>
      <c r="N856">
        <v>15</v>
      </c>
      <c r="O856" t="s">
        <v>3922</v>
      </c>
      <c r="P856" t="s">
        <v>4226</v>
      </c>
    </row>
    <row r="857" spans="1:16" x14ac:dyDescent="0.3">
      <c r="A857" s="1">
        <v>41311</v>
      </c>
      <c r="B857" s="1">
        <v>41400</v>
      </c>
      <c r="C857" t="s">
        <v>1823</v>
      </c>
      <c r="D857" t="s">
        <v>405</v>
      </c>
      <c r="E857" t="s">
        <v>33</v>
      </c>
      <c r="F857" t="s">
        <v>28</v>
      </c>
      <c r="G857" t="s">
        <v>34</v>
      </c>
      <c r="H857" t="s">
        <v>909</v>
      </c>
      <c r="I857">
        <v>15</v>
      </c>
      <c r="J857">
        <v>1</v>
      </c>
      <c r="K857">
        <v>2.58</v>
      </c>
      <c r="L857" t="s">
        <v>31</v>
      </c>
      <c r="M857">
        <v>89</v>
      </c>
      <c r="N857">
        <v>15</v>
      </c>
      <c r="O857" t="s">
        <v>2941</v>
      </c>
      <c r="P857" t="s">
        <v>4226</v>
      </c>
    </row>
    <row r="858" spans="1:16" x14ac:dyDescent="0.3">
      <c r="A858" s="1">
        <v>41006</v>
      </c>
      <c r="B858" s="1">
        <v>41159</v>
      </c>
      <c r="C858" t="s">
        <v>1823</v>
      </c>
      <c r="D858" t="s">
        <v>405</v>
      </c>
      <c r="E858" t="s">
        <v>77</v>
      </c>
      <c r="F858" t="s">
        <v>42</v>
      </c>
      <c r="G858" t="s">
        <v>34</v>
      </c>
      <c r="H858" t="s">
        <v>1057</v>
      </c>
      <c r="I858">
        <v>15</v>
      </c>
      <c r="J858">
        <v>1</v>
      </c>
      <c r="K858">
        <v>2.58</v>
      </c>
      <c r="L858" t="s">
        <v>36</v>
      </c>
      <c r="M858">
        <v>153</v>
      </c>
      <c r="N858">
        <v>15</v>
      </c>
      <c r="O858" t="s">
        <v>21</v>
      </c>
      <c r="P858" t="s">
        <v>4226</v>
      </c>
    </row>
    <row r="859" spans="1:16" x14ac:dyDescent="0.3">
      <c r="A859" s="1">
        <v>41766</v>
      </c>
      <c r="B859" s="1">
        <v>41858</v>
      </c>
      <c r="C859" t="s">
        <v>1823</v>
      </c>
      <c r="D859" t="s">
        <v>1148</v>
      </c>
      <c r="E859" t="s">
        <v>218</v>
      </c>
      <c r="F859" t="s">
        <v>42</v>
      </c>
      <c r="G859" t="s">
        <v>34</v>
      </c>
      <c r="H859" t="s">
        <v>296</v>
      </c>
      <c r="I859">
        <v>15</v>
      </c>
      <c r="J859">
        <v>1</v>
      </c>
      <c r="K859">
        <v>1.59</v>
      </c>
      <c r="L859" t="s">
        <v>20</v>
      </c>
      <c r="M859">
        <v>92</v>
      </c>
      <c r="N859">
        <v>15</v>
      </c>
      <c r="O859" t="s">
        <v>2941</v>
      </c>
      <c r="P859" t="s">
        <v>4226</v>
      </c>
    </row>
    <row r="860" spans="1:16" x14ac:dyDescent="0.3">
      <c r="A860" s="1">
        <v>41921</v>
      </c>
      <c r="B860" s="1">
        <v>41952</v>
      </c>
      <c r="C860" t="s">
        <v>3769</v>
      </c>
      <c r="D860" t="s">
        <v>148</v>
      </c>
      <c r="E860" t="s">
        <v>16</v>
      </c>
      <c r="F860" t="s">
        <v>190</v>
      </c>
      <c r="G860" t="s">
        <v>34</v>
      </c>
      <c r="H860" t="s">
        <v>3082</v>
      </c>
      <c r="I860">
        <v>5</v>
      </c>
      <c r="J860">
        <v>3</v>
      </c>
      <c r="K860">
        <v>1.33</v>
      </c>
      <c r="L860" t="s">
        <v>20</v>
      </c>
      <c r="M860">
        <v>31</v>
      </c>
      <c r="N860">
        <v>15</v>
      </c>
      <c r="O860" t="s">
        <v>3922</v>
      </c>
      <c r="P860" t="s">
        <v>4226</v>
      </c>
    </row>
    <row r="861" spans="1:16" x14ac:dyDescent="0.3">
      <c r="A861" s="1">
        <v>41494</v>
      </c>
      <c r="B861" s="1">
        <v>41586</v>
      </c>
      <c r="C861" t="s">
        <v>3769</v>
      </c>
      <c r="D861" t="s">
        <v>1494</v>
      </c>
      <c r="E861" t="s">
        <v>546</v>
      </c>
      <c r="F861" t="s">
        <v>49</v>
      </c>
      <c r="G861" t="s">
        <v>34</v>
      </c>
      <c r="H861" t="s">
        <v>1904</v>
      </c>
      <c r="I861">
        <v>15</v>
      </c>
      <c r="J861">
        <v>1</v>
      </c>
      <c r="K861">
        <v>2.08</v>
      </c>
      <c r="L861" t="s">
        <v>31</v>
      </c>
      <c r="M861">
        <v>92</v>
      </c>
      <c r="N861">
        <v>15</v>
      </c>
      <c r="O861" t="s">
        <v>2941</v>
      </c>
      <c r="P861" t="s">
        <v>4226</v>
      </c>
    </row>
    <row r="862" spans="1:16" x14ac:dyDescent="0.3">
      <c r="A862" s="1">
        <v>41007</v>
      </c>
      <c r="B862" s="1">
        <v>41190</v>
      </c>
      <c r="C862" t="s">
        <v>14</v>
      </c>
      <c r="D862" t="s">
        <v>154</v>
      </c>
      <c r="E862" t="s">
        <v>58</v>
      </c>
      <c r="F862" t="s">
        <v>59</v>
      </c>
      <c r="G862" t="s">
        <v>34</v>
      </c>
      <c r="H862" t="s">
        <v>649</v>
      </c>
      <c r="I862">
        <v>15</v>
      </c>
      <c r="J862">
        <v>1</v>
      </c>
      <c r="K862">
        <v>0.85</v>
      </c>
      <c r="L862" t="s">
        <v>36</v>
      </c>
      <c r="M862">
        <v>183</v>
      </c>
      <c r="N862">
        <v>15</v>
      </c>
      <c r="O862" t="s">
        <v>21</v>
      </c>
      <c r="P862" t="s">
        <v>4226</v>
      </c>
    </row>
    <row r="863" spans="1:16" x14ac:dyDescent="0.3">
      <c r="A863" s="1">
        <v>41370</v>
      </c>
      <c r="B863" s="1">
        <v>41461</v>
      </c>
      <c r="C863" t="s">
        <v>3769</v>
      </c>
      <c r="D863" t="s">
        <v>810</v>
      </c>
      <c r="E863" t="s">
        <v>33</v>
      </c>
      <c r="F863" t="s">
        <v>28</v>
      </c>
      <c r="G863" t="s">
        <v>34</v>
      </c>
      <c r="H863" t="s">
        <v>982</v>
      </c>
      <c r="I863">
        <v>15</v>
      </c>
      <c r="J863">
        <v>1</v>
      </c>
      <c r="K863">
        <v>1.75</v>
      </c>
      <c r="L863" t="s">
        <v>31</v>
      </c>
      <c r="M863">
        <v>91</v>
      </c>
      <c r="N863">
        <v>15</v>
      </c>
      <c r="O863" t="s">
        <v>2941</v>
      </c>
      <c r="P863" t="s">
        <v>4226</v>
      </c>
    </row>
    <row r="864" spans="1:16" x14ac:dyDescent="0.3">
      <c r="A864" s="1">
        <v>40941</v>
      </c>
      <c r="B864" s="1">
        <v>41092</v>
      </c>
      <c r="C864" t="s">
        <v>14</v>
      </c>
      <c r="D864" t="s">
        <v>387</v>
      </c>
      <c r="E864" t="s">
        <v>268</v>
      </c>
      <c r="F864" t="s">
        <v>86</v>
      </c>
      <c r="G864" t="s">
        <v>34</v>
      </c>
      <c r="H864" t="s">
        <v>2930</v>
      </c>
      <c r="I864">
        <v>15</v>
      </c>
      <c r="J864">
        <v>1</v>
      </c>
      <c r="K864">
        <v>1.17</v>
      </c>
      <c r="L864" t="s">
        <v>36</v>
      </c>
      <c r="M864">
        <v>151</v>
      </c>
      <c r="N864">
        <v>15</v>
      </c>
      <c r="O864" t="s">
        <v>21</v>
      </c>
      <c r="P864" t="s">
        <v>4226</v>
      </c>
    </row>
    <row r="865" spans="1:16" x14ac:dyDescent="0.3">
      <c r="A865" s="1">
        <v>41707</v>
      </c>
      <c r="B865" s="1">
        <v>41829</v>
      </c>
      <c r="C865" t="s">
        <v>14</v>
      </c>
      <c r="D865" t="s">
        <v>345</v>
      </c>
      <c r="E865" t="s">
        <v>16</v>
      </c>
      <c r="F865" t="s">
        <v>190</v>
      </c>
      <c r="G865" t="s">
        <v>34</v>
      </c>
      <c r="H865" t="s">
        <v>3639</v>
      </c>
      <c r="I865">
        <v>5</v>
      </c>
      <c r="J865">
        <v>3</v>
      </c>
      <c r="K865">
        <v>0.78</v>
      </c>
      <c r="L865" t="s">
        <v>20</v>
      </c>
      <c r="M865">
        <v>122</v>
      </c>
      <c r="N865">
        <v>15</v>
      </c>
      <c r="O865" t="s">
        <v>2941</v>
      </c>
      <c r="P865" t="s">
        <v>4226</v>
      </c>
    </row>
    <row r="866" spans="1:16" x14ac:dyDescent="0.3">
      <c r="A866" s="1">
        <v>41405</v>
      </c>
      <c r="B866" s="1">
        <v>41466</v>
      </c>
      <c r="C866" t="s">
        <v>1823</v>
      </c>
      <c r="D866" t="s">
        <v>1573</v>
      </c>
      <c r="E866" t="s">
        <v>16</v>
      </c>
      <c r="F866" t="s">
        <v>17</v>
      </c>
      <c r="G866" t="s">
        <v>34</v>
      </c>
      <c r="H866" t="s">
        <v>3934</v>
      </c>
      <c r="I866">
        <v>15</v>
      </c>
      <c r="J866">
        <v>1</v>
      </c>
      <c r="K866">
        <v>1.24</v>
      </c>
      <c r="L866" t="s">
        <v>31</v>
      </c>
      <c r="M866">
        <v>61</v>
      </c>
      <c r="N866">
        <v>15</v>
      </c>
      <c r="O866" t="s">
        <v>3922</v>
      </c>
      <c r="P866" t="s">
        <v>4226</v>
      </c>
    </row>
    <row r="867" spans="1:16" x14ac:dyDescent="0.3">
      <c r="A867" s="1">
        <v>41005</v>
      </c>
      <c r="B867" s="1">
        <v>41096</v>
      </c>
      <c r="C867" t="s">
        <v>1823</v>
      </c>
      <c r="D867" t="s">
        <v>349</v>
      </c>
      <c r="E867" t="s">
        <v>354</v>
      </c>
      <c r="F867" t="s">
        <v>49</v>
      </c>
      <c r="G867" t="s">
        <v>34</v>
      </c>
      <c r="H867" t="s">
        <v>1664</v>
      </c>
      <c r="I867">
        <v>15</v>
      </c>
      <c r="J867">
        <v>1</v>
      </c>
      <c r="K867">
        <v>2.8</v>
      </c>
      <c r="L867" t="s">
        <v>36</v>
      </c>
      <c r="M867">
        <v>91</v>
      </c>
      <c r="N867">
        <v>15</v>
      </c>
      <c r="O867" t="s">
        <v>2941</v>
      </c>
      <c r="P867" t="s">
        <v>4226</v>
      </c>
    </row>
    <row r="868" spans="1:16" x14ac:dyDescent="0.3">
      <c r="A868" s="1">
        <v>41762</v>
      </c>
      <c r="B868" s="1">
        <v>41823</v>
      </c>
      <c r="C868" t="s">
        <v>1823</v>
      </c>
      <c r="D868" t="s">
        <v>1478</v>
      </c>
      <c r="E868" t="s">
        <v>111</v>
      </c>
      <c r="F868" t="s">
        <v>28</v>
      </c>
      <c r="G868" t="s">
        <v>34</v>
      </c>
      <c r="H868" t="s">
        <v>428</v>
      </c>
      <c r="I868">
        <v>5</v>
      </c>
      <c r="J868">
        <v>3</v>
      </c>
      <c r="K868">
        <v>0.43</v>
      </c>
      <c r="L868" t="s">
        <v>20</v>
      </c>
      <c r="M868">
        <v>61</v>
      </c>
      <c r="N868">
        <v>15</v>
      </c>
      <c r="O868" t="s">
        <v>3922</v>
      </c>
      <c r="P868" t="s">
        <v>4226</v>
      </c>
    </row>
    <row r="869" spans="1:16" x14ac:dyDescent="0.3">
      <c r="A869" s="1">
        <v>41497</v>
      </c>
      <c r="B869" s="1">
        <v>41589</v>
      </c>
      <c r="C869" t="s">
        <v>3769</v>
      </c>
      <c r="D869" t="s">
        <v>126</v>
      </c>
      <c r="E869" t="s">
        <v>319</v>
      </c>
      <c r="F869" t="s">
        <v>28</v>
      </c>
      <c r="G869" t="s">
        <v>34</v>
      </c>
      <c r="H869" t="s">
        <v>276</v>
      </c>
      <c r="I869">
        <v>15</v>
      </c>
      <c r="J869">
        <v>1</v>
      </c>
      <c r="K869">
        <v>2.21</v>
      </c>
      <c r="L869" t="s">
        <v>31</v>
      </c>
      <c r="M869">
        <v>92</v>
      </c>
      <c r="N869">
        <v>15</v>
      </c>
      <c r="O869" t="s">
        <v>2941</v>
      </c>
      <c r="P869" t="s">
        <v>4226</v>
      </c>
    </row>
    <row r="870" spans="1:16" x14ac:dyDescent="0.3">
      <c r="A870" s="1">
        <v>41061</v>
      </c>
      <c r="B870" s="1">
        <v>41183</v>
      </c>
      <c r="C870" t="s">
        <v>14</v>
      </c>
      <c r="D870" t="s">
        <v>1567</v>
      </c>
      <c r="E870" t="s">
        <v>1754</v>
      </c>
      <c r="F870" t="s">
        <v>49</v>
      </c>
      <c r="G870" t="s">
        <v>34</v>
      </c>
      <c r="H870" t="s">
        <v>2624</v>
      </c>
      <c r="I870">
        <v>15</v>
      </c>
      <c r="J870">
        <v>1</v>
      </c>
      <c r="K870">
        <v>1.61</v>
      </c>
      <c r="L870" t="s">
        <v>36</v>
      </c>
      <c r="M870">
        <v>122</v>
      </c>
      <c r="N870">
        <v>15</v>
      </c>
      <c r="O870" t="s">
        <v>2941</v>
      </c>
      <c r="P870" t="s">
        <v>4226</v>
      </c>
    </row>
    <row r="871" spans="1:16" x14ac:dyDescent="0.3">
      <c r="A871" s="1">
        <v>41191</v>
      </c>
      <c r="B871" s="1">
        <v>41252</v>
      </c>
      <c r="C871" t="s">
        <v>3769</v>
      </c>
      <c r="D871" t="s">
        <v>2527</v>
      </c>
      <c r="E871" t="s">
        <v>273</v>
      </c>
      <c r="F871" t="s">
        <v>49</v>
      </c>
      <c r="G871" t="s">
        <v>34</v>
      </c>
      <c r="H871" t="s">
        <v>1943</v>
      </c>
      <c r="I871">
        <v>15</v>
      </c>
      <c r="J871">
        <v>1</v>
      </c>
      <c r="K871">
        <v>4.26</v>
      </c>
      <c r="L871" t="s">
        <v>36</v>
      </c>
      <c r="M871">
        <v>61</v>
      </c>
      <c r="N871">
        <v>15</v>
      </c>
      <c r="O871" t="s">
        <v>3922</v>
      </c>
      <c r="P871" t="s">
        <v>4226</v>
      </c>
    </row>
    <row r="872" spans="1:16" x14ac:dyDescent="0.3">
      <c r="A872" s="1">
        <v>41522</v>
      </c>
      <c r="B872" s="1">
        <v>41613</v>
      </c>
      <c r="C872" t="s">
        <v>1823</v>
      </c>
      <c r="D872" t="s">
        <v>1382</v>
      </c>
      <c r="E872" t="s">
        <v>178</v>
      </c>
      <c r="F872" t="s">
        <v>86</v>
      </c>
      <c r="G872" t="s">
        <v>34</v>
      </c>
      <c r="H872" t="s">
        <v>2063</v>
      </c>
      <c r="I872">
        <v>15</v>
      </c>
      <c r="J872">
        <v>1</v>
      </c>
      <c r="K872">
        <v>1.6</v>
      </c>
      <c r="L872" t="s">
        <v>31</v>
      </c>
      <c r="M872">
        <v>91</v>
      </c>
      <c r="N872">
        <v>15</v>
      </c>
      <c r="O872" t="s">
        <v>2941</v>
      </c>
      <c r="P872" t="s">
        <v>4226</v>
      </c>
    </row>
    <row r="873" spans="1:16" x14ac:dyDescent="0.3">
      <c r="A873" s="1">
        <v>41314</v>
      </c>
      <c r="B873" s="1">
        <v>41434</v>
      </c>
      <c r="C873" t="s">
        <v>14</v>
      </c>
      <c r="D873" t="s">
        <v>1212</v>
      </c>
      <c r="E873" t="s">
        <v>62</v>
      </c>
      <c r="F873" t="s">
        <v>63</v>
      </c>
      <c r="G873" t="s">
        <v>34</v>
      </c>
      <c r="H873" t="s">
        <v>2133</v>
      </c>
      <c r="I873">
        <v>15</v>
      </c>
      <c r="J873">
        <v>1</v>
      </c>
      <c r="K873">
        <v>1.24</v>
      </c>
      <c r="L873" t="s">
        <v>31</v>
      </c>
      <c r="M873">
        <v>120</v>
      </c>
      <c r="N873">
        <v>15</v>
      </c>
      <c r="O873" t="s">
        <v>2941</v>
      </c>
      <c r="P873" t="s">
        <v>4226</v>
      </c>
    </row>
    <row r="874" spans="1:16" x14ac:dyDescent="0.3">
      <c r="A874" s="1">
        <v>40979</v>
      </c>
      <c r="B874" s="1">
        <v>40979</v>
      </c>
      <c r="C874" t="s">
        <v>4087</v>
      </c>
      <c r="D874" t="s">
        <v>3232</v>
      </c>
      <c r="E874" t="s">
        <v>77</v>
      </c>
      <c r="F874" t="s">
        <v>42</v>
      </c>
      <c r="G874" t="s">
        <v>34</v>
      </c>
      <c r="H874" t="s">
        <v>1347</v>
      </c>
      <c r="I874">
        <v>5</v>
      </c>
      <c r="J874">
        <v>3</v>
      </c>
      <c r="K874">
        <v>1.21</v>
      </c>
      <c r="L874" t="s">
        <v>36</v>
      </c>
      <c r="M874">
        <v>0</v>
      </c>
      <c r="N874">
        <v>15</v>
      </c>
      <c r="O874" t="s">
        <v>3922</v>
      </c>
      <c r="P874" t="s">
        <v>4226</v>
      </c>
    </row>
    <row r="875" spans="1:16" x14ac:dyDescent="0.3">
      <c r="A875" s="1">
        <v>41651</v>
      </c>
      <c r="B875" s="1">
        <v>41771</v>
      </c>
      <c r="C875" t="s">
        <v>1823</v>
      </c>
      <c r="D875" t="s">
        <v>2921</v>
      </c>
      <c r="E875" t="s">
        <v>354</v>
      </c>
      <c r="F875" t="s">
        <v>49</v>
      </c>
      <c r="G875" t="s">
        <v>34</v>
      </c>
      <c r="H875" t="s">
        <v>599</v>
      </c>
      <c r="I875">
        <v>15</v>
      </c>
      <c r="J875">
        <v>1</v>
      </c>
      <c r="K875">
        <v>1.34</v>
      </c>
      <c r="L875" t="s">
        <v>20</v>
      </c>
      <c r="M875">
        <v>120</v>
      </c>
      <c r="N875">
        <v>15</v>
      </c>
      <c r="O875" t="s">
        <v>2941</v>
      </c>
      <c r="P875" t="s">
        <v>4226</v>
      </c>
    </row>
    <row r="876" spans="1:16" x14ac:dyDescent="0.3">
      <c r="A876" s="1">
        <v>41376</v>
      </c>
      <c r="B876" s="1">
        <v>41467</v>
      </c>
      <c r="C876" t="s">
        <v>1823</v>
      </c>
      <c r="D876" t="s">
        <v>1524</v>
      </c>
      <c r="E876" t="s">
        <v>407</v>
      </c>
      <c r="F876" t="s">
        <v>86</v>
      </c>
      <c r="G876" t="s">
        <v>34</v>
      </c>
      <c r="H876" t="s">
        <v>1464</v>
      </c>
      <c r="I876">
        <v>15</v>
      </c>
      <c r="J876">
        <v>1</v>
      </c>
      <c r="K876">
        <v>1.72</v>
      </c>
      <c r="L876" t="s">
        <v>31</v>
      </c>
      <c r="M876">
        <v>91</v>
      </c>
      <c r="N876">
        <v>15</v>
      </c>
      <c r="O876" t="s">
        <v>2941</v>
      </c>
      <c r="P876" t="s">
        <v>4226</v>
      </c>
    </row>
    <row r="877" spans="1:16" x14ac:dyDescent="0.3">
      <c r="A877" s="1">
        <v>41403</v>
      </c>
      <c r="B877" s="1">
        <v>41526</v>
      </c>
      <c r="C877" t="s">
        <v>14</v>
      </c>
      <c r="D877" t="s">
        <v>1311</v>
      </c>
      <c r="E877" t="s">
        <v>16</v>
      </c>
      <c r="F877" t="s">
        <v>42</v>
      </c>
      <c r="G877" t="s">
        <v>34</v>
      </c>
      <c r="H877" t="s">
        <v>3149</v>
      </c>
      <c r="I877">
        <v>5</v>
      </c>
      <c r="J877">
        <v>3</v>
      </c>
      <c r="K877">
        <v>0.67</v>
      </c>
      <c r="L877" t="s">
        <v>31</v>
      </c>
      <c r="M877">
        <v>123</v>
      </c>
      <c r="N877">
        <v>15</v>
      </c>
      <c r="O877" t="s">
        <v>2941</v>
      </c>
      <c r="P877" t="s">
        <v>4226</v>
      </c>
    </row>
    <row r="878" spans="1:16" x14ac:dyDescent="0.3">
      <c r="A878" s="1">
        <v>41825</v>
      </c>
      <c r="B878" s="1">
        <v>41978</v>
      </c>
      <c r="C878" t="s">
        <v>1823</v>
      </c>
      <c r="D878" t="s">
        <v>1859</v>
      </c>
      <c r="E878" t="s">
        <v>58</v>
      </c>
      <c r="F878" t="s">
        <v>59</v>
      </c>
      <c r="G878" t="s">
        <v>34</v>
      </c>
      <c r="H878" t="s">
        <v>1132</v>
      </c>
      <c r="I878">
        <v>15</v>
      </c>
      <c r="J878">
        <v>1</v>
      </c>
      <c r="K878">
        <v>1.31</v>
      </c>
      <c r="L878" t="s">
        <v>20</v>
      </c>
      <c r="M878">
        <v>153</v>
      </c>
      <c r="N878">
        <v>15</v>
      </c>
      <c r="O878" t="s">
        <v>21</v>
      </c>
      <c r="P878" t="s">
        <v>4226</v>
      </c>
    </row>
    <row r="879" spans="1:16" x14ac:dyDescent="0.3">
      <c r="A879" s="1">
        <v>41737</v>
      </c>
      <c r="B879" s="1">
        <v>41920</v>
      </c>
      <c r="C879" t="s">
        <v>14</v>
      </c>
      <c r="D879" t="s">
        <v>1148</v>
      </c>
      <c r="E879" t="s">
        <v>1149</v>
      </c>
      <c r="F879" t="s">
        <v>49</v>
      </c>
      <c r="G879" t="s">
        <v>34</v>
      </c>
      <c r="H879" t="s">
        <v>1150</v>
      </c>
      <c r="I879">
        <v>15</v>
      </c>
      <c r="J879">
        <v>1</v>
      </c>
      <c r="K879">
        <v>1.02</v>
      </c>
      <c r="L879" t="s">
        <v>20</v>
      </c>
      <c r="M879">
        <v>183</v>
      </c>
      <c r="N879">
        <v>15</v>
      </c>
      <c r="O879" t="s">
        <v>21</v>
      </c>
      <c r="P879" t="s">
        <v>4226</v>
      </c>
    </row>
    <row r="880" spans="1:16" x14ac:dyDescent="0.3">
      <c r="A880" s="1">
        <v>41373</v>
      </c>
      <c r="B880" s="1">
        <v>41434</v>
      </c>
      <c r="C880" t="s">
        <v>1823</v>
      </c>
      <c r="D880" t="s">
        <v>248</v>
      </c>
      <c r="E880" t="s">
        <v>294</v>
      </c>
      <c r="F880" t="s">
        <v>24</v>
      </c>
      <c r="G880" t="s">
        <v>18</v>
      </c>
      <c r="H880" t="s">
        <v>2214</v>
      </c>
      <c r="I880">
        <v>15</v>
      </c>
      <c r="J880">
        <v>1</v>
      </c>
      <c r="K880">
        <v>4.21</v>
      </c>
      <c r="L880" t="s">
        <v>31</v>
      </c>
      <c r="M880">
        <v>61</v>
      </c>
      <c r="N880">
        <v>15</v>
      </c>
      <c r="O880" t="s">
        <v>3922</v>
      </c>
      <c r="P880" t="s">
        <v>4226</v>
      </c>
    </row>
    <row r="881" spans="1:16" x14ac:dyDescent="0.3">
      <c r="A881" s="1">
        <v>41735</v>
      </c>
      <c r="B881" s="1">
        <v>41949</v>
      </c>
      <c r="C881" t="s">
        <v>14</v>
      </c>
      <c r="D881" t="s">
        <v>80</v>
      </c>
      <c r="E881" t="s">
        <v>16</v>
      </c>
      <c r="F881" t="s">
        <v>42</v>
      </c>
      <c r="G881" t="s">
        <v>34</v>
      </c>
      <c r="H881" t="s">
        <v>91</v>
      </c>
      <c r="I881">
        <v>5</v>
      </c>
      <c r="J881">
        <v>3</v>
      </c>
      <c r="K881">
        <v>0.28999999999999998</v>
      </c>
      <c r="L881" t="s">
        <v>20</v>
      </c>
      <c r="M881">
        <v>214</v>
      </c>
      <c r="N881">
        <v>15</v>
      </c>
      <c r="O881" t="s">
        <v>21</v>
      </c>
      <c r="P881" t="s">
        <v>4226</v>
      </c>
    </row>
    <row r="882" spans="1:16" x14ac:dyDescent="0.3">
      <c r="A882" s="1">
        <v>41771</v>
      </c>
      <c r="B882" s="1">
        <v>41894</v>
      </c>
      <c r="C882" t="s">
        <v>14</v>
      </c>
      <c r="D882" t="s">
        <v>1362</v>
      </c>
      <c r="E882" t="s">
        <v>16</v>
      </c>
      <c r="F882" t="s">
        <v>190</v>
      </c>
      <c r="G882" t="s">
        <v>34</v>
      </c>
      <c r="H882" t="s">
        <v>1850</v>
      </c>
      <c r="I882">
        <v>5</v>
      </c>
      <c r="J882">
        <v>3</v>
      </c>
      <c r="K882">
        <v>0.25</v>
      </c>
      <c r="L882" t="s">
        <v>20</v>
      </c>
      <c r="M882">
        <v>123</v>
      </c>
      <c r="N882">
        <v>15</v>
      </c>
      <c r="O882" t="s">
        <v>2941</v>
      </c>
      <c r="P882" t="s">
        <v>4226</v>
      </c>
    </row>
    <row r="883" spans="1:16" x14ac:dyDescent="0.3">
      <c r="A883" s="1">
        <v>41067</v>
      </c>
      <c r="B883" s="1">
        <v>41189</v>
      </c>
      <c r="C883" t="s">
        <v>14</v>
      </c>
      <c r="D883" t="s">
        <v>1924</v>
      </c>
      <c r="E883" t="s">
        <v>38</v>
      </c>
      <c r="F883" t="s">
        <v>28</v>
      </c>
      <c r="G883" t="s">
        <v>34</v>
      </c>
      <c r="H883" t="s">
        <v>2102</v>
      </c>
      <c r="I883">
        <v>15</v>
      </c>
      <c r="J883">
        <v>1</v>
      </c>
      <c r="K883">
        <v>2.1</v>
      </c>
      <c r="L883" t="s">
        <v>36</v>
      </c>
      <c r="M883">
        <v>122</v>
      </c>
      <c r="N883">
        <v>15</v>
      </c>
      <c r="O883" t="s">
        <v>2941</v>
      </c>
      <c r="P883" t="s">
        <v>4226</v>
      </c>
    </row>
    <row r="884" spans="1:16" x14ac:dyDescent="0.3">
      <c r="A884" s="1">
        <v>41647</v>
      </c>
      <c r="B884" s="1">
        <v>41767</v>
      </c>
      <c r="C884" t="s">
        <v>14</v>
      </c>
      <c r="D884" t="s">
        <v>1786</v>
      </c>
      <c r="E884" t="s">
        <v>111</v>
      </c>
      <c r="F884" t="s">
        <v>28</v>
      </c>
      <c r="G884" t="s">
        <v>29</v>
      </c>
      <c r="H884" t="s">
        <v>2795</v>
      </c>
      <c r="I884">
        <v>15</v>
      </c>
      <c r="J884">
        <v>1</v>
      </c>
      <c r="K884">
        <v>1.63</v>
      </c>
      <c r="L884" t="s">
        <v>20</v>
      </c>
      <c r="M884">
        <v>120</v>
      </c>
      <c r="N884">
        <v>15</v>
      </c>
      <c r="O884" t="s">
        <v>2941</v>
      </c>
      <c r="P884" t="s">
        <v>4226</v>
      </c>
    </row>
    <row r="885" spans="1:16" x14ac:dyDescent="0.3">
      <c r="A885" s="1">
        <v>41340</v>
      </c>
      <c r="B885" s="1">
        <v>41432</v>
      </c>
      <c r="C885" t="s">
        <v>1823</v>
      </c>
      <c r="D885" t="s">
        <v>769</v>
      </c>
      <c r="E885" t="s">
        <v>273</v>
      </c>
      <c r="F885" t="s">
        <v>49</v>
      </c>
      <c r="G885" t="s">
        <v>34</v>
      </c>
      <c r="H885" t="s">
        <v>1471</v>
      </c>
      <c r="I885">
        <v>15</v>
      </c>
      <c r="J885">
        <v>1</v>
      </c>
      <c r="K885">
        <v>3</v>
      </c>
      <c r="L885" t="s">
        <v>31</v>
      </c>
      <c r="M885">
        <v>92</v>
      </c>
      <c r="N885">
        <v>15</v>
      </c>
      <c r="O885" t="s">
        <v>2941</v>
      </c>
      <c r="P885" t="s">
        <v>4226</v>
      </c>
    </row>
    <row r="886" spans="1:16" x14ac:dyDescent="0.3">
      <c r="A886" s="1">
        <v>41762</v>
      </c>
      <c r="B886" s="1">
        <v>41915</v>
      </c>
      <c r="C886" t="s">
        <v>14</v>
      </c>
      <c r="D886" t="s">
        <v>1632</v>
      </c>
      <c r="E886" t="s">
        <v>16</v>
      </c>
      <c r="F886" t="s">
        <v>17</v>
      </c>
      <c r="G886" t="s">
        <v>34</v>
      </c>
      <c r="H886" t="s">
        <v>2007</v>
      </c>
      <c r="I886">
        <v>15</v>
      </c>
      <c r="J886">
        <v>1</v>
      </c>
      <c r="K886">
        <v>1.53</v>
      </c>
      <c r="L886" t="s">
        <v>20</v>
      </c>
      <c r="M886">
        <v>153</v>
      </c>
      <c r="N886">
        <v>15</v>
      </c>
      <c r="O886" t="s">
        <v>21</v>
      </c>
      <c r="P886" t="s">
        <v>4226</v>
      </c>
    </row>
    <row r="887" spans="1:16" x14ac:dyDescent="0.3">
      <c r="A887" s="1">
        <v>41343</v>
      </c>
      <c r="B887" s="1">
        <v>41527</v>
      </c>
      <c r="C887" t="s">
        <v>14</v>
      </c>
      <c r="D887" t="s">
        <v>974</v>
      </c>
      <c r="E887" t="s">
        <v>58</v>
      </c>
      <c r="F887" t="s">
        <v>59</v>
      </c>
      <c r="G887" t="s">
        <v>34</v>
      </c>
      <c r="H887" t="s">
        <v>982</v>
      </c>
      <c r="I887">
        <v>15</v>
      </c>
      <c r="J887">
        <v>1</v>
      </c>
      <c r="K887">
        <v>1.04</v>
      </c>
      <c r="L887" t="s">
        <v>31</v>
      </c>
      <c r="M887">
        <v>184</v>
      </c>
      <c r="N887">
        <v>15</v>
      </c>
      <c r="O887" t="s">
        <v>21</v>
      </c>
      <c r="P887" t="s">
        <v>4226</v>
      </c>
    </row>
    <row r="888" spans="1:16" x14ac:dyDescent="0.3">
      <c r="A888" s="1">
        <v>41279</v>
      </c>
      <c r="B888" s="1">
        <v>41338</v>
      </c>
      <c r="C888" t="s">
        <v>3769</v>
      </c>
      <c r="D888" t="s">
        <v>1911</v>
      </c>
      <c r="E888" t="s">
        <v>221</v>
      </c>
      <c r="F888" t="s">
        <v>221</v>
      </c>
      <c r="G888" t="s">
        <v>34</v>
      </c>
      <c r="H888" t="s">
        <v>3063</v>
      </c>
      <c r="I888">
        <v>15</v>
      </c>
      <c r="J888">
        <v>1</v>
      </c>
      <c r="K888">
        <v>3.01</v>
      </c>
      <c r="L888" t="s">
        <v>31</v>
      </c>
      <c r="M888">
        <v>59</v>
      </c>
      <c r="N888">
        <v>15</v>
      </c>
      <c r="O888" t="s">
        <v>3922</v>
      </c>
      <c r="P888" t="s">
        <v>4226</v>
      </c>
    </row>
    <row r="889" spans="1:16" x14ac:dyDescent="0.3">
      <c r="A889" s="1">
        <v>40580</v>
      </c>
      <c r="B889" s="1">
        <v>40730</v>
      </c>
      <c r="C889" t="s">
        <v>14</v>
      </c>
      <c r="D889" t="s">
        <v>1456</v>
      </c>
      <c r="E889" t="s">
        <v>54</v>
      </c>
      <c r="F889" t="s">
        <v>55</v>
      </c>
      <c r="G889" t="s">
        <v>34</v>
      </c>
      <c r="H889" t="s">
        <v>428</v>
      </c>
      <c r="I889">
        <v>8</v>
      </c>
      <c r="J889">
        <v>2</v>
      </c>
      <c r="K889">
        <v>0.8</v>
      </c>
      <c r="L889" t="s">
        <v>46</v>
      </c>
      <c r="M889">
        <v>150</v>
      </c>
      <c r="N889">
        <v>16</v>
      </c>
      <c r="O889" t="s">
        <v>2941</v>
      </c>
      <c r="P889" t="s">
        <v>4226</v>
      </c>
    </row>
    <row r="890" spans="1:16" x14ac:dyDescent="0.3">
      <c r="A890" s="1">
        <v>40555</v>
      </c>
      <c r="B890" s="1">
        <v>40614</v>
      </c>
      <c r="C890" t="s">
        <v>1823</v>
      </c>
      <c r="D890" t="s">
        <v>57</v>
      </c>
      <c r="E890" t="s">
        <v>16</v>
      </c>
      <c r="F890" t="s">
        <v>190</v>
      </c>
      <c r="G890" t="s">
        <v>18</v>
      </c>
      <c r="H890" t="s">
        <v>3999</v>
      </c>
      <c r="I890">
        <v>8</v>
      </c>
      <c r="J890">
        <v>2</v>
      </c>
      <c r="K890">
        <v>0.94</v>
      </c>
      <c r="L890" t="s">
        <v>46</v>
      </c>
      <c r="M890">
        <v>59</v>
      </c>
      <c r="N890">
        <v>16</v>
      </c>
      <c r="O890" t="s">
        <v>3922</v>
      </c>
      <c r="P890" t="s">
        <v>4226</v>
      </c>
    </row>
    <row r="891" spans="1:16" x14ac:dyDescent="0.3">
      <c r="A891" s="1">
        <v>41072</v>
      </c>
      <c r="B891" s="1">
        <v>41225</v>
      </c>
      <c r="C891" t="s">
        <v>14</v>
      </c>
      <c r="D891" t="s">
        <v>503</v>
      </c>
      <c r="E891" t="s">
        <v>16</v>
      </c>
      <c r="F891" t="s">
        <v>17</v>
      </c>
      <c r="G891" t="s">
        <v>34</v>
      </c>
      <c r="H891" t="s">
        <v>1925</v>
      </c>
      <c r="I891">
        <v>8</v>
      </c>
      <c r="J891">
        <v>2</v>
      </c>
      <c r="K891">
        <v>0.67</v>
      </c>
      <c r="L891" t="s">
        <v>36</v>
      </c>
      <c r="M891">
        <v>153</v>
      </c>
      <c r="N891">
        <v>16</v>
      </c>
      <c r="O891" t="s">
        <v>21</v>
      </c>
      <c r="P891" t="s">
        <v>4226</v>
      </c>
    </row>
    <row r="892" spans="1:16" x14ac:dyDescent="0.3">
      <c r="A892" s="1">
        <v>41038</v>
      </c>
      <c r="B892" s="1">
        <v>41191</v>
      </c>
      <c r="C892" t="s">
        <v>14</v>
      </c>
      <c r="D892" t="s">
        <v>175</v>
      </c>
      <c r="E892" t="s">
        <v>33</v>
      </c>
      <c r="F892" t="s">
        <v>28</v>
      </c>
      <c r="G892" t="s">
        <v>34</v>
      </c>
      <c r="H892" t="s">
        <v>693</v>
      </c>
      <c r="I892">
        <v>16</v>
      </c>
      <c r="J892">
        <v>1</v>
      </c>
      <c r="K892">
        <v>1.43</v>
      </c>
      <c r="L892" t="s">
        <v>36</v>
      </c>
      <c r="M892">
        <v>153</v>
      </c>
      <c r="N892">
        <v>16</v>
      </c>
      <c r="O892" t="s">
        <v>21</v>
      </c>
      <c r="P892" t="s">
        <v>4226</v>
      </c>
    </row>
    <row r="893" spans="1:16" x14ac:dyDescent="0.3">
      <c r="A893" s="1">
        <v>41740</v>
      </c>
      <c r="B893" s="1">
        <v>41831</v>
      </c>
      <c r="C893" t="s">
        <v>1823</v>
      </c>
      <c r="D893" t="s">
        <v>737</v>
      </c>
      <c r="E893" t="s">
        <v>1489</v>
      </c>
      <c r="F893" t="s">
        <v>49</v>
      </c>
      <c r="G893" t="s">
        <v>34</v>
      </c>
      <c r="H893" t="s">
        <v>252</v>
      </c>
      <c r="I893">
        <v>16</v>
      </c>
      <c r="J893">
        <v>1</v>
      </c>
      <c r="K893">
        <v>2.37</v>
      </c>
      <c r="L893" t="s">
        <v>20</v>
      </c>
      <c r="M893">
        <v>91</v>
      </c>
      <c r="N893">
        <v>16</v>
      </c>
      <c r="O893" t="s">
        <v>2941</v>
      </c>
      <c r="P893" t="s">
        <v>4226</v>
      </c>
    </row>
    <row r="894" spans="1:16" x14ac:dyDescent="0.3">
      <c r="A894" s="1">
        <v>40943</v>
      </c>
      <c r="B894" s="1">
        <v>41064</v>
      </c>
      <c r="C894" t="s">
        <v>14</v>
      </c>
      <c r="D894" t="s">
        <v>1124</v>
      </c>
      <c r="E894" t="s">
        <v>575</v>
      </c>
      <c r="F894" t="s">
        <v>49</v>
      </c>
      <c r="G894" t="s">
        <v>34</v>
      </c>
      <c r="H894" t="s">
        <v>946</v>
      </c>
      <c r="I894">
        <v>16</v>
      </c>
      <c r="J894">
        <v>1</v>
      </c>
      <c r="K894">
        <v>1.71</v>
      </c>
      <c r="L894" t="s">
        <v>36</v>
      </c>
      <c r="M894">
        <v>121</v>
      </c>
      <c r="N894">
        <v>16</v>
      </c>
      <c r="O894" t="s">
        <v>2941</v>
      </c>
      <c r="P894" t="s">
        <v>4226</v>
      </c>
    </row>
    <row r="895" spans="1:16" x14ac:dyDescent="0.3">
      <c r="A895" s="1">
        <v>41072</v>
      </c>
      <c r="B895" s="1">
        <v>41225</v>
      </c>
      <c r="C895" t="s">
        <v>14</v>
      </c>
      <c r="D895" t="s">
        <v>1137</v>
      </c>
      <c r="E895" t="s">
        <v>58</v>
      </c>
      <c r="F895" t="s">
        <v>59</v>
      </c>
      <c r="G895" t="s">
        <v>34</v>
      </c>
      <c r="H895" t="s">
        <v>1926</v>
      </c>
      <c r="I895">
        <v>16</v>
      </c>
      <c r="J895">
        <v>1</v>
      </c>
      <c r="K895">
        <v>1.34</v>
      </c>
      <c r="L895" t="s">
        <v>36</v>
      </c>
      <c r="M895">
        <v>153</v>
      </c>
      <c r="N895">
        <v>16</v>
      </c>
      <c r="O895" t="s">
        <v>21</v>
      </c>
      <c r="P895" t="s">
        <v>4226</v>
      </c>
    </row>
    <row r="896" spans="1:16" x14ac:dyDescent="0.3">
      <c r="A896" s="1">
        <v>41062</v>
      </c>
      <c r="B896" s="1">
        <v>41184</v>
      </c>
      <c r="C896" t="s">
        <v>1823</v>
      </c>
      <c r="D896" t="s">
        <v>1224</v>
      </c>
      <c r="E896" t="s">
        <v>62</v>
      </c>
      <c r="F896" t="s">
        <v>63</v>
      </c>
      <c r="G896" t="s">
        <v>34</v>
      </c>
      <c r="H896" t="s">
        <v>2685</v>
      </c>
      <c r="I896">
        <v>16</v>
      </c>
      <c r="J896">
        <v>1</v>
      </c>
      <c r="K896">
        <v>1.04</v>
      </c>
      <c r="L896" t="s">
        <v>36</v>
      </c>
      <c r="M896">
        <v>122</v>
      </c>
      <c r="N896">
        <v>16</v>
      </c>
      <c r="O896" t="s">
        <v>2941</v>
      </c>
      <c r="P896" t="s">
        <v>4226</v>
      </c>
    </row>
    <row r="897" spans="1:16" x14ac:dyDescent="0.3">
      <c r="A897" s="1">
        <v>40613</v>
      </c>
      <c r="B897" s="1">
        <v>40766</v>
      </c>
      <c r="C897" t="s">
        <v>1823</v>
      </c>
      <c r="D897" t="s">
        <v>487</v>
      </c>
      <c r="E897" t="s">
        <v>239</v>
      </c>
      <c r="F897" t="s">
        <v>42</v>
      </c>
      <c r="G897" t="s">
        <v>34</v>
      </c>
      <c r="H897" t="s">
        <v>182</v>
      </c>
      <c r="I897">
        <v>16</v>
      </c>
      <c r="J897">
        <v>1</v>
      </c>
      <c r="K897">
        <v>2.4900000000000002</v>
      </c>
      <c r="L897" t="s">
        <v>46</v>
      </c>
      <c r="M897">
        <v>153</v>
      </c>
      <c r="N897">
        <v>16</v>
      </c>
      <c r="O897" t="s">
        <v>21</v>
      </c>
      <c r="P897" t="s">
        <v>4226</v>
      </c>
    </row>
    <row r="898" spans="1:16" x14ac:dyDescent="0.3">
      <c r="A898" s="1">
        <v>41767</v>
      </c>
      <c r="B898" s="1">
        <v>41981</v>
      </c>
      <c r="C898" t="s">
        <v>14</v>
      </c>
      <c r="D898" t="s">
        <v>251</v>
      </c>
      <c r="E898" t="s">
        <v>73</v>
      </c>
      <c r="F898" t="s">
        <v>74</v>
      </c>
      <c r="G898" t="s">
        <v>34</v>
      </c>
      <c r="H898" t="s">
        <v>252</v>
      </c>
      <c r="I898">
        <v>16</v>
      </c>
      <c r="J898">
        <v>1</v>
      </c>
      <c r="K898">
        <v>1.56</v>
      </c>
      <c r="L898" t="s">
        <v>20</v>
      </c>
      <c r="M898">
        <v>214</v>
      </c>
      <c r="N898">
        <v>16</v>
      </c>
      <c r="O898" t="s">
        <v>21</v>
      </c>
      <c r="P898" t="s">
        <v>4226</v>
      </c>
    </row>
    <row r="899" spans="1:16" x14ac:dyDescent="0.3">
      <c r="A899" s="1">
        <v>41676</v>
      </c>
      <c r="B899" s="1">
        <v>41796</v>
      </c>
      <c r="C899" t="s">
        <v>14</v>
      </c>
      <c r="D899" t="s">
        <v>2026</v>
      </c>
      <c r="E899" t="s">
        <v>130</v>
      </c>
      <c r="F899" t="s">
        <v>86</v>
      </c>
      <c r="G899" t="s">
        <v>34</v>
      </c>
      <c r="H899" t="s">
        <v>766</v>
      </c>
      <c r="I899">
        <v>16</v>
      </c>
      <c r="J899">
        <v>1</v>
      </c>
      <c r="K899">
        <v>0.7</v>
      </c>
      <c r="L899" t="s">
        <v>20</v>
      </c>
      <c r="M899">
        <v>120</v>
      </c>
      <c r="N899">
        <v>16</v>
      </c>
      <c r="O899" t="s">
        <v>2941</v>
      </c>
      <c r="P899" t="s">
        <v>4226</v>
      </c>
    </row>
    <row r="900" spans="1:16" x14ac:dyDescent="0.3">
      <c r="A900" s="1">
        <v>41132</v>
      </c>
      <c r="B900" s="1">
        <v>41163</v>
      </c>
      <c r="C900" t="s">
        <v>3769</v>
      </c>
      <c r="D900" t="s">
        <v>1336</v>
      </c>
      <c r="E900" t="s">
        <v>106</v>
      </c>
      <c r="F900" t="s">
        <v>59</v>
      </c>
      <c r="G900" t="s">
        <v>34</v>
      </c>
      <c r="H900" t="s">
        <v>2188</v>
      </c>
      <c r="I900">
        <v>16</v>
      </c>
      <c r="J900">
        <v>1</v>
      </c>
      <c r="K900">
        <v>2.34</v>
      </c>
      <c r="L900" t="s">
        <v>36</v>
      </c>
      <c r="M900">
        <v>31</v>
      </c>
      <c r="N900">
        <v>16</v>
      </c>
      <c r="O900" t="s">
        <v>3922</v>
      </c>
      <c r="P900" t="s">
        <v>4226</v>
      </c>
    </row>
    <row r="901" spans="1:16" x14ac:dyDescent="0.3">
      <c r="A901" s="1">
        <v>41437</v>
      </c>
      <c r="B901" s="1">
        <v>41590</v>
      </c>
      <c r="C901" t="s">
        <v>14</v>
      </c>
      <c r="D901" t="s">
        <v>1619</v>
      </c>
      <c r="E901" t="s">
        <v>106</v>
      </c>
      <c r="F901" t="s">
        <v>59</v>
      </c>
      <c r="G901" t="s">
        <v>34</v>
      </c>
      <c r="H901" t="s">
        <v>2183</v>
      </c>
      <c r="I901">
        <v>8</v>
      </c>
      <c r="J901">
        <v>2</v>
      </c>
      <c r="K901">
        <v>0.53</v>
      </c>
      <c r="L901" t="s">
        <v>31</v>
      </c>
      <c r="M901">
        <v>153</v>
      </c>
      <c r="N901">
        <v>16</v>
      </c>
      <c r="O901" t="s">
        <v>21</v>
      </c>
      <c r="P901" t="s">
        <v>4226</v>
      </c>
    </row>
    <row r="902" spans="1:16" x14ac:dyDescent="0.3">
      <c r="A902" s="1">
        <v>40977</v>
      </c>
      <c r="B902" s="1">
        <v>41099</v>
      </c>
      <c r="C902" t="s">
        <v>1823</v>
      </c>
      <c r="D902" t="s">
        <v>933</v>
      </c>
      <c r="E902" t="s">
        <v>16</v>
      </c>
      <c r="F902" t="s">
        <v>28</v>
      </c>
      <c r="G902" t="s">
        <v>34</v>
      </c>
      <c r="H902" t="s">
        <v>3321</v>
      </c>
      <c r="I902">
        <v>8</v>
      </c>
      <c r="J902">
        <v>2</v>
      </c>
      <c r="K902">
        <v>0.52</v>
      </c>
      <c r="L902" t="s">
        <v>36</v>
      </c>
      <c r="M902">
        <v>122</v>
      </c>
      <c r="N902">
        <v>16</v>
      </c>
      <c r="O902" t="s">
        <v>2941</v>
      </c>
      <c r="P902" t="s">
        <v>4226</v>
      </c>
    </row>
    <row r="903" spans="1:16" x14ac:dyDescent="0.3">
      <c r="A903" s="1">
        <v>41521</v>
      </c>
      <c r="B903" s="1">
        <v>41582</v>
      </c>
      <c r="C903" t="s">
        <v>3769</v>
      </c>
      <c r="D903" t="s">
        <v>1434</v>
      </c>
      <c r="E903" t="s">
        <v>122</v>
      </c>
      <c r="F903" t="s">
        <v>63</v>
      </c>
      <c r="G903" t="s">
        <v>34</v>
      </c>
      <c r="H903" t="s">
        <v>2971</v>
      </c>
      <c r="I903">
        <v>16</v>
      </c>
      <c r="J903">
        <v>1</v>
      </c>
      <c r="K903">
        <v>3.37</v>
      </c>
      <c r="L903" t="s">
        <v>31</v>
      </c>
      <c r="M903">
        <v>61</v>
      </c>
      <c r="N903">
        <v>16</v>
      </c>
      <c r="O903" t="s">
        <v>3922</v>
      </c>
      <c r="P903" t="s">
        <v>4226</v>
      </c>
    </row>
    <row r="904" spans="1:16" x14ac:dyDescent="0.3">
      <c r="A904" s="1">
        <v>41069</v>
      </c>
      <c r="B904" s="1">
        <v>41161</v>
      </c>
      <c r="C904" t="s">
        <v>1823</v>
      </c>
      <c r="D904" t="s">
        <v>225</v>
      </c>
      <c r="E904" t="s">
        <v>38</v>
      </c>
      <c r="F904" t="s">
        <v>28</v>
      </c>
      <c r="G904" t="s">
        <v>34</v>
      </c>
      <c r="H904" t="s">
        <v>3690</v>
      </c>
      <c r="I904">
        <v>16</v>
      </c>
      <c r="J904">
        <v>1</v>
      </c>
      <c r="K904">
        <v>2.5299999999999998</v>
      </c>
      <c r="L904" t="s">
        <v>36</v>
      </c>
      <c r="M904">
        <v>92</v>
      </c>
      <c r="N904">
        <v>16</v>
      </c>
      <c r="O904" t="s">
        <v>2941</v>
      </c>
      <c r="P904" t="s">
        <v>4226</v>
      </c>
    </row>
    <row r="905" spans="1:16" x14ac:dyDescent="0.3">
      <c r="A905" s="1">
        <v>41643</v>
      </c>
      <c r="B905" s="1">
        <v>41763</v>
      </c>
      <c r="C905" t="s">
        <v>14</v>
      </c>
      <c r="D905" t="s">
        <v>660</v>
      </c>
      <c r="E905" t="s">
        <v>133</v>
      </c>
      <c r="F905" t="s">
        <v>86</v>
      </c>
      <c r="G905" t="s">
        <v>34</v>
      </c>
      <c r="H905" t="s">
        <v>1639</v>
      </c>
      <c r="I905">
        <v>8</v>
      </c>
      <c r="J905">
        <v>2</v>
      </c>
      <c r="K905">
        <v>0.89</v>
      </c>
      <c r="L905" t="s">
        <v>20</v>
      </c>
      <c r="M905">
        <v>120</v>
      </c>
      <c r="N905">
        <v>16</v>
      </c>
      <c r="O905" t="s">
        <v>2941</v>
      </c>
      <c r="P905" t="s">
        <v>4226</v>
      </c>
    </row>
    <row r="906" spans="1:16" x14ac:dyDescent="0.3">
      <c r="A906" s="1">
        <v>41951</v>
      </c>
      <c r="B906" s="1">
        <v>41981</v>
      </c>
      <c r="C906" t="s">
        <v>3769</v>
      </c>
      <c r="D906" t="s">
        <v>1279</v>
      </c>
      <c r="E906" t="s">
        <v>273</v>
      </c>
      <c r="F906" t="s">
        <v>49</v>
      </c>
      <c r="G906" t="s">
        <v>34</v>
      </c>
      <c r="H906" t="s">
        <v>304</v>
      </c>
      <c r="I906">
        <v>8</v>
      </c>
      <c r="J906">
        <v>2</v>
      </c>
      <c r="K906">
        <v>2.5499999999999998</v>
      </c>
      <c r="L906" t="s">
        <v>20</v>
      </c>
      <c r="M906">
        <v>30</v>
      </c>
      <c r="N906">
        <v>16</v>
      </c>
      <c r="O906" t="s">
        <v>3922</v>
      </c>
      <c r="P906" t="s">
        <v>4226</v>
      </c>
    </row>
    <row r="907" spans="1:16" x14ac:dyDescent="0.3">
      <c r="A907" s="1">
        <v>41279</v>
      </c>
      <c r="B907" s="1">
        <v>41399</v>
      </c>
      <c r="C907" t="s">
        <v>14</v>
      </c>
      <c r="D907" t="s">
        <v>227</v>
      </c>
      <c r="E907" t="s">
        <v>16</v>
      </c>
      <c r="F907" t="s">
        <v>190</v>
      </c>
      <c r="G907" t="s">
        <v>34</v>
      </c>
      <c r="H907" t="s">
        <v>3118</v>
      </c>
      <c r="I907">
        <v>8</v>
      </c>
      <c r="J907">
        <v>2</v>
      </c>
      <c r="K907">
        <v>0.57999999999999996</v>
      </c>
      <c r="L907" t="s">
        <v>31</v>
      </c>
      <c r="M907">
        <v>120</v>
      </c>
      <c r="N907">
        <v>16</v>
      </c>
      <c r="O907" t="s">
        <v>2941</v>
      </c>
      <c r="P907" t="s">
        <v>4226</v>
      </c>
    </row>
    <row r="908" spans="1:16" x14ac:dyDescent="0.3">
      <c r="A908" s="1">
        <v>41924</v>
      </c>
      <c r="B908" s="1">
        <v>41985</v>
      </c>
      <c r="C908" t="s">
        <v>1823</v>
      </c>
      <c r="D908" t="s">
        <v>1842</v>
      </c>
      <c r="E908" t="s">
        <v>77</v>
      </c>
      <c r="F908" t="s">
        <v>42</v>
      </c>
      <c r="G908" t="s">
        <v>34</v>
      </c>
      <c r="H908" t="s">
        <v>1284</v>
      </c>
      <c r="I908">
        <v>16</v>
      </c>
      <c r="J908">
        <v>1</v>
      </c>
      <c r="K908">
        <v>3.94</v>
      </c>
      <c r="L908" t="s">
        <v>20</v>
      </c>
      <c r="M908">
        <v>61</v>
      </c>
      <c r="N908">
        <v>16</v>
      </c>
      <c r="O908" t="s">
        <v>3922</v>
      </c>
      <c r="P908" t="s">
        <v>4226</v>
      </c>
    </row>
    <row r="909" spans="1:16" x14ac:dyDescent="0.3">
      <c r="A909" s="1">
        <v>41793</v>
      </c>
      <c r="B909" s="1">
        <v>41793</v>
      </c>
      <c r="C909" t="s">
        <v>4087</v>
      </c>
      <c r="D909" t="s">
        <v>1659</v>
      </c>
      <c r="E909" t="s">
        <v>16</v>
      </c>
      <c r="F909" t="s">
        <v>28</v>
      </c>
      <c r="G909" t="s">
        <v>34</v>
      </c>
      <c r="H909" t="s">
        <v>2432</v>
      </c>
      <c r="I909">
        <v>8</v>
      </c>
      <c r="J909">
        <v>2</v>
      </c>
      <c r="K909">
        <v>0.36</v>
      </c>
      <c r="L909" t="s">
        <v>20</v>
      </c>
      <c r="M909">
        <v>0</v>
      </c>
      <c r="N909">
        <v>16</v>
      </c>
      <c r="O909" t="s">
        <v>3922</v>
      </c>
      <c r="P909" t="s">
        <v>4226</v>
      </c>
    </row>
    <row r="910" spans="1:16" x14ac:dyDescent="0.3">
      <c r="A910" s="1">
        <v>40585</v>
      </c>
      <c r="B910" s="1">
        <v>40644</v>
      </c>
      <c r="C910" t="s">
        <v>3769</v>
      </c>
      <c r="D910" t="s">
        <v>1874</v>
      </c>
      <c r="E910" t="s">
        <v>106</v>
      </c>
      <c r="F910" t="s">
        <v>59</v>
      </c>
      <c r="G910" t="s">
        <v>34</v>
      </c>
      <c r="H910" t="s">
        <v>1063</v>
      </c>
      <c r="I910">
        <v>8</v>
      </c>
      <c r="J910">
        <v>2</v>
      </c>
      <c r="K910">
        <v>0.93</v>
      </c>
      <c r="L910" t="s">
        <v>46</v>
      </c>
      <c r="M910">
        <v>59</v>
      </c>
      <c r="N910">
        <v>16</v>
      </c>
      <c r="O910" t="s">
        <v>3922</v>
      </c>
      <c r="P910" t="s">
        <v>4226</v>
      </c>
    </row>
    <row r="911" spans="1:16" x14ac:dyDescent="0.3">
      <c r="A911" s="1">
        <v>41342</v>
      </c>
      <c r="B911" s="1">
        <v>41403</v>
      </c>
      <c r="C911" t="s">
        <v>3769</v>
      </c>
      <c r="D911" t="s">
        <v>1797</v>
      </c>
      <c r="E911" t="s">
        <v>268</v>
      </c>
      <c r="F911" t="s">
        <v>86</v>
      </c>
      <c r="G911" t="s">
        <v>34</v>
      </c>
      <c r="H911" t="s">
        <v>880</v>
      </c>
      <c r="I911">
        <v>16</v>
      </c>
      <c r="J911">
        <v>1</v>
      </c>
      <c r="K911">
        <v>2.17</v>
      </c>
      <c r="L911" t="s">
        <v>31</v>
      </c>
      <c r="M911">
        <v>61</v>
      </c>
      <c r="N911">
        <v>16</v>
      </c>
      <c r="O911" t="s">
        <v>3922</v>
      </c>
      <c r="P911" t="s">
        <v>4226</v>
      </c>
    </row>
    <row r="912" spans="1:16" x14ac:dyDescent="0.3">
      <c r="A912" s="1">
        <v>41064</v>
      </c>
      <c r="B912" s="1">
        <v>41186</v>
      </c>
      <c r="C912" t="s">
        <v>14</v>
      </c>
      <c r="D912" t="s">
        <v>2851</v>
      </c>
      <c r="E912" t="s">
        <v>16</v>
      </c>
      <c r="F912" t="s">
        <v>28</v>
      </c>
      <c r="G912" t="s">
        <v>34</v>
      </c>
      <c r="H912" t="s">
        <v>3548</v>
      </c>
      <c r="I912">
        <v>8</v>
      </c>
      <c r="J912">
        <v>2</v>
      </c>
      <c r="K912">
        <v>1.1599999999999999</v>
      </c>
      <c r="L912" t="s">
        <v>36</v>
      </c>
      <c r="M912">
        <v>122</v>
      </c>
      <c r="N912">
        <v>16</v>
      </c>
      <c r="O912" t="s">
        <v>2941</v>
      </c>
      <c r="P912" t="s">
        <v>4226</v>
      </c>
    </row>
    <row r="913" spans="1:16" x14ac:dyDescent="0.3">
      <c r="A913" s="1">
        <v>41003</v>
      </c>
      <c r="B913" s="1">
        <v>41094</v>
      </c>
      <c r="C913" t="s">
        <v>3769</v>
      </c>
      <c r="D913" t="s">
        <v>1171</v>
      </c>
      <c r="E913" t="s">
        <v>106</v>
      </c>
      <c r="F913" t="s">
        <v>59</v>
      </c>
      <c r="G913" t="s">
        <v>34</v>
      </c>
      <c r="H913" t="s">
        <v>56</v>
      </c>
      <c r="I913">
        <v>16</v>
      </c>
      <c r="J913">
        <v>1</v>
      </c>
      <c r="K913">
        <v>1.73</v>
      </c>
      <c r="L913" t="s">
        <v>36</v>
      </c>
      <c r="M913">
        <v>91</v>
      </c>
      <c r="N913">
        <v>16</v>
      </c>
      <c r="O913" t="s">
        <v>2941</v>
      </c>
      <c r="P913" t="s">
        <v>4226</v>
      </c>
    </row>
    <row r="914" spans="1:16" x14ac:dyDescent="0.3">
      <c r="A914" s="1">
        <v>40671</v>
      </c>
      <c r="B914" s="1">
        <v>40855</v>
      </c>
      <c r="C914" t="s">
        <v>14</v>
      </c>
      <c r="D914" t="s">
        <v>288</v>
      </c>
      <c r="E914" t="s">
        <v>16</v>
      </c>
      <c r="F914" t="s">
        <v>17</v>
      </c>
      <c r="G914" t="s">
        <v>29</v>
      </c>
      <c r="H914" t="s">
        <v>862</v>
      </c>
      <c r="I914">
        <v>16</v>
      </c>
      <c r="J914">
        <v>1</v>
      </c>
      <c r="K914">
        <v>0.83</v>
      </c>
      <c r="L914" t="s">
        <v>46</v>
      </c>
      <c r="M914">
        <v>184</v>
      </c>
      <c r="N914">
        <v>16</v>
      </c>
      <c r="O914" t="s">
        <v>21</v>
      </c>
      <c r="P914" t="s">
        <v>4226</v>
      </c>
    </row>
    <row r="915" spans="1:16" x14ac:dyDescent="0.3">
      <c r="A915" s="1">
        <v>41824</v>
      </c>
      <c r="B915" s="1">
        <v>41947</v>
      </c>
      <c r="C915" t="s">
        <v>14</v>
      </c>
      <c r="D915" t="s">
        <v>1146</v>
      </c>
      <c r="E915" t="s">
        <v>33</v>
      </c>
      <c r="F915" t="s">
        <v>28</v>
      </c>
      <c r="G915" t="s">
        <v>34</v>
      </c>
      <c r="H915" t="s">
        <v>678</v>
      </c>
      <c r="I915">
        <v>8</v>
      </c>
      <c r="J915">
        <v>2</v>
      </c>
      <c r="K915">
        <v>0.44</v>
      </c>
      <c r="L915" t="s">
        <v>20</v>
      </c>
      <c r="M915">
        <v>123</v>
      </c>
      <c r="N915">
        <v>16</v>
      </c>
      <c r="O915" t="s">
        <v>2941</v>
      </c>
      <c r="P915" t="s">
        <v>4226</v>
      </c>
    </row>
    <row r="916" spans="1:16" x14ac:dyDescent="0.3">
      <c r="A916" s="1">
        <v>41526</v>
      </c>
      <c r="B916" s="1">
        <v>41587</v>
      </c>
      <c r="C916" t="s">
        <v>1823</v>
      </c>
      <c r="D916" t="s">
        <v>1371</v>
      </c>
      <c r="E916" t="s">
        <v>62</v>
      </c>
      <c r="F916" t="s">
        <v>63</v>
      </c>
      <c r="G916" t="s">
        <v>34</v>
      </c>
      <c r="H916" t="s">
        <v>1426</v>
      </c>
      <c r="I916">
        <v>16</v>
      </c>
      <c r="J916">
        <v>1</v>
      </c>
      <c r="K916">
        <v>2.02</v>
      </c>
      <c r="L916" t="s">
        <v>31</v>
      </c>
      <c r="M916">
        <v>61</v>
      </c>
      <c r="N916">
        <v>16</v>
      </c>
      <c r="O916" t="s">
        <v>3922</v>
      </c>
      <c r="P916" t="s">
        <v>4226</v>
      </c>
    </row>
    <row r="917" spans="1:16" x14ac:dyDescent="0.3">
      <c r="A917" s="1">
        <v>41801</v>
      </c>
      <c r="B917" s="1">
        <v>41893</v>
      </c>
      <c r="C917" t="s">
        <v>3769</v>
      </c>
      <c r="D917" t="s">
        <v>503</v>
      </c>
      <c r="E917" t="s">
        <v>122</v>
      </c>
      <c r="F917" t="s">
        <v>63</v>
      </c>
      <c r="G917" t="s">
        <v>34</v>
      </c>
      <c r="H917" t="s">
        <v>1381</v>
      </c>
      <c r="I917">
        <v>16</v>
      </c>
      <c r="J917">
        <v>1</v>
      </c>
      <c r="K917">
        <v>2.4</v>
      </c>
      <c r="L917" t="s">
        <v>20</v>
      </c>
      <c r="M917">
        <v>92</v>
      </c>
      <c r="N917">
        <v>16</v>
      </c>
      <c r="O917" t="s">
        <v>2941</v>
      </c>
      <c r="P917" t="s">
        <v>4226</v>
      </c>
    </row>
    <row r="918" spans="1:16" x14ac:dyDescent="0.3">
      <c r="A918" s="1">
        <v>41467</v>
      </c>
      <c r="B918" s="1">
        <v>41620</v>
      </c>
      <c r="C918" t="s">
        <v>14</v>
      </c>
      <c r="D918" t="s">
        <v>458</v>
      </c>
      <c r="E918" t="s">
        <v>133</v>
      </c>
      <c r="F918" t="s">
        <v>86</v>
      </c>
      <c r="G918" t="s">
        <v>34</v>
      </c>
      <c r="H918" t="s">
        <v>2437</v>
      </c>
      <c r="I918">
        <v>16</v>
      </c>
      <c r="J918">
        <v>1</v>
      </c>
      <c r="K918">
        <v>0.91</v>
      </c>
      <c r="L918" t="s">
        <v>31</v>
      </c>
      <c r="M918">
        <v>153</v>
      </c>
      <c r="N918">
        <v>16</v>
      </c>
      <c r="O918" t="s">
        <v>21</v>
      </c>
      <c r="P918" t="s">
        <v>4226</v>
      </c>
    </row>
    <row r="919" spans="1:16" x14ac:dyDescent="0.3">
      <c r="A919" s="1">
        <v>41682</v>
      </c>
      <c r="B919" s="1">
        <v>41741</v>
      </c>
      <c r="C919" t="s">
        <v>3769</v>
      </c>
      <c r="D919" t="s">
        <v>3331</v>
      </c>
      <c r="E919" t="s">
        <v>16</v>
      </c>
      <c r="F919" t="s">
        <v>190</v>
      </c>
      <c r="G919" t="s">
        <v>18</v>
      </c>
      <c r="H919" t="s">
        <v>2548</v>
      </c>
      <c r="I919">
        <v>8</v>
      </c>
      <c r="J919">
        <v>2</v>
      </c>
      <c r="K919">
        <v>0.8</v>
      </c>
      <c r="L919" t="s">
        <v>20</v>
      </c>
      <c r="M919">
        <v>59</v>
      </c>
      <c r="N919">
        <v>16</v>
      </c>
      <c r="O919" t="s">
        <v>3922</v>
      </c>
      <c r="P919" t="s">
        <v>4226</v>
      </c>
    </row>
    <row r="920" spans="1:16" x14ac:dyDescent="0.3">
      <c r="A920" s="1">
        <v>40973</v>
      </c>
      <c r="B920" s="1">
        <v>41095</v>
      </c>
      <c r="C920" t="s">
        <v>14</v>
      </c>
      <c r="D920" t="s">
        <v>129</v>
      </c>
      <c r="E920" t="s">
        <v>16</v>
      </c>
      <c r="F920" t="s">
        <v>190</v>
      </c>
      <c r="G920" t="s">
        <v>34</v>
      </c>
      <c r="H920" t="s">
        <v>3641</v>
      </c>
      <c r="I920">
        <v>8</v>
      </c>
      <c r="J920">
        <v>2</v>
      </c>
      <c r="K920">
        <v>1.3</v>
      </c>
      <c r="L920" t="s">
        <v>36</v>
      </c>
      <c r="M920">
        <v>122</v>
      </c>
      <c r="N920">
        <v>16</v>
      </c>
      <c r="O920" t="s">
        <v>2941</v>
      </c>
      <c r="P920" t="s">
        <v>4226</v>
      </c>
    </row>
    <row r="921" spans="1:16" x14ac:dyDescent="0.3">
      <c r="A921" s="1">
        <v>40551</v>
      </c>
      <c r="B921" s="1">
        <v>40702</v>
      </c>
      <c r="C921" t="s">
        <v>14</v>
      </c>
      <c r="D921" t="s">
        <v>72</v>
      </c>
      <c r="E921" t="s">
        <v>133</v>
      </c>
      <c r="F921" t="s">
        <v>86</v>
      </c>
      <c r="G921" t="s">
        <v>29</v>
      </c>
      <c r="H921" t="s">
        <v>1322</v>
      </c>
      <c r="I921">
        <v>16</v>
      </c>
      <c r="J921">
        <v>1</v>
      </c>
      <c r="K921">
        <v>0.97</v>
      </c>
      <c r="L921" t="s">
        <v>46</v>
      </c>
      <c r="M921">
        <v>151</v>
      </c>
      <c r="N921">
        <v>16</v>
      </c>
      <c r="O921" t="s">
        <v>21</v>
      </c>
      <c r="P921" t="s">
        <v>4226</v>
      </c>
    </row>
    <row r="922" spans="1:16" x14ac:dyDescent="0.3">
      <c r="A922" s="1">
        <v>40613</v>
      </c>
      <c r="B922" s="1">
        <v>40735</v>
      </c>
      <c r="C922" t="s">
        <v>14</v>
      </c>
      <c r="D922" t="s">
        <v>1879</v>
      </c>
      <c r="E922" t="s">
        <v>16</v>
      </c>
      <c r="F922" t="s">
        <v>190</v>
      </c>
      <c r="G922" t="s">
        <v>34</v>
      </c>
      <c r="H922" t="s">
        <v>369</v>
      </c>
      <c r="I922">
        <v>8</v>
      </c>
      <c r="J922">
        <v>2</v>
      </c>
      <c r="K922">
        <v>0.24</v>
      </c>
      <c r="L922" t="s">
        <v>46</v>
      </c>
      <c r="M922">
        <v>122</v>
      </c>
      <c r="N922">
        <v>16</v>
      </c>
      <c r="O922" t="s">
        <v>2941</v>
      </c>
      <c r="P922" t="s">
        <v>4226</v>
      </c>
    </row>
    <row r="923" spans="1:16" x14ac:dyDescent="0.3">
      <c r="A923" s="1">
        <v>41401</v>
      </c>
      <c r="B923" s="1">
        <v>41524</v>
      </c>
      <c r="C923" t="s">
        <v>14</v>
      </c>
      <c r="D923" t="s">
        <v>3155</v>
      </c>
      <c r="E923" t="s">
        <v>111</v>
      </c>
      <c r="F923" t="s">
        <v>28</v>
      </c>
      <c r="G923" t="s">
        <v>34</v>
      </c>
      <c r="H923" t="s">
        <v>1640</v>
      </c>
      <c r="I923">
        <v>8</v>
      </c>
      <c r="J923">
        <v>2</v>
      </c>
      <c r="K923">
        <v>0.41</v>
      </c>
      <c r="L923" t="s">
        <v>31</v>
      </c>
      <c r="M923">
        <v>123</v>
      </c>
      <c r="N923">
        <v>16</v>
      </c>
      <c r="O923" t="s">
        <v>2941</v>
      </c>
      <c r="P923" t="s">
        <v>4226</v>
      </c>
    </row>
    <row r="924" spans="1:16" x14ac:dyDescent="0.3">
      <c r="A924" s="1">
        <v>41651</v>
      </c>
      <c r="B924" s="1">
        <v>41832</v>
      </c>
      <c r="C924" t="s">
        <v>14</v>
      </c>
      <c r="D924" t="s">
        <v>1629</v>
      </c>
      <c r="E924" t="s">
        <v>38</v>
      </c>
      <c r="F924" t="s">
        <v>28</v>
      </c>
      <c r="G924" t="s">
        <v>34</v>
      </c>
      <c r="H924" t="s">
        <v>94</v>
      </c>
      <c r="I924">
        <v>16</v>
      </c>
      <c r="J924">
        <v>1</v>
      </c>
      <c r="K924">
        <v>1.19</v>
      </c>
      <c r="L924" t="s">
        <v>20</v>
      </c>
      <c r="M924">
        <v>181</v>
      </c>
      <c r="N924">
        <v>16</v>
      </c>
      <c r="O924" t="s">
        <v>21</v>
      </c>
      <c r="P924" t="s">
        <v>4226</v>
      </c>
    </row>
    <row r="925" spans="1:16" x14ac:dyDescent="0.3">
      <c r="A925" s="1">
        <v>40946</v>
      </c>
      <c r="B925" s="1">
        <v>41097</v>
      </c>
      <c r="C925" t="s">
        <v>14</v>
      </c>
      <c r="D925" t="s">
        <v>561</v>
      </c>
      <c r="E925" t="s">
        <v>133</v>
      </c>
      <c r="F925" t="s">
        <v>86</v>
      </c>
      <c r="G925" t="s">
        <v>34</v>
      </c>
      <c r="H925" t="s">
        <v>2697</v>
      </c>
      <c r="I925">
        <v>16</v>
      </c>
      <c r="J925">
        <v>1</v>
      </c>
      <c r="K925">
        <v>1.32</v>
      </c>
      <c r="L925" t="s">
        <v>36</v>
      </c>
      <c r="M925">
        <v>151</v>
      </c>
      <c r="N925">
        <v>16</v>
      </c>
      <c r="O925" t="s">
        <v>21</v>
      </c>
      <c r="P925" t="s">
        <v>4226</v>
      </c>
    </row>
    <row r="926" spans="1:16" x14ac:dyDescent="0.3">
      <c r="A926" s="1">
        <v>41342</v>
      </c>
      <c r="B926" s="1">
        <v>41342</v>
      </c>
      <c r="C926" t="s">
        <v>4087</v>
      </c>
      <c r="D926" t="s">
        <v>288</v>
      </c>
      <c r="E926" t="s">
        <v>16</v>
      </c>
      <c r="F926" t="s">
        <v>28</v>
      </c>
      <c r="G926" t="s">
        <v>34</v>
      </c>
      <c r="H926" t="s">
        <v>2741</v>
      </c>
      <c r="I926">
        <v>8</v>
      </c>
      <c r="J926">
        <v>2</v>
      </c>
      <c r="K926">
        <v>1.8</v>
      </c>
      <c r="L926" t="s">
        <v>31</v>
      </c>
      <c r="M926">
        <v>0</v>
      </c>
      <c r="N926">
        <v>16</v>
      </c>
      <c r="O926" t="s">
        <v>3922</v>
      </c>
      <c r="P926" t="s">
        <v>4226</v>
      </c>
    </row>
    <row r="927" spans="1:16" x14ac:dyDescent="0.3">
      <c r="A927" s="1">
        <v>41403</v>
      </c>
      <c r="B927" s="1">
        <v>41556</v>
      </c>
      <c r="C927" t="s">
        <v>14</v>
      </c>
      <c r="D927" t="s">
        <v>666</v>
      </c>
      <c r="E927" t="s">
        <v>68</v>
      </c>
      <c r="F927" t="s">
        <v>69</v>
      </c>
      <c r="G927" t="s">
        <v>34</v>
      </c>
      <c r="H927" t="s">
        <v>1284</v>
      </c>
      <c r="I927">
        <v>16</v>
      </c>
      <c r="J927">
        <v>1</v>
      </c>
      <c r="K927">
        <v>1.21</v>
      </c>
      <c r="L927" t="s">
        <v>31</v>
      </c>
      <c r="M927">
        <v>153</v>
      </c>
      <c r="N927">
        <v>16</v>
      </c>
      <c r="O927" t="s">
        <v>21</v>
      </c>
      <c r="P927" t="s">
        <v>4226</v>
      </c>
    </row>
    <row r="928" spans="1:16" x14ac:dyDescent="0.3">
      <c r="A928" s="1">
        <v>41068</v>
      </c>
      <c r="B928" s="1">
        <v>41098</v>
      </c>
      <c r="C928" t="s">
        <v>3769</v>
      </c>
      <c r="D928" t="s">
        <v>2496</v>
      </c>
      <c r="E928" t="s">
        <v>85</v>
      </c>
      <c r="F928" t="s">
        <v>86</v>
      </c>
      <c r="G928" t="s">
        <v>34</v>
      </c>
      <c r="H928" t="s">
        <v>2199</v>
      </c>
      <c r="I928">
        <v>16</v>
      </c>
      <c r="J928">
        <v>1</v>
      </c>
      <c r="K928">
        <v>4.0199999999999996</v>
      </c>
      <c r="L928" t="s">
        <v>36</v>
      </c>
      <c r="M928">
        <v>30</v>
      </c>
      <c r="N928">
        <v>16</v>
      </c>
      <c r="O928" t="s">
        <v>3922</v>
      </c>
      <c r="P928" t="s">
        <v>4226</v>
      </c>
    </row>
    <row r="929" spans="1:16" x14ac:dyDescent="0.3">
      <c r="A929" s="1">
        <v>41981</v>
      </c>
      <c r="B929" s="1">
        <v>41981</v>
      </c>
      <c r="C929" t="s">
        <v>4087</v>
      </c>
      <c r="D929" t="s">
        <v>314</v>
      </c>
      <c r="E929" t="s">
        <v>546</v>
      </c>
      <c r="F929" t="s">
        <v>49</v>
      </c>
      <c r="G929" t="s">
        <v>34</v>
      </c>
      <c r="H929" t="s">
        <v>676</v>
      </c>
      <c r="I929">
        <v>16</v>
      </c>
      <c r="J929">
        <v>1</v>
      </c>
      <c r="K929">
        <v>4.17</v>
      </c>
      <c r="L929" t="s">
        <v>20</v>
      </c>
      <c r="M929">
        <v>0</v>
      </c>
      <c r="N929">
        <v>16</v>
      </c>
      <c r="O929" t="s">
        <v>3922</v>
      </c>
      <c r="P929" t="s">
        <v>4226</v>
      </c>
    </row>
    <row r="930" spans="1:16" x14ac:dyDescent="0.3">
      <c r="A930" s="1">
        <v>41767</v>
      </c>
      <c r="B930" s="1">
        <v>41859</v>
      </c>
      <c r="C930" t="s">
        <v>3769</v>
      </c>
      <c r="D930" t="s">
        <v>2276</v>
      </c>
      <c r="E930" t="s">
        <v>16</v>
      </c>
      <c r="F930" t="s">
        <v>17</v>
      </c>
      <c r="G930" t="s">
        <v>34</v>
      </c>
      <c r="H930" t="s">
        <v>3774</v>
      </c>
      <c r="I930">
        <v>8</v>
      </c>
      <c r="J930">
        <v>2</v>
      </c>
      <c r="K930">
        <v>0.98</v>
      </c>
      <c r="L930" t="s">
        <v>20</v>
      </c>
      <c r="M930">
        <v>92</v>
      </c>
      <c r="N930">
        <v>16</v>
      </c>
      <c r="O930" t="s">
        <v>2941</v>
      </c>
      <c r="P930" t="s">
        <v>4226</v>
      </c>
    </row>
    <row r="931" spans="1:16" x14ac:dyDescent="0.3">
      <c r="A931" s="1">
        <v>41707</v>
      </c>
      <c r="B931" s="1">
        <v>41860</v>
      </c>
      <c r="C931" t="s">
        <v>14</v>
      </c>
      <c r="D931" t="s">
        <v>192</v>
      </c>
      <c r="E931" t="s">
        <v>197</v>
      </c>
      <c r="F931" t="s">
        <v>69</v>
      </c>
      <c r="G931" t="s">
        <v>34</v>
      </c>
      <c r="H931" t="s">
        <v>1770</v>
      </c>
      <c r="I931">
        <v>16</v>
      </c>
      <c r="J931">
        <v>1</v>
      </c>
      <c r="K931">
        <v>0.61</v>
      </c>
      <c r="L931" t="s">
        <v>20</v>
      </c>
      <c r="M931">
        <v>153</v>
      </c>
      <c r="N931">
        <v>16</v>
      </c>
      <c r="O931" t="s">
        <v>21</v>
      </c>
      <c r="P931" t="s">
        <v>4226</v>
      </c>
    </row>
    <row r="932" spans="1:16" x14ac:dyDescent="0.3">
      <c r="A932" s="1">
        <v>41740</v>
      </c>
      <c r="B932" s="1">
        <v>41801</v>
      </c>
      <c r="C932" t="s">
        <v>1823</v>
      </c>
      <c r="D932" t="s">
        <v>2836</v>
      </c>
      <c r="E932" t="s">
        <v>16</v>
      </c>
      <c r="F932" t="s">
        <v>42</v>
      </c>
      <c r="G932" t="s">
        <v>18</v>
      </c>
      <c r="H932" t="s">
        <v>829</v>
      </c>
      <c r="I932">
        <v>16</v>
      </c>
      <c r="J932">
        <v>1</v>
      </c>
      <c r="K932">
        <v>1.8</v>
      </c>
      <c r="L932" t="s">
        <v>20</v>
      </c>
      <c r="M932">
        <v>61</v>
      </c>
      <c r="N932">
        <v>16</v>
      </c>
      <c r="O932" t="s">
        <v>3922</v>
      </c>
      <c r="P932" t="s">
        <v>4226</v>
      </c>
    </row>
    <row r="933" spans="1:16" x14ac:dyDescent="0.3">
      <c r="A933" s="1">
        <v>41741</v>
      </c>
      <c r="B933" s="1">
        <v>41832</v>
      </c>
      <c r="C933" t="s">
        <v>1823</v>
      </c>
      <c r="D933" t="s">
        <v>1710</v>
      </c>
      <c r="E933" t="s">
        <v>16</v>
      </c>
      <c r="F933" t="s">
        <v>17</v>
      </c>
      <c r="G933" t="s">
        <v>18</v>
      </c>
      <c r="H933" t="s">
        <v>3853</v>
      </c>
      <c r="I933">
        <v>16</v>
      </c>
      <c r="J933">
        <v>1</v>
      </c>
      <c r="K933">
        <v>3.39</v>
      </c>
      <c r="L933" t="s">
        <v>20</v>
      </c>
      <c r="M933">
        <v>91</v>
      </c>
      <c r="N933">
        <v>16</v>
      </c>
      <c r="O933" t="s">
        <v>2941</v>
      </c>
      <c r="P933" t="s">
        <v>4226</v>
      </c>
    </row>
    <row r="934" spans="1:16" x14ac:dyDescent="0.3">
      <c r="A934" s="1">
        <v>41275</v>
      </c>
      <c r="B934" s="1">
        <v>41456</v>
      </c>
      <c r="C934" t="s">
        <v>14</v>
      </c>
      <c r="D934" t="s">
        <v>853</v>
      </c>
      <c r="E934" t="s">
        <v>273</v>
      </c>
      <c r="F934" t="s">
        <v>49</v>
      </c>
      <c r="G934" t="s">
        <v>18</v>
      </c>
      <c r="H934" t="s">
        <v>1688</v>
      </c>
      <c r="I934">
        <v>16</v>
      </c>
      <c r="J934">
        <v>1</v>
      </c>
      <c r="K934">
        <v>1.53</v>
      </c>
      <c r="L934" t="s">
        <v>31</v>
      </c>
      <c r="M934">
        <v>181</v>
      </c>
      <c r="N934">
        <v>16</v>
      </c>
      <c r="O934" t="s">
        <v>21</v>
      </c>
      <c r="P934" t="s">
        <v>4226</v>
      </c>
    </row>
    <row r="935" spans="1:16" x14ac:dyDescent="0.3">
      <c r="A935" s="1">
        <v>41708</v>
      </c>
      <c r="B935" s="1">
        <v>41769</v>
      </c>
      <c r="C935" t="s">
        <v>1823</v>
      </c>
      <c r="D935" t="s">
        <v>329</v>
      </c>
      <c r="E935" t="s">
        <v>111</v>
      </c>
      <c r="F935" t="s">
        <v>28</v>
      </c>
      <c r="G935" t="s">
        <v>34</v>
      </c>
      <c r="H935" t="s">
        <v>535</v>
      </c>
      <c r="I935">
        <v>8</v>
      </c>
      <c r="J935">
        <v>2</v>
      </c>
      <c r="K935">
        <v>0.78</v>
      </c>
      <c r="L935" t="s">
        <v>20</v>
      </c>
      <c r="M935">
        <v>61</v>
      </c>
      <c r="N935">
        <v>16</v>
      </c>
      <c r="O935" t="s">
        <v>3922</v>
      </c>
      <c r="P935" t="s">
        <v>4226</v>
      </c>
    </row>
    <row r="936" spans="1:16" x14ac:dyDescent="0.3">
      <c r="A936" s="1">
        <v>40608</v>
      </c>
      <c r="B936" s="1">
        <v>40730</v>
      </c>
      <c r="C936" t="s">
        <v>14</v>
      </c>
      <c r="D936" t="s">
        <v>1729</v>
      </c>
      <c r="E936" t="s">
        <v>964</v>
      </c>
      <c r="F936" t="s">
        <v>42</v>
      </c>
      <c r="G936" t="s">
        <v>34</v>
      </c>
      <c r="H936" t="s">
        <v>1063</v>
      </c>
      <c r="I936">
        <v>8</v>
      </c>
      <c r="J936">
        <v>2</v>
      </c>
      <c r="K936">
        <v>1.1100000000000001</v>
      </c>
      <c r="L936" t="s">
        <v>46</v>
      </c>
      <c r="M936">
        <v>122</v>
      </c>
      <c r="N936">
        <v>16</v>
      </c>
      <c r="O936" t="s">
        <v>2941</v>
      </c>
      <c r="P936" t="s">
        <v>4226</v>
      </c>
    </row>
    <row r="937" spans="1:16" x14ac:dyDescent="0.3">
      <c r="A937" s="1">
        <v>41643</v>
      </c>
      <c r="B937" s="1">
        <v>41643</v>
      </c>
      <c r="C937" t="s">
        <v>4087</v>
      </c>
      <c r="D937" t="s">
        <v>2211</v>
      </c>
      <c r="E937" t="s">
        <v>330</v>
      </c>
      <c r="F937" t="s">
        <v>42</v>
      </c>
      <c r="G937" t="s">
        <v>34</v>
      </c>
      <c r="H937" t="s">
        <v>535</v>
      </c>
      <c r="I937">
        <v>8</v>
      </c>
      <c r="J937">
        <v>2</v>
      </c>
      <c r="K937">
        <v>2.4700000000000002</v>
      </c>
      <c r="L937" t="s">
        <v>20</v>
      </c>
      <c r="M937">
        <v>0</v>
      </c>
      <c r="N937">
        <v>16</v>
      </c>
      <c r="O937" t="s">
        <v>3922</v>
      </c>
      <c r="P937" t="s">
        <v>4226</v>
      </c>
    </row>
    <row r="938" spans="1:16" x14ac:dyDescent="0.3">
      <c r="A938" s="1">
        <v>41340</v>
      </c>
      <c r="B938" s="1">
        <v>41524</v>
      </c>
      <c r="C938" t="s">
        <v>14</v>
      </c>
      <c r="D938" t="s">
        <v>801</v>
      </c>
      <c r="E938" t="s">
        <v>16</v>
      </c>
      <c r="F938" t="s">
        <v>42</v>
      </c>
      <c r="G938" t="s">
        <v>34</v>
      </c>
      <c r="H938" t="s">
        <v>802</v>
      </c>
      <c r="I938">
        <v>8</v>
      </c>
      <c r="J938">
        <v>2</v>
      </c>
      <c r="K938">
        <v>0.61</v>
      </c>
      <c r="L938" t="s">
        <v>31</v>
      </c>
      <c r="M938">
        <v>184</v>
      </c>
      <c r="N938">
        <v>16</v>
      </c>
      <c r="O938" t="s">
        <v>21</v>
      </c>
      <c r="P938" t="s">
        <v>4226</v>
      </c>
    </row>
    <row r="939" spans="1:16" x14ac:dyDescent="0.3">
      <c r="A939" s="1">
        <v>40608</v>
      </c>
      <c r="B939" s="1">
        <v>40669</v>
      </c>
      <c r="C939" t="s">
        <v>1823</v>
      </c>
      <c r="D939" t="s">
        <v>420</v>
      </c>
      <c r="E939" t="s">
        <v>173</v>
      </c>
      <c r="F939" t="s">
        <v>49</v>
      </c>
      <c r="G939" t="s">
        <v>18</v>
      </c>
      <c r="H939" t="s">
        <v>3169</v>
      </c>
      <c r="I939">
        <v>16</v>
      </c>
      <c r="J939">
        <v>1</v>
      </c>
      <c r="K939">
        <v>3.76</v>
      </c>
      <c r="L939" t="s">
        <v>46</v>
      </c>
      <c r="M939">
        <v>61</v>
      </c>
      <c r="N939">
        <v>16</v>
      </c>
      <c r="O939" t="s">
        <v>3922</v>
      </c>
      <c r="P939" t="s">
        <v>4226</v>
      </c>
    </row>
    <row r="940" spans="1:16" x14ac:dyDescent="0.3">
      <c r="A940" s="1">
        <v>40697</v>
      </c>
      <c r="B940" s="1">
        <v>40789</v>
      </c>
      <c r="C940" t="s">
        <v>1823</v>
      </c>
      <c r="D940" t="s">
        <v>2467</v>
      </c>
      <c r="E940" t="s">
        <v>27</v>
      </c>
      <c r="F940" t="s">
        <v>28</v>
      </c>
      <c r="G940" t="s">
        <v>34</v>
      </c>
      <c r="H940" t="s">
        <v>1793</v>
      </c>
      <c r="I940">
        <v>8</v>
      </c>
      <c r="J940">
        <v>2</v>
      </c>
      <c r="K940">
        <v>0.69</v>
      </c>
      <c r="L940" t="s">
        <v>46</v>
      </c>
      <c r="M940">
        <v>92</v>
      </c>
      <c r="N940">
        <v>16</v>
      </c>
      <c r="O940" t="s">
        <v>2941</v>
      </c>
      <c r="P940" t="s">
        <v>4226</v>
      </c>
    </row>
    <row r="941" spans="1:16" x14ac:dyDescent="0.3">
      <c r="A941" s="1">
        <v>41886</v>
      </c>
      <c r="B941" s="1">
        <v>41947</v>
      </c>
      <c r="C941" t="s">
        <v>3769</v>
      </c>
      <c r="D941" t="s">
        <v>2339</v>
      </c>
      <c r="E941" t="s">
        <v>634</v>
      </c>
      <c r="F941" t="s">
        <v>86</v>
      </c>
      <c r="G941" t="s">
        <v>18</v>
      </c>
      <c r="H941" t="s">
        <v>3627</v>
      </c>
      <c r="I941">
        <v>16</v>
      </c>
      <c r="J941">
        <v>1</v>
      </c>
      <c r="K941">
        <v>4.09</v>
      </c>
      <c r="L941" t="s">
        <v>20</v>
      </c>
      <c r="M941">
        <v>61</v>
      </c>
      <c r="N941">
        <v>16</v>
      </c>
      <c r="O941" t="s">
        <v>3922</v>
      </c>
      <c r="P941" t="s">
        <v>4226</v>
      </c>
    </row>
    <row r="942" spans="1:16" x14ac:dyDescent="0.3">
      <c r="A942" s="1">
        <v>41708</v>
      </c>
      <c r="B942" s="1">
        <v>41800</v>
      </c>
      <c r="C942" t="s">
        <v>1823</v>
      </c>
      <c r="D942" t="s">
        <v>2656</v>
      </c>
      <c r="E942" t="s">
        <v>33</v>
      </c>
      <c r="F942" t="s">
        <v>28</v>
      </c>
      <c r="G942" t="s">
        <v>34</v>
      </c>
      <c r="H942" t="s">
        <v>1384</v>
      </c>
      <c r="I942">
        <v>16</v>
      </c>
      <c r="J942">
        <v>1</v>
      </c>
      <c r="K942">
        <v>1.03</v>
      </c>
      <c r="L942" t="s">
        <v>20</v>
      </c>
      <c r="M942">
        <v>92</v>
      </c>
      <c r="N942">
        <v>16</v>
      </c>
      <c r="O942" t="s">
        <v>2941</v>
      </c>
      <c r="P942" t="s">
        <v>4226</v>
      </c>
    </row>
    <row r="943" spans="1:16" x14ac:dyDescent="0.3">
      <c r="A943" s="1">
        <v>41434</v>
      </c>
      <c r="B943" s="1">
        <v>41434</v>
      </c>
      <c r="C943" t="s">
        <v>4087</v>
      </c>
      <c r="D943" t="s">
        <v>998</v>
      </c>
      <c r="E943" t="s">
        <v>173</v>
      </c>
      <c r="F943" t="s">
        <v>49</v>
      </c>
      <c r="G943" t="s">
        <v>34</v>
      </c>
      <c r="H943" t="s">
        <v>1309</v>
      </c>
      <c r="I943">
        <v>16</v>
      </c>
      <c r="J943">
        <v>1</v>
      </c>
      <c r="K943">
        <v>2.83</v>
      </c>
      <c r="L943" t="s">
        <v>31</v>
      </c>
      <c r="M943">
        <v>0</v>
      </c>
      <c r="N943">
        <v>16</v>
      </c>
      <c r="O943" t="s">
        <v>3922</v>
      </c>
      <c r="P943" t="s">
        <v>4226</v>
      </c>
    </row>
    <row r="944" spans="1:16" x14ac:dyDescent="0.3">
      <c r="A944" s="1">
        <v>41496</v>
      </c>
      <c r="B944" s="1">
        <v>41618</v>
      </c>
      <c r="C944" t="s">
        <v>14</v>
      </c>
      <c r="D944" t="s">
        <v>44</v>
      </c>
      <c r="E944" t="s">
        <v>2989</v>
      </c>
      <c r="F944" t="s">
        <v>49</v>
      </c>
      <c r="G944" t="s">
        <v>34</v>
      </c>
      <c r="H944" t="s">
        <v>2216</v>
      </c>
      <c r="I944">
        <v>16</v>
      </c>
      <c r="J944">
        <v>1</v>
      </c>
      <c r="K944">
        <v>1.31</v>
      </c>
      <c r="L944" t="s">
        <v>31</v>
      </c>
      <c r="M944">
        <v>122</v>
      </c>
      <c r="N944">
        <v>16</v>
      </c>
      <c r="O944" t="s">
        <v>2941</v>
      </c>
      <c r="P944" t="s">
        <v>4226</v>
      </c>
    </row>
    <row r="945" spans="1:16" x14ac:dyDescent="0.3">
      <c r="A945" s="1">
        <v>40731</v>
      </c>
      <c r="B945" s="1">
        <v>40793</v>
      </c>
      <c r="C945" t="s">
        <v>1823</v>
      </c>
      <c r="D945" t="s">
        <v>2081</v>
      </c>
      <c r="E945" t="s">
        <v>273</v>
      </c>
      <c r="F945" t="s">
        <v>49</v>
      </c>
      <c r="G945" t="s">
        <v>34</v>
      </c>
      <c r="H945" t="s">
        <v>2810</v>
      </c>
      <c r="I945">
        <v>16</v>
      </c>
      <c r="J945">
        <v>1</v>
      </c>
      <c r="K945">
        <v>2.73</v>
      </c>
      <c r="L945" t="s">
        <v>46</v>
      </c>
      <c r="M945">
        <v>62</v>
      </c>
      <c r="N945">
        <v>16</v>
      </c>
      <c r="O945" t="s">
        <v>3922</v>
      </c>
      <c r="P945" t="s">
        <v>4226</v>
      </c>
    </row>
    <row r="946" spans="1:16" x14ac:dyDescent="0.3">
      <c r="A946" s="1">
        <v>41737</v>
      </c>
      <c r="B946" s="1">
        <v>41890</v>
      </c>
      <c r="C946" t="s">
        <v>1823</v>
      </c>
      <c r="D946" t="s">
        <v>570</v>
      </c>
      <c r="E946" t="s">
        <v>16</v>
      </c>
      <c r="F946" t="s">
        <v>17</v>
      </c>
      <c r="G946" t="s">
        <v>34</v>
      </c>
      <c r="H946" t="s">
        <v>1933</v>
      </c>
      <c r="I946">
        <v>16</v>
      </c>
      <c r="J946">
        <v>1</v>
      </c>
      <c r="K946">
        <v>0.69</v>
      </c>
      <c r="L946" t="s">
        <v>20</v>
      </c>
      <c r="M946">
        <v>153</v>
      </c>
      <c r="N946">
        <v>16</v>
      </c>
      <c r="O946" t="s">
        <v>21</v>
      </c>
      <c r="P946" t="s">
        <v>4226</v>
      </c>
    </row>
    <row r="947" spans="1:16" x14ac:dyDescent="0.3">
      <c r="A947" s="1">
        <v>40702</v>
      </c>
      <c r="B947" s="1">
        <v>40824</v>
      </c>
      <c r="C947" t="s">
        <v>14</v>
      </c>
      <c r="D947" t="s">
        <v>2310</v>
      </c>
      <c r="E947" t="s">
        <v>268</v>
      </c>
      <c r="F947" t="s">
        <v>86</v>
      </c>
      <c r="G947" t="s">
        <v>34</v>
      </c>
      <c r="H947" t="s">
        <v>271</v>
      </c>
      <c r="I947">
        <v>16</v>
      </c>
      <c r="J947">
        <v>1</v>
      </c>
      <c r="K947">
        <v>1.07</v>
      </c>
      <c r="L947" t="s">
        <v>46</v>
      </c>
      <c r="M947">
        <v>122</v>
      </c>
      <c r="N947">
        <v>16</v>
      </c>
      <c r="O947" t="s">
        <v>2941</v>
      </c>
      <c r="P947" t="s">
        <v>4226</v>
      </c>
    </row>
    <row r="948" spans="1:16" x14ac:dyDescent="0.3">
      <c r="A948" s="1">
        <v>41741</v>
      </c>
      <c r="B948" s="1">
        <v>41832</v>
      </c>
      <c r="C948" t="s">
        <v>3769</v>
      </c>
      <c r="D948" t="s">
        <v>1545</v>
      </c>
      <c r="E948" t="s">
        <v>106</v>
      </c>
      <c r="F948" t="s">
        <v>59</v>
      </c>
      <c r="G948" t="s">
        <v>34</v>
      </c>
      <c r="H948" t="s">
        <v>1577</v>
      </c>
      <c r="I948">
        <v>16</v>
      </c>
      <c r="J948">
        <v>1</v>
      </c>
      <c r="K948">
        <v>6.08</v>
      </c>
      <c r="L948" t="s">
        <v>20</v>
      </c>
      <c r="M948">
        <v>91</v>
      </c>
      <c r="N948">
        <v>16</v>
      </c>
      <c r="O948" t="s">
        <v>2941</v>
      </c>
      <c r="P948" t="s">
        <v>4226</v>
      </c>
    </row>
    <row r="949" spans="1:16" x14ac:dyDescent="0.3">
      <c r="A949" s="1">
        <v>41734</v>
      </c>
      <c r="B949" s="1">
        <v>41887</v>
      </c>
      <c r="C949" t="s">
        <v>14</v>
      </c>
      <c r="D949" t="s">
        <v>1845</v>
      </c>
      <c r="E949" t="s">
        <v>16</v>
      </c>
      <c r="F949" t="s">
        <v>190</v>
      </c>
      <c r="G949" t="s">
        <v>34</v>
      </c>
      <c r="H949" t="s">
        <v>1031</v>
      </c>
      <c r="I949">
        <v>8</v>
      </c>
      <c r="J949">
        <v>2</v>
      </c>
      <c r="K949">
        <v>0.23</v>
      </c>
      <c r="L949" t="s">
        <v>20</v>
      </c>
      <c r="M949">
        <v>153</v>
      </c>
      <c r="N949">
        <v>16</v>
      </c>
      <c r="O949" t="s">
        <v>21</v>
      </c>
      <c r="P949" t="s">
        <v>4226</v>
      </c>
    </row>
    <row r="950" spans="1:16" x14ac:dyDescent="0.3">
      <c r="A950" s="1">
        <v>41699</v>
      </c>
      <c r="B950" s="1">
        <v>41883</v>
      </c>
      <c r="C950" t="s">
        <v>14</v>
      </c>
      <c r="D950" t="s">
        <v>879</v>
      </c>
      <c r="E950" t="s">
        <v>546</v>
      </c>
      <c r="F950" t="s">
        <v>49</v>
      </c>
      <c r="G950" t="s">
        <v>34</v>
      </c>
      <c r="H950" t="s">
        <v>880</v>
      </c>
      <c r="I950">
        <v>16</v>
      </c>
      <c r="J950">
        <v>1</v>
      </c>
      <c r="K950">
        <v>0.96</v>
      </c>
      <c r="L950" t="s">
        <v>20</v>
      </c>
      <c r="M950">
        <v>184</v>
      </c>
      <c r="N950">
        <v>16</v>
      </c>
      <c r="O950" t="s">
        <v>21</v>
      </c>
      <c r="P950" t="s">
        <v>4226</v>
      </c>
    </row>
    <row r="951" spans="1:16" x14ac:dyDescent="0.3">
      <c r="A951" s="1">
        <v>41646</v>
      </c>
      <c r="B951" s="1">
        <v>41797</v>
      </c>
      <c r="C951" t="s">
        <v>14</v>
      </c>
      <c r="D951" t="s">
        <v>2847</v>
      </c>
      <c r="E951" t="s">
        <v>273</v>
      </c>
      <c r="F951" t="s">
        <v>49</v>
      </c>
      <c r="G951" t="s">
        <v>34</v>
      </c>
      <c r="H951" t="s">
        <v>295</v>
      </c>
      <c r="I951">
        <v>8</v>
      </c>
      <c r="J951">
        <v>2</v>
      </c>
      <c r="K951">
        <v>0.77</v>
      </c>
      <c r="L951" t="s">
        <v>20</v>
      </c>
      <c r="M951">
        <v>151</v>
      </c>
      <c r="N951">
        <v>16</v>
      </c>
      <c r="O951" t="s">
        <v>21</v>
      </c>
      <c r="P951" t="s">
        <v>4226</v>
      </c>
    </row>
    <row r="952" spans="1:16" x14ac:dyDescent="0.3">
      <c r="A952" s="1">
        <v>40947</v>
      </c>
      <c r="B952" s="1">
        <v>41037</v>
      </c>
      <c r="C952" t="s">
        <v>1823</v>
      </c>
      <c r="D952" t="s">
        <v>84</v>
      </c>
      <c r="E952" t="s">
        <v>16</v>
      </c>
      <c r="F952" t="s">
        <v>190</v>
      </c>
      <c r="G952" t="s">
        <v>34</v>
      </c>
      <c r="H952" t="s">
        <v>3595</v>
      </c>
      <c r="I952">
        <v>8</v>
      </c>
      <c r="J952">
        <v>2</v>
      </c>
      <c r="K952">
        <v>0.71</v>
      </c>
      <c r="L952" t="s">
        <v>36</v>
      </c>
      <c r="M952">
        <v>90</v>
      </c>
      <c r="N952">
        <v>16</v>
      </c>
      <c r="O952" t="s">
        <v>2941</v>
      </c>
      <c r="P952" t="s">
        <v>4226</v>
      </c>
    </row>
    <row r="953" spans="1:16" x14ac:dyDescent="0.3">
      <c r="A953" s="1">
        <v>41068</v>
      </c>
      <c r="B953" s="1">
        <v>41251</v>
      </c>
      <c r="C953" t="s">
        <v>14</v>
      </c>
      <c r="D953" t="s">
        <v>968</v>
      </c>
      <c r="E953" t="s">
        <v>178</v>
      </c>
      <c r="F953" t="s">
        <v>86</v>
      </c>
      <c r="G953" t="s">
        <v>18</v>
      </c>
      <c r="H953" t="s">
        <v>1136</v>
      </c>
      <c r="I953">
        <v>16</v>
      </c>
      <c r="J953">
        <v>1</v>
      </c>
      <c r="K953">
        <v>1.36</v>
      </c>
      <c r="L953" t="s">
        <v>36</v>
      </c>
      <c r="M953">
        <v>183</v>
      </c>
      <c r="N953">
        <v>16</v>
      </c>
      <c r="O953" t="s">
        <v>21</v>
      </c>
      <c r="P953" t="s">
        <v>4226</v>
      </c>
    </row>
    <row r="954" spans="1:16" x14ac:dyDescent="0.3">
      <c r="A954" s="1">
        <v>40704</v>
      </c>
      <c r="B954" s="1">
        <v>40826</v>
      </c>
      <c r="C954" t="s">
        <v>1823</v>
      </c>
      <c r="D954" t="s">
        <v>2019</v>
      </c>
      <c r="E954" t="s">
        <v>23</v>
      </c>
      <c r="F954" t="s">
        <v>24</v>
      </c>
      <c r="G954" t="s">
        <v>34</v>
      </c>
      <c r="H954" t="s">
        <v>678</v>
      </c>
      <c r="I954">
        <v>8</v>
      </c>
      <c r="J954">
        <v>2</v>
      </c>
      <c r="K954">
        <v>1.1599999999999999</v>
      </c>
      <c r="L954" t="s">
        <v>46</v>
      </c>
      <c r="M954">
        <v>122</v>
      </c>
      <c r="N954">
        <v>16</v>
      </c>
      <c r="O954" t="s">
        <v>2941</v>
      </c>
      <c r="P954" t="s">
        <v>4226</v>
      </c>
    </row>
    <row r="955" spans="1:16" x14ac:dyDescent="0.3">
      <c r="A955" s="1">
        <v>41649</v>
      </c>
      <c r="B955" s="1">
        <v>41739</v>
      </c>
      <c r="C955" t="s">
        <v>3769</v>
      </c>
      <c r="D955" t="s">
        <v>2722</v>
      </c>
      <c r="E955" t="s">
        <v>133</v>
      </c>
      <c r="F955" t="s">
        <v>86</v>
      </c>
      <c r="G955" t="s">
        <v>34</v>
      </c>
      <c r="H955" t="s">
        <v>1639</v>
      </c>
      <c r="I955">
        <v>8</v>
      </c>
      <c r="J955">
        <v>2</v>
      </c>
      <c r="K955">
        <v>1.43</v>
      </c>
      <c r="L955" t="s">
        <v>20</v>
      </c>
      <c r="M955">
        <v>90</v>
      </c>
      <c r="N955">
        <v>16</v>
      </c>
      <c r="O955" t="s">
        <v>2941</v>
      </c>
      <c r="P955" t="s">
        <v>4226</v>
      </c>
    </row>
    <row r="956" spans="1:16" x14ac:dyDescent="0.3">
      <c r="A956" s="1">
        <v>41647</v>
      </c>
      <c r="B956" s="1">
        <v>41798</v>
      </c>
      <c r="C956" t="s">
        <v>1823</v>
      </c>
      <c r="D956" t="s">
        <v>1103</v>
      </c>
      <c r="E956" t="s">
        <v>58</v>
      </c>
      <c r="F956" t="s">
        <v>59</v>
      </c>
      <c r="G956" t="s">
        <v>34</v>
      </c>
      <c r="H956" t="s">
        <v>678</v>
      </c>
      <c r="I956">
        <v>8</v>
      </c>
      <c r="J956">
        <v>2</v>
      </c>
      <c r="K956">
        <v>0.9</v>
      </c>
      <c r="L956" t="s">
        <v>20</v>
      </c>
      <c r="M956">
        <v>151</v>
      </c>
      <c r="N956">
        <v>16</v>
      </c>
      <c r="O956" t="s">
        <v>21</v>
      </c>
      <c r="P956" t="s">
        <v>4226</v>
      </c>
    </row>
    <row r="957" spans="1:16" x14ac:dyDescent="0.3">
      <c r="A957" s="1">
        <v>41671</v>
      </c>
      <c r="B957" s="1">
        <v>41699</v>
      </c>
      <c r="C957" t="s">
        <v>3769</v>
      </c>
      <c r="D957" t="s">
        <v>204</v>
      </c>
      <c r="E957" t="s">
        <v>122</v>
      </c>
      <c r="F957" t="s">
        <v>63</v>
      </c>
      <c r="G957" t="s">
        <v>34</v>
      </c>
      <c r="H957" t="s">
        <v>2944</v>
      </c>
      <c r="I957">
        <v>8</v>
      </c>
      <c r="J957">
        <v>2</v>
      </c>
      <c r="K957">
        <v>0.54</v>
      </c>
      <c r="L957" t="s">
        <v>20</v>
      </c>
      <c r="M957">
        <v>28</v>
      </c>
      <c r="N957">
        <v>16</v>
      </c>
      <c r="O957" t="s">
        <v>3922</v>
      </c>
      <c r="P957" t="s">
        <v>4226</v>
      </c>
    </row>
    <row r="958" spans="1:16" x14ac:dyDescent="0.3">
      <c r="A958" s="1">
        <v>41770</v>
      </c>
      <c r="B958" s="1">
        <v>41770</v>
      </c>
      <c r="C958" t="s">
        <v>4087</v>
      </c>
      <c r="D958" t="s">
        <v>67</v>
      </c>
      <c r="E958" t="s">
        <v>16</v>
      </c>
      <c r="F958" t="s">
        <v>28</v>
      </c>
      <c r="G958" t="s">
        <v>34</v>
      </c>
      <c r="H958" t="s">
        <v>4146</v>
      </c>
      <c r="I958">
        <v>4</v>
      </c>
      <c r="J958">
        <v>4</v>
      </c>
      <c r="K958">
        <v>0.79</v>
      </c>
      <c r="L958" t="s">
        <v>20</v>
      </c>
      <c r="M958">
        <v>0</v>
      </c>
      <c r="N958">
        <v>16</v>
      </c>
      <c r="O958" t="s">
        <v>3922</v>
      </c>
      <c r="P958" t="s">
        <v>4226</v>
      </c>
    </row>
    <row r="959" spans="1:16" x14ac:dyDescent="0.3">
      <c r="A959" s="1">
        <v>41275</v>
      </c>
      <c r="B959" s="1">
        <v>41395</v>
      </c>
      <c r="C959" t="s">
        <v>14</v>
      </c>
      <c r="D959" t="s">
        <v>1820</v>
      </c>
      <c r="E959" t="s">
        <v>490</v>
      </c>
      <c r="F959" t="s">
        <v>86</v>
      </c>
      <c r="G959" t="s">
        <v>34</v>
      </c>
      <c r="H959" t="s">
        <v>2216</v>
      </c>
      <c r="I959">
        <v>16</v>
      </c>
      <c r="J959">
        <v>1</v>
      </c>
      <c r="K959">
        <v>0.89</v>
      </c>
      <c r="L959" t="s">
        <v>31</v>
      </c>
      <c r="M959">
        <v>120</v>
      </c>
      <c r="N959">
        <v>16</v>
      </c>
      <c r="O959" t="s">
        <v>2941</v>
      </c>
      <c r="P959" t="s">
        <v>4226</v>
      </c>
    </row>
    <row r="960" spans="1:16" x14ac:dyDescent="0.3">
      <c r="A960" s="1">
        <v>41122</v>
      </c>
      <c r="B960" s="1">
        <v>41153</v>
      </c>
      <c r="C960" t="s">
        <v>3769</v>
      </c>
      <c r="D960" t="s">
        <v>1524</v>
      </c>
      <c r="E960" t="s">
        <v>178</v>
      </c>
      <c r="F960" t="s">
        <v>86</v>
      </c>
      <c r="G960" t="s">
        <v>34</v>
      </c>
      <c r="H960" t="s">
        <v>337</v>
      </c>
      <c r="I960">
        <v>16</v>
      </c>
      <c r="J960">
        <v>1</v>
      </c>
      <c r="K960">
        <v>1.86</v>
      </c>
      <c r="L960" t="s">
        <v>36</v>
      </c>
      <c r="M960">
        <v>31</v>
      </c>
      <c r="N960">
        <v>16</v>
      </c>
      <c r="O960" t="s">
        <v>3922</v>
      </c>
      <c r="P960" t="s">
        <v>4226</v>
      </c>
    </row>
    <row r="961" spans="1:16" x14ac:dyDescent="0.3">
      <c r="A961" s="1">
        <v>41366</v>
      </c>
      <c r="B961" s="1">
        <v>41519</v>
      </c>
      <c r="C961" t="s">
        <v>1823</v>
      </c>
      <c r="D961" t="s">
        <v>2026</v>
      </c>
      <c r="E961" t="s">
        <v>943</v>
      </c>
      <c r="F961" t="s">
        <v>28</v>
      </c>
      <c r="G961" t="s">
        <v>34</v>
      </c>
      <c r="H961" t="s">
        <v>308</v>
      </c>
      <c r="I961">
        <v>8</v>
      </c>
      <c r="J961">
        <v>2</v>
      </c>
      <c r="K961">
        <v>0.56999999999999995</v>
      </c>
      <c r="L961" t="s">
        <v>31</v>
      </c>
      <c r="M961">
        <v>153</v>
      </c>
      <c r="N961">
        <v>16</v>
      </c>
      <c r="O961" t="s">
        <v>21</v>
      </c>
      <c r="P961" t="s">
        <v>4226</v>
      </c>
    </row>
    <row r="962" spans="1:16" x14ac:dyDescent="0.3">
      <c r="A962" s="1">
        <v>40554</v>
      </c>
      <c r="B962" s="1">
        <v>40674</v>
      </c>
      <c r="C962" t="s">
        <v>14</v>
      </c>
      <c r="D962" t="s">
        <v>338</v>
      </c>
      <c r="E962" t="s">
        <v>3749</v>
      </c>
      <c r="F962" t="s">
        <v>86</v>
      </c>
      <c r="G962" t="s">
        <v>34</v>
      </c>
      <c r="H962" t="s">
        <v>1719</v>
      </c>
      <c r="I962">
        <v>16</v>
      </c>
      <c r="J962">
        <v>1</v>
      </c>
      <c r="K962">
        <v>1.64</v>
      </c>
      <c r="L962" t="s">
        <v>46</v>
      </c>
      <c r="M962">
        <v>120</v>
      </c>
      <c r="N962">
        <v>16</v>
      </c>
      <c r="O962" t="s">
        <v>2941</v>
      </c>
      <c r="P962" t="s">
        <v>4226</v>
      </c>
    </row>
    <row r="963" spans="1:16" x14ac:dyDescent="0.3">
      <c r="A963" s="1">
        <v>41730</v>
      </c>
      <c r="B963" s="1">
        <v>41821</v>
      </c>
      <c r="C963" t="s">
        <v>1823</v>
      </c>
      <c r="D963" t="s">
        <v>2343</v>
      </c>
      <c r="E963" t="s">
        <v>133</v>
      </c>
      <c r="F963" t="s">
        <v>86</v>
      </c>
      <c r="G963" t="s">
        <v>34</v>
      </c>
      <c r="H963" t="s">
        <v>613</v>
      </c>
      <c r="I963">
        <v>8</v>
      </c>
      <c r="J963">
        <v>2</v>
      </c>
      <c r="K963">
        <v>1.02</v>
      </c>
      <c r="L963" t="s">
        <v>20</v>
      </c>
      <c r="M963">
        <v>91</v>
      </c>
      <c r="N963">
        <v>16</v>
      </c>
      <c r="O963" t="s">
        <v>2941</v>
      </c>
      <c r="P963" t="s">
        <v>4226</v>
      </c>
    </row>
    <row r="964" spans="1:16" x14ac:dyDescent="0.3">
      <c r="A964" s="1">
        <v>41405</v>
      </c>
      <c r="B964" s="1">
        <v>41528</v>
      </c>
      <c r="C964" t="s">
        <v>14</v>
      </c>
      <c r="D964" t="s">
        <v>1574</v>
      </c>
      <c r="E964" t="s">
        <v>16</v>
      </c>
      <c r="F964" t="s">
        <v>17</v>
      </c>
      <c r="G964" t="s">
        <v>34</v>
      </c>
      <c r="H964" t="s">
        <v>3118</v>
      </c>
      <c r="I964">
        <v>8</v>
      </c>
      <c r="J964">
        <v>2</v>
      </c>
      <c r="K964">
        <v>0.79</v>
      </c>
      <c r="L964" t="s">
        <v>31</v>
      </c>
      <c r="M964">
        <v>123</v>
      </c>
      <c r="N964">
        <v>16</v>
      </c>
      <c r="O964" t="s">
        <v>2941</v>
      </c>
      <c r="P964" t="s">
        <v>4226</v>
      </c>
    </row>
    <row r="965" spans="1:16" x14ac:dyDescent="0.3">
      <c r="A965" s="1">
        <v>41275</v>
      </c>
      <c r="B965" s="1">
        <v>41426</v>
      </c>
      <c r="C965" t="s">
        <v>14</v>
      </c>
      <c r="D965" t="s">
        <v>2387</v>
      </c>
      <c r="E965" t="s">
        <v>221</v>
      </c>
      <c r="F965" t="s">
        <v>221</v>
      </c>
      <c r="G965" t="s">
        <v>34</v>
      </c>
      <c r="H965" t="s">
        <v>1719</v>
      </c>
      <c r="I965">
        <v>16</v>
      </c>
      <c r="J965">
        <v>1</v>
      </c>
      <c r="K965">
        <v>1.4</v>
      </c>
      <c r="L965" t="s">
        <v>31</v>
      </c>
      <c r="M965">
        <v>151</v>
      </c>
      <c r="N965">
        <v>16</v>
      </c>
      <c r="O965" t="s">
        <v>21</v>
      </c>
      <c r="P965" t="s">
        <v>4226</v>
      </c>
    </row>
    <row r="966" spans="1:16" x14ac:dyDescent="0.3">
      <c r="A966" s="1">
        <v>40607</v>
      </c>
      <c r="B966" s="1">
        <v>40729</v>
      </c>
      <c r="C966" t="s">
        <v>14</v>
      </c>
      <c r="D966" t="s">
        <v>410</v>
      </c>
      <c r="E966" t="s">
        <v>173</v>
      </c>
      <c r="F966" t="s">
        <v>49</v>
      </c>
      <c r="G966" t="s">
        <v>34</v>
      </c>
      <c r="H966" t="s">
        <v>2710</v>
      </c>
      <c r="I966">
        <v>17</v>
      </c>
      <c r="J966">
        <v>1</v>
      </c>
      <c r="K966">
        <v>1.21</v>
      </c>
      <c r="L966" t="s">
        <v>46</v>
      </c>
      <c r="M966">
        <v>122</v>
      </c>
      <c r="N966">
        <v>17</v>
      </c>
      <c r="O966" t="s">
        <v>2941</v>
      </c>
      <c r="P966" t="s">
        <v>4226</v>
      </c>
    </row>
    <row r="967" spans="1:16" x14ac:dyDescent="0.3">
      <c r="A967" s="1">
        <v>41647</v>
      </c>
      <c r="B967" s="1">
        <v>41859</v>
      </c>
      <c r="C967" t="s">
        <v>14</v>
      </c>
      <c r="D967" t="s">
        <v>505</v>
      </c>
      <c r="E967" t="s">
        <v>261</v>
      </c>
      <c r="F967" t="s">
        <v>86</v>
      </c>
      <c r="G967" t="s">
        <v>34</v>
      </c>
      <c r="H967" t="s">
        <v>45</v>
      </c>
      <c r="I967">
        <v>17</v>
      </c>
      <c r="J967">
        <v>1</v>
      </c>
      <c r="K967">
        <v>1.81</v>
      </c>
      <c r="L967" t="s">
        <v>20</v>
      </c>
      <c r="M967">
        <v>212</v>
      </c>
      <c r="N967">
        <v>17</v>
      </c>
      <c r="O967" t="s">
        <v>21</v>
      </c>
      <c r="P967" t="s">
        <v>4226</v>
      </c>
    </row>
    <row r="968" spans="1:16" x14ac:dyDescent="0.3">
      <c r="A968" s="1">
        <v>41891</v>
      </c>
      <c r="B968" s="1">
        <v>41982</v>
      </c>
      <c r="C968" t="s">
        <v>1823</v>
      </c>
      <c r="D968" t="s">
        <v>159</v>
      </c>
      <c r="E968" t="s">
        <v>407</v>
      </c>
      <c r="F968" t="s">
        <v>86</v>
      </c>
      <c r="G968" t="s">
        <v>34</v>
      </c>
      <c r="H968" t="s">
        <v>996</v>
      </c>
      <c r="I968">
        <v>17</v>
      </c>
      <c r="J968">
        <v>1</v>
      </c>
      <c r="K968">
        <v>4.47</v>
      </c>
      <c r="L968" t="s">
        <v>20</v>
      </c>
      <c r="M968">
        <v>91</v>
      </c>
      <c r="N968">
        <v>17</v>
      </c>
      <c r="O968" t="s">
        <v>2941</v>
      </c>
      <c r="P968" t="s">
        <v>4226</v>
      </c>
    </row>
    <row r="969" spans="1:16" x14ac:dyDescent="0.3">
      <c r="A969" s="1">
        <v>41679</v>
      </c>
      <c r="B969" s="1">
        <v>41799</v>
      </c>
      <c r="C969" t="s">
        <v>14</v>
      </c>
      <c r="D969" t="s">
        <v>1207</v>
      </c>
      <c r="E969" t="s">
        <v>127</v>
      </c>
      <c r="F969" t="s">
        <v>86</v>
      </c>
      <c r="G969" t="s">
        <v>34</v>
      </c>
      <c r="H969" t="s">
        <v>1926</v>
      </c>
      <c r="I969">
        <v>17</v>
      </c>
      <c r="J969">
        <v>1</v>
      </c>
      <c r="K969">
        <v>2.72</v>
      </c>
      <c r="L969" t="s">
        <v>20</v>
      </c>
      <c r="M969">
        <v>120</v>
      </c>
      <c r="N969">
        <v>17</v>
      </c>
      <c r="O969" t="s">
        <v>2941</v>
      </c>
      <c r="P969" t="s">
        <v>4226</v>
      </c>
    </row>
    <row r="970" spans="1:16" x14ac:dyDescent="0.3">
      <c r="A970" s="1">
        <v>41427</v>
      </c>
      <c r="B970" s="1">
        <v>41549</v>
      </c>
      <c r="C970" t="s">
        <v>14</v>
      </c>
      <c r="D970" t="s">
        <v>958</v>
      </c>
      <c r="E970" t="s">
        <v>173</v>
      </c>
      <c r="F970" t="s">
        <v>49</v>
      </c>
      <c r="G970" t="s">
        <v>34</v>
      </c>
      <c r="H970" t="s">
        <v>2159</v>
      </c>
      <c r="I970">
        <v>17</v>
      </c>
      <c r="J970">
        <v>1</v>
      </c>
      <c r="K970">
        <v>1.49</v>
      </c>
      <c r="L970" t="s">
        <v>31</v>
      </c>
      <c r="M970">
        <v>122</v>
      </c>
      <c r="N970">
        <v>17</v>
      </c>
      <c r="O970" t="s">
        <v>2941</v>
      </c>
      <c r="P970" t="s">
        <v>4226</v>
      </c>
    </row>
    <row r="971" spans="1:16" x14ac:dyDescent="0.3">
      <c r="A971" s="1">
        <v>41066</v>
      </c>
      <c r="B971" s="1">
        <v>41096</v>
      </c>
      <c r="C971" t="s">
        <v>3769</v>
      </c>
      <c r="D971" t="s">
        <v>37</v>
      </c>
      <c r="E971" t="s">
        <v>23</v>
      </c>
      <c r="F971" t="s">
        <v>24</v>
      </c>
      <c r="G971" t="s">
        <v>34</v>
      </c>
      <c r="H971" t="s">
        <v>909</v>
      </c>
      <c r="I971">
        <v>17</v>
      </c>
      <c r="J971">
        <v>1</v>
      </c>
      <c r="K971">
        <v>3.48</v>
      </c>
      <c r="L971" t="s">
        <v>36</v>
      </c>
      <c r="M971">
        <v>30</v>
      </c>
      <c r="N971">
        <v>17</v>
      </c>
      <c r="O971" t="s">
        <v>3922</v>
      </c>
      <c r="P971" t="s">
        <v>4226</v>
      </c>
    </row>
    <row r="972" spans="1:16" x14ac:dyDescent="0.3">
      <c r="A972" s="1">
        <v>40980</v>
      </c>
      <c r="B972" s="1">
        <v>41041</v>
      </c>
      <c r="C972" t="s">
        <v>1823</v>
      </c>
      <c r="D972" t="s">
        <v>968</v>
      </c>
      <c r="E972" t="s">
        <v>330</v>
      </c>
      <c r="F972" t="s">
        <v>42</v>
      </c>
      <c r="G972" t="s">
        <v>34</v>
      </c>
      <c r="H972" t="s">
        <v>1557</v>
      </c>
      <c r="I972">
        <v>17</v>
      </c>
      <c r="J972">
        <v>1</v>
      </c>
      <c r="K972">
        <v>1.7</v>
      </c>
      <c r="L972" t="s">
        <v>36</v>
      </c>
      <c r="M972">
        <v>61</v>
      </c>
      <c r="N972">
        <v>17</v>
      </c>
      <c r="O972" t="s">
        <v>3922</v>
      </c>
      <c r="P972" t="s">
        <v>4226</v>
      </c>
    </row>
    <row r="973" spans="1:16" x14ac:dyDescent="0.3">
      <c r="A973" s="1">
        <v>41646</v>
      </c>
      <c r="B973" s="1">
        <v>41736</v>
      </c>
      <c r="C973" t="s">
        <v>3769</v>
      </c>
      <c r="D973" t="s">
        <v>1436</v>
      </c>
      <c r="E973" t="s">
        <v>681</v>
      </c>
      <c r="F973" t="s">
        <v>28</v>
      </c>
      <c r="G973" t="s">
        <v>34</v>
      </c>
      <c r="H973" t="s">
        <v>677</v>
      </c>
      <c r="I973">
        <v>17</v>
      </c>
      <c r="J973">
        <v>1</v>
      </c>
      <c r="K973">
        <v>2.33</v>
      </c>
      <c r="L973" t="s">
        <v>20</v>
      </c>
      <c r="M973">
        <v>90</v>
      </c>
      <c r="N973">
        <v>17</v>
      </c>
      <c r="O973" t="s">
        <v>2941</v>
      </c>
      <c r="P973" t="s">
        <v>4226</v>
      </c>
    </row>
    <row r="974" spans="1:16" x14ac:dyDescent="0.3">
      <c r="A974" s="1">
        <v>41286</v>
      </c>
      <c r="B974" s="1">
        <v>41345</v>
      </c>
      <c r="C974" t="s">
        <v>3769</v>
      </c>
      <c r="D974" t="s">
        <v>3455</v>
      </c>
      <c r="E974" t="s">
        <v>48</v>
      </c>
      <c r="F974" t="s">
        <v>49</v>
      </c>
      <c r="G974" t="s">
        <v>34</v>
      </c>
      <c r="H974" t="s">
        <v>525</v>
      </c>
      <c r="I974">
        <v>17</v>
      </c>
      <c r="J974">
        <v>1</v>
      </c>
      <c r="K974">
        <v>0.77</v>
      </c>
      <c r="L974" t="s">
        <v>31</v>
      </c>
      <c r="M974">
        <v>59</v>
      </c>
      <c r="N974">
        <v>17</v>
      </c>
      <c r="O974" t="s">
        <v>3922</v>
      </c>
      <c r="P974" t="s">
        <v>4226</v>
      </c>
    </row>
    <row r="975" spans="1:16" x14ac:dyDescent="0.3">
      <c r="A975" s="1">
        <v>41465</v>
      </c>
      <c r="B975" s="1">
        <v>41527</v>
      </c>
      <c r="C975" t="s">
        <v>1823</v>
      </c>
      <c r="D975" t="s">
        <v>1783</v>
      </c>
      <c r="E975" t="s">
        <v>197</v>
      </c>
      <c r="F975" t="s">
        <v>69</v>
      </c>
      <c r="G975" t="s">
        <v>29</v>
      </c>
      <c r="H975" t="s">
        <v>3087</v>
      </c>
      <c r="I975">
        <v>17</v>
      </c>
      <c r="J975">
        <v>1</v>
      </c>
      <c r="K975">
        <v>2.42</v>
      </c>
      <c r="L975" t="s">
        <v>31</v>
      </c>
      <c r="M975">
        <v>62</v>
      </c>
      <c r="N975">
        <v>17</v>
      </c>
      <c r="O975" t="s">
        <v>3922</v>
      </c>
      <c r="P975" t="s">
        <v>4226</v>
      </c>
    </row>
    <row r="976" spans="1:16" x14ac:dyDescent="0.3">
      <c r="A976" s="1">
        <v>41791</v>
      </c>
      <c r="B976" s="1">
        <v>41913</v>
      </c>
      <c r="C976" t="s">
        <v>14</v>
      </c>
      <c r="D976" t="s">
        <v>281</v>
      </c>
      <c r="E976" t="s">
        <v>38</v>
      </c>
      <c r="F976" t="s">
        <v>28</v>
      </c>
      <c r="G976" t="s">
        <v>34</v>
      </c>
      <c r="H976" t="s">
        <v>1618</v>
      </c>
      <c r="I976">
        <v>17</v>
      </c>
      <c r="J976">
        <v>1</v>
      </c>
      <c r="K976">
        <v>1.24</v>
      </c>
      <c r="L976" t="s">
        <v>20</v>
      </c>
      <c r="M976">
        <v>122</v>
      </c>
      <c r="N976">
        <v>17</v>
      </c>
      <c r="O976" t="s">
        <v>2941</v>
      </c>
      <c r="P976" t="s">
        <v>4226</v>
      </c>
    </row>
    <row r="977" spans="1:16" x14ac:dyDescent="0.3">
      <c r="A977" s="1">
        <v>40637</v>
      </c>
      <c r="B977" s="1">
        <v>40790</v>
      </c>
      <c r="C977" t="s">
        <v>14</v>
      </c>
      <c r="D977" t="s">
        <v>722</v>
      </c>
      <c r="E977" t="s">
        <v>48</v>
      </c>
      <c r="F977" t="s">
        <v>49</v>
      </c>
      <c r="G977" t="s">
        <v>34</v>
      </c>
      <c r="H977" t="s">
        <v>1618</v>
      </c>
      <c r="I977">
        <v>17</v>
      </c>
      <c r="J977">
        <v>1</v>
      </c>
      <c r="K977">
        <v>2.73</v>
      </c>
      <c r="L977" t="s">
        <v>46</v>
      </c>
      <c r="M977">
        <v>153</v>
      </c>
      <c r="N977">
        <v>17</v>
      </c>
      <c r="O977" t="s">
        <v>21</v>
      </c>
      <c r="P977" t="s">
        <v>4226</v>
      </c>
    </row>
    <row r="978" spans="1:16" x14ac:dyDescent="0.3">
      <c r="A978" s="1">
        <v>41038</v>
      </c>
      <c r="B978" s="1">
        <v>41069</v>
      </c>
      <c r="C978" t="s">
        <v>3769</v>
      </c>
      <c r="D978" t="s">
        <v>204</v>
      </c>
      <c r="E978" t="s">
        <v>58</v>
      </c>
      <c r="F978" t="s">
        <v>59</v>
      </c>
      <c r="G978" t="s">
        <v>34</v>
      </c>
      <c r="H978" t="s">
        <v>959</v>
      </c>
      <c r="I978">
        <v>17</v>
      </c>
      <c r="J978">
        <v>1</v>
      </c>
      <c r="K978">
        <v>4.09</v>
      </c>
      <c r="L978" t="s">
        <v>36</v>
      </c>
      <c r="M978">
        <v>31</v>
      </c>
      <c r="N978">
        <v>17</v>
      </c>
      <c r="O978" t="s">
        <v>3922</v>
      </c>
      <c r="P978" t="s">
        <v>4226</v>
      </c>
    </row>
    <row r="979" spans="1:16" x14ac:dyDescent="0.3">
      <c r="A979" s="1">
        <v>41707</v>
      </c>
      <c r="B979" s="1">
        <v>41829</v>
      </c>
      <c r="C979" t="s">
        <v>14</v>
      </c>
      <c r="D979" t="s">
        <v>1999</v>
      </c>
      <c r="E979" t="s">
        <v>634</v>
      </c>
      <c r="F979" t="s">
        <v>86</v>
      </c>
      <c r="G979" t="s">
        <v>34</v>
      </c>
      <c r="H979" t="s">
        <v>2710</v>
      </c>
      <c r="I979">
        <v>17</v>
      </c>
      <c r="J979">
        <v>1</v>
      </c>
      <c r="K979">
        <v>1.42</v>
      </c>
      <c r="L979" t="s">
        <v>20</v>
      </c>
      <c r="M979">
        <v>122</v>
      </c>
      <c r="N979">
        <v>17</v>
      </c>
      <c r="O979" t="s">
        <v>2941</v>
      </c>
      <c r="P979" t="s">
        <v>4226</v>
      </c>
    </row>
    <row r="980" spans="1:16" x14ac:dyDescent="0.3">
      <c r="A980" s="1">
        <v>41309</v>
      </c>
      <c r="B980" s="1">
        <v>41309</v>
      </c>
      <c r="C980" t="s">
        <v>4087</v>
      </c>
      <c r="D980" t="s">
        <v>856</v>
      </c>
      <c r="E980" t="s">
        <v>575</v>
      </c>
      <c r="F980" t="s">
        <v>49</v>
      </c>
      <c r="G980" t="s">
        <v>34</v>
      </c>
      <c r="H980" t="s">
        <v>117</v>
      </c>
      <c r="I980">
        <v>17</v>
      </c>
      <c r="J980">
        <v>1</v>
      </c>
      <c r="K980">
        <v>2.8</v>
      </c>
      <c r="L980" t="s">
        <v>31</v>
      </c>
      <c r="M980">
        <v>0</v>
      </c>
      <c r="N980">
        <v>17</v>
      </c>
      <c r="O980" t="s">
        <v>3922</v>
      </c>
      <c r="P980" t="s">
        <v>4226</v>
      </c>
    </row>
    <row r="981" spans="1:16" x14ac:dyDescent="0.3">
      <c r="A981" s="1">
        <v>41793</v>
      </c>
      <c r="B981" s="1">
        <v>41915</v>
      </c>
      <c r="C981" t="s">
        <v>14</v>
      </c>
      <c r="D981" t="s">
        <v>1677</v>
      </c>
      <c r="E981" t="s">
        <v>407</v>
      </c>
      <c r="F981" t="s">
        <v>86</v>
      </c>
      <c r="G981" t="s">
        <v>34</v>
      </c>
      <c r="H981" t="s">
        <v>1384</v>
      </c>
      <c r="I981">
        <v>17</v>
      </c>
      <c r="J981">
        <v>1</v>
      </c>
      <c r="K981">
        <v>0.81</v>
      </c>
      <c r="L981" t="s">
        <v>20</v>
      </c>
      <c r="M981">
        <v>122</v>
      </c>
      <c r="N981">
        <v>17</v>
      </c>
      <c r="O981" t="s">
        <v>2941</v>
      </c>
      <c r="P981" t="s">
        <v>4226</v>
      </c>
    </row>
    <row r="982" spans="1:16" x14ac:dyDescent="0.3">
      <c r="A982" s="1">
        <v>41768</v>
      </c>
      <c r="B982" s="1">
        <v>41891</v>
      </c>
      <c r="C982" t="s">
        <v>14</v>
      </c>
      <c r="D982" t="s">
        <v>453</v>
      </c>
      <c r="E982" t="s">
        <v>16</v>
      </c>
      <c r="F982" t="s">
        <v>28</v>
      </c>
      <c r="G982" t="s">
        <v>34</v>
      </c>
      <c r="H982" t="s">
        <v>3283</v>
      </c>
      <c r="I982">
        <v>17</v>
      </c>
      <c r="J982">
        <v>1</v>
      </c>
      <c r="K982">
        <v>1.24</v>
      </c>
      <c r="L982" t="s">
        <v>20</v>
      </c>
      <c r="M982">
        <v>123</v>
      </c>
      <c r="N982">
        <v>17</v>
      </c>
      <c r="O982" t="s">
        <v>2941</v>
      </c>
      <c r="P982" t="s">
        <v>4226</v>
      </c>
    </row>
    <row r="983" spans="1:16" x14ac:dyDescent="0.3">
      <c r="A983" s="1">
        <v>41801</v>
      </c>
      <c r="B983" s="1">
        <v>41801</v>
      </c>
      <c r="C983" t="s">
        <v>4087</v>
      </c>
      <c r="D983" t="s">
        <v>1137</v>
      </c>
      <c r="E983" t="s">
        <v>2421</v>
      </c>
      <c r="F983" t="s">
        <v>49</v>
      </c>
      <c r="G983" t="s">
        <v>34</v>
      </c>
      <c r="H983" t="s">
        <v>1618</v>
      </c>
      <c r="I983">
        <v>17</v>
      </c>
      <c r="J983">
        <v>1</v>
      </c>
      <c r="K983">
        <v>1.99</v>
      </c>
      <c r="L983" t="s">
        <v>20</v>
      </c>
      <c r="M983">
        <v>0</v>
      </c>
      <c r="N983">
        <v>17</v>
      </c>
      <c r="O983" t="s">
        <v>3922</v>
      </c>
      <c r="P983" t="s">
        <v>4226</v>
      </c>
    </row>
    <row r="984" spans="1:16" x14ac:dyDescent="0.3">
      <c r="A984" s="1">
        <v>41831</v>
      </c>
      <c r="B984" s="1">
        <v>41831</v>
      </c>
      <c r="C984" t="s">
        <v>4087</v>
      </c>
      <c r="D984" t="s">
        <v>67</v>
      </c>
      <c r="E984" t="s">
        <v>16</v>
      </c>
      <c r="F984" t="s">
        <v>17</v>
      </c>
      <c r="G984" t="s">
        <v>29</v>
      </c>
      <c r="H984" t="s">
        <v>1223</v>
      </c>
      <c r="I984">
        <v>17</v>
      </c>
      <c r="J984">
        <v>1</v>
      </c>
      <c r="K984">
        <v>4.57</v>
      </c>
      <c r="L984" t="s">
        <v>20</v>
      </c>
      <c r="M984">
        <v>0</v>
      </c>
      <c r="N984">
        <v>17</v>
      </c>
      <c r="O984" t="s">
        <v>3922</v>
      </c>
      <c r="P984" t="s">
        <v>4226</v>
      </c>
    </row>
    <row r="985" spans="1:16" x14ac:dyDescent="0.3">
      <c r="A985" s="1">
        <v>41764</v>
      </c>
      <c r="B985" s="1">
        <v>41978</v>
      </c>
      <c r="C985" t="s">
        <v>14</v>
      </c>
      <c r="D985" t="s">
        <v>139</v>
      </c>
      <c r="E985" t="s">
        <v>140</v>
      </c>
      <c r="F985" t="s">
        <v>28</v>
      </c>
      <c r="G985" t="s">
        <v>18</v>
      </c>
      <c r="H985" t="s">
        <v>141</v>
      </c>
      <c r="I985">
        <v>17</v>
      </c>
      <c r="J985">
        <v>1</v>
      </c>
      <c r="K985">
        <v>1.02</v>
      </c>
      <c r="L985" t="s">
        <v>20</v>
      </c>
      <c r="M985">
        <v>214</v>
      </c>
      <c r="N985">
        <v>17</v>
      </c>
      <c r="O985" t="s">
        <v>21</v>
      </c>
      <c r="P985" t="s">
        <v>4226</v>
      </c>
    </row>
    <row r="986" spans="1:16" x14ac:dyDescent="0.3">
      <c r="A986" s="1">
        <v>41030</v>
      </c>
      <c r="B986" s="1">
        <v>41030</v>
      </c>
      <c r="C986" t="s">
        <v>4087</v>
      </c>
      <c r="D986" t="s">
        <v>3405</v>
      </c>
      <c r="E986" t="s">
        <v>763</v>
      </c>
      <c r="F986" t="s">
        <v>49</v>
      </c>
      <c r="G986" t="s">
        <v>34</v>
      </c>
      <c r="H986" t="s">
        <v>525</v>
      </c>
      <c r="I986">
        <v>17</v>
      </c>
      <c r="J986">
        <v>1</v>
      </c>
      <c r="K986">
        <v>3.79</v>
      </c>
      <c r="L986" t="s">
        <v>36</v>
      </c>
      <c r="M986">
        <v>0</v>
      </c>
      <c r="N986">
        <v>17</v>
      </c>
      <c r="O986" t="s">
        <v>3922</v>
      </c>
      <c r="P986" t="s">
        <v>4226</v>
      </c>
    </row>
    <row r="987" spans="1:16" x14ac:dyDescent="0.3">
      <c r="A987" s="1">
        <v>41648</v>
      </c>
      <c r="B987" s="1">
        <v>41648</v>
      </c>
      <c r="C987" t="s">
        <v>4087</v>
      </c>
      <c r="D987" t="s">
        <v>265</v>
      </c>
      <c r="E987" t="s">
        <v>33</v>
      </c>
      <c r="F987" t="s">
        <v>28</v>
      </c>
      <c r="G987" t="s">
        <v>34</v>
      </c>
      <c r="H987" t="s">
        <v>2186</v>
      </c>
      <c r="I987">
        <v>17</v>
      </c>
      <c r="J987">
        <v>1</v>
      </c>
      <c r="K987">
        <v>3.29</v>
      </c>
      <c r="L987" t="s">
        <v>20</v>
      </c>
      <c r="M987">
        <v>0</v>
      </c>
      <c r="N987">
        <v>17</v>
      </c>
      <c r="O987" t="s">
        <v>3922</v>
      </c>
      <c r="P987" t="s">
        <v>4226</v>
      </c>
    </row>
    <row r="988" spans="1:16" x14ac:dyDescent="0.3">
      <c r="A988" s="1">
        <v>41337</v>
      </c>
      <c r="B988" s="1">
        <v>41459</v>
      </c>
      <c r="C988" t="s">
        <v>14</v>
      </c>
      <c r="D988" t="s">
        <v>1665</v>
      </c>
      <c r="E988" t="s">
        <v>273</v>
      </c>
      <c r="F988" t="s">
        <v>49</v>
      </c>
      <c r="G988" t="s">
        <v>18</v>
      </c>
      <c r="H988" t="s">
        <v>381</v>
      </c>
      <c r="I988">
        <v>17</v>
      </c>
      <c r="J988">
        <v>1</v>
      </c>
      <c r="K988">
        <v>1.78</v>
      </c>
      <c r="L988" t="s">
        <v>31</v>
      </c>
      <c r="M988">
        <v>122</v>
      </c>
      <c r="N988">
        <v>17</v>
      </c>
      <c r="O988" t="s">
        <v>2941</v>
      </c>
      <c r="P988" t="s">
        <v>4226</v>
      </c>
    </row>
    <row r="989" spans="1:16" x14ac:dyDescent="0.3">
      <c r="A989" s="1">
        <v>41763</v>
      </c>
      <c r="B989" s="1">
        <v>41947</v>
      </c>
      <c r="C989" t="s">
        <v>14</v>
      </c>
      <c r="D989" t="s">
        <v>915</v>
      </c>
      <c r="E989" t="s">
        <v>16</v>
      </c>
      <c r="F989" t="s">
        <v>190</v>
      </c>
      <c r="G989" t="s">
        <v>34</v>
      </c>
      <c r="H989" t="s">
        <v>916</v>
      </c>
      <c r="I989">
        <v>17</v>
      </c>
      <c r="J989">
        <v>1</v>
      </c>
      <c r="K989">
        <v>0.89</v>
      </c>
      <c r="L989" t="s">
        <v>20</v>
      </c>
      <c r="M989">
        <v>184</v>
      </c>
      <c r="N989">
        <v>17</v>
      </c>
      <c r="O989" t="s">
        <v>21</v>
      </c>
      <c r="P989" t="s">
        <v>4226</v>
      </c>
    </row>
    <row r="990" spans="1:16" x14ac:dyDescent="0.3">
      <c r="A990" s="1">
        <v>41397</v>
      </c>
      <c r="B990" s="1">
        <v>41581</v>
      </c>
      <c r="C990" t="s">
        <v>14</v>
      </c>
      <c r="D990" t="s">
        <v>756</v>
      </c>
      <c r="E990" t="s">
        <v>16</v>
      </c>
      <c r="F990" t="s">
        <v>17</v>
      </c>
      <c r="G990" t="s">
        <v>34</v>
      </c>
      <c r="H990" t="s">
        <v>745</v>
      </c>
      <c r="I990">
        <v>17</v>
      </c>
      <c r="J990">
        <v>1</v>
      </c>
      <c r="K990">
        <v>1.61</v>
      </c>
      <c r="L990" t="s">
        <v>31</v>
      </c>
      <c r="M990">
        <v>184</v>
      </c>
      <c r="N990">
        <v>17</v>
      </c>
      <c r="O990" t="s">
        <v>21</v>
      </c>
      <c r="P990" t="s">
        <v>4226</v>
      </c>
    </row>
    <row r="991" spans="1:16" x14ac:dyDescent="0.3">
      <c r="A991" s="1">
        <v>40977</v>
      </c>
      <c r="B991" s="1">
        <v>41130</v>
      </c>
      <c r="C991" t="s">
        <v>14</v>
      </c>
      <c r="D991" t="s">
        <v>2101</v>
      </c>
      <c r="E991" t="s">
        <v>173</v>
      </c>
      <c r="F991" t="s">
        <v>49</v>
      </c>
      <c r="G991" t="s">
        <v>34</v>
      </c>
      <c r="H991" t="s">
        <v>1175</v>
      </c>
      <c r="I991">
        <v>17</v>
      </c>
      <c r="J991">
        <v>1</v>
      </c>
      <c r="K991">
        <v>1.28</v>
      </c>
      <c r="L991" t="s">
        <v>36</v>
      </c>
      <c r="M991">
        <v>153</v>
      </c>
      <c r="N991">
        <v>17</v>
      </c>
      <c r="O991" t="s">
        <v>21</v>
      </c>
      <c r="P991" t="s">
        <v>4226</v>
      </c>
    </row>
    <row r="992" spans="1:16" x14ac:dyDescent="0.3">
      <c r="A992" s="1">
        <v>41916</v>
      </c>
      <c r="B992" s="1">
        <v>41977</v>
      </c>
      <c r="C992" t="s">
        <v>3769</v>
      </c>
      <c r="D992" t="s">
        <v>567</v>
      </c>
      <c r="E992" t="s">
        <v>16</v>
      </c>
      <c r="F992" t="s">
        <v>42</v>
      </c>
      <c r="G992" t="s">
        <v>34</v>
      </c>
      <c r="H992" t="s">
        <v>3065</v>
      </c>
      <c r="I992">
        <v>17</v>
      </c>
      <c r="J992">
        <v>1</v>
      </c>
      <c r="K992">
        <v>1.1599999999999999</v>
      </c>
      <c r="L992" t="s">
        <v>20</v>
      </c>
      <c r="M992">
        <v>61</v>
      </c>
      <c r="N992">
        <v>17</v>
      </c>
      <c r="O992" t="s">
        <v>3922</v>
      </c>
      <c r="P992" t="s">
        <v>4226</v>
      </c>
    </row>
    <row r="993" spans="1:16" x14ac:dyDescent="0.3">
      <c r="A993" s="1">
        <v>41398</v>
      </c>
      <c r="B993" s="1">
        <v>41490</v>
      </c>
      <c r="C993" t="s">
        <v>3769</v>
      </c>
      <c r="D993" t="s">
        <v>267</v>
      </c>
      <c r="E993" t="s">
        <v>698</v>
      </c>
      <c r="F993" t="s">
        <v>49</v>
      </c>
      <c r="G993" t="s">
        <v>34</v>
      </c>
      <c r="H993" t="s">
        <v>1384</v>
      </c>
      <c r="I993">
        <v>17</v>
      </c>
      <c r="J993">
        <v>1</v>
      </c>
      <c r="K993">
        <v>1.27</v>
      </c>
      <c r="L993" t="s">
        <v>31</v>
      </c>
      <c r="M993">
        <v>92</v>
      </c>
      <c r="N993">
        <v>17</v>
      </c>
      <c r="O993" t="s">
        <v>2941</v>
      </c>
      <c r="P993" t="s">
        <v>4226</v>
      </c>
    </row>
    <row r="994" spans="1:16" x14ac:dyDescent="0.3">
      <c r="A994" s="1">
        <v>41520</v>
      </c>
      <c r="B994" s="1">
        <v>41611</v>
      </c>
      <c r="C994" t="s">
        <v>1823</v>
      </c>
      <c r="D994" t="s">
        <v>338</v>
      </c>
      <c r="E994" t="s">
        <v>133</v>
      </c>
      <c r="F994" t="s">
        <v>86</v>
      </c>
      <c r="G994" t="s">
        <v>18</v>
      </c>
      <c r="H994" t="s">
        <v>359</v>
      </c>
      <c r="I994">
        <v>17</v>
      </c>
      <c r="J994">
        <v>1</v>
      </c>
      <c r="K994">
        <v>0.37</v>
      </c>
      <c r="L994" t="s">
        <v>31</v>
      </c>
      <c r="M994">
        <v>91</v>
      </c>
      <c r="N994">
        <v>17</v>
      </c>
      <c r="O994" t="s">
        <v>2941</v>
      </c>
      <c r="P994" t="s">
        <v>4226</v>
      </c>
    </row>
    <row r="995" spans="1:16" x14ac:dyDescent="0.3">
      <c r="A995" s="1">
        <v>40789</v>
      </c>
      <c r="B995" s="1">
        <v>40880</v>
      </c>
      <c r="C995" t="s">
        <v>3769</v>
      </c>
      <c r="D995" t="s">
        <v>2247</v>
      </c>
      <c r="E995" t="s">
        <v>546</v>
      </c>
      <c r="F995" t="s">
        <v>49</v>
      </c>
      <c r="G995" t="s">
        <v>34</v>
      </c>
      <c r="H995" t="s">
        <v>1618</v>
      </c>
      <c r="I995">
        <v>17</v>
      </c>
      <c r="J995">
        <v>1</v>
      </c>
      <c r="K995">
        <v>2.83</v>
      </c>
      <c r="L995" t="s">
        <v>46</v>
      </c>
      <c r="M995">
        <v>91</v>
      </c>
      <c r="N995">
        <v>17</v>
      </c>
      <c r="O995" t="s">
        <v>2941</v>
      </c>
      <c r="P995" t="s">
        <v>4226</v>
      </c>
    </row>
    <row r="996" spans="1:16" x14ac:dyDescent="0.3">
      <c r="A996" s="1">
        <v>41373</v>
      </c>
      <c r="B996" s="1">
        <v>41434</v>
      </c>
      <c r="C996" t="s">
        <v>3769</v>
      </c>
      <c r="D996" t="s">
        <v>865</v>
      </c>
      <c r="E996" t="s">
        <v>133</v>
      </c>
      <c r="F996" t="s">
        <v>86</v>
      </c>
      <c r="G996" t="s">
        <v>34</v>
      </c>
      <c r="H996" t="s">
        <v>3588</v>
      </c>
      <c r="I996">
        <v>17</v>
      </c>
      <c r="J996">
        <v>1</v>
      </c>
      <c r="K996">
        <v>3.03</v>
      </c>
      <c r="L996" t="s">
        <v>31</v>
      </c>
      <c r="M996">
        <v>61</v>
      </c>
      <c r="N996">
        <v>17</v>
      </c>
      <c r="O996" t="s">
        <v>3922</v>
      </c>
      <c r="P996" t="s">
        <v>4226</v>
      </c>
    </row>
    <row r="997" spans="1:16" x14ac:dyDescent="0.3">
      <c r="A997" s="1">
        <v>41767</v>
      </c>
      <c r="B997" s="1">
        <v>41920</v>
      </c>
      <c r="C997" t="s">
        <v>14</v>
      </c>
      <c r="D997" t="s">
        <v>1897</v>
      </c>
      <c r="E997" t="s">
        <v>763</v>
      </c>
      <c r="F997" t="s">
        <v>49</v>
      </c>
      <c r="G997" t="s">
        <v>34</v>
      </c>
      <c r="H997" t="s">
        <v>1898</v>
      </c>
      <c r="I997">
        <v>17</v>
      </c>
      <c r="J997">
        <v>1</v>
      </c>
      <c r="K997">
        <v>1.3</v>
      </c>
      <c r="L997" t="s">
        <v>20</v>
      </c>
      <c r="M997">
        <v>153</v>
      </c>
      <c r="N997">
        <v>17</v>
      </c>
      <c r="O997" t="s">
        <v>21</v>
      </c>
      <c r="P997" t="s">
        <v>4226</v>
      </c>
    </row>
    <row r="998" spans="1:16" x14ac:dyDescent="0.3">
      <c r="A998" s="1">
        <v>41792</v>
      </c>
      <c r="B998" s="1">
        <v>41853</v>
      </c>
      <c r="C998" t="s">
        <v>3769</v>
      </c>
      <c r="D998" t="s">
        <v>1845</v>
      </c>
      <c r="E998" t="s">
        <v>133</v>
      </c>
      <c r="F998" t="s">
        <v>86</v>
      </c>
      <c r="G998" t="s">
        <v>34</v>
      </c>
      <c r="H998" t="s">
        <v>2995</v>
      </c>
      <c r="I998">
        <v>17</v>
      </c>
      <c r="J998">
        <v>1</v>
      </c>
      <c r="K998">
        <v>1.72</v>
      </c>
      <c r="L998" t="s">
        <v>20</v>
      </c>
      <c r="M998">
        <v>61</v>
      </c>
      <c r="N998">
        <v>17</v>
      </c>
      <c r="O998" t="s">
        <v>3922</v>
      </c>
      <c r="P998" t="s">
        <v>4226</v>
      </c>
    </row>
    <row r="999" spans="1:16" x14ac:dyDescent="0.3">
      <c r="A999" s="1">
        <v>41032</v>
      </c>
      <c r="B999" s="1">
        <v>41093</v>
      </c>
      <c r="C999" t="s">
        <v>1823</v>
      </c>
      <c r="D999" t="s">
        <v>521</v>
      </c>
      <c r="E999" t="s">
        <v>122</v>
      </c>
      <c r="F999" t="s">
        <v>63</v>
      </c>
      <c r="G999" t="s">
        <v>34</v>
      </c>
      <c r="H999" t="s">
        <v>1530</v>
      </c>
      <c r="I999">
        <v>17</v>
      </c>
      <c r="J999">
        <v>1</v>
      </c>
      <c r="K999">
        <v>2.19</v>
      </c>
      <c r="L999" t="s">
        <v>36</v>
      </c>
      <c r="M999">
        <v>61</v>
      </c>
      <c r="N999">
        <v>17</v>
      </c>
      <c r="O999" t="s">
        <v>3922</v>
      </c>
      <c r="P999" t="s">
        <v>4226</v>
      </c>
    </row>
    <row r="1000" spans="1:16" x14ac:dyDescent="0.3">
      <c r="A1000" s="1">
        <v>41682</v>
      </c>
      <c r="B1000" s="1">
        <v>41682</v>
      </c>
      <c r="C1000" t="s">
        <v>4087</v>
      </c>
      <c r="D1000" t="s">
        <v>2145</v>
      </c>
      <c r="E1000" t="s">
        <v>456</v>
      </c>
      <c r="F1000" t="s">
        <v>49</v>
      </c>
      <c r="G1000" t="s">
        <v>34</v>
      </c>
      <c r="H1000" t="s">
        <v>2881</v>
      </c>
      <c r="I1000">
        <v>17</v>
      </c>
      <c r="J1000">
        <v>1</v>
      </c>
      <c r="K1000">
        <v>5.26</v>
      </c>
      <c r="L1000" t="s">
        <v>20</v>
      </c>
      <c r="M1000">
        <v>0</v>
      </c>
      <c r="N1000">
        <v>17</v>
      </c>
      <c r="O1000" t="s">
        <v>3922</v>
      </c>
      <c r="P1000" t="s">
        <v>4226</v>
      </c>
    </row>
    <row r="1001" spans="1:16" x14ac:dyDescent="0.3">
      <c r="A1001" s="1">
        <v>41699</v>
      </c>
      <c r="B1001" s="1">
        <v>41760</v>
      </c>
      <c r="C1001" t="s">
        <v>1823</v>
      </c>
      <c r="D1001" t="s">
        <v>1662</v>
      </c>
      <c r="E1001" t="s">
        <v>16</v>
      </c>
      <c r="F1001" t="s">
        <v>17</v>
      </c>
      <c r="G1001" t="s">
        <v>29</v>
      </c>
      <c r="H1001" t="s">
        <v>3557</v>
      </c>
      <c r="I1001">
        <v>17</v>
      </c>
      <c r="J1001">
        <v>1</v>
      </c>
      <c r="K1001">
        <v>4.32</v>
      </c>
      <c r="L1001" t="s">
        <v>20</v>
      </c>
      <c r="M1001">
        <v>61</v>
      </c>
      <c r="N1001">
        <v>17</v>
      </c>
      <c r="O1001" t="s">
        <v>3922</v>
      </c>
      <c r="P1001" t="s">
        <v>4226</v>
      </c>
    </row>
    <row r="1002" spans="1:16" x14ac:dyDescent="0.3">
      <c r="A1002" s="1">
        <v>40644</v>
      </c>
      <c r="B1002" s="1">
        <v>40735</v>
      </c>
      <c r="C1002" t="s">
        <v>1823</v>
      </c>
      <c r="D1002" t="s">
        <v>1212</v>
      </c>
      <c r="E1002" t="s">
        <v>221</v>
      </c>
      <c r="F1002" t="s">
        <v>221</v>
      </c>
      <c r="G1002" t="s">
        <v>34</v>
      </c>
      <c r="H1002" t="s">
        <v>2241</v>
      </c>
      <c r="I1002">
        <v>17</v>
      </c>
      <c r="J1002">
        <v>1</v>
      </c>
      <c r="K1002">
        <v>0.69</v>
      </c>
      <c r="L1002" t="s">
        <v>46</v>
      </c>
      <c r="M1002">
        <v>91</v>
      </c>
      <c r="N1002">
        <v>17</v>
      </c>
      <c r="O1002" t="s">
        <v>2941</v>
      </c>
      <c r="P1002" t="s">
        <v>4226</v>
      </c>
    </row>
    <row r="1003" spans="1:16" x14ac:dyDescent="0.3">
      <c r="A1003" s="1">
        <v>41771</v>
      </c>
      <c r="B1003" s="1">
        <v>41832</v>
      </c>
      <c r="C1003" t="s">
        <v>3769</v>
      </c>
      <c r="D1003" t="s">
        <v>1039</v>
      </c>
      <c r="E1003" t="s">
        <v>38</v>
      </c>
      <c r="F1003" t="s">
        <v>28</v>
      </c>
      <c r="G1003" t="s">
        <v>34</v>
      </c>
      <c r="H1003" t="s">
        <v>1618</v>
      </c>
      <c r="I1003">
        <v>17</v>
      </c>
      <c r="J1003">
        <v>1</v>
      </c>
      <c r="K1003">
        <v>1.67</v>
      </c>
      <c r="L1003" t="s">
        <v>20</v>
      </c>
      <c r="M1003">
        <v>61</v>
      </c>
      <c r="N1003">
        <v>17</v>
      </c>
      <c r="O1003" t="s">
        <v>3922</v>
      </c>
      <c r="P1003" t="s">
        <v>4226</v>
      </c>
    </row>
    <row r="1004" spans="1:16" x14ac:dyDescent="0.3">
      <c r="A1004" s="1">
        <v>41856</v>
      </c>
      <c r="B1004" s="1">
        <v>41948</v>
      </c>
      <c r="C1004" t="s">
        <v>1823</v>
      </c>
      <c r="D1004" t="s">
        <v>1379</v>
      </c>
      <c r="E1004" t="s">
        <v>85</v>
      </c>
      <c r="F1004" t="s">
        <v>86</v>
      </c>
      <c r="G1004" t="s">
        <v>34</v>
      </c>
      <c r="H1004" t="s">
        <v>2279</v>
      </c>
      <c r="I1004">
        <v>17</v>
      </c>
      <c r="J1004">
        <v>1</v>
      </c>
      <c r="K1004">
        <v>1.97</v>
      </c>
      <c r="L1004" t="s">
        <v>20</v>
      </c>
      <c r="M1004">
        <v>92</v>
      </c>
      <c r="N1004">
        <v>17</v>
      </c>
      <c r="O1004" t="s">
        <v>2941</v>
      </c>
      <c r="P1004" t="s">
        <v>4226</v>
      </c>
    </row>
    <row r="1005" spans="1:16" x14ac:dyDescent="0.3">
      <c r="A1005" s="1">
        <v>41707</v>
      </c>
      <c r="B1005" s="1">
        <v>41891</v>
      </c>
      <c r="C1005" t="s">
        <v>14</v>
      </c>
      <c r="D1005" t="s">
        <v>991</v>
      </c>
      <c r="E1005" t="s">
        <v>77</v>
      </c>
      <c r="F1005" t="s">
        <v>42</v>
      </c>
      <c r="G1005" t="s">
        <v>18</v>
      </c>
      <c r="H1005" t="s">
        <v>141</v>
      </c>
      <c r="I1005">
        <v>17</v>
      </c>
      <c r="J1005">
        <v>1</v>
      </c>
      <c r="K1005">
        <v>0.16</v>
      </c>
      <c r="L1005" t="s">
        <v>20</v>
      </c>
      <c r="M1005">
        <v>184</v>
      </c>
      <c r="N1005">
        <v>17</v>
      </c>
      <c r="O1005" t="s">
        <v>21</v>
      </c>
      <c r="P1005" t="s">
        <v>4226</v>
      </c>
    </row>
    <row r="1006" spans="1:16" x14ac:dyDescent="0.3">
      <c r="A1006" s="1">
        <v>41863</v>
      </c>
      <c r="B1006" s="1">
        <v>41955</v>
      </c>
      <c r="C1006" t="s">
        <v>1823</v>
      </c>
      <c r="D1006" t="s">
        <v>810</v>
      </c>
      <c r="E1006" t="s">
        <v>1489</v>
      </c>
      <c r="F1006" t="s">
        <v>49</v>
      </c>
      <c r="G1006" t="s">
        <v>34</v>
      </c>
      <c r="H1006" t="s">
        <v>2159</v>
      </c>
      <c r="I1006">
        <v>17</v>
      </c>
      <c r="J1006">
        <v>1</v>
      </c>
      <c r="K1006">
        <v>1.99</v>
      </c>
      <c r="L1006" t="s">
        <v>20</v>
      </c>
      <c r="M1006">
        <v>92</v>
      </c>
      <c r="N1006">
        <v>17</v>
      </c>
      <c r="O1006" t="s">
        <v>2941</v>
      </c>
      <c r="P1006" t="s">
        <v>4226</v>
      </c>
    </row>
    <row r="1007" spans="1:16" x14ac:dyDescent="0.3">
      <c r="A1007" s="1">
        <v>40546</v>
      </c>
      <c r="B1007" s="1">
        <v>40666</v>
      </c>
      <c r="C1007" t="s">
        <v>14</v>
      </c>
      <c r="D1007" t="s">
        <v>2101</v>
      </c>
      <c r="E1007" t="s">
        <v>130</v>
      </c>
      <c r="F1007" t="s">
        <v>86</v>
      </c>
      <c r="G1007" t="s">
        <v>34</v>
      </c>
      <c r="H1007" t="s">
        <v>1898</v>
      </c>
      <c r="I1007">
        <v>17</v>
      </c>
      <c r="J1007">
        <v>1</v>
      </c>
      <c r="K1007">
        <v>1.1399999999999999</v>
      </c>
      <c r="L1007" t="s">
        <v>46</v>
      </c>
      <c r="M1007">
        <v>120</v>
      </c>
      <c r="N1007">
        <v>17</v>
      </c>
      <c r="O1007" t="s">
        <v>2941</v>
      </c>
      <c r="P1007" t="s">
        <v>4226</v>
      </c>
    </row>
    <row r="1008" spans="1:16" x14ac:dyDescent="0.3">
      <c r="A1008" s="1">
        <v>40603</v>
      </c>
      <c r="B1008" s="1">
        <v>40725</v>
      </c>
      <c r="C1008" t="s">
        <v>14</v>
      </c>
      <c r="D1008" t="s">
        <v>2626</v>
      </c>
      <c r="E1008" t="s">
        <v>268</v>
      </c>
      <c r="F1008" t="s">
        <v>86</v>
      </c>
      <c r="G1008" t="s">
        <v>34</v>
      </c>
      <c r="H1008" t="s">
        <v>747</v>
      </c>
      <c r="I1008">
        <v>17</v>
      </c>
      <c r="J1008">
        <v>1</v>
      </c>
      <c r="K1008">
        <v>0.54</v>
      </c>
      <c r="L1008" t="s">
        <v>46</v>
      </c>
      <c r="M1008">
        <v>122</v>
      </c>
      <c r="N1008">
        <v>17</v>
      </c>
      <c r="O1008" t="s">
        <v>2941</v>
      </c>
      <c r="P1008" t="s">
        <v>4226</v>
      </c>
    </row>
    <row r="1009" spans="1:16" x14ac:dyDescent="0.3">
      <c r="A1009" s="1">
        <v>40643</v>
      </c>
      <c r="B1009" s="1">
        <v>40765</v>
      </c>
      <c r="C1009" t="s">
        <v>14</v>
      </c>
      <c r="D1009" t="s">
        <v>2608</v>
      </c>
      <c r="E1009" t="s">
        <v>27</v>
      </c>
      <c r="F1009" t="s">
        <v>28</v>
      </c>
      <c r="G1009" t="s">
        <v>34</v>
      </c>
      <c r="H1009" t="s">
        <v>2278</v>
      </c>
      <c r="I1009">
        <v>17</v>
      </c>
      <c r="J1009">
        <v>1</v>
      </c>
      <c r="K1009">
        <v>0.5</v>
      </c>
      <c r="L1009" t="s">
        <v>46</v>
      </c>
      <c r="M1009">
        <v>122</v>
      </c>
      <c r="N1009">
        <v>17</v>
      </c>
      <c r="O1009" t="s">
        <v>2941</v>
      </c>
      <c r="P1009" t="s">
        <v>4226</v>
      </c>
    </row>
    <row r="1010" spans="1:16" x14ac:dyDescent="0.3">
      <c r="A1010" s="1">
        <v>41676</v>
      </c>
      <c r="B1010" s="1">
        <v>41704</v>
      </c>
      <c r="C1010" t="s">
        <v>3769</v>
      </c>
      <c r="D1010" t="s">
        <v>1456</v>
      </c>
      <c r="E1010" t="s">
        <v>4142</v>
      </c>
      <c r="F1010" t="s">
        <v>49</v>
      </c>
      <c r="G1010" t="s">
        <v>34</v>
      </c>
      <c r="H1010" t="s">
        <v>677</v>
      </c>
      <c r="I1010">
        <v>17</v>
      </c>
      <c r="J1010">
        <v>1</v>
      </c>
      <c r="K1010">
        <v>1.29</v>
      </c>
      <c r="L1010" t="s">
        <v>20</v>
      </c>
      <c r="M1010">
        <v>28</v>
      </c>
      <c r="N1010">
        <v>17</v>
      </c>
      <c r="O1010" t="s">
        <v>3922</v>
      </c>
      <c r="P1010" t="s">
        <v>4226</v>
      </c>
    </row>
    <row r="1011" spans="1:16" x14ac:dyDescent="0.3">
      <c r="A1011" s="1">
        <v>41676</v>
      </c>
      <c r="B1011" s="1">
        <v>41704</v>
      </c>
      <c r="C1011" t="s">
        <v>3769</v>
      </c>
      <c r="D1011" t="s">
        <v>866</v>
      </c>
      <c r="E1011" t="s">
        <v>1848</v>
      </c>
      <c r="F1011" t="s">
        <v>86</v>
      </c>
      <c r="G1011" t="s">
        <v>34</v>
      </c>
      <c r="H1011" t="s">
        <v>909</v>
      </c>
      <c r="I1011">
        <v>17</v>
      </c>
      <c r="J1011">
        <v>1</v>
      </c>
      <c r="K1011">
        <v>2.5499999999999998</v>
      </c>
      <c r="L1011" t="s">
        <v>20</v>
      </c>
      <c r="M1011">
        <v>28</v>
      </c>
      <c r="N1011">
        <v>17</v>
      </c>
      <c r="O1011" t="s">
        <v>3922</v>
      </c>
      <c r="P1011" t="s">
        <v>4226</v>
      </c>
    </row>
    <row r="1012" spans="1:16" x14ac:dyDescent="0.3">
      <c r="A1012" s="1">
        <v>40672</v>
      </c>
      <c r="B1012" s="1">
        <v>40733</v>
      </c>
      <c r="C1012" t="s">
        <v>3769</v>
      </c>
      <c r="D1012" t="s">
        <v>103</v>
      </c>
      <c r="E1012" t="s">
        <v>178</v>
      </c>
      <c r="F1012" t="s">
        <v>86</v>
      </c>
      <c r="G1012" t="s">
        <v>34</v>
      </c>
      <c r="H1012" t="s">
        <v>2679</v>
      </c>
      <c r="I1012">
        <v>17</v>
      </c>
      <c r="J1012">
        <v>1</v>
      </c>
      <c r="K1012">
        <v>1.76</v>
      </c>
      <c r="L1012" t="s">
        <v>46</v>
      </c>
      <c r="M1012">
        <v>61</v>
      </c>
      <c r="N1012">
        <v>17</v>
      </c>
      <c r="O1012" t="s">
        <v>3922</v>
      </c>
      <c r="P1012" t="s">
        <v>4226</v>
      </c>
    </row>
    <row r="1013" spans="1:16" x14ac:dyDescent="0.3">
      <c r="A1013" s="1">
        <v>40944</v>
      </c>
      <c r="B1013" s="1">
        <v>41004</v>
      </c>
      <c r="C1013" t="s">
        <v>3769</v>
      </c>
      <c r="D1013" t="s">
        <v>1797</v>
      </c>
      <c r="E1013" t="s">
        <v>546</v>
      </c>
      <c r="F1013" t="s">
        <v>49</v>
      </c>
      <c r="G1013" t="s">
        <v>34</v>
      </c>
      <c r="H1013" t="s">
        <v>677</v>
      </c>
      <c r="I1013">
        <v>17</v>
      </c>
      <c r="J1013">
        <v>1</v>
      </c>
      <c r="K1013">
        <v>3.23</v>
      </c>
      <c r="L1013" t="s">
        <v>36</v>
      </c>
      <c r="M1013">
        <v>60</v>
      </c>
      <c r="N1013">
        <v>17</v>
      </c>
      <c r="O1013" t="s">
        <v>3922</v>
      </c>
      <c r="P1013" t="s">
        <v>4226</v>
      </c>
    </row>
    <row r="1014" spans="1:16" x14ac:dyDescent="0.3">
      <c r="A1014" s="1">
        <v>41863</v>
      </c>
      <c r="B1014" s="1">
        <v>41924</v>
      </c>
      <c r="C1014" t="s">
        <v>1823</v>
      </c>
      <c r="D1014" t="s">
        <v>423</v>
      </c>
      <c r="E1014" t="s">
        <v>221</v>
      </c>
      <c r="F1014" t="s">
        <v>221</v>
      </c>
      <c r="G1014" t="s">
        <v>34</v>
      </c>
      <c r="H1014" t="s">
        <v>1175</v>
      </c>
      <c r="I1014">
        <v>17</v>
      </c>
      <c r="J1014">
        <v>1</v>
      </c>
      <c r="K1014">
        <v>3.05</v>
      </c>
      <c r="L1014" t="s">
        <v>20</v>
      </c>
      <c r="M1014">
        <v>61</v>
      </c>
      <c r="N1014">
        <v>17</v>
      </c>
      <c r="O1014" t="s">
        <v>3922</v>
      </c>
      <c r="P1014" t="s">
        <v>4226</v>
      </c>
    </row>
    <row r="1015" spans="1:16" x14ac:dyDescent="0.3">
      <c r="A1015" s="1">
        <v>41038</v>
      </c>
      <c r="B1015" s="1">
        <v>41099</v>
      </c>
      <c r="C1015" t="s">
        <v>3769</v>
      </c>
      <c r="D1015" t="s">
        <v>1861</v>
      </c>
      <c r="E1015" t="s">
        <v>197</v>
      </c>
      <c r="F1015" t="s">
        <v>69</v>
      </c>
      <c r="G1015" t="s">
        <v>34</v>
      </c>
      <c r="H1015" t="s">
        <v>1633</v>
      </c>
      <c r="I1015">
        <v>17</v>
      </c>
      <c r="J1015">
        <v>1</v>
      </c>
      <c r="K1015">
        <v>2.46</v>
      </c>
      <c r="L1015" t="s">
        <v>36</v>
      </c>
      <c r="M1015">
        <v>61</v>
      </c>
      <c r="N1015">
        <v>17</v>
      </c>
      <c r="O1015" t="s">
        <v>3922</v>
      </c>
      <c r="P1015" t="s">
        <v>4226</v>
      </c>
    </row>
    <row r="1016" spans="1:16" x14ac:dyDescent="0.3">
      <c r="A1016" s="1">
        <v>41129</v>
      </c>
      <c r="B1016" s="1">
        <v>41190</v>
      </c>
      <c r="C1016" t="s">
        <v>1823</v>
      </c>
      <c r="D1016" t="s">
        <v>1697</v>
      </c>
      <c r="E1016" t="s">
        <v>178</v>
      </c>
      <c r="F1016" t="s">
        <v>86</v>
      </c>
      <c r="G1016" t="s">
        <v>34</v>
      </c>
      <c r="H1016" t="s">
        <v>45</v>
      </c>
      <c r="I1016">
        <v>17</v>
      </c>
      <c r="J1016">
        <v>1</v>
      </c>
      <c r="K1016">
        <v>4.17</v>
      </c>
      <c r="L1016" t="s">
        <v>36</v>
      </c>
      <c r="M1016">
        <v>61</v>
      </c>
      <c r="N1016">
        <v>17</v>
      </c>
      <c r="O1016" t="s">
        <v>3922</v>
      </c>
      <c r="P1016" t="s">
        <v>4226</v>
      </c>
    </row>
    <row r="1017" spans="1:16" x14ac:dyDescent="0.3">
      <c r="A1017" s="1">
        <v>41764</v>
      </c>
      <c r="B1017" s="1">
        <v>41887</v>
      </c>
      <c r="C1017" t="s">
        <v>14</v>
      </c>
      <c r="D1017" t="s">
        <v>842</v>
      </c>
      <c r="E1017" t="s">
        <v>16</v>
      </c>
      <c r="F1017" t="s">
        <v>42</v>
      </c>
      <c r="G1017" t="s">
        <v>34</v>
      </c>
      <c r="H1017" t="s">
        <v>3074</v>
      </c>
      <c r="I1017">
        <v>17</v>
      </c>
      <c r="J1017">
        <v>1</v>
      </c>
      <c r="K1017">
        <v>1.68</v>
      </c>
      <c r="L1017" t="s">
        <v>20</v>
      </c>
      <c r="M1017">
        <v>123</v>
      </c>
      <c r="N1017">
        <v>17</v>
      </c>
      <c r="O1017" t="s">
        <v>2941</v>
      </c>
      <c r="P1017" t="s">
        <v>4226</v>
      </c>
    </row>
    <row r="1018" spans="1:16" x14ac:dyDescent="0.3">
      <c r="A1018" s="1">
        <v>41038</v>
      </c>
      <c r="B1018" s="1">
        <v>41191</v>
      </c>
      <c r="C1018" t="s">
        <v>14</v>
      </c>
      <c r="D1018" t="s">
        <v>465</v>
      </c>
      <c r="E1018" t="s">
        <v>268</v>
      </c>
      <c r="F1018" t="s">
        <v>86</v>
      </c>
      <c r="G1018" t="s">
        <v>34</v>
      </c>
      <c r="H1018" t="s">
        <v>2133</v>
      </c>
      <c r="I1018">
        <v>17</v>
      </c>
      <c r="J1018">
        <v>1</v>
      </c>
      <c r="K1018">
        <v>1.75</v>
      </c>
      <c r="L1018" t="s">
        <v>36</v>
      </c>
      <c r="M1018">
        <v>153</v>
      </c>
      <c r="N1018">
        <v>17</v>
      </c>
      <c r="O1018" t="s">
        <v>21</v>
      </c>
      <c r="P1018" t="s">
        <v>4226</v>
      </c>
    </row>
    <row r="1019" spans="1:16" x14ac:dyDescent="0.3">
      <c r="A1019" s="1">
        <v>41801</v>
      </c>
      <c r="B1019" s="1">
        <v>41923</v>
      </c>
      <c r="C1019" t="s">
        <v>14</v>
      </c>
      <c r="D1019" t="s">
        <v>1950</v>
      </c>
      <c r="E1019" t="s">
        <v>127</v>
      </c>
      <c r="F1019" t="s">
        <v>86</v>
      </c>
      <c r="G1019" t="s">
        <v>34</v>
      </c>
      <c r="H1019" t="s">
        <v>1926</v>
      </c>
      <c r="I1019">
        <v>17</v>
      </c>
      <c r="J1019">
        <v>1</v>
      </c>
      <c r="K1019">
        <v>1.1000000000000001</v>
      </c>
      <c r="L1019" t="s">
        <v>20</v>
      </c>
      <c r="M1019">
        <v>122</v>
      </c>
      <c r="N1019">
        <v>17</v>
      </c>
      <c r="O1019" t="s">
        <v>2941</v>
      </c>
      <c r="P1019" t="s">
        <v>4226</v>
      </c>
    </row>
    <row r="1020" spans="1:16" x14ac:dyDescent="0.3">
      <c r="A1020" s="1">
        <v>41341</v>
      </c>
      <c r="B1020" s="1">
        <v>41525</v>
      </c>
      <c r="C1020" t="s">
        <v>14</v>
      </c>
      <c r="D1020" t="s">
        <v>722</v>
      </c>
      <c r="E1020" t="s">
        <v>261</v>
      </c>
      <c r="F1020" t="s">
        <v>86</v>
      </c>
      <c r="G1020" t="s">
        <v>18</v>
      </c>
      <c r="H1020" t="s">
        <v>488</v>
      </c>
      <c r="I1020">
        <v>18</v>
      </c>
      <c r="J1020">
        <v>1</v>
      </c>
      <c r="K1020">
        <v>0.5</v>
      </c>
      <c r="L1020" t="s">
        <v>31</v>
      </c>
      <c r="M1020">
        <v>184</v>
      </c>
      <c r="N1020">
        <v>18</v>
      </c>
      <c r="O1020" t="s">
        <v>21</v>
      </c>
      <c r="P1020" t="s">
        <v>4226</v>
      </c>
    </row>
    <row r="1021" spans="1:16" x14ac:dyDescent="0.3">
      <c r="A1021" s="1">
        <v>40554</v>
      </c>
      <c r="B1021" s="1">
        <v>40613</v>
      </c>
      <c r="C1021" t="s">
        <v>3769</v>
      </c>
      <c r="D1021" t="s">
        <v>1575</v>
      </c>
      <c r="E1021" t="s">
        <v>106</v>
      </c>
      <c r="F1021" t="s">
        <v>59</v>
      </c>
      <c r="G1021" t="s">
        <v>34</v>
      </c>
      <c r="H1021" t="s">
        <v>1114</v>
      </c>
      <c r="I1021">
        <v>9</v>
      </c>
      <c r="J1021">
        <v>2</v>
      </c>
      <c r="K1021">
        <v>2.2200000000000002</v>
      </c>
      <c r="L1021" t="s">
        <v>46</v>
      </c>
      <c r="M1021">
        <v>59</v>
      </c>
      <c r="N1021">
        <v>18</v>
      </c>
      <c r="O1021" t="s">
        <v>3922</v>
      </c>
      <c r="P1021" t="s">
        <v>4226</v>
      </c>
    </row>
    <row r="1022" spans="1:16" x14ac:dyDescent="0.3">
      <c r="A1022" s="1">
        <v>41858</v>
      </c>
      <c r="B1022" s="1">
        <v>41980</v>
      </c>
      <c r="C1022" t="s">
        <v>14</v>
      </c>
      <c r="D1022" t="s">
        <v>1336</v>
      </c>
      <c r="E1022" t="s">
        <v>16</v>
      </c>
      <c r="F1022" t="s">
        <v>17</v>
      </c>
      <c r="G1022" t="s">
        <v>34</v>
      </c>
      <c r="H1022" t="s">
        <v>3583</v>
      </c>
      <c r="I1022">
        <v>6</v>
      </c>
      <c r="J1022">
        <v>3</v>
      </c>
      <c r="K1022">
        <v>0.39</v>
      </c>
      <c r="L1022" t="s">
        <v>20</v>
      </c>
      <c r="M1022">
        <v>122</v>
      </c>
      <c r="N1022">
        <v>18</v>
      </c>
      <c r="O1022" t="s">
        <v>2941</v>
      </c>
      <c r="P1022" t="s">
        <v>4226</v>
      </c>
    </row>
    <row r="1023" spans="1:16" x14ac:dyDescent="0.3">
      <c r="A1023" s="1">
        <v>40584</v>
      </c>
      <c r="B1023" s="1">
        <v>40673</v>
      </c>
      <c r="C1023" t="s">
        <v>3769</v>
      </c>
      <c r="D1023" t="s">
        <v>1488</v>
      </c>
      <c r="E1023" t="s">
        <v>16</v>
      </c>
      <c r="F1023" t="s">
        <v>17</v>
      </c>
      <c r="G1023" t="s">
        <v>34</v>
      </c>
      <c r="H1023" t="s">
        <v>440</v>
      </c>
      <c r="I1023">
        <v>9</v>
      </c>
      <c r="J1023">
        <v>2</v>
      </c>
      <c r="K1023">
        <v>1.06</v>
      </c>
      <c r="L1023" t="s">
        <v>46</v>
      </c>
      <c r="M1023">
        <v>89</v>
      </c>
      <c r="N1023">
        <v>18</v>
      </c>
      <c r="O1023" t="s">
        <v>2941</v>
      </c>
      <c r="P1023" t="s">
        <v>4226</v>
      </c>
    </row>
    <row r="1024" spans="1:16" x14ac:dyDescent="0.3">
      <c r="A1024" s="1">
        <v>41005</v>
      </c>
      <c r="B1024" s="1">
        <v>41005</v>
      </c>
      <c r="C1024" t="s">
        <v>4087</v>
      </c>
      <c r="D1024" t="s">
        <v>1107</v>
      </c>
      <c r="E1024" t="s">
        <v>16</v>
      </c>
      <c r="F1024" t="s">
        <v>17</v>
      </c>
      <c r="G1024" t="s">
        <v>34</v>
      </c>
      <c r="H1024" t="s">
        <v>2682</v>
      </c>
      <c r="I1024">
        <v>9</v>
      </c>
      <c r="J1024">
        <v>2</v>
      </c>
      <c r="K1024">
        <v>1.82</v>
      </c>
      <c r="L1024" t="s">
        <v>36</v>
      </c>
      <c r="M1024">
        <v>0</v>
      </c>
      <c r="N1024">
        <v>18</v>
      </c>
      <c r="O1024" t="s">
        <v>3922</v>
      </c>
      <c r="P1024" t="s">
        <v>4226</v>
      </c>
    </row>
    <row r="1025" spans="1:16" x14ac:dyDescent="0.3">
      <c r="A1025" s="1">
        <v>41802</v>
      </c>
      <c r="B1025" s="1">
        <v>41832</v>
      </c>
      <c r="C1025" t="s">
        <v>3769</v>
      </c>
      <c r="D1025" t="s">
        <v>2387</v>
      </c>
      <c r="E1025" t="s">
        <v>16</v>
      </c>
      <c r="F1025" t="s">
        <v>17</v>
      </c>
      <c r="G1025" t="s">
        <v>34</v>
      </c>
      <c r="H1025" t="s">
        <v>2562</v>
      </c>
      <c r="I1025">
        <v>9</v>
      </c>
      <c r="J1025">
        <v>2</v>
      </c>
      <c r="K1025">
        <v>2.48</v>
      </c>
      <c r="L1025" t="s">
        <v>20</v>
      </c>
      <c r="M1025">
        <v>30</v>
      </c>
      <c r="N1025">
        <v>18</v>
      </c>
      <c r="O1025" t="s">
        <v>3922</v>
      </c>
      <c r="P1025" t="s">
        <v>4226</v>
      </c>
    </row>
    <row r="1026" spans="1:16" x14ac:dyDescent="0.3">
      <c r="A1026" s="1">
        <v>41365</v>
      </c>
      <c r="B1026" s="1">
        <v>41487</v>
      </c>
      <c r="C1026" t="s">
        <v>14</v>
      </c>
      <c r="D1026" t="s">
        <v>1219</v>
      </c>
      <c r="E1026" t="s">
        <v>27</v>
      </c>
      <c r="F1026" t="s">
        <v>28</v>
      </c>
      <c r="G1026" t="s">
        <v>34</v>
      </c>
      <c r="H1026" t="s">
        <v>878</v>
      </c>
      <c r="I1026">
        <v>9</v>
      </c>
      <c r="J1026">
        <v>2</v>
      </c>
      <c r="K1026">
        <v>0.56000000000000005</v>
      </c>
      <c r="L1026" t="s">
        <v>31</v>
      </c>
      <c r="M1026">
        <v>122</v>
      </c>
      <c r="N1026">
        <v>18</v>
      </c>
      <c r="O1026" t="s">
        <v>2941</v>
      </c>
      <c r="P1026" t="s">
        <v>4226</v>
      </c>
    </row>
    <row r="1027" spans="1:16" x14ac:dyDescent="0.3">
      <c r="A1027" s="1">
        <v>41825</v>
      </c>
      <c r="B1027" s="1">
        <v>41978</v>
      </c>
      <c r="C1027" t="s">
        <v>14</v>
      </c>
      <c r="D1027" t="s">
        <v>1601</v>
      </c>
      <c r="E1027" t="s">
        <v>16</v>
      </c>
      <c r="F1027" t="s">
        <v>28</v>
      </c>
      <c r="G1027" t="s">
        <v>34</v>
      </c>
      <c r="H1027" t="s">
        <v>2762</v>
      </c>
      <c r="I1027">
        <v>6</v>
      </c>
      <c r="J1027">
        <v>3</v>
      </c>
      <c r="K1027">
        <v>0.46</v>
      </c>
      <c r="L1027" t="s">
        <v>20</v>
      </c>
      <c r="M1027">
        <v>153</v>
      </c>
      <c r="N1027">
        <v>18</v>
      </c>
      <c r="O1027" t="s">
        <v>21</v>
      </c>
      <c r="P1027" t="s">
        <v>4226</v>
      </c>
    </row>
    <row r="1028" spans="1:16" x14ac:dyDescent="0.3">
      <c r="A1028" s="1">
        <v>40726</v>
      </c>
      <c r="B1028" s="1">
        <v>40849</v>
      </c>
      <c r="C1028" t="s">
        <v>1823</v>
      </c>
      <c r="D1028" t="s">
        <v>1302</v>
      </c>
      <c r="E1028" t="s">
        <v>16</v>
      </c>
      <c r="F1028" t="s">
        <v>28</v>
      </c>
      <c r="G1028" t="s">
        <v>34</v>
      </c>
      <c r="H1028" t="s">
        <v>3279</v>
      </c>
      <c r="I1028">
        <v>9</v>
      </c>
      <c r="J1028">
        <v>2</v>
      </c>
      <c r="K1028">
        <v>0.51</v>
      </c>
      <c r="L1028" t="s">
        <v>46</v>
      </c>
      <c r="M1028">
        <v>123</v>
      </c>
      <c r="N1028">
        <v>18</v>
      </c>
      <c r="O1028" t="s">
        <v>2941</v>
      </c>
      <c r="P1028" t="s">
        <v>4226</v>
      </c>
    </row>
    <row r="1029" spans="1:16" x14ac:dyDescent="0.3">
      <c r="A1029" s="1">
        <v>40916</v>
      </c>
      <c r="B1029" s="1">
        <v>40976</v>
      </c>
      <c r="C1029" t="s">
        <v>3769</v>
      </c>
      <c r="D1029" t="s">
        <v>2626</v>
      </c>
      <c r="E1029" t="s">
        <v>122</v>
      </c>
      <c r="F1029" t="s">
        <v>63</v>
      </c>
      <c r="G1029" t="s">
        <v>34</v>
      </c>
      <c r="H1029" t="s">
        <v>913</v>
      </c>
      <c r="I1029">
        <v>9</v>
      </c>
      <c r="J1029">
        <v>2</v>
      </c>
      <c r="K1029">
        <v>0.17</v>
      </c>
      <c r="L1029" t="s">
        <v>36</v>
      </c>
      <c r="M1029">
        <v>60</v>
      </c>
      <c r="N1029">
        <v>18</v>
      </c>
      <c r="O1029" t="s">
        <v>3922</v>
      </c>
      <c r="P1029" t="s">
        <v>4226</v>
      </c>
    </row>
    <row r="1030" spans="1:16" x14ac:dyDescent="0.3">
      <c r="A1030" s="1">
        <v>41860</v>
      </c>
      <c r="B1030" s="1">
        <v>41952</v>
      </c>
      <c r="C1030" t="s">
        <v>1823</v>
      </c>
      <c r="D1030" t="s">
        <v>697</v>
      </c>
      <c r="E1030" t="s">
        <v>111</v>
      </c>
      <c r="F1030" t="s">
        <v>28</v>
      </c>
      <c r="G1030" t="s">
        <v>34</v>
      </c>
      <c r="H1030" t="s">
        <v>1720</v>
      </c>
      <c r="I1030">
        <v>9</v>
      </c>
      <c r="J1030">
        <v>2</v>
      </c>
      <c r="K1030">
        <v>0.75</v>
      </c>
      <c r="L1030" t="s">
        <v>20</v>
      </c>
      <c r="M1030">
        <v>92</v>
      </c>
      <c r="N1030">
        <v>18</v>
      </c>
      <c r="O1030" t="s">
        <v>2941</v>
      </c>
      <c r="P1030" t="s">
        <v>4226</v>
      </c>
    </row>
    <row r="1031" spans="1:16" x14ac:dyDescent="0.3">
      <c r="A1031" s="1">
        <v>41496</v>
      </c>
      <c r="B1031" s="1">
        <v>41557</v>
      </c>
      <c r="C1031" t="s">
        <v>3769</v>
      </c>
      <c r="D1031" t="s">
        <v>503</v>
      </c>
      <c r="E1031" t="s">
        <v>710</v>
      </c>
      <c r="F1031" t="s">
        <v>42</v>
      </c>
      <c r="G1031" t="s">
        <v>34</v>
      </c>
      <c r="H1031" t="s">
        <v>803</v>
      </c>
      <c r="I1031">
        <v>9</v>
      </c>
      <c r="J1031">
        <v>2</v>
      </c>
      <c r="K1031">
        <v>2.4700000000000002</v>
      </c>
      <c r="L1031" t="s">
        <v>31</v>
      </c>
      <c r="M1031">
        <v>61</v>
      </c>
      <c r="N1031">
        <v>18</v>
      </c>
      <c r="O1031" t="s">
        <v>3922</v>
      </c>
      <c r="P1031" t="s">
        <v>4226</v>
      </c>
    </row>
    <row r="1032" spans="1:16" x14ac:dyDescent="0.3">
      <c r="A1032" s="1">
        <v>40583</v>
      </c>
      <c r="B1032" s="1">
        <v>40703</v>
      </c>
      <c r="C1032" t="s">
        <v>14</v>
      </c>
      <c r="D1032" t="s">
        <v>891</v>
      </c>
      <c r="E1032" t="s">
        <v>73</v>
      </c>
      <c r="F1032" t="s">
        <v>74</v>
      </c>
      <c r="G1032" t="s">
        <v>34</v>
      </c>
      <c r="H1032" t="s">
        <v>3421</v>
      </c>
      <c r="I1032">
        <v>9</v>
      </c>
      <c r="J1032">
        <v>2</v>
      </c>
      <c r="K1032">
        <v>0.23</v>
      </c>
      <c r="L1032" t="s">
        <v>46</v>
      </c>
      <c r="M1032">
        <v>120</v>
      </c>
      <c r="N1032">
        <v>18</v>
      </c>
      <c r="O1032" t="s">
        <v>2941</v>
      </c>
      <c r="P1032" t="s">
        <v>4226</v>
      </c>
    </row>
    <row r="1033" spans="1:16" x14ac:dyDescent="0.3">
      <c r="A1033" s="1">
        <v>41374</v>
      </c>
      <c r="B1033" s="1">
        <v>41496</v>
      </c>
      <c r="C1033" t="s">
        <v>14</v>
      </c>
      <c r="D1033" t="s">
        <v>3187</v>
      </c>
      <c r="E1033" t="s">
        <v>16</v>
      </c>
      <c r="F1033" t="s">
        <v>17</v>
      </c>
      <c r="G1033" t="s">
        <v>34</v>
      </c>
      <c r="H1033" t="s">
        <v>3491</v>
      </c>
      <c r="I1033">
        <v>9</v>
      </c>
      <c r="J1033">
        <v>2</v>
      </c>
      <c r="K1033">
        <v>0.84</v>
      </c>
      <c r="L1033" t="s">
        <v>31</v>
      </c>
      <c r="M1033">
        <v>122</v>
      </c>
      <c r="N1033">
        <v>18</v>
      </c>
      <c r="O1033" t="s">
        <v>2941</v>
      </c>
      <c r="P1033" t="s">
        <v>4226</v>
      </c>
    </row>
    <row r="1034" spans="1:16" x14ac:dyDescent="0.3">
      <c r="A1034" s="1">
        <v>41822</v>
      </c>
      <c r="B1034" s="1">
        <v>41914</v>
      </c>
      <c r="C1034" t="s">
        <v>3769</v>
      </c>
      <c r="D1034" t="s">
        <v>840</v>
      </c>
      <c r="E1034" t="s">
        <v>38</v>
      </c>
      <c r="F1034" t="s">
        <v>28</v>
      </c>
      <c r="G1034" t="s">
        <v>34</v>
      </c>
      <c r="H1034" t="s">
        <v>3332</v>
      </c>
      <c r="I1034">
        <v>18</v>
      </c>
      <c r="J1034">
        <v>1</v>
      </c>
      <c r="K1034">
        <v>1.45</v>
      </c>
      <c r="L1034" t="s">
        <v>20</v>
      </c>
      <c r="M1034">
        <v>92</v>
      </c>
      <c r="N1034">
        <v>18</v>
      </c>
      <c r="O1034" t="s">
        <v>2941</v>
      </c>
      <c r="P1034" t="s">
        <v>4226</v>
      </c>
    </row>
    <row r="1035" spans="1:16" x14ac:dyDescent="0.3">
      <c r="A1035" s="1">
        <v>40554</v>
      </c>
      <c r="B1035" s="1">
        <v>40766</v>
      </c>
      <c r="C1035" t="s">
        <v>14</v>
      </c>
      <c r="D1035" t="s">
        <v>608</v>
      </c>
      <c r="E1035" t="s">
        <v>16</v>
      </c>
      <c r="F1035" t="s">
        <v>42</v>
      </c>
      <c r="G1035" t="s">
        <v>34</v>
      </c>
      <c r="H1035" t="s">
        <v>629</v>
      </c>
      <c r="I1035">
        <v>6</v>
      </c>
      <c r="J1035">
        <v>3</v>
      </c>
      <c r="K1035">
        <v>0.75</v>
      </c>
      <c r="L1035" t="s">
        <v>46</v>
      </c>
      <c r="M1035">
        <v>212</v>
      </c>
      <c r="N1035">
        <v>18</v>
      </c>
      <c r="O1035" t="s">
        <v>21</v>
      </c>
      <c r="P1035" t="s">
        <v>4226</v>
      </c>
    </row>
    <row r="1036" spans="1:16" x14ac:dyDescent="0.3">
      <c r="A1036" s="1">
        <v>41370</v>
      </c>
      <c r="B1036" s="1">
        <v>41492</v>
      </c>
      <c r="C1036" t="s">
        <v>14</v>
      </c>
      <c r="D1036" t="s">
        <v>15</v>
      </c>
      <c r="E1036" t="s">
        <v>23</v>
      </c>
      <c r="F1036" t="s">
        <v>24</v>
      </c>
      <c r="G1036" t="s">
        <v>18</v>
      </c>
      <c r="H1036" t="s">
        <v>488</v>
      </c>
      <c r="I1036">
        <v>18</v>
      </c>
      <c r="J1036">
        <v>1</v>
      </c>
      <c r="K1036">
        <v>1.84</v>
      </c>
      <c r="L1036" t="s">
        <v>31</v>
      </c>
      <c r="M1036">
        <v>122</v>
      </c>
      <c r="N1036">
        <v>18</v>
      </c>
      <c r="O1036" t="s">
        <v>2941</v>
      </c>
      <c r="P1036" t="s">
        <v>4226</v>
      </c>
    </row>
    <row r="1037" spans="1:16" x14ac:dyDescent="0.3">
      <c r="A1037" s="1">
        <v>41434</v>
      </c>
      <c r="B1037" s="1">
        <v>41617</v>
      </c>
      <c r="C1037" t="s">
        <v>14</v>
      </c>
      <c r="D1037" t="s">
        <v>1126</v>
      </c>
      <c r="E1037" t="s">
        <v>16</v>
      </c>
      <c r="F1037" t="s">
        <v>190</v>
      </c>
      <c r="G1037" t="s">
        <v>34</v>
      </c>
      <c r="H1037" t="s">
        <v>1127</v>
      </c>
      <c r="I1037">
        <v>9</v>
      </c>
      <c r="J1037">
        <v>2</v>
      </c>
      <c r="K1037">
        <v>0.76</v>
      </c>
      <c r="L1037" t="s">
        <v>31</v>
      </c>
      <c r="M1037">
        <v>183</v>
      </c>
      <c r="N1037">
        <v>18</v>
      </c>
      <c r="O1037" t="s">
        <v>21</v>
      </c>
      <c r="P1037" t="s">
        <v>4226</v>
      </c>
    </row>
    <row r="1038" spans="1:16" x14ac:dyDescent="0.3">
      <c r="A1038" s="1">
        <v>41403</v>
      </c>
      <c r="B1038" s="1">
        <v>41617</v>
      </c>
      <c r="C1038" t="s">
        <v>14</v>
      </c>
      <c r="D1038" t="s">
        <v>338</v>
      </c>
      <c r="E1038" t="s">
        <v>178</v>
      </c>
      <c r="F1038" t="s">
        <v>86</v>
      </c>
      <c r="G1038" t="s">
        <v>34</v>
      </c>
      <c r="H1038" t="s">
        <v>339</v>
      </c>
      <c r="I1038">
        <v>18</v>
      </c>
      <c r="J1038">
        <v>1</v>
      </c>
      <c r="K1038">
        <v>1.05</v>
      </c>
      <c r="L1038" t="s">
        <v>31</v>
      </c>
      <c r="M1038">
        <v>214</v>
      </c>
      <c r="N1038">
        <v>18</v>
      </c>
      <c r="O1038" t="s">
        <v>21</v>
      </c>
      <c r="P1038" t="s">
        <v>4226</v>
      </c>
    </row>
    <row r="1039" spans="1:16" x14ac:dyDescent="0.3">
      <c r="A1039" s="1">
        <v>40735</v>
      </c>
      <c r="B1039" s="1">
        <v>40735</v>
      </c>
      <c r="C1039" t="s">
        <v>4087</v>
      </c>
      <c r="D1039" t="s">
        <v>2581</v>
      </c>
      <c r="E1039" t="s">
        <v>173</v>
      </c>
      <c r="F1039" t="s">
        <v>49</v>
      </c>
      <c r="G1039" t="s">
        <v>34</v>
      </c>
      <c r="H1039" t="s">
        <v>185</v>
      </c>
      <c r="I1039">
        <v>18</v>
      </c>
      <c r="J1039">
        <v>1</v>
      </c>
      <c r="K1039">
        <v>5.0599999999999996</v>
      </c>
      <c r="L1039" t="s">
        <v>46</v>
      </c>
      <c r="M1039">
        <v>0</v>
      </c>
      <c r="N1039">
        <v>18</v>
      </c>
      <c r="O1039" t="s">
        <v>3922</v>
      </c>
      <c r="P1039" t="s">
        <v>4226</v>
      </c>
    </row>
    <row r="1040" spans="1:16" x14ac:dyDescent="0.3">
      <c r="A1040" s="1">
        <v>41040</v>
      </c>
      <c r="B1040" s="1">
        <v>41163</v>
      </c>
      <c r="C1040" t="s">
        <v>14</v>
      </c>
      <c r="D1040" t="s">
        <v>2854</v>
      </c>
      <c r="E1040" t="s">
        <v>490</v>
      </c>
      <c r="F1040" t="s">
        <v>86</v>
      </c>
      <c r="G1040" t="s">
        <v>34</v>
      </c>
      <c r="H1040" t="s">
        <v>1458</v>
      </c>
      <c r="I1040">
        <v>18</v>
      </c>
      <c r="J1040">
        <v>1</v>
      </c>
      <c r="K1040">
        <v>2.48</v>
      </c>
      <c r="L1040" t="s">
        <v>36</v>
      </c>
      <c r="M1040">
        <v>123</v>
      </c>
      <c r="N1040">
        <v>18</v>
      </c>
      <c r="O1040" t="s">
        <v>2941</v>
      </c>
      <c r="P1040" t="s">
        <v>4226</v>
      </c>
    </row>
    <row r="1041" spans="1:16" x14ac:dyDescent="0.3">
      <c r="A1041" s="1">
        <v>41709</v>
      </c>
      <c r="B1041" s="1">
        <v>41770</v>
      </c>
      <c r="C1041" t="s">
        <v>1823</v>
      </c>
      <c r="D1041" t="s">
        <v>2756</v>
      </c>
      <c r="E1041" t="s">
        <v>16</v>
      </c>
      <c r="F1041" t="s">
        <v>17</v>
      </c>
      <c r="G1041" t="s">
        <v>34</v>
      </c>
      <c r="H1041" t="s">
        <v>4013</v>
      </c>
      <c r="I1041">
        <v>6</v>
      </c>
      <c r="J1041">
        <v>3</v>
      </c>
      <c r="K1041">
        <v>1.46</v>
      </c>
      <c r="L1041" t="s">
        <v>20</v>
      </c>
      <c r="M1041">
        <v>61</v>
      </c>
      <c r="N1041">
        <v>18</v>
      </c>
      <c r="O1041" t="s">
        <v>3922</v>
      </c>
      <c r="P1041" t="s">
        <v>4226</v>
      </c>
    </row>
    <row r="1042" spans="1:16" x14ac:dyDescent="0.3">
      <c r="A1042" s="1">
        <v>40950</v>
      </c>
      <c r="B1042" s="1">
        <v>41010</v>
      </c>
      <c r="C1042" t="s">
        <v>3769</v>
      </c>
      <c r="D1042" t="s">
        <v>397</v>
      </c>
      <c r="E1042" t="s">
        <v>68</v>
      </c>
      <c r="F1042" t="s">
        <v>69</v>
      </c>
      <c r="G1042" t="s">
        <v>34</v>
      </c>
      <c r="H1042" t="s">
        <v>803</v>
      </c>
      <c r="I1042">
        <v>9</v>
      </c>
      <c r="J1042">
        <v>2</v>
      </c>
      <c r="K1042">
        <v>1.64</v>
      </c>
      <c r="L1042" t="s">
        <v>36</v>
      </c>
      <c r="M1042">
        <v>60</v>
      </c>
      <c r="N1042">
        <v>18</v>
      </c>
      <c r="O1042" t="s">
        <v>3922</v>
      </c>
      <c r="P1042" t="s">
        <v>4226</v>
      </c>
    </row>
    <row r="1043" spans="1:16" x14ac:dyDescent="0.3">
      <c r="A1043" s="1">
        <v>40604</v>
      </c>
      <c r="B1043" s="1">
        <v>40818</v>
      </c>
      <c r="C1043" t="s">
        <v>14</v>
      </c>
      <c r="D1043" t="s">
        <v>427</v>
      </c>
      <c r="E1043" t="s">
        <v>164</v>
      </c>
      <c r="F1043" t="s">
        <v>49</v>
      </c>
      <c r="G1043" t="s">
        <v>34</v>
      </c>
      <c r="H1043" t="s">
        <v>428</v>
      </c>
      <c r="I1043">
        <v>9</v>
      </c>
      <c r="J1043">
        <v>2</v>
      </c>
      <c r="K1043">
        <v>0.8</v>
      </c>
      <c r="L1043" t="s">
        <v>46</v>
      </c>
      <c r="M1043">
        <v>214</v>
      </c>
      <c r="N1043">
        <v>18</v>
      </c>
      <c r="O1043" t="s">
        <v>21</v>
      </c>
      <c r="P1043" t="s">
        <v>4226</v>
      </c>
    </row>
    <row r="1044" spans="1:16" x14ac:dyDescent="0.3">
      <c r="A1044" s="1">
        <v>40546</v>
      </c>
      <c r="B1044" s="1">
        <v>40666</v>
      </c>
      <c r="C1044" t="s">
        <v>14</v>
      </c>
      <c r="D1044" t="s">
        <v>192</v>
      </c>
      <c r="E1044" t="s">
        <v>16</v>
      </c>
      <c r="F1044" t="s">
        <v>190</v>
      </c>
      <c r="G1044" t="s">
        <v>29</v>
      </c>
      <c r="H1044" t="s">
        <v>3726</v>
      </c>
      <c r="I1044">
        <v>6</v>
      </c>
      <c r="J1044">
        <v>3</v>
      </c>
      <c r="K1044">
        <v>0.42</v>
      </c>
      <c r="L1044" t="s">
        <v>46</v>
      </c>
      <c r="M1044">
        <v>120</v>
      </c>
      <c r="N1044">
        <v>18</v>
      </c>
      <c r="O1044" t="s">
        <v>2941</v>
      </c>
      <c r="P1044" t="s">
        <v>4226</v>
      </c>
    </row>
    <row r="1045" spans="1:16" x14ac:dyDescent="0.3">
      <c r="A1045" s="1">
        <v>41674</v>
      </c>
      <c r="B1045" s="1">
        <v>41763</v>
      </c>
      <c r="C1045" t="s">
        <v>1823</v>
      </c>
      <c r="D1045" t="s">
        <v>3108</v>
      </c>
      <c r="E1045" t="s">
        <v>16</v>
      </c>
      <c r="F1045" t="s">
        <v>42</v>
      </c>
      <c r="G1045" t="s">
        <v>34</v>
      </c>
      <c r="H1045" t="s">
        <v>3910</v>
      </c>
      <c r="I1045">
        <v>6</v>
      </c>
      <c r="J1045">
        <v>3</v>
      </c>
      <c r="K1045">
        <v>0.45</v>
      </c>
      <c r="L1045" t="s">
        <v>20</v>
      </c>
      <c r="M1045">
        <v>89</v>
      </c>
      <c r="N1045">
        <v>18</v>
      </c>
      <c r="O1045" t="s">
        <v>2941</v>
      </c>
      <c r="P1045" t="s">
        <v>4226</v>
      </c>
    </row>
    <row r="1046" spans="1:16" x14ac:dyDescent="0.3">
      <c r="A1046" s="1">
        <v>41340</v>
      </c>
      <c r="B1046" s="1">
        <v>41493</v>
      </c>
      <c r="C1046" t="s">
        <v>14</v>
      </c>
      <c r="D1046" t="s">
        <v>353</v>
      </c>
      <c r="E1046" t="s">
        <v>218</v>
      </c>
      <c r="F1046" t="s">
        <v>42</v>
      </c>
      <c r="G1046" t="s">
        <v>34</v>
      </c>
      <c r="H1046" t="s">
        <v>2644</v>
      </c>
      <c r="I1046">
        <v>18</v>
      </c>
      <c r="J1046">
        <v>1</v>
      </c>
      <c r="K1046">
        <v>0.25</v>
      </c>
      <c r="L1046" t="s">
        <v>31</v>
      </c>
      <c r="M1046">
        <v>153</v>
      </c>
      <c r="N1046">
        <v>18</v>
      </c>
      <c r="O1046" t="s">
        <v>21</v>
      </c>
      <c r="P1046" t="s">
        <v>4226</v>
      </c>
    </row>
    <row r="1047" spans="1:16" x14ac:dyDescent="0.3">
      <c r="A1047" s="1">
        <v>41160</v>
      </c>
      <c r="B1047" s="1">
        <v>41221</v>
      </c>
      <c r="C1047" t="s">
        <v>1823</v>
      </c>
      <c r="D1047" t="s">
        <v>1058</v>
      </c>
      <c r="E1047" t="s">
        <v>133</v>
      </c>
      <c r="F1047" t="s">
        <v>86</v>
      </c>
      <c r="G1047" t="s">
        <v>34</v>
      </c>
      <c r="H1047" t="s">
        <v>1016</v>
      </c>
      <c r="I1047">
        <v>18</v>
      </c>
      <c r="J1047">
        <v>1</v>
      </c>
      <c r="K1047">
        <v>4.79</v>
      </c>
      <c r="L1047" t="s">
        <v>36</v>
      </c>
      <c r="M1047">
        <v>61</v>
      </c>
      <c r="N1047">
        <v>18</v>
      </c>
      <c r="O1047" t="s">
        <v>3922</v>
      </c>
      <c r="P1047" t="s">
        <v>4226</v>
      </c>
    </row>
    <row r="1048" spans="1:16" x14ac:dyDescent="0.3">
      <c r="A1048" s="1">
        <v>41651</v>
      </c>
      <c r="B1048" s="1">
        <v>41802</v>
      </c>
      <c r="C1048" t="s">
        <v>14</v>
      </c>
      <c r="D1048" t="s">
        <v>2420</v>
      </c>
      <c r="E1048" t="s">
        <v>2759</v>
      </c>
      <c r="F1048" t="s">
        <v>49</v>
      </c>
      <c r="G1048" t="s">
        <v>34</v>
      </c>
      <c r="H1048" t="s">
        <v>428</v>
      </c>
      <c r="I1048">
        <v>9</v>
      </c>
      <c r="J1048">
        <v>2</v>
      </c>
      <c r="K1048">
        <v>0.67</v>
      </c>
      <c r="L1048" t="s">
        <v>20</v>
      </c>
      <c r="M1048">
        <v>151</v>
      </c>
      <c r="N1048">
        <v>18</v>
      </c>
      <c r="O1048" t="s">
        <v>21</v>
      </c>
      <c r="P1048" t="s">
        <v>4226</v>
      </c>
    </row>
    <row r="1049" spans="1:16" x14ac:dyDescent="0.3">
      <c r="A1049" s="1">
        <v>41375</v>
      </c>
      <c r="B1049" s="1">
        <v>41558</v>
      </c>
      <c r="C1049" t="s">
        <v>14</v>
      </c>
      <c r="D1049" t="s">
        <v>1004</v>
      </c>
      <c r="E1049" t="s">
        <v>16</v>
      </c>
      <c r="F1049" t="s">
        <v>28</v>
      </c>
      <c r="G1049" t="s">
        <v>34</v>
      </c>
      <c r="H1049" t="s">
        <v>1240</v>
      </c>
      <c r="I1049">
        <v>9</v>
      </c>
      <c r="J1049">
        <v>2</v>
      </c>
      <c r="K1049">
        <v>0.76</v>
      </c>
      <c r="L1049" t="s">
        <v>31</v>
      </c>
      <c r="M1049">
        <v>183</v>
      </c>
      <c r="N1049">
        <v>18</v>
      </c>
      <c r="O1049" t="s">
        <v>21</v>
      </c>
      <c r="P1049" t="s">
        <v>4226</v>
      </c>
    </row>
    <row r="1050" spans="1:16" x14ac:dyDescent="0.3">
      <c r="A1050" s="1">
        <v>41405</v>
      </c>
      <c r="B1050" s="1">
        <v>41589</v>
      </c>
      <c r="C1050" t="s">
        <v>14</v>
      </c>
      <c r="D1050" t="s">
        <v>789</v>
      </c>
      <c r="E1050" t="s">
        <v>106</v>
      </c>
      <c r="F1050" t="s">
        <v>59</v>
      </c>
      <c r="G1050" t="s">
        <v>34</v>
      </c>
      <c r="H1050" t="s">
        <v>860</v>
      </c>
      <c r="I1050">
        <v>9</v>
      </c>
      <c r="J1050">
        <v>2</v>
      </c>
      <c r="K1050">
        <v>0.48</v>
      </c>
      <c r="L1050" t="s">
        <v>31</v>
      </c>
      <c r="M1050">
        <v>184</v>
      </c>
      <c r="N1050">
        <v>18</v>
      </c>
      <c r="O1050" t="s">
        <v>21</v>
      </c>
      <c r="P1050" t="s">
        <v>4226</v>
      </c>
    </row>
    <row r="1051" spans="1:16" x14ac:dyDescent="0.3">
      <c r="A1051" s="1">
        <v>41309</v>
      </c>
      <c r="B1051" s="1">
        <v>41459</v>
      </c>
      <c r="C1051" t="s">
        <v>1823</v>
      </c>
      <c r="D1051" t="s">
        <v>1673</v>
      </c>
      <c r="E1051" t="s">
        <v>23</v>
      </c>
      <c r="F1051" t="s">
        <v>24</v>
      </c>
      <c r="G1051" t="s">
        <v>34</v>
      </c>
      <c r="H1051" t="s">
        <v>1320</v>
      </c>
      <c r="I1051">
        <v>9</v>
      </c>
      <c r="J1051">
        <v>2</v>
      </c>
      <c r="K1051">
        <v>0.79</v>
      </c>
      <c r="L1051" t="s">
        <v>31</v>
      </c>
      <c r="M1051">
        <v>150</v>
      </c>
      <c r="N1051">
        <v>18</v>
      </c>
      <c r="O1051" t="s">
        <v>2941</v>
      </c>
      <c r="P1051" t="s">
        <v>4226</v>
      </c>
    </row>
    <row r="1052" spans="1:16" x14ac:dyDescent="0.3">
      <c r="A1052" s="1">
        <v>41487</v>
      </c>
      <c r="B1052" s="1">
        <v>41609</v>
      </c>
      <c r="C1052" t="s">
        <v>14</v>
      </c>
      <c r="D1052" t="s">
        <v>1536</v>
      </c>
      <c r="E1052" t="s">
        <v>62</v>
      </c>
      <c r="F1052" t="s">
        <v>63</v>
      </c>
      <c r="G1052" t="s">
        <v>34</v>
      </c>
      <c r="H1052" t="s">
        <v>2826</v>
      </c>
      <c r="I1052">
        <v>9</v>
      </c>
      <c r="J1052">
        <v>2</v>
      </c>
      <c r="K1052">
        <v>0.65</v>
      </c>
      <c r="L1052" t="s">
        <v>31</v>
      </c>
      <c r="M1052">
        <v>122</v>
      </c>
      <c r="N1052">
        <v>18</v>
      </c>
      <c r="O1052" t="s">
        <v>2941</v>
      </c>
      <c r="P1052" t="s">
        <v>4226</v>
      </c>
    </row>
    <row r="1053" spans="1:16" x14ac:dyDescent="0.3">
      <c r="A1053" s="1">
        <v>41733</v>
      </c>
      <c r="B1053" s="1">
        <v>41794</v>
      </c>
      <c r="C1053" t="s">
        <v>1823</v>
      </c>
      <c r="D1053" t="s">
        <v>446</v>
      </c>
      <c r="E1053" t="s">
        <v>111</v>
      </c>
      <c r="F1053" t="s">
        <v>28</v>
      </c>
      <c r="G1053" t="s">
        <v>34</v>
      </c>
      <c r="H1053" t="s">
        <v>587</v>
      </c>
      <c r="I1053">
        <v>9</v>
      </c>
      <c r="J1053">
        <v>2</v>
      </c>
      <c r="K1053">
        <v>0.96</v>
      </c>
      <c r="L1053" t="s">
        <v>20</v>
      </c>
      <c r="M1053">
        <v>61</v>
      </c>
      <c r="N1053">
        <v>18</v>
      </c>
      <c r="O1053" t="s">
        <v>3922</v>
      </c>
      <c r="P1053" t="s">
        <v>4226</v>
      </c>
    </row>
    <row r="1054" spans="1:16" x14ac:dyDescent="0.3">
      <c r="A1054" s="1">
        <v>41860</v>
      </c>
      <c r="B1054" s="1">
        <v>41982</v>
      </c>
      <c r="C1054" t="s">
        <v>14</v>
      </c>
      <c r="D1054" t="s">
        <v>3308</v>
      </c>
      <c r="E1054" t="s">
        <v>77</v>
      </c>
      <c r="F1054" t="s">
        <v>42</v>
      </c>
      <c r="G1054" t="s">
        <v>34</v>
      </c>
      <c r="H1054" t="s">
        <v>184</v>
      </c>
      <c r="I1054">
        <v>9</v>
      </c>
      <c r="J1054">
        <v>2</v>
      </c>
      <c r="K1054">
        <v>0.71</v>
      </c>
      <c r="L1054" t="s">
        <v>20</v>
      </c>
      <c r="M1054">
        <v>122</v>
      </c>
      <c r="N1054">
        <v>18</v>
      </c>
      <c r="O1054" t="s">
        <v>2941</v>
      </c>
      <c r="P1054" t="s">
        <v>4226</v>
      </c>
    </row>
    <row r="1055" spans="1:16" x14ac:dyDescent="0.3">
      <c r="A1055" s="1">
        <v>41008</v>
      </c>
      <c r="B1055" s="1">
        <v>41069</v>
      </c>
      <c r="C1055" t="s">
        <v>1823</v>
      </c>
      <c r="D1055" t="s">
        <v>822</v>
      </c>
      <c r="E1055" t="s">
        <v>330</v>
      </c>
      <c r="F1055" t="s">
        <v>42</v>
      </c>
      <c r="G1055" t="s">
        <v>34</v>
      </c>
      <c r="H1055" t="s">
        <v>2659</v>
      </c>
      <c r="I1055">
        <v>9</v>
      </c>
      <c r="J1055">
        <v>2</v>
      </c>
      <c r="K1055">
        <v>0.33</v>
      </c>
      <c r="L1055" t="s">
        <v>36</v>
      </c>
      <c r="M1055">
        <v>61</v>
      </c>
      <c r="N1055">
        <v>18</v>
      </c>
      <c r="O1055" t="s">
        <v>3922</v>
      </c>
      <c r="P1055" t="s">
        <v>4226</v>
      </c>
    </row>
    <row r="1056" spans="1:16" x14ac:dyDescent="0.3">
      <c r="A1056" s="1">
        <v>41674</v>
      </c>
      <c r="B1056" s="1">
        <v>41763</v>
      </c>
      <c r="C1056" t="s">
        <v>1823</v>
      </c>
      <c r="D1056" t="s">
        <v>229</v>
      </c>
      <c r="E1056" t="s">
        <v>130</v>
      </c>
      <c r="F1056" t="s">
        <v>86</v>
      </c>
      <c r="G1056" t="s">
        <v>34</v>
      </c>
      <c r="H1056" t="s">
        <v>1464</v>
      </c>
      <c r="I1056">
        <v>18</v>
      </c>
      <c r="J1056">
        <v>1</v>
      </c>
      <c r="K1056">
        <v>5.07</v>
      </c>
      <c r="L1056" t="s">
        <v>20</v>
      </c>
      <c r="M1056">
        <v>89</v>
      </c>
      <c r="N1056">
        <v>18</v>
      </c>
      <c r="O1056" t="s">
        <v>2941</v>
      </c>
      <c r="P1056" t="s">
        <v>4226</v>
      </c>
    </row>
    <row r="1057" spans="1:16" x14ac:dyDescent="0.3">
      <c r="A1057" s="1">
        <v>41371</v>
      </c>
      <c r="B1057" s="1">
        <v>41585</v>
      </c>
      <c r="C1057" t="s">
        <v>14</v>
      </c>
      <c r="D1057" t="s">
        <v>159</v>
      </c>
      <c r="E1057" t="s">
        <v>23</v>
      </c>
      <c r="F1057" t="s">
        <v>24</v>
      </c>
      <c r="G1057" t="s">
        <v>34</v>
      </c>
      <c r="H1057" t="s">
        <v>185</v>
      </c>
      <c r="I1057">
        <v>18</v>
      </c>
      <c r="J1057">
        <v>1</v>
      </c>
      <c r="K1057">
        <v>1.22</v>
      </c>
      <c r="L1057" t="s">
        <v>31</v>
      </c>
      <c r="M1057">
        <v>214</v>
      </c>
      <c r="N1057">
        <v>18</v>
      </c>
      <c r="O1057" t="s">
        <v>21</v>
      </c>
      <c r="P1057" t="s">
        <v>4226</v>
      </c>
    </row>
    <row r="1058" spans="1:16" x14ac:dyDescent="0.3">
      <c r="A1058" s="1">
        <v>41830</v>
      </c>
      <c r="B1058" s="1">
        <v>41983</v>
      </c>
      <c r="C1058" t="s">
        <v>14</v>
      </c>
      <c r="D1058" t="s">
        <v>2084</v>
      </c>
      <c r="E1058" t="s">
        <v>16</v>
      </c>
      <c r="F1058" t="s">
        <v>17</v>
      </c>
      <c r="G1058" t="s">
        <v>34</v>
      </c>
      <c r="H1058" t="s">
        <v>2215</v>
      </c>
      <c r="I1058">
        <v>9</v>
      </c>
      <c r="J1058">
        <v>2</v>
      </c>
      <c r="K1058">
        <v>0.64</v>
      </c>
      <c r="L1058" t="s">
        <v>20</v>
      </c>
      <c r="M1058">
        <v>153</v>
      </c>
      <c r="N1058">
        <v>18</v>
      </c>
      <c r="O1058" t="s">
        <v>21</v>
      </c>
      <c r="P1058" t="s">
        <v>4226</v>
      </c>
    </row>
    <row r="1059" spans="1:16" x14ac:dyDescent="0.3">
      <c r="A1059" s="1">
        <v>41219</v>
      </c>
      <c r="B1059" s="1">
        <v>41249</v>
      </c>
      <c r="C1059" t="s">
        <v>3769</v>
      </c>
      <c r="D1059" t="s">
        <v>1212</v>
      </c>
      <c r="E1059" t="s">
        <v>268</v>
      </c>
      <c r="F1059" t="s">
        <v>86</v>
      </c>
      <c r="G1059" t="s">
        <v>34</v>
      </c>
      <c r="H1059" t="s">
        <v>1464</v>
      </c>
      <c r="I1059">
        <v>18</v>
      </c>
      <c r="J1059">
        <v>1</v>
      </c>
      <c r="K1059">
        <v>7.6</v>
      </c>
      <c r="L1059" t="s">
        <v>36</v>
      </c>
      <c r="M1059">
        <v>30</v>
      </c>
      <c r="N1059">
        <v>18</v>
      </c>
      <c r="O1059" t="s">
        <v>3922</v>
      </c>
      <c r="P1059" t="s">
        <v>4226</v>
      </c>
    </row>
    <row r="1060" spans="1:16" x14ac:dyDescent="0.3">
      <c r="A1060" s="1">
        <v>41308</v>
      </c>
      <c r="B1060" s="1">
        <v>41428</v>
      </c>
      <c r="C1060" t="s">
        <v>14</v>
      </c>
      <c r="D1060" t="s">
        <v>383</v>
      </c>
      <c r="E1060" t="s">
        <v>38</v>
      </c>
      <c r="F1060" t="s">
        <v>28</v>
      </c>
      <c r="G1060" t="s">
        <v>34</v>
      </c>
      <c r="H1060" t="s">
        <v>573</v>
      </c>
      <c r="I1060">
        <v>9</v>
      </c>
      <c r="J1060">
        <v>2</v>
      </c>
      <c r="K1060">
        <v>0.62</v>
      </c>
      <c r="L1060" t="s">
        <v>31</v>
      </c>
      <c r="M1060">
        <v>120</v>
      </c>
      <c r="N1060">
        <v>18</v>
      </c>
      <c r="O1060" t="s">
        <v>2941</v>
      </c>
      <c r="P1060" t="s">
        <v>4226</v>
      </c>
    </row>
    <row r="1061" spans="1:16" x14ac:dyDescent="0.3">
      <c r="A1061" s="1">
        <v>41889</v>
      </c>
      <c r="B1061" s="1">
        <v>41950</v>
      </c>
      <c r="C1061" t="s">
        <v>3769</v>
      </c>
      <c r="D1061" t="s">
        <v>1547</v>
      </c>
      <c r="E1061" t="s">
        <v>41</v>
      </c>
      <c r="F1061" t="s">
        <v>42</v>
      </c>
      <c r="G1061" t="s">
        <v>34</v>
      </c>
      <c r="H1061" t="s">
        <v>1373</v>
      </c>
      <c r="I1061">
        <v>9</v>
      </c>
      <c r="J1061">
        <v>2</v>
      </c>
      <c r="K1061">
        <v>1.76</v>
      </c>
      <c r="L1061" t="s">
        <v>20</v>
      </c>
      <c r="M1061">
        <v>61</v>
      </c>
      <c r="N1061">
        <v>18</v>
      </c>
      <c r="O1061" t="s">
        <v>3922</v>
      </c>
      <c r="P1061" t="s">
        <v>4226</v>
      </c>
    </row>
    <row r="1062" spans="1:16" x14ac:dyDescent="0.3">
      <c r="A1062" s="1">
        <v>41132</v>
      </c>
      <c r="B1062" s="1">
        <v>41224</v>
      </c>
      <c r="C1062" t="s">
        <v>3769</v>
      </c>
      <c r="D1062" t="s">
        <v>305</v>
      </c>
      <c r="E1062" t="s">
        <v>133</v>
      </c>
      <c r="F1062" t="s">
        <v>86</v>
      </c>
      <c r="G1062" t="s">
        <v>18</v>
      </c>
      <c r="H1062" t="s">
        <v>473</v>
      </c>
      <c r="I1062">
        <v>18</v>
      </c>
      <c r="J1062">
        <v>1</v>
      </c>
      <c r="K1062">
        <v>3.22</v>
      </c>
      <c r="L1062" t="s">
        <v>36</v>
      </c>
      <c r="M1062">
        <v>92</v>
      </c>
      <c r="N1062">
        <v>18</v>
      </c>
      <c r="O1062" t="s">
        <v>2941</v>
      </c>
      <c r="P1062" t="s">
        <v>4226</v>
      </c>
    </row>
    <row r="1063" spans="1:16" x14ac:dyDescent="0.3">
      <c r="A1063" s="1">
        <v>40980</v>
      </c>
      <c r="B1063" s="1">
        <v>41102</v>
      </c>
      <c r="C1063" t="s">
        <v>14</v>
      </c>
      <c r="D1063" t="s">
        <v>1942</v>
      </c>
      <c r="E1063" t="s">
        <v>16</v>
      </c>
      <c r="F1063" t="s">
        <v>42</v>
      </c>
      <c r="G1063" t="s">
        <v>34</v>
      </c>
      <c r="H1063" t="s">
        <v>3529</v>
      </c>
      <c r="I1063">
        <v>9</v>
      </c>
      <c r="J1063">
        <v>2</v>
      </c>
      <c r="K1063">
        <v>1.21</v>
      </c>
      <c r="L1063" t="s">
        <v>36</v>
      </c>
      <c r="M1063">
        <v>122</v>
      </c>
      <c r="N1063">
        <v>18</v>
      </c>
      <c r="O1063" t="s">
        <v>2941</v>
      </c>
      <c r="P1063" t="s">
        <v>4226</v>
      </c>
    </row>
    <row r="1064" spans="1:16" x14ac:dyDescent="0.3">
      <c r="A1064" s="1">
        <v>41650</v>
      </c>
      <c r="B1064" s="1">
        <v>41801</v>
      </c>
      <c r="C1064" t="s">
        <v>14</v>
      </c>
      <c r="D1064" t="s">
        <v>1268</v>
      </c>
      <c r="E1064" t="s">
        <v>27</v>
      </c>
      <c r="F1064" t="s">
        <v>28</v>
      </c>
      <c r="G1064" t="s">
        <v>34</v>
      </c>
      <c r="H1064" t="s">
        <v>2815</v>
      </c>
      <c r="I1064">
        <v>9</v>
      </c>
      <c r="J1064">
        <v>2</v>
      </c>
      <c r="K1064">
        <v>0.99</v>
      </c>
      <c r="L1064" t="s">
        <v>20</v>
      </c>
      <c r="M1064">
        <v>151</v>
      </c>
      <c r="N1064">
        <v>18</v>
      </c>
      <c r="O1064" t="s">
        <v>21</v>
      </c>
      <c r="P1064" t="s">
        <v>4226</v>
      </c>
    </row>
    <row r="1065" spans="1:16" x14ac:dyDescent="0.3">
      <c r="A1065" s="1">
        <v>41824</v>
      </c>
      <c r="B1065" s="1">
        <v>41886</v>
      </c>
      <c r="C1065" t="s">
        <v>3769</v>
      </c>
      <c r="D1065" t="s">
        <v>3018</v>
      </c>
      <c r="E1065" t="s">
        <v>111</v>
      </c>
      <c r="F1065" t="s">
        <v>28</v>
      </c>
      <c r="G1065" t="s">
        <v>34</v>
      </c>
      <c r="H1065" t="s">
        <v>2051</v>
      </c>
      <c r="I1065">
        <v>9</v>
      </c>
      <c r="J1065">
        <v>2</v>
      </c>
      <c r="K1065">
        <v>1.35</v>
      </c>
      <c r="L1065" t="s">
        <v>20</v>
      </c>
      <c r="M1065">
        <v>62</v>
      </c>
      <c r="N1065">
        <v>18</v>
      </c>
      <c r="O1065" t="s">
        <v>3922</v>
      </c>
      <c r="P1065" t="s">
        <v>4226</v>
      </c>
    </row>
    <row r="1066" spans="1:16" x14ac:dyDescent="0.3">
      <c r="A1066" s="1">
        <v>40761</v>
      </c>
      <c r="B1066" s="1">
        <v>40883</v>
      </c>
      <c r="C1066" t="s">
        <v>14</v>
      </c>
      <c r="D1066" t="s">
        <v>353</v>
      </c>
      <c r="E1066" t="s">
        <v>77</v>
      </c>
      <c r="F1066" t="s">
        <v>42</v>
      </c>
      <c r="G1066" t="s">
        <v>34</v>
      </c>
      <c r="H1066" t="s">
        <v>1565</v>
      </c>
      <c r="I1066">
        <v>9</v>
      </c>
      <c r="J1066">
        <v>2</v>
      </c>
      <c r="K1066">
        <v>0.21</v>
      </c>
      <c r="L1066" t="s">
        <v>46</v>
      </c>
      <c r="M1066">
        <v>122</v>
      </c>
      <c r="N1066">
        <v>18</v>
      </c>
      <c r="O1066" t="s">
        <v>2941</v>
      </c>
      <c r="P1066" t="s">
        <v>4226</v>
      </c>
    </row>
    <row r="1067" spans="1:16" x14ac:dyDescent="0.3">
      <c r="A1067" s="1">
        <v>41710</v>
      </c>
      <c r="B1067" s="1">
        <v>41802</v>
      </c>
      <c r="C1067" t="s">
        <v>3769</v>
      </c>
      <c r="D1067" t="s">
        <v>432</v>
      </c>
      <c r="E1067" t="s">
        <v>16</v>
      </c>
      <c r="F1067" t="s">
        <v>17</v>
      </c>
      <c r="G1067" t="s">
        <v>34</v>
      </c>
      <c r="H1067" t="s">
        <v>3635</v>
      </c>
      <c r="I1067">
        <v>9</v>
      </c>
      <c r="J1067">
        <v>2</v>
      </c>
      <c r="K1067">
        <v>1.46</v>
      </c>
      <c r="L1067" t="s">
        <v>20</v>
      </c>
      <c r="M1067">
        <v>92</v>
      </c>
      <c r="N1067">
        <v>18</v>
      </c>
      <c r="O1067" t="s">
        <v>2941</v>
      </c>
      <c r="P1067" t="s">
        <v>4226</v>
      </c>
    </row>
    <row r="1068" spans="1:16" x14ac:dyDescent="0.3">
      <c r="A1068" s="1">
        <v>41434</v>
      </c>
      <c r="B1068" s="1">
        <v>41587</v>
      </c>
      <c r="C1068" t="s">
        <v>1823</v>
      </c>
      <c r="D1068" t="s">
        <v>2390</v>
      </c>
      <c r="E1068" t="s">
        <v>16</v>
      </c>
      <c r="F1068" t="s">
        <v>28</v>
      </c>
      <c r="G1068" t="s">
        <v>34</v>
      </c>
      <c r="H1068" t="s">
        <v>2391</v>
      </c>
      <c r="I1068">
        <v>9</v>
      </c>
      <c r="J1068">
        <v>2</v>
      </c>
      <c r="K1068">
        <v>0.5</v>
      </c>
      <c r="L1068" t="s">
        <v>31</v>
      </c>
      <c r="M1068">
        <v>153</v>
      </c>
      <c r="N1068">
        <v>18</v>
      </c>
      <c r="O1068" t="s">
        <v>21</v>
      </c>
      <c r="P1068" t="s">
        <v>4226</v>
      </c>
    </row>
    <row r="1069" spans="1:16" x14ac:dyDescent="0.3">
      <c r="A1069" s="1">
        <v>41801</v>
      </c>
      <c r="B1069" s="1">
        <v>41984</v>
      </c>
      <c r="C1069" t="s">
        <v>14</v>
      </c>
      <c r="D1069" t="s">
        <v>1311</v>
      </c>
      <c r="E1069" t="s">
        <v>330</v>
      </c>
      <c r="F1069" t="s">
        <v>42</v>
      </c>
      <c r="G1069" t="s">
        <v>34</v>
      </c>
      <c r="H1069" t="s">
        <v>1312</v>
      </c>
      <c r="I1069">
        <v>9</v>
      </c>
      <c r="J1069">
        <v>2</v>
      </c>
      <c r="K1069">
        <v>0.74</v>
      </c>
      <c r="L1069" t="s">
        <v>20</v>
      </c>
      <c r="M1069">
        <v>183</v>
      </c>
      <c r="N1069">
        <v>18</v>
      </c>
      <c r="O1069" t="s">
        <v>21</v>
      </c>
      <c r="P1069" t="s">
        <v>4226</v>
      </c>
    </row>
    <row r="1070" spans="1:16" x14ac:dyDescent="0.3">
      <c r="A1070" s="1">
        <v>41709</v>
      </c>
      <c r="B1070" s="1">
        <v>41831</v>
      </c>
      <c r="C1070" t="s">
        <v>14</v>
      </c>
      <c r="D1070" t="s">
        <v>2751</v>
      </c>
      <c r="E1070" t="s">
        <v>178</v>
      </c>
      <c r="F1070" t="s">
        <v>86</v>
      </c>
      <c r="G1070" t="s">
        <v>34</v>
      </c>
      <c r="H1070" t="s">
        <v>2491</v>
      </c>
      <c r="I1070">
        <v>18</v>
      </c>
      <c r="J1070">
        <v>1</v>
      </c>
      <c r="K1070">
        <v>2.4900000000000002</v>
      </c>
      <c r="L1070" t="s">
        <v>20</v>
      </c>
      <c r="M1070">
        <v>122</v>
      </c>
      <c r="N1070">
        <v>18</v>
      </c>
      <c r="O1070" t="s">
        <v>2941</v>
      </c>
      <c r="P1070" t="s">
        <v>4226</v>
      </c>
    </row>
    <row r="1071" spans="1:16" x14ac:dyDescent="0.3">
      <c r="A1071" s="1">
        <v>41072</v>
      </c>
      <c r="B1071" s="1">
        <v>41225</v>
      </c>
      <c r="C1071" t="s">
        <v>1823</v>
      </c>
      <c r="D1071" t="s">
        <v>717</v>
      </c>
      <c r="E1071" t="s">
        <v>16</v>
      </c>
      <c r="F1071" t="s">
        <v>17</v>
      </c>
      <c r="G1071" t="s">
        <v>34</v>
      </c>
      <c r="H1071" t="s">
        <v>1921</v>
      </c>
      <c r="I1071">
        <v>9</v>
      </c>
      <c r="J1071">
        <v>2</v>
      </c>
      <c r="K1071">
        <v>0.72</v>
      </c>
      <c r="L1071" t="s">
        <v>36</v>
      </c>
      <c r="M1071">
        <v>153</v>
      </c>
      <c r="N1071">
        <v>18</v>
      </c>
      <c r="O1071" t="s">
        <v>21</v>
      </c>
      <c r="P1071" t="s">
        <v>4226</v>
      </c>
    </row>
    <row r="1072" spans="1:16" x14ac:dyDescent="0.3">
      <c r="A1072" s="1">
        <v>41277</v>
      </c>
      <c r="B1072" s="1">
        <v>41277</v>
      </c>
      <c r="C1072" t="s">
        <v>4087</v>
      </c>
      <c r="D1072" t="s">
        <v>564</v>
      </c>
      <c r="E1072" t="s">
        <v>273</v>
      </c>
      <c r="F1072" t="s">
        <v>49</v>
      </c>
      <c r="G1072" t="s">
        <v>34</v>
      </c>
      <c r="H1072" t="s">
        <v>2216</v>
      </c>
      <c r="I1072">
        <v>9</v>
      </c>
      <c r="J1072">
        <v>2</v>
      </c>
      <c r="K1072">
        <v>1.76</v>
      </c>
      <c r="L1072" t="s">
        <v>31</v>
      </c>
      <c r="M1072">
        <v>0</v>
      </c>
      <c r="N1072">
        <v>18</v>
      </c>
      <c r="O1072" t="s">
        <v>3922</v>
      </c>
      <c r="P1072" t="s">
        <v>4226</v>
      </c>
    </row>
    <row r="1073" spans="1:16" x14ac:dyDescent="0.3">
      <c r="A1073" s="1">
        <v>40946</v>
      </c>
      <c r="B1073" s="1">
        <v>41006</v>
      </c>
      <c r="C1073" t="s">
        <v>3769</v>
      </c>
      <c r="D1073" t="s">
        <v>793</v>
      </c>
      <c r="E1073" t="s">
        <v>16</v>
      </c>
      <c r="F1073" t="s">
        <v>42</v>
      </c>
      <c r="G1073" t="s">
        <v>34</v>
      </c>
      <c r="H1073" t="s">
        <v>1780</v>
      </c>
      <c r="I1073">
        <v>9</v>
      </c>
      <c r="J1073">
        <v>2</v>
      </c>
      <c r="K1073">
        <v>2.23</v>
      </c>
      <c r="L1073" t="s">
        <v>36</v>
      </c>
      <c r="M1073">
        <v>60</v>
      </c>
      <c r="N1073">
        <v>18</v>
      </c>
      <c r="O1073" t="s">
        <v>3922</v>
      </c>
      <c r="P1073" t="s">
        <v>4226</v>
      </c>
    </row>
    <row r="1074" spans="1:16" x14ac:dyDescent="0.3">
      <c r="A1074" s="1">
        <v>41710</v>
      </c>
      <c r="B1074" s="1">
        <v>41802</v>
      </c>
      <c r="C1074" t="s">
        <v>3769</v>
      </c>
      <c r="D1074" t="s">
        <v>238</v>
      </c>
      <c r="E1074" t="s">
        <v>106</v>
      </c>
      <c r="F1074" t="s">
        <v>59</v>
      </c>
      <c r="G1074" t="s">
        <v>34</v>
      </c>
      <c r="H1074" t="s">
        <v>611</v>
      </c>
      <c r="I1074">
        <v>18</v>
      </c>
      <c r="J1074">
        <v>1</v>
      </c>
      <c r="K1074">
        <v>4.4400000000000004</v>
      </c>
      <c r="L1074" t="s">
        <v>20</v>
      </c>
      <c r="M1074">
        <v>92</v>
      </c>
      <c r="N1074">
        <v>18</v>
      </c>
      <c r="O1074" t="s">
        <v>2941</v>
      </c>
      <c r="P1074" t="s">
        <v>4226</v>
      </c>
    </row>
    <row r="1075" spans="1:16" x14ac:dyDescent="0.3">
      <c r="A1075" s="1">
        <v>41370</v>
      </c>
      <c r="B1075" s="1">
        <v>41492</v>
      </c>
      <c r="C1075" t="s">
        <v>14</v>
      </c>
      <c r="D1075" t="s">
        <v>2146</v>
      </c>
      <c r="E1075" t="s">
        <v>27</v>
      </c>
      <c r="F1075" t="s">
        <v>28</v>
      </c>
      <c r="G1075" t="s">
        <v>34</v>
      </c>
      <c r="H1075" t="s">
        <v>878</v>
      </c>
      <c r="I1075">
        <v>9</v>
      </c>
      <c r="J1075">
        <v>2</v>
      </c>
      <c r="K1075">
        <v>0.59</v>
      </c>
      <c r="L1075" t="s">
        <v>31</v>
      </c>
      <c r="M1075">
        <v>122</v>
      </c>
      <c r="N1075">
        <v>18</v>
      </c>
      <c r="O1075" t="s">
        <v>2941</v>
      </c>
      <c r="P1075" t="s">
        <v>4226</v>
      </c>
    </row>
    <row r="1076" spans="1:16" x14ac:dyDescent="0.3">
      <c r="A1076" s="1">
        <v>41008</v>
      </c>
      <c r="B1076" s="1">
        <v>41008</v>
      </c>
      <c r="C1076" t="s">
        <v>4087</v>
      </c>
      <c r="D1076" t="s">
        <v>2218</v>
      </c>
      <c r="E1076" t="s">
        <v>681</v>
      </c>
      <c r="F1076" t="s">
        <v>28</v>
      </c>
      <c r="G1076" t="s">
        <v>34</v>
      </c>
      <c r="H1076" t="s">
        <v>573</v>
      </c>
      <c r="I1076">
        <v>9</v>
      </c>
      <c r="J1076">
        <v>2</v>
      </c>
      <c r="K1076">
        <v>0.16</v>
      </c>
      <c r="L1076" t="s">
        <v>36</v>
      </c>
      <c r="M1076">
        <v>0</v>
      </c>
      <c r="N1076">
        <v>18</v>
      </c>
      <c r="O1076" t="s">
        <v>3922</v>
      </c>
      <c r="P1076" t="s">
        <v>4226</v>
      </c>
    </row>
    <row r="1077" spans="1:16" x14ac:dyDescent="0.3">
      <c r="A1077" s="1">
        <v>40701</v>
      </c>
      <c r="B1077" s="1">
        <v>40762</v>
      </c>
      <c r="C1077" t="s">
        <v>3769</v>
      </c>
      <c r="D1077" t="s">
        <v>2448</v>
      </c>
      <c r="E1077" t="s">
        <v>515</v>
      </c>
      <c r="F1077" t="s">
        <v>49</v>
      </c>
      <c r="G1077" t="s">
        <v>34</v>
      </c>
      <c r="H1077" t="s">
        <v>1280</v>
      </c>
      <c r="I1077">
        <v>18</v>
      </c>
      <c r="J1077">
        <v>1</v>
      </c>
      <c r="K1077">
        <v>3.22</v>
      </c>
      <c r="L1077" t="s">
        <v>46</v>
      </c>
      <c r="M1077">
        <v>61</v>
      </c>
      <c r="N1077">
        <v>18</v>
      </c>
      <c r="O1077" t="s">
        <v>3922</v>
      </c>
      <c r="P1077" t="s">
        <v>4226</v>
      </c>
    </row>
    <row r="1078" spans="1:16" x14ac:dyDescent="0.3">
      <c r="A1078" s="1">
        <v>41064</v>
      </c>
      <c r="B1078" s="1">
        <v>41125</v>
      </c>
      <c r="C1078" t="s">
        <v>3769</v>
      </c>
      <c r="D1078" t="s">
        <v>2949</v>
      </c>
      <c r="E1078" t="s">
        <v>62</v>
      </c>
      <c r="F1078" t="s">
        <v>63</v>
      </c>
      <c r="G1078" t="s">
        <v>34</v>
      </c>
      <c r="H1078" t="s">
        <v>3333</v>
      </c>
      <c r="I1078">
        <v>18</v>
      </c>
      <c r="J1078">
        <v>1</v>
      </c>
      <c r="K1078">
        <v>3.3</v>
      </c>
      <c r="L1078" t="s">
        <v>36</v>
      </c>
      <c r="M1078">
        <v>61</v>
      </c>
      <c r="N1078">
        <v>18</v>
      </c>
      <c r="O1078" t="s">
        <v>3922</v>
      </c>
      <c r="P1078" t="s">
        <v>4226</v>
      </c>
    </row>
    <row r="1079" spans="1:16" x14ac:dyDescent="0.3">
      <c r="A1079" s="1">
        <v>41041</v>
      </c>
      <c r="B1079" s="1">
        <v>41225</v>
      </c>
      <c r="C1079" t="s">
        <v>14</v>
      </c>
      <c r="D1079" t="s">
        <v>746</v>
      </c>
      <c r="E1079" t="s">
        <v>77</v>
      </c>
      <c r="F1079" t="s">
        <v>42</v>
      </c>
      <c r="G1079" t="s">
        <v>34</v>
      </c>
      <c r="H1079" t="s">
        <v>1026</v>
      </c>
      <c r="I1079">
        <v>18</v>
      </c>
      <c r="J1079">
        <v>1</v>
      </c>
      <c r="K1079">
        <v>2.11</v>
      </c>
      <c r="L1079" t="s">
        <v>36</v>
      </c>
      <c r="M1079">
        <v>184</v>
      </c>
      <c r="N1079">
        <v>18</v>
      </c>
      <c r="O1079" t="s">
        <v>21</v>
      </c>
      <c r="P1079" t="s">
        <v>4226</v>
      </c>
    </row>
    <row r="1080" spans="1:16" x14ac:dyDescent="0.3">
      <c r="A1080" s="1">
        <v>40583</v>
      </c>
      <c r="B1080" s="1">
        <v>40703</v>
      </c>
      <c r="C1080" t="s">
        <v>14</v>
      </c>
      <c r="D1080" t="s">
        <v>1184</v>
      </c>
      <c r="E1080" t="s">
        <v>133</v>
      </c>
      <c r="F1080" t="s">
        <v>86</v>
      </c>
      <c r="G1080" t="s">
        <v>34</v>
      </c>
      <c r="H1080" t="s">
        <v>1676</v>
      </c>
      <c r="I1080">
        <v>18</v>
      </c>
      <c r="J1080">
        <v>1</v>
      </c>
      <c r="K1080">
        <v>2.09</v>
      </c>
      <c r="L1080" t="s">
        <v>46</v>
      </c>
      <c r="M1080">
        <v>120</v>
      </c>
      <c r="N1080">
        <v>18</v>
      </c>
      <c r="O1080" t="s">
        <v>2941</v>
      </c>
      <c r="P1080" t="s">
        <v>4226</v>
      </c>
    </row>
    <row r="1081" spans="1:16" x14ac:dyDescent="0.3">
      <c r="A1081" s="1">
        <v>41796</v>
      </c>
      <c r="B1081" s="1">
        <v>41918</v>
      </c>
      <c r="C1081" t="s">
        <v>14</v>
      </c>
      <c r="D1081" t="s">
        <v>3475</v>
      </c>
      <c r="E1081" t="s">
        <v>661</v>
      </c>
      <c r="F1081" t="s">
        <v>86</v>
      </c>
      <c r="G1081" t="s">
        <v>34</v>
      </c>
      <c r="H1081" t="s">
        <v>1320</v>
      </c>
      <c r="I1081">
        <v>9</v>
      </c>
      <c r="J1081">
        <v>2</v>
      </c>
      <c r="K1081">
        <v>0.48</v>
      </c>
      <c r="L1081" t="s">
        <v>20</v>
      </c>
      <c r="M1081">
        <v>122</v>
      </c>
      <c r="N1081">
        <v>18</v>
      </c>
      <c r="O1081" t="s">
        <v>2941</v>
      </c>
      <c r="P1081" t="s">
        <v>4226</v>
      </c>
    </row>
    <row r="1082" spans="1:16" x14ac:dyDescent="0.3">
      <c r="A1082" s="1">
        <v>40612</v>
      </c>
      <c r="B1082" s="1">
        <v>40796</v>
      </c>
      <c r="C1082" t="s">
        <v>14</v>
      </c>
      <c r="D1082" t="s">
        <v>729</v>
      </c>
      <c r="E1082" t="s">
        <v>16</v>
      </c>
      <c r="F1082" t="s">
        <v>42</v>
      </c>
      <c r="G1082" t="s">
        <v>34</v>
      </c>
      <c r="H1082" t="s">
        <v>838</v>
      </c>
      <c r="I1082">
        <v>6</v>
      </c>
      <c r="J1082">
        <v>3</v>
      </c>
      <c r="K1082">
        <v>0.52</v>
      </c>
      <c r="L1082" t="s">
        <v>46</v>
      </c>
      <c r="M1082">
        <v>184</v>
      </c>
      <c r="N1082">
        <v>18</v>
      </c>
      <c r="O1082" t="s">
        <v>21</v>
      </c>
      <c r="P1082" t="s">
        <v>4226</v>
      </c>
    </row>
    <row r="1083" spans="1:16" x14ac:dyDescent="0.3">
      <c r="A1083" s="1">
        <v>41891</v>
      </c>
      <c r="B1083" s="1">
        <v>41982</v>
      </c>
      <c r="C1083" t="s">
        <v>3769</v>
      </c>
      <c r="D1083" t="s">
        <v>1629</v>
      </c>
      <c r="E1083" t="s">
        <v>330</v>
      </c>
      <c r="F1083" t="s">
        <v>42</v>
      </c>
      <c r="G1083" t="s">
        <v>18</v>
      </c>
      <c r="H1083" t="s">
        <v>443</v>
      </c>
      <c r="I1083">
        <v>18</v>
      </c>
      <c r="J1083">
        <v>1</v>
      </c>
      <c r="K1083">
        <v>2.86</v>
      </c>
      <c r="L1083" t="s">
        <v>20</v>
      </c>
      <c r="M1083">
        <v>91</v>
      </c>
      <c r="N1083">
        <v>18</v>
      </c>
      <c r="O1083" t="s">
        <v>2941</v>
      </c>
      <c r="P1083" t="s">
        <v>4226</v>
      </c>
    </row>
    <row r="1084" spans="1:16" x14ac:dyDescent="0.3">
      <c r="A1084" s="1">
        <v>41705</v>
      </c>
      <c r="B1084" s="1">
        <v>41705</v>
      </c>
      <c r="C1084" t="s">
        <v>4087</v>
      </c>
      <c r="D1084" t="s">
        <v>2247</v>
      </c>
      <c r="E1084" t="s">
        <v>1087</v>
      </c>
      <c r="F1084" t="s">
        <v>49</v>
      </c>
      <c r="G1084" t="s">
        <v>34</v>
      </c>
      <c r="H1084" t="s">
        <v>174</v>
      </c>
      <c r="I1084">
        <v>9</v>
      </c>
      <c r="J1084">
        <v>2</v>
      </c>
      <c r="K1084">
        <v>3.39</v>
      </c>
      <c r="L1084" t="s">
        <v>20</v>
      </c>
      <c r="M1084">
        <v>0</v>
      </c>
      <c r="N1084">
        <v>18</v>
      </c>
      <c r="O1084" t="s">
        <v>3922</v>
      </c>
      <c r="P1084" t="s">
        <v>4226</v>
      </c>
    </row>
    <row r="1085" spans="1:16" x14ac:dyDescent="0.3">
      <c r="A1085" s="1">
        <v>41740</v>
      </c>
      <c r="B1085" s="1">
        <v>41923</v>
      </c>
      <c r="C1085" t="s">
        <v>14</v>
      </c>
      <c r="D1085" t="s">
        <v>1145</v>
      </c>
      <c r="E1085" t="s">
        <v>16</v>
      </c>
      <c r="F1085" t="s">
        <v>28</v>
      </c>
      <c r="G1085" t="s">
        <v>34</v>
      </c>
      <c r="H1085" t="s">
        <v>1343</v>
      </c>
      <c r="I1085">
        <v>9</v>
      </c>
      <c r="J1085">
        <v>2</v>
      </c>
      <c r="K1085">
        <v>1.63</v>
      </c>
      <c r="L1085" t="s">
        <v>20</v>
      </c>
      <c r="M1085">
        <v>183</v>
      </c>
      <c r="N1085">
        <v>18</v>
      </c>
      <c r="O1085" t="s">
        <v>21</v>
      </c>
      <c r="P1085" t="s">
        <v>4226</v>
      </c>
    </row>
    <row r="1086" spans="1:16" x14ac:dyDescent="0.3">
      <c r="A1086" s="1">
        <v>41374</v>
      </c>
      <c r="B1086" s="1">
        <v>41496</v>
      </c>
      <c r="C1086" t="s">
        <v>14</v>
      </c>
      <c r="D1086" t="s">
        <v>314</v>
      </c>
      <c r="E1086" t="s">
        <v>1754</v>
      </c>
      <c r="F1086" t="s">
        <v>49</v>
      </c>
      <c r="G1086" t="s">
        <v>34</v>
      </c>
      <c r="H1086" t="s">
        <v>185</v>
      </c>
      <c r="I1086">
        <v>18</v>
      </c>
      <c r="J1086">
        <v>1</v>
      </c>
      <c r="K1086">
        <v>2.25</v>
      </c>
      <c r="L1086" t="s">
        <v>31</v>
      </c>
      <c r="M1086">
        <v>122</v>
      </c>
      <c r="N1086">
        <v>18</v>
      </c>
      <c r="O1086" t="s">
        <v>2941</v>
      </c>
      <c r="P1086" t="s">
        <v>4226</v>
      </c>
    </row>
    <row r="1087" spans="1:16" x14ac:dyDescent="0.3">
      <c r="A1087" s="1">
        <v>41856</v>
      </c>
      <c r="B1087" s="1">
        <v>41978</v>
      </c>
      <c r="C1087" t="s">
        <v>14</v>
      </c>
      <c r="D1087" t="s">
        <v>2349</v>
      </c>
      <c r="E1087" t="s">
        <v>122</v>
      </c>
      <c r="F1087" t="s">
        <v>63</v>
      </c>
      <c r="G1087" t="s">
        <v>34</v>
      </c>
      <c r="H1087" t="s">
        <v>1608</v>
      </c>
      <c r="I1087">
        <v>18</v>
      </c>
      <c r="J1087">
        <v>1</v>
      </c>
      <c r="K1087">
        <v>2.16</v>
      </c>
      <c r="L1087" t="s">
        <v>20</v>
      </c>
      <c r="M1087">
        <v>122</v>
      </c>
      <c r="N1087">
        <v>18</v>
      </c>
      <c r="O1087" t="s">
        <v>2941</v>
      </c>
      <c r="P1087" t="s">
        <v>4226</v>
      </c>
    </row>
    <row r="1088" spans="1:16" x14ac:dyDescent="0.3">
      <c r="A1088" s="1">
        <v>41709</v>
      </c>
      <c r="B1088" s="1">
        <v>41831</v>
      </c>
      <c r="C1088" t="s">
        <v>14</v>
      </c>
      <c r="D1088" t="s">
        <v>1351</v>
      </c>
      <c r="E1088" t="s">
        <v>111</v>
      </c>
      <c r="F1088" t="s">
        <v>28</v>
      </c>
      <c r="G1088" t="s">
        <v>34</v>
      </c>
      <c r="H1088" t="s">
        <v>1935</v>
      </c>
      <c r="I1088">
        <v>9</v>
      </c>
      <c r="J1088">
        <v>2</v>
      </c>
      <c r="K1088">
        <v>1.34</v>
      </c>
      <c r="L1088" t="s">
        <v>20</v>
      </c>
      <c r="M1088">
        <v>122</v>
      </c>
      <c r="N1088">
        <v>18</v>
      </c>
      <c r="O1088" t="s">
        <v>2941</v>
      </c>
      <c r="P1088" t="s">
        <v>4226</v>
      </c>
    </row>
    <row r="1089" spans="1:16" x14ac:dyDescent="0.3">
      <c r="A1089" s="1">
        <v>40580</v>
      </c>
      <c r="B1089" s="1">
        <v>40700</v>
      </c>
      <c r="C1089" t="s">
        <v>14</v>
      </c>
      <c r="D1089" t="s">
        <v>129</v>
      </c>
      <c r="E1089" t="s">
        <v>16</v>
      </c>
      <c r="F1089" t="s">
        <v>42</v>
      </c>
      <c r="G1089" t="s">
        <v>34</v>
      </c>
      <c r="H1089" t="s">
        <v>3742</v>
      </c>
      <c r="I1089">
        <v>9</v>
      </c>
      <c r="J1089">
        <v>2</v>
      </c>
      <c r="K1089">
        <v>1.42</v>
      </c>
      <c r="L1089" t="s">
        <v>46</v>
      </c>
      <c r="M1089">
        <v>120</v>
      </c>
      <c r="N1089">
        <v>18</v>
      </c>
      <c r="O1089" t="s">
        <v>2941</v>
      </c>
      <c r="P1089" t="s">
        <v>4226</v>
      </c>
    </row>
    <row r="1090" spans="1:16" x14ac:dyDescent="0.3">
      <c r="A1090" s="1">
        <v>41740</v>
      </c>
      <c r="B1090" s="1">
        <v>41893</v>
      </c>
      <c r="C1090" t="s">
        <v>14</v>
      </c>
      <c r="D1090" t="s">
        <v>1726</v>
      </c>
      <c r="E1090" t="s">
        <v>77</v>
      </c>
      <c r="F1090" t="s">
        <v>42</v>
      </c>
      <c r="G1090" t="s">
        <v>34</v>
      </c>
      <c r="H1090" t="s">
        <v>2035</v>
      </c>
      <c r="I1090">
        <v>18</v>
      </c>
      <c r="J1090">
        <v>1</v>
      </c>
      <c r="K1090">
        <v>1.34</v>
      </c>
      <c r="L1090" t="s">
        <v>20</v>
      </c>
      <c r="M1090">
        <v>153</v>
      </c>
      <c r="N1090">
        <v>18</v>
      </c>
      <c r="O1090" t="s">
        <v>21</v>
      </c>
      <c r="P1090" t="s">
        <v>4226</v>
      </c>
    </row>
    <row r="1091" spans="1:16" x14ac:dyDescent="0.3">
      <c r="A1091" s="1">
        <v>41375</v>
      </c>
      <c r="B1091" s="1">
        <v>41528</v>
      </c>
      <c r="C1091" t="s">
        <v>14</v>
      </c>
      <c r="D1091" t="s">
        <v>462</v>
      </c>
      <c r="E1091" t="s">
        <v>16</v>
      </c>
      <c r="F1091" t="s">
        <v>17</v>
      </c>
      <c r="G1091" t="s">
        <v>34</v>
      </c>
      <c r="H1091" t="s">
        <v>2562</v>
      </c>
      <c r="I1091">
        <v>9</v>
      </c>
      <c r="J1091">
        <v>2</v>
      </c>
      <c r="K1091">
        <v>0.56000000000000005</v>
      </c>
      <c r="L1091" t="s">
        <v>31</v>
      </c>
      <c r="M1091">
        <v>153</v>
      </c>
      <c r="N1091">
        <v>18</v>
      </c>
      <c r="O1091" t="s">
        <v>21</v>
      </c>
      <c r="P1091" t="s">
        <v>4226</v>
      </c>
    </row>
    <row r="1092" spans="1:16" x14ac:dyDescent="0.3">
      <c r="A1092" s="1">
        <v>40583</v>
      </c>
      <c r="B1092" s="1">
        <v>40795</v>
      </c>
      <c r="C1092" t="s">
        <v>14</v>
      </c>
      <c r="D1092" t="s">
        <v>503</v>
      </c>
      <c r="E1092" t="s">
        <v>62</v>
      </c>
      <c r="F1092" t="s">
        <v>63</v>
      </c>
      <c r="G1092" t="s">
        <v>18</v>
      </c>
      <c r="H1092" t="s">
        <v>98</v>
      </c>
      <c r="I1092">
        <v>18</v>
      </c>
      <c r="J1092">
        <v>1</v>
      </c>
      <c r="K1092">
        <v>2.83</v>
      </c>
      <c r="L1092" t="s">
        <v>46</v>
      </c>
      <c r="M1092">
        <v>212</v>
      </c>
      <c r="N1092">
        <v>18</v>
      </c>
      <c r="O1092" t="s">
        <v>21</v>
      </c>
      <c r="P1092" t="s">
        <v>4226</v>
      </c>
    </row>
    <row r="1093" spans="1:16" x14ac:dyDescent="0.3">
      <c r="A1093" s="1">
        <v>41732</v>
      </c>
      <c r="B1093" s="1">
        <v>41885</v>
      </c>
      <c r="C1093" t="s">
        <v>1823</v>
      </c>
      <c r="D1093" t="s">
        <v>729</v>
      </c>
      <c r="E1093" t="s">
        <v>407</v>
      </c>
      <c r="F1093" t="s">
        <v>86</v>
      </c>
      <c r="G1093" t="s">
        <v>34</v>
      </c>
      <c r="H1093" t="s">
        <v>185</v>
      </c>
      <c r="I1093">
        <v>18</v>
      </c>
      <c r="J1093">
        <v>1</v>
      </c>
      <c r="K1093">
        <v>0.81</v>
      </c>
      <c r="L1093" t="s">
        <v>20</v>
      </c>
      <c r="M1093">
        <v>153</v>
      </c>
      <c r="N1093">
        <v>18</v>
      </c>
      <c r="O1093" t="s">
        <v>21</v>
      </c>
      <c r="P1093" t="s">
        <v>4226</v>
      </c>
    </row>
    <row r="1094" spans="1:16" x14ac:dyDescent="0.3">
      <c r="A1094" s="1">
        <v>40728</v>
      </c>
      <c r="B1094" s="1">
        <v>40820</v>
      </c>
      <c r="C1094" t="s">
        <v>3769</v>
      </c>
      <c r="D1094" t="s">
        <v>975</v>
      </c>
      <c r="E1094" t="s">
        <v>16</v>
      </c>
      <c r="F1094" t="s">
        <v>42</v>
      </c>
      <c r="G1094" t="s">
        <v>18</v>
      </c>
      <c r="H1094" t="s">
        <v>3771</v>
      </c>
      <c r="I1094">
        <v>9</v>
      </c>
      <c r="J1094">
        <v>2</v>
      </c>
      <c r="K1094">
        <v>0.78</v>
      </c>
      <c r="L1094" t="s">
        <v>46</v>
      </c>
      <c r="M1094">
        <v>92</v>
      </c>
      <c r="N1094">
        <v>18</v>
      </c>
      <c r="O1094" t="s">
        <v>2941</v>
      </c>
      <c r="P1094" t="s">
        <v>4226</v>
      </c>
    </row>
    <row r="1095" spans="1:16" x14ac:dyDescent="0.3">
      <c r="A1095" s="1">
        <v>41436</v>
      </c>
      <c r="B1095" s="1">
        <v>41528</v>
      </c>
      <c r="C1095" t="s">
        <v>3769</v>
      </c>
      <c r="D1095" t="s">
        <v>3137</v>
      </c>
      <c r="E1095" t="s">
        <v>133</v>
      </c>
      <c r="F1095" t="s">
        <v>86</v>
      </c>
      <c r="G1095" t="s">
        <v>29</v>
      </c>
      <c r="H1095" t="s">
        <v>2452</v>
      </c>
      <c r="I1095">
        <v>19</v>
      </c>
      <c r="J1095">
        <v>1</v>
      </c>
      <c r="K1095">
        <v>2.66</v>
      </c>
      <c r="L1095" t="s">
        <v>31</v>
      </c>
      <c r="M1095">
        <v>92</v>
      </c>
      <c r="N1095">
        <v>19</v>
      </c>
      <c r="O1095" t="s">
        <v>2941</v>
      </c>
      <c r="P1095" t="s">
        <v>4226</v>
      </c>
    </row>
    <row r="1096" spans="1:16" x14ac:dyDescent="0.3">
      <c r="A1096" s="1">
        <v>40578</v>
      </c>
      <c r="B1096" s="1">
        <v>40728</v>
      </c>
      <c r="C1096" t="s">
        <v>14</v>
      </c>
      <c r="D1096" t="s">
        <v>1281</v>
      </c>
      <c r="E1096" t="s">
        <v>575</v>
      </c>
      <c r="F1096" t="s">
        <v>49</v>
      </c>
      <c r="G1096" t="s">
        <v>34</v>
      </c>
      <c r="H1096" t="s">
        <v>107</v>
      </c>
      <c r="I1096">
        <v>19</v>
      </c>
      <c r="J1096">
        <v>1</v>
      </c>
      <c r="K1096">
        <v>2.96</v>
      </c>
      <c r="L1096" t="s">
        <v>46</v>
      </c>
      <c r="M1096">
        <v>150</v>
      </c>
      <c r="N1096">
        <v>19</v>
      </c>
      <c r="O1096" t="s">
        <v>2941</v>
      </c>
      <c r="P1096" t="s">
        <v>4226</v>
      </c>
    </row>
    <row r="1097" spans="1:16" x14ac:dyDescent="0.3">
      <c r="A1097" s="1">
        <v>41894</v>
      </c>
      <c r="B1097" s="1">
        <v>41985</v>
      </c>
      <c r="C1097" t="s">
        <v>3769</v>
      </c>
      <c r="D1097" t="s">
        <v>3083</v>
      </c>
      <c r="E1097" t="s">
        <v>515</v>
      </c>
      <c r="F1097" t="s">
        <v>49</v>
      </c>
      <c r="G1097" t="s">
        <v>34</v>
      </c>
      <c r="H1097" t="s">
        <v>857</v>
      </c>
      <c r="I1097">
        <v>19</v>
      </c>
      <c r="J1097">
        <v>1</v>
      </c>
      <c r="K1097">
        <v>1.68</v>
      </c>
      <c r="L1097" t="s">
        <v>20</v>
      </c>
      <c r="M1097">
        <v>91</v>
      </c>
      <c r="N1097">
        <v>19</v>
      </c>
      <c r="O1097" t="s">
        <v>2941</v>
      </c>
      <c r="P1097" t="s">
        <v>4226</v>
      </c>
    </row>
    <row r="1098" spans="1:16" x14ac:dyDescent="0.3">
      <c r="A1098" s="1">
        <v>40610</v>
      </c>
      <c r="B1098" s="1">
        <v>40702</v>
      </c>
      <c r="C1098" t="s">
        <v>1823</v>
      </c>
      <c r="D1098" t="s">
        <v>3155</v>
      </c>
      <c r="E1098" t="s">
        <v>133</v>
      </c>
      <c r="F1098" t="s">
        <v>86</v>
      </c>
      <c r="G1098" t="s">
        <v>34</v>
      </c>
      <c r="H1098" t="s">
        <v>683</v>
      </c>
      <c r="I1098">
        <v>19</v>
      </c>
      <c r="J1098">
        <v>1</v>
      </c>
      <c r="K1098">
        <v>2.64</v>
      </c>
      <c r="L1098" t="s">
        <v>46</v>
      </c>
      <c r="M1098">
        <v>92</v>
      </c>
      <c r="N1098">
        <v>19</v>
      </c>
      <c r="O1098" t="s">
        <v>2941</v>
      </c>
      <c r="P1098" t="s">
        <v>4226</v>
      </c>
    </row>
    <row r="1099" spans="1:16" x14ac:dyDescent="0.3">
      <c r="A1099" s="1">
        <v>41491</v>
      </c>
      <c r="B1099" s="1">
        <v>41552</v>
      </c>
      <c r="C1099" t="s">
        <v>1823</v>
      </c>
      <c r="D1099" t="s">
        <v>132</v>
      </c>
      <c r="E1099" t="s">
        <v>133</v>
      </c>
      <c r="F1099" t="s">
        <v>86</v>
      </c>
      <c r="G1099" t="s">
        <v>18</v>
      </c>
      <c r="H1099" t="s">
        <v>2176</v>
      </c>
      <c r="I1099">
        <v>19</v>
      </c>
      <c r="J1099">
        <v>1</v>
      </c>
      <c r="K1099">
        <v>2.17</v>
      </c>
      <c r="L1099" t="s">
        <v>31</v>
      </c>
      <c r="M1099">
        <v>61</v>
      </c>
      <c r="N1099">
        <v>19</v>
      </c>
      <c r="O1099" t="s">
        <v>3922</v>
      </c>
      <c r="P1099" t="s">
        <v>4226</v>
      </c>
    </row>
    <row r="1100" spans="1:16" x14ac:dyDescent="0.3">
      <c r="A1100" s="1">
        <v>41682</v>
      </c>
      <c r="B1100" s="1">
        <v>41741</v>
      </c>
      <c r="C1100" t="s">
        <v>3769</v>
      </c>
      <c r="D1100" t="s">
        <v>2527</v>
      </c>
      <c r="E1100" t="s">
        <v>48</v>
      </c>
      <c r="F1100" t="s">
        <v>49</v>
      </c>
      <c r="G1100" t="s">
        <v>34</v>
      </c>
      <c r="H1100" t="s">
        <v>1292</v>
      </c>
      <c r="I1100">
        <v>19</v>
      </c>
      <c r="J1100">
        <v>1</v>
      </c>
      <c r="K1100">
        <v>2.2799999999999998</v>
      </c>
      <c r="L1100" t="s">
        <v>20</v>
      </c>
      <c r="M1100">
        <v>59</v>
      </c>
      <c r="N1100">
        <v>19</v>
      </c>
      <c r="O1100" t="s">
        <v>3922</v>
      </c>
      <c r="P1100" t="s">
        <v>4226</v>
      </c>
    </row>
    <row r="1101" spans="1:16" x14ac:dyDescent="0.3">
      <c r="A1101" s="1">
        <v>41915</v>
      </c>
      <c r="B1101" s="1">
        <v>41976</v>
      </c>
      <c r="C1101" t="s">
        <v>1823</v>
      </c>
      <c r="D1101" t="s">
        <v>2804</v>
      </c>
      <c r="E1101" t="s">
        <v>3749</v>
      </c>
      <c r="F1101" t="s">
        <v>86</v>
      </c>
      <c r="G1101" t="s">
        <v>34</v>
      </c>
      <c r="H1101" t="s">
        <v>796</v>
      </c>
      <c r="I1101">
        <v>19</v>
      </c>
      <c r="J1101">
        <v>1</v>
      </c>
      <c r="K1101">
        <v>2.72</v>
      </c>
      <c r="L1101" t="s">
        <v>20</v>
      </c>
      <c r="M1101">
        <v>61</v>
      </c>
      <c r="N1101">
        <v>19</v>
      </c>
      <c r="O1101" t="s">
        <v>3922</v>
      </c>
      <c r="P1101" t="s">
        <v>4226</v>
      </c>
    </row>
    <row r="1102" spans="1:16" x14ac:dyDescent="0.3">
      <c r="A1102" s="1">
        <v>41768</v>
      </c>
      <c r="B1102" s="1">
        <v>41921</v>
      </c>
      <c r="C1102" t="s">
        <v>14</v>
      </c>
      <c r="D1102" t="s">
        <v>933</v>
      </c>
      <c r="E1102" t="s">
        <v>48</v>
      </c>
      <c r="F1102" t="s">
        <v>49</v>
      </c>
      <c r="G1102" t="s">
        <v>34</v>
      </c>
      <c r="H1102" t="s">
        <v>919</v>
      </c>
      <c r="I1102">
        <v>19</v>
      </c>
      <c r="J1102">
        <v>1</v>
      </c>
      <c r="K1102">
        <v>1.1100000000000001</v>
      </c>
      <c r="L1102" t="s">
        <v>20</v>
      </c>
      <c r="M1102">
        <v>153</v>
      </c>
      <c r="N1102">
        <v>19</v>
      </c>
      <c r="O1102" t="s">
        <v>21</v>
      </c>
      <c r="P1102" t="s">
        <v>4226</v>
      </c>
    </row>
    <row r="1103" spans="1:16" x14ac:dyDescent="0.3">
      <c r="A1103" s="1">
        <v>40914</v>
      </c>
      <c r="B1103" s="1">
        <v>41035</v>
      </c>
      <c r="C1103" t="s">
        <v>14</v>
      </c>
      <c r="D1103" t="s">
        <v>1024</v>
      </c>
      <c r="E1103" t="s">
        <v>133</v>
      </c>
      <c r="F1103" t="s">
        <v>86</v>
      </c>
      <c r="G1103" t="s">
        <v>34</v>
      </c>
      <c r="H1103" t="s">
        <v>1716</v>
      </c>
      <c r="I1103">
        <v>19</v>
      </c>
      <c r="J1103">
        <v>1</v>
      </c>
      <c r="K1103">
        <v>1.42</v>
      </c>
      <c r="L1103" t="s">
        <v>36</v>
      </c>
      <c r="M1103">
        <v>121</v>
      </c>
      <c r="N1103">
        <v>19</v>
      </c>
      <c r="O1103" t="s">
        <v>2941</v>
      </c>
      <c r="P1103" t="s">
        <v>4226</v>
      </c>
    </row>
    <row r="1104" spans="1:16" x14ac:dyDescent="0.3">
      <c r="A1104" s="1">
        <v>41824</v>
      </c>
      <c r="B1104" s="1">
        <v>41824</v>
      </c>
      <c r="C1104" t="s">
        <v>4087</v>
      </c>
      <c r="D1104" t="s">
        <v>1281</v>
      </c>
      <c r="E1104" t="s">
        <v>133</v>
      </c>
      <c r="F1104" t="s">
        <v>86</v>
      </c>
      <c r="G1104" t="s">
        <v>18</v>
      </c>
      <c r="H1104" t="s">
        <v>2176</v>
      </c>
      <c r="I1104">
        <v>19</v>
      </c>
      <c r="J1104">
        <v>1</v>
      </c>
      <c r="K1104">
        <v>2.82</v>
      </c>
      <c r="L1104" t="s">
        <v>20</v>
      </c>
      <c r="M1104">
        <v>0</v>
      </c>
      <c r="N1104">
        <v>19</v>
      </c>
      <c r="O1104" t="s">
        <v>3922</v>
      </c>
      <c r="P1104" t="s">
        <v>4226</v>
      </c>
    </row>
    <row r="1105" spans="1:16" x14ac:dyDescent="0.3">
      <c r="A1105" s="1">
        <v>41647</v>
      </c>
      <c r="B1105" s="1">
        <v>41859</v>
      </c>
      <c r="C1105" t="s">
        <v>14</v>
      </c>
      <c r="D1105" t="s">
        <v>505</v>
      </c>
      <c r="E1105" t="s">
        <v>261</v>
      </c>
      <c r="F1105" t="s">
        <v>86</v>
      </c>
      <c r="G1105" t="s">
        <v>34</v>
      </c>
      <c r="H1105" t="s">
        <v>107</v>
      </c>
      <c r="I1105">
        <v>19</v>
      </c>
      <c r="J1105">
        <v>1</v>
      </c>
      <c r="K1105">
        <v>2.1800000000000002</v>
      </c>
      <c r="L1105" t="s">
        <v>20</v>
      </c>
      <c r="M1105">
        <v>212</v>
      </c>
      <c r="N1105">
        <v>19</v>
      </c>
      <c r="O1105" t="s">
        <v>21</v>
      </c>
      <c r="P1105" t="s">
        <v>4226</v>
      </c>
    </row>
    <row r="1106" spans="1:16" x14ac:dyDescent="0.3">
      <c r="A1106" s="1">
        <v>40552</v>
      </c>
      <c r="B1106" s="1">
        <v>40672</v>
      </c>
      <c r="C1106" t="s">
        <v>14</v>
      </c>
      <c r="D1106" t="s">
        <v>1488</v>
      </c>
      <c r="E1106" t="s">
        <v>106</v>
      </c>
      <c r="F1106" t="s">
        <v>59</v>
      </c>
      <c r="G1106" t="s">
        <v>34</v>
      </c>
      <c r="H1106" t="s">
        <v>3430</v>
      </c>
      <c r="I1106">
        <v>19</v>
      </c>
      <c r="J1106">
        <v>1</v>
      </c>
      <c r="K1106">
        <v>1.54</v>
      </c>
      <c r="L1106" t="s">
        <v>46</v>
      </c>
      <c r="M1106">
        <v>120</v>
      </c>
      <c r="N1106">
        <v>19</v>
      </c>
      <c r="O1106" t="s">
        <v>2941</v>
      </c>
      <c r="P1106" t="s">
        <v>4226</v>
      </c>
    </row>
    <row r="1107" spans="1:16" x14ac:dyDescent="0.3">
      <c r="A1107" s="1">
        <v>40702</v>
      </c>
      <c r="B1107" s="1">
        <v>40763</v>
      </c>
      <c r="C1107" t="s">
        <v>1823</v>
      </c>
      <c r="D1107" t="s">
        <v>2496</v>
      </c>
      <c r="E1107" t="s">
        <v>1327</v>
      </c>
      <c r="F1107" t="s">
        <v>86</v>
      </c>
      <c r="G1107" t="s">
        <v>18</v>
      </c>
      <c r="H1107" t="s">
        <v>438</v>
      </c>
      <c r="I1107">
        <v>19</v>
      </c>
      <c r="J1107">
        <v>1</v>
      </c>
      <c r="K1107">
        <v>2.62</v>
      </c>
      <c r="L1107" t="s">
        <v>46</v>
      </c>
      <c r="M1107">
        <v>61</v>
      </c>
      <c r="N1107">
        <v>19</v>
      </c>
      <c r="O1107" t="s">
        <v>3922</v>
      </c>
      <c r="P1107" t="s">
        <v>4226</v>
      </c>
    </row>
    <row r="1108" spans="1:16" x14ac:dyDescent="0.3">
      <c r="A1108" s="1">
        <v>41675</v>
      </c>
      <c r="B1108" s="1">
        <v>41825</v>
      </c>
      <c r="C1108" t="s">
        <v>1823</v>
      </c>
      <c r="D1108" t="s">
        <v>2390</v>
      </c>
      <c r="E1108" t="s">
        <v>41</v>
      </c>
      <c r="F1108" t="s">
        <v>42</v>
      </c>
      <c r="G1108" t="s">
        <v>18</v>
      </c>
      <c r="H1108" t="s">
        <v>2961</v>
      </c>
      <c r="I1108">
        <v>19</v>
      </c>
      <c r="J1108">
        <v>1</v>
      </c>
      <c r="K1108">
        <v>0.45</v>
      </c>
      <c r="L1108" t="s">
        <v>20</v>
      </c>
      <c r="M1108">
        <v>150</v>
      </c>
      <c r="N1108">
        <v>19</v>
      </c>
      <c r="O1108" t="s">
        <v>2941</v>
      </c>
      <c r="P1108" t="s">
        <v>4226</v>
      </c>
    </row>
    <row r="1109" spans="1:16" x14ac:dyDescent="0.3">
      <c r="A1109" s="1">
        <v>41741</v>
      </c>
      <c r="B1109" s="1">
        <v>41924</v>
      </c>
      <c r="C1109" t="s">
        <v>14</v>
      </c>
      <c r="D1109" t="s">
        <v>362</v>
      </c>
      <c r="E1109" t="s">
        <v>106</v>
      </c>
      <c r="F1109" t="s">
        <v>59</v>
      </c>
      <c r="G1109" t="s">
        <v>34</v>
      </c>
      <c r="H1109" t="s">
        <v>1505</v>
      </c>
      <c r="I1109">
        <v>19</v>
      </c>
      <c r="J1109">
        <v>1</v>
      </c>
      <c r="K1109">
        <v>1.84</v>
      </c>
      <c r="L1109" t="s">
        <v>20</v>
      </c>
      <c r="M1109">
        <v>183</v>
      </c>
      <c r="N1109">
        <v>19</v>
      </c>
      <c r="O1109" t="s">
        <v>21</v>
      </c>
      <c r="P1109" t="s">
        <v>4226</v>
      </c>
    </row>
    <row r="1110" spans="1:16" x14ac:dyDescent="0.3">
      <c r="A1110" s="1">
        <v>41282</v>
      </c>
      <c r="B1110" s="1">
        <v>41463</v>
      </c>
      <c r="C1110" t="s">
        <v>14</v>
      </c>
      <c r="D1110" t="s">
        <v>1236</v>
      </c>
      <c r="E1110" t="s">
        <v>407</v>
      </c>
      <c r="F1110" t="s">
        <v>86</v>
      </c>
      <c r="G1110" t="s">
        <v>34</v>
      </c>
      <c r="H1110" t="s">
        <v>918</v>
      </c>
      <c r="I1110">
        <v>19</v>
      </c>
      <c r="J1110">
        <v>1</v>
      </c>
      <c r="K1110">
        <v>0.65</v>
      </c>
      <c r="L1110" t="s">
        <v>31</v>
      </c>
      <c r="M1110">
        <v>181</v>
      </c>
      <c r="N1110">
        <v>19</v>
      </c>
      <c r="O1110" t="s">
        <v>21</v>
      </c>
      <c r="P1110" t="s">
        <v>4226</v>
      </c>
    </row>
    <row r="1111" spans="1:16" x14ac:dyDescent="0.3">
      <c r="A1111" s="1">
        <v>41429</v>
      </c>
      <c r="B1111" s="1">
        <v>41582</v>
      </c>
      <c r="C1111" t="s">
        <v>14</v>
      </c>
      <c r="D1111" t="s">
        <v>518</v>
      </c>
      <c r="E1111" t="s">
        <v>2070</v>
      </c>
      <c r="F1111" t="s">
        <v>86</v>
      </c>
      <c r="G1111" t="s">
        <v>34</v>
      </c>
      <c r="H1111" t="s">
        <v>431</v>
      </c>
      <c r="I1111">
        <v>19</v>
      </c>
      <c r="J1111">
        <v>1</v>
      </c>
      <c r="K1111">
        <v>2.11</v>
      </c>
      <c r="L1111" t="s">
        <v>31</v>
      </c>
      <c r="M1111">
        <v>153</v>
      </c>
      <c r="N1111">
        <v>19</v>
      </c>
      <c r="O1111" t="s">
        <v>21</v>
      </c>
      <c r="P1111" t="s">
        <v>4226</v>
      </c>
    </row>
    <row r="1112" spans="1:16" x14ac:dyDescent="0.3">
      <c r="A1112" s="1">
        <v>41735</v>
      </c>
      <c r="B1112" s="1">
        <v>41857</v>
      </c>
      <c r="C1112" t="s">
        <v>1823</v>
      </c>
      <c r="D1112" t="s">
        <v>3108</v>
      </c>
      <c r="E1112" t="s">
        <v>133</v>
      </c>
      <c r="F1112" t="s">
        <v>86</v>
      </c>
      <c r="G1112" t="s">
        <v>34</v>
      </c>
      <c r="H1112" t="s">
        <v>1163</v>
      </c>
      <c r="I1112">
        <v>19</v>
      </c>
      <c r="J1112">
        <v>1</v>
      </c>
      <c r="K1112">
        <v>2.58</v>
      </c>
      <c r="L1112" t="s">
        <v>20</v>
      </c>
      <c r="M1112">
        <v>122</v>
      </c>
      <c r="N1112">
        <v>19</v>
      </c>
      <c r="O1112" t="s">
        <v>2941</v>
      </c>
      <c r="P1112" t="s">
        <v>4226</v>
      </c>
    </row>
    <row r="1113" spans="1:16" x14ac:dyDescent="0.3">
      <c r="A1113" s="1">
        <v>40946</v>
      </c>
      <c r="B1113" s="1">
        <v>41097</v>
      </c>
      <c r="C1113" t="s">
        <v>14</v>
      </c>
      <c r="D1113" t="s">
        <v>561</v>
      </c>
      <c r="E1113" t="s">
        <v>133</v>
      </c>
      <c r="F1113" t="s">
        <v>86</v>
      </c>
      <c r="G1113" t="s">
        <v>34</v>
      </c>
      <c r="H1113" t="s">
        <v>300</v>
      </c>
      <c r="I1113">
        <v>19</v>
      </c>
      <c r="J1113">
        <v>1</v>
      </c>
      <c r="K1113">
        <v>0.17</v>
      </c>
      <c r="L1113" t="s">
        <v>36</v>
      </c>
      <c r="M1113">
        <v>151</v>
      </c>
      <c r="N1113">
        <v>19</v>
      </c>
      <c r="O1113" t="s">
        <v>21</v>
      </c>
      <c r="P1113" t="s">
        <v>4226</v>
      </c>
    </row>
    <row r="1114" spans="1:16" x14ac:dyDescent="0.3">
      <c r="A1114" s="1">
        <v>41401</v>
      </c>
      <c r="B1114" s="1">
        <v>41432</v>
      </c>
      <c r="C1114" t="s">
        <v>3769</v>
      </c>
      <c r="D1114" t="s">
        <v>3009</v>
      </c>
      <c r="E1114" t="s">
        <v>33</v>
      </c>
      <c r="F1114" t="s">
        <v>28</v>
      </c>
      <c r="G1114" t="s">
        <v>34</v>
      </c>
      <c r="H1114" t="s">
        <v>2886</v>
      </c>
      <c r="I1114">
        <v>19</v>
      </c>
      <c r="J1114">
        <v>1</v>
      </c>
      <c r="K1114">
        <v>2.14</v>
      </c>
      <c r="L1114" t="s">
        <v>31</v>
      </c>
      <c r="M1114">
        <v>31</v>
      </c>
      <c r="N1114">
        <v>19</v>
      </c>
      <c r="O1114" t="s">
        <v>3922</v>
      </c>
      <c r="P1114" t="s">
        <v>4226</v>
      </c>
    </row>
    <row r="1115" spans="1:16" x14ac:dyDescent="0.3">
      <c r="A1115" s="1">
        <v>41676</v>
      </c>
      <c r="B1115" s="1">
        <v>41826</v>
      </c>
      <c r="C1115" t="s">
        <v>14</v>
      </c>
      <c r="D1115" t="s">
        <v>1724</v>
      </c>
      <c r="E1115" t="s">
        <v>48</v>
      </c>
      <c r="F1115" t="s">
        <v>49</v>
      </c>
      <c r="G1115" t="s">
        <v>34</v>
      </c>
      <c r="H1115" t="s">
        <v>959</v>
      </c>
      <c r="I1115">
        <v>19</v>
      </c>
      <c r="J1115">
        <v>1</v>
      </c>
      <c r="K1115">
        <v>1.19</v>
      </c>
      <c r="L1115" t="s">
        <v>20</v>
      </c>
      <c r="M1115">
        <v>150</v>
      </c>
      <c r="N1115">
        <v>19</v>
      </c>
      <c r="O1115" t="s">
        <v>2941</v>
      </c>
      <c r="P1115" t="s">
        <v>4226</v>
      </c>
    </row>
    <row r="1116" spans="1:16" x14ac:dyDescent="0.3">
      <c r="A1116" s="1">
        <v>41673</v>
      </c>
      <c r="B1116" s="1">
        <v>41823</v>
      </c>
      <c r="C1116" t="s">
        <v>1823</v>
      </c>
      <c r="D1116" t="s">
        <v>2940</v>
      </c>
      <c r="E1116" t="s">
        <v>661</v>
      </c>
      <c r="F1116" t="s">
        <v>86</v>
      </c>
      <c r="G1116" t="s">
        <v>34</v>
      </c>
      <c r="H1116" t="s">
        <v>406</v>
      </c>
      <c r="I1116">
        <v>19</v>
      </c>
      <c r="J1116">
        <v>1</v>
      </c>
      <c r="K1116">
        <v>2.34</v>
      </c>
      <c r="L1116" t="s">
        <v>20</v>
      </c>
      <c r="M1116">
        <v>150</v>
      </c>
      <c r="N1116">
        <v>19</v>
      </c>
      <c r="O1116" t="s">
        <v>2941</v>
      </c>
      <c r="P1116" t="s">
        <v>4226</v>
      </c>
    </row>
    <row r="1117" spans="1:16" x14ac:dyDescent="0.3">
      <c r="A1117" s="1">
        <v>41223</v>
      </c>
      <c r="B1117" s="1">
        <v>41253</v>
      </c>
      <c r="C1117" t="s">
        <v>3769</v>
      </c>
      <c r="D1117" t="s">
        <v>1460</v>
      </c>
      <c r="E1117" t="s">
        <v>111</v>
      </c>
      <c r="F1117" t="s">
        <v>28</v>
      </c>
      <c r="G1117" t="s">
        <v>18</v>
      </c>
      <c r="H1117" t="s">
        <v>275</v>
      </c>
      <c r="I1117">
        <v>19</v>
      </c>
      <c r="J1117">
        <v>1</v>
      </c>
      <c r="K1117">
        <v>4.09</v>
      </c>
      <c r="L1117" t="s">
        <v>36</v>
      </c>
      <c r="M1117">
        <v>30</v>
      </c>
      <c r="N1117">
        <v>19</v>
      </c>
      <c r="O1117" t="s">
        <v>3922</v>
      </c>
      <c r="P1117" t="s">
        <v>4226</v>
      </c>
    </row>
    <row r="1118" spans="1:16" x14ac:dyDescent="0.3">
      <c r="A1118" s="1">
        <v>41771</v>
      </c>
      <c r="B1118" s="1">
        <v>41894</v>
      </c>
      <c r="C1118" t="s">
        <v>14</v>
      </c>
      <c r="D1118" t="s">
        <v>2060</v>
      </c>
      <c r="E1118" t="s">
        <v>2989</v>
      </c>
      <c r="F1118" t="s">
        <v>49</v>
      </c>
      <c r="G1118" t="s">
        <v>34</v>
      </c>
      <c r="H1118" t="s">
        <v>796</v>
      </c>
      <c r="I1118">
        <v>19</v>
      </c>
      <c r="J1118">
        <v>1</v>
      </c>
      <c r="K1118">
        <v>2.48</v>
      </c>
      <c r="L1118" t="s">
        <v>20</v>
      </c>
      <c r="M1118">
        <v>123</v>
      </c>
      <c r="N1118">
        <v>19</v>
      </c>
      <c r="O1118" t="s">
        <v>2941</v>
      </c>
      <c r="P1118" t="s">
        <v>4226</v>
      </c>
    </row>
    <row r="1119" spans="1:16" x14ac:dyDescent="0.3">
      <c r="A1119" s="1">
        <v>41525</v>
      </c>
      <c r="B1119" s="1">
        <v>41586</v>
      </c>
      <c r="C1119" t="s">
        <v>1823</v>
      </c>
      <c r="D1119" t="s">
        <v>737</v>
      </c>
      <c r="E1119" t="s">
        <v>133</v>
      </c>
      <c r="F1119" t="s">
        <v>86</v>
      </c>
      <c r="G1119" t="s">
        <v>34</v>
      </c>
      <c r="H1119" t="s">
        <v>3081</v>
      </c>
      <c r="I1119">
        <v>19</v>
      </c>
      <c r="J1119">
        <v>1</v>
      </c>
      <c r="K1119">
        <v>0.49</v>
      </c>
      <c r="L1119" t="s">
        <v>31</v>
      </c>
      <c r="M1119">
        <v>61</v>
      </c>
      <c r="N1119">
        <v>19</v>
      </c>
      <c r="O1119" t="s">
        <v>3922</v>
      </c>
      <c r="P1119" t="s">
        <v>4226</v>
      </c>
    </row>
    <row r="1120" spans="1:16" x14ac:dyDescent="0.3">
      <c r="A1120" s="1">
        <v>41799</v>
      </c>
      <c r="B1120" s="1">
        <v>41952</v>
      </c>
      <c r="C1120" t="s">
        <v>14</v>
      </c>
      <c r="D1120" t="s">
        <v>505</v>
      </c>
      <c r="E1120" t="s">
        <v>1489</v>
      </c>
      <c r="F1120" t="s">
        <v>49</v>
      </c>
      <c r="G1120" t="s">
        <v>34</v>
      </c>
      <c r="H1120" t="s">
        <v>796</v>
      </c>
      <c r="I1120">
        <v>19</v>
      </c>
      <c r="J1120">
        <v>1</v>
      </c>
      <c r="K1120">
        <v>2.09</v>
      </c>
      <c r="L1120" t="s">
        <v>20</v>
      </c>
      <c r="M1120">
        <v>153</v>
      </c>
      <c r="N1120">
        <v>19</v>
      </c>
      <c r="O1120" t="s">
        <v>21</v>
      </c>
      <c r="P1120" t="s">
        <v>4226</v>
      </c>
    </row>
    <row r="1121" spans="1:16" x14ac:dyDescent="0.3">
      <c r="A1121" s="1">
        <v>41640</v>
      </c>
      <c r="B1121" s="1">
        <v>41791</v>
      </c>
      <c r="C1121" t="s">
        <v>14</v>
      </c>
      <c r="D1121" t="s">
        <v>752</v>
      </c>
      <c r="E1121" t="s">
        <v>763</v>
      </c>
      <c r="F1121" t="s">
        <v>49</v>
      </c>
      <c r="G1121" t="s">
        <v>34</v>
      </c>
      <c r="H1121" t="s">
        <v>766</v>
      </c>
      <c r="I1121">
        <v>19</v>
      </c>
      <c r="J1121">
        <v>1</v>
      </c>
      <c r="K1121">
        <v>2.75</v>
      </c>
      <c r="L1121" t="s">
        <v>20</v>
      </c>
      <c r="M1121">
        <v>151</v>
      </c>
      <c r="N1121">
        <v>19</v>
      </c>
      <c r="O1121" t="s">
        <v>21</v>
      </c>
      <c r="P1121" t="s">
        <v>4226</v>
      </c>
    </row>
    <row r="1122" spans="1:16" x14ac:dyDescent="0.3">
      <c r="A1122" s="1">
        <v>41889</v>
      </c>
      <c r="B1122" s="1">
        <v>41950</v>
      </c>
      <c r="C1122" t="s">
        <v>1823</v>
      </c>
      <c r="D1122" t="s">
        <v>283</v>
      </c>
      <c r="E1122" t="s">
        <v>273</v>
      </c>
      <c r="F1122" t="s">
        <v>49</v>
      </c>
      <c r="G1122" t="s">
        <v>34</v>
      </c>
      <c r="H1122" t="s">
        <v>1190</v>
      </c>
      <c r="I1122">
        <v>19</v>
      </c>
      <c r="J1122">
        <v>1</v>
      </c>
      <c r="K1122">
        <v>2.62</v>
      </c>
      <c r="L1122" t="s">
        <v>20</v>
      </c>
      <c r="M1122">
        <v>61</v>
      </c>
      <c r="N1122">
        <v>19</v>
      </c>
      <c r="O1122" t="s">
        <v>3922</v>
      </c>
      <c r="P1122" t="s">
        <v>4226</v>
      </c>
    </row>
    <row r="1123" spans="1:16" x14ac:dyDescent="0.3">
      <c r="A1123" s="1">
        <v>40973</v>
      </c>
      <c r="B1123" s="1">
        <v>41095</v>
      </c>
      <c r="C1123" t="s">
        <v>14</v>
      </c>
      <c r="D1123" t="s">
        <v>2101</v>
      </c>
      <c r="E1123" t="s">
        <v>130</v>
      </c>
      <c r="F1123" t="s">
        <v>86</v>
      </c>
      <c r="G1123" t="s">
        <v>34</v>
      </c>
      <c r="H1123" t="s">
        <v>3647</v>
      </c>
      <c r="I1123">
        <v>19</v>
      </c>
      <c r="J1123">
        <v>1</v>
      </c>
      <c r="K1123">
        <v>1.3</v>
      </c>
      <c r="L1123" t="s">
        <v>36</v>
      </c>
      <c r="M1123">
        <v>122</v>
      </c>
      <c r="N1123">
        <v>19</v>
      </c>
      <c r="O1123" t="s">
        <v>2941</v>
      </c>
      <c r="P1123" t="s">
        <v>4226</v>
      </c>
    </row>
    <row r="1124" spans="1:16" x14ac:dyDescent="0.3">
      <c r="A1124" s="1">
        <v>40586</v>
      </c>
      <c r="B1124" s="1">
        <v>40614</v>
      </c>
      <c r="C1124" t="s">
        <v>3769</v>
      </c>
      <c r="D1124" t="s">
        <v>1573</v>
      </c>
      <c r="E1124" t="s">
        <v>133</v>
      </c>
      <c r="F1124" t="s">
        <v>86</v>
      </c>
      <c r="G1124" t="s">
        <v>18</v>
      </c>
      <c r="H1124" t="s">
        <v>511</v>
      </c>
      <c r="I1124">
        <v>19</v>
      </c>
      <c r="J1124">
        <v>1</v>
      </c>
      <c r="K1124">
        <v>1.88</v>
      </c>
      <c r="L1124" t="s">
        <v>46</v>
      </c>
      <c r="M1124">
        <v>28</v>
      </c>
      <c r="N1124">
        <v>19</v>
      </c>
      <c r="O1124" t="s">
        <v>3922</v>
      </c>
      <c r="P1124" t="s">
        <v>4226</v>
      </c>
    </row>
    <row r="1125" spans="1:16" x14ac:dyDescent="0.3">
      <c r="A1125" s="1">
        <v>41467</v>
      </c>
      <c r="B1125" s="1">
        <v>41620</v>
      </c>
      <c r="C1125" t="s">
        <v>14</v>
      </c>
      <c r="D1125" t="s">
        <v>458</v>
      </c>
      <c r="E1125" t="s">
        <v>133</v>
      </c>
      <c r="F1125" t="s">
        <v>86</v>
      </c>
      <c r="G1125" t="s">
        <v>29</v>
      </c>
      <c r="H1125" t="s">
        <v>2452</v>
      </c>
      <c r="I1125">
        <v>19</v>
      </c>
      <c r="J1125">
        <v>1</v>
      </c>
      <c r="K1125">
        <v>1.26</v>
      </c>
      <c r="L1125" t="s">
        <v>31</v>
      </c>
      <c r="M1125">
        <v>153</v>
      </c>
      <c r="N1125">
        <v>19</v>
      </c>
      <c r="O1125" t="s">
        <v>21</v>
      </c>
      <c r="P1125" t="s">
        <v>4226</v>
      </c>
    </row>
    <row r="1126" spans="1:16" x14ac:dyDescent="0.3">
      <c r="A1126" s="1">
        <v>41801</v>
      </c>
      <c r="B1126" s="1">
        <v>41984</v>
      </c>
      <c r="C1126" t="s">
        <v>14</v>
      </c>
      <c r="D1126" t="s">
        <v>1169</v>
      </c>
      <c r="E1126" t="s">
        <v>546</v>
      </c>
      <c r="F1126" t="s">
        <v>49</v>
      </c>
      <c r="G1126" t="s">
        <v>34</v>
      </c>
      <c r="H1126" t="s">
        <v>919</v>
      </c>
      <c r="I1126">
        <v>19</v>
      </c>
      <c r="J1126">
        <v>1</v>
      </c>
      <c r="K1126">
        <v>1</v>
      </c>
      <c r="L1126" t="s">
        <v>20</v>
      </c>
      <c r="M1126">
        <v>183</v>
      </c>
      <c r="N1126">
        <v>19</v>
      </c>
      <c r="O1126" t="s">
        <v>21</v>
      </c>
      <c r="P1126" t="s">
        <v>4226</v>
      </c>
    </row>
    <row r="1127" spans="1:16" x14ac:dyDescent="0.3">
      <c r="A1127" s="1">
        <v>40706</v>
      </c>
      <c r="B1127" s="1">
        <v>40889</v>
      </c>
      <c r="C1127" t="s">
        <v>14</v>
      </c>
      <c r="D1127" t="s">
        <v>561</v>
      </c>
      <c r="E1127" t="s">
        <v>106</v>
      </c>
      <c r="F1127" t="s">
        <v>59</v>
      </c>
      <c r="G1127" t="s">
        <v>34</v>
      </c>
      <c r="H1127" t="s">
        <v>645</v>
      </c>
      <c r="I1127">
        <v>19</v>
      </c>
      <c r="J1127">
        <v>1</v>
      </c>
      <c r="K1127">
        <v>0.8</v>
      </c>
      <c r="L1127" t="s">
        <v>46</v>
      </c>
      <c r="M1127">
        <v>183</v>
      </c>
      <c r="N1127">
        <v>19</v>
      </c>
      <c r="O1127" t="s">
        <v>21</v>
      </c>
      <c r="P1127" t="s">
        <v>4226</v>
      </c>
    </row>
    <row r="1128" spans="1:16" x14ac:dyDescent="0.3">
      <c r="A1128" s="1">
        <v>41340</v>
      </c>
      <c r="B1128" s="1">
        <v>41493</v>
      </c>
      <c r="C1128" t="s">
        <v>14</v>
      </c>
      <c r="D1128" t="s">
        <v>851</v>
      </c>
      <c r="E1128" t="s">
        <v>38</v>
      </c>
      <c r="F1128" t="s">
        <v>28</v>
      </c>
      <c r="G1128" t="s">
        <v>29</v>
      </c>
      <c r="H1128" t="s">
        <v>2643</v>
      </c>
      <c r="I1128">
        <v>19</v>
      </c>
      <c r="J1128">
        <v>1</v>
      </c>
      <c r="K1128">
        <v>1.78</v>
      </c>
      <c r="L1128" t="s">
        <v>31</v>
      </c>
      <c r="M1128">
        <v>153</v>
      </c>
      <c r="N1128">
        <v>19</v>
      </c>
      <c r="O1128" t="s">
        <v>21</v>
      </c>
      <c r="P1128" t="s">
        <v>4226</v>
      </c>
    </row>
    <row r="1129" spans="1:16" x14ac:dyDescent="0.3">
      <c r="A1129" s="1">
        <v>40978</v>
      </c>
      <c r="B1129" s="1">
        <v>41070</v>
      </c>
      <c r="C1129" t="s">
        <v>3769</v>
      </c>
      <c r="D1129" t="s">
        <v>1216</v>
      </c>
      <c r="E1129" t="s">
        <v>133</v>
      </c>
      <c r="F1129" t="s">
        <v>86</v>
      </c>
      <c r="G1129" t="s">
        <v>34</v>
      </c>
      <c r="H1129" t="s">
        <v>2110</v>
      </c>
      <c r="I1129">
        <v>19</v>
      </c>
      <c r="J1129">
        <v>1</v>
      </c>
      <c r="K1129">
        <v>3.33</v>
      </c>
      <c r="L1129" t="s">
        <v>36</v>
      </c>
      <c r="M1129">
        <v>92</v>
      </c>
      <c r="N1129">
        <v>19</v>
      </c>
      <c r="O1129" t="s">
        <v>2941</v>
      </c>
      <c r="P1129" t="s">
        <v>4226</v>
      </c>
    </row>
    <row r="1130" spans="1:16" x14ac:dyDescent="0.3">
      <c r="A1130" s="1">
        <v>41436</v>
      </c>
      <c r="B1130" s="1">
        <v>41589</v>
      </c>
      <c r="C1130" t="s">
        <v>14</v>
      </c>
      <c r="D1130" t="s">
        <v>633</v>
      </c>
      <c r="E1130" t="s">
        <v>546</v>
      </c>
      <c r="F1130" t="s">
        <v>49</v>
      </c>
      <c r="G1130" t="s">
        <v>34</v>
      </c>
      <c r="H1130" t="s">
        <v>959</v>
      </c>
      <c r="I1130">
        <v>19</v>
      </c>
      <c r="J1130">
        <v>1</v>
      </c>
      <c r="K1130">
        <v>0.87</v>
      </c>
      <c r="L1130" t="s">
        <v>31</v>
      </c>
      <c r="M1130">
        <v>153</v>
      </c>
      <c r="N1130">
        <v>19</v>
      </c>
      <c r="O1130" t="s">
        <v>21</v>
      </c>
      <c r="P1130" t="s">
        <v>4226</v>
      </c>
    </row>
    <row r="1131" spans="1:16" x14ac:dyDescent="0.3">
      <c r="A1131" s="1">
        <v>41431</v>
      </c>
      <c r="B1131" s="1">
        <v>41431</v>
      </c>
      <c r="C1131" t="s">
        <v>4087</v>
      </c>
      <c r="D1131" t="s">
        <v>172</v>
      </c>
      <c r="E1131" t="s">
        <v>221</v>
      </c>
      <c r="F1131" t="s">
        <v>221</v>
      </c>
      <c r="G1131" t="s">
        <v>18</v>
      </c>
      <c r="H1131" t="s">
        <v>2588</v>
      </c>
      <c r="I1131">
        <v>19</v>
      </c>
      <c r="J1131">
        <v>1</v>
      </c>
      <c r="K1131">
        <v>4.21</v>
      </c>
      <c r="L1131" t="s">
        <v>31</v>
      </c>
      <c r="M1131">
        <v>0</v>
      </c>
      <c r="N1131">
        <v>19</v>
      </c>
      <c r="O1131" t="s">
        <v>3922</v>
      </c>
      <c r="P1131" t="s">
        <v>4226</v>
      </c>
    </row>
    <row r="1132" spans="1:16" x14ac:dyDescent="0.3">
      <c r="A1132" s="1">
        <v>41763</v>
      </c>
      <c r="B1132" s="1">
        <v>41916</v>
      </c>
      <c r="C1132" t="s">
        <v>14</v>
      </c>
      <c r="D1132" t="s">
        <v>2247</v>
      </c>
      <c r="E1132" t="s">
        <v>133</v>
      </c>
      <c r="F1132" t="s">
        <v>86</v>
      </c>
      <c r="G1132" t="s">
        <v>34</v>
      </c>
      <c r="H1132" t="s">
        <v>1523</v>
      </c>
      <c r="I1132">
        <v>19</v>
      </c>
      <c r="J1132">
        <v>1</v>
      </c>
      <c r="K1132">
        <v>1.56</v>
      </c>
      <c r="L1132" t="s">
        <v>20</v>
      </c>
      <c r="M1132">
        <v>153</v>
      </c>
      <c r="N1132">
        <v>19</v>
      </c>
      <c r="O1132" t="s">
        <v>21</v>
      </c>
      <c r="P1132" t="s">
        <v>4226</v>
      </c>
    </row>
    <row r="1133" spans="1:16" x14ac:dyDescent="0.3">
      <c r="A1133" s="1">
        <v>41341</v>
      </c>
      <c r="B1133" s="1">
        <v>41402</v>
      </c>
      <c r="C1133" t="s">
        <v>3769</v>
      </c>
      <c r="D1133" t="s">
        <v>975</v>
      </c>
      <c r="E1133" t="s">
        <v>575</v>
      </c>
      <c r="F1133" t="s">
        <v>49</v>
      </c>
      <c r="G1133" t="s">
        <v>34</v>
      </c>
      <c r="H1133" t="s">
        <v>959</v>
      </c>
      <c r="I1133">
        <v>19</v>
      </c>
      <c r="J1133">
        <v>1</v>
      </c>
      <c r="K1133">
        <v>2.36</v>
      </c>
      <c r="L1133" t="s">
        <v>31</v>
      </c>
      <c r="M1133">
        <v>61</v>
      </c>
      <c r="N1133">
        <v>19</v>
      </c>
      <c r="O1133" t="s">
        <v>3922</v>
      </c>
      <c r="P1133" t="s">
        <v>4226</v>
      </c>
    </row>
    <row r="1134" spans="1:16" x14ac:dyDescent="0.3">
      <c r="A1134" s="1">
        <v>41826</v>
      </c>
      <c r="B1134" s="1">
        <v>41979</v>
      </c>
      <c r="C1134" t="s">
        <v>1823</v>
      </c>
      <c r="D1134" t="s">
        <v>272</v>
      </c>
      <c r="E1134" t="s">
        <v>239</v>
      </c>
      <c r="F1134" t="s">
        <v>42</v>
      </c>
      <c r="G1134" t="s">
        <v>18</v>
      </c>
      <c r="H1134" t="s">
        <v>438</v>
      </c>
      <c r="I1134">
        <v>19</v>
      </c>
      <c r="J1134">
        <v>1</v>
      </c>
      <c r="K1134">
        <v>2.77</v>
      </c>
      <c r="L1134" t="s">
        <v>20</v>
      </c>
      <c r="M1134">
        <v>153</v>
      </c>
      <c r="N1134">
        <v>19</v>
      </c>
      <c r="O1134" t="s">
        <v>21</v>
      </c>
      <c r="P1134" t="s">
        <v>4226</v>
      </c>
    </row>
    <row r="1135" spans="1:16" x14ac:dyDescent="0.3">
      <c r="A1135" s="1">
        <v>41163</v>
      </c>
      <c r="B1135" s="1">
        <v>41224</v>
      </c>
      <c r="C1135" t="s">
        <v>3769</v>
      </c>
      <c r="D1135" t="s">
        <v>1311</v>
      </c>
      <c r="E1135" t="s">
        <v>54</v>
      </c>
      <c r="F1135" t="s">
        <v>55</v>
      </c>
      <c r="G1135" t="s">
        <v>34</v>
      </c>
      <c r="H1135" t="s">
        <v>102</v>
      </c>
      <c r="I1135">
        <v>19</v>
      </c>
      <c r="J1135">
        <v>1</v>
      </c>
      <c r="K1135">
        <v>3.03</v>
      </c>
      <c r="L1135" t="s">
        <v>36</v>
      </c>
      <c r="M1135">
        <v>61</v>
      </c>
      <c r="N1135">
        <v>19</v>
      </c>
      <c r="O1135" t="s">
        <v>3922</v>
      </c>
      <c r="P1135" t="s">
        <v>4226</v>
      </c>
    </row>
    <row r="1136" spans="1:16" x14ac:dyDescent="0.3">
      <c r="A1136" s="1">
        <v>41427</v>
      </c>
      <c r="B1136" s="1">
        <v>41549</v>
      </c>
      <c r="C1136" t="s">
        <v>14</v>
      </c>
      <c r="D1136" t="s">
        <v>2619</v>
      </c>
      <c r="E1136" t="s">
        <v>133</v>
      </c>
      <c r="F1136" t="s">
        <v>86</v>
      </c>
      <c r="G1136" t="s">
        <v>34</v>
      </c>
      <c r="H1136" t="s">
        <v>2822</v>
      </c>
      <c r="I1136">
        <v>19</v>
      </c>
      <c r="J1136">
        <v>1</v>
      </c>
      <c r="K1136">
        <v>1.53</v>
      </c>
      <c r="L1136" t="s">
        <v>31</v>
      </c>
      <c r="M1136">
        <v>122</v>
      </c>
      <c r="N1136">
        <v>19</v>
      </c>
      <c r="O1136" t="s">
        <v>2941</v>
      </c>
      <c r="P1136" t="s">
        <v>4226</v>
      </c>
    </row>
    <row r="1137" spans="1:16" x14ac:dyDescent="0.3">
      <c r="A1137" s="1">
        <v>41852</v>
      </c>
      <c r="B1137" s="1">
        <v>41974</v>
      </c>
      <c r="C1137" t="s">
        <v>14</v>
      </c>
      <c r="D1137" t="s">
        <v>567</v>
      </c>
      <c r="E1137" t="s">
        <v>634</v>
      </c>
      <c r="F1137" t="s">
        <v>86</v>
      </c>
      <c r="G1137" t="s">
        <v>34</v>
      </c>
      <c r="H1137" t="s">
        <v>107</v>
      </c>
      <c r="I1137">
        <v>19</v>
      </c>
      <c r="J1137">
        <v>1</v>
      </c>
      <c r="K1137">
        <v>1.53</v>
      </c>
      <c r="L1137" t="s">
        <v>20</v>
      </c>
      <c r="M1137">
        <v>122</v>
      </c>
      <c r="N1137">
        <v>19</v>
      </c>
      <c r="O1137" t="s">
        <v>2941</v>
      </c>
      <c r="P1137" t="s">
        <v>4226</v>
      </c>
    </row>
    <row r="1138" spans="1:16" x14ac:dyDescent="0.3">
      <c r="A1138" s="1">
        <v>41856</v>
      </c>
      <c r="B1138" s="1">
        <v>41948</v>
      </c>
      <c r="C1138" t="s">
        <v>1823</v>
      </c>
      <c r="D1138" t="s">
        <v>1379</v>
      </c>
      <c r="E1138" t="s">
        <v>85</v>
      </c>
      <c r="F1138" t="s">
        <v>86</v>
      </c>
      <c r="G1138" t="s">
        <v>34</v>
      </c>
      <c r="H1138" t="s">
        <v>919</v>
      </c>
      <c r="I1138">
        <v>19</v>
      </c>
      <c r="J1138">
        <v>1</v>
      </c>
      <c r="K1138">
        <v>2.34</v>
      </c>
      <c r="L1138" t="s">
        <v>20</v>
      </c>
      <c r="M1138">
        <v>92</v>
      </c>
      <c r="N1138">
        <v>19</v>
      </c>
      <c r="O1138" t="s">
        <v>2941</v>
      </c>
      <c r="P1138" t="s">
        <v>4226</v>
      </c>
    </row>
    <row r="1139" spans="1:16" x14ac:dyDescent="0.3">
      <c r="A1139" s="1">
        <v>41771</v>
      </c>
      <c r="B1139" s="1">
        <v>41832</v>
      </c>
      <c r="C1139" t="s">
        <v>3769</v>
      </c>
      <c r="D1139" t="s">
        <v>1360</v>
      </c>
      <c r="E1139" t="s">
        <v>133</v>
      </c>
      <c r="F1139" t="s">
        <v>86</v>
      </c>
      <c r="G1139" t="s">
        <v>29</v>
      </c>
      <c r="H1139" t="s">
        <v>3902</v>
      </c>
      <c r="I1139">
        <v>19</v>
      </c>
      <c r="J1139">
        <v>1</v>
      </c>
      <c r="K1139">
        <v>2.94</v>
      </c>
      <c r="L1139" t="s">
        <v>20</v>
      </c>
      <c r="M1139">
        <v>61</v>
      </c>
      <c r="N1139">
        <v>19</v>
      </c>
      <c r="O1139" t="s">
        <v>3922</v>
      </c>
      <c r="P1139" t="s">
        <v>4226</v>
      </c>
    </row>
    <row r="1140" spans="1:16" x14ac:dyDescent="0.3">
      <c r="A1140" s="1">
        <v>41736</v>
      </c>
      <c r="B1140" s="1">
        <v>41797</v>
      </c>
      <c r="C1140" t="s">
        <v>3769</v>
      </c>
      <c r="D1140" t="s">
        <v>1978</v>
      </c>
      <c r="E1140" t="s">
        <v>106</v>
      </c>
      <c r="F1140" t="s">
        <v>59</v>
      </c>
      <c r="G1140" t="s">
        <v>34</v>
      </c>
      <c r="H1140" t="s">
        <v>606</v>
      </c>
      <c r="I1140">
        <v>19</v>
      </c>
      <c r="J1140">
        <v>1</v>
      </c>
      <c r="K1140">
        <v>1.65</v>
      </c>
      <c r="L1140" t="s">
        <v>20</v>
      </c>
      <c r="M1140">
        <v>61</v>
      </c>
      <c r="N1140">
        <v>19</v>
      </c>
      <c r="O1140" t="s">
        <v>3922</v>
      </c>
      <c r="P1140" t="s">
        <v>4226</v>
      </c>
    </row>
    <row r="1141" spans="1:16" x14ac:dyDescent="0.3">
      <c r="A1141" s="1">
        <v>41404</v>
      </c>
      <c r="B1141" s="1">
        <v>41588</v>
      </c>
      <c r="C1141" t="s">
        <v>14</v>
      </c>
      <c r="D1141" t="s">
        <v>958</v>
      </c>
      <c r="E1141" t="s">
        <v>952</v>
      </c>
      <c r="F1141" t="s">
        <v>86</v>
      </c>
      <c r="G1141" t="s">
        <v>34</v>
      </c>
      <c r="H1141" t="s">
        <v>959</v>
      </c>
      <c r="I1141">
        <v>19</v>
      </c>
      <c r="J1141">
        <v>1</v>
      </c>
      <c r="K1141">
        <v>1.17</v>
      </c>
      <c r="L1141" t="s">
        <v>31</v>
      </c>
      <c r="M1141">
        <v>184</v>
      </c>
      <c r="N1141">
        <v>19</v>
      </c>
      <c r="O1141" t="s">
        <v>21</v>
      </c>
      <c r="P1141" t="s">
        <v>4226</v>
      </c>
    </row>
    <row r="1142" spans="1:16" x14ac:dyDescent="0.3">
      <c r="A1142" s="1">
        <v>41918</v>
      </c>
      <c r="B1142" s="1">
        <v>41979</v>
      </c>
      <c r="C1142" t="s">
        <v>1823</v>
      </c>
      <c r="D1142" t="s">
        <v>3698</v>
      </c>
      <c r="E1142" t="s">
        <v>133</v>
      </c>
      <c r="F1142" t="s">
        <v>86</v>
      </c>
      <c r="G1142" t="s">
        <v>18</v>
      </c>
      <c r="H1142" t="s">
        <v>1947</v>
      </c>
      <c r="I1142">
        <v>19</v>
      </c>
      <c r="J1142">
        <v>1</v>
      </c>
      <c r="K1142">
        <v>3.66</v>
      </c>
      <c r="L1142" t="s">
        <v>20</v>
      </c>
      <c r="M1142">
        <v>61</v>
      </c>
      <c r="N1142">
        <v>19</v>
      </c>
      <c r="O1142" t="s">
        <v>3922</v>
      </c>
      <c r="P1142" t="s">
        <v>4226</v>
      </c>
    </row>
    <row r="1143" spans="1:16" x14ac:dyDescent="0.3">
      <c r="A1143" s="1">
        <v>41343</v>
      </c>
      <c r="B1143" s="1">
        <v>41465</v>
      </c>
      <c r="C1143" t="s">
        <v>14</v>
      </c>
      <c r="D1143" t="s">
        <v>1151</v>
      </c>
      <c r="E1143" t="s">
        <v>77</v>
      </c>
      <c r="F1143" t="s">
        <v>42</v>
      </c>
      <c r="G1143" t="s">
        <v>34</v>
      </c>
      <c r="H1143" t="s">
        <v>3068</v>
      </c>
      <c r="I1143">
        <v>10</v>
      </c>
      <c r="J1143">
        <v>2</v>
      </c>
      <c r="K1143">
        <v>0.49</v>
      </c>
      <c r="L1143" t="s">
        <v>31</v>
      </c>
      <c r="M1143">
        <v>122</v>
      </c>
      <c r="N1143">
        <v>20</v>
      </c>
      <c r="O1143" t="s">
        <v>2941</v>
      </c>
      <c r="P1143" t="s">
        <v>4226</v>
      </c>
    </row>
    <row r="1144" spans="1:16" x14ac:dyDescent="0.3">
      <c r="A1144" s="1">
        <v>41702</v>
      </c>
      <c r="B1144" s="1">
        <v>41824</v>
      </c>
      <c r="C1144" t="s">
        <v>14</v>
      </c>
      <c r="D1144" t="s">
        <v>1857</v>
      </c>
      <c r="E1144" t="s">
        <v>111</v>
      </c>
      <c r="F1144" t="s">
        <v>28</v>
      </c>
      <c r="G1144" t="s">
        <v>18</v>
      </c>
      <c r="H1144" t="s">
        <v>566</v>
      </c>
      <c r="I1144">
        <v>20</v>
      </c>
      <c r="J1144">
        <v>1</v>
      </c>
      <c r="K1144">
        <v>0.95</v>
      </c>
      <c r="L1144" t="s">
        <v>20</v>
      </c>
      <c r="M1144">
        <v>122</v>
      </c>
      <c r="N1144">
        <v>20</v>
      </c>
      <c r="O1144" t="s">
        <v>2941</v>
      </c>
      <c r="P1144" t="s">
        <v>4226</v>
      </c>
    </row>
    <row r="1145" spans="1:16" x14ac:dyDescent="0.3">
      <c r="A1145" s="1">
        <v>41644</v>
      </c>
      <c r="B1145" s="1">
        <v>41825</v>
      </c>
      <c r="C1145" t="s">
        <v>14</v>
      </c>
      <c r="D1145" t="s">
        <v>805</v>
      </c>
      <c r="E1145" t="s">
        <v>16</v>
      </c>
      <c r="F1145" t="s">
        <v>190</v>
      </c>
      <c r="G1145" t="s">
        <v>34</v>
      </c>
      <c r="H1145" t="s">
        <v>653</v>
      </c>
      <c r="I1145">
        <v>10</v>
      </c>
      <c r="J1145">
        <v>2</v>
      </c>
      <c r="K1145">
        <v>0.47</v>
      </c>
      <c r="L1145" t="s">
        <v>20</v>
      </c>
      <c r="M1145">
        <v>181</v>
      </c>
      <c r="N1145">
        <v>20</v>
      </c>
      <c r="O1145" t="s">
        <v>21</v>
      </c>
      <c r="P1145" t="s">
        <v>4226</v>
      </c>
    </row>
    <row r="1146" spans="1:16" x14ac:dyDescent="0.3">
      <c r="A1146" s="1">
        <v>41770</v>
      </c>
      <c r="B1146" s="1">
        <v>41984</v>
      </c>
      <c r="C1146" t="s">
        <v>14</v>
      </c>
      <c r="D1146" t="s">
        <v>281</v>
      </c>
      <c r="E1146" t="s">
        <v>16</v>
      </c>
      <c r="F1146" t="s">
        <v>42</v>
      </c>
      <c r="G1146" t="s">
        <v>34</v>
      </c>
      <c r="H1146" t="s">
        <v>282</v>
      </c>
      <c r="I1146">
        <v>10</v>
      </c>
      <c r="J1146">
        <v>2</v>
      </c>
      <c r="K1146">
        <v>0.47</v>
      </c>
      <c r="L1146" t="s">
        <v>20</v>
      </c>
      <c r="M1146">
        <v>214</v>
      </c>
      <c r="N1146">
        <v>20</v>
      </c>
      <c r="O1146" t="s">
        <v>21</v>
      </c>
      <c r="P1146" t="s">
        <v>4226</v>
      </c>
    </row>
    <row r="1147" spans="1:16" x14ac:dyDescent="0.3">
      <c r="A1147" s="1">
        <v>41525</v>
      </c>
      <c r="B1147" s="1">
        <v>41586</v>
      </c>
      <c r="C1147" t="s">
        <v>3769</v>
      </c>
      <c r="D1147" t="s">
        <v>2381</v>
      </c>
      <c r="E1147" t="s">
        <v>62</v>
      </c>
      <c r="F1147" t="s">
        <v>63</v>
      </c>
      <c r="G1147" t="s">
        <v>34</v>
      </c>
      <c r="H1147" t="s">
        <v>1321</v>
      </c>
      <c r="I1147">
        <v>10</v>
      </c>
      <c r="J1147">
        <v>2</v>
      </c>
      <c r="K1147">
        <v>0.84</v>
      </c>
      <c r="L1147" t="s">
        <v>31</v>
      </c>
      <c r="M1147">
        <v>61</v>
      </c>
      <c r="N1147">
        <v>20</v>
      </c>
      <c r="O1147" t="s">
        <v>3922</v>
      </c>
      <c r="P1147" t="s">
        <v>4226</v>
      </c>
    </row>
    <row r="1148" spans="1:16" x14ac:dyDescent="0.3">
      <c r="A1148" s="1">
        <v>41741</v>
      </c>
      <c r="B1148" s="1">
        <v>41832</v>
      </c>
      <c r="C1148" t="s">
        <v>1823</v>
      </c>
      <c r="D1148" t="s">
        <v>1710</v>
      </c>
      <c r="E1148" t="s">
        <v>16</v>
      </c>
      <c r="F1148" t="s">
        <v>17</v>
      </c>
      <c r="G1148" t="s">
        <v>34</v>
      </c>
      <c r="H1148" t="s">
        <v>2778</v>
      </c>
      <c r="I1148">
        <v>10</v>
      </c>
      <c r="J1148">
        <v>2</v>
      </c>
      <c r="K1148">
        <v>1.24</v>
      </c>
      <c r="L1148" t="s">
        <v>20</v>
      </c>
      <c r="M1148">
        <v>91</v>
      </c>
      <c r="N1148">
        <v>20</v>
      </c>
      <c r="O1148" t="s">
        <v>2941</v>
      </c>
      <c r="P1148" t="s">
        <v>4226</v>
      </c>
    </row>
    <row r="1149" spans="1:16" x14ac:dyDescent="0.3">
      <c r="A1149" s="1">
        <v>41345</v>
      </c>
      <c r="B1149" s="1">
        <v>41498</v>
      </c>
      <c r="C1149" t="s">
        <v>14</v>
      </c>
      <c r="D1149" t="s">
        <v>777</v>
      </c>
      <c r="E1149" t="s">
        <v>133</v>
      </c>
      <c r="F1149" t="s">
        <v>86</v>
      </c>
      <c r="G1149" t="s">
        <v>34</v>
      </c>
      <c r="H1149" t="s">
        <v>925</v>
      </c>
      <c r="I1149">
        <v>20</v>
      </c>
      <c r="J1149">
        <v>1</v>
      </c>
      <c r="K1149">
        <v>1.03</v>
      </c>
      <c r="L1149" t="s">
        <v>31</v>
      </c>
      <c r="M1149">
        <v>153</v>
      </c>
      <c r="N1149">
        <v>20</v>
      </c>
      <c r="O1149" t="s">
        <v>21</v>
      </c>
      <c r="P1149" t="s">
        <v>4226</v>
      </c>
    </row>
    <row r="1150" spans="1:16" x14ac:dyDescent="0.3">
      <c r="A1150" s="1">
        <v>40969</v>
      </c>
      <c r="B1150" s="1">
        <v>41122</v>
      </c>
      <c r="C1150" t="s">
        <v>14</v>
      </c>
      <c r="D1150" t="s">
        <v>2656</v>
      </c>
      <c r="E1150" t="s">
        <v>16</v>
      </c>
      <c r="F1150" t="s">
        <v>28</v>
      </c>
      <c r="G1150" t="s">
        <v>34</v>
      </c>
      <c r="H1150" t="s">
        <v>2657</v>
      </c>
      <c r="I1150">
        <v>10</v>
      </c>
      <c r="J1150">
        <v>2</v>
      </c>
      <c r="K1150">
        <v>0.9</v>
      </c>
      <c r="L1150" t="s">
        <v>36</v>
      </c>
      <c r="M1150">
        <v>153</v>
      </c>
      <c r="N1150">
        <v>20</v>
      </c>
      <c r="O1150" t="s">
        <v>21</v>
      </c>
      <c r="P1150" t="s">
        <v>4226</v>
      </c>
    </row>
    <row r="1151" spans="1:16" x14ac:dyDescent="0.3">
      <c r="A1151" s="1">
        <v>41365</v>
      </c>
      <c r="B1151" s="1">
        <v>41426</v>
      </c>
      <c r="C1151" t="s">
        <v>1823</v>
      </c>
      <c r="D1151" t="s">
        <v>1371</v>
      </c>
      <c r="E1151" t="s">
        <v>317</v>
      </c>
      <c r="F1151" t="s">
        <v>74</v>
      </c>
      <c r="G1151" t="s">
        <v>34</v>
      </c>
      <c r="H1151" t="s">
        <v>1260</v>
      </c>
      <c r="I1151">
        <v>10</v>
      </c>
      <c r="J1151">
        <v>2</v>
      </c>
      <c r="K1151">
        <v>2.19</v>
      </c>
      <c r="L1151" t="s">
        <v>31</v>
      </c>
      <c r="M1151">
        <v>61</v>
      </c>
      <c r="N1151">
        <v>20</v>
      </c>
      <c r="O1151" t="s">
        <v>3922</v>
      </c>
      <c r="P1151" t="s">
        <v>4226</v>
      </c>
    </row>
    <row r="1152" spans="1:16" x14ac:dyDescent="0.3">
      <c r="A1152" s="1">
        <v>41710</v>
      </c>
      <c r="B1152" s="1">
        <v>41771</v>
      </c>
      <c r="C1152" t="s">
        <v>1823</v>
      </c>
      <c r="D1152" t="s">
        <v>1759</v>
      </c>
      <c r="E1152" t="s">
        <v>58</v>
      </c>
      <c r="F1152" t="s">
        <v>59</v>
      </c>
      <c r="G1152" t="s">
        <v>34</v>
      </c>
      <c r="H1152" t="s">
        <v>1645</v>
      </c>
      <c r="I1152">
        <v>20</v>
      </c>
      <c r="J1152">
        <v>1</v>
      </c>
      <c r="K1152">
        <v>0.8</v>
      </c>
      <c r="L1152" t="s">
        <v>20</v>
      </c>
      <c r="M1152">
        <v>61</v>
      </c>
      <c r="N1152">
        <v>20</v>
      </c>
      <c r="O1152" t="s">
        <v>3922</v>
      </c>
      <c r="P1152" t="s">
        <v>4226</v>
      </c>
    </row>
    <row r="1153" spans="1:16" x14ac:dyDescent="0.3">
      <c r="A1153" s="1">
        <v>41741</v>
      </c>
      <c r="B1153" s="1">
        <v>41832</v>
      </c>
      <c r="C1153" t="s">
        <v>3769</v>
      </c>
      <c r="D1153" t="s">
        <v>1100</v>
      </c>
      <c r="E1153" t="s">
        <v>16</v>
      </c>
      <c r="F1153" t="s">
        <v>28</v>
      </c>
      <c r="G1153" t="s">
        <v>34</v>
      </c>
      <c r="H1153" t="s">
        <v>1733</v>
      </c>
      <c r="I1153">
        <v>10</v>
      </c>
      <c r="J1153">
        <v>2</v>
      </c>
      <c r="K1153">
        <v>1.1000000000000001</v>
      </c>
      <c r="L1153" t="s">
        <v>20</v>
      </c>
      <c r="M1153">
        <v>91</v>
      </c>
      <c r="N1153">
        <v>20</v>
      </c>
      <c r="O1153" t="s">
        <v>2941</v>
      </c>
      <c r="P1153" t="s">
        <v>4226</v>
      </c>
    </row>
    <row r="1154" spans="1:16" x14ac:dyDescent="0.3">
      <c r="A1154" s="1">
        <v>41767</v>
      </c>
      <c r="B1154" s="1">
        <v>41890</v>
      </c>
      <c r="C1154" t="s">
        <v>1823</v>
      </c>
      <c r="D1154" t="s">
        <v>2289</v>
      </c>
      <c r="E1154" t="s">
        <v>58</v>
      </c>
      <c r="F1154" t="s">
        <v>59</v>
      </c>
      <c r="G1154" t="s">
        <v>34</v>
      </c>
      <c r="H1154" t="s">
        <v>2823</v>
      </c>
      <c r="I1154">
        <v>10</v>
      </c>
      <c r="J1154">
        <v>2</v>
      </c>
      <c r="K1154">
        <v>0.93</v>
      </c>
      <c r="L1154" t="s">
        <v>20</v>
      </c>
      <c r="M1154">
        <v>123</v>
      </c>
      <c r="N1154">
        <v>20</v>
      </c>
      <c r="O1154" t="s">
        <v>2941</v>
      </c>
      <c r="P1154" t="s">
        <v>4226</v>
      </c>
    </row>
    <row r="1155" spans="1:16" x14ac:dyDescent="0.3">
      <c r="A1155" s="1">
        <v>41129</v>
      </c>
      <c r="B1155" s="1">
        <v>41190</v>
      </c>
      <c r="C1155" t="s">
        <v>1823</v>
      </c>
      <c r="D1155" t="s">
        <v>900</v>
      </c>
      <c r="E1155" t="s">
        <v>133</v>
      </c>
      <c r="F1155" t="s">
        <v>86</v>
      </c>
      <c r="G1155" t="s">
        <v>34</v>
      </c>
      <c r="H1155" t="s">
        <v>1687</v>
      </c>
      <c r="I1155">
        <v>20</v>
      </c>
      <c r="J1155">
        <v>1</v>
      </c>
      <c r="K1155">
        <v>4.87</v>
      </c>
      <c r="L1155" t="s">
        <v>36</v>
      </c>
      <c r="M1155">
        <v>61</v>
      </c>
      <c r="N1155">
        <v>20</v>
      </c>
      <c r="O1155" t="s">
        <v>3922</v>
      </c>
      <c r="P1155" t="s">
        <v>4226</v>
      </c>
    </row>
    <row r="1156" spans="1:16" x14ac:dyDescent="0.3">
      <c r="A1156" s="1">
        <v>40580</v>
      </c>
      <c r="B1156" s="1">
        <v>40730</v>
      </c>
      <c r="C1156" t="s">
        <v>1823</v>
      </c>
      <c r="D1156" t="s">
        <v>2076</v>
      </c>
      <c r="E1156" t="s">
        <v>133</v>
      </c>
      <c r="F1156" t="s">
        <v>86</v>
      </c>
      <c r="G1156" t="s">
        <v>34</v>
      </c>
      <c r="H1156" t="s">
        <v>1241</v>
      </c>
      <c r="I1156">
        <v>10</v>
      </c>
      <c r="J1156">
        <v>2</v>
      </c>
      <c r="K1156">
        <v>0.76</v>
      </c>
      <c r="L1156" t="s">
        <v>46</v>
      </c>
      <c r="M1156">
        <v>150</v>
      </c>
      <c r="N1156">
        <v>20</v>
      </c>
      <c r="O1156" t="s">
        <v>2941</v>
      </c>
      <c r="P1156" t="s">
        <v>4226</v>
      </c>
    </row>
    <row r="1157" spans="1:16" x14ac:dyDescent="0.3">
      <c r="A1157" s="1">
        <v>40975</v>
      </c>
      <c r="B1157" s="1">
        <v>41097</v>
      </c>
      <c r="C1157" t="s">
        <v>14</v>
      </c>
      <c r="D1157" t="s">
        <v>465</v>
      </c>
      <c r="E1157" t="s">
        <v>3346</v>
      </c>
      <c r="F1157" t="s">
        <v>49</v>
      </c>
      <c r="G1157" t="s">
        <v>34</v>
      </c>
      <c r="H1157" t="s">
        <v>3464</v>
      </c>
      <c r="I1157">
        <v>20</v>
      </c>
      <c r="J1157">
        <v>1</v>
      </c>
      <c r="K1157">
        <v>1.77</v>
      </c>
      <c r="L1157" t="s">
        <v>36</v>
      </c>
      <c r="M1157">
        <v>122</v>
      </c>
      <c r="N1157">
        <v>20</v>
      </c>
      <c r="O1157" t="s">
        <v>2941</v>
      </c>
      <c r="P1157" t="s">
        <v>4226</v>
      </c>
    </row>
    <row r="1158" spans="1:16" x14ac:dyDescent="0.3">
      <c r="A1158" s="1">
        <v>41427</v>
      </c>
      <c r="B1158" s="1">
        <v>41610</v>
      </c>
      <c r="C1158" t="s">
        <v>14</v>
      </c>
      <c r="D1158" t="s">
        <v>1486</v>
      </c>
      <c r="E1158" t="s">
        <v>140</v>
      </c>
      <c r="F1158" t="s">
        <v>28</v>
      </c>
      <c r="G1158" t="s">
        <v>34</v>
      </c>
      <c r="H1158" t="s">
        <v>1062</v>
      </c>
      <c r="I1158">
        <v>20</v>
      </c>
      <c r="J1158">
        <v>1</v>
      </c>
      <c r="K1158">
        <v>1.03</v>
      </c>
      <c r="L1158" t="s">
        <v>31</v>
      </c>
      <c r="M1158">
        <v>183</v>
      </c>
      <c r="N1158">
        <v>20</v>
      </c>
      <c r="O1158" t="s">
        <v>21</v>
      </c>
      <c r="P1158" t="s">
        <v>4226</v>
      </c>
    </row>
    <row r="1159" spans="1:16" x14ac:dyDescent="0.3">
      <c r="A1159" s="1">
        <v>41402</v>
      </c>
      <c r="B1159" s="1">
        <v>41433</v>
      </c>
      <c r="C1159" t="s">
        <v>3769</v>
      </c>
      <c r="D1159" t="s">
        <v>1797</v>
      </c>
      <c r="E1159" t="s">
        <v>16</v>
      </c>
      <c r="F1159" t="s">
        <v>28</v>
      </c>
      <c r="G1159" t="s">
        <v>34</v>
      </c>
      <c r="H1159" t="s">
        <v>2959</v>
      </c>
      <c r="I1159">
        <v>4</v>
      </c>
      <c r="J1159">
        <v>5</v>
      </c>
      <c r="K1159">
        <v>0.49</v>
      </c>
      <c r="L1159" t="s">
        <v>31</v>
      </c>
      <c r="M1159">
        <v>31</v>
      </c>
      <c r="N1159">
        <v>20</v>
      </c>
      <c r="O1159" t="s">
        <v>3922</v>
      </c>
      <c r="P1159" t="s">
        <v>4226</v>
      </c>
    </row>
    <row r="1160" spans="1:16" x14ac:dyDescent="0.3">
      <c r="A1160" s="1">
        <v>41375</v>
      </c>
      <c r="B1160" s="1">
        <v>41528</v>
      </c>
      <c r="C1160" t="s">
        <v>14</v>
      </c>
      <c r="D1160" t="s">
        <v>327</v>
      </c>
      <c r="E1160" t="s">
        <v>2549</v>
      </c>
      <c r="F1160" t="s">
        <v>49</v>
      </c>
      <c r="G1160" t="s">
        <v>34</v>
      </c>
      <c r="H1160" t="s">
        <v>770</v>
      </c>
      <c r="I1160">
        <v>20</v>
      </c>
      <c r="J1160">
        <v>1</v>
      </c>
      <c r="K1160">
        <v>1.77</v>
      </c>
      <c r="L1160" t="s">
        <v>31</v>
      </c>
      <c r="M1160">
        <v>153</v>
      </c>
      <c r="N1160">
        <v>20</v>
      </c>
      <c r="O1160" t="s">
        <v>21</v>
      </c>
      <c r="P1160" t="s">
        <v>4226</v>
      </c>
    </row>
    <row r="1161" spans="1:16" x14ac:dyDescent="0.3">
      <c r="A1161" s="1">
        <v>41522</v>
      </c>
      <c r="B1161" s="1">
        <v>41522</v>
      </c>
      <c r="C1161" t="s">
        <v>4087</v>
      </c>
      <c r="D1161" t="s">
        <v>360</v>
      </c>
      <c r="E1161" t="s">
        <v>16</v>
      </c>
      <c r="F1161" t="s">
        <v>190</v>
      </c>
      <c r="G1161" t="s">
        <v>34</v>
      </c>
      <c r="H1161" t="s">
        <v>653</v>
      </c>
      <c r="I1161">
        <v>10</v>
      </c>
      <c r="J1161">
        <v>2</v>
      </c>
      <c r="K1161">
        <v>2.82</v>
      </c>
      <c r="L1161" t="s">
        <v>31</v>
      </c>
      <c r="M1161">
        <v>0</v>
      </c>
      <c r="N1161">
        <v>20</v>
      </c>
      <c r="O1161" t="s">
        <v>3922</v>
      </c>
      <c r="P1161" t="s">
        <v>4226</v>
      </c>
    </row>
    <row r="1162" spans="1:16" x14ac:dyDescent="0.3">
      <c r="A1162" s="1">
        <v>41099</v>
      </c>
      <c r="B1162" s="1">
        <v>41191</v>
      </c>
      <c r="C1162" t="s">
        <v>3769</v>
      </c>
      <c r="D1162" t="s">
        <v>2898</v>
      </c>
      <c r="E1162" t="s">
        <v>273</v>
      </c>
      <c r="F1162" t="s">
        <v>49</v>
      </c>
      <c r="G1162" t="s">
        <v>34</v>
      </c>
      <c r="H1162" t="s">
        <v>117</v>
      </c>
      <c r="I1162">
        <v>10</v>
      </c>
      <c r="J1162">
        <v>2</v>
      </c>
      <c r="K1162">
        <v>2.67</v>
      </c>
      <c r="L1162" t="s">
        <v>36</v>
      </c>
      <c r="M1162">
        <v>92</v>
      </c>
      <c r="N1162">
        <v>20</v>
      </c>
      <c r="O1162" t="s">
        <v>2941</v>
      </c>
      <c r="P1162" t="s">
        <v>4226</v>
      </c>
    </row>
    <row r="1163" spans="1:16" x14ac:dyDescent="0.3">
      <c r="A1163" s="1">
        <v>41680</v>
      </c>
      <c r="B1163" s="1">
        <v>41800</v>
      </c>
      <c r="C1163" t="s">
        <v>14</v>
      </c>
      <c r="D1163" t="s">
        <v>458</v>
      </c>
      <c r="E1163" t="s">
        <v>218</v>
      </c>
      <c r="F1163" t="s">
        <v>42</v>
      </c>
      <c r="G1163" t="s">
        <v>34</v>
      </c>
      <c r="H1163" t="s">
        <v>2806</v>
      </c>
      <c r="I1163">
        <v>10</v>
      </c>
      <c r="J1163">
        <v>2</v>
      </c>
      <c r="K1163">
        <v>1.0900000000000001</v>
      </c>
      <c r="L1163" t="s">
        <v>20</v>
      </c>
      <c r="M1163">
        <v>120</v>
      </c>
      <c r="N1163">
        <v>20</v>
      </c>
      <c r="O1163" t="s">
        <v>2941</v>
      </c>
      <c r="P1163" t="s">
        <v>4226</v>
      </c>
    </row>
    <row r="1164" spans="1:16" x14ac:dyDescent="0.3">
      <c r="A1164" s="1">
        <v>40914</v>
      </c>
      <c r="B1164" s="1">
        <v>40974</v>
      </c>
      <c r="C1164" t="s">
        <v>1823</v>
      </c>
      <c r="D1164" t="s">
        <v>912</v>
      </c>
      <c r="E1164" t="s">
        <v>33</v>
      </c>
      <c r="F1164" t="s">
        <v>28</v>
      </c>
      <c r="G1164" t="s">
        <v>34</v>
      </c>
      <c r="H1164" t="s">
        <v>1294</v>
      </c>
      <c r="I1164">
        <v>10</v>
      </c>
      <c r="J1164">
        <v>2</v>
      </c>
      <c r="K1164">
        <v>0.9</v>
      </c>
      <c r="L1164" t="s">
        <v>36</v>
      </c>
      <c r="M1164">
        <v>60</v>
      </c>
      <c r="N1164">
        <v>20</v>
      </c>
      <c r="O1164" t="s">
        <v>3922</v>
      </c>
      <c r="P1164" t="s">
        <v>4226</v>
      </c>
    </row>
    <row r="1165" spans="1:16" x14ac:dyDescent="0.3">
      <c r="A1165" s="1">
        <v>41769</v>
      </c>
      <c r="B1165" s="1">
        <v>41892</v>
      </c>
      <c r="C1165" t="s">
        <v>14</v>
      </c>
      <c r="D1165" t="s">
        <v>1119</v>
      </c>
      <c r="E1165" t="s">
        <v>16</v>
      </c>
      <c r="F1165" t="s">
        <v>190</v>
      </c>
      <c r="G1165" t="s">
        <v>18</v>
      </c>
      <c r="H1165" t="s">
        <v>3252</v>
      </c>
      <c r="I1165">
        <v>20</v>
      </c>
      <c r="J1165">
        <v>1</v>
      </c>
      <c r="K1165">
        <v>2.41</v>
      </c>
      <c r="L1165" t="s">
        <v>20</v>
      </c>
      <c r="M1165">
        <v>123</v>
      </c>
      <c r="N1165">
        <v>20</v>
      </c>
      <c r="O1165" t="s">
        <v>2941</v>
      </c>
      <c r="P1165" t="s">
        <v>4226</v>
      </c>
    </row>
    <row r="1166" spans="1:16" x14ac:dyDescent="0.3">
      <c r="A1166" s="1">
        <v>40972</v>
      </c>
      <c r="B1166" s="1">
        <v>41033</v>
      </c>
      <c r="C1166" t="s">
        <v>3769</v>
      </c>
      <c r="D1166" t="s">
        <v>1630</v>
      </c>
      <c r="E1166" t="s">
        <v>681</v>
      </c>
      <c r="F1166" t="s">
        <v>28</v>
      </c>
      <c r="G1166" t="s">
        <v>34</v>
      </c>
      <c r="H1166" t="s">
        <v>2823</v>
      </c>
      <c r="I1166">
        <v>10</v>
      </c>
      <c r="J1166">
        <v>2</v>
      </c>
      <c r="K1166">
        <v>2</v>
      </c>
      <c r="L1166" t="s">
        <v>36</v>
      </c>
      <c r="M1166">
        <v>61</v>
      </c>
      <c r="N1166">
        <v>20</v>
      </c>
      <c r="O1166" t="s">
        <v>3922</v>
      </c>
      <c r="P1166" t="s">
        <v>4226</v>
      </c>
    </row>
    <row r="1167" spans="1:16" x14ac:dyDescent="0.3">
      <c r="A1167" s="1">
        <v>41855</v>
      </c>
      <c r="B1167" s="1">
        <v>41977</v>
      </c>
      <c r="C1167" t="s">
        <v>14</v>
      </c>
      <c r="D1167" t="s">
        <v>2730</v>
      </c>
      <c r="E1167" t="s">
        <v>943</v>
      </c>
      <c r="F1167" t="s">
        <v>28</v>
      </c>
      <c r="G1167" t="s">
        <v>34</v>
      </c>
      <c r="H1167" t="s">
        <v>87</v>
      </c>
      <c r="I1167">
        <v>20</v>
      </c>
      <c r="J1167">
        <v>1</v>
      </c>
      <c r="K1167">
        <v>1.26</v>
      </c>
      <c r="L1167" t="s">
        <v>20</v>
      </c>
      <c r="M1167">
        <v>122</v>
      </c>
      <c r="N1167">
        <v>20</v>
      </c>
      <c r="O1167" t="s">
        <v>2941</v>
      </c>
      <c r="P1167" t="s">
        <v>4226</v>
      </c>
    </row>
    <row r="1168" spans="1:16" x14ac:dyDescent="0.3">
      <c r="A1168" s="1">
        <v>41342</v>
      </c>
      <c r="B1168" s="1">
        <v>41403</v>
      </c>
      <c r="C1168" t="s">
        <v>1823</v>
      </c>
      <c r="D1168" t="s">
        <v>293</v>
      </c>
      <c r="E1168" t="s">
        <v>273</v>
      </c>
      <c r="F1168" t="s">
        <v>49</v>
      </c>
      <c r="G1168" t="s">
        <v>34</v>
      </c>
      <c r="H1168" t="s">
        <v>2279</v>
      </c>
      <c r="I1168">
        <v>10</v>
      </c>
      <c r="J1168">
        <v>2</v>
      </c>
      <c r="K1168">
        <v>1.83</v>
      </c>
      <c r="L1168" t="s">
        <v>31</v>
      </c>
      <c r="M1168">
        <v>61</v>
      </c>
      <c r="N1168">
        <v>20</v>
      </c>
      <c r="O1168" t="s">
        <v>3922</v>
      </c>
      <c r="P1168" t="s">
        <v>4226</v>
      </c>
    </row>
    <row r="1169" spans="1:16" x14ac:dyDescent="0.3">
      <c r="A1169" s="1">
        <v>41801</v>
      </c>
      <c r="B1169" s="1">
        <v>41954</v>
      </c>
      <c r="C1169" t="s">
        <v>14</v>
      </c>
      <c r="D1169" t="s">
        <v>603</v>
      </c>
      <c r="E1169" t="s">
        <v>106</v>
      </c>
      <c r="F1169" t="s">
        <v>59</v>
      </c>
      <c r="G1169" t="s">
        <v>34</v>
      </c>
      <c r="H1169" t="s">
        <v>1116</v>
      </c>
      <c r="I1169">
        <v>10</v>
      </c>
      <c r="J1169">
        <v>2</v>
      </c>
      <c r="K1169">
        <v>0.62</v>
      </c>
      <c r="L1169" t="s">
        <v>20</v>
      </c>
      <c r="M1169">
        <v>153</v>
      </c>
      <c r="N1169">
        <v>20</v>
      </c>
      <c r="O1169" t="s">
        <v>21</v>
      </c>
      <c r="P1169" t="s">
        <v>4226</v>
      </c>
    </row>
    <row r="1170" spans="1:16" x14ac:dyDescent="0.3">
      <c r="A1170" s="1">
        <v>41436</v>
      </c>
      <c r="B1170" s="1">
        <v>41497</v>
      </c>
      <c r="C1170" t="s">
        <v>3769</v>
      </c>
      <c r="D1170" t="s">
        <v>638</v>
      </c>
      <c r="E1170" t="s">
        <v>173</v>
      </c>
      <c r="F1170" t="s">
        <v>49</v>
      </c>
      <c r="G1170" t="s">
        <v>34</v>
      </c>
      <c r="H1170" t="s">
        <v>2377</v>
      </c>
      <c r="I1170">
        <v>20</v>
      </c>
      <c r="J1170">
        <v>1</v>
      </c>
      <c r="K1170">
        <v>3.2</v>
      </c>
      <c r="L1170" t="s">
        <v>31</v>
      </c>
      <c r="M1170">
        <v>61</v>
      </c>
      <c r="N1170">
        <v>20</v>
      </c>
      <c r="O1170" t="s">
        <v>3922</v>
      </c>
      <c r="P1170" t="s">
        <v>4226</v>
      </c>
    </row>
    <row r="1171" spans="1:16" x14ac:dyDescent="0.3">
      <c r="A1171" s="1">
        <v>41890</v>
      </c>
      <c r="B1171" s="1">
        <v>41951</v>
      </c>
      <c r="C1171" t="s">
        <v>3769</v>
      </c>
      <c r="D1171" t="s">
        <v>2076</v>
      </c>
      <c r="E1171" t="s">
        <v>133</v>
      </c>
      <c r="F1171" t="s">
        <v>86</v>
      </c>
      <c r="G1171" t="s">
        <v>34</v>
      </c>
      <c r="H1171" t="s">
        <v>358</v>
      </c>
      <c r="I1171">
        <v>20</v>
      </c>
      <c r="J1171">
        <v>1</v>
      </c>
      <c r="K1171">
        <v>5.3</v>
      </c>
      <c r="L1171" t="s">
        <v>20</v>
      </c>
      <c r="M1171">
        <v>61</v>
      </c>
      <c r="N1171">
        <v>20</v>
      </c>
      <c r="O1171" t="s">
        <v>3922</v>
      </c>
      <c r="P1171" t="s">
        <v>4226</v>
      </c>
    </row>
    <row r="1172" spans="1:16" x14ac:dyDescent="0.3">
      <c r="A1172" s="1">
        <v>41859</v>
      </c>
      <c r="B1172" s="1">
        <v>41951</v>
      </c>
      <c r="C1172" t="s">
        <v>1823</v>
      </c>
      <c r="D1172" t="s">
        <v>1236</v>
      </c>
      <c r="E1172" t="s">
        <v>133</v>
      </c>
      <c r="F1172" t="s">
        <v>86</v>
      </c>
      <c r="G1172" t="s">
        <v>34</v>
      </c>
      <c r="H1172" t="s">
        <v>291</v>
      </c>
      <c r="I1172">
        <v>10</v>
      </c>
      <c r="J1172">
        <v>2</v>
      </c>
      <c r="K1172">
        <v>2.16</v>
      </c>
      <c r="L1172" t="s">
        <v>20</v>
      </c>
      <c r="M1172">
        <v>92</v>
      </c>
      <c r="N1172">
        <v>20</v>
      </c>
      <c r="O1172" t="s">
        <v>2941</v>
      </c>
      <c r="P1172" t="s">
        <v>4226</v>
      </c>
    </row>
    <row r="1173" spans="1:16" x14ac:dyDescent="0.3">
      <c r="A1173" s="1">
        <v>41436</v>
      </c>
      <c r="B1173" s="1">
        <v>41558</v>
      </c>
      <c r="C1173" t="s">
        <v>14</v>
      </c>
      <c r="D1173" t="s">
        <v>129</v>
      </c>
      <c r="E1173" t="s">
        <v>38</v>
      </c>
      <c r="F1173" t="s">
        <v>28</v>
      </c>
      <c r="G1173" t="s">
        <v>34</v>
      </c>
      <c r="H1173" t="s">
        <v>694</v>
      </c>
      <c r="I1173">
        <v>10</v>
      </c>
      <c r="J1173">
        <v>2</v>
      </c>
      <c r="K1173">
        <v>0.89</v>
      </c>
      <c r="L1173" t="s">
        <v>31</v>
      </c>
      <c r="M1173">
        <v>122</v>
      </c>
      <c r="N1173">
        <v>20</v>
      </c>
      <c r="O1173" t="s">
        <v>2941</v>
      </c>
      <c r="P1173" t="s">
        <v>4226</v>
      </c>
    </row>
    <row r="1174" spans="1:16" x14ac:dyDescent="0.3">
      <c r="A1174" s="1">
        <v>41916</v>
      </c>
      <c r="B1174" s="1">
        <v>41977</v>
      </c>
      <c r="C1174" t="s">
        <v>3769</v>
      </c>
      <c r="D1174" t="s">
        <v>1976</v>
      </c>
      <c r="E1174" t="s">
        <v>16</v>
      </c>
      <c r="F1174" t="s">
        <v>190</v>
      </c>
      <c r="G1174" t="s">
        <v>34</v>
      </c>
      <c r="H1174" t="s">
        <v>3995</v>
      </c>
      <c r="I1174">
        <v>10</v>
      </c>
      <c r="J1174">
        <v>2</v>
      </c>
      <c r="K1174">
        <v>1.61</v>
      </c>
      <c r="L1174" t="s">
        <v>20</v>
      </c>
      <c r="M1174">
        <v>61</v>
      </c>
      <c r="N1174">
        <v>20</v>
      </c>
      <c r="O1174" t="s">
        <v>3922</v>
      </c>
      <c r="P1174" t="s">
        <v>4226</v>
      </c>
    </row>
    <row r="1175" spans="1:16" x14ac:dyDescent="0.3">
      <c r="A1175" s="1">
        <v>40583</v>
      </c>
      <c r="B1175" s="1">
        <v>40672</v>
      </c>
      <c r="C1175" t="s">
        <v>3769</v>
      </c>
      <c r="D1175" t="s">
        <v>2113</v>
      </c>
      <c r="E1175" t="s">
        <v>16</v>
      </c>
      <c r="F1175" t="s">
        <v>190</v>
      </c>
      <c r="G1175" t="s">
        <v>34</v>
      </c>
      <c r="H1175" t="s">
        <v>2521</v>
      </c>
      <c r="I1175">
        <v>20</v>
      </c>
      <c r="J1175">
        <v>1</v>
      </c>
      <c r="K1175">
        <v>3.34</v>
      </c>
      <c r="L1175" t="s">
        <v>46</v>
      </c>
      <c r="M1175">
        <v>89</v>
      </c>
      <c r="N1175">
        <v>20</v>
      </c>
      <c r="O1175" t="s">
        <v>2941</v>
      </c>
      <c r="P1175" t="s">
        <v>4226</v>
      </c>
    </row>
    <row r="1176" spans="1:16" x14ac:dyDescent="0.3">
      <c r="A1176" s="1">
        <v>41520</v>
      </c>
      <c r="B1176" s="1">
        <v>41611</v>
      </c>
      <c r="C1176" t="s">
        <v>1823</v>
      </c>
      <c r="D1176" t="s">
        <v>338</v>
      </c>
      <c r="E1176" t="s">
        <v>133</v>
      </c>
      <c r="F1176" t="s">
        <v>86</v>
      </c>
      <c r="G1176" t="s">
        <v>34</v>
      </c>
      <c r="H1176" t="s">
        <v>576</v>
      </c>
      <c r="I1176">
        <v>10</v>
      </c>
      <c r="J1176">
        <v>2</v>
      </c>
      <c r="K1176">
        <v>1.31</v>
      </c>
      <c r="L1176" t="s">
        <v>31</v>
      </c>
      <c r="M1176">
        <v>91</v>
      </c>
      <c r="N1176">
        <v>20</v>
      </c>
      <c r="O1176" t="s">
        <v>2941</v>
      </c>
      <c r="P1176" t="s">
        <v>4226</v>
      </c>
    </row>
    <row r="1177" spans="1:16" x14ac:dyDescent="0.3">
      <c r="A1177" s="1">
        <v>41312</v>
      </c>
      <c r="B1177" s="1">
        <v>41432</v>
      </c>
      <c r="C1177" t="s">
        <v>14</v>
      </c>
      <c r="D1177" t="s">
        <v>305</v>
      </c>
      <c r="E1177" t="s">
        <v>133</v>
      </c>
      <c r="F1177" t="s">
        <v>86</v>
      </c>
      <c r="G1177" t="s">
        <v>34</v>
      </c>
      <c r="H1177" t="s">
        <v>1298</v>
      </c>
      <c r="I1177">
        <v>10</v>
      </c>
      <c r="J1177">
        <v>2</v>
      </c>
      <c r="K1177">
        <v>0.49</v>
      </c>
      <c r="L1177" t="s">
        <v>31</v>
      </c>
      <c r="M1177">
        <v>120</v>
      </c>
      <c r="N1177">
        <v>20</v>
      </c>
      <c r="O1177" t="s">
        <v>2941</v>
      </c>
      <c r="P1177" t="s">
        <v>4226</v>
      </c>
    </row>
    <row r="1178" spans="1:16" x14ac:dyDescent="0.3">
      <c r="A1178" s="1">
        <v>41800</v>
      </c>
      <c r="B1178" s="1">
        <v>41983</v>
      </c>
      <c r="C1178" t="s">
        <v>14</v>
      </c>
      <c r="D1178" t="s">
        <v>455</v>
      </c>
      <c r="E1178" t="s">
        <v>197</v>
      </c>
      <c r="F1178" t="s">
        <v>69</v>
      </c>
      <c r="G1178" t="s">
        <v>34</v>
      </c>
      <c r="H1178" t="s">
        <v>1162</v>
      </c>
      <c r="I1178">
        <v>10</v>
      </c>
      <c r="J1178">
        <v>2</v>
      </c>
      <c r="K1178">
        <v>0.61</v>
      </c>
      <c r="L1178" t="s">
        <v>20</v>
      </c>
      <c r="M1178">
        <v>183</v>
      </c>
      <c r="N1178">
        <v>20</v>
      </c>
      <c r="O1178" t="s">
        <v>21</v>
      </c>
      <c r="P1178" t="s">
        <v>4226</v>
      </c>
    </row>
    <row r="1179" spans="1:16" x14ac:dyDescent="0.3">
      <c r="A1179" s="1">
        <v>41985</v>
      </c>
      <c r="B1179" s="1">
        <v>41985</v>
      </c>
      <c r="C1179" t="s">
        <v>4087</v>
      </c>
      <c r="D1179" t="s">
        <v>896</v>
      </c>
      <c r="E1179" t="s">
        <v>16</v>
      </c>
      <c r="F1179" t="s">
        <v>28</v>
      </c>
      <c r="G1179" t="s">
        <v>34</v>
      </c>
      <c r="H1179" t="s">
        <v>2657</v>
      </c>
      <c r="I1179">
        <v>10</v>
      </c>
      <c r="J1179">
        <v>2</v>
      </c>
      <c r="K1179">
        <v>1.1399999999999999</v>
      </c>
      <c r="L1179" t="s">
        <v>20</v>
      </c>
      <c r="M1179">
        <v>0</v>
      </c>
      <c r="N1179">
        <v>20</v>
      </c>
      <c r="O1179" t="s">
        <v>3922</v>
      </c>
      <c r="P1179" t="s">
        <v>4226</v>
      </c>
    </row>
    <row r="1180" spans="1:16" x14ac:dyDescent="0.3">
      <c r="A1180" s="1">
        <v>41831</v>
      </c>
      <c r="B1180" s="1">
        <v>41923</v>
      </c>
      <c r="C1180" t="s">
        <v>1823</v>
      </c>
      <c r="D1180" t="s">
        <v>1924</v>
      </c>
      <c r="E1180" t="s">
        <v>133</v>
      </c>
      <c r="F1180" t="s">
        <v>86</v>
      </c>
      <c r="G1180" t="s">
        <v>34</v>
      </c>
      <c r="H1180" t="s">
        <v>1071</v>
      </c>
      <c r="I1180">
        <v>20</v>
      </c>
      <c r="J1180">
        <v>1</v>
      </c>
      <c r="K1180">
        <v>0.92</v>
      </c>
      <c r="L1180" t="s">
        <v>20</v>
      </c>
      <c r="M1180">
        <v>92</v>
      </c>
      <c r="N1180">
        <v>20</v>
      </c>
      <c r="O1180" t="s">
        <v>2941</v>
      </c>
      <c r="P1180" t="s">
        <v>4226</v>
      </c>
    </row>
    <row r="1181" spans="1:16" x14ac:dyDescent="0.3">
      <c r="A1181" s="1">
        <v>41861</v>
      </c>
      <c r="B1181" s="1">
        <v>41983</v>
      </c>
      <c r="C1181" t="s">
        <v>1823</v>
      </c>
      <c r="D1181" t="s">
        <v>1056</v>
      </c>
      <c r="E1181" t="s">
        <v>33</v>
      </c>
      <c r="F1181" t="s">
        <v>28</v>
      </c>
      <c r="G1181" t="s">
        <v>34</v>
      </c>
      <c r="H1181" t="s">
        <v>131</v>
      </c>
      <c r="I1181">
        <v>10</v>
      </c>
      <c r="J1181">
        <v>2</v>
      </c>
      <c r="K1181">
        <v>1.41</v>
      </c>
      <c r="L1181" t="s">
        <v>20</v>
      </c>
      <c r="M1181">
        <v>122</v>
      </c>
      <c r="N1181">
        <v>20</v>
      </c>
      <c r="O1181" t="s">
        <v>2941</v>
      </c>
      <c r="P1181" t="s">
        <v>4226</v>
      </c>
    </row>
    <row r="1182" spans="1:16" x14ac:dyDescent="0.3">
      <c r="A1182" s="1">
        <v>41679</v>
      </c>
      <c r="B1182" s="1">
        <v>41829</v>
      </c>
      <c r="C1182" t="s">
        <v>14</v>
      </c>
      <c r="D1182" t="s">
        <v>1194</v>
      </c>
      <c r="E1182" t="s">
        <v>16</v>
      </c>
      <c r="F1182" t="s">
        <v>17</v>
      </c>
      <c r="G1182" t="s">
        <v>29</v>
      </c>
      <c r="H1182" t="s">
        <v>2954</v>
      </c>
      <c r="I1182">
        <v>20</v>
      </c>
      <c r="J1182">
        <v>1</v>
      </c>
      <c r="K1182">
        <v>1.71</v>
      </c>
      <c r="L1182" t="s">
        <v>20</v>
      </c>
      <c r="M1182">
        <v>150</v>
      </c>
      <c r="N1182">
        <v>20</v>
      </c>
      <c r="O1182" t="s">
        <v>2941</v>
      </c>
      <c r="P1182" t="s">
        <v>4226</v>
      </c>
    </row>
    <row r="1183" spans="1:16" x14ac:dyDescent="0.3">
      <c r="A1183" s="1">
        <v>40703</v>
      </c>
      <c r="B1183" s="1">
        <v>40825</v>
      </c>
      <c r="C1183" t="s">
        <v>14</v>
      </c>
      <c r="D1183" t="s">
        <v>2525</v>
      </c>
      <c r="E1183" t="s">
        <v>239</v>
      </c>
      <c r="F1183" t="s">
        <v>42</v>
      </c>
      <c r="G1183" t="s">
        <v>34</v>
      </c>
      <c r="H1183" t="s">
        <v>2823</v>
      </c>
      <c r="I1183">
        <v>10</v>
      </c>
      <c r="J1183">
        <v>2</v>
      </c>
      <c r="K1183">
        <v>1.44</v>
      </c>
      <c r="L1183" t="s">
        <v>46</v>
      </c>
      <c r="M1183">
        <v>122</v>
      </c>
      <c r="N1183">
        <v>20</v>
      </c>
      <c r="O1183" t="s">
        <v>2941</v>
      </c>
      <c r="P1183" t="s">
        <v>4226</v>
      </c>
    </row>
    <row r="1184" spans="1:16" x14ac:dyDescent="0.3">
      <c r="A1184" s="1">
        <v>41275</v>
      </c>
      <c r="B1184" s="1">
        <v>41426</v>
      </c>
      <c r="C1184" t="s">
        <v>14</v>
      </c>
      <c r="D1184" t="s">
        <v>157</v>
      </c>
      <c r="E1184" t="s">
        <v>38</v>
      </c>
      <c r="F1184" t="s">
        <v>28</v>
      </c>
      <c r="G1184" t="s">
        <v>34</v>
      </c>
      <c r="H1184" t="s">
        <v>2826</v>
      </c>
      <c r="I1184">
        <v>10</v>
      </c>
      <c r="J1184">
        <v>2</v>
      </c>
      <c r="K1184">
        <v>0.95</v>
      </c>
      <c r="L1184" t="s">
        <v>31</v>
      </c>
      <c r="M1184">
        <v>151</v>
      </c>
      <c r="N1184">
        <v>20</v>
      </c>
      <c r="O1184" t="s">
        <v>21</v>
      </c>
      <c r="P1184" t="s">
        <v>4226</v>
      </c>
    </row>
    <row r="1185" spans="1:16" x14ac:dyDescent="0.3">
      <c r="A1185" s="1">
        <v>41705</v>
      </c>
      <c r="B1185" s="1">
        <v>41797</v>
      </c>
      <c r="C1185" t="s">
        <v>3769</v>
      </c>
      <c r="D1185" t="s">
        <v>992</v>
      </c>
      <c r="E1185" t="s">
        <v>16</v>
      </c>
      <c r="F1185" t="s">
        <v>28</v>
      </c>
      <c r="G1185" t="s">
        <v>34</v>
      </c>
      <c r="H1185" t="s">
        <v>3792</v>
      </c>
      <c r="I1185">
        <v>5</v>
      </c>
      <c r="J1185">
        <v>4</v>
      </c>
      <c r="K1185">
        <v>0.74</v>
      </c>
      <c r="L1185" t="s">
        <v>20</v>
      </c>
      <c r="M1185">
        <v>92</v>
      </c>
      <c r="N1185">
        <v>20</v>
      </c>
      <c r="O1185" t="s">
        <v>2941</v>
      </c>
      <c r="P1185" t="s">
        <v>4226</v>
      </c>
    </row>
    <row r="1186" spans="1:16" x14ac:dyDescent="0.3">
      <c r="A1186" s="1">
        <v>41768</v>
      </c>
      <c r="B1186" s="1">
        <v>41829</v>
      </c>
      <c r="C1186" t="s">
        <v>1823</v>
      </c>
      <c r="D1186" t="s">
        <v>37</v>
      </c>
      <c r="E1186" t="s">
        <v>575</v>
      </c>
      <c r="F1186" t="s">
        <v>49</v>
      </c>
      <c r="G1186" t="s">
        <v>18</v>
      </c>
      <c r="H1186" t="s">
        <v>874</v>
      </c>
      <c r="I1186">
        <v>20</v>
      </c>
      <c r="J1186">
        <v>1</v>
      </c>
      <c r="K1186">
        <v>2.16</v>
      </c>
      <c r="L1186" t="s">
        <v>20</v>
      </c>
      <c r="M1186">
        <v>61</v>
      </c>
      <c r="N1186">
        <v>20</v>
      </c>
      <c r="O1186" t="s">
        <v>3922</v>
      </c>
      <c r="P1186" t="s">
        <v>4226</v>
      </c>
    </row>
    <row r="1187" spans="1:16" x14ac:dyDescent="0.3">
      <c r="A1187" s="1">
        <v>41402</v>
      </c>
      <c r="B1187" s="1">
        <v>41525</v>
      </c>
      <c r="C1187" t="s">
        <v>14</v>
      </c>
      <c r="D1187" t="s">
        <v>1601</v>
      </c>
      <c r="E1187" t="s">
        <v>16</v>
      </c>
      <c r="F1187" t="s">
        <v>42</v>
      </c>
      <c r="G1187" t="s">
        <v>34</v>
      </c>
      <c r="H1187" t="s">
        <v>3133</v>
      </c>
      <c r="I1187">
        <v>10</v>
      </c>
      <c r="J1187">
        <v>2</v>
      </c>
      <c r="K1187">
        <v>1.31</v>
      </c>
      <c r="L1187" t="s">
        <v>31</v>
      </c>
      <c r="M1187">
        <v>123</v>
      </c>
      <c r="N1187">
        <v>20</v>
      </c>
      <c r="O1187" t="s">
        <v>2941</v>
      </c>
      <c r="P1187" t="s">
        <v>4226</v>
      </c>
    </row>
    <row r="1188" spans="1:16" x14ac:dyDescent="0.3">
      <c r="A1188" s="1">
        <v>40980</v>
      </c>
      <c r="B1188" s="1">
        <v>41102</v>
      </c>
      <c r="C1188" t="s">
        <v>1823</v>
      </c>
      <c r="D1188" t="s">
        <v>1835</v>
      </c>
      <c r="E1188" t="s">
        <v>149</v>
      </c>
      <c r="F1188" t="s">
        <v>28</v>
      </c>
      <c r="G1188" t="s">
        <v>34</v>
      </c>
      <c r="H1188" t="s">
        <v>276</v>
      </c>
      <c r="I1188">
        <v>20</v>
      </c>
      <c r="J1188">
        <v>1</v>
      </c>
      <c r="K1188">
        <v>2.5099999999999998</v>
      </c>
      <c r="L1188" t="s">
        <v>36</v>
      </c>
      <c r="M1188">
        <v>122</v>
      </c>
      <c r="N1188">
        <v>20</v>
      </c>
      <c r="O1188" t="s">
        <v>2941</v>
      </c>
      <c r="P1188" t="s">
        <v>4226</v>
      </c>
    </row>
    <row r="1189" spans="1:16" x14ac:dyDescent="0.3">
      <c r="A1189" s="1">
        <v>41345</v>
      </c>
      <c r="B1189" s="1">
        <v>41345</v>
      </c>
      <c r="C1189" t="s">
        <v>4087</v>
      </c>
      <c r="D1189" t="s">
        <v>1048</v>
      </c>
      <c r="E1189" t="s">
        <v>106</v>
      </c>
      <c r="F1189" t="s">
        <v>59</v>
      </c>
      <c r="G1189" t="s">
        <v>18</v>
      </c>
      <c r="H1189" t="s">
        <v>3887</v>
      </c>
      <c r="I1189">
        <v>20</v>
      </c>
      <c r="J1189">
        <v>1</v>
      </c>
      <c r="K1189">
        <v>1.39</v>
      </c>
      <c r="L1189" t="s">
        <v>31</v>
      </c>
      <c r="M1189">
        <v>0</v>
      </c>
      <c r="N1189">
        <v>20</v>
      </c>
      <c r="O1189" t="s">
        <v>3922</v>
      </c>
      <c r="P1189" t="s">
        <v>4226</v>
      </c>
    </row>
    <row r="1190" spans="1:16" x14ac:dyDescent="0.3">
      <c r="A1190" s="1">
        <v>41947</v>
      </c>
      <c r="B1190" s="1">
        <v>41947</v>
      </c>
      <c r="C1190" t="s">
        <v>4087</v>
      </c>
      <c r="D1190" t="s">
        <v>2467</v>
      </c>
      <c r="E1190" t="s">
        <v>16</v>
      </c>
      <c r="F1190" t="s">
        <v>28</v>
      </c>
      <c r="G1190" t="s">
        <v>34</v>
      </c>
      <c r="H1190" t="s">
        <v>4112</v>
      </c>
      <c r="I1190">
        <v>10</v>
      </c>
      <c r="J1190">
        <v>2</v>
      </c>
      <c r="K1190">
        <v>1.49</v>
      </c>
      <c r="L1190" t="s">
        <v>20</v>
      </c>
      <c r="M1190">
        <v>0</v>
      </c>
      <c r="N1190">
        <v>20</v>
      </c>
      <c r="O1190" t="s">
        <v>3922</v>
      </c>
      <c r="P1190" t="s">
        <v>4226</v>
      </c>
    </row>
    <row r="1191" spans="1:16" x14ac:dyDescent="0.3">
      <c r="A1191" s="1">
        <v>41644</v>
      </c>
      <c r="B1191" s="1">
        <v>41795</v>
      </c>
      <c r="C1191" t="s">
        <v>14</v>
      </c>
      <c r="D1191" t="s">
        <v>1783</v>
      </c>
      <c r="E1191" t="s">
        <v>16</v>
      </c>
      <c r="F1191" t="s">
        <v>17</v>
      </c>
      <c r="G1191" t="s">
        <v>34</v>
      </c>
      <c r="H1191" t="s">
        <v>2442</v>
      </c>
      <c r="I1191">
        <v>10</v>
      </c>
      <c r="J1191">
        <v>2</v>
      </c>
      <c r="K1191">
        <v>0.21</v>
      </c>
      <c r="L1191" t="s">
        <v>20</v>
      </c>
      <c r="M1191">
        <v>151</v>
      </c>
      <c r="N1191">
        <v>20</v>
      </c>
      <c r="O1191" t="s">
        <v>21</v>
      </c>
      <c r="P1191" t="s">
        <v>4226</v>
      </c>
    </row>
    <row r="1192" spans="1:16" x14ac:dyDescent="0.3">
      <c r="A1192" s="1">
        <v>41433</v>
      </c>
      <c r="B1192" s="1">
        <v>41586</v>
      </c>
      <c r="C1192" t="s">
        <v>14</v>
      </c>
      <c r="D1192" t="s">
        <v>571</v>
      </c>
      <c r="E1192" t="s">
        <v>273</v>
      </c>
      <c r="F1192" t="s">
        <v>49</v>
      </c>
      <c r="G1192" t="s">
        <v>34</v>
      </c>
      <c r="H1192" t="s">
        <v>2726</v>
      </c>
      <c r="I1192">
        <v>10</v>
      </c>
      <c r="J1192">
        <v>2</v>
      </c>
      <c r="K1192">
        <v>1.26</v>
      </c>
      <c r="L1192" t="s">
        <v>31</v>
      </c>
      <c r="M1192">
        <v>153</v>
      </c>
      <c r="N1192">
        <v>20</v>
      </c>
      <c r="O1192" t="s">
        <v>21</v>
      </c>
      <c r="P1192" t="s">
        <v>4226</v>
      </c>
    </row>
    <row r="1193" spans="1:16" x14ac:dyDescent="0.3">
      <c r="A1193" s="1">
        <v>41343</v>
      </c>
      <c r="B1193" s="1">
        <v>41496</v>
      </c>
      <c r="C1193" t="s">
        <v>14</v>
      </c>
      <c r="D1193" t="s">
        <v>2378</v>
      </c>
      <c r="E1193" t="s">
        <v>330</v>
      </c>
      <c r="F1193" t="s">
        <v>42</v>
      </c>
      <c r="G1193" t="s">
        <v>34</v>
      </c>
      <c r="H1193" t="s">
        <v>1320</v>
      </c>
      <c r="I1193">
        <v>4</v>
      </c>
      <c r="J1193">
        <v>5</v>
      </c>
      <c r="K1193">
        <v>0.41</v>
      </c>
      <c r="L1193" t="s">
        <v>31</v>
      </c>
      <c r="M1193">
        <v>153</v>
      </c>
      <c r="N1193">
        <v>20</v>
      </c>
      <c r="O1193" t="s">
        <v>21</v>
      </c>
      <c r="P1193" t="s">
        <v>4226</v>
      </c>
    </row>
    <row r="1194" spans="1:16" x14ac:dyDescent="0.3">
      <c r="A1194" s="1">
        <v>41317</v>
      </c>
      <c r="B1194" s="1">
        <v>41376</v>
      </c>
      <c r="C1194" t="s">
        <v>1823</v>
      </c>
      <c r="D1194" t="s">
        <v>1522</v>
      </c>
      <c r="E1194" t="s">
        <v>133</v>
      </c>
      <c r="F1194" t="s">
        <v>86</v>
      </c>
      <c r="G1194" t="s">
        <v>34</v>
      </c>
      <c r="H1194" t="s">
        <v>2677</v>
      </c>
      <c r="I1194">
        <v>20</v>
      </c>
      <c r="J1194">
        <v>1</v>
      </c>
      <c r="K1194">
        <v>4.1900000000000004</v>
      </c>
      <c r="L1194" t="s">
        <v>31</v>
      </c>
      <c r="M1194">
        <v>59</v>
      </c>
      <c r="N1194">
        <v>20</v>
      </c>
      <c r="O1194" t="s">
        <v>3922</v>
      </c>
      <c r="P1194" t="s">
        <v>4226</v>
      </c>
    </row>
    <row r="1195" spans="1:16" x14ac:dyDescent="0.3">
      <c r="A1195" s="1">
        <v>41101</v>
      </c>
      <c r="B1195" s="1">
        <v>41163</v>
      </c>
      <c r="C1195" t="s">
        <v>3769</v>
      </c>
      <c r="D1195" t="s">
        <v>2235</v>
      </c>
      <c r="E1195" t="s">
        <v>54</v>
      </c>
      <c r="F1195" t="s">
        <v>55</v>
      </c>
      <c r="G1195" t="s">
        <v>34</v>
      </c>
      <c r="H1195" t="s">
        <v>3805</v>
      </c>
      <c r="I1195">
        <v>10</v>
      </c>
      <c r="J1195">
        <v>2</v>
      </c>
      <c r="K1195">
        <v>2.14</v>
      </c>
      <c r="L1195" t="s">
        <v>36</v>
      </c>
      <c r="M1195">
        <v>62</v>
      </c>
      <c r="N1195">
        <v>20</v>
      </c>
      <c r="O1195" t="s">
        <v>3922</v>
      </c>
      <c r="P1195" t="s">
        <v>4226</v>
      </c>
    </row>
    <row r="1196" spans="1:16" x14ac:dyDescent="0.3">
      <c r="A1196" s="1">
        <v>41004</v>
      </c>
      <c r="B1196" s="1">
        <v>41187</v>
      </c>
      <c r="C1196" t="s">
        <v>14</v>
      </c>
      <c r="D1196" t="s">
        <v>1201</v>
      </c>
      <c r="E1196" t="s">
        <v>106</v>
      </c>
      <c r="F1196" t="s">
        <v>59</v>
      </c>
      <c r="G1196" t="s">
        <v>34</v>
      </c>
      <c r="H1196" t="s">
        <v>1210</v>
      </c>
      <c r="I1196">
        <v>20</v>
      </c>
      <c r="J1196">
        <v>1</v>
      </c>
      <c r="K1196">
        <v>0.56000000000000005</v>
      </c>
      <c r="L1196" t="s">
        <v>36</v>
      </c>
      <c r="M1196">
        <v>183</v>
      </c>
      <c r="N1196">
        <v>20</v>
      </c>
      <c r="O1196" t="s">
        <v>21</v>
      </c>
      <c r="P1196" t="s">
        <v>4226</v>
      </c>
    </row>
    <row r="1197" spans="1:16" x14ac:dyDescent="0.3">
      <c r="A1197" s="1">
        <v>41682</v>
      </c>
      <c r="B1197" s="1">
        <v>41832</v>
      </c>
      <c r="C1197" t="s">
        <v>1823</v>
      </c>
      <c r="D1197" t="s">
        <v>1281</v>
      </c>
      <c r="E1197" t="s">
        <v>330</v>
      </c>
      <c r="F1197" t="s">
        <v>42</v>
      </c>
      <c r="G1197" t="s">
        <v>34</v>
      </c>
      <c r="H1197" t="s">
        <v>2942</v>
      </c>
      <c r="I1197">
        <v>20</v>
      </c>
      <c r="J1197">
        <v>1</v>
      </c>
      <c r="K1197">
        <v>0.48</v>
      </c>
      <c r="L1197" t="s">
        <v>20</v>
      </c>
      <c r="M1197">
        <v>150</v>
      </c>
      <c r="N1197">
        <v>20</v>
      </c>
      <c r="O1197" t="s">
        <v>2941</v>
      </c>
      <c r="P1197" t="s">
        <v>4226</v>
      </c>
    </row>
    <row r="1198" spans="1:16" x14ac:dyDescent="0.3">
      <c r="A1198" s="1">
        <v>41682</v>
      </c>
      <c r="B1198" s="1">
        <v>41894</v>
      </c>
      <c r="C1198" t="s">
        <v>14</v>
      </c>
      <c r="D1198" t="s">
        <v>485</v>
      </c>
      <c r="E1198" t="s">
        <v>16</v>
      </c>
      <c r="F1198" t="s">
        <v>28</v>
      </c>
      <c r="G1198" t="s">
        <v>34</v>
      </c>
      <c r="H1198" t="s">
        <v>486</v>
      </c>
      <c r="I1198">
        <v>10</v>
      </c>
      <c r="J1198">
        <v>2</v>
      </c>
      <c r="K1198">
        <v>0.6</v>
      </c>
      <c r="L1198" t="s">
        <v>20</v>
      </c>
      <c r="M1198">
        <v>212</v>
      </c>
      <c r="N1198">
        <v>20</v>
      </c>
      <c r="O1198" t="s">
        <v>21</v>
      </c>
      <c r="P1198" t="s">
        <v>4226</v>
      </c>
    </row>
    <row r="1199" spans="1:16" x14ac:dyDescent="0.3">
      <c r="A1199" s="1">
        <v>41158</v>
      </c>
      <c r="B1199" s="1">
        <v>41158</v>
      </c>
      <c r="C1199" t="s">
        <v>4087</v>
      </c>
      <c r="D1199" t="s">
        <v>1311</v>
      </c>
      <c r="E1199" t="s">
        <v>273</v>
      </c>
      <c r="F1199" t="s">
        <v>49</v>
      </c>
      <c r="G1199" t="s">
        <v>34</v>
      </c>
      <c r="H1199" t="s">
        <v>2159</v>
      </c>
      <c r="I1199">
        <v>10</v>
      </c>
      <c r="J1199">
        <v>2</v>
      </c>
      <c r="K1199">
        <v>0.52</v>
      </c>
      <c r="L1199" t="s">
        <v>36</v>
      </c>
      <c r="M1199">
        <v>0</v>
      </c>
      <c r="N1199">
        <v>20</v>
      </c>
      <c r="O1199" t="s">
        <v>3922</v>
      </c>
      <c r="P1199" t="s">
        <v>4226</v>
      </c>
    </row>
    <row r="1200" spans="1:16" x14ac:dyDescent="0.3">
      <c r="A1200" s="1">
        <v>41830</v>
      </c>
      <c r="B1200" s="1">
        <v>41983</v>
      </c>
      <c r="C1200" t="s">
        <v>14</v>
      </c>
      <c r="D1200" t="s">
        <v>2184</v>
      </c>
      <c r="E1200" t="s">
        <v>319</v>
      </c>
      <c r="F1200" t="s">
        <v>28</v>
      </c>
      <c r="G1200" t="s">
        <v>34</v>
      </c>
      <c r="H1200" t="s">
        <v>2185</v>
      </c>
      <c r="I1200">
        <v>10</v>
      </c>
      <c r="J1200">
        <v>2</v>
      </c>
      <c r="K1200">
        <v>0.57999999999999996</v>
      </c>
      <c r="L1200" t="s">
        <v>20</v>
      </c>
      <c r="M1200">
        <v>153</v>
      </c>
      <c r="N1200">
        <v>20</v>
      </c>
      <c r="O1200" t="s">
        <v>21</v>
      </c>
      <c r="P1200" t="s">
        <v>4226</v>
      </c>
    </row>
    <row r="1201" spans="1:16" x14ac:dyDescent="0.3">
      <c r="A1201" s="1">
        <v>41642</v>
      </c>
      <c r="B1201" s="1">
        <v>41823</v>
      </c>
      <c r="C1201" t="s">
        <v>14</v>
      </c>
      <c r="D1201" t="s">
        <v>1734</v>
      </c>
      <c r="E1201" t="s">
        <v>16</v>
      </c>
      <c r="F1201" t="s">
        <v>190</v>
      </c>
      <c r="G1201" t="s">
        <v>34</v>
      </c>
      <c r="H1201" t="s">
        <v>1134</v>
      </c>
      <c r="I1201">
        <v>10</v>
      </c>
      <c r="J1201">
        <v>2</v>
      </c>
      <c r="K1201">
        <v>0.7</v>
      </c>
      <c r="L1201" t="s">
        <v>20</v>
      </c>
      <c r="M1201">
        <v>181</v>
      </c>
      <c r="N1201">
        <v>20</v>
      </c>
      <c r="O1201" t="s">
        <v>21</v>
      </c>
      <c r="P1201" t="s">
        <v>4226</v>
      </c>
    </row>
    <row r="1202" spans="1:16" x14ac:dyDescent="0.3">
      <c r="A1202" s="1">
        <v>40761</v>
      </c>
      <c r="B1202" s="1">
        <v>40883</v>
      </c>
      <c r="C1202" t="s">
        <v>14</v>
      </c>
      <c r="D1202" t="s">
        <v>1646</v>
      </c>
      <c r="E1202" t="s">
        <v>33</v>
      </c>
      <c r="F1202" t="s">
        <v>28</v>
      </c>
      <c r="G1202" t="s">
        <v>34</v>
      </c>
      <c r="H1202" t="s">
        <v>2183</v>
      </c>
      <c r="I1202">
        <v>10</v>
      </c>
      <c r="J1202">
        <v>2</v>
      </c>
      <c r="K1202">
        <v>0.67</v>
      </c>
      <c r="L1202" t="s">
        <v>46</v>
      </c>
      <c r="M1202">
        <v>122</v>
      </c>
      <c r="N1202">
        <v>20</v>
      </c>
      <c r="O1202" t="s">
        <v>2941</v>
      </c>
      <c r="P1202" t="s">
        <v>4226</v>
      </c>
    </row>
    <row r="1203" spans="1:16" x14ac:dyDescent="0.3">
      <c r="A1203" s="1">
        <v>41708</v>
      </c>
      <c r="B1203" s="1">
        <v>41800</v>
      </c>
      <c r="C1203" t="s">
        <v>1823</v>
      </c>
      <c r="D1203" t="s">
        <v>3625</v>
      </c>
      <c r="E1203" t="s">
        <v>133</v>
      </c>
      <c r="F1203" t="s">
        <v>86</v>
      </c>
      <c r="G1203" t="s">
        <v>34</v>
      </c>
      <c r="H1203" t="s">
        <v>1106</v>
      </c>
      <c r="I1203">
        <v>20</v>
      </c>
      <c r="J1203">
        <v>1</v>
      </c>
      <c r="K1203">
        <v>2.25</v>
      </c>
      <c r="L1203" t="s">
        <v>20</v>
      </c>
      <c r="M1203">
        <v>92</v>
      </c>
      <c r="N1203">
        <v>20</v>
      </c>
      <c r="O1203" t="s">
        <v>2941</v>
      </c>
      <c r="P1203" t="s">
        <v>4226</v>
      </c>
    </row>
    <row r="1204" spans="1:16" x14ac:dyDescent="0.3">
      <c r="A1204" s="1">
        <v>41280</v>
      </c>
      <c r="B1204" s="1">
        <v>41400</v>
      </c>
      <c r="C1204" t="s">
        <v>14</v>
      </c>
      <c r="D1204" t="s">
        <v>2465</v>
      </c>
      <c r="E1204" t="s">
        <v>16</v>
      </c>
      <c r="F1204" t="s">
        <v>28</v>
      </c>
      <c r="G1204" t="s">
        <v>34</v>
      </c>
      <c r="H1204" t="s">
        <v>3073</v>
      </c>
      <c r="I1204">
        <v>10</v>
      </c>
      <c r="J1204">
        <v>2</v>
      </c>
      <c r="K1204">
        <v>1.29</v>
      </c>
      <c r="L1204" t="s">
        <v>31</v>
      </c>
      <c r="M1204">
        <v>120</v>
      </c>
      <c r="N1204">
        <v>20</v>
      </c>
      <c r="O1204" t="s">
        <v>2941</v>
      </c>
      <c r="P1204" t="s">
        <v>4226</v>
      </c>
    </row>
    <row r="1205" spans="1:16" x14ac:dyDescent="0.3">
      <c r="A1205" s="1">
        <v>41008</v>
      </c>
      <c r="B1205" s="1">
        <v>41161</v>
      </c>
      <c r="C1205" t="s">
        <v>14</v>
      </c>
      <c r="D1205" t="s">
        <v>2086</v>
      </c>
      <c r="E1205" t="s">
        <v>16</v>
      </c>
      <c r="F1205" t="s">
        <v>17</v>
      </c>
      <c r="G1205" t="s">
        <v>34</v>
      </c>
      <c r="H1205" t="s">
        <v>731</v>
      </c>
      <c r="I1205">
        <v>10</v>
      </c>
      <c r="J1205">
        <v>2</v>
      </c>
      <c r="K1205">
        <v>0.6</v>
      </c>
      <c r="L1205" t="s">
        <v>36</v>
      </c>
      <c r="M1205">
        <v>153</v>
      </c>
      <c r="N1205">
        <v>20</v>
      </c>
      <c r="O1205" t="s">
        <v>21</v>
      </c>
      <c r="P1205" t="s">
        <v>4226</v>
      </c>
    </row>
    <row r="1206" spans="1:16" x14ac:dyDescent="0.3">
      <c r="A1206" s="1">
        <v>41432</v>
      </c>
      <c r="B1206" s="1">
        <v>41493</v>
      </c>
      <c r="C1206" t="s">
        <v>3769</v>
      </c>
      <c r="D1206" t="s">
        <v>243</v>
      </c>
      <c r="E1206" t="s">
        <v>273</v>
      </c>
      <c r="F1206" t="s">
        <v>49</v>
      </c>
      <c r="G1206" t="s">
        <v>34</v>
      </c>
      <c r="H1206" t="s">
        <v>2186</v>
      </c>
      <c r="I1206">
        <v>10</v>
      </c>
      <c r="J1206">
        <v>2</v>
      </c>
      <c r="K1206">
        <v>2.95</v>
      </c>
      <c r="L1206" t="s">
        <v>31</v>
      </c>
      <c r="M1206">
        <v>61</v>
      </c>
      <c r="N1206">
        <v>20</v>
      </c>
      <c r="O1206" t="s">
        <v>3922</v>
      </c>
      <c r="P1206" t="s">
        <v>4226</v>
      </c>
    </row>
    <row r="1207" spans="1:16" x14ac:dyDescent="0.3">
      <c r="A1207" s="1">
        <v>41891</v>
      </c>
      <c r="B1207" s="1">
        <v>41952</v>
      </c>
      <c r="C1207" t="s">
        <v>1823</v>
      </c>
      <c r="D1207" t="s">
        <v>1360</v>
      </c>
      <c r="E1207" t="s">
        <v>133</v>
      </c>
      <c r="F1207" t="s">
        <v>86</v>
      </c>
      <c r="G1207" t="s">
        <v>34</v>
      </c>
      <c r="H1207" t="s">
        <v>599</v>
      </c>
      <c r="I1207">
        <v>20</v>
      </c>
      <c r="J1207">
        <v>1</v>
      </c>
      <c r="K1207">
        <v>1.28</v>
      </c>
      <c r="L1207" t="s">
        <v>20</v>
      </c>
      <c r="M1207">
        <v>61</v>
      </c>
      <c r="N1207">
        <v>20</v>
      </c>
      <c r="O1207" t="s">
        <v>3922</v>
      </c>
      <c r="P1207" t="s">
        <v>4226</v>
      </c>
    </row>
    <row r="1208" spans="1:16" x14ac:dyDescent="0.3">
      <c r="A1208" s="1">
        <v>41708</v>
      </c>
      <c r="B1208" s="1">
        <v>41830</v>
      </c>
      <c r="C1208" t="s">
        <v>1823</v>
      </c>
      <c r="D1208" t="s">
        <v>2487</v>
      </c>
      <c r="E1208" t="s">
        <v>16</v>
      </c>
      <c r="F1208" t="s">
        <v>42</v>
      </c>
      <c r="G1208" t="s">
        <v>18</v>
      </c>
      <c r="H1208" t="s">
        <v>3463</v>
      </c>
      <c r="I1208">
        <v>10</v>
      </c>
      <c r="J1208">
        <v>2</v>
      </c>
      <c r="K1208">
        <v>0.16</v>
      </c>
      <c r="L1208" t="s">
        <v>20</v>
      </c>
      <c r="M1208">
        <v>122</v>
      </c>
      <c r="N1208">
        <v>20</v>
      </c>
      <c r="O1208" t="s">
        <v>2941</v>
      </c>
      <c r="P1208" t="s">
        <v>4226</v>
      </c>
    </row>
    <row r="1209" spans="1:16" x14ac:dyDescent="0.3">
      <c r="A1209" s="1">
        <v>41682</v>
      </c>
      <c r="B1209" s="1">
        <v>41802</v>
      </c>
      <c r="C1209" t="s">
        <v>14</v>
      </c>
      <c r="D1209" t="s">
        <v>1100</v>
      </c>
      <c r="E1209" t="s">
        <v>16</v>
      </c>
      <c r="F1209" t="s">
        <v>17</v>
      </c>
      <c r="G1209" t="s">
        <v>34</v>
      </c>
      <c r="H1209" t="s">
        <v>1972</v>
      </c>
      <c r="I1209">
        <v>10</v>
      </c>
      <c r="J1209">
        <v>2</v>
      </c>
      <c r="K1209">
        <v>0.83</v>
      </c>
      <c r="L1209" t="s">
        <v>20</v>
      </c>
      <c r="M1209">
        <v>120</v>
      </c>
      <c r="N1209">
        <v>20</v>
      </c>
      <c r="O1209" t="s">
        <v>2941</v>
      </c>
      <c r="P1209" t="s">
        <v>4226</v>
      </c>
    </row>
    <row r="1210" spans="1:16" x14ac:dyDescent="0.3">
      <c r="A1210" s="1">
        <v>40665</v>
      </c>
      <c r="B1210" s="1">
        <v>40879</v>
      </c>
      <c r="C1210" t="s">
        <v>14</v>
      </c>
      <c r="D1210" t="s">
        <v>132</v>
      </c>
      <c r="E1210" t="s">
        <v>133</v>
      </c>
      <c r="F1210" t="s">
        <v>86</v>
      </c>
      <c r="G1210" t="s">
        <v>34</v>
      </c>
      <c r="H1210" t="s">
        <v>142</v>
      </c>
      <c r="I1210">
        <v>20</v>
      </c>
      <c r="J1210">
        <v>1</v>
      </c>
      <c r="K1210">
        <v>2.2200000000000002</v>
      </c>
      <c r="L1210" t="s">
        <v>46</v>
      </c>
      <c r="M1210">
        <v>214</v>
      </c>
      <c r="N1210">
        <v>20</v>
      </c>
      <c r="O1210" t="s">
        <v>21</v>
      </c>
      <c r="P1210" t="s">
        <v>4226</v>
      </c>
    </row>
    <row r="1211" spans="1:16" x14ac:dyDescent="0.3">
      <c r="A1211" s="1">
        <v>41740</v>
      </c>
      <c r="B1211" s="1">
        <v>41770</v>
      </c>
      <c r="C1211" t="s">
        <v>3769</v>
      </c>
      <c r="D1211" t="s">
        <v>2111</v>
      </c>
      <c r="E1211" t="s">
        <v>130</v>
      </c>
      <c r="F1211" t="s">
        <v>86</v>
      </c>
      <c r="G1211" t="s">
        <v>34</v>
      </c>
      <c r="H1211" t="s">
        <v>3333</v>
      </c>
      <c r="I1211">
        <v>20</v>
      </c>
      <c r="J1211">
        <v>1</v>
      </c>
      <c r="K1211">
        <v>3.02</v>
      </c>
      <c r="L1211" t="s">
        <v>20</v>
      </c>
      <c r="M1211">
        <v>30</v>
      </c>
      <c r="N1211">
        <v>20</v>
      </c>
      <c r="O1211" t="s">
        <v>3922</v>
      </c>
      <c r="P1211" t="s">
        <v>4226</v>
      </c>
    </row>
    <row r="1212" spans="1:16" x14ac:dyDescent="0.3">
      <c r="A1212" s="1">
        <v>41736</v>
      </c>
      <c r="B1212" s="1">
        <v>41736</v>
      </c>
      <c r="C1212" t="s">
        <v>4087</v>
      </c>
      <c r="D1212" t="s">
        <v>2901</v>
      </c>
      <c r="E1212" t="s">
        <v>239</v>
      </c>
      <c r="F1212" t="s">
        <v>42</v>
      </c>
      <c r="G1212" t="s">
        <v>34</v>
      </c>
      <c r="H1212" t="s">
        <v>2823</v>
      </c>
      <c r="I1212">
        <v>10</v>
      </c>
      <c r="J1212">
        <v>2</v>
      </c>
      <c r="K1212">
        <v>0.2</v>
      </c>
      <c r="L1212" t="s">
        <v>20</v>
      </c>
      <c r="M1212">
        <v>0</v>
      </c>
      <c r="N1212">
        <v>20</v>
      </c>
      <c r="O1212" t="s">
        <v>3922</v>
      </c>
      <c r="P1212" t="s">
        <v>4226</v>
      </c>
    </row>
    <row r="1213" spans="1:16" x14ac:dyDescent="0.3">
      <c r="A1213" s="1">
        <v>41678</v>
      </c>
      <c r="B1213" s="1">
        <v>41828</v>
      </c>
      <c r="C1213" t="s">
        <v>1823</v>
      </c>
      <c r="D1213" t="s">
        <v>933</v>
      </c>
      <c r="E1213" t="s">
        <v>23</v>
      </c>
      <c r="F1213" t="s">
        <v>24</v>
      </c>
      <c r="G1213" t="s">
        <v>34</v>
      </c>
      <c r="H1213" t="s">
        <v>2823</v>
      </c>
      <c r="I1213">
        <v>10</v>
      </c>
      <c r="J1213">
        <v>2</v>
      </c>
      <c r="K1213">
        <v>0.66</v>
      </c>
      <c r="L1213" t="s">
        <v>20</v>
      </c>
      <c r="M1213">
        <v>150</v>
      </c>
      <c r="N1213">
        <v>20</v>
      </c>
      <c r="O1213" t="s">
        <v>2941</v>
      </c>
      <c r="P1213" t="s">
        <v>4226</v>
      </c>
    </row>
    <row r="1214" spans="1:16" x14ac:dyDescent="0.3">
      <c r="A1214" s="1">
        <v>41861</v>
      </c>
      <c r="B1214" s="1">
        <v>41983</v>
      </c>
      <c r="C1214" t="s">
        <v>14</v>
      </c>
      <c r="D1214" t="s">
        <v>57</v>
      </c>
      <c r="E1214" t="s">
        <v>16</v>
      </c>
      <c r="F1214" t="s">
        <v>28</v>
      </c>
      <c r="G1214" t="s">
        <v>34</v>
      </c>
      <c r="H1214" t="s">
        <v>3485</v>
      </c>
      <c r="I1214">
        <v>4</v>
      </c>
      <c r="J1214">
        <v>5</v>
      </c>
      <c r="K1214">
        <v>0.23</v>
      </c>
      <c r="L1214" t="s">
        <v>20</v>
      </c>
      <c r="M1214">
        <v>122</v>
      </c>
      <c r="N1214">
        <v>20</v>
      </c>
      <c r="O1214" t="s">
        <v>2941</v>
      </c>
      <c r="P1214" t="s">
        <v>4226</v>
      </c>
    </row>
    <row r="1215" spans="1:16" x14ac:dyDescent="0.3">
      <c r="A1215" s="1">
        <v>41463</v>
      </c>
      <c r="B1215" s="1">
        <v>41616</v>
      </c>
      <c r="C1215" t="s">
        <v>14</v>
      </c>
      <c r="D1215" t="s">
        <v>507</v>
      </c>
      <c r="E1215" t="s">
        <v>273</v>
      </c>
      <c r="F1215" t="s">
        <v>49</v>
      </c>
      <c r="G1215" t="s">
        <v>29</v>
      </c>
      <c r="H1215" t="s">
        <v>1168</v>
      </c>
      <c r="I1215">
        <v>20</v>
      </c>
      <c r="J1215">
        <v>1</v>
      </c>
      <c r="K1215">
        <v>1.75</v>
      </c>
      <c r="L1215" t="s">
        <v>31</v>
      </c>
      <c r="M1215">
        <v>153</v>
      </c>
      <c r="N1215">
        <v>20</v>
      </c>
      <c r="O1215" t="s">
        <v>21</v>
      </c>
      <c r="P1215" t="s">
        <v>4226</v>
      </c>
    </row>
    <row r="1216" spans="1:16" x14ac:dyDescent="0.3">
      <c r="A1216" s="1">
        <v>40969</v>
      </c>
      <c r="B1216" s="1">
        <v>41153</v>
      </c>
      <c r="C1216" t="s">
        <v>14</v>
      </c>
      <c r="D1216" t="s">
        <v>755</v>
      </c>
      <c r="E1216" t="s">
        <v>111</v>
      </c>
      <c r="F1216" t="s">
        <v>28</v>
      </c>
      <c r="G1216" t="s">
        <v>34</v>
      </c>
      <c r="H1216" t="s">
        <v>720</v>
      </c>
      <c r="I1216">
        <v>10</v>
      </c>
      <c r="J1216">
        <v>2</v>
      </c>
      <c r="K1216">
        <v>1.43</v>
      </c>
      <c r="L1216" t="s">
        <v>36</v>
      </c>
      <c r="M1216">
        <v>184</v>
      </c>
      <c r="N1216">
        <v>20</v>
      </c>
      <c r="O1216" t="s">
        <v>21</v>
      </c>
      <c r="P1216" t="s">
        <v>4226</v>
      </c>
    </row>
    <row r="1217" spans="1:16" x14ac:dyDescent="0.3">
      <c r="A1217" s="1">
        <v>41403</v>
      </c>
      <c r="B1217" s="1">
        <v>41556</v>
      </c>
      <c r="C1217" t="s">
        <v>14</v>
      </c>
      <c r="D1217" t="s">
        <v>1820</v>
      </c>
      <c r="E1217" t="s">
        <v>38</v>
      </c>
      <c r="F1217" t="s">
        <v>28</v>
      </c>
      <c r="G1217" t="s">
        <v>34</v>
      </c>
      <c r="H1217" t="s">
        <v>2377</v>
      </c>
      <c r="I1217">
        <v>20</v>
      </c>
      <c r="J1217">
        <v>1</v>
      </c>
      <c r="K1217">
        <v>1.68</v>
      </c>
      <c r="L1217" t="s">
        <v>31</v>
      </c>
      <c r="M1217">
        <v>153</v>
      </c>
      <c r="N1217">
        <v>20</v>
      </c>
      <c r="O1217" t="s">
        <v>21</v>
      </c>
      <c r="P1217" t="s">
        <v>4226</v>
      </c>
    </row>
    <row r="1218" spans="1:16" x14ac:dyDescent="0.3">
      <c r="A1218" s="1">
        <v>41768</v>
      </c>
      <c r="B1218" s="1">
        <v>41891</v>
      </c>
      <c r="C1218" t="s">
        <v>14</v>
      </c>
      <c r="D1218" t="s">
        <v>808</v>
      </c>
      <c r="E1218" t="s">
        <v>16</v>
      </c>
      <c r="F1218" t="s">
        <v>42</v>
      </c>
      <c r="G1218" t="s">
        <v>34</v>
      </c>
      <c r="H1218" t="s">
        <v>3282</v>
      </c>
      <c r="I1218">
        <v>10</v>
      </c>
      <c r="J1218">
        <v>2</v>
      </c>
      <c r="K1218">
        <v>0.63</v>
      </c>
      <c r="L1218" t="s">
        <v>20</v>
      </c>
      <c r="M1218">
        <v>123</v>
      </c>
      <c r="N1218">
        <v>20</v>
      </c>
      <c r="O1218" t="s">
        <v>2941</v>
      </c>
      <c r="P1218" t="s">
        <v>4226</v>
      </c>
    </row>
    <row r="1219" spans="1:16" x14ac:dyDescent="0.3">
      <c r="A1219" s="1">
        <v>41731</v>
      </c>
      <c r="B1219" s="1">
        <v>41853</v>
      </c>
      <c r="C1219" t="s">
        <v>14</v>
      </c>
      <c r="D1219" t="s">
        <v>57</v>
      </c>
      <c r="E1219" t="s">
        <v>149</v>
      </c>
      <c r="F1219" t="s">
        <v>28</v>
      </c>
      <c r="G1219" t="s">
        <v>34</v>
      </c>
      <c r="H1219" t="s">
        <v>942</v>
      </c>
      <c r="I1219">
        <v>10</v>
      </c>
      <c r="J1219">
        <v>2</v>
      </c>
      <c r="K1219">
        <v>0.62</v>
      </c>
      <c r="L1219" t="s">
        <v>20</v>
      </c>
      <c r="M1219">
        <v>122</v>
      </c>
      <c r="N1219">
        <v>20</v>
      </c>
      <c r="O1219" t="s">
        <v>2941</v>
      </c>
      <c r="P1219" t="s">
        <v>4226</v>
      </c>
    </row>
    <row r="1220" spans="1:16" x14ac:dyDescent="0.3">
      <c r="A1220" s="1">
        <v>41735</v>
      </c>
      <c r="B1220" s="1">
        <v>41857</v>
      </c>
      <c r="C1220" t="s">
        <v>1823</v>
      </c>
      <c r="D1220" t="s">
        <v>3108</v>
      </c>
      <c r="E1220" t="s">
        <v>133</v>
      </c>
      <c r="F1220" t="s">
        <v>86</v>
      </c>
      <c r="G1220" t="s">
        <v>34</v>
      </c>
      <c r="H1220" t="s">
        <v>1664</v>
      </c>
      <c r="I1220">
        <v>20</v>
      </c>
      <c r="J1220">
        <v>1</v>
      </c>
      <c r="K1220">
        <v>1.36</v>
      </c>
      <c r="L1220" t="s">
        <v>20</v>
      </c>
      <c r="M1220">
        <v>122</v>
      </c>
      <c r="N1220">
        <v>20</v>
      </c>
      <c r="O1220" t="s">
        <v>2941</v>
      </c>
      <c r="P1220" t="s">
        <v>4226</v>
      </c>
    </row>
    <row r="1221" spans="1:16" x14ac:dyDescent="0.3">
      <c r="A1221" s="1">
        <v>41099</v>
      </c>
      <c r="B1221" s="1">
        <v>41191</v>
      </c>
      <c r="C1221" t="s">
        <v>3769</v>
      </c>
      <c r="D1221" t="s">
        <v>1177</v>
      </c>
      <c r="E1221" t="s">
        <v>2346</v>
      </c>
      <c r="F1221" t="s">
        <v>49</v>
      </c>
      <c r="G1221" t="s">
        <v>34</v>
      </c>
      <c r="H1221" t="s">
        <v>2377</v>
      </c>
      <c r="I1221">
        <v>20</v>
      </c>
      <c r="J1221">
        <v>1</v>
      </c>
      <c r="K1221">
        <v>4.28</v>
      </c>
      <c r="L1221" t="s">
        <v>36</v>
      </c>
      <c r="M1221">
        <v>92</v>
      </c>
      <c r="N1221">
        <v>20</v>
      </c>
      <c r="O1221" t="s">
        <v>2941</v>
      </c>
      <c r="P1221" t="s">
        <v>4226</v>
      </c>
    </row>
    <row r="1222" spans="1:16" x14ac:dyDescent="0.3">
      <c r="A1222" s="1">
        <v>41822</v>
      </c>
      <c r="B1222" s="1">
        <v>41975</v>
      </c>
      <c r="C1222" t="s">
        <v>14</v>
      </c>
      <c r="D1222" t="s">
        <v>851</v>
      </c>
      <c r="E1222" t="s">
        <v>133</v>
      </c>
      <c r="F1222" t="s">
        <v>86</v>
      </c>
      <c r="G1222" t="s">
        <v>34</v>
      </c>
      <c r="H1222" t="s">
        <v>541</v>
      </c>
      <c r="I1222">
        <v>20</v>
      </c>
      <c r="J1222">
        <v>1</v>
      </c>
      <c r="K1222">
        <v>0.99</v>
      </c>
      <c r="L1222" t="s">
        <v>20</v>
      </c>
      <c r="M1222">
        <v>153</v>
      </c>
      <c r="N1222">
        <v>20</v>
      </c>
      <c r="O1222" t="s">
        <v>21</v>
      </c>
      <c r="P1222" t="s">
        <v>4226</v>
      </c>
    </row>
    <row r="1223" spans="1:16" x14ac:dyDescent="0.3">
      <c r="A1223" s="1">
        <v>41699</v>
      </c>
      <c r="B1223" s="1">
        <v>41821</v>
      </c>
      <c r="C1223" t="s">
        <v>14</v>
      </c>
      <c r="D1223" t="s">
        <v>2289</v>
      </c>
      <c r="E1223" t="s">
        <v>273</v>
      </c>
      <c r="F1223" t="s">
        <v>49</v>
      </c>
      <c r="G1223" t="s">
        <v>34</v>
      </c>
      <c r="H1223" t="s">
        <v>871</v>
      </c>
      <c r="I1223">
        <v>10</v>
      </c>
      <c r="J1223">
        <v>2</v>
      </c>
      <c r="K1223">
        <v>1.37</v>
      </c>
      <c r="L1223" t="s">
        <v>20</v>
      </c>
      <c r="M1223">
        <v>122</v>
      </c>
      <c r="N1223">
        <v>20</v>
      </c>
      <c r="O1223" t="s">
        <v>2941</v>
      </c>
      <c r="P1223" t="s">
        <v>4226</v>
      </c>
    </row>
    <row r="1224" spans="1:16" x14ac:dyDescent="0.3">
      <c r="A1224" s="1">
        <v>41032</v>
      </c>
      <c r="B1224" s="1">
        <v>41155</v>
      </c>
      <c r="C1224" t="s">
        <v>14</v>
      </c>
      <c r="D1224" t="s">
        <v>2101</v>
      </c>
      <c r="E1224" t="s">
        <v>273</v>
      </c>
      <c r="F1224" t="s">
        <v>49</v>
      </c>
      <c r="G1224" t="s">
        <v>29</v>
      </c>
      <c r="H1224" t="s">
        <v>1310</v>
      </c>
      <c r="I1224">
        <v>20</v>
      </c>
      <c r="J1224">
        <v>1</v>
      </c>
      <c r="K1224">
        <v>1.74</v>
      </c>
      <c r="L1224" t="s">
        <v>36</v>
      </c>
      <c r="M1224">
        <v>123</v>
      </c>
      <c r="N1224">
        <v>20</v>
      </c>
      <c r="O1224" t="s">
        <v>2941</v>
      </c>
      <c r="P1224" t="s">
        <v>4226</v>
      </c>
    </row>
    <row r="1225" spans="1:16" x14ac:dyDescent="0.3">
      <c r="A1225" s="1">
        <v>41434</v>
      </c>
      <c r="B1225" s="1">
        <v>41495</v>
      </c>
      <c r="C1225" t="s">
        <v>1823</v>
      </c>
      <c r="D1225" t="s">
        <v>2581</v>
      </c>
      <c r="E1225" t="s">
        <v>16</v>
      </c>
      <c r="F1225" t="s">
        <v>28</v>
      </c>
      <c r="G1225" t="s">
        <v>34</v>
      </c>
      <c r="H1225" t="s">
        <v>4000</v>
      </c>
      <c r="I1225">
        <v>10</v>
      </c>
      <c r="J1225">
        <v>2</v>
      </c>
      <c r="K1225">
        <v>1.23</v>
      </c>
      <c r="L1225" t="s">
        <v>31</v>
      </c>
      <c r="M1225">
        <v>61</v>
      </c>
      <c r="N1225">
        <v>20</v>
      </c>
      <c r="O1225" t="s">
        <v>3922</v>
      </c>
      <c r="P1225" t="s">
        <v>4226</v>
      </c>
    </row>
    <row r="1226" spans="1:16" x14ac:dyDescent="0.3">
      <c r="A1226" s="1">
        <v>41493</v>
      </c>
      <c r="B1226" s="1">
        <v>41615</v>
      </c>
      <c r="C1226" t="s">
        <v>14</v>
      </c>
      <c r="D1226" t="s">
        <v>1158</v>
      </c>
      <c r="E1226" t="s">
        <v>133</v>
      </c>
      <c r="F1226" t="s">
        <v>86</v>
      </c>
      <c r="G1226" t="s">
        <v>34</v>
      </c>
      <c r="H1226" t="s">
        <v>301</v>
      </c>
      <c r="I1226">
        <v>20</v>
      </c>
      <c r="J1226">
        <v>1</v>
      </c>
      <c r="K1226">
        <v>2.86</v>
      </c>
      <c r="L1226" t="s">
        <v>31</v>
      </c>
      <c r="M1226">
        <v>122</v>
      </c>
      <c r="N1226">
        <v>20</v>
      </c>
      <c r="O1226" t="s">
        <v>2941</v>
      </c>
      <c r="P1226" t="s">
        <v>4226</v>
      </c>
    </row>
    <row r="1227" spans="1:16" x14ac:dyDescent="0.3">
      <c r="A1227" s="1">
        <v>40672</v>
      </c>
      <c r="B1227" s="1">
        <v>40795</v>
      </c>
      <c r="C1227" t="s">
        <v>14</v>
      </c>
      <c r="D1227" t="s">
        <v>1950</v>
      </c>
      <c r="E1227" t="s">
        <v>106</v>
      </c>
      <c r="F1227" t="s">
        <v>59</v>
      </c>
      <c r="G1227" t="s">
        <v>29</v>
      </c>
      <c r="H1227" t="s">
        <v>2970</v>
      </c>
      <c r="I1227">
        <v>20</v>
      </c>
      <c r="J1227">
        <v>1</v>
      </c>
      <c r="K1227">
        <v>0.83</v>
      </c>
      <c r="L1227" t="s">
        <v>46</v>
      </c>
      <c r="M1227">
        <v>123</v>
      </c>
      <c r="N1227">
        <v>20</v>
      </c>
      <c r="O1227" t="s">
        <v>2941</v>
      </c>
      <c r="P1227" t="s">
        <v>4226</v>
      </c>
    </row>
    <row r="1228" spans="1:16" x14ac:dyDescent="0.3">
      <c r="A1228" s="1">
        <v>41123</v>
      </c>
      <c r="B1228" s="1">
        <v>41123</v>
      </c>
      <c r="C1228" t="s">
        <v>4087</v>
      </c>
      <c r="D1228" t="s">
        <v>2847</v>
      </c>
      <c r="E1228" t="s">
        <v>38</v>
      </c>
      <c r="F1228" t="s">
        <v>28</v>
      </c>
      <c r="G1228" t="s">
        <v>34</v>
      </c>
      <c r="H1228" t="s">
        <v>416</v>
      </c>
      <c r="I1228">
        <v>20</v>
      </c>
      <c r="J1228">
        <v>1</v>
      </c>
      <c r="K1228">
        <v>5.67</v>
      </c>
      <c r="L1228" t="s">
        <v>36</v>
      </c>
      <c r="M1228">
        <v>0</v>
      </c>
      <c r="N1228">
        <v>20</v>
      </c>
      <c r="O1228" t="s">
        <v>3922</v>
      </c>
      <c r="P1228" t="s">
        <v>4226</v>
      </c>
    </row>
    <row r="1229" spans="1:16" x14ac:dyDescent="0.3">
      <c r="A1229" s="1">
        <v>41068</v>
      </c>
      <c r="B1229" s="1">
        <v>41190</v>
      </c>
      <c r="C1229" t="s">
        <v>14</v>
      </c>
      <c r="D1229" t="s">
        <v>1097</v>
      </c>
      <c r="E1229" t="s">
        <v>54</v>
      </c>
      <c r="F1229" t="s">
        <v>55</v>
      </c>
      <c r="G1229" t="s">
        <v>34</v>
      </c>
      <c r="H1229" t="s">
        <v>3498</v>
      </c>
      <c r="I1229">
        <v>10</v>
      </c>
      <c r="J1229">
        <v>2</v>
      </c>
      <c r="K1229">
        <v>0.64</v>
      </c>
      <c r="L1229" t="s">
        <v>36</v>
      </c>
      <c r="M1229">
        <v>122</v>
      </c>
      <c r="N1229">
        <v>20</v>
      </c>
      <c r="O1229" t="s">
        <v>2941</v>
      </c>
      <c r="P1229" t="s">
        <v>4226</v>
      </c>
    </row>
    <row r="1230" spans="1:16" x14ac:dyDescent="0.3">
      <c r="A1230" s="1">
        <v>41313</v>
      </c>
      <c r="B1230" s="1">
        <v>41313</v>
      </c>
      <c r="C1230" t="s">
        <v>4087</v>
      </c>
      <c r="D1230" t="s">
        <v>199</v>
      </c>
      <c r="E1230" t="s">
        <v>268</v>
      </c>
      <c r="F1230" t="s">
        <v>86</v>
      </c>
      <c r="G1230" t="s">
        <v>34</v>
      </c>
      <c r="H1230" t="s">
        <v>326</v>
      </c>
      <c r="I1230">
        <v>20</v>
      </c>
      <c r="J1230">
        <v>1</v>
      </c>
      <c r="K1230">
        <v>2.82</v>
      </c>
      <c r="L1230" t="s">
        <v>31</v>
      </c>
      <c r="M1230">
        <v>0</v>
      </c>
      <c r="N1230">
        <v>20</v>
      </c>
      <c r="O1230" t="s">
        <v>3922</v>
      </c>
      <c r="P1230" t="s">
        <v>4226</v>
      </c>
    </row>
    <row r="1231" spans="1:16" x14ac:dyDescent="0.3">
      <c r="A1231" s="1">
        <v>41000</v>
      </c>
      <c r="B1231" s="1">
        <v>41091</v>
      </c>
      <c r="C1231" t="s">
        <v>3769</v>
      </c>
      <c r="D1231" t="s">
        <v>3037</v>
      </c>
      <c r="E1231" t="s">
        <v>127</v>
      </c>
      <c r="F1231" t="s">
        <v>86</v>
      </c>
      <c r="G1231" t="s">
        <v>34</v>
      </c>
      <c r="H1231" t="s">
        <v>961</v>
      </c>
      <c r="I1231">
        <v>20</v>
      </c>
      <c r="J1231">
        <v>1</v>
      </c>
      <c r="K1231">
        <v>6.1</v>
      </c>
      <c r="L1231" t="s">
        <v>36</v>
      </c>
      <c r="M1231">
        <v>91</v>
      </c>
      <c r="N1231">
        <v>20</v>
      </c>
      <c r="O1231" t="s">
        <v>2941</v>
      </c>
      <c r="P1231" t="s">
        <v>4226</v>
      </c>
    </row>
    <row r="1232" spans="1:16" x14ac:dyDescent="0.3">
      <c r="A1232" s="1">
        <v>41123</v>
      </c>
      <c r="B1232" s="1">
        <v>41215</v>
      </c>
      <c r="C1232" t="s">
        <v>3769</v>
      </c>
      <c r="D1232" t="s">
        <v>1999</v>
      </c>
      <c r="E1232" t="s">
        <v>16</v>
      </c>
      <c r="F1232" t="s">
        <v>28</v>
      </c>
      <c r="G1232" t="s">
        <v>34</v>
      </c>
      <c r="H1232" t="s">
        <v>1750</v>
      </c>
      <c r="I1232">
        <v>10</v>
      </c>
      <c r="J1232">
        <v>2</v>
      </c>
      <c r="K1232">
        <v>1.2</v>
      </c>
      <c r="L1232" t="s">
        <v>36</v>
      </c>
      <c r="M1232">
        <v>92</v>
      </c>
      <c r="N1232">
        <v>20</v>
      </c>
      <c r="O1232" t="s">
        <v>2941</v>
      </c>
      <c r="P1232" t="s">
        <v>4226</v>
      </c>
    </row>
    <row r="1233" spans="1:16" x14ac:dyDescent="0.3">
      <c r="A1233" s="1">
        <v>41315</v>
      </c>
      <c r="B1233" s="1">
        <v>41465</v>
      </c>
      <c r="C1233" t="s">
        <v>1823</v>
      </c>
      <c r="D1233" t="s">
        <v>3020</v>
      </c>
      <c r="E1233" t="s">
        <v>16</v>
      </c>
      <c r="F1233" t="s">
        <v>42</v>
      </c>
      <c r="G1233" t="s">
        <v>34</v>
      </c>
      <c r="H1233" t="s">
        <v>3021</v>
      </c>
      <c r="I1233">
        <v>5</v>
      </c>
      <c r="J1233">
        <v>4</v>
      </c>
      <c r="K1233">
        <v>0.33</v>
      </c>
      <c r="L1233" t="s">
        <v>31</v>
      </c>
      <c r="M1233">
        <v>150</v>
      </c>
      <c r="N1233">
        <v>20</v>
      </c>
      <c r="O1233" t="s">
        <v>2941</v>
      </c>
      <c r="P1233" t="s">
        <v>4226</v>
      </c>
    </row>
    <row r="1234" spans="1:16" x14ac:dyDescent="0.3">
      <c r="A1234" s="1">
        <v>41735</v>
      </c>
      <c r="B1234" s="1">
        <v>41826</v>
      </c>
      <c r="C1234" t="s">
        <v>3769</v>
      </c>
      <c r="D1234" t="s">
        <v>2668</v>
      </c>
      <c r="E1234" t="s">
        <v>133</v>
      </c>
      <c r="F1234" t="s">
        <v>86</v>
      </c>
      <c r="G1234" t="s">
        <v>34</v>
      </c>
      <c r="H1234" t="s">
        <v>2415</v>
      </c>
      <c r="I1234">
        <v>20</v>
      </c>
      <c r="J1234">
        <v>1</v>
      </c>
      <c r="K1234">
        <v>7.82</v>
      </c>
      <c r="L1234" t="s">
        <v>20</v>
      </c>
      <c r="M1234">
        <v>91</v>
      </c>
      <c r="N1234">
        <v>20</v>
      </c>
      <c r="O1234" t="s">
        <v>2941</v>
      </c>
      <c r="P1234" t="s">
        <v>4226</v>
      </c>
    </row>
    <row r="1235" spans="1:16" x14ac:dyDescent="0.3">
      <c r="A1235" s="1">
        <v>40555</v>
      </c>
      <c r="B1235" s="1">
        <v>40614</v>
      </c>
      <c r="C1235" t="s">
        <v>3769</v>
      </c>
      <c r="D1235" t="s">
        <v>1311</v>
      </c>
      <c r="E1235" t="s">
        <v>16</v>
      </c>
      <c r="F1235" t="s">
        <v>190</v>
      </c>
      <c r="G1235" t="s">
        <v>18</v>
      </c>
      <c r="H1235" t="s">
        <v>4054</v>
      </c>
      <c r="I1235">
        <v>10</v>
      </c>
      <c r="J1235">
        <v>2</v>
      </c>
      <c r="K1235">
        <v>1.27</v>
      </c>
      <c r="L1235" t="s">
        <v>46</v>
      </c>
      <c r="M1235">
        <v>59</v>
      </c>
      <c r="N1235">
        <v>20</v>
      </c>
      <c r="O1235" t="s">
        <v>3922</v>
      </c>
      <c r="P1235" t="s">
        <v>4226</v>
      </c>
    </row>
    <row r="1236" spans="1:16" x14ac:dyDescent="0.3">
      <c r="A1236" s="1">
        <v>41467</v>
      </c>
      <c r="B1236" s="1">
        <v>41620</v>
      </c>
      <c r="C1236" t="s">
        <v>14</v>
      </c>
      <c r="D1236" t="s">
        <v>458</v>
      </c>
      <c r="E1236" t="s">
        <v>133</v>
      </c>
      <c r="F1236" t="s">
        <v>86</v>
      </c>
      <c r="G1236" t="s">
        <v>34</v>
      </c>
      <c r="H1236" t="s">
        <v>2445</v>
      </c>
      <c r="I1236">
        <v>20</v>
      </c>
      <c r="J1236">
        <v>1</v>
      </c>
      <c r="K1236">
        <v>1.7</v>
      </c>
      <c r="L1236" t="s">
        <v>31</v>
      </c>
      <c r="M1236">
        <v>153</v>
      </c>
      <c r="N1236">
        <v>20</v>
      </c>
      <c r="O1236" t="s">
        <v>21</v>
      </c>
      <c r="P1236" t="s">
        <v>4226</v>
      </c>
    </row>
    <row r="1237" spans="1:16" x14ac:dyDescent="0.3">
      <c r="A1237" s="1">
        <v>41133</v>
      </c>
      <c r="B1237" s="1">
        <v>41133</v>
      </c>
      <c r="C1237" t="s">
        <v>4087</v>
      </c>
      <c r="D1237" t="s">
        <v>248</v>
      </c>
      <c r="E1237" t="s">
        <v>127</v>
      </c>
      <c r="F1237" t="s">
        <v>86</v>
      </c>
      <c r="G1237" t="s">
        <v>34</v>
      </c>
      <c r="H1237" t="s">
        <v>924</v>
      </c>
      <c r="I1237">
        <v>20</v>
      </c>
      <c r="J1237">
        <v>1</v>
      </c>
      <c r="K1237">
        <v>3.11</v>
      </c>
      <c r="L1237" t="s">
        <v>36</v>
      </c>
      <c r="M1237">
        <v>0</v>
      </c>
      <c r="N1237">
        <v>20</v>
      </c>
      <c r="O1237" t="s">
        <v>3922</v>
      </c>
      <c r="P1237" t="s">
        <v>4226</v>
      </c>
    </row>
    <row r="1238" spans="1:16" x14ac:dyDescent="0.3">
      <c r="A1238" s="1">
        <v>41406</v>
      </c>
      <c r="B1238" s="1">
        <v>41529</v>
      </c>
      <c r="C1238" t="s">
        <v>14</v>
      </c>
      <c r="D1238" t="s">
        <v>251</v>
      </c>
      <c r="E1238" t="s">
        <v>62</v>
      </c>
      <c r="F1238" t="s">
        <v>63</v>
      </c>
      <c r="G1238" t="s">
        <v>34</v>
      </c>
      <c r="H1238" t="s">
        <v>1425</v>
      </c>
      <c r="I1238">
        <v>10</v>
      </c>
      <c r="J1238">
        <v>2</v>
      </c>
      <c r="K1238">
        <v>0.86</v>
      </c>
      <c r="L1238" t="s">
        <v>31</v>
      </c>
      <c r="M1238">
        <v>123</v>
      </c>
      <c r="N1238">
        <v>20</v>
      </c>
      <c r="O1238" t="s">
        <v>2941</v>
      </c>
      <c r="P1238" t="s">
        <v>4226</v>
      </c>
    </row>
    <row r="1239" spans="1:16" x14ac:dyDescent="0.3">
      <c r="A1239" s="1">
        <v>40734</v>
      </c>
      <c r="B1239" s="1">
        <v>40734</v>
      </c>
      <c r="C1239" t="s">
        <v>4087</v>
      </c>
      <c r="D1239" t="s">
        <v>2308</v>
      </c>
      <c r="E1239" t="s">
        <v>964</v>
      </c>
      <c r="F1239" t="s">
        <v>42</v>
      </c>
      <c r="G1239" t="s">
        <v>29</v>
      </c>
      <c r="H1239" t="s">
        <v>3087</v>
      </c>
      <c r="I1239">
        <v>21</v>
      </c>
      <c r="J1239">
        <v>1</v>
      </c>
      <c r="K1239">
        <v>4.18</v>
      </c>
      <c r="L1239" t="s">
        <v>46</v>
      </c>
      <c r="M1239">
        <v>0</v>
      </c>
      <c r="N1239">
        <v>21</v>
      </c>
      <c r="O1239" t="s">
        <v>3922</v>
      </c>
      <c r="P1239" t="s">
        <v>4226</v>
      </c>
    </row>
    <row r="1240" spans="1:16" x14ac:dyDescent="0.3">
      <c r="A1240" s="1">
        <v>41739</v>
      </c>
      <c r="B1240" s="1">
        <v>41800</v>
      </c>
      <c r="C1240" t="s">
        <v>1823</v>
      </c>
      <c r="D1240" t="s">
        <v>2535</v>
      </c>
      <c r="E1240" t="s">
        <v>16</v>
      </c>
      <c r="F1240" t="s">
        <v>190</v>
      </c>
      <c r="G1240" t="s">
        <v>34</v>
      </c>
      <c r="H1240" t="s">
        <v>4030</v>
      </c>
      <c r="I1240">
        <v>7</v>
      </c>
      <c r="J1240">
        <v>3</v>
      </c>
      <c r="K1240">
        <v>0.45</v>
      </c>
      <c r="L1240" t="s">
        <v>20</v>
      </c>
      <c r="M1240">
        <v>61</v>
      </c>
      <c r="N1240">
        <v>21</v>
      </c>
      <c r="O1240" t="s">
        <v>3922</v>
      </c>
      <c r="P1240" t="s">
        <v>4226</v>
      </c>
    </row>
    <row r="1241" spans="1:16" x14ac:dyDescent="0.3">
      <c r="A1241" s="1">
        <v>41280</v>
      </c>
      <c r="B1241" s="1">
        <v>41461</v>
      </c>
      <c r="C1241" t="s">
        <v>14</v>
      </c>
      <c r="D1241" t="s">
        <v>1029</v>
      </c>
      <c r="E1241" t="s">
        <v>16</v>
      </c>
      <c r="F1241" t="s">
        <v>190</v>
      </c>
      <c r="G1241" t="s">
        <v>34</v>
      </c>
      <c r="H1241" t="s">
        <v>1775</v>
      </c>
      <c r="I1241">
        <v>7</v>
      </c>
      <c r="J1241">
        <v>3</v>
      </c>
      <c r="K1241">
        <v>0.41</v>
      </c>
      <c r="L1241" t="s">
        <v>31</v>
      </c>
      <c r="M1241">
        <v>181</v>
      </c>
      <c r="N1241">
        <v>21</v>
      </c>
      <c r="O1241" t="s">
        <v>21</v>
      </c>
      <c r="P1241" t="s">
        <v>4226</v>
      </c>
    </row>
    <row r="1242" spans="1:16" x14ac:dyDescent="0.3">
      <c r="A1242" s="1">
        <v>41071</v>
      </c>
      <c r="B1242" s="1">
        <v>41163</v>
      </c>
      <c r="C1242" t="s">
        <v>3769</v>
      </c>
      <c r="D1242" t="s">
        <v>3458</v>
      </c>
      <c r="E1242" t="s">
        <v>16</v>
      </c>
      <c r="F1242" t="s">
        <v>17</v>
      </c>
      <c r="G1242" t="s">
        <v>34</v>
      </c>
      <c r="H1242" t="s">
        <v>3807</v>
      </c>
      <c r="I1242">
        <v>7</v>
      </c>
      <c r="J1242">
        <v>3</v>
      </c>
      <c r="K1242">
        <v>0.18</v>
      </c>
      <c r="L1242" t="s">
        <v>36</v>
      </c>
      <c r="M1242">
        <v>92</v>
      </c>
      <c r="N1242">
        <v>21</v>
      </c>
      <c r="O1242" t="s">
        <v>2941</v>
      </c>
      <c r="P1242" t="s">
        <v>4226</v>
      </c>
    </row>
    <row r="1243" spans="1:16" x14ac:dyDescent="0.3">
      <c r="A1243" s="1">
        <v>40977</v>
      </c>
      <c r="B1243" s="1">
        <v>41008</v>
      </c>
      <c r="C1243" t="s">
        <v>3769</v>
      </c>
      <c r="D1243" t="s">
        <v>383</v>
      </c>
      <c r="E1243" t="s">
        <v>133</v>
      </c>
      <c r="F1243" t="s">
        <v>86</v>
      </c>
      <c r="G1243" t="s">
        <v>34</v>
      </c>
      <c r="H1243" t="s">
        <v>1549</v>
      </c>
      <c r="I1243">
        <v>21</v>
      </c>
      <c r="J1243">
        <v>1</v>
      </c>
      <c r="K1243">
        <v>4.8600000000000003</v>
      </c>
      <c r="L1243" t="s">
        <v>36</v>
      </c>
      <c r="M1243">
        <v>31</v>
      </c>
      <c r="N1243">
        <v>21</v>
      </c>
      <c r="O1243" t="s">
        <v>3922</v>
      </c>
      <c r="P1243" t="s">
        <v>4226</v>
      </c>
    </row>
    <row r="1244" spans="1:16" x14ac:dyDescent="0.3">
      <c r="A1244" s="1">
        <v>41402</v>
      </c>
      <c r="B1244" s="1">
        <v>41555</v>
      </c>
      <c r="C1244" t="s">
        <v>14</v>
      </c>
      <c r="D1244" t="s">
        <v>1154</v>
      </c>
      <c r="E1244" t="s">
        <v>58</v>
      </c>
      <c r="F1244" t="s">
        <v>59</v>
      </c>
      <c r="G1244" t="s">
        <v>29</v>
      </c>
      <c r="H1244" t="s">
        <v>1699</v>
      </c>
      <c r="I1244">
        <v>21</v>
      </c>
      <c r="J1244">
        <v>1</v>
      </c>
      <c r="K1244">
        <v>1.22</v>
      </c>
      <c r="L1244" t="s">
        <v>31</v>
      </c>
      <c r="M1244">
        <v>153</v>
      </c>
      <c r="N1244">
        <v>21</v>
      </c>
      <c r="O1244" t="s">
        <v>21</v>
      </c>
      <c r="P1244" t="s">
        <v>4226</v>
      </c>
    </row>
    <row r="1245" spans="1:16" x14ac:dyDescent="0.3">
      <c r="A1245" s="1">
        <v>41343</v>
      </c>
      <c r="B1245" s="1">
        <v>41496</v>
      </c>
      <c r="C1245" t="s">
        <v>14</v>
      </c>
      <c r="D1245" t="s">
        <v>2378</v>
      </c>
      <c r="E1245" t="s">
        <v>330</v>
      </c>
      <c r="F1245" t="s">
        <v>42</v>
      </c>
      <c r="G1245" t="s">
        <v>34</v>
      </c>
      <c r="H1245" t="s">
        <v>1937</v>
      </c>
      <c r="I1245">
        <v>7</v>
      </c>
      <c r="J1245">
        <v>3</v>
      </c>
      <c r="K1245">
        <v>0.96</v>
      </c>
      <c r="L1245" t="s">
        <v>31</v>
      </c>
      <c r="M1245">
        <v>153</v>
      </c>
      <c r="N1245">
        <v>21</v>
      </c>
      <c r="O1245" t="s">
        <v>21</v>
      </c>
      <c r="P1245" t="s">
        <v>4226</v>
      </c>
    </row>
    <row r="1246" spans="1:16" x14ac:dyDescent="0.3">
      <c r="A1246" s="1">
        <v>41860</v>
      </c>
      <c r="B1246" s="1">
        <v>41952</v>
      </c>
      <c r="C1246" t="s">
        <v>1823</v>
      </c>
      <c r="D1246" t="s">
        <v>697</v>
      </c>
      <c r="E1246" t="s">
        <v>111</v>
      </c>
      <c r="F1246" t="s">
        <v>28</v>
      </c>
      <c r="G1246" t="s">
        <v>18</v>
      </c>
      <c r="H1246" t="s">
        <v>350</v>
      </c>
      <c r="I1246">
        <v>21</v>
      </c>
      <c r="J1246">
        <v>1</v>
      </c>
      <c r="K1246">
        <v>0.5</v>
      </c>
      <c r="L1246" t="s">
        <v>20</v>
      </c>
      <c r="M1246">
        <v>92</v>
      </c>
      <c r="N1246">
        <v>21</v>
      </c>
      <c r="O1246" t="s">
        <v>2941</v>
      </c>
      <c r="P1246" t="s">
        <v>4226</v>
      </c>
    </row>
    <row r="1247" spans="1:16" x14ac:dyDescent="0.3">
      <c r="A1247" s="1">
        <v>41072</v>
      </c>
      <c r="B1247" s="1">
        <v>41255</v>
      </c>
      <c r="C1247" t="s">
        <v>14</v>
      </c>
      <c r="D1247" t="s">
        <v>1146</v>
      </c>
      <c r="E1247" t="s">
        <v>16</v>
      </c>
      <c r="F1247" t="s">
        <v>28</v>
      </c>
      <c r="G1247" t="s">
        <v>34</v>
      </c>
      <c r="H1247" t="s">
        <v>1147</v>
      </c>
      <c r="I1247">
        <v>3</v>
      </c>
      <c r="J1247">
        <v>7</v>
      </c>
      <c r="K1247">
        <v>0.31</v>
      </c>
      <c r="L1247" t="s">
        <v>36</v>
      </c>
      <c r="M1247">
        <v>183</v>
      </c>
      <c r="N1247">
        <v>21</v>
      </c>
      <c r="O1247" t="s">
        <v>21</v>
      </c>
      <c r="P1247" t="s">
        <v>4226</v>
      </c>
    </row>
    <row r="1248" spans="1:16" x14ac:dyDescent="0.3">
      <c r="A1248" s="1">
        <v>41463</v>
      </c>
      <c r="B1248" s="1">
        <v>41586</v>
      </c>
      <c r="C1248" t="s">
        <v>1823</v>
      </c>
      <c r="D1248" t="s">
        <v>1169</v>
      </c>
      <c r="E1248" t="s">
        <v>411</v>
      </c>
      <c r="F1248" t="s">
        <v>55</v>
      </c>
      <c r="G1248" t="s">
        <v>34</v>
      </c>
      <c r="H1248" t="s">
        <v>3121</v>
      </c>
      <c r="I1248">
        <v>21</v>
      </c>
      <c r="J1248">
        <v>1</v>
      </c>
      <c r="K1248">
        <v>1.3</v>
      </c>
      <c r="L1248" t="s">
        <v>31</v>
      </c>
      <c r="M1248">
        <v>123</v>
      </c>
      <c r="N1248">
        <v>21</v>
      </c>
      <c r="O1248" t="s">
        <v>2941</v>
      </c>
      <c r="P1248" t="s">
        <v>4226</v>
      </c>
    </row>
    <row r="1249" spans="1:16" x14ac:dyDescent="0.3">
      <c r="A1249" s="1">
        <v>41011</v>
      </c>
      <c r="B1249" s="1">
        <v>41102</v>
      </c>
      <c r="C1249" t="s">
        <v>1823</v>
      </c>
      <c r="D1249" t="s">
        <v>340</v>
      </c>
      <c r="E1249" t="s">
        <v>77</v>
      </c>
      <c r="F1249" t="s">
        <v>42</v>
      </c>
      <c r="G1249" t="s">
        <v>34</v>
      </c>
      <c r="H1249" t="s">
        <v>188</v>
      </c>
      <c r="I1249">
        <v>7</v>
      </c>
      <c r="J1249">
        <v>3</v>
      </c>
      <c r="K1249">
        <v>0.43</v>
      </c>
      <c r="L1249" t="s">
        <v>36</v>
      </c>
      <c r="M1249">
        <v>91</v>
      </c>
      <c r="N1249">
        <v>21</v>
      </c>
      <c r="O1249" t="s">
        <v>2941</v>
      </c>
      <c r="P1249" t="s">
        <v>4226</v>
      </c>
    </row>
    <row r="1250" spans="1:16" x14ac:dyDescent="0.3">
      <c r="A1250" s="1">
        <v>41768</v>
      </c>
      <c r="B1250" s="1">
        <v>41829</v>
      </c>
      <c r="C1250" t="s">
        <v>3769</v>
      </c>
      <c r="D1250" t="s">
        <v>904</v>
      </c>
      <c r="E1250" t="s">
        <v>16</v>
      </c>
      <c r="F1250" t="s">
        <v>28</v>
      </c>
      <c r="G1250" t="s">
        <v>34</v>
      </c>
      <c r="H1250" t="s">
        <v>3714</v>
      </c>
      <c r="I1250">
        <v>7</v>
      </c>
      <c r="J1250">
        <v>3</v>
      </c>
      <c r="K1250">
        <v>0.46</v>
      </c>
      <c r="L1250" t="s">
        <v>20</v>
      </c>
      <c r="M1250">
        <v>61</v>
      </c>
      <c r="N1250">
        <v>21</v>
      </c>
      <c r="O1250" t="s">
        <v>3922</v>
      </c>
      <c r="P1250" t="s">
        <v>4226</v>
      </c>
    </row>
    <row r="1251" spans="1:16" x14ac:dyDescent="0.3">
      <c r="A1251" s="1">
        <v>41102</v>
      </c>
      <c r="B1251" s="1">
        <v>41225</v>
      </c>
      <c r="C1251" t="s">
        <v>14</v>
      </c>
      <c r="D1251" t="s">
        <v>2490</v>
      </c>
      <c r="E1251" t="s">
        <v>133</v>
      </c>
      <c r="F1251" t="s">
        <v>86</v>
      </c>
      <c r="G1251" t="s">
        <v>34</v>
      </c>
      <c r="H1251" t="s">
        <v>2217</v>
      </c>
      <c r="I1251">
        <v>21</v>
      </c>
      <c r="J1251">
        <v>1</v>
      </c>
      <c r="K1251">
        <v>0.97</v>
      </c>
      <c r="L1251" t="s">
        <v>36</v>
      </c>
      <c r="M1251">
        <v>123</v>
      </c>
      <c r="N1251">
        <v>21</v>
      </c>
      <c r="O1251" t="s">
        <v>2941</v>
      </c>
      <c r="P1251" t="s">
        <v>4226</v>
      </c>
    </row>
    <row r="1252" spans="1:16" x14ac:dyDescent="0.3">
      <c r="A1252" s="1">
        <v>40730</v>
      </c>
      <c r="B1252" s="1">
        <v>40853</v>
      </c>
      <c r="C1252" t="s">
        <v>14</v>
      </c>
      <c r="D1252" t="s">
        <v>553</v>
      </c>
      <c r="E1252" t="s">
        <v>133</v>
      </c>
      <c r="F1252" t="s">
        <v>86</v>
      </c>
      <c r="G1252" t="s">
        <v>34</v>
      </c>
      <c r="H1252" t="s">
        <v>835</v>
      </c>
      <c r="I1252">
        <v>21</v>
      </c>
      <c r="J1252">
        <v>1</v>
      </c>
      <c r="K1252">
        <v>0.92</v>
      </c>
      <c r="L1252" t="s">
        <v>46</v>
      </c>
      <c r="M1252">
        <v>123</v>
      </c>
      <c r="N1252">
        <v>21</v>
      </c>
      <c r="O1252" t="s">
        <v>2941</v>
      </c>
      <c r="P1252" t="s">
        <v>4226</v>
      </c>
    </row>
    <row r="1253" spans="1:16" x14ac:dyDescent="0.3">
      <c r="A1253" s="1">
        <v>41033</v>
      </c>
      <c r="B1253" s="1">
        <v>41186</v>
      </c>
      <c r="C1253" t="s">
        <v>14</v>
      </c>
      <c r="D1253" t="s">
        <v>1903</v>
      </c>
      <c r="E1253" t="s">
        <v>106</v>
      </c>
      <c r="F1253" t="s">
        <v>59</v>
      </c>
      <c r="G1253" t="s">
        <v>34</v>
      </c>
      <c r="H1253" t="s">
        <v>781</v>
      </c>
      <c r="I1253">
        <v>21</v>
      </c>
      <c r="J1253">
        <v>1</v>
      </c>
      <c r="K1253">
        <v>1.66</v>
      </c>
      <c r="L1253" t="s">
        <v>36</v>
      </c>
      <c r="M1253">
        <v>153</v>
      </c>
      <c r="N1253">
        <v>21</v>
      </c>
      <c r="O1253" t="s">
        <v>21</v>
      </c>
      <c r="P1253" t="s">
        <v>4226</v>
      </c>
    </row>
    <row r="1254" spans="1:16" x14ac:dyDescent="0.3">
      <c r="A1254" s="1">
        <v>41403</v>
      </c>
      <c r="B1254" s="1">
        <v>41587</v>
      </c>
      <c r="C1254" t="s">
        <v>14</v>
      </c>
      <c r="D1254" t="s">
        <v>413</v>
      </c>
      <c r="E1254" t="s">
        <v>330</v>
      </c>
      <c r="F1254" t="s">
        <v>42</v>
      </c>
      <c r="G1254" t="s">
        <v>34</v>
      </c>
      <c r="H1254" t="s">
        <v>568</v>
      </c>
      <c r="I1254">
        <v>7</v>
      </c>
      <c r="J1254">
        <v>3</v>
      </c>
      <c r="K1254">
        <v>0.32</v>
      </c>
      <c r="L1254" t="s">
        <v>31</v>
      </c>
      <c r="M1254">
        <v>184</v>
      </c>
      <c r="N1254">
        <v>21</v>
      </c>
      <c r="O1254" t="s">
        <v>21</v>
      </c>
      <c r="P1254" t="s">
        <v>4226</v>
      </c>
    </row>
    <row r="1255" spans="1:16" x14ac:dyDescent="0.3">
      <c r="A1255" s="1">
        <v>40549</v>
      </c>
      <c r="B1255" s="1">
        <v>40549</v>
      </c>
      <c r="C1255" t="s">
        <v>4087</v>
      </c>
      <c r="D1255" t="s">
        <v>342</v>
      </c>
      <c r="E1255" t="s">
        <v>133</v>
      </c>
      <c r="F1255" t="s">
        <v>86</v>
      </c>
      <c r="G1255" t="s">
        <v>34</v>
      </c>
      <c r="H1255" t="s">
        <v>193</v>
      </c>
      <c r="I1255">
        <v>21</v>
      </c>
      <c r="J1255">
        <v>1</v>
      </c>
      <c r="K1255">
        <v>3.49</v>
      </c>
      <c r="L1255" t="s">
        <v>46</v>
      </c>
      <c r="M1255">
        <v>0</v>
      </c>
      <c r="N1255">
        <v>21</v>
      </c>
      <c r="O1255" t="s">
        <v>3922</v>
      </c>
      <c r="P1255" t="s">
        <v>4226</v>
      </c>
    </row>
    <row r="1256" spans="1:16" x14ac:dyDescent="0.3">
      <c r="A1256" s="1">
        <v>41003</v>
      </c>
      <c r="B1256" s="1">
        <v>41094</v>
      </c>
      <c r="C1256" t="s">
        <v>3769</v>
      </c>
      <c r="D1256" t="s">
        <v>1171</v>
      </c>
      <c r="E1256" t="s">
        <v>77</v>
      </c>
      <c r="F1256" t="s">
        <v>42</v>
      </c>
      <c r="G1256" t="s">
        <v>34</v>
      </c>
      <c r="H1256" t="s">
        <v>983</v>
      </c>
      <c r="I1256">
        <v>7</v>
      </c>
      <c r="J1256">
        <v>3</v>
      </c>
      <c r="K1256">
        <v>2.2799999999999998</v>
      </c>
      <c r="L1256" t="s">
        <v>36</v>
      </c>
      <c r="M1256">
        <v>91</v>
      </c>
      <c r="N1256">
        <v>21</v>
      </c>
      <c r="O1256" t="s">
        <v>2941</v>
      </c>
      <c r="P1256" t="s">
        <v>4226</v>
      </c>
    </row>
    <row r="1257" spans="1:16" x14ac:dyDescent="0.3">
      <c r="A1257" s="1">
        <v>40969</v>
      </c>
      <c r="B1257" s="1">
        <v>41122</v>
      </c>
      <c r="C1257" t="s">
        <v>1823</v>
      </c>
      <c r="D1257" t="s">
        <v>1235</v>
      </c>
      <c r="E1257" t="s">
        <v>16</v>
      </c>
      <c r="F1257" t="s">
        <v>28</v>
      </c>
      <c r="G1257" t="s">
        <v>34</v>
      </c>
      <c r="H1257" t="s">
        <v>2654</v>
      </c>
      <c r="I1257">
        <v>7</v>
      </c>
      <c r="J1257">
        <v>3</v>
      </c>
      <c r="K1257">
        <v>0.84</v>
      </c>
      <c r="L1257" t="s">
        <v>36</v>
      </c>
      <c r="M1257">
        <v>153</v>
      </c>
      <c r="N1257">
        <v>21</v>
      </c>
      <c r="O1257" t="s">
        <v>21</v>
      </c>
      <c r="P1257" t="s">
        <v>4226</v>
      </c>
    </row>
    <row r="1258" spans="1:16" x14ac:dyDescent="0.3">
      <c r="A1258" s="1">
        <v>41648</v>
      </c>
      <c r="B1258" s="1">
        <v>41768</v>
      </c>
      <c r="C1258" t="s">
        <v>14</v>
      </c>
      <c r="D1258" t="s">
        <v>1939</v>
      </c>
      <c r="E1258" t="s">
        <v>16</v>
      </c>
      <c r="F1258" t="s">
        <v>17</v>
      </c>
      <c r="G1258" t="s">
        <v>34</v>
      </c>
      <c r="H1258" t="s">
        <v>3723</v>
      </c>
      <c r="I1258">
        <v>7</v>
      </c>
      <c r="J1258">
        <v>3</v>
      </c>
      <c r="K1258">
        <v>0.56000000000000005</v>
      </c>
      <c r="L1258" t="s">
        <v>20</v>
      </c>
      <c r="M1258">
        <v>120</v>
      </c>
      <c r="N1258">
        <v>21</v>
      </c>
      <c r="O1258" t="s">
        <v>2941</v>
      </c>
      <c r="P1258" t="s">
        <v>4226</v>
      </c>
    </row>
    <row r="1259" spans="1:16" x14ac:dyDescent="0.3">
      <c r="A1259" s="1">
        <v>40545</v>
      </c>
      <c r="B1259" s="1">
        <v>40604</v>
      </c>
      <c r="C1259" t="s">
        <v>1823</v>
      </c>
      <c r="D1259" t="s">
        <v>2127</v>
      </c>
      <c r="E1259" t="s">
        <v>38</v>
      </c>
      <c r="F1259" t="s">
        <v>28</v>
      </c>
      <c r="G1259" t="s">
        <v>34</v>
      </c>
      <c r="H1259" t="s">
        <v>3033</v>
      </c>
      <c r="I1259">
        <v>21</v>
      </c>
      <c r="J1259">
        <v>1</v>
      </c>
      <c r="K1259">
        <v>3.34</v>
      </c>
      <c r="L1259" t="s">
        <v>46</v>
      </c>
      <c r="M1259">
        <v>59</v>
      </c>
      <c r="N1259">
        <v>21</v>
      </c>
      <c r="O1259" t="s">
        <v>3922</v>
      </c>
      <c r="P1259" t="s">
        <v>4226</v>
      </c>
    </row>
    <row r="1260" spans="1:16" x14ac:dyDescent="0.3">
      <c r="A1260" s="1">
        <v>40761</v>
      </c>
      <c r="B1260" s="1">
        <v>40883</v>
      </c>
      <c r="C1260" t="s">
        <v>14</v>
      </c>
      <c r="D1260" t="s">
        <v>175</v>
      </c>
      <c r="E1260" t="s">
        <v>68</v>
      </c>
      <c r="F1260" t="s">
        <v>69</v>
      </c>
      <c r="G1260" t="s">
        <v>34</v>
      </c>
      <c r="H1260" t="s">
        <v>2612</v>
      </c>
      <c r="I1260">
        <v>21</v>
      </c>
      <c r="J1260">
        <v>1</v>
      </c>
      <c r="K1260">
        <v>2.6</v>
      </c>
      <c r="L1260" t="s">
        <v>46</v>
      </c>
      <c r="M1260">
        <v>122</v>
      </c>
      <c r="N1260">
        <v>21</v>
      </c>
      <c r="O1260" t="s">
        <v>2941</v>
      </c>
      <c r="P1260" t="s">
        <v>4226</v>
      </c>
    </row>
    <row r="1261" spans="1:16" x14ac:dyDescent="0.3">
      <c r="A1261" s="1">
        <v>41762</v>
      </c>
      <c r="B1261" s="1">
        <v>41885</v>
      </c>
      <c r="C1261" t="s">
        <v>1823</v>
      </c>
      <c r="D1261" t="s">
        <v>1516</v>
      </c>
      <c r="E1261" t="s">
        <v>133</v>
      </c>
      <c r="F1261" t="s">
        <v>86</v>
      </c>
      <c r="G1261" t="s">
        <v>34</v>
      </c>
      <c r="H1261" t="s">
        <v>754</v>
      </c>
      <c r="I1261">
        <v>21</v>
      </c>
      <c r="J1261">
        <v>1</v>
      </c>
      <c r="K1261">
        <v>2.65</v>
      </c>
      <c r="L1261" t="s">
        <v>20</v>
      </c>
      <c r="M1261">
        <v>123</v>
      </c>
      <c r="N1261">
        <v>21</v>
      </c>
      <c r="O1261" t="s">
        <v>2941</v>
      </c>
      <c r="P1261" t="s">
        <v>4226</v>
      </c>
    </row>
    <row r="1262" spans="1:16" x14ac:dyDescent="0.3">
      <c r="A1262" s="1">
        <v>41040</v>
      </c>
      <c r="B1262" s="1">
        <v>41132</v>
      </c>
      <c r="C1262" t="s">
        <v>3769</v>
      </c>
      <c r="D1262" t="s">
        <v>1693</v>
      </c>
      <c r="E1262" t="s">
        <v>16</v>
      </c>
      <c r="F1262" t="s">
        <v>190</v>
      </c>
      <c r="G1262" t="s">
        <v>34</v>
      </c>
      <c r="H1262" t="s">
        <v>3197</v>
      </c>
      <c r="I1262">
        <v>7</v>
      </c>
      <c r="J1262">
        <v>3</v>
      </c>
      <c r="K1262">
        <v>2.68</v>
      </c>
      <c r="L1262" t="s">
        <v>36</v>
      </c>
      <c r="M1262">
        <v>92</v>
      </c>
      <c r="N1262">
        <v>21</v>
      </c>
      <c r="O1262" t="s">
        <v>2941</v>
      </c>
      <c r="P1262" t="s">
        <v>4226</v>
      </c>
    </row>
    <row r="1263" spans="1:16" x14ac:dyDescent="0.3">
      <c r="A1263" s="1">
        <v>41891</v>
      </c>
      <c r="B1263" s="1">
        <v>41952</v>
      </c>
      <c r="C1263" t="s">
        <v>1823</v>
      </c>
      <c r="D1263" t="s">
        <v>1360</v>
      </c>
      <c r="E1263" t="s">
        <v>133</v>
      </c>
      <c r="F1263" t="s">
        <v>86</v>
      </c>
      <c r="G1263" t="s">
        <v>18</v>
      </c>
      <c r="H1263" t="s">
        <v>1688</v>
      </c>
      <c r="I1263">
        <v>21</v>
      </c>
      <c r="J1263">
        <v>1</v>
      </c>
      <c r="K1263">
        <v>3.95</v>
      </c>
      <c r="L1263" t="s">
        <v>20</v>
      </c>
      <c r="M1263">
        <v>61</v>
      </c>
      <c r="N1263">
        <v>21</v>
      </c>
      <c r="O1263" t="s">
        <v>3922</v>
      </c>
      <c r="P1263" t="s">
        <v>4226</v>
      </c>
    </row>
    <row r="1264" spans="1:16" x14ac:dyDescent="0.3">
      <c r="A1264" s="1">
        <v>41278</v>
      </c>
      <c r="B1264" s="1">
        <v>41398</v>
      </c>
      <c r="C1264" t="s">
        <v>14</v>
      </c>
      <c r="D1264" t="s">
        <v>225</v>
      </c>
      <c r="E1264" t="s">
        <v>54</v>
      </c>
      <c r="F1264" t="s">
        <v>55</v>
      </c>
      <c r="G1264" t="s">
        <v>29</v>
      </c>
      <c r="H1264" t="s">
        <v>1238</v>
      </c>
      <c r="I1264">
        <v>21</v>
      </c>
      <c r="J1264">
        <v>1</v>
      </c>
      <c r="K1264">
        <v>1.1399999999999999</v>
      </c>
      <c r="L1264" t="s">
        <v>31</v>
      </c>
      <c r="M1264">
        <v>120</v>
      </c>
      <c r="N1264">
        <v>21</v>
      </c>
      <c r="O1264" t="s">
        <v>2941</v>
      </c>
      <c r="P1264" t="s">
        <v>4226</v>
      </c>
    </row>
    <row r="1265" spans="1:16" x14ac:dyDescent="0.3">
      <c r="A1265" s="1">
        <v>41064</v>
      </c>
      <c r="B1265" s="1">
        <v>41186</v>
      </c>
      <c r="C1265" t="s">
        <v>14</v>
      </c>
      <c r="D1265" t="s">
        <v>2851</v>
      </c>
      <c r="E1265" t="s">
        <v>16</v>
      </c>
      <c r="F1265" t="s">
        <v>28</v>
      </c>
      <c r="G1265" t="s">
        <v>34</v>
      </c>
      <c r="H1265" t="s">
        <v>2717</v>
      </c>
      <c r="I1265">
        <v>7</v>
      </c>
      <c r="J1265">
        <v>3</v>
      </c>
      <c r="K1265">
        <v>0.7</v>
      </c>
      <c r="L1265" t="s">
        <v>36</v>
      </c>
      <c r="M1265">
        <v>122</v>
      </c>
      <c r="N1265">
        <v>21</v>
      </c>
      <c r="O1265" t="s">
        <v>2941</v>
      </c>
      <c r="P1265" t="s">
        <v>4226</v>
      </c>
    </row>
    <row r="1266" spans="1:16" x14ac:dyDescent="0.3">
      <c r="A1266" s="1">
        <v>41733</v>
      </c>
      <c r="B1266" s="1">
        <v>41794</v>
      </c>
      <c r="C1266" t="s">
        <v>3769</v>
      </c>
      <c r="D1266" t="s">
        <v>567</v>
      </c>
      <c r="E1266" t="s">
        <v>16</v>
      </c>
      <c r="F1266" t="s">
        <v>28</v>
      </c>
      <c r="G1266" t="s">
        <v>34</v>
      </c>
      <c r="H1266" t="s">
        <v>2627</v>
      </c>
      <c r="I1266">
        <v>7</v>
      </c>
      <c r="J1266">
        <v>3</v>
      </c>
      <c r="K1266">
        <v>2.17</v>
      </c>
      <c r="L1266" t="s">
        <v>20</v>
      </c>
      <c r="M1266">
        <v>61</v>
      </c>
      <c r="N1266">
        <v>21</v>
      </c>
      <c r="O1266" t="s">
        <v>3922</v>
      </c>
      <c r="P1266" t="s">
        <v>4226</v>
      </c>
    </row>
    <row r="1267" spans="1:16" x14ac:dyDescent="0.3">
      <c r="A1267" s="1">
        <v>41342</v>
      </c>
      <c r="B1267" s="1">
        <v>41495</v>
      </c>
      <c r="C1267" t="s">
        <v>14</v>
      </c>
      <c r="D1267" t="s">
        <v>2302</v>
      </c>
      <c r="E1267" t="s">
        <v>411</v>
      </c>
      <c r="F1267" t="s">
        <v>55</v>
      </c>
      <c r="G1267" t="s">
        <v>18</v>
      </c>
      <c r="H1267" t="s">
        <v>2749</v>
      </c>
      <c r="I1267">
        <v>21</v>
      </c>
      <c r="J1267">
        <v>1</v>
      </c>
      <c r="K1267">
        <v>2.99</v>
      </c>
      <c r="L1267" t="s">
        <v>31</v>
      </c>
      <c r="M1267">
        <v>153</v>
      </c>
      <c r="N1267">
        <v>21</v>
      </c>
      <c r="O1267" t="s">
        <v>21</v>
      </c>
      <c r="P1267" t="s">
        <v>4226</v>
      </c>
    </row>
    <row r="1268" spans="1:16" x14ac:dyDescent="0.3">
      <c r="A1268" s="1">
        <v>41707</v>
      </c>
      <c r="B1268" s="1">
        <v>41860</v>
      </c>
      <c r="C1268" t="s">
        <v>14</v>
      </c>
      <c r="D1268" t="s">
        <v>865</v>
      </c>
      <c r="E1268" t="s">
        <v>16</v>
      </c>
      <c r="F1268" t="s">
        <v>17</v>
      </c>
      <c r="G1268" t="s">
        <v>34</v>
      </c>
      <c r="H1268" t="s">
        <v>2354</v>
      </c>
      <c r="I1268">
        <v>7</v>
      </c>
      <c r="J1268">
        <v>3</v>
      </c>
      <c r="K1268">
        <v>0.6</v>
      </c>
      <c r="L1268" t="s">
        <v>20</v>
      </c>
      <c r="M1268">
        <v>153</v>
      </c>
      <c r="N1268">
        <v>21</v>
      </c>
      <c r="O1268" t="s">
        <v>21</v>
      </c>
      <c r="P1268" t="s">
        <v>4226</v>
      </c>
    </row>
    <row r="1269" spans="1:16" x14ac:dyDescent="0.3">
      <c r="A1269" s="1">
        <v>41892</v>
      </c>
      <c r="B1269" s="1">
        <v>41983</v>
      </c>
      <c r="C1269" t="s">
        <v>1823</v>
      </c>
      <c r="D1269" t="s">
        <v>2962</v>
      </c>
      <c r="E1269" t="s">
        <v>111</v>
      </c>
      <c r="F1269" t="s">
        <v>28</v>
      </c>
      <c r="G1269" t="s">
        <v>34</v>
      </c>
      <c r="H1269" t="s">
        <v>2449</v>
      </c>
      <c r="I1269">
        <v>7</v>
      </c>
      <c r="J1269">
        <v>3</v>
      </c>
      <c r="K1269">
        <v>0.72</v>
      </c>
      <c r="L1269" t="s">
        <v>20</v>
      </c>
      <c r="M1269">
        <v>91</v>
      </c>
      <c r="N1269">
        <v>21</v>
      </c>
      <c r="O1269" t="s">
        <v>2941</v>
      </c>
      <c r="P1269" t="s">
        <v>4226</v>
      </c>
    </row>
    <row r="1270" spans="1:16" x14ac:dyDescent="0.3">
      <c r="A1270" s="1">
        <v>41887</v>
      </c>
      <c r="B1270" s="1">
        <v>41917</v>
      </c>
      <c r="C1270" t="s">
        <v>3769</v>
      </c>
      <c r="D1270" t="s">
        <v>2052</v>
      </c>
      <c r="E1270" t="s">
        <v>106</v>
      </c>
      <c r="F1270" t="s">
        <v>59</v>
      </c>
      <c r="G1270" t="s">
        <v>34</v>
      </c>
      <c r="H1270" t="s">
        <v>1633</v>
      </c>
      <c r="I1270">
        <v>21</v>
      </c>
      <c r="J1270">
        <v>1</v>
      </c>
      <c r="K1270">
        <v>1.83</v>
      </c>
      <c r="L1270" t="s">
        <v>20</v>
      </c>
      <c r="M1270">
        <v>30</v>
      </c>
      <c r="N1270">
        <v>21</v>
      </c>
      <c r="O1270" t="s">
        <v>3922</v>
      </c>
      <c r="P1270" t="s">
        <v>4226</v>
      </c>
    </row>
    <row r="1271" spans="1:16" x14ac:dyDescent="0.3">
      <c r="A1271" s="1">
        <v>41285</v>
      </c>
      <c r="B1271" s="1">
        <v>41466</v>
      </c>
      <c r="C1271" t="s">
        <v>14</v>
      </c>
      <c r="D1271" t="s">
        <v>1619</v>
      </c>
      <c r="E1271" t="s">
        <v>127</v>
      </c>
      <c r="F1271" t="s">
        <v>86</v>
      </c>
      <c r="G1271" t="s">
        <v>34</v>
      </c>
      <c r="H1271" t="s">
        <v>1628</v>
      </c>
      <c r="I1271">
        <v>22</v>
      </c>
      <c r="J1271">
        <v>1</v>
      </c>
      <c r="K1271">
        <v>1.1299999999999999</v>
      </c>
      <c r="L1271" t="s">
        <v>31</v>
      </c>
      <c r="M1271">
        <v>181</v>
      </c>
      <c r="N1271">
        <v>22</v>
      </c>
      <c r="O1271" t="s">
        <v>21</v>
      </c>
      <c r="P1271" t="s">
        <v>4226</v>
      </c>
    </row>
    <row r="1272" spans="1:16" x14ac:dyDescent="0.3">
      <c r="A1272" s="1">
        <v>40950</v>
      </c>
      <c r="B1272" s="1">
        <v>41132</v>
      </c>
      <c r="C1272" t="s">
        <v>14</v>
      </c>
      <c r="D1272" t="s">
        <v>1518</v>
      </c>
      <c r="E1272" t="s">
        <v>319</v>
      </c>
      <c r="F1272" t="s">
        <v>28</v>
      </c>
      <c r="G1272" t="s">
        <v>34</v>
      </c>
      <c r="H1272" t="s">
        <v>1373</v>
      </c>
      <c r="I1272">
        <v>11</v>
      </c>
      <c r="J1272">
        <v>2</v>
      </c>
      <c r="K1272">
        <v>0.74</v>
      </c>
      <c r="L1272" t="s">
        <v>36</v>
      </c>
      <c r="M1272">
        <v>182</v>
      </c>
      <c r="N1272">
        <v>22</v>
      </c>
      <c r="O1272" t="s">
        <v>21</v>
      </c>
      <c r="P1272" t="s">
        <v>4226</v>
      </c>
    </row>
    <row r="1273" spans="1:16" x14ac:dyDescent="0.3">
      <c r="A1273" s="1">
        <v>40947</v>
      </c>
      <c r="B1273" s="1">
        <v>41098</v>
      </c>
      <c r="C1273" t="s">
        <v>14</v>
      </c>
      <c r="D1273" t="s">
        <v>2293</v>
      </c>
      <c r="E1273" t="s">
        <v>294</v>
      </c>
      <c r="F1273" t="s">
        <v>24</v>
      </c>
      <c r="G1273" t="s">
        <v>34</v>
      </c>
      <c r="H1273" t="s">
        <v>1887</v>
      </c>
      <c r="I1273">
        <v>11</v>
      </c>
      <c r="J1273">
        <v>2</v>
      </c>
      <c r="K1273">
        <v>1.02</v>
      </c>
      <c r="L1273" t="s">
        <v>36</v>
      </c>
      <c r="M1273">
        <v>151</v>
      </c>
      <c r="N1273">
        <v>22</v>
      </c>
      <c r="O1273" t="s">
        <v>21</v>
      </c>
      <c r="P1273" t="s">
        <v>4226</v>
      </c>
    </row>
    <row r="1274" spans="1:16" x14ac:dyDescent="0.3">
      <c r="A1274" s="1">
        <v>41434</v>
      </c>
      <c r="B1274" s="1">
        <v>41434</v>
      </c>
      <c r="C1274" t="s">
        <v>4087</v>
      </c>
      <c r="D1274" t="s">
        <v>2847</v>
      </c>
      <c r="E1274" t="s">
        <v>106</v>
      </c>
      <c r="F1274" t="s">
        <v>59</v>
      </c>
      <c r="G1274" t="s">
        <v>34</v>
      </c>
      <c r="H1274" t="s">
        <v>1564</v>
      </c>
      <c r="I1274">
        <v>11</v>
      </c>
      <c r="J1274">
        <v>2</v>
      </c>
      <c r="K1274">
        <v>2.0499999999999998</v>
      </c>
      <c r="L1274" t="s">
        <v>31</v>
      </c>
      <c r="M1274">
        <v>0</v>
      </c>
      <c r="N1274">
        <v>22</v>
      </c>
      <c r="O1274" t="s">
        <v>3922</v>
      </c>
      <c r="P1274" t="s">
        <v>4226</v>
      </c>
    </row>
    <row r="1275" spans="1:16" x14ac:dyDescent="0.3">
      <c r="A1275" s="1">
        <v>40759</v>
      </c>
      <c r="B1275" s="1">
        <v>40820</v>
      </c>
      <c r="C1275" t="s">
        <v>1823</v>
      </c>
      <c r="D1275" t="s">
        <v>2908</v>
      </c>
      <c r="E1275" t="s">
        <v>273</v>
      </c>
      <c r="F1275" t="s">
        <v>49</v>
      </c>
      <c r="G1275" t="s">
        <v>29</v>
      </c>
      <c r="H1275" t="s">
        <v>3204</v>
      </c>
      <c r="I1275">
        <v>22</v>
      </c>
      <c r="J1275">
        <v>1</v>
      </c>
      <c r="K1275">
        <v>3.26</v>
      </c>
      <c r="L1275" t="s">
        <v>46</v>
      </c>
      <c r="M1275">
        <v>61</v>
      </c>
      <c r="N1275">
        <v>22</v>
      </c>
      <c r="O1275" t="s">
        <v>3922</v>
      </c>
      <c r="P1275" t="s">
        <v>4226</v>
      </c>
    </row>
    <row r="1276" spans="1:16" x14ac:dyDescent="0.3">
      <c r="A1276" s="1">
        <v>41071</v>
      </c>
      <c r="B1276" s="1">
        <v>41224</v>
      </c>
      <c r="C1276" t="s">
        <v>14</v>
      </c>
      <c r="D1276" t="s">
        <v>1015</v>
      </c>
      <c r="E1276" t="s">
        <v>133</v>
      </c>
      <c r="F1276" t="s">
        <v>86</v>
      </c>
      <c r="G1276" t="s">
        <v>34</v>
      </c>
      <c r="H1276" t="s">
        <v>2237</v>
      </c>
      <c r="I1276">
        <v>11</v>
      </c>
      <c r="J1276">
        <v>2</v>
      </c>
      <c r="K1276">
        <v>0.9</v>
      </c>
      <c r="L1276" t="s">
        <v>36</v>
      </c>
      <c r="M1276">
        <v>153</v>
      </c>
      <c r="N1276">
        <v>22</v>
      </c>
      <c r="O1276" t="s">
        <v>21</v>
      </c>
      <c r="P1276" t="s">
        <v>4226</v>
      </c>
    </row>
    <row r="1277" spans="1:16" x14ac:dyDescent="0.3">
      <c r="A1277" s="1">
        <v>41710</v>
      </c>
      <c r="B1277" s="1">
        <v>41741</v>
      </c>
      <c r="C1277" t="s">
        <v>4087</v>
      </c>
      <c r="D1277" t="s">
        <v>2829</v>
      </c>
      <c r="E1277" t="s">
        <v>16</v>
      </c>
      <c r="F1277" t="s">
        <v>17</v>
      </c>
      <c r="G1277" t="s">
        <v>34</v>
      </c>
      <c r="H1277" t="s">
        <v>4101</v>
      </c>
      <c r="I1277">
        <v>11</v>
      </c>
      <c r="J1277">
        <v>2</v>
      </c>
      <c r="K1277">
        <v>1.77</v>
      </c>
      <c r="L1277" t="s">
        <v>20</v>
      </c>
      <c r="M1277">
        <v>31</v>
      </c>
      <c r="N1277">
        <v>22</v>
      </c>
      <c r="O1277" t="s">
        <v>3922</v>
      </c>
      <c r="P1277" t="s">
        <v>4226</v>
      </c>
    </row>
    <row r="1278" spans="1:16" x14ac:dyDescent="0.3">
      <c r="A1278" s="1">
        <v>41703</v>
      </c>
      <c r="B1278" s="1">
        <v>41764</v>
      </c>
      <c r="C1278" t="s">
        <v>3769</v>
      </c>
      <c r="D1278" t="s">
        <v>1064</v>
      </c>
      <c r="E1278" t="s">
        <v>1528</v>
      </c>
      <c r="F1278" t="s">
        <v>86</v>
      </c>
      <c r="G1278" t="s">
        <v>34</v>
      </c>
      <c r="H1278" t="s">
        <v>107</v>
      </c>
      <c r="I1278">
        <v>11</v>
      </c>
      <c r="J1278">
        <v>2</v>
      </c>
      <c r="K1278">
        <v>2.72</v>
      </c>
      <c r="L1278" t="s">
        <v>20</v>
      </c>
      <c r="M1278">
        <v>61</v>
      </c>
      <c r="N1278">
        <v>22</v>
      </c>
      <c r="O1278" t="s">
        <v>3922</v>
      </c>
      <c r="P1278" t="s">
        <v>4226</v>
      </c>
    </row>
    <row r="1279" spans="1:16" x14ac:dyDescent="0.3">
      <c r="A1279" s="1">
        <v>40577</v>
      </c>
      <c r="B1279" s="1">
        <v>40758</v>
      </c>
      <c r="C1279" t="s">
        <v>14</v>
      </c>
      <c r="D1279" t="s">
        <v>1590</v>
      </c>
      <c r="E1279" t="s">
        <v>16</v>
      </c>
      <c r="F1279" t="s">
        <v>190</v>
      </c>
      <c r="G1279" t="s">
        <v>34</v>
      </c>
      <c r="H1279" t="s">
        <v>445</v>
      </c>
      <c r="I1279">
        <v>11</v>
      </c>
      <c r="J1279">
        <v>2</v>
      </c>
      <c r="K1279">
        <v>0.94</v>
      </c>
      <c r="L1279" t="s">
        <v>46</v>
      </c>
      <c r="M1279">
        <v>181</v>
      </c>
      <c r="N1279">
        <v>22</v>
      </c>
      <c r="O1279" t="s">
        <v>21</v>
      </c>
      <c r="P1279" t="s">
        <v>4226</v>
      </c>
    </row>
    <row r="1280" spans="1:16" x14ac:dyDescent="0.3">
      <c r="A1280" s="1">
        <v>41402</v>
      </c>
      <c r="B1280" s="1">
        <v>41555</v>
      </c>
      <c r="C1280" t="s">
        <v>14</v>
      </c>
      <c r="D1280" t="s">
        <v>1154</v>
      </c>
      <c r="E1280" t="s">
        <v>58</v>
      </c>
      <c r="F1280" t="s">
        <v>59</v>
      </c>
      <c r="G1280" t="s">
        <v>34</v>
      </c>
      <c r="H1280" t="s">
        <v>2504</v>
      </c>
      <c r="I1280">
        <v>11</v>
      </c>
      <c r="J1280">
        <v>2</v>
      </c>
      <c r="K1280">
        <v>0.91</v>
      </c>
      <c r="L1280" t="s">
        <v>31</v>
      </c>
      <c r="M1280">
        <v>153</v>
      </c>
      <c r="N1280">
        <v>22</v>
      </c>
      <c r="O1280" t="s">
        <v>21</v>
      </c>
      <c r="P1280" t="s">
        <v>4226</v>
      </c>
    </row>
    <row r="1281" spans="1:16" x14ac:dyDescent="0.3">
      <c r="A1281" s="1">
        <v>40950</v>
      </c>
      <c r="B1281" s="1">
        <v>41132</v>
      </c>
      <c r="C1281" t="s">
        <v>14</v>
      </c>
      <c r="D1281" t="s">
        <v>1545</v>
      </c>
      <c r="E1281" t="s">
        <v>106</v>
      </c>
      <c r="F1281" t="s">
        <v>59</v>
      </c>
      <c r="G1281" t="s">
        <v>34</v>
      </c>
      <c r="H1281" t="s">
        <v>1564</v>
      </c>
      <c r="I1281">
        <v>11</v>
      </c>
      <c r="J1281">
        <v>2</v>
      </c>
      <c r="K1281">
        <v>0.6</v>
      </c>
      <c r="L1281" t="s">
        <v>36</v>
      </c>
      <c r="M1281">
        <v>182</v>
      </c>
      <c r="N1281">
        <v>22</v>
      </c>
      <c r="O1281" t="s">
        <v>21</v>
      </c>
      <c r="P1281" t="s">
        <v>4226</v>
      </c>
    </row>
    <row r="1282" spans="1:16" x14ac:dyDescent="0.3">
      <c r="A1282" s="1">
        <v>41682</v>
      </c>
      <c r="B1282" s="1">
        <v>41741</v>
      </c>
      <c r="C1282" t="s">
        <v>1823</v>
      </c>
      <c r="D1282" t="s">
        <v>570</v>
      </c>
      <c r="E1282" t="s">
        <v>317</v>
      </c>
      <c r="F1282" t="s">
        <v>74</v>
      </c>
      <c r="G1282" t="s">
        <v>34</v>
      </c>
      <c r="H1282" t="s">
        <v>2029</v>
      </c>
      <c r="I1282">
        <v>11</v>
      </c>
      <c r="J1282">
        <v>2</v>
      </c>
      <c r="K1282">
        <v>1.62</v>
      </c>
      <c r="L1282" t="s">
        <v>20</v>
      </c>
      <c r="M1282">
        <v>59</v>
      </c>
      <c r="N1282">
        <v>22</v>
      </c>
      <c r="O1282" t="s">
        <v>3922</v>
      </c>
      <c r="P1282" t="s">
        <v>4226</v>
      </c>
    </row>
    <row r="1283" spans="1:16" x14ac:dyDescent="0.3">
      <c r="A1283" s="1">
        <v>41647</v>
      </c>
      <c r="B1283" s="1">
        <v>41706</v>
      </c>
      <c r="C1283" t="s">
        <v>1823</v>
      </c>
      <c r="D1283" t="s">
        <v>245</v>
      </c>
      <c r="E1283" t="s">
        <v>127</v>
      </c>
      <c r="F1283" t="s">
        <v>86</v>
      </c>
      <c r="G1283" t="s">
        <v>18</v>
      </c>
      <c r="H1283" t="s">
        <v>3010</v>
      </c>
      <c r="I1283">
        <v>22</v>
      </c>
      <c r="J1283">
        <v>1</v>
      </c>
      <c r="K1283">
        <v>6.54</v>
      </c>
      <c r="L1283" t="s">
        <v>20</v>
      </c>
      <c r="M1283">
        <v>59</v>
      </c>
      <c r="N1283">
        <v>22</v>
      </c>
      <c r="O1283" t="s">
        <v>3922</v>
      </c>
      <c r="P1283" t="s">
        <v>4226</v>
      </c>
    </row>
    <row r="1284" spans="1:16" x14ac:dyDescent="0.3">
      <c r="A1284" s="1">
        <v>41402</v>
      </c>
      <c r="B1284" s="1">
        <v>41463</v>
      </c>
      <c r="C1284" t="s">
        <v>3769</v>
      </c>
      <c r="D1284" t="s">
        <v>944</v>
      </c>
      <c r="E1284" t="s">
        <v>54</v>
      </c>
      <c r="F1284" t="s">
        <v>55</v>
      </c>
      <c r="G1284" t="s">
        <v>29</v>
      </c>
      <c r="H1284" t="s">
        <v>120</v>
      </c>
      <c r="I1284">
        <v>22</v>
      </c>
      <c r="J1284">
        <v>1</v>
      </c>
      <c r="K1284">
        <v>3.76</v>
      </c>
      <c r="L1284" t="s">
        <v>31</v>
      </c>
      <c r="M1284">
        <v>61</v>
      </c>
      <c r="N1284">
        <v>22</v>
      </c>
      <c r="O1284" t="s">
        <v>3922</v>
      </c>
      <c r="P1284" t="s">
        <v>4226</v>
      </c>
    </row>
    <row r="1285" spans="1:16" x14ac:dyDescent="0.3">
      <c r="A1285" s="1">
        <v>41740</v>
      </c>
      <c r="B1285" s="1">
        <v>41862</v>
      </c>
      <c r="C1285" t="s">
        <v>14</v>
      </c>
      <c r="D1285" t="s">
        <v>665</v>
      </c>
      <c r="E1285" t="s">
        <v>16</v>
      </c>
      <c r="F1285" t="s">
        <v>42</v>
      </c>
      <c r="G1285" t="s">
        <v>34</v>
      </c>
      <c r="H1285" t="s">
        <v>3404</v>
      </c>
      <c r="I1285">
        <v>11</v>
      </c>
      <c r="J1285">
        <v>2</v>
      </c>
      <c r="K1285">
        <v>0.56999999999999995</v>
      </c>
      <c r="L1285" t="s">
        <v>20</v>
      </c>
      <c r="M1285">
        <v>122</v>
      </c>
      <c r="N1285">
        <v>22</v>
      </c>
      <c r="O1285" t="s">
        <v>2941</v>
      </c>
      <c r="P1285" t="s">
        <v>4226</v>
      </c>
    </row>
    <row r="1286" spans="1:16" x14ac:dyDescent="0.3">
      <c r="A1286" s="1">
        <v>41345</v>
      </c>
      <c r="B1286" s="1">
        <v>41345</v>
      </c>
      <c r="C1286" t="s">
        <v>4087</v>
      </c>
      <c r="D1286" t="s">
        <v>137</v>
      </c>
      <c r="E1286" t="s">
        <v>407</v>
      </c>
      <c r="F1286" t="s">
        <v>86</v>
      </c>
      <c r="G1286" t="s">
        <v>34</v>
      </c>
      <c r="H1286" t="s">
        <v>1057</v>
      </c>
      <c r="I1286">
        <v>22</v>
      </c>
      <c r="J1286">
        <v>1</v>
      </c>
      <c r="K1286">
        <v>6.62</v>
      </c>
      <c r="L1286" t="s">
        <v>31</v>
      </c>
      <c r="M1286">
        <v>0</v>
      </c>
      <c r="N1286">
        <v>22</v>
      </c>
      <c r="O1286" t="s">
        <v>3922</v>
      </c>
      <c r="P1286" t="s">
        <v>4226</v>
      </c>
    </row>
    <row r="1287" spans="1:16" x14ac:dyDescent="0.3">
      <c r="A1287" s="1">
        <v>41157</v>
      </c>
      <c r="B1287" s="1">
        <v>41248</v>
      </c>
      <c r="C1287" t="s">
        <v>3769</v>
      </c>
      <c r="D1287" t="s">
        <v>139</v>
      </c>
      <c r="E1287" t="s">
        <v>62</v>
      </c>
      <c r="F1287" t="s">
        <v>63</v>
      </c>
      <c r="G1287" t="s">
        <v>34</v>
      </c>
      <c r="H1287" t="s">
        <v>1992</v>
      </c>
      <c r="I1287">
        <v>22</v>
      </c>
      <c r="J1287">
        <v>1</v>
      </c>
      <c r="K1287">
        <v>2.77</v>
      </c>
      <c r="L1287" t="s">
        <v>36</v>
      </c>
      <c r="M1287">
        <v>91</v>
      </c>
      <c r="N1287">
        <v>22</v>
      </c>
      <c r="O1287" t="s">
        <v>2941</v>
      </c>
      <c r="P1287" t="s">
        <v>4226</v>
      </c>
    </row>
    <row r="1288" spans="1:16" x14ac:dyDescent="0.3">
      <c r="A1288" s="1">
        <v>41343</v>
      </c>
      <c r="B1288" s="1">
        <v>41496</v>
      </c>
      <c r="C1288" t="s">
        <v>14</v>
      </c>
      <c r="D1288" t="s">
        <v>2378</v>
      </c>
      <c r="E1288" t="s">
        <v>330</v>
      </c>
      <c r="F1288" t="s">
        <v>42</v>
      </c>
      <c r="G1288" t="s">
        <v>34</v>
      </c>
      <c r="H1288" t="s">
        <v>499</v>
      </c>
      <c r="I1288">
        <v>22</v>
      </c>
      <c r="J1288">
        <v>1</v>
      </c>
      <c r="K1288">
        <v>2.66</v>
      </c>
      <c r="L1288" t="s">
        <v>31</v>
      </c>
      <c r="M1288">
        <v>153</v>
      </c>
      <c r="N1288">
        <v>22</v>
      </c>
      <c r="O1288" t="s">
        <v>21</v>
      </c>
      <c r="P1288" t="s">
        <v>4226</v>
      </c>
    </row>
    <row r="1289" spans="1:16" x14ac:dyDescent="0.3">
      <c r="A1289" s="1">
        <v>41310</v>
      </c>
      <c r="B1289" s="1">
        <v>41399</v>
      </c>
      <c r="C1289" t="s">
        <v>1823</v>
      </c>
      <c r="D1289" t="s">
        <v>640</v>
      </c>
      <c r="E1289" t="s">
        <v>16</v>
      </c>
      <c r="F1289" t="s">
        <v>42</v>
      </c>
      <c r="G1289" t="s">
        <v>34</v>
      </c>
      <c r="H1289" t="s">
        <v>2637</v>
      </c>
      <c r="I1289">
        <v>11</v>
      </c>
      <c r="J1289">
        <v>2</v>
      </c>
      <c r="K1289">
        <v>3.44</v>
      </c>
      <c r="L1289" t="s">
        <v>31</v>
      </c>
      <c r="M1289">
        <v>89</v>
      </c>
      <c r="N1289">
        <v>22</v>
      </c>
      <c r="O1289" t="s">
        <v>2941</v>
      </c>
      <c r="P1289" t="s">
        <v>4226</v>
      </c>
    </row>
    <row r="1290" spans="1:16" x14ac:dyDescent="0.3">
      <c r="A1290" s="1">
        <v>41731</v>
      </c>
      <c r="B1290" s="1">
        <v>41853</v>
      </c>
      <c r="C1290" t="s">
        <v>1823</v>
      </c>
      <c r="D1290" t="s">
        <v>1484</v>
      </c>
      <c r="E1290" t="s">
        <v>16</v>
      </c>
      <c r="F1290" t="s">
        <v>28</v>
      </c>
      <c r="G1290" t="s">
        <v>18</v>
      </c>
      <c r="H1290" t="s">
        <v>3610</v>
      </c>
      <c r="I1290">
        <v>22</v>
      </c>
      <c r="J1290">
        <v>1</v>
      </c>
      <c r="K1290">
        <v>3.37</v>
      </c>
      <c r="L1290" t="s">
        <v>20</v>
      </c>
      <c r="M1290">
        <v>122</v>
      </c>
      <c r="N1290">
        <v>22</v>
      </c>
      <c r="O1290" t="s">
        <v>2941</v>
      </c>
      <c r="P1290" t="s">
        <v>4226</v>
      </c>
    </row>
    <row r="1291" spans="1:16" x14ac:dyDescent="0.3">
      <c r="A1291" s="1">
        <v>40942</v>
      </c>
      <c r="B1291" s="1">
        <v>41093</v>
      </c>
      <c r="C1291" t="s">
        <v>14</v>
      </c>
      <c r="D1291" t="s">
        <v>814</v>
      </c>
      <c r="E1291" t="s">
        <v>58</v>
      </c>
      <c r="F1291" t="s">
        <v>59</v>
      </c>
      <c r="G1291" t="s">
        <v>34</v>
      </c>
      <c r="H1291" t="s">
        <v>2648</v>
      </c>
      <c r="I1291">
        <v>11</v>
      </c>
      <c r="J1291">
        <v>2</v>
      </c>
      <c r="K1291">
        <v>0.81</v>
      </c>
      <c r="L1291" t="s">
        <v>36</v>
      </c>
      <c r="M1291">
        <v>151</v>
      </c>
      <c r="N1291">
        <v>22</v>
      </c>
      <c r="O1291" t="s">
        <v>21</v>
      </c>
      <c r="P1291" t="s">
        <v>4226</v>
      </c>
    </row>
    <row r="1292" spans="1:16" x14ac:dyDescent="0.3">
      <c r="A1292" s="1">
        <v>41275</v>
      </c>
      <c r="B1292" s="1">
        <v>41426</v>
      </c>
      <c r="C1292" t="s">
        <v>14</v>
      </c>
      <c r="D1292" t="s">
        <v>1184</v>
      </c>
      <c r="E1292" t="s">
        <v>23</v>
      </c>
      <c r="F1292" t="s">
        <v>24</v>
      </c>
      <c r="G1292" t="s">
        <v>34</v>
      </c>
      <c r="H1292" t="s">
        <v>577</v>
      </c>
      <c r="I1292">
        <v>22</v>
      </c>
      <c r="J1292">
        <v>1</v>
      </c>
      <c r="K1292">
        <v>0.69</v>
      </c>
      <c r="L1292" t="s">
        <v>31</v>
      </c>
      <c r="M1292">
        <v>151</v>
      </c>
      <c r="N1292">
        <v>22</v>
      </c>
      <c r="O1292" t="s">
        <v>21</v>
      </c>
      <c r="P1292" t="s">
        <v>4226</v>
      </c>
    </row>
    <row r="1293" spans="1:16" x14ac:dyDescent="0.3">
      <c r="A1293" s="1">
        <v>41648</v>
      </c>
      <c r="B1293" s="1">
        <v>41738</v>
      </c>
      <c r="C1293" t="s">
        <v>1823</v>
      </c>
      <c r="D1293" t="s">
        <v>32</v>
      </c>
      <c r="E1293" t="s">
        <v>698</v>
      </c>
      <c r="F1293" t="s">
        <v>49</v>
      </c>
      <c r="G1293" t="s">
        <v>34</v>
      </c>
      <c r="H1293" t="s">
        <v>1628</v>
      </c>
      <c r="I1293">
        <v>22</v>
      </c>
      <c r="J1293">
        <v>1</v>
      </c>
      <c r="K1293">
        <v>2.98</v>
      </c>
      <c r="L1293" t="s">
        <v>20</v>
      </c>
      <c r="M1293">
        <v>90</v>
      </c>
      <c r="N1293">
        <v>22</v>
      </c>
      <c r="O1293" t="s">
        <v>2941</v>
      </c>
      <c r="P1293" t="s">
        <v>4226</v>
      </c>
    </row>
    <row r="1294" spans="1:16" x14ac:dyDescent="0.3">
      <c r="A1294" s="1">
        <v>41707</v>
      </c>
      <c r="B1294" s="1">
        <v>41707</v>
      </c>
      <c r="C1294" t="s">
        <v>4087</v>
      </c>
      <c r="D1294" t="s">
        <v>1044</v>
      </c>
      <c r="E1294" t="s">
        <v>197</v>
      </c>
      <c r="F1294" t="s">
        <v>69</v>
      </c>
      <c r="G1294" t="s">
        <v>34</v>
      </c>
      <c r="H1294" t="s">
        <v>2755</v>
      </c>
      <c r="I1294">
        <v>11</v>
      </c>
      <c r="J1294">
        <v>2</v>
      </c>
      <c r="K1294">
        <v>1.87</v>
      </c>
      <c r="L1294" t="s">
        <v>20</v>
      </c>
      <c r="M1294">
        <v>0</v>
      </c>
      <c r="N1294">
        <v>22</v>
      </c>
      <c r="O1294" t="s">
        <v>3922</v>
      </c>
      <c r="P1294" t="s">
        <v>4226</v>
      </c>
    </row>
    <row r="1295" spans="1:16" x14ac:dyDescent="0.3">
      <c r="A1295" s="1">
        <v>40582</v>
      </c>
      <c r="B1295" s="1">
        <v>40641</v>
      </c>
      <c r="C1295" t="s">
        <v>3769</v>
      </c>
      <c r="D1295" t="s">
        <v>2490</v>
      </c>
      <c r="E1295" t="s">
        <v>273</v>
      </c>
      <c r="F1295" t="s">
        <v>49</v>
      </c>
      <c r="G1295" t="s">
        <v>34</v>
      </c>
      <c r="H1295" t="s">
        <v>3423</v>
      </c>
      <c r="I1295">
        <v>11</v>
      </c>
      <c r="J1295">
        <v>2</v>
      </c>
      <c r="K1295">
        <v>1.18</v>
      </c>
      <c r="L1295" t="s">
        <v>46</v>
      </c>
      <c r="M1295">
        <v>59</v>
      </c>
      <c r="N1295">
        <v>22</v>
      </c>
      <c r="O1295" t="s">
        <v>3922</v>
      </c>
      <c r="P1295" t="s">
        <v>4226</v>
      </c>
    </row>
    <row r="1296" spans="1:16" x14ac:dyDescent="0.3">
      <c r="A1296" s="1">
        <v>40554</v>
      </c>
      <c r="B1296" s="1">
        <v>40585</v>
      </c>
      <c r="C1296" t="s">
        <v>3769</v>
      </c>
      <c r="D1296" t="s">
        <v>842</v>
      </c>
      <c r="E1296" t="s">
        <v>294</v>
      </c>
      <c r="F1296" t="s">
        <v>24</v>
      </c>
      <c r="G1296" t="s">
        <v>34</v>
      </c>
      <c r="H1296" t="s">
        <v>1887</v>
      </c>
      <c r="I1296">
        <v>11</v>
      </c>
      <c r="J1296">
        <v>2</v>
      </c>
      <c r="K1296">
        <v>3.53</v>
      </c>
      <c r="L1296" t="s">
        <v>46</v>
      </c>
      <c r="M1296">
        <v>31</v>
      </c>
      <c r="N1296">
        <v>22</v>
      </c>
      <c r="O1296" t="s">
        <v>3922</v>
      </c>
      <c r="P1296" t="s">
        <v>4226</v>
      </c>
    </row>
    <row r="1297" spans="1:16" x14ac:dyDescent="0.3">
      <c r="A1297" s="1">
        <v>41741</v>
      </c>
      <c r="B1297" s="1">
        <v>41955</v>
      </c>
      <c r="C1297" t="s">
        <v>14</v>
      </c>
      <c r="D1297" t="s">
        <v>92</v>
      </c>
      <c r="E1297" t="s">
        <v>93</v>
      </c>
      <c r="F1297" t="s">
        <v>59</v>
      </c>
      <c r="G1297" t="s">
        <v>34</v>
      </c>
      <c r="H1297" t="s">
        <v>195</v>
      </c>
      <c r="I1297">
        <v>11</v>
      </c>
      <c r="J1297">
        <v>2</v>
      </c>
      <c r="K1297">
        <v>0.28000000000000003</v>
      </c>
      <c r="L1297" t="s">
        <v>20</v>
      </c>
      <c r="M1297">
        <v>214</v>
      </c>
      <c r="N1297">
        <v>22</v>
      </c>
      <c r="O1297" t="s">
        <v>21</v>
      </c>
      <c r="P1297" t="s">
        <v>4226</v>
      </c>
    </row>
    <row r="1298" spans="1:16" x14ac:dyDescent="0.3">
      <c r="A1298" s="1">
        <v>41828</v>
      </c>
      <c r="B1298" s="1">
        <v>41981</v>
      </c>
      <c r="C1298" t="s">
        <v>14</v>
      </c>
      <c r="D1298" t="s">
        <v>1950</v>
      </c>
      <c r="E1298" t="s">
        <v>58</v>
      </c>
      <c r="F1298" t="s">
        <v>59</v>
      </c>
      <c r="G1298" t="s">
        <v>34</v>
      </c>
      <c r="H1298" t="s">
        <v>1063</v>
      </c>
      <c r="I1298">
        <v>11</v>
      </c>
      <c r="J1298">
        <v>2</v>
      </c>
      <c r="K1298">
        <v>0.75</v>
      </c>
      <c r="L1298" t="s">
        <v>20</v>
      </c>
      <c r="M1298">
        <v>153</v>
      </c>
      <c r="N1298">
        <v>22</v>
      </c>
      <c r="O1298" t="s">
        <v>21</v>
      </c>
      <c r="P1298" t="s">
        <v>4226</v>
      </c>
    </row>
    <row r="1299" spans="1:16" x14ac:dyDescent="0.3">
      <c r="A1299" s="1">
        <v>41860</v>
      </c>
      <c r="B1299" s="1">
        <v>41982</v>
      </c>
      <c r="C1299" t="s">
        <v>1823</v>
      </c>
      <c r="D1299" t="s">
        <v>1084</v>
      </c>
      <c r="E1299" t="s">
        <v>68</v>
      </c>
      <c r="F1299" t="s">
        <v>69</v>
      </c>
      <c r="G1299" t="s">
        <v>34</v>
      </c>
      <c r="H1299" t="s">
        <v>2503</v>
      </c>
      <c r="I1299">
        <v>11</v>
      </c>
      <c r="J1299">
        <v>2</v>
      </c>
      <c r="K1299">
        <v>2.33</v>
      </c>
      <c r="L1299" t="s">
        <v>20</v>
      </c>
      <c r="M1299">
        <v>122</v>
      </c>
      <c r="N1299">
        <v>22</v>
      </c>
      <c r="O1299" t="s">
        <v>2941</v>
      </c>
      <c r="P1299" t="s">
        <v>4226</v>
      </c>
    </row>
    <row r="1300" spans="1:16" x14ac:dyDescent="0.3">
      <c r="A1300" s="1">
        <v>40949</v>
      </c>
      <c r="B1300" s="1">
        <v>41100</v>
      </c>
      <c r="C1300" t="s">
        <v>14</v>
      </c>
      <c r="D1300" t="s">
        <v>697</v>
      </c>
      <c r="E1300" t="s">
        <v>16</v>
      </c>
      <c r="F1300" t="s">
        <v>17</v>
      </c>
      <c r="G1300" t="s">
        <v>34</v>
      </c>
      <c r="H1300" t="s">
        <v>2422</v>
      </c>
      <c r="I1300">
        <v>11</v>
      </c>
      <c r="J1300">
        <v>2</v>
      </c>
      <c r="K1300">
        <v>1.19</v>
      </c>
      <c r="L1300" t="s">
        <v>36</v>
      </c>
      <c r="M1300">
        <v>151</v>
      </c>
      <c r="N1300">
        <v>22</v>
      </c>
      <c r="O1300" t="s">
        <v>21</v>
      </c>
      <c r="P1300" t="s">
        <v>4226</v>
      </c>
    </row>
    <row r="1301" spans="1:16" x14ac:dyDescent="0.3">
      <c r="A1301" s="1">
        <v>41646</v>
      </c>
      <c r="B1301" s="1">
        <v>41827</v>
      </c>
      <c r="C1301" t="s">
        <v>14</v>
      </c>
      <c r="D1301" t="s">
        <v>1797</v>
      </c>
      <c r="E1301" t="s">
        <v>16</v>
      </c>
      <c r="F1301" t="s">
        <v>190</v>
      </c>
      <c r="G1301" t="s">
        <v>18</v>
      </c>
      <c r="H1301" t="s">
        <v>1798</v>
      </c>
      <c r="I1301">
        <v>22</v>
      </c>
      <c r="J1301">
        <v>1</v>
      </c>
      <c r="K1301">
        <v>1.18</v>
      </c>
      <c r="L1301" t="s">
        <v>20</v>
      </c>
      <c r="M1301">
        <v>181</v>
      </c>
      <c r="N1301">
        <v>22</v>
      </c>
      <c r="O1301" t="s">
        <v>21</v>
      </c>
      <c r="P1301" t="s">
        <v>4226</v>
      </c>
    </row>
    <row r="1302" spans="1:16" x14ac:dyDescent="0.3">
      <c r="A1302" s="1">
        <v>41710</v>
      </c>
      <c r="B1302" s="1">
        <v>41863</v>
      </c>
      <c r="C1302" t="s">
        <v>14</v>
      </c>
      <c r="D1302" t="s">
        <v>1262</v>
      </c>
      <c r="E1302" t="s">
        <v>133</v>
      </c>
      <c r="F1302" t="s">
        <v>86</v>
      </c>
      <c r="G1302" t="s">
        <v>34</v>
      </c>
      <c r="H1302" t="s">
        <v>929</v>
      </c>
      <c r="I1302">
        <v>22</v>
      </c>
      <c r="J1302">
        <v>1</v>
      </c>
      <c r="K1302">
        <v>0.5</v>
      </c>
      <c r="L1302" t="s">
        <v>20</v>
      </c>
      <c r="M1302">
        <v>153</v>
      </c>
      <c r="N1302">
        <v>22</v>
      </c>
      <c r="O1302" t="s">
        <v>21</v>
      </c>
      <c r="P1302" t="s">
        <v>4226</v>
      </c>
    </row>
    <row r="1303" spans="1:16" x14ac:dyDescent="0.3">
      <c r="A1303" s="1">
        <v>40606</v>
      </c>
      <c r="B1303" s="1">
        <v>40759</v>
      </c>
      <c r="C1303" t="s">
        <v>14</v>
      </c>
      <c r="D1303" t="s">
        <v>1213</v>
      </c>
      <c r="E1303" t="s">
        <v>16</v>
      </c>
      <c r="F1303" t="s">
        <v>17</v>
      </c>
      <c r="G1303" t="s">
        <v>34</v>
      </c>
      <c r="H1303" t="s">
        <v>445</v>
      </c>
      <c r="I1303">
        <v>11</v>
      </c>
      <c r="J1303">
        <v>2</v>
      </c>
      <c r="K1303">
        <v>0.24</v>
      </c>
      <c r="L1303" t="s">
        <v>46</v>
      </c>
      <c r="M1303">
        <v>153</v>
      </c>
      <c r="N1303">
        <v>22</v>
      </c>
      <c r="O1303" t="s">
        <v>21</v>
      </c>
      <c r="P1303" t="s">
        <v>4226</v>
      </c>
    </row>
    <row r="1304" spans="1:16" x14ac:dyDescent="0.3">
      <c r="A1304" s="1">
        <v>41276</v>
      </c>
      <c r="B1304" s="1">
        <v>41457</v>
      </c>
      <c r="C1304" t="s">
        <v>14</v>
      </c>
      <c r="D1304" t="s">
        <v>1033</v>
      </c>
      <c r="E1304" t="s">
        <v>38</v>
      </c>
      <c r="F1304" t="s">
        <v>28</v>
      </c>
      <c r="G1304" t="s">
        <v>34</v>
      </c>
      <c r="H1304" t="s">
        <v>1339</v>
      </c>
      <c r="I1304">
        <v>22</v>
      </c>
      <c r="J1304">
        <v>1</v>
      </c>
      <c r="K1304">
        <v>4.37</v>
      </c>
      <c r="L1304" t="s">
        <v>31</v>
      </c>
      <c r="M1304">
        <v>181</v>
      </c>
      <c r="N1304">
        <v>22</v>
      </c>
      <c r="O1304" t="s">
        <v>21</v>
      </c>
      <c r="P1304" t="s">
        <v>4226</v>
      </c>
    </row>
    <row r="1305" spans="1:16" x14ac:dyDescent="0.3">
      <c r="A1305" s="1">
        <v>41337</v>
      </c>
      <c r="B1305" s="1">
        <v>41459</v>
      </c>
      <c r="C1305" t="s">
        <v>14</v>
      </c>
      <c r="D1305" t="s">
        <v>1684</v>
      </c>
      <c r="E1305" t="s">
        <v>3159</v>
      </c>
      <c r="F1305" t="s">
        <v>86</v>
      </c>
      <c r="G1305" t="s">
        <v>18</v>
      </c>
      <c r="H1305" t="s">
        <v>3542</v>
      </c>
      <c r="I1305">
        <v>22</v>
      </c>
      <c r="J1305">
        <v>1</v>
      </c>
      <c r="K1305">
        <v>0.97</v>
      </c>
      <c r="L1305" t="s">
        <v>31</v>
      </c>
      <c r="M1305">
        <v>122</v>
      </c>
      <c r="N1305">
        <v>22</v>
      </c>
      <c r="O1305" t="s">
        <v>2941</v>
      </c>
      <c r="P1305" t="s">
        <v>4226</v>
      </c>
    </row>
    <row r="1306" spans="1:16" x14ac:dyDescent="0.3">
      <c r="A1306" s="1">
        <v>41556</v>
      </c>
      <c r="B1306" s="1">
        <v>41556</v>
      </c>
      <c r="C1306" t="s">
        <v>4087</v>
      </c>
      <c r="D1306" t="s">
        <v>543</v>
      </c>
      <c r="E1306" t="s">
        <v>1457</v>
      </c>
      <c r="F1306" t="s">
        <v>42</v>
      </c>
      <c r="G1306" t="s">
        <v>34</v>
      </c>
      <c r="H1306" t="s">
        <v>1125</v>
      </c>
      <c r="I1306">
        <v>11</v>
      </c>
      <c r="J1306">
        <v>2</v>
      </c>
      <c r="K1306">
        <v>2.39</v>
      </c>
      <c r="L1306" t="s">
        <v>31</v>
      </c>
      <c r="M1306">
        <v>0</v>
      </c>
      <c r="N1306">
        <v>22</v>
      </c>
      <c r="O1306" t="s">
        <v>3922</v>
      </c>
      <c r="P1306" t="s">
        <v>4226</v>
      </c>
    </row>
    <row r="1307" spans="1:16" x14ac:dyDescent="0.3">
      <c r="A1307" s="1">
        <v>40734</v>
      </c>
      <c r="B1307" s="1">
        <v>40765</v>
      </c>
      <c r="C1307" t="s">
        <v>3769</v>
      </c>
      <c r="D1307" t="s">
        <v>1234</v>
      </c>
      <c r="E1307" t="s">
        <v>58</v>
      </c>
      <c r="F1307" t="s">
        <v>59</v>
      </c>
      <c r="G1307" t="s">
        <v>34</v>
      </c>
      <c r="H1307" t="s">
        <v>1085</v>
      </c>
      <c r="I1307">
        <v>22</v>
      </c>
      <c r="J1307">
        <v>1</v>
      </c>
      <c r="K1307">
        <v>5.93</v>
      </c>
      <c r="L1307" t="s">
        <v>46</v>
      </c>
      <c r="M1307">
        <v>31</v>
      </c>
      <c r="N1307">
        <v>22</v>
      </c>
      <c r="O1307" t="s">
        <v>3922</v>
      </c>
      <c r="P1307" t="s">
        <v>4226</v>
      </c>
    </row>
    <row r="1308" spans="1:16" x14ac:dyDescent="0.3">
      <c r="A1308" s="1">
        <v>40798</v>
      </c>
      <c r="B1308" s="1">
        <v>40859</v>
      </c>
      <c r="C1308" t="s">
        <v>3769</v>
      </c>
      <c r="D1308" t="s">
        <v>2419</v>
      </c>
      <c r="E1308" t="s">
        <v>16</v>
      </c>
      <c r="F1308" t="s">
        <v>28</v>
      </c>
      <c r="G1308" t="s">
        <v>34</v>
      </c>
      <c r="H1308" t="s">
        <v>3983</v>
      </c>
      <c r="I1308">
        <v>11</v>
      </c>
      <c r="J1308">
        <v>2</v>
      </c>
      <c r="K1308">
        <v>1.07</v>
      </c>
      <c r="L1308" t="s">
        <v>46</v>
      </c>
      <c r="M1308">
        <v>61</v>
      </c>
      <c r="N1308">
        <v>22</v>
      </c>
      <c r="O1308" t="s">
        <v>3922</v>
      </c>
      <c r="P1308" t="s">
        <v>4226</v>
      </c>
    </row>
    <row r="1309" spans="1:16" x14ac:dyDescent="0.3">
      <c r="A1309" s="1">
        <v>41366</v>
      </c>
      <c r="B1309" s="1">
        <v>41519</v>
      </c>
      <c r="C1309" t="s">
        <v>14</v>
      </c>
      <c r="D1309" t="s">
        <v>1870</v>
      </c>
      <c r="E1309" t="s">
        <v>763</v>
      </c>
      <c r="F1309" t="s">
        <v>49</v>
      </c>
      <c r="G1309" t="s">
        <v>34</v>
      </c>
      <c r="H1309" t="s">
        <v>1063</v>
      </c>
      <c r="I1309">
        <v>11</v>
      </c>
      <c r="J1309">
        <v>2</v>
      </c>
      <c r="K1309">
        <v>0.57999999999999996</v>
      </c>
      <c r="L1309" t="s">
        <v>31</v>
      </c>
      <c r="M1309">
        <v>153</v>
      </c>
      <c r="N1309">
        <v>22</v>
      </c>
      <c r="O1309" t="s">
        <v>21</v>
      </c>
      <c r="P1309" t="s">
        <v>4226</v>
      </c>
    </row>
    <row r="1310" spans="1:16" x14ac:dyDescent="0.3">
      <c r="A1310" s="1">
        <v>41705</v>
      </c>
      <c r="B1310" s="1">
        <v>41797</v>
      </c>
      <c r="C1310" t="s">
        <v>1823</v>
      </c>
      <c r="D1310" t="s">
        <v>2076</v>
      </c>
      <c r="E1310" t="s">
        <v>58</v>
      </c>
      <c r="F1310" t="s">
        <v>59</v>
      </c>
      <c r="G1310" t="s">
        <v>18</v>
      </c>
      <c r="H1310" t="s">
        <v>2646</v>
      </c>
      <c r="I1310">
        <v>22</v>
      </c>
      <c r="J1310">
        <v>1</v>
      </c>
      <c r="K1310">
        <v>3.38</v>
      </c>
      <c r="L1310" t="s">
        <v>20</v>
      </c>
      <c r="M1310">
        <v>92</v>
      </c>
      <c r="N1310">
        <v>22</v>
      </c>
      <c r="O1310" t="s">
        <v>2941</v>
      </c>
      <c r="P1310" t="s">
        <v>4226</v>
      </c>
    </row>
    <row r="1311" spans="1:16" x14ac:dyDescent="0.3">
      <c r="A1311" s="1">
        <v>41794</v>
      </c>
      <c r="B1311" s="1">
        <v>41916</v>
      </c>
      <c r="C1311" t="s">
        <v>14</v>
      </c>
      <c r="D1311" t="s">
        <v>2619</v>
      </c>
      <c r="E1311" t="s">
        <v>38</v>
      </c>
      <c r="F1311" t="s">
        <v>28</v>
      </c>
      <c r="G1311" t="s">
        <v>34</v>
      </c>
      <c r="H1311" t="s">
        <v>1339</v>
      </c>
      <c r="I1311">
        <v>22</v>
      </c>
      <c r="J1311">
        <v>1</v>
      </c>
      <c r="K1311">
        <v>0.95</v>
      </c>
      <c r="L1311" t="s">
        <v>20</v>
      </c>
      <c r="M1311">
        <v>122</v>
      </c>
      <c r="N1311">
        <v>22</v>
      </c>
      <c r="O1311" t="s">
        <v>2941</v>
      </c>
      <c r="P1311" t="s">
        <v>4226</v>
      </c>
    </row>
    <row r="1312" spans="1:16" x14ac:dyDescent="0.3">
      <c r="A1312" s="1">
        <v>41709</v>
      </c>
      <c r="B1312" s="1">
        <v>41862</v>
      </c>
      <c r="C1312" t="s">
        <v>14</v>
      </c>
      <c r="D1312" t="s">
        <v>2166</v>
      </c>
      <c r="E1312" t="s">
        <v>54</v>
      </c>
      <c r="F1312" t="s">
        <v>55</v>
      </c>
      <c r="G1312" t="s">
        <v>34</v>
      </c>
      <c r="H1312" t="s">
        <v>2183</v>
      </c>
      <c r="I1312">
        <v>11</v>
      </c>
      <c r="J1312">
        <v>2</v>
      </c>
      <c r="K1312">
        <v>0.99</v>
      </c>
      <c r="L1312" t="s">
        <v>20</v>
      </c>
      <c r="M1312">
        <v>153</v>
      </c>
      <c r="N1312">
        <v>22</v>
      </c>
      <c r="O1312" t="s">
        <v>21</v>
      </c>
      <c r="P1312" t="s">
        <v>4226</v>
      </c>
    </row>
    <row r="1313" spans="1:16" x14ac:dyDescent="0.3">
      <c r="A1313" s="1">
        <v>41796</v>
      </c>
      <c r="B1313" s="1">
        <v>41918</v>
      </c>
      <c r="C1313" t="s">
        <v>14</v>
      </c>
      <c r="D1313" t="s">
        <v>574</v>
      </c>
      <c r="E1313" t="s">
        <v>133</v>
      </c>
      <c r="F1313" t="s">
        <v>86</v>
      </c>
      <c r="G1313" t="s">
        <v>34</v>
      </c>
      <c r="H1313" t="s">
        <v>2033</v>
      </c>
      <c r="I1313">
        <v>22</v>
      </c>
      <c r="J1313">
        <v>1</v>
      </c>
      <c r="K1313">
        <v>1.99</v>
      </c>
      <c r="L1313" t="s">
        <v>20</v>
      </c>
      <c r="M1313">
        <v>122</v>
      </c>
      <c r="N1313">
        <v>22</v>
      </c>
      <c r="O1313" t="s">
        <v>2941</v>
      </c>
      <c r="P1313" t="s">
        <v>4226</v>
      </c>
    </row>
    <row r="1314" spans="1:16" x14ac:dyDescent="0.3">
      <c r="A1314" s="1">
        <v>40980</v>
      </c>
      <c r="B1314" s="1">
        <v>41164</v>
      </c>
      <c r="C1314" t="s">
        <v>14</v>
      </c>
      <c r="D1314" t="s">
        <v>610</v>
      </c>
      <c r="E1314" t="s">
        <v>38</v>
      </c>
      <c r="F1314" t="s">
        <v>28</v>
      </c>
      <c r="G1314" t="s">
        <v>34</v>
      </c>
      <c r="H1314" t="s">
        <v>1085</v>
      </c>
      <c r="I1314">
        <v>22</v>
      </c>
      <c r="J1314">
        <v>1</v>
      </c>
      <c r="K1314">
        <v>1.08</v>
      </c>
      <c r="L1314" t="s">
        <v>36</v>
      </c>
      <c r="M1314">
        <v>184</v>
      </c>
      <c r="N1314">
        <v>22</v>
      </c>
      <c r="O1314" t="s">
        <v>21</v>
      </c>
      <c r="P1314" t="s">
        <v>4226</v>
      </c>
    </row>
    <row r="1315" spans="1:16" x14ac:dyDescent="0.3">
      <c r="A1315" s="1">
        <v>41642</v>
      </c>
      <c r="B1315" s="1">
        <v>41762</v>
      </c>
      <c r="C1315" t="s">
        <v>14</v>
      </c>
      <c r="D1315" t="s">
        <v>1097</v>
      </c>
      <c r="E1315" t="s">
        <v>200</v>
      </c>
      <c r="F1315" t="s">
        <v>49</v>
      </c>
      <c r="G1315" t="s">
        <v>34</v>
      </c>
      <c r="H1315" t="s">
        <v>1339</v>
      </c>
      <c r="I1315">
        <v>22</v>
      </c>
      <c r="J1315">
        <v>1</v>
      </c>
      <c r="K1315">
        <v>1.29</v>
      </c>
      <c r="L1315" t="s">
        <v>20</v>
      </c>
      <c r="M1315">
        <v>120</v>
      </c>
      <c r="N1315">
        <v>22</v>
      </c>
      <c r="O1315" t="s">
        <v>2941</v>
      </c>
      <c r="P1315" t="s">
        <v>4226</v>
      </c>
    </row>
    <row r="1316" spans="1:16" x14ac:dyDescent="0.3">
      <c r="A1316" s="1">
        <v>41673</v>
      </c>
      <c r="B1316" s="1">
        <v>41793</v>
      </c>
      <c r="C1316" t="s">
        <v>14</v>
      </c>
      <c r="D1316" t="s">
        <v>220</v>
      </c>
      <c r="E1316" t="s">
        <v>411</v>
      </c>
      <c r="F1316" t="s">
        <v>55</v>
      </c>
      <c r="G1316" t="s">
        <v>34</v>
      </c>
      <c r="H1316" t="s">
        <v>535</v>
      </c>
      <c r="I1316">
        <v>11</v>
      </c>
      <c r="J1316">
        <v>2</v>
      </c>
      <c r="K1316">
        <v>1.83</v>
      </c>
      <c r="L1316" t="s">
        <v>20</v>
      </c>
      <c r="M1316">
        <v>120</v>
      </c>
      <c r="N1316">
        <v>22</v>
      </c>
      <c r="O1316" t="s">
        <v>2941</v>
      </c>
      <c r="P1316" t="s">
        <v>4226</v>
      </c>
    </row>
    <row r="1317" spans="1:16" x14ac:dyDescent="0.3">
      <c r="A1317" s="1">
        <v>41741</v>
      </c>
      <c r="B1317" s="1">
        <v>41924</v>
      </c>
      <c r="C1317" t="s">
        <v>14</v>
      </c>
      <c r="D1317" t="s">
        <v>1460</v>
      </c>
      <c r="E1317" t="s">
        <v>133</v>
      </c>
      <c r="F1317" t="s">
        <v>86</v>
      </c>
      <c r="G1317" t="s">
        <v>34</v>
      </c>
      <c r="H1317" t="s">
        <v>1461</v>
      </c>
      <c r="I1317">
        <v>11</v>
      </c>
      <c r="J1317">
        <v>2</v>
      </c>
      <c r="K1317">
        <v>0.56000000000000005</v>
      </c>
      <c r="L1317" t="s">
        <v>20</v>
      </c>
      <c r="M1317">
        <v>183</v>
      </c>
      <c r="N1317">
        <v>22</v>
      </c>
      <c r="O1317" t="s">
        <v>21</v>
      </c>
      <c r="P1317" t="s">
        <v>4226</v>
      </c>
    </row>
    <row r="1318" spans="1:16" x14ac:dyDescent="0.3">
      <c r="A1318" s="1">
        <v>41645</v>
      </c>
      <c r="B1318" s="1">
        <v>41857</v>
      </c>
      <c r="C1318" t="s">
        <v>14</v>
      </c>
      <c r="D1318" t="s">
        <v>574</v>
      </c>
      <c r="E1318" t="s">
        <v>575</v>
      </c>
      <c r="F1318" t="s">
        <v>49</v>
      </c>
      <c r="G1318" t="s">
        <v>34</v>
      </c>
      <c r="H1318" t="s">
        <v>577</v>
      </c>
      <c r="I1318">
        <v>22</v>
      </c>
      <c r="J1318">
        <v>1</v>
      </c>
      <c r="K1318">
        <v>1.48</v>
      </c>
      <c r="L1318" t="s">
        <v>20</v>
      </c>
      <c r="M1318">
        <v>212</v>
      </c>
      <c r="N1318">
        <v>22</v>
      </c>
      <c r="O1318" t="s">
        <v>21</v>
      </c>
      <c r="P1318" t="s">
        <v>4226</v>
      </c>
    </row>
    <row r="1319" spans="1:16" x14ac:dyDescent="0.3">
      <c r="A1319" s="1">
        <v>41096</v>
      </c>
      <c r="B1319" s="1">
        <v>41158</v>
      </c>
      <c r="C1319" t="s">
        <v>3769</v>
      </c>
      <c r="D1319" t="s">
        <v>3764</v>
      </c>
      <c r="E1319" t="s">
        <v>354</v>
      </c>
      <c r="F1319" t="s">
        <v>49</v>
      </c>
      <c r="G1319" t="s">
        <v>29</v>
      </c>
      <c r="H1319" t="s">
        <v>2828</v>
      </c>
      <c r="I1319">
        <v>22</v>
      </c>
      <c r="J1319">
        <v>1</v>
      </c>
      <c r="K1319">
        <v>2.85</v>
      </c>
      <c r="L1319" t="s">
        <v>36</v>
      </c>
      <c r="M1319">
        <v>62</v>
      </c>
      <c r="N1319">
        <v>22</v>
      </c>
      <c r="O1319" t="s">
        <v>3922</v>
      </c>
      <c r="P1319" t="s">
        <v>4226</v>
      </c>
    </row>
    <row r="1320" spans="1:16" x14ac:dyDescent="0.3">
      <c r="A1320" s="1">
        <v>41456</v>
      </c>
      <c r="B1320" s="1">
        <v>41548</v>
      </c>
      <c r="C1320" t="s">
        <v>3769</v>
      </c>
      <c r="D1320" t="s">
        <v>879</v>
      </c>
      <c r="E1320" t="s">
        <v>239</v>
      </c>
      <c r="F1320" t="s">
        <v>42</v>
      </c>
      <c r="G1320" t="s">
        <v>18</v>
      </c>
      <c r="H1320" t="s">
        <v>2919</v>
      </c>
      <c r="I1320">
        <v>22</v>
      </c>
      <c r="J1320">
        <v>1</v>
      </c>
      <c r="K1320">
        <v>2.93</v>
      </c>
      <c r="L1320" t="s">
        <v>31</v>
      </c>
      <c r="M1320">
        <v>92</v>
      </c>
      <c r="N1320">
        <v>22</v>
      </c>
      <c r="O1320" t="s">
        <v>2941</v>
      </c>
      <c r="P1320" t="s">
        <v>4226</v>
      </c>
    </row>
    <row r="1321" spans="1:16" x14ac:dyDescent="0.3">
      <c r="A1321" s="1">
        <v>40585</v>
      </c>
      <c r="B1321" s="1">
        <v>40735</v>
      </c>
      <c r="C1321" t="s">
        <v>14</v>
      </c>
      <c r="D1321" t="s">
        <v>1552</v>
      </c>
      <c r="E1321" t="s">
        <v>73</v>
      </c>
      <c r="F1321" t="s">
        <v>74</v>
      </c>
      <c r="G1321" t="s">
        <v>18</v>
      </c>
      <c r="H1321" t="s">
        <v>2994</v>
      </c>
      <c r="I1321">
        <v>22</v>
      </c>
      <c r="J1321">
        <v>1</v>
      </c>
      <c r="K1321">
        <v>0.85</v>
      </c>
      <c r="L1321" t="s">
        <v>46</v>
      </c>
      <c r="M1321">
        <v>150</v>
      </c>
      <c r="N1321">
        <v>22</v>
      </c>
      <c r="O1321" t="s">
        <v>2941</v>
      </c>
      <c r="P1321" t="s">
        <v>4226</v>
      </c>
    </row>
    <row r="1322" spans="1:16" x14ac:dyDescent="0.3">
      <c r="A1322" s="1">
        <v>41035</v>
      </c>
      <c r="B1322" s="1">
        <v>41158</v>
      </c>
      <c r="C1322" t="s">
        <v>14</v>
      </c>
      <c r="D1322" t="s">
        <v>1903</v>
      </c>
      <c r="E1322" t="s">
        <v>16</v>
      </c>
      <c r="F1322" t="s">
        <v>28</v>
      </c>
      <c r="G1322" t="s">
        <v>34</v>
      </c>
      <c r="H1322" t="s">
        <v>3224</v>
      </c>
      <c r="I1322">
        <v>11</v>
      </c>
      <c r="J1322">
        <v>2</v>
      </c>
      <c r="K1322">
        <v>0.46</v>
      </c>
      <c r="L1322" t="s">
        <v>36</v>
      </c>
      <c r="M1322">
        <v>123</v>
      </c>
      <c r="N1322">
        <v>22</v>
      </c>
      <c r="O1322" t="s">
        <v>2941</v>
      </c>
      <c r="P1322" t="s">
        <v>4226</v>
      </c>
    </row>
    <row r="1323" spans="1:16" x14ac:dyDescent="0.3">
      <c r="A1323" s="1">
        <v>41157</v>
      </c>
      <c r="B1323" s="1">
        <v>41218</v>
      </c>
      <c r="C1323" t="s">
        <v>1823</v>
      </c>
      <c r="D1323" t="s">
        <v>2809</v>
      </c>
      <c r="E1323" t="s">
        <v>319</v>
      </c>
      <c r="F1323" t="s">
        <v>28</v>
      </c>
      <c r="G1323" t="s">
        <v>34</v>
      </c>
      <c r="H1323" t="s">
        <v>1424</v>
      </c>
      <c r="I1323">
        <v>11</v>
      </c>
      <c r="J1323">
        <v>2</v>
      </c>
      <c r="K1323">
        <v>0.95</v>
      </c>
      <c r="L1323" t="s">
        <v>36</v>
      </c>
      <c r="M1323">
        <v>61</v>
      </c>
      <c r="N1323">
        <v>22</v>
      </c>
      <c r="O1323" t="s">
        <v>3922</v>
      </c>
      <c r="P1323" t="s">
        <v>4226</v>
      </c>
    </row>
    <row r="1324" spans="1:16" x14ac:dyDescent="0.3">
      <c r="A1324" s="1">
        <v>41035</v>
      </c>
      <c r="B1324" s="1">
        <v>41158</v>
      </c>
      <c r="C1324" t="s">
        <v>14</v>
      </c>
      <c r="D1324" t="s">
        <v>853</v>
      </c>
      <c r="E1324" t="s">
        <v>273</v>
      </c>
      <c r="F1324" t="s">
        <v>49</v>
      </c>
      <c r="G1324" t="s">
        <v>18</v>
      </c>
      <c r="H1324" t="s">
        <v>488</v>
      </c>
      <c r="I1324">
        <v>11</v>
      </c>
      <c r="J1324">
        <v>2</v>
      </c>
      <c r="K1324">
        <v>0.7</v>
      </c>
      <c r="L1324" t="s">
        <v>36</v>
      </c>
      <c r="M1324">
        <v>123</v>
      </c>
      <c r="N1324">
        <v>22</v>
      </c>
      <c r="O1324" t="s">
        <v>2941</v>
      </c>
      <c r="P1324" t="s">
        <v>4226</v>
      </c>
    </row>
    <row r="1325" spans="1:16" x14ac:dyDescent="0.3">
      <c r="A1325" s="1">
        <v>41710</v>
      </c>
      <c r="B1325" s="1">
        <v>41832</v>
      </c>
      <c r="C1325" t="s">
        <v>14</v>
      </c>
      <c r="D1325" t="s">
        <v>2084</v>
      </c>
      <c r="E1325" t="s">
        <v>77</v>
      </c>
      <c r="F1325" t="s">
        <v>42</v>
      </c>
      <c r="G1325" t="s">
        <v>34</v>
      </c>
      <c r="H1325" t="s">
        <v>2856</v>
      </c>
      <c r="I1325">
        <v>22</v>
      </c>
      <c r="J1325">
        <v>1</v>
      </c>
      <c r="K1325">
        <v>1.52</v>
      </c>
      <c r="L1325" t="s">
        <v>20</v>
      </c>
      <c r="M1325">
        <v>122</v>
      </c>
      <c r="N1325">
        <v>22</v>
      </c>
      <c r="O1325" t="s">
        <v>2941</v>
      </c>
      <c r="P1325" t="s">
        <v>4226</v>
      </c>
    </row>
    <row r="1326" spans="1:16" x14ac:dyDescent="0.3">
      <c r="A1326" s="1">
        <v>41436</v>
      </c>
      <c r="B1326" s="1">
        <v>41589</v>
      </c>
      <c r="C1326" t="s">
        <v>14</v>
      </c>
      <c r="D1326" t="s">
        <v>2493</v>
      </c>
      <c r="E1326" t="s">
        <v>111</v>
      </c>
      <c r="F1326" t="s">
        <v>28</v>
      </c>
      <c r="G1326" t="s">
        <v>34</v>
      </c>
      <c r="H1326" t="s">
        <v>2501</v>
      </c>
      <c r="I1326">
        <v>11</v>
      </c>
      <c r="J1326">
        <v>2</v>
      </c>
      <c r="K1326">
        <v>1.1299999999999999</v>
      </c>
      <c r="L1326" t="s">
        <v>31</v>
      </c>
      <c r="M1326">
        <v>153</v>
      </c>
      <c r="N1326">
        <v>22</v>
      </c>
      <c r="O1326" t="s">
        <v>21</v>
      </c>
      <c r="P1326" t="s">
        <v>4226</v>
      </c>
    </row>
    <row r="1327" spans="1:16" x14ac:dyDescent="0.3">
      <c r="A1327" s="1">
        <v>41763</v>
      </c>
      <c r="B1327" s="1">
        <v>41886</v>
      </c>
      <c r="C1327" t="s">
        <v>14</v>
      </c>
      <c r="D1327" t="s">
        <v>1462</v>
      </c>
      <c r="E1327" t="s">
        <v>133</v>
      </c>
      <c r="F1327" t="s">
        <v>86</v>
      </c>
      <c r="G1327" t="s">
        <v>34</v>
      </c>
      <c r="H1327" t="s">
        <v>2515</v>
      </c>
      <c r="I1327">
        <v>22</v>
      </c>
      <c r="J1327">
        <v>1</v>
      </c>
      <c r="K1327">
        <v>0.84</v>
      </c>
      <c r="L1327" t="s">
        <v>20</v>
      </c>
      <c r="M1327">
        <v>123</v>
      </c>
      <c r="N1327">
        <v>22</v>
      </c>
      <c r="O1327" t="s">
        <v>2941</v>
      </c>
      <c r="P1327" t="s">
        <v>4226</v>
      </c>
    </row>
    <row r="1328" spans="1:16" x14ac:dyDescent="0.3">
      <c r="A1328" s="1">
        <v>41041</v>
      </c>
      <c r="B1328" s="1">
        <v>41102</v>
      </c>
      <c r="C1328" t="s">
        <v>1823</v>
      </c>
      <c r="D1328" t="s">
        <v>1976</v>
      </c>
      <c r="E1328" t="s">
        <v>62</v>
      </c>
      <c r="F1328" t="s">
        <v>63</v>
      </c>
      <c r="G1328" t="s">
        <v>34</v>
      </c>
      <c r="H1328" t="s">
        <v>2183</v>
      </c>
      <c r="I1328">
        <v>11</v>
      </c>
      <c r="J1328">
        <v>2</v>
      </c>
      <c r="K1328">
        <v>3.71</v>
      </c>
      <c r="L1328" t="s">
        <v>36</v>
      </c>
      <c r="M1328">
        <v>61</v>
      </c>
      <c r="N1328">
        <v>22</v>
      </c>
      <c r="O1328" t="s">
        <v>3922</v>
      </c>
      <c r="P1328" t="s">
        <v>4226</v>
      </c>
    </row>
    <row r="1329" spans="1:16" x14ac:dyDescent="0.3">
      <c r="A1329" s="1">
        <v>41704</v>
      </c>
      <c r="B1329" s="1">
        <v>41826</v>
      </c>
      <c r="C1329" t="s">
        <v>14</v>
      </c>
      <c r="D1329" t="s">
        <v>1977</v>
      </c>
      <c r="E1329" t="s">
        <v>197</v>
      </c>
      <c r="F1329" t="s">
        <v>69</v>
      </c>
      <c r="G1329" t="s">
        <v>34</v>
      </c>
      <c r="H1329" t="s">
        <v>963</v>
      </c>
      <c r="I1329">
        <v>11</v>
      </c>
      <c r="J1329">
        <v>2</v>
      </c>
      <c r="K1329">
        <v>0.71</v>
      </c>
      <c r="L1329" t="s">
        <v>20</v>
      </c>
      <c r="M1329">
        <v>122</v>
      </c>
      <c r="N1329">
        <v>22</v>
      </c>
      <c r="O1329" t="s">
        <v>2941</v>
      </c>
      <c r="P1329" t="s">
        <v>4226</v>
      </c>
    </row>
    <row r="1330" spans="1:16" x14ac:dyDescent="0.3">
      <c r="A1330" s="1">
        <v>41830</v>
      </c>
      <c r="B1330" s="1">
        <v>41953</v>
      </c>
      <c r="C1330" t="s">
        <v>1823</v>
      </c>
      <c r="D1330" t="s">
        <v>1024</v>
      </c>
      <c r="E1330" t="s">
        <v>111</v>
      </c>
      <c r="F1330" t="s">
        <v>28</v>
      </c>
      <c r="G1330" t="s">
        <v>34</v>
      </c>
      <c r="H1330" t="s">
        <v>1912</v>
      </c>
      <c r="I1330">
        <v>11</v>
      </c>
      <c r="J1330">
        <v>2</v>
      </c>
      <c r="K1330">
        <v>1.41</v>
      </c>
      <c r="L1330" t="s">
        <v>20</v>
      </c>
      <c r="M1330">
        <v>123</v>
      </c>
      <c r="N1330">
        <v>22</v>
      </c>
      <c r="O1330" t="s">
        <v>2941</v>
      </c>
      <c r="P1330" t="s">
        <v>4226</v>
      </c>
    </row>
    <row r="1331" spans="1:16" x14ac:dyDescent="0.3">
      <c r="A1331" s="1">
        <v>40639</v>
      </c>
      <c r="B1331" s="1">
        <v>40792</v>
      </c>
      <c r="C1331" t="s">
        <v>14</v>
      </c>
      <c r="D1331" t="s">
        <v>2681</v>
      </c>
      <c r="E1331" t="s">
        <v>273</v>
      </c>
      <c r="F1331" t="s">
        <v>49</v>
      </c>
      <c r="G1331" t="s">
        <v>18</v>
      </c>
      <c r="H1331" t="s">
        <v>1350</v>
      </c>
      <c r="I1331">
        <v>22</v>
      </c>
      <c r="J1331">
        <v>1</v>
      </c>
      <c r="K1331">
        <v>0.98</v>
      </c>
      <c r="L1331" t="s">
        <v>46</v>
      </c>
      <c r="M1331">
        <v>153</v>
      </c>
      <c r="N1331">
        <v>22</v>
      </c>
      <c r="O1331" t="s">
        <v>21</v>
      </c>
      <c r="P1331" t="s">
        <v>4226</v>
      </c>
    </row>
    <row r="1332" spans="1:16" x14ac:dyDescent="0.3">
      <c r="A1332" s="1">
        <v>40699</v>
      </c>
      <c r="B1332" s="1">
        <v>40821</v>
      </c>
      <c r="C1332" t="s">
        <v>14</v>
      </c>
      <c r="D1332" t="s">
        <v>1007</v>
      </c>
      <c r="E1332" t="s">
        <v>122</v>
      </c>
      <c r="F1332" t="s">
        <v>63</v>
      </c>
      <c r="G1332" t="s">
        <v>34</v>
      </c>
      <c r="H1332" t="s">
        <v>2609</v>
      </c>
      <c r="I1332">
        <v>11</v>
      </c>
      <c r="J1332">
        <v>2</v>
      </c>
      <c r="K1332">
        <v>1.0900000000000001</v>
      </c>
      <c r="L1332" t="s">
        <v>46</v>
      </c>
      <c r="M1332">
        <v>122</v>
      </c>
      <c r="N1332">
        <v>22</v>
      </c>
      <c r="O1332" t="s">
        <v>2941</v>
      </c>
      <c r="P1332" t="s">
        <v>4226</v>
      </c>
    </row>
    <row r="1333" spans="1:16" x14ac:dyDescent="0.3">
      <c r="A1333" s="1">
        <v>40608</v>
      </c>
      <c r="B1333" s="1">
        <v>40730</v>
      </c>
      <c r="C1333" t="s">
        <v>14</v>
      </c>
      <c r="D1333" t="s">
        <v>3455</v>
      </c>
      <c r="E1333" t="s">
        <v>575</v>
      </c>
      <c r="F1333" t="s">
        <v>49</v>
      </c>
      <c r="G1333" t="s">
        <v>34</v>
      </c>
      <c r="H1333" t="s">
        <v>1057</v>
      </c>
      <c r="I1333">
        <v>22</v>
      </c>
      <c r="J1333">
        <v>1</v>
      </c>
      <c r="K1333">
        <v>1.07</v>
      </c>
      <c r="L1333" t="s">
        <v>46</v>
      </c>
      <c r="M1333">
        <v>122</v>
      </c>
      <c r="N1333">
        <v>22</v>
      </c>
      <c r="O1333" t="s">
        <v>2941</v>
      </c>
      <c r="P1333" t="s">
        <v>4226</v>
      </c>
    </row>
    <row r="1334" spans="1:16" x14ac:dyDescent="0.3">
      <c r="A1334" s="1">
        <v>41431</v>
      </c>
      <c r="B1334" s="1">
        <v>41614</v>
      </c>
      <c r="C1334" t="s">
        <v>14</v>
      </c>
      <c r="D1334" t="s">
        <v>1334</v>
      </c>
      <c r="E1334" t="s">
        <v>16</v>
      </c>
      <c r="F1334" t="s">
        <v>190</v>
      </c>
      <c r="G1334" t="s">
        <v>34</v>
      </c>
      <c r="H1334" t="s">
        <v>1340</v>
      </c>
      <c r="I1334">
        <v>11</v>
      </c>
      <c r="J1334">
        <v>2</v>
      </c>
      <c r="K1334">
        <v>0.94</v>
      </c>
      <c r="L1334" t="s">
        <v>31</v>
      </c>
      <c r="M1334">
        <v>183</v>
      </c>
      <c r="N1334">
        <v>22</v>
      </c>
      <c r="O1334" t="s">
        <v>21</v>
      </c>
      <c r="P1334" t="s">
        <v>4226</v>
      </c>
    </row>
    <row r="1335" spans="1:16" x14ac:dyDescent="0.3">
      <c r="A1335" s="1">
        <v>40977</v>
      </c>
      <c r="B1335" s="1">
        <v>41069</v>
      </c>
      <c r="C1335" t="s">
        <v>3769</v>
      </c>
      <c r="D1335" t="s">
        <v>507</v>
      </c>
      <c r="E1335" t="s">
        <v>330</v>
      </c>
      <c r="F1335" t="s">
        <v>42</v>
      </c>
      <c r="G1335" t="s">
        <v>34</v>
      </c>
      <c r="H1335" t="s">
        <v>2279</v>
      </c>
      <c r="I1335">
        <v>11</v>
      </c>
      <c r="J1335">
        <v>2</v>
      </c>
      <c r="K1335">
        <v>2.71</v>
      </c>
      <c r="L1335" t="s">
        <v>36</v>
      </c>
      <c r="M1335">
        <v>92</v>
      </c>
      <c r="N1335">
        <v>22</v>
      </c>
      <c r="O1335" t="s">
        <v>2941</v>
      </c>
      <c r="P1335" t="s">
        <v>4226</v>
      </c>
    </row>
    <row r="1336" spans="1:16" x14ac:dyDescent="0.3">
      <c r="A1336" s="1">
        <v>41162</v>
      </c>
      <c r="B1336" s="1">
        <v>41223</v>
      </c>
      <c r="C1336" t="s">
        <v>1823</v>
      </c>
      <c r="D1336" t="s">
        <v>789</v>
      </c>
      <c r="E1336" t="s">
        <v>58</v>
      </c>
      <c r="F1336" t="s">
        <v>59</v>
      </c>
      <c r="G1336" t="s">
        <v>34</v>
      </c>
      <c r="H1336" t="s">
        <v>893</v>
      </c>
      <c r="I1336">
        <v>22</v>
      </c>
      <c r="J1336">
        <v>1</v>
      </c>
      <c r="K1336">
        <v>7.95</v>
      </c>
      <c r="L1336" t="s">
        <v>36</v>
      </c>
      <c r="M1336">
        <v>61</v>
      </c>
      <c r="N1336">
        <v>22</v>
      </c>
      <c r="O1336" t="s">
        <v>3922</v>
      </c>
      <c r="P1336" t="s">
        <v>4226</v>
      </c>
    </row>
    <row r="1337" spans="1:16" x14ac:dyDescent="0.3">
      <c r="A1337" s="1">
        <v>41497</v>
      </c>
      <c r="B1337" s="1">
        <v>41558</v>
      </c>
      <c r="C1337" t="s">
        <v>3769</v>
      </c>
      <c r="D1337" t="s">
        <v>2339</v>
      </c>
      <c r="E1337" t="s">
        <v>16</v>
      </c>
      <c r="F1337" t="s">
        <v>17</v>
      </c>
      <c r="G1337" t="s">
        <v>34</v>
      </c>
      <c r="H1337" t="s">
        <v>3146</v>
      </c>
      <c r="I1337">
        <v>11</v>
      </c>
      <c r="J1337">
        <v>2</v>
      </c>
      <c r="K1337">
        <v>1.38</v>
      </c>
      <c r="L1337" t="s">
        <v>31</v>
      </c>
      <c r="M1337">
        <v>61</v>
      </c>
      <c r="N1337">
        <v>22</v>
      </c>
      <c r="O1337" t="s">
        <v>3922</v>
      </c>
      <c r="P1337" t="s">
        <v>4226</v>
      </c>
    </row>
    <row r="1338" spans="1:16" x14ac:dyDescent="0.3">
      <c r="A1338" s="1">
        <v>41463</v>
      </c>
      <c r="B1338" s="1">
        <v>41616</v>
      </c>
      <c r="C1338" t="s">
        <v>14</v>
      </c>
      <c r="D1338" t="s">
        <v>507</v>
      </c>
      <c r="E1338" t="s">
        <v>273</v>
      </c>
      <c r="F1338" t="s">
        <v>49</v>
      </c>
      <c r="G1338" t="s">
        <v>29</v>
      </c>
      <c r="H1338" t="s">
        <v>2706</v>
      </c>
      <c r="I1338">
        <v>22</v>
      </c>
      <c r="J1338">
        <v>1</v>
      </c>
      <c r="K1338">
        <v>0.95</v>
      </c>
      <c r="L1338" t="s">
        <v>31</v>
      </c>
      <c r="M1338">
        <v>153</v>
      </c>
      <c r="N1338">
        <v>22</v>
      </c>
      <c r="O1338" t="s">
        <v>21</v>
      </c>
      <c r="P1338" t="s">
        <v>4226</v>
      </c>
    </row>
    <row r="1339" spans="1:16" x14ac:dyDescent="0.3">
      <c r="A1339" s="1">
        <v>41491</v>
      </c>
      <c r="B1339" s="1">
        <v>41552</v>
      </c>
      <c r="C1339" t="s">
        <v>1823</v>
      </c>
      <c r="D1339" t="s">
        <v>132</v>
      </c>
      <c r="E1339" t="s">
        <v>133</v>
      </c>
      <c r="F1339" t="s">
        <v>86</v>
      </c>
      <c r="G1339" t="s">
        <v>34</v>
      </c>
      <c r="H1339" t="s">
        <v>2515</v>
      </c>
      <c r="I1339">
        <v>22</v>
      </c>
      <c r="J1339">
        <v>1</v>
      </c>
      <c r="K1339">
        <v>2.9</v>
      </c>
      <c r="L1339" t="s">
        <v>31</v>
      </c>
      <c r="M1339">
        <v>61</v>
      </c>
      <c r="N1339">
        <v>22</v>
      </c>
      <c r="O1339" t="s">
        <v>3922</v>
      </c>
      <c r="P1339" t="s">
        <v>4226</v>
      </c>
    </row>
    <row r="1340" spans="1:16" x14ac:dyDescent="0.3">
      <c r="A1340" s="1">
        <v>41064</v>
      </c>
      <c r="B1340" s="1">
        <v>41247</v>
      </c>
      <c r="C1340" t="s">
        <v>14</v>
      </c>
      <c r="D1340" t="s">
        <v>1143</v>
      </c>
      <c r="E1340" t="s">
        <v>249</v>
      </c>
      <c r="F1340" t="s">
        <v>24</v>
      </c>
      <c r="G1340" t="s">
        <v>34</v>
      </c>
      <c r="H1340" t="s">
        <v>1306</v>
      </c>
      <c r="I1340">
        <v>11</v>
      </c>
      <c r="J1340">
        <v>2</v>
      </c>
      <c r="K1340">
        <v>0.93</v>
      </c>
      <c r="L1340" t="s">
        <v>36</v>
      </c>
      <c r="M1340">
        <v>183</v>
      </c>
      <c r="N1340">
        <v>22</v>
      </c>
      <c r="O1340" t="s">
        <v>21</v>
      </c>
      <c r="P1340" t="s">
        <v>4226</v>
      </c>
    </row>
    <row r="1341" spans="1:16" x14ac:dyDescent="0.3">
      <c r="A1341" s="1">
        <v>41032</v>
      </c>
      <c r="B1341" s="1">
        <v>41155</v>
      </c>
      <c r="C1341" t="s">
        <v>1823</v>
      </c>
      <c r="D1341" t="s">
        <v>1507</v>
      </c>
      <c r="E1341" t="s">
        <v>16</v>
      </c>
      <c r="F1341" t="s">
        <v>28</v>
      </c>
      <c r="G1341" t="s">
        <v>34</v>
      </c>
      <c r="H1341" t="s">
        <v>732</v>
      </c>
      <c r="I1341">
        <v>11</v>
      </c>
      <c r="J1341">
        <v>2</v>
      </c>
      <c r="K1341">
        <v>1.89</v>
      </c>
      <c r="L1341" t="s">
        <v>36</v>
      </c>
      <c r="M1341">
        <v>123</v>
      </c>
      <c r="N1341">
        <v>22</v>
      </c>
      <c r="O1341" t="s">
        <v>2941</v>
      </c>
      <c r="P1341" t="s">
        <v>4226</v>
      </c>
    </row>
    <row r="1342" spans="1:16" x14ac:dyDescent="0.3">
      <c r="A1342" s="1">
        <v>41762</v>
      </c>
      <c r="B1342" s="1">
        <v>41946</v>
      </c>
      <c r="C1342" t="s">
        <v>14</v>
      </c>
      <c r="D1342" t="s">
        <v>831</v>
      </c>
      <c r="E1342" t="s">
        <v>197</v>
      </c>
      <c r="F1342" t="s">
        <v>69</v>
      </c>
      <c r="G1342" t="s">
        <v>34</v>
      </c>
      <c r="H1342" t="s">
        <v>832</v>
      </c>
      <c r="I1342">
        <v>11</v>
      </c>
      <c r="J1342">
        <v>2</v>
      </c>
      <c r="K1342">
        <v>0.74</v>
      </c>
      <c r="L1342" t="s">
        <v>20</v>
      </c>
      <c r="M1342">
        <v>184</v>
      </c>
      <c r="N1342">
        <v>22</v>
      </c>
      <c r="O1342" t="s">
        <v>21</v>
      </c>
      <c r="P1342" t="s">
        <v>4226</v>
      </c>
    </row>
    <row r="1343" spans="1:16" x14ac:dyDescent="0.3">
      <c r="A1343" s="1">
        <v>41704</v>
      </c>
      <c r="B1343" s="1">
        <v>41888</v>
      </c>
      <c r="C1343" t="s">
        <v>14</v>
      </c>
      <c r="D1343" t="s">
        <v>453</v>
      </c>
      <c r="E1343" t="s">
        <v>16</v>
      </c>
      <c r="F1343" t="s">
        <v>28</v>
      </c>
      <c r="G1343" t="s">
        <v>34</v>
      </c>
      <c r="H1343" t="s">
        <v>684</v>
      </c>
      <c r="I1343">
        <v>11</v>
      </c>
      <c r="J1343">
        <v>2</v>
      </c>
      <c r="K1343">
        <v>0.87</v>
      </c>
      <c r="L1343" t="s">
        <v>20</v>
      </c>
      <c r="M1343">
        <v>184</v>
      </c>
      <c r="N1343">
        <v>22</v>
      </c>
      <c r="O1343" t="s">
        <v>21</v>
      </c>
      <c r="P1343" t="s">
        <v>4226</v>
      </c>
    </row>
    <row r="1344" spans="1:16" x14ac:dyDescent="0.3">
      <c r="A1344" s="1">
        <v>41529</v>
      </c>
      <c r="B1344" s="1">
        <v>41590</v>
      </c>
      <c r="C1344" t="s">
        <v>3769</v>
      </c>
      <c r="D1344" t="s">
        <v>1726</v>
      </c>
      <c r="E1344" t="s">
        <v>273</v>
      </c>
      <c r="F1344" t="s">
        <v>49</v>
      </c>
      <c r="G1344" t="s">
        <v>29</v>
      </c>
      <c r="H1344" t="s">
        <v>3204</v>
      </c>
      <c r="I1344">
        <v>22</v>
      </c>
      <c r="J1344">
        <v>1</v>
      </c>
      <c r="K1344">
        <v>4.8099999999999996</v>
      </c>
      <c r="L1344" t="s">
        <v>31</v>
      </c>
      <c r="M1344">
        <v>61</v>
      </c>
      <c r="N1344">
        <v>22</v>
      </c>
      <c r="O1344" t="s">
        <v>3922</v>
      </c>
      <c r="P1344" t="s">
        <v>4226</v>
      </c>
    </row>
    <row r="1345" spans="1:16" x14ac:dyDescent="0.3">
      <c r="A1345" s="1">
        <v>41460</v>
      </c>
      <c r="B1345" s="1">
        <v>41460</v>
      </c>
      <c r="C1345" t="s">
        <v>4087</v>
      </c>
      <c r="D1345" t="s">
        <v>603</v>
      </c>
      <c r="E1345" t="s">
        <v>33</v>
      </c>
      <c r="F1345" t="s">
        <v>28</v>
      </c>
      <c r="G1345" t="s">
        <v>34</v>
      </c>
      <c r="H1345" t="s">
        <v>1085</v>
      </c>
      <c r="I1345">
        <v>22</v>
      </c>
      <c r="J1345">
        <v>1</v>
      </c>
      <c r="K1345">
        <v>7.24</v>
      </c>
      <c r="L1345" t="s">
        <v>31</v>
      </c>
      <c r="M1345">
        <v>0</v>
      </c>
      <c r="N1345">
        <v>22</v>
      </c>
      <c r="O1345" t="s">
        <v>3922</v>
      </c>
      <c r="P1345" t="s">
        <v>4226</v>
      </c>
    </row>
    <row r="1346" spans="1:16" x14ac:dyDescent="0.3">
      <c r="A1346" s="1">
        <v>41891</v>
      </c>
      <c r="B1346" s="1">
        <v>41952</v>
      </c>
      <c r="C1346" t="s">
        <v>1823</v>
      </c>
      <c r="D1346" t="s">
        <v>2487</v>
      </c>
      <c r="E1346" t="s">
        <v>33</v>
      </c>
      <c r="F1346" t="s">
        <v>28</v>
      </c>
      <c r="G1346" t="s">
        <v>34</v>
      </c>
      <c r="H1346" t="s">
        <v>1959</v>
      </c>
      <c r="I1346">
        <v>22</v>
      </c>
      <c r="J1346">
        <v>1</v>
      </c>
      <c r="K1346">
        <v>3.05</v>
      </c>
      <c r="L1346" t="s">
        <v>20</v>
      </c>
      <c r="M1346">
        <v>61</v>
      </c>
      <c r="N1346">
        <v>22</v>
      </c>
      <c r="O1346" t="s">
        <v>3922</v>
      </c>
      <c r="P1346" t="s">
        <v>4226</v>
      </c>
    </row>
    <row r="1347" spans="1:16" x14ac:dyDescent="0.3">
      <c r="A1347" s="1">
        <v>40946</v>
      </c>
      <c r="B1347" s="1">
        <v>41067</v>
      </c>
      <c r="C1347" t="s">
        <v>14</v>
      </c>
      <c r="D1347" t="s">
        <v>1630</v>
      </c>
      <c r="E1347" t="s">
        <v>16</v>
      </c>
      <c r="F1347" t="s">
        <v>28</v>
      </c>
      <c r="G1347" t="s">
        <v>34</v>
      </c>
      <c r="H1347" t="s">
        <v>3178</v>
      </c>
      <c r="I1347">
        <v>11</v>
      </c>
      <c r="J1347">
        <v>2</v>
      </c>
      <c r="K1347">
        <v>0.75</v>
      </c>
      <c r="L1347" t="s">
        <v>36</v>
      </c>
      <c r="M1347">
        <v>121</v>
      </c>
      <c r="N1347">
        <v>22</v>
      </c>
      <c r="O1347" t="s">
        <v>2941</v>
      </c>
      <c r="P1347" t="s">
        <v>4226</v>
      </c>
    </row>
    <row r="1348" spans="1:16" x14ac:dyDescent="0.3">
      <c r="A1348" s="1">
        <v>41164</v>
      </c>
      <c r="B1348" s="1">
        <v>41164</v>
      </c>
      <c r="C1348" t="s">
        <v>4087</v>
      </c>
      <c r="D1348" t="s">
        <v>2005</v>
      </c>
      <c r="E1348" t="s">
        <v>317</v>
      </c>
      <c r="F1348" t="s">
        <v>74</v>
      </c>
      <c r="G1348" t="s">
        <v>34</v>
      </c>
      <c r="H1348" t="s">
        <v>1008</v>
      </c>
      <c r="I1348">
        <v>11</v>
      </c>
      <c r="J1348">
        <v>2</v>
      </c>
      <c r="K1348">
        <v>0.86</v>
      </c>
      <c r="L1348" t="s">
        <v>36</v>
      </c>
      <c r="M1348">
        <v>0</v>
      </c>
      <c r="N1348">
        <v>22</v>
      </c>
      <c r="O1348" t="s">
        <v>3922</v>
      </c>
      <c r="P1348" t="s">
        <v>4226</v>
      </c>
    </row>
    <row r="1349" spans="1:16" x14ac:dyDescent="0.3">
      <c r="A1349" s="1">
        <v>41740</v>
      </c>
      <c r="B1349" s="1">
        <v>41801</v>
      </c>
      <c r="C1349" t="s">
        <v>3769</v>
      </c>
      <c r="D1349" t="s">
        <v>1524</v>
      </c>
      <c r="E1349" t="s">
        <v>2556</v>
      </c>
      <c r="F1349" t="s">
        <v>55</v>
      </c>
      <c r="G1349" t="s">
        <v>34</v>
      </c>
      <c r="H1349" t="s">
        <v>1063</v>
      </c>
      <c r="I1349">
        <v>11</v>
      </c>
      <c r="J1349">
        <v>2</v>
      </c>
      <c r="K1349">
        <v>1.56</v>
      </c>
      <c r="L1349" t="s">
        <v>20</v>
      </c>
      <c r="M1349">
        <v>61</v>
      </c>
      <c r="N1349">
        <v>22</v>
      </c>
      <c r="O1349" t="s">
        <v>3922</v>
      </c>
      <c r="P1349" t="s">
        <v>4226</v>
      </c>
    </row>
    <row r="1350" spans="1:16" x14ac:dyDescent="0.3">
      <c r="A1350" s="1">
        <v>41003</v>
      </c>
      <c r="B1350" s="1">
        <v>41125</v>
      </c>
      <c r="C1350" t="s">
        <v>14</v>
      </c>
      <c r="D1350" t="s">
        <v>571</v>
      </c>
      <c r="E1350" t="s">
        <v>16</v>
      </c>
      <c r="F1350" t="s">
        <v>190</v>
      </c>
      <c r="G1350" t="s">
        <v>34</v>
      </c>
      <c r="H1350" t="s">
        <v>2637</v>
      </c>
      <c r="I1350">
        <v>11</v>
      </c>
      <c r="J1350">
        <v>2</v>
      </c>
      <c r="K1350">
        <v>0.2</v>
      </c>
      <c r="L1350" t="s">
        <v>36</v>
      </c>
      <c r="M1350">
        <v>122</v>
      </c>
      <c r="N1350">
        <v>22</v>
      </c>
      <c r="O1350" t="s">
        <v>2941</v>
      </c>
      <c r="P1350" t="s">
        <v>4226</v>
      </c>
    </row>
    <row r="1351" spans="1:16" x14ac:dyDescent="0.3">
      <c r="A1351" s="1">
        <v>41309</v>
      </c>
      <c r="B1351" s="1">
        <v>41521</v>
      </c>
      <c r="C1351" t="s">
        <v>14</v>
      </c>
      <c r="D1351" t="s">
        <v>516</v>
      </c>
      <c r="E1351" t="s">
        <v>106</v>
      </c>
      <c r="F1351" t="s">
        <v>59</v>
      </c>
      <c r="G1351" t="s">
        <v>34</v>
      </c>
      <c r="H1351" t="s">
        <v>517</v>
      </c>
      <c r="I1351">
        <v>11</v>
      </c>
      <c r="J1351">
        <v>2</v>
      </c>
      <c r="K1351">
        <v>1.63</v>
      </c>
      <c r="L1351" t="s">
        <v>31</v>
      </c>
      <c r="M1351">
        <v>212</v>
      </c>
      <c r="N1351">
        <v>22</v>
      </c>
      <c r="O1351" t="s">
        <v>21</v>
      </c>
      <c r="P1351" t="s">
        <v>4226</v>
      </c>
    </row>
    <row r="1352" spans="1:16" x14ac:dyDescent="0.3">
      <c r="A1352" s="1">
        <v>41466</v>
      </c>
      <c r="B1352" s="1">
        <v>41589</v>
      </c>
      <c r="C1352" t="s">
        <v>14</v>
      </c>
      <c r="D1352" t="s">
        <v>968</v>
      </c>
      <c r="E1352" t="s">
        <v>411</v>
      </c>
      <c r="F1352" t="s">
        <v>55</v>
      </c>
      <c r="G1352" t="s">
        <v>34</v>
      </c>
      <c r="H1352" t="s">
        <v>3198</v>
      </c>
      <c r="I1352">
        <v>22</v>
      </c>
      <c r="J1352">
        <v>1</v>
      </c>
      <c r="K1352">
        <v>0.3</v>
      </c>
      <c r="L1352" t="s">
        <v>31</v>
      </c>
      <c r="M1352">
        <v>123</v>
      </c>
      <c r="N1352">
        <v>22</v>
      </c>
      <c r="O1352" t="s">
        <v>2941</v>
      </c>
      <c r="P1352" t="s">
        <v>4226</v>
      </c>
    </row>
    <row r="1353" spans="1:16" x14ac:dyDescent="0.3">
      <c r="A1353" s="1">
        <v>41040</v>
      </c>
      <c r="B1353" s="1">
        <v>41040</v>
      </c>
      <c r="C1353" t="s">
        <v>4087</v>
      </c>
      <c r="D1353" t="s">
        <v>478</v>
      </c>
      <c r="E1353" t="s">
        <v>133</v>
      </c>
      <c r="F1353" t="s">
        <v>86</v>
      </c>
      <c r="G1353" t="s">
        <v>34</v>
      </c>
      <c r="H1353" t="s">
        <v>2810</v>
      </c>
      <c r="I1353">
        <v>22</v>
      </c>
      <c r="J1353">
        <v>1</v>
      </c>
      <c r="K1353">
        <v>6.92</v>
      </c>
      <c r="L1353" t="s">
        <v>36</v>
      </c>
      <c r="M1353">
        <v>0</v>
      </c>
      <c r="N1353">
        <v>22</v>
      </c>
      <c r="O1353" t="s">
        <v>3922</v>
      </c>
      <c r="P1353" t="s">
        <v>4226</v>
      </c>
    </row>
    <row r="1354" spans="1:16" x14ac:dyDescent="0.3">
      <c r="A1354" s="1">
        <v>40583</v>
      </c>
      <c r="B1354" s="1">
        <v>40733</v>
      </c>
      <c r="C1354" t="s">
        <v>1823</v>
      </c>
      <c r="D1354" t="s">
        <v>926</v>
      </c>
      <c r="E1354" t="s">
        <v>54</v>
      </c>
      <c r="F1354" t="s">
        <v>55</v>
      </c>
      <c r="G1354" t="s">
        <v>34</v>
      </c>
      <c r="H1354" t="s">
        <v>942</v>
      </c>
      <c r="I1354">
        <v>11</v>
      </c>
      <c r="J1354">
        <v>2</v>
      </c>
      <c r="K1354">
        <v>0.76</v>
      </c>
      <c r="L1354" t="s">
        <v>46</v>
      </c>
      <c r="M1354">
        <v>150</v>
      </c>
      <c r="N1354">
        <v>22</v>
      </c>
      <c r="O1354" t="s">
        <v>2941</v>
      </c>
      <c r="P1354" t="s">
        <v>4226</v>
      </c>
    </row>
    <row r="1355" spans="1:16" x14ac:dyDescent="0.3">
      <c r="A1355" s="1">
        <v>40668</v>
      </c>
      <c r="B1355" s="1">
        <v>40852</v>
      </c>
      <c r="C1355" t="s">
        <v>14</v>
      </c>
      <c r="D1355" t="s">
        <v>485</v>
      </c>
      <c r="E1355" t="s">
        <v>546</v>
      </c>
      <c r="F1355" t="s">
        <v>49</v>
      </c>
      <c r="G1355" t="s">
        <v>34</v>
      </c>
      <c r="H1355" t="s">
        <v>914</v>
      </c>
      <c r="I1355">
        <v>22</v>
      </c>
      <c r="J1355">
        <v>1</v>
      </c>
      <c r="K1355">
        <v>1.46</v>
      </c>
      <c r="L1355" t="s">
        <v>46</v>
      </c>
      <c r="M1355">
        <v>184</v>
      </c>
      <c r="N1355">
        <v>22</v>
      </c>
      <c r="O1355" t="s">
        <v>21</v>
      </c>
      <c r="P1355" t="s">
        <v>4226</v>
      </c>
    </row>
    <row r="1356" spans="1:16" x14ac:dyDescent="0.3">
      <c r="A1356" s="1">
        <v>40580</v>
      </c>
      <c r="B1356" s="1">
        <v>40730</v>
      </c>
      <c r="C1356" t="s">
        <v>1823</v>
      </c>
      <c r="D1356" t="s">
        <v>2076</v>
      </c>
      <c r="E1356" t="s">
        <v>133</v>
      </c>
      <c r="F1356" t="s">
        <v>86</v>
      </c>
      <c r="G1356" t="s">
        <v>34</v>
      </c>
      <c r="H1356" t="s">
        <v>2986</v>
      </c>
      <c r="I1356">
        <v>22</v>
      </c>
      <c r="J1356">
        <v>1</v>
      </c>
      <c r="K1356">
        <v>1.88</v>
      </c>
      <c r="L1356" t="s">
        <v>46</v>
      </c>
      <c r="M1356">
        <v>150</v>
      </c>
      <c r="N1356">
        <v>22</v>
      </c>
      <c r="O1356" t="s">
        <v>2941</v>
      </c>
      <c r="P1356" t="s">
        <v>4226</v>
      </c>
    </row>
    <row r="1357" spans="1:16" x14ac:dyDescent="0.3">
      <c r="A1357" s="1">
        <v>41651</v>
      </c>
      <c r="B1357" s="1">
        <v>41771</v>
      </c>
      <c r="C1357" t="s">
        <v>14</v>
      </c>
      <c r="D1357" t="s">
        <v>3226</v>
      </c>
      <c r="E1357" t="s">
        <v>133</v>
      </c>
      <c r="F1357" t="s">
        <v>86</v>
      </c>
      <c r="G1357" t="s">
        <v>34</v>
      </c>
      <c r="H1357" t="s">
        <v>35</v>
      </c>
      <c r="I1357">
        <v>22</v>
      </c>
      <c r="J1357">
        <v>1</v>
      </c>
      <c r="K1357">
        <v>2.41</v>
      </c>
      <c r="L1357" t="s">
        <v>20</v>
      </c>
      <c r="M1357">
        <v>120</v>
      </c>
      <c r="N1357">
        <v>22</v>
      </c>
      <c r="O1357" t="s">
        <v>2941</v>
      </c>
      <c r="P1357" t="s">
        <v>4226</v>
      </c>
    </row>
    <row r="1358" spans="1:16" x14ac:dyDescent="0.3">
      <c r="A1358" s="1">
        <v>41007</v>
      </c>
      <c r="B1358" s="1">
        <v>41190</v>
      </c>
      <c r="C1358" t="s">
        <v>14</v>
      </c>
      <c r="D1358" t="s">
        <v>822</v>
      </c>
      <c r="E1358" t="s">
        <v>546</v>
      </c>
      <c r="F1358" t="s">
        <v>49</v>
      </c>
      <c r="G1358" t="s">
        <v>34</v>
      </c>
      <c r="H1358" t="s">
        <v>1057</v>
      </c>
      <c r="I1358">
        <v>22</v>
      </c>
      <c r="J1358">
        <v>1</v>
      </c>
      <c r="K1358">
        <v>1.93</v>
      </c>
      <c r="L1358" t="s">
        <v>36</v>
      </c>
      <c r="M1358">
        <v>183</v>
      </c>
      <c r="N1358">
        <v>22</v>
      </c>
      <c r="O1358" t="s">
        <v>21</v>
      </c>
      <c r="P1358" t="s">
        <v>4226</v>
      </c>
    </row>
    <row r="1359" spans="1:16" x14ac:dyDescent="0.3">
      <c r="A1359" s="1">
        <v>41522</v>
      </c>
      <c r="B1359" s="1">
        <v>41522</v>
      </c>
      <c r="C1359" t="s">
        <v>4087</v>
      </c>
      <c r="D1359" t="s">
        <v>360</v>
      </c>
      <c r="E1359" t="s">
        <v>16</v>
      </c>
      <c r="F1359" t="s">
        <v>190</v>
      </c>
      <c r="G1359" t="s">
        <v>34</v>
      </c>
      <c r="H1359" t="s">
        <v>3696</v>
      </c>
      <c r="I1359">
        <v>11</v>
      </c>
      <c r="J1359">
        <v>2</v>
      </c>
      <c r="K1359">
        <v>3.35</v>
      </c>
      <c r="L1359" t="s">
        <v>31</v>
      </c>
      <c r="M1359">
        <v>0</v>
      </c>
      <c r="N1359">
        <v>22</v>
      </c>
      <c r="O1359" t="s">
        <v>3922</v>
      </c>
      <c r="P1359" t="s">
        <v>4226</v>
      </c>
    </row>
    <row r="1360" spans="1:16" x14ac:dyDescent="0.3">
      <c r="A1360" s="1">
        <v>40913</v>
      </c>
      <c r="B1360" s="1">
        <v>41004</v>
      </c>
      <c r="C1360" t="s">
        <v>3769</v>
      </c>
      <c r="D1360" t="s">
        <v>196</v>
      </c>
      <c r="E1360" t="s">
        <v>155</v>
      </c>
      <c r="F1360" t="s">
        <v>55</v>
      </c>
      <c r="G1360" t="s">
        <v>34</v>
      </c>
      <c r="H1360" t="s">
        <v>3855</v>
      </c>
      <c r="I1360">
        <v>11</v>
      </c>
      <c r="J1360">
        <v>2</v>
      </c>
      <c r="K1360">
        <v>2.48</v>
      </c>
      <c r="L1360" t="s">
        <v>36</v>
      </c>
      <c r="M1360">
        <v>91</v>
      </c>
      <c r="N1360">
        <v>22</v>
      </c>
      <c r="O1360" t="s">
        <v>2941</v>
      </c>
      <c r="P1360" t="s">
        <v>4226</v>
      </c>
    </row>
    <row r="1361" spans="1:16" x14ac:dyDescent="0.3">
      <c r="A1361" s="1">
        <v>41827</v>
      </c>
      <c r="B1361" s="1">
        <v>41950</v>
      </c>
      <c r="C1361" t="s">
        <v>14</v>
      </c>
      <c r="D1361" t="s">
        <v>1726</v>
      </c>
      <c r="E1361" t="s">
        <v>33</v>
      </c>
      <c r="F1361" t="s">
        <v>28</v>
      </c>
      <c r="G1361" t="s">
        <v>34</v>
      </c>
      <c r="H1361" t="s">
        <v>1928</v>
      </c>
      <c r="I1361">
        <v>23</v>
      </c>
      <c r="J1361">
        <v>1</v>
      </c>
      <c r="K1361">
        <v>2.2799999999999998</v>
      </c>
      <c r="L1361" t="s">
        <v>20</v>
      </c>
      <c r="M1361">
        <v>123</v>
      </c>
      <c r="N1361">
        <v>23</v>
      </c>
      <c r="O1361" t="s">
        <v>2941</v>
      </c>
      <c r="P1361" t="s">
        <v>4226</v>
      </c>
    </row>
    <row r="1362" spans="1:16" x14ac:dyDescent="0.3">
      <c r="A1362" s="1">
        <v>40580</v>
      </c>
      <c r="B1362" s="1">
        <v>40730</v>
      </c>
      <c r="C1362" t="s">
        <v>1823</v>
      </c>
      <c r="D1362" t="s">
        <v>2076</v>
      </c>
      <c r="E1362" t="s">
        <v>133</v>
      </c>
      <c r="F1362" t="s">
        <v>86</v>
      </c>
      <c r="G1362" t="s">
        <v>18</v>
      </c>
      <c r="H1362" t="s">
        <v>845</v>
      </c>
      <c r="I1362">
        <v>23</v>
      </c>
      <c r="J1362">
        <v>1</v>
      </c>
      <c r="K1362">
        <v>2.12</v>
      </c>
      <c r="L1362" t="s">
        <v>46</v>
      </c>
      <c r="M1362">
        <v>150</v>
      </c>
      <c r="N1362">
        <v>23</v>
      </c>
      <c r="O1362" t="s">
        <v>2941</v>
      </c>
      <c r="P1362" t="s">
        <v>4226</v>
      </c>
    </row>
    <row r="1363" spans="1:16" x14ac:dyDescent="0.3">
      <c r="A1363" s="1">
        <v>41000</v>
      </c>
      <c r="B1363" s="1">
        <v>41183</v>
      </c>
      <c r="C1363" t="s">
        <v>14</v>
      </c>
      <c r="D1363" t="s">
        <v>15</v>
      </c>
      <c r="E1363" t="s">
        <v>77</v>
      </c>
      <c r="F1363" t="s">
        <v>42</v>
      </c>
      <c r="G1363" t="s">
        <v>34</v>
      </c>
      <c r="H1363" t="s">
        <v>1393</v>
      </c>
      <c r="I1363">
        <v>23</v>
      </c>
      <c r="J1363">
        <v>1</v>
      </c>
      <c r="K1363">
        <v>0.57999999999999996</v>
      </c>
      <c r="L1363" t="s">
        <v>36</v>
      </c>
      <c r="M1363">
        <v>183</v>
      </c>
      <c r="N1363">
        <v>23</v>
      </c>
      <c r="O1363" t="s">
        <v>21</v>
      </c>
      <c r="P1363" t="s">
        <v>4226</v>
      </c>
    </row>
    <row r="1364" spans="1:16" x14ac:dyDescent="0.3">
      <c r="A1364" s="1">
        <v>41431</v>
      </c>
      <c r="B1364" s="1">
        <v>41431</v>
      </c>
      <c r="C1364" t="s">
        <v>4087</v>
      </c>
      <c r="D1364" t="s">
        <v>2409</v>
      </c>
      <c r="E1364" t="s">
        <v>62</v>
      </c>
      <c r="F1364" t="s">
        <v>63</v>
      </c>
      <c r="G1364" t="s">
        <v>34</v>
      </c>
      <c r="H1364" t="s">
        <v>2513</v>
      </c>
      <c r="I1364">
        <v>23</v>
      </c>
      <c r="J1364">
        <v>1</v>
      </c>
      <c r="K1364">
        <v>0.85</v>
      </c>
      <c r="L1364" t="s">
        <v>31</v>
      </c>
      <c r="M1364">
        <v>0</v>
      </c>
      <c r="N1364">
        <v>23</v>
      </c>
      <c r="O1364" t="s">
        <v>3922</v>
      </c>
      <c r="P1364" t="s">
        <v>4226</v>
      </c>
    </row>
    <row r="1365" spans="1:16" x14ac:dyDescent="0.3">
      <c r="A1365" s="1">
        <v>41367</v>
      </c>
      <c r="B1365" s="1">
        <v>41520</v>
      </c>
      <c r="C1365" t="s">
        <v>14</v>
      </c>
      <c r="D1365" t="s">
        <v>1954</v>
      </c>
      <c r="E1365" t="s">
        <v>261</v>
      </c>
      <c r="F1365" t="s">
        <v>86</v>
      </c>
      <c r="G1365" t="s">
        <v>34</v>
      </c>
      <c r="H1365" t="s">
        <v>989</v>
      </c>
      <c r="I1365">
        <v>23</v>
      </c>
      <c r="J1365">
        <v>1</v>
      </c>
      <c r="K1365">
        <v>2.16</v>
      </c>
      <c r="L1365" t="s">
        <v>31</v>
      </c>
      <c r="M1365">
        <v>153</v>
      </c>
      <c r="N1365">
        <v>23</v>
      </c>
      <c r="O1365" t="s">
        <v>21</v>
      </c>
      <c r="P1365" t="s">
        <v>4226</v>
      </c>
    </row>
    <row r="1366" spans="1:16" x14ac:dyDescent="0.3">
      <c r="A1366" s="1">
        <v>41005</v>
      </c>
      <c r="B1366" s="1">
        <v>41188</v>
      </c>
      <c r="C1366" t="s">
        <v>14</v>
      </c>
      <c r="D1366" t="s">
        <v>1405</v>
      </c>
      <c r="E1366" t="s">
        <v>133</v>
      </c>
      <c r="F1366" t="s">
        <v>86</v>
      </c>
      <c r="G1366" t="s">
        <v>34</v>
      </c>
      <c r="H1366" t="s">
        <v>1012</v>
      </c>
      <c r="I1366">
        <v>23</v>
      </c>
      <c r="J1366">
        <v>1</v>
      </c>
      <c r="K1366">
        <v>2.0099999999999998</v>
      </c>
      <c r="L1366" t="s">
        <v>36</v>
      </c>
      <c r="M1366">
        <v>183</v>
      </c>
      <c r="N1366">
        <v>23</v>
      </c>
      <c r="O1366" t="s">
        <v>21</v>
      </c>
      <c r="P1366" t="s">
        <v>4226</v>
      </c>
    </row>
    <row r="1367" spans="1:16" x14ac:dyDescent="0.3">
      <c r="A1367" s="1">
        <v>41101</v>
      </c>
      <c r="B1367" s="1">
        <v>41193</v>
      </c>
      <c r="C1367" t="s">
        <v>3769</v>
      </c>
      <c r="D1367" t="s">
        <v>1694</v>
      </c>
      <c r="E1367" t="s">
        <v>62</v>
      </c>
      <c r="F1367" t="s">
        <v>63</v>
      </c>
      <c r="G1367" t="s">
        <v>34</v>
      </c>
      <c r="H1367" t="s">
        <v>101</v>
      </c>
      <c r="I1367">
        <v>23</v>
      </c>
      <c r="J1367">
        <v>1</v>
      </c>
      <c r="K1367">
        <v>4.67</v>
      </c>
      <c r="L1367" t="s">
        <v>36</v>
      </c>
      <c r="M1367">
        <v>92</v>
      </c>
      <c r="N1367">
        <v>23</v>
      </c>
      <c r="O1367" t="s">
        <v>2941</v>
      </c>
      <c r="P1367" t="s">
        <v>4226</v>
      </c>
    </row>
    <row r="1368" spans="1:16" x14ac:dyDescent="0.3">
      <c r="A1368" s="1">
        <v>41063</v>
      </c>
      <c r="B1368" s="1">
        <v>41216</v>
      </c>
      <c r="C1368" t="s">
        <v>1823</v>
      </c>
      <c r="D1368" t="s">
        <v>1942</v>
      </c>
      <c r="E1368" t="s">
        <v>68</v>
      </c>
      <c r="F1368" t="s">
        <v>69</v>
      </c>
      <c r="G1368" t="s">
        <v>34</v>
      </c>
      <c r="H1368" t="s">
        <v>1948</v>
      </c>
      <c r="I1368">
        <v>23</v>
      </c>
      <c r="J1368">
        <v>1</v>
      </c>
      <c r="K1368">
        <v>1.86</v>
      </c>
      <c r="L1368" t="s">
        <v>36</v>
      </c>
      <c r="M1368">
        <v>153</v>
      </c>
      <c r="N1368">
        <v>23</v>
      </c>
      <c r="O1368" t="s">
        <v>21</v>
      </c>
      <c r="P1368" t="s">
        <v>4226</v>
      </c>
    </row>
    <row r="1369" spans="1:16" x14ac:dyDescent="0.3">
      <c r="A1369" s="1">
        <v>41401</v>
      </c>
      <c r="B1369" s="1">
        <v>41524</v>
      </c>
      <c r="C1369" t="s">
        <v>14</v>
      </c>
      <c r="D1369" t="s">
        <v>396</v>
      </c>
      <c r="E1369" t="s">
        <v>62</v>
      </c>
      <c r="F1369" t="s">
        <v>63</v>
      </c>
      <c r="G1369" t="s">
        <v>29</v>
      </c>
      <c r="H1369" t="s">
        <v>2643</v>
      </c>
      <c r="I1369">
        <v>23</v>
      </c>
      <c r="J1369">
        <v>1</v>
      </c>
      <c r="K1369">
        <v>1.86</v>
      </c>
      <c r="L1369" t="s">
        <v>31</v>
      </c>
      <c r="M1369">
        <v>123</v>
      </c>
      <c r="N1369">
        <v>23</v>
      </c>
      <c r="O1369" t="s">
        <v>2941</v>
      </c>
      <c r="P1369" t="s">
        <v>4226</v>
      </c>
    </row>
    <row r="1370" spans="1:16" x14ac:dyDescent="0.3">
      <c r="A1370" s="1">
        <v>41588</v>
      </c>
      <c r="B1370" s="1">
        <v>41588</v>
      </c>
      <c r="C1370" t="s">
        <v>4087</v>
      </c>
      <c r="D1370" t="s">
        <v>1302</v>
      </c>
      <c r="E1370" t="s">
        <v>698</v>
      </c>
      <c r="F1370" t="s">
        <v>49</v>
      </c>
      <c r="G1370" t="s">
        <v>18</v>
      </c>
      <c r="H1370" t="s">
        <v>3425</v>
      </c>
      <c r="I1370">
        <v>23</v>
      </c>
      <c r="J1370">
        <v>1</v>
      </c>
      <c r="K1370">
        <v>5.46</v>
      </c>
      <c r="L1370" t="s">
        <v>31</v>
      </c>
      <c r="M1370">
        <v>0</v>
      </c>
      <c r="N1370">
        <v>23</v>
      </c>
      <c r="O1370" t="s">
        <v>3922</v>
      </c>
      <c r="P1370" t="s">
        <v>4226</v>
      </c>
    </row>
    <row r="1371" spans="1:16" x14ac:dyDescent="0.3">
      <c r="A1371" s="1">
        <v>41431</v>
      </c>
      <c r="B1371" s="1">
        <v>41431</v>
      </c>
      <c r="C1371" t="s">
        <v>4087</v>
      </c>
      <c r="D1371" t="s">
        <v>2409</v>
      </c>
      <c r="E1371" t="s">
        <v>62</v>
      </c>
      <c r="F1371" t="s">
        <v>63</v>
      </c>
      <c r="G1371" t="s">
        <v>34</v>
      </c>
      <c r="H1371" t="s">
        <v>2513</v>
      </c>
      <c r="I1371">
        <v>23</v>
      </c>
      <c r="J1371">
        <v>1</v>
      </c>
      <c r="K1371">
        <v>6.68</v>
      </c>
      <c r="L1371" t="s">
        <v>31</v>
      </c>
      <c r="M1371">
        <v>0</v>
      </c>
      <c r="N1371">
        <v>23</v>
      </c>
      <c r="O1371" t="s">
        <v>3922</v>
      </c>
      <c r="P1371" t="s">
        <v>4226</v>
      </c>
    </row>
    <row r="1372" spans="1:16" x14ac:dyDescent="0.3">
      <c r="A1372" s="1">
        <v>40585</v>
      </c>
      <c r="B1372" s="1">
        <v>40735</v>
      </c>
      <c r="C1372" t="s">
        <v>14</v>
      </c>
      <c r="D1372" t="s">
        <v>1110</v>
      </c>
      <c r="E1372" t="s">
        <v>33</v>
      </c>
      <c r="F1372" t="s">
        <v>28</v>
      </c>
      <c r="G1372" t="s">
        <v>18</v>
      </c>
      <c r="H1372" t="s">
        <v>656</v>
      </c>
      <c r="I1372">
        <v>23</v>
      </c>
      <c r="J1372">
        <v>1</v>
      </c>
      <c r="K1372">
        <v>1.83</v>
      </c>
      <c r="L1372" t="s">
        <v>46</v>
      </c>
      <c r="M1372">
        <v>150</v>
      </c>
      <c r="N1372">
        <v>23</v>
      </c>
      <c r="O1372" t="s">
        <v>2941</v>
      </c>
      <c r="P1372" t="s">
        <v>4226</v>
      </c>
    </row>
    <row r="1373" spans="1:16" x14ac:dyDescent="0.3">
      <c r="A1373" s="1">
        <v>41737</v>
      </c>
      <c r="B1373" s="1">
        <v>41737</v>
      </c>
      <c r="C1373" t="s">
        <v>4087</v>
      </c>
      <c r="D1373" t="s">
        <v>1830</v>
      </c>
      <c r="E1373" t="s">
        <v>952</v>
      </c>
      <c r="F1373" t="s">
        <v>86</v>
      </c>
      <c r="G1373" t="s">
        <v>34</v>
      </c>
      <c r="H1373" t="s">
        <v>986</v>
      </c>
      <c r="I1373">
        <v>23</v>
      </c>
      <c r="J1373">
        <v>1</v>
      </c>
      <c r="K1373">
        <v>4.2300000000000004</v>
      </c>
      <c r="L1373" t="s">
        <v>20</v>
      </c>
      <c r="M1373">
        <v>0</v>
      </c>
      <c r="N1373">
        <v>23</v>
      </c>
      <c r="O1373" t="s">
        <v>3922</v>
      </c>
      <c r="P1373" t="s">
        <v>4226</v>
      </c>
    </row>
    <row r="1374" spans="1:16" x14ac:dyDescent="0.3">
      <c r="A1374" s="1">
        <v>41275</v>
      </c>
      <c r="B1374" s="1">
        <v>41395</v>
      </c>
      <c r="C1374" t="s">
        <v>14</v>
      </c>
      <c r="D1374" t="s">
        <v>1475</v>
      </c>
      <c r="E1374" t="s">
        <v>173</v>
      </c>
      <c r="F1374" t="s">
        <v>49</v>
      </c>
      <c r="G1374" t="s">
        <v>18</v>
      </c>
      <c r="H1374" t="s">
        <v>3425</v>
      </c>
      <c r="I1374">
        <v>23</v>
      </c>
      <c r="J1374">
        <v>1</v>
      </c>
      <c r="K1374">
        <v>3.64</v>
      </c>
      <c r="L1374" t="s">
        <v>31</v>
      </c>
      <c r="M1374">
        <v>120</v>
      </c>
      <c r="N1374">
        <v>23</v>
      </c>
      <c r="O1374" t="s">
        <v>2941</v>
      </c>
      <c r="P1374" t="s">
        <v>4226</v>
      </c>
    </row>
    <row r="1375" spans="1:16" x14ac:dyDescent="0.3">
      <c r="A1375" s="1">
        <v>41373</v>
      </c>
      <c r="B1375" s="1">
        <v>41434</v>
      </c>
      <c r="C1375" t="s">
        <v>3769</v>
      </c>
      <c r="D1375" t="s">
        <v>865</v>
      </c>
      <c r="E1375" t="s">
        <v>133</v>
      </c>
      <c r="F1375" t="s">
        <v>86</v>
      </c>
      <c r="G1375" t="s">
        <v>34</v>
      </c>
      <c r="H1375" t="s">
        <v>3479</v>
      </c>
      <c r="I1375">
        <v>23</v>
      </c>
      <c r="J1375">
        <v>1</v>
      </c>
      <c r="K1375">
        <v>3.28</v>
      </c>
      <c r="L1375" t="s">
        <v>31</v>
      </c>
      <c r="M1375">
        <v>61</v>
      </c>
      <c r="N1375">
        <v>23</v>
      </c>
      <c r="O1375" t="s">
        <v>3922</v>
      </c>
      <c r="P1375" t="s">
        <v>4226</v>
      </c>
    </row>
    <row r="1376" spans="1:16" x14ac:dyDescent="0.3">
      <c r="A1376" s="1">
        <v>41737</v>
      </c>
      <c r="B1376" s="1">
        <v>41828</v>
      </c>
      <c r="C1376" t="s">
        <v>1823</v>
      </c>
      <c r="D1376" t="s">
        <v>1001</v>
      </c>
      <c r="E1376" t="s">
        <v>58</v>
      </c>
      <c r="F1376" t="s">
        <v>59</v>
      </c>
      <c r="G1376" t="s">
        <v>34</v>
      </c>
      <c r="H1376" t="s">
        <v>986</v>
      </c>
      <c r="I1376">
        <v>23</v>
      </c>
      <c r="J1376">
        <v>1</v>
      </c>
      <c r="K1376">
        <v>4.18</v>
      </c>
      <c r="L1376" t="s">
        <v>20</v>
      </c>
      <c r="M1376">
        <v>91</v>
      </c>
      <c r="N1376">
        <v>23</v>
      </c>
      <c r="O1376" t="s">
        <v>2941</v>
      </c>
      <c r="P1376" t="s">
        <v>4226</v>
      </c>
    </row>
    <row r="1377" spans="1:16" x14ac:dyDescent="0.3">
      <c r="A1377" s="1">
        <v>41682</v>
      </c>
      <c r="B1377" s="1">
        <v>41741</v>
      </c>
      <c r="C1377" t="s">
        <v>3769</v>
      </c>
      <c r="D1377" t="s">
        <v>2527</v>
      </c>
      <c r="E1377" t="s">
        <v>48</v>
      </c>
      <c r="F1377" t="s">
        <v>49</v>
      </c>
      <c r="G1377" t="s">
        <v>34</v>
      </c>
      <c r="H1377" t="s">
        <v>179</v>
      </c>
      <c r="I1377">
        <v>24</v>
      </c>
      <c r="J1377">
        <v>1</v>
      </c>
      <c r="K1377">
        <v>7.37</v>
      </c>
      <c r="L1377" t="s">
        <v>20</v>
      </c>
      <c r="M1377">
        <v>59</v>
      </c>
      <c r="N1377">
        <v>24</v>
      </c>
      <c r="O1377" t="s">
        <v>3922</v>
      </c>
      <c r="P1377" t="s">
        <v>4226</v>
      </c>
    </row>
    <row r="1378" spans="1:16" x14ac:dyDescent="0.3">
      <c r="A1378" s="1">
        <v>40764</v>
      </c>
      <c r="B1378" s="1">
        <v>40886</v>
      </c>
      <c r="C1378" t="s">
        <v>14</v>
      </c>
      <c r="D1378" t="s">
        <v>2005</v>
      </c>
      <c r="E1378" t="s">
        <v>268</v>
      </c>
      <c r="F1378" t="s">
        <v>86</v>
      </c>
      <c r="G1378" t="s">
        <v>34</v>
      </c>
      <c r="H1378" t="s">
        <v>1531</v>
      </c>
      <c r="I1378">
        <v>24</v>
      </c>
      <c r="J1378">
        <v>1</v>
      </c>
      <c r="K1378">
        <v>1.2</v>
      </c>
      <c r="L1378" t="s">
        <v>46</v>
      </c>
      <c r="M1378">
        <v>122</v>
      </c>
      <c r="N1378">
        <v>24</v>
      </c>
      <c r="O1378" t="s">
        <v>2941</v>
      </c>
      <c r="P1378" t="s">
        <v>4226</v>
      </c>
    </row>
    <row r="1379" spans="1:16" x14ac:dyDescent="0.3">
      <c r="A1379" s="1">
        <v>40608</v>
      </c>
      <c r="B1379" s="1">
        <v>40669</v>
      </c>
      <c r="C1379" t="s">
        <v>3769</v>
      </c>
      <c r="D1379" t="s">
        <v>1100</v>
      </c>
      <c r="E1379" t="s">
        <v>130</v>
      </c>
      <c r="F1379" t="s">
        <v>86</v>
      </c>
      <c r="G1379" t="s">
        <v>34</v>
      </c>
      <c r="H1379" t="s">
        <v>1531</v>
      </c>
      <c r="I1379">
        <v>24</v>
      </c>
      <c r="J1379">
        <v>1</v>
      </c>
      <c r="K1379">
        <v>8.2899999999999991</v>
      </c>
      <c r="L1379" t="s">
        <v>46</v>
      </c>
      <c r="M1379">
        <v>61</v>
      </c>
      <c r="N1379">
        <v>24</v>
      </c>
      <c r="O1379" t="s">
        <v>3922</v>
      </c>
      <c r="P1379" t="s">
        <v>4226</v>
      </c>
    </row>
    <row r="1380" spans="1:16" x14ac:dyDescent="0.3">
      <c r="A1380" s="1">
        <v>41071</v>
      </c>
      <c r="B1380" s="1">
        <v>41132</v>
      </c>
      <c r="C1380" t="s">
        <v>3769</v>
      </c>
      <c r="D1380" t="s">
        <v>2076</v>
      </c>
      <c r="E1380" t="s">
        <v>106</v>
      </c>
      <c r="F1380" t="s">
        <v>59</v>
      </c>
      <c r="G1380" t="s">
        <v>34</v>
      </c>
      <c r="H1380" t="s">
        <v>474</v>
      </c>
      <c r="I1380">
        <v>12</v>
      </c>
      <c r="J1380">
        <v>2</v>
      </c>
      <c r="K1380">
        <v>2.77</v>
      </c>
      <c r="L1380" t="s">
        <v>36</v>
      </c>
      <c r="M1380">
        <v>61</v>
      </c>
      <c r="N1380">
        <v>24</v>
      </c>
      <c r="O1380" t="s">
        <v>3922</v>
      </c>
      <c r="P1380" t="s">
        <v>4226</v>
      </c>
    </row>
    <row r="1381" spans="1:16" x14ac:dyDescent="0.3">
      <c r="A1381" s="1">
        <v>40546</v>
      </c>
      <c r="B1381" s="1">
        <v>40605</v>
      </c>
      <c r="C1381" t="s">
        <v>3769</v>
      </c>
      <c r="D1381" t="s">
        <v>801</v>
      </c>
      <c r="E1381" t="s">
        <v>62</v>
      </c>
      <c r="F1381" t="s">
        <v>63</v>
      </c>
      <c r="G1381" t="s">
        <v>34</v>
      </c>
      <c r="H1381" t="s">
        <v>1432</v>
      </c>
      <c r="I1381">
        <v>24</v>
      </c>
      <c r="J1381">
        <v>1</v>
      </c>
      <c r="K1381">
        <v>5.44</v>
      </c>
      <c r="L1381" t="s">
        <v>46</v>
      </c>
      <c r="M1381">
        <v>59</v>
      </c>
      <c r="N1381">
        <v>24</v>
      </c>
      <c r="O1381" t="s">
        <v>3922</v>
      </c>
      <c r="P1381" t="s">
        <v>4226</v>
      </c>
    </row>
    <row r="1382" spans="1:16" x14ac:dyDescent="0.3">
      <c r="A1382" s="1">
        <v>41860</v>
      </c>
      <c r="B1382" s="1">
        <v>41921</v>
      </c>
      <c r="C1382" t="s">
        <v>3769</v>
      </c>
      <c r="D1382" t="s">
        <v>1183</v>
      </c>
      <c r="E1382" t="s">
        <v>16</v>
      </c>
      <c r="F1382" t="s">
        <v>17</v>
      </c>
      <c r="G1382" t="s">
        <v>34</v>
      </c>
      <c r="H1382" t="s">
        <v>892</v>
      </c>
      <c r="I1382">
        <v>8</v>
      </c>
      <c r="J1382">
        <v>3</v>
      </c>
      <c r="K1382">
        <v>1.01</v>
      </c>
      <c r="L1382" t="s">
        <v>20</v>
      </c>
      <c r="M1382">
        <v>61</v>
      </c>
      <c r="N1382">
        <v>24</v>
      </c>
      <c r="O1382" t="s">
        <v>3922</v>
      </c>
      <c r="P1382" t="s">
        <v>4226</v>
      </c>
    </row>
    <row r="1383" spans="1:16" x14ac:dyDescent="0.3">
      <c r="A1383" s="1">
        <v>41825</v>
      </c>
      <c r="B1383" s="1">
        <v>41887</v>
      </c>
      <c r="C1383" t="s">
        <v>1823</v>
      </c>
      <c r="D1383" t="s">
        <v>1892</v>
      </c>
      <c r="E1383" t="s">
        <v>62</v>
      </c>
      <c r="F1383" t="s">
        <v>63</v>
      </c>
      <c r="G1383" t="s">
        <v>34</v>
      </c>
      <c r="H1383" t="s">
        <v>875</v>
      </c>
      <c r="I1383">
        <v>12</v>
      </c>
      <c r="J1383">
        <v>2</v>
      </c>
      <c r="K1383">
        <v>1.27</v>
      </c>
      <c r="L1383" t="s">
        <v>20</v>
      </c>
      <c r="M1383">
        <v>62</v>
      </c>
      <c r="N1383">
        <v>24</v>
      </c>
      <c r="O1383" t="s">
        <v>3922</v>
      </c>
      <c r="P1383" t="s">
        <v>4226</v>
      </c>
    </row>
    <row r="1384" spans="1:16" x14ac:dyDescent="0.3">
      <c r="A1384" s="1">
        <v>40764</v>
      </c>
      <c r="B1384" s="1">
        <v>40886</v>
      </c>
      <c r="C1384" t="s">
        <v>14</v>
      </c>
      <c r="D1384" t="s">
        <v>284</v>
      </c>
      <c r="E1384" t="s">
        <v>1152</v>
      </c>
      <c r="F1384" t="s">
        <v>55</v>
      </c>
      <c r="G1384" t="s">
        <v>34</v>
      </c>
      <c r="H1384" t="s">
        <v>606</v>
      </c>
      <c r="I1384">
        <v>24</v>
      </c>
      <c r="J1384">
        <v>1</v>
      </c>
      <c r="K1384">
        <v>1.97</v>
      </c>
      <c r="L1384" t="s">
        <v>46</v>
      </c>
      <c r="M1384">
        <v>122</v>
      </c>
      <c r="N1384">
        <v>24</v>
      </c>
      <c r="O1384" t="s">
        <v>2941</v>
      </c>
      <c r="P1384" t="s">
        <v>4226</v>
      </c>
    </row>
    <row r="1385" spans="1:16" x14ac:dyDescent="0.3">
      <c r="A1385" s="1">
        <v>41890</v>
      </c>
      <c r="B1385" s="1">
        <v>41951</v>
      </c>
      <c r="C1385" t="s">
        <v>3769</v>
      </c>
      <c r="D1385" t="s">
        <v>2076</v>
      </c>
      <c r="E1385" t="s">
        <v>133</v>
      </c>
      <c r="F1385" t="s">
        <v>86</v>
      </c>
      <c r="G1385" t="s">
        <v>34</v>
      </c>
      <c r="H1385" t="s">
        <v>1199</v>
      </c>
      <c r="I1385">
        <v>12</v>
      </c>
      <c r="J1385">
        <v>2</v>
      </c>
      <c r="K1385">
        <v>2.23</v>
      </c>
      <c r="L1385" t="s">
        <v>20</v>
      </c>
      <c r="M1385">
        <v>61</v>
      </c>
      <c r="N1385">
        <v>24</v>
      </c>
      <c r="O1385" t="s">
        <v>3922</v>
      </c>
      <c r="P1385" t="s">
        <v>4226</v>
      </c>
    </row>
    <row r="1386" spans="1:16" x14ac:dyDescent="0.3">
      <c r="A1386" s="1">
        <v>41732</v>
      </c>
      <c r="B1386" s="1">
        <v>41885</v>
      </c>
      <c r="C1386" t="s">
        <v>1823</v>
      </c>
      <c r="D1386" t="s">
        <v>2527</v>
      </c>
      <c r="E1386" t="s">
        <v>411</v>
      </c>
      <c r="F1386" t="s">
        <v>55</v>
      </c>
      <c r="G1386" t="s">
        <v>34</v>
      </c>
      <c r="H1386" t="s">
        <v>837</v>
      </c>
      <c r="I1386">
        <v>12</v>
      </c>
      <c r="J1386">
        <v>2</v>
      </c>
      <c r="K1386">
        <v>0.89</v>
      </c>
      <c r="L1386" t="s">
        <v>20</v>
      </c>
      <c r="M1386">
        <v>153</v>
      </c>
      <c r="N1386">
        <v>24</v>
      </c>
      <c r="O1386" t="s">
        <v>21</v>
      </c>
      <c r="P1386" t="s">
        <v>4226</v>
      </c>
    </row>
    <row r="1387" spans="1:16" x14ac:dyDescent="0.3">
      <c r="A1387" s="1">
        <v>40605</v>
      </c>
      <c r="B1387" s="1">
        <v>40819</v>
      </c>
      <c r="C1387" t="s">
        <v>14</v>
      </c>
      <c r="D1387" t="s">
        <v>110</v>
      </c>
      <c r="E1387" t="s">
        <v>111</v>
      </c>
      <c r="F1387" t="s">
        <v>28</v>
      </c>
      <c r="G1387" t="s">
        <v>34</v>
      </c>
      <c r="H1387" t="s">
        <v>258</v>
      </c>
      <c r="I1387">
        <v>8</v>
      </c>
      <c r="J1387">
        <v>3</v>
      </c>
      <c r="K1387">
        <v>1.23</v>
      </c>
      <c r="L1387" t="s">
        <v>46</v>
      </c>
      <c r="M1387">
        <v>214</v>
      </c>
      <c r="N1387">
        <v>24</v>
      </c>
      <c r="O1387" t="s">
        <v>21</v>
      </c>
      <c r="P1387" t="s">
        <v>4226</v>
      </c>
    </row>
    <row r="1388" spans="1:16" x14ac:dyDescent="0.3">
      <c r="A1388" s="1">
        <v>41041</v>
      </c>
      <c r="B1388" s="1">
        <v>41225</v>
      </c>
      <c r="C1388" t="s">
        <v>14</v>
      </c>
      <c r="D1388" t="s">
        <v>210</v>
      </c>
      <c r="E1388" t="s">
        <v>16</v>
      </c>
      <c r="F1388" t="s">
        <v>28</v>
      </c>
      <c r="G1388" t="s">
        <v>34</v>
      </c>
      <c r="H1388" t="s">
        <v>1022</v>
      </c>
      <c r="I1388">
        <v>12</v>
      </c>
      <c r="J1388">
        <v>2</v>
      </c>
      <c r="K1388">
        <v>2.23</v>
      </c>
      <c r="L1388" t="s">
        <v>36</v>
      </c>
      <c r="M1388">
        <v>184</v>
      </c>
      <c r="N1388">
        <v>24</v>
      </c>
      <c r="O1388" t="s">
        <v>21</v>
      </c>
      <c r="P1388" t="s">
        <v>4226</v>
      </c>
    </row>
    <row r="1389" spans="1:16" x14ac:dyDescent="0.3">
      <c r="A1389" s="1">
        <v>40699</v>
      </c>
      <c r="B1389" s="1">
        <v>40852</v>
      </c>
      <c r="C1389" t="s">
        <v>14</v>
      </c>
      <c r="D1389" t="s">
        <v>1976</v>
      </c>
      <c r="E1389" t="s">
        <v>634</v>
      </c>
      <c r="F1389" t="s">
        <v>86</v>
      </c>
      <c r="G1389" t="s">
        <v>34</v>
      </c>
      <c r="H1389" t="s">
        <v>1220</v>
      </c>
      <c r="I1389">
        <v>24</v>
      </c>
      <c r="J1389">
        <v>1</v>
      </c>
      <c r="K1389">
        <v>1.3</v>
      </c>
      <c r="L1389" t="s">
        <v>46</v>
      </c>
      <c r="M1389">
        <v>153</v>
      </c>
      <c r="N1389">
        <v>24</v>
      </c>
      <c r="O1389" t="s">
        <v>21</v>
      </c>
      <c r="P1389" t="s">
        <v>4226</v>
      </c>
    </row>
    <row r="1390" spans="1:16" x14ac:dyDescent="0.3">
      <c r="A1390" s="1">
        <v>40578</v>
      </c>
      <c r="B1390" s="1">
        <v>40667</v>
      </c>
      <c r="C1390" t="s">
        <v>3769</v>
      </c>
      <c r="D1390" t="s">
        <v>397</v>
      </c>
      <c r="E1390" t="s">
        <v>565</v>
      </c>
      <c r="F1390" t="s">
        <v>55</v>
      </c>
      <c r="G1390" t="s">
        <v>34</v>
      </c>
      <c r="H1390" t="s">
        <v>165</v>
      </c>
      <c r="I1390">
        <v>12</v>
      </c>
      <c r="J1390">
        <v>2</v>
      </c>
      <c r="K1390">
        <v>1.62</v>
      </c>
      <c r="L1390" t="s">
        <v>46</v>
      </c>
      <c r="M1390">
        <v>89</v>
      </c>
      <c r="N1390">
        <v>24</v>
      </c>
      <c r="O1390" t="s">
        <v>2941</v>
      </c>
      <c r="P1390" t="s">
        <v>4226</v>
      </c>
    </row>
    <row r="1391" spans="1:16" x14ac:dyDescent="0.3">
      <c r="A1391" s="1">
        <v>41041</v>
      </c>
      <c r="B1391" s="1">
        <v>41072</v>
      </c>
      <c r="C1391" t="s">
        <v>3769</v>
      </c>
      <c r="D1391" t="s">
        <v>1311</v>
      </c>
      <c r="E1391" t="s">
        <v>197</v>
      </c>
      <c r="F1391" t="s">
        <v>69</v>
      </c>
      <c r="G1391" t="s">
        <v>34</v>
      </c>
      <c r="H1391" t="s">
        <v>1269</v>
      </c>
      <c r="I1391">
        <v>12</v>
      </c>
      <c r="J1391">
        <v>2</v>
      </c>
      <c r="K1391">
        <v>2.96</v>
      </c>
      <c r="L1391" t="s">
        <v>36</v>
      </c>
      <c r="M1391">
        <v>31</v>
      </c>
      <c r="N1391">
        <v>24</v>
      </c>
      <c r="O1391" t="s">
        <v>3922</v>
      </c>
      <c r="P1391" t="s">
        <v>4226</v>
      </c>
    </row>
    <row r="1392" spans="1:16" x14ac:dyDescent="0.3">
      <c r="A1392" s="1">
        <v>41339</v>
      </c>
      <c r="B1392" s="1">
        <v>41523</v>
      </c>
      <c r="C1392" t="s">
        <v>14</v>
      </c>
      <c r="D1392" t="s">
        <v>752</v>
      </c>
      <c r="E1392" t="s">
        <v>48</v>
      </c>
      <c r="F1392" t="s">
        <v>49</v>
      </c>
      <c r="G1392" t="s">
        <v>34</v>
      </c>
      <c r="H1392" t="s">
        <v>56</v>
      </c>
      <c r="I1392">
        <v>24</v>
      </c>
      <c r="J1392">
        <v>1</v>
      </c>
      <c r="K1392">
        <v>1.5</v>
      </c>
      <c r="L1392" t="s">
        <v>31</v>
      </c>
      <c r="M1392">
        <v>184</v>
      </c>
      <c r="N1392">
        <v>24</v>
      </c>
      <c r="O1392" t="s">
        <v>21</v>
      </c>
      <c r="P1392" t="s">
        <v>4226</v>
      </c>
    </row>
    <row r="1393" spans="1:16" x14ac:dyDescent="0.3">
      <c r="A1393" s="1">
        <v>41710</v>
      </c>
      <c r="B1393" s="1">
        <v>41771</v>
      </c>
      <c r="C1393" t="s">
        <v>1823</v>
      </c>
      <c r="D1393" t="s">
        <v>1999</v>
      </c>
      <c r="E1393" t="s">
        <v>62</v>
      </c>
      <c r="F1393" t="s">
        <v>63</v>
      </c>
      <c r="G1393" t="s">
        <v>34</v>
      </c>
      <c r="H1393" t="s">
        <v>1260</v>
      </c>
      <c r="I1393">
        <v>12</v>
      </c>
      <c r="J1393">
        <v>2</v>
      </c>
      <c r="K1393">
        <v>2.65</v>
      </c>
      <c r="L1393" t="s">
        <v>20</v>
      </c>
      <c r="M1393">
        <v>61</v>
      </c>
      <c r="N1393">
        <v>24</v>
      </c>
      <c r="O1393" t="s">
        <v>3922</v>
      </c>
      <c r="P1393" t="s">
        <v>4226</v>
      </c>
    </row>
    <row r="1394" spans="1:16" x14ac:dyDescent="0.3">
      <c r="A1394" s="1">
        <v>41954</v>
      </c>
      <c r="B1394" s="1">
        <v>41954</v>
      </c>
      <c r="C1394" t="s">
        <v>4087</v>
      </c>
      <c r="D1394" t="s">
        <v>3220</v>
      </c>
      <c r="E1394" t="s">
        <v>16</v>
      </c>
      <c r="F1394" t="s">
        <v>17</v>
      </c>
      <c r="G1394" t="s">
        <v>34</v>
      </c>
      <c r="H1394" t="s">
        <v>4153</v>
      </c>
      <c r="I1394">
        <v>8</v>
      </c>
      <c r="J1394">
        <v>3</v>
      </c>
      <c r="K1394">
        <v>1.74</v>
      </c>
      <c r="L1394" t="s">
        <v>20</v>
      </c>
      <c r="M1394">
        <v>0</v>
      </c>
      <c r="N1394">
        <v>24</v>
      </c>
      <c r="O1394" t="s">
        <v>3922</v>
      </c>
      <c r="P1394" t="s">
        <v>4226</v>
      </c>
    </row>
    <row r="1395" spans="1:16" x14ac:dyDescent="0.3">
      <c r="A1395" s="1">
        <v>40545</v>
      </c>
      <c r="B1395" s="1">
        <v>40726</v>
      </c>
      <c r="C1395" t="s">
        <v>14</v>
      </c>
      <c r="D1395" t="s">
        <v>1792</v>
      </c>
      <c r="E1395" t="s">
        <v>33</v>
      </c>
      <c r="F1395" t="s">
        <v>28</v>
      </c>
      <c r="G1395" t="s">
        <v>34</v>
      </c>
      <c r="H1395" t="s">
        <v>1793</v>
      </c>
      <c r="I1395">
        <v>12</v>
      </c>
      <c r="J1395">
        <v>2</v>
      </c>
      <c r="K1395">
        <v>0.93</v>
      </c>
      <c r="L1395" t="s">
        <v>46</v>
      </c>
      <c r="M1395">
        <v>181</v>
      </c>
      <c r="N1395">
        <v>24</v>
      </c>
      <c r="O1395" t="s">
        <v>21</v>
      </c>
      <c r="P1395" t="s">
        <v>4226</v>
      </c>
    </row>
    <row r="1396" spans="1:16" x14ac:dyDescent="0.3">
      <c r="A1396" s="1">
        <v>40945</v>
      </c>
      <c r="B1396" s="1">
        <v>41066</v>
      </c>
      <c r="C1396" t="s">
        <v>14</v>
      </c>
      <c r="D1396" t="s">
        <v>1765</v>
      </c>
      <c r="E1396" t="s">
        <v>33</v>
      </c>
      <c r="F1396" t="s">
        <v>28</v>
      </c>
      <c r="G1396" t="s">
        <v>34</v>
      </c>
      <c r="H1396" t="s">
        <v>2229</v>
      </c>
      <c r="I1396">
        <v>24</v>
      </c>
      <c r="J1396">
        <v>1</v>
      </c>
      <c r="K1396">
        <v>3.54</v>
      </c>
      <c r="L1396" t="s">
        <v>36</v>
      </c>
      <c r="M1396">
        <v>121</v>
      </c>
      <c r="N1396">
        <v>24</v>
      </c>
      <c r="O1396" t="s">
        <v>2941</v>
      </c>
      <c r="P1396" t="s">
        <v>4226</v>
      </c>
    </row>
    <row r="1397" spans="1:16" x14ac:dyDescent="0.3">
      <c r="A1397" s="1">
        <v>41334</v>
      </c>
      <c r="B1397" s="1">
        <v>41487</v>
      </c>
      <c r="C1397" t="s">
        <v>14</v>
      </c>
      <c r="D1397" t="s">
        <v>1845</v>
      </c>
      <c r="E1397" t="s">
        <v>16</v>
      </c>
      <c r="F1397" t="s">
        <v>28</v>
      </c>
      <c r="G1397" t="s">
        <v>34</v>
      </c>
      <c r="H1397" t="s">
        <v>1850</v>
      </c>
      <c r="I1397">
        <v>12</v>
      </c>
      <c r="J1397">
        <v>2</v>
      </c>
      <c r="K1397">
        <v>1.04</v>
      </c>
      <c r="L1397" t="s">
        <v>31</v>
      </c>
      <c r="M1397">
        <v>153</v>
      </c>
      <c r="N1397">
        <v>24</v>
      </c>
      <c r="O1397" t="s">
        <v>21</v>
      </c>
      <c r="P1397" t="s">
        <v>4226</v>
      </c>
    </row>
    <row r="1398" spans="1:16" x14ac:dyDescent="0.3">
      <c r="A1398" s="1">
        <v>41648</v>
      </c>
      <c r="B1398" s="1">
        <v>41799</v>
      </c>
      <c r="C1398" t="s">
        <v>14</v>
      </c>
      <c r="D1398" t="s">
        <v>805</v>
      </c>
      <c r="E1398" t="s">
        <v>16</v>
      </c>
      <c r="F1398" t="s">
        <v>17</v>
      </c>
      <c r="G1398" t="s">
        <v>34</v>
      </c>
      <c r="H1398" t="s">
        <v>2876</v>
      </c>
      <c r="I1398">
        <v>8</v>
      </c>
      <c r="J1398">
        <v>3</v>
      </c>
      <c r="K1398">
        <v>0.65</v>
      </c>
      <c r="L1398" t="s">
        <v>20</v>
      </c>
      <c r="M1398">
        <v>151</v>
      </c>
      <c r="N1398">
        <v>24</v>
      </c>
      <c r="O1398" t="s">
        <v>21</v>
      </c>
      <c r="P1398" t="s">
        <v>4226</v>
      </c>
    </row>
    <row r="1399" spans="1:16" x14ac:dyDescent="0.3">
      <c r="A1399" s="1">
        <v>41823</v>
      </c>
      <c r="B1399" s="1">
        <v>41976</v>
      </c>
      <c r="C1399" t="s">
        <v>1823</v>
      </c>
      <c r="D1399" t="s">
        <v>204</v>
      </c>
      <c r="E1399" t="s">
        <v>133</v>
      </c>
      <c r="F1399" t="s">
        <v>86</v>
      </c>
      <c r="G1399" t="s">
        <v>34</v>
      </c>
      <c r="H1399" t="s">
        <v>1250</v>
      </c>
      <c r="I1399">
        <v>12</v>
      </c>
      <c r="J1399">
        <v>2</v>
      </c>
      <c r="K1399">
        <v>1.43</v>
      </c>
      <c r="L1399" t="s">
        <v>20</v>
      </c>
      <c r="M1399">
        <v>153</v>
      </c>
      <c r="N1399">
        <v>24</v>
      </c>
      <c r="O1399" t="s">
        <v>21</v>
      </c>
      <c r="P1399" t="s">
        <v>4226</v>
      </c>
    </row>
    <row r="1400" spans="1:16" x14ac:dyDescent="0.3">
      <c r="A1400" s="1">
        <v>41825</v>
      </c>
      <c r="B1400" s="1">
        <v>41978</v>
      </c>
      <c r="C1400" t="s">
        <v>14</v>
      </c>
      <c r="D1400" t="s">
        <v>1303</v>
      </c>
      <c r="E1400" t="s">
        <v>133</v>
      </c>
      <c r="F1400" t="s">
        <v>86</v>
      </c>
      <c r="G1400" t="s">
        <v>34</v>
      </c>
      <c r="H1400" t="s">
        <v>2216</v>
      </c>
      <c r="I1400">
        <v>12</v>
      </c>
      <c r="J1400">
        <v>2</v>
      </c>
      <c r="K1400">
        <v>2.19</v>
      </c>
      <c r="L1400" t="s">
        <v>20</v>
      </c>
      <c r="M1400">
        <v>153</v>
      </c>
      <c r="N1400">
        <v>24</v>
      </c>
      <c r="O1400" t="s">
        <v>21</v>
      </c>
      <c r="P1400" t="s">
        <v>4226</v>
      </c>
    </row>
    <row r="1401" spans="1:16" x14ac:dyDescent="0.3">
      <c r="A1401" s="1">
        <v>41649</v>
      </c>
      <c r="B1401" s="1">
        <v>41739</v>
      </c>
      <c r="C1401" t="s">
        <v>3769</v>
      </c>
      <c r="D1401" t="s">
        <v>2145</v>
      </c>
      <c r="E1401" t="s">
        <v>16</v>
      </c>
      <c r="F1401" t="s">
        <v>17</v>
      </c>
      <c r="G1401" t="s">
        <v>34</v>
      </c>
      <c r="H1401" t="s">
        <v>440</v>
      </c>
      <c r="I1401">
        <v>12</v>
      </c>
      <c r="J1401">
        <v>2</v>
      </c>
      <c r="K1401">
        <v>2.91</v>
      </c>
      <c r="L1401" t="s">
        <v>20</v>
      </c>
      <c r="M1401">
        <v>90</v>
      </c>
      <c r="N1401">
        <v>24</v>
      </c>
      <c r="O1401" t="s">
        <v>2941</v>
      </c>
      <c r="P1401" t="s">
        <v>4226</v>
      </c>
    </row>
    <row r="1402" spans="1:16" x14ac:dyDescent="0.3">
      <c r="A1402" s="1">
        <v>41096</v>
      </c>
      <c r="B1402" s="1">
        <v>41249</v>
      </c>
      <c r="C1402" t="s">
        <v>14</v>
      </c>
      <c r="D1402" t="s">
        <v>2112</v>
      </c>
      <c r="E1402" t="s">
        <v>106</v>
      </c>
      <c r="F1402" t="s">
        <v>59</v>
      </c>
      <c r="G1402" t="s">
        <v>34</v>
      </c>
      <c r="H1402" t="s">
        <v>341</v>
      </c>
      <c r="I1402">
        <v>12</v>
      </c>
      <c r="J1402">
        <v>2</v>
      </c>
      <c r="K1402">
        <v>0.89</v>
      </c>
      <c r="L1402" t="s">
        <v>36</v>
      </c>
      <c r="M1402">
        <v>153</v>
      </c>
      <c r="N1402">
        <v>24</v>
      </c>
      <c r="O1402" t="s">
        <v>21</v>
      </c>
      <c r="P1402" t="s">
        <v>4226</v>
      </c>
    </row>
    <row r="1403" spans="1:16" x14ac:dyDescent="0.3">
      <c r="A1403" s="1">
        <v>40643</v>
      </c>
      <c r="B1403" s="1">
        <v>40796</v>
      </c>
      <c r="C1403" t="s">
        <v>14</v>
      </c>
      <c r="D1403" t="s">
        <v>2018</v>
      </c>
      <c r="E1403" t="s">
        <v>77</v>
      </c>
      <c r="F1403" t="s">
        <v>42</v>
      </c>
      <c r="G1403" t="s">
        <v>34</v>
      </c>
      <c r="H1403" t="s">
        <v>535</v>
      </c>
      <c r="I1403">
        <v>8</v>
      </c>
      <c r="J1403">
        <v>3</v>
      </c>
      <c r="K1403">
        <v>0.11</v>
      </c>
      <c r="L1403" t="s">
        <v>46</v>
      </c>
      <c r="M1403">
        <v>153</v>
      </c>
      <c r="N1403">
        <v>24</v>
      </c>
      <c r="O1403" t="s">
        <v>21</v>
      </c>
      <c r="P1403" t="s">
        <v>4226</v>
      </c>
    </row>
    <row r="1404" spans="1:16" x14ac:dyDescent="0.3">
      <c r="A1404" s="1">
        <v>41648</v>
      </c>
      <c r="B1404" s="1">
        <v>41829</v>
      </c>
      <c r="C1404" t="s">
        <v>14</v>
      </c>
      <c r="D1404" t="s">
        <v>933</v>
      </c>
      <c r="E1404" t="s">
        <v>319</v>
      </c>
      <c r="F1404" t="s">
        <v>28</v>
      </c>
      <c r="G1404" t="s">
        <v>34</v>
      </c>
      <c r="H1404" t="s">
        <v>1721</v>
      </c>
      <c r="I1404">
        <v>12</v>
      </c>
      <c r="J1404">
        <v>2</v>
      </c>
      <c r="K1404">
        <v>0.27</v>
      </c>
      <c r="L1404" t="s">
        <v>20</v>
      </c>
      <c r="M1404">
        <v>181</v>
      </c>
      <c r="N1404">
        <v>24</v>
      </c>
      <c r="O1404" t="s">
        <v>21</v>
      </c>
      <c r="P1404" t="s">
        <v>4226</v>
      </c>
    </row>
    <row r="1405" spans="1:16" x14ac:dyDescent="0.3">
      <c r="A1405" s="1">
        <v>40791</v>
      </c>
      <c r="B1405" s="1">
        <v>40882</v>
      </c>
      <c r="C1405" t="s">
        <v>3769</v>
      </c>
      <c r="D1405" t="s">
        <v>514</v>
      </c>
      <c r="E1405" t="s">
        <v>273</v>
      </c>
      <c r="F1405" t="s">
        <v>49</v>
      </c>
      <c r="G1405" t="s">
        <v>34</v>
      </c>
      <c r="H1405" t="s">
        <v>1764</v>
      </c>
      <c r="I1405">
        <v>12</v>
      </c>
      <c r="J1405">
        <v>2</v>
      </c>
      <c r="K1405">
        <v>2.66</v>
      </c>
      <c r="L1405" t="s">
        <v>46</v>
      </c>
      <c r="M1405">
        <v>91</v>
      </c>
      <c r="N1405">
        <v>24</v>
      </c>
      <c r="O1405" t="s">
        <v>2941</v>
      </c>
      <c r="P1405" t="s">
        <v>4226</v>
      </c>
    </row>
    <row r="1406" spans="1:16" x14ac:dyDescent="0.3">
      <c r="A1406" s="1">
        <v>41314</v>
      </c>
      <c r="B1406" s="1">
        <v>41434</v>
      </c>
      <c r="C1406" t="s">
        <v>14</v>
      </c>
      <c r="D1406" t="s">
        <v>3137</v>
      </c>
      <c r="E1406" t="s">
        <v>16</v>
      </c>
      <c r="F1406" t="s">
        <v>28</v>
      </c>
      <c r="G1406" t="s">
        <v>34</v>
      </c>
      <c r="H1406" t="s">
        <v>3753</v>
      </c>
      <c r="I1406">
        <v>12</v>
      </c>
      <c r="J1406">
        <v>2</v>
      </c>
      <c r="K1406">
        <v>0.77</v>
      </c>
      <c r="L1406" t="s">
        <v>31</v>
      </c>
      <c r="M1406">
        <v>120</v>
      </c>
      <c r="N1406">
        <v>24</v>
      </c>
      <c r="O1406" t="s">
        <v>2941</v>
      </c>
      <c r="P1406" t="s">
        <v>4226</v>
      </c>
    </row>
    <row r="1407" spans="1:16" x14ac:dyDescent="0.3">
      <c r="A1407" s="1">
        <v>41457</v>
      </c>
      <c r="B1407" s="1">
        <v>41457</v>
      </c>
      <c r="C1407" t="s">
        <v>4087</v>
      </c>
      <c r="D1407" t="s">
        <v>15</v>
      </c>
      <c r="E1407" t="s">
        <v>16</v>
      </c>
      <c r="F1407" t="s">
        <v>42</v>
      </c>
      <c r="G1407" t="s">
        <v>34</v>
      </c>
      <c r="H1407" t="s">
        <v>4168</v>
      </c>
      <c r="I1407">
        <v>8</v>
      </c>
      <c r="J1407">
        <v>3</v>
      </c>
      <c r="K1407">
        <v>0.6</v>
      </c>
      <c r="L1407" t="s">
        <v>31</v>
      </c>
      <c r="M1407">
        <v>0</v>
      </c>
      <c r="N1407">
        <v>24</v>
      </c>
      <c r="O1407" t="s">
        <v>3922</v>
      </c>
      <c r="P1407" t="s">
        <v>4226</v>
      </c>
    </row>
    <row r="1408" spans="1:16" x14ac:dyDescent="0.3">
      <c r="A1408" s="1">
        <v>41461</v>
      </c>
      <c r="B1408" s="1">
        <v>41584</v>
      </c>
      <c r="C1408" t="s">
        <v>14</v>
      </c>
      <c r="D1408" t="s">
        <v>2894</v>
      </c>
      <c r="E1408" t="s">
        <v>239</v>
      </c>
      <c r="F1408" t="s">
        <v>42</v>
      </c>
      <c r="G1408" t="s">
        <v>34</v>
      </c>
      <c r="H1408" t="s">
        <v>2945</v>
      </c>
      <c r="I1408">
        <v>24</v>
      </c>
      <c r="J1408">
        <v>1</v>
      </c>
      <c r="K1408">
        <v>2.52</v>
      </c>
      <c r="L1408" t="s">
        <v>31</v>
      </c>
      <c r="M1408">
        <v>123</v>
      </c>
      <c r="N1408">
        <v>24</v>
      </c>
      <c r="O1408" t="s">
        <v>2941</v>
      </c>
      <c r="P1408" t="s">
        <v>4226</v>
      </c>
    </row>
    <row r="1409" spans="1:16" x14ac:dyDescent="0.3">
      <c r="A1409" s="1">
        <v>41397</v>
      </c>
      <c r="B1409" s="1">
        <v>41611</v>
      </c>
      <c r="C1409" t="s">
        <v>14</v>
      </c>
      <c r="D1409" t="s">
        <v>210</v>
      </c>
      <c r="E1409" t="s">
        <v>77</v>
      </c>
      <c r="F1409" t="s">
        <v>42</v>
      </c>
      <c r="G1409" t="s">
        <v>34</v>
      </c>
      <c r="H1409" t="s">
        <v>211</v>
      </c>
      <c r="I1409">
        <v>8</v>
      </c>
      <c r="J1409">
        <v>3</v>
      </c>
      <c r="K1409">
        <v>0.69</v>
      </c>
      <c r="L1409" t="s">
        <v>31</v>
      </c>
      <c r="M1409">
        <v>214</v>
      </c>
      <c r="N1409">
        <v>24</v>
      </c>
      <c r="O1409" t="s">
        <v>21</v>
      </c>
      <c r="P1409" t="s">
        <v>4226</v>
      </c>
    </row>
    <row r="1410" spans="1:16" x14ac:dyDescent="0.3">
      <c r="A1410" s="1">
        <v>41466</v>
      </c>
      <c r="B1410" s="1">
        <v>41589</v>
      </c>
      <c r="C1410" t="s">
        <v>14</v>
      </c>
      <c r="D1410" t="s">
        <v>1197</v>
      </c>
      <c r="E1410" t="s">
        <v>2164</v>
      </c>
      <c r="F1410" t="s">
        <v>55</v>
      </c>
      <c r="G1410" t="s">
        <v>34</v>
      </c>
      <c r="H1410" t="s">
        <v>1284</v>
      </c>
      <c r="I1410">
        <v>24</v>
      </c>
      <c r="J1410">
        <v>1</v>
      </c>
      <c r="K1410">
        <v>1.3</v>
      </c>
      <c r="L1410" t="s">
        <v>31</v>
      </c>
      <c r="M1410">
        <v>123</v>
      </c>
      <c r="N1410">
        <v>24</v>
      </c>
      <c r="O1410" t="s">
        <v>2941</v>
      </c>
      <c r="P1410" t="s">
        <v>4226</v>
      </c>
    </row>
    <row r="1411" spans="1:16" x14ac:dyDescent="0.3">
      <c r="A1411" s="1">
        <v>41375</v>
      </c>
      <c r="B1411" s="1">
        <v>41528</v>
      </c>
      <c r="C1411" t="s">
        <v>1823</v>
      </c>
      <c r="D1411" t="s">
        <v>2547</v>
      </c>
      <c r="E1411" t="s">
        <v>16</v>
      </c>
      <c r="F1411" t="s">
        <v>42</v>
      </c>
      <c r="G1411" t="s">
        <v>34</v>
      </c>
      <c r="H1411" t="s">
        <v>2559</v>
      </c>
      <c r="I1411">
        <v>8</v>
      </c>
      <c r="J1411">
        <v>3</v>
      </c>
      <c r="K1411">
        <v>1.03</v>
      </c>
      <c r="L1411" t="s">
        <v>31</v>
      </c>
      <c r="M1411">
        <v>153</v>
      </c>
      <c r="N1411">
        <v>24</v>
      </c>
      <c r="O1411" t="s">
        <v>21</v>
      </c>
      <c r="P1411" t="s">
        <v>4226</v>
      </c>
    </row>
    <row r="1412" spans="1:16" x14ac:dyDescent="0.3">
      <c r="A1412" s="1">
        <v>40644</v>
      </c>
      <c r="B1412" s="1">
        <v>40766</v>
      </c>
      <c r="C1412" t="s">
        <v>1823</v>
      </c>
      <c r="D1412" t="s">
        <v>500</v>
      </c>
      <c r="E1412" t="s">
        <v>16</v>
      </c>
      <c r="F1412" t="s">
        <v>42</v>
      </c>
      <c r="G1412" t="s">
        <v>34</v>
      </c>
      <c r="H1412" t="s">
        <v>2876</v>
      </c>
      <c r="I1412">
        <v>8</v>
      </c>
      <c r="J1412">
        <v>3</v>
      </c>
      <c r="K1412">
        <v>0.64</v>
      </c>
      <c r="L1412" t="s">
        <v>46</v>
      </c>
      <c r="M1412">
        <v>122</v>
      </c>
      <c r="N1412">
        <v>24</v>
      </c>
      <c r="O1412" t="s">
        <v>2941</v>
      </c>
      <c r="P1412" t="s">
        <v>4226</v>
      </c>
    </row>
    <row r="1413" spans="1:16" x14ac:dyDescent="0.3">
      <c r="A1413" s="1">
        <v>41798</v>
      </c>
      <c r="B1413" s="1">
        <v>41890</v>
      </c>
      <c r="C1413" t="s">
        <v>3769</v>
      </c>
      <c r="D1413" t="s">
        <v>512</v>
      </c>
      <c r="E1413" t="s">
        <v>140</v>
      </c>
      <c r="F1413" t="s">
        <v>28</v>
      </c>
      <c r="G1413" t="s">
        <v>34</v>
      </c>
      <c r="H1413" t="s">
        <v>935</v>
      </c>
      <c r="I1413">
        <v>24</v>
      </c>
      <c r="J1413">
        <v>1</v>
      </c>
      <c r="K1413">
        <v>1.45</v>
      </c>
      <c r="L1413" t="s">
        <v>20</v>
      </c>
      <c r="M1413">
        <v>92</v>
      </c>
      <c r="N1413">
        <v>24</v>
      </c>
      <c r="O1413" t="s">
        <v>2941</v>
      </c>
      <c r="P1413" t="s">
        <v>4226</v>
      </c>
    </row>
    <row r="1414" spans="1:16" x14ac:dyDescent="0.3">
      <c r="A1414" s="1">
        <v>41734</v>
      </c>
      <c r="B1414" s="1">
        <v>41795</v>
      </c>
      <c r="C1414" t="s">
        <v>1823</v>
      </c>
      <c r="D1414" t="s">
        <v>1235</v>
      </c>
      <c r="E1414" t="s">
        <v>546</v>
      </c>
      <c r="F1414" t="s">
        <v>49</v>
      </c>
      <c r="G1414" t="s">
        <v>34</v>
      </c>
      <c r="H1414" t="s">
        <v>1627</v>
      </c>
      <c r="I1414">
        <v>12</v>
      </c>
      <c r="J1414">
        <v>2</v>
      </c>
      <c r="K1414">
        <v>2.5</v>
      </c>
      <c r="L1414" t="s">
        <v>20</v>
      </c>
      <c r="M1414">
        <v>61</v>
      </c>
      <c r="N1414">
        <v>24</v>
      </c>
      <c r="O1414" t="s">
        <v>3922</v>
      </c>
      <c r="P1414" t="s">
        <v>4226</v>
      </c>
    </row>
    <row r="1415" spans="1:16" x14ac:dyDescent="0.3">
      <c r="A1415" s="1">
        <v>41342</v>
      </c>
      <c r="B1415" s="1">
        <v>41464</v>
      </c>
      <c r="C1415" t="s">
        <v>14</v>
      </c>
      <c r="D1415" t="s">
        <v>651</v>
      </c>
      <c r="E1415" t="s">
        <v>133</v>
      </c>
      <c r="F1415" t="s">
        <v>86</v>
      </c>
      <c r="G1415" t="s">
        <v>29</v>
      </c>
      <c r="H1415" t="s">
        <v>71</v>
      </c>
      <c r="I1415">
        <v>24</v>
      </c>
      <c r="J1415">
        <v>1</v>
      </c>
      <c r="K1415">
        <v>0.45</v>
      </c>
      <c r="L1415" t="s">
        <v>31</v>
      </c>
      <c r="M1415">
        <v>122</v>
      </c>
      <c r="N1415">
        <v>24</v>
      </c>
      <c r="O1415" t="s">
        <v>2941</v>
      </c>
      <c r="P1415" t="s">
        <v>4226</v>
      </c>
    </row>
    <row r="1416" spans="1:16" x14ac:dyDescent="0.3">
      <c r="A1416" s="1">
        <v>41345</v>
      </c>
      <c r="B1416" s="1">
        <v>41467</v>
      </c>
      <c r="C1416" t="s">
        <v>14</v>
      </c>
      <c r="D1416" t="s">
        <v>399</v>
      </c>
      <c r="E1416" t="s">
        <v>133</v>
      </c>
      <c r="F1416" t="s">
        <v>86</v>
      </c>
      <c r="G1416" t="s">
        <v>34</v>
      </c>
      <c r="H1416" t="s">
        <v>1250</v>
      </c>
      <c r="I1416">
        <v>12</v>
      </c>
      <c r="J1416">
        <v>2</v>
      </c>
      <c r="K1416">
        <v>0.72</v>
      </c>
      <c r="L1416" t="s">
        <v>31</v>
      </c>
      <c r="M1416">
        <v>122</v>
      </c>
      <c r="N1416">
        <v>24</v>
      </c>
      <c r="O1416" t="s">
        <v>2941</v>
      </c>
      <c r="P1416" t="s">
        <v>4226</v>
      </c>
    </row>
    <row r="1417" spans="1:16" x14ac:dyDescent="0.3">
      <c r="A1417" s="1">
        <v>41436</v>
      </c>
      <c r="B1417" s="1">
        <v>41589</v>
      </c>
      <c r="C1417" t="s">
        <v>14</v>
      </c>
      <c r="D1417" t="s">
        <v>2493</v>
      </c>
      <c r="E1417" t="s">
        <v>111</v>
      </c>
      <c r="F1417" t="s">
        <v>28</v>
      </c>
      <c r="G1417" t="s">
        <v>34</v>
      </c>
      <c r="H1417" t="s">
        <v>390</v>
      </c>
      <c r="I1417">
        <v>12</v>
      </c>
      <c r="J1417">
        <v>2</v>
      </c>
      <c r="K1417">
        <v>0.66</v>
      </c>
      <c r="L1417" t="s">
        <v>31</v>
      </c>
      <c r="M1417">
        <v>153</v>
      </c>
      <c r="N1417">
        <v>24</v>
      </c>
      <c r="O1417" t="s">
        <v>21</v>
      </c>
      <c r="P1417" t="s">
        <v>4226</v>
      </c>
    </row>
    <row r="1418" spans="1:16" x14ac:dyDescent="0.3">
      <c r="A1418" s="1">
        <v>41376</v>
      </c>
      <c r="B1418" s="1">
        <v>41529</v>
      </c>
      <c r="C1418" t="s">
        <v>14</v>
      </c>
      <c r="D1418" t="s">
        <v>743</v>
      </c>
      <c r="E1418" t="s">
        <v>407</v>
      </c>
      <c r="F1418" t="s">
        <v>86</v>
      </c>
      <c r="G1418" t="s">
        <v>34</v>
      </c>
      <c r="H1418" t="s">
        <v>1531</v>
      </c>
      <c r="I1418">
        <v>24</v>
      </c>
      <c r="J1418">
        <v>1</v>
      </c>
      <c r="K1418">
        <v>2.04</v>
      </c>
      <c r="L1418" t="s">
        <v>31</v>
      </c>
      <c r="M1418">
        <v>153</v>
      </c>
      <c r="N1418">
        <v>24</v>
      </c>
      <c r="O1418" t="s">
        <v>21</v>
      </c>
      <c r="P1418" t="s">
        <v>4226</v>
      </c>
    </row>
    <row r="1419" spans="1:16" x14ac:dyDescent="0.3">
      <c r="A1419" s="1">
        <v>41765</v>
      </c>
      <c r="B1419" s="1">
        <v>41888</v>
      </c>
      <c r="C1419" t="s">
        <v>14</v>
      </c>
      <c r="D1419" t="s">
        <v>1440</v>
      </c>
      <c r="E1419" t="s">
        <v>16</v>
      </c>
      <c r="F1419" t="s">
        <v>42</v>
      </c>
      <c r="G1419" t="s">
        <v>34</v>
      </c>
      <c r="H1419" t="s">
        <v>3070</v>
      </c>
      <c r="I1419">
        <v>12</v>
      </c>
      <c r="J1419">
        <v>2</v>
      </c>
      <c r="K1419">
        <v>1.03</v>
      </c>
      <c r="L1419" t="s">
        <v>20</v>
      </c>
      <c r="M1419">
        <v>123</v>
      </c>
      <c r="N1419">
        <v>24</v>
      </c>
      <c r="O1419" t="s">
        <v>2941</v>
      </c>
      <c r="P1419" t="s">
        <v>4226</v>
      </c>
    </row>
    <row r="1420" spans="1:16" x14ac:dyDescent="0.3">
      <c r="A1420" s="1">
        <v>41707</v>
      </c>
      <c r="B1420" s="1">
        <v>41829</v>
      </c>
      <c r="C1420" t="s">
        <v>14</v>
      </c>
      <c r="D1420" t="s">
        <v>345</v>
      </c>
      <c r="E1420" t="s">
        <v>16</v>
      </c>
      <c r="F1420" t="s">
        <v>190</v>
      </c>
      <c r="G1420" t="s">
        <v>18</v>
      </c>
      <c r="H1420" t="s">
        <v>1651</v>
      </c>
      <c r="I1420">
        <v>12</v>
      </c>
      <c r="J1420">
        <v>2</v>
      </c>
      <c r="K1420">
        <v>1.76</v>
      </c>
      <c r="L1420" t="s">
        <v>20</v>
      </c>
      <c r="M1420">
        <v>122</v>
      </c>
      <c r="N1420">
        <v>24</v>
      </c>
      <c r="O1420" t="s">
        <v>2941</v>
      </c>
      <c r="P1420" t="s">
        <v>4226</v>
      </c>
    </row>
    <row r="1421" spans="1:16" x14ac:dyDescent="0.3">
      <c r="A1421" s="1">
        <v>41771</v>
      </c>
      <c r="B1421" s="1">
        <v>41832</v>
      </c>
      <c r="C1421" t="s">
        <v>3769</v>
      </c>
      <c r="D1421" t="s">
        <v>180</v>
      </c>
      <c r="E1421" t="s">
        <v>16</v>
      </c>
      <c r="F1421" t="s">
        <v>17</v>
      </c>
      <c r="G1421" t="s">
        <v>34</v>
      </c>
      <c r="H1421" t="s">
        <v>440</v>
      </c>
      <c r="I1421">
        <v>12</v>
      </c>
      <c r="J1421">
        <v>2</v>
      </c>
      <c r="K1421">
        <v>2.14</v>
      </c>
      <c r="L1421" t="s">
        <v>20</v>
      </c>
      <c r="M1421">
        <v>61</v>
      </c>
      <c r="N1421">
        <v>24</v>
      </c>
      <c r="O1421" t="s">
        <v>3922</v>
      </c>
      <c r="P1421" t="s">
        <v>4226</v>
      </c>
    </row>
    <row r="1422" spans="1:16" x14ac:dyDescent="0.3">
      <c r="A1422" s="1">
        <v>41736</v>
      </c>
      <c r="B1422" s="1">
        <v>41858</v>
      </c>
      <c r="C1422" t="s">
        <v>14</v>
      </c>
      <c r="D1422" t="s">
        <v>969</v>
      </c>
      <c r="E1422" t="s">
        <v>16</v>
      </c>
      <c r="F1422" t="s">
        <v>42</v>
      </c>
      <c r="G1422" t="s">
        <v>18</v>
      </c>
      <c r="H1422" t="s">
        <v>2546</v>
      </c>
      <c r="I1422">
        <v>24</v>
      </c>
      <c r="J1422">
        <v>1</v>
      </c>
      <c r="K1422">
        <v>1.03</v>
      </c>
      <c r="L1422" t="s">
        <v>20</v>
      </c>
      <c r="M1422">
        <v>122</v>
      </c>
      <c r="N1422">
        <v>24</v>
      </c>
      <c r="O1422" t="s">
        <v>2941</v>
      </c>
      <c r="P1422" t="s">
        <v>4226</v>
      </c>
    </row>
    <row r="1423" spans="1:16" x14ac:dyDescent="0.3">
      <c r="A1423" s="1">
        <v>41645</v>
      </c>
      <c r="B1423" s="1">
        <v>41765</v>
      </c>
      <c r="C1423" t="s">
        <v>14</v>
      </c>
      <c r="D1423" t="s">
        <v>1438</v>
      </c>
      <c r="E1423" t="s">
        <v>317</v>
      </c>
      <c r="F1423" t="s">
        <v>74</v>
      </c>
      <c r="G1423" t="s">
        <v>34</v>
      </c>
      <c r="H1423" t="s">
        <v>300</v>
      </c>
      <c r="I1423">
        <v>24</v>
      </c>
      <c r="J1423">
        <v>1</v>
      </c>
      <c r="K1423">
        <v>1.89</v>
      </c>
      <c r="L1423" t="s">
        <v>20</v>
      </c>
      <c r="M1423">
        <v>120</v>
      </c>
      <c r="N1423">
        <v>24</v>
      </c>
      <c r="O1423" t="s">
        <v>2941</v>
      </c>
      <c r="P1423" t="s">
        <v>4226</v>
      </c>
    </row>
    <row r="1424" spans="1:16" x14ac:dyDescent="0.3">
      <c r="A1424" s="1">
        <v>40668</v>
      </c>
      <c r="B1424" s="1">
        <v>40729</v>
      </c>
      <c r="C1424" t="s">
        <v>3769</v>
      </c>
      <c r="D1424" t="s">
        <v>494</v>
      </c>
      <c r="E1424" t="s">
        <v>16</v>
      </c>
      <c r="F1424" t="s">
        <v>42</v>
      </c>
      <c r="G1424" t="s">
        <v>34</v>
      </c>
      <c r="H1424" t="s">
        <v>1850</v>
      </c>
      <c r="I1424">
        <v>12</v>
      </c>
      <c r="J1424">
        <v>2</v>
      </c>
      <c r="K1424">
        <v>1.69</v>
      </c>
      <c r="L1424" t="s">
        <v>46</v>
      </c>
      <c r="M1424">
        <v>61</v>
      </c>
      <c r="N1424">
        <v>24</v>
      </c>
      <c r="O1424" t="s">
        <v>3922</v>
      </c>
      <c r="P1424" t="s">
        <v>4226</v>
      </c>
    </row>
    <row r="1425" spans="1:16" x14ac:dyDescent="0.3">
      <c r="A1425" s="1">
        <v>41066</v>
      </c>
      <c r="B1425" s="1">
        <v>41188</v>
      </c>
      <c r="C1425" t="s">
        <v>14</v>
      </c>
      <c r="D1425" t="s">
        <v>1957</v>
      </c>
      <c r="E1425" t="s">
        <v>54</v>
      </c>
      <c r="F1425" t="s">
        <v>55</v>
      </c>
      <c r="G1425" t="s">
        <v>34</v>
      </c>
      <c r="H1425" t="s">
        <v>3071</v>
      </c>
      <c r="I1425">
        <v>12</v>
      </c>
      <c r="J1425">
        <v>2</v>
      </c>
      <c r="K1425">
        <v>1.36</v>
      </c>
      <c r="L1425" t="s">
        <v>36</v>
      </c>
      <c r="M1425">
        <v>122</v>
      </c>
      <c r="N1425">
        <v>24</v>
      </c>
      <c r="O1425" t="s">
        <v>2941</v>
      </c>
      <c r="P1425" t="s">
        <v>4226</v>
      </c>
    </row>
    <row r="1426" spans="1:16" x14ac:dyDescent="0.3">
      <c r="A1426" s="1">
        <v>41707</v>
      </c>
      <c r="B1426" s="1">
        <v>41768</v>
      </c>
      <c r="C1426" t="s">
        <v>1823</v>
      </c>
      <c r="D1426" t="s">
        <v>2011</v>
      </c>
      <c r="E1426" t="s">
        <v>16</v>
      </c>
      <c r="F1426" t="s">
        <v>17</v>
      </c>
      <c r="G1426" t="s">
        <v>34</v>
      </c>
      <c r="H1426" t="s">
        <v>2517</v>
      </c>
      <c r="I1426">
        <v>12</v>
      </c>
      <c r="J1426">
        <v>2</v>
      </c>
      <c r="K1426">
        <v>0.43</v>
      </c>
      <c r="L1426" t="s">
        <v>20</v>
      </c>
      <c r="M1426">
        <v>61</v>
      </c>
      <c r="N1426">
        <v>24</v>
      </c>
      <c r="O1426" t="s">
        <v>3922</v>
      </c>
      <c r="P1426" t="s">
        <v>4226</v>
      </c>
    </row>
    <row r="1427" spans="1:16" x14ac:dyDescent="0.3">
      <c r="A1427" s="1">
        <v>41404</v>
      </c>
      <c r="B1427" s="1">
        <v>41527</v>
      </c>
      <c r="C1427" t="s">
        <v>14</v>
      </c>
      <c r="D1427" t="s">
        <v>2774</v>
      </c>
      <c r="E1427" t="s">
        <v>33</v>
      </c>
      <c r="F1427" t="s">
        <v>28</v>
      </c>
      <c r="G1427" t="s">
        <v>34</v>
      </c>
      <c r="H1427" t="s">
        <v>1523</v>
      </c>
      <c r="I1427">
        <v>24</v>
      </c>
      <c r="J1427">
        <v>1</v>
      </c>
      <c r="K1427">
        <v>3.75</v>
      </c>
      <c r="L1427" t="s">
        <v>31</v>
      </c>
      <c r="M1427">
        <v>123</v>
      </c>
      <c r="N1427">
        <v>24</v>
      </c>
      <c r="O1427" t="s">
        <v>2941</v>
      </c>
      <c r="P1427" t="s">
        <v>4226</v>
      </c>
    </row>
    <row r="1428" spans="1:16" x14ac:dyDescent="0.3">
      <c r="A1428" s="1">
        <v>40941</v>
      </c>
      <c r="B1428" s="1">
        <v>41001</v>
      </c>
      <c r="C1428" t="s">
        <v>1823</v>
      </c>
      <c r="D1428" t="s">
        <v>220</v>
      </c>
      <c r="E1428" t="s">
        <v>273</v>
      </c>
      <c r="F1428" t="s">
        <v>49</v>
      </c>
      <c r="G1428" t="s">
        <v>34</v>
      </c>
      <c r="H1428" t="s">
        <v>779</v>
      </c>
      <c r="I1428">
        <v>12</v>
      </c>
      <c r="J1428">
        <v>2</v>
      </c>
      <c r="K1428">
        <v>2.5</v>
      </c>
      <c r="L1428" t="s">
        <v>36</v>
      </c>
      <c r="M1428">
        <v>60</v>
      </c>
      <c r="N1428">
        <v>24</v>
      </c>
      <c r="O1428" t="s">
        <v>3922</v>
      </c>
      <c r="P1428" t="s">
        <v>4226</v>
      </c>
    </row>
    <row r="1429" spans="1:16" x14ac:dyDescent="0.3">
      <c r="A1429" s="1">
        <v>40613</v>
      </c>
      <c r="B1429" s="1">
        <v>40705</v>
      </c>
      <c r="C1429" t="s">
        <v>3769</v>
      </c>
      <c r="D1429" t="s">
        <v>762</v>
      </c>
      <c r="E1429" t="s">
        <v>48</v>
      </c>
      <c r="F1429" t="s">
        <v>49</v>
      </c>
      <c r="G1429" t="s">
        <v>34</v>
      </c>
      <c r="H1429" t="s">
        <v>1959</v>
      </c>
      <c r="I1429">
        <v>24</v>
      </c>
      <c r="J1429">
        <v>1</v>
      </c>
      <c r="K1429">
        <v>5.45</v>
      </c>
      <c r="L1429" t="s">
        <v>46</v>
      </c>
      <c r="M1429">
        <v>92</v>
      </c>
      <c r="N1429">
        <v>24</v>
      </c>
      <c r="O1429" t="s">
        <v>2941</v>
      </c>
      <c r="P1429" t="s">
        <v>4226</v>
      </c>
    </row>
    <row r="1430" spans="1:16" x14ac:dyDescent="0.3">
      <c r="A1430" s="1">
        <v>41709</v>
      </c>
      <c r="B1430" s="1">
        <v>41801</v>
      </c>
      <c r="C1430" t="s">
        <v>3769</v>
      </c>
      <c r="D1430" t="s">
        <v>2439</v>
      </c>
      <c r="E1430" t="s">
        <v>16</v>
      </c>
      <c r="F1430" t="s">
        <v>28</v>
      </c>
      <c r="G1430" t="s">
        <v>34</v>
      </c>
      <c r="H1430" t="s">
        <v>440</v>
      </c>
      <c r="I1430">
        <v>12</v>
      </c>
      <c r="J1430">
        <v>2</v>
      </c>
      <c r="K1430">
        <v>2.74</v>
      </c>
      <c r="L1430" t="s">
        <v>20</v>
      </c>
      <c r="M1430">
        <v>92</v>
      </c>
      <c r="N1430">
        <v>24</v>
      </c>
      <c r="O1430" t="s">
        <v>2941</v>
      </c>
      <c r="P1430" t="s">
        <v>4226</v>
      </c>
    </row>
    <row r="1431" spans="1:16" x14ac:dyDescent="0.3">
      <c r="A1431" s="1">
        <v>40607</v>
      </c>
      <c r="B1431" s="1">
        <v>40668</v>
      </c>
      <c r="C1431" t="s">
        <v>3769</v>
      </c>
      <c r="D1431" t="s">
        <v>2619</v>
      </c>
      <c r="E1431" t="s">
        <v>456</v>
      </c>
      <c r="F1431" t="s">
        <v>49</v>
      </c>
      <c r="G1431" t="s">
        <v>18</v>
      </c>
      <c r="H1431" t="s">
        <v>2630</v>
      </c>
      <c r="I1431">
        <v>24</v>
      </c>
      <c r="J1431">
        <v>1</v>
      </c>
      <c r="K1431">
        <v>7.14</v>
      </c>
      <c r="L1431" t="s">
        <v>46</v>
      </c>
      <c r="M1431">
        <v>61</v>
      </c>
      <c r="N1431">
        <v>24</v>
      </c>
      <c r="O1431" t="s">
        <v>3922</v>
      </c>
      <c r="P1431" t="s">
        <v>4226</v>
      </c>
    </row>
    <row r="1432" spans="1:16" x14ac:dyDescent="0.3">
      <c r="A1432" s="1">
        <v>41890</v>
      </c>
      <c r="B1432" s="1">
        <v>41920</v>
      </c>
      <c r="C1432" t="s">
        <v>3769</v>
      </c>
      <c r="D1432" t="s">
        <v>1518</v>
      </c>
      <c r="E1432" t="s">
        <v>54</v>
      </c>
      <c r="F1432" t="s">
        <v>55</v>
      </c>
      <c r="G1432" t="s">
        <v>34</v>
      </c>
      <c r="H1432" t="s">
        <v>2826</v>
      </c>
      <c r="I1432">
        <v>8</v>
      </c>
      <c r="J1432">
        <v>3</v>
      </c>
      <c r="K1432">
        <v>1.31</v>
      </c>
      <c r="L1432" t="s">
        <v>20</v>
      </c>
      <c r="M1432">
        <v>30</v>
      </c>
      <c r="N1432">
        <v>24</v>
      </c>
      <c r="O1432" t="s">
        <v>3922</v>
      </c>
      <c r="P1432" t="s">
        <v>4226</v>
      </c>
    </row>
    <row r="1433" spans="1:16" x14ac:dyDescent="0.3">
      <c r="A1433" s="1">
        <v>41497</v>
      </c>
      <c r="B1433" s="1">
        <v>41619</v>
      </c>
      <c r="C1433" t="s">
        <v>14</v>
      </c>
      <c r="D1433" t="s">
        <v>3018</v>
      </c>
      <c r="E1433" t="s">
        <v>221</v>
      </c>
      <c r="F1433" t="s">
        <v>221</v>
      </c>
      <c r="G1433" t="s">
        <v>34</v>
      </c>
      <c r="H1433" t="s">
        <v>639</v>
      </c>
      <c r="I1433">
        <v>24</v>
      </c>
      <c r="J1433">
        <v>1</v>
      </c>
      <c r="K1433">
        <v>1.82</v>
      </c>
      <c r="L1433" t="s">
        <v>31</v>
      </c>
      <c r="M1433">
        <v>122</v>
      </c>
      <c r="N1433">
        <v>24</v>
      </c>
      <c r="O1433" t="s">
        <v>2941</v>
      </c>
      <c r="P1433" t="s">
        <v>4226</v>
      </c>
    </row>
    <row r="1434" spans="1:16" x14ac:dyDescent="0.3">
      <c r="A1434" s="1">
        <v>41314</v>
      </c>
      <c r="B1434" s="1">
        <v>41464</v>
      </c>
      <c r="C1434" t="s">
        <v>14</v>
      </c>
      <c r="D1434" t="s">
        <v>1033</v>
      </c>
      <c r="E1434" t="s">
        <v>133</v>
      </c>
      <c r="F1434" t="s">
        <v>86</v>
      </c>
      <c r="G1434" t="s">
        <v>34</v>
      </c>
      <c r="H1434" t="s">
        <v>982</v>
      </c>
      <c r="I1434">
        <v>12</v>
      </c>
      <c r="J1434">
        <v>2</v>
      </c>
      <c r="K1434">
        <v>1.06</v>
      </c>
      <c r="L1434" t="s">
        <v>31</v>
      </c>
      <c r="M1434">
        <v>150</v>
      </c>
      <c r="N1434">
        <v>24</v>
      </c>
      <c r="O1434" t="s">
        <v>2941</v>
      </c>
      <c r="P1434" t="s">
        <v>4226</v>
      </c>
    </row>
    <row r="1435" spans="1:16" x14ac:dyDescent="0.3">
      <c r="A1435" s="1">
        <v>41436</v>
      </c>
      <c r="B1435" s="1">
        <v>41466</v>
      </c>
      <c r="C1435" t="s">
        <v>3769</v>
      </c>
      <c r="D1435" t="s">
        <v>225</v>
      </c>
      <c r="E1435" t="s">
        <v>273</v>
      </c>
      <c r="F1435" t="s">
        <v>49</v>
      </c>
      <c r="G1435" t="s">
        <v>29</v>
      </c>
      <c r="H1435" t="s">
        <v>1112</v>
      </c>
      <c r="I1435">
        <v>24</v>
      </c>
      <c r="J1435">
        <v>1</v>
      </c>
      <c r="K1435">
        <v>5.75</v>
      </c>
      <c r="L1435" t="s">
        <v>31</v>
      </c>
      <c r="M1435">
        <v>30</v>
      </c>
      <c r="N1435">
        <v>24</v>
      </c>
      <c r="O1435" t="s">
        <v>3922</v>
      </c>
      <c r="P1435" t="s">
        <v>4226</v>
      </c>
    </row>
    <row r="1436" spans="1:16" x14ac:dyDescent="0.3">
      <c r="A1436" s="1">
        <v>41401</v>
      </c>
      <c r="B1436" s="1">
        <v>41585</v>
      </c>
      <c r="C1436" t="s">
        <v>14</v>
      </c>
      <c r="D1436" t="s">
        <v>507</v>
      </c>
      <c r="E1436" t="s">
        <v>54</v>
      </c>
      <c r="F1436" t="s">
        <v>55</v>
      </c>
      <c r="G1436" t="s">
        <v>34</v>
      </c>
      <c r="H1436" t="s">
        <v>694</v>
      </c>
      <c r="I1436">
        <v>8</v>
      </c>
      <c r="J1436">
        <v>3</v>
      </c>
      <c r="K1436">
        <v>0.44</v>
      </c>
      <c r="L1436" t="s">
        <v>31</v>
      </c>
      <c r="M1436">
        <v>184</v>
      </c>
      <c r="N1436">
        <v>24</v>
      </c>
      <c r="O1436" t="s">
        <v>21</v>
      </c>
      <c r="P1436" t="s">
        <v>4226</v>
      </c>
    </row>
    <row r="1437" spans="1:16" x14ac:dyDescent="0.3">
      <c r="A1437" s="1">
        <v>41071</v>
      </c>
      <c r="B1437" s="1">
        <v>41224</v>
      </c>
      <c r="C1437" t="s">
        <v>14</v>
      </c>
      <c r="D1437" t="s">
        <v>937</v>
      </c>
      <c r="E1437" t="s">
        <v>572</v>
      </c>
      <c r="F1437" t="s">
        <v>86</v>
      </c>
      <c r="G1437" t="s">
        <v>34</v>
      </c>
      <c r="H1437" t="s">
        <v>639</v>
      </c>
      <c r="I1437">
        <v>24</v>
      </c>
      <c r="J1437">
        <v>1</v>
      </c>
      <c r="K1437">
        <v>0.8</v>
      </c>
      <c r="L1437" t="s">
        <v>36</v>
      </c>
      <c r="M1437">
        <v>153</v>
      </c>
      <c r="N1437">
        <v>24</v>
      </c>
      <c r="O1437" t="s">
        <v>21</v>
      </c>
      <c r="P1437" t="s">
        <v>4226</v>
      </c>
    </row>
    <row r="1438" spans="1:16" x14ac:dyDescent="0.3">
      <c r="A1438" s="1">
        <v>41315</v>
      </c>
      <c r="B1438" s="1">
        <v>41465</v>
      </c>
      <c r="C1438" t="s">
        <v>14</v>
      </c>
      <c r="D1438" t="s">
        <v>1516</v>
      </c>
      <c r="E1438" t="s">
        <v>106</v>
      </c>
      <c r="F1438" t="s">
        <v>59</v>
      </c>
      <c r="G1438" t="s">
        <v>34</v>
      </c>
      <c r="H1438" t="s">
        <v>2609</v>
      </c>
      <c r="I1438">
        <v>12</v>
      </c>
      <c r="J1438">
        <v>2</v>
      </c>
      <c r="K1438">
        <v>1.07</v>
      </c>
      <c r="L1438" t="s">
        <v>31</v>
      </c>
      <c r="M1438">
        <v>150</v>
      </c>
      <c r="N1438">
        <v>24</v>
      </c>
      <c r="O1438" t="s">
        <v>2941</v>
      </c>
      <c r="P1438" t="s">
        <v>4226</v>
      </c>
    </row>
    <row r="1439" spans="1:16" x14ac:dyDescent="0.3">
      <c r="A1439" s="1">
        <v>40552</v>
      </c>
      <c r="B1439" s="1">
        <v>40672</v>
      </c>
      <c r="C1439" t="s">
        <v>14</v>
      </c>
      <c r="D1439" t="s">
        <v>743</v>
      </c>
      <c r="E1439" t="s">
        <v>48</v>
      </c>
      <c r="F1439" t="s">
        <v>49</v>
      </c>
      <c r="G1439" t="s">
        <v>34</v>
      </c>
      <c r="H1439" t="s">
        <v>639</v>
      </c>
      <c r="I1439">
        <v>24</v>
      </c>
      <c r="J1439">
        <v>1</v>
      </c>
      <c r="K1439">
        <v>2.5099999999999998</v>
      </c>
      <c r="L1439" t="s">
        <v>46</v>
      </c>
      <c r="M1439">
        <v>120</v>
      </c>
      <c r="N1439">
        <v>24</v>
      </c>
      <c r="O1439" t="s">
        <v>2941</v>
      </c>
      <c r="P1439" t="s">
        <v>4226</v>
      </c>
    </row>
    <row r="1440" spans="1:16" x14ac:dyDescent="0.3">
      <c r="A1440" s="1">
        <v>41337</v>
      </c>
      <c r="B1440" s="1">
        <v>41459</v>
      </c>
      <c r="C1440" t="s">
        <v>14</v>
      </c>
      <c r="D1440" t="s">
        <v>1665</v>
      </c>
      <c r="E1440" t="s">
        <v>273</v>
      </c>
      <c r="F1440" t="s">
        <v>49</v>
      </c>
      <c r="G1440" t="s">
        <v>34</v>
      </c>
      <c r="H1440" t="s">
        <v>326</v>
      </c>
      <c r="I1440">
        <v>12</v>
      </c>
      <c r="J1440">
        <v>2</v>
      </c>
      <c r="K1440">
        <v>1.38</v>
      </c>
      <c r="L1440" t="s">
        <v>31</v>
      </c>
      <c r="M1440">
        <v>122</v>
      </c>
      <c r="N1440">
        <v>24</v>
      </c>
      <c r="O1440" t="s">
        <v>2941</v>
      </c>
      <c r="P1440" t="s">
        <v>4226</v>
      </c>
    </row>
    <row r="1441" spans="1:16" x14ac:dyDescent="0.3">
      <c r="A1441" s="1">
        <v>41285</v>
      </c>
      <c r="B1441" s="1">
        <v>41405</v>
      </c>
      <c r="C1441" t="s">
        <v>1823</v>
      </c>
      <c r="D1441" t="s">
        <v>2381</v>
      </c>
      <c r="E1441" t="s">
        <v>73</v>
      </c>
      <c r="F1441" t="s">
        <v>74</v>
      </c>
      <c r="G1441" t="s">
        <v>34</v>
      </c>
      <c r="H1441" t="s">
        <v>2183</v>
      </c>
      <c r="I1441">
        <v>12</v>
      </c>
      <c r="J1441">
        <v>2</v>
      </c>
      <c r="K1441">
        <v>0.92</v>
      </c>
      <c r="L1441" t="s">
        <v>31</v>
      </c>
      <c r="M1441">
        <v>120</v>
      </c>
      <c r="N1441">
        <v>24</v>
      </c>
      <c r="O1441" t="s">
        <v>2941</v>
      </c>
      <c r="P1441" t="s">
        <v>4226</v>
      </c>
    </row>
    <row r="1442" spans="1:16" x14ac:dyDescent="0.3">
      <c r="A1442" s="1">
        <v>40735</v>
      </c>
      <c r="B1442" s="1">
        <v>40766</v>
      </c>
      <c r="C1442" t="s">
        <v>3769</v>
      </c>
      <c r="D1442" t="s">
        <v>1191</v>
      </c>
      <c r="E1442" t="s">
        <v>16</v>
      </c>
      <c r="F1442" t="s">
        <v>190</v>
      </c>
      <c r="G1442" t="s">
        <v>34</v>
      </c>
      <c r="H1442" t="s">
        <v>1997</v>
      </c>
      <c r="I1442">
        <v>6</v>
      </c>
      <c r="J1442">
        <v>4</v>
      </c>
      <c r="K1442">
        <v>0.47</v>
      </c>
      <c r="L1442" t="s">
        <v>46</v>
      </c>
      <c r="M1442">
        <v>31</v>
      </c>
      <c r="N1442">
        <v>24</v>
      </c>
      <c r="O1442" t="s">
        <v>3922</v>
      </c>
      <c r="P1442" t="s">
        <v>4226</v>
      </c>
    </row>
    <row r="1443" spans="1:16" x14ac:dyDescent="0.3">
      <c r="A1443" s="1">
        <v>41431</v>
      </c>
      <c r="B1443" s="1">
        <v>41553</v>
      </c>
      <c r="C1443" t="s">
        <v>14</v>
      </c>
      <c r="D1443" t="s">
        <v>423</v>
      </c>
      <c r="E1443" t="s">
        <v>16</v>
      </c>
      <c r="F1443" t="s">
        <v>190</v>
      </c>
      <c r="G1443" t="s">
        <v>34</v>
      </c>
      <c r="H1443" t="s">
        <v>3329</v>
      </c>
      <c r="I1443">
        <v>8</v>
      </c>
      <c r="J1443">
        <v>3</v>
      </c>
      <c r="K1443">
        <v>0.3</v>
      </c>
      <c r="L1443" t="s">
        <v>31</v>
      </c>
      <c r="M1443">
        <v>122</v>
      </c>
      <c r="N1443">
        <v>24</v>
      </c>
      <c r="O1443" t="s">
        <v>2941</v>
      </c>
      <c r="P1443" t="s">
        <v>4226</v>
      </c>
    </row>
    <row r="1444" spans="1:16" x14ac:dyDescent="0.3">
      <c r="A1444" s="1">
        <v>41768</v>
      </c>
      <c r="B1444" s="1">
        <v>41799</v>
      </c>
      <c r="C1444" t="s">
        <v>3769</v>
      </c>
      <c r="D1444" t="s">
        <v>516</v>
      </c>
      <c r="E1444" t="s">
        <v>634</v>
      </c>
      <c r="F1444" t="s">
        <v>86</v>
      </c>
      <c r="G1444" t="s">
        <v>34</v>
      </c>
      <c r="H1444" t="s">
        <v>639</v>
      </c>
      <c r="I1444">
        <v>24</v>
      </c>
      <c r="J1444">
        <v>1</v>
      </c>
      <c r="K1444">
        <v>5.32</v>
      </c>
      <c r="L1444" t="s">
        <v>20</v>
      </c>
      <c r="M1444">
        <v>31</v>
      </c>
      <c r="N1444">
        <v>24</v>
      </c>
      <c r="O1444" t="s">
        <v>3922</v>
      </c>
      <c r="P1444" t="s">
        <v>4226</v>
      </c>
    </row>
    <row r="1445" spans="1:16" x14ac:dyDescent="0.3">
      <c r="A1445" s="1">
        <v>41741</v>
      </c>
      <c r="B1445" s="1">
        <v>41894</v>
      </c>
      <c r="C1445" t="s">
        <v>14</v>
      </c>
      <c r="D1445" t="s">
        <v>733</v>
      </c>
      <c r="E1445" t="s">
        <v>681</v>
      </c>
      <c r="F1445" t="s">
        <v>28</v>
      </c>
      <c r="G1445" t="s">
        <v>34</v>
      </c>
      <c r="H1445" t="s">
        <v>2198</v>
      </c>
      <c r="I1445">
        <v>24</v>
      </c>
      <c r="J1445">
        <v>1</v>
      </c>
      <c r="K1445">
        <v>2.5299999999999998</v>
      </c>
      <c r="L1445" t="s">
        <v>20</v>
      </c>
      <c r="M1445">
        <v>153</v>
      </c>
      <c r="N1445">
        <v>24</v>
      </c>
      <c r="O1445" t="s">
        <v>21</v>
      </c>
      <c r="P1445" t="s">
        <v>4226</v>
      </c>
    </row>
    <row r="1446" spans="1:16" x14ac:dyDescent="0.3">
      <c r="A1446" s="1">
        <v>41830</v>
      </c>
      <c r="B1446" s="1">
        <v>41983</v>
      </c>
      <c r="C1446" t="s">
        <v>14</v>
      </c>
      <c r="D1446" t="s">
        <v>752</v>
      </c>
      <c r="E1446" t="s">
        <v>133</v>
      </c>
      <c r="F1446" t="s">
        <v>86</v>
      </c>
      <c r="G1446" t="s">
        <v>34</v>
      </c>
      <c r="H1446" t="s">
        <v>2216</v>
      </c>
      <c r="I1446">
        <v>12</v>
      </c>
      <c r="J1446">
        <v>2</v>
      </c>
      <c r="K1446">
        <v>1.1100000000000001</v>
      </c>
      <c r="L1446" t="s">
        <v>20</v>
      </c>
      <c r="M1446">
        <v>153</v>
      </c>
      <c r="N1446">
        <v>24</v>
      </c>
      <c r="O1446" t="s">
        <v>21</v>
      </c>
      <c r="P1446" t="s">
        <v>4226</v>
      </c>
    </row>
    <row r="1447" spans="1:16" x14ac:dyDescent="0.3">
      <c r="A1447" s="1">
        <v>41673</v>
      </c>
      <c r="B1447" s="1">
        <v>41823</v>
      </c>
      <c r="C1447" t="s">
        <v>14</v>
      </c>
      <c r="D1447" t="s">
        <v>2684</v>
      </c>
      <c r="E1447" t="s">
        <v>763</v>
      </c>
      <c r="F1447" t="s">
        <v>49</v>
      </c>
      <c r="G1447" t="s">
        <v>34</v>
      </c>
      <c r="H1447" t="s">
        <v>1117</v>
      </c>
      <c r="I1447">
        <v>24</v>
      </c>
      <c r="J1447">
        <v>1</v>
      </c>
      <c r="K1447">
        <v>1.24</v>
      </c>
      <c r="L1447" t="s">
        <v>20</v>
      </c>
      <c r="M1447">
        <v>150</v>
      </c>
      <c r="N1447">
        <v>24</v>
      </c>
      <c r="O1447" t="s">
        <v>2941</v>
      </c>
      <c r="P1447" t="s">
        <v>4226</v>
      </c>
    </row>
    <row r="1448" spans="1:16" x14ac:dyDescent="0.3">
      <c r="A1448" s="1">
        <v>41735</v>
      </c>
      <c r="B1448" s="1">
        <v>41857</v>
      </c>
      <c r="C1448" t="s">
        <v>14</v>
      </c>
      <c r="D1448" t="s">
        <v>1673</v>
      </c>
      <c r="E1448" t="s">
        <v>16</v>
      </c>
      <c r="F1448" t="s">
        <v>17</v>
      </c>
      <c r="G1448" t="s">
        <v>34</v>
      </c>
      <c r="H1448" t="s">
        <v>620</v>
      </c>
      <c r="I1448">
        <v>12</v>
      </c>
      <c r="J1448">
        <v>2</v>
      </c>
      <c r="K1448">
        <v>1.4</v>
      </c>
      <c r="L1448" t="s">
        <v>20</v>
      </c>
      <c r="M1448">
        <v>122</v>
      </c>
      <c r="N1448">
        <v>24</v>
      </c>
      <c r="O1448" t="s">
        <v>2941</v>
      </c>
      <c r="P1448" t="s">
        <v>4226</v>
      </c>
    </row>
    <row r="1449" spans="1:16" x14ac:dyDescent="0.3">
      <c r="A1449" s="1">
        <v>40977</v>
      </c>
      <c r="B1449" s="1">
        <v>41099</v>
      </c>
      <c r="C1449" t="s">
        <v>14</v>
      </c>
      <c r="D1449" t="s">
        <v>243</v>
      </c>
      <c r="E1449" t="s">
        <v>294</v>
      </c>
      <c r="F1449" t="s">
        <v>24</v>
      </c>
      <c r="G1449" t="s">
        <v>34</v>
      </c>
      <c r="H1449" t="s">
        <v>2696</v>
      </c>
      <c r="I1449">
        <v>12</v>
      </c>
      <c r="J1449">
        <v>2</v>
      </c>
      <c r="K1449">
        <v>0.9</v>
      </c>
      <c r="L1449" t="s">
        <v>36</v>
      </c>
      <c r="M1449">
        <v>122</v>
      </c>
      <c r="N1449">
        <v>24</v>
      </c>
      <c r="O1449" t="s">
        <v>2941</v>
      </c>
      <c r="P1449" t="s">
        <v>4226</v>
      </c>
    </row>
    <row r="1450" spans="1:16" x14ac:dyDescent="0.3">
      <c r="A1450" s="1">
        <v>40914</v>
      </c>
      <c r="B1450" s="1">
        <v>41127</v>
      </c>
      <c r="C1450" t="s">
        <v>14</v>
      </c>
      <c r="D1450" t="s">
        <v>439</v>
      </c>
      <c r="E1450" t="s">
        <v>16</v>
      </c>
      <c r="F1450" t="s">
        <v>17</v>
      </c>
      <c r="G1450" t="s">
        <v>34</v>
      </c>
      <c r="H1450" t="s">
        <v>440</v>
      </c>
      <c r="I1450">
        <v>12</v>
      </c>
      <c r="J1450">
        <v>2</v>
      </c>
      <c r="K1450">
        <v>0.82</v>
      </c>
      <c r="L1450" t="s">
        <v>36</v>
      </c>
      <c r="M1450">
        <v>213</v>
      </c>
      <c r="N1450">
        <v>24</v>
      </c>
      <c r="O1450" t="s">
        <v>21</v>
      </c>
      <c r="P1450" t="s">
        <v>4226</v>
      </c>
    </row>
    <row r="1451" spans="1:16" x14ac:dyDescent="0.3">
      <c r="A1451" s="1">
        <v>41740</v>
      </c>
      <c r="B1451" s="1">
        <v>41862</v>
      </c>
      <c r="C1451" t="s">
        <v>14</v>
      </c>
      <c r="D1451" t="s">
        <v>2533</v>
      </c>
      <c r="E1451" t="s">
        <v>273</v>
      </c>
      <c r="F1451" t="s">
        <v>49</v>
      </c>
      <c r="G1451" t="s">
        <v>34</v>
      </c>
      <c r="H1451" t="s">
        <v>2886</v>
      </c>
      <c r="I1451">
        <v>12</v>
      </c>
      <c r="J1451">
        <v>2</v>
      </c>
      <c r="K1451">
        <v>1.1399999999999999</v>
      </c>
      <c r="L1451" t="s">
        <v>20</v>
      </c>
      <c r="M1451">
        <v>122</v>
      </c>
      <c r="N1451">
        <v>24</v>
      </c>
      <c r="O1451" t="s">
        <v>2941</v>
      </c>
      <c r="P1451" t="s">
        <v>4226</v>
      </c>
    </row>
    <row r="1452" spans="1:16" x14ac:dyDescent="0.3">
      <c r="A1452" s="1">
        <v>41434</v>
      </c>
      <c r="B1452" s="1">
        <v>41464</v>
      </c>
      <c r="C1452" t="s">
        <v>3769</v>
      </c>
      <c r="D1452" t="s">
        <v>245</v>
      </c>
      <c r="E1452" t="s">
        <v>16</v>
      </c>
      <c r="F1452" t="s">
        <v>17</v>
      </c>
      <c r="G1452" t="s">
        <v>34</v>
      </c>
      <c r="H1452" t="s">
        <v>3804</v>
      </c>
      <c r="I1452">
        <v>12</v>
      </c>
      <c r="J1452">
        <v>2</v>
      </c>
      <c r="K1452">
        <v>1.62</v>
      </c>
      <c r="L1452" t="s">
        <v>31</v>
      </c>
      <c r="M1452">
        <v>30</v>
      </c>
      <c r="N1452">
        <v>24</v>
      </c>
      <c r="O1452" t="s">
        <v>3922</v>
      </c>
      <c r="P1452" t="s">
        <v>4226</v>
      </c>
    </row>
    <row r="1453" spans="1:16" x14ac:dyDescent="0.3">
      <c r="A1453" s="1">
        <v>40977</v>
      </c>
      <c r="B1453" s="1">
        <v>41099</v>
      </c>
      <c r="C1453" t="s">
        <v>14</v>
      </c>
      <c r="D1453" t="s">
        <v>132</v>
      </c>
      <c r="E1453" t="s">
        <v>634</v>
      </c>
      <c r="F1453" t="s">
        <v>86</v>
      </c>
      <c r="G1453" t="s">
        <v>34</v>
      </c>
      <c r="H1453" t="s">
        <v>1793</v>
      </c>
      <c r="I1453">
        <v>12</v>
      </c>
      <c r="J1453">
        <v>2</v>
      </c>
      <c r="K1453">
        <v>0.62</v>
      </c>
      <c r="L1453" t="s">
        <v>36</v>
      </c>
      <c r="M1453">
        <v>122</v>
      </c>
      <c r="N1453">
        <v>24</v>
      </c>
      <c r="O1453" t="s">
        <v>2941</v>
      </c>
      <c r="P1453" t="s">
        <v>4226</v>
      </c>
    </row>
    <row r="1454" spans="1:16" x14ac:dyDescent="0.3">
      <c r="A1454" s="1">
        <v>40580</v>
      </c>
      <c r="B1454" s="1">
        <v>40730</v>
      </c>
      <c r="C1454" t="s">
        <v>1823</v>
      </c>
      <c r="D1454" t="s">
        <v>2076</v>
      </c>
      <c r="E1454" t="s">
        <v>133</v>
      </c>
      <c r="F1454" t="s">
        <v>86</v>
      </c>
      <c r="G1454" t="s">
        <v>34</v>
      </c>
      <c r="H1454" t="s">
        <v>2775</v>
      </c>
      <c r="I1454">
        <v>12</v>
      </c>
      <c r="J1454">
        <v>2</v>
      </c>
      <c r="K1454">
        <v>1.26</v>
      </c>
      <c r="L1454" t="s">
        <v>46</v>
      </c>
      <c r="M1454">
        <v>150</v>
      </c>
      <c r="N1454">
        <v>24</v>
      </c>
      <c r="O1454" t="s">
        <v>2941</v>
      </c>
      <c r="P1454" t="s">
        <v>4226</v>
      </c>
    </row>
    <row r="1455" spans="1:16" x14ac:dyDescent="0.3">
      <c r="A1455" s="1">
        <v>41678</v>
      </c>
      <c r="B1455" s="1">
        <v>41678</v>
      </c>
      <c r="C1455" t="s">
        <v>4087</v>
      </c>
      <c r="D1455" t="s">
        <v>1767</v>
      </c>
      <c r="E1455" t="s">
        <v>575</v>
      </c>
      <c r="F1455" t="s">
        <v>49</v>
      </c>
      <c r="G1455" t="s">
        <v>34</v>
      </c>
      <c r="H1455" t="s">
        <v>179</v>
      </c>
      <c r="I1455">
        <v>24</v>
      </c>
      <c r="J1455">
        <v>1</v>
      </c>
      <c r="K1455">
        <v>5.34</v>
      </c>
      <c r="L1455" t="s">
        <v>20</v>
      </c>
      <c r="M1455">
        <v>0</v>
      </c>
      <c r="N1455">
        <v>24</v>
      </c>
      <c r="O1455" t="s">
        <v>3922</v>
      </c>
      <c r="P1455" t="s">
        <v>4226</v>
      </c>
    </row>
    <row r="1456" spans="1:16" x14ac:dyDescent="0.3">
      <c r="A1456" s="1">
        <v>40668</v>
      </c>
      <c r="B1456" s="1">
        <v>40791</v>
      </c>
      <c r="C1456" t="s">
        <v>1823</v>
      </c>
      <c r="D1456" t="s">
        <v>2443</v>
      </c>
      <c r="E1456" t="s">
        <v>681</v>
      </c>
      <c r="F1456" t="s">
        <v>86</v>
      </c>
      <c r="G1456" t="s">
        <v>34</v>
      </c>
      <c r="H1456" t="s">
        <v>639</v>
      </c>
      <c r="I1456">
        <v>24</v>
      </c>
      <c r="J1456">
        <v>1</v>
      </c>
      <c r="K1456">
        <v>3</v>
      </c>
      <c r="L1456" t="s">
        <v>46</v>
      </c>
      <c r="M1456">
        <v>123</v>
      </c>
      <c r="N1456">
        <v>24</v>
      </c>
      <c r="O1456" t="s">
        <v>2941</v>
      </c>
      <c r="P1456" t="s">
        <v>4226</v>
      </c>
    </row>
    <row r="1457" spans="1:16" x14ac:dyDescent="0.3">
      <c r="A1457" s="1">
        <v>41434</v>
      </c>
      <c r="B1457" s="1">
        <v>41556</v>
      </c>
      <c r="C1457" t="s">
        <v>14</v>
      </c>
      <c r="D1457" t="s">
        <v>3161</v>
      </c>
      <c r="E1457" t="s">
        <v>16</v>
      </c>
      <c r="F1457" t="s">
        <v>190</v>
      </c>
      <c r="G1457" t="s">
        <v>34</v>
      </c>
      <c r="H1457" t="s">
        <v>2509</v>
      </c>
      <c r="I1457">
        <v>8</v>
      </c>
      <c r="J1457">
        <v>3</v>
      </c>
      <c r="K1457">
        <v>0.76</v>
      </c>
      <c r="L1457" t="s">
        <v>31</v>
      </c>
      <c r="M1457">
        <v>122</v>
      </c>
      <c r="N1457">
        <v>24</v>
      </c>
      <c r="O1457" t="s">
        <v>2941</v>
      </c>
      <c r="P1457" t="s">
        <v>4226</v>
      </c>
    </row>
    <row r="1458" spans="1:16" x14ac:dyDescent="0.3">
      <c r="A1458" s="1">
        <v>41011</v>
      </c>
      <c r="B1458" s="1">
        <v>41133</v>
      </c>
      <c r="C1458" t="s">
        <v>14</v>
      </c>
      <c r="D1458" t="s">
        <v>1169</v>
      </c>
      <c r="E1458" t="s">
        <v>16</v>
      </c>
      <c r="F1458" t="s">
        <v>42</v>
      </c>
      <c r="G1458" t="s">
        <v>34</v>
      </c>
      <c r="H1458" t="s">
        <v>1349</v>
      </c>
      <c r="I1458">
        <v>8</v>
      </c>
      <c r="J1458">
        <v>3</v>
      </c>
      <c r="K1458">
        <v>0.31</v>
      </c>
      <c r="L1458" t="s">
        <v>36</v>
      </c>
      <c r="M1458">
        <v>122</v>
      </c>
      <c r="N1458">
        <v>24</v>
      </c>
      <c r="O1458" t="s">
        <v>2941</v>
      </c>
      <c r="P1458" t="s">
        <v>4226</v>
      </c>
    </row>
    <row r="1459" spans="1:16" x14ac:dyDescent="0.3">
      <c r="A1459" s="1">
        <v>41096</v>
      </c>
      <c r="B1459" s="1">
        <v>41219</v>
      </c>
      <c r="C1459" t="s">
        <v>14</v>
      </c>
      <c r="D1459" t="s">
        <v>998</v>
      </c>
      <c r="E1459" t="s">
        <v>16</v>
      </c>
      <c r="F1459" t="s">
        <v>190</v>
      </c>
      <c r="G1459" t="s">
        <v>34</v>
      </c>
      <c r="H1459" t="s">
        <v>3275</v>
      </c>
      <c r="I1459">
        <v>8</v>
      </c>
      <c r="J1459">
        <v>3</v>
      </c>
      <c r="K1459">
        <v>0.65</v>
      </c>
      <c r="L1459" t="s">
        <v>36</v>
      </c>
      <c r="M1459">
        <v>123</v>
      </c>
      <c r="N1459">
        <v>24</v>
      </c>
      <c r="O1459" t="s">
        <v>2941</v>
      </c>
      <c r="P1459" t="s">
        <v>4226</v>
      </c>
    </row>
    <row r="1460" spans="1:16" x14ac:dyDescent="0.3">
      <c r="A1460" s="1">
        <v>41708</v>
      </c>
      <c r="B1460" s="1">
        <v>41800</v>
      </c>
      <c r="C1460" t="s">
        <v>3769</v>
      </c>
      <c r="D1460" t="s">
        <v>1183</v>
      </c>
      <c r="E1460" t="s">
        <v>16</v>
      </c>
      <c r="F1460" t="s">
        <v>42</v>
      </c>
      <c r="G1460" t="s">
        <v>18</v>
      </c>
      <c r="H1460" t="s">
        <v>972</v>
      </c>
      <c r="I1460">
        <v>12</v>
      </c>
      <c r="J1460">
        <v>2</v>
      </c>
      <c r="K1460">
        <v>2.42</v>
      </c>
      <c r="L1460" t="s">
        <v>20</v>
      </c>
      <c r="M1460">
        <v>92</v>
      </c>
      <c r="N1460">
        <v>24</v>
      </c>
      <c r="O1460" t="s">
        <v>2941</v>
      </c>
      <c r="P1460" t="s">
        <v>4226</v>
      </c>
    </row>
    <row r="1461" spans="1:16" x14ac:dyDescent="0.3">
      <c r="A1461" s="1">
        <v>41651</v>
      </c>
      <c r="B1461" s="1">
        <v>41710</v>
      </c>
      <c r="C1461" t="s">
        <v>3769</v>
      </c>
      <c r="D1461" t="s">
        <v>2535</v>
      </c>
      <c r="E1461" t="s">
        <v>106</v>
      </c>
      <c r="F1461" t="s">
        <v>59</v>
      </c>
      <c r="G1461" t="s">
        <v>34</v>
      </c>
      <c r="H1461" t="s">
        <v>1030</v>
      </c>
      <c r="I1461">
        <v>12</v>
      </c>
      <c r="J1461">
        <v>2</v>
      </c>
      <c r="K1461">
        <v>1.05</v>
      </c>
      <c r="L1461" t="s">
        <v>20</v>
      </c>
      <c r="M1461">
        <v>59</v>
      </c>
      <c r="N1461">
        <v>24</v>
      </c>
      <c r="O1461" t="s">
        <v>3922</v>
      </c>
      <c r="P1461" t="s">
        <v>4226</v>
      </c>
    </row>
    <row r="1462" spans="1:16" x14ac:dyDescent="0.3">
      <c r="A1462" s="1">
        <v>40728</v>
      </c>
      <c r="B1462" s="1">
        <v>40881</v>
      </c>
      <c r="C1462" t="s">
        <v>1823</v>
      </c>
      <c r="D1462" t="s">
        <v>1879</v>
      </c>
      <c r="E1462" t="s">
        <v>140</v>
      </c>
      <c r="F1462" t="s">
        <v>28</v>
      </c>
      <c r="G1462" t="s">
        <v>34</v>
      </c>
      <c r="H1462" t="s">
        <v>885</v>
      </c>
      <c r="I1462">
        <v>24</v>
      </c>
      <c r="J1462">
        <v>1</v>
      </c>
      <c r="K1462">
        <v>2.33</v>
      </c>
      <c r="L1462" t="s">
        <v>46</v>
      </c>
      <c r="M1462">
        <v>153</v>
      </c>
      <c r="N1462">
        <v>24</v>
      </c>
      <c r="O1462" t="s">
        <v>21</v>
      </c>
      <c r="P1462" t="s">
        <v>4226</v>
      </c>
    </row>
    <row r="1463" spans="1:16" x14ac:dyDescent="0.3">
      <c r="A1463" s="1">
        <v>40980</v>
      </c>
      <c r="B1463" s="1">
        <v>41102</v>
      </c>
      <c r="C1463" t="s">
        <v>14</v>
      </c>
      <c r="D1463" t="s">
        <v>2368</v>
      </c>
      <c r="E1463" t="s">
        <v>149</v>
      </c>
      <c r="F1463" t="s">
        <v>28</v>
      </c>
      <c r="G1463" t="s">
        <v>34</v>
      </c>
      <c r="H1463" t="s">
        <v>550</v>
      </c>
      <c r="I1463">
        <v>12</v>
      </c>
      <c r="J1463">
        <v>2</v>
      </c>
      <c r="K1463">
        <v>0.91</v>
      </c>
      <c r="L1463" t="s">
        <v>36</v>
      </c>
      <c r="M1463">
        <v>122</v>
      </c>
      <c r="N1463">
        <v>24</v>
      </c>
      <c r="O1463" t="s">
        <v>2941</v>
      </c>
      <c r="P1463" t="s">
        <v>4226</v>
      </c>
    </row>
    <row r="1464" spans="1:16" x14ac:dyDescent="0.3">
      <c r="A1464" s="1">
        <v>40549</v>
      </c>
      <c r="B1464" s="1">
        <v>40700</v>
      </c>
      <c r="C1464" t="s">
        <v>14</v>
      </c>
      <c r="D1464" t="s">
        <v>340</v>
      </c>
      <c r="E1464" t="s">
        <v>93</v>
      </c>
      <c r="F1464" t="s">
        <v>59</v>
      </c>
      <c r="G1464" t="s">
        <v>34</v>
      </c>
      <c r="H1464" t="s">
        <v>1664</v>
      </c>
      <c r="I1464">
        <v>25</v>
      </c>
      <c r="J1464">
        <v>1</v>
      </c>
      <c r="K1464">
        <v>1.97</v>
      </c>
      <c r="L1464" t="s">
        <v>46</v>
      </c>
      <c r="M1464">
        <v>151</v>
      </c>
      <c r="N1464">
        <v>25</v>
      </c>
      <c r="O1464" t="s">
        <v>21</v>
      </c>
      <c r="P1464" t="s">
        <v>4226</v>
      </c>
    </row>
    <row r="1465" spans="1:16" x14ac:dyDescent="0.3">
      <c r="A1465" s="1">
        <v>41738</v>
      </c>
      <c r="B1465" s="1">
        <v>41829</v>
      </c>
      <c r="C1465" t="s">
        <v>1823</v>
      </c>
      <c r="D1465" t="s">
        <v>784</v>
      </c>
      <c r="E1465" t="s">
        <v>62</v>
      </c>
      <c r="F1465" t="s">
        <v>63</v>
      </c>
      <c r="G1465" t="s">
        <v>34</v>
      </c>
      <c r="H1465" t="s">
        <v>3205</v>
      </c>
      <c r="I1465">
        <v>25</v>
      </c>
      <c r="J1465">
        <v>1</v>
      </c>
      <c r="K1465">
        <v>8</v>
      </c>
      <c r="L1465" t="s">
        <v>20</v>
      </c>
      <c r="M1465">
        <v>91</v>
      </c>
      <c r="N1465">
        <v>25</v>
      </c>
      <c r="O1465" t="s">
        <v>2941</v>
      </c>
      <c r="P1465" t="s">
        <v>4226</v>
      </c>
    </row>
    <row r="1466" spans="1:16" x14ac:dyDescent="0.3">
      <c r="A1466" s="1">
        <v>41068</v>
      </c>
      <c r="B1466" s="1">
        <v>41129</v>
      </c>
      <c r="C1466" t="s">
        <v>1823</v>
      </c>
      <c r="D1466" t="s">
        <v>2383</v>
      </c>
      <c r="E1466" t="s">
        <v>3302</v>
      </c>
      <c r="F1466" t="s">
        <v>49</v>
      </c>
      <c r="G1466" t="s">
        <v>18</v>
      </c>
      <c r="H1466" t="s">
        <v>2987</v>
      </c>
      <c r="I1466">
        <v>25</v>
      </c>
      <c r="J1466">
        <v>1</v>
      </c>
      <c r="K1466">
        <v>0.62</v>
      </c>
      <c r="L1466" t="s">
        <v>36</v>
      </c>
      <c r="M1466">
        <v>61</v>
      </c>
      <c r="N1466">
        <v>25</v>
      </c>
      <c r="O1466" t="s">
        <v>3922</v>
      </c>
      <c r="P1466" t="s">
        <v>4226</v>
      </c>
    </row>
    <row r="1467" spans="1:16" x14ac:dyDescent="0.3">
      <c r="A1467" s="1">
        <v>40638</v>
      </c>
      <c r="B1467" s="1">
        <v>40760</v>
      </c>
      <c r="C1467" t="s">
        <v>14</v>
      </c>
      <c r="D1467" t="s">
        <v>2090</v>
      </c>
      <c r="E1467" t="s">
        <v>546</v>
      </c>
      <c r="F1467" t="s">
        <v>49</v>
      </c>
      <c r="G1467" t="s">
        <v>34</v>
      </c>
      <c r="H1467" t="s">
        <v>2278</v>
      </c>
      <c r="I1467">
        <v>25</v>
      </c>
      <c r="J1467">
        <v>1</v>
      </c>
      <c r="K1467">
        <v>4.47</v>
      </c>
      <c r="L1467" t="s">
        <v>46</v>
      </c>
      <c r="M1467">
        <v>122</v>
      </c>
      <c r="N1467">
        <v>25</v>
      </c>
      <c r="O1467" t="s">
        <v>2941</v>
      </c>
      <c r="P1467" t="s">
        <v>4226</v>
      </c>
    </row>
    <row r="1468" spans="1:16" x14ac:dyDescent="0.3">
      <c r="A1468" s="1">
        <v>40761</v>
      </c>
      <c r="B1468" s="1">
        <v>40883</v>
      </c>
      <c r="C1468" t="s">
        <v>14</v>
      </c>
      <c r="D1468" t="s">
        <v>1646</v>
      </c>
      <c r="E1468" t="s">
        <v>33</v>
      </c>
      <c r="F1468" t="s">
        <v>28</v>
      </c>
      <c r="G1468" t="s">
        <v>34</v>
      </c>
      <c r="H1468" t="s">
        <v>1342</v>
      </c>
      <c r="I1468">
        <v>25</v>
      </c>
      <c r="J1468">
        <v>1</v>
      </c>
      <c r="K1468">
        <v>1.89</v>
      </c>
      <c r="L1468" t="s">
        <v>46</v>
      </c>
      <c r="M1468">
        <v>122</v>
      </c>
      <c r="N1468">
        <v>25</v>
      </c>
      <c r="O1468" t="s">
        <v>2941</v>
      </c>
      <c r="P1468" t="s">
        <v>4226</v>
      </c>
    </row>
    <row r="1469" spans="1:16" x14ac:dyDescent="0.3">
      <c r="A1469" s="1">
        <v>40546</v>
      </c>
      <c r="B1469" s="1">
        <v>40697</v>
      </c>
      <c r="C1469" t="s">
        <v>14</v>
      </c>
      <c r="D1469" t="s">
        <v>1434</v>
      </c>
      <c r="E1469" t="s">
        <v>273</v>
      </c>
      <c r="F1469" t="s">
        <v>49</v>
      </c>
      <c r="G1469" t="s">
        <v>34</v>
      </c>
      <c r="H1469" t="s">
        <v>1718</v>
      </c>
      <c r="I1469">
        <v>25</v>
      </c>
      <c r="J1469">
        <v>1</v>
      </c>
      <c r="K1469">
        <v>0.79</v>
      </c>
      <c r="L1469" t="s">
        <v>46</v>
      </c>
      <c r="M1469">
        <v>151</v>
      </c>
      <c r="N1469">
        <v>25</v>
      </c>
      <c r="O1469" t="s">
        <v>21</v>
      </c>
      <c r="P1469" t="s">
        <v>4226</v>
      </c>
    </row>
    <row r="1470" spans="1:16" x14ac:dyDescent="0.3">
      <c r="A1470" s="1">
        <v>41765</v>
      </c>
      <c r="B1470" s="1">
        <v>41979</v>
      </c>
      <c r="C1470" t="s">
        <v>14</v>
      </c>
      <c r="D1470" t="s">
        <v>99</v>
      </c>
      <c r="E1470" t="s">
        <v>100</v>
      </c>
      <c r="F1470" t="s">
        <v>86</v>
      </c>
      <c r="G1470" t="s">
        <v>34</v>
      </c>
      <c r="H1470" t="s">
        <v>101</v>
      </c>
      <c r="I1470">
        <v>25</v>
      </c>
      <c r="J1470">
        <v>1</v>
      </c>
      <c r="K1470">
        <v>2.4</v>
      </c>
      <c r="L1470" t="s">
        <v>20</v>
      </c>
      <c r="M1470">
        <v>214</v>
      </c>
      <c r="N1470">
        <v>25</v>
      </c>
      <c r="O1470" t="s">
        <v>21</v>
      </c>
      <c r="P1470" t="s">
        <v>4226</v>
      </c>
    </row>
    <row r="1471" spans="1:16" x14ac:dyDescent="0.3">
      <c r="A1471" s="1">
        <v>41311</v>
      </c>
      <c r="B1471" s="1">
        <v>41431</v>
      </c>
      <c r="C1471" t="s">
        <v>14</v>
      </c>
      <c r="D1471" t="s">
        <v>2378</v>
      </c>
      <c r="E1471" t="s">
        <v>575</v>
      </c>
      <c r="F1471" t="s">
        <v>49</v>
      </c>
      <c r="G1471" t="s">
        <v>34</v>
      </c>
      <c r="H1471" t="s">
        <v>2507</v>
      </c>
      <c r="I1471">
        <v>25</v>
      </c>
      <c r="J1471">
        <v>1</v>
      </c>
      <c r="K1471">
        <v>2.85</v>
      </c>
      <c r="L1471" t="s">
        <v>31</v>
      </c>
      <c r="M1471">
        <v>120</v>
      </c>
      <c r="N1471">
        <v>25</v>
      </c>
      <c r="O1471" t="s">
        <v>2941</v>
      </c>
      <c r="P1471" t="s">
        <v>4226</v>
      </c>
    </row>
    <row r="1472" spans="1:16" x14ac:dyDescent="0.3">
      <c r="A1472" s="1">
        <v>41123</v>
      </c>
      <c r="B1472" s="1">
        <v>41215</v>
      </c>
      <c r="C1472" t="s">
        <v>3769</v>
      </c>
      <c r="D1472" t="s">
        <v>2851</v>
      </c>
      <c r="E1472" t="s">
        <v>261</v>
      </c>
      <c r="F1472" t="s">
        <v>86</v>
      </c>
      <c r="G1472" t="s">
        <v>34</v>
      </c>
      <c r="H1472" t="s">
        <v>1439</v>
      </c>
      <c r="I1472">
        <v>25</v>
      </c>
      <c r="J1472">
        <v>1</v>
      </c>
      <c r="K1472">
        <v>4.59</v>
      </c>
      <c r="L1472" t="s">
        <v>36</v>
      </c>
      <c r="M1472">
        <v>92</v>
      </c>
      <c r="N1472">
        <v>25</v>
      </c>
      <c r="O1472" t="s">
        <v>2941</v>
      </c>
      <c r="P1472" t="s">
        <v>4226</v>
      </c>
    </row>
    <row r="1473" spans="1:16" x14ac:dyDescent="0.3">
      <c r="A1473" s="1">
        <v>40734</v>
      </c>
      <c r="B1473" s="1">
        <v>40857</v>
      </c>
      <c r="C1473" t="s">
        <v>14</v>
      </c>
      <c r="D1473" t="s">
        <v>705</v>
      </c>
      <c r="E1473" t="s">
        <v>127</v>
      </c>
      <c r="F1473" t="s">
        <v>86</v>
      </c>
      <c r="G1473" t="s">
        <v>34</v>
      </c>
      <c r="H1473" t="s">
        <v>101</v>
      </c>
      <c r="I1473">
        <v>25</v>
      </c>
      <c r="J1473">
        <v>1</v>
      </c>
      <c r="K1473">
        <v>2.2799999999999998</v>
      </c>
      <c r="L1473" t="s">
        <v>46</v>
      </c>
      <c r="M1473">
        <v>123</v>
      </c>
      <c r="N1473">
        <v>25</v>
      </c>
      <c r="O1473" t="s">
        <v>2941</v>
      </c>
      <c r="P1473" t="s">
        <v>4226</v>
      </c>
    </row>
    <row r="1474" spans="1:16" x14ac:dyDescent="0.3">
      <c r="A1474" s="1">
        <v>41682</v>
      </c>
      <c r="B1474" s="1">
        <v>41771</v>
      </c>
      <c r="C1474" t="s">
        <v>1823</v>
      </c>
      <c r="D1474" t="s">
        <v>1169</v>
      </c>
      <c r="E1474" t="s">
        <v>1104</v>
      </c>
      <c r="F1474" t="s">
        <v>86</v>
      </c>
      <c r="G1474" t="s">
        <v>34</v>
      </c>
      <c r="H1474" t="s">
        <v>2278</v>
      </c>
      <c r="I1474">
        <v>25</v>
      </c>
      <c r="J1474">
        <v>1</v>
      </c>
      <c r="K1474">
        <v>4.38</v>
      </c>
      <c r="L1474" t="s">
        <v>20</v>
      </c>
      <c r="M1474">
        <v>89</v>
      </c>
      <c r="N1474">
        <v>25</v>
      </c>
      <c r="O1474" t="s">
        <v>2941</v>
      </c>
      <c r="P1474" t="s">
        <v>4226</v>
      </c>
    </row>
    <row r="1475" spans="1:16" x14ac:dyDescent="0.3">
      <c r="A1475" s="1">
        <v>41861</v>
      </c>
      <c r="B1475" s="1">
        <v>41922</v>
      </c>
      <c r="C1475" t="s">
        <v>1823</v>
      </c>
      <c r="D1475" t="s">
        <v>305</v>
      </c>
      <c r="E1475" t="s">
        <v>1754</v>
      </c>
      <c r="F1475" t="s">
        <v>49</v>
      </c>
      <c r="G1475" t="s">
        <v>34</v>
      </c>
      <c r="H1475" t="s">
        <v>101</v>
      </c>
      <c r="I1475">
        <v>25</v>
      </c>
      <c r="J1475">
        <v>1</v>
      </c>
      <c r="K1475">
        <v>0.56000000000000005</v>
      </c>
      <c r="L1475" t="s">
        <v>20</v>
      </c>
      <c r="M1475">
        <v>61</v>
      </c>
      <c r="N1475">
        <v>25</v>
      </c>
      <c r="O1475" t="s">
        <v>3922</v>
      </c>
      <c r="P1475" t="s">
        <v>4226</v>
      </c>
    </row>
    <row r="1476" spans="1:16" x14ac:dyDescent="0.3">
      <c r="A1476" s="1">
        <v>41465</v>
      </c>
      <c r="B1476" s="1">
        <v>41588</v>
      </c>
      <c r="C1476" t="s">
        <v>1823</v>
      </c>
      <c r="D1476" t="s">
        <v>1868</v>
      </c>
      <c r="E1476" t="s">
        <v>546</v>
      </c>
      <c r="F1476" t="s">
        <v>49</v>
      </c>
      <c r="G1476" t="s">
        <v>34</v>
      </c>
      <c r="H1476" t="s">
        <v>2188</v>
      </c>
      <c r="I1476">
        <v>25</v>
      </c>
      <c r="J1476">
        <v>1</v>
      </c>
      <c r="K1476">
        <v>2.2000000000000002</v>
      </c>
      <c r="L1476" t="s">
        <v>31</v>
      </c>
      <c r="M1476">
        <v>123</v>
      </c>
      <c r="N1476">
        <v>25</v>
      </c>
      <c r="O1476" t="s">
        <v>2941</v>
      </c>
      <c r="P1476" t="s">
        <v>4226</v>
      </c>
    </row>
    <row r="1477" spans="1:16" x14ac:dyDescent="0.3">
      <c r="A1477" s="1">
        <v>41735</v>
      </c>
      <c r="B1477" s="1">
        <v>41857</v>
      </c>
      <c r="C1477" t="s">
        <v>14</v>
      </c>
      <c r="D1477" t="s">
        <v>786</v>
      </c>
      <c r="E1477" t="s">
        <v>872</v>
      </c>
      <c r="F1477" t="s">
        <v>55</v>
      </c>
      <c r="G1477" t="s">
        <v>34</v>
      </c>
      <c r="H1477" t="s">
        <v>761</v>
      </c>
      <c r="I1477">
        <v>25</v>
      </c>
      <c r="J1477">
        <v>1</v>
      </c>
      <c r="K1477">
        <v>2.06</v>
      </c>
      <c r="L1477" t="s">
        <v>20</v>
      </c>
      <c r="M1477">
        <v>122</v>
      </c>
      <c r="N1477">
        <v>25</v>
      </c>
      <c r="O1477" t="s">
        <v>2941</v>
      </c>
      <c r="P1477" t="s">
        <v>4226</v>
      </c>
    </row>
    <row r="1478" spans="1:16" x14ac:dyDescent="0.3">
      <c r="A1478" s="1">
        <v>40585</v>
      </c>
      <c r="B1478" s="1">
        <v>40644</v>
      </c>
      <c r="C1478" t="s">
        <v>3769</v>
      </c>
      <c r="D1478" t="s">
        <v>245</v>
      </c>
      <c r="E1478" t="s">
        <v>763</v>
      </c>
      <c r="F1478" t="s">
        <v>49</v>
      </c>
      <c r="G1478" t="s">
        <v>34</v>
      </c>
      <c r="H1478" t="s">
        <v>2047</v>
      </c>
      <c r="I1478">
        <v>25</v>
      </c>
      <c r="J1478">
        <v>1</v>
      </c>
      <c r="K1478">
        <v>4.29</v>
      </c>
      <c r="L1478" t="s">
        <v>46</v>
      </c>
      <c r="M1478">
        <v>59</v>
      </c>
      <c r="N1478">
        <v>25</v>
      </c>
      <c r="O1478" t="s">
        <v>3922</v>
      </c>
      <c r="P1478" t="s">
        <v>4226</v>
      </c>
    </row>
    <row r="1479" spans="1:16" x14ac:dyDescent="0.3">
      <c r="A1479" s="1">
        <v>40700</v>
      </c>
      <c r="B1479" s="1">
        <v>40883</v>
      </c>
      <c r="C1479" t="s">
        <v>14</v>
      </c>
      <c r="D1479" t="s">
        <v>1356</v>
      </c>
      <c r="E1479" t="s">
        <v>273</v>
      </c>
      <c r="F1479" t="s">
        <v>49</v>
      </c>
      <c r="G1479" t="s">
        <v>29</v>
      </c>
      <c r="H1479" t="s">
        <v>395</v>
      </c>
      <c r="I1479">
        <v>25</v>
      </c>
      <c r="J1479">
        <v>1</v>
      </c>
      <c r="K1479">
        <v>1.72</v>
      </c>
      <c r="L1479" t="s">
        <v>46</v>
      </c>
      <c r="M1479">
        <v>183</v>
      </c>
      <c r="N1479">
        <v>25</v>
      </c>
      <c r="O1479" t="s">
        <v>21</v>
      </c>
      <c r="P1479" t="s">
        <v>4226</v>
      </c>
    </row>
    <row r="1480" spans="1:16" x14ac:dyDescent="0.3">
      <c r="A1480" s="1">
        <v>41707</v>
      </c>
      <c r="B1480" s="1">
        <v>41768</v>
      </c>
      <c r="C1480" t="s">
        <v>1823</v>
      </c>
      <c r="D1480" t="s">
        <v>2369</v>
      </c>
      <c r="E1480" t="s">
        <v>546</v>
      </c>
      <c r="F1480" t="s">
        <v>49</v>
      </c>
      <c r="G1480" t="s">
        <v>34</v>
      </c>
      <c r="H1480" t="s">
        <v>624</v>
      </c>
      <c r="I1480">
        <v>25</v>
      </c>
      <c r="J1480">
        <v>1</v>
      </c>
      <c r="K1480">
        <v>5.04</v>
      </c>
      <c r="L1480" t="s">
        <v>20</v>
      </c>
      <c r="M1480">
        <v>61</v>
      </c>
      <c r="N1480">
        <v>25</v>
      </c>
      <c r="O1480" t="s">
        <v>3922</v>
      </c>
      <c r="P1480" t="s">
        <v>4226</v>
      </c>
    </row>
    <row r="1481" spans="1:16" x14ac:dyDescent="0.3">
      <c r="A1481" s="1">
        <v>41061</v>
      </c>
      <c r="B1481" s="1">
        <v>41183</v>
      </c>
      <c r="C1481" t="s">
        <v>14</v>
      </c>
      <c r="D1481" t="s">
        <v>944</v>
      </c>
      <c r="E1481" t="s">
        <v>546</v>
      </c>
      <c r="F1481" t="s">
        <v>49</v>
      </c>
      <c r="G1481" t="s">
        <v>34</v>
      </c>
      <c r="H1481" t="s">
        <v>1439</v>
      </c>
      <c r="I1481">
        <v>25</v>
      </c>
      <c r="J1481">
        <v>1</v>
      </c>
      <c r="K1481">
        <v>3.44</v>
      </c>
      <c r="L1481" t="s">
        <v>36</v>
      </c>
      <c r="M1481">
        <v>122</v>
      </c>
      <c r="N1481">
        <v>25</v>
      </c>
      <c r="O1481" t="s">
        <v>2941</v>
      </c>
      <c r="P1481" t="s">
        <v>4226</v>
      </c>
    </row>
    <row r="1482" spans="1:16" x14ac:dyDescent="0.3">
      <c r="A1482" s="1">
        <v>41427</v>
      </c>
      <c r="B1482" s="1">
        <v>41549</v>
      </c>
      <c r="C1482" t="s">
        <v>14</v>
      </c>
      <c r="D1482" t="s">
        <v>135</v>
      </c>
      <c r="E1482" t="s">
        <v>261</v>
      </c>
      <c r="F1482" t="s">
        <v>86</v>
      </c>
      <c r="G1482" t="s">
        <v>34</v>
      </c>
      <c r="H1482" t="s">
        <v>1992</v>
      </c>
      <c r="I1482">
        <v>25</v>
      </c>
      <c r="J1482">
        <v>1</v>
      </c>
      <c r="K1482">
        <v>2.94</v>
      </c>
      <c r="L1482" t="s">
        <v>31</v>
      </c>
      <c r="M1482">
        <v>122</v>
      </c>
      <c r="N1482">
        <v>25</v>
      </c>
      <c r="O1482" t="s">
        <v>2941</v>
      </c>
      <c r="P1482" t="s">
        <v>4226</v>
      </c>
    </row>
    <row r="1483" spans="1:16" x14ac:dyDescent="0.3">
      <c r="A1483" s="1">
        <v>40699</v>
      </c>
      <c r="B1483" s="1">
        <v>40760</v>
      </c>
      <c r="C1483" t="s">
        <v>3769</v>
      </c>
      <c r="D1483" t="s">
        <v>1227</v>
      </c>
      <c r="E1483" t="s">
        <v>3932</v>
      </c>
      <c r="F1483" t="s">
        <v>86</v>
      </c>
      <c r="G1483" t="s">
        <v>34</v>
      </c>
      <c r="H1483" t="s">
        <v>1317</v>
      </c>
      <c r="I1483">
        <v>25</v>
      </c>
      <c r="J1483">
        <v>1</v>
      </c>
      <c r="K1483">
        <v>4.43</v>
      </c>
      <c r="L1483" t="s">
        <v>46</v>
      </c>
      <c r="M1483">
        <v>61</v>
      </c>
      <c r="N1483">
        <v>25</v>
      </c>
      <c r="O1483" t="s">
        <v>3922</v>
      </c>
      <c r="P1483" t="s">
        <v>4226</v>
      </c>
    </row>
    <row r="1484" spans="1:16" x14ac:dyDescent="0.3">
      <c r="A1484" s="1">
        <v>41436</v>
      </c>
      <c r="B1484" s="1">
        <v>41619</v>
      </c>
      <c r="C1484" t="s">
        <v>14</v>
      </c>
      <c r="D1484" t="s">
        <v>958</v>
      </c>
      <c r="E1484" t="s">
        <v>48</v>
      </c>
      <c r="F1484" t="s">
        <v>49</v>
      </c>
      <c r="G1484" t="s">
        <v>34</v>
      </c>
      <c r="H1484" t="s">
        <v>1317</v>
      </c>
      <c r="I1484">
        <v>25</v>
      </c>
      <c r="J1484">
        <v>1</v>
      </c>
      <c r="K1484">
        <v>0.64</v>
      </c>
      <c r="L1484" t="s">
        <v>31</v>
      </c>
      <c r="M1484">
        <v>183</v>
      </c>
      <c r="N1484">
        <v>25</v>
      </c>
      <c r="O1484" t="s">
        <v>21</v>
      </c>
      <c r="P1484" t="s">
        <v>4226</v>
      </c>
    </row>
    <row r="1485" spans="1:16" x14ac:dyDescent="0.3">
      <c r="A1485" s="1">
        <v>41671</v>
      </c>
      <c r="B1485" s="1">
        <v>41791</v>
      </c>
      <c r="C1485" t="s">
        <v>14</v>
      </c>
      <c r="D1485" t="s">
        <v>3680</v>
      </c>
      <c r="E1485" t="s">
        <v>1489</v>
      </c>
      <c r="F1485" t="s">
        <v>49</v>
      </c>
      <c r="G1485" t="s">
        <v>18</v>
      </c>
      <c r="H1485" t="s">
        <v>542</v>
      </c>
      <c r="I1485">
        <v>25</v>
      </c>
      <c r="J1485">
        <v>1</v>
      </c>
      <c r="K1485">
        <v>2.27</v>
      </c>
      <c r="L1485" t="s">
        <v>20</v>
      </c>
      <c r="M1485">
        <v>120</v>
      </c>
      <c r="N1485">
        <v>25</v>
      </c>
      <c r="O1485" t="s">
        <v>2941</v>
      </c>
      <c r="P1485" t="s">
        <v>4226</v>
      </c>
    </row>
    <row r="1486" spans="1:16" x14ac:dyDescent="0.3">
      <c r="A1486" s="1">
        <v>41682</v>
      </c>
      <c r="B1486" s="1">
        <v>41832</v>
      </c>
      <c r="C1486" t="s">
        <v>14</v>
      </c>
      <c r="D1486" t="s">
        <v>2951</v>
      </c>
      <c r="E1486" t="s">
        <v>218</v>
      </c>
      <c r="F1486" t="s">
        <v>42</v>
      </c>
      <c r="G1486" t="s">
        <v>34</v>
      </c>
      <c r="H1486" t="s">
        <v>101</v>
      </c>
      <c r="I1486">
        <v>25</v>
      </c>
      <c r="J1486">
        <v>1</v>
      </c>
      <c r="K1486">
        <v>1.49</v>
      </c>
      <c r="L1486" t="s">
        <v>20</v>
      </c>
      <c r="M1486">
        <v>150</v>
      </c>
      <c r="N1486">
        <v>25</v>
      </c>
      <c r="O1486" t="s">
        <v>2941</v>
      </c>
      <c r="P1486" t="s">
        <v>4226</v>
      </c>
    </row>
    <row r="1487" spans="1:16" x14ac:dyDescent="0.3">
      <c r="A1487" s="1">
        <v>40969</v>
      </c>
      <c r="B1487" s="1">
        <v>41122</v>
      </c>
      <c r="C1487" t="s">
        <v>14</v>
      </c>
      <c r="D1487" t="s">
        <v>719</v>
      </c>
      <c r="E1487" t="s">
        <v>2655</v>
      </c>
      <c r="F1487" t="s">
        <v>86</v>
      </c>
      <c r="G1487" t="s">
        <v>18</v>
      </c>
      <c r="H1487" t="s">
        <v>2694</v>
      </c>
      <c r="I1487">
        <v>25</v>
      </c>
      <c r="J1487">
        <v>1</v>
      </c>
      <c r="K1487">
        <v>1.71</v>
      </c>
      <c r="L1487" t="s">
        <v>36</v>
      </c>
      <c r="M1487">
        <v>153</v>
      </c>
      <c r="N1487">
        <v>25</v>
      </c>
      <c r="O1487" t="s">
        <v>21</v>
      </c>
      <c r="P1487" t="s">
        <v>4226</v>
      </c>
    </row>
    <row r="1488" spans="1:16" x14ac:dyDescent="0.3">
      <c r="A1488" s="1">
        <v>40604</v>
      </c>
      <c r="B1488" s="1">
        <v>40726</v>
      </c>
      <c r="C1488" t="s">
        <v>14</v>
      </c>
      <c r="D1488" t="s">
        <v>3161</v>
      </c>
      <c r="E1488" t="s">
        <v>273</v>
      </c>
      <c r="F1488" t="s">
        <v>49</v>
      </c>
      <c r="G1488" t="s">
        <v>29</v>
      </c>
      <c r="H1488" t="s">
        <v>1979</v>
      </c>
      <c r="I1488">
        <v>25</v>
      </c>
      <c r="J1488">
        <v>1</v>
      </c>
      <c r="K1488">
        <v>3.34</v>
      </c>
      <c r="L1488" t="s">
        <v>46</v>
      </c>
      <c r="M1488">
        <v>122</v>
      </c>
      <c r="N1488">
        <v>25</v>
      </c>
      <c r="O1488" t="s">
        <v>2941</v>
      </c>
      <c r="P1488" t="s">
        <v>4226</v>
      </c>
    </row>
    <row r="1489" spans="1:16" x14ac:dyDescent="0.3">
      <c r="A1489" s="1">
        <v>41400</v>
      </c>
      <c r="B1489" s="1">
        <v>41614</v>
      </c>
      <c r="C1489" t="s">
        <v>14</v>
      </c>
      <c r="D1489" t="s">
        <v>67</v>
      </c>
      <c r="E1489" t="s">
        <v>68</v>
      </c>
      <c r="F1489" t="s">
        <v>69</v>
      </c>
      <c r="G1489" t="s">
        <v>34</v>
      </c>
      <c r="H1489" t="s">
        <v>70</v>
      </c>
      <c r="I1489">
        <v>25</v>
      </c>
      <c r="J1489">
        <v>1</v>
      </c>
      <c r="K1489">
        <v>0.92</v>
      </c>
      <c r="L1489" t="s">
        <v>31</v>
      </c>
      <c r="M1489">
        <v>214</v>
      </c>
      <c r="N1489">
        <v>25</v>
      </c>
      <c r="O1489" t="s">
        <v>21</v>
      </c>
      <c r="P1489" t="s">
        <v>4226</v>
      </c>
    </row>
    <row r="1490" spans="1:16" x14ac:dyDescent="0.3">
      <c r="A1490" s="1">
        <v>41093</v>
      </c>
      <c r="B1490" s="1">
        <v>41185</v>
      </c>
      <c r="C1490" t="s">
        <v>3769</v>
      </c>
      <c r="D1490" t="s">
        <v>1954</v>
      </c>
      <c r="E1490" t="s">
        <v>218</v>
      </c>
      <c r="F1490" t="s">
        <v>42</v>
      </c>
      <c r="G1490" t="s">
        <v>34</v>
      </c>
      <c r="H1490" t="s">
        <v>2486</v>
      </c>
      <c r="I1490">
        <v>25</v>
      </c>
      <c r="J1490">
        <v>1</v>
      </c>
      <c r="K1490">
        <v>0.76</v>
      </c>
      <c r="L1490" t="s">
        <v>36</v>
      </c>
      <c r="M1490">
        <v>92</v>
      </c>
      <c r="N1490">
        <v>25</v>
      </c>
      <c r="O1490" t="s">
        <v>2941</v>
      </c>
      <c r="P1490" t="s">
        <v>4226</v>
      </c>
    </row>
    <row r="1491" spans="1:16" x14ac:dyDescent="0.3">
      <c r="A1491" s="1">
        <v>41155</v>
      </c>
      <c r="B1491" s="1">
        <v>41216</v>
      </c>
      <c r="C1491" t="s">
        <v>3769</v>
      </c>
      <c r="D1491" t="s">
        <v>175</v>
      </c>
      <c r="E1491" t="s">
        <v>1245</v>
      </c>
      <c r="F1491" t="s">
        <v>49</v>
      </c>
      <c r="G1491" t="s">
        <v>34</v>
      </c>
      <c r="H1491" t="s">
        <v>2047</v>
      </c>
      <c r="I1491">
        <v>25</v>
      </c>
      <c r="J1491">
        <v>1</v>
      </c>
      <c r="K1491">
        <v>5.84</v>
      </c>
      <c r="L1491" t="s">
        <v>36</v>
      </c>
      <c r="M1491">
        <v>61</v>
      </c>
      <c r="N1491">
        <v>25</v>
      </c>
      <c r="O1491" t="s">
        <v>3922</v>
      </c>
      <c r="P1491" t="s">
        <v>4226</v>
      </c>
    </row>
    <row r="1492" spans="1:16" x14ac:dyDescent="0.3">
      <c r="A1492" s="1">
        <v>41648</v>
      </c>
      <c r="B1492" s="1">
        <v>41768</v>
      </c>
      <c r="C1492" t="s">
        <v>14</v>
      </c>
      <c r="D1492" t="s">
        <v>401</v>
      </c>
      <c r="E1492" t="s">
        <v>261</v>
      </c>
      <c r="F1492" t="s">
        <v>86</v>
      </c>
      <c r="G1492" t="s">
        <v>34</v>
      </c>
      <c r="H1492" t="s">
        <v>761</v>
      </c>
      <c r="I1492">
        <v>25</v>
      </c>
      <c r="J1492">
        <v>1</v>
      </c>
      <c r="K1492">
        <v>2.06</v>
      </c>
      <c r="L1492" t="s">
        <v>20</v>
      </c>
      <c r="M1492">
        <v>120</v>
      </c>
      <c r="N1492">
        <v>25</v>
      </c>
      <c r="O1492" t="s">
        <v>2941</v>
      </c>
      <c r="P1492" t="s">
        <v>4226</v>
      </c>
    </row>
    <row r="1493" spans="1:16" x14ac:dyDescent="0.3">
      <c r="A1493" s="1">
        <v>40613</v>
      </c>
      <c r="B1493" s="1">
        <v>40797</v>
      </c>
      <c r="C1493" t="s">
        <v>14</v>
      </c>
      <c r="D1493" t="s">
        <v>910</v>
      </c>
      <c r="E1493" t="s">
        <v>62</v>
      </c>
      <c r="F1493" t="s">
        <v>63</v>
      </c>
      <c r="G1493" t="s">
        <v>18</v>
      </c>
      <c r="H1493" t="s">
        <v>141</v>
      </c>
      <c r="I1493">
        <v>25</v>
      </c>
      <c r="J1493">
        <v>1</v>
      </c>
      <c r="K1493">
        <v>2.15</v>
      </c>
      <c r="L1493" t="s">
        <v>46</v>
      </c>
      <c r="M1493">
        <v>184</v>
      </c>
      <c r="N1493">
        <v>25</v>
      </c>
      <c r="O1493" t="s">
        <v>21</v>
      </c>
      <c r="P1493" t="s">
        <v>4226</v>
      </c>
    </row>
    <row r="1494" spans="1:16" x14ac:dyDescent="0.3">
      <c r="A1494" s="1">
        <v>41343</v>
      </c>
      <c r="B1494" s="1">
        <v>41465</v>
      </c>
      <c r="C1494" t="s">
        <v>1823</v>
      </c>
      <c r="D1494" t="s">
        <v>3480</v>
      </c>
      <c r="E1494" t="s">
        <v>1588</v>
      </c>
      <c r="F1494" t="s">
        <v>69</v>
      </c>
      <c r="G1494" t="s">
        <v>18</v>
      </c>
      <c r="H1494" t="s">
        <v>2802</v>
      </c>
      <c r="I1494">
        <v>25</v>
      </c>
      <c r="J1494">
        <v>1</v>
      </c>
      <c r="K1494">
        <v>3.34</v>
      </c>
      <c r="L1494" t="s">
        <v>31</v>
      </c>
      <c r="M1494">
        <v>122</v>
      </c>
      <c r="N1494">
        <v>25</v>
      </c>
      <c r="O1494" t="s">
        <v>2941</v>
      </c>
      <c r="P1494" t="s">
        <v>4226</v>
      </c>
    </row>
    <row r="1495" spans="1:16" x14ac:dyDescent="0.3">
      <c r="A1495" s="1">
        <v>40969</v>
      </c>
      <c r="B1495" s="1">
        <v>41091</v>
      </c>
      <c r="C1495" t="s">
        <v>14</v>
      </c>
      <c r="D1495" t="s">
        <v>642</v>
      </c>
      <c r="E1495" t="s">
        <v>130</v>
      </c>
      <c r="F1495" t="s">
        <v>86</v>
      </c>
      <c r="G1495" t="s">
        <v>34</v>
      </c>
      <c r="H1495" t="s">
        <v>1928</v>
      </c>
      <c r="I1495">
        <v>25</v>
      </c>
      <c r="J1495">
        <v>1</v>
      </c>
      <c r="K1495">
        <v>1.29</v>
      </c>
      <c r="L1495" t="s">
        <v>36</v>
      </c>
      <c r="M1495">
        <v>122</v>
      </c>
      <c r="N1495">
        <v>25</v>
      </c>
      <c r="O1495" t="s">
        <v>2941</v>
      </c>
      <c r="P1495" t="s">
        <v>4226</v>
      </c>
    </row>
    <row r="1496" spans="1:16" x14ac:dyDescent="0.3">
      <c r="A1496" s="1">
        <v>41763</v>
      </c>
      <c r="B1496" s="1">
        <v>41947</v>
      </c>
      <c r="C1496" t="s">
        <v>14</v>
      </c>
      <c r="D1496" t="s">
        <v>926</v>
      </c>
      <c r="E1496" t="s">
        <v>33</v>
      </c>
      <c r="F1496" t="s">
        <v>28</v>
      </c>
      <c r="G1496" t="s">
        <v>34</v>
      </c>
      <c r="H1496" t="s">
        <v>927</v>
      </c>
      <c r="I1496">
        <v>25</v>
      </c>
      <c r="J1496">
        <v>1</v>
      </c>
      <c r="K1496">
        <v>4.46</v>
      </c>
      <c r="L1496" t="s">
        <v>20</v>
      </c>
      <c r="M1496">
        <v>184</v>
      </c>
      <c r="N1496">
        <v>25</v>
      </c>
      <c r="O1496" t="s">
        <v>21</v>
      </c>
      <c r="P1496" t="s">
        <v>4226</v>
      </c>
    </row>
    <row r="1497" spans="1:16" x14ac:dyDescent="0.3">
      <c r="A1497" s="1">
        <v>40763</v>
      </c>
      <c r="B1497" s="1">
        <v>40763</v>
      </c>
      <c r="C1497" t="s">
        <v>4087</v>
      </c>
      <c r="D1497" t="s">
        <v>1069</v>
      </c>
      <c r="E1497" t="s">
        <v>23</v>
      </c>
      <c r="F1497" t="s">
        <v>24</v>
      </c>
      <c r="G1497" t="s">
        <v>34</v>
      </c>
      <c r="H1497" t="s">
        <v>2024</v>
      </c>
      <c r="I1497">
        <v>13</v>
      </c>
      <c r="J1497">
        <v>2</v>
      </c>
      <c r="K1497">
        <v>1.93</v>
      </c>
      <c r="L1497" t="s">
        <v>46</v>
      </c>
      <c r="M1497">
        <v>0</v>
      </c>
      <c r="N1497">
        <v>26</v>
      </c>
      <c r="O1497" t="s">
        <v>3922</v>
      </c>
      <c r="P1497" t="s">
        <v>4226</v>
      </c>
    </row>
    <row r="1498" spans="1:16" x14ac:dyDescent="0.3">
      <c r="A1498" s="1">
        <v>41768</v>
      </c>
      <c r="B1498" s="1">
        <v>41799</v>
      </c>
      <c r="C1498" t="s">
        <v>3769</v>
      </c>
      <c r="D1498" t="s">
        <v>2430</v>
      </c>
      <c r="E1498" t="s">
        <v>16</v>
      </c>
      <c r="F1498" t="s">
        <v>17</v>
      </c>
      <c r="G1498" t="s">
        <v>34</v>
      </c>
      <c r="H1498" t="s">
        <v>2177</v>
      </c>
      <c r="I1498">
        <v>13</v>
      </c>
      <c r="J1498">
        <v>2</v>
      </c>
      <c r="K1498">
        <v>1.72</v>
      </c>
      <c r="L1498" t="s">
        <v>20</v>
      </c>
      <c r="M1498">
        <v>31</v>
      </c>
      <c r="N1498">
        <v>26</v>
      </c>
      <c r="O1498" t="s">
        <v>3922</v>
      </c>
      <c r="P1498" t="s">
        <v>4226</v>
      </c>
    </row>
    <row r="1499" spans="1:16" x14ac:dyDescent="0.3">
      <c r="A1499" s="1">
        <v>41467</v>
      </c>
      <c r="B1499" s="1">
        <v>41590</v>
      </c>
      <c r="C1499" t="s">
        <v>14</v>
      </c>
      <c r="D1499" t="s">
        <v>2319</v>
      </c>
      <c r="E1499" t="s">
        <v>16</v>
      </c>
      <c r="F1499" t="s">
        <v>17</v>
      </c>
      <c r="G1499" t="s">
        <v>34</v>
      </c>
      <c r="H1499" t="s">
        <v>684</v>
      </c>
      <c r="I1499">
        <v>13</v>
      </c>
      <c r="J1499">
        <v>2</v>
      </c>
      <c r="K1499">
        <v>0.8</v>
      </c>
      <c r="L1499" t="s">
        <v>31</v>
      </c>
      <c r="M1499">
        <v>123</v>
      </c>
      <c r="N1499">
        <v>26</v>
      </c>
      <c r="O1499" t="s">
        <v>2941</v>
      </c>
      <c r="P1499" t="s">
        <v>4226</v>
      </c>
    </row>
    <row r="1500" spans="1:16" x14ac:dyDescent="0.3">
      <c r="A1500" s="1">
        <v>40585</v>
      </c>
      <c r="B1500" s="1">
        <v>40735</v>
      </c>
      <c r="C1500" t="s">
        <v>1823</v>
      </c>
      <c r="D1500" t="s">
        <v>72</v>
      </c>
      <c r="E1500" t="s">
        <v>48</v>
      </c>
      <c r="F1500" t="s">
        <v>49</v>
      </c>
      <c r="G1500" t="s">
        <v>34</v>
      </c>
      <c r="H1500" t="s">
        <v>2513</v>
      </c>
      <c r="I1500">
        <v>26</v>
      </c>
      <c r="J1500">
        <v>1</v>
      </c>
      <c r="K1500">
        <v>3.51</v>
      </c>
      <c r="L1500" t="s">
        <v>46</v>
      </c>
      <c r="M1500">
        <v>150</v>
      </c>
      <c r="N1500">
        <v>26</v>
      </c>
      <c r="O1500" t="s">
        <v>2941</v>
      </c>
      <c r="P1500" t="s">
        <v>4226</v>
      </c>
    </row>
    <row r="1501" spans="1:16" x14ac:dyDescent="0.3">
      <c r="A1501" s="1">
        <v>41373</v>
      </c>
      <c r="B1501" s="1">
        <v>41526</v>
      </c>
      <c r="C1501" t="s">
        <v>1823</v>
      </c>
      <c r="D1501" t="s">
        <v>2704</v>
      </c>
      <c r="E1501" t="s">
        <v>16</v>
      </c>
      <c r="F1501" t="s">
        <v>190</v>
      </c>
      <c r="G1501" t="s">
        <v>34</v>
      </c>
      <c r="H1501" t="s">
        <v>2772</v>
      </c>
      <c r="I1501">
        <v>13</v>
      </c>
      <c r="J1501">
        <v>2</v>
      </c>
      <c r="K1501">
        <v>0.99</v>
      </c>
      <c r="L1501" t="s">
        <v>31</v>
      </c>
      <c r="M1501">
        <v>153</v>
      </c>
      <c r="N1501">
        <v>26</v>
      </c>
      <c r="O1501" t="s">
        <v>21</v>
      </c>
      <c r="P1501" t="s">
        <v>4226</v>
      </c>
    </row>
    <row r="1502" spans="1:16" x14ac:dyDescent="0.3">
      <c r="A1502" s="1">
        <v>41341</v>
      </c>
      <c r="B1502" s="1">
        <v>41402</v>
      </c>
      <c r="C1502" t="s">
        <v>1823</v>
      </c>
      <c r="D1502" t="s">
        <v>3108</v>
      </c>
      <c r="E1502" t="s">
        <v>16</v>
      </c>
      <c r="F1502" t="s">
        <v>17</v>
      </c>
      <c r="G1502" t="s">
        <v>34</v>
      </c>
      <c r="H1502" t="s">
        <v>3941</v>
      </c>
      <c r="I1502">
        <v>13</v>
      </c>
      <c r="J1502">
        <v>2</v>
      </c>
      <c r="K1502">
        <v>1.51</v>
      </c>
      <c r="L1502" t="s">
        <v>31</v>
      </c>
      <c r="M1502">
        <v>61</v>
      </c>
      <c r="N1502">
        <v>26</v>
      </c>
      <c r="O1502" t="s">
        <v>3922</v>
      </c>
      <c r="P1502" t="s">
        <v>4226</v>
      </c>
    </row>
    <row r="1503" spans="1:16" x14ac:dyDescent="0.3">
      <c r="A1503" s="1">
        <v>41643</v>
      </c>
      <c r="B1503" s="1">
        <v>41763</v>
      </c>
      <c r="C1503" t="s">
        <v>14</v>
      </c>
      <c r="D1503" t="s">
        <v>448</v>
      </c>
      <c r="E1503" t="s">
        <v>572</v>
      </c>
      <c r="F1503" t="s">
        <v>86</v>
      </c>
      <c r="G1503" t="s">
        <v>34</v>
      </c>
      <c r="H1503" t="s">
        <v>3328</v>
      </c>
      <c r="I1503">
        <v>13</v>
      </c>
      <c r="J1503">
        <v>2</v>
      </c>
      <c r="K1503">
        <v>0.98</v>
      </c>
      <c r="L1503" t="s">
        <v>20</v>
      </c>
      <c r="M1503">
        <v>120</v>
      </c>
      <c r="N1503">
        <v>26</v>
      </c>
      <c r="O1503" t="s">
        <v>2941</v>
      </c>
      <c r="P1503" t="s">
        <v>4226</v>
      </c>
    </row>
    <row r="1504" spans="1:16" x14ac:dyDescent="0.3">
      <c r="A1504" s="1">
        <v>41770</v>
      </c>
      <c r="B1504" s="1">
        <v>41954</v>
      </c>
      <c r="C1504" t="s">
        <v>14</v>
      </c>
      <c r="D1504" t="s">
        <v>1015</v>
      </c>
      <c r="E1504" t="s">
        <v>33</v>
      </c>
      <c r="F1504" t="s">
        <v>28</v>
      </c>
      <c r="G1504" t="s">
        <v>34</v>
      </c>
      <c r="H1504" t="s">
        <v>1116</v>
      </c>
      <c r="I1504">
        <v>13</v>
      </c>
      <c r="J1504">
        <v>2</v>
      </c>
      <c r="K1504">
        <v>1.24</v>
      </c>
      <c r="L1504" t="s">
        <v>20</v>
      </c>
      <c r="M1504">
        <v>184</v>
      </c>
      <c r="N1504">
        <v>26</v>
      </c>
      <c r="O1504" t="s">
        <v>21</v>
      </c>
      <c r="P1504" t="s">
        <v>4226</v>
      </c>
    </row>
    <row r="1505" spans="1:16" x14ac:dyDescent="0.3">
      <c r="A1505" s="1">
        <v>40667</v>
      </c>
      <c r="B1505" s="1">
        <v>40820</v>
      </c>
      <c r="C1505" t="s">
        <v>14</v>
      </c>
      <c r="D1505" t="s">
        <v>816</v>
      </c>
      <c r="E1505" t="s">
        <v>2273</v>
      </c>
      <c r="F1505" t="s">
        <v>74</v>
      </c>
      <c r="G1505" t="s">
        <v>34</v>
      </c>
      <c r="H1505" t="s">
        <v>1114</v>
      </c>
      <c r="I1505">
        <v>13</v>
      </c>
      <c r="J1505">
        <v>2</v>
      </c>
      <c r="K1505">
        <v>1.1399999999999999</v>
      </c>
      <c r="L1505" t="s">
        <v>46</v>
      </c>
      <c r="M1505">
        <v>153</v>
      </c>
      <c r="N1505">
        <v>26</v>
      </c>
      <c r="O1505" t="s">
        <v>21</v>
      </c>
      <c r="P1505" t="s">
        <v>4226</v>
      </c>
    </row>
    <row r="1506" spans="1:16" x14ac:dyDescent="0.3">
      <c r="A1506" s="1">
        <v>41365</v>
      </c>
      <c r="B1506" s="1">
        <v>41487</v>
      </c>
      <c r="C1506" t="s">
        <v>1823</v>
      </c>
      <c r="D1506" t="s">
        <v>2533</v>
      </c>
      <c r="E1506" t="s">
        <v>197</v>
      </c>
      <c r="F1506" t="s">
        <v>69</v>
      </c>
      <c r="G1506" t="s">
        <v>34</v>
      </c>
      <c r="H1506" t="s">
        <v>1241</v>
      </c>
      <c r="I1506">
        <v>13</v>
      </c>
      <c r="J1506">
        <v>2</v>
      </c>
      <c r="K1506">
        <v>1.77</v>
      </c>
      <c r="L1506" t="s">
        <v>31</v>
      </c>
      <c r="M1506">
        <v>122</v>
      </c>
      <c r="N1506">
        <v>26</v>
      </c>
      <c r="O1506" t="s">
        <v>2941</v>
      </c>
      <c r="P1506" t="s">
        <v>4226</v>
      </c>
    </row>
    <row r="1507" spans="1:16" x14ac:dyDescent="0.3">
      <c r="A1507" s="1">
        <v>41092</v>
      </c>
      <c r="B1507" s="1">
        <v>41215</v>
      </c>
      <c r="C1507" t="s">
        <v>14</v>
      </c>
      <c r="D1507" t="s">
        <v>329</v>
      </c>
      <c r="E1507" t="s">
        <v>16</v>
      </c>
      <c r="F1507" t="s">
        <v>42</v>
      </c>
      <c r="G1507" t="s">
        <v>34</v>
      </c>
      <c r="H1507" t="s">
        <v>452</v>
      </c>
      <c r="I1507">
        <v>13</v>
      </c>
      <c r="J1507">
        <v>2</v>
      </c>
      <c r="K1507">
        <v>0.71</v>
      </c>
      <c r="L1507" t="s">
        <v>36</v>
      </c>
      <c r="M1507">
        <v>123</v>
      </c>
      <c r="N1507">
        <v>26</v>
      </c>
      <c r="O1507" t="s">
        <v>2941</v>
      </c>
      <c r="P1507" t="s">
        <v>4226</v>
      </c>
    </row>
    <row r="1508" spans="1:16" x14ac:dyDescent="0.3">
      <c r="A1508" s="1">
        <v>41096</v>
      </c>
      <c r="B1508" s="1">
        <v>41096</v>
      </c>
      <c r="C1508" t="s">
        <v>4087</v>
      </c>
      <c r="D1508" t="s">
        <v>446</v>
      </c>
      <c r="E1508" t="s">
        <v>1431</v>
      </c>
      <c r="F1508" t="s">
        <v>49</v>
      </c>
      <c r="G1508" t="s">
        <v>34</v>
      </c>
      <c r="H1508" t="s">
        <v>580</v>
      </c>
      <c r="I1508">
        <v>26</v>
      </c>
      <c r="J1508">
        <v>1</v>
      </c>
      <c r="K1508">
        <v>0.36</v>
      </c>
      <c r="L1508" t="s">
        <v>36</v>
      </c>
      <c r="M1508">
        <v>0</v>
      </c>
      <c r="N1508">
        <v>26</v>
      </c>
      <c r="O1508" t="s">
        <v>3922</v>
      </c>
      <c r="P1508" t="s">
        <v>4226</v>
      </c>
    </row>
    <row r="1509" spans="1:16" x14ac:dyDescent="0.3">
      <c r="A1509" s="1">
        <v>41823</v>
      </c>
      <c r="B1509" s="1">
        <v>41976</v>
      </c>
      <c r="C1509" t="s">
        <v>1823</v>
      </c>
      <c r="D1509" t="s">
        <v>701</v>
      </c>
      <c r="E1509" t="s">
        <v>16</v>
      </c>
      <c r="F1509" t="s">
        <v>190</v>
      </c>
      <c r="G1509" t="s">
        <v>34</v>
      </c>
      <c r="H1509" t="s">
        <v>1745</v>
      </c>
      <c r="I1509">
        <v>26</v>
      </c>
      <c r="J1509">
        <v>1</v>
      </c>
      <c r="K1509">
        <v>5.42</v>
      </c>
      <c r="L1509" t="s">
        <v>20</v>
      </c>
      <c r="M1509">
        <v>153</v>
      </c>
      <c r="N1509">
        <v>26</v>
      </c>
      <c r="O1509" t="s">
        <v>21</v>
      </c>
      <c r="P1509" t="s">
        <v>4226</v>
      </c>
    </row>
    <row r="1510" spans="1:16" x14ac:dyDescent="0.3">
      <c r="A1510" s="1">
        <v>41740</v>
      </c>
      <c r="B1510" s="1">
        <v>41801</v>
      </c>
      <c r="C1510" t="s">
        <v>3769</v>
      </c>
      <c r="D1510" t="s">
        <v>2109</v>
      </c>
      <c r="E1510" t="s">
        <v>1101</v>
      </c>
      <c r="F1510" t="s">
        <v>59</v>
      </c>
      <c r="G1510" t="s">
        <v>34</v>
      </c>
      <c r="H1510" t="s">
        <v>3545</v>
      </c>
      <c r="I1510">
        <v>13</v>
      </c>
      <c r="J1510">
        <v>2</v>
      </c>
      <c r="K1510">
        <v>1.85</v>
      </c>
      <c r="L1510" t="s">
        <v>20</v>
      </c>
      <c r="M1510">
        <v>61</v>
      </c>
      <c r="N1510">
        <v>26</v>
      </c>
      <c r="O1510" t="s">
        <v>3922</v>
      </c>
      <c r="P1510" t="s">
        <v>4226</v>
      </c>
    </row>
    <row r="1511" spans="1:16" x14ac:dyDescent="0.3">
      <c r="A1511" s="1">
        <v>41708</v>
      </c>
      <c r="B1511" s="1">
        <v>41830</v>
      </c>
      <c r="C1511" t="s">
        <v>1823</v>
      </c>
      <c r="D1511" t="s">
        <v>1828</v>
      </c>
      <c r="E1511" t="s">
        <v>48</v>
      </c>
      <c r="F1511" t="s">
        <v>49</v>
      </c>
      <c r="G1511" t="s">
        <v>34</v>
      </c>
      <c r="H1511" t="s">
        <v>1559</v>
      </c>
      <c r="I1511">
        <v>26</v>
      </c>
      <c r="J1511">
        <v>1</v>
      </c>
      <c r="K1511">
        <v>1.75</v>
      </c>
      <c r="L1511" t="s">
        <v>20</v>
      </c>
      <c r="M1511">
        <v>122</v>
      </c>
      <c r="N1511">
        <v>26</v>
      </c>
      <c r="O1511" t="s">
        <v>2941</v>
      </c>
      <c r="P1511" t="s">
        <v>4226</v>
      </c>
    </row>
    <row r="1512" spans="1:16" x14ac:dyDescent="0.3">
      <c r="A1512" s="1">
        <v>40913</v>
      </c>
      <c r="B1512" s="1">
        <v>41126</v>
      </c>
      <c r="C1512" t="s">
        <v>14</v>
      </c>
      <c r="D1512" t="s">
        <v>478</v>
      </c>
      <c r="E1512" t="s">
        <v>62</v>
      </c>
      <c r="F1512" t="s">
        <v>63</v>
      </c>
      <c r="G1512" t="s">
        <v>34</v>
      </c>
      <c r="H1512" t="s">
        <v>303</v>
      </c>
      <c r="I1512">
        <v>13</v>
      </c>
      <c r="J1512">
        <v>2</v>
      </c>
      <c r="K1512">
        <v>0.98</v>
      </c>
      <c r="L1512" t="s">
        <v>36</v>
      </c>
      <c r="M1512">
        <v>213</v>
      </c>
      <c r="N1512">
        <v>26</v>
      </c>
      <c r="O1512" t="s">
        <v>21</v>
      </c>
      <c r="P1512" t="s">
        <v>4226</v>
      </c>
    </row>
    <row r="1513" spans="1:16" x14ac:dyDescent="0.3">
      <c r="A1513" s="1">
        <v>40942</v>
      </c>
      <c r="B1513" s="1">
        <v>41124</v>
      </c>
      <c r="C1513" t="s">
        <v>14</v>
      </c>
      <c r="D1513" t="s">
        <v>509</v>
      </c>
      <c r="E1513" t="s">
        <v>62</v>
      </c>
      <c r="F1513" t="s">
        <v>63</v>
      </c>
      <c r="G1513" t="s">
        <v>34</v>
      </c>
      <c r="H1513" t="s">
        <v>1562</v>
      </c>
      <c r="I1513">
        <v>13</v>
      </c>
      <c r="J1513">
        <v>2</v>
      </c>
      <c r="K1513">
        <v>0.97</v>
      </c>
      <c r="L1513" t="s">
        <v>36</v>
      </c>
      <c r="M1513">
        <v>182</v>
      </c>
      <c r="N1513">
        <v>26</v>
      </c>
      <c r="O1513" t="s">
        <v>21</v>
      </c>
      <c r="P1513" t="s">
        <v>4226</v>
      </c>
    </row>
    <row r="1514" spans="1:16" x14ac:dyDescent="0.3">
      <c r="A1514" s="1">
        <v>40674</v>
      </c>
      <c r="B1514" s="1">
        <v>40827</v>
      </c>
      <c r="C1514" t="s">
        <v>14</v>
      </c>
      <c r="D1514" t="s">
        <v>1126</v>
      </c>
      <c r="E1514" t="s">
        <v>16</v>
      </c>
      <c r="F1514" t="s">
        <v>190</v>
      </c>
      <c r="G1514" t="s">
        <v>34</v>
      </c>
      <c r="H1514" t="s">
        <v>2743</v>
      </c>
      <c r="I1514">
        <v>13</v>
      </c>
      <c r="J1514">
        <v>2</v>
      </c>
      <c r="K1514">
        <v>0.8</v>
      </c>
      <c r="L1514" t="s">
        <v>46</v>
      </c>
      <c r="M1514">
        <v>153</v>
      </c>
      <c r="N1514">
        <v>26</v>
      </c>
      <c r="O1514" t="s">
        <v>21</v>
      </c>
      <c r="P1514" t="s">
        <v>4226</v>
      </c>
    </row>
    <row r="1515" spans="1:16" x14ac:dyDescent="0.3">
      <c r="A1515" s="1">
        <v>40555</v>
      </c>
      <c r="B1515" s="1">
        <v>40645</v>
      </c>
      <c r="C1515" t="s">
        <v>3769</v>
      </c>
      <c r="D1515" t="s">
        <v>2113</v>
      </c>
      <c r="E1515" t="s">
        <v>218</v>
      </c>
      <c r="F1515" t="s">
        <v>42</v>
      </c>
      <c r="G1515" t="s">
        <v>34</v>
      </c>
      <c r="H1515" t="s">
        <v>1595</v>
      </c>
      <c r="I1515">
        <v>26</v>
      </c>
      <c r="J1515">
        <v>1</v>
      </c>
      <c r="K1515">
        <v>5.91</v>
      </c>
      <c r="L1515" t="s">
        <v>46</v>
      </c>
      <c r="M1515">
        <v>90</v>
      </c>
      <c r="N1515">
        <v>26</v>
      </c>
      <c r="O1515" t="s">
        <v>2941</v>
      </c>
      <c r="P1515" t="s">
        <v>4226</v>
      </c>
    </row>
    <row r="1516" spans="1:16" x14ac:dyDescent="0.3">
      <c r="A1516" s="1">
        <v>41525</v>
      </c>
      <c r="B1516" s="1">
        <v>41616</v>
      </c>
      <c r="C1516" t="s">
        <v>1823</v>
      </c>
      <c r="D1516" t="s">
        <v>135</v>
      </c>
      <c r="E1516" t="s">
        <v>111</v>
      </c>
      <c r="F1516" t="s">
        <v>28</v>
      </c>
      <c r="G1516" t="s">
        <v>18</v>
      </c>
      <c r="H1516" t="s">
        <v>3169</v>
      </c>
      <c r="I1516">
        <v>13</v>
      </c>
      <c r="J1516">
        <v>2</v>
      </c>
      <c r="K1516">
        <v>1.23</v>
      </c>
      <c r="L1516" t="s">
        <v>31</v>
      </c>
      <c r="M1516">
        <v>91</v>
      </c>
      <c r="N1516">
        <v>26</v>
      </c>
      <c r="O1516" t="s">
        <v>2941</v>
      </c>
      <c r="P1516" t="s">
        <v>4226</v>
      </c>
    </row>
    <row r="1517" spans="1:16" x14ac:dyDescent="0.3">
      <c r="A1517" s="1">
        <v>41859</v>
      </c>
      <c r="B1517" s="1">
        <v>41981</v>
      </c>
      <c r="C1517" t="s">
        <v>14</v>
      </c>
      <c r="D1517" t="s">
        <v>1201</v>
      </c>
      <c r="E1517" t="s">
        <v>197</v>
      </c>
      <c r="F1517" t="s">
        <v>69</v>
      </c>
      <c r="G1517" t="s">
        <v>34</v>
      </c>
      <c r="H1517" t="s">
        <v>1081</v>
      </c>
      <c r="I1517">
        <v>13</v>
      </c>
      <c r="J1517">
        <v>2</v>
      </c>
      <c r="K1517">
        <v>0.95</v>
      </c>
      <c r="L1517" t="s">
        <v>20</v>
      </c>
      <c r="M1517">
        <v>122</v>
      </c>
      <c r="N1517">
        <v>26</v>
      </c>
      <c r="O1517" t="s">
        <v>2941</v>
      </c>
      <c r="P1517" t="s">
        <v>4226</v>
      </c>
    </row>
    <row r="1518" spans="1:16" x14ac:dyDescent="0.3">
      <c r="A1518" s="1">
        <v>41429</v>
      </c>
      <c r="B1518" s="1">
        <v>41551</v>
      </c>
      <c r="C1518" t="s">
        <v>1823</v>
      </c>
      <c r="D1518" t="s">
        <v>538</v>
      </c>
      <c r="E1518" t="s">
        <v>62</v>
      </c>
      <c r="F1518" t="s">
        <v>63</v>
      </c>
      <c r="G1518" t="s">
        <v>34</v>
      </c>
      <c r="H1518" t="s">
        <v>1299</v>
      </c>
      <c r="I1518">
        <v>26</v>
      </c>
      <c r="J1518">
        <v>1</v>
      </c>
      <c r="K1518">
        <v>1.76</v>
      </c>
      <c r="L1518" t="s">
        <v>31</v>
      </c>
      <c r="M1518">
        <v>122</v>
      </c>
      <c r="N1518">
        <v>26</v>
      </c>
      <c r="O1518" t="s">
        <v>2941</v>
      </c>
      <c r="P1518" t="s">
        <v>4226</v>
      </c>
    </row>
    <row r="1519" spans="1:16" x14ac:dyDescent="0.3">
      <c r="A1519" s="1">
        <v>41405</v>
      </c>
      <c r="B1519" s="1">
        <v>41589</v>
      </c>
      <c r="C1519" t="s">
        <v>14</v>
      </c>
      <c r="D1519" t="s">
        <v>674</v>
      </c>
      <c r="E1519" t="s">
        <v>62</v>
      </c>
      <c r="F1519" t="s">
        <v>63</v>
      </c>
      <c r="G1519" t="s">
        <v>34</v>
      </c>
      <c r="H1519" t="s">
        <v>963</v>
      </c>
      <c r="I1519">
        <v>13</v>
      </c>
      <c r="J1519">
        <v>2</v>
      </c>
      <c r="K1519">
        <v>1.41</v>
      </c>
      <c r="L1519" t="s">
        <v>31</v>
      </c>
      <c r="M1519">
        <v>184</v>
      </c>
      <c r="N1519">
        <v>26</v>
      </c>
      <c r="O1519" t="s">
        <v>21</v>
      </c>
      <c r="P1519" t="s">
        <v>4226</v>
      </c>
    </row>
    <row r="1520" spans="1:16" x14ac:dyDescent="0.3">
      <c r="A1520" s="1">
        <v>41708</v>
      </c>
      <c r="B1520" s="1">
        <v>41830</v>
      </c>
      <c r="C1520" t="s">
        <v>1823</v>
      </c>
      <c r="D1520" t="s">
        <v>1828</v>
      </c>
      <c r="E1520" t="s">
        <v>48</v>
      </c>
      <c r="F1520" t="s">
        <v>49</v>
      </c>
      <c r="G1520" t="s">
        <v>34</v>
      </c>
      <c r="H1520" t="s">
        <v>1289</v>
      </c>
      <c r="I1520">
        <v>13</v>
      </c>
      <c r="J1520">
        <v>2</v>
      </c>
      <c r="K1520">
        <v>1.45</v>
      </c>
      <c r="L1520" t="s">
        <v>20</v>
      </c>
      <c r="M1520">
        <v>122</v>
      </c>
      <c r="N1520">
        <v>26</v>
      </c>
      <c r="O1520" t="s">
        <v>2941</v>
      </c>
      <c r="P1520" t="s">
        <v>4226</v>
      </c>
    </row>
    <row r="1521" spans="1:16" x14ac:dyDescent="0.3">
      <c r="A1521" s="1">
        <v>41646</v>
      </c>
      <c r="B1521" s="1">
        <v>41766</v>
      </c>
      <c r="C1521" t="s">
        <v>14</v>
      </c>
      <c r="D1521" t="s">
        <v>2816</v>
      </c>
      <c r="E1521" t="s">
        <v>23</v>
      </c>
      <c r="F1521" t="s">
        <v>24</v>
      </c>
      <c r="G1521" t="s">
        <v>34</v>
      </c>
      <c r="H1521" t="s">
        <v>2024</v>
      </c>
      <c r="I1521">
        <v>13</v>
      </c>
      <c r="J1521">
        <v>2</v>
      </c>
      <c r="K1521">
        <v>1.91</v>
      </c>
      <c r="L1521" t="s">
        <v>20</v>
      </c>
      <c r="M1521">
        <v>120</v>
      </c>
      <c r="N1521">
        <v>26</v>
      </c>
      <c r="O1521" t="s">
        <v>2941</v>
      </c>
      <c r="P1521" t="s">
        <v>4226</v>
      </c>
    </row>
    <row r="1522" spans="1:16" x14ac:dyDescent="0.3">
      <c r="A1522" s="1">
        <v>41767</v>
      </c>
      <c r="B1522" s="1">
        <v>41920</v>
      </c>
      <c r="C1522" t="s">
        <v>14</v>
      </c>
      <c r="D1522" t="s">
        <v>1749</v>
      </c>
      <c r="E1522" t="s">
        <v>1754</v>
      </c>
      <c r="F1522" t="s">
        <v>49</v>
      </c>
      <c r="G1522" t="s">
        <v>34</v>
      </c>
      <c r="H1522" t="s">
        <v>1014</v>
      </c>
      <c r="I1522">
        <v>26</v>
      </c>
      <c r="J1522">
        <v>1</v>
      </c>
      <c r="K1522">
        <v>1.95</v>
      </c>
      <c r="L1522" t="s">
        <v>20</v>
      </c>
      <c r="M1522">
        <v>153</v>
      </c>
      <c r="N1522">
        <v>26</v>
      </c>
      <c r="O1522" t="s">
        <v>21</v>
      </c>
      <c r="P1522" t="s">
        <v>4226</v>
      </c>
    </row>
    <row r="1523" spans="1:16" x14ac:dyDescent="0.3">
      <c r="A1523" s="1">
        <v>41801</v>
      </c>
      <c r="B1523" s="1">
        <v>41954</v>
      </c>
      <c r="C1523" t="s">
        <v>1823</v>
      </c>
      <c r="D1523" t="s">
        <v>1436</v>
      </c>
      <c r="E1523" t="s">
        <v>16</v>
      </c>
      <c r="F1523" t="s">
        <v>190</v>
      </c>
      <c r="G1523" t="s">
        <v>34</v>
      </c>
      <c r="H1523" t="s">
        <v>2410</v>
      </c>
      <c r="I1523">
        <v>13</v>
      </c>
      <c r="J1523">
        <v>2</v>
      </c>
      <c r="K1523">
        <v>1.1499999999999999</v>
      </c>
      <c r="L1523" t="s">
        <v>20</v>
      </c>
      <c r="M1523">
        <v>153</v>
      </c>
      <c r="N1523">
        <v>26</v>
      </c>
      <c r="O1523" t="s">
        <v>21</v>
      </c>
      <c r="P1523" t="s">
        <v>4226</v>
      </c>
    </row>
    <row r="1524" spans="1:16" x14ac:dyDescent="0.3">
      <c r="A1524" s="1">
        <v>41860</v>
      </c>
      <c r="B1524" s="1">
        <v>41952</v>
      </c>
      <c r="C1524" t="s">
        <v>3769</v>
      </c>
      <c r="D1524" t="s">
        <v>865</v>
      </c>
      <c r="E1524" t="s">
        <v>16</v>
      </c>
      <c r="F1524" t="s">
        <v>17</v>
      </c>
      <c r="G1524" t="s">
        <v>34</v>
      </c>
      <c r="H1524" t="s">
        <v>3850</v>
      </c>
      <c r="I1524">
        <v>26</v>
      </c>
      <c r="J1524">
        <v>1</v>
      </c>
      <c r="K1524">
        <v>2.95</v>
      </c>
      <c r="L1524" t="s">
        <v>20</v>
      </c>
      <c r="M1524">
        <v>92</v>
      </c>
      <c r="N1524">
        <v>26</v>
      </c>
      <c r="O1524" t="s">
        <v>2941</v>
      </c>
      <c r="P1524" t="s">
        <v>4226</v>
      </c>
    </row>
    <row r="1525" spans="1:16" x14ac:dyDescent="0.3">
      <c r="A1525" s="1">
        <v>41831</v>
      </c>
      <c r="B1525" s="1">
        <v>41954</v>
      </c>
      <c r="C1525" t="s">
        <v>1823</v>
      </c>
      <c r="D1525" t="s">
        <v>2535</v>
      </c>
      <c r="E1525" t="s">
        <v>16</v>
      </c>
      <c r="F1525" t="s">
        <v>28</v>
      </c>
      <c r="G1525" t="s">
        <v>34</v>
      </c>
      <c r="H1525" t="s">
        <v>445</v>
      </c>
      <c r="I1525">
        <v>26</v>
      </c>
      <c r="J1525">
        <v>1</v>
      </c>
      <c r="K1525">
        <v>2.4300000000000002</v>
      </c>
      <c r="L1525" t="s">
        <v>20</v>
      </c>
      <c r="M1525">
        <v>123</v>
      </c>
      <c r="N1525">
        <v>26</v>
      </c>
      <c r="O1525" t="s">
        <v>2941</v>
      </c>
      <c r="P1525" t="s">
        <v>4226</v>
      </c>
    </row>
    <row r="1526" spans="1:16" x14ac:dyDescent="0.3">
      <c r="A1526" s="1">
        <v>41102</v>
      </c>
      <c r="B1526" s="1">
        <v>41102</v>
      </c>
      <c r="C1526" t="s">
        <v>4087</v>
      </c>
      <c r="D1526" t="s">
        <v>1300</v>
      </c>
      <c r="E1526" t="s">
        <v>16</v>
      </c>
      <c r="F1526" t="s">
        <v>17</v>
      </c>
      <c r="G1526" t="s">
        <v>34</v>
      </c>
      <c r="H1526" t="s">
        <v>4160</v>
      </c>
      <c r="I1526">
        <v>13</v>
      </c>
      <c r="J1526">
        <v>2</v>
      </c>
      <c r="K1526">
        <v>0.2</v>
      </c>
      <c r="L1526" t="s">
        <v>36</v>
      </c>
      <c r="M1526">
        <v>0</v>
      </c>
      <c r="N1526">
        <v>26</v>
      </c>
      <c r="O1526" t="s">
        <v>3922</v>
      </c>
      <c r="P1526" t="s">
        <v>4226</v>
      </c>
    </row>
    <row r="1527" spans="1:16" x14ac:dyDescent="0.3">
      <c r="A1527" s="1">
        <v>41097</v>
      </c>
      <c r="B1527" s="1">
        <v>41250</v>
      </c>
      <c r="C1527" t="s">
        <v>14</v>
      </c>
      <c r="D1527" t="s">
        <v>2153</v>
      </c>
      <c r="E1527" t="s">
        <v>173</v>
      </c>
      <c r="F1527" t="s">
        <v>49</v>
      </c>
      <c r="G1527" t="s">
        <v>34</v>
      </c>
      <c r="H1527" t="s">
        <v>2154</v>
      </c>
      <c r="I1527">
        <v>26</v>
      </c>
      <c r="J1527">
        <v>1</v>
      </c>
      <c r="K1527">
        <v>2.5099999999999998</v>
      </c>
      <c r="L1527" t="s">
        <v>36</v>
      </c>
      <c r="M1527">
        <v>153</v>
      </c>
      <c r="N1527">
        <v>26</v>
      </c>
      <c r="O1527" t="s">
        <v>21</v>
      </c>
      <c r="P1527" t="s">
        <v>4226</v>
      </c>
    </row>
    <row r="1528" spans="1:16" x14ac:dyDescent="0.3">
      <c r="A1528" s="1">
        <v>41518</v>
      </c>
      <c r="B1528" s="1">
        <v>41518</v>
      </c>
      <c r="C1528" t="s">
        <v>4087</v>
      </c>
      <c r="D1528" t="s">
        <v>2005</v>
      </c>
      <c r="E1528" t="s">
        <v>3259</v>
      </c>
      <c r="F1528" t="s">
        <v>86</v>
      </c>
      <c r="G1528" t="s">
        <v>34</v>
      </c>
      <c r="H1528" t="s">
        <v>2183</v>
      </c>
      <c r="I1528">
        <v>13</v>
      </c>
      <c r="J1528">
        <v>2</v>
      </c>
      <c r="K1528">
        <v>4.45</v>
      </c>
      <c r="L1528" t="s">
        <v>31</v>
      </c>
      <c r="M1528">
        <v>0</v>
      </c>
      <c r="N1528">
        <v>26</v>
      </c>
      <c r="O1528" t="s">
        <v>3922</v>
      </c>
      <c r="P1528" t="s">
        <v>4226</v>
      </c>
    </row>
    <row r="1529" spans="1:16" x14ac:dyDescent="0.3">
      <c r="A1529" s="1">
        <v>40644</v>
      </c>
      <c r="B1529" s="1">
        <v>40705</v>
      </c>
      <c r="C1529" t="s">
        <v>3769</v>
      </c>
      <c r="D1529" t="s">
        <v>608</v>
      </c>
      <c r="E1529" t="s">
        <v>239</v>
      </c>
      <c r="F1529" t="s">
        <v>42</v>
      </c>
      <c r="G1529" t="s">
        <v>34</v>
      </c>
      <c r="H1529" t="s">
        <v>1723</v>
      </c>
      <c r="I1529">
        <v>13</v>
      </c>
      <c r="J1529">
        <v>2</v>
      </c>
      <c r="K1529">
        <v>3.48</v>
      </c>
      <c r="L1529" t="s">
        <v>46</v>
      </c>
      <c r="M1529">
        <v>61</v>
      </c>
      <c r="N1529">
        <v>26</v>
      </c>
      <c r="O1529" t="s">
        <v>3922</v>
      </c>
      <c r="P1529" t="s">
        <v>4226</v>
      </c>
    </row>
    <row r="1530" spans="1:16" x14ac:dyDescent="0.3">
      <c r="A1530" s="1">
        <v>41678</v>
      </c>
      <c r="B1530" s="1">
        <v>41828</v>
      </c>
      <c r="C1530" t="s">
        <v>1823</v>
      </c>
      <c r="D1530" t="s">
        <v>933</v>
      </c>
      <c r="E1530" t="s">
        <v>23</v>
      </c>
      <c r="F1530" t="s">
        <v>24</v>
      </c>
      <c r="G1530" t="s">
        <v>34</v>
      </c>
      <c r="H1530" t="s">
        <v>942</v>
      </c>
      <c r="I1530">
        <v>13</v>
      </c>
      <c r="J1530">
        <v>2</v>
      </c>
      <c r="K1530">
        <v>1.66</v>
      </c>
      <c r="L1530" t="s">
        <v>20</v>
      </c>
      <c r="M1530">
        <v>150</v>
      </c>
      <c r="N1530">
        <v>26</v>
      </c>
      <c r="O1530" t="s">
        <v>2941</v>
      </c>
      <c r="P1530" t="s">
        <v>4226</v>
      </c>
    </row>
    <row r="1531" spans="1:16" x14ac:dyDescent="0.3">
      <c r="A1531" s="1">
        <v>41338</v>
      </c>
      <c r="B1531" s="1">
        <v>41460</v>
      </c>
      <c r="C1531" t="s">
        <v>14</v>
      </c>
      <c r="D1531" t="s">
        <v>1434</v>
      </c>
      <c r="E1531" t="s">
        <v>16</v>
      </c>
      <c r="F1531" t="s">
        <v>190</v>
      </c>
      <c r="G1531" t="s">
        <v>34</v>
      </c>
      <c r="H1531" t="s">
        <v>626</v>
      </c>
      <c r="I1531">
        <v>13</v>
      </c>
      <c r="J1531">
        <v>2</v>
      </c>
      <c r="K1531">
        <v>0.57999999999999996</v>
      </c>
      <c r="L1531" t="s">
        <v>31</v>
      </c>
      <c r="M1531">
        <v>122</v>
      </c>
      <c r="N1531">
        <v>26</v>
      </c>
      <c r="O1531" t="s">
        <v>2941</v>
      </c>
      <c r="P1531" t="s">
        <v>4226</v>
      </c>
    </row>
    <row r="1532" spans="1:16" x14ac:dyDescent="0.3">
      <c r="A1532" s="1">
        <v>40798</v>
      </c>
      <c r="B1532" s="1">
        <v>40828</v>
      </c>
      <c r="C1532" t="s">
        <v>3769</v>
      </c>
      <c r="D1532" t="s">
        <v>3331</v>
      </c>
      <c r="E1532" t="s">
        <v>38</v>
      </c>
      <c r="F1532" t="s">
        <v>28</v>
      </c>
      <c r="G1532" t="s">
        <v>34</v>
      </c>
      <c r="H1532" t="s">
        <v>2183</v>
      </c>
      <c r="I1532">
        <v>13</v>
      </c>
      <c r="J1532">
        <v>2</v>
      </c>
      <c r="K1532">
        <v>2.67</v>
      </c>
      <c r="L1532" t="s">
        <v>46</v>
      </c>
      <c r="M1532">
        <v>30</v>
      </c>
      <c r="N1532">
        <v>26</v>
      </c>
      <c r="O1532" t="s">
        <v>3922</v>
      </c>
      <c r="P1532" t="s">
        <v>4226</v>
      </c>
    </row>
    <row r="1533" spans="1:16" x14ac:dyDescent="0.3">
      <c r="A1533" s="1">
        <v>41338</v>
      </c>
      <c r="B1533" s="1">
        <v>41460</v>
      </c>
      <c r="C1533" t="s">
        <v>14</v>
      </c>
      <c r="D1533" t="s">
        <v>1434</v>
      </c>
      <c r="E1533" t="s">
        <v>16</v>
      </c>
      <c r="F1533" t="s">
        <v>190</v>
      </c>
      <c r="G1533" t="s">
        <v>18</v>
      </c>
      <c r="H1533" t="s">
        <v>3371</v>
      </c>
      <c r="I1533">
        <v>13</v>
      </c>
      <c r="J1533">
        <v>2</v>
      </c>
      <c r="K1533">
        <v>1.06</v>
      </c>
      <c r="L1533" t="s">
        <v>31</v>
      </c>
      <c r="M1533">
        <v>122</v>
      </c>
      <c r="N1533">
        <v>26</v>
      </c>
      <c r="O1533" t="s">
        <v>2941</v>
      </c>
      <c r="P1533" t="s">
        <v>4226</v>
      </c>
    </row>
    <row r="1534" spans="1:16" x14ac:dyDescent="0.3">
      <c r="A1534" s="1">
        <v>41798</v>
      </c>
      <c r="B1534" s="1">
        <v>41920</v>
      </c>
      <c r="C1534" t="s">
        <v>14</v>
      </c>
      <c r="D1534" t="s">
        <v>729</v>
      </c>
      <c r="E1534" t="s">
        <v>73</v>
      </c>
      <c r="F1534" t="s">
        <v>74</v>
      </c>
      <c r="G1534" t="s">
        <v>34</v>
      </c>
      <c r="H1534" t="s">
        <v>3522</v>
      </c>
      <c r="I1534">
        <v>13</v>
      </c>
      <c r="J1534">
        <v>2</v>
      </c>
      <c r="K1534">
        <v>1.68</v>
      </c>
      <c r="L1534" t="s">
        <v>20</v>
      </c>
      <c r="M1534">
        <v>122</v>
      </c>
      <c r="N1534">
        <v>26</v>
      </c>
      <c r="O1534" t="s">
        <v>2941</v>
      </c>
      <c r="P1534" t="s">
        <v>4226</v>
      </c>
    </row>
    <row r="1535" spans="1:16" x14ac:dyDescent="0.3">
      <c r="A1535" s="1">
        <v>40546</v>
      </c>
      <c r="B1535" s="1">
        <v>40546</v>
      </c>
      <c r="C1535" t="s">
        <v>4087</v>
      </c>
      <c r="D1535" t="s">
        <v>1976</v>
      </c>
      <c r="E1535" t="s">
        <v>130</v>
      </c>
      <c r="F1535" t="s">
        <v>86</v>
      </c>
      <c r="G1535" t="s">
        <v>34</v>
      </c>
      <c r="H1535" t="s">
        <v>860</v>
      </c>
      <c r="I1535">
        <v>13</v>
      </c>
      <c r="J1535">
        <v>2</v>
      </c>
      <c r="K1535">
        <v>1.94</v>
      </c>
      <c r="L1535" t="s">
        <v>46</v>
      </c>
      <c r="M1535">
        <v>0</v>
      </c>
      <c r="N1535">
        <v>26</v>
      </c>
      <c r="O1535" t="s">
        <v>3922</v>
      </c>
      <c r="P1535" t="s">
        <v>4226</v>
      </c>
    </row>
    <row r="1536" spans="1:16" x14ac:dyDescent="0.3">
      <c r="A1536" s="1">
        <v>40733</v>
      </c>
      <c r="B1536" s="1">
        <v>40886</v>
      </c>
      <c r="C1536" t="s">
        <v>1823</v>
      </c>
      <c r="D1536" t="s">
        <v>465</v>
      </c>
      <c r="E1536" t="s">
        <v>16</v>
      </c>
      <c r="F1536" t="s">
        <v>28</v>
      </c>
      <c r="G1536" t="s">
        <v>34</v>
      </c>
      <c r="H1536" t="s">
        <v>379</v>
      </c>
      <c r="I1536">
        <v>13</v>
      </c>
      <c r="J1536">
        <v>2</v>
      </c>
      <c r="K1536">
        <v>1.64</v>
      </c>
      <c r="L1536" t="s">
        <v>46</v>
      </c>
      <c r="M1536">
        <v>153</v>
      </c>
      <c r="N1536">
        <v>26</v>
      </c>
      <c r="O1536" t="s">
        <v>21</v>
      </c>
      <c r="P1536" t="s">
        <v>4226</v>
      </c>
    </row>
    <row r="1537" spans="1:16" x14ac:dyDescent="0.3">
      <c r="A1537" s="1">
        <v>40551</v>
      </c>
      <c r="B1537" s="1">
        <v>40732</v>
      </c>
      <c r="C1537" t="s">
        <v>14</v>
      </c>
      <c r="D1537" t="s">
        <v>1494</v>
      </c>
      <c r="E1537" t="s">
        <v>173</v>
      </c>
      <c r="F1537" t="s">
        <v>49</v>
      </c>
      <c r="G1537" t="s">
        <v>34</v>
      </c>
      <c r="H1537" t="s">
        <v>1723</v>
      </c>
      <c r="I1537">
        <v>13</v>
      </c>
      <c r="J1537">
        <v>2</v>
      </c>
      <c r="K1537">
        <v>0.83</v>
      </c>
      <c r="L1537" t="s">
        <v>46</v>
      </c>
      <c r="M1537">
        <v>181</v>
      </c>
      <c r="N1537">
        <v>26</v>
      </c>
      <c r="O1537" t="s">
        <v>21</v>
      </c>
      <c r="P1537" t="s">
        <v>4226</v>
      </c>
    </row>
    <row r="1538" spans="1:16" x14ac:dyDescent="0.3">
      <c r="A1538" s="1">
        <v>41648</v>
      </c>
      <c r="B1538" s="1">
        <v>41829</v>
      </c>
      <c r="C1538" t="s">
        <v>14</v>
      </c>
      <c r="D1538" t="s">
        <v>933</v>
      </c>
      <c r="E1538" t="s">
        <v>319</v>
      </c>
      <c r="F1538" t="s">
        <v>28</v>
      </c>
      <c r="G1538" t="s">
        <v>34</v>
      </c>
      <c r="H1538" t="s">
        <v>1549</v>
      </c>
      <c r="I1538">
        <v>26</v>
      </c>
      <c r="J1538">
        <v>1</v>
      </c>
      <c r="K1538">
        <v>1.99</v>
      </c>
      <c r="L1538" t="s">
        <v>20</v>
      </c>
      <c r="M1538">
        <v>181</v>
      </c>
      <c r="N1538">
        <v>26</v>
      </c>
      <c r="O1538" t="s">
        <v>21</v>
      </c>
      <c r="P1538" t="s">
        <v>4226</v>
      </c>
    </row>
    <row r="1539" spans="1:16" x14ac:dyDescent="0.3">
      <c r="A1539" s="1">
        <v>41366</v>
      </c>
      <c r="B1539" s="1">
        <v>41519</v>
      </c>
      <c r="C1539" t="s">
        <v>14</v>
      </c>
      <c r="D1539" t="s">
        <v>1870</v>
      </c>
      <c r="E1539" t="s">
        <v>763</v>
      </c>
      <c r="F1539" t="s">
        <v>49</v>
      </c>
      <c r="G1539" t="s">
        <v>34</v>
      </c>
      <c r="H1539" t="s">
        <v>2024</v>
      </c>
      <c r="I1539">
        <v>13</v>
      </c>
      <c r="J1539">
        <v>2</v>
      </c>
      <c r="K1539">
        <v>0.78</v>
      </c>
      <c r="L1539" t="s">
        <v>31</v>
      </c>
      <c r="M1539">
        <v>153</v>
      </c>
      <c r="N1539">
        <v>26</v>
      </c>
      <c r="O1539" t="s">
        <v>21</v>
      </c>
      <c r="P1539" t="s">
        <v>4226</v>
      </c>
    </row>
    <row r="1540" spans="1:16" x14ac:dyDescent="0.3">
      <c r="A1540" s="1">
        <v>40733</v>
      </c>
      <c r="B1540" s="1">
        <v>40886</v>
      </c>
      <c r="C1540" t="s">
        <v>14</v>
      </c>
      <c r="D1540" t="s">
        <v>1708</v>
      </c>
      <c r="E1540" t="s">
        <v>515</v>
      </c>
      <c r="F1540" t="s">
        <v>49</v>
      </c>
      <c r="G1540" t="s">
        <v>34</v>
      </c>
      <c r="H1540" t="s">
        <v>102</v>
      </c>
      <c r="I1540">
        <v>26</v>
      </c>
      <c r="J1540">
        <v>1</v>
      </c>
      <c r="K1540">
        <v>1.79</v>
      </c>
      <c r="L1540" t="s">
        <v>46</v>
      </c>
      <c r="M1540">
        <v>153</v>
      </c>
      <c r="N1540">
        <v>26</v>
      </c>
      <c r="O1540" t="s">
        <v>21</v>
      </c>
      <c r="P1540" t="s">
        <v>4226</v>
      </c>
    </row>
    <row r="1541" spans="1:16" x14ac:dyDescent="0.3">
      <c r="A1541" s="1">
        <v>40667</v>
      </c>
      <c r="B1541" s="1">
        <v>40790</v>
      </c>
      <c r="C1541" t="s">
        <v>1823</v>
      </c>
      <c r="D1541" t="s">
        <v>2774</v>
      </c>
      <c r="E1541" t="s">
        <v>16</v>
      </c>
      <c r="F1541" t="s">
        <v>42</v>
      </c>
      <c r="G1541" t="s">
        <v>34</v>
      </c>
      <c r="H1541" t="s">
        <v>452</v>
      </c>
      <c r="I1541">
        <v>13</v>
      </c>
      <c r="J1541">
        <v>2</v>
      </c>
      <c r="K1541">
        <v>1.79</v>
      </c>
      <c r="L1541" t="s">
        <v>46</v>
      </c>
      <c r="M1541">
        <v>123</v>
      </c>
      <c r="N1541">
        <v>26</v>
      </c>
      <c r="O1541" t="s">
        <v>2941</v>
      </c>
      <c r="P1541" t="s">
        <v>4226</v>
      </c>
    </row>
    <row r="1542" spans="1:16" x14ac:dyDescent="0.3">
      <c r="A1542" s="1">
        <v>41735</v>
      </c>
      <c r="B1542" s="1">
        <v>41857</v>
      </c>
      <c r="C1542" t="s">
        <v>14</v>
      </c>
      <c r="D1542" t="s">
        <v>1587</v>
      </c>
      <c r="E1542" t="s">
        <v>62</v>
      </c>
      <c r="F1542" t="s">
        <v>63</v>
      </c>
      <c r="G1542" t="s">
        <v>34</v>
      </c>
      <c r="H1542" t="s">
        <v>303</v>
      </c>
      <c r="I1542">
        <v>13</v>
      </c>
      <c r="J1542">
        <v>2</v>
      </c>
      <c r="K1542">
        <v>0.48</v>
      </c>
      <c r="L1542" t="s">
        <v>20</v>
      </c>
      <c r="M1542">
        <v>122</v>
      </c>
      <c r="N1542">
        <v>26</v>
      </c>
      <c r="O1542" t="s">
        <v>2941</v>
      </c>
      <c r="P1542" t="s">
        <v>4226</v>
      </c>
    </row>
    <row r="1543" spans="1:16" x14ac:dyDescent="0.3">
      <c r="A1543" s="1">
        <v>40637</v>
      </c>
      <c r="B1543" s="1">
        <v>40759</v>
      </c>
      <c r="C1543" t="s">
        <v>14</v>
      </c>
      <c r="D1543" t="s">
        <v>2086</v>
      </c>
      <c r="E1543" t="s">
        <v>16</v>
      </c>
      <c r="F1543" t="s">
        <v>42</v>
      </c>
      <c r="G1543" t="s">
        <v>34</v>
      </c>
      <c r="H1543" t="s">
        <v>2054</v>
      </c>
      <c r="I1543">
        <v>13</v>
      </c>
      <c r="J1543">
        <v>2</v>
      </c>
      <c r="K1543">
        <v>1.33</v>
      </c>
      <c r="L1543" t="s">
        <v>46</v>
      </c>
      <c r="M1543">
        <v>122</v>
      </c>
      <c r="N1543">
        <v>26</v>
      </c>
      <c r="O1543" t="s">
        <v>2941</v>
      </c>
      <c r="P1543" t="s">
        <v>4226</v>
      </c>
    </row>
    <row r="1544" spans="1:16" x14ac:dyDescent="0.3">
      <c r="A1544" s="1">
        <v>40546</v>
      </c>
      <c r="B1544" s="1">
        <v>40605</v>
      </c>
      <c r="C1544" t="s">
        <v>3769</v>
      </c>
      <c r="D1544" t="s">
        <v>801</v>
      </c>
      <c r="E1544" t="s">
        <v>62</v>
      </c>
      <c r="F1544" t="s">
        <v>63</v>
      </c>
      <c r="G1544" t="s">
        <v>34</v>
      </c>
      <c r="H1544" t="s">
        <v>837</v>
      </c>
      <c r="I1544">
        <v>13</v>
      </c>
      <c r="J1544">
        <v>2</v>
      </c>
      <c r="K1544">
        <v>1.05</v>
      </c>
      <c r="L1544" t="s">
        <v>46</v>
      </c>
      <c r="M1544">
        <v>59</v>
      </c>
      <c r="N1544">
        <v>26</v>
      </c>
      <c r="O1544" t="s">
        <v>3922</v>
      </c>
      <c r="P1544" t="s">
        <v>4226</v>
      </c>
    </row>
    <row r="1545" spans="1:16" x14ac:dyDescent="0.3">
      <c r="A1545" s="1">
        <v>41705</v>
      </c>
      <c r="B1545" s="1">
        <v>41919</v>
      </c>
      <c r="C1545" t="s">
        <v>14</v>
      </c>
      <c r="D1545" t="s">
        <v>293</v>
      </c>
      <c r="E1545" t="s">
        <v>294</v>
      </c>
      <c r="F1545" t="s">
        <v>24</v>
      </c>
      <c r="G1545" t="s">
        <v>34</v>
      </c>
      <c r="H1545" t="s">
        <v>295</v>
      </c>
      <c r="I1545">
        <v>13</v>
      </c>
      <c r="J1545">
        <v>2</v>
      </c>
      <c r="K1545">
        <v>1.56</v>
      </c>
      <c r="L1545" t="s">
        <v>20</v>
      </c>
      <c r="M1545">
        <v>214</v>
      </c>
      <c r="N1545">
        <v>26</v>
      </c>
      <c r="O1545" t="s">
        <v>21</v>
      </c>
      <c r="P1545" t="s">
        <v>4226</v>
      </c>
    </row>
    <row r="1546" spans="1:16" x14ac:dyDescent="0.3">
      <c r="A1546" s="1">
        <v>41095</v>
      </c>
      <c r="B1546" s="1">
        <v>41187</v>
      </c>
      <c r="C1546" t="s">
        <v>3769</v>
      </c>
      <c r="D1546" t="s">
        <v>1480</v>
      </c>
      <c r="E1546" t="s">
        <v>122</v>
      </c>
      <c r="F1546" t="s">
        <v>63</v>
      </c>
      <c r="G1546" t="s">
        <v>34</v>
      </c>
      <c r="H1546" t="s">
        <v>593</v>
      </c>
      <c r="I1546">
        <v>26</v>
      </c>
      <c r="J1546">
        <v>1</v>
      </c>
      <c r="K1546">
        <v>3.25</v>
      </c>
      <c r="L1546" t="s">
        <v>36</v>
      </c>
      <c r="M1546">
        <v>92</v>
      </c>
      <c r="N1546">
        <v>26</v>
      </c>
      <c r="O1546" t="s">
        <v>2941</v>
      </c>
      <c r="P1546" t="s">
        <v>4226</v>
      </c>
    </row>
    <row r="1547" spans="1:16" x14ac:dyDescent="0.3">
      <c r="A1547" s="1">
        <v>40972</v>
      </c>
      <c r="B1547" s="1">
        <v>41125</v>
      </c>
      <c r="C1547" t="s">
        <v>14</v>
      </c>
      <c r="D1547" t="s">
        <v>1818</v>
      </c>
      <c r="E1547" t="s">
        <v>133</v>
      </c>
      <c r="F1547" t="s">
        <v>86</v>
      </c>
      <c r="G1547" t="s">
        <v>29</v>
      </c>
      <c r="H1547" t="s">
        <v>1864</v>
      </c>
      <c r="I1547">
        <v>26</v>
      </c>
      <c r="J1547">
        <v>1</v>
      </c>
      <c r="K1547">
        <v>2.08</v>
      </c>
      <c r="L1547" t="s">
        <v>36</v>
      </c>
      <c r="M1547">
        <v>153</v>
      </c>
      <c r="N1547">
        <v>26</v>
      </c>
      <c r="O1547" t="s">
        <v>21</v>
      </c>
      <c r="P1547" t="s">
        <v>4226</v>
      </c>
    </row>
    <row r="1548" spans="1:16" x14ac:dyDescent="0.3">
      <c r="A1548" s="1">
        <v>40586</v>
      </c>
      <c r="B1548" s="1">
        <v>40586</v>
      </c>
      <c r="C1548" t="s">
        <v>4087</v>
      </c>
      <c r="D1548" t="s">
        <v>1659</v>
      </c>
      <c r="E1548" t="s">
        <v>23</v>
      </c>
      <c r="F1548" t="s">
        <v>24</v>
      </c>
      <c r="G1548" t="s">
        <v>34</v>
      </c>
      <c r="H1548" t="s">
        <v>1723</v>
      </c>
      <c r="I1548">
        <v>13</v>
      </c>
      <c r="J1548">
        <v>2</v>
      </c>
      <c r="K1548">
        <v>0.87</v>
      </c>
      <c r="L1548" t="s">
        <v>46</v>
      </c>
      <c r="M1548">
        <v>0</v>
      </c>
      <c r="N1548">
        <v>26</v>
      </c>
      <c r="O1548" t="s">
        <v>3922</v>
      </c>
      <c r="P1548" t="s">
        <v>4226</v>
      </c>
    </row>
    <row r="1549" spans="1:16" x14ac:dyDescent="0.3">
      <c r="A1549" s="1">
        <v>40725</v>
      </c>
      <c r="B1549" s="1">
        <v>40848</v>
      </c>
      <c r="C1549" t="s">
        <v>14</v>
      </c>
      <c r="D1549" t="s">
        <v>2276</v>
      </c>
      <c r="E1549" t="s">
        <v>3259</v>
      </c>
      <c r="F1549" t="s">
        <v>86</v>
      </c>
      <c r="G1549" t="s">
        <v>18</v>
      </c>
      <c r="H1549" t="s">
        <v>495</v>
      </c>
      <c r="I1549">
        <v>26</v>
      </c>
      <c r="J1549">
        <v>1</v>
      </c>
      <c r="K1549">
        <v>2.88</v>
      </c>
      <c r="L1549" t="s">
        <v>46</v>
      </c>
      <c r="M1549">
        <v>123</v>
      </c>
      <c r="N1549">
        <v>26</v>
      </c>
      <c r="O1549" t="s">
        <v>2941</v>
      </c>
      <c r="P1549" t="s">
        <v>4226</v>
      </c>
    </row>
    <row r="1550" spans="1:16" x14ac:dyDescent="0.3">
      <c r="A1550" s="1">
        <v>41003</v>
      </c>
      <c r="B1550" s="1">
        <v>41003</v>
      </c>
      <c r="C1550" t="s">
        <v>4087</v>
      </c>
      <c r="D1550" t="s">
        <v>549</v>
      </c>
      <c r="E1550" t="s">
        <v>16</v>
      </c>
      <c r="F1550" t="s">
        <v>28</v>
      </c>
      <c r="G1550" t="s">
        <v>34</v>
      </c>
      <c r="H1550" t="s">
        <v>2772</v>
      </c>
      <c r="I1550">
        <v>13</v>
      </c>
      <c r="J1550">
        <v>2</v>
      </c>
      <c r="K1550">
        <v>3.77</v>
      </c>
      <c r="L1550" t="s">
        <v>36</v>
      </c>
      <c r="M1550">
        <v>0</v>
      </c>
      <c r="N1550">
        <v>26</v>
      </c>
      <c r="O1550" t="s">
        <v>3922</v>
      </c>
      <c r="P1550" t="s">
        <v>4226</v>
      </c>
    </row>
    <row r="1551" spans="1:16" x14ac:dyDescent="0.3">
      <c r="A1551" s="1">
        <v>41375</v>
      </c>
      <c r="B1551" s="1">
        <v>41466</v>
      </c>
      <c r="C1551" t="s">
        <v>1823</v>
      </c>
      <c r="D1551" t="s">
        <v>281</v>
      </c>
      <c r="E1551" t="s">
        <v>407</v>
      </c>
      <c r="F1551" t="s">
        <v>86</v>
      </c>
      <c r="G1551" t="s">
        <v>34</v>
      </c>
      <c r="H1551" t="s">
        <v>102</v>
      </c>
      <c r="I1551">
        <v>26</v>
      </c>
      <c r="J1551">
        <v>1</v>
      </c>
      <c r="K1551">
        <v>3.66</v>
      </c>
      <c r="L1551" t="s">
        <v>31</v>
      </c>
      <c r="M1551">
        <v>91</v>
      </c>
      <c r="N1551">
        <v>26</v>
      </c>
      <c r="O1551" t="s">
        <v>2941</v>
      </c>
      <c r="P1551" t="s">
        <v>4226</v>
      </c>
    </row>
    <row r="1552" spans="1:16" x14ac:dyDescent="0.3">
      <c r="A1552" s="1">
        <v>41040</v>
      </c>
      <c r="B1552" s="1">
        <v>41132</v>
      </c>
      <c r="C1552" t="s">
        <v>3769</v>
      </c>
      <c r="D1552" t="s">
        <v>189</v>
      </c>
      <c r="E1552" t="s">
        <v>130</v>
      </c>
      <c r="F1552" t="s">
        <v>86</v>
      </c>
      <c r="G1552" t="s">
        <v>34</v>
      </c>
      <c r="H1552" t="s">
        <v>1014</v>
      </c>
      <c r="I1552">
        <v>26</v>
      </c>
      <c r="J1552">
        <v>1</v>
      </c>
      <c r="K1552">
        <v>6.38</v>
      </c>
      <c r="L1552" t="s">
        <v>36</v>
      </c>
      <c r="M1552">
        <v>92</v>
      </c>
      <c r="N1552">
        <v>26</v>
      </c>
      <c r="O1552" t="s">
        <v>2941</v>
      </c>
      <c r="P1552" t="s">
        <v>4226</v>
      </c>
    </row>
    <row r="1553" spans="1:16" x14ac:dyDescent="0.3">
      <c r="A1553" s="1">
        <v>41465</v>
      </c>
      <c r="B1553" s="1">
        <v>41527</v>
      </c>
      <c r="C1553" t="s">
        <v>1823</v>
      </c>
      <c r="D1553" t="s">
        <v>1783</v>
      </c>
      <c r="E1553" t="s">
        <v>197</v>
      </c>
      <c r="F1553" t="s">
        <v>69</v>
      </c>
      <c r="G1553" t="s">
        <v>34</v>
      </c>
      <c r="H1553" t="s">
        <v>3081</v>
      </c>
      <c r="I1553">
        <v>26</v>
      </c>
      <c r="J1553">
        <v>1</v>
      </c>
      <c r="K1553">
        <v>6.27</v>
      </c>
      <c r="L1553" t="s">
        <v>31</v>
      </c>
      <c r="M1553">
        <v>62</v>
      </c>
      <c r="N1553">
        <v>26</v>
      </c>
      <c r="O1553" t="s">
        <v>3922</v>
      </c>
      <c r="P1553" t="s">
        <v>4226</v>
      </c>
    </row>
    <row r="1554" spans="1:16" x14ac:dyDescent="0.3">
      <c r="A1554" s="1">
        <v>41030</v>
      </c>
      <c r="B1554" s="1">
        <v>41183</v>
      </c>
      <c r="C1554" t="s">
        <v>14</v>
      </c>
      <c r="D1554" t="s">
        <v>2638</v>
      </c>
      <c r="E1554" t="s">
        <v>16</v>
      </c>
      <c r="F1554" t="s">
        <v>190</v>
      </c>
      <c r="G1554" t="s">
        <v>34</v>
      </c>
      <c r="H1554" t="s">
        <v>2667</v>
      </c>
      <c r="I1554">
        <v>13</v>
      </c>
      <c r="J1554">
        <v>2</v>
      </c>
      <c r="K1554">
        <v>0.84</v>
      </c>
      <c r="L1554" t="s">
        <v>36</v>
      </c>
      <c r="M1554">
        <v>153</v>
      </c>
      <c r="N1554">
        <v>26</v>
      </c>
      <c r="O1554" t="s">
        <v>21</v>
      </c>
      <c r="P1554" t="s">
        <v>4226</v>
      </c>
    </row>
    <row r="1555" spans="1:16" x14ac:dyDescent="0.3">
      <c r="A1555" s="1">
        <v>40608</v>
      </c>
      <c r="B1555" s="1">
        <v>40792</v>
      </c>
      <c r="C1555" t="s">
        <v>14</v>
      </c>
      <c r="D1555" t="s">
        <v>789</v>
      </c>
      <c r="E1555" t="s">
        <v>456</v>
      </c>
      <c r="F1555" t="s">
        <v>49</v>
      </c>
      <c r="G1555" t="s">
        <v>34</v>
      </c>
      <c r="H1555" t="s">
        <v>824</v>
      </c>
      <c r="I1555">
        <v>13</v>
      </c>
      <c r="J1555">
        <v>2</v>
      </c>
      <c r="K1555">
        <v>0.82</v>
      </c>
      <c r="L1555" t="s">
        <v>46</v>
      </c>
      <c r="M1555">
        <v>184</v>
      </c>
      <c r="N1555">
        <v>26</v>
      </c>
      <c r="O1555" t="s">
        <v>21</v>
      </c>
      <c r="P1555" t="s">
        <v>4226</v>
      </c>
    </row>
    <row r="1556" spans="1:16" x14ac:dyDescent="0.3">
      <c r="A1556" s="1">
        <v>41461</v>
      </c>
      <c r="B1556" s="1">
        <v>41492</v>
      </c>
      <c r="C1556" t="s">
        <v>3769</v>
      </c>
      <c r="D1556" t="s">
        <v>1296</v>
      </c>
      <c r="E1556" t="s">
        <v>16</v>
      </c>
      <c r="F1556" t="s">
        <v>42</v>
      </c>
      <c r="G1556" t="s">
        <v>34</v>
      </c>
      <c r="H1556" t="s">
        <v>4090</v>
      </c>
      <c r="I1556">
        <v>13</v>
      </c>
      <c r="J1556">
        <v>2</v>
      </c>
      <c r="K1556">
        <v>0.03</v>
      </c>
      <c r="L1556" t="s">
        <v>31</v>
      </c>
      <c r="M1556">
        <v>31</v>
      </c>
      <c r="N1556">
        <v>26</v>
      </c>
      <c r="O1556" t="s">
        <v>3922</v>
      </c>
      <c r="P1556" t="s">
        <v>4226</v>
      </c>
    </row>
    <row r="1557" spans="1:16" x14ac:dyDescent="0.3">
      <c r="A1557" s="1">
        <v>41801</v>
      </c>
      <c r="B1557" s="1">
        <v>41923</v>
      </c>
      <c r="C1557" t="s">
        <v>14</v>
      </c>
      <c r="D1557" t="s">
        <v>1311</v>
      </c>
      <c r="E1557" t="s">
        <v>16</v>
      </c>
      <c r="F1557" t="s">
        <v>17</v>
      </c>
      <c r="G1557" t="s">
        <v>34</v>
      </c>
      <c r="H1557" t="s">
        <v>3644</v>
      </c>
      <c r="I1557">
        <v>13</v>
      </c>
      <c r="J1557">
        <v>2</v>
      </c>
      <c r="K1557">
        <v>0.23</v>
      </c>
      <c r="L1557" t="s">
        <v>20</v>
      </c>
      <c r="M1557">
        <v>122</v>
      </c>
      <c r="N1557">
        <v>26</v>
      </c>
      <c r="O1557" t="s">
        <v>2941</v>
      </c>
      <c r="P1557" t="s">
        <v>4226</v>
      </c>
    </row>
    <row r="1558" spans="1:16" x14ac:dyDescent="0.3">
      <c r="A1558" s="1">
        <v>41767</v>
      </c>
      <c r="B1558" s="1">
        <v>41828</v>
      </c>
      <c r="C1558" t="s">
        <v>3769</v>
      </c>
      <c r="D1558" t="s">
        <v>1371</v>
      </c>
      <c r="E1558" t="s">
        <v>197</v>
      </c>
      <c r="F1558" t="s">
        <v>69</v>
      </c>
      <c r="G1558" t="s">
        <v>34</v>
      </c>
      <c r="H1558" t="s">
        <v>890</v>
      </c>
      <c r="I1558">
        <v>26</v>
      </c>
      <c r="J1558">
        <v>1</v>
      </c>
      <c r="K1558">
        <v>3.56</v>
      </c>
      <c r="L1558" t="s">
        <v>20</v>
      </c>
      <c r="M1558">
        <v>61</v>
      </c>
      <c r="N1558">
        <v>26</v>
      </c>
      <c r="O1558" t="s">
        <v>3922</v>
      </c>
      <c r="P1558" t="s">
        <v>4226</v>
      </c>
    </row>
    <row r="1559" spans="1:16" x14ac:dyDescent="0.3">
      <c r="A1559" s="1">
        <v>41371</v>
      </c>
      <c r="B1559" s="1">
        <v>41462</v>
      </c>
      <c r="C1559" t="s">
        <v>3769</v>
      </c>
      <c r="D1559" t="s">
        <v>2090</v>
      </c>
      <c r="E1559" t="s">
        <v>16</v>
      </c>
      <c r="F1559" t="s">
        <v>17</v>
      </c>
      <c r="G1559" t="s">
        <v>34</v>
      </c>
      <c r="H1559" t="s">
        <v>3280</v>
      </c>
      <c r="I1559">
        <v>13</v>
      </c>
      <c r="J1559">
        <v>2</v>
      </c>
      <c r="K1559">
        <v>1.62</v>
      </c>
      <c r="L1559" t="s">
        <v>31</v>
      </c>
      <c r="M1559">
        <v>91</v>
      </c>
      <c r="N1559">
        <v>26</v>
      </c>
      <c r="O1559" t="s">
        <v>2941</v>
      </c>
      <c r="P1559" t="s">
        <v>4226</v>
      </c>
    </row>
    <row r="1560" spans="1:16" x14ac:dyDescent="0.3">
      <c r="A1560" s="1">
        <v>40700</v>
      </c>
      <c r="B1560" s="1">
        <v>40792</v>
      </c>
      <c r="C1560" t="s">
        <v>3769</v>
      </c>
      <c r="D1560" t="s">
        <v>1788</v>
      </c>
      <c r="E1560" t="s">
        <v>16</v>
      </c>
      <c r="F1560" t="s">
        <v>190</v>
      </c>
      <c r="G1560" t="s">
        <v>34</v>
      </c>
      <c r="H1560" t="s">
        <v>3379</v>
      </c>
      <c r="I1560">
        <v>13</v>
      </c>
      <c r="J1560">
        <v>2</v>
      </c>
      <c r="K1560">
        <v>1.92</v>
      </c>
      <c r="L1560" t="s">
        <v>46</v>
      </c>
      <c r="M1560">
        <v>92</v>
      </c>
      <c r="N1560">
        <v>26</v>
      </c>
      <c r="O1560" t="s">
        <v>2941</v>
      </c>
      <c r="P1560" t="s">
        <v>4226</v>
      </c>
    </row>
    <row r="1561" spans="1:16" x14ac:dyDescent="0.3">
      <c r="A1561" s="1">
        <v>41313</v>
      </c>
      <c r="B1561" s="1">
        <v>41463</v>
      </c>
      <c r="C1561" t="s">
        <v>14</v>
      </c>
      <c r="D1561" t="s">
        <v>1540</v>
      </c>
      <c r="E1561" t="s">
        <v>54</v>
      </c>
      <c r="F1561" t="s">
        <v>55</v>
      </c>
      <c r="G1561" t="s">
        <v>34</v>
      </c>
      <c r="H1561" t="s">
        <v>1374</v>
      </c>
      <c r="I1561">
        <v>13</v>
      </c>
      <c r="J1561">
        <v>2</v>
      </c>
      <c r="K1561">
        <v>1.63</v>
      </c>
      <c r="L1561" t="s">
        <v>31</v>
      </c>
      <c r="M1561">
        <v>150</v>
      </c>
      <c r="N1561">
        <v>26</v>
      </c>
      <c r="O1561" t="s">
        <v>2941</v>
      </c>
      <c r="P1561" t="s">
        <v>4226</v>
      </c>
    </row>
    <row r="1562" spans="1:16" x14ac:dyDescent="0.3">
      <c r="A1562" s="1">
        <v>40645</v>
      </c>
      <c r="B1562" s="1">
        <v>40798</v>
      </c>
      <c r="C1562" t="s">
        <v>14</v>
      </c>
      <c r="D1562" t="s">
        <v>1224</v>
      </c>
      <c r="E1562" t="s">
        <v>2759</v>
      </c>
      <c r="F1562" t="s">
        <v>49</v>
      </c>
      <c r="G1562" t="s">
        <v>34</v>
      </c>
      <c r="H1562" t="s">
        <v>580</v>
      </c>
      <c r="I1562">
        <v>26</v>
      </c>
      <c r="J1562">
        <v>1</v>
      </c>
      <c r="K1562">
        <v>2.27</v>
      </c>
      <c r="L1562" t="s">
        <v>46</v>
      </c>
      <c r="M1562">
        <v>153</v>
      </c>
      <c r="N1562">
        <v>26</v>
      </c>
      <c r="O1562" t="s">
        <v>21</v>
      </c>
      <c r="P1562" t="s">
        <v>4226</v>
      </c>
    </row>
    <row r="1563" spans="1:16" x14ac:dyDescent="0.3">
      <c r="A1563" s="1">
        <v>41526</v>
      </c>
      <c r="B1563" s="1">
        <v>41587</v>
      </c>
      <c r="C1563" t="s">
        <v>1823</v>
      </c>
      <c r="D1563" t="s">
        <v>1371</v>
      </c>
      <c r="E1563" t="s">
        <v>62</v>
      </c>
      <c r="F1563" t="s">
        <v>63</v>
      </c>
      <c r="G1563" t="s">
        <v>34</v>
      </c>
      <c r="H1563" t="s">
        <v>1065</v>
      </c>
      <c r="I1563">
        <v>26</v>
      </c>
      <c r="J1563">
        <v>1</v>
      </c>
      <c r="K1563">
        <v>3.53</v>
      </c>
      <c r="L1563" t="s">
        <v>31</v>
      </c>
      <c r="M1563">
        <v>61</v>
      </c>
      <c r="N1563">
        <v>26</v>
      </c>
      <c r="O1563" t="s">
        <v>3922</v>
      </c>
      <c r="P1563" t="s">
        <v>4226</v>
      </c>
    </row>
    <row r="1564" spans="1:16" x14ac:dyDescent="0.3">
      <c r="A1564" s="1">
        <v>40734</v>
      </c>
      <c r="B1564" s="1">
        <v>40826</v>
      </c>
      <c r="C1564" t="s">
        <v>1823</v>
      </c>
      <c r="D1564" t="s">
        <v>3109</v>
      </c>
      <c r="E1564" t="s">
        <v>77</v>
      </c>
      <c r="F1564" t="s">
        <v>42</v>
      </c>
      <c r="G1564" t="s">
        <v>34</v>
      </c>
      <c r="H1564" t="s">
        <v>2188</v>
      </c>
      <c r="I1564">
        <v>13</v>
      </c>
      <c r="J1564">
        <v>2</v>
      </c>
      <c r="K1564">
        <v>0.91</v>
      </c>
      <c r="L1564" t="s">
        <v>46</v>
      </c>
      <c r="M1564">
        <v>92</v>
      </c>
      <c r="N1564">
        <v>26</v>
      </c>
      <c r="O1564" t="s">
        <v>2941</v>
      </c>
      <c r="P1564" t="s">
        <v>4226</v>
      </c>
    </row>
    <row r="1565" spans="1:16" x14ac:dyDescent="0.3">
      <c r="A1565" s="1">
        <v>40586</v>
      </c>
      <c r="B1565" s="1">
        <v>40767</v>
      </c>
      <c r="C1565" t="s">
        <v>14</v>
      </c>
      <c r="D1565" t="s">
        <v>514</v>
      </c>
      <c r="E1565" t="s">
        <v>58</v>
      </c>
      <c r="F1565" t="s">
        <v>59</v>
      </c>
      <c r="G1565" t="s">
        <v>34</v>
      </c>
      <c r="H1565" t="s">
        <v>1595</v>
      </c>
      <c r="I1565">
        <v>26</v>
      </c>
      <c r="J1565">
        <v>1</v>
      </c>
      <c r="K1565">
        <v>0.8</v>
      </c>
      <c r="L1565" t="s">
        <v>46</v>
      </c>
      <c r="M1565">
        <v>181</v>
      </c>
      <c r="N1565">
        <v>26</v>
      </c>
      <c r="O1565" t="s">
        <v>21</v>
      </c>
      <c r="P1565" t="s">
        <v>4226</v>
      </c>
    </row>
    <row r="1566" spans="1:16" x14ac:dyDescent="0.3">
      <c r="A1566" s="1">
        <v>41644</v>
      </c>
      <c r="B1566" s="1">
        <v>41856</v>
      </c>
      <c r="C1566" t="s">
        <v>14</v>
      </c>
      <c r="D1566" t="s">
        <v>534</v>
      </c>
      <c r="E1566" t="s">
        <v>33</v>
      </c>
      <c r="F1566" t="s">
        <v>28</v>
      </c>
      <c r="G1566" t="s">
        <v>34</v>
      </c>
      <c r="H1566" t="s">
        <v>580</v>
      </c>
      <c r="I1566">
        <v>26</v>
      </c>
      <c r="J1566">
        <v>1</v>
      </c>
      <c r="K1566">
        <v>1.75</v>
      </c>
      <c r="L1566" t="s">
        <v>20</v>
      </c>
      <c r="M1566">
        <v>212</v>
      </c>
      <c r="N1566">
        <v>26</v>
      </c>
      <c r="O1566" t="s">
        <v>21</v>
      </c>
      <c r="P1566" t="s">
        <v>4226</v>
      </c>
    </row>
    <row r="1567" spans="1:16" x14ac:dyDescent="0.3">
      <c r="A1567" s="1">
        <v>41916</v>
      </c>
      <c r="B1567" s="1">
        <v>41977</v>
      </c>
      <c r="C1567" t="s">
        <v>3769</v>
      </c>
      <c r="D1567" t="s">
        <v>1976</v>
      </c>
      <c r="E1567" t="s">
        <v>16</v>
      </c>
      <c r="F1567" t="s">
        <v>190</v>
      </c>
      <c r="G1567" t="s">
        <v>34</v>
      </c>
      <c r="H1567" t="s">
        <v>3073</v>
      </c>
      <c r="I1567">
        <v>13</v>
      </c>
      <c r="J1567">
        <v>2</v>
      </c>
      <c r="K1567">
        <v>1.23</v>
      </c>
      <c r="L1567" t="s">
        <v>20</v>
      </c>
      <c r="M1567">
        <v>61</v>
      </c>
      <c r="N1567">
        <v>26</v>
      </c>
      <c r="O1567" t="s">
        <v>3922</v>
      </c>
      <c r="P1567" t="s">
        <v>4226</v>
      </c>
    </row>
    <row r="1568" spans="1:16" x14ac:dyDescent="0.3">
      <c r="A1568" s="1">
        <v>41825</v>
      </c>
      <c r="B1568" s="1">
        <v>41978</v>
      </c>
      <c r="C1568" t="s">
        <v>14</v>
      </c>
      <c r="D1568" t="s">
        <v>2774</v>
      </c>
      <c r="E1568" t="s">
        <v>149</v>
      </c>
      <c r="F1568" t="s">
        <v>28</v>
      </c>
      <c r="G1568" t="s">
        <v>34</v>
      </c>
      <c r="H1568" t="s">
        <v>2784</v>
      </c>
      <c r="I1568">
        <v>26</v>
      </c>
      <c r="J1568">
        <v>1</v>
      </c>
      <c r="K1568">
        <v>1.79</v>
      </c>
      <c r="L1568" t="s">
        <v>20</v>
      </c>
      <c r="M1568">
        <v>153</v>
      </c>
      <c r="N1568">
        <v>26</v>
      </c>
      <c r="O1568" t="s">
        <v>21</v>
      </c>
      <c r="P1568" t="s">
        <v>4226</v>
      </c>
    </row>
    <row r="1569" spans="1:16" x14ac:dyDescent="0.3">
      <c r="A1569" s="1">
        <v>41308</v>
      </c>
      <c r="B1569" s="1">
        <v>41428</v>
      </c>
      <c r="C1569" t="s">
        <v>14</v>
      </c>
      <c r="D1569" t="s">
        <v>2993</v>
      </c>
      <c r="E1569" t="s">
        <v>16</v>
      </c>
      <c r="F1569" t="s">
        <v>190</v>
      </c>
      <c r="G1569" t="s">
        <v>34</v>
      </c>
      <c r="H1569" t="s">
        <v>445</v>
      </c>
      <c r="I1569">
        <v>26</v>
      </c>
      <c r="J1569">
        <v>1</v>
      </c>
      <c r="K1569">
        <v>1.2</v>
      </c>
      <c r="L1569" t="s">
        <v>31</v>
      </c>
      <c r="M1569">
        <v>120</v>
      </c>
      <c r="N1569">
        <v>26</v>
      </c>
      <c r="O1569" t="s">
        <v>2941</v>
      </c>
      <c r="P1569" t="s">
        <v>4226</v>
      </c>
    </row>
    <row r="1570" spans="1:16" x14ac:dyDescent="0.3">
      <c r="A1570" s="1">
        <v>41466</v>
      </c>
      <c r="B1570" s="1">
        <v>41589</v>
      </c>
      <c r="C1570" t="s">
        <v>14</v>
      </c>
      <c r="D1570" t="s">
        <v>601</v>
      </c>
      <c r="E1570" t="s">
        <v>575</v>
      </c>
      <c r="F1570" t="s">
        <v>49</v>
      </c>
      <c r="G1570" t="s">
        <v>18</v>
      </c>
      <c r="H1570" t="s">
        <v>419</v>
      </c>
      <c r="I1570">
        <v>26</v>
      </c>
      <c r="J1570">
        <v>1</v>
      </c>
      <c r="K1570">
        <v>4.24</v>
      </c>
      <c r="L1570" t="s">
        <v>31</v>
      </c>
      <c r="M1570">
        <v>123</v>
      </c>
      <c r="N1570">
        <v>26</v>
      </c>
      <c r="O1570" t="s">
        <v>2941</v>
      </c>
      <c r="P1570" t="s">
        <v>4226</v>
      </c>
    </row>
    <row r="1571" spans="1:16" x14ac:dyDescent="0.3">
      <c r="A1571" s="1">
        <v>41433</v>
      </c>
      <c r="B1571" s="1">
        <v>41525</v>
      </c>
      <c r="C1571" t="s">
        <v>1823</v>
      </c>
      <c r="D1571" t="s">
        <v>2416</v>
      </c>
      <c r="E1571" t="s">
        <v>1588</v>
      </c>
      <c r="F1571" t="s">
        <v>69</v>
      </c>
      <c r="G1571" t="s">
        <v>34</v>
      </c>
      <c r="H1571" t="s">
        <v>1358</v>
      </c>
      <c r="I1571">
        <v>13</v>
      </c>
      <c r="J1571">
        <v>2</v>
      </c>
      <c r="K1571">
        <v>4.2</v>
      </c>
      <c r="L1571" t="s">
        <v>31</v>
      </c>
      <c r="M1571">
        <v>92</v>
      </c>
      <c r="N1571">
        <v>26</v>
      </c>
      <c r="O1571" t="s">
        <v>2941</v>
      </c>
      <c r="P1571" t="s">
        <v>4226</v>
      </c>
    </row>
    <row r="1572" spans="1:16" x14ac:dyDescent="0.3">
      <c r="A1572" s="1">
        <v>41644</v>
      </c>
      <c r="B1572" s="1">
        <v>41764</v>
      </c>
      <c r="C1572" t="s">
        <v>14</v>
      </c>
      <c r="D1572" t="s">
        <v>2480</v>
      </c>
      <c r="E1572" t="s">
        <v>111</v>
      </c>
      <c r="F1572" t="s">
        <v>28</v>
      </c>
      <c r="G1572" t="s">
        <v>34</v>
      </c>
      <c r="H1572" t="s">
        <v>525</v>
      </c>
      <c r="I1572">
        <v>13</v>
      </c>
      <c r="J1572">
        <v>2</v>
      </c>
      <c r="K1572">
        <v>1.03</v>
      </c>
      <c r="L1572" t="s">
        <v>20</v>
      </c>
      <c r="M1572">
        <v>120</v>
      </c>
      <c r="N1572">
        <v>26</v>
      </c>
      <c r="O1572" t="s">
        <v>2941</v>
      </c>
      <c r="P1572" t="s">
        <v>4226</v>
      </c>
    </row>
    <row r="1573" spans="1:16" x14ac:dyDescent="0.3">
      <c r="A1573" s="1">
        <v>41465</v>
      </c>
      <c r="B1573" s="1">
        <v>41588</v>
      </c>
      <c r="C1573" t="s">
        <v>14</v>
      </c>
      <c r="D1573" t="s">
        <v>1942</v>
      </c>
      <c r="E1573" t="s">
        <v>133</v>
      </c>
      <c r="F1573" t="s">
        <v>86</v>
      </c>
      <c r="G1573" t="s">
        <v>34</v>
      </c>
      <c r="H1573" t="s">
        <v>946</v>
      </c>
      <c r="I1573">
        <v>13</v>
      </c>
      <c r="J1573">
        <v>2</v>
      </c>
      <c r="K1573">
        <v>0.7</v>
      </c>
      <c r="L1573" t="s">
        <v>31</v>
      </c>
      <c r="M1573">
        <v>123</v>
      </c>
      <c r="N1573">
        <v>26</v>
      </c>
      <c r="O1573" t="s">
        <v>2941</v>
      </c>
      <c r="P1573" t="s">
        <v>4226</v>
      </c>
    </row>
    <row r="1574" spans="1:16" x14ac:dyDescent="0.3">
      <c r="A1574" s="1">
        <v>41738</v>
      </c>
      <c r="B1574" s="1">
        <v>41799</v>
      </c>
      <c r="C1574" t="s">
        <v>1823</v>
      </c>
      <c r="D1574" t="s">
        <v>1038</v>
      </c>
      <c r="E1574" t="s">
        <v>122</v>
      </c>
      <c r="F1574" t="s">
        <v>63</v>
      </c>
      <c r="G1574" t="s">
        <v>18</v>
      </c>
      <c r="H1574" t="s">
        <v>419</v>
      </c>
      <c r="I1574">
        <v>26</v>
      </c>
      <c r="J1574">
        <v>1</v>
      </c>
      <c r="K1574">
        <v>2.12</v>
      </c>
      <c r="L1574" t="s">
        <v>20</v>
      </c>
      <c r="M1574">
        <v>61</v>
      </c>
      <c r="N1574">
        <v>26</v>
      </c>
      <c r="O1574" t="s">
        <v>3922</v>
      </c>
      <c r="P1574" t="s">
        <v>4226</v>
      </c>
    </row>
    <row r="1575" spans="1:16" x14ac:dyDescent="0.3">
      <c r="A1575" s="1">
        <v>40553</v>
      </c>
      <c r="B1575" s="1">
        <v>40673</v>
      </c>
      <c r="C1575" t="s">
        <v>14</v>
      </c>
      <c r="D1575" t="s">
        <v>345</v>
      </c>
      <c r="E1575" t="s">
        <v>515</v>
      </c>
      <c r="F1575" t="s">
        <v>49</v>
      </c>
      <c r="G1575" t="s">
        <v>34</v>
      </c>
      <c r="H1575" t="s">
        <v>878</v>
      </c>
      <c r="I1575">
        <v>13</v>
      </c>
      <c r="J1575">
        <v>2</v>
      </c>
      <c r="K1575">
        <v>1.95</v>
      </c>
      <c r="L1575" t="s">
        <v>46</v>
      </c>
      <c r="M1575">
        <v>120</v>
      </c>
      <c r="N1575">
        <v>26</v>
      </c>
      <c r="O1575" t="s">
        <v>2941</v>
      </c>
      <c r="P1575" t="s">
        <v>4226</v>
      </c>
    </row>
    <row r="1576" spans="1:16" x14ac:dyDescent="0.3">
      <c r="A1576" s="1">
        <v>41768</v>
      </c>
      <c r="B1576" s="1">
        <v>41768</v>
      </c>
      <c r="C1576" t="s">
        <v>4087</v>
      </c>
      <c r="D1576" t="s">
        <v>478</v>
      </c>
      <c r="E1576" t="s">
        <v>27</v>
      </c>
      <c r="F1576" t="s">
        <v>28</v>
      </c>
      <c r="G1576" t="s">
        <v>34</v>
      </c>
      <c r="H1576" t="s">
        <v>1301</v>
      </c>
      <c r="I1576">
        <v>13</v>
      </c>
      <c r="J1576">
        <v>2</v>
      </c>
      <c r="K1576">
        <v>0.82</v>
      </c>
      <c r="L1576" t="s">
        <v>20</v>
      </c>
      <c r="M1576">
        <v>0</v>
      </c>
      <c r="N1576">
        <v>26</v>
      </c>
      <c r="O1576" t="s">
        <v>3922</v>
      </c>
      <c r="P1576" t="s">
        <v>4226</v>
      </c>
    </row>
    <row r="1577" spans="1:16" x14ac:dyDescent="0.3">
      <c r="A1577" s="1">
        <v>41682</v>
      </c>
      <c r="B1577" s="1">
        <v>41741</v>
      </c>
      <c r="C1577" t="s">
        <v>1823</v>
      </c>
      <c r="D1577" t="s">
        <v>570</v>
      </c>
      <c r="E1577" t="s">
        <v>317</v>
      </c>
      <c r="F1577" t="s">
        <v>74</v>
      </c>
      <c r="G1577" t="s">
        <v>34</v>
      </c>
      <c r="H1577" t="s">
        <v>3387</v>
      </c>
      <c r="I1577">
        <v>13</v>
      </c>
      <c r="J1577">
        <v>2</v>
      </c>
      <c r="K1577">
        <v>1.58</v>
      </c>
      <c r="L1577" t="s">
        <v>20</v>
      </c>
      <c r="M1577">
        <v>59</v>
      </c>
      <c r="N1577">
        <v>26</v>
      </c>
      <c r="O1577" t="s">
        <v>3922</v>
      </c>
      <c r="P1577" t="s">
        <v>4226</v>
      </c>
    </row>
    <row r="1578" spans="1:16" x14ac:dyDescent="0.3">
      <c r="A1578" s="1">
        <v>41432</v>
      </c>
      <c r="B1578" s="1">
        <v>41493</v>
      </c>
      <c r="C1578" t="s">
        <v>3769</v>
      </c>
      <c r="D1578" t="s">
        <v>1171</v>
      </c>
      <c r="E1578" t="s">
        <v>1754</v>
      </c>
      <c r="F1578" t="s">
        <v>49</v>
      </c>
      <c r="G1578" t="s">
        <v>34</v>
      </c>
      <c r="H1578" t="s">
        <v>3240</v>
      </c>
      <c r="I1578">
        <v>26</v>
      </c>
      <c r="J1578">
        <v>1</v>
      </c>
      <c r="K1578">
        <v>2.71</v>
      </c>
      <c r="L1578" t="s">
        <v>31</v>
      </c>
      <c r="M1578">
        <v>61</v>
      </c>
      <c r="N1578">
        <v>26</v>
      </c>
      <c r="O1578" t="s">
        <v>3922</v>
      </c>
      <c r="P1578" t="s">
        <v>4226</v>
      </c>
    </row>
    <row r="1579" spans="1:16" x14ac:dyDescent="0.3">
      <c r="A1579" s="1">
        <v>41497</v>
      </c>
      <c r="B1579" s="1">
        <v>41558</v>
      </c>
      <c r="C1579" t="s">
        <v>3769</v>
      </c>
      <c r="D1579" t="s">
        <v>2011</v>
      </c>
      <c r="E1579" t="s">
        <v>16</v>
      </c>
      <c r="F1579" t="s">
        <v>190</v>
      </c>
      <c r="G1579" t="s">
        <v>34</v>
      </c>
      <c r="H1579" t="s">
        <v>3072</v>
      </c>
      <c r="I1579">
        <v>13</v>
      </c>
      <c r="J1579">
        <v>2</v>
      </c>
      <c r="K1579">
        <v>1.94</v>
      </c>
      <c r="L1579" t="s">
        <v>31</v>
      </c>
      <c r="M1579">
        <v>61</v>
      </c>
      <c r="N1579">
        <v>26</v>
      </c>
      <c r="O1579" t="s">
        <v>3922</v>
      </c>
      <c r="P1579" t="s">
        <v>4226</v>
      </c>
    </row>
    <row r="1580" spans="1:16" x14ac:dyDescent="0.3">
      <c r="A1580" s="1">
        <v>41312</v>
      </c>
      <c r="B1580" s="1">
        <v>41312</v>
      </c>
      <c r="C1580" t="s">
        <v>4087</v>
      </c>
      <c r="D1580" t="s">
        <v>518</v>
      </c>
      <c r="E1580" t="s">
        <v>16</v>
      </c>
      <c r="F1580" t="s">
        <v>42</v>
      </c>
      <c r="G1580" t="s">
        <v>34</v>
      </c>
      <c r="H1580" t="s">
        <v>4201</v>
      </c>
      <c r="I1580">
        <v>13</v>
      </c>
      <c r="J1580">
        <v>2</v>
      </c>
      <c r="K1580">
        <v>2.73</v>
      </c>
      <c r="L1580" t="s">
        <v>31</v>
      </c>
      <c r="M1580">
        <v>0</v>
      </c>
      <c r="N1580">
        <v>26</v>
      </c>
      <c r="O1580" t="s">
        <v>3922</v>
      </c>
      <c r="P1580" t="s">
        <v>4226</v>
      </c>
    </row>
    <row r="1581" spans="1:16" x14ac:dyDescent="0.3">
      <c r="A1581" s="1">
        <v>41887</v>
      </c>
      <c r="B1581" s="1">
        <v>41948</v>
      </c>
      <c r="C1581" t="s">
        <v>3769</v>
      </c>
      <c r="D1581" t="s">
        <v>2824</v>
      </c>
      <c r="E1581" t="s">
        <v>62</v>
      </c>
      <c r="F1581" t="s">
        <v>63</v>
      </c>
      <c r="G1581" t="s">
        <v>29</v>
      </c>
      <c r="H1581" t="s">
        <v>3614</v>
      </c>
      <c r="I1581">
        <v>26</v>
      </c>
      <c r="J1581">
        <v>1</v>
      </c>
      <c r="K1581">
        <v>4.49</v>
      </c>
      <c r="L1581" t="s">
        <v>20</v>
      </c>
      <c r="M1581">
        <v>61</v>
      </c>
      <c r="N1581">
        <v>26</v>
      </c>
      <c r="O1581" t="s">
        <v>3922</v>
      </c>
      <c r="P1581" t="s">
        <v>4226</v>
      </c>
    </row>
    <row r="1582" spans="1:16" x14ac:dyDescent="0.3">
      <c r="A1582" s="1">
        <v>41708</v>
      </c>
      <c r="B1582" s="1">
        <v>41861</v>
      </c>
      <c r="C1582" t="s">
        <v>14</v>
      </c>
      <c r="D1582" t="s">
        <v>771</v>
      </c>
      <c r="E1582" t="s">
        <v>16</v>
      </c>
      <c r="F1582" t="s">
        <v>17</v>
      </c>
      <c r="G1582" t="s">
        <v>34</v>
      </c>
      <c r="H1582" t="s">
        <v>445</v>
      </c>
      <c r="I1582">
        <v>9</v>
      </c>
      <c r="J1582">
        <v>3</v>
      </c>
      <c r="K1582">
        <v>1.07</v>
      </c>
      <c r="L1582" t="s">
        <v>20</v>
      </c>
      <c r="M1582">
        <v>153</v>
      </c>
      <c r="N1582">
        <v>27</v>
      </c>
      <c r="O1582" t="s">
        <v>21</v>
      </c>
      <c r="P1582" t="s">
        <v>4226</v>
      </c>
    </row>
    <row r="1583" spans="1:16" x14ac:dyDescent="0.3">
      <c r="A1583" s="1">
        <v>41098</v>
      </c>
      <c r="B1583" s="1">
        <v>41251</v>
      </c>
      <c r="C1583" t="s">
        <v>1823</v>
      </c>
      <c r="D1583" t="s">
        <v>1797</v>
      </c>
      <c r="E1583" t="s">
        <v>515</v>
      </c>
      <c r="F1583" t="s">
        <v>49</v>
      </c>
      <c r="G1583" t="s">
        <v>34</v>
      </c>
      <c r="H1583" t="s">
        <v>402</v>
      </c>
      <c r="I1583">
        <v>27</v>
      </c>
      <c r="J1583">
        <v>1</v>
      </c>
      <c r="K1583">
        <v>4.8099999999999996</v>
      </c>
      <c r="L1583" t="s">
        <v>36</v>
      </c>
      <c r="M1583">
        <v>153</v>
      </c>
      <c r="N1583">
        <v>27</v>
      </c>
      <c r="O1583" t="s">
        <v>21</v>
      </c>
      <c r="P1583" t="s">
        <v>4226</v>
      </c>
    </row>
    <row r="1584" spans="1:16" x14ac:dyDescent="0.3">
      <c r="A1584" s="1">
        <v>41737</v>
      </c>
      <c r="B1584" s="1">
        <v>41890</v>
      </c>
      <c r="C1584" t="s">
        <v>1823</v>
      </c>
      <c r="D1584" t="s">
        <v>251</v>
      </c>
      <c r="E1584" t="s">
        <v>173</v>
      </c>
      <c r="F1584" t="s">
        <v>49</v>
      </c>
      <c r="G1584" t="s">
        <v>34</v>
      </c>
      <c r="H1584" t="s">
        <v>402</v>
      </c>
      <c r="I1584">
        <v>27</v>
      </c>
      <c r="J1584">
        <v>1</v>
      </c>
      <c r="K1584">
        <v>2.2000000000000002</v>
      </c>
      <c r="L1584" t="s">
        <v>20</v>
      </c>
      <c r="M1584">
        <v>153</v>
      </c>
      <c r="N1584">
        <v>27</v>
      </c>
      <c r="O1584" t="s">
        <v>21</v>
      </c>
      <c r="P1584" t="s">
        <v>4226</v>
      </c>
    </row>
    <row r="1585" spans="1:16" x14ac:dyDescent="0.3">
      <c r="A1585" s="1">
        <v>41375</v>
      </c>
      <c r="B1585" s="1">
        <v>41497</v>
      </c>
      <c r="C1585" t="s">
        <v>14</v>
      </c>
      <c r="D1585" t="s">
        <v>2409</v>
      </c>
      <c r="E1585" t="s">
        <v>16</v>
      </c>
      <c r="F1585" t="s">
        <v>17</v>
      </c>
      <c r="G1585" t="s">
        <v>34</v>
      </c>
      <c r="H1585" t="s">
        <v>3474</v>
      </c>
      <c r="I1585">
        <v>9</v>
      </c>
      <c r="J1585">
        <v>3</v>
      </c>
      <c r="K1585">
        <v>0.9</v>
      </c>
      <c r="L1585" t="s">
        <v>31</v>
      </c>
      <c r="M1585">
        <v>122</v>
      </c>
      <c r="N1585">
        <v>27</v>
      </c>
      <c r="O1585" t="s">
        <v>2941</v>
      </c>
      <c r="P1585" t="s">
        <v>4226</v>
      </c>
    </row>
    <row r="1586" spans="1:16" x14ac:dyDescent="0.3">
      <c r="A1586" s="1">
        <v>41428</v>
      </c>
      <c r="B1586" s="1">
        <v>41489</v>
      </c>
      <c r="C1586" t="s">
        <v>1823</v>
      </c>
      <c r="D1586" t="s">
        <v>2433</v>
      </c>
      <c r="E1586" t="s">
        <v>197</v>
      </c>
      <c r="F1586" t="s">
        <v>69</v>
      </c>
      <c r="G1586" t="s">
        <v>34</v>
      </c>
      <c r="H1586" t="s">
        <v>2572</v>
      </c>
      <c r="I1586">
        <v>27</v>
      </c>
      <c r="J1586">
        <v>1</v>
      </c>
      <c r="K1586">
        <v>5.56</v>
      </c>
      <c r="L1586" t="s">
        <v>31</v>
      </c>
      <c r="M1586">
        <v>61</v>
      </c>
      <c r="N1586">
        <v>27</v>
      </c>
      <c r="O1586" t="s">
        <v>3922</v>
      </c>
      <c r="P1586" t="s">
        <v>4226</v>
      </c>
    </row>
    <row r="1587" spans="1:16" x14ac:dyDescent="0.3">
      <c r="A1587" s="1">
        <v>40637</v>
      </c>
      <c r="B1587" s="1">
        <v>40790</v>
      </c>
      <c r="C1587" t="s">
        <v>14</v>
      </c>
      <c r="D1587" t="s">
        <v>32</v>
      </c>
      <c r="E1587" t="s">
        <v>133</v>
      </c>
      <c r="F1587" t="s">
        <v>86</v>
      </c>
      <c r="G1587" t="s">
        <v>29</v>
      </c>
      <c r="H1587" t="s">
        <v>825</v>
      </c>
      <c r="I1587">
        <v>27</v>
      </c>
      <c r="J1587">
        <v>1</v>
      </c>
      <c r="K1587">
        <v>1.35</v>
      </c>
      <c r="L1587" t="s">
        <v>46</v>
      </c>
      <c r="M1587">
        <v>153</v>
      </c>
      <c r="N1587">
        <v>27</v>
      </c>
      <c r="O1587" t="s">
        <v>21</v>
      </c>
      <c r="P1587" t="s">
        <v>4226</v>
      </c>
    </row>
    <row r="1588" spans="1:16" x14ac:dyDescent="0.3">
      <c r="A1588" s="1">
        <v>40637</v>
      </c>
      <c r="B1588" s="1">
        <v>40790</v>
      </c>
      <c r="C1588" t="s">
        <v>14</v>
      </c>
      <c r="D1588" t="s">
        <v>722</v>
      </c>
      <c r="E1588" t="s">
        <v>48</v>
      </c>
      <c r="F1588" t="s">
        <v>49</v>
      </c>
      <c r="G1588" t="s">
        <v>34</v>
      </c>
      <c r="H1588" t="s">
        <v>457</v>
      </c>
      <c r="I1588">
        <v>27</v>
      </c>
      <c r="J1588">
        <v>1</v>
      </c>
      <c r="K1588">
        <v>2.71</v>
      </c>
      <c r="L1588" t="s">
        <v>46</v>
      </c>
      <c r="M1588">
        <v>153</v>
      </c>
      <c r="N1588">
        <v>27</v>
      </c>
      <c r="O1588" t="s">
        <v>21</v>
      </c>
      <c r="P1588" t="s">
        <v>4226</v>
      </c>
    </row>
    <row r="1589" spans="1:16" x14ac:dyDescent="0.3">
      <c r="A1589" s="1">
        <v>41527</v>
      </c>
      <c r="B1589" s="1">
        <v>41588</v>
      </c>
      <c r="C1589" t="s">
        <v>3769</v>
      </c>
      <c r="D1589" t="s">
        <v>2109</v>
      </c>
      <c r="E1589" t="s">
        <v>3716</v>
      </c>
      <c r="F1589" t="s">
        <v>49</v>
      </c>
      <c r="G1589" t="s">
        <v>34</v>
      </c>
      <c r="H1589" t="s">
        <v>641</v>
      </c>
      <c r="I1589">
        <v>27</v>
      </c>
      <c r="J1589">
        <v>1</v>
      </c>
      <c r="K1589">
        <v>3.12</v>
      </c>
      <c r="L1589" t="s">
        <v>31</v>
      </c>
      <c r="M1589">
        <v>61</v>
      </c>
      <c r="N1589">
        <v>27</v>
      </c>
      <c r="O1589" t="s">
        <v>3922</v>
      </c>
      <c r="P1589" t="s">
        <v>4226</v>
      </c>
    </row>
    <row r="1590" spans="1:16" x14ac:dyDescent="0.3">
      <c r="A1590" s="1">
        <v>40729</v>
      </c>
      <c r="B1590" s="1">
        <v>40882</v>
      </c>
      <c r="C1590" t="s">
        <v>14</v>
      </c>
      <c r="D1590" t="s">
        <v>578</v>
      </c>
      <c r="E1590" t="s">
        <v>16</v>
      </c>
      <c r="F1590" t="s">
        <v>190</v>
      </c>
      <c r="G1590" t="s">
        <v>34</v>
      </c>
      <c r="H1590" t="s">
        <v>2048</v>
      </c>
      <c r="I1590">
        <v>9</v>
      </c>
      <c r="J1590">
        <v>3</v>
      </c>
      <c r="K1590">
        <v>1.46</v>
      </c>
      <c r="L1590" t="s">
        <v>46</v>
      </c>
      <c r="M1590">
        <v>153</v>
      </c>
      <c r="N1590">
        <v>27</v>
      </c>
      <c r="O1590" t="s">
        <v>21</v>
      </c>
      <c r="P1590" t="s">
        <v>4226</v>
      </c>
    </row>
    <row r="1591" spans="1:16" x14ac:dyDescent="0.3">
      <c r="A1591" s="1">
        <v>41916</v>
      </c>
      <c r="B1591" s="1">
        <v>41977</v>
      </c>
      <c r="C1591" t="s">
        <v>3769</v>
      </c>
      <c r="D1591" t="s">
        <v>1976</v>
      </c>
      <c r="E1591" t="s">
        <v>16</v>
      </c>
      <c r="F1591" t="s">
        <v>190</v>
      </c>
      <c r="G1591" t="s">
        <v>34</v>
      </c>
      <c r="H1591" t="s">
        <v>3994</v>
      </c>
      <c r="I1591">
        <v>9</v>
      </c>
      <c r="J1591">
        <v>3</v>
      </c>
      <c r="K1591">
        <v>1.79</v>
      </c>
      <c r="L1591" t="s">
        <v>20</v>
      </c>
      <c r="M1591">
        <v>61</v>
      </c>
      <c r="N1591">
        <v>27</v>
      </c>
      <c r="O1591" t="s">
        <v>3922</v>
      </c>
      <c r="P1591" t="s">
        <v>4226</v>
      </c>
    </row>
    <row r="1592" spans="1:16" x14ac:dyDescent="0.3">
      <c r="A1592" s="1">
        <v>41342</v>
      </c>
      <c r="B1592" s="1">
        <v>41403</v>
      </c>
      <c r="C1592" t="s">
        <v>1823</v>
      </c>
      <c r="D1592" t="s">
        <v>910</v>
      </c>
      <c r="E1592" t="s">
        <v>58</v>
      </c>
      <c r="F1592" t="s">
        <v>59</v>
      </c>
      <c r="G1592" t="s">
        <v>34</v>
      </c>
      <c r="H1592" t="s">
        <v>2183</v>
      </c>
      <c r="I1592">
        <v>9</v>
      </c>
      <c r="J1592">
        <v>3</v>
      </c>
      <c r="K1592">
        <v>3.59</v>
      </c>
      <c r="L1592" t="s">
        <v>31</v>
      </c>
      <c r="M1592">
        <v>61</v>
      </c>
      <c r="N1592">
        <v>27</v>
      </c>
      <c r="O1592" t="s">
        <v>3922</v>
      </c>
      <c r="P1592" t="s">
        <v>4226</v>
      </c>
    </row>
    <row r="1593" spans="1:16" x14ac:dyDescent="0.3">
      <c r="A1593" s="1">
        <v>40704</v>
      </c>
      <c r="B1593" s="1">
        <v>40826</v>
      </c>
      <c r="C1593" t="s">
        <v>14</v>
      </c>
      <c r="D1593" t="s">
        <v>462</v>
      </c>
      <c r="E1593" t="s">
        <v>16</v>
      </c>
      <c r="F1593" t="s">
        <v>17</v>
      </c>
      <c r="G1593" t="s">
        <v>29</v>
      </c>
      <c r="H1593" t="s">
        <v>3462</v>
      </c>
      <c r="I1593">
        <v>9</v>
      </c>
      <c r="J1593">
        <v>3</v>
      </c>
      <c r="K1593">
        <v>0.42</v>
      </c>
      <c r="L1593" t="s">
        <v>46</v>
      </c>
      <c r="M1593">
        <v>122</v>
      </c>
      <c r="N1593">
        <v>27</v>
      </c>
      <c r="O1593" t="s">
        <v>2941</v>
      </c>
      <c r="P1593" t="s">
        <v>4226</v>
      </c>
    </row>
    <row r="1594" spans="1:16" x14ac:dyDescent="0.3">
      <c r="A1594" s="1">
        <v>41497</v>
      </c>
      <c r="B1594" s="1">
        <v>41619</v>
      </c>
      <c r="C1594" t="s">
        <v>14</v>
      </c>
      <c r="D1594" t="s">
        <v>435</v>
      </c>
      <c r="E1594" t="s">
        <v>130</v>
      </c>
      <c r="F1594" t="s">
        <v>86</v>
      </c>
      <c r="G1594" t="s">
        <v>34</v>
      </c>
      <c r="H1594" t="s">
        <v>3311</v>
      </c>
      <c r="I1594">
        <v>27</v>
      </c>
      <c r="J1594">
        <v>1</v>
      </c>
      <c r="K1594">
        <v>2.68</v>
      </c>
      <c r="L1594" t="s">
        <v>31</v>
      </c>
      <c r="M1594">
        <v>122</v>
      </c>
      <c r="N1594">
        <v>27</v>
      </c>
      <c r="O1594" t="s">
        <v>2941</v>
      </c>
      <c r="P1594" t="s">
        <v>4226</v>
      </c>
    </row>
    <row r="1595" spans="1:16" x14ac:dyDescent="0.3">
      <c r="A1595" s="1">
        <v>41770</v>
      </c>
      <c r="B1595" s="1">
        <v>41862</v>
      </c>
      <c r="C1595" t="s">
        <v>3769</v>
      </c>
      <c r="D1595" t="s">
        <v>557</v>
      </c>
      <c r="E1595" t="s">
        <v>456</v>
      </c>
      <c r="F1595" t="s">
        <v>49</v>
      </c>
      <c r="G1595" t="s">
        <v>34</v>
      </c>
      <c r="H1595" t="s">
        <v>3086</v>
      </c>
      <c r="I1595">
        <v>27</v>
      </c>
      <c r="J1595">
        <v>1</v>
      </c>
      <c r="K1595">
        <v>6.55</v>
      </c>
      <c r="L1595" t="s">
        <v>20</v>
      </c>
      <c r="M1595">
        <v>92</v>
      </c>
      <c r="N1595">
        <v>27</v>
      </c>
      <c r="O1595" t="s">
        <v>2941</v>
      </c>
      <c r="P1595" t="s">
        <v>4226</v>
      </c>
    </row>
    <row r="1596" spans="1:16" x14ac:dyDescent="0.3">
      <c r="A1596" s="1">
        <v>40547</v>
      </c>
      <c r="B1596" s="1">
        <v>40667</v>
      </c>
      <c r="C1596" t="s">
        <v>1823</v>
      </c>
      <c r="D1596" t="s">
        <v>97</v>
      </c>
      <c r="E1596" t="s">
        <v>41</v>
      </c>
      <c r="F1596" t="s">
        <v>42</v>
      </c>
      <c r="G1596" t="s">
        <v>34</v>
      </c>
      <c r="H1596" t="s">
        <v>3722</v>
      </c>
      <c r="I1596">
        <v>9</v>
      </c>
      <c r="J1596">
        <v>3</v>
      </c>
      <c r="K1596">
        <v>0.32</v>
      </c>
      <c r="L1596" t="s">
        <v>46</v>
      </c>
      <c r="M1596">
        <v>120</v>
      </c>
      <c r="N1596">
        <v>27</v>
      </c>
      <c r="O1596" t="s">
        <v>2941</v>
      </c>
      <c r="P1596" t="s">
        <v>4226</v>
      </c>
    </row>
    <row r="1597" spans="1:16" x14ac:dyDescent="0.3">
      <c r="A1597" s="1">
        <v>41856</v>
      </c>
      <c r="B1597" s="1">
        <v>41978</v>
      </c>
      <c r="C1597" t="s">
        <v>14</v>
      </c>
      <c r="D1597" t="s">
        <v>1967</v>
      </c>
      <c r="E1597" t="s">
        <v>68</v>
      </c>
      <c r="F1597" t="s">
        <v>69</v>
      </c>
      <c r="G1597" t="s">
        <v>34</v>
      </c>
      <c r="H1597" t="s">
        <v>3421</v>
      </c>
      <c r="I1597">
        <v>9</v>
      </c>
      <c r="J1597">
        <v>3</v>
      </c>
      <c r="K1597">
        <v>1.1399999999999999</v>
      </c>
      <c r="L1597" t="s">
        <v>20</v>
      </c>
      <c r="M1597">
        <v>122</v>
      </c>
      <c r="N1597">
        <v>27</v>
      </c>
      <c r="O1597" t="s">
        <v>2941</v>
      </c>
      <c r="P1597" t="s">
        <v>4226</v>
      </c>
    </row>
    <row r="1598" spans="1:16" x14ac:dyDescent="0.3">
      <c r="A1598" s="1">
        <v>41339</v>
      </c>
      <c r="B1598" s="1">
        <v>41461</v>
      </c>
      <c r="C1598" t="s">
        <v>14</v>
      </c>
      <c r="D1598" t="s">
        <v>393</v>
      </c>
      <c r="E1598" t="s">
        <v>1457</v>
      </c>
      <c r="F1598" t="s">
        <v>42</v>
      </c>
      <c r="G1598" t="s">
        <v>34</v>
      </c>
      <c r="H1598" t="s">
        <v>1503</v>
      </c>
      <c r="I1598">
        <v>9</v>
      </c>
      <c r="J1598">
        <v>3</v>
      </c>
      <c r="K1598">
        <v>1.06</v>
      </c>
      <c r="L1598" t="s">
        <v>31</v>
      </c>
      <c r="M1598">
        <v>122</v>
      </c>
      <c r="N1598">
        <v>27</v>
      </c>
      <c r="O1598" t="s">
        <v>2941</v>
      </c>
      <c r="P1598" t="s">
        <v>4226</v>
      </c>
    </row>
    <row r="1599" spans="1:16" x14ac:dyDescent="0.3">
      <c r="A1599" s="1">
        <v>41770</v>
      </c>
      <c r="B1599" s="1">
        <v>41954</v>
      </c>
      <c r="C1599" t="s">
        <v>14</v>
      </c>
      <c r="D1599" t="s">
        <v>1015</v>
      </c>
      <c r="E1599" t="s">
        <v>33</v>
      </c>
      <c r="F1599" t="s">
        <v>28</v>
      </c>
      <c r="G1599" t="s">
        <v>34</v>
      </c>
      <c r="H1599" t="s">
        <v>1062</v>
      </c>
      <c r="I1599">
        <v>27</v>
      </c>
      <c r="J1599">
        <v>1</v>
      </c>
      <c r="K1599">
        <v>2.77</v>
      </c>
      <c r="L1599" t="s">
        <v>20</v>
      </c>
      <c r="M1599">
        <v>184</v>
      </c>
      <c r="N1599">
        <v>27</v>
      </c>
      <c r="O1599" t="s">
        <v>21</v>
      </c>
      <c r="P1599" t="s">
        <v>4226</v>
      </c>
    </row>
    <row r="1600" spans="1:16" x14ac:dyDescent="0.3">
      <c r="A1600" s="1">
        <v>40725</v>
      </c>
      <c r="B1600" s="1">
        <v>40848</v>
      </c>
      <c r="C1600" t="s">
        <v>14</v>
      </c>
      <c r="D1600" t="s">
        <v>1507</v>
      </c>
      <c r="E1600" t="s">
        <v>411</v>
      </c>
      <c r="F1600" t="s">
        <v>55</v>
      </c>
      <c r="G1600" t="s">
        <v>34</v>
      </c>
      <c r="H1600" t="s">
        <v>3266</v>
      </c>
      <c r="I1600">
        <v>27</v>
      </c>
      <c r="J1600">
        <v>1</v>
      </c>
      <c r="K1600">
        <v>3.21</v>
      </c>
      <c r="L1600" t="s">
        <v>46</v>
      </c>
      <c r="M1600">
        <v>123</v>
      </c>
      <c r="N1600">
        <v>27</v>
      </c>
      <c r="O1600" t="s">
        <v>2941</v>
      </c>
      <c r="P1600" t="s">
        <v>4226</v>
      </c>
    </row>
    <row r="1601" spans="1:16" x14ac:dyDescent="0.3">
      <c r="A1601" s="1">
        <v>41006</v>
      </c>
      <c r="B1601" s="1">
        <v>41189</v>
      </c>
      <c r="C1601" t="s">
        <v>14</v>
      </c>
      <c r="D1601" t="s">
        <v>756</v>
      </c>
      <c r="E1601" t="s">
        <v>58</v>
      </c>
      <c r="F1601" t="s">
        <v>59</v>
      </c>
      <c r="G1601" t="s">
        <v>34</v>
      </c>
      <c r="H1601" t="s">
        <v>1123</v>
      </c>
      <c r="I1601">
        <v>27</v>
      </c>
      <c r="J1601">
        <v>1</v>
      </c>
      <c r="K1601">
        <v>1.69</v>
      </c>
      <c r="L1601" t="s">
        <v>36</v>
      </c>
      <c r="M1601">
        <v>183</v>
      </c>
      <c r="N1601">
        <v>27</v>
      </c>
      <c r="O1601" t="s">
        <v>21</v>
      </c>
      <c r="P1601" t="s">
        <v>4226</v>
      </c>
    </row>
    <row r="1602" spans="1:16" x14ac:dyDescent="0.3">
      <c r="A1602" s="1">
        <v>41282</v>
      </c>
      <c r="B1602" s="1">
        <v>41433</v>
      </c>
      <c r="C1602" t="s">
        <v>1823</v>
      </c>
      <c r="D1602" t="s">
        <v>2827</v>
      </c>
      <c r="E1602" t="s">
        <v>268</v>
      </c>
      <c r="F1602" t="s">
        <v>86</v>
      </c>
      <c r="G1602" t="s">
        <v>34</v>
      </c>
      <c r="H1602" t="s">
        <v>1432</v>
      </c>
      <c r="I1602">
        <v>27</v>
      </c>
      <c r="J1602">
        <v>1</v>
      </c>
      <c r="K1602">
        <v>2.87</v>
      </c>
      <c r="L1602" t="s">
        <v>31</v>
      </c>
      <c r="M1602">
        <v>151</v>
      </c>
      <c r="N1602">
        <v>27</v>
      </c>
      <c r="O1602" t="s">
        <v>21</v>
      </c>
      <c r="P1602" t="s">
        <v>4226</v>
      </c>
    </row>
    <row r="1603" spans="1:16" x14ac:dyDescent="0.3">
      <c r="A1603" s="1">
        <v>41765</v>
      </c>
      <c r="B1603" s="1">
        <v>41949</v>
      </c>
      <c r="C1603" t="s">
        <v>14</v>
      </c>
      <c r="D1603" t="s">
        <v>578</v>
      </c>
      <c r="E1603" t="s">
        <v>16</v>
      </c>
      <c r="F1603" t="s">
        <v>28</v>
      </c>
      <c r="G1603" t="s">
        <v>34</v>
      </c>
      <c r="H1603" t="s">
        <v>821</v>
      </c>
      <c r="I1603">
        <v>9</v>
      </c>
      <c r="J1603">
        <v>3</v>
      </c>
      <c r="K1603">
        <v>0.61</v>
      </c>
      <c r="L1603" t="s">
        <v>20</v>
      </c>
      <c r="M1603">
        <v>184</v>
      </c>
      <c r="N1603">
        <v>27</v>
      </c>
      <c r="O1603" t="s">
        <v>21</v>
      </c>
      <c r="P1603" t="s">
        <v>4226</v>
      </c>
    </row>
    <row r="1604" spans="1:16" x14ac:dyDescent="0.3">
      <c r="A1604" s="1">
        <v>41861</v>
      </c>
      <c r="B1604" s="1">
        <v>41861</v>
      </c>
      <c r="C1604" t="s">
        <v>4087</v>
      </c>
      <c r="D1604" t="s">
        <v>1694</v>
      </c>
      <c r="E1604" t="s">
        <v>221</v>
      </c>
      <c r="F1604" t="s">
        <v>221</v>
      </c>
      <c r="G1604" t="s">
        <v>34</v>
      </c>
      <c r="H1604" t="s">
        <v>2719</v>
      </c>
      <c r="I1604">
        <v>27</v>
      </c>
      <c r="J1604">
        <v>1</v>
      </c>
      <c r="K1604">
        <v>4.3099999999999996</v>
      </c>
      <c r="L1604" t="s">
        <v>20</v>
      </c>
      <c r="M1604">
        <v>0</v>
      </c>
      <c r="N1604">
        <v>27</v>
      </c>
      <c r="O1604" t="s">
        <v>3922</v>
      </c>
      <c r="P1604" t="s">
        <v>4226</v>
      </c>
    </row>
    <row r="1605" spans="1:16" x14ac:dyDescent="0.3">
      <c r="A1605" s="1">
        <v>40610</v>
      </c>
      <c r="B1605" s="1">
        <v>40732</v>
      </c>
      <c r="C1605" t="s">
        <v>14</v>
      </c>
      <c r="D1605" t="s">
        <v>281</v>
      </c>
      <c r="E1605" t="s">
        <v>952</v>
      </c>
      <c r="F1605" t="s">
        <v>86</v>
      </c>
      <c r="G1605" t="s">
        <v>34</v>
      </c>
      <c r="H1605" t="s">
        <v>246</v>
      </c>
      <c r="I1605">
        <v>27</v>
      </c>
      <c r="J1605">
        <v>1</v>
      </c>
      <c r="K1605">
        <v>2.71</v>
      </c>
      <c r="L1605" t="s">
        <v>46</v>
      </c>
      <c r="M1605">
        <v>122</v>
      </c>
      <c r="N1605">
        <v>27</v>
      </c>
      <c r="O1605" t="s">
        <v>2941</v>
      </c>
      <c r="P1605" t="s">
        <v>4226</v>
      </c>
    </row>
    <row r="1606" spans="1:16" x14ac:dyDescent="0.3">
      <c r="A1606" s="1">
        <v>41491</v>
      </c>
      <c r="B1606" s="1">
        <v>41522</v>
      </c>
      <c r="C1606" t="s">
        <v>3769</v>
      </c>
      <c r="D1606" t="s">
        <v>2136</v>
      </c>
      <c r="E1606" t="s">
        <v>23</v>
      </c>
      <c r="F1606" t="s">
        <v>24</v>
      </c>
      <c r="G1606" t="s">
        <v>34</v>
      </c>
      <c r="H1606" t="s">
        <v>3817</v>
      </c>
      <c r="I1606">
        <v>27</v>
      </c>
      <c r="J1606">
        <v>1</v>
      </c>
      <c r="K1606">
        <v>4.3</v>
      </c>
      <c r="L1606" t="s">
        <v>31</v>
      </c>
      <c r="M1606">
        <v>31</v>
      </c>
      <c r="N1606">
        <v>27</v>
      </c>
      <c r="O1606" t="s">
        <v>3922</v>
      </c>
      <c r="P1606" t="s">
        <v>4226</v>
      </c>
    </row>
    <row r="1607" spans="1:16" x14ac:dyDescent="0.3">
      <c r="A1607" s="1">
        <v>41646</v>
      </c>
      <c r="B1607" s="1">
        <v>41705</v>
      </c>
      <c r="C1607" t="s">
        <v>1823</v>
      </c>
      <c r="D1607" t="s">
        <v>1818</v>
      </c>
      <c r="E1607" t="s">
        <v>319</v>
      </c>
      <c r="F1607" t="s">
        <v>28</v>
      </c>
      <c r="G1607" t="s">
        <v>34</v>
      </c>
      <c r="H1607" t="s">
        <v>2134</v>
      </c>
      <c r="I1607">
        <v>9</v>
      </c>
      <c r="J1607">
        <v>3</v>
      </c>
      <c r="K1607">
        <v>1.2</v>
      </c>
      <c r="L1607" t="s">
        <v>20</v>
      </c>
      <c r="M1607">
        <v>59</v>
      </c>
      <c r="N1607">
        <v>27</v>
      </c>
      <c r="O1607" t="s">
        <v>3922</v>
      </c>
      <c r="P1607" t="s">
        <v>4226</v>
      </c>
    </row>
    <row r="1608" spans="1:16" x14ac:dyDescent="0.3">
      <c r="A1608" s="1">
        <v>41528</v>
      </c>
      <c r="B1608" s="1">
        <v>41619</v>
      </c>
      <c r="C1608" t="s">
        <v>3769</v>
      </c>
      <c r="D1608" t="s">
        <v>545</v>
      </c>
      <c r="E1608" t="s">
        <v>130</v>
      </c>
      <c r="F1608" t="s">
        <v>86</v>
      </c>
      <c r="G1608" t="s">
        <v>34</v>
      </c>
      <c r="H1608" t="s">
        <v>2181</v>
      </c>
      <c r="I1608">
        <v>27</v>
      </c>
      <c r="J1608">
        <v>1</v>
      </c>
      <c r="K1608">
        <v>3.84</v>
      </c>
      <c r="L1608" t="s">
        <v>31</v>
      </c>
      <c r="M1608">
        <v>91</v>
      </c>
      <c r="N1608">
        <v>27</v>
      </c>
      <c r="O1608" t="s">
        <v>2941</v>
      </c>
      <c r="P1608" t="s">
        <v>4226</v>
      </c>
    </row>
    <row r="1609" spans="1:16" x14ac:dyDescent="0.3">
      <c r="A1609" s="1">
        <v>40948</v>
      </c>
      <c r="B1609" s="1">
        <v>41161</v>
      </c>
      <c r="C1609" t="s">
        <v>14</v>
      </c>
      <c r="D1609" t="s">
        <v>455</v>
      </c>
      <c r="E1609" t="s">
        <v>456</v>
      </c>
      <c r="F1609" t="s">
        <v>49</v>
      </c>
      <c r="G1609" t="s">
        <v>34</v>
      </c>
      <c r="H1609" t="s">
        <v>457</v>
      </c>
      <c r="I1609">
        <v>27</v>
      </c>
      <c r="J1609">
        <v>1</v>
      </c>
      <c r="K1609">
        <v>2.2400000000000002</v>
      </c>
      <c r="L1609" t="s">
        <v>36</v>
      </c>
      <c r="M1609">
        <v>213</v>
      </c>
      <c r="N1609">
        <v>27</v>
      </c>
      <c r="O1609" t="s">
        <v>21</v>
      </c>
      <c r="P1609" t="s">
        <v>4226</v>
      </c>
    </row>
    <row r="1610" spans="1:16" x14ac:dyDescent="0.3">
      <c r="A1610" s="1">
        <v>41709</v>
      </c>
      <c r="B1610" s="1">
        <v>41831</v>
      </c>
      <c r="C1610" t="s">
        <v>14</v>
      </c>
      <c r="D1610" t="s">
        <v>816</v>
      </c>
      <c r="E1610" t="s">
        <v>16</v>
      </c>
      <c r="F1610" t="s">
        <v>190</v>
      </c>
      <c r="G1610" t="s">
        <v>34</v>
      </c>
      <c r="H1610" t="s">
        <v>3434</v>
      </c>
      <c r="I1610">
        <v>9</v>
      </c>
      <c r="J1610">
        <v>3</v>
      </c>
      <c r="K1610">
        <v>0.5</v>
      </c>
      <c r="L1610" t="s">
        <v>20</v>
      </c>
      <c r="M1610">
        <v>122</v>
      </c>
      <c r="N1610">
        <v>27</v>
      </c>
      <c r="O1610" t="s">
        <v>2941</v>
      </c>
      <c r="P1610" t="s">
        <v>4226</v>
      </c>
    </row>
    <row r="1611" spans="1:16" x14ac:dyDescent="0.3">
      <c r="A1611" s="1">
        <v>41127</v>
      </c>
      <c r="B1611" s="1">
        <v>41249</v>
      </c>
      <c r="C1611" t="s">
        <v>14</v>
      </c>
      <c r="D1611" t="s">
        <v>680</v>
      </c>
      <c r="E1611" t="s">
        <v>16</v>
      </c>
      <c r="F1611" t="s">
        <v>42</v>
      </c>
      <c r="G1611" t="s">
        <v>34</v>
      </c>
      <c r="H1611" t="s">
        <v>3321</v>
      </c>
      <c r="I1611">
        <v>9</v>
      </c>
      <c r="J1611">
        <v>3</v>
      </c>
      <c r="K1611">
        <v>0.49</v>
      </c>
      <c r="L1611" t="s">
        <v>36</v>
      </c>
      <c r="M1611">
        <v>122</v>
      </c>
      <c r="N1611">
        <v>27</v>
      </c>
      <c r="O1611" t="s">
        <v>2941</v>
      </c>
      <c r="P1611" t="s">
        <v>4226</v>
      </c>
    </row>
    <row r="1612" spans="1:16" x14ac:dyDescent="0.3">
      <c r="A1612" s="1">
        <v>41738</v>
      </c>
      <c r="B1612" s="1">
        <v>41860</v>
      </c>
      <c r="C1612" t="s">
        <v>14</v>
      </c>
      <c r="D1612" t="s">
        <v>737</v>
      </c>
      <c r="E1612" t="s">
        <v>16</v>
      </c>
      <c r="F1612" t="s">
        <v>28</v>
      </c>
      <c r="G1612" t="s">
        <v>34</v>
      </c>
      <c r="H1612" t="s">
        <v>3585</v>
      </c>
      <c r="I1612">
        <v>9</v>
      </c>
      <c r="J1612">
        <v>3</v>
      </c>
      <c r="K1612">
        <v>0.7</v>
      </c>
      <c r="L1612" t="s">
        <v>20</v>
      </c>
      <c r="M1612">
        <v>122</v>
      </c>
      <c r="N1612">
        <v>27</v>
      </c>
      <c r="O1612" t="s">
        <v>2941</v>
      </c>
      <c r="P1612" t="s">
        <v>4226</v>
      </c>
    </row>
    <row r="1613" spans="1:16" x14ac:dyDescent="0.3">
      <c r="A1613" s="1">
        <v>41309</v>
      </c>
      <c r="B1613" s="1">
        <v>41521</v>
      </c>
      <c r="C1613" t="s">
        <v>14</v>
      </c>
      <c r="D1613" t="s">
        <v>514</v>
      </c>
      <c r="E1613" t="s">
        <v>515</v>
      </c>
      <c r="F1613" t="s">
        <v>49</v>
      </c>
      <c r="G1613" t="s">
        <v>34</v>
      </c>
      <c r="H1613" t="s">
        <v>457</v>
      </c>
      <c r="I1613">
        <v>27</v>
      </c>
      <c r="J1613">
        <v>1</v>
      </c>
      <c r="K1613">
        <v>2.2999999999999998</v>
      </c>
      <c r="L1613" t="s">
        <v>31</v>
      </c>
      <c r="M1613">
        <v>212</v>
      </c>
      <c r="N1613">
        <v>27</v>
      </c>
      <c r="O1613" t="s">
        <v>21</v>
      </c>
      <c r="P1613" t="s">
        <v>4226</v>
      </c>
    </row>
    <row r="1614" spans="1:16" x14ac:dyDescent="0.3">
      <c r="A1614" s="1">
        <v>41008</v>
      </c>
      <c r="B1614" s="1">
        <v>41008</v>
      </c>
      <c r="C1614" t="s">
        <v>4087</v>
      </c>
      <c r="D1614" t="s">
        <v>2218</v>
      </c>
      <c r="E1614" t="s">
        <v>681</v>
      </c>
      <c r="F1614" t="s">
        <v>28</v>
      </c>
      <c r="G1614" t="s">
        <v>34</v>
      </c>
      <c r="H1614" t="s">
        <v>3311</v>
      </c>
      <c r="I1614">
        <v>27</v>
      </c>
      <c r="J1614">
        <v>1</v>
      </c>
      <c r="K1614">
        <v>4.0999999999999996</v>
      </c>
      <c r="L1614" t="s">
        <v>36</v>
      </c>
      <c r="M1614">
        <v>0</v>
      </c>
      <c r="N1614">
        <v>27</v>
      </c>
      <c r="O1614" t="s">
        <v>3922</v>
      </c>
      <c r="P1614" t="s">
        <v>4226</v>
      </c>
    </row>
    <row r="1615" spans="1:16" x14ac:dyDescent="0.3">
      <c r="A1615" s="1">
        <v>40940</v>
      </c>
      <c r="B1615" s="1">
        <v>41061</v>
      </c>
      <c r="C1615" t="s">
        <v>14</v>
      </c>
      <c r="D1615" t="s">
        <v>2338</v>
      </c>
      <c r="E1615" t="s">
        <v>73</v>
      </c>
      <c r="F1615" t="s">
        <v>74</v>
      </c>
      <c r="G1615" t="s">
        <v>34</v>
      </c>
      <c r="H1615" t="s">
        <v>611</v>
      </c>
      <c r="I1615">
        <v>27</v>
      </c>
      <c r="J1615">
        <v>1</v>
      </c>
      <c r="K1615">
        <v>1.5</v>
      </c>
      <c r="L1615" t="s">
        <v>36</v>
      </c>
      <c r="M1615">
        <v>121</v>
      </c>
      <c r="N1615">
        <v>27</v>
      </c>
      <c r="O1615" t="s">
        <v>2941</v>
      </c>
      <c r="P1615" t="s">
        <v>4226</v>
      </c>
    </row>
    <row r="1616" spans="1:16" x14ac:dyDescent="0.3">
      <c r="A1616" s="1">
        <v>40791</v>
      </c>
      <c r="B1616" s="1">
        <v>40791</v>
      </c>
      <c r="C1616" t="s">
        <v>4087</v>
      </c>
      <c r="D1616" t="s">
        <v>3698</v>
      </c>
      <c r="E1616" t="s">
        <v>16</v>
      </c>
      <c r="F1616" t="s">
        <v>42</v>
      </c>
      <c r="G1616" t="s">
        <v>34</v>
      </c>
      <c r="H1616" t="s">
        <v>2294</v>
      </c>
      <c r="I1616">
        <v>9</v>
      </c>
      <c r="J1616">
        <v>3</v>
      </c>
      <c r="K1616">
        <v>0.53</v>
      </c>
      <c r="L1616" t="s">
        <v>46</v>
      </c>
      <c r="M1616">
        <v>0</v>
      </c>
      <c r="N1616">
        <v>27</v>
      </c>
      <c r="O1616" t="s">
        <v>3922</v>
      </c>
      <c r="P1616" t="s">
        <v>4226</v>
      </c>
    </row>
    <row r="1617" spans="1:16" x14ac:dyDescent="0.3">
      <c r="A1617" s="1">
        <v>41124</v>
      </c>
      <c r="B1617" s="1">
        <v>41246</v>
      </c>
      <c r="C1617" t="s">
        <v>14</v>
      </c>
      <c r="D1617" t="s">
        <v>3287</v>
      </c>
      <c r="E1617" t="s">
        <v>16</v>
      </c>
      <c r="F1617" t="s">
        <v>28</v>
      </c>
      <c r="G1617" t="s">
        <v>34</v>
      </c>
      <c r="H1617" t="s">
        <v>2411</v>
      </c>
      <c r="I1617">
        <v>9</v>
      </c>
      <c r="J1617">
        <v>3</v>
      </c>
      <c r="K1617">
        <v>0.76</v>
      </c>
      <c r="L1617" t="s">
        <v>36</v>
      </c>
      <c r="M1617">
        <v>122</v>
      </c>
      <c r="N1617">
        <v>27</v>
      </c>
      <c r="O1617" t="s">
        <v>2941</v>
      </c>
      <c r="P1617" t="s">
        <v>4226</v>
      </c>
    </row>
    <row r="1618" spans="1:16" x14ac:dyDescent="0.3">
      <c r="A1618" s="1">
        <v>41888</v>
      </c>
      <c r="B1618" s="1">
        <v>41888</v>
      </c>
      <c r="C1618" t="s">
        <v>4087</v>
      </c>
      <c r="D1618" t="s">
        <v>1892</v>
      </c>
      <c r="E1618" t="s">
        <v>38</v>
      </c>
      <c r="F1618" t="s">
        <v>28</v>
      </c>
      <c r="G1618" t="s">
        <v>34</v>
      </c>
      <c r="H1618" t="s">
        <v>611</v>
      </c>
      <c r="I1618">
        <v>27</v>
      </c>
      <c r="J1618">
        <v>1</v>
      </c>
      <c r="K1618">
        <v>4.57</v>
      </c>
      <c r="L1618" t="s">
        <v>20</v>
      </c>
      <c r="M1618">
        <v>0</v>
      </c>
      <c r="N1618">
        <v>27</v>
      </c>
      <c r="O1618" t="s">
        <v>3922</v>
      </c>
      <c r="P1618" t="s">
        <v>4226</v>
      </c>
    </row>
    <row r="1619" spans="1:16" x14ac:dyDescent="0.3">
      <c r="A1619" s="1">
        <v>41764</v>
      </c>
      <c r="B1619" s="1">
        <v>41948</v>
      </c>
      <c r="C1619" t="s">
        <v>14</v>
      </c>
      <c r="D1619" t="s">
        <v>737</v>
      </c>
      <c r="E1619" t="s">
        <v>16</v>
      </c>
      <c r="F1619" t="s">
        <v>190</v>
      </c>
      <c r="G1619" t="s">
        <v>34</v>
      </c>
      <c r="H1619" t="s">
        <v>740</v>
      </c>
      <c r="I1619">
        <v>9</v>
      </c>
      <c r="J1619">
        <v>3</v>
      </c>
      <c r="K1619">
        <v>0.62</v>
      </c>
      <c r="L1619" t="s">
        <v>20</v>
      </c>
      <c r="M1619">
        <v>184</v>
      </c>
      <c r="N1619">
        <v>27</v>
      </c>
      <c r="O1619" t="s">
        <v>21</v>
      </c>
      <c r="P1619" t="s">
        <v>4226</v>
      </c>
    </row>
    <row r="1620" spans="1:16" x14ac:dyDescent="0.3">
      <c r="A1620" s="1">
        <v>41824</v>
      </c>
      <c r="B1620" s="1">
        <v>41947</v>
      </c>
      <c r="C1620" t="s">
        <v>14</v>
      </c>
      <c r="D1620" t="s">
        <v>44</v>
      </c>
      <c r="E1620" t="s">
        <v>127</v>
      </c>
      <c r="F1620" t="s">
        <v>86</v>
      </c>
      <c r="G1620" t="s">
        <v>34</v>
      </c>
      <c r="H1620" t="s">
        <v>246</v>
      </c>
      <c r="I1620">
        <v>27</v>
      </c>
      <c r="J1620">
        <v>1</v>
      </c>
      <c r="K1620">
        <v>3.29</v>
      </c>
      <c r="L1620" t="s">
        <v>20</v>
      </c>
      <c r="M1620">
        <v>123</v>
      </c>
      <c r="N1620">
        <v>27</v>
      </c>
      <c r="O1620" t="s">
        <v>2941</v>
      </c>
      <c r="P1620" t="s">
        <v>4226</v>
      </c>
    </row>
    <row r="1621" spans="1:16" x14ac:dyDescent="0.3">
      <c r="A1621" s="1">
        <v>40736</v>
      </c>
      <c r="B1621" s="1">
        <v>40828</v>
      </c>
      <c r="C1621" t="s">
        <v>3769</v>
      </c>
      <c r="D1621" t="s">
        <v>912</v>
      </c>
      <c r="E1621" t="s">
        <v>16</v>
      </c>
      <c r="F1621" t="s">
        <v>17</v>
      </c>
      <c r="G1621" t="s">
        <v>34</v>
      </c>
      <c r="H1621" t="s">
        <v>3829</v>
      </c>
      <c r="I1621">
        <v>9</v>
      </c>
      <c r="J1621">
        <v>3</v>
      </c>
      <c r="K1621">
        <v>0.71</v>
      </c>
      <c r="L1621" t="s">
        <v>46</v>
      </c>
      <c r="M1621">
        <v>92</v>
      </c>
      <c r="N1621">
        <v>27</v>
      </c>
      <c r="O1621" t="s">
        <v>2941</v>
      </c>
      <c r="P1621" t="s">
        <v>4226</v>
      </c>
    </row>
    <row r="1622" spans="1:16" x14ac:dyDescent="0.3">
      <c r="A1622" s="1">
        <v>41065</v>
      </c>
      <c r="B1622" s="1">
        <v>41187</v>
      </c>
      <c r="C1622" t="s">
        <v>14</v>
      </c>
      <c r="D1622" t="s">
        <v>906</v>
      </c>
      <c r="E1622" t="s">
        <v>77</v>
      </c>
      <c r="F1622" t="s">
        <v>42</v>
      </c>
      <c r="G1622" t="s">
        <v>34</v>
      </c>
      <c r="H1622" t="s">
        <v>2903</v>
      </c>
      <c r="I1622">
        <v>9</v>
      </c>
      <c r="J1622">
        <v>3</v>
      </c>
      <c r="K1622">
        <v>0.5</v>
      </c>
      <c r="L1622" t="s">
        <v>36</v>
      </c>
      <c r="M1622">
        <v>122</v>
      </c>
      <c r="N1622">
        <v>27</v>
      </c>
      <c r="O1622" t="s">
        <v>2941</v>
      </c>
      <c r="P1622" t="s">
        <v>4226</v>
      </c>
    </row>
    <row r="1623" spans="1:16" x14ac:dyDescent="0.3">
      <c r="A1623" s="1">
        <v>41102</v>
      </c>
      <c r="B1623" s="1">
        <v>41225</v>
      </c>
      <c r="C1623" t="s">
        <v>14</v>
      </c>
      <c r="D1623" t="s">
        <v>767</v>
      </c>
      <c r="E1623" t="s">
        <v>23</v>
      </c>
      <c r="F1623" t="s">
        <v>24</v>
      </c>
      <c r="G1623" t="s">
        <v>34</v>
      </c>
      <c r="H1623" t="s">
        <v>604</v>
      </c>
      <c r="I1623">
        <v>27</v>
      </c>
      <c r="J1623">
        <v>1</v>
      </c>
      <c r="K1623">
        <v>2.8</v>
      </c>
      <c r="L1623" t="s">
        <v>36</v>
      </c>
      <c r="M1623">
        <v>123</v>
      </c>
      <c r="N1623">
        <v>27</v>
      </c>
      <c r="O1623" t="s">
        <v>2941</v>
      </c>
      <c r="P1623" t="s">
        <v>4226</v>
      </c>
    </row>
    <row r="1624" spans="1:16" x14ac:dyDescent="0.3">
      <c r="A1624" s="1">
        <v>41802</v>
      </c>
      <c r="B1624" s="1">
        <v>41894</v>
      </c>
      <c r="C1624" t="s">
        <v>3769</v>
      </c>
      <c r="D1624" t="s">
        <v>1453</v>
      </c>
      <c r="E1624" t="s">
        <v>16</v>
      </c>
      <c r="F1624" t="s">
        <v>190</v>
      </c>
      <c r="G1624" t="s">
        <v>34</v>
      </c>
      <c r="H1624" t="s">
        <v>3818</v>
      </c>
      <c r="I1624">
        <v>9</v>
      </c>
      <c r="J1624">
        <v>3</v>
      </c>
      <c r="K1624">
        <v>1.77</v>
      </c>
      <c r="L1624" t="s">
        <v>20</v>
      </c>
      <c r="M1624">
        <v>92</v>
      </c>
      <c r="N1624">
        <v>27</v>
      </c>
      <c r="O1624" t="s">
        <v>2941</v>
      </c>
      <c r="P1624" t="s">
        <v>4226</v>
      </c>
    </row>
    <row r="1625" spans="1:16" x14ac:dyDescent="0.3">
      <c r="A1625" s="1">
        <v>40944</v>
      </c>
      <c r="B1625" s="1">
        <v>41095</v>
      </c>
      <c r="C1625" t="s">
        <v>14</v>
      </c>
      <c r="D1625" t="s">
        <v>1572</v>
      </c>
      <c r="E1625" t="s">
        <v>16</v>
      </c>
      <c r="F1625" t="s">
        <v>28</v>
      </c>
      <c r="G1625" t="s">
        <v>34</v>
      </c>
      <c r="H1625" t="s">
        <v>2895</v>
      </c>
      <c r="I1625">
        <v>9</v>
      </c>
      <c r="J1625">
        <v>3</v>
      </c>
      <c r="K1625">
        <v>0.33</v>
      </c>
      <c r="L1625" t="s">
        <v>36</v>
      </c>
      <c r="M1625">
        <v>151</v>
      </c>
      <c r="N1625">
        <v>27</v>
      </c>
      <c r="O1625" t="s">
        <v>21</v>
      </c>
      <c r="P1625" t="s">
        <v>4226</v>
      </c>
    </row>
    <row r="1626" spans="1:16" x14ac:dyDescent="0.3">
      <c r="A1626" s="1">
        <v>40668</v>
      </c>
      <c r="B1626" s="1">
        <v>40791</v>
      </c>
      <c r="C1626" t="s">
        <v>1823</v>
      </c>
      <c r="D1626" t="s">
        <v>1056</v>
      </c>
      <c r="E1626" t="s">
        <v>16</v>
      </c>
      <c r="F1626" t="s">
        <v>42</v>
      </c>
      <c r="G1626" t="s">
        <v>34</v>
      </c>
      <c r="H1626" t="s">
        <v>3288</v>
      </c>
      <c r="I1626">
        <v>9</v>
      </c>
      <c r="J1626">
        <v>3</v>
      </c>
      <c r="K1626">
        <v>0.56000000000000005</v>
      </c>
      <c r="L1626" t="s">
        <v>46</v>
      </c>
      <c r="M1626">
        <v>123</v>
      </c>
      <c r="N1626">
        <v>27</v>
      </c>
      <c r="O1626" t="s">
        <v>2941</v>
      </c>
      <c r="P1626" t="s">
        <v>4226</v>
      </c>
    </row>
    <row r="1627" spans="1:16" x14ac:dyDescent="0.3">
      <c r="A1627" s="1">
        <v>40942</v>
      </c>
      <c r="B1627" s="1">
        <v>41093</v>
      </c>
      <c r="C1627" t="s">
        <v>1823</v>
      </c>
      <c r="D1627" t="s">
        <v>1761</v>
      </c>
      <c r="E1627" t="s">
        <v>38</v>
      </c>
      <c r="F1627" t="s">
        <v>28</v>
      </c>
      <c r="G1627" t="s">
        <v>34</v>
      </c>
      <c r="H1627" t="s">
        <v>611</v>
      </c>
      <c r="I1627">
        <v>27</v>
      </c>
      <c r="J1627">
        <v>1</v>
      </c>
      <c r="K1627">
        <v>0.36</v>
      </c>
      <c r="L1627" t="s">
        <v>36</v>
      </c>
      <c r="M1627">
        <v>151</v>
      </c>
      <c r="N1627">
        <v>27</v>
      </c>
      <c r="O1627" t="s">
        <v>21</v>
      </c>
      <c r="P1627" t="s">
        <v>4226</v>
      </c>
    </row>
    <row r="1628" spans="1:16" x14ac:dyDescent="0.3">
      <c r="A1628" s="1">
        <v>40976</v>
      </c>
      <c r="B1628" s="1">
        <v>41098</v>
      </c>
      <c r="C1628" t="s">
        <v>1823</v>
      </c>
      <c r="D1628" t="s">
        <v>202</v>
      </c>
      <c r="E1628" t="s">
        <v>58</v>
      </c>
      <c r="F1628" t="s">
        <v>59</v>
      </c>
      <c r="G1628" t="s">
        <v>18</v>
      </c>
      <c r="H1628" t="s">
        <v>622</v>
      </c>
      <c r="I1628">
        <v>27</v>
      </c>
      <c r="J1628">
        <v>1</v>
      </c>
      <c r="K1628">
        <v>3.16</v>
      </c>
      <c r="L1628" t="s">
        <v>36</v>
      </c>
      <c r="M1628">
        <v>122</v>
      </c>
      <c r="N1628">
        <v>27</v>
      </c>
      <c r="O1628" t="s">
        <v>2941</v>
      </c>
      <c r="P1628" t="s">
        <v>4226</v>
      </c>
    </row>
    <row r="1629" spans="1:16" x14ac:dyDescent="0.3">
      <c r="A1629" s="1">
        <v>41678</v>
      </c>
      <c r="B1629" s="1">
        <v>41737</v>
      </c>
      <c r="C1629" t="s">
        <v>1823</v>
      </c>
      <c r="D1629" t="s">
        <v>2101</v>
      </c>
      <c r="E1629" t="s">
        <v>546</v>
      </c>
      <c r="F1629" t="s">
        <v>49</v>
      </c>
      <c r="G1629" t="s">
        <v>34</v>
      </c>
      <c r="H1629" t="s">
        <v>246</v>
      </c>
      <c r="I1629">
        <v>27</v>
      </c>
      <c r="J1629">
        <v>1</v>
      </c>
      <c r="K1629">
        <v>1.87</v>
      </c>
      <c r="L1629" t="s">
        <v>20</v>
      </c>
      <c r="M1629">
        <v>59</v>
      </c>
      <c r="N1629">
        <v>27</v>
      </c>
      <c r="O1629" t="s">
        <v>3922</v>
      </c>
      <c r="P1629" t="s">
        <v>4226</v>
      </c>
    </row>
    <row r="1630" spans="1:16" x14ac:dyDescent="0.3">
      <c r="A1630" s="1">
        <v>41856</v>
      </c>
      <c r="B1630" s="1">
        <v>41978</v>
      </c>
      <c r="C1630" t="s">
        <v>14</v>
      </c>
      <c r="D1630" t="s">
        <v>674</v>
      </c>
      <c r="E1630" t="s">
        <v>16</v>
      </c>
      <c r="F1630" t="s">
        <v>28</v>
      </c>
      <c r="G1630" t="s">
        <v>18</v>
      </c>
      <c r="H1630" t="s">
        <v>3570</v>
      </c>
      <c r="I1630">
        <v>27</v>
      </c>
      <c r="J1630">
        <v>1</v>
      </c>
      <c r="K1630">
        <v>4.78</v>
      </c>
      <c r="L1630" t="s">
        <v>20</v>
      </c>
      <c r="M1630">
        <v>122</v>
      </c>
      <c r="N1630">
        <v>27</v>
      </c>
      <c r="O1630" t="s">
        <v>2941</v>
      </c>
      <c r="P1630" t="s">
        <v>4226</v>
      </c>
    </row>
    <row r="1631" spans="1:16" x14ac:dyDescent="0.3">
      <c r="A1631" s="1">
        <v>40943</v>
      </c>
      <c r="B1631" s="1">
        <v>41094</v>
      </c>
      <c r="C1631" t="s">
        <v>14</v>
      </c>
      <c r="D1631" t="s">
        <v>2145</v>
      </c>
      <c r="E1631" t="s">
        <v>16</v>
      </c>
      <c r="F1631" t="s">
        <v>28</v>
      </c>
      <c r="G1631" t="s">
        <v>34</v>
      </c>
      <c r="H1631" t="s">
        <v>2906</v>
      </c>
      <c r="I1631">
        <v>9</v>
      </c>
      <c r="J1631">
        <v>3</v>
      </c>
      <c r="K1631">
        <v>0.67</v>
      </c>
      <c r="L1631" t="s">
        <v>36</v>
      </c>
      <c r="M1631">
        <v>151</v>
      </c>
      <c r="N1631">
        <v>27</v>
      </c>
      <c r="O1631" t="s">
        <v>21</v>
      </c>
      <c r="P1631" t="s">
        <v>4226</v>
      </c>
    </row>
    <row r="1632" spans="1:16" x14ac:dyDescent="0.3">
      <c r="A1632" s="1">
        <v>41730</v>
      </c>
      <c r="B1632" s="1">
        <v>41852</v>
      </c>
      <c r="C1632" t="s">
        <v>14</v>
      </c>
      <c r="D1632" t="s">
        <v>316</v>
      </c>
      <c r="E1632" t="s">
        <v>16</v>
      </c>
      <c r="F1632" t="s">
        <v>17</v>
      </c>
      <c r="G1632" t="s">
        <v>34</v>
      </c>
      <c r="H1632" t="s">
        <v>224</v>
      </c>
      <c r="I1632">
        <v>9</v>
      </c>
      <c r="J1632">
        <v>3</v>
      </c>
      <c r="K1632">
        <v>0.59</v>
      </c>
      <c r="L1632" t="s">
        <v>20</v>
      </c>
      <c r="M1632">
        <v>122</v>
      </c>
      <c r="N1632">
        <v>27</v>
      </c>
      <c r="O1632" t="s">
        <v>2941</v>
      </c>
      <c r="P1632" t="s">
        <v>4226</v>
      </c>
    </row>
    <row r="1633" spans="1:16" x14ac:dyDescent="0.3">
      <c r="A1633" s="1">
        <v>41373</v>
      </c>
      <c r="B1633" s="1">
        <v>41556</v>
      </c>
      <c r="C1633" t="s">
        <v>14</v>
      </c>
      <c r="D1633" t="s">
        <v>1453</v>
      </c>
      <c r="E1633" t="s">
        <v>16</v>
      </c>
      <c r="F1633" t="s">
        <v>28</v>
      </c>
      <c r="G1633" t="s">
        <v>34</v>
      </c>
      <c r="H1633" t="s">
        <v>1454</v>
      </c>
      <c r="I1633">
        <v>9</v>
      </c>
      <c r="J1633">
        <v>3</v>
      </c>
      <c r="K1633">
        <v>0.64</v>
      </c>
      <c r="L1633" t="s">
        <v>31</v>
      </c>
      <c r="M1633">
        <v>183</v>
      </c>
      <c r="N1633">
        <v>27</v>
      </c>
      <c r="O1633" t="s">
        <v>21</v>
      </c>
      <c r="P1633" t="s">
        <v>4226</v>
      </c>
    </row>
    <row r="1634" spans="1:16" x14ac:dyDescent="0.3">
      <c r="A1634" s="1">
        <v>40610</v>
      </c>
      <c r="B1634" s="1">
        <v>40732</v>
      </c>
      <c r="C1634" t="s">
        <v>14</v>
      </c>
      <c r="D1634" t="s">
        <v>281</v>
      </c>
      <c r="E1634" t="s">
        <v>952</v>
      </c>
      <c r="F1634" t="s">
        <v>86</v>
      </c>
      <c r="G1634" t="s">
        <v>34</v>
      </c>
      <c r="H1634" t="s">
        <v>632</v>
      </c>
      <c r="I1634">
        <v>27</v>
      </c>
      <c r="J1634">
        <v>1</v>
      </c>
      <c r="K1634">
        <v>3.33</v>
      </c>
      <c r="L1634" t="s">
        <v>46</v>
      </c>
      <c r="M1634">
        <v>122</v>
      </c>
      <c r="N1634">
        <v>27</v>
      </c>
      <c r="O1634" t="s">
        <v>2941</v>
      </c>
      <c r="P1634" t="s">
        <v>4226</v>
      </c>
    </row>
    <row r="1635" spans="1:16" x14ac:dyDescent="0.3">
      <c r="A1635" s="1">
        <v>40973</v>
      </c>
      <c r="B1635" s="1">
        <v>41065</v>
      </c>
      <c r="C1635" t="s">
        <v>3769</v>
      </c>
      <c r="D1635" t="s">
        <v>1710</v>
      </c>
      <c r="E1635" t="s">
        <v>16</v>
      </c>
      <c r="F1635" t="s">
        <v>17</v>
      </c>
      <c r="G1635" t="s">
        <v>34</v>
      </c>
      <c r="H1635" t="s">
        <v>2654</v>
      </c>
      <c r="I1635">
        <v>9</v>
      </c>
      <c r="J1635">
        <v>3</v>
      </c>
      <c r="K1635">
        <v>2.23</v>
      </c>
      <c r="L1635" t="s">
        <v>36</v>
      </c>
      <c r="M1635">
        <v>92</v>
      </c>
      <c r="N1635">
        <v>27</v>
      </c>
      <c r="O1635" t="s">
        <v>2941</v>
      </c>
      <c r="P1635" t="s">
        <v>4226</v>
      </c>
    </row>
    <row r="1636" spans="1:16" x14ac:dyDescent="0.3">
      <c r="A1636" s="1">
        <v>41427</v>
      </c>
      <c r="B1636" s="1">
        <v>41549</v>
      </c>
      <c r="C1636" t="s">
        <v>14</v>
      </c>
      <c r="D1636" t="s">
        <v>135</v>
      </c>
      <c r="E1636" t="s">
        <v>261</v>
      </c>
      <c r="F1636" t="s">
        <v>86</v>
      </c>
      <c r="G1636" t="s">
        <v>34</v>
      </c>
      <c r="H1636" t="s">
        <v>2301</v>
      </c>
      <c r="I1636">
        <v>28</v>
      </c>
      <c r="J1636">
        <v>1</v>
      </c>
      <c r="K1636">
        <v>2.7</v>
      </c>
      <c r="L1636" t="s">
        <v>31</v>
      </c>
      <c r="M1636">
        <v>122</v>
      </c>
      <c r="N1636">
        <v>28</v>
      </c>
      <c r="O1636" t="s">
        <v>2941</v>
      </c>
      <c r="P1636" t="s">
        <v>4226</v>
      </c>
    </row>
    <row r="1637" spans="1:16" x14ac:dyDescent="0.3">
      <c r="A1637" s="1">
        <v>41767</v>
      </c>
      <c r="B1637" s="1">
        <v>41920</v>
      </c>
      <c r="C1637" t="s">
        <v>14</v>
      </c>
      <c r="D1637" t="s">
        <v>1749</v>
      </c>
      <c r="E1637" t="s">
        <v>1754</v>
      </c>
      <c r="F1637" t="s">
        <v>49</v>
      </c>
      <c r="G1637" t="s">
        <v>34</v>
      </c>
      <c r="H1637" t="s">
        <v>606</v>
      </c>
      <c r="I1637">
        <v>28</v>
      </c>
      <c r="J1637">
        <v>1</v>
      </c>
      <c r="K1637">
        <v>1.51</v>
      </c>
      <c r="L1637" t="s">
        <v>20</v>
      </c>
      <c r="M1637">
        <v>153</v>
      </c>
      <c r="N1637">
        <v>28</v>
      </c>
      <c r="O1637" t="s">
        <v>21</v>
      </c>
      <c r="P1637" t="s">
        <v>4226</v>
      </c>
    </row>
    <row r="1638" spans="1:16" x14ac:dyDescent="0.3">
      <c r="A1638" s="1">
        <v>40612</v>
      </c>
      <c r="B1638" s="1">
        <v>40612</v>
      </c>
      <c r="C1638" t="s">
        <v>4087</v>
      </c>
      <c r="D1638" t="s">
        <v>2165</v>
      </c>
      <c r="E1638" t="s">
        <v>221</v>
      </c>
      <c r="F1638" t="s">
        <v>221</v>
      </c>
      <c r="G1638" t="s">
        <v>29</v>
      </c>
      <c r="H1638" t="s">
        <v>207</v>
      </c>
      <c r="I1638">
        <v>28</v>
      </c>
      <c r="J1638">
        <v>1</v>
      </c>
      <c r="K1638">
        <v>5.12</v>
      </c>
      <c r="L1638" t="s">
        <v>46</v>
      </c>
      <c r="M1638">
        <v>0</v>
      </c>
      <c r="N1638">
        <v>28</v>
      </c>
      <c r="O1638" t="s">
        <v>3922</v>
      </c>
      <c r="P1638" t="s">
        <v>4226</v>
      </c>
    </row>
    <row r="1639" spans="1:16" x14ac:dyDescent="0.3">
      <c r="A1639" s="1">
        <v>40639</v>
      </c>
      <c r="B1639" s="1">
        <v>40792</v>
      </c>
      <c r="C1639" t="s">
        <v>14</v>
      </c>
      <c r="D1639" t="s">
        <v>32</v>
      </c>
      <c r="E1639" t="s">
        <v>16</v>
      </c>
      <c r="F1639" t="s">
        <v>190</v>
      </c>
      <c r="G1639" t="s">
        <v>18</v>
      </c>
      <c r="H1639" t="s">
        <v>2683</v>
      </c>
      <c r="I1639">
        <v>14</v>
      </c>
      <c r="J1639">
        <v>2</v>
      </c>
      <c r="K1639">
        <v>1.2</v>
      </c>
      <c r="L1639" t="s">
        <v>46</v>
      </c>
      <c r="M1639">
        <v>153</v>
      </c>
      <c r="N1639">
        <v>28</v>
      </c>
      <c r="O1639" t="s">
        <v>21</v>
      </c>
      <c r="P1639" t="s">
        <v>4226</v>
      </c>
    </row>
    <row r="1640" spans="1:16" x14ac:dyDescent="0.3">
      <c r="A1640" s="1">
        <v>41124</v>
      </c>
      <c r="B1640" s="1">
        <v>41155</v>
      </c>
      <c r="C1640" t="s">
        <v>3769</v>
      </c>
      <c r="D1640" t="s">
        <v>1415</v>
      </c>
      <c r="E1640" t="s">
        <v>133</v>
      </c>
      <c r="F1640" t="s">
        <v>86</v>
      </c>
      <c r="G1640" t="s">
        <v>34</v>
      </c>
      <c r="H1640" t="s">
        <v>2573</v>
      </c>
      <c r="I1640">
        <v>14</v>
      </c>
      <c r="J1640">
        <v>2</v>
      </c>
      <c r="K1640">
        <v>2.02</v>
      </c>
      <c r="L1640" t="s">
        <v>36</v>
      </c>
      <c r="M1640">
        <v>31</v>
      </c>
      <c r="N1640">
        <v>28</v>
      </c>
      <c r="O1640" t="s">
        <v>3922</v>
      </c>
      <c r="P1640" t="s">
        <v>4226</v>
      </c>
    </row>
    <row r="1641" spans="1:16" x14ac:dyDescent="0.3">
      <c r="A1641" s="1">
        <v>41792</v>
      </c>
      <c r="B1641" s="1">
        <v>41914</v>
      </c>
      <c r="C1641" t="s">
        <v>1823</v>
      </c>
      <c r="D1641" t="s">
        <v>1268</v>
      </c>
      <c r="E1641" t="s">
        <v>106</v>
      </c>
      <c r="F1641" t="s">
        <v>59</v>
      </c>
      <c r="G1641" t="s">
        <v>34</v>
      </c>
      <c r="H1641" t="s">
        <v>481</v>
      </c>
      <c r="I1641">
        <v>14</v>
      </c>
      <c r="J1641">
        <v>2</v>
      </c>
      <c r="K1641">
        <v>1.36</v>
      </c>
      <c r="L1641" t="s">
        <v>20</v>
      </c>
      <c r="M1641">
        <v>122</v>
      </c>
      <c r="N1641">
        <v>28</v>
      </c>
      <c r="O1641" t="s">
        <v>2941</v>
      </c>
      <c r="P1641" t="s">
        <v>4226</v>
      </c>
    </row>
    <row r="1642" spans="1:16" x14ac:dyDescent="0.3">
      <c r="A1642" s="1">
        <v>40728</v>
      </c>
      <c r="B1642" s="1">
        <v>40851</v>
      </c>
      <c r="C1642" t="s">
        <v>14</v>
      </c>
      <c r="D1642" t="s">
        <v>767</v>
      </c>
      <c r="E1642" t="s">
        <v>106</v>
      </c>
      <c r="F1642" t="s">
        <v>59</v>
      </c>
      <c r="G1642" t="s">
        <v>34</v>
      </c>
      <c r="H1642" t="s">
        <v>1049</v>
      </c>
      <c r="I1642">
        <v>14</v>
      </c>
      <c r="J1642">
        <v>2</v>
      </c>
      <c r="K1642">
        <v>0.98</v>
      </c>
      <c r="L1642" t="s">
        <v>46</v>
      </c>
      <c r="M1642">
        <v>123</v>
      </c>
      <c r="N1642">
        <v>28</v>
      </c>
      <c r="O1642" t="s">
        <v>2941</v>
      </c>
      <c r="P1642" t="s">
        <v>4226</v>
      </c>
    </row>
    <row r="1643" spans="1:16" x14ac:dyDescent="0.3">
      <c r="A1643" s="1">
        <v>41525</v>
      </c>
      <c r="B1643" s="1">
        <v>41586</v>
      </c>
      <c r="C1643" t="s">
        <v>3769</v>
      </c>
      <c r="D1643" t="s">
        <v>267</v>
      </c>
      <c r="E1643" t="s">
        <v>48</v>
      </c>
      <c r="F1643" t="s">
        <v>49</v>
      </c>
      <c r="G1643" t="s">
        <v>34</v>
      </c>
      <c r="H1643" t="s">
        <v>624</v>
      </c>
      <c r="I1643">
        <v>28</v>
      </c>
      <c r="J1643">
        <v>1</v>
      </c>
      <c r="K1643">
        <v>2.17</v>
      </c>
      <c r="L1643" t="s">
        <v>31</v>
      </c>
      <c r="M1643">
        <v>61</v>
      </c>
      <c r="N1643">
        <v>28</v>
      </c>
      <c r="O1643" t="s">
        <v>3922</v>
      </c>
      <c r="P1643" t="s">
        <v>4226</v>
      </c>
    </row>
    <row r="1644" spans="1:16" x14ac:dyDescent="0.3">
      <c r="A1644" s="1">
        <v>41675</v>
      </c>
      <c r="B1644" s="1">
        <v>41764</v>
      </c>
      <c r="C1644" t="s">
        <v>1823</v>
      </c>
      <c r="D1644" t="s">
        <v>1346</v>
      </c>
      <c r="E1644" t="s">
        <v>239</v>
      </c>
      <c r="F1644" t="s">
        <v>42</v>
      </c>
      <c r="G1644" t="s">
        <v>29</v>
      </c>
      <c r="H1644" t="s">
        <v>2516</v>
      </c>
      <c r="I1644">
        <v>28</v>
      </c>
      <c r="J1644">
        <v>1</v>
      </c>
      <c r="K1644">
        <v>2.7</v>
      </c>
      <c r="L1644" t="s">
        <v>20</v>
      </c>
      <c r="M1644">
        <v>89</v>
      </c>
      <c r="N1644">
        <v>28</v>
      </c>
      <c r="O1644" t="s">
        <v>2941</v>
      </c>
      <c r="P1644" t="s">
        <v>4226</v>
      </c>
    </row>
    <row r="1645" spans="1:16" x14ac:dyDescent="0.3">
      <c r="A1645" s="1">
        <v>40695</v>
      </c>
      <c r="B1645" s="1">
        <v>40848</v>
      </c>
      <c r="C1645" t="s">
        <v>14</v>
      </c>
      <c r="D1645" t="s">
        <v>1354</v>
      </c>
      <c r="E1645" t="s">
        <v>164</v>
      </c>
      <c r="F1645" t="s">
        <v>49</v>
      </c>
      <c r="G1645" t="s">
        <v>29</v>
      </c>
      <c r="H1645" t="s">
        <v>2156</v>
      </c>
      <c r="I1645">
        <v>28</v>
      </c>
      <c r="J1645">
        <v>1</v>
      </c>
      <c r="K1645">
        <v>2</v>
      </c>
      <c r="L1645" t="s">
        <v>46</v>
      </c>
      <c r="M1645">
        <v>153</v>
      </c>
      <c r="N1645">
        <v>28</v>
      </c>
      <c r="O1645" t="s">
        <v>21</v>
      </c>
      <c r="P1645" t="s">
        <v>4226</v>
      </c>
    </row>
    <row r="1646" spans="1:16" x14ac:dyDescent="0.3">
      <c r="A1646" s="1">
        <v>41314</v>
      </c>
      <c r="B1646" s="1">
        <v>41403</v>
      </c>
      <c r="C1646" t="s">
        <v>3769</v>
      </c>
      <c r="D1646" t="s">
        <v>3137</v>
      </c>
      <c r="E1646" t="s">
        <v>33</v>
      </c>
      <c r="F1646" t="s">
        <v>28</v>
      </c>
      <c r="G1646" t="s">
        <v>34</v>
      </c>
      <c r="H1646" t="s">
        <v>869</v>
      </c>
      <c r="I1646">
        <v>28</v>
      </c>
      <c r="J1646">
        <v>1</v>
      </c>
      <c r="K1646">
        <v>3.84</v>
      </c>
      <c r="L1646" t="s">
        <v>31</v>
      </c>
      <c r="M1646">
        <v>89</v>
      </c>
      <c r="N1646">
        <v>28</v>
      </c>
      <c r="O1646" t="s">
        <v>2941</v>
      </c>
      <c r="P1646" t="s">
        <v>4226</v>
      </c>
    </row>
    <row r="1647" spans="1:16" x14ac:dyDescent="0.3">
      <c r="A1647" s="1">
        <v>41123</v>
      </c>
      <c r="B1647" s="1">
        <v>41123</v>
      </c>
      <c r="C1647" t="s">
        <v>4087</v>
      </c>
      <c r="D1647" t="s">
        <v>2847</v>
      </c>
      <c r="E1647" t="s">
        <v>38</v>
      </c>
      <c r="F1647" t="s">
        <v>28</v>
      </c>
      <c r="G1647" t="s">
        <v>34</v>
      </c>
      <c r="H1647" t="s">
        <v>437</v>
      </c>
      <c r="I1647">
        <v>28</v>
      </c>
      <c r="J1647">
        <v>1</v>
      </c>
      <c r="K1647">
        <v>6.52</v>
      </c>
      <c r="L1647" t="s">
        <v>36</v>
      </c>
      <c r="M1647">
        <v>0</v>
      </c>
      <c r="N1647">
        <v>28</v>
      </c>
      <c r="O1647" t="s">
        <v>3922</v>
      </c>
      <c r="P1647" t="s">
        <v>4226</v>
      </c>
    </row>
    <row r="1648" spans="1:16" x14ac:dyDescent="0.3">
      <c r="A1648" s="1">
        <v>41099</v>
      </c>
      <c r="B1648" s="1">
        <v>41252</v>
      </c>
      <c r="C1648" t="s">
        <v>14</v>
      </c>
      <c r="D1648" t="s">
        <v>1494</v>
      </c>
      <c r="E1648" t="s">
        <v>16</v>
      </c>
      <c r="F1648" t="s">
        <v>190</v>
      </c>
      <c r="G1648" t="s">
        <v>34</v>
      </c>
      <c r="H1648" t="s">
        <v>2123</v>
      </c>
      <c r="I1648">
        <v>7</v>
      </c>
      <c r="J1648">
        <v>4</v>
      </c>
      <c r="K1648">
        <v>0.35</v>
      </c>
      <c r="L1648" t="s">
        <v>36</v>
      </c>
      <c r="M1648">
        <v>153</v>
      </c>
      <c r="N1648">
        <v>28</v>
      </c>
      <c r="O1648" t="s">
        <v>21</v>
      </c>
      <c r="P1648" t="s">
        <v>4226</v>
      </c>
    </row>
    <row r="1649" spans="1:16" x14ac:dyDescent="0.3">
      <c r="A1649" s="1">
        <v>40700</v>
      </c>
      <c r="B1649" s="1">
        <v>40883</v>
      </c>
      <c r="C1649" t="s">
        <v>14</v>
      </c>
      <c r="D1649" t="s">
        <v>1360</v>
      </c>
      <c r="E1649" t="s">
        <v>16</v>
      </c>
      <c r="F1649" t="s">
        <v>28</v>
      </c>
      <c r="G1649" t="s">
        <v>34</v>
      </c>
      <c r="H1649" t="s">
        <v>1361</v>
      </c>
      <c r="I1649">
        <v>14</v>
      </c>
      <c r="J1649">
        <v>2</v>
      </c>
      <c r="K1649">
        <v>1.19</v>
      </c>
      <c r="L1649" t="s">
        <v>46</v>
      </c>
      <c r="M1649">
        <v>183</v>
      </c>
      <c r="N1649">
        <v>28</v>
      </c>
      <c r="O1649" t="s">
        <v>21</v>
      </c>
      <c r="P1649" t="s">
        <v>4226</v>
      </c>
    </row>
    <row r="1650" spans="1:16" x14ac:dyDescent="0.3">
      <c r="A1650" s="1">
        <v>41763</v>
      </c>
      <c r="B1650" s="1">
        <v>41794</v>
      </c>
      <c r="C1650" t="s">
        <v>3769</v>
      </c>
      <c r="D1650" t="s">
        <v>1856</v>
      </c>
      <c r="E1650" t="s">
        <v>16</v>
      </c>
      <c r="F1650" t="s">
        <v>190</v>
      </c>
      <c r="G1650" t="s">
        <v>34</v>
      </c>
      <c r="H1650" t="s">
        <v>4097</v>
      </c>
      <c r="I1650">
        <v>7</v>
      </c>
      <c r="J1650">
        <v>4</v>
      </c>
      <c r="K1650">
        <v>1.73</v>
      </c>
      <c r="L1650" t="s">
        <v>20</v>
      </c>
      <c r="M1650">
        <v>31</v>
      </c>
      <c r="N1650">
        <v>28</v>
      </c>
      <c r="O1650" t="s">
        <v>3922</v>
      </c>
      <c r="P1650" t="s">
        <v>4226</v>
      </c>
    </row>
    <row r="1651" spans="1:16" x14ac:dyDescent="0.3">
      <c r="A1651" s="1">
        <v>40792</v>
      </c>
      <c r="B1651" s="1">
        <v>40822</v>
      </c>
      <c r="C1651" t="s">
        <v>3769</v>
      </c>
      <c r="D1651" t="s">
        <v>442</v>
      </c>
      <c r="E1651" t="s">
        <v>546</v>
      </c>
      <c r="F1651" t="s">
        <v>49</v>
      </c>
      <c r="G1651" t="s">
        <v>34</v>
      </c>
      <c r="H1651" t="s">
        <v>4045</v>
      </c>
      <c r="I1651">
        <v>14</v>
      </c>
      <c r="J1651">
        <v>2</v>
      </c>
      <c r="K1651">
        <v>2.09</v>
      </c>
      <c r="L1651" t="s">
        <v>46</v>
      </c>
      <c r="M1651">
        <v>30</v>
      </c>
      <c r="N1651">
        <v>28</v>
      </c>
      <c r="O1651" t="s">
        <v>3922</v>
      </c>
      <c r="P1651" t="s">
        <v>4226</v>
      </c>
    </row>
    <row r="1652" spans="1:16" x14ac:dyDescent="0.3">
      <c r="A1652" s="1">
        <v>41366</v>
      </c>
      <c r="B1652" s="1">
        <v>41488</v>
      </c>
      <c r="C1652" t="s">
        <v>14</v>
      </c>
      <c r="D1652" t="s">
        <v>910</v>
      </c>
      <c r="E1652" t="s">
        <v>16</v>
      </c>
      <c r="F1652" t="s">
        <v>17</v>
      </c>
      <c r="G1652" t="s">
        <v>18</v>
      </c>
      <c r="H1652" t="s">
        <v>3488</v>
      </c>
      <c r="I1652">
        <v>14</v>
      </c>
      <c r="J1652">
        <v>2</v>
      </c>
      <c r="K1652">
        <v>1.22</v>
      </c>
      <c r="L1652" t="s">
        <v>31</v>
      </c>
      <c r="M1652">
        <v>122</v>
      </c>
      <c r="N1652">
        <v>28</v>
      </c>
      <c r="O1652" t="s">
        <v>2941</v>
      </c>
      <c r="P1652" t="s">
        <v>4226</v>
      </c>
    </row>
    <row r="1653" spans="1:16" x14ac:dyDescent="0.3">
      <c r="A1653" s="1">
        <v>41671</v>
      </c>
      <c r="B1653" s="1">
        <v>41699</v>
      </c>
      <c r="C1653" t="s">
        <v>3769</v>
      </c>
      <c r="D1653" t="s">
        <v>204</v>
      </c>
      <c r="E1653" t="s">
        <v>122</v>
      </c>
      <c r="F1653" t="s">
        <v>63</v>
      </c>
      <c r="G1653" t="s">
        <v>34</v>
      </c>
      <c r="H1653" t="s">
        <v>2237</v>
      </c>
      <c r="I1653">
        <v>14</v>
      </c>
      <c r="J1653">
        <v>2</v>
      </c>
      <c r="K1653">
        <v>0.92</v>
      </c>
      <c r="L1653" t="s">
        <v>20</v>
      </c>
      <c r="M1653">
        <v>28</v>
      </c>
      <c r="N1653">
        <v>28</v>
      </c>
      <c r="O1653" t="s">
        <v>3922</v>
      </c>
      <c r="P1653" t="s">
        <v>4226</v>
      </c>
    </row>
    <row r="1654" spans="1:16" x14ac:dyDescent="0.3">
      <c r="A1654" s="1">
        <v>41527</v>
      </c>
      <c r="B1654" s="1">
        <v>41557</v>
      </c>
      <c r="C1654" t="s">
        <v>3769</v>
      </c>
      <c r="D1654" t="s">
        <v>316</v>
      </c>
      <c r="E1654" t="s">
        <v>233</v>
      </c>
      <c r="F1654" t="s">
        <v>42</v>
      </c>
      <c r="G1654" t="s">
        <v>34</v>
      </c>
      <c r="H1654" t="s">
        <v>376</v>
      </c>
      <c r="I1654">
        <v>14</v>
      </c>
      <c r="J1654">
        <v>2</v>
      </c>
      <c r="K1654">
        <v>2.09</v>
      </c>
      <c r="L1654" t="s">
        <v>31</v>
      </c>
      <c r="M1654">
        <v>30</v>
      </c>
      <c r="N1654">
        <v>28</v>
      </c>
      <c r="O1654" t="s">
        <v>3922</v>
      </c>
      <c r="P1654" t="s">
        <v>4226</v>
      </c>
    </row>
    <row r="1655" spans="1:16" x14ac:dyDescent="0.3">
      <c r="A1655" s="1">
        <v>41343</v>
      </c>
      <c r="B1655" s="1">
        <v>41404</v>
      </c>
      <c r="C1655" t="s">
        <v>3769</v>
      </c>
      <c r="D1655" t="s">
        <v>61</v>
      </c>
      <c r="E1655" t="s">
        <v>294</v>
      </c>
      <c r="F1655" t="s">
        <v>24</v>
      </c>
      <c r="G1655" t="s">
        <v>34</v>
      </c>
      <c r="H1655" t="s">
        <v>1274</v>
      </c>
      <c r="I1655">
        <v>14</v>
      </c>
      <c r="J1655">
        <v>2</v>
      </c>
      <c r="K1655">
        <v>4.1100000000000003</v>
      </c>
      <c r="L1655" t="s">
        <v>31</v>
      </c>
      <c r="M1655">
        <v>61</v>
      </c>
      <c r="N1655">
        <v>28</v>
      </c>
      <c r="O1655" t="s">
        <v>3922</v>
      </c>
      <c r="P1655" t="s">
        <v>4226</v>
      </c>
    </row>
    <row r="1656" spans="1:16" x14ac:dyDescent="0.3">
      <c r="A1656" s="1">
        <v>41375</v>
      </c>
      <c r="B1656" s="1">
        <v>41436</v>
      </c>
      <c r="C1656" t="s">
        <v>3769</v>
      </c>
      <c r="D1656" t="s">
        <v>2076</v>
      </c>
      <c r="E1656" t="s">
        <v>16</v>
      </c>
      <c r="F1656" t="s">
        <v>17</v>
      </c>
      <c r="G1656" t="s">
        <v>34</v>
      </c>
      <c r="H1656" t="s">
        <v>1147</v>
      </c>
      <c r="I1656">
        <v>4</v>
      </c>
      <c r="J1656">
        <v>7</v>
      </c>
      <c r="K1656">
        <v>0.89</v>
      </c>
      <c r="L1656" t="s">
        <v>31</v>
      </c>
      <c r="M1656">
        <v>61</v>
      </c>
      <c r="N1656">
        <v>28</v>
      </c>
      <c r="O1656" t="s">
        <v>3922</v>
      </c>
      <c r="P1656" t="s">
        <v>4226</v>
      </c>
    </row>
    <row r="1657" spans="1:16" x14ac:dyDescent="0.3">
      <c r="A1657" s="1">
        <v>41861</v>
      </c>
      <c r="B1657" s="1">
        <v>41983</v>
      </c>
      <c r="C1657" t="s">
        <v>14</v>
      </c>
      <c r="D1657" t="s">
        <v>2940</v>
      </c>
      <c r="E1657" t="s">
        <v>41</v>
      </c>
      <c r="F1657" t="s">
        <v>42</v>
      </c>
      <c r="G1657" t="s">
        <v>34</v>
      </c>
      <c r="H1657" t="s">
        <v>1320</v>
      </c>
      <c r="I1657">
        <v>7</v>
      </c>
      <c r="J1657">
        <v>4</v>
      </c>
      <c r="K1657">
        <v>0.67</v>
      </c>
      <c r="L1657" t="s">
        <v>20</v>
      </c>
      <c r="M1657">
        <v>122</v>
      </c>
      <c r="N1657">
        <v>28</v>
      </c>
      <c r="O1657" t="s">
        <v>2941</v>
      </c>
      <c r="P1657" t="s">
        <v>4226</v>
      </c>
    </row>
    <row r="1658" spans="1:16" x14ac:dyDescent="0.3">
      <c r="A1658" s="1">
        <v>40699</v>
      </c>
      <c r="B1658" s="1">
        <v>40882</v>
      </c>
      <c r="C1658" t="s">
        <v>14</v>
      </c>
      <c r="D1658" t="s">
        <v>1346</v>
      </c>
      <c r="E1658" t="s">
        <v>133</v>
      </c>
      <c r="F1658" t="s">
        <v>86</v>
      </c>
      <c r="G1658" t="s">
        <v>18</v>
      </c>
      <c r="H1658" t="s">
        <v>488</v>
      </c>
      <c r="I1658">
        <v>14</v>
      </c>
      <c r="J1658">
        <v>2</v>
      </c>
      <c r="K1658">
        <v>1.0900000000000001</v>
      </c>
      <c r="L1658" t="s">
        <v>46</v>
      </c>
      <c r="M1658">
        <v>183</v>
      </c>
      <c r="N1658">
        <v>28</v>
      </c>
      <c r="O1658" t="s">
        <v>21</v>
      </c>
      <c r="P1658" t="s">
        <v>4226</v>
      </c>
    </row>
    <row r="1659" spans="1:16" x14ac:dyDescent="0.3">
      <c r="A1659" s="1">
        <v>41764</v>
      </c>
      <c r="B1659" s="1">
        <v>41887</v>
      </c>
      <c r="C1659" t="s">
        <v>1823</v>
      </c>
      <c r="D1659" t="s">
        <v>166</v>
      </c>
      <c r="E1659" t="s">
        <v>38</v>
      </c>
      <c r="F1659" t="s">
        <v>28</v>
      </c>
      <c r="G1659" t="s">
        <v>34</v>
      </c>
      <c r="H1659" t="s">
        <v>624</v>
      </c>
      <c r="I1659">
        <v>28</v>
      </c>
      <c r="J1659">
        <v>1</v>
      </c>
      <c r="K1659">
        <v>4.01</v>
      </c>
      <c r="L1659" t="s">
        <v>20</v>
      </c>
      <c r="M1659">
        <v>123</v>
      </c>
      <c r="N1659">
        <v>28</v>
      </c>
      <c r="O1659" t="s">
        <v>2941</v>
      </c>
      <c r="P1659" t="s">
        <v>4226</v>
      </c>
    </row>
    <row r="1660" spans="1:16" x14ac:dyDescent="0.3">
      <c r="A1660" s="1">
        <v>40706</v>
      </c>
      <c r="B1660" s="1">
        <v>40889</v>
      </c>
      <c r="C1660" t="s">
        <v>14</v>
      </c>
      <c r="D1660" t="s">
        <v>822</v>
      </c>
      <c r="E1660" t="s">
        <v>58</v>
      </c>
      <c r="F1660" t="s">
        <v>59</v>
      </c>
      <c r="G1660" t="s">
        <v>34</v>
      </c>
      <c r="H1660" t="s">
        <v>1342</v>
      </c>
      <c r="I1660">
        <v>28</v>
      </c>
      <c r="J1660">
        <v>1</v>
      </c>
      <c r="K1660">
        <v>1.99</v>
      </c>
      <c r="L1660" t="s">
        <v>46</v>
      </c>
      <c r="M1660">
        <v>183</v>
      </c>
      <c r="N1660">
        <v>28</v>
      </c>
      <c r="O1660" t="s">
        <v>21</v>
      </c>
      <c r="P1660" t="s">
        <v>4226</v>
      </c>
    </row>
    <row r="1661" spans="1:16" x14ac:dyDescent="0.3">
      <c r="A1661" s="1">
        <v>41765</v>
      </c>
      <c r="B1661" s="1">
        <v>41918</v>
      </c>
      <c r="C1661" t="s">
        <v>1823</v>
      </c>
      <c r="D1661" t="s">
        <v>465</v>
      </c>
      <c r="E1661" t="s">
        <v>111</v>
      </c>
      <c r="F1661" t="s">
        <v>28</v>
      </c>
      <c r="G1661" t="s">
        <v>34</v>
      </c>
      <c r="H1661" t="s">
        <v>2679</v>
      </c>
      <c r="I1661">
        <v>14</v>
      </c>
      <c r="J1661">
        <v>2</v>
      </c>
      <c r="K1661">
        <v>1.52</v>
      </c>
      <c r="L1661" t="s">
        <v>20</v>
      </c>
      <c r="M1661">
        <v>153</v>
      </c>
      <c r="N1661">
        <v>28</v>
      </c>
      <c r="O1661" t="s">
        <v>21</v>
      </c>
      <c r="P1661" t="s">
        <v>4226</v>
      </c>
    </row>
    <row r="1662" spans="1:16" x14ac:dyDescent="0.3">
      <c r="A1662" s="1">
        <v>40977</v>
      </c>
      <c r="B1662" s="1">
        <v>41069</v>
      </c>
      <c r="C1662" t="s">
        <v>1823</v>
      </c>
      <c r="D1662" t="s">
        <v>2307</v>
      </c>
      <c r="E1662" t="s">
        <v>575</v>
      </c>
      <c r="F1662" t="s">
        <v>49</v>
      </c>
      <c r="G1662" t="s">
        <v>34</v>
      </c>
      <c r="H1662" t="s">
        <v>3411</v>
      </c>
      <c r="I1662">
        <v>28</v>
      </c>
      <c r="J1662">
        <v>1</v>
      </c>
      <c r="K1662">
        <v>4.8600000000000003</v>
      </c>
      <c r="L1662" t="s">
        <v>36</v>
      </c>
      <c r="M1662">
        <v>92</v>
      </c>
      <c r="N1662">
        <v>28</v>
      </c>
      <c r="O1662" t="s">
        <v>2941</v>
      </c>
      <c r="P1662" t="s">
        <v>4226</v>
      </c>
    </row>
    <row r="1663" spans="1:16" x14ac:dyDescent="0.3">
      <c r="A1663" s="1">
        <v>41436</v>
      </c>
      <c r="B1663" s="1">
        <v>41619</v>
      </c>
      <c r="C1663" t="s">
        <v>14</v>
      </c>
      <c r="D1663" t="s">
        <v>958</v>
      </c>
      <c r="E1663" t="s">
        <v>48</v>
      </c>
      <c r="F1663" t="s">
        <v>49</v>
      </c>
      <c r="G1663" t="s">
        <v>34</v>
      </c>
      <c r="H1663" t="s">
        <v>606</v>
      </c>
      <c r="I1663">
        <v>28</v>
      </c>
      <c r="J1663">
        <v>1</v>
      </c>
      <c r="K1663">
        <v>1.1399999999999999</v>
      </c>
      <c r="L1663" t="s">
        <v>31</v>
      </c>
      <c r="M1663">
        <v>183</v>
      </c>
      <c r="N1663">
        <v>28</v>
      </c>
      <c r="O1663" t="s">
        <v>21</v>
      </c>
      <c r="P1663" t="s">
        <v>4226</v>
      </c>
    </row>
    <row r="1664" spans="1:16" x14ac:dyDescent="0.3">
      <c r="A1664" s="1">
        <v>41824</v>
      </c>
      <c r="B1664" s="1">
        <v>41947</v>
      </c>
      <c r="C1664" t="s">
        <v>14</v>
      </c>
      <c r="D1664" t="s">
        <v>1146</v>
      </c>
      <c r="E1664" t="s">
        <v>33</v>
      </c>
      <c r="F1664" t="s">
        <v>28</v>
      </c>
      <c r="G1664" t="s">
        <v>34</v>
      </c>
      <c r="H1664" t="s">
        <v>1347</v>
      </c>
      <c r="I1664">
        <v>14</v>
      </c>
      <c r="J1664">
        <v>2</v>
      </c>
      <c r="K1664">
        <v>1.08</v>
      </c>
      <c r="L1664" t="s">
        <v>20</v>
      </c>
      <c r="M1664">
        <v>123</v>
      </c>
      <c r="N1664">
        <v>28</v>
      </c>
      <c r="O1664" t="s">
        <v>2941</v>
      </c>
      <c r="P1664" t="s">
        <v>4226</v>
      </c>
    </row>
    <row r="1665" spans="1:16" x14ac:dyDescent="0.3">
      <c r="A1665" s="1">
        <v>41433</v>
      </c>
      <c r="B1665" s="1">
        <v>41525</v>
      </c>
      <c r="C1665" t="s">
        <v>3769</v>
      </c>
      <c r="D1665" t="s">
        <v>1724</v>
      </c>
      <c r="E1665" t="s">
        <v>58</v>
      </c>
      <c r="F1665" t="s">
        <v>59</v>
      </c>
      <c r="G1665" t="s">
        <v>34</v>
      </c>
      <c r="H1665" t="s">
        <v>1199</v>
      </c>
      <c r="I1665">
        <v>14</v>
      </c>
      <c r="J1665">
        <v>2</v>
      </c>
      <c r="K1665">
        <v>2.56</v>
      </c>
      <c r="L1665" t="s">
        <v>31</v>
      </c>
      <c r="M1665">
        <v>92</v>
      </c>
      <c r="N1665">
        <v>28</v>
      </c>
      <c r="O1665" t="s">
        <v>2941</v>
      </c>
      <c r="P1665" t="s">
        <v>4226</v>
      </c>
    </row>
    <row r="1666" spans="1:16" x14ac:dyDescent="0.3">
      <c r="A1666" s="1">
        <v>41798</v>
      </c>
      <c r="B1666" s="1">
        <v>41890</v>
      </c>
      <c r="C1666" t="s">
        <v>3769</v>
      </c>
      <c r="D1666" t="s">
        <v>2580</v>
      </c>
      <c r="E1666" t="s">
        <v>16</v>
      </c>
      <c r="F1666" t="s">
        <v>42</v>
      </c>
      <c r="G1666" t="s">
        <v>34</v>
      </c>
      <c r="H1666" t="s">
        <v>1656</v>
      </c>
      <c r="I1666">
        <v>14</v>
      </c>
      <c r="J1666">
        <v>2</v>
      </c>
      <c r="K1666">
        <v>4.6399999999999997</v>
      </c>
      <c r="L1666" t="s">
        <v>20</v>
      </c>
      <c r="M1666">
        <v>92</v>
      </c>
      <c r="N1666">
        <v>28</v>
      </c>
      <c r="O1666" t="s">
        <v>2941</v>
      </c>
      <c r="P1666" t="s">
        <v>4226</v>
      </c>
    </row>
    <row r="1667" spans="1:16" x14ac:dyDescent="0.3">
      <c r="A1667" s="1">
        <v>41072</v>
      </c>
      <c r="B1667" s="1">
        <v>41133</v>
      </c>
      <c r="C1667" t="s">
        <v>3769</v>
      </c>
      <c r="D1667" t="s">
        <v>729</v>
      </c>
      <c r="E1667" t="s">
        <v>221</v>
      </c>
      <c r="F1667" t="s">
        <v>221</v>
      </c>
      <c r="G1667" t="s">
        <v>34</v>
      </c>
      <c r="H1667" t="s">
        <v>2301</v>
      </c>
      <c r="I1667">
        <v>28</v>
      </c>
      <c r="J1667">
        <v>1</v>
      </c>
      <c r="K1667">
        <v>0.71</v>
      </c>
      <c r="L1667" t="s">
        <v>36</v>
      </c>
      <c r="M1667">
        <v>61</v>
      </c>
      <c r="N1667">
        <v>28</v>
      </c>
      <c r="O1667" t="s">
        <v>3922</v>
      </c>
      <c r="P1667" t="s">
        <v>4226</v>
      </c>
    </row>
    <row r="1668" spans="1:16" x14ac:dyDescent="0.3">
      <c r="A1668" s="1">
        <v>41682</v>
      </c>
      <c r="B1668" s="1">
        <v>41832</v>
      </c>
      <c r="C1668" t="s">
        <v>14</v>
      </c>
      <c r="D1668" t="s">
        <v>238</v>
      </c>
      <c r="E1668" t="s">
        <v>73</v>
      </c>
      <c r="F1668" t="s">
        <v>74</v>
      </c>
      <c r="G1668" t="s">
        <v>34</v>
      </c>
      <c r="H1668" t="s">
        <v>837</v>
      </c>
      <c r="I1668">
        <v>14</v>
      </c>
      <c r="J1668">
        <v>2</v>
      </c>
      <c r="K1668">
        <v>0.79</v>
      </c>
      <c r="L1668" t="s">
        <v>20</v>
      </c>
      <c r="M1668">
        <v>150</v>
      </c>
      <c r="N1668">
        <v>28</v>
      </c>
      <c r="O1668" t="s">
        <v>2941</v>
      </c>
      <c r="P1668" t="s">
        <v>4226</v>
      </c>
    </row>
    <row r="1669" spans="1:16" x14ac:dyDescent="0.3">
      <c r="A1669" s="1">
        <v>40916</v>
      </c>
      <c r="B1669" s="1">
        <v>41098</v>
      </c>
      <c r="C1669" t="s">
        <v>14</v>
      </c>
      <c r="D1669" t="s">
        <v>1520</v>
      </c>
      <c r="E1669" t="s">
        <v>16</v>
      </c>
      <c r="F1669" t="s">
        <v>17</v>
      </c>
      <c r="G1669" t="s">
        <v>34</v>
      </c>
      <c r="H1669" t="s">
        <v>1521</v>
      </c>
      <c r="I1669">
        <v>7</v>
      </c>
      <c r="J1669">
        <v>4</v>
      </c>
      <c r="K1669">
        <v>0.33</v>
      </c>
      <c r="L1669" t="s">
        <v>36</v>
      </c>
      <c r="M1669">
        <v>182</v>
      </c>
      <c r="N1669">
        <v>28</v>
      </c>
      <c r="O1669" t="s">
        <v>21</v>
      </c>
      <c r="P1669" t="s">
        <v>4226</v>
      </c>
    </row>
    <row r="1670" spans="1:16" x14ac:dyDescent="0.3">
      <c r="A1670" s="1">
        <v>40761</v>
      </c>
      <c r="B1670" s="1">
        <v>40761</v>
      </c>
      <c r="C1670" t="s">
        <v>4087</v>
      </c>
      <c r="D1670" t="s">
        <v>321</v>
      </c>
      <c r="E1670" t="s">
        <v>2028</v>
      </c>
      <c r="F1670" t="s">
        <v>86</v>
      </c>
      <c r="G1670" t="s">
        <v>34</v>
      </c>
      <c r="H1670" t="s">
        <v>3225</v>
      </c>
      <c r="I1670">
        <v>28</v>
      </c>
      <c r="J1670">
        <v>1</v>
      </c>
      <c r="K1670">
        <v>7.65</v>
      </c>
      <c r="L1670" t="s">
        <v>46</v>
      </c>
      <c r="M1670">
        <v>0</v>
      </c>
      <c r="N1670">
        <v>28</v>
      </c>
      <c r="O1670" t="s">
        <v>3922</v>
      </c>
      <c r="P1670" t="s">
        <v>4226</v>
      </c>
    </row>
    <row r="1671" spans="1:16" x14ac:dyDescent="0.3">
      <c r="A1671" s="1">
        <v>40643</v>
      </c>
      <c r="B1671" s="1">
        <v>40796</v>
      </c>
      <c r="C1671" t="s">
        <v>14</v>
      </c>
      <c r="D1671" t="s">
        <v>2018</v>
      </c>
      <c r="E1671" t="s">
        <v>77</v>
      </c>
      <c r="F1671" t="s">
        <v>42</v>
      </c>
      <c r="G1671" t="s">
        <v>29</v>
      </c>
      <c r="H1671" t="s">
        <v>2360</v>
      </c>
      <c r="I1671">
        <v>28</v>
      </c>
      <c r="J1671">
        <v>1</v>
      </c>
      <c r="K1671">
        <v>1.41</v>
      </c>
      <c r="L1671" t="s">
        <v>46</v>
      </c>
      <c r="M1671">
        <v>153</v>
      </c>
      <c r="N1671">
        <v>28</v>
      </c>
      <c r="O1671" t="s">
        <v>21</v>
      </c>
      <c r="P1671" t="s">
        <v>4226</v>
      </c>
    </row>
    <row r="1672" spans="1:16" x14ac:dyDescent="0.3">
      <c r="A1672" s="1">
        <v>41701</v>
      </c>
      <c r="B1672" s="1">
        <v>41885</v>
      </c>
      <c r="C1672" t="s">
        <v>14</v>
      </c>
      <c r="D1672" t="s">
        <v>891</v>
      </c>
      <c r="E1672" t="s">
        <v>16</v>
      </c>
      <c r="F1672" t="s">
        <v>28</v>
      </c>
      <c r="G1672" t="s">
        <v>34</v>
      </c>
      <c r="H1672" t="s">
        <v>445</v>
      </c>
      <c r="I1672">
        <v>7</v>
      </c>
      <c r="J1672">
        <v>4</v>
      </c>
      <c r="K1672">
        <v>0.44</v>
      </c>
      <c r="L1672" t="s">
        <v>20</v>
      </c>
      <c r="M1672">
        <v>184</v>
      </c>
      <c r="N1672">
        <v>28</v>
      </c>
      <c r="O1672" t="s">
        <v>21</v>
      </c>
      <c r="P1672" t="s">
        <v>4226</v>
      </c>
    </row>
    <row r="1673" spans="1:16" x14ac:dyDescent="0.3">
      <c r="A1673" s="1">
        <v>41035</v>
      </c>
      <c r="B1673" s="1">
        <v>41158</v>
      </c>
      <c r="C1673" t="s">
        <v>14</v>
      </c>
      <c r="D1673" t="s">
        <v>853</v>
      </c>
      <c r="E1673" t="s">
        <v>273</v>
      </c>
      <c r="F1673" t="s">
        <v>49</v>
      </c>
      <c r="G1673" t="s">
        <v>34</v>
      </c>
      <c r="H1673" t="s">
        <v>3223</v>
      </c>
      <c r="I1673">
        <v>14</v>
      </c>
      <c r="J1673">
        <v>2</v>
      </c>
      <c r="K1673">
        <v>1.01</v>
      </c>
      <c r="L1673" t="s">
        <v>36</v>
      </c>
      <c r="M1673">
        <v>123</v>
      </c>
      <c r="N1673">
        <v>28</v>
      </c>
      <c r="O1673" t="s">
        <v>2941</v>
      </c>
      <c r="P1673" t="s">
        <v>4226</v>
      </c>
    </row>
    <row r="1674" spans="1:16" x14ac:dyDescent="0.3">
      <c r="A1674" s="1">
        <v>41646</v>
      </c>
      <c r="B1674" s="1">
        <v>41766</v>
      </c>
      <c r="C1674" t="s">
        <v>1823</v>
      </c>
      <c r="D1674" t="s">
        <v>2431</v>
      </c>
      <c r="E1674" t="s">
        <v>16</v>
      </c>
      <c r="F1674" t="s">
        <v>28</v>
      </c>
      <c r="G1674" t="s">
        <v>18</v>
      </c>
      <c r="H1674" t="s">
        <v>1422</v>
      </c>
      <c r="I1674">
        <v>14</v>
      </c>
      <c r="J1674">
        <v>2</v>
      </c>
      <c r="K1674">
        <v>1.63</v>
      </c>
      <c r="L1674" t="s">
        <v>20</v>
      </c>
      <c r="M1674">
        <v>120</v>
      </c>
      <c r="N1674">
        <v>28</v>
      </c>
      <c r="O1674" t="s">
        <v>2941</v>
      </c>
      <c r="P1674" t="s">
        <v>4226</v>
      </c>
    </row>
    <row r="1675" spans="1:16" x14ac:dyDescent="0.3">
      <c r="A1675" s="1">
        <v>41681</v>
      </c>
      <c r="B1675" s="1">
        <v>41831</v>
      </c>
      <c r="C1675" t="s">
        <v>1823</v>
      </c>
      <c r="D1675" t="s">
        <v>2988</v>
      </c>
      <c r="E1675" t="s">
        <v>268</v>
      </c>
      <c r="F1675" t="s">
        <v>86</v>
      </c>
      <c r="G1675" t="s">
        <v>34</v>
      </c>
      <c r="H1675" t="s">
        <v>1307</v>
      </c>
      <c r="I1675">
        <v>28</v>
      </c>
      <c r="J1675">
        <v>1</v>
      </c>
      <c r="K1675">
        <v>3.19</v>
      </c>
      <c r="L1675" t="s">
        <v>20</v>
      </c>
      <c r="M1675">
        <v>150</v>
      </c>
      <c r="N1675">
        <v>28</v>
      </c>
      <c r="O1675" t="s">
        <v>2941</v>
      </c>
      <c r="P1675" t="s">
        <v>4226</v>
      </c>
    </row>
    <row r="1676" spans="1:16" x14ac:dyDescent="0.3">
      <c r="A1676" s="1">
        <v>41559</v>
      </c>
      <c r="B1676" s="1">
        <v>41590</v>
      </c>
      <c r="C1676" t="s">
        <v>3769</v>
      </c>
      <c r="D1676" t="s">
        <v>1697</v>
      </c>
      <c r="E1676" t="s">
        <v>68</v>
      </c>
      <c r="F1676" t="s">
        <v>69</v>
      </c>
      <c r="G1676" t="s">
        <v>34</v>
      </c>
      <c r="H1676" t="s">
        <v>648</v>
      </c>
      <c r="I1676">
        <v>14</v>
      </c>
      <c r="J1676">
        <v>2</v>
      </c>
      <c r="K1676">
        <v>2.0499999999999998</v>
      </c>
      <c r="L1676" t="s">
        <v>31</v>
      </c>
      <c r="M1676">
        <v>31</v>
      </c>
      <c r="N1676">
        <v>28</v>
      </c>
      <c r="O1676" t="s">
        <v>3922</v>
      </c>
      <c r="P1676" t="s">
        <v>4226</v>
      </c>
    </row>
    <row r="1677" spans="1:16" x14ac:dyDescent="0.3">
      <c r="A1677" s="1">
        <v>41398</v>
      </c>
      <c r="B1677" s="1">
        <v>41582</v>
      </c>
      <c r="C1677" t="s">
        <v>14</v>
      </c>
      <c r="D1677" t="s">
        <v>1083</v>
      </c>
      <c r="E1677" t="s">
        <v>273</v>
      </c>
      <c r="F1677" t="s">
        <v>49</v>
      </c>
      <c r="G1677" t="s">
        <v>34</v>
      </c>
      <c r="H1677" t="s">
        <v>986</v>
      </c>
      <c r="I1677">
        <v>14</v>
      </c>
      <c r="J1677">
        <v>2</v>
      </c>
      <c r="K1677">
        <v>1.51</v>
      </c>
      <c r="L1677" t="s">
        <v>31</v>
      </c>
      <c r="M1677">
        <v>184</v>
      </c>
      <c r="N1677">
        <v>28</v>
      </c>
      <c r="O1677" t="s">
        <v>21</v>
      </c>
      <c r="P1677" t="s">
        <v>4226</v>
      </c>
    </row>
    <row r="1678" spans="1:16" x14ac:dyDescent="0.3">
      <c r="A1678" s="1">
        <v>41099</v>
      </c>
      <c r="B1678" s="1">
        <v>41099</v>
      </c>
      <c r="C1678" t="s">
        <v>4087</v>
      </c>
      <c r="D1678" t="s">
        <v>968</v>
      </c>
      <c r="E1678" t="s">
        <v>23</v>
      </c>
      <c r="F1678" t="s">
        <v>24</v>
      </c>
      <c r="G1678" t="s">
        <v>34</v>
      </c>
      <c r="H1678" t="s">
        <v>725</v>
      </c>
      <c r="I1678">
        <v>14</v>
      </c>
      <c r="J1678">
        <v>2</v>
      </c>
      <c r="K1678">
        <v>2.58</v>
      </c>
      <c r="L1678" t="s">
        <v>36</v>
      </c>
      <c r="M1678">
        <v>0</v>
      </c>
      <c r="N1678">
        <v>28</v>
      </c>
      <c r="O1678" t="s">
        <v>3922</v>
      </c>
      <c r="P1678" t="s">
        <v>4226</v>
      </c>
    </row>
    <row r="1679" spans="1:16" x14ac:dyDescent="0.3">
      <c r="A1679" s="1">
        <v>40554</v>
      </c>
      <c r="B1679" s="1">
        <v>40674</v>
      </c>
      <c r="C1679" t="s">
        <v>14</v>
      </c>
      <c r="D1679" t="s">
        <v>338</v>
      </c>
      <c r="E1679" t="s">
        <v>3749</v>
      </c>
      <c r="F1679" t="s">
        <v>86</v>
      </c>
      <c r="G1679" t="s">
        <v>34</v>
      </c>
      <c r="H1679" t="s">
        <v>1040</v>
      </c>
      <c r="I1679">
        <v>28</v>
      </c>
      <c r="J1679">
        <v>1</v>
      </c>
      <c r="K1679">
        <v>1.94</v>
      </c>
      <c r="L1679" t="s">
        <v>46</v>
      </c>
      <c r="M1679">
        <v>120</v>
      </c>
      <c r="N1679">
        <v>28</v>
      </c>
      <c r="O1679" t="s">
        <v>2941</v>
      </c>
      <c r="P1679" t="s">
        <v>4226</v>
      </c>
    </row>
    <row r="1680" spans="1:16" x14ac:dyDescent="0.3">
      <c r="A1680" s="1">
        <v>40555</v>
      </c>
      <c r="B1680" s="1">
        <v>40675</v>
      </c>
      <c r="C1680" t="s">
        <v>14</v>
      </c>
      <c r="D1680" t="s">
        <v>2641</v>
      </c>
      <c r="E1680" t="s">
        <v>3407</v>
      </c>
      <c r="F1680" t="s">
        <v>42</v>
      </c>
      <c r="G1680" t="s">
        <v>18</v>
      </c>
      <c r="H1680" t="s">
        <v>2874</v>
      </c>
      <c r="I1680">
        <v>28</v>
      </c>
      <c r="J1680">
        <v>1</v>
      </c>
      <c r="K1680">
        <v>1.76</v>
      </c>
      <c r="L1680" t="s">
        <v>46</v>
      </c>
      <c r="M1680">
        <v>120</v>
      </c>
      <c r="N1680">
        <v>28</v>
      </c>
      <c r="O1680" t="s">
        <v>2941</v>
      </c>
      <c r="P1680" t="s">
        <v>4226</v>
      </c>
    </row>
    <row r="1681" spans="1:16" x14ac:dyDescent="0.3">
      <c r="A1681" s="1">
        <v>41099</v>
      </c>
      <c r="B1681" s="1">
        <v>41099</v>
      </c>
      <c r="C1681" t="s">
        <v>4087</v>
      </c>
      <c r="D1681" t="s">
        <v>1371</v>
      </c>
      <c r="E1681" t="s">
        <v>16</v>
      </c>
      <c r="F1681" t="s">
        <v>190</v>
      </c>
      <c r="G1681" t="s">
        <v>34</v>
      </c>
      <c r="H1681" t="s">
        <v>2363</v>
      </c>
      <c r="I1681">
        <v>14</v>
      </c>
      <c r="J1681">
        <v>2</v>
      </c>
      <c r="K1681">
        <v>1.36</v>
      </c>
      <c r="L1681" t="s">
        <v>36</v>
      </c>
      <c r="M1681">
        <v>0</v>
      </c>
      <c r="N1681">
        <v>28</v>
      </c>
      <c r="O1681" t="s">
        <v>3922</v>
      </c>
      <c r="P1681" t="s">
        <v>4226</v>
      </c>
    </row>
    <row r="1682" spans="1:16" x14ac:dyDescent="0.3">
      <c r="A1682" s="1">
        <v>41286</v>
      </c>
      <c r="B1682" s="1">
        <v>41467</v>
      </c>
      <c r="C1682" t="s">
        <v>14</v>
      </c>
      <c r="D1682" t="s">
        <v>492</v>
      </c>
      <c r="E1682" t="s">
        <v>16</v>
      </c>
      <c r="F1682" t="s">
        <v>28</v>
      </c>
      <c r="G1682" t="s">
        <v>34</v>
      </c>
      <c r="H1682" t="s">
        <v>1656</v>
      </c>
      <c r="I1682">
        <v>14</v>
      </c>
      <c r="J1682">
        <v>2</v>
      </c>
      <c r="K1682">
        <v>1.0900000000000001</v>
      </c>
      <c r="L1682" t="s">
        <v>31</v>
      </c>
      <c r="M1682">
        <v>181</v>
      </c>
      <c r="N1682">
        <v>28</v>
      </c>
      <c r="O1682" t="s">
        <v>21</v>
      </c>
      <c r="P1682" t="s">
        <v>4226</v>
      </c>
    </row>
    <row r="1683" spans="1:16" x14ac:dyDescent="0.3">
      <c r="A1683" s="1">
        <v>41406</v>
      </c>
      <c r="B1683" s="1">
        <v>41559</v>
      </c>
      <c r="C1683" t="s">
        <v>14</v>
      </c>
      <c r="D1683" t="s">
        <v>524</v>
      </c>
      <c r="E1683" t="s">
        <v>2421</v>
      </c>
      <c r="F1683" t="s">
        <v>49</v>
      </c>
      <c r="G1683" t="s">
        <v>34</v>
      </c>
      <c r="H1683" t="s">
        <v>2035</v>
      </c>
      <c r="I1683">
        <v>28</v>
      </c>
      <c r="J1683">
        <v>1</v>
      </c>
      <c r="K1683">
        <v>0.72</v>
      </c>
      <c r="L1683" t="s">
        <v>31</v>
      </c>
      <c r="M1683">
        <v>153</v>
      </c>
      <c r="N1683">
        <v>28</v>
      </c>
      <c r="O1683" t="s">
        <v>21</v>
      </c>
      <c r="P1683" t="s">
        <v>4226</v>
      </c>
    </row>
    <row r="1684" spans="1:16" x14ac:dyDescent="0.3">
      <c r="A1684" s="1">
        <v>40919</v>
      </c>
      <c r="B1684" s="1">
        <v>41071</v>
      </c>
      <c r="C1684" t="s">
        <v>14</v>
      </c>
      <c r="D1684" t="s">
        <v>1494</v>
      </c>
      <c r="E1684" t="s">
        <v>515</v>
      </c>
      <c r="F1684" t="s">
        <v>49</v>
      </c>
      <c r="G1684" t="s">
        <v>34</v>
      </c>
      <c r="H1684" t="s">
        <v>1102</v>
      </c>
      <c r="I1684">
        <v>28</v>
      </c>
      <c r="J1684">
        <v>1</v>
      </c>
      <c r="K1684">
        <v>1.95</v>
      </c>
      <c r="L1684" t="s">
        <v>36</v>
      </c>
      <c r="M1684">
        <v>152</v>
      </c>
      <c r="N1684">
        <v>28</v>
      </c>
      <c r="O1684" t="s">
        <v>21</v>
      </c>
      <c r="P1684" t="s">
        <v>4226</v>
      </c>
    </row>
    <row r="1685" spans="1:16" x14ac:dyDescent="0.3">
      <c r="A1685" s="1">
        <v>40917</v>
      </c>
      <c r="B1685" s="1">
        <v>41069</v>
      </c>
      <c r="C1685" t="s">
        <v>14</v>
      </c>
      <c r="D1685" t="s">
        <v>1230</v>
      </c>
      <c r="E1685" t="s">
        <v>133</v>
      </c>
      <c r="F1685" t="s">
        <v>86</v>
      </c>
      <c r="G1685" t="s">
        <v>34</v>
      </c>
      <c r="H1685" t="s">
        <v>1558</v>
      </c>
      <c r="I1685">
        <v>28</v>
      </c>
      <c r="J1685">
        <v>1</v>
      </c>
      <c r="K1685">
        <v>1.49</v>
      </c>
      <c r="L1685" t="s">
        <v>36</v>
      </c>
      <c r="M1685">
        <v>152</v>
      </c>
      <c r="N1685">
        <v>28</v>
      </c>
      <c r="O1685" t="s">
        <v>21</v>
      </c>
      <c r="P1685" t="s">
        <v>4226</v>
      </c>
    </row>
    <row r="1686" spans="1:16" x14ac:dyDescent="0.3">
      <c r="A1686" s="1">
        <v>41309</v>
      </c>
      <c r="B1686" s="1">
        <v>41429</v>
      </c>
      <c r="C1686" t="s">
        <v>1823</v>
      </c>
      <c r="D1686" t="s">
        <v>3187</v>
      </c>
      <c r="E1686" t="s">
        <v>16</v>
      </c>
      <c r="F1686" t="s">
        <v>42</v>
      </c>
      <c r="G1686" t="s">
        <v>18</v>
      </c>
      <c r="H1686" t="s">
        <v>3691</v>
      </c>
      <c r="I1686">
        <v>7</v>
      </c>
      <c r="J1686">
        <v>4</v>
      </c>
      <c r="K1686">
        <v>0.62</v>
      </c>
      <c r="L1686" t="s">
        <v>31</v>
      </c>
      <c r="M1686">
        <v>120</v>
      </c>
      <c r="N1686">
        <v>28</v>
      </c>
      <c r="O1686" t="s">
        <v>2941</v>
      </c>
      <c r="P1686" t="s">
        <v>4226</v>
      </c>
    </row>
    <row r="1687" spans="1:16" x14ac:dyDescent="0.3">
      <c r="A1687" s="1">
        <v>41315</v>
      </c>
      <c r="B1687" s="1">
        <v>41315</v>
      </c>
      <c r="C1687" t="s">
        <v>4087</v>
      </c>
      <c r="D1687" t="s">
        <v>2949</v>
      </c>
      <c r="E1687" t="s">
        <v>16</v>
      </c>
      <c r="F1687" t="s">
        <v>28</v>
      </c>
      <c r="G1687" t="s">
        <v>34</v>
      </c>
      <c r="H1687" t="s">
        <v>445</v>
      </c>
      <c r="I1687">
        <v>28</v>
      </c>
      <c r="J1687">
        <v>1</v>
      </c>
      <c r="K1687">
        <v>4.59</v>
      </c>
      <c r="L1687" t="s">
        <v>31</v>
      </c>
      <c r="M1687">
        <v>0</v>
      </c>
      <c r="N1687">
        <v>28</v>
      </c>
      <c r="O1687" t="s">
        <v>3922</v>
      </c>
      <c r="P1687" t="s">
        <v>4226</v>
      </c>
    </row>
    <row r="1688" spans="1:16" x14ac:dyDescent="0.3">
      <c r="A1688" s="1">
        <v>41674</v>
      </c>
      <c r="B1688" s="1">
        <v>41733</v>
      </c>
      <c r="C1688" t="s">
        <v>1823</v>
      </c>
      <c r="D1688" t="s">
        <v>1890</v>
      </c>
      <c r="E1688" t="s">
        <v>456</v>
      </c>
      <c r="F1688" t="s">
        <v>49</v>
      </c>
      <c r="G1688" t="s">
        <v>34</v>
      </c>
      <c r="H1688" t="s">
        <v>1116</v>
      </c>
      <c r="I1688">
        <v>14</v>
      </c>
      <c r="J1688">
        <v>2</v>
      </c>
      <c r="K1688">
        <v>1.26</v>
      </c>
      <c r="L1688" t="s">
        <v>20</v>
      </c>
      <c r="M1688">
        <v>59</v>
      </c>
      <c r="N1688">
        <v>28</v>
      </c>
      <c r="O1688" t="s">
        <v>3922</v>
      </c>
      <c r="P1688" t="s">
        <v>4226</v>
      </c>
    </row>
    <row r="1689" spans="1:16" x14ac:dyDescent="0.3">
      <c r="A1689" s="1">
        <v>41735</v>
      </c>
      <c r="B1689" s="1">
        <v>41857</v>
      </c>
      <c r="C1689" t="s">
        <v>14</v>
      </c>
      <c r="D1689" t="s">
        <v>84</v>
      </c>
      <c r="E1689" t="s">
        <v>106</v>
      </c>
      <c r="F1689" t="s">
        <v>59</v>
      </c>
      <c r="G1689" t="s">
        <v>34</v>
      </c>
      <c r="H1689" t="s">
        <v>1887</v>
      </c>
      <c r="I1689">
        <v>14</v>
      </c>
      <c r="J1689">
        <v>2</v>
      </c>
      <c r="K1689">
        <v>1.85</v>
      </c>
      <c r="L1689" t="s">
        <v>20</v>
      </c>
      <c r="M1689">
        <v>122</v>
      </c>
      <c r="N1689">
        <v>28</v>
      </c>
      <c r="O1689" t="s">
        <v>2941</v>
      </c>
      <c r="P1689" t="s">
        <v>4226</v>
      </c>
    </row>
    <row r="1690" spans="1:16" x14ac:dyDescent="0.3">
      <c r="A1690" s="1">
        <v>41464</v>
      </c>
      <c r="B1690" s="1">
        <v>41617</v>
      </c>
      <c r="C1690" t="s">
        <v>1823</v>
      </c>
      <c r="D1690" t="s">
        <v>1189</v>
      </c>
      <c r="E1690" t="s">
        <v>1922</v>
      </c>
      <c r="F1690" t="s">
        <v>59</v>
      </c>
      <c r="G1690" t="s">
        <v>34</v>
      </c>
      <c r="H1690" t="s">
        <v>378</v>
      </c>
      <c r="I1690">
        <v>14</v>
      </c>
      <c r="J1690">
        <v>2</v>
      </c>
      <c r="K1690">
        <v>0.99</v>
      </c>
      <c r="L1690" t="s">
        <v>31</v>
      </c>
      <c r="M1690">
        <v>153</v>
      </c>
      <c r="N1690">
        <v>28</v>
      </c>
      <c r="O1690" t="s">
        <v>21</v>
      </c>
      <c r="P1690" t="s">
        <v>4226</v>
      </c>
    </row>
    <row r="1691" spans="1:16" x14ac:dyDescent="0.3">
      <c r="A1691" s="1">
        <v>41522</v>
      </c>
      <c r="B1691" s="1">
        <v>41613</v>
      </c>
      <c r="C1691" t="s">
        <v>1823</v>
      </c>
      <c r="D1691" t="s">
        <v>1382</v>
      </c>
      <c r="E1691" t="s">
        <v>178</v>
      </c>
      <c r="F1691" t="s">
        <v>86</v>
      </c>
      <c r="G1691" t="s">
        <v>34</v>
      </c>
      <c r="H1691" t="s">
        <v>624</v>
      </c>
      <c r="I1691">
        <v>28</v>
      </c>
      <c r="J1691">
        <v>1</v>
      </c>
      <c r="K1691">
        <v>3.45</v>
      </c>
      <c r="L1691" t="s">
        <v>31</v>
      </c>
      <c r="M1691">
        <v>91</v>
      </c>
      <c r="N1691">
        <v>28</v>
      </c>
      <c r="O1691" t="s">
        <v>2941</v>
      </c>
      <c r="P1691" t="s">
        <v>4226</v>
      </c>
    </row>
    <row r="1692" spans="1:16" x14ac:dyDescent="0.3">
      <c r="A1692" s="1">
        <v>41861</v>
      </c>
      <c r="B1692" s="1">
        <v>41861</v>
      </c>
      <c r="C1692" t="s">
        <v>4087</v>
      </c>
      <c r="D1692" t="s">
        <v>507</v>
      </c>
      <c r="E1692" t="s">
        <v>273</v>
      </c>
      <c r="F1692" t="s">
        <v>49</v>
      </c>
      <c r="G1692" t="s">
        <v>34</v>
      </c>
      <c r="H1692" t="s">
        <v>639</v>
      </c>
      <c r="I1692">
        <v>14</v>
      </c>
      <c r="J1692">
        <v>2</v>
      </c>
      <c r="K1692">
        <v>1.71</v>
      </c>
      <c r="L1692" t="s">
        <v>20</v>
      </c>
      <c r="M1692">
        <v>0</v>
      </c>
      <c r="N1692">
        <v>28</v>
      </c>
      <c r="O1692" t="s">
        <v>3922</v>
      </c>
      <c r="P1692" t="s">
        <v>4226</v>
      </c>
    </row>
    <row r="1693" spans="1:16" x14ac:dyDescent="0.3">
      <c r="A1693" s="1">
        <v>41620</v>
      </c>
      <c r="B1693" s="1">
        <v>41620</v>
      </c>
      <c r="C1693" t="s">
        <v>4087</v>
      </c>
      <c r="D1693" t="s">
        <v>1740</v>
      </c>
      <c r="E1693" t="s">
        <v>16</v>
      </c>
      <c r="F1693" t="s">
        <v>190</v>
      </c>
      <c r="G1693" t="s">
        <v>34</v>
      </c>
      <c r="H1693" t="s">
        <v>3877</v>
      </c>
      <c r="I1693">
        <v>14</v>
      </c>
      <c r="J1693">
        <v>2</v>
      </c>
      <c r="K1693">
        <v>4.3600000000000003</v>
      </c>
      <c r="L1693" t="s">
        <v>31</v>
      </c>
      <c r="M1693">
        <v>0</v>
      </c>
      <c r="N1693">
        <v>28</v>
      </c>
      <c r="O1693" t="s">
        <v>3922</v>
      </c>
      <c r="P1693" t="s">
        <v>4226</v>
      </c>
    </row>
    <row r="1694" spans="1:16" x14ac:dyDescent="0.3">
      <c r="A1694" s="1">
        <v>41828</v>
      </c>
      <c r="B1694" s="1">
        <v>41981</v>
      </c>
      <c r="C1694" t="s">
        <v>14</v>
      </c>
      <c r="D1694" t="s">
        <v>1235</v>
      </c>
      <c r="E1694" t="s">
        <v>106</v>
      </c>
      <c r="F1694" t="s">
        <v>59</v>
      </c>
      <c r="G1694" t="s">
        <v>34</v>
      </c>
      <c r="H1694" t="s">
        <v>648</v>
      </c>
      <c r="I1694">
        <v>14</v>
      </c>
      <c r="J1694">
        <v>2</v>
      </c>
      <c r="K1694">
        <v>1.21</v>
      </c>
      <c r="L1694" t="s">
        <v>20</v>
      </c>
      <c r="M1694">
        <v>153</v>
      </c>
      <c r="N1694">
        <v>28</v>
      </c>
      <c r="O1694" t="s">
        <v>21</v>
      </c>
      <c r="P1694" t="s">
        <v>4226</v>
      </c>
    </row>
    <row r="1695" spans="1:16" x14ac:dyDescent="0.3">
      <c r="A1695" s="1">
        <v>40767</v>
      </c>
      <c r="B1695" s="1">
        <v>40889</v>
      </c>
      <c r="C1695" t="s">
        <v>14</v>
      </c>
      <c r="D1695" t="s">
        <v>1436</v>
      </c>
      <c r="E1695" t="s">
        <v>1457</v>
      </c>
      <c r="F1695" t="s">
        <v>42</v>
      </c>
      <c r="G1695" t="s">
        <v>34</v>
      </c>
      <c r="H1695" t="s">
        <v>1993</v>
      </c>
      <c r="I1695">
        <v>14</v>
      </c>
      <c r="J1695">
        <v>2</v>
      </c>
      <c r="K1695">
        <v>1.61</v>
      </c>
      <c r="L1695" t="s">
        <v>46</v>
      </c>
      <c r="M1695">
        <v>122</v>
      </c>
      <c r="N1695">
        <v>28</v>
      </c>
      <c r="O1695" t="s">
        <v>2941</v>
      </c>
      <c r="P1695" t="s">
        <v>4226</v>
      </c>
    </row>
    <row r="1696" spans="1:16" x14ac:dyDescent="0.3">
      <c r="A1696" s="1">
        <v>41437</v>
      </c>
      <c r="B1696" s="1">
        <v>41559</v>
      </c>
      <c r="C1696" t="s">
        <v>14</v>
      </c>
      <c r="D1696" t="s">
        <v>861</v>
      </c>
      <c r="E1696" t="s">
        <v>130</v>
      </c>
      <c r="F1696" t="s">
        <v>86</v>
      </c>
      <c r="G1696" t="s">
        <v>29</v>
      </c>
      <c r="H1696" t="s">
        <v>207</v>
      </c>
      <c r="I1696">
        <v>28</v>
      </c>
      <c r="J1696">
        <v>1</v>
      </c>
      <c r="K1696">
        <v>3.39</v>
      </c>
      <c r="L1696" t="s">
        <v>31</v>
      </c>
      <c r="M1696">
        <v>122</v>
      </c>
      <c r="N1696">
        <v>28</v>
      </c>
      <c r="O1696" t="s">
        <v>2941</v>
      </c>
      <c r="P1696" t="s">
        <v>4226</v>
      </c>
    </row>
    <row r="1697" spans="1:16" x14ac:dyDescent="0.3">
      <c r="A1697" s="1">
        <v>41067</v>
      </c>
      <c r="B1697" s="1">
        <v>41189</v>
      </c>
      <c r="C1697" t="s">
        <v>14</v>
      </c>
      <c r="D1697" t="s">
        <v>3426</v>
      </c>
      <c r="E1697" t="s">
        <v>16</v>
      </c>
      <c r="F1697" t="s">
        <v>190</v>
      </c>
      <c r="G1697" t="s">
        <v>18</v>
      </c>
      <c r="H1697" t="s">
        <v>2683</v>
      </c>
      <c r="I1697">
        <v>14</v>
      </c>
      <c r="J1697">
        <v>2</v>
      </c>
      <c r="K1697">
        <v>1.9</v>
      </c>
      <c r="L1697" t="s">
        <v>36</v>
      </c>
      <c r="M1697">
        <v>122</v>
      </c>
      <c r="N1697">
        <v>28</v>
      </c>
      <c r="O1697" t="s">
        <v>2941</v>
      </c>
      <c r="P1697" t="s">
        <v>4226</v>
      </c>
    </row>
    <row r="1698" spans="1:16" x14ac:dyDescent="0.3">
      <c r="A1698" s="1">
        <v>41640</v>
      </c>
      <c r="B1698" s="1">
        <v>41699</v>
      </c>
      <c r="C1698" t="s">
        <v>1823</v>
      </c>
      <c r="D1698" t="s">
        <v>3308</v>
      </c>
      <c r="E1698" t="s">
        <v>38</v>
      </c>
      <c r="F1698" t="s">
        <v>28</v>
      </c>
      <c r="G1698" t="s">
        <v>34</v>
      </c>
      <c r="H1698" t="s">
        <v>875</v>
      </c>
      <c r="I1698">
        <v>14</v>
      </c>
      <c r="J1698">
        <v>2</v>
      </c>
      <c r="K1698">
        <v>1.25</v>
      </c>
      <c r="L1698" t="s">
        <v>20</v>
      </c>
      <c r="M1698">
        <v>59</v>
      </c>
      <c r="N1698">
        <v>28</v>
      </c>
      <c r="O1698" t="s">
        <v>3922</v>
      </c>
      <c r="P1698" t="s">
        <v>4226</v>
      </c>
    </row>
    <row r="1699" spans="1:16" x14ac:dyDescent="0.3">
      <c r="A1699" s="1">
        <v>40920</v>
      </c>
      <c r="B1699" s="1">
        <v>40951</v>
      </c>
      <c r="C1699" t="s">
        <v>4087</v>
      </c>
      <c r="D1699" t="s">
        <v>1029</v>
      </c>
      <c r="E1699" t="s">
        <v>16</v>
      </c>
      <c r="F1699" t="s">
        <v>28</v>
      </c>
      <c r="G1699" t="s">
        <v>18</v>
      </c>
      <c r="H1699" t="s">
        <v>2282</v>
      </c>
      <c r="I1699">
        <v>7</v>
      </c>
      <c r="J1699">
        <v>4</v>
      </c>
      <c r="K1699">
        <v>0.79</v>
      </c>
      <c r="L1699" t="s">
        <v>36</v>
      </c>
      <c r="M1699">
        <v>31</v>
      </c>
      <c r="N1699">
        <v>28</v>
      </c>
      <c r="O1699" t="s">
        <v>3922</v>
      </c>
      <c r="P1699" t="s">
        <v>4226</v>
      </c>
    </row>
    <row r="1700" spans="1:16" x14ac:dyDescent="0.3">
      <c r="A1700" s="1">
        <v>41793</v>
      </c>
      <c r="B1700" s="1">
        <v>41823</v>
      </c>
      <c r="C1700" t="s">
        <v>3769</v>
      </c>
      <c r="D1700" t="s">
        <v>3625</v>
      </c>
      <c r="E1700" t="s">
        <v>943</v>
      </c>
      <c r="F1700" t="s">
        <v>28</v>
      </c>
      <c r="G1700" t="s">
        <v>34</v>
      </c>
      <c r="H1700" t="s">
        <v>996</v>
      </c>
      <c r="I1700">
        <v>14</v>
      </c>
      <c r="J1700">
        <v>2</v>
      </c>
      <c r="K1700">
        <v>1.17</v>
      </c>
      <c r="L1700" t="s">
        <v>20</v>
      </c>
      <c r="M1700">
        <v>30</v>
      </c>
      <c r="N1700">
        <v>28</v>
      </c>
      <c r="O1700" t="s">
        <v>3922</v>
      </c>
      <c r="P1700" t="s">
        <v>4226</v>
      </c>
    </row>
    <row r="1701" spans="1:16" x14ac:dyDescent="0.3">
      <c r="A1701" s="1">
        <v>41312</v>
      </c>
      <c r="B1701" s="1">
        <v>41312</v>
      </c>
      <c r="C1701" t="s">
        <v>4087</v>
      </c>
      <c r="D1701" t="s">
        <v>518</v>
      </c>
      <c r="E1701" t="s">
        <v>16</v>
      </c>
      <c r="F1701" t="s">
        <v>42</v>
      </c>
      <c r="G1701" t="s">
        <v>34</v>
      </c>
      <c r="H1701" t="s">
        <v>4102</v>
      </c>
      <c r="I1701">
        <v>14</v>
      </c>
      <c r="J1701">
        <v>2</v>
      </c>
      <c r="K1701">
        <v>3.32</v>
      </c>
      <c r="L1701" t="s">
        <v>31</v>
      </c>
      <c r="M1701">
        <v>0</v>
      </c>
      <c r="N1701">
        <v>28</v>
      </c>
      <c r="O1701" t="s">
        <v>3922</v>
      </c>
      <c r="P1701" t="s">
        <v>4226</v>
      </c>
    </row>
    <row r="1702" spans="1:16" x14ac:dyDescent="0.3">
      <c r="A1702" s="1">
        <v>41376</v>
      </c>
      <c r="B1702" s="1">
        <v>41498</v>
      </c>
      <c r="C1702" t="s">
        <v>14</v>
      </c>
      <c r="D1702" t="s">
        <v>1084</v>
      </c>
      <c r="E1702" t="s">
        <v>149</v>
      </c>
      <c r="F1702" t="s">
        <v>28</v>
      </c>
      <c r="G1702" t="s">
        <v>34</v>
      </c>
      <c r="H1702" t="s">
        <v>2755</v>
      </c>
      <c r="I1702">
        <v>14</v>
      </c>
      <c r="J1702">
        <v>2</v>
      </c>
      <c r="K1702">
        <v>0.61</v>
      </c>
      <c r="L1702" t="s">
        <v>31</v>
      </c>
      <c r="M1702">
        <v>122</v>
      </c>
      <c r="N1702">
        <v>28</v>
      </c>
      <c r="O1702" t="s">
        <v>2941</v>
      </c>
      <c r="P1702" t="s">
        <v>4226</v>
      </c>
    </row>
    <row r="1703" spans="1:16" x14ac:dyDescent="0.3">
      <c r="A1703" s="1">
        <v>40969</v>
      </c>
      <c r="B1703" s="1">
        <v>41091</v>
      </c>
      <c r="C1703" t="s">
        <v>14</v>
      </c>
      <c r="D1703" t="s">
        <v>642</v>
      </c>
      <c r="E1703" t="s">
        <v>130</v>
      </c>
      <c r="F1703" t="s">
        <v>86</v>
      </c>
      <c r="G1703" t="s">
        <v>34</v>
      </c>
      <c r="H1703" t="s">
        <v>3225</v>
      </c>
      <c r="I1703">
        <v>28</v>
      </c>
      <c r="J1703">
        <v>1</v>
      </c>
      <c r="K1703">
        <v>2.27</v>
      </c>
      <c r="L1703" t="s">
        <v>36</v>
      </c>
      <c r="M1703">
        <v>122</v>
      </c>
      <c r="N1703">
        <v>28</v>
      </c>
      <c r="O1703" t="s">
        <v>2941</v>
      </c>
      <c r="P1703" t="s">
        <v>4226</v>
      </c>
    </row>
    <row r="1704" spans="1:16" x14ac:dyDescent="0.3">
      <c r="A1704" s="1">
        <v>41312</v>
      </c>
      <c r="B1704" s="1">
        <v>41371</v>
      </c>
      <c r="C1704" t="s">
        <v>3769</v>
      </c>
      <c r="D1704" t="s">
        <v>2908</v>
      </c>
      <c r="E1704" t="s">
        <v>106</v>
      </c>
      <c r="F1704" t="s">
        <v>59</v>
      </c>
      <c r="G1704" t="s">
        <v>18</v>
      </c>
      <c r="H1704" t="s">
        <v>775</v>
      </c>
      <c r="I1704">
        <v>28</v>
      </c>
      <c r="J1704">
        <v>1</v>
      </c>
      <c r="K1704">
        <v>1.84</v>
      </c>
      <c r="L1704" t="s">
        <v>31</v>
      </c>
      <c r="M1704">
        <v>59</v>
      </c>
      <c r="N1704">
        <v>28</v>
      </c>
      <c r="O1704" t="s">
        <v>3922</v>
      </c>
      <c r="P1704" t="s">
        <v>4226</v>
      </c>
    </row>
    <row r="1705" spans="1:16" x14ac:dyDescent="0.3">
      <c r="A1705" s="1">
        <v>40613</v>
      </c>
      <c r="B1705" s="1">
        <v>40613</v>
      </c>
      <c r="C1705" t="s">
        <v>4087</v>
      </c>
      <c r="D1705" t="s">
        <v>769</v>
      </c>
      <c r="E1705" t="s">
        <v>16</v>
      </c>
      <c r="F1705" t="s">
        <v>17</v>
      </c>
      <c r="G1705" t="s">
        <v>34</v>
      </c>
      <c r="H1705" t="s">
        <v>1521</v>
      </c>
      <c r="I1705">
        <v>7</v>
      </c>
      <c r="J1705">
        <v>4</v>
      </c>
      <c r="K1705">
        <v>1.6</v>
      </c>
      <c r="L1705" t="s">
        <v>46</v>
      </c>
      <c r="M1705">
        <v>0</v>
      </c>
      <c r="N1705">
        <v>28</v>
      </c>
      <c r="O1705" t="s">
        <v>3922</v>
      </c>
      <c r="P1705" t="s">
        <v>4226</v>
      </c>
    </row>
    <row r="1706" spans="1:16" x14ac:dyDescent="0.3">
      <c r="A1706" s="1">
        <v>40764</v>
      </c>
      <c r="B1706" s="1">
        <v>40886</v>
      </c>
      <c r="C1706" t="s">
        <v>14</v>
      </c>
      <c r="D1706" t="s">
        <v>1024</v>
      </c>
      <c r="E1706" t="s">
        <v>155</v>
      </c>
      <c r="F1706" t="s">
        <v>55</v>
      </c>
      <c r="G1706" t="s">
        <v>34</v>
      </c>
      <c r="H1706" t="s">
        <v>3391</v>
      </c>
      <c r="I1706">
        <v>14</v>
      </c>
      <c r="J1706">
        <v>2</v>
      </c>
      <c r="K1706">
        <v>1.1399999999999999</v>
      </c>
      <c r="L1706" t="s">
        <v>46</v>
      </c>
      <c r="M1706">
        <v>122</v>
      </c>
      <c r="N1706">
        <v>28</v>
      </c>
      <c r="O1706" t="s">
        <v>2941</v>
      </c>
      <c r="P1706" t="s">
        <v>4226</v>
      </c>
    </row>
    <row r="1707" spans="1:16" x14ac:dyDescent="0.3">
      <c r="A1707" s="1">
        <v>41741</v>
      </c>
      <c r="B1707" s="1">
        <v>41894</v>
      </c>
      <c r="C1707" t="s">
        <v>14</v>
      </c>
      <c r="D1707" t="s">
        <v>1216</v>
      </c>
      <c r="E1707" t="s">
        <v>16</v>
      </c>
      <c r="F1707" t="s">
        <v>28</v>
      </c>
      <c r="G1707" t="s">
        <v>18</v>
      </c>
      <c r="H1707" t="s">
        <v>176</v>
      </c>
      <c r="I1707">
        <v>14</v>
      </c>
      <c r="J1707">
        <v>2</v>
      </c>
      <c r="K1707">
        <v>0.82</v>
      </c>
      <c r="L1707" t="s">
        <v>20</v>
      </c>
      <c r="M1707">
        <v>153</v>
      </c>
      <c r="N1707">
        <v>28</v>
      </c>
      <c r="O1707" t="s">
        <v>21</v>
      </c>
      <c r="P1707" t="s">
        <v>4226</v>
      </c>
    </row>
    <row r="1708" spans="1:16" x14ac:dyDescent="0.3">
      <c r="A1708" s="1">
        <v>41061</v>
      </c>
      <c r="B1708" s="1">
        <v>41183</v>
      </c>
      <c r="C1708" t="s">
        <v>14</v>
      </c>
      <c r="D1708" t="s">
        <v>1466</v>
      </c>
      <c r="E1708" t="s">
        <v>133</v>
      </c>
      <c r="F1708" t="s">
        <v>86</v>
      </c>
      <c r="G1708" t="s">
        <v>34</v>
      </c>
      <c r="H1708" t="s">
        <v>94</v>
      </c>
      <c r="I1708">
        <v>14</v>
      </c>
      <c r="J1708">
        <v>2</v>
      </c>
      <c r="K1708">
        <v>2.2799999999999998</v>
      </c>
      <c r="L1708" t="s">
        <v>36</v>
      </c>
      <c r="M1708">
        <v>122</v>
      </c>
      <c r="N1708">
        <v>28</v>
      </c>
      <c r="O1708" t="s">
        <v>2941</v>
      </c>
      <c r="P1708" t="s">
        <v>4226</v>
      </c>
    </row>
    <row r="1709" spans="1:16" x14ac:dyDescent="0.3">
      <c r="A1709" s="1">
        <v>41651</v>
      </c>
      <c r="B1709" s="1">
        <v>41832</v>
      </c>
      <c r="C1709" t="s">
        <v>14</v>
      </c>
      <c r="D1709" t="s">
        <v>1734</v>
      </c>
      <c r="E1709" t="s">
        <v>54</v>
      </c>
      <c r="F1709" t="s">
        <v>55</v>
      </c>
      <c r="G1709" t="s">
        <v>34</v>
      </c>
      <c r="H1709" t="s">
        <v>376</v>
      </c>
      <c r="I1709">
        <v>14</v>
      </c>
      <c r="J1709">
        <v>2</v>
      </c>
      <c r="K1709">
        <v>1.46</v>
      </c>
      <c r="L1709" t="s">
        <v>20</v>
      </c>
      <c r="M1709">
        <v>181</v>
      </c>
      <c r="N1709">
        <v>28</v>
      </c>
      <c r="O1709" t="s">
        <v>21</v>
      </c>
      <c r="P1709" t="s">
        <v>4226</v>
      </c>
    </row>
    <row r="1710" spans="1:16" x14ac:dyDescent="0.3">
      <c r="A1710" s="1">
        <v>41859</v>
      </c>
      <c r="B1710" s="1">
        <v>41859</v>
      </c>
      <c r="C1710" t="s">
        <v>4087</v>
      </c>
      <c r="D1710" t="s">
        <v>1446</v>
      </c>
      <c r="E1710" t="s">
        <v>634</v>
      </c>
      <c r="F1710" t="s">
        <v>86</v>
      </c>
      <c r="G1710" t="s">
        <v>34</v>
      </c>
      <c r="H1710" t="s">
        <v>2910</v>
      </c>
      <c r="I1710">
        <v>29</v>
      </c>
      <c r="J1710">
        <v>1</v>
      </c>
      <c r="K1710">
        <v>2.72</v>
      </c>
      <c r="L1710" t="s">
        <v>20</v>
      </c>
      <c r="M1710">
        <v>0</v>
      </c>
      <c r="N1710">
        <v>29</v>
      </c>
      <c r="O1710" t="s">
        <v>3922</v>
      </c>
      <c r="P1710" t="s">
        <v>4226</v>
      </c>
    </row>
    <row r="1711" spans="1:16" x14ac:dyDescent="0.3">
      <c r="A1711" s="1">
        <v>40767</v>
      </c>
      <c r="B1711" s="1">
        <v>40828</v>
      </c>
      <c r="C1711" t="s">
        <v>3769</v>
      </c>
      <c r="D1711" t="s">
        <v>2988</v>
      </c>
      <c r="E1711" t="s">
        <v>407</v>
      </c>
      <c r="F1711" t="s">
        <v>86</v>
      </c>
      <c r="G1711" t="s">
        <v>34</v>
      </c>
      <c r="H1711" t="s">
        <v>1267</v>
      </c>
      <c r="I1711">
        <v>29</v>
      </c>
      <c r="J1711">
        <v>1</v>
      </c>
      <c r="K1711">
        <v>5.71</v>
      </c>
      <c r="L1711" t="s">
        <v>46</v>
      </c>
      <c r="M1711">
        <v>61</v>
      </c>
      <c r="N1711">
        <v>29</v>
      </c>
      <c r="O1711" t="s">
        <v>3922</v>
      </c>
      <c r="P1711" t="s">
        <v>4226</v>
      </c>
    </row>
    <row r="1712" spans="1:16" x14ac:dyDescent="0.3">
      <c r="A1712" s="1">
        <v>40855</v>
      </c>
      <c r="B1712" s="1">
        <v>40855</v>
      </c>
      <c r="C1712" t="s">
        <v>4087</v>
      </c>
      <c r="D1712" t="s">
        <v>1148</v>
      </c>
      <c r="E1712" t="s">
        <v>221</v>
      </c>
      <c r="F1712" t="s">
        <v>221</v>
      </c>
      <c r="G1712" t="s">
        <v>34</v>
      </c>
      <c r="H1712" t="s">
        <v>645</v>
      </c>
      <c r="I1712">
        <v>29</v>
      </c>
      <c r="J1712">
        <v>1</v>
      </c>
      <c r="K1712">
        <v>2.42</v>
      </c>
      <c r="L1712" t="s">
        <v>46</v>
      </c>
      <c r="M1712">
        <v>0</v>
      </c>
      <c r="N1712">
        <v>29</v>
      </c>
      <c r="O1712" t="s">
        <v>3922</v>
      </c>
      <c r="P1712" t="s">
        <v>4226</v>
      </c>
    </row>
    <row r="1713" spans="1:16" x14ac:dyDescent="0.3">
      <c r="A1713" s="1">
        <v>41461</v>
      </c>
      <c r="B1713" s="1">
        <v>41584</v>
      </c>
      <c r="C1713" t="s">
        <v>14</v>
      </c>
      <c r="D1713" t="s">
        <v>1281</v>
      </c>
      <c r="E1713" t="s">
        <v>48</v>
      </c>
      <c r="F1713" t="s">
        <v>49</v>
      </c>
      <c r="G1713" t="s">
        <v>34</v>
      </c>
      <c r="H1713" t="s">
        <v>1984</v>
      </c>
      <c r="I1713">
        <v>29</v>
      </c>
      <c r="J1713">
        <v>1</v>
      </c>
      <c r="K1713">
        <v>3.64</v>
      </c>
      <c r="L1713" t="s">
        <v>31</v>
      </c>
      <c r="M1713">
        <v>123</v>
      </c>
      <c r="N1713">
        <v>29</v>
      </c>
      <c r="O1713" t="s">
        <v>2941</v>
      </c>
      <c r="P1713" t="s">
        <v>4226</v>
      </c>
    </row>
    <row r="1714" spans="1:16" x14ac:dyDescent="0.3">
      <c r="A1714" s="1">
        <v>41405</v>
      </c>
      <c r="B1714" s="1">
        <v>41497</v>
      </c>
      <c r="C1714" t="s">
        <v>3769</v>
      </c>
      <c r="D1714" t="s">
        <v>1488</v>
      </c>
      <c r="E1714" t="s">
        <v>763</v>
      </c>
      <c r="F1714" t="s">
        <v>49</v>
      </c>
      <c r="G1714" t="s">
        <v>29</v>
      </c>
      <c r="H1714" t="s">
        <v>2970</v>
      </c>
      <c r="I1714">
        <v>29</v>
      </c>
      <c r="J1714">
        <v>1</v>
      </c>
      <c r="K1714">
        <v>1.67</v>
      </c>
      <c r="L1714" t="s">
        <v>31</v>
      </c>
      <c r="M1714">
        <v>92</v>
      </c>
      <c r="N1714">
        <v>29</v>
      </c>
      <c r="O1714" t="s">
        <v>2941</v>
      </c>
      <c r="P1714" t="s">
        <v>4226</v>
      </c>
    </row>
    <row r="1715" spans="1:16" x14ac:dyDescent="0.3">
      <c r="A1715" s="1">
        <v>41403</v>
      </c>
      <c r="B1715" s="1">
        <v>41403</v>
      </c>
      <c r="C1715" t="s">
        <v>4087</v>
      </c>
      <c r="D1715" t="s">
        <v>1356</v>
      </c>
      <c r="E1715" t="s">
        <v>111</v>
      </c>
      <c r="F1715" t="s">
        <v>28</v>
      </c>
      <c r="G1715" t="s">
        <v>29</v>
      </c>
      <c r="H1715" t="s">
        <v>2828</v>
      </c>
      <c r="I1715">
        <v>29</v>
      </c>
      <c r="J1715">
        <v>1</v>
      </c>
      <c r="K1715">
        <v>9.32</v>
      </c>
      <c r="L1715" t="s">
        <v>31</v>
      </c>
      <c r="M1715">
        <v>0</v>
      </c>
      <c r="N1715">
        <v>29</v>
      </c>
      <c r="O1715" t="s">
        <v>3922</v>
      </c>
      <c r="P1715" t="s">
        <v>4226</v>
      </c>
    </row>
    <row r="1716" spans="1:16" x14ac:dyDescent="0.3">
      <c r="A1716" s="1">
        <v>41317</v>
      </c>
      <c r="B1716" s="1">
        <v>41376</v>
      </c>
      <c r="C1716" t="s">
        <v>1823</v>
      </c>
      <c r="D1716" t="s">
        <v>1386</v>
      </c>
      <c r="E1716" t="s">
        <v>239</v>
      </c>
      <c r="F1716" t="s">
        <v>42</v>
      </c>
      <c r="G1716" t="s">
        <v>34</v>
      </c>
      <c r="H1716" t="s">
        <v>3430</v>
      </c>
      <c r="I1716">
        <v>29</v>
      </c>
      <c r="J1716">
        <v>1</v>
      </c>
      <c r="K1716">
        <v>7.17</v>
      </c>
      <c r="L1716" t="s">
        <v>31</v>
      </c>
      <c r="M1716">
        <v>59</v>
      </c>
      <c r="N1716">
        <v>29</v>
      </c>
      <c r="O1716" t="s">
        <v>3922</v>
      </c>
      <c r="P1716" t="s">
        <v>4226</v>
      </c>
    </row>
    <row r="1717" spans="1:16" x14ac:dyDescent="0.3">
      <c r="A1717" s="1">
        <v>41405</v>
      </c>
      <c r="B1717" s="1">
        <v>41466</v>
      </c>
      <c r="C1717" t="s">
        <v>1823</v>
      </c>
      <c r="D1717" t="s">
        <v>1665</v>
      </c>
      <c r="E1717" t="s">
        <v>58</v>
      </c>
      <c r="F1717" t="s">
        <v>59</v>
      </c>
      <c r="G1717" t="s">
        <v>34</v>
      </c>
      <c r="H1717" t="s">
        <v>1608</v>
      </c>
      <c r="I1717">
        <v>29</v>
      </c>
      <c r="J1717">
        <v>1</v>
      </c>
      <c r="K1717">
        <v>6.34</v>
      </c>
      <c r="L1717" t="s">
        <v>31</v>
      </c>
      <c r="M1717">
        <v>61</v>
      </c>
      <c r="N1717">
        <v>29</v>
      </c>
      <c r="O1717" t="s">
        <v>3922</v>
      </c>
      <c r="P1717" t="s">
        <v>4226</v>
      </c>
    </row>
    <row r="1718" spans="1:16" x14ac:dyDescent="0.3">
      <c r="A1718" s="1">
        <v>41095</v>
      </c>
      <c r="B1718" s="1">
        <v>41248</v>
      </c>
      <c r="C1718" t="s">
        <v>14</v>
      </c>
      <c r="D1718" t="s">
        <v>2235</v>
      </c>
      <c r="E1718" t="s">
        <v>2236</v>
      </c>
      <c r="F1718" t="s">
        <v>49</v>
      </c>
      <c r="G1718" t="s">
        <v>29</v>
      </c>
      <c r="H1718" t="s">
        <v>2264</v>
      </c>
      <c r="I1718">
        <v>29</v>
      </c>
      <c r="J1718">
        <v>1</v>
      </c>
      <c r="K1718">
        <v>2.92</v>
      </c>
      <c r="L1718" t="s">
        <v>36</v>
      </c>
      <c r="M1718">
        <v>153</v>
      </c>
      <c r="N1718">
        <v>29</v>
      </c>
      <c r="O1718" t="s">
        <v>21</v>
      </c>
      <c r="P1718" t="s">
        <v>4226</v>
      </c>
    </row>
    <row r="1719" spans="1:16" x14ac:dyDescent="0.3">
      <c r="A1719" s="1">
        <v>41068</v>
      </c>
      <c r="B1719" s="1">
        <v>41221</v>
      </c>
      <c r="C1719" t="s">
        <v>14</v>
      </c>
      <c r="D1719" t="s">
        <v>2165</v>
      </c>
      <c r="E1719" t="s">
        <v>38</v>
      </c>
      <c r="F1719" t="s">
        <v>28</v>
      </c>
      <c r="G1719" t="s">
        <v>34</v>
      </c>
      <c r="H1719" t="s">
        <v>1608</v>
      </c>
      <c r="I1719">
        <v>29</v>
      </c>
      <c r="J1719">
        <v>1</v>
      </c>
      <c r="K1719">
        <v>1.93</v>
      </c>
      <c r="L1719" t="s">
        <v>36</v>
      </c>
      <c r="M1719">
        <v>153</v>
      </c>
      <c r="N1719">
        <v>29</v>
      </c>
      <c r="O1719" t="s">
        <v>21</v>
      </c>
      <c r="P1719" t="s">
        <v>4226</v>
      </c>
    </row>
    <row r="1720" spans="1:16" x14ac:dyDescent="0.3">
      <c r="A1720" s="1">
        <v>41009</v>
      </c>
      <c r="B1720" s="1">
        <v>41162</v>
      </c>
      <c r="C1720" t="s">
        <v>14</v>
      </c>
      <c r="D1720" t="s">
        <v>1018</v>
      </c>
      <c r="E1720" t="s">
        <v>133</v>
      </c>
      <c r="F1720" t="s">
        <v>86</v>
      </c>
      <c r="G1720" t="s">
        <v>29</v>
      </c>
      <c r="H1720" t="s">
        <v>1737</v>
      </c>
      <c r="I1720">
        <v>29</v>
      </c>
      <c r="J1720">
        <v>1</v>
      </c>
      <c r="K1720">
        <v>2.0299999999999998</v>
      </c>
      <c r="L1720" t="s">
        <v>36</v>
      </c>
      <c r="M1720">
        <v>153</v>
      </c>
      <c r="N1720">
        <v>29</v>
      </c>
      <c r="O1720" t="s">
        <v>21</v>
      </c>
      <c r="P1720" t="s">
        <v>4226</v>
      </c>
    </row>
    <row r="1721" spans="1:16" x14ac:dyDescent="0.3">
      <c r="A1721" s="1">
        <v>40980</v>
      </c>
      <c r="B1721" s="1">
        <v>41194</v>
      </c>
      <c r="C1721" t="s">
        <v>14</v>
      </c>
      <c r="D1721" t="s">
        <v>229</v>
      </c>
      <c r="E1721" t="s">
        <v>62</v>
      </c>
      <c r="F1721" t="s">
        <v>63</v>
      </c>
      <c r="G1721" t="s">
        <v>34</v>
      </c>
      <c r="H1721" t="s">
        <v>247</v>
      </c>
      <c r="I1721">
        <v>29</v>
      </c>
      <c r="J1721">
        <v>1</v>
      </c>
      <c r="K1721">
        <v>2.4500000000000002</v>
      </c>
      <c r="L1721" t="s">
        <v>36</v>
      </c>
      <c r="M1721">
        <v>214</v>
      </c>
      <c r="N1721">
        <v>29</v>
      </c>
      <c r="O1721" t="s">
        <v>21</v>
      </c>
      <c r="P1721" t="s">
        <v>4226</v>
      </c>
    </row>
    <row r="1722" spans="1:16" x14ac:dyDescent="0.3">
      <c r="A1722" s="1">
        <v>41436</v>
      </c>
      <c r="B1722" s="1">
        <v>41497</v>
      </c>
      <c r="C1722" t="s">
        <v>3769</v>
      </c>
      <c r="D1722" t="s">
        <v>638</v>
      </c>
      <c r="E1722" t="s">
        <v>173</v>
      </c>
      <c r="F1722" t="s">
        <v>49</v>
      </c>
      <c r="G1722" t="s">
        <v>29</v>
      </c>
      <c r="H1722" t="s">
        <v>467</v>
      </c>
      <c r="I1722">
        <v>29</v>
      </c>
      <c r="J1722">
        <v>1</v>
      </c>
      <c r="K1722">
        <v>2.92</v>
      </c>
      <c r="L1722" t="s">
        <v>31</v>
      </c>
      <c r="M1722">
        <v>61</v>
      </c>
      <c r="N1722">
        <v>29</v>
      </c>
      <c r="O1722" t="s">
        <v>3922</v>
      </c>
      <c r="P1722" t="s">
        <v>4226</v>
      </c>
    </row>
    <row r="1723" spans="1:16" x14ac:dyDescent="0.3">
      <c r="A1723" s="1">
        <v>40667</v>
      </c>
      <c r="B1723" s="1">
        <v>40790</v>
      </c>
      <c r="C1723" t="s">
        <v>1823</v>
      </c>
      <c r="D1723" t="s">
        <v>2774</v>
      </c>
      <c r="E1723" t="s">
        <v>16</v>
      </c>
      <c r="F1723" t="s">
        <v>42</v>
      </c>
      <c r="G1723" t="s">
        <v>29</v>
      </c>
      <c r="H1723" t="s">
        <v>1882</v>
      </c>
      <c r="I1723">
        <v>29</v>
      </c>
      <c r="J1723">
        <v>1</v>
      </c>
      <c r="K1723">
        <v>3.76</v>
      </c>
      <c r="L1723" t="s">
        <v>46</v>
      </c>
      <c r="M1723">
        <v>123</v>
      </c>
      <c r="N1723">
        <v>29</v>
      </c>
      <c r="O1723" t="s">
        <v>2941</v>
      </c>
      <c r="P1723" t="s">
        <v>4226</v>
      </c>
    </row>
    <row r="1724" spans="1:16" x14ac:dyDescent="0.3">
      <c r="A1724" s="1">
        <v>41038</v>
      </c>
      <c r="B1724" s="1">
        <v>41161</v>
      </c>
      <c r="C1724" t="s">
        <v>14</v>
      </c>
      <c r="D1724" t="s">
        <v>2338</v>
      </c>
      <c r="E1724" t="s">
        <v>407</v>
      </c>
      <c r="F1724" t="s">
        <v>86</v>
      </c>
      <c r="G1724" t="s">
        <v>34</v>
      </c>
      <c r="H1724" t="s">
        <v>1984</v>
      </c>
      <c r="I1724">
        <v>29</v>
      </c>
      <c r="J1724">
        <v>1</v>
      </c>
      <c r="K1724">
        <v>4.05</v>
      </c>
      <c r="L1724" t="s">
        <v>36</v>
      </c>
      <c r="M1724">
        <v>123</v>
      </c>
      <c r="N1724">
        <v>29</v>
      </c>
      <c r="O1724" t="s">
        <v>2941</v>
      </c>
      <c r="P1724" t="s">
        <v>4226</v>
      </c>
    </row>
    <row r="1725" spans="1:16" x14ac:dyDescent="0.3">
      <c r="A1725" s="1">
        <v>41064</v>
      </c>
      <c r="B1725" s="1">
        <v>41247</v>
      </c>
      <c r="C1725" t="s">
        <v>14</v>
      </c>
      <c r="D1725" t="s">
        <v>1129</v>
      </c>
      <c r="E1725" t="s">
        <v>1130</v>
      </c>
      <c r="F1725" t="s">
        <v>49</v>
      </c>
      <c r="G1725" t="s">
        <v>34</v>
      </c>
      <c r="H1725" t="s">
        <v>1305</v>
      </c>
      <c r="I1725">
        <v>29</v>
      </c>
      <c r="J1725">
        <v>1</v>
      </c>
      <c r="K1725">
        <v>1.29</v>
      </c>
      <c r="L1725" t="s">
        <v>36</v>
      </c>
      <c r="M1725">
        <v>183</v>
      </c>
      <c r="N1725">
        <v>29</v>
      </c>
      <c r="O1725" t="s">
        <v>21</v>
      </c>
      <c r="P1725" t="s">
        <v>4226</v>
      </c>
    </row>
    <row r="1726" spans="1:16" x14ac:dyDescent="0.3">
      <c r="A1726" s="1">
        <v>41005</v>
      </c>
      <c r="B1726" s="1">
        <v>41096</v>
      </c>
      <c r="C1726" t="s">
        <v>1823</v>
      </c>
      <c r="D1726" t="s">
        <v>349</v>
      </c>
      <c r="E1726" t="s">
        <v>354</v>
      </c>
      <c r="F1726" t="s">
        <v>49</v>
      </c>
      <c r="G1726" t="s">
        <v>34</v>
      </c>
      <c r="H1726" t="s">
        <v>3872</v>
      </c>
      <c r="I1726">
        <v>29</v>
      </c>
      <c r="J1726">
        <v>1</v>
      </c>
      <c r="K1726">
        <v>2.4300000000000002</v>
      </c>
      <c r="L1726" t="s">
        <v>36</v>
      </c>
      <c r="M1726">
        <v>91</v>
      </c>
      <c r="N1726">
        <v>29</v>
      </c>
      <c r="O1726" t="s">
        <v>2941</v>
      </c>
      <c r="P1726" t="s">
        <v>4226</v>
      </c>
    </row>
    <row r="1727" spans="1:16" x14ac:dyDescent="0.3">
      <c r="A1727" s="1">
        <v>40580</v>
      </c>
      <c r="B1727" s="1">
        <v>40761</v>
      </c>
      <c r="C1727" t="s">
        <v>14</v>
      </c>
      <c r="D1727" t="s">
        <v>592</v>
      </c>
      <c r="E1727" t="s">
        <v>149</v>
      </c>
      <c r="F1727" t="s">
        <v>28</v>
      </c>
      <c r="G1727" t="s">
        <v>18</v>
      </c>
      <c r="H1727" t="s">
        <v>1703</v>
      </c>
      <c r="I1727">
        <v>29</v>
      </c>
      <c r="J1727">
        <v>1</v>
      </c>
      <c r="K1727">
        <v>1.6</v>
      </c>
      <c r="L1727" t="s">
        <v>46</v>
      </c>
      <c r="M1727">
        <v>181</v>
      </c>
      <c r="N1727">
        <v>29</v>
      </c>
      <c r="O1727" t="s">
        <v>21</v>
      </c>
      <c r="P1727" t="s">
        <v>4226</v>
      </c>
    </row>
    <row r="1728" spans="1:16" x14ac:dyDescent="0.3">
      <c r="A1728" s="1">
        <v>41730</v>
      </c>
      <c r="B1728" s="1">
        <v>41821</v>
      </c>
      <c r="C1728" t="s">
        <v>1823</v>
      </c>
      <c r="D1728" t="s">
        <v>487</v>
      </c>
      <c r="E1728" t="s">
        <v>23</v>
      </c>
      <c r="F1728" t="s">
        <v>24</v>
      </c>
      <c r="G1728" t="s">
        <v>29</v>
      </c>
      <c r="H1728" t="s">
        <v>2970</v>
      </c>
      <c r="I1728">
        <v>29</v>
      </c>
      <c r="J1728">
        <v>1</v>
      </c>
      <c r="K1728">
        <v>3.43</v>
      </c>
      <c r="L1728" t="s">
        <v>20</v>
      </c>
      <c r="M1728">
        <v>91</v>
      </c>
      <c r="N1728">
        <v>29</v>
      </c>
      <c r="O1728" t="s">
        <v>2941</v>
      </c>
      <c r="P1728" t="s">
        <v>4226</v>
      </c>
    </row>
    <row r="1729" spans="1:16" x14ac:dyDescent="0.3">
      <c r="A1729" s="1">
        <v>41671</v>
      </c>
      <c r="B1729" s="1">
        <v>41791</v>
      </c>
      <c r="C1729" t="s">
        <v>14</v>
      </c>
      <c r="D1729" t="s">
        <v>2888</v>
      </c>
      <c r="E1729" t="s">
        <v>23</v>
      </c>
      <c r="F1729" t="s">
        <v>24</v>
      </c>
      <c r="G1729" t="s">
        <v>34</v>
      </c>
      <c r="H1729" t="s">
        <v>2481</v>
      </c>
      <c r="I1729">
        <v>29</v>
      </c>
      <c r="J1729">
        <v>1</v>
      </c>
      <c r="K1729">
        <v>1.91</v>
      </c>
      <c r="L1729" t="s">
        <v>20</v>
      </c>
      <c r="M1729">
        <v>120</v>
      </c>
      <c r="N1729">
        <v>29</v>
      </c>
      <c r="O1729" t="s">
        <v>2941</v>
      </c>
      <c r="P1729" t="s">
        <v>4226</v>
      </c>
    </row>
    <row r="1730" spans="1:16" x14ac:dyDescent="0.3">
      <c r="A1730" s="1">
        <v>41406</v>
      </c>
      <c r="B1730" s="1">
        <v>41467</v>
      </c>
      <c r="C1730" t="s">
        <v>1823</v>
      </c>
      <c r="D1730" t="s">
        <v>444</v>
      </c>
      <c r="E1730" t="s">
        <v>173</v>
      </c>
      <c r="F1730" t="s">
        <v>49</v>
      </c>
      <c r="G1730" t="s">
        <v>34</v>
      </c>
      <c r="H1730" t="s">
        <v>1299</v>
      </c>
      <c r="I1730">
        <v>29</v>
      </c>
      <c r="J1730">
        <v>1</v>
      </c>
      <c r="K1730">
        <v>5.0199999999999996</v>
      </c>
      <c r="L1730" t="s">
        <v>31</v>
      </c>
      <c r="M1730">
        <v>61</v>
      </c>
      <c r="N1730">
        <v>29</v>
      </c>
      <c r="O1730" t="s">
        <v>3922</v>
      </c>
      <c r="P1730" t="s">
        <v>4226</v>
      </c>
    </row>
    <row r="1731" spans="1:16" x14ac:dyDescent="0.3">
      <c r="A1731" s="1">
        <v>40640</v>
      </c>
      <c r="B1731" s="1">
        <v>40731</v>
      </c>
      <c r="C1731" t="s">
        <v>3769</v>
      </c>
      <c r="D1731" t="s">
        <v>1001</v>
      </c>
      <c r="E1731" t="s">
        <v>411</v>
      </c>
      <c r="F1731" t="s">
        <v>55</v>
      </c>
      <c r="G1731" t="s">
        <v>29</v>
      </c>
      <c r="H1731" t="s">
        <v>1852</v>
      </c>
      <c r="I1731">
        <v>29</v>
      </c>
      <c r="J1731">
        <v>1</v>
      </c>
      <c r="K1731">
        <v>6.66</v>
      </c>
      <c r="L1731" t="s">
        <v>46</v>
      </c>
      <c r="M1731">
        <v>91</v>
      </c>
      <c r="N1731">
        <v>29</v>
      </c>
      <c r="O1731" t="s">
        <v>2941</v>
      </c>
      <c r="P1731" t="s">
        <v>4226</v>
      </c>
    </row>
    <row r="1732" spans="1:16" x14ac:dyDescent="0.3">
      <c r="A1732" s="1">
        <v>41403</v>
      </c>
      <c r="B1732" s="1">
        <v>41556</v>
      </c>
      <c r="C1732" t="s">
        <v>14</v>
      </c>
      <c r="D1732" t="s">
        <v>2439</v>
      </c>
      <c r="E1732" t="s">
        <v>130</v>
      </c>
      <c r="F1732" t="s">
        <v>86</v>
      </c>
      <c r="G1732" t="s">
        <v>34</v>
      </c>
      <c r="H1732" t="s">
        <v>1206</v>
      </c>
      <c r="I1732">
        <v>29</v>
      </c>
      <c r="J1732">
        <v>1</v>
      </c>
      <c r="K1732">
        <v>1.23</v>
      </c>
      <c r="L1732" t="s">
        <v>31</v>
      </c>
      <c r="M1732">
        <v>153</v>
      </c>
      <c r="N1732">
        <v>29</v>
      </c>
      <c r="O1732" t="s">
        <v>21</v>
      </c>
      <c r="P1732" t="s">
        <v>4226</v>
      </c>
    </row>
    <row r="1733" spans="1:16" x14ac:dyDescent="0.3">
      <c r="A1733" s="1">
        <v>40614</v>
      </c>
      <c r="B1733" s="1">
        <v>40736</v>
      </c>
      <c r="C1733" t="s">
        <v>14</v>
      </c>
      <c r="D1733" t="s">
        <v>780</v>
      </c>
      <c r="E1733" t="s">
        <v>546</v>
      </c>
      <c r="F1733" t="s">
        <v>49</v>
      </c>
      <c r="G1733" t="s">
        <v>34</v>
      </c>
      <c r="H1733" t="s">
        <v>1381</v>
      </c>
      <c r="I1733">
        <v>30</v>
      </c>
      <c r="J1733">
        <v>1</v>
      </c>
      <c r="K1733">
        <v>2.4300000000000002</v>
      </c>
      <c r="L1733" t="s">
        <v>46</v>
      </c>
      <c r="M1733">
        <v>122</v>
      </c>
      <c r="N1733">
        <v>30</v>
      </c>
      <c r="O1733" t="s">
        <v>2941</v>
      </c>
      <c r="P1733" t="s">
        <v>4226</v>
      </c>
    </row>
    <row r="1734" spans="1:16" x14ac:dyDescent="0.3">
      <c r="A1734" s="1">
        <v>41682</v>
      </c>
      <c r="B1734" s="1">
        <v>41682</v>
      </c>
      <c r="C1734" t="s">
        <v>4087</v>
      </c>
      <c r="D1734" t="s">
        <v>2145</v>
      </c>
      <c r="E1734" t="s">
        <v>456</v>
      </c>
      <c r="F1734" t="s">
        <v>49</v>
      </c>
      <c r="G1734" t="s">
        <v>34</v>
      </c>
      <c r="H1734" t="s">
        <v>869</v>
      </c>
      <c r="I1734">
        <v>30</v>
      </c>
      <c r="J1734">
        <v>1</v>
      </c>
      <c r="K1734">
        <v>9.5299999999999994</v>
      </c>
      <c r="L1734" t="s">
        <v>20</v>
      </c>
      <c r="M1734">
        <v>0</v>
      </c>
      <c r="N1734">
        <v>30</v>
      </c>
      <c r="O1734" t="s">
        <v>3922</v>
      </c>
      <c r="P1734" t="s">
        <v>4226</v>
      </c>
    </row>
    <row r="1735" spans="1:16" x14ac:dyDescent="0.3">
      <c r="A1735" s="1">
        <v>41463</v>
      </c>
      <c r="B1735" s="1">
        <v>41586</v>
      </c>
      <c r="C1735" t="s">
        <v>14</v>
      </c>
      <c r="D1735" t="s">
        <v>1792</v>
      </c>
      <c r="E1735" t="s">
        <v>54</v>
      </c>
      <c r="F1735" t="s">
        <v>55</v>
      </c>
      <c r="G1735" t="s">
        <v>18</v>
      </c>
      <c r="H1735" t="s">
        <v>646</v>
      </c>
      <c r="I1735">
        <v>30</v>
      </c>
      <c r="J1735">
        <v>1</v>
      </c>
      <c r="K1735">
        <v>2.12</v>
      </c>
      <c r="L1735" t="s">
        <v>31</v>
      </c>
      <c r="M1735">
        <v>123</v>
      </c>
      <c r="N1735">
        <v>30</v>
      </c>
      <c r="O1735" t="s">
        <v>2941</v>
      </c>
      <c r="P1735" t="s">
        <v>4226</v>
      </c>
    </row>
    <row r="1736" spans="1:16" x14ac:dyDescent="0.3">
      <c r="A1736" s="1">
        <v>41342</v>
      </c>
      <c r="B1736" s="1">
        <v>41464</v>
      </c>
      <c r="C1736" t="s">
        <v>14</v>
      </c>
      <c r="D1736" t="s">
        <v>139</v>
      </c>
      <c r="E1736" t="s">
        <v>1431</v>
      </c>
      <c r="F1736" t="s">
        <v>49</v>
      </c>
      <c r="G1736" t="s">
        <v>34</v>
      </c>
      <c r="H1736" t="s">
        <v>1032</v>
      </c>
      <c r="I1736">
        <v>30</v>
      </c>
      <c r="J1736">
        <v>1</v>
      </c>
      <c r="K1736">
        <v>1.57</v>
      </c>
      <c r="L1736" t="s">
        <v>31</v>
      </c>
      <c r="M1736">
        <v>122</v>
      </c>
      <c r="N1736">
        <v>30</v>
      </c>
      <c r="O1736" t="s">
        <v>2941</v>
      </c>
      <c r="P1736" t="s">
        <v>4226</v>
      </c>
    </row>
    <row r="1737" spans="1:16" x14ac:dyDescent="0.3">
      <c r="A1737" s="1">
        <v>41950</v>
      </c>
      <c r="B1737" s="1">
        <v>41980</v>
      </c>
      <c r="C1737" t="s">
        <v>4087</v>
      </c>
      <c r="D1737" t="s">
        <v>4034</v>
      </c>
      <c r="E1737" t="s">
        <v>130</v>
      </c>
      <c r="F1737" t="s">
        <v>86</v>
      </c>
      <c r="G1737" t="s">
        <v>29</v>
      </c>
      <c r="H1737" t="s">
        <v>3558</v>
      </c>
      <c r="I1737">
        <v>30</v>
      </c>
      <c r="J1737">
        <v>1</v>
      </c>
      <c r="K1737">
        <v>2.72</v>
      </c>
      <c r="L1737" t="s">
        <v>20</v>
      </c>
      <c r="M1737">
        <v>30</v>
      </c>
      <c r="N1737">
        <v>30</v>
      </c>
      <c r="O1737" t="s">
        <v>3922</v>
      </c>
      <c r="P1737" t="s">
        <v>4226</v>
      </c>
    </row>
    <row r="1738" spans="1:16" x14ac:dyDescent="0.3">
      <c r="A1738" s="1">
        <v>40638</v>
      </c>
      <c r="B1738" s="1">
        <v>40668</v>
      </c>
      <c r="C1738" t="s">
        <v>3769</v>
      </c>
      <c r="D1738" t="s">
        <v>549</v>
      </c>
      <c r="E1738" t="s">
        <v>16</v>
      </c>
      <c r="F1738" t="s">
        <v>28</v>
      </c>
      <c r="G1738" t="s">
        <v>34</v>
      </c>
      <c r="H1738" t="s">
        <v>4134</v>
      </c>
      <c r="I1738">
        <v>5</v>
      </c>
      <c r="J1738">
        <v>6</v>
      </c>
      <c r="K1738">
        <v>1.68</v>
      </c>
      <c r="L1738" t="s">
        <v>46</v>
      </c>
      <c r="M1738">
        <v>30</v>
      </c>
      <c r="N1738">
        <v>30</v>
      </c>
      <c r="O1738" t="s">
        <v>3922</v>
      </c>
      <c r="P1738" t="s">
        <v>4226</v>
      </c>
    </row>
    <row r="1739" spans="1:16" x14ac:dyDescent="0.3">
      <c r="A1739" s="1">
        <v>41984</v>
      </c>
      <c r="B1739" s="1">
        <v>41984</v>
      </c>
      <c r="C1739" t="s">
        <v>4087</v>
      </c>
      <c r="D1739" t="s">
        <v>1279</v>
      </c>
      <c r="E1739" t="s">
        <v>197</v>
      </c>
      <c r="F1739" t="s">
        <v>69</v>
      </c>
      <c r="G1739" t="s">
        <v>34</v>
      </c>
      <c r="H1739" t="s">
        <v>3140</v>
      </c>
      <c r="I1739">
        <v>15</v>
      </c>
      <c r="J1739">
        <v>2</v>
      </c>
      <c r="K1739">
        <v>6.2</v>
      </c>
      <c r="L1739" t="s">
        <v>20</v>
      </c>
      <c r="M1739">
        <v>0</v>
      </c>
      <c r="N1739">
        <v>30</v>
      </c>
      <c r="O1739" t="s">
        <v>3922</v>
      </c>
      <c r="P1739" t="s">
        <v>4226</v>
      </c>
    </row>
    <row r="1740" spans="1:16" x14ac:dyDescent="0.3">
      <c r="A1740" s="1">
        <v>40788</v>
      </c>
      <c r="B1740" s="1">
        <v>40818</v>
      </c>
      <c r="C1740" t="s">
        <v>3769</v>
      </c>
      <c r="D1740" t="s">
        <v>722</v>
      </c>
      <c r="E1740" t="s">
        <v>16</v>
      </c>
      <c r="F1740" t="s">
        <v>17</v>
      </c>
      <c r="G1740" t="s">
        <v>18</v>
      </c>
      <c r="H1740" t="s">
        <v>2281</v>
      </c>
      <c r="I1740">
        <v>15</v>
      </c>
      <c r="J1740">
        <v>2</v>
      </c>
      <c r="K1740">
        <v>1.57</v>
      </c>
      <c r="L1740" t="s">
        <v>46</v>
      </c>
      <c r="M1740">
        <v>30</v>
      </c>
      <c r="N1740">
        <v>30</v>
      </c>
      <c r="O1740" t="s">
        <v>3922</v>
      </c>
      <c r="P1740" t="s">
        <v>4226</v>
      </c>
    </row>
    <row r="1741" spans="1:16" x14ac:dyDescent="0.3">
      <c r="A1741" s="1">
        <v>41556</v>
      </c>
      <c r="B1741" s="1">
        <v>41617</v>
      </c>
      <c r="C1741" t="s">
        <v>3769</v>
      </c>
      <c r="D1741" t="s">
        <v>2112</v>
      </c>
      <c r="E1741" t="s">
        <v>16</v>
      </c>
      <c r="F1741" t="s">
        <v>190</v>
      </c>
      <c r="G1741" t="s">
        <v>34</v>
      </c>
      <c r="H1741" t="s">
        <v>380</v>
      </c>
      <c r="I1741">
        <v>15</v>
      </c>
      <c r="J1741">
        <v>2</v>
      </c>
      <c r="K1741">
        <v>2.78</v>
      </c>
      <c r="L1741" t="s">
        <v>31</v>
      </c>
      <c r="M1741">
        <v>61</v>
      </c>
      <c r="N1741">
        <v>30</v>
      </c>
      <c r="O1741" t="s">
        <v>3922</v>
      </c>
      <c r="P1741" t="s">
        <v>4226</v>
      </c>
    </row>
    <row r="1742" spans="1:16" x14ac:dyDescent="0.3">
      <c r="A1742" s="1">
        <v>41497</v>
      </c>
      <c r="B1742" s="1">
        <v>41558</v>
      </c>
      <c r="C1742" t="s">
        <v>3769</v>
      </c>
      <c r="D1742" t="s">
        <v>2339</v>
      </c>
      <c r="E1742" t="s">
        <v>16</v>
      </c>
      <c r="F1742" t="s">
        <v>17</v>
      </c>
      <c r="G1742" t="s">
        <v>34</v>
      </c>
      <c r="H1742" t="s">
        <v>2769</v>
      </c>
      <c r="I1742">
        <v>15</v>
      </c>
      <c r="J1742">
        <v>2</v>
      </c>
      <c r="K1742">
        <v>1.92</v>
      </c>
      <c r="L1742" t="s">
        <v>31</v>
      </c>
      <c r="M1742">
        <v>61</v>
      </c>
      <c r="N1742">
        <v>30</v>
      </c>
      <c r="O1742" t="s">
        <v>3922</v>
      </c>
      <c r="P1742" t="s">
        <v>4226</v>
      </c>
    </row>
    <row r="1743" spans="1:16" x14ac:dyDescent="0.3">
      <c r="A1743" s="1">
        <v>41768</v>
      </c>
      <c r="B1743" s="1">
        <v>41921</v>
      </c>
      <c r="C1743" t="s">
        <v>14</v>
      </c>
      <c r="D1743" t="s">
        <v>1346</v>
      </c>
      <c r="E1743" t="s">
        <v>149</v>
      </c>
      <c r="F1743" t="s">
        <v>28</v>
      </c>
      <c r="G1743" t="s">
        <v>34</v>
      </c>
      <c r="H1743" t="s">
        <v>913</v>
      </c>
      <c r="I1743">
        <v>15</v>
      </c>
      <c r="J1743">
        <v>2</v>
      </c>
      <c r="K1743">
        <v>0.61</v>
      </c>
      <c r="L1743" t="s">
        <v>20</v>
      </c>
      <c r="M1743">
        <v>153</v>
      </c>
      <c r="N1743">
        <v>30</v>
      </c>
      <c r="O1743" t="s">
        <v>21</v>
      </c>
      <c r="P1743" t="s">
        <v>4226</v>
      </c>
    </row>
    <row r="1744" spans="1:16" x14ac:dyDescent="0.3">
      <c r="A1744" s="1">
        <v>41741</v>
      </c>
      <c r="B1744" s="1">
        <v>41924</v>
      </c>
      <c r="C1744" t="s">
        <v>14</v>
      </c>
      <c r="D1744" t="s">
        <v>969</v>
      </c>
      <c r="E1744" t="s">
        <v>16</v>
      </c>
      <c r="F1744" t="s">
        <v>190</v>
      </c>
      <c r="G1744" t="s">
        <v>34</v>
      </c>
      <c r="H1744" t="s">
        <v>1349</v>
      </c>
      <c r="I1744">
        <v>15</v>
      </c>
      <c r="J1744">
        <v>2</v>
      </c>
      <c r="K1744">
        <v>0.78</v>
      </c>
      <c r="L1744" t="s">
        <v>20</v>
      </c>
      <c r="M1744">
        <v>183</v>
      </c>
      <c r="N1744">
        <v>30</v>
      </c>
      <c r="O1744" t="s">
        <v>21</v>
      </c>
      <c r="P1744" t="s">
        <v>4226</v>
      </c>
    </row>
    <row r="1745" spans="1:16" x14ac:dyDescent="0.3">
      <c r="A1745" s="1">
        <v>41398</v>
      </c>
      <c r="B1745" s="1">
        <v>41490</v>
      </c>
      <c r="C1745" t="s">
        <v>3769</v>
      </c>
      <c r="D1745" t="s">
        <v>991</v>
      </c>
      <c r="E1745" t="s">
        <v>964</v>
      </c>
      <c r="F1745" t="s">
        <v>42</v>
      </c>
      <c r="G1745" t="s">
        <v>34</v>
      </c>
      <c r="H1745" t="s">
        <v>1003</v>
      </c>
      <c r="I1745">
        <v>30</v>
      </c>
      <c r="J1745">
        <v>1</v>
      </c>
      <c r="K1745">
        <v>8.26</v>
      </c>
      <c r="L1745" t="s">
        <v>31</v>
      </c>
      <c r="M1745">
        <v>92</v>
      </c>
      <c r="N1745">
        <v>30</v>
      </c>
      <c r="O1745" t="s">
        <v>2941</v>
      </c>
      <c r="P1745" t="s">
        <v>4226</v>
      </c>
    </row>
    <row r="1746" spans="1:16" x14ac:dyDescent="0.3">
      <c r="A1746" s="1">
        <v>40608</v>
      </c>
      <c r="B1746" s="1">
        <v>40761</v>
      </c>
      <c r="C1746" t="s">
        <v>1823</v>
      </c>
      <c r="D1746" t="s">
        <v>1456</v>
      </c>
      <c r="E1746" t="s">
        <v>546</v>
      </c>
      <c r="F1746" t="s">
        <v>49</v>
      </c>
      <c r="G1746" t="s">
        <v>34</v>
      </c>
      <c r="H1746" t="s">
        <v>2676</v>
      </c>
      <c r="I1746">
        <v>30</v>
      </c>
      <c r="J1746">
        <v>1</v>
      </c>
      <c r="K1746">
        <v>3.78</v>
      </c>
      <c r="L1746" t="s">
        <v>46</v>
      </c>
      <c r="M1746">
        <v>153</v>
      </c>
      <c r="N1746">
        <v>30</v>
      </c>
      <c r="O1746" t="s">
        <v>21</v>
      </c>
      <c r="P1746" t="s">
        <v>4226</v>
      </c>
    </row>
    <row r="1747" spans="1:16" x14ac:dyDescent="0.3">
      <c r="A1747" s="1">
        <v>40794</v>
      </c>
      <c r="B1747" s="1">
        <v>40855</v>
      </c>
      <c r="C1747" t="s">
        <v>3769</v>
      </c>
      <c r="D1747" t="s">
        <v>2420</v>
      </c>
      <c r="E1747" t="s">
        <v>33</v>
      </c>
      <c r="F1747" t="s">
        <v>28</v>
      </c>
      <c r="G1747" t="s">
        <v>34</v>
      </c>
      <c r="H1747" t="s">
        <v>942</v>
      </c>
      <c r="I1747">
        <v>15</v>
      </c>
      <c r="J1747">
        <v>2</v>
      </c>
      <c r="K1747">
        <v>5.73</v>
      </c>
      <c r="L1747" t="s">
        <v>46</v>
      </c>
      <c r="M1747">
        <v>61</v>
      </c>
      <c r="N1747">
        <v>30</v>
      </c>
      <c r="O1747" t="s">
        <v>3922</v>
      </c>
      <c r="P1747" t="s">
        <v>4226</v>
      </c>
    </row>
    <row r="1748" spans="1:16" x14ac:dyDescent="0.3">
      <c r="A1748" s="1">
        <v>41342</v>
      </c>
      <c r="B1748" s="1">
        <v>41556</v>
      </c>
      <c r="C1748" t="s">
        <v>14</v>
      </c>
      <c r="D1748" t="s">
        <v>126</v>
      </c>
      <c r="E1748" t="s">
        <v>127</v>
      </c>
      <c r="F1748" t="s">
        <v>86</v>
      </c>
      <c r="G1748" t="s">
        <v>34</v>
      </c>
      <c r="H1748" t="s">
        <v>145</v>
      </c>
      <c r="I1748">
        <v>30</v>
      </c>
      <c r="J1748">
        <v>1</v>
      </c>
      <c r="K1748">
        <v>3.09</v>
      </c>
      <c r="L1748" t="s">
        <v>31</v>
      </c>
      <c r="M1748">
        <v>214</v>
      </c>
      <c r="N1748">
        <v>30</v>
      </c>
      <c r="O1748" t="s">
        <v>21</v>
      </c>
      <c r="P1748" t="s">
        <v>4226</v>
      </c>
    </row>
    <row r="1749" spans="1:16" x14ac:dyDescent="0.3">
      <c r="A1749" s="1">
        <v>41924</v>
      </c>
      <c r="B1749" s="1">
        <v>41985</v>
      </c>
      <c r="C1749" t="s">
        <v>3769</v>
      </c>
      <c r="D1749" t="s">
        <v>2052</v>
      </c>
      <c r="E1749" t="s">
        <v>16</v>
      </c>
      <c r="F1749" t="s">
        <v>28</v>
      </c>
      <c r="G1749" t="s">
        <v>18</v>
      </c>
      <c r="H1749" t="s">
        <v>3422</v>
      </c>
      <c r="I1749">
        <v>10</v>
      </c>
      <c r="J1749">
        <v>3</v>
      </c>
      <c r="K1749">
        <v>1.08</v>
      </c>
      <c r="L1749" t="s">
        <v>20</v>
      </c>
      <c r="M1749">
        <v>61</v>
      </c>
      <c r="N1749">
        <v>30</v>
      </c>
      <c r="O1749" t="s">
        <v>3922</v>
      </c>
      <c r="P1749" t="s">
        <v>4226</v>
      </c>
    </row>
    <row r="1750" spans="1:16" x14ac:dyDescent="0.3">
      <c r="A1750" s="1">
        <v>41072</v>
      </c>
      <c r="B1750" s="1">
        <v>41164</v>
      </c>
      <c r="C1750" t="s">
        <v>1823</v>
      </c>
      <c r="D1750" t="s">
        <v>53</v>
      </c>
      <c r="E1750" t="s">
        <v>407</v>
      </c>
      <c r="F1750" t="s">
        <v>86</v>
      </c>
      <c r="G1750" t="s">
        <v>34</v>
      </c>
      <c r="H1750" t="s">
        <v>988</v>
      </c>
      <c r="I1750">
        <v>30</v>
      </c>
      <c r="J1750">
        <v>1</v>
      </c>
      <c r="K1750">
        <v>5.84</v>
      </c>
      <c r="L1750" t="s">
        <v>36</v>
      </c>
      <c r="M1750">
        <v>92</v>
      </c>
      <c r="N1750">
        <v>30</v>
      </c>
      <c r="O1750" t="s">
        <v>2941</v>
      </c>
      <c r="P1750" t="s">
        <v>4226</v>
      </c>
    </row>
    <row r="1751" spans="1:16" x14ac:dyDescent="0.3">
      <c r="A1751" s="1">
        <v>41220</v>
      </c>
      <c r="B1751" s="1">
        <v>41250</v>
      </c>
      <c r="C1751" t="s">
        <v>3769</v>
      </c>
      <c r="D1751" t="s">
        <v>1861</v>
      </c>
      <c r="E1751" t="s">
        <v>33</v>
      </c>
      <c r="F1751" t="s">
        <v>28</v>
      </c>
      <c r="G1751" t="s">
        <v>34</v>
      </c>
      <c r="H1751" t="s">
        <v>1463</v>
      </c>
      <c r="I1751">
        <v>15</v>
      </c>
      <c r="J1751">
        <v>2</v>
      </c>
      <c r="K1751">
        <v>4.9000000000000004</v>
      </c>
      <c r="L1751" t="s">
        <v>36</v>
      </c>
      <c r="M1751">
        <v>30</v>
      </c>
      <c r="N1751">
        <v>30</v>
      </c>
      <c r="O1751" t="s">
        <v>3922</v>
      </c>
      <c r="P1751" t="s">
        <v>4226</v>
      </c>
    </row>
    <row r="1752" spans="1:16" x14ac:dyDescent="0.3">
      <c r="A1752" s="1">
        <v>40643</v>
      </c>
      <c r="B1752" s="1">
        <v>40826</v>
      </c>
      <c r="C1752" t="s">
        <v>14</v>
      </c>
      <c r="D1752" t="s">
        <v>1167</v>
      </c>
      <c r="E1752" t="s">
        <v>200</v>
      </c>
      <c r="F1752" t="s">
        <v>49</v>
      </c>
      <c r="G1752" t="s">
        <v>34</v>
      </c>
      <c r="H1752" t="s">
        <v>1252</v>
      </c>
      <c r="I1752">
        <v>30</v>
      </c>
      <c r="J1752">
        <v>1</v>
      </c>
      <c r="K1752">
        <v>2.57</v>
      </c>
      <c r="L1752" t="s">
        <v>46</v>
      </c>
      <c r="M1752">
        <v>183</v>
      </c>
      <c r="N1752">
        <v>30</v>
      </c>
      <c r="O1752" t="s">
        <v>21</v>
      </c>
      <c r="P1752" t="s">
        <v>4226</v>
      </c>
    </row>
    <row r="1753" spans="1:16" x14ac:dyDescent="0.3">
      <c r="A1753" s="1">
        <v>41497</v>
      </c>
      <c r="B1753" s="1">
        <v>41497</v>
      </c>
      <c r="C1753" t="s">
        <v>4087</v>
      </c>
      <c r="D1753" t="s">
        <v>2832</v>
      </c>
      <c r="E1753" t="s">
        <v>106</v>
      </c>
      <c r="F1753" t="s">
        <v>59</v>
      </c>
      <c r="G1753" t="s">
        <v>34</v>
      </c>
      <c r="H1753" t="s">
        <v>4209</v>
      </c>
      <c r="I1753">
        <v>15</v>
      </c>
      <c r="J1753">
        <v>2</v>
      </c>
      <c r="K1753">
        <v>2.08</v>
      </c>
      <c r="L1753" t="s">
        <v>31</v>
      </c>
      <c r="M1753">
        <v>0</v>
      </c>
      <c r="N1753">
        <v>30</v>
      </c>
      <c r="O1753" t="s">
        <v>3922</v>
      </c>
      <c r="P1753" t="s">
        <v>4226</v>
      </c>
    </row>
    <row r="1754" spans="1:16" x14ac:dyDescent="0.3">
      <c r="A1754" s="1">
        <v>40698</v>
      </c>
      <c r="B1754" s="1">
        <v>40881</v>
      </c>
      <c r="C1754" t="s">
        <v>14</v>
      </c>
      <c r="D1754" t="s">
        <v>1219</v>
      </c>
      <c r="E1754" t="s">
        <v>38</v>
      </c>
      <c r="F1754" t="s">
        <v>28</v>
      </c>
      <c r="G1754" t="s">
        <v>34</v>
      </c>
      <c r="H1754" t="s">
        <v>1243</v>
      </c>
      <c r="I1754">
        <v>15</v>
      </c>
      <c r="J1754">
        <v>2</v>
      </c>
      <c r="K1754">
        <v>0.93</v>
      </c>
      <c r="L1754" t="s">
        <v>46</v>
      </c>
      <c r="M1754">
        <v>183</v>
      </c>
      <c r="N1754">
        <v>30</v>
      </c>
      <c r="O1754" t="s">
        <v>21</v>
      </c>
      <c r="P1754" t="s">
        <v>4226</v>
      </c>
    </row>
    <row r="1755" spans="1:16" x14ac:dyDescent="0.3">
      <c r="A1755" s="1">
        <v>40972</v>
      </c>
      <c r="B1755" s="1">
        <v>41094</v>
      </c>
      <c r="C1755" t="s">
        <v>14</v>
      </c>
      <c r="D1755" t="s">
        <v>968</v>
      </c>
      <c r="E1755" t="s">
        <v>2655</v>
      </c>
      <c r="F1755" t="s">
        <v>86</v>
      </c>
      <c r="G1755" t="s">
        <v>18</v>
      </c>
      <c r="H1755" t="s">
        <v>3425</v>
      </c>
      <c r="I1755">
        <v>15</v>
      </c>
      <c r="J1755">
        <v>2</v>
      </c>
      <c r="K1755">
        <v>2.1</v>
      </c>
      <c r="L1755" t="s">
        <v>36</v>
      </c>
      <c r="M1755">
        <v>122</v>
      </c>
      <c r="N1755">
        <v>30</v>
      </c>
      <c r="O1755" t="s">
        <v>2941</v>
      </c>
      <c r="P1755" t="s">
        <v>4226</v>
      </c>
    </row>
    <row r="1756" spans="1:16" x14ac:dyDescent="0.3">
      <c r="A1756" s="1">
        <v>41376</v>
      </c>
      <c r="B1756" s="1">
        <v>41498</v>
      </c>
      <c r="C1756" t="s">
        <v>14</v>
      </c>
      <c r="D1756" t="s">
        <v>334</v>
      </c>
      <c r="E1756" t="s">
        <v>16</v>
      </c>
      <c r="F1756" t="s">
        <v>28</v>
      </c>
      <c r="G1756" t="s">
        <v>18</v>
      </c>
      <c r="H1756" t="s">
        <v>3002</v>
      </c>
      <c r="I1756">
        <v>30</v>
      </c>
      <c r="J1756">
        <v>1</v>
      </c>
      <c r="K1756">
        <v>2.94</v>
      </c>
      <c r="L1756" t="s">
        <v>31</v>
      </c>
      <c r="M1756">
        <v>122</v>
      </c>
      <c r="N1756">
        <v>30</v>
      </c>
      <c r="O1756" t="s">
        <v>2941</v>
      </c>
      <c r="P1756" t="s">
        <v>4226</v>
      </c>
    </row>
    <row r="1757" spans="1:16" x14ac:dyDescent="0.3">
      <c r="A1757" s="1">
        <v>41102</v>
      </c>
      <c r="B1757" s="1">
        <v>41225</v>
      </c>
      <c r="C1757" t="s">
        <v>14</v>
      </c>
      <c r="D1757" t="s">
        <v>1752</v>
      </c>
      <c r="E1757" t="s">
        <v>149</v>
      </c>
      <c r="F1757" t="s">
        <v>28</v>
      </c>
      <c r="G1757" t="s">
        <v>34</v>
      </c>
      <c r="H1757" t="s">
        <v>2333</v>
      </c>
      <c r="I1757">
        <v>15</v>
      </c>
      <c r="J1757">
        <v>2</v>
      </c>
      <c r="K1757">
        <v>1.47</v>
      </c>
      <c r="L1757" t="s">
        <v>36</v>
      </c>
      <c r="M1757">
        <v>123</v>
      </c>
      <c r="N1757">
        <v>30</v>
      </c>
      <c r="O1757" t="s">
        <v>2941</v>
      </c>
      <c r="P1757" t="s">
        <v>4226</v>
      </c>
    </row>
    <row r="1758" spans="1:16" x14ac:dyDescent="0.3">
      <c r="A1758" s="1">
        <v>41225</v>
      </c>
      <c r="B1758" s="1">
        <v>41255</v>
      </c>
      <c r="C1758" t="s">
        <v>3769</v>
      </c>
      <c r="D1758" t="s">
        <v>647</v>
      </c>
      <c r="E1758" t="s">
        <v>33</v>
      </c>
      <c r="F1758" t="s">
        <v>28</v>
      </c>
      <c r="G1758" t="s">
        <v>34</v>
      </c>
      <c r="H1758" t="s">
        <v>1243</v>
      </c>
      <c r="I1758">
        <v>15</v>
      </c>
      <c r="J1758">
        <v>2</v>
      </c>
      <c r="K1758">
        <v>2.65</v>
      </c>
      <c r="L1758" t="s">
        <v>36</v>
      </c>
      <c r="M1758">
        <v>30</v>
      </c>
      <c r="N1758">
        <v>30</v>
      </c>
      <c r="O1758" t="s">
        <v>3922</v>
      </c>
      <c r="P1758" t="s">
        <v>4226</v>
      </c>
    </row>
    <row r="1759" spans="1:16" x14ac:dyDescent="0.3">
      <c r="A1759" s="1">
        <v>41710</v>
      </c>
      <c r="B1759" s="1">
        <v>41710</v>
      </c>
      <c r="C1759" t="s">
        <v>4087</v>
      </c>
      <c r="D1759" t="s">
        <v>2046</v>
      </c>
      <c r="E1759" t="s">
        <v>515</v>
      </c>
      <c r="F1759" t="s">
        <v>49</v>
      </c>
      <c r="G1759" t="s">
        <v>34</v>
      </c>
      <c r="H1759" t="s">
        <v>115</v>
      </c>
      <c r="I1759">
        <v>30</v>
      </c>
      <c r="J1759">
        <v>1</v>
      </c>
      <c r="K1759">
        <v>7.94</v>
      </c>
      <c r="L1759" t="s">
        <v>20</v>
      </c>
      <c r="M1759">
        <v>0</v>
      </c>
      <c r="N1759">
        <v>30</v>
      </c>
      <c r="O1759" t="s">
        <v>3922</v>
      </c>
      <c r="P1759" t="s">
        <v>4226</v>
      </c>
    </row>
    <row r="1760" spans="1:16" x14ac:dyDescent="0.3">
      <c r="A1760" s="1">
        <v>41434</v>
      </c>
      <c r="B1760" s="1">
        <v>41495</v>
      </c>
      <c r="C1760" t="s">
        <v>1823</v>
      </c>
      <c r="D1760" t="s">
        <v>2166</v>
      </c>
      <c r="E1760" t="s">
        <v>16</v>
      </c>
      <c r="F1760" t="s">
        <v>42</v>
      </c>
      <c r="G1760" t="s">
        <v>34</v>
      </c>
      <c r="H1760" t="s">
        <v>1343</v>
      </c>
      <c r="I1760">
        <v>10</v>
      </c>
      <c r="J1760">
        <v>3</v>
      </c>
      <c r="K1760">
        <v>2.86</v>
      </c>
      <c r="L1760" t="s">
        <v>31</v>
      </c>
      <c r="M1760">
        <v>61</v>
      </c>
      <c r="N1760">
        <v>30</v>
      </c>
      <c r="O1760" t="s">
        <v>3922</v>
      </c>
      <c r="P1760" t="s">
        <v>4226</v>
      </c>
    </row>
    <row r="1761" spans="1:16" x14ac:dyDescent="0.3">
      <c r="A1761" s="1">
        <v>41856</v>
      </c>
      <c r="B1761" s="1">
        <v>41917</v>
      </c>
      <c r="C1761" t="s">
        <v>3769</v>
      </c>
      <c r="D1761" t="s">
        <v>695</v>
      </c>
      <c r="E1761" t="s">
        <v>33</v>
      </c>
      <c r="F1761" t="s">
        <v>28</v>
      </c>
      <c r="G1761" t="s">
        <v>34</v>
      </c>
      <c r="H1761" t="s">
        <v>365</v>
      </c>
      <c r="I1761">
        <v>10</v>
      </c>
      <c r="J1761">
        <v>3</v>
      </c>
      <c r="K1761">
        <v>1.46</v>
      </c>
      <c r="L1761" t="s">
        <v>20</v>
      </c>
      <c r="M1761">
        <v>61</v>
      </c>
      <c r="N1761">
        <v>30</v>
      </c>
      <c r="O1761" t="s">
        <v>3922</v>
      </c>
      <c r="P1761" t="s">
        <v>4226</v>
      </c>
    </row>
    <row r="1762" spans="1:16" x14ac:dyDescent="0.3">
      <c r="A1762" s="1">
        <v>41437</v>
      </c>
      <c r="B1762" s="1">
        <v>41620</v>
      </c>
      <c r="C1762" t="s">
        <v>14</v>
      </c>
      <c r="D1762" t="s">
        <v>353</v>
      </c>
      <c r="E1762" t="s">
        <v>130</v>
      </c>
      <c r="F1762" t="s">
        <v>86</v>
      </c>
      <c r="G1762" t="s">
        <v>34</v>
      </c>
      <c r="H1762" t="s">
        <v>1209</v>
      </c>
      <c r="I1762">
        <v>30</v>
      </c>
      <c r="J1762">
        <v>1</v>
      </c>
      <c r="K1762">
        <v>1.61</v>
      </c>
      <c r="L1762" t="s">
        <v>31</v>
      </c>
      <c r="M1762">
        <v>183</v>
      </c>
      <c r="N1762">
        <v>30</v>
      </c>
      <c r="O1762" t="s">
        <v>21</v>
      </c>
      <c r="P1762" t="s">
        <v>4226</v>
      </c>
    </row>
    <row r="1763" spans="1:16" x14ac:dyDescent="0.3">
      <c r="A1763" s="1">
        <v>41374</v>
      </c>
      <c r="B1763" s="1">
        <v>41557</v>
      </c>
      <c r="C1763" t="s">
        <v>14</v>
      </c>
      <c r="D1763" t="s">
        <v>1279</v>
      </c>
      <c r="E1763" t="s">
        <v>407</v>
      </c>
      <c r="F1763" t="s">
        <v>86</v>
      </c>
      <c r="G1763" t="s">
        <v>34</v>
      </c>
      <c r="H1763" t="s">
        <v>1285</v>
      </c>
      <c r="I1763">
        <v>30</v>
      </c>
      <c r="J1763">
        <v>1</v>
      </c>
      <c r="K1763">
        <v>4.3499999999999996</v>
      </c>
      <c r="L1763" t="s">
        <v>31</v>
      </c>
      <c r="M1763">
        <v>183</v>
      </c>
      <c r="N1763">
        <v>30</v>
      </c>
      <c r="O1763" t="s">
        <v>21</v>
      </c>
      <c r="P1763" t="s">
        <v>4226</v>
      </c>
    </row>
    <row r="1764" spans="1:16" x14ac:dyDescent="0.3">
      <c r="A1764" s="1">
        <v>41405</v>
      </c>
      <c r="B1764" s="1">
        <v>41589</v>
      </c>
      <c r="C1764" t="s">
        <v>14</v>
      </c>
      <c r="D1764" t="s">
        <v>789</v>
      </c>
      <c r="E1764" t="s">
        <v>106</v>
      </c>
      <c r="F1764" t="s">
        <v>59</v>
      </c>
      <c r="G1764" t="s">
        <v>34</v>
      </c>
      <c r="H1764" t="s">
        <v>298</v>
      </c>
      <c r="I1764">
        <v>15</v>
      </c>
      <c r="J1764">
        <v>2</v>
      </c>
      <c r="K1764">
        <v>0.81</v>
      </c>
      <c r="L1764" t="s">
        <v>31</v>
      </c>
      <c r="M1764">
        <v>184</v>
      </c>
      <c r="N1764">
        <v>30</v>
      </c>
      <c r="O1764" t="s">
        <v>21</v>
      </c>
      <c r="P1764" t="s">
        <v>4226</v>
      </c>
    </row>
    <row r="1765" spans="1:16" x14ac:dyDescent="0.3">
      <c r="A1765" s="1">
        <v>41132</v>
      </c>
      <c r="B1765" s="1">
        <v>41254</v>
      </c>
      <c r="C1765" t="s">
        <v>14</v>
      </c>
      <c r="D1765" t="s">
        <v>578</v>
      </c>
      <c r="E1765" t="s">
        <v>130</v>
      </c>
      <c r="F1765" t="s">
        <v>86</v>
      </c>
      <c r="G1765" t="s">
        <v>34</v>
      </c>
      <c r="H1765" t="s">
        <v>1186</v>
      </c>
      <c r="I1765">
        <v>30</v>
      </c>
      <c r="J1765">
        <v>1</v>
      </c>
      <c r="K1765">
        <v>2.2999999999999998</v>
      </c>
      <c r="L1765" t="s">
        <v>36</v>
      </c>
      <c r="M1765">
        <v>122</v>
      </c>
      <c r="N1765">
        <v>30</v>
      </c>
      <c r="O1765" t="s">
        <v>2941</v>
      </c>
      <c r="P1765" t="s">
        <v>4226</v>
      </c>
    </row>
    <row r="1766" spans="1:16" x14ac:dyDescent="0.3">
      <c r="A1766" s="1">
        <v>40550</v>
      </c>
      <c r="B1766" s="1">
        <v>40670</v>
      </c>
      <c r="C1766" t="s">
        <v>14</v>
      </c>
      <c r="D1766" t="s">
        <v>557</v>
      </c>
      <c r="E1766" t="s">
        <v>16</v>
      </c>
      <c r="F1766" t="s">
        <v>42</v>
      </c>
      <c r="G1766" t="s">
        <v>34</v>
      </c>
      <c r="H1766" t="s">
        <v>3466</v>
      </c>
      <c r="I1766">
        <v>5</v>
      </c>
      <c r="J1766">
        <v>6</v>
      </c>
      <c r="K1766">
        <v>0.69</v>
      </c>
      <c r="L1766" t="s">
        <v>46</v>
      </c>
      <c r="M1766">
        <v>120</v>
      </c>
      <c r="N1766">
        <v>30</v>
      </c>
      <c r="O1766" t="s">
        <v>2941</v>
      </c>
      <c r="P1766" t="s">
        <v>4226</v>
      </c>
    </row>
    <row r="1767" spans="1:16" x14ac:dyDescent="0.3">
      <c r="A1767" s="1">
        <v>41791</v>
      </c>
      <c r="B1767" s="1">
        <v>41852</v>
      </c>
      <c r="C1767" t="s">
        <v>3769</v>
      </c>
      <c r="D1767" t="s">
        <v>126</v>
      </c>
      <c r="E1767" t="s">
        <v>268</v>
      </c>
      <c r="F1767" t="s">
        <v>86</v>
      </c>
      <c r="G1767" t="s">
        <v>34</v>
      </c>
      <c r="H1767" t="s">
        <v>1252</v>
      </c>
      <c r="I1767">
        <v>30</v>
      </c>
      <c r="J1767">
        <v>1</v>
      </c>
      <c r="K1767">
        <v>5.42</v>
      </c>
      <c r="L1767" t="s">
        <v>20</v>
      </c>
      <c r="M1767">
        <v>61</v>
      </c>
      <c r="N1767">
        <v>30</v>
      </c>
      <c r="O1767" t="s">
        <v>3922</v>
      </c>
      <c r="P1767" t="s">
        <v>4226</v>
      </c>
    </row>
    <row r="1768" spans="1:16" x14ac:dyDescent="0.3">
      <c r="A1768" s="1">
        <v>41063</v>
      </c>
      <c r="B1768" s="1">
        <v>41124</v>
      </c>
      <c r="C1768" t="s">
        <v>3769</v>
      </c>
      <c r="D1768" t="s">
        <v>2598</v>
      </c>
      <c r="E1768" t="s">
        <v>319</v>
      </c>
      <c r="F1768" t="s">
        <v>28</v>
      </c>
      <c r="G1768" t="s">
        <v>34</v>
      </c>
      <c r="H1768" t="s">
        <v>2775</v>
      </c>
      <c r="I1768">
        <v>15</v>
      </c>
      <c r="J1768">
        <v>2</v>
      </c>
      <c r="K1768">
        <v>3.78</v>
      </c>
      <c r="L1768" t="s">
        <v>36</v>
      </c>
      <c r="M1768">
        <v>61</v>
      </c>
      <c r="N1768">
        <v>30</v>
      </c>
      <c r="O1768" t="s">
        <v>3922</v>
      </c>
      <c r="P1768" t="s">
        <v>4226</v>
      </c>
    </row>
    <row r="1769" spans="1:16" x14ac:dyDescent="0.3">
      <c r="A1769" s="1">
        <v>41647</v>
      </c>
      <c r="B1769" s="1">
        <v>41859</v>
      </c>
      <c r="C1769" t="s">
        <v>14</v>
      </c>
      <c r="D1769" t="s">
        <v>509</v>
      </c>
      <c r="E1769" t="s">
        <v>197</v>
      </c>
      <c r="F1769" t="s">
        <v>69</v>
      </c>
      <c r="G1769" t="s">
        <v>34</v>
      </c>
      <c r="H1769" t="s">
        <v>510</v>
      </c>
      <c r="I1769">
        <v>15</v>
      </c>
      <c r="J1769">
        <v>2</v>
      </c>
      <c r="K1769">
        <v>2.68</v>
      </c>
      <c r="L1769" t="s">
        <v>20</v>
      </c>
      <c r="M1769">
        <v>212</v>
      </c>
      <c r="N1769">
        <v>30</v>
      </c>
      <c r="O1769" t="s">
        <v>21</v>
      </c>
      <c r="P1769" t="s">
        <v>4226</v>
      </c>
    </row>
    <row r="1770" spans="1:16" x14ac:dyDescent="0.3">
      <c r="A1770" s="1">
        <v>41039</v>
      </c>
      <c r="B1770" s="1">
        <v>41100</v>
      </c>
      <c r="C1770" t="s">
        <v>1823</v>
      </c>
      <c r="D1770" t="s">
        <v>311</v>
      </c>
      <c r="E1770" t="s">
        <v>546</v>
      </c>
      <c r="F1770" t="s">
        <v>49</v>
      </c>
      <c r="G1770" t="s">
        <v>34</v>
      </c>
      <c r="H1770" t="s">
        <v>2158</v>
      </c>
      <c r="I1770">
        <v>30</v>
      </c>
      <c r="J1770">
        <v>1</v>
      </c>
      <c r="K1770">
        <v>3.62</v>
      </c>
      <c r="L1770" t="s">
        <v>36</v>
      </c>
      <c r="M1770">
        <v>61</v>
      </c>
      <c r="N1770">
        <v>30</v>
      </c>
      <c r="O1770" t="s">
        <v>3922</v>
      </c>
      <c r="P1770" t="s">
        <v>4226</v>
      </c>
    </row>
    <row r="1771" spans="1:16" x14ac:dyDescent="0.3">
      <c r="A1771" s="1">
        <v>41430</v>
      </c>
      <c r="B1771" s="1">
        <v>41552</v>
      </c>
      <c r="C1771" t="s">
        <v>14</v>
      </c>
      <c r="D1771" t="s">
        <v>1233</v>
      </c>
      <c r="E1771" t="s">
        <v>106</v>
      </c>
      <c r="F1771" t="s">
        <v>59</v>
      </c>
      <c r="G1771" t="s">
        <v>18</v>
      </c>
      <c r="H1771" t="s">
        <v>3358</v>
      </c>
      <c r="I1771">
        <v>15</v>
      </c>
      <c r="J1771">
        <v>2</v>
      </c>
      <c r="K1771">
        <v>1.92</v>
      </c>
      <c r="L1771" t="s">
        <v>31</v>
      </c>
      <c r="M1771">
        <v>122</v>
      </c>
      <c r="N1771">
        <v>30</v>
      </c>
      <c r="O1771" t="s">
        <v>2941</v>
      </c>
      <c r="P1771" t="s">
        <v>4226</v>
      </c>
    </row>
    <row r="1772" spans="1:16" x14ac:dyDescent="0.3">
      <c r="A1772" s="1">
        <v>40826</v>
      </c>
      <c r="B1772" s="1">
        <v>40826</v>
      </c>
      <c r="C1772" t="s">
        <v>4087</v>
      </c>
      <c r="D1772" t="s">
        <v>2077</v>
      </c>
      <c r="E1772" t="s">
        <v>16</v>
      </c>
      <c r="F1772" t="s">
        <v>17</v>
      </c>
      <c r="G1772" t="s">
        <v>34</v>
      </c>
      <c r="H1772" t="s">
        <v>2537</v>
      </c>
      <c r="I1772">
        <v>15</v>
      </c>
      <c r="J1772">
        <v>2</v>
      </c>
      <c r="K1772">
        <v>3.51</v>
      </c>
      <c r="L1772" t="s">
        <v>46</v>
      </c>
      <c r="M1772">
        <v>0</v>
      </c>
      <c r="N1772">
        <v>30</v>
      </c>
      <c r="O1772" t="s">
        <v>3922</v>
      </c>
      <c r="P1772" t="s">
        <v>4226</v>
      </c>
    </row>
    <row r="1773" spans="1:16" x14ac:dyDescent="0.3">
      <c r="A1773" s="1">
        <v>41370</v>
      </c>
      <c r="B1773" s="1">
        <v>41492</v>
      </c>
      <c r="C1773" t="s">
        <v>14</v>
      </c>
      <c r="D1773" t="s">
        <v>489</v>
      </c>
      <c r="E1773" t="s">
        <v>133</v>
      </c>
      <c r="F1773" t="s">
        <v>86</v>
      </c>
      <c r="G1773" t="s">
        <v>29</v>
      </c>
      <c r="H1773" t="s">
        <v>3342</v>
      </c>
      <c r="I1773">
        <v>30</v>
      </c>
      <c r="J1773">
        <v>1</v>
      </c>
      <c r="K1773">
        <v>1.39</v>
      </c>
      <c r="L1773" t="s">
        <v>31</v>
      </c>
      <c r="M1773">
        <v>122</v>
      </c>
      <c r="N1773">
        <v>30</v>
      </c>
      <c r="O1773" t="s">
        <v>2941</v>
      </c>
      <c r="P1773" t="s">
        <v>4226</v>
      </c>
    </row>
    <row r="1774" spans="1:16" x14ac:dyDescent="0.3">
      <c r="A1774" s="1">
        <v>41370</v>
      </c>
      <c r="B1774" s="1">
        <v>41492</v>
      </c>
      <c r="C1774" t="s">
        <v>14</v>
      </c>
      <c r="D1774" t="s">
        <v>1911</v>
      </c>
      <c r="E1774" t="s">
        <v>62</v>
      </c>
      <c r="F1774" t="s">
        <v>63</v>
      </c>
      <c r="G1774" t="s">
        <v>34</v>
      </c>
      <c r="H1774" t="s">
        <v>365</v>
      </c>
      <c r="I1774">
        <v>10</v>
      </c>
      <c r="J1774">
        <v>3</v>
      </c>
      <c r="K1774">
        <v>1.26</v>
      </c>
      <c r="L1774" t="s">
        <v>31</v>
      </c>
      <c r="M1774">
        <v>122</v>
      </c>
      <c r="N1774">
        <v>30</v>
      </c>
      <c r="O1774" t="s">
        <v>2941</v>
      </c>
      <c r="P1774" t="s">
        <v>4226</v>
      </c>
    </row>
    <row r="1775" spans="1:16" x14ac:dyDescent="0.3">
      <c r="A1775" s="1">
        <v>41675</v>
      </c>
      <c r="B1775" s="1">
        <v>41795</v>
      </c>
      <c r="C1775" t="s">
        <v>14</v>
      </c>
      <c r="D1775" t="s">
        <v>1728</v>
      </c>
      <c r="E1775" t="s">
        <v>575</v>
      </c>
      <c r="F1775" t="s">
        <v>49</v>
      </c>
      <c r="G1775" t="s">
        <v>34</v>
      </c>
      <c r="H1775" t="s">
        <v>1123</v>
      </c>
      <c r="I1775">
        <v>30</v>
      </c>
      <c r="J1775">
        <v>1</v>
      </c>
      <c r="K1775">
        <v>5.15</v>
      </c>
      <c r="L1775" t="s">
        <v>20</v>
      </c>
      <c r="M1775">
        <v>120</v>
      </c>
      <c r="N1775">
        <v>30</v>
      </c>
      <c r="O1775" t="s">
        <v>2941</v>
      </c>
      <c r="P1775" t="s">
        <v>4226</v>
      </c>
    </row>
    <row r="1776" spans="1:16" x14ac:dyDescent="0.3">
      <c r="A1776" s="1">
        <v>41671</v>
      </c>
      <c r="B1776" s="1">
        <v>41791</v>
      </c>
      <c r="C1776" t="s">
        <v>14</v>
      </c>
      <c r="D1776" t="s">
        <v>3680</v>
      </c>
      <c r="E1776" t="s">
        <v>16</v>
      </c>
      <c r="F1776" t="s">
        <v>28</v>
      </c>
      <c r="G1776" t="s">
        <v>34</v>
      </c>
      <c r="H1776" t="s">
        <v>1678</v>
      </c>
      <c r="I1776">
        <v>6</v>
      </c>
      <c r="J1776">
        <v>5</v>
      </c>
      <c r="K1776">
        <v>0.3</v>
      </c>
      <c r="L1776" t="s">
        <v>20</v>
      </c>
      <c r="M1776">
        <v>120</v>
      </c>
      <c r="N1776">
        <v>30</v>
      </c>
      <c r="O1776" t="s">
        <v>2941</v>
      </c>
      <c r="P1776" t="s">
        <v>4226</v>
      </c>
    </row>
    <row r="1777" spans="1:16" x14ac:dyDescent="0.3">
      <c r="A1777" s="1">
        <v>40979</v>
      </c>
      <c r="B1777" s="1">
        <v>41101</v>
      </c>
      <c r="C1777" t="s">
        <v>14</v>
      </c>
      <c r="D1777" t="s">
        <v>455</v>
      </c>
      <c r="E1777" t="s">
        <v>952</v>
      </c>
      <c r="F1777" t="s">
        <v>86</v>
      </c>
      <c r="G1777" t="s">
        <v>34</v>
      </c>
      <c r="H1777" t="s">
        <v>942</v>
      </c>
      <c r="I1777">
        <v>15</v>
      </c>
      <c r="J1777">
        <v>2</v>
      </c>
      <c r="K1777">
        <v>2.04</v>
      </c>
      <c r="L1777" t="s">
        <v>36</v>
      </c>
      <c r="M1777">
        <v>122</v>
      </c>
      <c r="N1777">
        <v>30</v>
      </c>
      <c r="O1777" t="s">
        <v>2941</v>
      </c>
      <c r="P1777" t="s">
        <v>4226</v>
      </c>
    </row>
    <row r="1778" spans="1:16" x14ac:dyDescent="0.3">
      <c r="A1778" s="1">
        <v>41765</v>
      </c>
      <c r="B1778" s="1">
        <v>41765</v>
      </c>
      <c r="C1778" t="s">
        <v>4087</v>
      </c>
      <c r="D1778" t="s">
        <v>206</v>
      </c>
      <c r="E1778" t="s">
        <v>16</v>
      </c>
      <c r="F1778" t="s">
        <v>42</v>
      </c>
      <c r="G1778" t="s">
        <v>34</v>
      </c>
      <c r="H1778" t="s">
        <v>4185</v>
      </c>
      <c r="I1778">
        <v>10</v>
      </c>
      <c r="J1778">
        <v>3</v>
      </c>
      <c r="K1778">
        <v>3.36</v>
      </c>
      <c r="L1778" t="s">
        <v>20</v>
      </c>
      <c r="M1778">
        <v>0</v>
      </c>
      <c r="N1778">
        <v>30</v>
      </c>
      <c r="O1778" t="s">
        <v>3922</v>
      </c>
      <c r="P1778" t="s">
        <v>4226</v>
      </c>
    </row>
    <row r="1779" spans="1:16" x14ac:dyDescent="0.3">
      <c r="A1779" s="1">
        <v>41671</v>
      </c>
      <c r="B1779" s="1">
        <v>41791</v>
      </c>
      <c r="C1779" t="s">
        <v>14</v>
      </c>
      <c r="D1779" t="s">
        <v>3680</v>
      </c>
      <c r="E1779" t="s">
        <v>16</v>
      </c>
      <c r="F1779" t="s">
        <v>28</v>
      </c>
      <c r="G1779" t="s">
        <v>34</v>
      </c>
      <c r="H1779" t="s">
        <v>3704</v>
      </c>
      <c r="I1779">
        <v>15</v>
      </c>
      <c r="J1779">
        <v>2</v>
      </c>
      <c r="K1779">
        <v>0.44</v>
      </c>
      <c r="L1779" t="s">
        <v>20</v>
      </c>
      <c r="M1779">
        <v>120</v>
      </c>
      <c r="N1779">
        <v>30</v>
      </c>
      <c r="O1779" t="s">
        <v>2941</v>
      </c>
      <c r="P1779" t="s">
        <v>4226</v>
      </c>
    </row>
    <row r="1780" spans="1:16" x14ac:dyDescent="0.3">
      <c r="A1780" s="1">
        <v>41218</v>
      </c>
      <c r="B1780" s="1">
        <v>41218</v>
      </c>
      <c r="C1780" t="s">
        <v>4087</v>
      </c>
      <c r="D1780" t="s">
        <v>2124</v>
      </c>
      <c r="E1780" t="s">
        <v>77</v>
      </c>
      <c r="F1780" t="s">
        <v>42</v>
      </c>
      <c r="G1780" t="s">
        <v>34</v>
      </c>
      <c r="H1780" t="s">
        <v>2237</v>
      </c>
      <c r="I1780">
        <v>15</v>
      </c>
      <c r="J1780">
        <v>2</v>
      </c>
      <c r="K1780">
        <v>5.6</v>
      </c>
      <c r="L1780" t="s">
        <v>36</v>
      </c>
      <c r="M1780">
        <v>0</v>
      </c>
      <c r="N1780">
        <v>30</v>
      </c>
      <c r="O1780" t="s">
        <v>3922</v>
      </c>
      <c r="P1780" t="s">
        <v>4226</v>
      </c>
    </row>
    <row r="1781" spans="1:16" x14ac:dyDescent="0.3">
      <c r="A1781" s="1">
        <v>41008</v>
      </c>
      <c r="B1781" s="1">
        <v>41130</v>
      </c>
      <c r="C1781" t="s">
        <v>14</v>
      </c>
      <c r="D1781" t="s">
        <v>1281</v>
      </c>
      <c r="E1781" t="s">
        <v>16</v>
      </c>
      <c r="F1781" t="s">
        <v>42</v>
      </c>
      <c r="G1781" t="s">
        <v>34</v>
      </c>
      <c r="H1781" t="s">
        <v>1022</v>
      </c>
      <c r="I1781">
        <v>15</v>
      </c>
      <c r="J1781">
        <v>2</v>
      </c>
      <c r="K1781">
        <v>1.32</v>
      </c>
      <c r="L1781" t="s">
        <v>36</v>
      </c>
      <c r="M1781">
        <v>122</v>
      </c>
      <c r="N1781">
        <v>30</v>
      </c>
      <c r="O1781" t="s">
        <v>2941</v>
      </c>
      <c r="P1781" t="s">
        <v>4226</v>
      </c>
    </row>
    <row r="1782" spans="1:16" x14ac:dyDescent="0.3">
      <c r="A1782" s="1">
        <v>40547</v>
      </c>
      <c r="B1782" s="1">
        <v>40667</v>
      </c>
      <c r="C1782" t="s">
        <v>14</v>
      </c>
      <c r="D1782" t="s">
        <v>2817</v>
      </c>
      <c r="E1782" t="s">
        <v>964</v>
      </c>
      <c r="F1782" t="s">
        <v>42</v>
      </c>
      <c r="G1782" t="s">
        <v>34</v>
      </c>
      <c r="H1782" t="s">
        <v>1306</v>
      </c>
      <c r="I1782">
        <v>15</v>
      </c>
      <c r="J1782">
        <v>2</v>
      </c>
      <c r="K1782">
        <v>1.2</v>
      </c>
      <c r="L1782" t="s">
        <v>46</v>
      </c>
      <c r="M1782">
        <v>120</v>
      </c>
      <c r="N1782">
        <v>30</v>
      </c>
      <c r="O1782" t="s">
        <v>2941</v>
      </c>
      <c r="P1782" t="s">
        <v>4226</v>
      </c>
    </row>
    <row r="1783" spans="1:16" x14ac:dyDescent="0.3">
      <c r="A1783" s="1">
        <v>40978</v>
      </c>
      <c r="B1783" s="1">
        <v>41162</v>
      </c>
      <c r="C1783" t="s">
        <v>14</v>
      </c>
      <c r="D1783" t="s">
        <v>199</v>
      </c>
      <c r="E1783" t="s">
        <v>16</v>
      </c>
      <c r="F1783" t="s">
        <v>190</v>
      </c>
      <c r="G1783" t="s">
        <v>34</v>
      </c>
      <c r="H1783" t="s">
        <v>445</v>
      </c>
      <c r="I1783">
        <v>15</v>
      </c>
      <c r="J1783">
        <v>2</v>
      </c>
      <c r="K1783">
        <v>0.89</v>
      </c>
      <c r="L1783" t="s">
        <v>36</v>
      </c>
      <c r="M1783">
        <v>184</v>
      </c>
      <c r="N1783">
        <v>30</v>
      </c>
      <c r="O1783" t="s">
        <v>21</v>
      </c>
      <c r="P1783" t="s">
        <v>4226</v>
      </c>
    </row>
    <row r="1784" spans="1:16" x14ac:dyDescent="0.3">
      <c r="A1784" s="1">
        <v>41708</v>
      </c>
      <c r="B1784" s="1">
        <v>41769</v>
      </c>
      <c r="C1784" t="s">
        <v>1823</v>
      </c>
      <c r="D1784" t="s">
        <v>1467</v>
      </c>
      <c r="E1784" t="s">
        <v>16</v>
      </c>
      <c r="F1784" t="s">
        <v>28</v>
      </c>
      <c r="G1784" t="s">
        <v>34</v>
      </c>
      <c r="H1784" t="s">
        <v>3704</v>
      </c>
      <c r="I1784">
        <v>15</v>
      </c>
      <c r="J1784">
        <v>2</v>
      </c>
      <c r="K1784">
        <v>2.84</v>
      </c>
      <c r="L1784" t="s">
        <v>20</v>
      </c>
      <c r="M1784">
        <v>61</v>
      </c>
      <c r="N1784">
        <v>30</v>
      </c>
      <c r="O1784" t="s">
        <v>3922</v>
      </c>
      <c r="P1784" t="s">
        <v>4226</v>
      </c>
    </row>
    <row r="1785" spans="1:16" x14ac:dyDescent="0.3">
      <c r="A1785" s="1">
        <v>41768</v>
      </c>
      <c r="B1785" s="1">
        <v>41891</v>
      </c>
      <c r="C1785" t="s">
        <v>1823</v>
      </c>
      <c r="D1785" t="s">
        <v>560</v>
      </c>
      <c r="E1785" t="s">
        <v>16</v>
      </c>
      <c r="F1785" t="s">
        <v>28</v>
      </c>
      <c r="G1785" t="s">
        <v>34</v>
      </c>
      <c r="H1785" t="s">
        <v>361</v>
      </c>
      <c r="I1785">
        <v>30</v>
      </c>
      <c r="J1785">
        <v>1</v>
      </c>
      <c r="K1785">
        <v>2.23</v>
      </c>
      <c r="L1785" t="s">
        <v>20</v>
      </c>
      <c r="M1785">
        <v>123</v>
      </c>
      <c r="N1785">
        <v>30</v>
      </c>
      <c r="O1785" t="s">
        <v>2941</v>
      </c>
      <c r="P1785" t="s">
        <v>4226</v>
      </c>
    </row>
    <row r="1786" spans="1:16" x14ac:dyDescent="0.3">
      <c r="A1786" s="1">
        <v>41374</v>
      </c>
      <c r="B1786" s="1">
        <v>41527</v>
      </c>
      <c r="C1786" t="s">
        <v>14</v>
      </c>
      <c r="D1786" t="s">
        <v>217</v>
      </c>
      <c r="E1786" t="s">
        <v>111</v>
      </c>
      <c r="F1786" t="s">
        <v>28</v>
      </c>
      <c r="G1786" t="s">
        <v>34</v>
      </c>
      <c r="H1786" t="s">
        <v>796</v>
      </c>
      <c r="I1786">
        <v>15</v>
      </c>
      <c r="J1786">
        <v>2</v>
      </c>
      <c r="K1786">
        <v>2.06</v>
      </c>
      <c r="L1786" t="s">
        <v>31</v>
      </c>
      <c r="M1786">
        <v>153</v>
      </c>
      <c r="N1786">
        <v>30</v>
      </c>
      <c r="O1786" t="s">
        <v>21</v>
      </c>
      <c r="P1786" t="s">
        <v>4226</v>
      </c>
    </row>
    <row r="1787" spans="1:16" x14ac:dyDescent="0.3">
      <c r="A1787" s="1">
        <v>41922</v>
      </c>
      <c r="B1787" s="1">
        <v>41983</v>
      </c>
      <c r="C1787" t="s">
        <v>1823</v>
      </c>
      <c r="D1787" t="s">
        <v>1759</v>
      </c>
      <c r="E1787" t="s">
        <v>330</v>
      </c>
      <c r="F1787" t="s">
        <v>42</v>
      </c>
      <c r="G1787" t="s">
        <v>34</v>
      </c>
      <c r="H1787" t="s">
        <v>4019</v>
      </c>
      <c r="I1787">
        <v>10</v>
      </c>
      <c r="J1787">
        <v>3</v>
      </c>
      <c r="K1787">
        <v>1.08</v>
      </c>
      <c r="L1787" t="s">
        <v>20</v>
      </c>
      <c r="M1787">
        <v>61</v>
      </c>
      <c r="N1787">
        <v>30</v>
      </c>
      <c r="O1787" t="s">
        <v>3922</v>
      </c>
      <c r="P1787" t="s">
        <v>4226</v>
      </c>
    </row>
    <row r="1788" spans="1:16" x14ac:dyDescent="0.3">
      <c r="A1788" s="1">
        <v>40730</v>
      </c>
      <c r="B1788" s="1">
        <v>40730</v>
      </c>
      <c r="C1788" t="s">
        <v>4087</v>
      </c>
      <c r="D1788" t="s">
        <v>534</v>
      </c>
      <c r="E1788" t="s">
        <v>62</v>
      </c>
      <c r="F1788" t="s">
        <v>63</v>
      </c>
      <c r="G1788" t="s">
        <v>34</v>
      </c>
      <c r="H1788" t="s">
        <v>1564</v>
      </c>
      <c r="I1788">
        <v>15</v>
      </c>
      <c r="J1788">
        <v>2</v>
      </c>
      <c r="K1788">
        <v>3.7</v>
      </c>
      <c r="L1788" t="s">
        <v>46</v>
      </c>
      <c r="M1788">
        <v>0</v>
      </c>
      <c r="N1788">
        <v>30</v>
      </c>
      <c r="O1788" t="s">
        <v>3922</v>
      </c>
      <c r="P1788" t="s">
        <v>4226</v>
      </c>
    </row>
    <row r="1789" spans="1:16" x14ac:dyDescent="0.3">
      <c r="A1789" s="1">
        <v>41368</v>
      </c>
      <c r="B1789" s="1">
        <v>41368</v>
      </c>
      <c r="C1789" t="s">
        <v>4087</v>
      </c>
      <c r="D1789" t="s">
        <v>2455</v>
      </c>
      <c r="E1789" t="s">
        <v>16</v>
      </c>
      <c r="F1789" t="s">
        <v>28</v>
      </c>
      <c r="G1789" t="s">
        <v>34</v>
      </c>
      <c r="H1789" t="s">
        <v>3635</v>
      </c>
      <c r="I1789">
        <v>10</v>
      </c>
      <c r="J1789">
        <v>3</v>
      </c>
      <c r="K1789">
        <v>3.94</v>
      </c>
      <c r="L1789" t="s">
        <v>31</v>
      </c>
      <c r="M1789">
        <v>0</v>
      </c>
      <c r="N1789">
        <v>30</v>
      </c>
      <c r="O1789" t="s">
        <v>3922</v>
      </c>
      <c r="P1789" t="s">
        <v>4226</v>
      </c>
    </row>
    <row r="1790" spans="1:16" x14ac:dyDescent="0.3">
      <c r="A1790" s="1">
        <v>41338</v>
      </c>
      <c r="B1790" s="1">
        <v>41552</v>
      </c>
      <c r="C1790" t="s">
        <v>14</v>
      </c>
      <c r="D1790" t="s">
        <v>284</v>
      </c>
      <c r="E1790" t="s">
        <v>77</v>
      </c>
      <c r="F1790" t="s">
        <v>42</v>
      </c>
      <c r="G1790" t="s">
        <v>34</v>
      </c>
      <c r="H1790" t="s">
        <v>303</v>
      </c>
      <c r="I1790">
        <v>15</v>
      </c>
      <c r="J1790">
        <v>2</v>
      </c>
      <c r="K1790">
        <v>1.21</v>
      </c>
      <c r="L1790" t="s">
        <v>31</v>
      </c>
      <c r="M1790">
        <v>214</v>
      </c>
      <c r="N1790">
        <v>30</v>
      </c>
      <c r="O1790" t="s">
        <v>21</v>
      </c>
      <c r="P1790" t="s">
        <v>4226</v>
      </c>
    </row>
    <row r="1791" spans="1:16" x14ac:dyDescent="0.3">
      <c r="A1791" s="1">
        <v>41861</v>
      </c>
      <c r="B1791" s="1">
        <v>41922</v>
      </c>
      <c r="C1791" t="s">
        <v>1823</v>
      </c>
      <c r="D1791" t="s">
        <v>717</v>
      </c>
      <c r="E1791" t="s">
        <v>964</v>
      </c>
      <c r="F1791" t="s">
        <v>42</v>
      </c>
      <c r="G1791" t="s">
        <v>34</v>
      </c>
      <c r="H1791" t="s">
        <v>1935</v>
      </c>
      <c r="I1791">
        <v>15</v>
      </c>
      <c r="J1791">
        <v>2</v>
      </c>
      <c r="K1791">
        <v>2.93</v>
      </c>
      <c r="L1791" t="s">
        <v>20</v>
      </c>
      <c r="M1791">
        <v>61</v>
      </c>
      <c r="N1791">
        <v>30</v>
      </c>
      <c r="O1791" t="s">
        <v>3922</v>
      </c>
      <c r="P1791" t="s">
        <v>4226</v>
      </c>
    </row>
    <row r="1792" spans="1:16" x14ac:dyDescent="0.3">
      <c r="A1792" s="1">
        <v>41403</v>
      </c>
      <c r="B1792" s="1">
        <v>41617</v>
      </c>
      <c r="C1792" t="s">
        <v>14</v>
      </c>
      <c r="D1792" t="s">
        <v>345</v>
      </c>
      <c r="E1792" t="s">
        <v>106</v>
      </c>
      <c r="F1792" t="s">
        <v>59</v>
      </c>
      <c r="G1792" t="s">
        <v>34</v>
      </c>
      <c r="H1792" t="s">
        <v>346</v>
      </c>
      <c r="I1792">
        <v>15</v>
      </c>
      <c r="J1792">
        <v>2</v>
      </c>
      <c r="K1792">
        <v>2.72</v>
      </c>
      <c r="L1792" t="s">
        <v>31</v>
      </c>
      <c r="M1792">
        <v>214</v>
      </c>
      <c r="N1792">
        <v>30</v>
      </c>
      <c r="O1792" t="s">
        <v>21</v>
      </c>
      <c r="P1792" t="s">
        <v>4226</v>
      </c>
    </row>
    <row r="1793" spans="1:16" x14ac:dyDescent="0.3">
      <c r="A1793" s="1">
        <v>41428</v>
      </c>
      <c r="B1793" s="1">
        <v>41550</v>
      </c>
      <c r="C1793" t="s">
        <v>14</v>
      </c>
      <c r="D1793" t="s">
        <v>163</v>
      </c>
      <c r="E1793" t="s">
        <v>197</v>
      </c>
      <c r="F1793" t="s">
        <v>69</v>
      </c>
      <c r="G1793" t="s">
        <v>34</v>
      </c>
      <c r="H1793" t="s">
        <v>3195</v>
      </c>
      <c r="I1793">
        <v>15</v>
      </c>
      <c r="J1793">
        <v>2</v>
      </c>
      <c r="K1793">
        <v>1.45</v>
      </c>
      <c r="L1793" t="s">
        <v>31</v>
      </c>
      <c r="M1793">
        <v>122</v>
      </c>
      <c r="N1793">
        <v>30</v>
      </c>
      <c r="O1793" t="s">
        <v>2941</v>
      </c>
      <c r="P1793" t="s">
        <v>4226</v>
      </c>
    </row>
    <row r="1794" spans="1:16" x14ac:dyDescent="0.3">
      <c r="A1794" s="1">
        <v>41520</v>
      </c>
      <c r="B1794" s="1">
        <v>41520</v>
      </c>
      <c r="C1794" t="s">
        <v>4087</v>
      </c>
      <c r="D1794" t="s">
        <v>196</v>
      </c>
      <c r="E1794" t="s">
        <v>16</v>
      </c>
      <c r="F1794" t="s">
        <v>17</v>
      </c>
      <c r="G1794" t="s">
        <v>34</v>
      </c>
      <c r="H1794" t="s">
        <v>709</v>
      </c>
      <c r="I1794">
        <v>10</v>
      </c>
      <c r="J1794">
        <v>3</v>
      </c>
      <c r="K1794">
        <v>1.19</v>
      </c>
      <c r="L1794" t="s">
        <v>31</v>
      </c>
      <c r="M1794">
        <v>0</v>
      </c>
      <c r="N1794">
        <v>30</v>
      </c>
      <c r="O1794" t="s">
        <v>3922</v>
      </c>
      <c r="P1794" t="s">
        <v>4226</v>
      </c>
    </row>
    <row r="1795" spans="1:16" x14ac:dyDescent="0.3">
      <c r="A1795" s="1">
        <v>41404</v>
      </c>
      <c r="B1795" s="1">
        <v>41527</v>
      </c>
      <c r="C1795" t="s">
        <v>14</v>
      </c>
      <c r="D1795" t="s">
        <v>458</v>
      </c>
      <c r="E1795" t="s">
        <v>16</v>
      </c>
      <c r="F1795" t="s">
        <v>190</v>
      </c>
      <c r="G1795" t="s">
        <v>34</v>
      </c>
      <c r="H1795" t="s">
        <v>3145</v>
      </c>
      <c r="I1795">
        <v>30</v>
      </c>
      <c r="J1795">
        <v>1</v>
      </c>
      <c r="K1795">
        <v>2.99</v>
      </c>
      <c r="L1795" t="s">
        <v>31</v>
      </c>
      <c r="M1795">
        <v>123</v>
      </c>
      <c r="N1795">
        <v>30</v>
      </c>
      <c r="O1795" t="s">
        <v>2941</v>
      </c>
      <c r="P1795" t="s">
        <v>4226</v>
      </c>
    </row>
    <row r="1796" spans="1:16" x14ac:dyDescent="0.3">
      <c r="A1796" s="1">
        <v>41004</v>
      </c>
      <c r="B1796" s="1">
        <v>41218</v>
      </c>
      <c r="C1796" t="s">
        <v>14</v>
      </c>
      <c r="D1796" t="s">
        <v>227</v>
      </c>
      <c r="E1796" t="s">
        <v>62</v>
      </c>
      <c r="F1796" t="s">
        <v>63</v>
      </c>
      <c r="G1796" t="s">
        <v>34</v>
      </c>
      <c r="H1796" t="s">
        <v>228</v>
      </c>
      <c r="I1796">
        <v>15</v>
      </c>
      <c r="J1796">
        <v>2</v>
      </c>
      <c r="K1796">
        <v>2.57</v>
      </c>
      <c r="L1796" t="s">
        <v>36</v>
      </c>
      <c r="M1796">
        <v>214</v>
      </c>
      <c r="N1796">
        <v>30</v>
      </c>
      <c r="O1796" t="s">
        <v>21</v>
      </c>
      <c r="P1796" t="s">
        <v>4226</v>
      </c>
    </row>
    <row r="1797" spans="1:16" x14ac:dyDescent="0.3">
      <c r="A1797" s="1">
        <v>40979</v>
      </c>
      <c r="B1797" s="1">
        <v>40979</v>
      </c>
      <c r="C1797" t="s">
        <v>4087</v>
      </c>
      <c r="D1797" t="s">
        <v>3232</v>
      </c>
      <c r="E1797" t="s">
        <v>77</v>
      </c>
      <c r="F1797" t="s">
        <v>42</v>
      </c>
      <c r="G1797" t="s">
        <v>34</v>
      </c>
      <c r="H1797" t="s">
        <v>3270</v>
      </c>
      <c r="I1797">
        <v>15</v>
      </c>
      <c r="J1797">
        <v>2</v>
      </c>
      <c r="K1797">
        <v>2.4700000000000002</v>
      </c>
      <c r="L1797" t="s">
        <v>36</v>
      </c>
      <c r="M1797">
        <v>0</v>
      </c>
      <c r="N1797">
        <v>30</v>
      </c>
      <c r="O1797" t="s">
        <v>3922</v>
      </c>
      <c r="P1797" t="s">
        <v>4226</v>
      </c>
    </row>
    <row r="1798" spans="1:16" x14ac:dyDescent="0.3">
      <c r="A1798" s="1">
        <v>40764</v>
      </c>
      <c r="B1798" s="1">
        <v>40886</v>
      </c>
      <c r="C1798" t="s">
        <v>14</v>
      </c>
      <c r="D1798" t="s">
        <v>2938</v>
      </c>
      <c r="E1798" t="s">
        <v>16</v>
      </c>
      <c r="F1798" t="s">
        <v>28</v>
      </c>
      <c r="G1798" t="s">
        <v>34</v>
      </c>
      <c r="H1798" t="s">
        <v>3390</v>
      </c>
      <c r="I1798">
        <v>10</v>
      </c>
      <c r="J1798">
        <v>3</v>
      </c>
      <c r="K1798">
        <v>0.51</v>
      </c>
      <c r="L1798" t="s">
        <v>46</v>
      </c>
      <c r="M1798">
        <v>122</v>
      </c>
      <c r="N1798">
        <v>30</v>
      </c>
      <c r="O1798" t="s">
        <v>2941</v>
      </c>
      <c r="P1798" t="s">
        <v>4226</v>
      </c>
    </row>
    <row r="1799" spans="1:16" x14ac:dyDescent="0.3">
      <c r="A1799" s="1">
        <v>41401</v>
      </c>
      <c r="B1799" s="1">
        <v>41524</v>
      </c>
      <c r="C1799" t="s">
        <v>14</v>
      </c>
      <c r="D1799" t="s">
        <v>850</v>
      </c>
      <c r="E1799" t="s">
        <v>575</v>
      </c>
      <c r="F1799" t="s">
        <v>49</v>
      </c>
      <c r="G1799" t="s">
        <v>34</v>
      </c>
      <c r="H1799" t="s">
        <v>602</v>
      </c>
      <c r="I1799">
        <v>30</v>
      </c>
      <c r="J1799">
        <v>1</v>
      </c>
      <c r="K1799">
        <v>5.73</v>
      </c>
      <c r="L1799" t="s">
        <v>31</v>
      </c>
      <c r="M1799">
        <v>123</v>
      </c>
      <c r="N1799">
        <v>30</v>
      </c>
      <c r="O1799" t="s">
        <v>2941</v>
      </c>
      <c r="P1799" t="s">
        <v>4226</v>
      </c>
    </row>
    <row r="1800" spans="1:16" x14ac:dyDescent="0.3">
      <c r="A1800" s="1">
        <v>41338</v>
      </c>
      <c r="B1800" s="1">
        <v>41522</v>
      </c>
      <c r="C1800" t="s">
        <v>14</v>
      </c>
      <c r="D1800" t="s">
        <v>851</v>
      </c>
      <c r="E1800" t="s">
        <v>106</v>
      </c>
      <c r="F1800" t="s">
        <v>59</v>
      </c>
      <c r="G1800" t="s">
        <v>34</v>
      </c>
      <c r="H1800" t="s">
        <v>346</v>
      </c>
      <c r="I1800">
        <v>15</v>
      </c>
      <c r="J1800">
        <v>2</v>
      </c>
      <c r="K1800">
        <v>1.76</v>
      </c>
      <c r="L1800" t="s">
        <v>31</v>
      </c>
      <c r="M1800">
        <v>184</v>
      </c>
      <c r="N1800">
        <v>30</v>
      </c>
      <c r="O1800" t="s">
        <v>21</v>
      </c>
      <c r="P1800" t="s">
        <v>4226</v>
      </c>
    </row>
    <row r="1801" spans="1:16" x14ac:dyDescent="0.3">
      <c r="A1801" s="1">
        <v>40608</v>
      </c>
      <c r="B1801" s="1">
        <v>40730</v>
      </c>
      <c r="C1801" t="s">
        <v>1823</v>
      </c>
      <c r="D1801" t="s">
        <v>283</v>
      </c>
      <c r="E1801" t="s">
        <v>16</v>
      </c>
      <c r="F1801" t="s">
        <v>28</v>
      </c>
      <c r="G1801" t="s">
        <v>34</v>
      </c>
      <c r="H1801" t="s">
        <v>1022</v>
      </c>
      <c r="I1801">
        <v>15</v>
      </c>
      <c r="J1801">
        <v>2</v>
      </c>
      <c r="K1801">
        <v>2.25</v>
      </c>
      <c r="L1801" t="s">
        <v>46</v>
      </c>
      <c r="M1801">
        <v>122</v>
      </c>
      <c r="N1801">
        <v>30</v>
      </c>
      <c r="O1801" t="s">
        <v>2941</v>
      </c>
      <c r="P1801" t="s">
        <v>4226</v>
      </c>
    </row>
    <row r="1802" spans="1:16" x14ac:dyDescent="0.3">
      <c r="A1802" s="1">
        <v>41831</v>
      </c>
      <c r="B1802" s="1">
        <v>41984</v>
      </c>
      <c r="C1802" t="s">
        <v>14</v>
      </c>
      <c r="D1802" t="s">
        <v>889</v>
      </c>
      <c r="E1802" t="s">
        <v>16</v>
      </c>
      <c r="F1802" t="s">
        <v>17</v>
      </c>
      <c r="G1802" t="s">
        <v>34</v>
      </c>
      <c r="H1802" t="s">
        <v>2537</v>
      </c>
      <c r="I1802">
        <v>15</v>
      </c>
      <c r="J1802">
        <v>2</v>
      </c>
      <c r="K1802">
        <v>1.03</v>
      </c>
      <c r="L1802" t="s">
        <v>20</v>
      </c>
      <c r="M1802">
        <v>153</v>
      </c>
      <c r="N1802">
        <v>30</v>
      </c>
      <c r="O1802" t="s">
        <v>21</v>
      </c>
      <c r="P1802" t="s">
        <v>4226</v>
      </c>
    </row>
    <row r="1803" spans="1:16" x14ac:dyDescent="0.3">
      <c r="A1803" s="1">
        <v>40704</v>
      </c>
      <c r="B1803" s="1">
        <v>40765</v>
      </c>
      <c r="C1803" t="s">
        <v>1823</v>
      </c>
      <c r="D1803" t="s">
        <v>2829</v>
      </c>
      <c r="E1803" t="s">
        <v>16</v>
      </c>
      <c r="F1803" t="s">
        <v>28</v>
      </c>
      <c r="G1803" t="s">
        <v>34</v>
      </c>
      <c r="H1803" t="s">
        <v>3956</v>
      </c>
      <c r="I1803">
        <v>15</v>
      </c>
      <c r="J1803">
        <v>2</v>
      </c>
      <c r="K1803">
        <v>5.31</v>
      </c>
      <c r="L1803" t="s">
        <v>46</v>
      </c>
      <c r="M1803">
        <v>61</v>
      </c>
      <c r="N1803">
        <v>30</v>
      </c>
      <c r="O1803" t="s">
        <v>3922</v>
      </c>
      <c r="P1803" t="s">
        <v>4226</v>
      </c>
    </row>
    <row r="1804" spans="1:16" x14ac:dyDescent="0.3">
      <c r="A1804" s="1">
        <v>41677</v>
      </c>
      <c r="B1804" s="1">
        <v>41797</v>
      </c>
      <c r="C1804" t="s">
        <v>14</v>
      </c>
      <c r="D1804" t="s">
        <v>690</v>
      </c>
      <c r="E1804" t="s">
        <v>1663</v>
      </c>
      <c r="F1804" t="s">
        <v>69</v>
      </c>
      <c r="G1804" t="s">
        <v>29</v>
      </c>
      <c r="H1804" t="s">
        <v>237</v>
      </c>
      <c r="I1804">
        <v>30</v>
      </c>
      <c r="J1804">
        <v>1</v>
      </c>
      <c r="K1804">
        <v>2.2200000000000002</v>
      </c>
      <c r="L1804" t="s">
        <v>20</v>
      </c>
      <c r="M1804">
        <v>120</v>
      </c>
      <c r="N1804">
        <v>30</v>
      </c>
      <c r="O1804" t="s">
        <v>2941</v>
      </c>
      <c r="P1804" t="s">
        <v>4226</v>
      </c>
    </row>
    <row r="1805" spans="1:16" x14ac:dyDescent="0.3">
      <c r="A1805" s="1">
        <v>41190</v>
      </c>
      <c r="B1805" s="1">
        <v>41251</v>
      </c>
      <c r="C1805" t="s">
        <v>3769</v>
      </c>
      <c r="D1805" t="s">
        <v>80</v>
      </c>
      <c r="E1805" t="s">
        <v>127</v>
      </c>
      <c r="F1805" t="s">
        <v>86</v>
      </c>
      <c r="G1805" t="s">
        <v>34</v>
      </c>
      <c r="H1805" t="s">
        <v>145</v>
      </c>
      <c r="I1805">
        <v>30</v>
      </c>
      <c r="J1805">
        <v>1</v>
      </c>
      <c r="K1805">
        <v>5.79</v>
      </c>
      <c r="L1805" t="s">
        <v>36</v>
      </c>
      <c r="M1805">
        <v>61</v>
      </c>
      <c r="N1805">
        <v>30</v>
      </c>
      <c r="O1805" t="s">
        <v>3922</v>
      </c>
      <c r="P1805" t="s">
        <v>4226</v>
      </c>
    </row>
    <row r="1806" spans="1:16" x14ac:dyDescent="0.3">
      <c r="A1806" s="1">
        <v>41427</v>
      </c>
      <c r="B1806" s="1">
        <v>41427</v>
      </c>
      <c r="C1806" t="s">
        <v>4087</v>
      </c>
      <c r="D1806" t="s">
        <v>1619</v>
      </c>
      <c r="E1806" t="s">
        <v>127</v>
      </c>
      <c r="F1806" t="s">
        <v>86</v>
      </c>
      <c r="G1806" t="s">
        <v>34</v>
      </c>
      <c r="H1806" t="s">
        <v>2158</v>
      </c>
      <c r="I1806">
        <v>30</v>
      </c>
      <c r="J1806">
        <v>1</v>
      </c>
      <c r="K1806">
        <v>6.11</v>
      </c>
      <c r="L1806" t="s">
        <v>31</v>
      </c>
      <c r="M1806">
        <v>0</v>
      </c>
      <c r="N1806">
        <v>30</v>
      </c>
      <c r="O1806" t="s">
        <v>3922</v>
      </c>
      <c r="P1806" t="s">
        <v>4226</v>
      </c>
    </row>
    <row r="1807" spans="1:16" x14ac:dyDescent="0.3">
      <c r="A1807" s="1">
        <v>40641</v>
      </c>
      <c r="B1807" s="1">
        <v>40763</v>
      </c>
      <c r="C1807" t="s">
        <v>14</v>
      </c>
      <c r="D1807" t="s">
        <v>1054</v>
      </c>
      <c r="E1807" t="s">
        <v>106</v>
      </c>
      <c r="F1807" t="s">
        <v>59</v>
      </c>
      <c r="G1807" t="s">
        <v>34</v>
      </c>
      <c r="H1807" t="s">
        <v>2803</v>
      </c>
      <c r="I1807">
        <v>15</v>
      </c>
      <c r="J1807">
        <v>2</v>
      </c>
      <c r="K1807">
        <v>2.59</v>
      </c>
      <c r="L1807" t="s">
        <v>46</v>
      </c>
      <c r="M1807">
        <v>122</v>
      </c>
      <c r="N1807">
        <v>30</v>
      </c>
      <c r="O1807" t="s">
        <v>2941</v>
      </c>
      <c r="P1807" t="s">
        <v>4226</v>
      </c>
    </row>
    <row r="1808" spans="1:16" x14ac:dyDescent="0.3">
      <c r="A1808" s="1">
        <v>40554</v>
      </c>
      <c r="B1808" s="1">
        <v>40674</v>
      </c>
      <c r="C1808" t="s">
        <v>14</v>
      </c>
      <c r="D1808" t="s">
        <v>651</v>
      </c>
      <c r="E1808" t="s">
        <v>16</v>
      </c>
      <c r="F1808" t="s">
        <v>42</v>
      </c>
      <c r="G1808" t="s">
        <v>34</v>
      </c>
      <c r="H1808" t="s">
        <v>3756</v>
      </c>
      <c r="I1808">
        <v>10</v>
      </c>
      <c r="J1808">
        <v>3</v>
      </c>
      <c r="K1808">
        <v>1.21</v>
      </c>
      <c r="L1808" t="s">
        <v>46</v>
      </c>
      <c r="M1808">
        <v>120</v>
      </c>
      <c r="N1808">
        <v>30</v>
      </c>
      <c r="O1808" t="s">
        <v>2941</v>
      </c>
      <c r="P1808" t="s">
        <v>4226</v>
      </c>
    </row>
    <row r="1809" spans="1:16" x14ac:dyDescent="0.3">
      <c r="A1809" s="1">
        <v>41522</v>
      </c>
      <c r="B1809" s="1">
        <v>41583</v>
      </c>
      <c r="C1809" t="s">
        <v>1823</v>
      </c>
      <c r="D1809" t="s">
        <v>737</v>
      </c>
      <c r="E1809" t="s">
        <v>62</v>
      </c>
      <c r="F1809" t="s">
        <v>63</v>
      </c>
      <c r="G1809" t="s">
        <v>34</v>
      </c>
      <c r="H1809" t="s">
        <v>1860</v>
      </c>
      <c r="I1809">
        <v>15</v>
      </c>
      <c r="J1809">
        <v>2</v>
      </c>
      <c r="K1809">
        <v>3</v>
      </c>
      <c r="L1809" t="s">
        <v>31</v>
      </c>
      <c r="M1809">
        <v>61</v>
      </c>
      <c r="N1809">
        <v>30</v>
      </c>
      <c r="O1809" t="s">
        <v>3922</v>
      </c>
      <c r="P1809" t="s">
        <v>4226</v>
      </c>
    </row>
    <row r="1810" spans="1:16" x14ac:dyDescent="0.3">
      <c r="A1810" s="1">
        <v>41709</v>
      </c>
      <c r="B1810" s="1">
        <v>41923</v>
      </c>
      <c r="C1810" t="s">
        <v>14</v>
      </c>
      <c r="D1810" t="s">
        <v>362</v>
      </c>
      <c r="E1810" t="s">
        <v>197</v>
      </c>
      <c r="F1810" t="s">
        <v>69</v>
      </c>
      <c r="G1810" t="s">
        <v>34</v>
      </c>
      <c r="H1810" t="s">
        <v>376</v>
      </c>
      <c r="I1810">
        <v>15</v>
      </c>
      <c r="J1810">
        <v>2</v>
      </c>
      <c r="K1810">
        <v>1.23</v>
      </c>
      <c r="L1810" t="s">
        <v>20</v>
      </c>
      <c r="M1810">
        <v>214</v>
      </c>
      <c r="N1810">
        <v>30</v>
      </c>
      <c r="O1810" t="s">
        <v>21</v>
      </c>
      <c r="P1810" t="s">
        <v>4226</v>
      </c>
    </row>
    <row r="1811" spans="1:16" x14ac:dyDescent="0.3">
      <c r="A1811" s="1">
        <v>41375</v>
      </c>
      <c r="B1811" s="1">
        <v>41528</v>
      </c>
      <c r="C1811" t="s">
        <v>14</v>
      </c>
      <c r="D1811" t="s">
        <v>225</v>
      </c>
      <c r="E1811" t="s">
        <v>155</v>
      </c>
      <c r="F1811" t="s">
        <v>55</v>
      </c>
      <c r="G1811" t="s">
        <v>34</v>
      </c>
      <c r="H1811" t="s">
        <v>744</v>
      </c>
      <c r="I1811">
        <v>15</v>
      </c>
      <c r="J1811">
        <v>2</v>
      </c>
      <c r="K1811">
        <v>1.34</v>
      </c>
      <c r="L1811" t="s">
        <v>31</v>
      </c>
      <c r="M1811">
        <v>153</v>
      </c>
      <c r="N1811">
        <v>30</v>
      </c>
      <c r="O1811" t="s">
        <v>21</v>
      </c>
      <c r="P1811" t="s">
        <v>4226</v>
      </c>
    </row>
    <row r="1812" spans="1:16" x14ac:dyDescent="0.3">
      <c r="A1812" s="1">
        <v>41397</v>
      </c>
      <c r="B1812" s="1">
        <v>41397</v>
      </c>
      <c r="C1812" t="s">
        <v>4087</v>
      </c>
      <c r="D1812" t="s">
        <v>2310</v>
      </c>
      <c r="E1812" t="s">
        <v>1149</v>
      </c>
      <c r="F1812" t="s">
        <v>49</v>
      </c>
      <c r="G1812" t="s">
        <v>34</v>
      </c>
      <c r="H1812" t="s">
        <v>988</v>
      </c>
      <c r="I1812">
        <v>30</v>
      </c>
      <c r="J1812">
        <v>1</v>
      </c>
      <c r="K1812">
        <v>3.59</v>
      </c>
      <c r="L1812" t="s">
        <v>31</v>
      </c>
      <c r="M1812">
        <v>0</v>
      </c>
      <c r="N1812">
        <v>30</v>
      </c>
      <c r="O1812" t="s">
        <v>3922</v>
      </c>
      <c r="P1812" t="s">
        <v>4226</v>
      </c>
    </row>
    <row r="1813" spans="1:16" x14ac:dyDescent="0.3">
      <c r="A1813" s="1">
        <v>41098</v>
      </c>
      <c r="B1813" s="1">
        <v>41129</v>
      </c>
      <c r="C1813" t="s">
        <v>3769</v>
      </c>
      <c r="D1813" t="s">
        <v>1329</v>
      </c>
      <c r="E1813" t="s">
        <v>77</v>
      </c>
      <c r="F1813" t="s">
        <v>42</v>
      </c>
      <c r="G1813" t="s">
        <v>34</v>
      </c>
      <c r="H1813" t="s">
        <v>2806</v>
      </c>
      <c r="I1813">
        <v>10</v>
      </c>
      <c r="J1813">
        <v>3</v>
      </c>
      <c r="K1813">
        <v>1.34</v>
      </c>
      <c r="L1813" t="s">
        <v>36</v>
      </c>
      <c r="M1813">
        <v>31</v>
      </c>
      <c r="N1813">
        <v>30</v>
      </c>
      <c r="O1813" t="s">
        <v>3922</v>
      </c>
      <c r="P1813" t="s">
        <v>4226</v>
      </c>
    </row>
    <row r="1814" spans="1:16" x14ac:dyDescent="0.3">
      <c r="A1814" s="1">
        <v>40940</v>
      </c>
      <c r="B1814" s="1">
        <v>41000</v>
      </c>
      <c r="C1814" t="s">
        <v>1823</v>
      </c>
      <c r="D1814" t="s">
        <v>1857</v>
      </c>
      <c r="E1814" t="s">
        <v>16</v>
      </c>
      <c r="F1814" t="s">
        <v>190</v>
      </c>
      <c r="G1814" t="s">
        <v>34</v>
      </c>
      <c r="H1814" t="s">
        <v>4050</v>
      </c>
      <c r="I1814">
        <v>10</v>
      </c>
      <c r="J1814">
        <v>3</v>
      </c>
      <c r="K1814">
        <v>2.77</v>
      </c>
      <c r="L1814" t="s">
        <v>36</v>
      </c>
      <c r="M1814">
        <v>60</v>
      </c>
      <c r="N1814">
        <v>30</v>
      </c>
      <c r="O1814" t="s">
        <v>3922</v>
      </c>
      <c r="P1814" t="s">
        <v>4226</v>
      </c>
    </row>
    <row r="1815" spans="1:16" x14ac:dyDescent="0.3">
      <c r="A1815" s="1">
        <v>41707</v>
      </c>
      <c r="B1815" s="1">
        <v>41738</v>
      </c>
      <c r="C1815" t="s">
        <v>3769</v>
      </c>
      <c r="D1815" t="s">
        <v>2809</v>
      </c>
      <c r="E1815" t="s">
        <v>197</v>
      </c>
      <c r="F1815" t="s">
        <v>69</v>
      </c>
      <c r="G1815" t="s">
        <v>34</v>
      </c>
      <c r="H1815" t="s">
        <v>3077</v>
      </c>
      <c r="I1815">
        <v>15</v>
      </c>
      <c r="J1815">
        <v>2</v>
      </c>
      <c r="K1815">
        <v>2.16</v>
      </c>
      <c r="L1815" t="s">
        <v>20</v>
      </c>
      <c r="M1815">
        <v>31</v>
      </c>
      <c r="N1815">
        <v>30</v>
      </c>
      <c r="O1815" t="s">
        <v>3922</v>
      </c>
      <c r="P1815" t="s">
        <v>4226</v>
      </c>
    </row>
    <row r="1816" spans="1:16" x14ac:dyDescent="0.3">
      <c r="A1816" s="1">
        <v>40583</v>
      </c>
      <c r="B1816" s="1">
        <v>40733</v>
      </c>
      <c r="C1816" t="s">
        <v>1823</v>
      </c>
      <c r="D1816" t="s">
        <v>926</v>
      </c>
      <c r="E1816" t="s">
        <v>54</v>
      </c>
      <c r="F1816" t="s">
        <v>55</v>
      </c>
      <c r="G1816" t="s">
        <v>34</v>
      </c>
      <c r="H1816" t="s">
        <v>736</v>
      </c>
      <c r="I1816">
        <v>15</v>
      </c>
      <c r="J1816">
        <v>2</v>
      </c>
      <c r="K1816">
        <v>1.21</v>
      </c>
      <c r="L1816" t="s">
        <v>46</v>
      </c>
      <c r="M1816">
        <v>150</v>
      </c>
      <c r="N1816">
        <v>30</v>
      </c>
      <c r="O1816" t="s">
        <v>2941</v>
      </c>
      <c r="P1816" t="s">
        <v>4226</v>
      </c>
    </row>
    <row r="1817" spans="1:16" x14ac:dyDescent="0.3">
      <c r="A1817" s="1">
        <v>40555</v>
      </c>
      <c r="B1817" s="1">
        <v>40645</v>
      </c>
      <c r="C1817" t="s">
        <v>1823</v>
      </c>
      <c r="D1817" t="s">
        <v>1693</v>
      </c>
      <c r="E1817" t="s">
        <v>249</v>
      </c>
      <c r="F1817" t="s">
        <v>24</v>
      </c>
      <c r="G1817" t="s">
        <v>34</v>
      </c>
      <c r="H1817" t="s">
        <v>988</v>
      </c>
      <c r="I1817">
        <v>30</v>
      </c>
      <c r="J1817">
        <v>1</v>
      </c>
      <c r="K1817">
        <v>2.6</v>
      </c>
      <c r="L1817" t="s">
        <v>46</v>
      </c>
      <c r="M1817">
        <v>90</v>
      </c>
      <c r="N1817">
        <v>30</v>
      </c>
      <c r="O1817" t="s">
        <v>2941</v>
      </c>
      <c r="P1817" t="s">
        <v>4226</v>
      </c>
    </row>
    <row r="1818" spans="1:16" x14ac:dyDescent="0.3">
      <c r="A1818" s="1">
        <v>41676</v>
      </c>
      <c r="B1818" s="1">
        <v>41765</v>
      </c>
      <c r="C1818" t="s">
        <v>3769</v>
      </c>
      <c r="D1818" t="s">
        <v>2090</v>
      </c>
      <c r="E1818" t="s">
        <v>106</v>
      </c>
      <c r="F1818" t="s">
        <v>59</v>
      </c>
      <c r="G1818" t="s">
        <v>34</v>
      </c>
      <c r="H1818" t="s">
        <v>2709</v>
      </c>
      <c r="I1818">
        <v>15</v>
      </c>
      <c r="J1818">
        <v>2</v>
      </c>
      <c r="K1818">
        <v>3.93</v>
      </c>
      <c r="L1818" t="s">
        <v>20</v>
      </c>
      <c r="M1818">
        <v>89</v>
      </c>
      <c r="N1818">
        <v>30</v>
      </c>
      <c r="O1818" t="s">
        <v>2941</v>
      </c>
      <c r="P1818" t="s">
        <v>4226</v>
      </c>
    </row>
    <row r="1819" spans="1:16" x14ac:dyDescent="0.3">
      <c r="A1819" s="1">
        <v>41427</v>
      </c>
      <c r="B1819" s="1">
        <v>41549</v>
      </c>
      <c r="C1819" t="s">
        <v>14</v>
      </c>
      <c r="D1819" t="s">
        <v>912</v>
      </c>
      <c r="E1819" t="s">
        <v>48</v>
      </c>
      <c r="F1819" t="s">
        <v>49</v>
      </c>
      <c r="G1819" t="s">
        <v>34</v>
      </c>
      <c r="H1819" t="s">
        <v>389</v>
      </c>
      <c r="I1819">
        <v>15</v>
      </c>
      <c r="J1819">
        <v>2</v>
      </c>
      <c r="K1819">
        <v>1.7</v>
      </c>
      <c r="L1819" t="s">
        <v>31</v>
      </c>
      <c r="M1819">
        <v>122</v>
      </c>
      <c r="N1819">
        <v>30</v>
      </c>
      <c r="O1819" t="s">
        <v>2941</v>
      </c>
      <c r="P1819" t="s">
        <v>4226</v>
      </c>
    </row>
    <row r="1820" spans="1:16" x14ac:dyDescent="0.3">
      <c r="A1820" s="1">
        <v>40913</v>
      </c>
      <c r="B1820" s="1">
        <v>41004</v>
      </c>
      <c r="C1820" t="s">
        <v>3769</v>
      </c>
      <c r="D1820" t="s">
        <v>2058</v>
      </c>
      <c r="E1820" t="s">
        <v>58</v>
      </c>
      <c r="F1820" t="s">
        <v>59</v>
      </c>
      <c r="G1820" t="s">
        <v>34</v>
      </c>
      <c r="H1820" t="s">
        <v>64</v>
      </c>
      <c r="I1820">
        <v>15</v>
      </c>
      <c r="J1820">
        <v>2</v>
      </c>
      <c r="K1820">
        <v>2.77</v>
      </c>
      <c r="L1820" t="s">
        <v>36</v>
      </c>
      <c r="M1820">
        <v>91</v>
      </c>
      <c r="N1820">
        <v>30</v>
      </c>
      <c r="O1820" t="s">
        <v>2941</v>
      </c>
      <c r="P1820" t="s">
        <v>4226</v>
      </c>
    </row>
    <row r="1821" spans="1:16" x14ac:dyDescent="0.3">
      <c r="A1821" s="1">
        <v>41915</v>
      </c>
      <c r="B1821" s="1">
        <v>41946</v>
      </c>
      <c r="C1821" t="s">
        <v>3769</v>
      </c>
      <c r="D1821" t="s">
        <v>1767</v>
      </c>
      <c r="E1821" t="s">
        <v>77</v>
      </c>
      <c r="F1821" t="s">
        <v>42</v>
      </c>
      <c r="G1821" t="s">
        <v>34</v>
      </c>
      <c r="H1821" t="s">
        <v>1946</v>
      </c>
      <c r="I1821">
        <v>15</v>
      </c>
      <c r="J1821">
        <v>2</v>
      </c>
      <c r="K1821">
        <v>1.9</v>
      </c>
      <c r="L1821" t="s">
        <v>20</v>
      </c>
      <c r="M1821">
        <v>31</v>
      </c>
      <c r="N1821">
        <v>30</v>
      </c>
      <c r="O1821" t="s">
        <v>3922</v>
      </c>
      <c r="P1821" t="s">
        <v>4226</v>
      </c>
    </row>
    <row r="1822" spans="1:16" x14ac:dyDescent="0.3">
      <c r="A1822" s="1">
        <v>41737</v>
      </c>
      <c r="B1822" s="1">
        <v>41890</v>
      </c>
      <c r="C1822" t="s">
        <v>1823</v>
      </c>
      <c r="D1822" t="s">
        <v>251</v>
      </c>
      <c r="E1822" t="s">
        <v>173</v>
      </c>
      <c r="F1822" t="s">
        <v>49</v>
      </c>
      <c r="G1822" t="s">
        <v>34</v>
      </c>
      <c r="H1822" t="s">
        <v>637</v>
      </c>
      <c r="I1822">
        <v>30</v>
      </c>
      <c r="J1822">
        <v>1</v>
      </c>
      <c r="K1822">
        <v>3.28</v>
      </c>
      <c r="L1822" t="s">
        <v>20</v>
      </c>
      <c r="M1822">
        <v>153</v>
      </c>
      <c r="N1822">
        <v>30</v>
      </c>
      <c r="O1822" t="s">
        <v>21</v>
      </c>
      <c r="P1822" t="s">
        <v>4226</v>
      </c>
    </row>
    <row r="1823" spans="1:16" x14ac:dyDescent="0.3">
      <c r="A1823" s="1">
        <v>41309</v>
      </c>
      <c r="B1823" s="1">
        <v>41368</v>
      </c>
      <c r="C1823" t="s">
        <v>1823</v>
      </c>
      <c r="D1823" t="s">
        <v>1536</v>
      </c>
      <c r="E1823" t="s">
        <v>16</v>
      </c>
      <c r="F1823" t="s">
        <v>190</v>
      </c>
      <c r="G1823" t="s">
        <v>34</v>
      </c>
      <c r="H1823" t="s">
        <v>4065</v>
      </c>
      <c r="I1823">
        <v>10</v>
      </c>
      <c r="J1823">
        <v>3</v>
      </c>
      <c r="K1823">
        <v>1.89</v>
      </c>
      <c r="L1823" t="s">
        <v>31</v>
      </c>
      <c r="M1823">
        <v>59</v>
      </c>
      <c r="N1823">
        <v>30</v>
      </c>
      <c r="O1823" t="s">
        <v>3922</v>
      </c>
      <c r="P1823" t="s">
        <v>4226</v>
      </c>
    </row>
    <row r="1824" spans="1:16" x14ac:dyDescent="0.3">
      <c r="A1824" s="1">
        <v>41736</v>
      </c>
      <c r="B1824" s="1">
        <v>41766</v>
      </c>
      <c r="C1824" t="s">
        <v>3769</v>
      </c>
      <c r="D1824" t="s">
        <v>780</v>
      </c>
      <c r="E1824" t="s">
        <v>16</v>
      </c>
      <c r="F1824" t="s">
        <v>42</v>
      </c>
      <c r="G1824" t="s">
        <v>34</v>
      </c>
      <c r="H1824" t="s">
        <v>4120</v>
      </c>
      <c r="I1824">
        <v>10</v>
      </c>
      <c r="J1824">
        <v>3</v>
      </c>
      <c r="K1824">
        <v>0.75</v>
      </c>
      <c r="L1824" t="s">
        <v>20</v>
      </c>
      <c r="M1824">
        <v>30</v>
      </c>
      <c r="N1824">
        <v>30</v>
      </c>
      <c r="O1824" t="s">
        <v>3922</v>
      </c>
      <c r="P1824" t="s">
        <v>4226</v>
      </c>
    </row>
    <row r="1825" spans="1:16" x14ac:dyDescent="0.3">
      <c r="A1825" s="1">
        <v>41068</v>
      </c>
      <c r="B1825" s="1">
        <v>41190</v>
      </c>
      <c r="C1825" t="s">
        <v>14</v>
      </c>
      <c r="D1825" t="s">
        <v>1233</v>
      </c>
      <c r="E1825" t="s">
        <v>16</v>
      </c>
      <c r="F1825" t="s">
        <v>28</v>
      </c>
      <c r="G1825" t="s">
        <v>34</v>
      </c>
      <c r="H1825" t="s">
        <v>2201</v>
      </c>
      <c r="I1825">
        <v>6</v>
      </c>
      <c r="J1825">
        <v>5</v>
      </c>
      <c r="K1825">
        <v>0.64</v>
      </c>
      <c r="L1825" t="s">
        <v>36</v>
      </c>
      <c r="M1825">
        <v>122</v>
      </c>
      <c r="N1825">
        <v>30</v>
      </c>
      <c r="O1825" t="s">
        <v>2941</v>
      </c>
      <c r="P1825" t="s">
        <v>4226</v>
      </c>
    </row>
    <row r="1826" spans="1:16" x14ac:dyDescent="0.3">
      <c r="A1826" s="1">
        <v>41650</v>
      </c>
      <c r="B1826" s="1">
        <v>41801</v>
      </c>
      <c r="C1826" t="s">
        <v>14</v>
      </c>
      <c r="D1826" t="s">
        <v>2816</v>
      </c>
      <c r="E1826" t="s">
        <v>16</v>
      </c>
      <c r="F1826" t="s">
        <v>28</v>
      </c>
      <c r="G1826" t="s">
        <v>34</v>
      </c>
      <c r="H1826" t="s">
        <v>242</v>
      </c>
      <c r="I1826">
        <v>10</v>
      </c>
      <c r="J1826">
        <v>3</v>
      </c>
      <c r="K1826">
        <v>0.63</v>
      </c>
      <c r="L1826" t="s">
        <v>20</v>
      </c>
      <c r="M1826">
        <v>151</v>
      </c>
      <c r="N1826">
        <v>30</v>
      </c>
      <c r="O1826" t="s">
        <v>21</v>
      </c>
      <c r="P1826" t="s">
        <v>4226</v>
      </c>
    </row>
    <row r="1827" spans="1:16" x14ac:dyDescent="0.3">
      <c r="A1827" s="1">
        <v>41888</v>
      </c>
      <c r="B1827" s="1">
        <v>41979</v>
      </c>
      <c r="C1827" t="s">
        <v>3769</v>
      </c>
      <c r="D1827" t="s">
        <v>1064</v>
      </c>
      <c r="E1827" t="s">
        <v>68</v>
      </c>
      <c r="F1827" t="s">
        <v>69</v>
      </c>
      <c r="G1827" t="s">
        <v>34</v>
      </c>
      <c r="H1827" t="s">
        <v>195</v>
      </c>
      <c r="I1827">
        <v>15</v>
      </c>
      <c r="J1827">
        <v>2</v>
      </c>
      <c r="K1827">
        <v>4.54</v>
      </c>
      <c r="L1827" t="s">
        <v>20</v>
      </c>
      <c r="M1827">
        <v>91</v>
      </c>
      <c r="N1827">
        <v>30</v>
      </c>
      <c r="O1827" t="s">
        <v>2941</v>
      </c>
      <c r="P1827" t="s">
        <v>4226</v>
      </c>
    </row>
    <row r="1828" spans="1:16" x14ac:dyDescent="0.3">
      <c r="A1828" s="1">
        <v>40546</v>
      </c>
      <c r="B1828" s="1">
        <v>40636</v>
      </c>
      <c r="C1828" t="s">
        <v>3769</v>
      </c>
      <c r="D1828" t="s">
        <v>2690</v>
      </c>
      <c r="E1828" t="s">
        <v>221</v>
      </c>
      <c r="F1828" t="s">
        <v>221</v>
      </c>
      <c r="G1828" t="s">
        <v>34</v>
      </c>
      <c r="H1828" t="s">
        <v>1209</v>
      </c>
      <c r="I1828">
        <v>30</v>
      </c>
      <c r="J1828">
        <v>1</v>
      </c>
      <c r="K1828">
        <v>6.7</v>
      </c>
      <c r="L1828" t="s">
        <v>46</v>
      </c>
      <c r="M1828">
        <v>90</v>
      </c>
      <c r="N1828">
        <v>30</v>
      </c>
      <c r="O1828" t="s">
        <v>2941</v>
      </c>
      <c r="P1828" t="s">
        <v>4226</v>
      </c>
    </row>
    <row r="1829" spans="1:16" x14ac:dyDescent="0.3">
      <c r="A1829" s="1">
        <v>40670</v>
      </c>
      <c r="B1829" s="1">
        <v>40762</v>
      </c>
      <c r="C1829" t="s">
        <v>3769</v>
      </c>
      <c r="D1829" t="s">
        <v>879</v>
      </c>
      <c r="E1829" t="s">
        <v>16</v>
      </c>
      <c r="F1829" t="s">
        <v>42</v>
      </c>
      <c r="G1829" t="s">
        <v>34</v>
      </c>
      <c r="H1829" t="s">
        <v>3809</v>
      </c>
      <c r="I1829">
        <v>15</v>
      </c>
      <c r="J1829">
        <v>2</v>
      </c>
      <c r="K1829">
        <v>3.05</v>
      </c>
      <c r="L1829" t="s">
        <v>46</v>
      </c>
      <c r="M1829">
        <v>92</v>
      </c>
      <c r="N1829">
        <v>30</v>
      </c>
      <c r="O1829" t="s">
        <v>2941</v>
      </c>
      <c r="P1829" t="s">
        <v>4226</v>
      </c>
    </row>
    <row r="1830" spans="1:16" x14ac:dyDescent="0.3">
      <c r="A1830" s="1">
        <v>41640</v>
      </c>
      <c r="B1830" s="1">
        <v>41699</v>
      </c>
      <c r="C1830" t="s">
        <v>1823</v>
      </c>
      <c r="D1830" t="s">
        <v>3308</v>
      </c>
      <c r="E1830" t="s">
        <v>38</v>
      </c>
      <c r="F1830" t="s">
        <v>28</v>
      </c>
      <c r="G1830" t="s">
        <v>34</v>
      </c>
      <c r="H1830" t="s">
        <v>1032</v>
      </c>
      <c r="I1830">
        <v>30</v>
      </c>
      <c r="J1830">
        <v>1</v>
      </c>
      <c r="K1830">
        <v>1.96</v>
      </c>
      <c r="L1830" t="s">
        <v>20</v>
      </c>
      <c r="M1830">
        <v>59</v>
      </c>
      <c r="N1830">
        <v>30</v>
      </c>
      <c r="O1830" t="s">
        <v>3922</v>
      </c>
      <c r="P1830" t="s">
        <v>4226</v>
      </c>
    </row>
    <row r="1831" spans="1:16" x14ac:dyDescent="0.3">
      <c r="A1831" s="1">
        <v>41494</v>
      </c>
      <c r="B1831" s="1">
        <v>41586</v>
      </c>
      <c r="C1831" t="s">
        <v>3769</v>
      </c>
      <c r="D1831" t="s">
        <v>1625</v>
      </c>
      <c r="E1831" t="s">
        <v>54</v>
      </c>
      <c r="F1831" t="s">
        <v>55</v>
      </c>
      <c r="G1831" t="s">
        <v>34</v>
      </c>
      <c r="H1831" t="s">
        <v>481</v>
      </c>
      <c r="I1831">
        <v>15</v>
      </c>
      <c r="J1831">
        <v>2</v>
      </c>
      <c r="K1831">
        <v>4.2</v>
      </c>
      <c r="L1831" t="s">
        <v>31</v>
      </c>
      <c r="M1831">
        <v>92</v>
      </c>
      <c r="N1831">
        <v>30</v>
      </c>
      <c r="O1831" t="s">
        <v>2941</v>
      </c>
      <c r="P1831" t="s">
        <v>4226</v>
      </c>
    </row>
    <row r="1832" spans="1:16" x14ac:dyDescent="0.3">
      <c r="A1832" s="1">
        <v>41648</v>
      </c>
      <c r="B1832" s="1">
        <v>41799</v>
      </c>
      <c r="C1832" t="s">
        <v>14</v>
      </c>
      <c r="D1832" t="s">
        <v>135</v>
      </c>
      <c r="E1832" t="s">
        <v>106</v>
      </c>
      <c r="F1832" t="s">
        <v>59</v>
      </c>
      <c r="G1832" t="s">
        <v>34</v>
      </c>
      <c r="H1832" t="s">
        <v>346</v>
      </c>
      <c r="I1832">
        <v>15</v>
      </c>
      <c r="J1832">
        <v>2</v>
      </c>
      <c r="K1832">
        <v>1.37</v>
      </c>
      <c r="L1832" t="s">
        <v>20</v>
      </c>
      <c r="M1832">
        <v>151</v>
      </c>
      <c r="N1832">
        <v>30</v>
      </c>
      <c r="O1832" t="s">
        <v>21</v>
      </c>
      <c r="P1832" t="s">
        <v>4226</v>
      </c>
    </row>
    <row r="1833" spans="1:16" x14ac:dyDescent="0.3">
      <c r="A1833" s="1">
        <v>41525</v>
      </c>
      <c r="B1833" s="1">
        <v>41616</v>
      </c>
      <c r="C1833" t="s">
        <v>1823</v>
      </c>
      <c r="D1833" t="s">
        <v>135</v>
      </c>
      <c r="E1833" t="s">
        <v>111</v>
      </c>
      <c r="F1833" t="s">
        <v>28</v>
      </c>
      <c r="G1833" t="s">
        <v>18</v>
      </c>
      <c r="H1833" t="s">
        <v>3619</v>
      </c>
      <c r="I1833">
        <v>15</v>
      </c>
      <c r="J1833">
        <v>2</v>
      </c>
      <c r="K1833">
        <v>1.79</v>
      </c>
      <c r="L1833" t="s">
        <v>31</v>
      </c>
      <c r="M1833">
        <v>91</v>
      </c>
      <c r="N1833">
        <v>30</v>
      </c>
      <c r="O1833" t="s">
        <v>2941</v>
      </c>
      <c r="P1833" t="s">
        <v>4226</v>
      </c>
    </row>
    <row r="1834" spans="1:16" x14ac:dyDescent="0.3">
      <c r="A1834" s="1">
        <v>40584</v>
      </c>
      <c r="B1834" s="1">
        <v>40673</v>
      </c>
      <c r="C1834" t="s">
        <v>3769</v>
      </c>
      <c r="D1834" t="s">
        <v>1488</v>
      </c>
      <c r="E1834" t="s">
        <v>16</v>
      </c>
      <c r="F1834" t="s">
        <v>17</v>
      </c>
      <c r="G1834" t="s">
        <v>34</v>
      </c>
      <c r="H1834" t="s">
        <v>728</v>
      </c>
      <c r="I1834">
        <v>15</v>
      </c>
      <c r="J1834">
        <v>2</v>
      </c>
      <c r="K1834">
        <v>1.72</v>
      </c>
      <c r="L1834" t="s">
        <v>46</v>
      </c>
      <c r="M1834">
        <v>89</v>
      </c>
      <c r="N1834">
        <v>30</v>
      </c>
      <c r="O1834" t="s">
        <v>2941</v>
      </c>
      <c r="P1834" t="s">
        <v>4226</v>
      </c>
    </row>
    <row r="1835" spans="1:16" x14ac:dyDescent="0.3">
      <c r="A1835" s="1">
        <v>41699</v>
      </c>
      <c r="B1835" s="1">
        <v>41730</v>
      </c>
      <c r="C1835" t="s">
        <v>4087</v>
      </c>
      <c r="D1835" t="s">
        <v>1706</v>
      </c>
      <c r="E1835" t="s">
        <v>218</v>
      </c>
      <c r="F1835" t="s">
        <v>42</v>
      </c>
      <c r="G1835" t="s">
        <v>34</v>
      </c>
      <c r="H1835" t="s">
        <v>3001</v>
      </c>
      <c r="I1835">
        <v>30</v>
      </c>
      <c r="J1835">
        <v>1</v>
      </c>
      <c r="K1835">
        <v>3.43</v>
      </c>
      <c r="L1835" t="s">
        <v>20</v>
      </c>
      <c r="M1835">
        <v>31</v>
      </c>
      <c r="N1835">
        <v>30</v>
      </c>
      <c r="O1835" t="s">
        <v>3922</v>
      </c>
      <c r="P1835" t="s">
        <v>4226</v>
      </c>
    </row>
    <row r="1836" spans="1:16" x14ac:dyDescent="0.3">
      <c r="A1836" s="1">
        <v>41680</v>
      </c>
      <c r="B1836" s="1">
        <v>41739</v>
      </c>
      <c r="C1836" t="s">
        <v>3769</v>
      </c>
      <c r="D1836" t="s">
        <v>746</v>
      </c>
      <c r="E1836" t="s">
        <v>268</v>
      </c>
      <c r="F1836" t="s">
        <v>86</v>
      </c>
      <c r="G1836" t="s">
        <v>34</v>
      </c>
      <c r="H1836" t="s">
        <v>1186</v>
      </c>
      <c r="I1836">
        <v>30</v>
      </c>
      <c r="J1836">
        <v>1</v>
      </c>
      <c r="K1836">
        <v>6.37</v>
      </c>
      <c r="L1836" t="s">
        <v>20</v>
      </c>
      <c r="M1836">
        <v>59</v>
      </c>
      <c r="N1836">
        <v>30</v>
      </c>
      <c r="O1836" t="s">
        <v>3922</v>
      </c>
      <c r="P1836" t="s">
        <v>4226</v>
      </c>
    </row>
    <row r="1837" spans="1:16" x14ac:dyDescent="0.3">
      <c r="A1837" s="1">
        <v>41066</v>
      </c>
      <c r="B1837" s="1">
        <v>41249</v>
      </c>
      <c r="C1837" t="s">
        <v>14</v>
      </c>
      <c r="D1837" t="s">
        <v>1165</v>
      </c>
      <c r="E1837" t="s">
        <v>106</v>
      </c>
      <c r="F1837" t="s">
        <v>59</v>
      </c>
      <c r="G1837" t="s">
        <v>34</v>
      </c>
      <c r="H1837" t="s">
        <v>1373</v>
      </c>
      <c r="I1837">
        <v>15</v>
      </c>
      <c r="J1837">
        <v>2</v>
      </c>
      <c r="K1837">
        <v>2.17</v>
      </c>
      <c r="L1837" t="s">
        <v>36</v>
      </c>
      <c r="M1837">
        <v>183</v>
      </c>
      <c r="N1837">
        <v>30</v>
      </c>
      <c r="O1837" t="s">
        <v>21</v>
      </c>
      <c r="P1837" t="s">
        <v>4226</v>
      </c>
    </row>
    <row r="1838" spans="1:16" x14ac:dyDescent="0.3">
      <c r="A1838" s="1">
        <v>41741</v>
      </c>
      <c r="B1838" s="1">
        <v>41832</v>
      </c>
      <c r="C1838" t="s">
        <v>3769</v>
      </c>
      <c r="D1838" t="s">
        <v>1545</v>
      </c>
      <c r="E1838" t="s">
        <v>106</v>
      </c>
      <c r="F1838" t="s">
        <v>59</v>
      </c>
      <c r="G1838" t="s">
        <v>18</v>
      </c>
      <c r="H1838" t="s">
        <v>438</v>
      </c>
      <c r="I1838">
        <v>15</v>
      </c>
      <c r="J1838">
        <v>2</v>
      </c>
      <c r="K1838">
        <v>3.24</v>
      </c>
      <c r="L1838" t="s">
        <v>20</v>
      </c>
      <c r="M1838">
        <v>91</v>
      </c>
      <c r="N1838">
        <v>30</v>
      </c>
      <c r="O1838" t="s">
        <v>2941</v>
      </c>
      <c r="P1838" t="s">
        <v>4226</v>
      </c>
    </row>
    <row r="1839" spans="1:16" x14ac:dyDescent="0.3">
      <c r="A1839" s="1">
        <v>41373</v>
      </c>
      <c r="B1839" s="1">
        <v>41526</v>
      </c>
      <c r="C1839" t="s">
        <v>1823</v>
      </c>
      <c r="D1839" t="s">
        <v>2704</v>
      </c>
      <c r="E1839" t="s">
        <v>16</v>
      </c>
      <c r="F1839" t="s">
        <v>190</v>
      </c>
      <c r="G1839" t="s">
        <v>18</v>
      </c>
      <c r="H1839" t="s">
        <v>972</v>
      </c>
      <c r="I1839">
        <v>15</v>
      </c>
      <c r="J1839">
        <v>2</v>
      </c>
      <c r="K1839">
        <v>1.1200000000000001</v>
      </c>
      <c r="L1839" t="s">
        <v>31</v>
      </c>
      <c r="M1839">
        <v>153</v>
      </c>
      <c r="N1839">
        <v>30</v>
      </c>
      <c r="O1839" t="s">
        <v>21</v>
      </c>
      <c r="P1839" t="s">
        <v>4226</v>
      </c>
    </row>
    <row r="1840" spans="1:16" x14ac:dyDescent="0.3">
      <c r="A1840" s="1">
        <v>40586</v>
      </c>
      <c r="B1840" s="1">
        <v>40614</v>
      </c>
      <c r="C1840" t="s">
        <v>3769</v>
      </c>
      <c r="D1840" t="s">
        <v>1264</v>
      </c>
      <c r="E1840" t="s">
        <v>38</v>
      </c>
      <c r="F1840" t="s">
        <v>28</v>
      </c>
      <c r="G1840" t="s">
        <v>29</v>
      </c>
      <c r="H1840" t="s">
        <v>3447</v>
      </c>
      <c r="I1840">
        <v>31</v>
      </c>
      <c r="J1840">
        <v>1</v>
      </c>
      <c r="K1840">
        <v>2.06</v>
      </c>
      <c r="L1840" t="s">
        <v>46</v>
      </c>
      <c r="M1840">
        <v>28</v>
      </c>
      <c r="N1840">
        <v>31</v>
      </c>
      <c r="O1840" t="s">
        <v>3922</v>
      </c>
      <c r="P1840" t="s">
        <v>4226</v>
      </c>
    </row>
    <row r="1841" spans="1:16" x14ac:dyDescent="0.3">
      <c r="A1841" s="1">
        <v>40699</v>
      </c>
      <c r="B1841" s="1">
        <v>40821</v>
      </c>
      <c r="C1841" t="s">
        <v>14</v>
      </c>
      <c r="D1841" t="s">
        <v>2816</v>
      </c>
      <c r="E1841" t="s">
        <v>130</v>
      </c>
      <c r="F1841" t="s">
        <v>86</v>
      </c>
      <c r="G1841" t="s">
        <v>34</v>
      </c>
      <c r="H1841" t="s">
        <v>1680</v>
      </c>
      <c r="I1841">
        <v>31</v>
      </c>
      <c r="J1841">
        <v>1</v>
      </c>
      <c r="K1841">
        <v>3.49</v>
      </c>
      <c r="L1841" t="s">
        <v>46</v>
      </c>
      <c r="M1841">
        <v>122</v>
      </c>
      <c r="N1841">
        <v>31</v>
      </c>
      <c r="O1841" t="s">
        <v>2941</v>
      </c>
      <c r="P1841" t="s">
        <v>4226</v>
      </c>
    </row>
    <row r="1842" spans="1:16" x14ac:dyDescent="0.3">
      <c r="A1842" s="1">
        <v>41066</v>
      </c>
      <c r="B1842" s="1">
        <v>41188</v>
      </c>
      <c r="C1842" t="s">
        <v>14</v>
      </c>
      <c r="D1842" t="s">
        <v>3594</v>
      </c>
      <c r="E1842" t="s">
        <v>178</v>
      </c>
      <c r="F1842" t="s">
        <v>86</v>
      </c>
      <c r="G1842" t="s">
        <v>34</v>
      </c>
      <c r="H1842" t="s">
        <v>2171</v>
      </c>
      <c r="I1842">
        <v>31</v>
      </c>
      <c r="J1842">
        <v>1</v>
      </c>
      <c r="K1842">
        <v>2.57</v>
      </c>
      <c r="L1842" t="s">
        <v>36</v>
      </c>
      <c r="M1842">
        <v>122</v>
      </c>
      <c r="N1842">
        <v>31</v>
      </c>
      <c r="O1842" t="s">
        <v>2941</v>
      </c>
      <c r="P1842" t="s">
        <v>4226</v>
      </c>
    </row>
    <row r="1843" spans="1:16" x14ac:dyDescent="0.3">
      <c r="A1843" s="1">
        <v>41068</v>
      </c>
      <c r="B1843" s="1">
        <v>41190</v>
      </c>
      <c r="C1843" t="s">
        <v>14</v>
      </c>
      <c r="D1843" t="s">
        <v>1191</v>
      </c>
      <c r="E1843" t="s">
        <v>178</v>
      </c>
      <c r="F1843" t="s">
        <v>86</v>
      </c>
      <c r="G1843" t="s">
        <v>34</v>
      </c>
      <c r="H1843" t="s">
        <v>3420</v>
      </c>
      <c r="I1843">
        <v>31</v>
      </c>
      <c r="J1843">
        <v>1</v>
      </c>
      <c r="K1843">
        <v>5.25</v>
      </c>
      <c r="L1843" t="s">
        <v>36</v>
      </c>
      <c r="M1843">
        <v>122</v>
      </c>
      <c r="N1843">
        <v>31</v>
      </c>
      <c r="O1843" t="s">
        <v>2941</v>
      </c>
      <c r="P1843" t="s">
        <v>4226</v>
      </c>
    </row>
    <row r="1844" spans="1:16" x14ac:dyDescent="0.3">
      <c r="A1844" s="1">
        <v>41190</v>
      </c>
      <c r="B1844" s="1">
        <v>41251</v>
      </c>
      <c r="C1844" t="s">
        <v>3769</v>
      </c>
      <c r="D1844" t="s">
        <v>80</v>
      </c>
      <c r="E1844" t="s">
        <v>127</v>
      </c>
      <c r="F1844" t="s">
        <v>86</v>
      </c>
      <c r="G1844" t="s">
        <v>34</v>
      </c>
      <c r="H1844" t="s">
        <v>655</v>
      </c>
      <c r="I1844">
        <v>31</v>
      </c>
      <c r="J1844">
        <v>1</v>
      </c>
      <c r="K1844">
        <v>8.6</v>
      </c>
      <c r="L1844" t="s">
        <v>36</v>
      </c>
      <c r="M1844">
        <v>61</v>
      </c>
      <c r="N1844">
        <v>31</v>
      </c>
      <c r="O1844" t="s">
        <v>3922</v>
      </c>
      <c r="P1844" t="s">
        <v>4226</v>
      </c>
    </row>
    <row r="1845" spans="1:16" x14ac:dyDescent="0.3">
      <c r="A1845" s="1">
        <v>41674</v>
      </c>
      <c r="B1845" s="1">
        <v>41886</v>
      </c>
      <c r="C1845" t="s">
        <v>14</v>
      </c>
      <c r="D1845" t="s">
        <v>534</v>
      </c>
      <c r="E1845" t="s">
        <v>618</v>
      </c>
      <c r="F1845" t="s">
        <v>69</v>
      </c>
      <c r="G1845" t="s">
        <v>34</v>
      </c>
      <c r="H1845" t="s">
        <v>619</v>
      </c>
      <c r="I1845">
        <v>31</v>
      </c>
      <c r="J1845">
        <v>1</v>
      </c>
      <c r="K1845">
        <v>3.72</v>
      </c>
      <c r="L1845" t="s">
        <v>20</v>
      </c>
      <c r="M1845">
        <v>212</v>
      </c>
      <c r="N1845">
        <v>31</v>
      </c>
      <c r="O1845" t="s">
        <v>21</v>
      </c>
      <c r="P1845" t="s">
        <v>4226</v>
      </c>
    </row>
    <row r="1846" spans="1:16" x14ac:dyDescent="0.3">
      <c r="A1846" s="1">
        <v>41317</v>
      </c>
      <c r="B1846" s="1">
        <v>41376</v>
      </c>
      <c r="C1846" t="s">
        <v>3769</v>
      </c>
      <c r="D1846" t="s">
        <v>1224</v>
      </c>
      <c r="E1846" t="s">
        <v>943</v>
      </c>
      <c r="F1846" t="s">
        <v>28</v>
      </c>
      <c r="G1846" t="s">
        <v>34</v>
      </c>
      <c r="H1846" t="s">
        <v>2618</v>
      </c>
      <c r="I1846">
        <v>31</v>
      </c>
      <c r="J1846">
        <v>1</v>
      </c>
      <c r="K1846">
        <v>5.23</v>
      </c>
      <c r="L1846" t="s">
        <v>31</v>
      </c>
      <c r="M1846">
        <v>59</v>
      </c>
      <c r="N1846">
        <v>31</v>
      </c>
      <c r="O1846" t="s">
        <v>3922</v>
      </c>
      <c r="P1846" t="s">
        <v>4226</v>
      </c>
    </row>
    <row r="1847" spans="1:16" x14ac:dyDescent="0.3">
      <c r="A1847" s="1">
        <v>41460</v>
      </c>
      <c r="B1847" s="1">
        <v>41613</v>
      </c>
      <c r="C1847" t="s">
        <v>1823</v>
      </c>
      <c r="D1847" t="s">
        <v>1054</v>
      </c>
      <c r="E1847" t="s">
        <v>33</v>
      </c>
      <c r="F1847" t="s">
        <v>28</v>
      </c>
      <c r="G1847" t="s">
        <v>34</v>
      </c>
      <c r="H1847" t="s">
        <v>1827</v>
      </c>
      <c r="I1847">
        <v>31</v>
      </c>
      <c r="J1847">
        <v>1</v>
      </c>
      <c r="K1847">
        <v>2.3199999999999998</v>
      </c>
      <c r="L1847" t="s">
        <v>31</v>
      </c>
      <c r="M1847">
        <v>153</v>
      </c>
      <c r="N1847">
        <v>31</v>
      </c>
      <c r="O1847" t="s">
        <v>21</v>
      </c>
      <c r="P1847" t="s">
        <v>4226</v>
      </c>
    </row>
    <row r="1848" spans="1:16" x14ac:dyDescent="0.3">
      <c r="A1848" s="1">
        <v>41312</v>
      </c>
      <c r="B1848" s="1">
        <v>41312</v>
      </c>
      <c r="C1848" t="s">
        <v>4087</v>
      </c>
      <c r="D1848" t="s">
        <v>2390</v>
      </c>
      <c r="E1848" t="s">
        <v>16</v>
      </c>
      <c r="F1848" t="s">
        <v>190</v>
      </c>
      <c r="G1848" t="s">
        <v>34</v>
      </c>
      <c r="H1848" t="s">
        <v>4202</v>
      </c>
      <c r="I1848">
        <v>31</v>
      </c>
      <c r="J1848">
        <v>1</v>
      </c>
      <c r="K1848">
        <v>6.75</v>
      </c>
      <c r="L1848" t="s">
        <v>31</v>
      </c>
      <c r="M1848">
        <v>0</v>
      </c>
      <c r="N1848">
        <v>31</v>
      </c>
      <c r="O1848" t="s">
        <v>3922</v>
      </c>
      <c r="P1848" t="s">
        <v>4226</v>
      </c>
    </row>
    <row r="1849" spans="1:16" x14ac:dyDescent="0.3">
      <c r="A1849" s="1">
        <v>41436</v>
      </c>
      <c r="B1849" s="1">
        <v>41619</v>
      </c>
      <c r="C1849" t="s">
        <v>14</v>
      </c>
      <c r="D1849" t="s">
        <v>958</v>
      </c>
      <c r="E1849" t="s">
        <v>48</v>
      </c>
      <c r="F1849" t="s">
        <v>49</v>
      </c>
      <c r="G1849" t="s">
        <v>34</v>
      </c>
      <c r="H1849" t="s">
        <v>823</v>
      </c>
      <c r="I1849">
        <v>31</v>
      </c>
      <c r="J1849">
        <v>1</v>
      </c>
      <c r="K1849">
        <v>2.52</v>
      </c>
      <c r="L1849" t="s">
        <v>31</v>
      </c>
      <c r="M1849">
        <v>183</v>
      </c>
      <c r="N1849">
        <v>31</v>
      </c>
      <c r="O1849" t="s">
        <v>21</v>
      </c>
      <c r="P1849" t="s">
        <v>4226</v>
      </c>
    </row>
    <row r="1850" spans="1:16" x14ac:dyDescent="0.3">
      <c r="A1850" s="1">
        <v>41063</v>
      </c>
      <c r="B1850" s="1">
        <v>41216</v>
      </c>
      <c r="C1850" t="s">
        <v>14</v>
      </c>
      <c r="D1850" t="s">
        <v>1613</v>
      </c>
      <c r="E1850" t="s">
        <v>48</v>
      </c>
      <c r="F1850" t="s">
        <v>49</v>
      </c>
      <c r="G1850" t="s">
        <v>34</v>
      </c>
      <c r="H1850" t="s">
        <v>1945</v>
      </c>
      <c r="I1850">
        <v>31</v>
      </c>
      <c r="J1850">
        <v>1</v>
      </c>
      <c r="K1850">
        <v>1.77</v>
      </c>
      <c r="L1850" t="s">
        <v>36</v>
      </c>
      <c r="M1850">
        <v>153</v>
      </c>
      <c r="N1850">
        <v>31</v>
      </c>
      <c r="O1850" t="s">
        <v>21</v>
      </c>
      <c r="P1850" t="s">
        <v>4226</v>
      </c>
    </row>
    <row r="1851" spans="1:16" x14ac:dyDescent="0.3">
      <c r="A1851" s="1">
        <v>41620</v>
      </c>
      <c r="B1851" s="1">
        <v>41620</v>
      </c>
      <c r="C1851" t="s">
        <v>4087</v>
      </c>
      <c r="D1851" t="s">
        <v>342</v>
      </c>
      <c r="E1851" t="s">
        <v>16</v>
      </c>
      <c r="F1851" t="s">
        <v>17</v>
      </c>
      <c r="G1851" t="s">
        <v>34</v>
      </c>
      <c r="H1851" t="s">
        <v>3785</v>
      </c>
      <c r="I1851">
        <v>31</v>
      </c>
      <c r="J1851">
        <v>1</v>
      </c>
      <c r="K1851">
        <v>8.18</v>
      </c>
      <c r="L1851" t="s">
        <v>31</v>
      </c>
      <c r="M1851">
        <v>0</v>
      </c>
      <c r="N1851">
        <v>31</v>
      </c>
      <c r="O1851" t="s">
        <v>3922</v>
      </c>
      <c r="P1851" t="s">
        <v>4226</v>
      </c>
    </row>
    <row r="1852" spans="1:16" x14ac:dyDescent="0.3">
      <c r="A1852" s="1">
        <v>41676</v>
      </c>
      <c r="B1852" s="1">
        <v>41765</v>
      </c>
      <c r="C1852" t="s">
        <v>3769</v>
      </c>
      <c r="D1852" t="s">
        <v>2090</v>
      </c>
      <c r="E1852" t="s">
        <v>106</v>
      </c>
      <c r="F1852" t="s">
        <v>59</v>
      </c>
      <c r="G1852" t="s">
        <v>29</v>
      </c>
      <c r="H1852" t="s">
        <v>2791</v>
      </c>
      <c r="I1852">
        <v>31</v>
      </c>
      <c r="J1852">
        <v>1</v>
      </c>
      <c r="K1852">
        <v>2.9</v>
      </c>
      <c r="L1852" t="s">
        <v>20</v>
      </c>
      <c r="M1852">
        <v>89</v>
      </c>
      <c r="N1852">
        <v>31</v>
      </c>
      <c r="O1852" t="s">
        <v>2941</v>
      </c>
      <c r="P1852" t="s">
        <v>4226</v>
      </c>
    </row>
    <row r="1853" spans="1:16" x14ac:dyDescent="0.3">
      <c r="A1853" s="1">
        <v>40605</v>
      </c>
      <c r="B1853" s="1">
        <v>40789</v>
      </c>
      <c r="C1853" t="s">
        <v>14</v>
      </c>
      <c r="D1853" t="s">
        <v>780</v>
      </c>
      <c r="E1853" t="s">
        <v>268</v>
      </c>
      <c r="F1853" t="s">
        <v>86</v>
      </c>
      <c r="G1853" t="s">
        <v>34</v>
      </c>
      <c r="H1853" t="s">
        <v>781</v>
      </c>
      <c r="I1853">
        <v>31</v>
      </c>
      <c r="J1853">
        <v>1</v>
      </c>
      <c r="K1853">
        <v>2.2000000000000002</v>
      </c>
      <c r="L1853" t="s">
        <v>46</v>
      </c>
      <c r="M1853">
        <v>184</v>
      </c>
      <c r="N1853">
        <v>31</v>
      </c>
      <c r="O1853" t="s">
        <v>21</v>
      </c>
      <c r="P1853" t="s">
        <v>4226</v>
      </c>
    </row>
    <row r="1854" spans="1:16" x14ac:dyDescent="0.3">
      <c r="A1854" s="1">
        <v>41708</v>
      </c>
      <c r="B1854" s="1">
        <v>41708</v>
      </c>
      <c r="C1854" t="s">
        <v>4087</v>
      </c>
      <c r="D1854" t="s">
        <v>429</v>
      </c>
      <c r="E1854" t="s">
        <v>106</v>
      </c>
      <c r="F1854" t="s">
        <v>59</v>
      </c>
      <c r="G1854" t="s">
        <v>34</v>
      </c>
      <c r="H1854" t="s">
        <v>324</v>
      </c>
      <c r="I1854">
        <v>31</v>
      </c>
      <c r="J1854">
        <v>1</v>
      </c>
      <c r="K1854">
        <v>3</v>
      </c>
      <c r="L1854" t="s">
        <v>20</v>
      </c>
      <c r="M1854">
        <v>0</v>
      </c>
      <c r="N1854">
        <v>31</v>
      </c>
      <c r="O1854" t="s">
        <v>3922</v>
      </c>
      <c r="P1854" t="s">
        <v>4226</v>
      </c>
    </row>
    <row r="1855" spans="1:16" x14ac:dyDescent="0.3">
      <c r="A1855" s="1">
        <v>40695</v>
      </c>
      <c r="B1855" s="1">
        <v>40817</v>
      </c>
      <c r="C1855" t="s">
        <v>14</v>
      </c>
      <c r="D1855" t="s">
        <v>2420</v>
      </c>
      <c r="E1855" t="s">
        <v>23</v>
      </c>
      <c r="F1855" t="s">
        <v>24</v>
      </c>
      <c r="G1855" t="s">
        <v>34</v>
      </c>
      <c r="H1855" t="s">
        <v>3420</v>
      </c>
      <c r="I1855">
        <v>31</v>
      </c>
      <c r="J1855">
        <v>1</v>
      </c>
      <c r="K1855">
        <v>1.96</v>
      </c>
      <c r="L1855" t="s">
        <v>46</v>
      </c>
      <c r="M1855">
        <v>122</v>
      </c>
      <c r="N1855">
        <v>31</v>
      </c>
      <c r="O1855" t="s">
        <v>2941</v>
      </c>
      <c r="P1855" t="s">
        <v>4226</v>
      </c>
    </row>
    <row r="1856" spans="1:16" x14ac:dyDescent="0.3">
      <c r="A1856" s="1">
        <v>40634</v>
      </c>
      <c r="B1856" s="1">
        <v>40756</v>
      </c>
      <c r="C1856" t="s">
        <v>14</v>
      </c>
      <c r="D1856" t="s">
        <v>1224</v>
      </c>
      <c r="E1856" t="s">
        <v>16</v>
      </c>
      <c r="F1856" t="s">
        <v>28</v>
      </c>
      <c r="G1856" t="s">
        <v>34</v>
      </c>
      <c r="H1856" t="s">
        <v>2296</v>
      </c>
      <c r="I1856">
        <v>16</v>
      </c>
      <c r="J1856">
        <v>2</v>
      </c>
      <c r="K1856">
        <v>1.82</v>
      </c>
      <c r="L1856" t="s">
        <v>46</v>
      </c>
      <c r="M1856">
        <v>122</v>
      </c>
      <c r="N1856">
        <v>32</v>
      </c>
      <c r="O1856" t="s">
        <v>2941</v>
      </c>
      <c r="P1856" t="s">
        <v>4226</v>
      </c>
    </row>
    <row r="1857" spans="1:16" x14ac:dyDescent="0.3">
      <c r="A1857" s="1">
        <v>41674</v>
      </c>
      <c r="B1857" s="1">
        <v>41794</v>
      </c>
      <c r="C1857" t="s">
        <v>14</v>
      </c>
      <c r="D1857" t="s">
        <v>1110</v>
      </c>
      <c r="E1857" t="s">
        <v>268</v>
      </c>
      <c r="F1857" t="s">
        <v>86</v>
      </c>
      <c r="G1857" t="s">
        <v>34</v>
      </c>
      <c r="H1857" t="s">
        <v>1537</v>
      </c>
      <c r="I1857">
        <v>32</v>
      </c>
      <c r="J1857">
        <v>1</v>
      </c>
      <c r="K1857">
        <v>2.39</v>
      </c>
      <c r="L1857" t="s">
        <v>20</v>
      </c>
      <c r="M1857">
        <v>120</v>
      </c>
      <c r="N1857">
        <v>32</v>
      </c>
      <c r="O1857" t="s">
        <v>2941</v>
      </c>
      <c r="P1857" t="s">
        <v>4226</v>
      </c>
    </row>
    <row r="1858" spans="1:16" x14ac:dyDescent="0.3">
      <c r="A1858" s="1">
        <v>40675</v>
      </c>
      <c r="B1858" s="1">
        <v>40798</v>
      </c>
      <c r="C1858" t="s">
        <v>14</v>
      </c>
      <c r="D1858" t="s">
        <v>1311</v>
      </c>
      <c r="E1858" t="s">
        <v>273</v>
      </c>
      <c r="F1858" t="s">
        <v>49</v>
      </c>
      <c r="G1858" t="s">
        <v>34</v>
      </c>
      <c r="H1858" t="s">
        <v>2761</v>
      </c>
      <c r="I1858">
        <v>16</v>
      </c>
      <c r="J1858">
        <v>2</v>
      </c>
      <c r="K1858">
        <v>1.06</v>
      </c>
      <c r="L1858" t="s">
        <v>46</v>
      </c>
      <c r="M1858">
        <v>123</v>
      </c>
      <c r="N1858">
        <v>32</v>
      </c>
      <c r="O1858" t="s">
        <v>2941</v>
      </c>
      <c r="P1858" t="s">
        <v>4226</v>
      </c>
    </row>
    <row r="1859" spans="1:16" x14ac:dyDescent="0.3">
      <c r="A1859" s="1">
        <v>41314</v>
      </c>
      <c r="B1859" s="1">
        <v>41464</v>
      </c>
      <c r="C1859" t="s">
        <v>14</v>
      </c>
      <c r="D1859" t="s">
        <v>1033</v>
      </c>
      <c r="E1859" t="s">
        <v>133</v>
      </c>
      <c r="F1859" t="s">
        <v>86</v>
      </c>
      <c r="G1859" t="s">
        <v>29</v>
      </c>
      <c r="H1859" t="s">
        <v>2998</v>
      </c>
      <c r="I1859">
        <v>32</v>
      </c>
      <c r="J1859">
        <v>1</v>
      </c>
      <c r="K1859">
        <v>4.01</v>
      </c>
      <c r="L1859" t="s">
        <v>31</v>
      </c>
      <c r="M1859">
        <v>150</v>
      </c>
      <c r="N1859">
        <v>32</v>
      </c>
      <c r="O1859" t="s">
        <v>2941</v>
      </c>
      <c r="P1859" t="s">
        <v>4226</v>
      </c>
    </row>
    <row r="1860" spans="1:16" x14ac:dyDescent="0.3">
      <c r="A1860" s="1">
        <v>41862</v>
      </c>
      <c r="B1860" s="1">
        <v>41984</v>
      </c>
      <c r="C1860" t="s">
        <v>14</v>
      </c>
      <c r="D1860" t="s">
        <v>912</v>
      </c>
      <c r="E1860" t="s">
        <v>16</v>
      </c>
      <c r="F1860" t="s">
        <v>190</v>
      </c>
      <c r="G1860" t="s">
        <v>29</v>
      </c>
      <c r="H1860" t="s">
        <v>3294</v>
      </c>
      <c r="I1860">
        <v>8</v>
      </c>
      <c r="J1860">
        <v>4</v>
      </c>
      <c r="K1860">
        <v>1.2</v>
      </c>
      <c r="L1860" t="s">
        <v>20</v>
      </c>
      <c r="M1860">
        <v>122</v>
      </c>
      <c r="N1860">
        <v>32</v>
      </c>
      <c r="O1860" t="s">
        <v>2941</v>
      </c>
      <c r="P1860" t="s">
        <v>4226</v>
      </c>
    </row>
    <row r="1861" spans="1:16" x14ac:dyDescent="0.3">
      <c r="A1861" s="1">
        <v>41771</v>
      </c>
      <c r="B1861" s="1">
        <v>41924</v>
      </c>
      <c r="C1861" t="s">
        <v>14</v>
      </c>
      <c r="D1861" t="s">
        <v>2684</v>
      </c>
      <c r="E1861" t="s">
        <v>106</v>
      </c>
      <c r="F1861" t="s">
        <v>59</v>
      </c>
      <c r="G1861" t="s">
        <v>34</v>
      </c>
      <c r="H1861" t="s">
        <v>291</v>
      </c>
      <c r="I1861">
        <v>16</v>
      </c>
      <c r="J1861">
        <v>2</v>
      </c>
      <c r="K1861">
        <v>0.85</v>
      </c>
      <c r="L1861" t="s">
        <v>20</v>
      </c>
      <c r="M1861">
        <v>153</v>
      </c>
      <c r="N1861">
        <v>32</v>
      </c>
      <c r="O1861" t="s">
        <v>21</v>
      </c>
      <c r="P1861" t="s">
        <v>4226</v>
      </c>
    </row>
    <row r="1862" spans="1:16" x14ac:dyDescent="0.3">
      <c r="A1862" s="1">
        <v>41035</v>
      </c>
      <c r="B1862" s="1">
        <v>41035</v>
      </c>
      <c r="C1862" t="s">
        <v>4087</v>
      </c>
      <c r="D1862" t="s">
        <v>3625</v>
      </c>
      <c r="E1862" t="s">
        <v>68</v>
      </c>
      <c r="F1862" t="s">
        <v>69</v>
      </c>
      <c r="G1862" t="s">
        <v>34</v>
      </c>
      <c r="H1862" t="s">
        <v>1218</v>
      </c>
      <c r="I1862">
        <v>32</v>
      </c>
      <c r="J1862">
        <v>1</v>
      </c>
      <c r="K1862">
        <v>6.16</v>
      </c>
      <c r="L1862" t="s">
        <v>36</v>
      </c>
      <c r="M1862">
        <v>0</v>
      </c>
      <c r="N1862">
        <v>32</v>
      </c>
      <c r="O1862" t="s">
        <v>3922</v>
      </c>
      <c r="P1862" t="s">
        <v>4226</v>
      </c>
    </row>
    <row r="1863" spans="1:16" x14ac:dyDescent="0.3">
      <c r="A1863" s="1">
        <v>41465</v>
      </c>
      <c r="B1863" s="1">
        <v>41588</v>
      </c>
      <c r="C1863" t="s">
        <v>1823</v>
      </c>
      <c r="D1863" t="s">
        <v>1868</v>
      </c>
      <c r="E1863" t="s">
        <v>546</v>
      </c>
      <c r="F1863" t="s">
        <v>49</v>
      </c>
      <c r="G1863" t="s">
        <v>34</v>
      </c>
      <c r="H1863" t="s">
        <v>517</v>
      </c>
      <c r="I1863">
        <v>16</v>
      </c>
      <c r="J1863">
        <v>2</v>
      </c>
      <c r="K1863">
        <v>2.19</v>
      </c>
      <c r="L1863" t="s">
        <v>31</v>
      </c>
      <c r="M1863">
        <v>123</v>
      </c>
      <c r="N1863">
        <v>32</v>
      </c>
      <c r="O1863" t="s">
        <v>2941</v>
      </c>
      <c r="P1863" t="s">
        <v>4226</v>
      </c>
    </row>
    <row r="1864" spans="1:16" x14ac:dyDescent="0.3">
      <c r="A1864" s="1">
        <v>40585</v>
      </c>
      <c r="B1864" s="1">
        <v>40735</v>
      </c>
      <c r="C1864" t="s">
        <v>14</v>
      </c>
      <c r="D1864" t="s">
        <v>1570</v>
      </c>
      <c r="E1864" t="s">
        <v>490</v>
      </c>
      <c r="F1864" t="s">
        <v>86</v>
      </c>
      <c r="G1864" t="s">
        <v>34</v>
      </c>
      <c r="H1864" t="s">
        <v>247</v>
      </c>
      <c r="I1864">
        <v>32</v>
      </c>
      <c r="J1864">
        <v>1</v>
      </c>
      <c r="K1864">
        <v>2.6</v>
      </c>
      <c r="L1864" t="s">
        <v>46</v>
      </c>
      <c r="M1864">
        <v>150</v>
      </c>
      <c r="N1864">
        <v>32</v>
      </c>
      <c r="O1864" t="s">
        <v>2941</v>
      </c>
      <c r="P1864" t="s">
        <v>4226</v>
      </c>
    </row>
    <row r="1865" spans="1:16" x14ac:dyDescent="0.3">
      <c r="A1865" s="1">
        <v>41556</v>
      </c>
      <c r="B1865" s="1">
        <v>41617</v>
      </c>
      <c r="C1865" t="s">
        <v>1823</v>
      </c>
      <c r="D1865" t="s">
        <v>2730</v>
      </c>
      <c r="E1865" t="s">
        <v>197</v>
      </c>
      <c r="F1865" t="s">
        <v>69</v>
      </c>
      <c r="G1865" t="s">
        <v>34</v>
      </c>
      <c r="H1865" t="s">
        <v>3257</v>
      </c>
      <c r="I1865">
        <v>16</v>
      </c>
      <c r="J1865">
        <v>2</v>
      </c>
      <c r="K1865">
        <v>2.4</v>
      </c>
      <c r="L1865" t="s">
        <v>31</v>
      </c>
      <c r="M1865">
        <v>61</v>
      </c>
      <c r="N1865">
        <v>32</v>
      </c>
      <c r="O1865" t="s">
        <v>3922</v>
      </c>
      <c r="P1865" t="s">
        <v>4226</v>
      </c>
    </row>
    <row r="1866" spans="1:16" x14ac:dyDescent="0.3">
      <c r="A1866" s="1">
        <v>41281</v>
      </c>
      <c r="B1866" s="1">
        <v>41401</v>
      </c>
      <c r="C1866" t="s">
        <v>14</v>
      </c>
      <c r="D1866" t="s">
        <v>3016</v>
      </c>
      <c r="E1866" t="s">
        <v>77</v>
      </c>
      <c r="F1866" t="s">
        <v>42</v>
      </c>
      <c r="G1866" t="s">
        <v>34</v>
      </c>
      <c r="H1866" t="s">
        <v>1435</v>
      </c>
      <c r="I1866">
        <v>16</v>
      </c>
      <c r="J1866">
        <v>2</v>
      </c>
      <c r="K1866">
        <v>0.36</v>
      </c>
      <c r="L1866" t="s">
        <v>31</v>
      </c>
      <c r="M1866">
        <v>120</v>
      </c>
      <c r="N1866">
        <v>32</v>
      </c>
      <c r="O1866" t="s">
        <v>2941</v>
      </c>
      <c r="P1866" t="s">
        <v>4226</v>
      </c>
    </row>
    <row r="1867" spans="1:16" x14ac:dyDescent="0.3">
      <c r="A1867" s="1">
        <v>41771</v>
      </c>
      <c r="B1867" s="1">
        <v>41771</v>
      </c>
      <c r="C1867" t="s">
        <v>4087</v>
      </c>
      <c r="D1867" t="s">
        <v>137</v>
      </c>
      <c r="E1867" t="s">
        <v>178</v>
      </c>
      <c r="F1867" t="s">
        <v>86</v>
      </c>
      <c r="G1867" t="s">
        <v>34</v>
      </c>
      <c r="H1867" t="s">
        <v>517</v>
      </c>
      <c r="I1867">
        <v>16</v>
      </c>
      <c r="J1867">
        <v>2</v>
      </c>
      <c r="K1867">
        <v>1.97</v>
      </c>
      <c r="L1867" t="s">
        <v>20</v>
      </c>
      <c r="M1867">
        <v>0</v>
      </c>
      <c r="N1867">
        <v>32</v>
      </c>
      <c r="O1867" t="s">
        <v>3922</v>
      </c>
      <c r="P1867" t="s">
        <v>4226</v>
      </c>
    </row>
    <row r="1868" spans="1:16" x14ac:dyDescent="0.3">
      <c r="A1868" s="1">
        <v>41855</v>
      </c>
      <c r="B1868" s="1">
        <v>41977</v>
      </c>
      <c r="C1868" t="s">
        <v>14</v>
      </c>
      <c r="D1868" t="s">
        <v>192</v>
      </c>
      <c r="E1868" t="s">
        <v>16</v>
      </c>
      <c r="F1868" t="s">
        <v>42</v>
      </c>
      <c r="G1868" t="s">
        <v>34</v>
      </c>
      <c r="H1868" t="s">
        <v>2899</v>
      </c>
      <c r="I1868">
        <v>16</v>
      </c>
      <c r="J1868">
        <v>2</v>
      </c>
      <c r="K1868">
        <v>1.78</v>
      </c>
      <c r="L1868" t="s">
        <v>20</v>
      </c>
      <c r="M1868">
        <v>122</v>
      </c>
      <c r="N1868">
        <v>32</v>
      </c>
      <c r="O1868" t="s">
        <v>2941</v>
      </c>
      <c r="P1868" t="s">
        <v>4226</v>
      </c>
    </row>
    <row r="1869" spans="1:16" x14ac:dyDescent="0.3">
      <c r="A1869" s="1">
        <v>41802</v>
      </c>
      <c r="B1869" s="1">
        <v>41924</v>
      </c>
      <c r="C1869" t="s">
        <v>14</v>
      </c>
      <c r="D1869" t="s">
        <v>1726</v>
      </c>
      <c r="E1869" t="s">
        <v>106</v>
      </c>
      <c r="F1869" t="s">
        <v>59</v>
      </c>
      <c r="G1869" t="s">
        <v>18</v>
      </c>
      <c r="H1869" t="s">
        <v>2040</v>
      </c>
      <c r="I1869">
        <v>32</v>
      </c>
      <c r="J1869">
        <v>1</v>
      </c>
      <c r="K1869">
        <v>2.86</v>
      </c>
      <c r="L1869" t="s">
        <v>20</v>
      </c>
      <c r="M1869">
        <v>122</v>
      </c>
      <c r="N1869">
        <v>32</v>
      </c>
      <c r="O1869" t="s">
        <v>2941</v>
      </c>
      <c r="P1869" t="s">
        <v>4226</v>
      </c>
    </row>
    <row r="1870" spans="1:16" x14ac:dyDescent="0.3">
      <c r="A1870" s="1">
        <v>40736</v>
      </c>
      <c r="B1870" s="1">
        <v>40859</v>
      </c>
      <c r="C1870" t="s">
        <v>14</v>
      </c>
      <c r="D1870" t="s">
        <v>1967</v>
      </c>
      <c r="E1870" t="s">
        <v>73</v>
      </c>
      <c r="F1870" t="s">
        <v>74</v>
      </c>
      <c r="G1870" t="s">
        <v>34</v>
      </c>
      <c r="H1870" t="s">
        <v>1766</v>
      </c>
      <c r="I1870">
        <v>16</v>
      </c>
      <c r="J1870">
        <v>2</v>
      </c>
      <c r="K1870">
        <v>2.34</v>
      </c>
      <c r="L1870" t="s">
        <v>46</v>
      </c>
      <c r="M1870">
        <v>123</v>
      </c>
      <c r="N1870">
        <v>32</v>
      </c>
      <c r="O1870" t="s">
        <v>2941</v>
      </c>
      <c r="P1870" t="s">
        <v>4226</v>
      </c>
    </row>
    <row r="1871" spans="1:16" x14ac:dyDescent="0.3">
      <c r="A1871" s="1">
        <v>41644</v>
      </c>
      <c r="B1871" s="1">
        <v>41644</v>
      </c>
      <c r="C1871" t="s">
        <v>4087</v>
      </c>
      <c r="D1871" t="s">
        <v>1694</v>
      </c>
      <c r="E1871" t="s">
        <v>73</v>
      </c>
      <c r="F1871" t="s">
        <v>74</v>
      </c>
      <c r="G1871" t="s">
        <v>34</v>
      </c>
      <c r="H1871" t="s">
        <v>804</v>
      </c>
      <c r="I1871">
        <v>16</v>
      </c>
      <c r="J1871">
        <v>2</v>
      </c>
      <c r="K1871">
        <v>2.98</v>
      </c>
      <c r="L1871" t="s">
        <v>20</v>
      </c>
      <c r="M1871">
        <v>0</v>
      </c>
      <c r="N1871">
        <v>32</v>
      </c>
      <c r="O1871" t="s">
        <v>3922</v>
      </c>
      <c r="P1871" t="s">
        <v>4226</v>
      </c>
    </row>
    <row r="1872" spans="1:16" x14ac:dyDescent="0.3">
      <c r="A1872" s="1">
        <v>41366</v>
      </c>
      <c r="B1872" s="1">
        <v>41519</v>
      </c>
      <c r="C1872" t="s">
        <v>14</v>
      </c>
      <c r="D1872" t="s">
        <v>551</v>
      </c>
      <c r="E1872" t="s">
        <v>763</v>
      </c>
      <c r="F1872" t="s">
        <v>49</v>
      </c>
      <c r="G1872" t="s">
        <v>34</v>
      </c>
      <c r="H1872" t="s">
        <v>1537</v>
      </c>
      <c r="I1872">
        <v>32</v>
      </c>
      <c r="J1872">
        <v>1</v>
      </c>
      <c r="K1872">
        <v>2.4</v>
      </c>
      <c r="L1872" t="s">
        <v>31</v>
      </c>
      <c r="M1872">
        <v>153</v>
      </c>
      <c r="N1872">
        <v>32</v>
      </c>
      <c r="O1872" t="s">
        <v>21</v>
      </c>
      <c r="P1872" t="s">
        <v>4226</v>
      </c>
    </row>
    <row r="1873" spans="1:16" x14ac:dyDescent="0.3">
      <c r="A1873" s="1">
        <v>41643</v>
      </c>
      <c r="B1873" s="1">
        <v>41643</v>
      </c>
      <c r="C1873" t="s">
        <v>4087</v>
      </c>
      <c r="D1873" t="s">
        <v>2211</v>
      </c>
      <c r="E1873" t="s">
        <v>77</v>
      </c>
      <c r="F1873" t="s">
        <v>42</v>
      </c>
      <c r="G1873" t="s">
        <v>34</v>
      </c>
      <c r="H1873" t="s">
        <v>3001</v>
      </c>
      <c r="I1873">
        <v>16</v>
      </c>
      <c r="J1873">
        <v>2</v>
      </c>
      <c r="K1873">
        <v>2.42</v>
      </c>
      <c r="L1873" t="s">
        <v>20</v>
      </c>
      <c r="M1873">
        <v>0</v>
      </c>
      <c r="N1873">
        <v>32</v>
      </c>
      <c r="O1873" t="s">
        <v>3922</v>
      </c>
      <c r="P1873" t="s">
        <v>4226</v>
      </c>
    </row>
    <row r="1874" spans="1:16" x14ac:dyDescent="0.3">
      <c r="A1874" s="1">
        <v>41039</v>
      </c>
      <c r="B1874" s="1">
        <v>41131</v>
      </c>
      <c r="C1874" t="s">
        <v>1823</v>
      </c>
      <c r="D1874" t="s">
        <v>1886</v>
      </c>
      <c r="E1874" t="s">
        <v>23</v>
      </c>
      <c r="F1874" t="s">
        <v>24</v>
      </c>
      <c r="G1874" t="s">
        <v>34</v>
      </c>
      <c r="H1874" t="s">
        <v>3068</v>
      </c>
      <c r="I1874">
        <v>16</v>
      </c>
      <c r="J1874">
        <v>2</v>
      </c>
      <c r="K1874">
        <v>4.5199999999999996</v>
      </c>
      <c r="L1874" t="s">
        <v>36</v>
      </c>
      <c r="M1874">
        <v>92</v>
      </c>
      <c r="N1874">
        <v>32</v>
      </c>
      <c r="O1874" t="s">
        <v>2941</v>
      </c>
      <c r="P1874" t="s">
        <v>4226</v>
      </c>
    </row>
    <row r="1875" spans="1:16" x14ac:dyDescent="0.3">
      <c r="A1875" s="1">
        <v>40672</v>
      </c>
      <c r="B1875" s="1">
        <v>40733</v>
      </c>
      <c r="C1875" t="s">
        <v>1823</v>
      </c>
      <c r="D1875" t="s">
        <v>1575</v>
      </c>
      <c r="E1875" t="s">
        <v>73</v>
      </c>
      <c r="F1875" t="s">
        <v>74</v>
      </c>
      <c r="G1875" t="s">
        <v>34</v>
      </c>
      <c r="H1875" t="s">
        <v>3690</v>
      </c>
      <c r="I1875">
        <v>16</v>
      </c>
      <c r="J1875">
        <v>2</v>
      </c>
      <c r="K1875">
        <v>4.34</v>
      </c>
      <c r="L1875" t="s">
        <v>46</v>
      </c>
      <c r="M1875">
        <v>61</v>
      </c>
      <c r="N1875">
        <v>32</v>
      </c>
      <c r="O1875" t="s">
        <v>3922</v>
      </c>
      <c r="P1875" t="s">
        <v>4226</v>
      </c>
    </row>
    <row r="1876" spans="1:16" x14ac:dyDescent="0.3">
      <c r="A1876" s="1">
        <v>40583</v>
      </c>
      <c r="B1876" s="1">
        <v>40703</v>
      </c>
      <c r="C1876" t="s">
        <v>14</v>
      </c>
      <c r="D1876" t="s">
        <v>647</v>
      </c>
      <c r="E1876" t="s">
        <v>330</v>
      </c>
      <c r="F1876" t="s">
        <v>42</v>
      </c>
      <c r="G1876" t="s">
        <v>34</v>
      </c>
      <c r="H1876" t="s">
        <v>3682</v>
      </c>
      <c r="I1876">
        <v>16</v>
      </c>
      <c r="J1876">
        <v>2</v>
      </c>
      <c r="K1876">
        <v>0.27</v>
      </c>
      <c r="L1876" t="s">
        <v>46</v>
      </c>
      <c r="M1876">
        <v>120</v>
      </c>
      <c r="N1876">
        <v>32</v>
      </c>
      <c r="O1876" t="s">
        <v>2941</v>
      </c>
      <c r="P1876" t="s">
        <v>4226</v>
      </c>
    </row>
    <row r="1877" spans="1:16" x14ac:dyDescent="0.3">
      <c r="A1877" s="1">
        <v>41008</v>
      </c>
      <c r="B1877" s="1">
        <v>41130</v>
      </c>
      <c r="C1877" t="s">
        <v>14</v>
      </c>
      <c r="D1877" t="s">
        <v>2811</v>
      </c>
      <c r="E1877" t="s">
        <v>16</v>
      </c>
      <c r="F1877" t="s">
        <v>190</v>
      </c>
      <c r="G1877" t="s">
        <v>34</v>
      </c>
      <c r="H1877" t="s">
        <v>3303</v>
      </c>
      <c r="I1877">
        <v>8</v>
      </c>
      <c r="J1877">
        <v>4</v>
      </c>
      <c r="K1877">
        <v>0.64</v>
      </c>
      <c r="L1877" t="s">
        <v>36</v>
      </c>
      <c r="M1877">
        <v>122</v>
      </c>
      <c r="N1877">
        <v>32</v>
      </c>
      <c r="O1877" t="s">
        <v>2941</v>
      </c>
      <c r="P1877" t="s">
        <v>4226</v>
      </c>
    </row>
    <row r="1878" spans="1:16" x14ac:dyDescent="0.3">
      <c r="A1878" s="1">
        <v>41768</v>
      </c>
      <c r="B1878" s="1">
        <v>41921</v>
      </c>
      <c r="C1878" t="s">
        <v>1823</v>
      </c>
      <c r="D1878" t="s">
        <v>1126</v>
      </c>
      <c r="E1878" t="s">
        <v>16</v>
      </c>
      <c r="F1878" t="s">
        <v>190</v>
      </c>
      <c r="G1878" t="s">
        <v>34</v>
      </c>
      <c r="H1878" t="s">
        <v>838</v>
      </c>
      <c r="I1878">
        <v>8</v>
      </c>
      <c r="J1878">
        <v>4</v>
      </c>
      <c r="K1878">
        <v>0.63</v>
      </c>
      <c r="L1878" t="s">
        <v>20</v>
      </c>
      <c r="M1878">
        <v>153</v>
      </c>
      <c r="N1878">
        <v>32</v>
      </c>
      <c r="O1878" t="s">
        <v>21</v>
      </c>
      <c r="P1878" t="s">
        <v>4226</v>
      </c>
    </row>
    <row r="1879" spans="1:16" x14ac:dyDescent="0.3">
      <c r="A1879" s="1">
        <v>40727</v>
      </c>
      <c r="B1879" s="1">
        <v>40850</v>
      </c>
      <c r="C1879" t="s">
        <v>14</v>
      </c>
      <c r="D1879" t="s">
        <v>2146</v>
      </c>
      <c r="E1879" t="s">
        <v>27</v>
      </c>
      <c r="F1879" t="s">
        <v>28</v>
      </c>
      <c r="G1879" t="s">
        <v>34</v>
      </c>
      <c r="H1879" t="s">
        <v>797</v>
      </c>
      <c r="I1879">
        <v>16</v>
      </c>
      <c r="J1879">
        <v>2</v>
      </c>
      <c r="K1879">
        <v>1.05</v>
      </c>
      <c r="L1879" t="s">
        <v>46</v>
      </c>
      <c r="M1879">
        <v>123</v>
      </c>
      <c r="N1879">
        <v>32</v>
      </c>
      <c r="O1879" t="s">
        <v>2941</v>
      </c>
      <c r="P1879" t="s">
        <v>4226</v>
      </c>
    </row>
    <row r="1880" spans="1:16" x14ac:dyDescent="0.3">
      <c r="A1880" s="1">
        <v>41675</v>
      </c>
      <c r="B1880" s="1">
        <v>41795</v>
      </c>
      <c r="C1880" t="s">
        <v>14</v>
      </c>
      <c r="D1880" t="s">
        <v>608</v>
      </c>
      <c r="E1880" t="s">
        <v>100</v>
      </c>
      <c r="F1880" t="s">
        <v>86</v>
      </c>
      <c r="G1880" t="s">
        <v>34</v>
      </c>
      <c r="H1880" t="s">
        <v>247</v>
      </c>
      <c r="I1880">
        <v>32</v>
      </c>
      <c r="J1880">
        <v>1</v>
      </c>
      <c r="K1880">
        <v>1.88</v>
      </c>
      <c r="L1880" t="s">
        <v>20</v>
      </c>
      <c r="M1880">
        <v>120</v>
      </c>
      <c r="N1880">
        <v>32</v>
      </c>
      <c r="O1880" t="s">
        <v>2941</v>
      </c>
      <c r="P1880" t="s">
        <v>4226</v>
      </c>
    </row>
    <row r="1881" spans="1:16" x14ac:dyDescent="0.3">
      <c r="A1881" s="1">
        <v>41735</v>
      </c>
      <c r="B1881" s="1">
        <v>41857</v>
      </c>
      <c r="C1881" t="s">
        <v>14</v>
      </c>
      <c r="D1881" t="s">
        <v>311</v>
      </c>
      <c r="E1881" t="s">
        <v>77</v>
      </c>
      <c r="F1881" t="s">
        <v>42</v>
      </c>
      <c r="G1881" t="s">
        <v>34</v>
      </c>
      <c r="H1881" t="s">
        <v>890</v>
      </c>
      <c r="I1881">
        <v>32</v>
      </c>
      <c r="J1881">
        <v>1</v>
      </c>
      <c r="K1881">
        <v>2.19</v>
      </c>
      <c r="L1881" t="s">
        <v>20</v>
      </c>
      <c r="M1881">
        <v>122</v>
      </c>
      <c r="N1881">
        <v>32</v>
      </c>
      <c r="O1881" t="s">
        <v>2941</v>
      </c>
      <c r="P1881" t="s">
        <v>4226</v>
      </c>
    </row>
    <row r="1882" spans="1:16" x14ac:dyDescent="0.3">
      <c r="A1882" s="1">
        <v>41374</v>
      </c>
      <c r="B1882" s="1">
        <v>41465</v>
      </c>
      <c r="C1882" t="s">
        <v>1823</v>
      </c>
      <c r="D1882" t="s">
        <v>1692</v>
      </c>
      <c r="E1882" t="s">
        <v>16</v>
      </c>
      <c r="F1882" t="s">
        <v>28</v>
      </c>
      <c r="G1882" t="s">
        <v>34</v>
      </c>
      <c r="H1882" t="s">
        <v>445</v>
      </c>
      <c r="I1882">
        <v>16</v>
      </c>
      <c r="J1882">
        <v>2</v>
      </c>
      <c r="K1882">
        <v>1.68</v>
      </c>
      <c r="L1882" t="s">
        <v>31</v>
      </c>
      <c r="M1882">
        <v>91</v>
      </c>
      <c r="N1882">
        <v>32</v>
      </c>
      <c r="O1882" t="s">
        <v>2941</v>
      </c>
      <c r="P1882" t="s">
        <v>4226</v>
      </c>
    </row>
    <row r="1883" spans="1:16" x14ac:dyDescent="0.3">
      <c r="A1883" s="1">
        <v>41398</v>
      </c>
      <c r="B1883" s="1">
        <v>41429</v>
      </c>
      <c r="C1883" t="s">
        <v>3769</v>
      </c>
      <c r="D1883" t="s">
        <v>1066</v>
      </c>
      <c r="E1883" t="s">
        <v>133</v>
      </c>
      <c r="F1883" t="s">
        <v>86</v>
      </c>
      <c r="G1883" t="s">
        <v>29</v>
      </c>
      <c r="H1883" t="s">
        <v>1073</v>
      </c>
      <c r="I1883">
        <v>32</v>
      </c>
      <c r="J1883">
        <v>1</v>
      </c>
      <c r="K1883">
        <v>5.95</v>
      </c>
      <c r="L1883" t="s">
        <v>31</v>
      </c>
      <c r="M1883">
        <v>31</v>
      </c>
      <c r="N1883">
        <v>32</v>
      </c>
      <c r="O1883" t="s">
        <v>3922</v>
      </c>
      <c r="P1883" t="s">
        <v>4226</v>
      </c>
    </row>
    <row r="1884" spans="1:16" x14ac:dyDescent="0.3">
      <c r="A1884" s="1">
        <v>41651</v>
      </c>
      <c r="B1884" s="1">
        <v>41832</v>
      </c>
      <c r="C1884" t="s">
        <v>14</v>
      </c>
      <c r="D1884" t="s">
        <v>1596</v>
      </c>
      <c r="E1884" t="s">
        <v>27</v>
      </c>
      <c r="F1884" t="s">
        <v>28</v>
      </c>
      <c r="G1884" t="s">
        <v>34</v>
      </c>
      <c r="H1884" t="s">
        <v>1716</v>
      </c>
      <c r="I1884">
        <v>32</v>
      </c>
      <c r="J1884">
        <v>1</v>
      </c>
      <c r="K1884">
        <v>2.96</v>
      </c>
      <c r="L1884" t="s">
        <v>20</v>
      </c>
      <c r="M1884">
        <v>181</v>
      </c>
      <c r="N1884">
        <v>32</v>
      </c>
      <c r="O1884" t="s">
        <v>21</v>
      </c>
      <c r="P1884" t="s">
        <v>4226</v>
      </c>
    </row>
    <row r="1885" spans="1:16" x14ac:dyDescent="0.3">
      <c r="A1885" s="1">
        <v>40671</v>
      </c>
      <c r="B1885" s="1">
        <v>40855</v>
      </c>
      <c r="C1885" t="s">
        <v>14</v>
      </c>
      <c r="D1885" t="s">
        <v>288</v>
      </c>
      <c r="E1885" t="s">
        <v>16</v>
      </c>
      <c r="F1885" t="s">
        <v>17</v>
      </c>
      <c r="G1885" t="s">
        <v>34</v>
      </c>
      <c r="H1885" t="s">
        <v>839</v>
      </c>
      <c r="I1885">
        <v>16</v>
      </c>
      <c r="J1885">
        <v>2</v>
      </c>
      <c r="K1885">
        <v>0.28999999999999998</v>
      </c>
      <c r="L1885" t="s">
        <v>46</v>
      </c>
      <c r="M1885">
        <v>184</v>
      </c>
      <c r="N1885">
        <v>32</v>
      </c>
      <c r="O1885" t="s">
        <v>21</v>
      </c>
      <c r="P1885" t="s">
        <v>4226</v>
      </c>
    </row>
    <row r="1886" spans="1:16" x14ac:dyDescent="0.3">
      <c r="A1886" s="1">
        <v>40641</v>
      </c>
      <c r="B1886" s="1">
        <v>40763</v>
      </c>
      <c r="C1886" t="s">
        <v>14</v>
      </c>
      <c r="D1886" t="s">
        <v>2285</v>
      </c>
      <c r="E1886" t="s">
        <v>106</v>
      </c>
      <c r="F1886" t="s">
        <v>59</v>
      </c>
      <c r="G1886" t="s">
        <v>34</v>
      </c>
      <c r="H1886" t="s">
        <v>1860</v>
      </c>
      <c r="I1886">
        <v>16</v>
      </c>
      <c r="J1886">
        <v>2</v>
      </c>
      <c r="K1886">
        <v>1.1399999999999999</v>
      </c>
      <c r="L1886" t="s">
        <v>46</v>
      </c>
      <c r="M1886">
        <v>122</v>
      </c>
      <c r="N1886">
        <v>32</v>
      </c>
      <c r="O1886" t="s">
        <v>2941</v>
      </c>
      <c r="P1886" t="s">
        <v>4226</v>
      </c>
    </row>
    <row r="1887" spans="1:16" x14ac:dyDescent="0.3">
      <c r="A1887" s="1">
        <v>41765</v>
      </c>
      <c r="B1887" s="1">
        <v>41765</v>
      </c>
      <c r="C1887" t="s">
        <v>4087</v>
      </c>
      <c r="D1887" t="s">
        <v>3330</v>
      </c>
      <c r="E1887" t="s">
        <v>127</v>
      </c>
      <c r="F1887" t="s">
        <v>86</v>
      </c>
      <c r="G1887" t="s">
        <v>34</v>
      </c>
      <c r="H1887" t="s">
        <v>517</v>
      </c>
      <c r="I1887">
        <v>16</v>
      </c>
      <c r="J1887">
        <v>2</v>
      </c>
      <c r="K1887">
        <v>3.06</v>
      </c>
      <c r="L1887" t="s">
        <v>20</v>
      </c>
      <c r="M1887">
        <v>0</v>
      </c>
      <c r="N1887">
        <v>32</v>
      </c>
      <c r="O1887" t="s">
        <v>3922</v>
      </c>
      <c r="P1887" t="s">
        <v>4226</v>
      </c>
    </row>
    <row r="1888" spans="1:16" x14ac:dyDescent="0.3">
      <c r="A1888" s="1">
        <v>41460</v>
      </c>
      <c r="B1888" s="1">
        <v>41613</v>
      </c>
      <c r="C1888" t="s">
        <v>1823</v>
      </c>
      <c r="D1888" t="s">
        <v>1456</v>
      </c>
      <c r="E1888" t="s">
        <v>943</v>
      </c>
      <c r="F1888" t="s">
        <v>28</v>
      </c>
      <c r="G1888" t="s">
        <v>34</v>
      </c>
      <c r="H1888" t="s">
        <v>1760</v>
      </c>
      <c r="I1888">
        <v>8</v>
      </c>
      <c r="J1888">
        <v>4</v>
      </c>
      <c r="K1888">
        <v>0.63</v>
      </c>
      <c r="L1888" t="s">
        <v>31</v>
      </c>
      <c r="M1888">
        <v>153</v>
      </c>
      <c r="N1888">
        <v>32</v>
      </c>
      <c r="O1888" t="s">
        <v>21</v>
      </c>
      <c r="P1888" t="s">
        <v>4226</v>
      </c>
    </row>
    <row r="1889" spans="1:16" x14ac:dyDescent="0.3">
      <c r="A1889" s="1">
        <v>41374</v>
      </c>
      <c r="B1889" s="1">
        <v>41465</v>
      </c>
      <c r="C1889" t="s">
        <v>3769</v>
      </c>
      <c r="D1889" t="s">
        <v>912</v>
      </c>
      <c r="E1889" t="s">
        <v>197</v>
      </c>
      <c r="F1889" t="s">
        <v>69</v>
      </c>
      <c r="G1889" t="s">
        <v>18</v>
      </c>
      <c r="H1889" t="s">
        <v>3425</v>
      </c>
      <c r="I1889">
        <v>16</v>
      </c>
      <c r="J1889">
        <v>2</v>
      </c>
      <c r="K1889">
        <v>1.86</v>
      </c>
      <c r="L1889" t="s">
        <v>31</v>
      </c>
      <c r="M1889">
        <v>91</v>
      </c>
      <c r="N1889">
        <v>32</v>
      </c>
      <c r="O1889" t="s">
        <v>2941</v>
      </c>
      <c r="P1889" t="s">
        <v>4226</v>
      </c>
    </row>
    <row r="1890" spans="1:16" x14ac:dyDescent="0.3">
      <c r="A1890" s="1">
        <v>41648</v>
      </c>
      <c r="B1890" s="1">
        <v>41829</v>
      </c>
      <c r="C1890" t="s">
        <v>14</v>
      </c>
      <c r="D1890" t="s">
        <v>933</v>
      </c>
      <c r="E1890" t="s">
        <v>319</v>
      </c>
      <c r="F1890" t="s">
        <v>28</v>
      </c>
      <c r="G1890" t="s">
        <v>34</v>
      </c>
      <c r="H1890" t="s">
        <v>1719</v>
      </c>
      <c r="I1890">
        <v>16</v>
      </c>
      <c r="J1890">
        <v>2</v>
      </c>
      <c r="K1890">
        <v>1.55</v>
      </c>
      <c r="L1890" t="s">
        <v>20</v>
      </c>
      <c r="M1890">
        <v>181</v>
      </c>
      <c r="N1890">
        <v>32</v>
      </c>
      <c r="O1890" t="s">
        <v>21</v>
      </c>
      <c r="P1890" t="s">
        <v>4226</v>
      </c>
    </row>
    <row r="1891" spans="1:16" x14ac:dyDescent="0.3">
      <c r="A1891" s="1">
        <v>41338</v>
      </c>
      <c r="B1891" s="1">
        <v>41338</v>
      </c>
      <c r="C1891" t="s">
        <v>4087</v>
      </c>
      <c r="D1891" t="s">
        <v>805</v>
      </c>
      <c r="E1891" t="s">
        <v>106</v>
      </c>
      <c r="F1891" t="s">
        <v>59</v>
      </c>
      <c r="G1891" t="s">
        <v>34</v>
      </c>
      <c r="H1891" t="s">
        <v>3973</v>
      </c>
      <c r="I1891">
        <v>16</v>
      </c>
      <c r="J1891">
        <v>2</v>
      </c>
      <c r="K1891">
        <v>3.19</v>
      </c>
      <c r="L1891" t="s">
        <v>31</v>
      </c>
      <c r="M1891">
        <v>0</v>
      </c>
      <c r="N1891">
        <v>32</v>
      </c>
      <c r="O1891" t="s">
        <v>3922</v>
      </c>
      <c r="P1891" t="s">
        <v>4226</v>
      </c>
    </row>
    <row r="1892" spans="1:16" x14ac:dyDescent="0.3">
      <c r="A1892" s="1">
        <v>41434</v>
      </c>
      <c r="B1892" s="1">
        <v>41587</v>
      </c>
      <c r="C1892" t="s">
        <v>14</v>
      </c>
      <c r="D1892" t="s">
        <v>1547</v>
      </c>
      <c r="E1892" t="s">
        <v>964</v>
      </c>
      <c r="F1892" t="s">
        <v>42</v>
      </c>
      <c r="G1892" t="s">
        <v>34</v>
      </c>
      <c r="H1892" t="s">
        <v>1817</v>
      </c>
      <c r="I1892">
        <v>32</v>
      </c>
      <c r="J1892">
        <v>1</v>
      </c>
      <c r="K1892">
        <v>1.56</v>
      </c>
      <c r="L1892" t="s">
        <v>31</v>
      </c>
      <c r="M1892">
        <v>153</v>
      </c>
      <c r="N1892">
        <v>32</v>
      </c>
      <c r="O1892" t="s">
        <v>21</v>
      </c>
      <c r="P1892" t="s">
        <v>4226</v>
      </c>
    </row>
    <row r="1893" spans="1:16" x14ac:dyDescent="0.3">
      <c r="A1893" s="1">
        <v>41066</v>
      </c>
      <c r="B1893" s="1">
        <v>41188</v>
      </c>
      <c r="C1893" t="s">
        <v>14</v>
      </c>
      <c r="D1893" t="s">
        <v>288</v>
      </c>
      <c r="E1893" t="s">
        <v>38</v>
      </c>
      <c r="F1893" t="s">
        <v>28</v>
      </c>
      <c r="G1893" t="s">
        <v>34</v>
      </c>
      <c r="H1893" t="s">
        <v>517</v>
      </c>
      <c r="I1893">
        <v>16</v>
      </c>
      <c r="J1893">
        <v>2</v>
      </c>
      <c r="K1893">
        <v>1.26</v>
      </c>
      <c r="L1893" t="s">
        <v>36</v>
      </c>
      <c r="M1893">
        <v>122</v>
      </c>
      <c r="N1893">
        <v>32</v>
      </c>
      <c r="O1893" t="s">
        <v>2941</v>
      </c>
      <c r="P1893" t="s">
        <v>4226</v>
      </c>
    </row>
    <row r="1894" spans="1:16" x14ac:dyDescent="0.3">
      <c r="A1894" s="1">
        <v>41524</v>
      </c>
      <c r="B1894" s="1">
        <v>41524</v>
      </c>
      <c r="C1894" t="s">
        <v>4087</v>
      </c>
      <c r="D1894" t="s">
        <v>1415</v>
      </c>
      <c r="E1894" t="s">
        <v>16</v>
      </c>
      <c r="F1894" t="s">
        <v>42</v>
      </c>
      <c r="G1894" t="s">
        <v>34</v>
      </c>
      <c r="H1894" t="s">
        <v>4198</v>
      </c>
      <c r="I1894">
        <v>16</v>
      </c>
      <c r="J1894">
        <v>2</v>
      </c>
      <c r="K1894">
        <v>1.01</v>
      </c>
      <c r="L1894" t="s">
        <v>31</v>
      </c>
      <c r="M1894">
        <v>0</v>
      </c>
      <c r="N1894">
        <v>32</v>
      </c>
      <c r="O1894" t="s">
        <v>3922</v>
      </c>
      <c r="P1894" t="s">
        <v>4226</v>
      </c>
    </row>
    <row r="1895" spans="1:16" x14ac:dyDescent="0.3">
      <c r="A1895" s="1">
        <v>41651</v>
      </c>
      <c r="B1895" s="1">
        <v>41802</v>
      </c>
      <c r="C1895" t="s">
        <v>14</v>
      </c>
      <c r="D1895" t="s">
        <v>527</v>
      </c>
      <c r="E1895" t="s">
        <v>2421</v>
      </c>
      <c r="F1895" t="s">
        <v>49</v>
      </c>
      <c r="G1895" t="s">
        <v>34</v>
      </c>
      <c r="H1895" t="s">
        <v>247</v>
      </c>
      <c r="I1895">
        <v>32</v>
      </c>
      <c r="J1895">
        <v>1</v>
      </c>
      <c r="K1895">
        <v>3.08</v>
      </c>
      <c r="L1895" t="s">
        <v>20</v>
      </c>
      <c r="M1895">
        <v>151</v>
      </c>
      <c r="N1895">
        <v>32</v>
      </c>
      <c r="O1895" t="s">
        <v>21</v>
      </c>
      <c r="P1895" t="s">
        <v>4226</v>
      </c>
    </row>
    <row r="1896" spans="1:16" x14ac:dyDescent="0.3">
      <c r="A1896" s="1">
        <v>41436</v>
      </c>
      <c r="B1896" s="1">
        <v>41558</v>
      </c>
      <c r="C1896" t="s">
        <v>14</v>
      </c>
      <c r="D1896" t="s">
        <v>3019</v>
      </c>
      <c r="E1896" t="s">
        <v>681</v>
      </c>
      <c r="F1896" t="s">
        <v>28</v>
      </c>
      <c r="G1896" t="s">
        <v>34</v>
      </c>
      <c r="H1896" t="s">
        <v>1766</v>
      </c>
      <c r="I1896">
        <v>16</v>
      </c>
      <c r="J1896">
        <v>2</v>
      </c>
      <c r="K1896">
        <v>1.02</v>
      </c>
      <c r="L1896" t="s">
        <v>31</v>
      </c>
      <c r="M1896">
        <v>122</v>
      </c>
      <c r="N1896">
        <v>32</v>
      </c>
      <c r="O1896" t="s">
        <v>2941</v>
      </c>
      <c r="P1896" t="s">
        <v>4226</v>
      </c>
    </row>
    <row r="1897" spans="1:16" x14ac:dyDescent="0.3">
      <c r="A1897" s="1">
        <v>41343</v>
      </c>
      <c r="B1897" s="1">
        <v>41374</v>
      </c>
      <c r="C1897" t="s">
        <v>3769</v>
      </c>
      <c r="D1897" t="s">
        <v>1146</v>
      </c>
      <c r="E1897" t="s">
        <v>106</v>
      </c>
      <c r="F1897" t="s">
        <v>59</v>
      </c>
      <c r="G1897" t="s">
        <v>29</v>
      </c>
      <c r="H1897" t="s">
        <v>2213</v>
      </c>
      <c r="I1897">
        <v>32</v>
      </c>
      <c r="J1897">
        <v>1</v>
      </c>
      <c r="K1897">
        <v>5.94</v>
      </c>
      <c r="L1897" t="s">
        <v>31</v>
      </c>
      <c r="M1897">
        <v>31</v>
      </c>
      <c r="N1897">
        <v>32</v>
      </c>
      <c r="O1897" t="s">
        <v>3922</v>
      </c>
      <c r="P1897" t="s">
        <v>4226</v>
      </c>
    </row>
    <row r="1898" spans="1:16" x14ac:dyDescent="0.3">
      <c r="A1898" s="1">
        <v>41340</v>
      </c>
      <c r="B1898" s="1">
        <v>41524</v>
      </c>
      <c r="C1898" t="s">
        <v>14</v>
      </c>
      <c r="D1898" t="s">
        <v>204</v>
      </c>
      <c r="E1898" t="s">
        <v>133</v>
      </c>
      <c r="F1898" t="s">
        <v>86</v>
      </c>
      <c r="G1898" t="s">
        <v>34</v>
      </c>
      <c r="H1898" t="s">
        <v>326</v>
      </c>
      <c r="I1898">
        <v>16</v>
      </c>
      <c r="J1898">
        <v>2</v>
      </c>
      <c r="K1898">
        <v>1.08</v>
      </c>
      <c r="L1898" t="s">
        <v>31</v>
      </c>
      <c r="M1898">
        <v>184</v>
      </c>
      <c r="N1898">
        <v>32</v>
      </c>
      <c r="O1898" t="s">
        <v>21</v>
      </c>
      <c r="P1898" t="s">
        <v>4226</v>
      </c>
    </row>
    <row r="1899" spans="1:16" x14ac:dyDescent="0.3">
      <c r="A1899" s="1">
        <v>41039</v>
      </c>
      <c r="B1899" s="1">
        <v>41162</v>
      </c>
      <c r="C1899" t="s">
        <v>14</v>
      </c>
      <c r="D1899" t="s">
        <v>2832</v>
      </c>
      <c r="E1899" t="s">
        <v>62</v>
      </c>
      <c r="F1899" t="s">
        <v>63</v>
      </c>
      <c r="G1899" t="s">
        <v>34</v>
      </c>
      <c r="H1899" t="s">
        <v>702</v>
      </c>
      <c r="I1899">
        <v>16</v>
      </c>
      <c r="J1899">
        <v>2</v>
      </c>
      <c r="K1899">
        <v>1.76</v>
      </c>
      <c r="L1899" t="s">
        <v>36</v>
      </c>
      <c r="M1899">
        <v>123</v>
      </c>
      <c r="N1899">
        <v>32</v>
      </c>
      <c r="O1899" t="s">
        <v>2941</v>
      </c>
      <c r="P1899" t="s">
        <v>4226</v>
      </c>
    </row>
    <row r="1900" spans="1:16" x14ac:dyDescent="0.3">
      <c r="A1900" s="1">
        <v>41707</v>
      </c>
      <c r="B1900" s="1">
        <v>41768</v>
      </c>
      <c r="C1900" t="s">
        <v>1823</v>
      </c>
      <c r="D1900" t="s">
        <v>2369</v>
      </c>
      <c r="E1900" t="s">
        <v>546</v>
      </c>
      <c r="F1900" t="s">
        <v>49</v>
      </c>
      <c r="G1900" t="s">
        <v>34</v>
      </c>
      <c r="H1900" t="s">
        <v>804</v>
      </c>
      <c r="I1900">
        <v>16</v>
      </c>
      <c r="J1900">
        <v>2</v>
      </c>
      <c r="K1900">
        <v>3.18</v>
      </c>
      <c r="L1900" t="s">
        <v>20</v>
      </c>
      <c r="M1900">
        <v>61</v>
      </c>
      <c r="N1900">
        <v>32</v>
      </c>
      <c r="O1900" t="s">
        <v>3922</v>
      </c>
      <c r="P1900" t="s">
        <v>4226</v>
      </c>
    </row>
    <row r="1901" spans="1:16" x14ac:dyDescent="0.3">
      <c r="A1901" s="1">
        <v>41277</v>
      </c>
      <c r="B1901" s="1">
        <v>41397</v>
      </c>
      <c r="C1901" t="s">
        <v>14</v>
      </c>
      <c r="D1901" t="s">
        <v>601</v>
      </c>
      <c r="E1901" t="s">
        <v>106</v>
      </c>
      <c r="F1901" t="s">
        <v>59</v>
      </c>
      <c r="G1901" t="s">
        <v>34</v>
      </c>
      <c r="H1901" t="s">
        <v>2386</v>
      </c>
      <c r="I1901">
        <v>32</v>
      </c>
      <c r="J1901">
        <v>1</v>
      </c>
      <c r="K1901">
        <v>2.1800000000000002</v>
      </c>
      <c r="L1901" t="s">
        <v>31</v>
      </c>
      <c r="M1901">
        <v>120</v>
      </c>
      <c r="N1901">
        <v>32</v>
      </c>
      <c r="O1901" t="s">
        <v>2941</v>
      </c>
      <c r="P1901" t="s">
        <v>4226</v>
      </c>
    </row>
    <row r="1902" spans="1:16" x14ac:dyDescent="0.3">
      <c r="A1902" s="1">
        <v>41768</v>
      </c>
      <c r="B1902" s="1">
        <v>41891</v>
      </c>
      <c r="C1902" t="s">
        <v>14</v>
      </c>
      <c r="D1902" t="s">
        <v>1440</v>
      </c>
      <c r="E1902" t="s">
        <v>41</v>
      </c>
      <c r="F1902" t="s">
        <v>42</v>
      </c>
      <c r="G1902" t="s">
        <v>34</v>
      </c>
      <c r="H1902" t="s">
        <v>2812</v>
      </c>
      <c r="I1902">
        <v>16</v>
      </c>
      <c r="J1902">
        <v>2</v>
      </c>
      <c r="K1902">
        <v>2.63</v>
      </c>
      <c r="L1902" t="s">
        <v>20</v>
      </c>
      <c r="M1902">
        <v>123</v>
      </c>
      <c r="N1902">
        <v>32</v>
      </c>
      <c r="O1902" t="s">
        <v>2941</v>
      </c>
      <c r="P1902" t="s">
        <v>4226</v>
      </c>
    </row>
    <row r="1903" spans="1:16" x14ac:dyDescent="0.3">
      <c r="A1903" s="1">
        <v>41856</v>
      </c>
      <c r="B1903" s="1">
        <v>41917</v>
      </c>
      <c r="C1903" t="s">
        <v>1823</v>
      </c>
      <c r="D1903" t="s">
        <v>2091</v>
      </c>
      <c r="E1903" t="s">
        <v>2884</v>
      </c>
      <c r="F1903" t="s">
        <v>42</v>
      </c>
      <c r="G1903" t="s">
        <v>34</v>
      </c>
      <c r="H1903" t="s">
        <v>1858</v>
      </c>
      <c r="I1903">
        <v>32</v>
      </c>
      <c r="J1903">
        <v>1</v>
      </c>
      <c r="K1903">
        <v>7.23</v>
      </c>
      <c r="L1903" t="s">
        <v>20</v>
      </c>
      <c r="M1903">
        <v>61</v>
      </c>
      <c r="N1903">
        <v>32</v>
      </c>
      <c r="O1903" t="s">
        <v>3922</v>
      </c>
      <c r="P1903" t="s">
        <v>4226</v>
      </c>
    </row>
    <row r="1904" spans="1:16" x14ac:dyDescent="0.3">
      <c r="A1904" s="1">
        <v>40978</v>
      </c>
      <c r="B1904" s="1">
        <v>41131</v>
      </c>
      <c r="C1904" t="s">
        <v>14</v>
      </c>
      <c r="D1904" t="s">
        <v>2308</v>
      </c>
      <c r="E1904" t="s">
        <v>77</v>
      </c>
      <c r="F1904" t="s">
        <v>42</v>
      </c>
      <c r="G1904" t="s">
        <v>34</v>
      </c>
      <c r="H1904" t="s">
        <v>818</v>
      </c>
      <c r="I1904">
        <v>16</v>
      </c>
      <c r="J1904">
        <v>2</v>
      </c>
      <c r="K1904">
        <v>0.56000000000000005</v>
      </c>
      <c r="L1904" t="s">
        <v>36</v>
      </c>
      <c r="M1904">
        <v>153</v>
      </c>
      <c r="N1904">
        <v>32</v>
      </c>
      <c r="O1904" t="s">
        <v>21</v>
      </c>
      <c r="P1904" t="s">
        <v>4226</v>
      </c>
    </row>
    <row r="1905" spans="1:16" x14ac:dyDescent="0.3">
      <c r="A1905" s="1">
        <v>41461</v>
      </c>
      <c r="B1905" s="1">
        <v>41553</v>
      </c>
      <c r="C1905" t="s">
        <v>1823</v>
      </c>
      <c r="D1905" t="s">
        <v>908</v>
      </c>
      <c r="E1905" t="s">
        <v>133</v>
      </c>
      <c r="F1905" t="s">
        <v>86</v>
      </c>
      <c r="G1905" t="s">
        <v>34</v>
      </c>
      <c r="H1905" t="s">
        <v>1645</v>
      </c>
      <c r="I1905">
        <v>16</v>
      </c>
      <c r="J1905">
        <v>2</v>
      </c>
      <c r="K1905">
        <v>4.33</v>
      </c>
      <c r="L1905" t="s">
        <v>31</v>
      </c>
      <c r="M1905">
        <v>92</v>
      </c>
      <c r="N1905">
        <v>32</v>
      </c>
      <c r="O1905" t="s">
        <v>2941</v>
      </c>
      <c r="P1905" t="s">
        <v>4226</v>
      </c>
    </row>
    <row r="1906" spans="1:16" x14ac:dyDescent="0.3">
      <c r="A1906" s="1">
        <v>41823</v>
      </c>
      <c r="B1906" s="1">
        <v>41946</v>
      </c>
      <c r="C1906" t="s">
        <v>14</v>
      </c>
      <c r="D1906" t="s">
        <v>1383</v>
      </c>
      <c r="E1906" t="s">
        <v>77</v>
      </c>
      <c r="F1906" t="s">
        <v>42</v>
      </c>
      <c r="G1906" t="s">
        <v>34</v>
      </c>
      <c r="H1906" t="s">
        <v>2601</v>
      </c>
      <c r="I1906">
        <v>32</v>
      </c>
      <c r="J1906">
        <v>1</v>
      </c>
      <c r="K1906">
        <v>2.48</v>
      </c>
      <c r="L1906" t="s">
        <v>20</v>
      </c>
      <c r="M1906">
        <v>123</v>
      </c>
      <c r="N1906">
        <v>32</v>
      </c>
      <c r="O1906" t="s">
        <v>2941</v>
      </c>
      <c r="P1906" t="s">
        <v>4226</v>
      </c>
    </row>
    <row r="1907" spans="1:16" x14ac:dyDescent="0.3">
      <c r="A1907" s="1">
        <v>40639</v>
      </c>
      <c r="B1907" s="1">
        <v>40792</v>
      </c>
      <c r="C1907" t="s">
        <v>14</v>
      </c>
      <c r="D1907" t="s">
        <v>243</v>
      </c>
      <c r="E1907" t="s">
        <v>16</v>
      </c>
      <c r="F1907" t="s">
        <v>190</v>
      </c>
      <c r="G1907" t="s">
        <v>34</v>
      </c>
      <c r="H1907" t="s">
        <v>445</v>
      </c>
      <c r="I1907">
        <v>16</v>
      </c>
      <c r="J1907">
        <v>2</v>
      </c>
      <c r="K1907">
        <v>0.56999999999999995</v>
      </c>
      <c r="L1907" t="s">
        <v>46</v>
      </c>
      <c r="M1907">
        <v>153</v>
      </c>
      <c r="N1907">
        <v>32</v>
      </c>
      <c r="O1907" t="s">
        <v>21</v>
      </c>
      <c r="P1907" t="s">
        <v>4226</v>
      </c>
    </row>
    <row r="1908" spans="1:16" x14ac:dyDescent="0.3">
      <c r="A1908" s="1">
        <v>41068</v>
      </c>
      <c r="B1908" s="1">
        <v>41098</v>
      </c>
      <c r="C1908" t="s">
        <v>3769</v>
      </c>
      <c r="D1908" t="s">
        <v>2496</v>
      </c>
      <c r="E1908" t="s">
        <v>85</v>
      </c>
      <c r="F1908" t="s">
        <v>86</v>
      </c>
      <c r="G1908" t="s">
        <v>34</v>
      </c>
      <c r="H1908" t="s">
        <v>804</v>
      </c>
      <c r="I1908">
        <v>16</v>
      </c>
      <c r="J1908">
        <v>2</v>
      </c>
      <c r="K1908">
        <v>3.29</v>
      </c>
      <c r="L1908" t="s">
        <v>36</v>
      </c>
      <c r="M1908">
        <v>30</v>
      </c>
      <c r="N1908">
        <v>32</v>
      </c>
      <c r="O1908" t="s">
        <v>3922</v>
      </c>
      <c r="P1908" t="s">
        <v>4226</v>
      </c>
    </row>
    <row r="1909" spans="1:16" x14ac:dyDescent="0.3">
      <c r="A1909" s="1">
        <v>40914</v>
      </c>
      <c r="B1909" s="1">
        <v>41066</v>
      </c>
      <c r="C1909" t="s">
        <v>14</v>
      </c>
      <c r="D1909" t="s">
        <v>719</v>
      </c>
      <c r="E1909" t="s">
        <v>268</v>
      </c>
      <c r="F1909" t="s">
        <v>86</v>
      </c>
      <c r="G1909" t="s">
        <v>34</v>
      </c>
      <c r="H1909" t="s">
        <v>2612</v>
      </c>
      <c r="I1909">
        <v>32</v>
      </c>
      <c r="J1909">
        <v>1</v>
      </c>
      <c r="K1909">
        <v>2.5299999999999998</v>
      </c>
      <c r="L1909" t="s">
        <v>36</v>
      </c>
      <c r="M1909">
        <v>152</v>
      </c>
      <c r="N1909">
        <v>32</v>
      </c>
      <c r="O1909" t="s">
        <v>21</v>
      </c>
      <c r="P1909" t="s">
        <v>4226</v>
      </c>
    </row>
    <row r="1910" spans="1:16" x14ac:dyDescent="0.3">
      <c r="A1910" s="1">
        <v>41826</v>
      </c>
      <c r="B1910" s="1">
        <v>41949</v>
      </c>
      <c r="C1910" t="s">
        <v>1823</v>
      </c>
      <c r="D1910" t="s">
        <v>1084</v>
      </c>
      <c r="E1910" t="s">
        <v>58</v>
      </c>
      <c r="F1910" t="s">
        <v>59</v>
      </c>
      <c r="G1910" t="s">
        <v>34</v>
      </c>
      <c r="H1910" t="s">
        <v>3068</v>
      </c>
      <c r="I1910">
        <v>16</v>
      </c>
      <c r="J1910">
        <v>2</v>
      </c>
      <c r="K1910">
        <v>2.13</v>
      </c>
      <c r="L1910" t="s">
        <v>20</v>
      </c>
      <c r="M1910">
        <v>123</v>
      </c>
      <c r="N1910">
        <v>32</v>
      </c>
      <c r="O1910" t="s">
        <v>2941</v>
      </c>
      <c r="P1910" t="s">
        <v>4226</v>
      </c>
    </row>
    <row r="1911" spans="1:16" x14ac:dyDescent="0.3">
      <c r="A1911" s="1">
        <v>40734</v>
      </c>
      <c r="B1911" s="1">
        <v>40826</v>
      </c>
      <c r="C1911" t="s">
        <v>1823</v>
      </c>
      <c r="D1911" t="s">
        <v>360</v>
      </c>
      <c r="E1911" t="s">
        <v>68</v>
      </c>
      <c r="F1911" t="s">
        <v>69</v>
      </c>
      <c r="G1911" t="s">
        <v>34</v>
      </c>
      <c r="H1911" t="s">
        <v>720</v>
      </c>
      <c r="I1911">
        <v>16</v>
      </c>
      <c r="J1911">
        <v>2</v>
      </c>
      <c r="K1911">
        <v>3.13</v>
      </c>
      <c r="L1911" t="s">
        <v>46</v>
      </c>
      <c r="M1911">
        <v>92</v>
      </c>
      <c r="N1911">
        <v>32</v>
      </c>
      <c r="O1911" t="s">
        <v>2941</v>
      </c>
      <c r="P1911" t="s">
        <v>4226</v>
      </c>
    </row>
    <row r="1912" spans="1:16" x14ac:dyDescent="0.3">
      <c r="A1912" s="1">
        <v>41437</v>
      </c>
      <c r="B1912" s="1">
        <v>41498</v>
      </c>
      <c r="C1912" t="s">
        <v>1823</v>
      </c>
      <c r="D1912" t="s">
        <v>543</v>
      </c>
      <c r="E1912" t="s">
        <v>106</v>
      </c>
      <c r="F1912" t="s">
        <v>59</v>
      </c>
      <c r="G1912" t="s">
        <v>34</v>
      </c>
      <c r="H1912" t="s">
        <v>890</v>
      </c>
      <c r="I1912">
        <v>32</v>
      </c>
      <c r="J1912">
        <v>1</v>
      </c>
      <c r="K1912">
        <v>4.91</v>
      </c>
      <c r="L1912" t="s">
        <v>31</v>
      </c>
      <c r="M1912">
        <v>61</v>
      </c>
      <c r="N1912">
        <v>32</v>
      </c>
      <c r="O1912" t="s">
        <v>3922</v>
      </c>
      <c r="P1912" t="s">
        <v>4226</v>
      </c>
    </row>
    <row r="1913" spans="1:16" x14ac:dyDescent="0.3">
      <c r="A1913" s="1">
        <v>41892</v>
      </c>
      <c r="B1913" s="1">
        <v>41953</v>
      </c>
      <c r="C1913" t="s">
        <v>1823</v>
      </c>
      <c r="D1913" t="s">
        <v>2420</v>
      </c>
      <c r="E1913" t="s">
        <v>634</v>
      </c>
      <c r="F1913" t="s">
        <v>86</v>
      </c>
      <c r="G1913" t="s">
        <v>34</v>
      </c>
      <c r="H1913" t="s">
        <v>247</v>
      </c>
      <c r="I1913">
        <v>32</v>
      </c>
      <c r="J1913">
        <v>1</v>
      </c>
      <c r="K1913">
        <v>10.32</v>
      </c>
      <c r="L1913" t="s">
        <v>20</v>
      </c>
      <c r="M1913">
        <v>61</v>
      </c>
      <c r="N1913">
        <v>32</v>
      </c>
      <c r="O1913" t="s">
        <v>3922</v>
      </c>
      <c r="P1913" t="s">
        <v>4226</v>
      </c>
    </row>
    <row r="1914" spans="1:16" x14ac:dyDescent="0.3">
      <c r="A1914" s="1">
        <v>41700</v>
      </c>
      <c r="B1914" s="1">
        <v>41761</v>
      </c>
      <c r="C1914" t="s">
        <v>3769</v>
      </c>
      <c r="D1914" t="s">
        <v>2832</v>
      </c>
      <c r="E1914" t="s">
        <v>68</v>
      </c>
      <c r="F1914" t="s">
        <v>69</v>
      </c>
      <c r="G1914" t="s">
        <v>34</v>
      </c>
      <c r="H1914" t="s">
        <v>1711</v>
      </c>
      <c r="I1914">
        <v>32</v>
      </c>
      <c r="J1914">
        <v>1</v>
      </c>
      <c r="K1914">
        <v>5.32</v>
      </c>
      <c r="L1914" t="s">
        <v>20</v>
      </c>
      <c r="M1914">
        <v>61</v>
      </c>
      <c r="N1914">
        <v>32</v>
      </c>
      <c r="O1914" t="s">
        <v>3922</v>
      </c>
      <c r="P1914" t="s">
        <v>4226</v>
      </c>
    </row>
    <row r="1915" spans="1:16" x14ac:dyDescent="0.3">
      <c r="A1915" s="1">
        <v>41825</v>
      </c>
      <c r="B1915" s="1">
        <v>41948</v>
      </c>
      <c r="C1915" t="s">
        <v>14</v>
      </c>
      <c r="D1915" t="s">
        <v>1788</v>
      </c>
      <c r="E1915" t="s">
        <v>62</v>
      </c>
      <c r="F1915" t="s">
        <v>63</v>
      </c>
      <c r="G1915" t="s">
        <v>34</v>
      </c>
      <c r="H1915" t="s">
        <v>2515</v>
      </c>
      <c r="I1915">
        <v>32</v>
      </c>
      <c r="J1915">
        <v>1</v>
      </c>
      <c r="K1915">
        <v>0.91</v>
      </c>
      <c r="L1915" t="s">
        <v>20</v>
      </c>
      <c r="M1915">
        <v>123</v>
      </c>
      <c r="N1915">
        <v>32</v>
      </c>
      <c r="O1915" t="s">
        <v>2941</v>
      </c>
      <c r="P1915" t="s">
        <v>4226</v>
      </c>
    </row>
    <row r="1916" spans="1:16" x14ac:dyDescent="0.3">
      <c r="A1916" s="1">
        <v>41375</v>
      </c>
      <c r="B1916" s="1">
        <v>41558</v>
      </c>
      <c r="C1916" t="s">
        <v>14</v>
      </c>
      <c r="D1916" t="s">
        <v>465</v>
      </c>
      <c r="E1916" t="s">
        <v>106</v>
      </c>
      <c r="F1916" t="s">
        <v>59</v>
      </c>
      <c r="G1916" t="s">
        <v>34</v>
      </c>
      <c r="H1916" t="s">
        <v>1241</v>
      </c>
      <c r="I1916">
        <v>16</v>
      </c>
      <c r="J1916">
        <v>2</v>
      </c>
      <c r="K1916">
        <v>2.13</v>
      </c>
      <c r="L1916" t="s">
        <v>31</v>
      </c>
      <c r="M1916">
        <v>183</v>
      </c>
      <c r="N1916">
        <v>32</v>
      </c>
      <c r="O1916" t="s">
        <v>21</v>
      </c>
      <c r="P1916" t="s">
        <v>4226</v>
      </c>
    </row>
    <row r="1917" spans="1:16" x14ac:dyDescent="0.3">
      <c r="A1917" s="1">
        <v>41823</v>
      </c>
      <c r="B1917" s="1">
        <v>41885</v>
      </c>
      <c r="C1917" t="s">
        <v>1823</v>
      </c>
      <c r="D1917" t="s">
        <v>2440</v>
      </c>
      <c r="E1917" t="s">
        <v>197</v>
      </c>
      <c r="F1917" t="s">
        <v>69</v>
      </c>
      <c r="G1917" t="s">
        <v>34</v>
      </c>
      <c r="H1917" t="s">
        <v>649</v>
      </c>
      <c r="I1917">
        <v>16</v>
      </c>
      <c r="J1917">
        <v>2</v>
      </c>
      <c r="K1917">
        <v>3.5</v>
      </c>
      <c r="L1917" t="s">
        <v>20</v>
      </c>
      <c r="M1917">
        <v>62</v>
      </c>
      <c r="N1917">
        <v>32</v>
      </c>
      <c r="O1917" t="s">
        <v>3922</v>
      </c>
      <c r="P1917" t="s">
        <v>4226</v>
      </c>
    </row>
    <row r="1918" spans="1:16" x14ac:dyDescent="0.3">
      <c r="A1918" s="1">
        <v>41891</v>
      </c>
      <c r="B1918" s="1">
        <v>41952</v>
      </c>
      <c r="C1918" t="s">
        <v>1823</v>
      </c>
      <c r="D1918" t="s">
        <v>2487</v>
      </c>
      <c r="E1918" t="s">
        <v>33</v>
      </c>
      <c r="F1918" t="s">
        <v>28</v>
      </c>
      <c r="G1918" t="s">
        <v>34</v>
      </c>
      <c r="H1918" t="s">
        <v>1593</v>
      </c>
      <c r="I1918">
        <v>16</v>
      </c>
      <c r="J1918">
        <v>2</v>
      </c>
      <c r="K1918">
        <v>4.34</v>
      </c>
      <c r="L1918" t="s">
        <v>20</v>
      </c>
      <c r="M1918">
        <v>61</v>
      </c>
      <c r="N1918">
        <v>32</v>
      </c>
      <c r="O1918" t="s">
        <v>3922</v>
      </c>
      <c r="P1918" t="s">
        <v>4226</v>
      </c>
    </row>
    <row r="1919" spans="1:16" x14ac:dyDescent="0.3">
      <c r="A1919" s="1">
        <v>41791</v>
      </c>
      <c r="B1919" s="1">
        <v>41791</v>
      </c>
      <c r="C1919" t="s">
        <v>4087</v>
      </c>
      <c r="D1919" t="s">
        <v>1574</v>
      </c>
      <c r="E1919" t="s">
        <v>106</v>
      </c>
      <c r="F1919" t="s">
        <v>59</v>
      </c>
      <c r="G1919" t="s">
        <v>34</v>
      </c>
      <c r="H1919" t="s">
        <v>1482</v>
      </c>
      <c r="I1919">
        <v>32</v>
      </c>
      <c r="J1919">
        <v>1</v>
      </c>
      <c r="K1919">
        <v>5.44</v>
      </c>
      <c r="L1919" t="s">
        <v>20</v>
      </c>
      <c r="M1919">
        <v>0</v>
      </c>
      <c r="N1919">
        <v>32</v>
      </c>
      <c r="O1919" t="s">
        <v>3922</v>
      </c>
      <c r="P1919" t="s">
        <v>4226</v>
      </c>
    </row>
    <row r="1920" spans="1:16" x14ac:dyDescent="0.3">
      <c r="A1920" s="1">
        <v>41340</v>
      </c>
      <c r="B1920" s="1">
        <v>41493</v>
      </c>
      <c r="C1920" t="s">
        <v>14</v>
      </c>
      <c r="D1920" t="s">
        <v>2641</v>
      </c>
      <c r="E1920" t="s">
        <v>200</v>
      </c>
      <c r="F1920" t="s">
        <v>49</v>
      </c>
      <c r="G1920" t="s">
        <v>18</v>
      </c>
      <c r="H1920" t="s">
        <v>2646</v>
      </c>
      <c r="I1920">
        <v>32</v>
      </c>
      <c r="J1920">
        <v>1</v>
      </c>
      <c r="K1920">
        <v>2.78</v>
      </c>
      <c r="L1920" t="s">
        <v>31</v>
      </c>
      <c r="M1920">
        <v>153</v>
      </c>
      <c r="N1920">
        <v>32</v>
      </c>
      <c r="O1920" t="s">
        <v>21</v>
      </c>
      <c r="P1920" t="s">
        <v>4226</v>
      </c>
    </row>
    <row r="1921" spans="1:16" x14ac:dyDescent="0.3">
      <c r="A1921" s="1">
        <v>40980</v>
      </c>
      <c r="B1921" s="1">
        <v>41133</v>
      </c>
      <c r="C1921" t="s">
        <v>14</v>
      </c>
      <c r="D1921" t="s">
        <v>1704</v>
      </c>
      <c r="E1921" t="s">
        <v>16</v>
      </c>
      <c r="F1921" t="s">
        <v>190</v>
      </c>
      <c r="G1921" t="s">
        <v>34</v>
      </c>
      <c r="H1921" t="s">
        <v>2296</v>
      </c>
      <c r="I1921">
        <v>16</v>
      </c>
      <c r="J1921">
        <v>2</v>
      </c>
      <c r="K1921">
        <v>0.37</v>
      </c>
      <c r="L1921" t="s">
        <v>36</v>
      </c>
      <c r="M1921">
        <v>153</v>
      </c>
      <c r="N1921">
        <v>32</v>
      </c>
      <c r="O1921" t="s">
        <v>21</v>
      </c>
      <c r="P1921" t="s">
        <v>4226</v>
      </c>
    </row>
    <row r="1922" spans="1:16" x14ac:dyDescent="0.3">
      <c r="A1922" s="1">
        <v>41704</v>
      </c>
      <c r="B1922" s="1">
        <v>41826</v>
      </c>
      <c r="C1922" t="s">
        <v>14</v>
      </c>
      <c r="D1922" t="s">
        <v>1977</v>
      </c>
      <c r="E1922" t="s">
        <v>197</v>
      </c>
      <c r="F1922" t="s">
        <v>69</v>
      </c>
      <c r="G1922" t="s">
        <v>34</v>
      </c>
      <c r="H1922" t="s">
        <v>2245</v>
      </c>
      <c r="I1922">
        <v>11</v>
      </c>
      <c r="J1922">
        <v>3</v>
      </c>
      <c r="K1922">
        <v>0.44</v>
      </c>
      <c r="L1922" t="s">
        <v>20</v>
      </c>
      <c r="M1922">
        <v>122</v>
      </c>
      <c r="N1922">
        <v>33</v>
      </c>
      <c r="O1922" t="s">
        <v>2941</v>
      </c>
      <c r="P1922" t="s">
        <v>4226</v>
      </c>
    </row>
    <row r="1923" spans="1:16" x14ac:dyDescent="0.3">
      <c r="A1923" s="1">
        <v>41647</v>
      </c>
      <c r="B1923" s="1">
        <v>41767</v>
      </c>
      <c r="C1923" t="s">
        <v>14</v>
      </c>
      <c r="D1923" t="s">
        <v>1346</v>
      </c>
      <c r="E1923" t="s">
        <v>16</v>
      </c>
      <c r="F1923" t="s">
        <v>190</v>
      </c>
      <c r="G1923" t="s">
        <v>34</v>
      </c>
      <c r="H1923" t="s">
        <v>738</v>
      </c>
      <c r="I1923">
        <v>11</v>
      </c>
      <c r="J1923">
        <v>3</v>
      </c>
      <c r="K1923">
        <v>0.54</v>
      </c>
      <c r="L1923" t="s">
        <v>20</v>
      </c>
      <c r="M1923">
        <v>120</v>
      </c>
      <c r="N1923">
        <v>33</v>
      </c>
      <c r="O1923" t="s">
        <v>2941</v>
      </c>
      <c r="P1923" t="s">
        <v>4226</v>
      </c>
    </row>
    <row r="1924" spans="1:16" x14ac:dyDescent="0.3">
      <c r="A1924" s="1">
        <v>41160</v>
      </c>
      <c r="B1924" s="1">
        <v>41251</v>
      </c>
      <c r="C1924" t="s">
        <v>3769</v>
      </c>
      <c r="D1924" t="s">
        <v>1205</v>
      </c>
      <c r="E1924" t="s">
        <v>16</v>
      </c>
      <c r="F1924" t="s">
        <v>190</v>
      </c>
      <c r="G1924" t="s">
        <v>34</v>
      </c>
      <c r="H1924" t="s">
        <v>2900</v>
      </c>
      <c r="I1924">
        <v>11</v>
      </c>
      <c r="J1924">
        <v>3</v>
      </c>
      <c r="K1924">
        <v>1.85</v>
      </c>
      <c r="L1924" t="s">
        <v>36</v>
      </c>
      <c r="M1924">
        <v>91</v>
      </c>
      <c r="N1924">
        <v>33</v>
      </c>
      <c r="O1924" t="s">
        <v>2941</v>
      </c>
      <c r="P1924" t="s">
        <v>4226</v>
      </c>
    </row>
    <row r="1925" spans="1:16" x14ac:dyDescent="0.3">
      <c r="A1925" s="1">
        <v>40554</v>
      </c>
      <c r="B1925" s="1">
        <v>40674</v>
      </c>
      <c r="C1925" t="s">
        <v>14</v>
      </c>
      <c r="D1925" t="s">
        <v>3475</v>
      </c>
      <c r="E1925" t="s">
        <v>133</v>
      </c>
      <c r="F1925" t="s">
        <v>86</v>
      </c>
      <c r="G1925" t="s">
        <v>29</v>
      </c>
      <c r="H1925" t="s">
        <v>1420</v>
      </c>
      <c r="I1925">
        <v>33</v>
      </c>
      <c r="J1925">
        <v>1</v>
      </c>
      <c r="K1925">
        <v>3.56</v>
      </c>
      <c r="L1925" t="s">
        <v>46</v>
      </c>
      <c r="M1925">
        <v>120</v>
      </c>
      <c r="N1925">
        <v>33</v>
      </c>
      <c r="O1925" t="s">
        <v>2941</v>
      </c>
      <c r="P1925" t="s">
        <v>4226</v>
      </c>
    </row>
    <row r="1926" spans="1:16" x14ac:dyDescent="0.3">
      <c r="A1926" s="1">
        <v>41406</v>
      </c>
      <c r="B1926" s="1">
        <v>41620</v>
      </c>
      <c r="C1926" t="s">
        <v>14</v>
      </c>
      <c r="D1926" t="s">
        <v>334</v>
      </c>
      <c r="E1926" t="s">
        <v>149</v>
      </c>
      <c r="F1926" t="s">
        <v>28</v>
      </c>
      <c r="G1926" t="s">
        <v>34</v>
      </c>
      <c r="H1926" t="s">
        <v>335</v>
      </c>
      <c r="I1926">
        <v>33</v>
      </c>
      <c r="J1926">
        <v>1</v>
      </c>
      <c r="K1926">
        <v>3.86</v>
      </c>
      <c r="L1926" t="s">
        <v>31</v>
      </c>
      <c r="M1926">
        <v>214</v>
      </c>
      <c r="N1926">
        <v>33</v>
      </c>
      <c r="O1926" t="s">
        <v>21</v>
      </c>
      <c r="P1926" t="s">
        <v>4226</v>
      </c>
    </row>
    <row r="1927" spans="1:16" x14ac:dyDescent="0.3">
      <c r="A1927" s="1">
        <v>41708</v>
      </c>
      <c r="B1927" s="1">
        <v>41800</v>
      </c>
      <c r="C1927" t="s">
        <v>3769</v>
      </c>
      <c r="D1927" t="s">
        <v>2101</v>
      </c>
      <c r="E1927" t="s">
        <v>77</v>
      </c>
      <c r="F1927" t="s">
        <v>42</v>
      </c>
      <c r="G1927" t="s">
        <v>18</v>
      </c>
      <c r="H1927" t="s">
        <v>692</v>
      </c>
      <c r="I1927">
        <v>33</v>
      </c>
      <c r="J1927">
        <v>1</v>
      </c>
      <c r="K1927">
        <v>1.98</v>
      </c>
      <c r="L1927" t="s">
        <v>20</v>
      </c>
      <c r="M1927">
        <v>92</v>
      </c>
      <c r="N1927">
        <v>33</v>
      </c>
      <c r="O1927" t="s">
        <v>2941</v>
      </c>
      <c r="P1927" t="s">
        <v>4226</v>
      </c>
    </row>
    <row r="1928" spans="1:16" x14ac:dyDescent="0.3">
      <c r="A1928" s="1">
        <v>41559</v>
      </c>
      <c r="B1928" s="1">
        <v>41590</v>
      </c>
      <c r="C1928" t="s">
        <v>3769</v>
      </c>
      <c r="D1928" t="s">
        <v>1697</v>
      </c>
      <c r="E1928" t="s">
        <v>68</v>
      </c>
      <c r="F1928" t="s">
        <v>69</v>
      </c>
      <c r="G1928" t="s">
        <v>34</v>
      </c>
      <c r="H1928" t="s">
        <v>2469</v>
      </c>
      <c r="I1928">
        <v>33</v>
      </c>
      <c r="J1928">
        <v>1</v>
      </c>
      <c r="K1928">
        <v>7.55</v>
      </c>
      <c r="L1928" t="s">
        <v>31</v>
      </c>
      <c r="M1928">
        <v>31</v>
      </c>
      <c r="N1928">
        <v>33</v>
      </c>
      <c r="O1928" t="s">
        <v>3922</v>
      </c>
      <c r="P1928" t="s">
        <v>4226</v>
      </c>
    </row>
    <row r="1929" spans="1:16" x14ac:dyDescent="0.3">
      <c r="A1929" s="1">
        <v>41951</v>
      </c>
      <c r="B1929" s="1">
        <v>41951</v>
      </c>
      <c r="C1929" t="s">
        <v>4087</v>
      </c>
      <c r="D1929" t="s">
        <v>1861</v>
      </c>
      <c r="E1929" t="s">
        <v>239</v>
      </c>
      <c r="F1929" t="s">
        <v>42</v>
      </c>
      <c r="G1929" t="s">
        <v>18</v>
      </c>
      <c r="H1929" t="s">
        <v>1785</v>
      </c>
      <c r="I1929">
        <v>33</v>
      </c>
      <c r="J1929">
        <v>1</v>
      </c>
      <c r="K1929">
        <v>6.88</v>
      </c>
      <c r="L1929" t="s">
        <v>20</v>
      </c>
      <c r="M1929">
        <v>0</v>
      </c>
      <c r="N1929">
        <v>33</v>
      </c>
      <c r="O1929" t="s">
        <v>3922</v>
      </c>
      <c r="P1929" t="s">
        <v>4226</v>
      </c>
    </row>
    <row r="1930" spans="1:16" x14ac:dyDescent="0.3">
      <c r="A1930" s="1">
        <v>41955</v>
      </c>
      <c r="B1930" s="1">
        <v>41955</v>
      </c>
      <c r="C1930" t="s">
        <v>4087</v>
      </c>
      <c r="D1930" t="s">
        <v>1054</v>
      </c>
      <c r="E1930" t="s">
        <v>16</v>
      </c>
      <c r="F1930" t="s">
        <v>190</v>
      </c>
      <c r="G1930" t="s">
        <v>34</v>
      </c>
      <c r="H1930" t="s">
        <v>4155</v>
      </c>
      <c r="I1930">
        <v>11</v>
      </c>
      <c r="J1930">
        <v>3</v>
      </c>
      <c r="K1930">
        <v>1.67</v>
      </c>
      <c r="L1930" t="s">
        <v>20</v>
      </c>
      <c r="M1930">
        <v>0</v>
      </c>
      <c r="N1930">
        <v>33</v>
      </c>
      <c r="O1930" t="s">
        <v>3922</v>
      </c>
      <c r="P1930" t="s">
        <v>4226</v>
      </c>
    </row>
    <row r="1931" spans="1:16" x14ac:dyDescent="0.3">
      <c r="A1931" s="1">
        <v>41309</v>
      </c>
      <c r="B1931" s="1">
        <v>41429</v>
      </c>
      <c r="C1931" t="s">
        <v>14</v>
      </c>
      <c r="D1931" t="s">
        <v>2308</v>
      </c>
      <c r="E1931" t="s">
        <v>16</v>
      </c>
      <c r="F1931" t="s">
        <v>190</v>
      </c>
      <c r="G1931" t="s">
        <v>34</v>
      </c>
      <c r="H1931" t="s">
        <v>1751</v>
      </c>
      <c r="I1931">
        <v>11</v>
      </c>
      <c r="J1931">
        <v>3</v>
      </c>
      <c r="K1931">
        <v>1.98</v>
      </c>
      <c r="L1931" t="s">
        <v>31</v>
      </c>
      <c r="M1931">
        <v>120</v>
      </c>
      <c r="N1931">
        <v>33</v>
      </c>
      <c r="O1931" t="s">
        <v>2941</v>
      </c>
      <c r="P1931" t="s">
        <v>4226</v>
      </c>
    </row>
    <row r="1932" spans="1:16" x14ac:dyDescent="0.3">
      <c r="A1932" s="1">
        <v>41163</v>
      </c>
      <c r="B1932" s="1">
        <v>41163</v>
      </c>
      <c r="C1932" t="s">
        <v>4087</v>
      </c>
      <c r="D1932" t="s">
        <v>2854</v>
      </c>
      <c r="E1932" t="s">
        <v>16</v>
      </c>
      <c r="F1932" t="s">
        <v>190</v>
      </c>
      <c r="G1932" t="s">
        <v>34</v>
      </c>
      <c r="H1932" t="s">
        <v>3457</v>
      </c>
      <c r="I1932">
        <v>11</v>
      </c>
      <c r="J1932">
        <v>3</v>
      </c>
      <c r="K1932">
        <v>2.08</v>
      </c>
      <c r="L1932" t="s">
        <v>36</v>
      </c>
      <c r="M1932">
        <v>0</v>
      </c>
      <c r="N1932">
        <v>33</v>
      </c>
      <c r="O1932" t="s">
        <v>3922</v>
      </c>
      <c r="P1932" t="s">
        <v>4226</v>
      </c>
    </row>
    <row r="1933" spans="1:16" x14ac:dyDescent="0.3">
      <c r="A1933" s="1">
        <v>40706</v>
      </c>
      <c r="B1933" s="1">
        <v>40828</v>
      </c>
      <c r="C1933" t="s">
        <v>14</v>
      </c>
      <c r="D1933" t="s">
        <v>1039</v>
      </c>
      <c r="E1933" t="s">
        <v>16</v>
      </c>
      <c r="F1933" t="s">
        <v>28</v>
      </c>
      <c r="G1933" t="s">
        <v>18</v>
      </c>
      <c r="H1933" t="s">
        <v>3488</v>
      </c>
      <c r="I1933">
        <v>11</v>
      </c>
      <c r="J1933">
        <v>3</v>
      </c>
      <c r="K1933">
        <v>1.23</v>
      </c>
      <c r="L1933" t="s">
        <v>46</v>
      </c>
      <c r="M1933">
        <v>122</v>
      </c>
      <c r="N1933">
        <v>33</v>
      </c>
      <c r="O1933" t="s">
        <v>2941</v>
      </c>
      <c r="P1933" t="s">
        <v>4226</v>
      </c>
    </row>
    <row r="1934" spans="1:16" x14ac:dyDescent="0.3">
      <c r="A1934" s="1">
        <v>41190</v>
      </c>
      <c r="B1934" s="1">
        <v>41251</v>
      </c>
      <c r="C1934" t="s">
        <v>3769</v>
      </c>
      <c r="D1934" t="s">
        <v>578</v>
      </c>
      <c r="E1934" t="s">
        <v>249</v>
      </c>
      <c r="F1934" t="s">
        <v>24</v>
      </c>
      <c r="G1934" t="s">
        <v>34</v>
      </c>
      <c r="H1934" t="s">
        <v>2856</v>
      </c>
      <c r="I1934">
        <v>33</v>
      </c>
      <c r="J1934">
        <v>1</v>
      </c>
      <c r="K1934">
        <v>3.54</v>
      </c>
      <c r="L1934" t="s">
        <v>36</v>
      </c>
      <c r="M1934">
        <v>61</v>
      </c>
      <c r="N1934">
        <v>33</v>
      </c>
      <c r="O1934" t="s">
        <v>3922</v>
      </c>
      <c r="P1934" t="s">
        <v>4226</v>
      </c>
    </row>
    <row r="1935" spans="1:16" x14ac:dyDescent="0.3">
      <c r="A1935" s="1">
        <v>41163</v>
      </c>
      <c r="B1935" s="1">
        <v>41163</v>
      </c>
      <c r="C1935" t="s">
        <v>4087</v>
      </c>
      <c r="D1935" t="s">
        <v>279</v>
      </c>
      <c r="E1935" t="s">
        <v>16</v>
      </c>
      <c r="F1935" t="s">
        <v>28</v>
      </c>
      <c r="G1935" t="s">
        <v>34</v>
      </c>
      <c r="H1935" t="s">
        <v>3653</v>
      </c>
      <c r="I1935">
        <v>11</v>
      </c>
      <c r="J1935">
        <v>3</v>
      </c>
      <c r="K1935">
        <v>2.29</v>
      </c>
      <c r="L1935" t="s">
        <v>36</v>
      </c>
      <c r="M1935">
        <v>0</v>
      </c>
      <c r="N1935">
        <v>33</v>
      </c>
      <c r="O1935" t="s">
        <v>3922</v>
      </c>
      <c r="P1935" t="s">
        <v>4226</v>
      </c>
    </row>
    <row r="1936" spans="1:16" x14ac:dyDescent="0.3">
      <c r="A1936" s="1">
        <v>41040</v>
      </c>
      <c r="B1936" s="1">
        <v>41224</v>
      </c>
      <c r="C1936" t="s">
        <v>14</v>
      </c>
      <c r="D1936" t="s">
        <v>998</v>
      </c>
      <c r="E1936" t="s">
        <v>943</v>
      </c>
      <c r="F1936" t="s">
        <v>28</v>
      </c>
      <c r="G1936" t="s">
        <v>34</v>
      </c>
      <c r="H1936" t="s">
        <v>1030</v>
      </c>
      <c r="I1936">
        <v>11</v>
      </c>
      <c r="J1936">
        <v>3</v>
      </c>
      <c r="K1936">
        <v>0.85</v>
      </c>
      <c r="L1936" t="s">
        <v>36</v>
      </c>
      <c r="M1936">
        <v>184</v>
      </c>
      <c r="N1936">
        <v>33</v>
      </c>
      <c r="O1936" t="s">
        <v>21</v>
      </c>
      <c r="P1936" t="s">
        <v>4226</v>
      </c>
    </row>
    <row r="1937" spans="1:16" x14ac:dyDescent="0.3">
      <c r="A1937" s="1">
        <v>41072</v>
      </c>
      <c r="B1937" s="1">
        <v>41225</v>
      </c>
      <c r="C1937" t="s">
        <v>14</v>
      </c>
      <c r="D1937" t="s">
        <v>1189</v>
      </c>
      <c r="E1937" t="s">
        <v>1922</v>
      </c>
      <c r="F1937" t="s">
        <v>59</v>
      </c>
      <c r="G1937" t="s">
        <v>34</v>
      </c>
      <c r="H1937" t="s">
        <v>165</v>
      </c>
      <c r="I1937">
        <v>11</v>
      </c>
      <c r="J1937">
        <v>3</v>
      </c>
      <c r="K1937">
        <v>0.88</v>
      </c>
      <c r="L1937" t="s">
        <v>36</v>
      </c>
      <c r="M1937">
        <v>153</v>
      </c>
      <c r="N1937">
        <v>33</v>
      </c>
      <c r="O1937" t="s">
        <v>21</v>
      </c>
      <c r="P1937" t="s">
        <v>4226</v>
      </c>
    </row>
    <row r="1938" spans="1:16" x14ac:dyDescent="0.3">
      <c r="A1938" s="1">
        <v>41771</v>
      </c>
      <c r="B1938" s="1">
        <v>41802</v>
      </c>
      <c r="C1938" t="s">
        <v>3769</v>
      </c>
      <c r="D1938" t="s">
        <v>1213</v>
      </c>
      <c r="E1938" t="s">
        <v>16</v>
      </c>
      <c r="F1938" t="s">
        <v>190</v>
      </c>
      <c r="G1938" t="s">
        <v>18</v>
      </c>
      <c r="H1938" t="s">
        <v>1221</v>
      </c>
      <c r="I1938">
        <v>11</v>
      </c>
      <c r="J1938">
        <v>3</v>
      </c>
      <c r="K1938">
        <v>0.5</v>
      </c>
      <c r="L1938" t="s">
        <v>20</v>
      </c>
      <c r="M1938">
        <v>31</v>
      </c>
      <c r="N1938">
        <v>33</v>
      </c>
      <c r="O1938" t="s">
        <v>3922</v>
      </c>
      <c r="P1938" t="s">
        <v>4226</v>
      </c>
    </row>
    <row r="1939" spans="1:16" x14ac:dyDescent="0.3">
      <c r="A1939" s="1">
        <v>41375</v>
      </c>
      <c r="B1939" s="1">
        <v>41375</v>
      </c>
      <c r="C1939" t="s">
        <v>4087</v>
      </c>
      <c r="D1939" t="s">
        <v>220</v>
      </c>
      <c r="E1939" t="s">
        <v>68</v>
      </c>
      <c r="F1939" t="s">
        <v>69</v>
      </c>
      <c r="G1939" t="s">
        <v>34</v>
      </c>
      <c r="H1939" t="s">
        <v>1105</v>
      </c>
      <c r="I1939">
        <v>33</v>
      </c>
      <c r="J1939">
        <v>1</v>
      </c>
      <c r="K1939">
        <v>3.67</v>
      </c>
      <c r="L1939" t="s">
        <v>31</v>
      </c>
      <c r="M1939">
        <v>0</v>
      </c>
      <c r="N1939">
        <v>33</v>
      </c>
      <c r="O1939" t="s">
        <v>3922</v>
      </c>
      <c r="P1939" t="s">
        <v>4226</v>
      </c>
    </row>
    <row r="1940" spans="1:16" x14ac:dyDescent="0.3">
      <c r="A1940" s="1">
        <v>41771</v>
      </c>
      <c r="B1940" s="1">
        <v>41832</v>
      </c>
      <c r="C1940" t="s">
        <v>3769</v>
      </c>
      <c r="D1940" t="s">
        <v>1360</v>
      </c>
      <c r="E1940" t="s">
        <v>133</v>
      </c>
      <c r="F1940" t="s">
        <v>86</v>
      </c>
      <c r="G1940" t="s">
        <v>29</v>
      </c>
      <c r="H1940" t="s">
        <v>1626</v>
      </c>
      <c r="I1940">
        <v>33</v>
      </c>
      <c r="J1940">
        <v>1</v>
      </c>
      <c r="K1940">
        <v>4.0199999999999996</v>
      </c>
      <c r="L1940" t="s">
        <v>20</v>
      </c>
      <c r="M1940">
        <v>61</v>
      </c>
      <c r="N1940">
        <v>33</v>
      </c>
      <c r="O1940" t="s">
        <v>3922</v>
      </c>
      <c r="P1940" t="s">
        <v>4226</v>
      </c>
    </row>
    <row r="1941" spans="1:16" x14ac:dyDescent="0.3">
      <c r="A1941" s="1">
        <v>41802</v>
      </c>
      <c r="B1941" s="1">
        <v>41894</v>
      </c>
      <c r="C1941" t="s">
        <v>1823</v>
      </c>
      <c r="D1941" t="s">
        <v>3330</v>
      </c>
      <c r="E1941" t="s">
        <v>16</v>
      </c>
      <c r="F1941" t="s">
        <v>190</v>
      </c>
      <c r="G1941" t="s">
        <v>34</v>
      </c>
      <c r="H1941" t="s">
        <v>3820</v>
      </c>
      <c r="I1941">
        <v>11</v>
      </c>
      <c r="J1941">
        <v>3</v>
      </c>
      <c r="K1941">
        <v>1.38</v>
      </c>
      <c r="L1941" t="s">
        <v>20</v>
      </c>
      <c r="M1941">
        <v>92</v>
      </c>
      <c r="N1941">
        <v>33</v>
      </c>
      <c r="O1941" t="s">
        <v>2941</v>
      </c>
      <c r="P1941" t="s">
        <v>4226</v>
      </c>
    </row>
    <row r="1942" spans="1:16" x14ac:dyDescent="0.3">
      <c r="A1942" s="1">
        <v>41072</v>
      </c>
      <c r="B1942" s="1">
        <v>41194</v>
      </c>
      <c r="C1942" t="s">
        <v>14</v>
      </c>
      <c r="D1942" t="s">
        <v>208</v>
      </c>
      <c r="E1942" t="s">
        <v>27</v>
      </c>
      <c r="F1942" t="s">
        <v>28</v>
      </c>
      <c r="G1942" t="s">
        <v>18</v>
      </c>
      <c r="H1942" t="s">
        <v>368</v>
      </c>
      <c r="I1942">
        <v>33</v>
      </c>
      <c r="J1942">
        <v>1</v>
      </c>
      <c r="K1942">
        <v>3.78</v>
      </c>
      <c r="L1942" t="s">
        <v>36</v>
      </c>
      <c r="M1942">
        <v>122</v>
      </c>
      <c r="N1942">
        <v>33</v>
      </c>
      <c r="O1942" t="s">
        <v>2941</v>
      </c>
      <c r="P1942" t="s">
        <v>4226</v>
      </c>
    </row>
    <row r="1943" spans="1:16" x14ac:dyDescent="0.3">
      <c r="A1943" s="1">
        <v>41704</v>
      </c>
      <c r="B1943" s="1">
        <v>41888</v>
      </c>
      <c r="C1943" t="s">
        <v>14</v>
      </c>
      <c r="D1943" t="s">
        <v>485</v>
      </c>
      <c r="E1943" t="s">
        <v>62</v>
      </c>
      <c r="F1943" t="s">
        <v>63</v>
      </c>
      <c r="G1943" t="s">
        <v>34</v>
      </c>
      <c r="H1943" t="s">
        <v>678</v>
      </c>
      <c r="I1943">
        <v>11</v>
      </c>
      <c r="J1943">
        <v>3</v>
      </c>
      <c r="K1943">
        <v>1.66</v>
      </c>
      <c r="L1943" t="s">
        <v>20</v>
      </c>
      <c r="M1943">
        <v>184</v>
      </c>
      <c r="N1943">
        <v>33</v>
      </c>
      <c r="O1943" t="s">
        <v>21</v>
      </c>
      <c r="P1943" t="s">
        <v>4226</v>
      </c>
    </row>
    <row r="1944" spans="1:16" x14ac:dyDescent="0.3">
      <c r="A1944" s="1">
        <v>41063</v>
      </c>
      <c r="B1944" s="1">
        <v>41063</v>
      </c>
      <c r="C1944" t="s">
        <v>4087</v>
      </c>
      <c r="D1944" t="s">
        <v>561</v>
      </c>
      <c r="E1944" t="s">
        <v>23</v>
      </c>
      <c r="F1944" t="s">
        <v>24</v>
      </c>
      <c r="G1944" t="s">
        <v>34</v>
      </c>
      <c r="H1944" t="s">
        <v>2856</v>
      </c>
      <c r="I1944">
        <v>33</v>
      </c>
      <c r="J1944">
        <v>1</v>
      </c>
      <c r="K1944">
        <v>7.72</v>
      </c>
      <c r="L1944" t="s">
        <v>36</v>
      </c>
      <c r="M1944">
        <v>0</v>
      </c>
      <c r="N1944">
        <v>33</v>
      </c>
      <c r="O1944" t="s">
        <v>3922</v>
      </c>
      <c r="P1944" t="s">
        <v>4226</v>
      </c>
    </row>
    <row r="1945" spans="1:16" x14ac:dyDescent="0.3">
      <c r="A1945" s="1">
        <v>41432</v>
      </c>
      <c r="B1945" s="1">
        <v>41615</v>
      </c>
      <c r="C1945" t="s">
        <v>14</v>
      </c>
      <c r="D1945" t="s">
        <v>1478</v>
      </c>
      <c r="E1945" t="s">
        <v>127</v>
      </c>
      <c r="F1945" t="s">
        <v>86</v>
      </c>
      <c r="G1945" t="s">
        <v>34</v>
      </c>
      <c r="H1945" t="s">
        <v>1502</v>
      </c>
      <c r="I1945">
        <v>33</v>
      </c>
      <c r="J1945">
        <v>1</v>
      </c>
      <c r="K1945">
        <v>2</v>
      </c>
      <c r="L1945" t="s">
        <v>31</v>
      </c>
      <c r="M1945">
        <v>183</v>
      </c>
      <c r="N1945">
        <v>33</v>
      </c>
      <c r="O1945" t="s">
        <v>21</v>
      </c>
      <c r="P1945" t="s">
        <v>4226</v>
      </c>
    </row>
    <row r="1946" spans="1:16" x14ac:dyDescent="0.3">
      <c r="A1946" s="1">
        <v>41314</v>
      </c>
      <c r="B1946" s="1">
        <v>41495</v>
      </c>
      <c r="C1946" t="s">
        <v>14</v>
      </c>
      <c r="D1946" t="s">
        <v>196</v>
      </c>
      <c r="E1946" t="s">
        <v>16</v>
      </c>
      <c r="F1946" t="s">
        <v>190</v>
      </c>
      <c r="G1946" t="s">
        <v>34</v>
      </c>
      <c r="H1946" t="s">
        <v>1751</v>
      </c>
      <c r="I1946">
        <v>11</v>
      </c>
      <c r="J1946">
        <v>3</v>
      </c>
      <c r="K1946">
        <v>0.7</v>
      </c>
      <c r="L1946" t="s">
        <v>31</v>
      </c>
      <c r="M1946">
        <v>181</v>
      </c>
      <c r="N1946">
        <v>33</v>
      </c>
      <c r="O1946" t="s">
        <v>21</v>
      </c>
      <c r="P1946" t="s">
        <v>4226</v>
      </c>
    </row>
    <row r="1947" spans="1:16" x14ac:dyDescent="0.3">
      <c r="A1947" s="1">
        <v>41525</v>
      </c>
      <c r="B1947" s="1">
        <v>41586</v>
      </c>
      <c r="C1947" t="s">
        <v>1823</v>
      </c>
      <c r="D1947" t="s">
        <v>345</v>
      </c>
      <c r="E1947" t="s">
        <v>273</v>
      </c>
      <c r="F1947" t="s">
        <v>49</v>
      </c>
      <c r="G1947" t="s">
        <v>18</v>
      </c>
      <c r="H1947" t="s">
        <v>3729</v>
      </c>
      <c r="I1947">
        <v>33</v>
      </c>
      <c r="J1947">
        <v>1</v>
      </c>
      <c r="K1947">
        <v>1.59</v>
      </c>
      <c r="L1947" t="s">
        <v>31</v>
      </c>
      <c r="M1947">
        <v>61</v>
      </c>
      <c r="N1947">
        <v>33</v>
      </c>
      <c r="O1947" t="s">
        <v>3922</v>
      </c>
      <c r="P1947" t="s">
        <v>4226</v>
      </c>
    </row>
    <row r="1948" spans="1:16" x14ac:dyDescent="0.3">
      <c r="A1948" s="1">
        <v>41436</v>
      </c>
      <c r="B1948" s="1">
        <v>41589</v>
      </c>
      <c r="C1948" t="s">
        <v>14</v>
      </c>
      <c r="D1948" t="s">
        <v>2493</v>
      </c>
      <c r="E1948" t="s">
        <v>111</v>
      </c>
      <c r="F1948" t="s">
        <v>28</v>
      </c>
      <c r="G1948" t="s">
        <v>34</v>
      </c>
      <c r="H1948" t="s">
        <v>269</v>
      </c>
      <c r="I1948">
        <v>11</v>
      </c>
      <c r="J1948">
        <v>3</v>
      </c>
      <c r="K1948">
        <v>0.52</v>
      </c>
      <c r="L1948" t="s">
        <v>31</v>
      </c>
      <c r="M1948">
        <v>153</v>
      </c>
      <c r="N1948">
        <v>33</v>
      </c>
      <c r="O1948" t="s">
        <v>21</v>
      </c>
      <c r="P1948" t="s">
        <v>4226</v>
      </c>
    </row>
    <row r="1949" spans="1:16" x14ac:dyDescent="0.3">
      <c r="A1949" s="1">
        <v>40607</v>
      </c>
      <c r="B1949" s="1">
        <v>40821</v>
      </c>
      <c r="C1949" t="s">
        <v>14</v>
      </c>
      <c r="D1949" t="s">
        <v>189</v>
      </c>
      <c r="E1949" t="s">
        <v>16</v>
      </c>
      <c r="F1949" t="s">
        <v>190</v>
      </c>
      <c r="G1949" t="s">
        <v>34</v>
      </c>
      <c r="H1949" t="s">
        <v>194</v>
      </c>
      <c r="I1949">
        <v>11</v>
      </c>
      <c r="J1949">
        <v>3</v>
      </c>
      <c r="K1949">
        <v>0.9</v>
      </c>
      <c r="L1949" t="s">
        <v>46</v>
      </c>
      <c r="M1949">
        <v>214</v>
      </c>
      <c r="N1949">
        <v>33</v>
      </c>
      <c r="O1949" t="s">
        <v>21</v>
      </c>
      <c r="P1949" t="s">
        <v>4226</v>
      </c>
    </row>
    <row r="1950" spans="1:16" x14ac:dyDescent="0.3">
      <c r="A1950" s="1">
        <v>41710</v>
      </c>
      <c r="B1950" s="1">
        <v>41894</v>
      </c>
      <c r="C1950" t="s">
        <v>14</v>
      </c>
      <c r="D1950" t="s">
        <v>538</v>
      </c>
      <c r="E1950" t="s">
        <v>16</v>
      </c>
      <c r="F1950" t="s">
        <v>42</v>
      </c>
      <c r="G1950" t="s">
        <v>34</v>
      </c>
      <c r="H1950" t="s">
        <v>1074</v>
      </c>
      <c r="I1950">
        <v>33</v>
      </c>
      <c r="J1950">
        <v>1</v>
      </c>
      <c r="K1950">
        <v>2.82</v>
      </c>
      <c r="L1950" t="s">
        <v>20</v>
      </c>
      <c r="M1950">
        <v>184</v>
      </c>
      <c r="N1950">
        <v>33</v>
      </c>
      <c r="O1950" t="s">
        <v>21</v>
      </c>
      <c r="P1950" t="s">
        <v>4226</v>
      </c>
    </row>
    <row r="1951" spans="1:16" x14ac:dyDescent="0.3">
      <c r="A1951" s="1">
        <v>41339</v>
      </c>
      <c r="B1951" s="1">
        <v>41461</v>
      </c>
      <c r="C1951" t="s">
        <v>14</v>
      </c>
      <c r="D1951" t="s">
        <v>1434</v>
      </c>
      <c r="E1951" t="s">
        <v>16</v>
      </c>
      <c r="F1951" t="s">
        <v>17</v>
      </c>
      <c r="G1951" t="s">
        <v>34</v>
      </c>
      <c r="H1951" t="s">
        <v>3317</v>
      </c>
      <c r="I1951">
        <v>11</v>
      </c>
      <c r="J1951">
        <v>3</v>
      </c>
      <c r="K1951">
        <v>1.2</v>
      </c>
      <c r="L1951" t="s">
        <v>31</v>
      </c>
      <c r="M1951">
        <v>122</v>
      </c>
      <c r="N1951">
        <v>33</v>
      </c>
      <c r="O1951" t="s">
        <v>2941</v>
      </c>
      <c r="P1951" t="s">
        <v>4226</v>
      </c>
    </row>
    <row r="1952" spans="1:16" x14ac:dyDescent="0.3">
      <c r="A1952" s="1">
        <v>40585</v>
      </c>
      <c r="B1952" s="1">
        <v>40766</v>
      </c>
      <c r="C1952" t="s">
        <v>14</v>
      </c>
      <c r="D1952" t="s">
        <v>1686</v>
      </c>
      <c r="E1952" t="s">
        <v>68</v>
      </c>
      <c r="F1952" t="s">
        <v>69</v>
      </c>
      <c r="G1952" t="s">
        <v>18</v>
      </c>
      <c r="H1952" t="s">
        <v>368</v>
      </c>
      <c r="I1952">
        <v>33</v>
      </c>
      <c r="J1952">
        <v>1</v>
      </c>
      <c r="K1952">
        <v>2.0699999999999998</v>
      </c>
      <c r="L1952" t="s">
        <v>46</v>
      </c>
      <c r="M1952">
        <v>181</v>
      </c>
      <c r="N1952">
        <v>33</v>
      </c>
      <c r="O1952" t="s">
        <v>21</v>
      </c>
      <c r="P1952" t="s">
        <v>4226</v>
      </c>
    </row>
    <row r="1953" spans="1:16" x14ac:dyDescent="0.3">
      <c r="A1953" s="1">
        <v>41405</v>
      </c>
      <c r="B1953" s="1">
        <v>41528</v>
      </c>
      <c r="C1953" t="s">
        <v>14</v>
      </c>
      <c r="D1953" t="s">
        <v>2302</v>
      </c>
      <c r="E1953" t="s">
        <v>16</v>
      </c>
      <c r="F1953" t="s">
        <v>28</v>
      </c>
      <c r="G1953" t="s">
        <v>18</v>
      </c>
      <c r="H1953" t="s">
        <v>1266</v>
      </c>
      <c r="I1953">
        <v>11</v>
      </c>
      <c r="J1953">
        <v>3</v>
      </c>
      <c r="K1953">
        <v>1.27</v>
      </c>
      <c r="L1953" t="s">
        <v>31</v>
      </c>
      <c r="M1953">
        <v>123</v>
      </c>
      <c r="N1953">
        <v>33</v>
      </c>
      <c r="O1953" t="s">
        <v>2941</v>
      </c>
      <c r="P1953" t="s">
        <v>4226</v>
      </c>
    </row>
    <row r="1954" spans="1:16" x14ac:dyDescent="0.3">
      <c r="A1954" s="1">
        <v>41405</v>
      </c>
      <c r="B1954" s="1">
        <v>41405</v>
      </c>
      <c r="C1954" t="s">
        <v>4087</v>
      </c>
      <c r="D1954" t="s">
        <v>166</v>
      </c>
      <c r="E1954" t="s">
        <v>16</v>
      </c>
      <c r="F1954" t="s">
        <v>42</v>
      </c>
      <c r="G1954" t="s">
        <v>34</v>
      </c>
      <c r="H1954" t="s">
        <v>4210</v>
      </c>
      <c r="I1954">
        <v>11</v>
      </c>
      <c r="J1954">
        <v>3</v>
      </c>
      <c r="K1954">
        <v>0.77</v>
      </c>
      <c r="L1954" t="s">
        <v>31</v>
      </c>
      <c r="M1954">
        <v>0</v>
      </c>
      <c r="N1954">
        <v>33</v>
      </c>
      <c r="O1954" t="s">
        <v>3922</v>
      </c>
      <c r="P1954" t="s">
        <v>4226</v>
      </c>
    </row>
    <row r="1955" spans="1:16" x14ac:dyDescent="0.3">
      <c r="A1955" s="1">
        <v>41345</v>
      </c>
      <c r="B1955" s="1">
        <v>41467</v>
      </c>
      <c r="C1955" t="s">
        <v>14</v>
      </c>
      <c r="D1955" t="s">
        <v>1638</v>
      </c>
      <c r="E1955" t="s">
        <v>294</v>
      </c>
      <c r="F1955" t="s">
        <v>24</v>
      </c>
      <c r="G1955" t="s">
        <v>34</v>
      </c>
      <c r="H1955" t="s">
        <v>320</v>
      </c>
      <c r="I1955">
        <v>17</v>
      </c>
      <c r="J1955">
        <v>2</v>
      </c>
      <c r="K1955">
        <v>1.49</v>
      </c>
      <c r="L1955" t="s">
        <v>31</v>
      </c>
      <c r="M1955">
        <v>122</v>
      </c>
      <c r="N1955">
        <v>34</v>
      </c>
      <c r="O1955" t="s">
        <v>2941</v>
      </c>
      <c r="P1955" t="s">
        <v>4226</v>
      </c>
    </row>
    <row r="1956" spans="1:16" x14ac:dyDescent="0.3">
      <c r="A1956" s="1">
        <v>40914</v>
      </c>
      <c r="B1956" s="1">
        <v>40974</v>
      </c>
      <c r="C1956" t="s">
        <v>1823</v>
      </c>
      <c r="D1956" t="s">
        <v>2467</v>
      </c>
      <c r="E1956" t="s">
        <v>68</v>
      </c>
      <c r="F1956" t="s">
        <v>69</v>
      </c>
      <c r="G1956" t="s">
        <v>34</v>
      </c>
      <c r="H1956" t="s">
        <v>576</v>
      </c>
      <c r="I1956">
        <v>17</v>
      </c>
      <c r="J1956">
        <v>2</v>
      </c>
      <c r="K1956">
        <v>1.1100000000000001</v>
      </c>
      <c r="L1956" t="s">
        <v>36</v>
      </c>
      <c r="M1956">
        <v>60</v>
      </c>
      <c r="N1956">
        <v>34</v>
      </c>
      <c r="O1956" t="s">
        <v>3922</v>
      </c>
      <c r="P1956" t="s">
        <v>4226</v>
      </c>
    </row>
    <row r="1957" spans="1:16" x14ac:dyDescent="0.3">
      <c r="A1957" s="1">
        <v>41162</v>
      </c>
      <c r="B1957" s="1">
        <v>41253</v>
      </c>
      <c r="C1957" t="s">
        <v>3769</v>
      </c>
      <c r="D1957" t="s">
        <v>840</v>
      </c>
      <c r="E1957" t="s">
        <v>62</v>
      </c>
      <c r="F1957" t="s">
        <v>63</v>
      </c>
      <c r="G1957" t="s">
        <v>34</v>
      </c>
      <c r="H1957" t="s">
        <v>2039</v>
      </c>
      <c r="I1957">
        <v>34</v>
      </c>
      <c r="J1957">
        <v>1</v>
      </c>
      <c r="K1957">
        <v>5.38</v>
      </c>
      <c r="L1957" t="s">
        <v>36</v>
      </c>
      <c r="M1957">
        <v>91</v>
      </c>
      <c r="N1957">
        <v>34</v>
      </c>
      <c r="O1957" t="s">
        <v>2941</v>
      </c>
      <c r="P1957" t="s">
        <v>4226</v>
      </c>
    </row>
    <row r="1958" spans="1:16" x14ac:dyDescent="0.3">
      <c r="A1958" s="1">
        <v>41616</v>
      </c>
      <c r="B1958" s="1">
        <v>41616</v>
      </c>
      <c r="C1958" t="s">
        <v>4087</v>
      </c>
      <c r="D1958" t="s">
        <v>1077</v>
      </c>
      <c r="E1958" t="s">
        <v>33</v>
      </c>
      <c r="F1958" t="s">
        <v>28</v>
      </c>
      <c r="G1958" t="s">
        <v>34</v>
      </c>
      <c r="H1958" t="s">
        <v>2609</v>
      </c>
      <c r="I1958">
        <v>17</v>
      </c>
      <c r="J1958">
        <v>2</v>
      </c>
      <c r="K1958">
        <v>3.62</v>
      </c>
      <c r="L1958" t="s">
        <v>31</v>
      </c>
      <c r="M1958">
        <v>0</v>
      </c>
      <c r="N1958">
        <v>34</v>
      </c>
      <c r="O1958" t="s">
        <v>3922</v>
      </c>
      <c r="P1958" t="s">
        <v>4226</v>
      </c>
    </row>
    <row r="1959" spans="1:16" x14ac:dyDescent="0.3">
      <c r="A1959" s="1">
        <v>41492</v>
      </c>
      <c r="B1959" s="1">
        <v>41614</v>
      </c>
      <c r="C1959" t="s">
        <v>14</v>
      </c>
      <c r="D1959" t="s">
        <v>1976</v>
      </c>
      <c r="E1959" t="s">
        <v>38</v>
      </c>
      <c r="F1959" t="s">
        <v>28</v>
      </c>
      <c r="G1959" t="s">
        <v>34</v>
      </c>
      <c r="H1959" t="s">
        <v>144</v>
      </c>
      <c r="I1959">
        <v>34</v>
      </c>
      <c r="J1959">
        <v>1</v>
      </c>
      <c r="K1959">
        <v>1.94</v>
      </c>
      <c r="L1959" t="s">
        <v>31</v>
      </c>
      <c r="M1959">
        <v>122</v>
      </c>
      <c r="N1959">
        <v>34</v>
      </c>
      <c r="O1959" t="s">
        <v>2941</v>
      </c>
      <c r="P1959" t="s">
        <v>4226</v>
      </c>
    </row>
    <row r="1960" spans="1:16" x14ac:dyDescent="0.3">
      <c r="A1960" s="1">
        <v>41367</v>
      </c>
      <c r="B1960" s="1">
        <v>41428</v>
      </c>
      <c r="C1960" t="s">
        <v>1823</v>
      </c>
      <c r="D1960" t="s">
        <v>336</v>
      </c>
      <c r="E1960" t="s">
        <v>33</v>
      </c>
      <c r="F1960" t="s">
        <v>28</v>
      </c>
      <c r="G1960" t="s">
        <v>34</v>
      </c>
      <c r="H1960" t="s">
        <v>474</v>
      </c>
      <c r="I1960">
        <v>17</v>
      </c>
      <c r="J1960">
        <v>2</v>
      </c>
      <c r="K1960">
        <v>4.88</v>
      </c>
      <c r="L1960" t="s">
        <v>31</v>
      </c>
      <c r="M1960">
        <v>61</v>
      </c>
      <c r="N1960">
        <v>34</v>
      </c>
      <c r="O1960" t="s">
        <v>3922</v>
      </c>
      <c r="P1960" t="s">
        <v>4226</v>
      </c>
    </row>
    <row r="1961" spans="1:16" x14ac:dyDescent="0.3">
      <c r="A1961" s="1">
        <v>41647</v>
      </c>
      <c r="B1961" s="1">
        <v>41767</v>
      </c>
      <c r="C1961" t="s">
        <v>14</v>
      </c>
      <c r="D1961" t="s">
        <v>2111</v>
      </c>
      <c r="E1961" t="s">
        <v>1528</v>
      </c>
      <c r="F1961" t="s">
        <v>86</v>
      </c>
      <c r="G1961" t="s">
        <v>29</v>
      </c>
      <c r="H1961" t="s">
        <v>3097</v>
      </c>
      <c r="I1961">
        <v>34</v>
      </c>
      <c r="J1961">
        <v>1</v>
      </c>
      <c r="K1961">
        <v>2.0099999999999998</v>
      </c>
      <c r="L1961" t="s">
        <v>20</v>
      </c>
      <c r="M1961">
        <v>120</v>
      </c>
      <c r="N1961">
        <v>34</v>
      </c>
      <c r="O1961" t="s">
        <v>2941</v>
      </c>
      <c r="P1961" t="s">
        <v>4226</v>
      </c>
    </row>
    <row r="1962" spans="1:16" x14ac:dyDescent="0.3">
      <c r="A1962" s="1">
        <v>40764</v>
      </c>
      <c r="B1962" s="1">
        <v>40886</v>
      </c>
      <c r="C1962" t="s">
        <v>14</v>
      </c>
      <c r="D1962" t="s">
        <v>1386</v>
      </c>
      <c r="E1962" t="s">
        <v>16</v>
      </c>
      <c r="F1962" t="s">
        <v>190</v>
      </c>
      <c r="G1962" t="s">
        <v>34</v>
      </c>
      <c r="H1962" t="s">
        <v>1380</v>
      </c>
      <c r="I1962">
        <v>17</v>
      </c>
      <c r="J1962">
        <v>2</v>
      </c>
      <c r="K1962">
        <v>1.55</v>
      </c>
      <c r="L1962" t="s">
        <v>46</v>
      </c>
      <c r="M1962">
        <v>122</v>
      </c>
      <c r="N1962">
        <v>34</v>
      </c>
      <c r="O1962" t="s">
        <v>2941</v>
      </c>
      <c r="P1962" t="s">
        <v>4226</v>
      </c>
    </row>
    <row r="1963" spans="1:16" x14ac:dyDescent="0.3">
      <c r="A1963" s="1">
        <v>41491</v>
      </c>
      <c r="B1963" s="1">
        <v>41522</v>
      </c>
      <c r="C1963" t="s">
        <v>3769</v>
      </c>
      <c r="D1963" t="s">
        <v>2136</v>
      </c>
      <c r="E1963" t="s">
        <v>23</v>
      </c>
      <c r="F1963" t="s">
        <v>24</v>
      </c>
      <c r="G1963" t="s">
        <v>34</v>
      </c>
      <c r="H1963" t="s">
        <v>1561</v>
      </c>
      <c r="I1963">
        <v>34</v>
      </c>
      <c r="J1963">
        <v>1</v>
      </c>
      <c r="K1963">
        <v>12.21</v>
      </c>
      <c r="L1963" t="s">
        <v>31</v>
      </c>
      <c r="M1963">
        <v>31</v>
      </c>
      <c r="N1963">
        <v>34</v>
      </c>
      <c r="O1963" t="s">
        <v>3922</v>
      </c>
      <c r="P1963" t="s">
        <v>4226</v>
      </c>
    </row>
    <row r="1964" spans="1:16" x14ac:dyDescent="0.3">
      <c r="A1964" s="1">
        <v>40790</v>
      </c>
      <c r="B1964" s="1">
        <v>40851</v>
      </c>
      <c r="C1964" t="s">
        <v>1823</v>
      </c>
      <c r="D1964" t="s">
        <v>3298</v>
      </c>
      <c r="E1964" t="s">
        <v>233</v>
      </c>
      <c r="F1964" t="s">
        <v>42</v>
      </c>
      <c r="G1964" t="s">
        <v>34</v>
      </c>
      <c r="H1964" t="s">
        <v>2573</v>
      </c>
      <c r="I1964">
        <v>17</v>
      </c>
      <c r="J1964">
        <v>2</v>
      </c>
      <c r="K1964">
        <v>3.41</v>
      </c>
      <c r="L1964" t="s">
        <v>46</v>
      </c>
      <c r="M1964">
        <v>61</v>
      </c>
      <c r="N1964">
        <v>34</v>
      </c>
      <c r="O1964" t="s">
        <v>3922</v>
      </c>
      <c r="P1964" t="s">
        <v>4226</v>
      </c>
    </row>
    <row r="1965" spans="1:16" x14ac:dyDescent="0.3">
      <c r="A1965" s="1">
        <v>41553</v>
      </c>
      <c r="B1965" s="1">
        <v>41614</v>
      </c>
      <c r="C1965" t="s">
        <v>3769</v>
      </c>
      <c r="D1965" t="s">
        <v>1724</v>
      </c>
      <c r="E1965" t="s">
        <v>62</v>
      </c>
      <c r="F1965" t="s">
        <v>63</v>
      </c>
      <c r="G1965" t="s">
        <v>34</v>
      </c>
      <c r="H1965" t="s">
        <v>704</v>
      </c>
      <c r="I1965">
        <v>17</v>
      </c>
      <c r="J1965">
        <v>2</v>
      </c>
      <c r="K1965">
        <v>1.73</v>
      </c>
      <c r="L1965" t="s">
        <v>31</v>
      </c>
      <c r="M1965">
        <v>61</v>
      </c>
      <c r="N1965">
        <v>34</v>
      </c>
      <c r="O1965" t="s">
        <v>3922</v>
      </c>
      <c r="P1965" t="s">
        <v>4226</v>
      </c>
    </row>
    <row r="1966" spans="1:16" x14ac:dyDescent="0.3">
      <c r="A1966" s="1">
        <v>41650</v>
      </c>
      <c r="B1966" s="1">
        <v>41709</v>
      </c>
      <c r="C1966" t="s">
        <v>1823</v>
      </c>
      <c r="D1966" t="s">
        <v>1118</v>
      </c>
      <c r="E1966" t="s">
        <v>58</v>
      </c>
      <c r="F1966" t="s">
        <v>59</v>
      </c>
      <c r="G1966" t="s">
        <v>34</v>
      </c>
      <c r="H1966" t="s">
        <v>2503</v>
      </c>
      <c r="I1966">
        <v>17</v>
      </c>
      <c r="J1966">
        <v>2</v>
      </c>
      <c r="K1966">
        <v>4.53</v>
      </c>
      <c r="L1966" t="s">
        <v>20</v>
      </c>
      <c r="M1966">
        <v>59</v>
      </c>
      <c r="N1966">
        <v>34</v>
      </c>
      <c r="O1966" t="s">
        <v>3922</v>
      </c>
      <c r="P1966" t="s">
        <v>4226</v>
      </c>
    </row>
    <row r="1967" spans="1:16" x14ac:dyDescent="0.3">
      <c r="A1967" s="1">
        <v>41676</v>
      </c>
      <c r="B1967" s="1">
        <v>41735</v>
      </c>
      <c r="C1967" t="s">
        <v>1823</v>
      </c>
      <c r="D1967" t="s">
        <v>904</v>
      </c>
      <c r="E1967" t="s">
        <v>16</v>
      </c>
      <c r="F1967" t="s">
        <v>28</v>
      </c>
      <c r="G1967" t="s">
        <v>34</v>
      </c>
      <c r="H1967" t="s">
        <v>1920</v>
      </c>
      <c r="I1967">
        <v>17</v>
      </c>
      <c r="J1967">
        <v>2</v>
      </c>
      <c r="K1967">
        <v>2.2799999999999998</v>
      </c>
      <c r="L1967" t="s">
        <v>20</v>
      </c>
      <c r="M1967">
        <v>59</v>
      </c>
      <c r="N1967">
        <v>34</v>
      </c>
      <c r="O1967" t="s">
        <v>3922</v>
      </c>
      <c r="P1967" t="s">
        <v>4226</v>
      </c>
    </row>
    <row r="1968" spans="1:16" x14ac:dyDescent="0.3">
      <c r="A1968" s="1">
        <v>41370</v>
      </c>
      <c r="B1968" s="1">
        <v>41523</v>
      </c>
      <c r="C1968" t="s">
        <v>14</v>
      </c>
      <c r="D1968" t="s">
        <v>866</v>
      </c>
      <c r="E1968" t="s">
        <v>273</v>
      </c>
      <c r="F1968" t="s">
        <v>49</v>
      </c>
      <c r="G1968" t="s">
        <v>29</v>
      </c>
      <c r="H1968" t="s">
        <v>66</v>
      </c>
      <c r="I1968">
        <v>34</v>
      </c>
      <c r="J1968">
        <v>1</v>
      </c>
      <c r="K1968">
        <v>3.02</v>
      </c>
      <c r="L1968" t="s">
        <v>31</v>
      </c>
      <c r="M1968">
        <v>153</v>
      </c>
      <c r="N1968">
        <v>34</v>
      </c>
      <c r="O1968" t="s">
        <v>21</v>
      </c>
      <c r="P1968" t="s">
        <v>4226</v>
      </c>
    </row>
    <row r="1969" spans="1:16" x14ac:dyDescent="0.3">
      <c r="A1969" s="1">
        <v>41281</v>
      </c>
      <c r="B1969" s="1">
        <v>41340</v>
      </c>
      <c r="C1969" t="s">
        <v>1823</v>
      </c>
      <c r="D1969" t="s">
        <v>1669</v>
      </c>
      <c r="E1969" t="s">
        <v>130</v>
      </c>
      <c r="F1969" t="s">
        <v>86</v>
      </c>
      <c r="G1969" t="s">
        <v>34</v>
      </c>
      <c r="H1969" t="s">
        <v>228</v>
      </c>
      <c r="I1969">
        <v>17</v>
      </c>
      <c r="J1969">
        <v>2</v>
      </c>
      <c r="K1969">
        <v>3.73</v>
      </c>
      <c r="L1969" t="s">
        <v>31</v>
      </c>
      <c r="M1969">
        <v>59</v>
      </c>
      <c r="N1969">
        <v>34</v>
      </c>
      <c r="O1969" t="s">
        <v>3922</v>
      </c>
      <c r="P1969" t="s">
        <v>4226</v>
      </c>
    </row>
    <row r="1970" spans="1:16" x14ac:dyDescent="0.3">
      <c r="A1970" s="1">
        <v>41709</v>
      </c>
      <c r="B1970" s="1">
        <v>41831</v>
      </c>
      <c r="C1970" t="s">
        <v>14</v>
      </c>
      <c r="D1970" t="s">
        <v>1154</v>
      </c>
      <c r="E1970" t="s">
        <v>106</v>
      </c>
      <c r="F1970" t="s">
        <v>59</v>
      </c>
      <c r="G1970" t="s">
        <v>34</v>
      </c>
      <c r="H1970" t="s">
        <v>2089</v>
      </c>
      <c r="I1970">
        <v>17</v>
      </c>
      <c r="J1970">
        <v>2</v>
      </c>
      <c r="K1970">
        <v>1.4</v>
      </c>
      <c r="L1970" t="s">
        <v>20</v>
      </c>
      <c r="M1970">
        <v>122</v>
      </c>
      <c r="N1970">
        <v>34</v>
      </c>
      <c r="O1970" t="s">
        <v>2941</v>
      </c>
      <c r="P1970" t="s">
        <v>4226</v>
      </c>
    </row>
    <row r="1971" spans="1:16" x14ac:dyDescent="0.3">
      <c r="A1971" s="1">
        <v>41007</v>
      </c>
      <c r="B1971" s="1">
        <v>41190</v>
      </c>
      <c r="C1971" t="s">
        <v>14</v>
      </c>
      <c r="D1971" t="s">
        <v>1300</v>
      </c>
      <c r="E1971" t="s">
        <v>38</v>
      </c>
      <c r="F1971" t="s">
        <v>28</v>
      </c>
      <c r="G1971" t="s">
        <v>34</v>
      </c>
      <c r="H1971" t="s">
        <v>1321</v>
      </c>
      <c r="I1971">
        <v>17</v>
      </c>
      <c r="J1971">
        <v>2</v>
      </c>
      <c r="K1971">
        <v>1.89</v>
      </c>
      <c r="L1971" t="s">
        <v>36</v>
      </c>
      <c r="M1971">
        <v>183</v>
      </c>
      <c r="N1971">
        <v>34</v>
      </c>
      <c r="O1971" t="s">
        <v>21</v>
      </c>
      <c r="P1971" t="s">
        <v>4226</v>
      </c>
    </row>
    <row r="1972" spans="1:16" x14ac:dyDescent="0.3">
      <c r="A1972" s="1">
        <v>41764</v>
      </c>
      <c r="B1972" s="1">
        <v>41948</v>
      </c>
      <c r="C1972" t="s">
        <v>14</v>
      </c>
      <c r="D1972" t="s">
        <v>450</v>
      </c>
      <c r="E1972" t="s">
        <v>710</v>
      </c>
      <c r="F1972" t="s">
        <v>42</v>
      </c>
      <c r="G1972" t="s">
        <v>34</v>
      </c>
      <c r="H1972" t="s">
        <v>711</v>
      </c>
      <c r="I1972">
        <v>17</v>
      </c>
      <c r="J1972">
        <v>2</v>
      </c>
      <c r="K1972">
        <v>1.49</v>
      </c>
      <c r="L1972" t="s">
        <v>20</v>
      </c>
      <c r="M1972">
        <v>184</v>
      </c>
      <c r="N1972">
        <v>34</v>
      </c>
      <c r="O1972" t="s">
        <v>21</v>
      </c>
      <c r="P1972" t="s">
        <v>4226</v>
      </c>
    </row>
    <row r="1973" spans="1:16" x14ac:dyDescent="0.3">
      <c r="A1973" s="1">
        <v>40634</v>
      </c>
      <c r="B1973" s="1">
        <v>40787</v>
      </c>
      <c r="C1973" t="s">
        <v>14</v>
      </c>
      <c r="D1973" t="s">
        <v>1095</v>
      </c>
      <c r="E1973" t="s">
        <v>58</v>
      </c>
      <c r="F1973" t="s">
        <v>59</v>
      </c>
      <c r="G1973" t="s">
        <v>34</v>
      </c>
      <c r="H1973" t="s">
        <v>2159</v>
      </c>
      <c r="I1973">
        <v>17</v>
      </c>
      <c r="J1973">
        <v>2</v>
      </c>
      <c r="K1973">
        <v>0.9</v>
      </c>
      <c r="L1973" t="s">
        <v>46</v>
      </c>
      <c r="M1973">
        <v>153</v>
      </c>
      <c r="N1973">
        <v>34</v>
      </c>
      <c r="O1973" t="s">
        <v>21</v>
      </c>
      <c r="P1973" t="s">
        <v>4226</v>
      </c>
    </row>
    <row r="1974" spans="1:16" x14ac:dyDescent="0.3">
      <c r="A1974" s="1">
        <v>41285</v>
      </c>
      <c r="B1974" s="1">
        <v>41466</v>
      </c>
      <c r="C1974" t="s">
        <v>14</v>
      </c>
      <c r="D1974" t="s">
        <v>1619</v>
      </c>
      <c r="E1974" t="s">
        <v>127</v>
      </c>
      <c r="F1974" t="s">
        <v>86</v>
      </c>
      <c r="G1974" t="s">
        <v>34</v>
      </c>
      <c r="H1974" t="s">
        <v>1620</v>
      </c>
      <c r="I1974">
        <v>34</v>
      </c>
      <c r="J1974">
        <v>1</v>
      </c>
      <c r="K1974">
        <v>3.66</v>
      </c>
      <c r="L1974" t="s">
        <v>31</v>
      </c>
      <c r="M1974">
        <v>181</v>
      </c>
      <c r="N1974">
        <v>34</v>
      </c>
      <c r="O1974" t="s">
        <v>21</v>
      </c>
      <c r="P1974" t="s">
        <v>4226</v>
      </c>
    </row>
    <row r="1975" spans="1:16" x14ac:dyDescent="0.3">
      <c r="A1975" s="1">
        <v>41030</v>
      </c>
      <c r="B1975" s="1">
        <v>41183</v>
      </c>
      <c r="C1975" t="s">
        <v>14</v>
      </c>
      <c r="D1975" t="s">
        <v>2638</v>
      </c>
      <c r="E1975" t="s">
        <v>16</v>
      </c>
      <c r="F1975" t="s">
        <v>190</v>
      </c>
      <c r="G1975" t="s">
        <v>34</v>
      </c>
      <c r="H1975" t="s">
        <v>1361</v>
      </c>
      <c r="I1975">
        <v>17</v>
      </c>
      <c r="J1975">
        <v>2</v>
      </c>
      <c r="K1975">
        <v>0.18</v>
      </c>
      <c r="L1975" t="s">
        <v>36</v>
      </c>
      <c r="M1975">
        <v>153</v>
      </c>
      <c r="N1975">
        <v>34</v>
      </c>
      <c r="O1975" t="s">
        <v>21</v>
      </c>
      <c r="P1975" t="s">
        <v>4226</v>
      </c>
    </row>
    <row r="1976" spans="1:16" x14ac:dyDescent="0.3">
      <c r="A1976" s="1">
        <v>41317</v>
      </c>
      <c r="B1976" s="1">
        <v>41437</v>
      </c>
      <c r="C1976" t="s">
        <v>14</v>
      </c>
      <c r="D1976" t="s">
        <v>2368</v>
      </c>
      <c r="E1976" t="s">
        <v>16</v>
      </c>
      <c r="F1976" t="s">
        <v>17</v>
      </c>
      <c r="G1976" t="s">
        <v>18</v>
      </c>
      <c r="H1976" t="s">
        <v>2382</v>
      </c>
      <c r="I1976">
        <v>17</v>
      </c>
      <c r="J1976">
        <v>2</v>
      </c>
      <c r="K1976">
        <v>2.44</v>
      </c>
      <c r="L1976" t="s">
        <v>31</v>
      </c>
      <c r="M1976">
        <v>120</v>
      </c>
      <c r="N1976">
        <v>34</v>
      </c>
      <c r="O1976" t="s">
        <v>2941</v>
      </c>
      <c r="P1976" t="s">
        <v>4226</v>
      </c>
    </row>
    <row r="1977" spans="1:16" x14ac:dyDescent="0.3">
      <c r="A1977" s="1">
        <v>41406</v>
      </c>
      <c r="B1977" s="1">
        <v>41467</v>
      </c>
      <c r="C1977" t="s">
        <v>3769</v>
      </c>
      <c r="D1977" t="s">
        <v>229</v>
      </c>
      <c r="E1977" t="s">
        <v>73</v>
      </c>
      <c r="F1977" t="s">
        <v>74</v>
      </c>
      <c r="G1977" t="s">
        <v>34</v>
      </c>
      <c r="H1977" t="s">
        <v>144</v>
      </c>
      <c r="I1977">
        <v>34</v>
      </c>
      <c r="J1977">
        <v>1</v>
      </c>
      <c r="K1977">
        <v>4.47</v>
      </c>
      <c r="L1977" t="s">
        <v>31</v>
      </c>
      <c r="M1977">
        <v>61</v>
      </c>
      <c r="N1977">
        <v>34</v>
      </c>
      <c r="O1977" t="s">
        <v>3922</v>
      </c>
      <c r="P1977" t="s">
        <v>4226</v>
      </c>
    </row>
    <row r="1978" spans="1:16" x14ac:dyDescent="0.3">
      <c r="A1978" s="1">
        <v>41733</v>
      </c>
      <c r="B1978" s="1">
        <v>41855</v>
      </c>
      <c r="C1978" t="s">
        <v>14</v>
      </c>
      <c r="D1978" t="s">
        <v>920</v>
      </c>
      <c r="E1978" t="s">
        <v>414</v>
      </c>
      <c r="F1978" t="s">
        <v>74</v>
      </c>
      <c r="G1978" t="s">
        <v>34</v>
      </c>
      <c r="H1978" t="s">
        <v>1790</v>
      </c>
      <c r="I1978">
        <v>17</v>
      </c>
      <c r="J1978">
        <v>2</v>
      </c>
      <c r="K1978">
        <v>1.5</v>
      </c>
      <c r="L1978" t="s">
        <v>20</v>
      </c>
      <c r="M1978">
        <v>122</v>
      </c>
      <c r="N1978">
        <v>34</v>
      </c>
      <c r="O1978" t="s">
        <v>2941</v>
      </c>
      <c r="P1978" t="s">
        <v>4226</v>
      </c>
    </row>
    <row r="1979" spans="1:16" x14ac:dyDescent="0.3">
      <c r="A1979" s="1">
        <v>41708</v>
      </c>
      <c r="B1979" s="1">
        <v>41830</v>
      </c>
      <c r="C1979" t="s">
        <v>14</v>
      </c>
      <c r="D1979" t="s">
        <v>1042</v>
      </c>
      <c r="E1979" t="s">
        <v>16</v>
      </c>
      <c r="F1979" t="s">
        <v>17</v>
      </c>
      <c r="G1979" t="s">
        <v>18</v>
      </c>
      <c r="H1979" t="s">
        <v>2544</v>
      </c>
      <c r="I1979">
        <v>17</v>
      </c>
      <c r="J1979">
        <v>2</v>
      </c>
      <c r="K1979">
        <v>1.31</v>
      </c>
      <c r="L1979" t="s">
        <v>20</v>
      </c>
      <c r="M1979">
        <v>122</v>
      </c>
      <c r="N1979">
        <v>34</v>
      </c>
      <c r="O1979" t="s">
        <v>2941</v>
      </c>
      <c r="P1979" t="s">
        <v>4226</v>
      </c>
    </row>
    <row r="1980" spans="1:16" x14ac:dyDescent="0.3">
      <c r="A1980" s="1">
        <v>41497</v>
      </c>
      <c r="B1980" s="1">
        <v>41497</v>
      </c>
      <c r="C1980" t="s">
        <v>4087</v>
      </c>
      <c r="D1980" t="s">
        <v>2832</v>
      </c>
      <c r="E1980" t="s">
        <v>106</v>
      </c>
      <c r="F1980" t="s">
        <v>59</v>
      </c>
      <c r="G1980" t="s">
        <v>34</v>
      </c>
      <c r="H1980" t="s">
        <v>2572</v>
      </c>
      <c r="I1980">
        <v>34</v>
      </c>
      <c r="J1980">
        <v>1</v>
      </c>
      <c r="K1980">
        <v>1.92</v>
      </c>
      <c r="L1980" t="s">
        <v>31</v>
      </c>
      <c r="M1980">
        <v>0</v>
      </c>
      <c r="N1980">
        <v>34</v>
      </c>
      <c r="O1980" t="s">
        <v>3922</v>
      </c>
      <c r="P1980" t="s">
        <v>4226</v>
      </c>
    </row>
    <row r="1981" spans="1:16" x14ac:dyDescent="0.3">
      <c r="A1981" s="1">
        <v>41406</v>
      </c>
      <c r="B1981" s="1">
        <v>41590</v>
      </c>
      <c r="C1981" t="s">
        <v>14</v>
      </c>
      <c r="D1981" t="s">
        <v>904</v>
      </c>
      <c r="E1981" t="s">
        <v>140</v>
      </c>
      <c r="F1981" t="s">
        <v>28</v>
      </c>
      <c r="G1981" t="s">
        <v>34</v>
      </c>
      <c r="H1981" t="s">
        <v>262</v>
      </c>
      <c r="I1981">
        <v>17</v>
      </c>
      <c r="J1981">
        <v>2</v>
      </c>
      <c r="K1981">
        <v>1.32</v>
      </c>
      <c r="L1981" t="s">
        <v>31</v>
      </c>
      <c r="M1981">
        <v>184</v>
      </c>
      <c r="N1981">
        <v>34</v>
      </c>
      <c r="O1981" t="s">
        <v>21</v>
      </c>
      <c r="P1981" t="s">
        <v>4226</v>
      </c>
    </row>
    <row r="1982" spans="1:16" x14ac:dyDescent="0.3">
      <c r="A1982" s="1">
        <v>41824</v>
      </c>
      <c r="B1982" s="1">
        <v>41947</v>
      </c>
      <c r="C1982" t="s">
        <v>14</v>
      </c>
      <c r="D1982" t="s">
        <v>2938</v>
      </c>
      <c r="E1982" t="s">
        <v>77</v>
      </c>
      <c r="F1982" t="s">
        <v>42</v>
      </c>
      <c r="G1982" t="s">
        <v>34</v>
      </c>
      <c r="H1982" t="s">
        <v>2341</v>
      </c>
      <c r="I1982">
        <v>17</v>
      </c>
      <c r="J1982">
        <v>2</v>
      </c>
      <c r="K1982">
        <v>2.17</v>
      </c>
      <c r="L1982" t="s">
        <v>20</v>
      </c>
      <c r="M1982">
        <v>123</v>
      </c>
      <c r="N1982">
        <v>34</v>
      </c>
      <c r="O1982" t="s">
        <v>2941</v>
      </c>
      <c r="P1982" t="s">
        <v>4226</v>
      </c>
    </row>
    <row r="1983" spans="1:16" x14ac:dyDescent="0.3">
      <c r="A1983" s="1">
        <v>41827</v>
      </c>
      <c r="B1983" s="1">
        <v>41980</v>
      </c>
      <c r="C1983" t="s">
        <v>14</v>
      </c>
      <c r="D1983" t="s">
        <v>329</v>
      </c>
      <c r="E1983" t="s">
        <v>1922</v>
      </c>
      <c r="F1983" t="s">
        <v>59</v>
      </c>
      <c r="G1983" t="s">
        <v>34</v>
      </c>
      <c r="H1983" t="s">
        <v>1993</v>
      </c>
      <c r="I1983">
        <v>17</v>
      </c>
      <c r="J1983">
        <v>2</v>
      </c>
      <c r="K1983">
        <v>1.1499999999999999</v>
      </c>
      <c r="L1983" t="s">
        <v>20</v>
      </c>
      <c r="M1983">
        <v>153</v>
      </c>
      <c r="N1983">
        <v>34</v>
      </c>
      <c r="O1983" t="s">
        <v>21</v>
      </c>
      <c r="P1983" t="s">
        <v>4226</v>
      </c>
    </row>
    <row r="1984" spans="1:16" x14ac:dyDescent="0.3">
      <c r="A1984" s="1">
        <v>40969</v>
      </c>
      <c r="B1984" s="1">
        <v>41122</v>
      </c>
      <c r="C1984" t="s">
        <v>14</v>
      </c>
      <c r="D1984" t="s">
        <v>719</v>
      </c>
      <c r="E1984" t="s">
        <v>2655</v>
      </c>
      <c r="F1984" t="s">
        <v>86</v>
      </c>
      <c r="G1984" t="s">
        <v>34</v>
      </c>
      <c r="H1984" t="s">
        <v>1040</v>
      </c>
      <c r="I1984">
        <v>17</v>
      </c>
      <c r="J1984">
        <v>2</v>
      </c>
      <c r="K1984">
        <v>1.88</v>
      </c>
      <c r="L1984" t="s">
        <v>36</v>
      </c>
      <c r="M1984">
        <v>153</v>
      </c>
      <c r="N1984">
        <v>34</v>
      </c>
      <c r="O1984" t="s">
        <v>21</v>
      </c>
      <c r="P1984" t="s">
        <v>4226</v>
      </c>
    </row>
    <row r="1985" spans="1:16" x14ac:dyDescent="0.3">
      <c r="A1985" s="1">
        <v>40665</v>
      </c>
      <c r="B1985" s="1">
        <v>40788</v>
      </c>
      <c r="C1985" t="s">
        <v>1823</v>
      </c>
      <c r="D1985" t="s">
        <v>1621</v>
      </c>
      <c r="E1985" t="s">
        <v>16</v>
      </c>
      <c r="F1985" t="s">
        <v>17</v>
      </c>
      <c r="G1985" t="s">
        <v>34</v>
      </c>
      <c r="H1985" t="s">
        <v>709</v>
      </c>
      <c r="I1985">
        <v>17</v>
      </c>
      <c r="J1985">
        <v>2</v>
      </c>
      <c r="K1985">
        <v>3.37</v>
      </c>
      <c r="L1985" t="s">
        <v>46</v>
      </c>
      <c r="M1985">
        <v>123</v>
      </c>
      <c r="N1985">
        <v>34</v>
      </c>
      <c r="O1985" t="s">
        <v>2941</v>
      </c>
      <c r="P1985" t="s">
        <v>4226</v>
      </c>
    </row>
    <row r="1986" spans="1:16" x14ac:dyDescent="0.3">
      <c r="A1986" s="1">
        <v>40914</v>
      </c>
      <c r="B1986" s="1">
        <v>40974</v>
      </c>
      <c r="C1986" t="s">
        <v>1823</v>
      </c>
      <c r="D1986" t="s">
        <v>2467</v>
      </c>
      <c r="E1986" t="s">
        <v>68</v>
      </c>
      <c r="F1986" t="s">
        <v>69</v>
      </c>
      <c r="G1986" t="s">
        <v>34</v>
      </c>
      <c r="H1986" t="s">
        <v>2935</v>
      </c>
      <c r="I1986">
        <v>17</v>
      </c>
      <c r="J1986">
        <v>2</v>
      </c>
      <c r="K1986">
        <v>4.45</v>
      </c>
      <c r="L1986" t="s">
        <v>36</v>
      </c>
      <c r="M1986">
        <v>60</v>
      </c>
      <c r="N1986">
        <v>34</v>
      </c>
      <c r="O1986" t="s">
        <v>3922</v>
      </c>
      <c r="P1986" t="s">
        <v>4226</v>
      </c>
    </row>
    <row r="1987" spans="1:16" x14ac:dyDescent="0.3">
      <c r="A1987" s="1">
        <v>41187</v>
      </c>
      <c r="B1987" s="1">
        <v>41248</v>
      </c>
      <c r="C1987" t="s">
        <v>1823</v>
      </c>
      <c r="D1987" t="s">
        <v>1400</v>
      </c>
      <c r="E1987" t="s">
        <v>62</v>
      </c>
      <c r="F1987" t="s">
        <v>63</v>
      </c>
      <c r="G1987" t="s">
        <v>34</v>
      </c>
      <c r="H1987" t="s">
        <v>308</v>
      </c>
      <c r="I1987">
        <v>17</v>
      </c>
      <c r="J1987">
        <v>2</v>
      </c>
      <c r="K1987">
        <v>1.52</v>
      </c>
      <c r="L1987" t="s">
        <v>36</v>
      </c>
      <c r="M1987">
        <v>61</v>
      </c>
      <c r="N1987">
        <v>34</v>
      </c>
      <c r="O1987" t="s">
        <v>3922</v>
      </c>
      <c r="P1987" t="s">
        <v>4226</v>
      </c>
    </row>
    <row r="1988" spans="1:16" x14ac:dyDescent="0.3">
      <c r="A1988" s="1">
        <v>41436</v>
      </c>
      <c r="B1988" s="1">
        <v>41589</v>
      </c>
      <c r="C1988" t="s">
        <v>14</v>
      </c>
      <c r="D1988" t="s">
        <v>2493</v>
      </c>
      <c r="E1988" t="s">
        <v>111</v>
      </c>
      <c r="F1988" t="s">
        <v>28</v>
      </c>
      <c r="G1988" t="s">
        <v>34</v>
      </c>
      <c r="H1988" t="s">
        <v>2502</v>
      </c>
      <c r="I1988">
        <v>17</v>
      </c>
      <c r="J1988">
        <v>2</v>
      </c>
      <c r="K1988">
        <v>0.79</v>
      </c>
      <c r="L1988" t="s">
        <v>31</v>
      </c>
      <c r="M1988">
        <v>153</v>
      </c>
      <c r="N1988">
        <v>34</v>
      </c>
      <c r="O1988" t="s">
        <v>21</v>
      </c>
      <c r="P1988" t="s">
        <v>4226</v>
      </c>
    </row>
    <row r="1989" spans="1:16" x14ac:dyDescent="0.3">
      <c r="A1989" s="1">
        <v>41461</v>
      </c>
      <c r="B1989" s="1">
        <v>41523</v>
      </c>
      <c r="C1989" t="s">
        <v>3769</v>
      </c>
      <c r="D1989" t="s">
        <v>904</v>
      </c>
      <c r="E1989" t="s">
        <v>62</v>
      </c>
      <c r="F1989" t="s">
        <v>63</v>
      </c>
      <c r="G1989" t="s">
        <v>34</v>
      </c>
      <c r="H1989" t="s">
        <v>982</v>
      </c>
      <c r="I1989">
        <v>17</v>
      </c>
      <c r="J1989">
        <v>2</v>
      </c>
      <c r="K1989">
        <v>1.18</v>
      </c>
      <c r="L1989" t="s">
        <v>31</v>
      </c>
      <c r="M1989">
        <v>62</v>
      </c>
      <c r="N1989">
        <v>34</v>
      </c>
      <c r="O1989" t="s">
        <v>3922</v>
      </c>
      <c r="P1989" t="s">
        <v>4226</v>
      </c>
    </row>
    <row r="1990" spans="1:16" x14ac:dyDescent="0.3">
      <c r="A1990" s="1">
        <v>41528</v>
      </c>
      <c r="B1990" s="1">
        <v>41558</v>
      </c>
      <c r="C1990" t="s">
        <v>3769</v>
      </c>
      <c r="D1990" t="s">
        <v>1929</v>
      </c>
      <c r="E1990" t="s">
        <v>111</v>
      </c>
      <c r="F1990" t="s">
        <v>28</v>
      </c>
      <c r="G1990" t="s">
        <v>18</v>
      </c>
      <c r="H1990" t="s">
        <v>528</v>
      </c>
      <c r="I1990">
        <v>34</v>
      </c>
      <c r="J1990">
        <v>1</v>
      </c>
      <c r="K1990">
        <v>3.54</v>
      </c>
      <c r="L1990" t="s">
        <v>31</v>
      </c>
      <c r="M1990">
        <v>30</v>
      </c>
      <c r="N1990">
        <v>34</v>
      </c>
      <c r="O1990" t="s">
        <v>3922</v>
      </c>
      <c r="P1990" t="s">
        <v>4226</v>
      </c>
    </row>
    <row r="1991" spans="1:16" x14ac:dyDescent="0.3">
      <c r="A1991" s="1">
        <v>41400</v>
      </c>
      <c r="B1991" s="1">
        <v>41492</v>
      </c>
      <c r="C1991" t="s">
        <v>1823</v>
      </c>
      <c r="D1991" t="s">
        <v>316</v>
      </c>
      <c r="E1991" t="s">
        <v>546</v>
      </c>
      <c r="F1991" t="s">
        <v>49</v>
      </c>
      <c r="G1991" t="s">
        <v>34</v>
      </c>
      <c r="H1991" t="s">
        <v>3424</v>
      </c>
      <c r="I1991">
        <v>17</v>
      </c>
      <c r="J1991">
        <v>2</v>
      </c>
      <c r="K1991">
        <v>1.64</v>
      </c>
      <c r="L1991" t="s">
        <v>31</v>
      </c>
      <c r="M1991">
        <v>92</v>
      </c>
      <c r="N1991">
        <v>34</v>
      </c>
      <c r="O1991" t="s">
        <v>2941</v>
      </c>
      <c r="P1991" t="s">
        <v>4226</v>
      </c>
    </row>
    <row r="1992" spans="1:16" x14ac:dyDescent="0.3">
      <c r="A1992" s="1">
        <v>40700</v>
      </c>
      <c r="B1992" s="1">
        <v>40853</v>
      </c>
      <c r="C1992" t="s">
        <v>14</v>
      </c>
      <c r="D1992" t="s">
        <v>1095</v>
      </c>
      <c r="E1992" t="s">
        <v>16</v>
      </c>
      <c r="F1992" t="s">
        <v>190</v>
      </c>
      <c r="G1992" t="s">
        <v>34</v>
      </c>
      <c r="H1992" t="s">
        <v>2634</v>
      </c>
      <c r="I1992">
        <v>17</v>
      </c>
      <c r="J1992">
        <v>2</v>
      </c>
      <c r="K1992">
        <v>1.39</v>
      </c>
      <c r="L1992" t="s">
        <v>46</v>
      </c>
      <c r="M1992">
        <v>153</v>
      </c>
      <c r="N1992">
        <v>34</v>
      </c>
      <c r="O1992" t="s">
        <v>21</v>
      </c>
      <c r="P1992" t="s">
        <v>4226</v>
      </c>
    </row>
    <row r="1993" spans="1:16" x14ac:dyDescent="0.3">
      <c r="A1993" s="1">
        <v>40675</v>
      </c>
      <c r="B1993" s="1">
        <v>40767</v>
      </c>
      <c r="C1993" t="s">
        <v>3769</v>
      </c>
      <c r="D1993" t="s">
        <v>349</v>
      </c>
      <c r="E1993" t="s">
        <v>218</v>
      </c>
      <c r="F1993" t="s">
        <v>42</v>
      </c>
      <c r="G1993" t="s">
        <v>34</v>
      </c>
      <c r="H1993" t="s">
        <v>1564</v>
      </c>
      <c r="I1993">
        <v>17</v>
      </c>
      <c r="J1993">
        <v>2</v>
      </c>
      <c r="K1993">
        <v>1.99</v>
      </c>
      <c r="L1993" t="s">
        <v>46</v>
      </c>
      <c r="M1993">
        <v>92</v>
      </c>
      <c r="N1993">
        <v>34</v>
      </c>
      <c r="O1993" t="s">
        <v>2941</v>
      </c>
      <c r="P1993" t="s">
        <v>4226</v>
      </c>
    </row>
    <row r="1994" spans="1:16" x14ac:dyDescent="0.3">
      <c r="A1994" s="1">
        <v>41008</v>
      </c>
      <c r="B1994" s="1">
        <v>41191</v>
      </c>
      <c r="C1994" t="s">
        <v>14</v>
      </c>
      <c r="D1994" t="s">
        <v>1436</v>
      </c>
      <c r="E1994" t="s">
        <v>77</v>
      </c>
      <c r="F1994" t="s">
        <v>42</v>
      </c>
      <c r="G1994" t="s">
        <v>34</v>
      </c>
      <c r="H1994" t="s">
        <v>1472</v>
      </c>
      <c r="I1994">
        <v>17</v>
      </c>
      <c r="J1994">
        <v>2</v>
      </c>
      <c r="K1994">
        <v>2.64</v>
      </c>
      <c r="L1994" t="s">
        <v>36</v>
      </c>
      <c r="M1994">
        <v>183</v>
      </c>
      <c r="N1994">
        <v>34</v>
      </c>
      <c r="O1994" t="s">
        <v>21</v>
      </c>
      <c r="P1994" t="s">
        <v>4226</v>
      </c>
    </row>
    <row r="1995" spans="1:16" x14ac:dyDescent="0.3">
      <c r="A1995" s="1">
        <v>41740</v>
      </c>
      <c r="B1995" s="1">
        <v>41893</v>
      </c>
      <c r="C1995" t="s">
        <v>1823</v>
      </c>
      <c r="D1995" t="s">
        <v>1145</v>
      </c>
      <c r="E1995" t="s">
        <v>62</v>
      </c>
      <c r="F1995" t="s">
        <v>63</v>
      </c>
      <c r="G1995" t="s">
        <v>34</v>
      </c>
      <c r="H1995" t="s">
        <v>510</v>
      </c>
      <c r="I1995">
        <v>17</v>
      </c>
      <c r="J1995">
        <v>2</v>
      </c>
      <c r="K1995">
        <v>2.25</v>
      </c>
      <c r="L1995" t="s">
        <v>20</v>
      </c>
      <c r="M1995">
        <v>153</v>
      </c>
      <c r="N1995">
        <v>34</v>
      </c>
      <c r="O1995" t="s">
        <v>21</v>
      </c>
      <c r="P1995" t="s">
        <v>4226</v>
      </c>
    </row>
    <row r="1996" spans="1:16" x14ac:dyDescent="0.3">
      <c r="A1996" s="1">
        <v>41796</v>
      </c>
      <c r="B1996" s="1">
        <v>41918</v>
      </c>
      <c r="C1996" t="s">
        <v>14</v>
      </c>
      <c r="D1996" t="s">
        <v>2112</v>
      </c>
      <c r="E1996" t="s">
        <v>565</v>
      </c>
      <c r="F1996" t="s">
        <v>55</v>
      </c>
      <c r="G1996" t="s">
        <v>34</v>
      </c>
      <c r="H1996" t="s">
        <v>535</v>
      </c>
      <c r="I1996">
        <v>17</v>
      </c>
      <c r="J1996">
        <v>2</v>
      </c>
      <c r="K1996">
        <v>0.43</v>
      </c>
      <c r="L1996" t="s">
        <v>20</v>
      </c>
      <c r="M1996">
        <v>122</v>
      </c>
      <c r="N1996">
        <v>34</v>
      </c>
      <c r="O1996" t="s">
        <v>2941</v>
      </c>
      <c r="P1996" t="s">
        <v>4226</v>
      </c>
    </row>
    <row r="1997" spans="1:16" x14ac:dyDescent="0.3">
      <c r="A1997" s="1">
        <v>40673</v>
      </c>
      <c r="B1997" s="1">
        <v>40826</v>
      </c>
      <c r="C1997" t="s">
        <v>14</v>
      </c>
      <c r="D1997" t="s">
        <v>856</v>
      </c>
      <c r="E1997" t="s">
        <v>122</v>
      </c>
      <c r="F1997" t="s">
        <v>63</v>
      </c>
      <c r="G1997" t="s">
        <v>34</v>
      </c>
      <c r="H1997" t="s">
        <v>378</v>
      </c>
      <c r="I1997">
        <v>17</v>
      </c>
      <c r="J1997">
        <v>2</v>
      </c>
      <c r="K1997">
        <v>2.11</v>
      </c>
      <c r="L1997" t="s">
        <v>46</v>
      </c>
      <c r="M1997">
        <v>153</v>
      </c>
      <c r="N1997">
        <v>34</v>
      </c>
      <c r="O1997" t="s">
        <v>21</v>
      </c>
      <c r="P1997" t="s">
        <v>4226</v>
      </c>
    </row>
    <row r="1998" spans="1:16" x14ac:dyDescent="0.3">
      <c r="A1998" s="1">
        <v>41680</v>
      </c>
      <c r="B1998" s="1">
        <v>41680</v>
      </c>
      <c r="C1998" t="s">
        <v>4087</v>
      </c>
      <c r="D1998" t="s">
        <v>521</v>
      </c>
      <c r="E1998" t="s">
        <v>1489</v>
      </c>
      <c r="F1998" t="s">
        <v>49</v>
      </c>
      <c r="G1998" t="s">
        <v>34</v>
      </c>
      <c r="H1998" t="s">
        <v>1948</v>
      </c>
      <c r="I1998">
        <v>34</v>
      </c>
      <c r="J1998">
        <v>1</v>
      </c>
      <c r="K1998">
        <v>4.25</v>
      </c>
      <c r="L1998" t="s">
        <v>20</v>
      </c>
      <c r="M1998">
        <v>0</v>
      </c>
      <c r="N1998">
        <v>34</v>
      </c>
      <c r="O1998" t="s">
        <v>3922</v>
      </c>
      <c r="P1998" t="s">
        <v>4226</v>
      </c>
    </row>
    <row r="1999" spans="1:16" x14ac:dyDescent="0.3">
      <c r="A1999" s="1">
        <v>41673</v>
      </c>
      <c r="B1999" s="1">
        <v>41701</v>
      </c>
      <c r="C1999" t="s">
        <v>3769</v>
      </c>
      <c r="D1999" t="s">
        <v>2019</v>
      </c>
      <c r="E1999" t="s">
        <v>106</v>
      </c>
      <c r="F1999" t="s">
        <v>59</v>
      </c>
      <c r="G1999" t="s">
        <v>34</v>
      </c>
      <c r="H1999" t="s">
        <v>1352</v>
      </c>
      <c r="I1999">
        <v>17</v>
      </c>
      <c r="J1999">
        <v>2</v>
      </c>
      <c r="K1999">
        <v>3.59</v>
      </c>
      <c r="L1999" t="s">
        <v>20</v>
      </c>
      <c r="M1999">
        <v>28</v>
      </c>
      <c r="N1999">
        <v>34</v>
      </c>
      <c r="O1999" t="s">
        <v>3922</v>
      </c>
      <c r="P1999" t="s">
        <v>4226</v>
      </c>
    </row>
    <row r="2000" spans="1:16" x14ac:dyDescent="0.3">
      <c r="A2000" s="1">
        <v>41863</v>
      </c>
      <c r="B2000" s="1">
        <v>41955</v>
      </c>
      <c r="C2000" t="s">
        <v>3769</v>
      </c>
      <c r="D2000" t="s">
        <v>1066</v>
      </c>
      <c r="E2000" t="s">
        <v>197</v>
      </c>
      <c r="F2000" t="s">
        <v>69</v>
      </c>
      <c r="G2000" t="s">
        <v>34</v>
      </c>
      <c r="H2000" t="s">
        <v>271</v>
      </c>
      <c r="I2000">
        <v>17</v>
      </c>
      <c r="J2000">
        <v>2</v>
      </c>
      <c r="K2000">
        <v>3.12</v>
      </c>
      <c r="L2000" t="s">
        <v>20</v>
      </c>
      <c r="M2000">
        <v>92</v>
      </c>
      <c r="N2000">
        <v>34</v>
      </c>
      <c r="O2000" t="s">
        <v>2941</v>
      </c>
      <c r="P2000" t="s">
        <v>4226</v>
      </c>
    </row>
    <row r="2001" spans="1:16" x14ac:dyDescent="0.3">
      <c r="A2001" s="1">
        <v>41403</v>
      </c>
      <c r="B2001" s="1">
        <v>41526</v>
      </c>
      <c r="C2001" t="s">
        <v>14</v>
      </c>
      <c r="D2001" t="s">
        <v>3126</v>
      </c>
      <c r="E2001" t="s">
        <v>16</v>
      </c>
      <c r="F2001" t="s">
        <v>28</v>
      </c>
      <c r="G2001" t="s">
        <v>34</v>
      </c>
      <c r="H2001" t="s">
        <v>445</v>
      </c>
      <c r="I2001">
        <v>17</v>
      </c>
      <c r="J2001">
        <v>2</v>
      </c>
      <c r="K2001">
        <v>1.1499999999999999</v>
      </c>
      <c r="L2001" t="s">
        <v>31</v>
      </c>
      <c r="M2001">
        <v>123</v>
      </c>
      <c r="N2001">
        <v>34</v>
      </c>
      <c r="O2001" t="s">
        <v>2941</v>
      </c>
      <c r="P2001" t="s">
        <v>4226</v>
      </c>
    </row>
    <row r="2002" spans="1:16" x14ac:dyDescent="0.3">
      <c r="A2002" s="1">
        <v>41437</v>
      </c>
      <c r="B2002" s="1">
        <v>41620</v>
      </c>
      <c r="C2002" t="s">
        <v>14</v>
      </c>
      <c r="D2002" t="s">
        <v>1197</v>
      </c>
      <c r="E2002" t="s">
        <v>130</v>
      </c>
      <c r="F2002" t="s">
        <v>86</v>
      </c>
      <c r="G2002" t="s">
        <v>34</v>
      </c>
      <c r="H2002" t="s">
        <v>1215</v>
      </c>
      <c r="I2002">
        <v>34</v>
      </c>
      <c r="J2002">
        <v>1</v>
      </c>
      <c r="K2002">
        <v>3.55</v>
      </c>
      <c r="L2002" t="s">
        <v>31</v>
      </c>
      <c r="M2002">
        <v>183</v>
      </c>
      <c r="N2002">
        <v>34</v>
      </c>
      <c r="O2002" t="s">
        <v>21</v>
      </c>
      <c r="P2002" t="s">
        <v>4226</v>
      </c>
    </row>
    <row r="2003" spans="1:16" x14ac:dyDescent="0.3">
      <c r="A2003" s="1">
        <v>40949</v>
      </c>
      <c r="B2003" s="1">
        <v>40949</v>
      </c>
      <c r="C2003" t="s">
        <v>4087</v>
      </c>
      <c r="D2003" t="s">
        <v>1717</v>
      </c>
      <c r="E2003" t="s">
        <v>565</v>
      </c>
      <c r="F2003" t="s">
        <v>55</v>
      </c>
      <c r="G2003" t="s">
        <v>34</v>
      </c>
      <c r="H2003" t="s">
        <v>3662</v>
      </c>
      <c r="I2003">
        <v>35</v>
      </c>
      <c r="J2003">
        <v>1</v>
      </c>
      <c r="K2003">
        <v>5.6</v>
      </c>
      <c r="L2003" t="s">
        <v>36</v>
      </c>
      <c r="M2003">
        <v>0</v>
      </c>
      <c r="N2003">
        <v>35</v>
      </c>
      <c r="O2003" t="s">
        <v>3922</v>
      </c>
      <c r="P2003" t="s">
        <v>4226</v>
      </c>
    </row>
    <row r="2004" spans="1:16" x14ac:dyDescent="0.3">
      <c r="A2004" s="1">
        <v>40949</v>
      </c>
      <c r="B2004" s="1">
        <v>41070</v>
      </c>
      <c r="C2004" t="s">
        <v>14</v>
      </c>
      <c r="D2004" t="s">
        <v>3247</v>
      </c>
      <c r="E2004" t="s">
        <v>16</v>
      </c>
      <c r="F2004" t="s">
        <v>42</v>
      </c>
      <c r="G2004" t="s">
        <v>34</v>
      </c>
      <c r="H2004" t="s">
        <v>1134</v>
      </c>
      <c r="I2004">
        <v>7</v>
      </c>
      <c r="J2004">
        <v>5</v>
      </c>
      <c r="K2004">
        <v>0.97</v>
      </c>
      <c r="L2004" t="s">
        <v>36</v>
      </c>
      <c r="M2004">
        <v>121</v>
      </c>
      <c r="N2004">
        <v>35</v>
      </c>
      <c r="O2004" t="s">
        <v>2941</v>
      </c>
      <c r="P2004" t="s">
        <v>4226</v>
      </c>
    </row>
    <row r="2005" spans="1:16" x14ac:dyDescent="0.3">
      <c r="A2005" s="1">
        <v>41069</v>
      </c>
      <c r="B2005" s="1">
        <v>41191</v>
      </c>
      <c r="C2005" t="s">
        <v>14</v>
      </c>
      <c r="D2005" t="s">
        <v>455</v>
      </c>
      <c r="E2005" t="s">
        <v>16</v>
      </c>
      <c r="F2005" t="s">
        <v>42</v>
      </c>
      <c r="G2005" t="s">
        <v>34</v>
      </c>
      <c r="H2005" t="s">
        <v>2123</v>
      </c>
      <c r="I2005">
        <v>7</v>
      </c>
      <c r="J2005">
        <v>5</v>
      </c>
      <c r="K2005">
        <v>0.43</v>
      </c>
      <c r="L2005" t="s">
        <v>36</v>
      </c>
      <c r="M2005">
        <v>122</v>
      </c>
      <c r="N2005">
        <v>35</v>
      </c>
      <c r="O2005" t="s">
        <v>2941</v>
      </c>
      <c r="P2005" t="s">
        <v>4226</v>
      </c>
    </row>
    <row r="2006" spans="1:16" x14ac:dyDescent="0.3">
      <c r="A2006" s="1">
        <v>41792</v>
      </c>
      <c r="B2006" s="1">
        <v>41884</v>
      </c>
      <c r="C2006" t="s">
        <v>1823</v>
      </c>
      <c r="D2006" t="s">
        <v>2827</v>
      </c>
      <c r="E2006" t="s">
        <v>16</v>
      </c>
      <c r="F2006" t="s">
        <v>28</v>
      </c>
      <c r="G2006" t="s">
        <v>34</v>
      </c>
      <c r="H2006" t="s">
        <v>445</v>
      </c>
      <c r="I2006">
        <v>7</v>
      </c>
      <c r="J2006">
        <v>5</v>
      </c>
      <c r="K2006">
        <v>0.78</v>
      </c>
      <c r="L2006" t="s">
        <v>20</v>
      </c>
      <c r="M2006">
        <v>92</v>
      </c>
      <c r="N2006">
        <v>35</v>
      </c>
      <c r="O2006" t="s">
        <v>2941</v>
      </c>
      <c r="P2006" t="s">
        <v>4226</v>
      </c>
    </row>
    <row r="2007" spans="1:16" x14ac:dyDescent="0.3">
      <c r="A2007" s="1">
        <v>41430</v>
      </c>
      <c r="B2007" s="1">
        <v>41522</v>
      </c>
      <c r="C2007" t="s">
        <v>3769</v>
      </c>
      <c r="D2007" t="s">
        <v>2166</v>
      </c>
      <c r="E2007" t="s">
        <v>16</v>
      </c>
      <c r="F2007" t="s">
        <v>17</v>
      </c>
      <c r="G2007" t="s">
        <v>34</v>
      </c>
      <c r="H2007" t="s">
        <v>3811</v>
      </c>
      <c r="I2007">
        <v>7</v>
      </c>
      <c r="J2007">
        <v>5</v>
      </c>
      <c r="K2007">
        <v>0.75</v>
      </c>
      <c r="L2007" t="s">
        <v>31</v>
      </c>
      <c r="M2007">
        <v>92</v>
      </c>
      <c r="N2007">
        <v>35</v>
      </c>
      <c r="O2007" t="s">
        <v>2941</v>
      </c>
      <c r="P2007" t="s">
        <v>4226</v>
      </c>
    </row>
    <row r="2008" spans="1:16" x14ac:dyDescent="0.3">
      <c r="A2008" s="1">
        <v>41456</v>
      </c>
      <c r="B2008" s="1">
        <v>41609</v>
      </c>
      <c r="C2008" t="s">
        <v>14</v>
      </c>
      <c r="D2008" t="s">
        <v>1400</v>
      </c>
      <c r="E2008" t="s">
        <v>16</v>
      </c>
      <c r="F2008" t="s">
        <v>17</v>
      </c>
      <c r="G2008" t="s">
        <v>34</v>
      </c>
      <c r="H2008" t="s">
        <v>2031</v>
      </c>
      <c r="I2008">
        <v>35</v>
      </c>
      <c r="J2008">
        <v>1</v>
      </c>
      <c r="K2008">
        <v>3.06</v>
      </c>
      <c r="L2008" t="s">
        <v>31</v>
      </c>
      <c r="M2008">
        <v>153</v>
      </c>
      <c r="N2008">
        <v>35</v>
      </c>
      <c r="O2008" t="s">
        <v>21</v>
      </c>
      <c r="P2008" t="s">
        <v>4226</v>
      </c>
    </row>
    <row r="2009" spans="1:16" x14ac:dyDescent="0.3">
      <c r="A2009" s="1">
        <v>40735</v>
      </c>
      <c r="B2009" s="1">
        <v>40888</v>
      </c>
      <c r="C2009" t="s">
        <v>1823</v>
      </c>
      <c r="D2009" t="s">
        <v>1547</v>
      </c>
      <c r="E2009" t="s">
        <v>106</v>
      </c>
      <c r="F2009" t="s">
        <v>59</v>
      </c>
      <c r="G2009" t="s">
        <v>34</v>
      </c>
      <c r="H2009" t="s">
        <v>2738</v>
      </c>
      <c r="I2009">
        <v>35</v>
      </c>
      <c r="J2009">
        <v>1</v>
      </c>
      <c r="K2009">
        <v>3.43</v>
      </c>
      <c r="L2009" t="s">
        <v>46</v>
      </c>
      <c r="M2009">
        <v>153</v>
      </c>
      <c r="N2009">
        <v>35</v>
      </c>
      <c r="O2009" t="s">
        <v>21</v>
      </c>
      <c r="P2009" t="s">
        <v>4226</v>
      </c>
    </row>
    <row r="2010" spans="1:16" x14ac:dyDescent="0.3">
      <c r="A2010" s="1">
        <v>40668</v>
      </c>
      <c r="B2010" s="1">
        <v>40729</v>
      </c>
      <c r="C2010" t="s">
        <v>3769</v>
      </c>
      <c r="D2010" t="s">
        <v>494</v>
      </c>
      <c r="E2010" t="s">
        <v>16</v>
      </c>
      <c r="F2010" t="s">
        <v>42</v>
      </c>
      <c r="G2010" t="s">
        <v>34</v>
      </c>
      <c r="H2010" t="s">
        <v>445</v>
      </c>
      <c r="I2010">
        <v>35</v>
      </c>
      <c r="J2010">
        <v>1</v>
      </c>
      <c r="K2010">
        <v>4.45</v>
      </c>
      <c r="L2010" t="s">
        <v>46</v>
      </c>
      <c r="M2010">
        <v>61</v>
      </c>
      <c r="N2010">
        <v>35</v>
      </c>
      <c r="O2010" t="s">
        <v>3922</v>
      </c>
      <c r="P2010" t="s">
        <v>4226</v>
      </c>
    </row>
    <row r="2011" spans="1:16" x14ac:dyDescent="0.3">
      <c r="A2011" s="1">
        <v>40978</v>
      </c>
      <c r="B2011" s="1">
        <v>41070</v>
      </c>
      <c r="C2011" t="s">
        <v>1823</v>
      </c>
      <c r="D2011" t="s">
        <v>1788</v>
      </c>
      <c r="E2011" t="s">
        <v>16</v>
      </c>
      <c r="F2011" t="s">
        <v>190</v>
      </c>
      <c r="G2011" t="s">
        <v>18</v>
      </c>
      <c r="H2011" t="s">
        <v>2315</v>
      </c>
      <c r="I2011">
        <v>35</v>
      </c>
      <c r="J2011">
        <v>1</v>
      </c>
      <c r="K2011">
        <v>1.64</v>
      </c>
      <c r="L2011" t="s">
        <v>36</v>
      </c>
      <c r="M2011">
        <v>92</v>
      </c>
      <c r="N2011">
        <v>35</v>
      </c>
      <c r="O2011" t="s">
        <v>2941</v>
      </c>
      <c r="P2011" t="s">
        <v>4226</v>
      </c>
    </row>
    <row r="2012" spans="1:16" x14ac:dyDescent="0.3">
      <c r="A2012" s="1">
        <v>41709</v>
      </c>
      <c r="B2012" s="1">
        <v>41893</v>
      </c>
      <c r="C2012" t="s">
        <v>14</v>
      </c>
      <c r="D2012" t="s">
        <v>858</v>
      </c>
      <c r="E2012" t="s">
        <v>106</v>
      </c>
      <c r="F2012" t="s">
        <v>59</v>
      </c>
      <c r="G2012" t="s">
        <v>18</v>
      </c>
      <c r="H2012" t="s">
        <v>382</v>
      </c>
      <c r="I2012">
        <v>35</v>
      </c>
      <c r="J2012">
        <v>1</v>
      </c>
      <c r="K2012">
        <v>4.46</v>
      </c>
      <c r="L2012" t="s">
        <v>20</v>
      </c>
      <c r="M2012">
        <v>184</v>
      </c>
      <c r="N2012">
        <v>35</v>
      </c>
      <c r="O2012" t="s">
        <v>21</v>
      </c>
      <c r="P2012" t="s">
        <v>4226</v>
      </c>
    </row>
    <row r="2013" spans="1:16" x14ac:dyDescent="0.3">
      <c r="A2013" s="1">
        <v>40704</v>
      </c>
      <c r="B2013" s="1">
        <v>40857</v>
      </c>
      <c r="C2013" t="s">
        <v>14</v>
      </c>
      <c r="D2013" t="s">
        <v>553</v>
      </c>
      <c r="E2013" t="s">
        <v>73</v>
      </c>
      <c r="F2013" t="s">
        <v>74</v>
      </c>
      <c r="G2013" t="s">
        <v>34</v>
      </c>
      <c r="H2013" t="s">
        <v>1393</v>
      </c>
      <c r="I2013">
        <v>35</v>
      </c>
      <c r="J2013">
        <v>1</v>
      </c>
      <c r="K2013">
        <v>3.39</v>
      </c>
      <c r="L2013" t="s">
        <v>46</v>
      </c>
      <c r="M2013">
        <v>153</v>
      </c>
      <c r="N2013">
        <v>35</v>
      </c>
      <c r="O2013" t="s">
        <v>21</v>
      </c>
      <c r="P2013" t="s">
        <v>4226</v>
      </c>
    </row>
    <row r="2014" spans="1:16" x14ac:dyDescent="0.3">
      <c r="A2014" s="1">
        <v>40916</v>
      </c>
      <c r="B2014" s="1">
        <v>40976</v>
      </c>
      <c r="C2014" t="s">
        <v>1823</v>
      </c>
      <c r="D2014" t="s">
        <v>973</v>
      </c>
      <c r="E2014" t="s">
        <v>330</v>
      </c>
      <c r="F2014" t="s">
        <v>42</v>
      </c>
      <c r="G2014" t="s">
        <v>34</v>
      </c>
      <c r="H2014" t="s">
        <v>1289</v>
      </c>
      <c r="I2014">
        <v>7</v>
      </c>
      <c r="J2014">
        <v>5</v>
      </c>
      <c r="K2014">
        <v>1.18</v>
      </c>
      <c r="L2014" t="s">
        <v>36</v>
      </c>
      <c r="M2014">
        <v>60</v>
      </c>
      <c r="N2014">
        <v>35</v>
      </c>
      <c r="O2014" t="s">
        <v>3922</v>
      </c>
      <c r="P2014" t="s">
        <v>4226</v>
      </c>
    </row>
    <row r="2015" spans="1:16" x14ac:dyDescent="0.3">
      <c r="A2015" s="1">
        <v>41313</v>
      </c>
      <c r="B2015" s="1">
        <v>41313</v>
      </c>
      <c r="C2015" t="s">
        <v>4087</v>
      </c>
      <c r="D2015" t="s">
        <v>199</v>
      </c>
      <c r="E2015" t="s">
        <v>268</v>
      </c>
      <c r="F2015" t="s">
        <v>86</v>
      </c>
      <c r="G2015" t="s">
        <v>34</v>
      </c>
      <c r="H2015" t="s">
        <v>1393</v>
      </c>
      <c r="I2015">
        <v>35</v>
      </c>
      <c r="J2015">
        <v>1</v>
      </c>
      <c r="K2015">
        <v>8.15</v>
      </c>
      <c r="L2015" t="s">
        <v>31</v>
      </c>
      <c r="M2015">
        <v>0</v>
      </c>
      <c r="N2015">
        <v>35</v>
      </c>
      <c r="O2015" t="s">
        <v>3922</v>
      </c>
      <c r="P2015" t="s">
        <v>4226</v>
      </c>
    </row>
    <row r="2016" spans="1:16" x14ac:dyDescent="0.3">
      <c r="A2016" s="1">
        <v>41710</v>
      </c>
      <c r="B2016" s="1">
        <v>41771</v>
      </c>
      <c r="C2016" t="s">
        <v>3769</v>
      </c>
      <c r="D2016" t="s">
        <v>279</v>
      </c>
      <c r="E2016" t="s">
        <v>106</v>
      </c>
      <c r="F2016" t="s">
        <v>59</v>
      </c>
      <c r="G2016" t="s">
        <v>34</v>
      </c>
      <c r="H2016" t="s">
        <v>1396</v>
      </c>
      <c r="I2016">
        <v>35</v>
      </c>
      <c r="J2016">
        <v>1</v>
      </c>
      <c r="K2016">
        <v>4.17</v>
      </c>
      <c r="L2016" t="s">
        <v>20</v>
      </c>
      <c r="M2016">
        <v>61</v>
      </c>
      <c r="N2016">
        <v>35</v>
      </c>
      <c r="O2016" t="s">
        <v>3922</v>
      </c>
      <c r="P2016" t="s">
        <v>4226</v>
      </c>
    </row>
    <row r="2017" spans="1:16" x14ac:dyDescent="0.3">
      <c r="A2017" s="1">
        <v>41680</v>
      </c>
      <c r="B2017" s="1">
        <v>41830</v>
      </c>
      <c r="C2017" t="s">
        <v>14</v>
      </c>
      <c r="D2017" t="s">
        <v>1486</v>
      </c>
      <c r="E2017" t="s">
        <v>68</v>
      </c>
      <c r="F2017" t="s">
        <v>69</v>
      </c>
      <c r="G2017" t="s">
        <v>34</v>
      </c>
      <c r="H2017" t="s">
        <v>491</v>
      </c>
      <c r="I2017">
        <v>35</v>
      </c>
      <c r="J2017">
        <v>1</v>
      </c>
      <c r="K2017">
        <v>4.3499999999999996</v>
      </c>
      <c r="L2017" t="s">
        <v>20</v>
      </c>
      <c r="M2017">
        <v>150</v>
      </c>
      <c r="N2017">
        <v>35</v>
      </c>
      <c r="O2017" t="s">
        <v>2941</v>
      </c>
      <c r="P2017" t="s">
        <v>4226</v>
      </c>
    </row>
    <row r="2018" spans="1:16" x14ac:dyDescent="0.3">
      <c r="A2018" s="1">
        <v>40730</v>
      </c>
      <c r="B2018" s="1">
        <v>40853</v>
      </c>
      <c r="C2018" t="s">
        <v>1823</v>
      </c>
      <c r="D2018" t="s">
        <v>1552</v>
      </c>
      <c r="E2018" t="s">
        <v>130</v>
      </c>
      <c r="F2018" t="s">
        <v>86</v>
      </c>
      <c r="G2018" t="s">
        <v>34</v>
      </c>
      <c r="H2018" t="s">
        <v>150</v>
      </c>
      <c r="I2018">
        <v>35</v>
      </c>
      <c r="J2018">
        <v>1</v>
      </c>
      <c r="K2018">
        <v>4.4400000000000004</v>
      </c>
      <c r="L2018" t="s">
        <v>46</v>
      </c>
      <c r="M2018">
        <v>123</v>
      </c>
      <c r="N2018">
        <v>35</v>
      </c>
      <c r="O2018" t="s">
        <v>2941</v>
      </c>
      <c r="P2018" t="s">
        <v>4226</v>
      </c>
    </row>
    <row r="2019" spans="1:16" x14ac:dyDescent="0.3">
      <c r="A2019" s="1">
        <v>40980</v>
      </c>
      <c r="B2019" s="1">
        <v>41072</v>
      </c>
      <c r="C2019" t="s">
        <v>1823</v>
      </c>
      <c r="D2019" t="s">
        <v>1224</v>
      </c>
      <c r="E2019" t="s">
        <v>239</v>
      </c>
      <c r="F2019" t="s">
        <v>42</v>
      </c>
      <c r="G2019" t="s">
        <v>34</v>
      </c>
      <c r="H2019" t="s">
        <v>1847</v>
      </c>
      <c r="I2019">
        <v>35</v>
      </c>
      <c r="J2019">
        <v>1</v>
      </c>
      <c r="K2019">
        <v>0.56000000000000005</v>
      </c>
      <c r="L2019" t="s">
        <v>36</v>
      </c>
      <c r="M2019">
        <v>92</v>
      </c>
      <c r="N2019">
        <v>35</v>
      </c>
      <c r="O2019" t="s">
        <v>2941</v>
      </c>
      <c r="P2019" t="s">
        <v>4226</v>
      </c>
    </row>
    <row r="2020" spans="1:16" x14ac:dyDescent="0.3">
      <c r="A2020" s="1">
        <v>41763</v>
      </c>
      <c r="B2020" s="1">
        <v>41916</v>
      </c>
      <c r="C2020" t="s">
        <v>14</v>
      </c>
      <c r="D2020" t="s">
        <v>2464</v>
      </c>
      <c r="E2020" t="s">
        <v>106</v>
      </c>
      <c r="F2020" t="s">
        <v>59</v>
      </c>
      <c r="G2020" t="s">
        <v>34</v>
      </c>
      <c r="H2020" t="s">
        <v>198</v>
      </c>
      <c r="I2020">
        <v>35</v>
      </c>
      <c r="J2020">
        <v>1</v>
      </c>
      <c r="K2020">
        <v>3.37</v>
      </c>
      <c r="L2020" t="s">
        <v>20</v>
      </c>
      <c r="M2020">
        <v>153</v>
      </c>
      <c r="N2020">
        <v>35</v>
      </c>
      <c r="O2020" t="s">
        <v>21</v>
      </c>
      <c r="P2020" t="s">
        <v>4226</v>
      </c>
    </row>
    <row r="2021" spans="1:16" x14ac:dyDescent="0.3">
      <c r="A2021" s="1">
        <v>41036</v>
      </c>
      <c r="B2021" s="1">
        <v>41189</v>
      </c>
      <c r="C2021" t="s">
        <v>1823</v>
      </c>
      <c r="D2021" t="s">
        <v>1069</v>
      </c>
      <c r="E2021" t="s">
        <v>16</v>
      </c>
      <c r="F2021" t="s">
        <v>42</v>
      </c>
      <c r="G2021" t="s">
        <v>34</v>
      </c>
      <c r="H2021" t="s">
        <v>2206</v>
      </c>
      <c r="I2021">
        <v>7</v>
      </c>
      <c r="J2021">
        <v>5</v>
      </c>
      <c r="K2021">
        <v>0.9</v>
      </c>
      <c r="L2021" t="s">
        <v>36</v>
      </c>
      <c r="M2021">
        <v>153</v>
      </c>
      <c r="N2021">
        <v>35</v>
      </c>
      <c r="O2021" t="s">
        <v>21</v>
      </c>
      <c r="P2021" t="s">
        <v>4226</v>
      </c>
    </row>
    <row r="2022" spans="1:16" x14ac:dyDescent="0.3">
      <c r="A2022" s="1">
        <v>41643</v>
      </c>
      <c r="B2022" s="1">
        <v>41702</v>
      </c>
      <c r="C2022" t="s">
        <v>1823</v>
      </c>
      <c r="D2022" t="s">
        <v>2695</v>
      </c>
      <c r="E2022" t="s">
        <v>16</v>
      </c>
      <c r="F2022" t="s">
        <v>42</v>
      </c>
      <c r="G2022" t="s">
        <v>34</v>
      </c>
      <c r="H2022" t="s">
        <v>4082</v>
      </c>
      <c r="I2022">
        <v>35</v>
      </c>
      <c r="J2022">
        <v>1</v>
      </c>
      <c r="K2022">
        <v>6.05</v>
      </c>
      <c r="L2022" t="s">
        <v>20</v>
      </c>
      <c r="M2022">
        <v>59</v>
      </c>
      <c r="N2022">
        <v>35</v>
      </c>
      <c r="O2022" t="s">
        <v>3922</v>
      </c>
      <c r="P2022" t="s">
        <v>4226</v>
      </c>
    </row>
    <row r="2023" spans="1:16" x14ac:dyDescent="0.3">
      <c r="A2023" s="1">
        <v>41707</v>
      </c>
      <c r="B2023" s="1">
        <v>41891</v>
      </c>
      <c r="C2023" t="s">
        <v>14</v>
      </c>
      <c r="D2023" t="s">
        <v>1007</v>
      </c>
      <c r="E2023" t="s">
        <v>140</v>
      </c>
      <c r="F2023" t="s">
        <v>28</v>
      </c>
      <c r="G2023" t="s">
        <v>34</v>
      </c>
      <c r="H2023" t="s">
        <v>1068</v>
      </c>
      <c r="I2023">
        <v>35</v>
      </c>
      <c r="J2023">
        <v>1</v>
      </c>
      <c r="K2023">
        <v>4.1399999999999997</v>
      </c>
      <c r="L2023" t="s">
        <v>20</v>
      </c>
      <c r="M2023">
        <v>184</v>
      </c>
      <c r="N2023">
        <v>35</v>
      </c>
      <c r="O2023" t="s">
        <v>21</v>
      </c>
      <c r="P2023" t="s">
        <v>4226</v>
      </c>
    </row>
    <row r="2024" spans="1:16" x14ac:dyDescent="0.3">
      <c r="A2024" s="1">
        <v>41437</v>
      </c>
      <c r="B2024" s="1">
        <v>41529</v>
      </c>
      <c r="C2024" t="s">
        <v>1823</v>
      </c>
      <c r="D2024" t="s">
        <v>1478</v>
      </c>
      <c r="E2024" t="s">
        <v>16</v>
      </c>
      <c r="F2024" t="s">
        <v>28</v>
      </c>
      <c r="G2024" t="s">
        <v>34</v>
      </c>
      <c r="H2024" t="s">
        <v>3551</v>
      </c>
      <c r="I2024">
        <v>12</v>
      </c>
      <c r="J2024">
        <v>3</v>
      </c>
      <c r="K2024">
        <v>1.42</v>
      </c>
      <c r="L2024" t="s">
        <v>31</v>
      </c>
      <c r="M2024">
        <v>92</v>
      </c>
      <c r="N2024">
        <v>36</v>
      </c>
      <c r="O2024" t="s">
        <v>2941</v>
      </c>
      <c r="P2024" t="s">
        <v>4226</v>
      </c>
    </row>
    <row r="2025" spans="1:16" x14ac:dyDescent="0.3">
      <c r="A2025" s="1">
        <v>41671</v>
      </c>
      <c r="B2025" s="1">
        <v>41791</v>
      </c>
      <c r="C2025" t="s">
        <v>14</v>
      </c>
      <c r="D2025" t="s">
        <v>2888</v>
      </c>
      <c r="E2025" t="s">
        <v>23</v>
      </c>
      <c r="F2025" t="s">
        <v>24</v>
      </c>
      <c r="G2025" t="s">
        <v>34</v>
      </c>
      <c r="H2025" t="s">
        <v>935</v>
      </c>
      <c r="I2025">
        <v>36</v>
      </c>
      <c r="J2025">
        <v>1</v>
      </c>
      <c r="K2025">
        <v>1</v>
      </c>
      <c r="L2025" t="s">
        <v>20</v>
      </c>
      <c r="M2025">
        <v>120</v>
      </c>
      <c r="N2025">
        <v>36</v>
      </c>
      <c r="O2025" t="s">
        <v>2941</v>
      </c>
      <c r="P2025" t="s">
        <v>4226</v>
      </c>
    </row>
    <row r="2026" spans="1:16" x14ac:dyDescent="0.3">
      <c r="A2026" s="1">
        <v>41008</v>
      </c>
      <c r="B2026" s="1">
        <v>41069</v>
      </c>
      <c r="C2026" t="s">
        <v>1823</v>
      </c>
      <c r="D2026" t="s">
        <v>3043</v>
      </c>
      <c r="E2026" t="s">
        <v>58</v>
      </c>
      <c r="F2026" t="s">
        <v>59</v>
      </c>
      <c r="G2026" t="s">
        <v>34</v>
      </c>
      <c r="H2026" t="s">
        <v>365</v>
      </c>
      <c r="I2026">
        <v>12</v>
      </c>
      <c r="J2026">
        <v>3</v>
      </c>
      <c r="K2026">
        <v>1.48</v>
      </c>
      <c r="L2026" t="s">
        <v>36</v>
      </c>
      <c r="M2026">
        <v>61</v>
      </c>
      <c r="N2026">
        <v>36</v>
      </c>
      <c r="O2026" t="s">
        <v>3922</v>
      </c>
      <c r="P2026" t="s">
        <v>4226</v>
      </c>
    </row>
    <row r="2027" spans="1:16" x14ac:dyDescent="0.3">
      <c r="A2027" s="1">
        <v>40978</v>
      </c>
      <c r="B2027" s="1">
        <v>41039</v>
      </c>
      <c r="C2027" t="s">
        <v>1823</v>
      </c>
      <c r="D2027" t="s">
        <v>3037</v>
      </c>
      <c r="E2027" t="s">
        <v>111</v>
      </c>
      <c r="F2027" t="s">
        <v>28</v>
      </c>
      <c r="G2027" t="s">
        <v>34</v>
      </c>
      <c r="H2027" t="s">
        <v>1057</v>
      </c>
      <c r="I2027">
        <v>18</v>
      </c>
      <c r="J2027">
        <v>2</v>
      </c>
      <c r="K2027">
        <v>2.25</v>
      </c>
      <c r="L2027" t="s">
        <v>36</v>
      </c>
      <c r="M2027">
        <v>61</v>
      </c>
      <c r="N2027">
        <v>36</v>
      </c>
      <c r="O2027" t="s">
        <v>3922</v>
      </c>
      <c r="P2027" t="s">
        <v>4226</v>
      </c>
    </row>
    <row r="2028" spans="1:16" x14ac:dyDescent="0.3">
      <c r="A2028" s="1">
        <v>41003</v>
      </c>
      <c r="B2028" s="1">
        <v>41003</v>
      </c>
      <c r="C2028" t="s">
        <v>4087</v>
      </c>
      <c r="D2028" t="s">
        <v>1761</v>
      </c>
      <c r="E2028" t="s">
        <v>77</v>
      </c>
      <c r="F2028" t="s">
        <v>42</v>
      </c>
      <c r="G2028" t="s">
        <v>34</v>
      </c>
      <c r="H2028" t="s">
        <v>1627</v>
      </c>
      <c r="I2028">
        <v>12</v>
      </c>
      <c r="J2028">
        <v>3</v>
      </c>
      <c r="K2028">
        <v>1.1299999999999999</v>
      </c>
      <c r="L2028" t="s">
        <v>36</v>
      </c>
      <c r="M2028">
        <v>0</v>
      </c>
      <c r="N2028">
        <v>36</v>
      </c>
      <c r="O2028" t="s">
        <v>3922</v>
      </c>
      <c r="P2028" t="s">
        <v>4226</v>
      </c>
    </row>
    <row r="2029" spans="1:16" x14ac:dyDescent="0.3">
      <c r="A2029" s="1">
        <v>41127</v>
      </c>
      <c r="B2029" s="1">
        <v>41249</v>
      </c>
      <c r="C2029" t="s">
        <v>14</v>
      </c>
      <c r="D2029" t="s">
        <v>680</v>
      </c>
      <c r="E2029" t="s">
        <v>16</v>
      </c>
      <c r="F2029" t="s">
        <v>42</v>
      </c>
      <c r="G2029" t="s">
        <v>34</v>
      </c>
      <c r="H2029" t="s">
        <v>2356</v>
      </c>
      <c r="I2029">
        <v>18</v>
      </c>
      <c r="J2029">
        <v>2</v>
      </c>
      <c r="K2029">
        <v>1.64</v>
      </c>
      <c r="L2029" t="s">
        <v>36</v>
      </c>
      <c r="M2029">
        <v>122</v>
      </c>
      <c r="N2029">
        <v>36</v>
      </c>
      <c r="O2029" t="s">
        <v>2941</v>
      </c>
      <c r="P2029" t="s">
        <v>4226</v>
      </c>
    </row>
    <row r="2030" spans="1:16" x14ac:dyDescent="0.3">
      <c r="A2030" s="1">
        <v>41496</v>
      </c>
      <c r="B2030" s="1">
        <v>41588</v>
      </c>
      <c r="C2030" t="s">
        <v>3769</v>
      </c>
      <c r="D2030" t="s">
        <v>621</v>
      </c>
      <c r="E2030" t="s">
        <v>218</v>
      </c>
      <c r="F2030" t="s">
        <v>42</v>
      </c>
      <c r="G2030" t="s">
        <v>34</v>
      </c>
      <c r="H2030" t="s">
        <v>365</v>
      </c>
      <c r="I2030">
        <v>12</v>
      </c>
      <c r="J2030">
        <v>3</v>
      </c>
      <c r="K2030">
        <v>2.54</v>
      </c>
      <c r="L2030" t="s">
        <v>31</v>
      </c>
      <c r="M2030">
        <v>92</v>
      </c>
      <c r="N2030">
        <v>36</v>
      </c>
      <c r="O2030" t="s">
        <v>2941</v>
      </c>
      <c r="P2030" t="s">
        <v>4226</v>
      </c>
    </row>
    <row r="2031" spans="1:16" x14ac:dyDescent="0.3">
      <c r="A2031" s="1">
        <v>41891</v>
      </c>
      <c r="B2031" s="1">
        <v>41982</v>
      </c>
      <c r="C2031" t="s">
        <v>3769</v>
      </c>
      <c r="D2031" t="s">
        <v>2293</v>
      </c>
      <c r="E2031" t="s">
        <v>140</v>
      </c>
      <c r="F2031" t="s">
        <v>28</v>
      </c>
      <c r="G2031" t="s">
        <v>34</v>
      </c>
      <c r="H2031" t="s">
        <v>2134</v>
      </c>
      <c r="I2031">
        <v>12</v>
      </c>
      <c r="J2031">
        <v>3</v>
      </c>
      <c r="K2031">
        <v>0.2</v>
      </c>
      <c r="L2031" t="s">
        <v>20</v>
      </c>
      <c r="M2031">
        <v>91</v>
      </c>
      <c r="N2031">
        <v>36</v>
      </c>
      <c r="O2031" t="s">
        <v>2941</v>
      </c>
      <c r="P2031" t="s">
        <v>4226</v>
      </c>
    </row>
    <row r="2032" spans="1:16" x14ac:dyDescent="0.3">
      <c r="A2032" s="1">
        <v>41708</v>
      </c>
      <c r="B2032" s="1">
        <v>41830</v>
      </c>
      <c r="C2032" t="s">
        <v>14</v>
      </c>
      <c r="D2032" t="s">
        <v>187</v>
      </c>
      <c r="E2032" t="s">
        <v>546</v>
      </c>
      <c r="F2032" t="s">
        <v>49</v>
      </c>
      <c r="G2032" t="s">
        <v>34</v>
      </c>
      <c r="H2032" t="s">
        <v>2674</v>
      </c>
      <c r="I2032">
        <v>18</v>
      </c>
      <c r="J2032">
        <v>2</v>
      </c>
      <c r="K2032">
        <v>1</v>
      </c>
      <c r="L2032" t="s">
        <v>20</v>
      </c>
      <c r="M2032">
        <v>122</v>
      </c>
      <c r="N2032">
        <v>36</v>
      </c>
      <c r="O2032" t="s">
        <v>2941</v>
      </c>
      <c r="P2032" t="s">
        <v>4226</v>
      </c>
    </row>
    <row r="2033" spans="1:16" x14ac:dyDescent="0.3">
      <c r="A2033" s="1">
        <v>41766</v>
      </c>
      <c r="B2033" s="1">
        <v>41919</v>
      </c>
      <c r="C2033" t="s">
        <v>14</v>
      </c>
      <c r="D2033" t="s">
        <v>915</v>
      </c>
      <c r="E2033" t="s">
        <v>133</v>
      </c>
      <c r="F2033" t="s">
        <v>86</v>
      </c>
      <c r="G2033" t="s">
        <v>34</v>
      </c>
      <c r="H2033" t="s">
        <v>1063</v>
      </c>
      <c r="I2033">
        <v>9</v>
      </c>
      <c r="J2033">
        <v>4</v>
      </c>
      <c r="K2033">
        <v>0.44</v>
      </c>
      <c r="L2033" t="s">
        <v>20</v>
      </c>
      <c r="M2033">
        <v>153</v>
      </c>
      <c r="N2033">
        <v>36</v>
      </c>
      <c r="O2033" t="s">
        <v>21</v>
      </c>
      <c r="P2033" t="s">
        <v>4226</v>
      </c>
    </row>
    <row r="2034" spans="1:16" x14ac:dyDescent="0.3">
      <c r="A2034" s="1">
        <v>41888</v>
      </c>
      <c r="B2034" s="1">
        <v>41949</v>
      </c>
      <c r="C2034" t="s">
        <v>3769</v>
      </c>
      <c r="D2034" t="s">
        <v>22</v>
      </c>
      <c r="E2034" t="s">
        <v>16</v>
      </c>
      <c r="F2034" t="s">
        <v>17</v>
      </c>
      <c r="G2034" t="s">
        <v>29</v>
      </c>
      <c r="H2034" t="s">
        <v>3502</v>
      </c>
      <c r="I2034">
        <v>18</v>
      </c>
      <c r="J2034">
        <v>2</v>
      </c>
      <c r="K2034">
        <v>0.94</v>
      </c>
      <c r="L2034" t="s">
        <v>20</v>
      </c>
      <c r="M2034">
        <v>61</v>
      </c>
      <c r="N2034">
        <v>36</v>
      </c>
      <c r="O2034" t="s">
        <v>3922</v>
      </c>
      <c r="P2034" t="s">
        <v>4226</v>
      </c>
    </row>
    <row r="2035" spans="1:16" x14ac:dyDescent="0.3">
      <c r="A2035" s="1">
        <v>41163</v>
      </c>
      <c r="B2035" s="1">
        <v>41224</v>
      </c>
      <c r="C2035" t="s">
        <v>3769</v>
      </c>
      <c r="D2035" t="s">
        <v>1311</v>
      </c>
      <c r="E2035" t="s">
        <v>54</v>
      </c>
      <c r="F2035" t="s">
        <v>55</v>
      </c>
      <c r="G2035" t="s">
        <v>34</v>
      </c>
      <c r="H2035" t="s">
        <v>1243</v>
      </c>
      <c r="I2035">
        <v>12</v>
      </c>
      <c r="J2035">
        <v>3</v>
      </c>
      <c r="K2035">
        <v>1.25</v>
      </c>
      <c r="L2035" t="s">
        <v>36</v>
      </c>
      <c r="M2035">
        <v>61</v>
      </c>
      <c r="N2035">
        <v>36</v>
      </c>
      <c r="O2035" t="s">
        <v>3922</v>
      </c>
      <c r="P2035" t="s">
        <v>4226</v>
      </c>
    </row>
    <row r="2036" spans="1:16" x14ac:dyDescent="0.3">
      <c r="A2036" s="1">
        <v>40950</v>
      </c>
      <c r="B2036" s="1">
        <v>41071</v>
      </c>
      <c r="C2036" t="s">
        <v>14</v>
      </c>
      <c r="D2036" t="s">
        <v>187</v>
      </c>
      <c r="E2036" t="s">
        <v>16</v>
      </c>
      <c r="F2036" t="s">
        <v>17</v>
      </c>
      <c r="G2036" t="s">
        <v>34</v>
      </c>
      <c r="H2036" t="s">
        <v>2904</v>
      </c>
      <c r="I2036">
        <v>12</v>
      </c>
      <c r="J2036">
        <v>3</v>
      </c>
      <c r="K2036">
        <v>0.62</v>
      </c>
      <c r="L2036" t="s">
        <v>36</v>
      </c>
      <c r="M2036">
        <v>121</v>
      </c>
      <c r="N2036">
        <v>36</v>
      </c>
      <c r="O2036" t="s">
        <v>2941</v>
      </c>
      <c r="P2036" t="s">
        <v>4226</v>
      </c>
    </row>
    <row r="2037" spans="1:16" x14ac:dyDescent="0.3">
      <c r="A2037" s="1">
        <v>41003</v>
      </c>
      <c r="B2037" s="1">
        <v>41125</v>
      </c>
      <c r="C2037" t="s">
        <v>14</v>
      </c>
      <c r="D2037" t="s">
        <v>571</v>
      </c>
      <c r="E2037" t="s">
        <v>16</v>
      </c>
      <c r="F2037" t="s">
        <v>190</v>
      </c>
      <c r="G2037" t="s">
        <v>34</v>
      </c>
      <c r="H2037" t="s">
        <v>3041</v>
      </c>
      <c r="I2037">
        <v>9</v>
      </c>
      <c r="J2037">
        <v>4</v>
      </c>
      <c r="K2037">
        <v>0.52</v>
      </c>
      <c r="L2037" t="s">
        <v>36</v>
      </c>
      <c r="M2037">
        <v>122</v>
      </c>
      <c r="N2037">
        <v>36</v>
      </c>
      <c r="O2037" t="s">
        <v>2941</v>
      </c>
      <c r="P2037" t="s">
        <v>4226</v>
      </c>
    </row>
    <row r="2038" spans="1:16" x14ac:dyDescent="0.3">
      <c r="A2038" s="1">
        <v>41678</v>
      </c>
      <c r="B2038" s="1">
        <v>41767</v>
      </c>
      <c r="C2038" t="s">
        <v>3769</v>
      </c>
      <c r="D2038" t="s">
        <v>2289</v>
      </c>
      <c r="E2038" t="s">
        <v>38</v>
      </c>
      <c r="F2038" t="s">
        <v>28</v>
      </c>
      <c r="G2038" t="s">
        <v>34</v>
      </c>
      <c r="H2038" t="s">
        <v>228</v>
      </c>
      <c r="I2038">
        <v>18</v>
      </c>
      <c r="J2038">
        <v>2</v>
      </c>
      <c r="K2038">
        <v>1.41</v>
      </c>
      <c r="L2038" t="s">
        <v>20</v>
      </c>
      <c r="M2038">
        <v>89</v>
      </c>
      <c r="N2038">
        <v>36</v>
      </c>
      <c r="O2038" t="s">
        <v>2941</v>
      </c>
      <c r="P2038" t="s">
        <v>4226</v>
      </c>
    </row>
    <row r="2039" spans="1:16" x14ac:dyDescent="0.3">
      <c r="A2039" s="1">
        <v>41365</v>
      </c>
      <c r="B2039" s="1">
        <v>41487</v>
      </c>
      <c r="C2039" t="s">
        <v>14</v>
      </c>
      <c r="D2039" t="s">
        <v>1954</v>
      </c>
      <c r="E2039" t="s">
        <v>456</v>
      </c>
      <c r="F2039" t="s">
        <v>49</v>
      </c>
      <c r="G2039" t="s">
        <v>34</v>
      </c>
      <c r="H2039" t="s">
        <v>96</v>
      </c>
      <c r="I2039">
        <v>18</v>
      </c>
      <c r="J2039">
        <v>2</v>
      </c>
      <c r="K2039">
        <v>1.72</v>
      </c>
      <c r="L2039" t="s">
        <v>31</v>
      </c>
      <c r="M2039">
        <v>122</v>
      </c>
      <c r="N2039">
        <v>36</v>
      </c>
      <c r="O2039" t="s">
        <v>2941</v>
      </c>
      <c r="P2039" t="s">
        <v>4226</v>
      </c>
    </row>
    <row r="2040" spans="1:16" x14ac:dyDescent="0.3">
      <c r="A2040" s="1">
        <v>41400</v>
      </c>
      <c r="B2040" s="1">
        <v>41553</v>
      </c>
      <c r="C2040" t="s">
        <v>1823</v>
      </c>
      <c r="D2040" t="s">
        <v>876</v>
      </c>
      <c r="E2040" t="s">
        <v>16</v>
      </c>
      <c r="F2040" t="s">
        <v>28</v>
      </c>
      <c r="G2040" t="s">
        <v>18</v>
      </c>
      <c r="H2040" t="s">
        <v>445</v>
      </c>
      <c r="I2040">
        <v>12</v>
      </c>
      <c r="J2040">
        <v>3</v>
      </c>
      <c r="K2040">
        <v>0.85</v>
      </c>
      <c r="L2040" t="s">
        <v>31</v>
      </c>
      <c r="M2040">
        <v>153</v>
      </c>
      <c r="N2040">
        <v>36</v>
      </c>
      <c r="O2040" t="s">
        <v>21</v>
      </c>
      <c r="P2040" t="s">
        <v>4226</v>
      </c>
    </row>
    <row r="2041" spans="1:16" x14ac:dyDescent="0.3">
      <c r="A2041" s="1">
        <v>41768</v>
      </c>
      <c r="B2041" s="1">
        <v>41891</v>
      </c>
      <c r="C2041" t="s">
        <v>14</v>
      </c>
      <c r="D2041" t="s">
        <v>777</v>
      </c>
      <c r="E2041" t="s">
        <v>16</v>
      </c>
      <c r="F2041" t="s">
        <v>17</v>
      </c>
      <c r="G2041" t="s">
        <v>34</v>
      </c>
      <c r="H2041" t="s">
        <v>1134</v>
      </c>
      <c r="I2041">
        <v>12</v>
      </c>
      <c r="J2041">
        <v>3</v>
      </c>
      <c r="K2041">
        <v>1.98</v>
      </c>
      <c r="L2041" t="s">
        <v>20</v>
      </c>
      <c r="M2041">
        <v>123</v>
      </c>
      <c r="N2041">
        <v>36</v>
      </c>
      <c r="O2041" t="s">
        <v>2941</v>
      </c>
      <c r="P2041" t="s">
        <v>4226</v>
      </c>
    </row>
    <row r="2042" spans="1:16" x14ac:dyDescent="0.3">
      <c r="A2042" s="1">
        <v>40725</v>
      </c>
      <c r="B2042" s="1">
        <v>40878</v>
      </c>
      <c r="C2042" t="s">
        <v>14</v>
      </c>
      <c r="D2042" t="s">
        <v>2163</v>
      </c>
      <c r="E2042" t="s">
        <v>2164</v>
      </c>
      <c r="F2042" t="s">
        <v>55</v>
      </c>
      <c r="G2042" t="s">
        <v>34</v>
      </c>
      <c r="H2042" t="s">
        <v>188</v>
      </c>
      <c r="I2042">
        <v>18</v>
      </c>
      <c r="J2042">
        <v>2</v>
      </c>
      <c r="K2042">
        <v>0.89</v>
      </c>
      <c r="L2042" t="s">
        <v>46</v>
      </c>
      <c r="M2042">
        <v>153</v>
      </c>
      <c r="N2042">
        <v>36</v>
      </c>
      <c r="O2042" t="s">
        <v>21</v>
      </c>
      <c r="P2042" t="s">
        <v>4226</v>
      </c>
    </row>
    <row r="2043" spans="1:16" x14ac:dyDescent="0.3">
      <c r="A2043" s="1">
        <v>41854</v>
      </c>
      <c r="B2043" s="1">
        <v>41976</v>
      </c>
      <c r="C2043" t="s">
        <v>14</v>
      </c>
      <c r="D2043" t="s">
        <v>1126</v>
      </c>
      <c r="E2043" t="s">
        <v>3407</v>
      </c>
      <c r="F2043" t="s">
        <v>42</v>
      </c>
      <c r="G2043" t="s">
        <v>34</v>
      </c>
      <c r="H2043" t="s">
        <v>113</v>
      </c>
      <c r="I2043">
        <v>18</v>
      </c>
      <c r="J2043">
        <v>2</v>
      </c>
      <c r="K2043">
        <v>1.58</v>
      </c>
      <c r="L2043" t="s">
        <v>20</v>
      </c>
      <c r="M2043">
        <v>122</v>
      </c>
      <c r="N2043">
        <v>36</v>
      </c>
      <c r="O2043" t="s">
        <v>2941</v>
      </c>
      <c r="P2043" t="s">
        <v>4226</v>
      </c>
    </row>
    <row r="2044" spans="1:16" x14ac:dyDescent="0.3">
      <c r="A2044" s="1">
        <v>41708</v>
      </c>
      <c r="B2044" s="1">
        <v>41800</v>
      </c>
      <c r="C2044" t="s">
        <v>3769</v>
      </c>
      <c r="D2044" t="s">
        <v>2101</v>
      </c>
      <c r="E2044" t="s">
        <v>77</v>
      </c>
      <c r="F2044" t="s">
        <v>42</v>
      </c>
      <c r="G2044" t="s">
        <v>34</v>
      </c>
      <c r="H2044" t="s">
        <v>772</v>
      </c>
      <c r="I2044">
        <v>18</v>
      </c>
      <c r="J2044">
        <v>2</v>
      </c>
      <c r="K2044">
        <v>4.4800000000000004</v>
      </c>
      <c r="L2044" t="s">
        <v>20</v>
      </c>
      <c r="M2044">
        <v>92</v>
      </c>
      <c r="N2044">
        <v>36</v>
      </c>
      <c r="O2044" t="s">
        <v>2941</v>
      </c>
      <c r="P2044" t="s">
        <v>4226</v>
      </c>
    </row>
    <row r="2045" spans="1:16" x14ac:dyDescent="0.3">
      <c r="A2045" s="1">
        <v>40664</v>
      </c>
      <c r="B2045" s="1">
        <v>40787</v>
      </c>
      <c r="C2045" t="s">
        <v>14</v>
      </c>
      <c r="D2045" t="s">
        <v>2018</v>
      </c>
      <c r="E2045" t="s">
        <v>16</v>
      </c>
      <c r="F2045" t="s">
        <v>28</v>
      </c>
      <c r="G2045" t="s">
        <v>34</v>
      </c>
      <c r="H2045" t="s">
        <v>921</v>
      </c>
      <c r="I2045">
        <v>12</v>
      </c>
      <c r="J2045">
        <v>3</v>
      </c>
      <c r="K2045">
        <v>0.99</v>
      </c>
      <c r="L2045" t="s">
        <v>46</v>
      </c>
      <c r="M2045">
        <v>123</v>
      </c>
      <c r="N2045">
        <v>36</v>
      </c>
      <c r="O2045" t="s">
        <v>2941</v>
      </c>
      <c r="P2045" t="s">
        <v>4226</v>
      </c>
    </row>
    <row r="2046" spans="1:16" x14ac:dyDescent="0.3">
      <c r="A2046" s="1">
        <v>41398</v>
      </c>
      <c r="B2046" s="1">
        <v>41490</v>
      </c>
      <c r="C2046" t="s">
        <v>3769</v>
      </c>
      <c r="D2046" t="s">
        <v>991</v>
      </c>
      <c r="E2046" t="s">
        <v>964</v>
      </c>
      <c r="F2046" t="s">
        <v>42</v>
      </c>
      <c r="G2046" t="s">
        <v>34</v>
      </c>
      <c r="H2046" t="s">
        <v>3522</v>
      </c>
      <c r="I2046">
        <v>18</v>
      </c>
      <c r="J2046">
        <v>2</v>
      </c>
      <c r="K2046">
        <v>6.38</v>
      </c>
      <c r="L2046" t="s">
        <v>31</v>
      </c>
      <c r="M2046">
        <v>92</v>
      </c>
      <c r="N2046">
        <v>36</v>
      </c>
      <c r="O2046" t="s">
        <v>2941</v>
      </c>
      <c r="P2046" t="s">
        <v>4226</v>
      </c>
    </row>
    <row r="2047" spans="1:16" x14ac:dyDescent="0.3">
      <c r="A2047" s="1">
        <v>41370</v>
      </c>
      <c r="B2047" s="1">
        <v>41492</v>
      </c>
      <c r="C2047" t="s">
        <v>14</v>
      </c>
      <c r="D2047" t="s">
        <v>1621</v>
      </c>
      <c r="E2047" t="s">
        <v>106</v>
      </c>
      <c r="F2047" t="s">
        <v>59</v>
      </c>
      <c r="G2047" t="s">
        <v>34</v>
      </c>
      <c r="H2047" t="s">
        <v>2449</v>
      </c>
      <c r="I2047">
        <v>12</v>
      </c>
      <c r="J2047">
        <v>3</v>
      </c>
      <c r="K2047">
        <v>0.51</v>
      </c>
      <c r="L2047" t="s">
        <v>31</v>
      </c>
      <c r="M2047">
        <v>122</v>
      </c>
      <c r="N2047">
        <v>36</v>
      </c>
      <c r="O2047" t="s">
        <v>2941</v>
      </c>
      <c r="P2047" t="s">
        <v>4226</v>
      </c>
    </row>
    <row r="2048" spans="1:16" x14ac:dyDescent="0.3">
      <c r="A2048" s="1">
        <v>41194</v>
      </c>
      <c r="B2048" s="1">
        <v>41255</v>
      </c>
      <c r="C2048" t="s">
        <v>1823</v>
      </c>
      <c r="D2048" t="s">
        <v>532</v>
      </c>
      <c r="E2048" t="s">
        <v>218</v>
      </c>
      <c r="F2048" t="s">
        <v>42</v>
      </c>
      <c r="G2048" t="s">
        <v>34</v>
      </c>
      <c r="H2048" t="s">
        <v>341</v>
      </c>
      <c r="I2048">
        <v>18</v>
      </c>
      <c r="J2048">
        <v>2</v>
      </c>
      <c r="K2048">
        <v>4.96</v>
      </c>
      <c r="L2048" t="s">
        <v>36</v>
      </c>
      <c r="M2048">
        <v>61</v>
      </c>
      <c r="N2048">
        <v>36</v>
      </c>
      <c r="O2048" t="s">
        <v>3922</v>
      </c>
      <c r="P2048" t="s">
        <v>4226</v>
      </c>
    </row>
    <row r="2049" spans="1:16" x14ac:dyDescent="0.3">
      <c r="A2049" s="1">
        <v>40604</v>
      </c>
      <c r="B2049" s="1">
        <v>40818</v>
      </c>
      <c r="C2049" t="s">
        <v>14</v>
      </c>
      <c r="D2049" t="s">
        <v>420</v>
      </c>
      <c r="E2049" t="s">
        <v>16</v>
      </c>
      <c r="F2049" t="s">
        <v>42</v>
      </c>
      <c r="G2049" t="s">
        <v>34</v>
      </c>
      <c r="H2049" t="s">
        <v>426</v>
      </c>
      <c r="I2049">
        <v>18</v>
      </c>
      <c r="J2049">
        <v>2</v>
      </c>
      <c r="K2049">
        <v>1.66</v>
      </c>
      <c r="L2049" t="s">
        <v>46</v>
      </c>
      <c r="M2049">
        <v>214</v>
      </c>
      <c r="N2049">
        <v>36</v>
      </c>
      <c r="O2049" t="s">
        <v>21</v>
      </c>
      <c r="P2049" t="s">
        <v>4226</v>
      </c>
    </row>
    <row r="2050" spans="1:16" x14ac:dyDescent="0.3">
      <c r="A2050" s="1">
        <v>40613</v>
      </c>
      <c r="B2050" s="1">
        <v>40766</v>
      </c>
      <c r="C2050" t="s">
        <v>14</v>
      </c>
      <c r="D2050" t="s">
        <v>697</v>
      </c>
      <c r="E2050" t="s">
        <v>16</v>
      </c>
      <c r="F2050" t="s">
        <v>190</v>
      </c>
      <c r="G2050" t="s">
        <v>34</v>
      </c>
      <c r="H2050" t="s">
        <v>2479</v>
      </c>
      <c r="I2050">
        <v>12</v>
      </c>
      <c r="J2050">
        <v>3</v>
      </c>
      <c r="K2050">
        <v>0.96</v>
      </c>
      <c r="L2050" t="s">
        <v>46</v>
      </c>
      <c r="M2050">
        <v>153</v>
      </c>
      <c r="N2050">
        <v>36</v>
      </c>
      <c r="O2050" t="s">
        <v>21</v>
      </c>
      <c r="P2050" t="s">
        <v>4226</v>
      </c>
    </row>
    <row r="2051" spans="1:16" x14ac:dyDescent="0.3">
      <c r="A2051" s="1">
        <v>41738</v>
      </c>
      <c r="B2051" s="1">
        <v>41829</v>
      </c>
      <c r="C2051" t="s">
        <v>1823</v>
      </c>
      <c r="D2051" t="s">
        <v>784</v>
      </c>
      <c r="E2051" t="s">
        <v>62</v>
      </c>
      <c r="F2051" t="s">
        <v>63</v>
      </c>
      <c r="G2051" t="s">
        <v>34</v>
      </c>
      <c r="H2051" t="s">
        <v>535</v>
      </c>
      <c r="I2051">
        <v>18</v>
      </c>
      <c r="J2051">
        <v>2</v>
      </c>
      <c r="K2051">
        <v>3.45</v>
      </c>
      <c r="L2051" t="s">
        <v>20</v>
      </c>
      <c r="M2051">
        <v>91</v>
      </c>
      <c r="N2051">
        <v>36</v>
      </c>
      <c r="O2051" t="s">
        <v>2941</v>
      </c>
      <c r="P2051" t="s">
        <v>4226</v>
      </c>
    </row>
    <row r="2052" spans="1:16" x14ac:dyDescent="0.3">
      <c r="A2052" s="1">
        <v>41285</v>
      </c>
      <c r="B2052" s="1">
        <v>41436</v>
      </c>
      <c r="C2052" t="s">
        <v>14</v>
      </c>
      <c r="D2052" t="s">
        <v>904</v>
      </c>
      <c r="E2052" t="s">
        <v>16</v>
      </c>
      <c r="F2052" t="s">
        <v>28</v>
      </c>
      <c r="G2052" t="s">
        <v>34</v>
      </c>
      <c r="H2052" t="s">
        <v>2864</v>
      </c>
      <c r="I2052">
        <v>12</v>
      </c>
      <c r="J2052">
        <v>3</v>
      </c>
      <c r="K2052">
        <v>0.67</v>
      </c>
      <c r="L2052" t="s">
        <v>31</v>
      </c>
      <c r="M2052">
        <v>151</v>
      </c>
      <c r="N2052">
        <v>36</v>
      </c>
      <c r="O2052" t="s">
        <v>21</v>
      </c>
      <c r="P2052" t="s">
        <v>4226</v>
      </c>
    </row>
    <row r="2053" spans="1:16" x14ac:dyDescent="0.3">
      <c r="A2053" s="1">
        <v>41828</v>
      </c>
      <c r="B2053" s="1">
        <v>41890</v>
      </c>
      <c r="C2053" t="s">
        <v>1823</v>
      </c>
      <c r="D2053" t="s">
        <v>1177</v>
      </c>
      <c r="E2053" t="s">
        <v>122</v>
      </c>
      <c r="F2053" t="s">
        <v>63</v>
      </c>
      <c r="G2053" t="s">
        <v>18</v>
      </c>
      <c r="H2053" t="s">
        <v>2040</v>
      </c>
      <c r="I2053">
        <v>36</v>
      </c>
      <c r="J2053">
        <v>1</v>
      </c>
      <c r="K2053">
        <v>7.26</v>
      </c>
      <c r="L2053" t="s">
        <v>20</v>
      </c>
      <c r="M2053">
        <v>62</v>
      </c>
      <c r="N2053">
        <v>36</v>
      </c>
      <c r="O2053" t="s">
        <v>3922</v>
      </c>
      <c r="P2053" t="s">
        <v>4226</v>
      </c>
    </row>
    <row r="2054" spans="1:16" x14ac:dyDescent="0.3">
      <c r="A2054" s="1">
        <v>40946</v>
      </c>
      <c r="B2054" s="1">
        <v>41159</v>
      </c>
      <c r="C2054" t="s">
        <v>14</v>
      </c>
      <c r="D2054" t="s">
        <v>444</v>
      </c>
      <c r="E2054" t="s">
        <v>16</v>
      </c>
      <c r="F2054" t="s">
        <v>42</v>
      </c>
      <c r="G2054" t="s">
        <v>34</v>
      </c>
      <c r="H2054" t="s">
        <v>445</v>
      </c>
      <c r="I2054">
        <v>12</v>
      </c>
      <c r="J2054">
        <v>3</v>
      </c>
      <c r="K2054">
        <v>0.95</v>
      </c>
      <c r="L2054" t="s">
        <v>36</v>
      </c>
      <c r="M2054">
        <v>213</v>
      </c>
      <c r="N2054">
        <v>36</v>
      </c>
      <c r="O2054" t="s">
        <v>21</v>
      </c>
      <c r="P2054" t="s">
        <v>4226</v>
      </c>
    </row>
    <row r="2055" spans="1:16" x14ac:dyDescent="0.3">
      <c r="A2055" s="1">
        <v>40977</v>
      </c>
      <c r="B2055" s="1">
        <v>41161</v>
      </c>
      <c r="C2055" t="s">
        <v>14</v>
      </c>
      <c r="D2055" t="s">
        <v>717</v>
      </c>
      <c r="E2055" t="s">
        <v>16</v>
      </c>
      <c r="F2055" t="s">
        <v>17</v>
      </c>
      <c r="G2055" t="s">
        <v>29</v>
      </c>
      <c r="H2055" t="s">
        <v>718</v>
      </c>
      <c r="I2055">
        <v>18</v>
      </c>
      <c r="J2055">
        <v>2</v>
      </c>
      <c r="K2055">
        <v>2.46</v>
      </c>
      <c r="L2055" t="s">
        <v>36</v>
      </c>
      <c r="M2055">
        <v>184</v>
      </c>
      <c r="N2055">
        <v>36</v>
      </c>
      <c r="O2055" t="s">
        <v>21</v>
      </c>
      <c r="P2055" t="s">
        <v>4226</v>
      </c>
    </row>
    <row r="2056" spans="1:16" x14ac:dyDescent="0.3">
      <c r="A2056" s="1">
        <v>41518</v>
      </c>
      <c r="B2056" s="1">
        <v>41609</v>
      </c>
      <c r="C2056" t="s">
        <v>3769</v>
      </c>
      <c r="D2056" t="s">
        <v>1991</v>
      </c>
      <c r="E2056" t="s">
        <v>411</v>
      </c>
      <c r="F2056" t="s">
        <v>55</v>
      </c>
      <c r="G2056" t="s">
        <v>34</v>
      </c>
      <c r="H2056" t="s">
        <v>184</v>
      </c>
      <c r="I2056">
        <v>12</v>
      </c>
      <c r="J2056">
        <v>3</v>
      </c>
      <c r="K2056">
        <v>1.34</v>
      </c>
      <c r="L2056" t="s">
        <v>31</v>
      </c>
      <c r="M2056">
        <v>91</v>
      </c>
      <c r="N2056">
        <v>36</v>
      </c>
      <c r="O2056" t="s">
        <v>2941</v>
      </c>
      <c r="P2056" t="s">
        <v>4226</v>
      </c>
    </row>
    <row r="2057" spans="1:16" x14ac:dyDescent="0.3">
      <c r="A2057" s="1">
        <v>41286</v>
      </c>
      <c r="B2057" s="1">
        <v>41286</v>
      </c>
      <c r="C2057" t="s">
        <v>4087</v>
      </c>
      <c r="D2057" t="s">
        <v>3161</v>
      </c>
      <c r="E2057" t="s">
        <v>16</v>
      </c>
      <c r="F2057" t="s">
        <v>42</v>
      </c>
      <c r="G2057" t="s">
        <v>29</v>
      </c>
      <c r="H2057" t="s">
        <v>421</v>
      </c>
      <c r="I2057">
        <v>36</v>
      </c>
      <c r="J2057">
        <v>1</v>
      </c>
      <c r="K2057">
        <v>9.11</v>
      </c>
      <c r="L2057" t="s">
        <v>31</v>
      </c>
      <c r="M2057">
        <v>0</v>
      </c>
      <c r="N2057">
        <v>36</v>
      </c>
      <c r="O2057" t="s">
        <v>3922</v>
      </c>
      <c r="P2057" t="s">
        <v>4226</v>
      </c>
    </row>
    <row r="2058" spans="1:16" x14ac:dyDescent="0.3">
      <c r="A2058" s="1">
        <v>41427</v>
      </c>
      <c r="B2058" s="1">
        <v>41549</v>
      </c>
      <c r="C2058" t="s">
        <v>14</v>
      </c>
      <c r="D2058" t="s">
        <v>1110</v>
      </c>
      <c r="E2058" t="s">
        <v>106</v>
      </c>
      <c r="F2058" t="s">
        <v>59</v>
      </c>
      <c r="G2058" t="s">
        <v>34</v>
      </c>
      <c r="H2058" t="s">
        <v>2501</v>
      </c>
      <c r="I2058">
        <v>18</v>
      </c>
      <c r="J2058">
        <v>2</v>
      </c>
      <c r="K2058">
        <v>1.3</v>
      </c>
      <c r="L2058" t="s">
        <v>31</v>
      </c>
      <c r="M2058">
        <v>122</v>
      </c>
      <c r="N2058">
        <v>36</v>
      </c>
      <c r="O2058" t="s">
        <v>2941</v>
      </c>
      <c r="P2058" t="s">
        <v>4226</v>
      </c>
    </row>
    <row r="2059" spans="1:16" x14ac:dyDescent="0.3">
      <c r="A2059" s="1">
        <v>40578</v>
      </c>
      <c r="B2059" s="1">
        <v>40698</v>
      </c>
      <c r="C2059" t="s">
        <v>1823</v>
      </c>
      <c r="D2059" t="s">
        <v>1400</v>
      </c>
      <c r="E2059" t="s">
        <v>77</v>
      </c>
      <c r="F2059" t="s">
        <v>42</v>
      </c>
      <c r="G2059" t="s">
        <v>34</v>
      </c>
      <c r="H2059" t="s">
        <v>1592</v>
      </c>
      <c r="I2059">
        <v>18</v>
      </c>
      <c r="J2059">
        <v>2</v>
      </c>
      <c r="K2059">
        <v>3.91</v>
      </c>
      <c r="L2059" t="s">
        <v>46</v>
      </c>
      <c r="M2059">
        <v>120</v>
      </c>
      <c r="N2059">
        <v>36</v>
      </c>
      <c r="O2059" t="s">
        <v>2941</v>
      </c>
      <c r="P2059" t="s">
        <v>4226</v>
      </c>
    </row>
    <row r="2060" spans="1:16" x14ac:dyDescent="0.3">
      <c r="A2060" s="1">
        <v>41859</v>
      </c>
      <c r="B2060" s="1">
        <v>41981</v>
      </c>
      <c r="C2060" t="s">
        <v>14</v>
      </c>
      <c r="D2060" t="s">
        <v>3200</v>
      </c>
      <c r="E2060" t="s">
        <v>16</v>
      </c>
      <c r="F2060" t="s">
        <v>17</v>
      </c>
      <c r="G2060" t="s">
        <v>34</v>
      </c>
      <c r="H2060" t="s">
        <v>2904</v>
      </c>
      <c r="I2060">
        <v>12</v>
      </c>
      <c r="J2060">
        <v>3</v>
      </c>
      <c r="K2060">
        <v>1.97</v>
      </c>
      <c r="L2060" t="s">
        <v>20</v>
      </c>
      <c r="M2060">
        <v>122</v>
      </c>
      <c r="N2060">
        <v>36</v>
      </c>
      <c r="O2060" t="s">
        <v>2941</v>
      </c>
      <c r="P2060" t="s">
        <v>4226</v>
      </c>
    </row>
    <row r="2061" spans="1:16" x14ac:dyDescent="0.3">
      <c r="A2061" s="1">
        <v>41740</v>
      </c>
      <c r="B2061" s="1">
        <v>41893</v>
      </c>
      <c r="C2061" t="s">
        <v>14</v>
      </c>
      <c r="D2061" t="s">
        <v>2166</v>
      </c>
      <c r="E2061" t="s">
        <v>16</v>
      </c>
      <c r="F2061" t="s">
        <v>190</v>
      </c>
      <c r="G2061" t="s">
        <v>34</v>
      </c>
      <c r="H2061" t="s">
        <v>2332</v>
      </c>
      <c r="I2061">
        <v>12</v>
      </c>
      <c r="J2061">
        <v>3</v>
      </c>
      <c r="K2061">
        <v>0.35</v>
      </c>
      <c r="L2061" t="s">
        <v>20</v>
      </c>
      <c r="M2061">
        <v>153</v>
      </c>
      <c r="N2061">
        <v>36</v>
      </c>
      <c r="O2061" t="s">
        <v>21</v>
      </c>
      <c r="P2061" t="s">
        <v>4226</v>
      </c>
    </row>
    <row r="2062" spans="1:16" x14ac:dyDescent="0.3">
      <c r="A2062" s="1">
        <v>40735</v>
      </c>
      <c r="B2062" s="1">
        <v>40888</v>
      </c>
      <c r="C2062" t="s">
        <v>14</v>
      </c>
      <c r="D2062" t="s">
        <v>1507</v>
      </c>
      <c r="E2062" t="s">
        <v>16</v>
      </c>
      <c r="F2062" t="s">
        <v>28</v>
      </c>
      <c r="G2062" t="s">
        <v>34</v>
      </c>
      <c r="H2062" t="s">
        <v>2741</v>
      </c>
      <c r="I2062">
        <v>12</v>
      </c>
      <c r="J2062">
        <v>3</v>
      </c>
      <c r="K2062">
        <v>0.68</v>
      </c>
      <c r="L2062" t="s">
        <v>46</v>
      </c>
      <c r="M2062">
        <v>153</v>
      </c>
      <c r="N2062">
        <v>36</v>
      </c>
      <c r="O2062" t="s">
        <v>21</v>
      </c>
      <c r="P2062" t="s">
        <v>4226</v>
      </c>
    </row>
    <row r="2063" spans="1:16" x14ac:dyDescent="0.3">
      <c r="A2063" s="1">
        <v>41404</v>
      </c>
      <c r="B2063" s="1">
        <v>41527</v>
      </c>
      <c r="C2063" t="s">
        <v>14</v>
      </c>
      <c r="D2063" t="s">
        <v>47</v>
      </c>
      <c r="E2063" t="s">
        <v>16</v>
      </c>
      <c r="F2063" t="s">
        <v>42</v>
      </c>
      <c r="G2063" t="s">
        <v>18</v>
      </c>
      <c r="H2063" t="s">
        <v>2548</v>
      </c>
      <c r="I2063">
        <v>12</v>
      </c>
      <c r="J2063">
        <v>3</v>
      </c>
      <c r="K2063">
        <v>0.92</v>
      </c>
      <c r="L2063" t="s">
        <v>31</v>
      </c>
      <c r="M2063">
        <v>123</v>
      </c>
      <c r="N2063">
        <v>36</v>
      </c>
      <c r="O2063" t="s">
        <v>2941</v>
      </c>
      <c r="P2063" t="s">
        <v>4226</v>
      </c>
    </row>
    <row r="2064" spans="1:16" x14ac:dyDescent="0.3">
      <c r="A2064" s="1">
        <v>41036</v>
      </c>
      <c r="B2064" s="1">
        <v>41220</v>
      </c>
      <c r="C2064" t="s">
        <v>14</v>
      </c>
      <c r="D2064" t="s">
        <v>920</v>
      </c>
      <c r="E2064" t="s">
        <v>16</v>
      </c>
      <c r="F2064" t="s">
        <v>42</v>
      </c>
      <c r="G2064" t="s">
        <v>34</v>
      </c>
      <c r="H2064" t="s">
        <v>921</v>
      </c>
      <c r="I2064">
        <v>12</v>
      </c>
      <c r="J2064">
        <v>3</v>
      </c>
      <c r="K2064">
        <v>0.88</v>
      </c>
      <c r="L2064" t="s">
        <v>36</v>
      </c>
      <c r="M2064">
        <v>184</v>
      </c>
      <c r="N2064">
        <v>36</v>
      </c>
      <c r="O2064" t="s">
        <v>21</v>
      </c>
      <c r="P2064" t="s">
        <v>4226</v>
      </c>
    </row>
    <row r="2065" spans="1:16" x14ac:dyDescent="0.3">
      <c r="A2065" s="1">
        <v>41342</v>
      </c>
      <c r="B2065" s="1">
        <v>41495</v>
      </c>
      <c r="C2065" t="s">
        <v>14</v>
      </c>
      <c r="D2065" t="s">
        <v>2302</v>
      </c>
      <c r="E2065" t="s">
        <v>411</v>
      </c>
      <c r="F2065" t="s">
        <v>55</v>
      </c>
      <c r="G2065" t="s">
        <v>18</v>
      </c>
      <c r="H2065" t="s">
        <v>511</v>
      </c>
      <c r="I2065">
        <v>36</v>
      </c>
      <c r="J2065">
        <v>1</v>
      </c>
      <c r="K2065">
        <v>2.17</v>
      </c>
      <c r="L2065" t="s">
        <v>31</v>
      </c>
      <c r="M2065">
        <v>153</v>
      </c>
      <c r="N2065">
        <v>36</v>
      </c>
      <c r="O2065" t="s">
        <v>21</v>
      </c>
      <c r="P2065" t="s">
        <v>4226</v>
      </c>
    </row>
    <row r="2066" spans="1:16" x14ac:dyDescent="0.3">
      <c r="A2066" s="1">
        <v>41762</v>
      </c>
      <c r="B2066" s="1">
        <v>41915</v>
      </c>
      <c r="C2066" t="s">
        <v>14</v>
      </c>
      <c r="D2066" t="s">
        <v>1632</v>
      </c>
      <c r="E2066" t="s">
        <v>16</v>
      </c>
      <c r="F2066" t="s">
        <v>17</v>
      </c>
      <c r="G2066" t="s">
        <v>34</v>
      </c>
      <c r="H2066" t="s">
        <v>2532</v>
      </c>
      <c r="I2066">
        <v>9</v>
      </c>
      <c r="J2066">
        <v>4</v>
      </c>
      <c r="K2066">
        <v>0.7</v>
      </c>
      <c r="L2066" t="s">
        <v>20</v>
      </c>
      <c r="M2066">
        <v>153</v>
      </c>
      <c r="N2066">
        <v>36</v>
      </c>
      <c r="O2066" t="s">
        <v>21</v>
      </c>
      <c r="P2066" t="s">
        <v>4226</v>
      </c>
    </row>
    <row r="2067" spans="1:16" x14ac:dyDescent="0.3">
      <c r="A2067" s="1">
        <v>41405</v>
      </c>
      <c r="B2067" s="1">
        <v>41558</v>
      </c>
      <c r="C2067" t="s">
        <v>14</v>
      </c>
      <c r="D2067" t="s">
        <v>110</v>
      </c>
      <c r="E2067" t="s">
        <v>27</v>
      </c>
      <c r="F2067" t="s">
        <v>28</v>
      </c>
      <c r="G2067" t="s">
        <v>34</v>
      </c>
      <c r="H2067" t="s">
        <v>1023</v>
      </c>
      <c r="I2067">
        <v>18</v>
      </c>
      <c r="J2067">
        <v>2</v>
      </c>
      <c r="K2067">
        <v>0.77</v>
      </c>
      <c r="L2067" t="s">
        <v>31</v>
      </c>
      <c r="M2067">
        <v>153</v>
      </c>
      <c r="N2067">
        <v>36</v>
      </c>
      <c r="O2067" t="s">
        <v>21</v>
      </c>
      <c r="P2067" t="s">
        <v>4226</v>
      </c>
    </row>
    <row r="2068" spans="1:16" x14ac:dyDescent="0.3">
      <c r="A2068" s="1">
        <v>40644</v>
      </c>
      <c r="B2068" s="1">
        <v>40705</v>
      </c>
      <c r="C2068" t="s">
        <v>3769</v>
      </c>
      <c r="D2068" t="s">
        <v>1797</v>
      </c>
      <c r="E2068" t="s">
        <v>133</v>
      </c>
      <c r="F2068" t="s">
        <v>86</v>
      </c>
      <c r="G2068" t="s">
        <v>34</v>
      </c>
      <c r="H2068" t="s">
        <v>1339</v>
      </c>
      <c r="I2068">
        <v>18</v>
      </c>
      <c r="J2068">
        <v>2</v>
      </c>
      <c r="K2068">
        <v>3.7</v>
      </c>
      <c r="L2068" t="s">
        <v>46</v>
      </c>
      <c r="M2068">
        <v>61</v>
      </c>
      <c r="N2068">
        <v>36</v>
      </c>
      <c r="O2068" t="s">
        <v>3922</v>
      </c>
      <c r="P2068" t="s">
        <v>4226</v>
      </c>
    </row>
    <row r="2069" spans="1:16" x14ac:dyDescent="0.3">
      <c r="A2069" s="1">
        <v>41461</v>
      </c>
      <c r="B2069" s="1">
        <v>41492</v>
      </c>
      <c r="C2069" t="s">
        <v>3769</v>
      </c>
      <c r="D2069" t="s">
        <v>1296</v>
      </c>
      <c r="E2069" t="s">
        <v>16</v>
      </c>
      <c r="F2069" t="s">
        <v>42</v>
      </c>
      <c r="G2069" t="s">
        <v>34</v>
      </c>
      <c r="H2069" t="s">
        <v>4091</v>
      </c>
      <c r="I2069">
        <v>12</v>
      </c>
      <c r="J2069">
        <v>3</v>
      </c>
      <c r="K2069">
        <v>3.02</v>
      </c>
      <c r="L2069" t="s">
        <v>31</v>
      </c>
      <c r="M2069">
        <v>31</v>
      </c>
      <c r="N2069">
        <v>36</v>
      </c>
      <c r="O2069" t="s">
        <v>3922</v>
      </c>
      <c r="P2069" t="s">
        <v>4226</v>
      </c>
    </row>
    <row r="2070" spans="1:16" x14ac:dyDescent="0.3">
      <c r="A2070" s="1">
        <v>41707</v>
      </c>
      <c r="B2070" s="1">
        <v>41829</v>
      </c>
      <c r="C2070" t="s">
        <v>14</v>
      </c>
      <c r="D2070" t="s">
        <v>1005</v>
      </c>
      <c r="E2070" t="s">
        <v>16</v>
      </c>
      <c r="F2070" t="s">
        <v>190</v>
      </c>
      <c r="G2070" t="s">
        <v>34</v>
      </c>
      <c r="H2070" t="s">
        <v>584</v>
      </c>
      <c r="I2070">
        <v>12</v>
      </c>
      <c r="J2070">
        <v>3</v>
      </c>
      <c r="K2070">
        <v>1.38</v>
      </c>
      <c r="L2070" t="s">
        <v>20</v>
      </c>
      <c r="M2070">
        <v>122</v>
      </c>
      <c r="N2070">
        <v>36</v>
      </c>
      <c r="O2070" t="s">
        <v>2941</v>
      </c>
      <c r="P2070" t="s">
        <v>4226</v>
      </c>
    </row>
    <row r="2071" spans="1:16" x14ac:dyDescent="0.3">
      <c r="A2071" s="1">
        <v>40735</v>
      </c>
      <c r="B2071" s="1">
        <v>40766</v>
      </c>
      <c r="C2071" t="s">
        <v>3769</v>
      </c>
      <c r="D2071" t="s">
        <v>245</v>
      </c>
      <c r="E2071" t="s">
        <v>54</v>
      </c>
      <c r="F2071" t="s">
        <v>55</v>
      </c>
      <c r="G2071" t="s">
        <v>34</v>
      </c>
      <c r="H2071" t="s">
        <v>747</v>
      </c>
      <c r="I2071">
        <v>18</v>
      </c>
      <c r="J2071">
        <v>2</v>
      </c>
      <c r="K2071">
        <v>4.58</v>
      </c>
      <c r="L2071" t="s">
        <v>46</v>
      </c>
      <c r="M2071">
        <v>31</v>
      </c>
      <c r="N2071">
        <v>36</v>
      </c>
      <c r="O2071" t="s">
        <v>3922</v>
      </c>
      <c r="P2071" t="s">
        <v>4226</v>
      </c>
    </row>
    <row r="2072" spans="1:16" x14ac:dyDescent="0.3">
      <c r="A2072" s="1">
        <v>41403</v>
      </c>
      <c r="B2072" s="1">
        <v>41495</v>
      </c>
      <c r="C2072" t="s">
        <v>1823</v>
      </c>
      <c r="D2072" t="s">
        <v>1302</v>
      </c>
      <c r="E2072" t="s">
        <v>16</v>
      </c>
      <c r="F2072" t="s">
        <v>42</v>
      </c>
      <c r="G2072" t="s">
        <v>34</v>
      </c>
      <c r="H2072" t="s">
        <v>584</v>
      </c>
      <c r="I2072">
        <v>12</v>
      </c>
      <c r="J2072">
        <v>3</v>
      </c>
      <c r="K2072">
        <v>3.37</v>
      </c>
      <c r="L2072" t="s">
        <v>31</v>
      </c>
      <c r="M2072">
        <v>92</v>
      </c>
      <c r="N2072">
        <v>36</v>
      </c>
      <c r="O2072" t="s">
        <v>2941</v>
      </c>
      <c r="P2072" t="s">
        <v>4226</v>
      </c>
    </row>
    <row r="2073" spans="1:16" x14ac:dyDescent="0.3">
      <c r="A2073" s="1">
        <v>41707</v>
      </c>
      <c r="B2073" s="1">
        <v>41891</v>
      </c>
      <c r="C2073" t="s">
        <v>14</v>
      </c>
      <c r="D2073" t="s">
        <v>991</v>
      </c>
      <c r="E2073" t="s">
        <v>77</v>
      </c>
      <c r="F2073" t="s">
        <v>42</v>
      </c>
      <c r="G2073" t="s">
        <v>34</v>
      </c>
      <c r="H2073" t="s">
        <v>152</v>
      </c>
      <c r="I2073">
        <v>18</v>
      </c>
      <c r="J2073">
        <v>2</v>
      </c>
      <c r="K2073">
        <v>1.56</v>
      </c>
      <c r="L2073" t="s">
        <v>20</v>
      </c>
      <c r="M2073">
        <v>184</v>
      </c>
      <c r="N2073">
        <v>36</v>
      </c>
      <c r="O2073" t="s">
        <v>21</v>
      </c>
      <c r="P2073" t="s">
        <v>4226</v>
      </c>
    </row>
    <row r="2074" spans="1:16" x14ac:dyDescent="0.3">
      <c r="A2074" s="1">
        <v>41370</v>
      </c>
      <c r="B2074" s="1">
        <v>41523</v>
      </c>
      <c r="C2074" t="s">
        <v>14</v>
      </c>
      <c r="D2074" t="s">
        <v>2145</v>
      </c>
      <c r="E2074" t="s">
        <v>54</v>
      </c>
      <c r="F2074" t="s">
        <v>55</v>
      </c>
      <c r="G2074" t="s">
        <v>34</v>
      </c>
      <c r="H2074" t="s">
        <v>747</v>
      </c>
      <c r="I2074">
        <v>18</v>
      </c>
      <c r="J2074">
        <v>2</v>
      </c>
      <c r="K2074">
        <v>1.61</v>
      </c>
      <c r="L2074" t="s">
        <v>31</v>
      </c>
      <c r="M2074">
        <v>153</v>
      </c>
      <c r="N2074">
        <v>36</v>
      </c>
      <c r="O2074" t="s">
        <v>21</v>
      </c>
      <c r="P2074" t="s">
        <v>4226</v>
      </c>
    </row>
    <row r="2075" spans="1:16" x14ac:dyDescent="0.3">
      <c r="A2075" s="1">
        <v>41740</v>
      </c>
      <c r="B2075" s="1">
        <v>41862</v>
      </c>
      <c r="C2075" t="s">
        <v>14</v>
      </c>
      <c r="D2075" t="s">
        <v>846</v>
      </c>
      <c r="E2075" t="s">
        <v>16</v>
      </c>
      <c r="F2075" t="s">
        <v>42</v>
      </c>
      <c r="G2075" t="s">
        <v>34</v>
      </c>
      <c r="H2075" t="s">
        <v>3132</v>
      </c>
      <c r="I2075">
        <v>12</v>
      </c>
      <c r="J2075">
        <v>3</v>
      </c>
      <c r="K2075">
        <v>0.45</v>
      </c>
      <c r="L2075" t="s">
        <v>20</v>
      </c>
      <c r="M2075">
        <v>122</v>
      </c>
      <c r="N2075">
        <v>36</v>
      </c>
      <c r="O2075" t="s">
        <v>2941</v>
      </c>
      <c r="P2075" t="s">
        <v>4226</v>
      </c>
    </row>
    <row r="2076" spans="1:16" x14ac:dyDescent="0.3">
      <c r="A2076" s="1">
        <v>40949</v>
      </c>
      <c r="B2076" s="1">
        <v>40978</v>
      </c>
      <c r="C2076" t="s">
        <v>3769</v>
      </c>
      <c r="D2076" t="s">
        <v>2042</v>
      </c>
      <c r="E2076" t="s">
        <v>16</v>
      </c>
      <c r="F2076" t="s">
        <v>17</v>
      </c>
      <c r="G2076" t="s">
        <v>34</v>
      </c>
      <c r="H2076" t="s">
        <v>1134</v>
      </c>
      <c r="I2076">
        <v>12</v>
      </c>
      <c r="J2076">
        <v>3</v>
      </c>
      <c r="K2076">
        <v>0.7</v>
      </c>
      <c r="L2076" t="s">
        <v>36</v>
      </c>
      <c r="M2076">
        <v>29</v>
      </c>
      <c r="N2076">
        <v>36</v>
      </c>
      <c r="O2076" t="s">
        <v>3922</v>
      </c>
      <c r="P2076" t="s">
        <v>4226</v>
      </c>
    </row>
    <row r="2077" spans="1:16" x14ac:dyDescent="0.3">
      <c r="A2077" s="1">
        <v>41801</v>
      </c>
      <c r="B2077" s="1">
        <v>41954</v>
      </c>
      <c r="C2077" t="s">
        <v>14</v>
      </c>
      <c r="D2077" t="s">
        <v>1264</v>
      </c>
      <c r="E2077" t="s">
        <v>106</v>
      </c>
      <c r="F2077" t="s">
        <v>59</v>
      </c>
      <c r="G2077" t="s">
        <v>34</v>
      </c>
      <c r="H2077" t="s">
        <v>510</v>
      </c>
      <c r="I2077">
        <v>18</v>
      </c>
      <c r="J2077">
        <v>2</v>
      </c>
      <c r="K2077">
        <v>2.13</v>
      </c>
      <c r="L2077" t="s">
        <v>20</v>
      </c>
      <c r="M2077">
        <v>153</v>
      </c>
      <c r="N2077">
        <v>36</v>
      </c>
      <c r="O2077" t="s">
        <v>21</v>
      </c>
      <c r="P2077" t="s">
        <v>4226</v>
      </c>
    </row>
    <row r="2078" spans="1:16" x14ac:dyDescent="0.3">
      <c r="A2078" s="1">
        <v>41826</v>
      </c>
      <c r="B2078" s="1">
        <v>41979</v>
      </c>
      <c r="C2078" t="s">
        <v>1823</v>
      </c>
      <c r="D2078" t="s">
        <v>891</v>
      </c>
      <c r="E2078" t="s">
        <v>54</v>
      </c>
      <c r="F2078" t="s">
        <v>55</v>
      </c>
      <c r="G2078" t="s">
        <v>34</v>
      </c>
      <c r="H2078" t="s">
        <v>1241</v>
      </c>
      <c r="I2078">
        <v>18</v>
      </c>
      <c r="J2078">
        <v>2</v>
      </c>
      <c r="K2078">
        <v>2</v>
      </c>
      <c r="L2078" t="s">
        <v>20</v>
      </c>
      <c r="M2078">
        <v>153</v>
      </c>
      <c r="N2078">
        <v>36</v>
      </c>
      <c r="O2078" t="s">
        <v>21</v>
      </c>
      <c r="P2078" t="s">
        <v>4226</v>
      </c>
    </row>
    <row r="2079" spans="1:16" x14ac:dyDescent="0.3">
      <c r="A2079" s="1">
        <v>40941</v>
      </c>
      <c r="B2079" s="1">
        <v>41123</v>
      </c>
      <c r="C2079" t="s">
        <v>14</v>
      </c>
      <c r="D2079" t="s">
        <v>1177</v>
      </c>
      <c r="E2079" t="s">
        <v>1528</v>
      </c>
      <c r="F2079" t="s">
        <v>86</v>
      </c>
      <c r="G2079" t="s">
        <v>34</v>
      </c>
      <c r="H2079" t="s">
        <v>1285</v>
      </c>
      <c r="I2079">
        <v>18</v>
      </c>
      <c r="J2079">
        <v>2</v>
      </c>
      <c r="K2079">
        <v>1.21</v>
      </c>
      <c r="L2079" t="s">
        <v>36</v>
      </c>
      <c r="M2079">
        <v>182</v>
      </c>
      <c r="N2079">
        <v>36</v>
      </c>
      <c r="O2079" t="s">
        <v>21</v>
      </c>
      <c r="P2079" t="s">
        <v>4226</v>
      </c>
    </row>
    <row r="2080" spans="1:16" x14ac:dyDescent="0.3">
      <c r="A2080" s="1">
        <v>41341</v>
      </c>
      <c r="B2080" s="1">
        <v>41555</v>
      </c>
      <c r="C2080" t="s">
        <v>14</v>
      </c>
      <c r="D2080" t="s">
        <v>180</v>
      </c>
      <c r="E2080" t="s">
        <v>140</v>
      </c>
      <c r="F2080" t="s">
        <v>28</v>
      </c>
      <c r="G2080" t="s">
        <v>34</v>
      </c>
      <c r="H2080" t="s">
        <v>181</v>
      </c>
      <c r="I2080">
        <v>12</v>
      </c>
      <c r="J2080">
        <v>3</v>
      </c>
      <c r="K2080">
        <v>0.98</v>
      </c>
      <c r="L2080" t="s">
        <v>31</v>
      </c>
      <c r="M2080">
        <v>214</v>
      </c>
      <c r="N2080">
        <v>36</v>
      </c>
      <c r="O2080" t="s">
        <v>21</v>
      </c>
      <c r="P2080" t="s">
        <v>4226</v>
      </c>
    </row>
    <row r="2081" spans="1:16" x14ac:dyDescent="0.3">
      <c r="A2081" s="1">
        <v>41644</v>
      </c>
      <c r="B2081" s="1">
        <v>41795</v>
      </c>
      <c r="C2081" t="s">
        <v>14</v>
      </c>
      <c r="D2081" t="s">
        <v>2081</v>
      </c>
      <c r="E2081" t="s">
        <v>16</v>
      </c>
      <c r="F2081" t="s">
        <v>42</v>
      </c>
      <c r="G2081" t="s">
        <v>34</v>
      </c>
      <c r="H2081" t="s">
        <v>2846</v>
      </c>
      <c r="I2081">
        <v>12</v>
      </c>
      <c r="J2081">
        <v>3</v>
      </c>
      <c r="K2081">
        <v>0.71</v>
      </c>
      <c r="L2081" t="s">
        <v>20</v>
      </c>
      <c r="M2081">
        <v>151</v>
      </c>
      <c r="N2081">
        <v>36</v>
      </c>
      <c r="O2081" t="s">
        <v>21</v>
      </c>
      <c r="P2081" t="s">
        <v>4226</v>
      </c>
    </row>
    <row r="2082" spans="1:16" x14ac:dyDescent="0.3">
      <c r="A2082" s="1">
        <v>41740</v>
      </c>
      <c r="B2082" s="1">
        <v>41862</v>
      </c>
      <c r="C2082" t="s">
        <v>14</v>
      </c>
      <c r="D2082" t="s">
        <v>1386</v>
      </c>
      <c r="E2082" t="s">
        <v>38</v>
      </c>
      <c r="F2082" t="s">
        <v>28</v>
      </c>
      <c r="G2082" t="s">
        <v>34</v>
      </c>
      <c r="H2082" t="s">
        <v>228</v>
      </c>
      <c r="I2082">
        <v>18</v>
      </c>
      <c r="J2082">
        <v>2</v>
      </c>
      <c r="K2082">
        <v>2.19</v>
      </c>
      <c r="L2082" t="s">
        <v>20</v>
      </c>
      <c r="M2082">
        <v>122</v>
      </c>
      <c r="N2082">
        <v>36</v>
      </c>
      <c r="O2082" t="s">
        <v>2941</v>
      </c>
      <c r="P2082" t="s">
        <v>4226</v>
      </c>
    </row>
    <row r="2083" spans="1:16" x14ac:dyDescent="0.3">
      <c r="A2083" s="1">
        <v>41402</v>
      </c>
      <c r="B2083" s="1">
        <v>41463</v>
      </c>
      <c r="C2083" t="s">
        <v>1823</v>
      </c>
      <c r="D2083" t="s">
        <v>1728</v>
      </c>
      <c r="E2083" t="s">
        <v>16</v>
      </c>
      <c r="F2083" t="s">
        <v>17</v>
      </c>
      <c r="G2083" t="s">
        <v>34</v>
      </c>
      <c r="H2083" t="s">
        <v>3712</v>
      </c>
      <c r="I2083">
        <v>12</v>
      </c>
      <c r="J2083">
        <v>3</v>
      </c>
      <c r="K2083">
        <v>0.9</v>
      </c>
      <c r="L2083" t="s">
        <v>31</v>
      </c>
      <c r="M2083">
        <v>61</v>
      </c>
      <c r="N2083">
        <v>36</v>
      </c>
      <c r="O2083" t="s">
        <v>3922</v>
      </c>
      <c r="P2083" t="s">
        <v>4226</v>
      </c>
    </row>
    <row r="2084" spans="1:16" x14ac:dyDescent="0.3">
      <c r="A2084" s="1">
        <v>41094</v>
      </c>
      <c r="B2084" s="1">
        <v>41156</v>
      </c>
      <c r="C2084" t="s">
        <v>3769</v>
      </c>
      <c r="D2084" t="s">
        <v>67</v>
      </c>
      <c r="E2084" t="s">
        <v>16</v>
      </c>
      <c r="F2084" t="s">
        <v>190</v>
      </c>
      <c r="G2084" t="s">
        <v>34</v>
      </c>
      <c r="H2084" t="s">
        <v>3925</v>
      </c>
      <c r="I2084">
        <v>12</v>
      </c>
      <c r="J2084">
        <v>3</v>
      </c>
      <c r="K2084">
        <v>1.63</v>
      </c>
      <c r="L2084" t="s">
        <v>36</v>
      </c>
      <c r="M2084">
        <v>62</v>
      </c>
      <c r="N2084">
        <v>36</v>
      </c>
      <c r="O2084" t="s">
        <v>3922</v>
      </c>
      <c r="P2084" t="s">
        <v>4226</v>
      </c>
    </row>
    <row r="2085" spans="1:16" x14ac:dyDescent="0.3">
      <c r="A2085" s="1">
        <v>40546</v>
      </c>
      <c r="B2085" s="1">
        <v>40666</v>
      </c>
      <c r="C2085" t="s">
        <v>14</v>
      </c>
      <c r="D2085" t="s">
        <v>805</v>
      </c>
      <c r="E2085" t="s">
        <v>239</v>
      </c>
      <c r="F2085" t="s">
        <v>42</v>
      </c>
      <c r="G2085" t="s">
        <v>34</v>
      </c>
      <c r="H2085" t="s">
        <v>228</v>
      </c>
      <c r="I2085">
        <v>18</v>
      </c>
      <c r="J2085">
        <v>2</v>
      </c>
      <c r="K2085">
        <v>0.97</v>
      </c>
      <c r="L2085" t="s">
        <v>46</v>
      </c>
      <c r="M2085">
        <v>120</v>
      </c>
      <c r="N2085">
        <v>36</v>
      </c>
      <c r="O2085" t="s">
        <v>2941</v>
      </c>
      <c r="P2085" t="s">
        <v>4226</v>
      </c>
    </row>
    <row r="2086" spans="1:16" x14ac:dyDescent="0.3">
      <c r="A2086" s="1">
        <v>40730</v>
      </c>
      <c r="B2086" s="1">
        <v>40822</v>
      </c>
      <c r="C2086" t="s">
        <v>1823</v>
      </c>
      <c r="D2086" t="s">
        <v>1191</v>
      </c>
      <c r="E2086" t="s">
        <v>16</v>
      </c>
      <c r="F2086" t="s">
        <v>28</v>
      </c>
      <c r="G2086" t="s">
        <v>34</v>
      </c>
      <c r="H2086" t="s">
        <v>2640</v>
      </c>
      <c r="I2086">
        <v>12</v>
      </c>
      <c r="J2086">
        <v>3</v>
      </c>
      <c r="K2086">
        <v>2.27</v>
      </c>
      <c r="L2086" t="s">
        <v>46</v>
      </c>
      <c r="M2086">
        <v>92</v>
      </c>
      <c r="N2086">
        <v>36</v>
      </c>
      <c r="O2086" t="s">
        <v>2941</v>
      </c>
      <c r="P2086" t="s">
        <v>4226</v>
      </c>
    </row>
    <row r="2087" spans="1:16" x14ac:dyDescent="0.3">
      <c r="A2087" s="1">
        <v>40644</v>
      </c>
      <c r="B2087" s="1">
        <v>40705</v>
      </c>
      <c r="C2087" t="s">
        <v>3769</v>
      </c>
      <c r="D2087" t="s">
        <v>608</v>
      </c>
      <c r="E2087" t="s">
        <v>239</v>
      </c>
      <c r="F2087" t="s">
        <v>42</v>
      </c>
      <c r="G2087" t="s">
        <v>34</v>
      </c>
      <c r="H2087" t="s">
        <v>2674</v>
      </c>
      <c r="I2087">
        <v>18</v>
      </c>
      <c r="J2087">
        <v>2</v>
      </c>
      <c r="K2087">
        <v>0.62</v>
      </c>
      <c r="L2087" t="s">
        <v>46</v>
      </c>
      <c r="M2087">
        <v>61</v>
      </c>
      <c r="N2087">
        <v>36</v>
      </c>
      <c r="O2087" t="s">
        <v>3922</v>
      </c>
      <c r="P2087" t="s">
        <v>4226</v>
      </c>
    </row>
    <row r="2088" spans="1:16" x14ac:dyDescent="0.3">
      <c r="A2088" s="1">
        <v>41132</v>
      </c>
      <c r="B2088" s="1">
        <v>41132</v>
      </c>
      <c r="C2088" t="s">
        <v>4087</v>
      </c>
      <c r="D2088" t="s">
        <v>786</v>
      </c>
      <c r="E2088" t="s">
        <v>16</v>
      </c>
      <c r="F2088" t="s">
        <v>190</v>
      </c>
      <c r="G2088" t="s">
        <v>18</v>
      </c>
      <c r="H2088" t="s">
        <v>4158</v>
      </c>
      <c r="I2088">
        <v>12</v>
      </c>
      <c r="J2088">
        <v>3</v>
      </c>
      <c r="K2088">
        <v>0.36</v>
      </c>
      <c r="L2088" t="s">
        <v>36</v>
      </c>
      <c r="M2088">
        <v>0</v>
      </c>
      <c r="N2088">
        <v>36</v>
      </c>
      <c r="O2088" t="s">
        <v>3922</v>
      </c>
      <c r="P2088" t="s">
        <v>4226</v>
      </c>
    </row>
    <row r="2089" spans="1:16" x14ac:dyDescent="0.3">
      <c r="A2089" s="1">
        <v>40970</v>
      </c>
      <c r="B2089" s="1">
        <v>41031</v>
      </c>
      <c r="C2089" t="s">
        <v>1823</v>
      </c>
      <c r="D2089" t="s">
        <v>651</v>
      </c>
      <c r="E2089" t="s">
        <v>16</v>
      </c>
      <c r="F2089" t="s">
        <v>17</v>
      </c>
      <c r="G2089" t="s">
        <v>34</v>
      </c>
      <c r="H2089" t="s">
        <v>91</v>
      </c>
      <c r="I2089">
        <v>12</v>
      </c>
      <c r="J2089">
        <v>3</v>
      </c>
      <c r="K2089">
        <v>0.56000000000000005</v>
      </c>
      <c r="L2089" t="s">
        <v>36</v>
      </c>
      <c r="M2089">
        <v>61</v>
      </c>
      <c r="N2089">
        <v>36</v>
      </c>
      <c r="O2089" t="s">
        <v>3922</v>
      </c>
      <c r="P2089" t="s">
        <v>4226</v>
      </c>
    </row>
    <row r="2090" spans="1:16" x14ac:dyDescent="0.3">
      <c r="A2090" s="1">
        <v>40761</v>
      </c>
      <c r="B2090" s="1">
        <v>40883</v>
      </c>
      <c r="C2090" t="s">
        <v>14</v>
      </c>
      <c r="D2090" t="s">
        <v>353</v>
      </c>
      <c r="E2090" t="s">
        <v>197</v>
      </c>
      <c r="F2090" t="s">
        <v>69</v>
      </c>
      <c r="G2090" t="s">
        <v>34</v>
      </c>
      <c r="H2090" t="s">
        <v>1565</v>
      </c>
      <c r="I2090">
        <v>18</v>
      </c>
      <c r="J2090">
        <v>2</v>
      </c>
      <c r="K2090">
        <v>1.51</v>
      </c>
      <c r="L2090" t="s">
        <v>46</v>
      </c>
      <c r="M2090">
        <v>122</v>
      </c>
      <c r="N2090">
        <v>36</v>
      </c>
      <c r="O2090" t="s">
        <v>2941</v>
      </c>
      <c r="P2090" t="s">
        <v>4226</v>
      </c>
    </row>
    <row r="2091" spans="1:16" x14ac:dyDescent="0.3">
      <c r="A2091" s="1">
        <v>41767</v>
      </c>
      <c r="B2091" s="1">
        <v>41951</v>
      </c>
      <c r="C2091" t="s">
        <v>14</v>
      </c>
      <c r="D2091" t="s">
        <v>1029</v>
      </c>
      <c r="E2091" t="s">
        <v>38</v>
      </c>
      <c r="F2091" t="s">
        <v>28</v>
      </c>
      <c r="G2091" t="s">
        <v>34</v>
      </c>
      <c r="H2091" t="s">
        <v>1030</v>
      </c>
      <c r="I2091">
        <v>18</v>
      </c>
      <c r="J2091">
        <v>2</v>
      </c>
      <c r="K2091">
        <v>0.03</v>
      </c>
      <c r="L2091" t="s">
        <v>20</v>
      </c>
      <c r="M2091">
        <v>184</v>
      </c>
      <c r="N2091">
        <v>36</v>
      </c>
      <c r="O2091" t="s">
        <v>21</v>
      </c>
      <c r="P2091" t="s">
        <v>4226</v>
      </c>
    </row>
    <row r="2092" spans="1:16" x14ac:dyDescent="0.3">
      <c r="A2092" s="1">
        <v>41708</v>
      </c>
      <c r="B2092" s="1">
        <v>41861</v>
      </c>
      <c r="C2092" t="s">
        <v>14</v>
      </c>
      <c r="D2092" t="s">
        <v>915</v>
      </c>
      <c r="E2092" t="s">
        <v>62</v>
      </c>
      <c r="F2092" t="s">
        <v>63</v>
      </c>
      <c r="G2092" t="s">
        <v>34</v>
      </c>
      <c r="H2092" t="s">
        <v>535</v>
      </c>
      <c r="I2092">
        <v>18</v>
      </c>
      <c r="J2092">
        <v>2</v>
      </c>
      <c r="K2092">
        <v>1.44</v>
      </c>
      <c r="L2092" t="s">
        <v>20</v>
      </c>
      <c r="M2092">
        <v>153</v>
      </c>
      <c r="N2092">
        <v>36</v>
      </c>
      <c r="O2092" t="s">
        <v>21</v>
      </c>
      <c r="P2092" t="s">
        <v>4226</v>
      </c>
    </row>
    <row r="2093" spans="1:16" x14ac:dyDescent="0.3">
      <c r="A2093" s="1">
        <v>41738</v>
      </c>
      <c r="B2093" s="1">
        <v>41860</v>
      </c>
      <c r="C2093" t="s">
        <v>14</v>
      </c>
      <c r="D2093" t="s">
        <v>1171</v>
      </c>
      <c r="E2093" t="s">
        <v>872</v>
      </c>
      <c r="F2093" t="s">
        <v>55</v>
      </c>
      <c r="G2093" t="s">
        <v>34</v>
      </c>
      <c r="H2093" t="s">
        <v>702</v>
      </c>
      <c r="I2093">
        <v>18</v>
      </c>
      <c r="J2093">
        <v>2</v>
      </c>
      <c r="K2093">
        <v>1.82</v>
      </c>
      <c r="L2093" t="s">
        <v>20</v>
      </c>
      <c r="M2093">
        <v>122</v>
      </c>
      <c r="N2093">
        <v>36</v>
      </c>
      <c r="O2093" t="s">
        <v>2941</v>
      </c>
      <c r="P2093" t="s">
        <v>4226</v>
      </c>
    </row>
    <row r="2094" spans="1:16" x14ac:dyDescent="0.3">
      <c r="A2094" s="1">
        <v>41526</v>
      </c>
      <c r="B2094" s="1">
        <v>41587</v>
      </c>
      <c r="C2094" t="s">
        <v>1823</v>
      </c>
      <c r="D2094" t="s">
        <v>1679</v>
      </c>
      <c r="E2094" t="s">
        <v>54</v>
      </c>
      <c r="F2094" t="s">
        <v>55</v>
      </c>
      <c r="G2094" t="s">
        <v>34</v>
      </c>
      <c r="H2094" t="s">
        <v>3124</v>
      </c>
      <c r="I2094">
        <v>18</v>
      </c>
      <c r="J2094">
        <v>2</v>
      </c>
      <c r="K2094">
        <v>2.09</v>
      </c>
      <c r="L2094" t="s">
        <v>31</v>
      </c>
      <c r="M2094">
        <v>61</v>
      </c>
      <c r="N2094">
        <v>36</v>
      </c>
      <c r="O2094" t="s">
        <v>3922</v>
      </c>
      <c r="P2094" t="s">
        <v>4226</v>
      </c>
    </row>
    <row r="2095" spans="1:16" x14ac:dyDescent="0.3">
      <c r="A2095" s="1">
        <v>40826</v>
      </c>
      <c r="B2095" s="1">
        <v>40826</v>
      </c>
      <c r="C2095" t="s">
        <v>4087</v>
      </c>
      <c r="D2095" t="s">
        <v>1268</v>
      </c>
      <c r="E2095" t="s">
        <v>16</v>
      </c>
      <c r="F2095" t="s">
        <v>190</v>
      </c>
      <c r="G2095" t="s">
        <v>34</v>
      </c>
      <c r="H2095" t="s">
        <v>2356</v>
      </c>
      <c r="I2095">
        <v>18</v>
      </c>
      <c r="J2095">
        <v>2</v>
      </c>
      <c r="K2095">
        <v>2.59</v>
      </c>
      <c r="L2095" t="s">
        <v>46</v>
      </c>
      <c r="M2095">
        <v>0</v>
      </c>
      <c r="N2095">
        <v>36</v>
      </c>
      <c r="O2095" t="s">
        <v>3922</v>
      </c>
      <c r="P2095" t="s">
        <v>4226</v>
      </c>
    </row>
    <row r="2096" spans="1:16" x14ac:dyDescent="0.3">
      <c r="A2096" s="1">
        <v>41553</v>
      </c>
      <c r="B2096" s="1">
        <v>41553</v>
      </c>
      <c r="C2096" t="s">
        <v>4087</v>
      </c>
      <c r="D2096" t="s">
        <v>722</v>
      </c>
      <c r="E2096" t="s">
        <v>23</v>
      </c>
      <c r="F2096" t="s">
        <v>24</v>
      </c>
      <c r="G2096" t="s">
        <v>34</v>
      </c>
      <c r="H2096" t="s">
        <v>885</v>
      </c>
      <c r="I2096">
        <v>36</v>
      </c>
      <c r="J2096">
        <v>1</v>
      </c>
      <c r="K2096">
        <v>1.79</v>
      </c>
      <c r="L2096" t="s">
        <v>31</v>
      </c>
      <c r="M2096">
        <v>0</v>
      </c>
      <c r="N2096">
        <v>36</v>
      </c>
      <c r="O2096" t="s">
        <v>3922</v>
      </c>
      <c r="P2096" t="s">
        <v>4226</v>
      </c>
    </row>
    <row r="2097" spans="1:16" x14ac:dyDescent="0.3">
      <c r="A2097" s="1">
        <v>41707</v>
      </c>
      <c r="B2097" s="1">
        <v>41829</v>
      </c>
      <c r="C2097" t="s">
        <v>14</v>
      </c>
      <c r="D2097" t="s">
        <v>2836</v>
      </c>
      <c r="E2097" t="s">
        <v>77</v>
      </c>
      <c r="F2097" t="s">
        <v>42</v>
      </c>
      <c r="G2097" t="s">
        <v>34</v>
      </c>
      <c r="H2097" t="s">
        <v>2849</v>
      </c>
      <c r="I2097">
        <v>18</v>
      </c>
      <c r="J2097">
        <v>2</v>
      </c>
      <c r="K2097">
        <v>2.31</v>
      </c>
      <c r="L2097" t="s">
        <v>20</v>
      </c>
      <c r="M2097">
        <v>122</v>
      </c>
      <c r="N2097">
        <v>36</v>
      </c>
      <c r="O2097" t="s">
        <v>2941</v>
      </c>
      <c r="P2097" t="s">
        <v>4226</v>
      </c>
    </row>
    <row r="2098" spans="1:16" x14ac:dyDescent="0.3">
      <c r="A2098" s="1">
        <v>41339</v>
      </c>
      <c r="B2098" s="1">
        <v>41370</v>
      </c>
      <c r="C2098" t="s">
        <v>3769</v>
      </c>
      <c r="D2098" t="s">
        <v>470</v>
      </c>
      <c r="E2098" t="s">
        <v>62</v>
      </c>
      <c r="F2098" t="s">
        <v>63</v>
      </c>
      <c r="G2098" t="s">
        <v>34</v>
      </c>
      <c r="H2098" t="s">
        <v>535</v>
      </c>
      <c r="I2098">
        <v>18</v>
      </c>
      <c r="J2098">
        <v>2</v>
      </c>
      <c r="K2098">
        <v>6.83</v>
      </c>
      <c r="L2098" t="s">
        <v>31</v>
      </c>
      <c r="M2098">
        <v>31</v>
      </c>
      <c r="N2098">
        <v>36</v>
      </c>
      <c r="O2098" t="s">
        <v>3922</v>
      </c>
      <c r="P2098" t="s">
        <v>4226</v>
      </c>
    </row>
    <row r="2099" spans="1:16" x14ac:dyDescent="0.3">
      <c r="A2099" s="1">
        <v>41710</v>
      </c>
      <c r="B2099" s="1">
        <v>41771</v>
      </c>
      <c r="C2099" t="s">
        <v>1823</v>
      </c>
      <c r="D2099" t="s">
        <v>1475</v>
      </c>
      <c r="E2099" t="s">
        <v>16</v>
      </c>
      <c r="F2099" t="s">
        <v>28</v>
      </c>
      <c r="G2099" t="s">
        <v>18</v>
      </c>
      <c r="H2099" t="s">
        <v>2291</v>
      </c>
      <c r="I2099">
        <v>9</v>
      </c>
      <c r="J2099">
        <v>4</v>
      </c>
      <c r="K2099">
        <v>1.27</v>
      </c>
      <c r="L2099" t="s">
        <v>20</v>
      </c>
      <c r="M2099">
        <v>61</v>
      </c>
      <c r="N2099">
        <v>36</v>
      </c>
      <c r="O2099" t="s">
        <v>3922</v>
      </c>
      <c r="P2099" t="s">
        <v>4226</v>
      </c>
    </row>
    <row r="2100" spans="1:16" x14ac:dyDescent="0.3">
      <c r="A2100" s="1">
        <v>41406</v>
      </c>
      <c r="B2100" s="1">
        <v>41529</v>
      </c>
      <c r="C2100" t="s">
        <v>14</v>
      </c>
      <c r="D2100" t="s">
        <v>1726</v>
      </c>
      <c r="E2100" t="s">
        <v>38</v>
      </c>
      <c r="F2100" t="s">
        <v>28</v>
      </c>
      <c r="G2100" t="s">
        <v>29</v>
      </c>
      <c r="H2100" t="s">
        <v>3186</v>
      </c>
      <c r="I2100">
        <v>37</v>
      </c>
      <c r="J2100">
        <v>1</v>
      </c>
      <c r="K2100">
        <v>2.13</v>
      </c>
      <c r="L2100" t="s">
        <v>31</v>
      </c>
      <c r="M2100">
        <v>123</v>
      </c>
      <c r="N2100">
        <v>37</v>
      </c>
      <c r="O2100" t="s">
        <v>2941</v>
      </c>
      <c r="P2100" t="s">
        <v>4226</v>
      </c>
    </row>
    <row r="2101" spans="1:16" x14ac:dyDescent="0.3">
      <c r="A2101" s="1">
        <v>41191</v>
      </c>
      <c r="B2101" s="1">
        <v>41252</v>
      </c>
      <c r="C2101" t="s">
        <v>3769</v>
      </c>
      <c r="D2101" t="s">
        <v>2527</v>
      </c>
      <c r="E2101" t="s">
        <v>273</v>
      </c>
      <c r="F2101" t="s">
        <v>49</v>
      </c>
      <c r="G2101" t="s">
        <v>18</v>
      </c>
      <c r="H2101" t="s">
        <v>813</v>
      </c>
      <c r="I2101">
        <v>37</v>
      </c>
      <c r="J2101">
        <v>1</v>
      </c>
      <c r="K2101">
        <v>7.82</v>
      </c>
      <c r="L2101" t="s">
        <v>36</v>
      </c>
      <c r="M2101">
        <v>61</v>
      </c>
      <c r="N2101">
        <v>37</v>
      </c>
      <c r="O2101" t="s">
        <v>3922</v>
      </c>
      <c r="P2101" t="s">
        <v>4226</v>
      </c>
    </row>
    <row r="2102" spans="1:16" x14ac:dyDescent="0.3">
      <c r="A2102" s="1">
        <v>40944</v>
      </c>
      <c r="B2102" s="1">
        <v>40973</v>
      </c>
      <c r="C2102" t="s">
        <v>3769</v>
      </c>
      <c r="D2102" t="s">
        <v>210</v>
      </c>
      <c r="E2102" t="s">
        <v>133</v>
      </c>
      <c r="F2102" t="s">
        <v>86</v>
      </c>
      <c r="G2102" t="s">
        <v>18</v>
      </c>
      <c r="H2102" t="s">
        <v>537</v>
      </c>
      <c r="I2102">
        <v>37</v>
      </c>
      <c r="J2102">
        <v>1</v>
      </c>
      <c r="K2102">
        <v>0.26</v>
      </c>
      <c r="L2102" t="s">
        <v>36</v>
      </c>
      <c r="M2102">
        <v>29</v>
      </c>
      <c r="N2102">
        <v>37</v>
      </c>
      <c r="O2102" t="s">
        <v>3922</v>
      </c>
      <c r="P2102" t="s">
        <v>4226</v>
      </c>
    </row>
    <row r="2103" spans="1:16" x14ac:dyDescent="0.3">
      <c r="A2103" s="1">
        <v>41825</v>
      </c>
      <c r="B2103" s="1">
        <v>41948</v>
      </c>
      <c r="C2103" t="s">
        <v>14</v>
      </c>
      <c r="D2103" t="s">
        <v>1227</v>
      </c>
      <c r="E2103" t="s">
        <v>155</v>
      </c>
      <c r="F2103" t="s">
        <v>55</v>
      </c>
      <c r="G2103" t="s">
        <v>18</v>
      </c>
      <c r="H2103" t="s">
        <v>2187</v>
      </c>
      <c r="I2103">
        <v>37</v>
      </c>
      <c r="J2103">
        <v>1</v>
      </c>
      <c r="K2103">
        <v>2.81</v>
      </c>
      <c r="L2103" t="s">
        <v>20</v>
      </c>
      <c r="M2103">
        <v>123</v>
      </c>
      <c r="N2103">
        <v>37</v>
      </c>
      <c r="O2103" t="s">
        <v>2941</v>
      </c>
      <c r="P2103" t="s">
        <v>4226</v>
      </c>
    </row>
    <row r="2104" spans="1:16" x14ac:dyDescent="0.3">
      <c r="A2104" s="1">
        <v>41675</v>
      </c>
      <c r="B2104" s="1">
        <v>41764</v>
      </c>
      <c r="C2104" t="s">
        <v>1823</v>
      </c>
      <c r="D2104" t="s">
        <v>1346</v>
      </c>
      <c r="E2104" t="s">
        <v>239</v>
      </c>
      <c r="F2104" t="s">
        <v>42</v>
      </c>
      <c r="G2104" t="s">
        <v>34</v>
      </c>
      <c r="H2104" t="s">
        <v>118</v>
      </c>
      <c r="I2104">
        <v>37</v>
      </c>
      <c r="J2104">
        <v>1</v>
      </c>
      <c r="K2104">
        <v>3.41</v>
      </c>
      <c r="L2104" t="s">
        <v>20</v>
      </c>
      <c r="M2104">
        <v>89</v>
      </c>
      <c r="N2104">
        <v>37</v>
      </c>
      <c r="O2104" t="s">
        <v>2941</v>
      </c>
      <c r="P2104" t="s">
        <v>4226</v>
      </c>
    </row>
    <row r="2105" spans="1:16" x14ac:dyDescent="0.3">
      <c r="A2105" s="1">
        <v>40979</v>
      </c>
      <c r="B2105" s="1">
        <v>41010</v>
      </c>
      <c r="C2105" t="s">
        <v>3769</v>
      </c>
      <c r="D2105" t="s">
        <v>2109</v>
      </c>
      <c r="E2105" t="s">
        <v>178</v>
      </c>
      <c r="F2105" t="s">
        <v>86</v>
      </c>
      <c r="G2105" t="s">
        <v>29</v>
      </c>
      <c r="H2105" t="s">
        <v>3416</v>
      </c>
      <c r="I2105">
        <v>37</v>
      </c>
      <c r="J2105">
        <v>1</v>
      </c>
      <c r="K2105">
        <v>5.2</v>
      </c>
      <c r="L2105" t="s">
        <v>36</v>
      </c>
      <c r="M2105">
        <v>31</v>
      </c>
      <c r="N2105">
        <v>37</v>
      </c>
      <c r="O2105" t="s">
        <v>3922</v>
      </c>
      <c r="P2105" t="s">
        <v>4226</v>
      </c>
    </row>
    <row r="2106" spans="1:16" x14ac:dyDescent="0.3">
      <c r="A2106" s="1">
        <v>41647</v>
      </c>
      <c r="B2106" s="1">
        <v>41647</v>
      </c>
      <c r="C2106" t="s">
        <v>4087</v>
      </c>
      <c r="D2106" t="s">
        <v>1146</v>
      </c>
      <c r="E2106" t="s">
        <v>16</v>
      </c>
      <c r="F2106" t="s">
        <v>28</v>
      </c>
      <c r="G2106" t="s">
        <v>29</v>
      </c>
      <c r="H2106" t="s">
        <v>2734</v>
      </c>
      <c r="I2106">
        <v>37</v>
      </c>
      <c r="J2106">
        <v>1</v>
      </c>
      <c r="K2106">
        <v>10.83</v>
      </c>
      <c r="L2106" t="s">
        <v>20</v>
      </c>
      <c r="M2106">
        <v>0</v>
      </c>
      <c r="N2106">
        <v>37</v>
      </c>
      <c r="O2106" t="s">
        <v>3922</v>
      </c>
      <c r="P2106" t="s">
        <v>4226</v>
      </c>
    </row>
    <row r="2107" spans="1:16" x14ac:dyDescent="0.3">
      <c r="A2107" s="1">
        <v>40817</v>
      </c>
      <c r="B2107" s="1">
        <v>40817</v>
      </c>
      <c r="C2107" t="s">
        <v>4087</v>
      </c>
      <c r="D2107" t="s">
        <v>1115</v>
      </c>
      <c r="E2107" t="s">
        <v>490</v>
      </c>
      <c r="F2107" t="s">
        <v>86</v>
      </c>
      <c r="G2107" t="s">
        <v>29</v>
      </c>
      <c r="H2107" t="s">
        <v>3416</v>
      </c>
      <c r="I2107">
        <v>37</v>
      </c>
      <c r="J2107">
        <v>1</v>
      </c>
      <c r="K2107">
        <v>4.32</v>
      </c>
      <c r="L2107" t="s">
        <v>46</v>
      </c>
      <c r="M2107">
        <v>0</v>
      </c>
      <c r="N2107">
        <v>37</v>
      </c>
      <c r="O2107" t="s">
        <v>3922</v>
      </c>
      <c r="P2107" t="s">
        <v>4226</v>
      </c>
    </row>
    <row r="2108" spans="1:16" x14ac:dyDescent="0.3">
      <c r="A2108" s="1">
        <v>40675</v>
      </c>
      <c r="B2108" s="1">
        <v>40798</v>
      </c>
      <c r="C2108" t="s">
        <v>14</v>
      </c>
      <c r="D2108" t="s">
        <v>1783</v>
      </c>
      <c r="E2108" t="s">
        <v>16</v>
      </c>
      <c r="F2108" t="s">
        <v>190</v>
      </c>
      <c r="G2108" t="s">
        <v>29</v>
      </c>
      <c r="H2108" t="s">
        <v>3139</v>
      </c>
      <c r="I2108">
        <v>37</v>
      </c>
      <c r="J2108">
        <v>1</v>
      </c>
      <c r="K2108">
        <v>2.1</v>
      </c>
      <c r="L2108" t="s">
        <v>46</v>
      </c>
      <c r="M2108">
        <v>123</v>
      </c>
      <c r="N2108">
        <v>37</v>
      </c>
      <c r="O2108" t="s">
        <v>2941</v>
      </c>
      <c r="P2108" t="s">
        <v>4226</v>
      </c>
    </row>
    <row r="2109" spans="1:16" x14ac:dyDescent="0.3">
      <c r="A2109" s="1">
        <v>41827</v>
      </c>
      <c r="B2109" s="1">
        <v>41919</v>
      </c>
      <c r="C2109" t="s">
        <v>1823</v>
      </c>
      <c r="D2109" t="s">
        <v>1191</v>
      </c>
      <c r="E2109" t="s">
        <v>33</v>
      </c>
      <c r="F2109" t="s">
        <v>28</v>
      </c>
      <c r="G2109" t="s">
        <v>34</v>
      </c>
      <c r="H2109" t="s">
        <v>2661</v>
      </c>
      <c r="I2109">
        <v>37</v>
      </c>
      <c r="J2109">
        <v>1</v>
      </c>
      <c r="K2109">
        <v>3.41</v>
      </c>
      <c r="L2109" t="s">
        <v>20</v>
      </c>
      <c r="M2109">
        <v>92</v>
      </c>
      <c r="N2109">
        <v>37</v>
      </c>
      <c r="O2109" t="s">
        <v>2941</v>
      </c>
      <c r="P2109" t="s">
        <v>4226</v>
      </c>
    </row>
    <row r="2110" spans="1:16" x14ac:dyDescent="0.3">
      <c r="A2110" s="1">
        <v>41825</v>
      </c>
      <c r="B2110" s="1">
        <v>41825</v>
      </c>
      <c r="C2110" t="s">
        <v>4087</v>
      </c>
      <c r="D2110" t="s">
        <v>545</v>
      </c>
      <c r="E2110" t="s">
        <v>239</v>
      </c>
      <c r="F2110" t="s">
        <v>42</v>
      </c>
      <c r="G2110" t="s">
        <v>34</v>
      </c>
      <c r="H2110" t="s">
        <v>119</v>
      </c>
      <c r="I2110">
        <v>38</v>
      </c>
      <c r="J2110">
        <v>1</v>
      </c>
      <c r="K2110">
        <v>11.69</v>
      </c>
      <c r="L2110" t="s">
        <v>20</v>
      </c>
      <c r="M2110">
        <v>0</v>
      </c>
      <c r="N2110">
        <v>38</v>
      </c>
      <c r="O2110" t="s">
        <v>3922</v>
      </c>
      <c r="P2110" t="s">
        <v>4226</v>
      </c>
    </row>
    <row r="2111" spans="1:16" x14ac:dyDescent="0.3">
      <c r="A2111" s="1">
        <v>40910</v>
      </c>
      <c r="B2111" s="1">
        <v>41031</v>
      </c>
      <c r="C2111" t="s">
        <v>14</v>
      </c>
      <c r="D2111" t="s">
        <v>2167</v>
      </c>
      <c r="E2111" t="s">
        <v>273</v>
      </c>
      <c r="F2111" t="s">
        <v>49</v>
      </c>
      <c r="G2111" t="s">
        <v>29</v>
      </c>
      <c r="H2111" t="s">
        <v>2614</v>
      </c>
      <c r="I2111">
        <v>19</v>
      </c>
      <c r="J2111">
        <v>2</v>
      </c>
      <c r="K2111">
        <v>0.33</v>
      </c>
      <c r="L2111" t="s">
        <v>36</v>
      </c>
      <c r="M2111">
        <v>121</v>
      </c>
      <c r="N2111">
        <v>38</v>
      </c>
      <c r="O2111" t="s">
        <v>2941</v>
      </c>
      <c r="P2111" t="s">
        <v>4226</v>
      </c>
    </row>
    <row r="2112" spans="1:16" x14ac:dyDescent="0.3">
      <c r="A2112" s="1">
        <v>40950</v>
      </c>
      <c r="B2112" s="1">
        <v>41101</v>
      </c>
      <c r="C2112" t="s">
        <v>14</v>
      </c>
      <c r="D2112" t="s">
        <v>2368</v>
      </c>
      <c r="E2112" t="s">
        <v>2884</v>
      </c>
      <c r="F2112" t="s">
        <v>42</v>
      </c>
      <c r="G2112" t="s">
        <v>34</v>
      </c>
      <c r="H2112" t="s">
        <v>2885</v>
      </c>
      <c r="I2112">
        <v>19</v>
      </c>
      <c r="J2112">
        <v>2</v>
      </c>
      <c r="K2112">
        <v>1.5</v>
      </c>
      <c r="L2112" t="s">
        <v>36</v>
      </c>
      <c r="M2112">
        <v>151</v>
      </c>
      <c r="N2112">
        <v>38</v>
      </c>
      <c r="O2112" t="s">
        <v>21</v>
      </c>
      <c r="P2112" t="s">
        <v>4226</v>
      </c>
    </row>
    <row r="2113" spans="1:16" x14ac:dyDescent="0.3">
      <c r="A2113" s="1">
        <v>40634</v>
      </c>
      <c r="B2113" s="1">
        <v>40756</v>
      </c>
      <c r="C2113" t="s">
        <v>14</v>
      </c>
      <c r="D2113" t="s">
        <v>1939</v>
      </c>
      <c r="E2113" t="s">
        <v>68</v>
      </c>
      <c r="F2113" t="s">
        <v>69</v>
      </c>
      <c r="G2113" t="s">
        <v>18</v>
      </c>
      <c r="H2113" t="s">
        <v>898</v>
      </c>
      <c r="I2113">
        <v>38</v>
      </c>
      <c r="J2113">
        <v>1</v>
      </c>
      <c r="K2113">
        <v>4.25</v>
      </c>
      <c r="L2113" t="s">
        <v>46</v>
      </c>
      <c r="M2113">
        <v>122</v>
      </c>
      <c r="N2113">
        <v>38</v>
      </c>
      <c r="O2113" t="s">
        <v>2941</v>
      </c>
      <c r="P2113" t="s">
        <v>4226</v>
      </c>
    </row>
    <row r="2114" spans="1:16" x14ac:dyDescent="0.3">
      <c r="A2114" s="1">
        <v>40920</v>
      </c>
      <c r="B2114" s="1">
        <v>41041</v>
      </c>
      <c r="C2114" t="s">
        <v>14</v>
      </c>
      <c r="D2114" t="s">
        <v>2493</v>
      </c>
      <c r="E2114" t="s">
        <v>16</v>
      </c>
      <c r="F2114" t="s">
        <v>28</v>
      </c>
      <c r="G2114" t="s">
        <v>34</v>
      </c>
      <c r="H2114" t="s">
        <v>3667</v>
      </c>
      <c r="I2114">
        <v>19</v>
      </c>
      <c r="J2114">
        <v>2</v>
      </c>
      <c r="K2114">
        <v>0.5</v>
      </c>
      <c r="L2114" t="s">
        <v>36</v>
      </c>
      <c r="M2114">
        <v>121</v>
      </c>
      <c r="N2114">
        <v>38</v>
      </c>
      <c r="O2114" t="s">
        <v>2941</v>
      </c>
      <c r="P2114" t="s">
        <v>4226</v>
      </c>
    </row>
    <row r="2115" spans="1:16" x14ac:dyDescent="0.3">
      <c r="A2115" s="1">
        <v>41397</v>
      </c>
      <c r="B2115" s="1">
        <v>41458</v>
      </c>
      <c r="C2115" t="s">
        <v>3769</v>
      </c>
      <c r="D2115" t="s">
        <v>1110</v>
      </c>
      <c r="E2115" t="s">
        <v>330</v>
      </c>
      <c r="F2115" t="s">
        <v>42</v>
      </c>
      <c r="G2115" t="s">
        <v>34</v>
      </c>
      <c r="H2115" t="s">
        <v>3900</v>
      </c>
      <c r="I2115">
        <v>19</v>
      </c>
      <c r="J2115">
        <v>2</v>
      </c>
      <c r="K2115">
        <v>4.46</v>
      </c>
      <c r="L2115" t="s">
        <v>31</v>
      </c>
      <c r="M2115">
        <v>61</v>
      </c>
      <c r="N2115">
        <v>38</v>
      </c>
      <c r="O2115" t="s">
        <v>3922</v>
      </c>
      <c r="P2115" t="s">
        <v>4226</v>
      </c>
    </row>
    <row r="2116" spans="1:16" x14ac:dyDescent="0.3">
      <c r="A2116" s="1">
        <v>40637</v>
      </c>
      <c r="B2116" s="1">
        <v>40759</v>
      </c>
      <c r="C2116" t="s">
        <v>14</v>
      </c>
      <c r="D2116" t="s">
        <v>2014</v>
      </c>
      <c r="E2116" t="s">
        <v>77</v>
      </c>
      <c r="F2116" t="s">
        <v>42</v>
      </c>
      <c r="G2116" t="s">
        <v>34</v>
      </c>
      <c r="H2116" t="s">
        <v>583</v>
      </c>
      <c r="I2116">
        <v>19</v>
      </c>
      <c r="J2116">
        <v>2</v>
      </c>
      <c r="K2116">
        <v>3.54</v>
      </c>
      <c r="L2116" t="s">
        <v>46</v>
      </c>
      <c r="M2116">
        <v>122</v>
      </c>
      <c r="N2116">
        <v>38</v>
      </c>
      <c r="O2116" t="s">
        <v>2941</v>
      </c>
      <c r="P2116" t="s">
        <v>4226</v>
      </c>
    </row>
    <row r="2117" spans="1:16" x14ac:dyDescent="0.3">
      <c r="A2117" s="1">
        <v>40551</v>
      </c>
      <c r="B2117" s="1">
        <v>40610</v>
      </c>
      <c r="C2117" t="s">
        <v>1823</v>
      </c>
      <c r="D2117" t="s">
        <v>3480</v>
      </c>
      <c r="E2117" t="s">
        <v>273</v>
      </c>
      <c r="F2117" t="s">
        <v>49</v>
      </c>
      <c r="G2117" t="s">
        <v>34</v>
      </c>
      <c r="H2117" t="s">
        <v>1701</v>
      </c>
      <c r="I2117">
        <v>38</v>
      </c>
      <c r="J2117">
        <v>1</v>
      </c>
      <c r="K2117">
        <v>8.0399999999999991</v>
      </c>
      <c r="L2117" t="s">
        <v>46</v>
      </c>
      <c r="M2117">
        <v>59</v>
      </c>
      <c r="N2117">
        <v>38</v>
      </c>
      <c r="O2117" t="s">
        <v>3922</v>
      </c>
      <c r="P2117" t="s">
        <v>4226</v>
      </c>
    </row>
    <row r="2118" spans="1:16" x14ac:dyDescent="0.3">
      <c r="A2118" s="1">
        <v>41680</v>
      </c>
      <c r="B2118" s="1">
        <v>41680</v>
      </c>
      <c r="C2118" t="s">
        <v>4087</v>
      </c>
      <c r="D2118" t="s">
        <v>2316</v>
      </c>
      <c r="E2118" t="s">
        <v>77</v>
      </c>
      <c r="F2118" t="s">
        <v>42</v>
      </c>
      <c r="G2118" t="s">
        <v>34</v>
      </c>
      <c r="H2118" t="s">
        <v>378</v>
      </c>
      <c r="I2118">
        <v>19</v>
      </c>
      <c r="J2118">
        <v>2</v>
      </c>
      <c r="K2118">
        <v>2.2599999999999998</v>
      </c>
      <c r="L2118" t="s">
        <v>20</v>
      </c>
      <c r="M2118">
        <v>0</v>
      </c>
      <c r="N2118">
        <v>38</v>
      </c>
      <c r="O2118" t="s">
        <v>3922</v>
      </c>
      <c r="P2118" t="s">
        <v>4226</v>
      </c>
    </row>
    <row r="2119" spans="1:16" x14ac:dyDescent="0.3">
      <c r="A2119" s="1">
        <v>41428</v>
      </c>
      <c r="B2119" s="1">
        <v>41489</v>
      </c>
      <c r="C2119" t="s">
        <v>1823</v>
      </c>
      <c r="D2119" t="s">
        <v>2433</v>
      </c>
      <c r="E2119" t="s">
        <v>197</v>
      </c>
      <c r="F2119" t="s">
        <v>69</v>
      </c>
      <c r="G2119" t="s">
        <v>34</v>
      </c>
      <c r="H2119" t="s">
        <v>3914</v>
      </c>
      <c r="I2119">
        <v>19</v>
      </c>
      <c r="J2119">
        <v>2</v>
      </c>
      <c r="K2119">
        <v>2.6</v>
      </c>
      <c r="L2119" t="s">
        <v>31</v>
      </c>
      <c r="M2119">
        <v>61</v>
      </c>
      <c r="N2119">
        <v>38</v>
      </c>
      <c r="O2119" t="s">
        <v>3922</v>
      </c>
      <c r="P2119" t="s">
        <v>4226</v>
      </c>
    </row>
    <row r="2120" spans="1:16" x14ac:dyDescent="0.3">
      <c r="A2120" s="1">
        <v>41709</v>
      </c>
      <c r="B2120" s="1">
        <v>41831</v>
      </c>
      <c r="C2120" t="s">
        <v>14</v>
      </c>
      <c r="D2120" t="s">
        <v>1154</v>
      </c>
      <c r="E2120" t="s">
        <v>106</v>
      </c>
      <c r="F2120" t="s">
        <v>59</v>
      </c>
      <c r="G2120" t="s">
        <v>34</v>
      </c>
      <c r="H2120" t="s">
        <v>2482</v>
      </c>
      <c r="I2120">
        <v>19</v>
      </c>
      <c r="J2120">
        <v>2</v>
      </c>
      <c r="K2120">
        <v>1.08</v>
      </c>
      <c r="L2120" t="s">
        <v>20</v>
      </c>
      <c r="M2120">
        <v>122</v>
      </c>
      <c r="N2120">
        <v>38</v>
      </c>
      <c r="O2120" t="s">
        <v>2941</v>
      </c>
      <c r="P2120" t="s">
        <v>4226</v>
      </c>
    </row>
    <row r="2121" spans="1:16" x14ac:dyDescent="0.3">
      <c r="A2121" s="1">
        <v>41674</v>
      </c>
      <c r="B2121" s="1">
        <v>41674</v>
      </c>
      <c r="C2121" t="s">
        <v>4087</v>
      </c>
      <c r="D2121" t="s">
        <v>951</v>
      </c>
      <c r="E2121" t="s">
        <v>173</v>
      </c>
      <c r="F2121" t="s">
        <v>49</v>
      </c>
      <c r="G2121" t="s">
        <v>34</v>
      </c>
      <c r="H2121" t="s">
        <v>2135</v>
      </c>
      <c r="I2121">
        <v>38</v>
      </c>
      <c r="J2121">
        <v>1</v>
      </c>
      <c r="K2121">
        <v>9.49</v>
      </c>
      <c r="L2121" t="s">
        <v>20</v>
      </c>
      <c r="M2121">
        <v>0</v>
      </c>
      <c r="N2121">
        <v>38</v>
      </c>
      <c r="O2121" t="s">
        <v>3922</v>
      </c>
      <c r="P2121" t="s">
        <v>4226</v>
      </c>
    </row>
    <row r="2122" spans="1:16" x14ac:dyDescent="0.3">
      <c r="A2122" s="1">
        <v>41730</v>
      </c>
      <c r="B2122" s="1">
        <v>41883</v>
      </c>
      <c r="C2122" t="s">
        <v>14</v>
      </c>
      <c r="D2122" t="s">
        <v>974</v>
      </c>
      <c r="E2122" t="s">
        <v>273</v>
      </c>
      <c r="F2122" t="s">
        <v>49</v>
      </c>
      <c r="G2122" t="s">
        <v>34</v>
      </c>
      <c r="H2122" t="s">
        <v>1062</v>
      </c>
      <c r="I2122">
        <v>19</v>
      </c>
      <c r="J2122">
        <v>2</v>
      </c>
      <c r="K2122">
        <v>2.64</v>
      </c>
      <c r="L2122" t="s">
        <v>20</v>
      </c>
      <c r="M2122">
        <v>153</v>
      </c>
      <c r="N2122">
        <v>38</v>
      </c>
      <c r="O2122" t="s">
        <v>21</v>
      </c>
      <c r="P2122" t="s">
        <v>4226</v>
      </c>
    </row>
    <row r="2123" spans="1:16" x14ac:dyDescent="0.3">
      <c r="A2123" s="1">
        <v>41219</v>
      </c>
      <c r="B2123" s="1">
        <v>41249</v>
      </c>
      <c r="C2123" t="s">
        <v>3769</v>
      </c>
      <c r="D2123" t="s">
        <v>1212</v>
      </c>
      <c r="E2123" t="s">
        <v>268</v>
      </c>
      <c r="F2123" t="s">
        <v>86</v>
      </c>
      <c r="G2123" t="s">
        <v>34</v>
      </c>
      <c r="H2123" t="s">
        <v>2137</v>
      </c>
      <c r="I2123">
        <v>38</v>
      </c>
      <c r="J2123">
        <v>1</v>
      </c>
      <c r="K2123">
        <v>9.14</v>
      </c>
      <c r="L2123" t="s">
        <v>36</v>
      </c>
      <c r="M2123">
        <v>30</v>
      </c>
      <c r="N2123">
        <v>38</v>
      </c>
      <c r="O2123" t="s">
        <v>3922</v>
      </c>
      <c r="P2123" t="s">
        <v>4226</v>
      </c>
    </row>
    <row r="2124" spans="1:16" x14ac:dyDescent="0.3">
      <c r="A2124" s="1">
        <v>41284</v>
      </c>
      <c r="B2124" s="1">
        <v>41435</v>
      </c>
      <c r="C2124" t="s">
        <v>14</v>
      </c>
      <c r="D2124" t="s">
        <v>340</v>
      </c>
      <c r="E2124" t="s">
        <v>140</v>
      </c>
      <c r="F2124" t="s">
        <v>28</v>
      </c>
      <c r="G2124" t="s">
        <v>18</v>
      </c>
      <c r="H2124" t="s">
        <v>357</v>
      </c>
      <c r="I2124">
        <v>38</v>
      </c>
      <c r="J2124">
        <v>1</v>
      </c>
      <c r="K2124">
        <v>3.26</v>
      </c>
      <c r="L2124" t="s">
        <v>31</v>
      </c>
      <c r="M2124">
        <v>151</v>
      </c>
      <c r="N2124">
        <v>38</v>
      </c>
      <c r="O2124" t="s">
        <v>21</v>
      </c>
      <c r="P2124" t="s">
        <v>4226</v>
      </c>
    </row>
    <row r="2125" spans="1:16" x14ac:dyDescent="0.3">
      <c r="A2125" s="1">
        <v>40975</v>
      </c>
      <c r="B2125" s="1">
        <v>41128</v>
      </c>
      <c r="C2125" t="s">
        <v>14</v>
      </c>
      <c r="D2125" t="s">
        <v>503</v>
      </c>
      <c r="E2125" t="s">
        <v>62</v>
      </c>
      <c r="F2125" t="s">
        <v>63</v>
      </c>
      <c r="G2125" t="s">
        <v>34</v>
      </c>
      <c r="H2125" t="s">
        <v>2199</v>
      </c>
      <c r="I2125">
        <v>19</v>
      </c>
      <c r="J2125">
        <v>2</v>
      </c>
      <c r="K2125">
        <v>1.72</v>
      </c>
      <c r="L2125" t="s">
        <v>36</v>
      </c>
      <c r="M2125">
        <v>153</v>
      </c>
      <c r="N2125">
        <v>38</v>
      </c>
      <c r="O2125" t="s">
        <v>21</v>
      </c>
      <c r="P2125" t="s">
        <v>4226</v>
      </c>
    </row>
    <row r="2126" spans="1:16" x14ac:dyDescent="0.3">
      <c r="A2126" s="1">
        <v>41740</v>
      </c>
      <c r="B2126" s="1">
        <v>41862</v>
      </c>
      <c r="C2126" t="s">
        <v>1823</v>
      </c>
      <c r="D2126" t="s">
        <v>2165</v>
      </c>
      <c r="E2126" t="s">
        <v>33</v>
      </c>
      <c r="F2126" t="s">
        <v>28</v>
      </c>
      <c r="G2126" t="s">
        <v>34</v>
      </c>
      <c r="H2126" t="s">
        <v>2953</v>
      </c>
      <c r="I2126">
        <v>19</v>
      </c>
      <c r="J2126">
        <v>2</v>
      </c>
      <c r="K2126">
        <v>1.26</v>
      </c>
      <c r="L2126" t="s">
        <v>20</v>
      </c>
      <c r="M2126">
        <v>122</v>
      </c>
      <c r="N2126">
        <v>38</v>
      </c>
      <c r="O2126" t="s">
        <v>2941</v>
      </c>
      <c r="P2126" t="s">
        <v>4226</v>
      </c>
    </row>
    <row r="2127" spans="1:16" x14ac:dyDescent="0.3">
      <c r="A2127" s="1">
        <v>40699</v>
      </c>
      <c r="B2127" s="1">
        <v>40882</v>
      </c>
      <c r="C2127" t="s">
        <v>14</v>
      </c>
      <c r="D2127" t="s">
        <v>1346</v>
      </c>
      <c r="E2127" t="s">
        <v>133</v>
      </c>
      <c r="F2127" t="s">
        <v>86</v>
      </c>
      <c r="G2127" t="s">
        <v>34</v>
      </c>
      <c r="H2127" t="s">
        <v>1220</v>
      </c>
      <c r="I2127">
        <v>19</v>
      </c>
      <c r="J2127">
        <v>2</v>
      </c>
      <c r="K2127">
        <v>2.4</v>
      </c>
      <c r="L2127" t="s">
        <v>46</v>
      </c>
      <c r="M2127">
        <v>183</v>
      </c>
      <c r="N2127">
        <v>38</v>
      </c>
      <c r="O2127" t="s">
        <v>21</v>
      </c>
      <c r="P2127" t="s">
        <v>4226</v>
      </c>
    </row>
    <row r="2128" spans="1:16" x14ac:dyDescent="0.3">
      <c r="A2128" s="1">
        <v>41952</v>
      </c>
      <c r="B2128" s="1">
        <v>41952</v>
      </c>
      <c r="C2128" t="s">
        <v>4087</v>
      </c>
      <c r="D2128" t="s">
        <v>2285</v>
      </c>
      <c r="E2128" t="s">
        <v>16</v>
      </c>
      <c r="F2128" t="s">
        <v>190</v>
      </c>
      <c r="G2128" t="s">
        <v>34</v>
      </c>
      <c r="H2128" t="s">
        <v>4080</v>
      </c>
      <c r="I2128">
        <v>19</v>
      </c>
      <c r="J2128">
        <v>2</v>
      </c>
      <c r="K2128">
        <v>4.88</v>
      </c>
      <c r="L2128" t="s">
        <v>20</v>
      </c>
      <c r="M2128">
        <v>0</v>
      </c>
      <c r="N2128">
        <v>38</v>
      </c>
      <c r="O2128" t="s">
        <v>3922</v>
      </c>
      <c r="P2128" t="s">
        <v>4226</v>
      </c>
    </row>
    <row r="2129" spans="1:16" x14ac:dyDescent="0.3">
      <c r="A2129" s="1">
        <v>41798</v>
      </c>
      <c r="B2129" s="1">
        <v>41859</v>
      </c>
      <c r="C2129" t="s">
        <v>3769</v>
      </c>
      <c r="D2129" t="s">
        <v>3308</v>
      </c>
      <c r="E2129" t="s">
        <v>62</v>
      </c>
      <c r="F2129" t="s">
        <v>63</v>
      </c>
      <c r="G2129" t="s">
        <v>34</v>
      </c>
      <c r="H2129" t="s">
        <v>2721</v>
      </c>
      <c r="I2129">
        <v>19</v>
      </c>
      <c r="J2129">
        <v>2</v>
      </c>
      <c r="K2129">
        <v>1.59</v>
      </c>
      <c r="L2129" t="s">
        <v>20</v>
      </c>
      <c r="M2129">
        <v>61</v>
      </c>
      <c r="N2129">
        <v>38</v>
      </c>
      <c r="O2129" t="s">
        <v>3922</v>
      </c>
      <c r="P2129" t="s">
        <v>4226</v>
      </c>
    </row>
    <row r="2130" spans="1:16" x14ac:dyDescent="0.3">
      <c r="A2130" s="1">
        <v>41040</v>
      </c>
      <c r="B2130" s="1">
        <v>41224</v>
      </c>
      <c r="C2130" t="s">
        <v>14</v>
      </c>
      <c r="D2130" t="s">
        <v>998</v>
      </c>
      <c r="E2130" t="s">
        <v>943</v>
      </c>
      <c r="F2130" t="s">
        <v>28</v>
      </c>
      <c r="G2130" t="s">
        <v>34</v>
      </c>
      <c r="H2130" t="s">
        <v>1117</v>
      </c>
      <c r="I2130">
        <v>19</v>
      </c>
      <c r="J2130">
        <v>2</v>
      </c>
      <c r="K2130">
        <v>0.95</v>
      </c>
      <c r="L2130" t="s">
        <v>36</v>
      </c>
      <c r="M2130">
        <v>184</v>
      </c>
      <c r="N2130">
        <v>38</v>
      </c>
      <c r="O2130" t="s">
        <v>21</v>
      </c>
      <c r="P2130" t="s">
        <v>4226</v>
      </c>
    </row>
    <row r="2131" spans="1:16" x14ac:dyDescent="0.3">
      <c r="A2131" s="1">
        <v>40576</v>
      </c>
      <c r="B2131" s="1">
        <v>40696</v>
      </c>
      <c r="C2131" t="s">
        <v>1823</v>
      </c>
      <c r="D2131" t="s">
        <v>1540</v>
      </c>
      <c r="E2131" t="s">
        <v>218</v>
      </c>
      <c r="F2131" t="s">
        <v>42</v>
      </c>
      <c r="G2131" t="s">
        <v>34</v>
      </c>
      <c r="H2131" t="s">
        <v>1314</v>
      </c>
      <c r="I2131">
        <v>38</v>
      </c>
      <c r="J2131">
        <v>1</v>
      </c>
      <c r="K2131">
        <v>4.16</v>
      </c>
      <c r="L2131" t="s">
        <v>46</v>
      </c>
      <c r="M2131">
        <v>120</v>
      </c>
      <c r="N2131">
        <v>38</v>
      </c>
      <c r="O2131" t="s">
        <v>2941</v>
      </c>
      <c r="P2131" t="s">
        <v>4226</v>
      </c>
    </row>
    <row r="2132" spans="1:16" x14ac:dyDescent="0.3">
      <c r="A2132" s="1">
        <v>40949</v>
      </c>
      <c r="B2132" s="1">
        <v>41131</v>
      </c>
      <c r="C2132" t="s">
        <v>14</v>
      </c>
      <c r="D2132" t="s">
        <v>1547</v>
      </c>
      <c r="E2132" t="s">
        <v>54</v>
      </c>
      <c r="F2132" t="s">
        <v>55</v>
      </c>
      <c r="G2132" t="s">
        <v>34</v>
      </c>
      <c r="H2132" t="s">
        <v>1549</v>
      </c>
      <c r="I2132">
        <v>38</v>
      </c>
      <c r="J2132">
        <v>1</v>
      </c>
      <c r="K2132">
        <v>2.71</v>
      </c>
      <c r="L2132" t="s">
        <v>36</v>
      </c>
      <c r="M2132">
        <v>182</v>
      </c>
      <c r="N2132">
        <v>38</v>
      </c>
      <c r="O2132" t="s">
        <v>21</v>
      </c>
      <c r="P2132" t="s">
        <v>4226</v>
      </c>
    </row>
    <row r="2133" spans="1:16" x14ac:dyDescent="0.3">
      <c r="A2133" s="1">
        <v>40643</v>
      </c>
      <c r="B2133" s="1">
        <v>40796</v>
      </c>
      <c r="C2133" t="s">
        <v>14</v>
      </c>
      <c r="D2133" t="s">
        <v>2018</v>
      </c>
      <c r="E2133" t="s">
        <v>77</v>
      </c>
      <c r="F2133" t="s">
        <v>42</v>
      </c>
      <c r="G2133" t="s">
        <v>18</v>
      </c>
      <c r="H2133" t="s">
        <v>2519</v>
      </c>
      <c r="I2133">
        <v>38</v>
      </c>
      <c r="J2133">
        <v>1</v>
      </c>
      <c r="K2133">
        <v>1.53</v>
      </c>
      <c r="L2133" t="s">
        <v>46</v>
      </c>
      <c r="M2133">
        <v>153</v>
      </c>
      <c r="N2133">
        <v>38</v>
      </c>
      <c r="O2133" t="s">
        <v>21</v>
      </c>
      <c r="P2133" t="s">
        <v>4226</v>
      </c>
    </row>
    <row r="2134" spans="1:16" x14ac:dyDescent="0.3">
      <c r="A2134" s="1">
        <v>41705</v>
      </c>
      <c r="B2134" s="1">
        <v>41827</v>
      </c>
      <c r="C2134" t="s">
        <v>1823</v>
      </c>
      <c r="D2134" t="s">
        <v>2316</v>
      </c>
      <c r="E2134" t="s">
        <v>27</v>
      </c>
      <c r="F2134" t="s">
        <v>28</v>
      </c>
      <c r="G2134" t="s">
        <v>29</v>
      </c>
      <c r="H2134" t="s">
        <v>2330</v>
      </c>
      <c r="I2134">
        <v>38</v>
      </c>
      <c r="J2134">
        <v>1</v>
      </c>
      <c r="K2134">
        <v>3.85</v>
      </c>
      <c r="L2134" t="s">
        <v>20</v>
      </c>
      <c r="M2134">
        <v>122</v>
      </c>
      <c r="N2134">
        <v>38</v>
      </c>
      <c r="O2134" t="s">
        <v>2941</v>
      </c>
      <c r="P2134" t="s">
        <v>4226</v>
      </c>
    </row>
    <row r="2135" spans="1:16" x14ac:dyDescent="0.3">
      <c r="A2135" s="1">
        <v>40611</v>
      </c>
      <c r="B2135" s="1">
        <v>40764</v>
      </c>
      <c r="C2135" t="s">
        <v>14</v>
      </c>
      <c r="D2135" t="s">
        <v>53</v>
      </c>
      <c r="E2135" t="s">
        <v>1011</v>
      </c>
      <c r="F2135" t="s">
        <v>59</v>
      </c>
      <c r="G2135" t="s">
        <v>34</v>
      </c>
      <c r="H2135" t="s">
        <v>70</v>
      </c>
      <c r="I2135">
        <v>38</v>
      </c>
      <c r="J2135">
        <v>1</v>
      </c>
      <c r="K2135">
        <v>3.05</v>
      </c>
      <c r="L2135" t="s">
        <v>46</v>
      </c>
      <c r="M2135">
        <v>153</v>
      </c>
      <c r="N2135">
        <v>38</v>
      </c>
      <c r="O2135" t="s">
        <v>21</v>
      </c>
      <c r="P2135" t="s">
        <v>4226</v>
      </c>
    </row>
    <row r="2136" spans="1:16" x14ac:dyDescent="0.3">
      <c r="A2136" s="1">
        <v>41406</v>
      </c>
      <c r="B2136" s="1">
        <v>41498</v>
      </c>
      <c r="C2136" t="s">
        <v>1823</v>
      </c>
      <c r="D2136" t="s">
        <v>1126</v>
      </c>
      <c r="E2136" t="s">
        <v>133</v>
      </c>
      <c r="F2136" t="s">
        <v>86</v>
      </c>
      <c r="G2136" t="s">
        <v>34</v>
      </c>
      <c r="H2136" t="s">
        <v>1577</v>
      </c>
      <c r="I2136">
        <v>19</v>
      </c>
      <c r="J2136">
        <v>2</v>
      </c>
      <c r="K2136">
        <v>0.85</v>
      </c>
      <c r="L2136" t="s">
        <v>31</v>
      </c>
      <c r="M2136">
        <v>92</v>
      </c>
      <c r="N2136">
        <v>38</v>
      </c>
      <c r="O2136" t="s">
        <v>2941</v>
      </c>
      <c r="P2136" t="s">
        <v>4226</v>
      </c>
    </row>
    <row r="2137" spans="1:16" x14ac:dyDescent="0.3">
      <c r="A2137" s="1">
        <v>41520</v>
      </c>
      <c r="B2137" s="1">
        <v>41611</v>
      </c>
      <c r="C2137" t="s">
        <v>1823</v>
      </c>
      <c r="D2137" t="s">
        <v>338</v>
      </c>
      <c r="E2137" t="s">
        <v>133</v>
      </c>
      <c r="F2137" t="s">
        <v>86</v>
      </c>
      <c r="G2137" t="s">
        <v>34</v>
      </c>
      <c r="H2137" t="s">
        <v>2418</v>
      </c>
      <c r="I2137">
        <v>19</v>
      </c>
      <c r="J2137">
        <v>2</v>
      </c>
      <c r="K2137">
        <v>3.52</v>
      </c>
      <c r="L2137" t="s">
        <v>31</v>
      </c>
      <c r="M2137">
        <v>91</v>
      </c>
      <c r="N2137">
        <v>38</v>
      </c>
      <c r="O2137" t="s">
        <v>2941</v>
      </c>
      <c r="P2137" t="s">
        <v>4226</v>
      </c>
    </row>
    <row r="2138" spans="1:16" x14ac:dyDescent="0.3">
      <c r="A2138" s="1">
        <v>41707</v>
      </c>
      <c r="B2138" s="1">
        <v>41891</v>
      </c>
      <c r="C2138" t="s">
        <v>14</v>
      </c>
      <c r="D2138" t="s">
        <v>991</v>
      </c>
      <c r="E2138" t="s">
        <v>77</v>
      </c>
      <c r="F2138" t="s">
        <v>42</v>
      </c>
      <c r="G2138" t="s">
        <v>34</v>
      </c>
      <c r="H2138" t="s">
        <v>174</v>
      </c>
      <c r="I2138">
        <v>19</v>
      </c>
      <c r="J2138">
        <v>2</v>
      </c>
      <c r="K2138">
        <v>1.1399999999999999</v>
      </c>
      <c r="L2138" t="s">
        <v>20</v>
      </c>
      <c r="M2138">
        <v>184</v>
      </c>
      <c r="N2138">
        <v>38</v>
      </c>
      <c r="O2138" t="s">
        <v>21</v>
      </c>
      <c r="P2138" t="s">
        <v>4226</v>
      </c>
    </row>
    <row r="2139" spans="1:16" x14ac:dyDescent="0.3">
      <c r="A2139" s="1">
        <v>41365</v>
      </c>
      <c r="B2139" s="1">
        <v>41426</v>
      </c>
      <c r="C2139" t="s">
        <v>1823</v>
      </c>
      <c r="D2139" t="s">
        <v>2369</v>
      </c>
      <c r="E2139" t="s">
        <v>319</v>
      </c>
      <c r="F2139" t="s">
        <v>28</v>
      </c>
      <c r="G2139" t="s">
        <v>34</v>
      </c>
      <c r="H2139" t="s">
        <v>1280</v>
      </c>
      <c r="I2139">
        <v>19</v>
      </c>
      <c r="J2139">
        <v>2</v>
      </c>
      <c r="K2139">
        <v>0.52</v>
      </c>
      <c r="L2139" t="s">
        <v>31</v>
      </c>
      <c r="M2139">
        <v>61</v>
      </c>
      <c r="N2139">
        <v>38</v>
      </c>
      <c r="O2139" t="s">
        <v>3922</v>
      </c>
      <c r="P2139" t="s">
        <v>4226</v>
      </c>
    </row>
    <row r="2140" spans="1:16" x14ac:dyDescent="0.3">
      <c r="A2140" s="1">
        <v>40976</v>
      </c>
      <c r="B2140" s="1">
        <v>41160</v>
      </c>
      <c r="C2140" t="s">
        <v>14</v>
      </c>
      <c r="D2140" t="s">
        <v>503</v>
      </c>
      <c r="E2140" t="s">
        <v>27</v>
      </c>
      <c r="F2140" t="s">
        <v>28</v>
      </c>
      <c r="G2140" t="s">
        <v>34</v>
      </c>
      <c r="H2140" t="s">
        <v>956</v>
      </c>
      <c r="I2140">
        <v>19</v>
      </c>
      <c r="J2140">
        <v>2</v>
      </c>
      <c r="K2140">
        <v>1.1100000000000001</v>
      </c>
      <c r="L2140" t="s">
        <v>36</v>
      </c>
      <c r="M2140">
        <v>184</v>
      </c>
      <c r="N2140">
        <v>38</v>
      </c>
      <c r="O2140" t="s">
        <v>21</v>
      </c>
      <c r="P2140" t="s">
        <v>4226</v>
      </c>
    </row>
    <row r="2141" spans="1:16" x14ac:dyDescent="0.3">
      <c r="A2141" s="1">
        <v>41821</v>
      </c>
      <c r="B2141" s="1">
        <v>41944</v>
      </c>
      <c r="C2141" t="s">
        <v>14</v>
      </c>
      <c r="D2141" t="s">
        <v>265</v>
      </c>
      <c r="E2141" t="s">
        <v>58</v>
      </c>
      <c r="F2141" t="s">
        <v>59</v>
      </c>
      <c r="G2141" t="s">
        <v>34</v>
      </c>
      <c r="H2141" t="s">
        <v>3207</v>
      </c>
      <c r="I2141">
        <v>19</v>
      </c>
      <c r="J2141">
        <v>2</v>
      </c>
      <c r="K2141">
        <v>2.65</v>
      </c>
      <c r="L2141" t="s">
        <v>20</v>
      </c>
      <c r="M2141">
        <v>123</v>
      </c>
      <c r="N2141">
        <v>38</v>
      </c>
      <c r="O2141" t="s">
        <v>2941</v>
      </c>
      <c r="P2141" t="s">
        <v>4226</v>
      </c>
    </row>
    <row r="2142" spans="1:16" x14ac:dyDescent="0.3">
      <c r="A2142" s="1">
        <v>41066</v>
      </c>
      <c r="B2142" s="1">
        <v>41188</v>
      </c>
      <c r="C2142" t="s">
        <v>1823</v>
      </c>
      <c r="D2142" t="s">
        <v>340</v>
      </c>
      <c r="E2142" t="s">
        <v>62</v>
      </c>
      <c r="F2142" t="s">
        <v>63</v>
      </c>
      <c r="G2142" t="s">
        <v>34</v>
      </c>
      <c r="H2142" t="s">
        <v>2755</v>
      </c>
      <c r="I2142">
        <v>19</v>
      </c>
      <c r="J2142">
        <v>2</v>
      </c>
      <c r="K2142">
        <v>2.2999999999999998</v>
      </c>
      <c r="L2142" t="s">
        <v>36</v>
      </c>
      <c r="M2142">
        <v>122</v>
      </c>
      <c r="N2142">
        <v>38</v>
      </c>
      <c r="O2142" t="s">
        <v>2941</v>
      </c>
      <c r="P2142" t="s">
        <v>4226</v>
      </c>
    </row>
    <row r="2143" spans="1:16" x14ac:dyDescent="0.3">
      <c r="A2143" s="1">
        <v>41707</v>
      </c>
      <c r="B2143" s="1">
        <v>41829</v>
      </c>
      <c r="C2143" t="s">
        <v>1823</v>
      </c>
      <c r="D2143" t="s">
        <v>2921</v>
      </c>
      <c r="E2143" t="s">
        <v>77</v>
      </c>
      <c r="F2143" t="s">
        <v>42</v>
      </c>
      <c r="G2143" t="s">
        <v>34</v>
      </c>
      <c r="H2143" t="s">
        <v>3640</v>
      </c>
      <c r="I2143">
        <v>19</v>
      </c>
      <c r="J2143">
        <v>2</v>
      </c>
      <c r="K2143">
        <v>1.17</v>
      </c>
      <c r="L2143" t="s">
        <v>20</v>
      </c>
      <c r="M2143">
        <v>122</v>
      </c>
      <c r="N2143">
        <v>38</v>
      </c>
      <c r="O2143" t="s">
        <v>2941</v>
      </c>
      <c r="P2143" t="s">
        <v>4226</v>
      </c>
    </row>
    <row r="2144" spans="1:16" x14ac:dyDescent="0.3">
      <c r="A2144" s="1">
        <v>41676</v>
      </c>
      <c r="B2144" s="1">
        <v>41796</v>
      </c>
      <c r="C2144" t="s">
        <v>14</v>
      </c>
      <c r="D2144" t="s">
        <v>403</v>
      </c>
      <c r="E2144" t="s">
        <v>111</v>
      </c>
      <c r="F2144" t="s">
        <v>28</v>
      </c>
      <c r="G2144" t="s">
        <v>34</v>
      </c>
      <c r="H2144" t="s">
        <v>989</v>
      </c>
      <c r="I2144">
        <v>19</v>
      </c>
      <c r="J2144">
        <v>2</v>
      </c>
      <c r="K2144">
        <v>1.19</v>
      </c>
      <c r="L2144" t="s">
        <v>20</v>
      </c>
      <c r="M2144">
        <v>120</v>
      </c>
      <c r="N2144">
        <v>38</v>
      </c>
      <c r="O2144" t="s">
        <v>2941</v>
      </c>
      <c r="P2144" t="s">
        <v>4226</v>
      </c>
    </row>
    <row r="2145" spans="1:16" x14ac:dyDescent="0.3">
      <c r="A2145" s="1">
        <v>41740</v>
      </c>
      <c r="B2145" s="1">
        <v>41770</v>
      </c>
      <c r="C2145" t="s">
        <v>3769</v>
      </c>
      <c r="D2145" t="s">
        <v>3437</v>
      </c>
      <c r="E2145" t="s">
        <v>197</v>
      </c>
      <c r="F2145" t="s">
        <v>69</v>
      </c>
      <c r="G2145" t="s">
        <v>34</v>
      </c>
      <c r="H2145" t="s">
        <v>3423</v>
      </c>
      <c r="I2145">
        <v>19</v>
      </c>
      <c r="J2145">
        <v>2</v>
      </c>
      <c r="K2145">
        <v>1.6</v>
      </c>
      <c r="L2145" t="s">
        <v>20</v>
      </c>
      <c r="M2145">
        <v>30</v>
      </c>
      <c r="N2145">
        <v>38</v>
      </c>
      <c r="O2145" t="s">
        <v>3922</v>
      </c>
      <c r="P2145" t="s">
        <v>4226</v>
      </c>
    </row>
    <row r="2146" spans="1:16" x14ac:dyDescent="0.3">
      <c r="A2146" s="1">
        <v>41373</v>
      </c>
      <c r="B2146" s="1">
        <v>41373</v>
      </c>
      <c r="C2146" t="s">
        <v>4087</v>
      </c>
      <c r="D2146" t="s">
        <v>826</v>
      </c>
      <c r="E2146" t="s">
        <v>77</v>
      </c>
      <c r="F2146" t="s">
        <v>42</v>
      </c>
      <c r="G2146" t="s">
        <v>29</v>
      </c>
      <c r="H2146" t="s">
        <v>3318</v>
      </c>
      <c r="I2146">
        <v>19</v>
      </c>
      <c r="J2146">
        <v>2</v>
      </c>
      <c r="K2146">
        <v>3.11</v>
      </c>
      <c r="L2146" t="s">
        <v>31</v>
      </c>
      <c r="M2146">
        <v>0</v>
      </c>
      <c r="N2146">
        <v>38</v>
      </c>
      <c r="O2146" t="s">
        <v>3922</v>
      </c>
      <c r="P2146" t="s">
        <v>4226</v>
      </c>
    </row>
    <row r="2147" spans="1:16" x14ac:dyDescent="0.3">
      <c r="A2147" s="1">
        <v>41396</v>
      </c>
      <c r="B2147" s="1">
        <v>41396</v>
      </c>
      <c r="C2147" t="s">
        <v>4087</v>
      </c>
      <c r="D2147" t="s">
        <v>2493</v>
      </c>
      <c r="E2147" t="s">
        <v>1101</v>
      </c>
      <c r="F2147" t="s">
        <v>59</v>
      </c>
      <c r="G2147" t="s">
        <v>34</v>
      </c>
      <c r="H2147" t="s">
        <v>431</v>
      </c>
      <c r="I2147">
        <v>19</v>
      </c>
      <c r="J2147">
        <v>2</v>
      </c>
      <c r="K2147">
        <v>3.29</v>
      </c>
      <c r="L2147" t="s">
        <v>31</v>
      </c>
      <c r="M2147">
        <v>0</v>
      </c>
      <c r="N2147">
        <v>38</v>
      </c>
      <c r="O2147" t="s">
        <v>3922</v>
      </c>
      <c r="P2147" t="s">
        <v>4226</v>
      </c>
    </row>
    <row r="2148" spans="1:16" x14ac:dyDescent="0.3">
      <c r="A2148" s="1">
        <v>41651</v>
      </c>
      <c r="B2148" s="1">
        <v>41771</v>
      </c>
      <c r="C2148" t="s">
        <v>14</v>
      </c>
      <c r="D2148" t="s">
        <v>1905</v>
      </c>
      <c r="E2148" t="s">
        <v>546</v>
      </c>
      <c r="F2148" t="s">
        <v>49</v>
      </c>
      <c r="G2148" t="s">
        <v>29</v>
      </c>
      <c r="H2148" t="s">
        <v>3368</v>
      </c>
      <c r="I2148">
        <v>38</v>
      </c>
      <c r="J2148">
        <v>1</v>
      </c>
      <c r="K2148">
        <v>2.97</v>
      </c>
      <c r="L2148" t="s">
        <v>20</v>
      </c>
      <c r="M2148">
        <v>120</v>
      </c>
      <c r="N2148">
        <v>38</v>
      </c>
      <c r="O2148" t="s">
        <v>2941</v>
      </c>
      <c r="P2148" t="s">
        <v>4226</v>
      </c>
    </row>
    <row r="2149" spans="1:16" x14ac:dyDescent="0.3">
      <c r="A2149" s="1">
        <v>41437</v>
      </c>
      <c r="B2149" s="1">
        <v>41559</v>
      </c>
      <c r="C2149" t="s">
        <v>14</v>
      </c>
      <c r="D2149" t="s">
        <v>2704</v>
      </c>
      <c r="E2149" t="s">
        <v>698</v>
      </c>
      <c r="F2149" t="s">
        <v>49</v>
      </c>
      <c r="G2149" t="s">
        <v>29</v>
      </c>
      <c r="H2149" t="s">
        <v>3368</v>
      </c>
      <c r="I2149">
        <v>38</v>
      </c>
      <c r="J2149">
        <v>1</v>
      </c>
      <c r="K2149">
        <v>3.23</v>
      </c>
      <c r="L2149" t="s">
        <v>31</v>
      </c>
      <c r="M2149">
        <v>122</v>
      </c>
      <c r="N2149">
        <v>38</v>
      </c>
      <c r="O2149" t="s">
        <v>2941</v>
      </c>
      <c r="P2149" t="s">
        <v>4226</v>
      </c>
    </row>
    <row r="2150" spans="1:16" x14ac:dyDescent="0.3">
      <c r="A2150" s="1">
        <v>40943</v>
      </c>
      <c r="B2150" s="1">
        <v>41094</v>
      </c>
      <c r="C2150" t="s">
        <v>14</v>
      </c>
      <c r="D2150" t="s">
        <v>47</v>
      </c>
      <c r="E2150" t="s">
        <v>268</v>
      </c>
      <c r="F2150" t="s">
        <v>86</v>
      </c>
      <c r="G2150" t="s">
        <v>29</v>
      </c>
      <c r="H2150" t="s">
        <v>263</v>
      </c>
      <c r="I2150">
        <v>38</v>
      </c>
      <c r="J2150">
        <v>1</v>
      </c>
      <c r="K2150">
        <v>2.97</v>
      </c>
      <c r="L2150" t="s">
        <v>36</v>
      </c>
      <c r="M2150">
        <v>151</v>
      </c>
      <c r="N2150">
        <v>38</v>
      </c>
      <c r="O2150" t="s">
        <v>21</v>
      </c>
      <c r="P2150" t="s">
        <v>4226</v>
      </c>
    </row>
    <row r="2151" spans="1:16" x14ac:dyDescent="0.3">
      <c r="A2151" s="1">
        <v>40554</v>
      </c>
      <c r="B2151" s="1">
        <v>40674</v>
      </c>
      <c r="C2151" t="s">
        <v>1823</v>
      </c>
      <c r="D2151" t="s">
        <v>2405</v>
      </c>
      <c r="E2151" t="s">
        <v>133</v>
      </c>
      <c r="F2151" t="s">
        <v>86</v>
      </c>
      <c r="G2151" t="s">
        <v>34</v>
      </c>
      <c r="H2151" t="s">
        <v>2418</v>
      </c>
      <c r="I2151">
        <v>19</v>
      </c>
      <c r="J2151">
        <v>2</v>
      </c>
      <c r="K2151">
        <v>3.98</v>
      </c>
      <c r="L2151" t="s">
        <v>46</v>
      </c>
      <c r="M2151">
        <v>120</v>
      </c>
      <c r="N2151">
        <v>38</v>
      </c>
      <c r="O2151" t="s">
        <v>2941</v>
      </c>
      <c r="P2151" t="s">
        <v>4226</v>
      </c>
    </row>
    <row r="2152" spans="1:16" x14ac:dyDescent="0.3">
      <c r="A2152" s="1">
        <v>41315</v>
      </c>
      <c r="B2152" s="1">
        <v>41465</v>
      </c>
      <c r="C2152" t="s">
        <v>14</v>
      </c>
      <c r="D2152" t="s">
        <v>2339</v>
      </c>
      <c r="E2152" t="s">
        <v>62</v>
      </c>
      <c r="F2152" t="s">
        <v>63</v>
      </c>
      <c r="G2152" t="s">
        <v>34</v>
      </c>
      <c r="H2152" t="s">
        <v>2775</v>
      </c>
      <c r="I2152">
        <v>19</v>
      </c>
      <c r="J2152">
        <v>2</v>
      </c>
      <c r="K2152">
        <v>0.56999999999999995</v>
      </c>
      <c r="L2152" t="s">
        <v>31</v>
      </c>
      <c r="M2152">
        <v>150</v>
      </c>
      <c r="N2152">
        <v>38</v>
      </c>
      <c r="O2152" t="s">
        <v>2941</v>
      </c>
      <c r="P2152" t="s">
        <v>4226</v>
      </c>
    </row>
    <row r="2153" spans="1:16" x14ac:dyDescent="0.3">
      <c r="A2153" s="1">
        <v>41313</v>
      </c>
      <c r="B2153" s="1">
        <v>41372</v>
      </c>
      <c r="C2153" t="s">
        <v>1823</v>
      </c>
      <c r="D2153" t="s">
        <v>2420</v>
      </c>
      <c r="E2153" t="s">
        <v>16</v>
      </c>
      <c r="F2153" t="s">
        <v>190</v>
      </c>
      <c r="G2153" t="s">
        <v>18</v>
      </c>
      <c r="H2153" t="s">
        <v>841</v>
      </c>
      <c r="I2153">
        <v>19</v>
      </c>
      <c r="J2153">
        <v>2</v>
      </c>
      <c r="K2153">
        <v>2.64</v>
      </c>
      <c r="L2153" t="s">
        <v>31</v>
      </c>
      <c r="M2153">
        <v>59</v>
      </c>
      <c r="N2153">
        <v>38</v>
      </c>
      <c r="O2153" t="s">
        <v>3922</v>
      </c>
      <c r="P2153" t="s">
        <v>4226</v>
      </c>
    </row>
    <row r="2154" spans="1:16" x14ac:dyDescent="0.3">
      <c r="A2154" s="1">
        <v>41680</v>
      </c>
      <c r="B2154" s="1">
        <v>41830</v>
      </c>
      <c r="C2154" t="s">
        <v>14</v>
      </c>
      <c r="D2154" t="s">
        <v>1486</v>
      </c>
      <c r="E2154" t="s">
        <v>68</v>
      </c>
      <c r="F2154" t="s">
        <v>69</v>
      </c>
      <c r="G2154" t="s">
        <v>34</v>
      </c>
      <c r="H2154" t="s">
        <v>378</v>
      </c>
      <c r="I2154">
        <v>19</v>
      </c>
      <c r="J2154">
        <v>2</v>
      </c>
      <c r="K2154">
        <v>2.72</v>
      </c>
      <c r="L2154" t="s">
        <v>20</v>
      </c>
      <c r="M2154">
        <v>150</v>
      </c>
      <c r="N2154">
        <v>38</v>
      </c>
      <c r="O2154" t="s">
        <v>2941</v>
      </c>
      <c r="P2154" t="s">
        <v>4226</v>
      </c>
    </row>
    <row r="2155" spans="1:16" x14ac:dyDescent="0.3">
      <c r="A2155" s="1">
        <v>41830</v>
      </c>
      <c r="B2155" s="1">
        <v>41830</v>
      </c>
      <c r="C2155" t="s">
        <v>4087</v>
      </c>
      <c r="D2155" t="s">
        <v>3160</v>
      </c>
      <c r="E2155" t="s">
        <v>16</v>
      </c>
      <c r="F2155" t="s">
        <v>28</v>
      </c>
      <c r="G2155" t="s">
        <v>34</v>
      </c>
      <c r="H2155" t="s">
        <v>445</v>
      </c>
      <c r="I2155">
        <v>19</v>
      </c>
      <c r="J2155">
        <v>2</v>
      </c>
      <c r="K2155">
        <v>2.2599999999999998</v>
      </c>
      <c r="L2155" t="s">
        <v>20</v>
      </c>
      <c r="M2155">
        <v>0</v>
      </c>
      <c r="N2155">
        <v>38</v>
      </c>
      <c r="O2155" t="s">
        <v>3922</v>
      </c>
      <c r="P2155" t="s">
        <v>4226</v>
      </c>
    </row>
    <row r="2156" spans="1:16" x14ac:dyDescent="0.3">
      <c r="A2156" s="1">
        <v>40666</v>
      </c>
      <c r="B2156" s="1">
        <v>40758</v>
      </c>
      <c r="C2156" t="s">
        <v>1823</v>
      </c>
      <c r="D2156" t="s">
        <v>2860</v>
      </c>
      <c r="E2156" t="s">
        <v>16</v>
      </c>
      <c r="F2156" t="s">
        <v>190</v>
      </c>
      <c r="G2156" t="s">
        <v>34</v>
      </c>
      <c r="H2156" t="s">
        <v>3842</v>
      </c>
      <c r="I2156">
        <v>19</v>
      </c>
      <c r="J2156">
        <v>2</v>
      </c>
      <c r="K2156">
        <v>1.91</v>
      </c>
      <c r="L2156" t="s">
        <v>46</v>
      </c>
      <c r="M2156">
        <v>92</v>
      </c>
      <c r="N2156">
        <v>38</v>
      </c>
      <c r="O2156" t="s">
        <v>2941</v>
      </c>
      <c r="P2156" t="s">
        <v>4226</v>
      </c>
    </row>
    <row r="2157" spans="1:16" x14ac:dyDescent="0.3">
      <c r="A2157" s="1">
        <v>41034</v>
      </c>
      <c r="B2157" s="1">
        <v>41034</v>
      </c>
      <c r="C2157" t="s">
        <v>4087</v>
      </c>
      <c r="D2157" t="s">
        <v>724</v>
      </c>
      <c r="E2157" t="s">
        <v>456</v>
      </c>
      <c r="F2157" t="s">
        <v>49</v>
      </c>
      <c r="G2157" t="s">
        <v>34</v>
      </c>
      <c r="H2157" t="s">
        <v>2648</v>
      </c>
      <c r="I2157">
        <v>19</v>
      </c>
      <c r="J2157">
        <v>2</v>
      </c>
      <c r="K2157">
        <v>4.4800000000000004</v>
      </c>
      <c r="L2157" t="s">
        <v>36</v>
      </c>
      <c r="M2157">
        <v>0</v>
      </c>
      <c r="N2157">
        <v>38</v>
      </c>
      <c r="O2157" t="s">
        <v>3922</v>
      </c>
      <c r="P2157" t="s">
        <v>4226</v>
      </c>
    </row>
    <row r="2158" spans="1:16" x14ac:dyDescent="0.3">
      <c r="A2158" s="1">
        <v>40644</v>
      </c>
      <c r="B2158" s="1">
        <v>40827</v>
      </c>
      <c r="C2158" t="s">
        <v>14</v>
      </c>
      <c r="D2158" t="s">
        <v>1183</v>
      </c>
      <c r="E2158" t="s">
        <v>943</v>
      </c>
      <c r="F2158" t="s">
        <v>28</v>
      </c>
      <c r="G2158" t="s">
        <v>34</v>
      </c>
      <c r="H2158" t="s">
        <v>179</v>
      </c>
      <c r="I2158">
        <v>19</v>
      </c>
      <c r="J2158">
        <v>2</v>
      </c>
      <c r="K2158">
        <v>1.49</v>
      </c>
      <c r="L2158" t="s">
        <v>46</v>
      </c>
      <c r="M2158">
        <v>183</v>
      </c>
      <c r="N2158">
        <v>38</v>
      </c>
      <c r="O2158" t="s">
        <v>21</v>
      </c>
      <c r="P2158" t="s">
        <v>4226</v>
      </c>
    </row>
    <row r="2159" spans="1:16" x14ac:dyDescent="0.3">
      <c r="A2159" s="1">
        <v>41463</v>
      </c>
      <c r="B2159" s="1">
        <v>41586</v>
      </c>
      <c r="C2159" t="s">
        <v>14</v>
      </c>
      <c r="D2159" t="s">
        <v>1792</v>
      </c>
      <c r="E2159" t="s">
        <v>54</v>
      </c>
      <c r="F2159" t="s">
        <v>55</v>
      </c>
      <c r="G2159" t="s">
        <v>34</v>
      </c>
      <c r="H2159" t="s">
        <v>1776</v>
      </c>
      <c r="I2159">
        <v>38</v>
      </c>
      <c r="J2159">
        <v>1</v>
      </c>
      <c r="K2159">
        <v>2.96</v>
      </c>
      <c r="L2159" t="s">
        <v>31</v>
      </c>
      <c r="M2159">
        <v>123</v>
      </c>
      <c r="N2159">
        <v>38</v>
      </c>
      <c r="O2159" t="s">
        <v>2941</v>
      </c>
      <c r="P2159" t="s">
        <v>4226</v>
      </c>
    </row>
    <row r="2160" spans="1:16" x14ac:dyDescent="0.3">
      <c r="A2160" s="1">
        <v>41402</v>
      </c>
      <c r="B2160" s="1">
        <v>41525</v>
      </c>
      <c r="C2160" t="s">
        <v>14</v>
      </c>
      <c r="D2160" t="s">
        <v>259</v>
      </c>
      <c r="E2160" t="s">
        <v>319</v>
      </c>
      <c r="F2160" t="s">
        <v>28</v>
      </c>
      <c r="G2160" t="s">
        <v>34</v>
      </c>
      <c r="H2160" t="s">
        <v>1280</v>
      </c>
      <c r="I2160">
        <v>19</v>
      </c>
      <c r="J2160">
        <v>2</v>
      </c>
      <c r="K2160">
        <v>2.2400000000000002</v>
      </c>
      <c r="L2160" t="s">
        <v>31</v>
      </c>
      <c r="M2160">
        <v>123</v>
      </c>
      <c r="N2160">
        <v>38</v>
      </c>
      <c r="O2160" t="s">
        <v>2941</v>
      </c>
      <c r="P2160" t="s">
        <v>4226</v>
      </c>
    </row>
    <row r="2161" spans="1:16" x14ac:dyDescent="0.3">
      <c r="A2161" s="1">
        <v>41857</v>
      </c>
      <c r="B2161" s="1">
        <v>41979</v>
      </c>
      <c r="C2161" t="s">
        <v>14</v>
      </c>
      <c r="D2161" t="s">
        <v>876</v>
      </c>
      <c r="E2161" t="s">
        <v>58</v>
      </c>
      <c r="F2161" t="s">
        <v>59</v>
      </c>
      <c r="G2161" t="s">
        <v>34</v>
      </c>
      <c r="H2161" t="s">
        <v>2609</v>
      </c>
      <c r="I2161">
        <v>19</v>
      </c>
      <c r="J2161">
        <v>2</v>
      </c>
      <c r="K2161">
        <v>2.0499999999999998</v>
      </c>
      <c r="L2161" t="s">
        <v>20</v>
      </c>
      <c r="M2161">
        <v>122</v>
      </c>
      <c r="N2161">
        <v>38</v>
      </c>
      <c r="O2161" t="s">
        <v>2941</v>
      </c>
      <c r="P2161" t="s">
        <v>4226</v>
      </c>
    </row>
    <row r="2162" spans="1:16" x14ac:dyDescent="0.3">
      <c r="A2162" s="1">
        <v>41280</v>
      </c>
      <c r="B2162" s="1">
        <v>41400</v>
      </c>
      <c r="C2162" t="s">
        <v>14</v>
      </c>
      <c r="D2162" t="s">
        <v>1118</v>
      </c>
      <c r="E2162" t="s">
        <v>77</v>
      </c>
      <c r="F2162" t="s">
        <v>42</v>
      </c>
      <c r="G2162" t="s">
        <v>34</v>
      </c>
      <c r="H2162" t="s">
        <v>3679</v>
      </c>
      <c r="I2162">
        <v>19</v>
      </c>
      <c r="J2162">
        <v>2</v>
      </c>
      <c r="K2162">
        <v>0.97</v>
      </c>
      <c r="L2162" t="s">
        <v>31</v>
      </c>
      <c r="M2162">
        <v>120</v>
      </c>
      <c r="N2162">
        <v>38</v>
      </c>
      <c r="O2162" t="s">
        <v>2941</v>
      </c>
      <c r="P2162" t="s">
        <v>4226</v>
      </c>
    </row>
    <row r="2163" spans="1:16" x14ac:dyDescent="0.3">
      <c r="A2163" s="1">
        <v>41430</v>
      </c>
      <c r="B2163" s="1">
        <v>41552</v>
      </c>
      <c r="C2163" t="s">
        <v>14</v>
      </c>
      <c r="D2163" t="s">
        <v>1233</v>
      </c>
      <c r="E2163" t="s">
        <v>106</v>
      </c>
      <c r="F2163" t="s">
        <v>59</v>
      </c>
      <c r="G2163" t="s">
        <v>34</v>
      </c>
      <c r="H2163" t="s">
        <v>2849</v>
      </c>
      <c r="I2163">
        <v>19</v>
      </c>
      <c r="J2163">
        <v>2</v>
      </c>
      <c r="K2163">
        <v>0.95</v>
      </c>
      <c r="L2163" t="s">
        <v>31</v>
      </c>
      <c r="M2163">
        <v>122</v>
      </c>
      <c r="N2163">
        <v>38</v>
      </c>
      <c r="O2163" t="s">
        <v>2941</v>
      </c>
      <c r="P2163" t="s">
        <v>4226</v>
      </c>
    </row>
    <row r="2164" spans="1:16" x14ac:dyDescent="0.3">
      <c r="A2164" s="1">
        <v>41342</v>
      </c>
      <c r="B2164" s="1">
        <v>41464</v>
      </c>
      <c r="C2164" t="s">
        <v>14</v>
      </c>
      <c r="D2164" t="s">
        <v>784</v>
      </c>
      <c r="E2164" t="s">
        <v>319</v>
      </c>
      <c r="F2164" t="s">
        <v>28</v>
      </c>
      <c r="G2164" t="s">
        <v>34</v>
      </c>
      <c r="H2164" t="s">
        <v>107</v>
      </c>
      <c r="I2164">
        <v>19</v>
      </c>
      <c r="J2164">
        <v>2</v>
      </c>
      <c r="K2164">
        <v>2.48</v>
      </c>
      <c r="L2164" t="s">
        <v>31</v>
      </c>
      <c r="M2164">
        <v>122</v>
      </c>
      <c r="N2164">
        <v>38</v>
      </c>
      <c r="O2164" t="s">
        <v>2941</v>
      </c>
      <c r="P2164" t="s">
        <v>4226</v>
      </c>
    </row>
    <row r="2165" spans="1:16" x14ac:dyDescent="0.3">
      <c r="A2165" s="1">
        <v>41314</v>
      </c>
      <c r="B2165" s="1">
        <v>41464</v>
      </c>
      <c r="C2165" t="s">
        <v>14</v>
      </c>
      <c r="D2165" t="s">
        <v>3006</v>
      </c>
      <c r="E2165" t="s">
        <v>173</v>
      </c>
      <c r="F2165" t="s">
        <v>49</v>
      </c>
      <c r="G2165" t="s">
        <v>34</v>
      </c>
      <c r="H2165" t="s">
        <v>147</v>
      </c>
      <c r="I2165">
        <v>38</v>
      </c>
      <c r="J2165">
        <v>1</v>
      </c>
      <c r="K2165">
        <v>2.37</v>
      </c>
      <c r="L2165" t="s">
        <v>31</v>
      </c>
      <c r="M2165">
        <v>150</v>
      </c>
      <c r="N2165">
        <v>38</v>
      </c>
      <c r="O2165" t="s">
        <v>2941</v>
      </c>
      <c r="P2165" t="s">
        <v>4226</v>
      </c>
    </row>
    <row r="2166" spans="1:16" x14ac:dyDescent="0.3">
      <c r="A2166" s="1">
        <v>40701</v>
      </c>
      <c r="B2166" s="1">
        <v>40823</v>
      </c>
      <c r="C2166" t="s">
        <v>14</v>
      </c>
      <c r="D2166" t="s">
        <v>2368</v>
      </c>
      <c r="E2166" t="s">
        <v>23</v>
      </c>
      <c r="F2166" t="s">
        <v>24</v>
      </c>
      <c r="G2166" t="s">
        <v>34</v>
      </c>
      <c r="H2166" t="s">
        <v>308</v>
      </c>
      <c r="I2166">
        <v>19</v>
      </c>
      <c r="J2166">
        <v>2</v>
      </c>
      <c r="K2166">
        <v>1.54</v>
      </c>
      <c r="L2166" t="s">
        <v>46</v>
      </c>
      <c r="M2166">
        <v>122</v>
      </c>
      <c r="N2166">
        <v>38</v>
      </c>
      <c r="O2166" t="s">
        <v>2941</v>
      </c>
      <c r="P2166" t="s">
        <v>4226</v>
      </c>
    </row>
    <row r="2167" spans="1:16" x14ac:dyDescent="0.3">
      <c r="A2167" s="1">
        <v>41522</v>
      </c>
      <c r="B2167" s="1">
        <v>41613</v>
      </c>
      <c r="C2167" t="s">
        <v>3769</v>
      </c>
      <c r="D2167" t="s">
        <v>487</v>
      </c>
      <c r="E2167" t="s">
        <v>62</v>
      </c>
      <c r="F2167" t="s">
        <v>63</v>
      </c>
      <c r="G2167" t="s">
        <v>34</v>
      </c>
      <c r="H2167" t="s">
        <v>1116</v>
      </c>
      <c r="I2167">
        <v>13</v>
      </c>
      <c r="J2167">
        <v>3</v>
      </c>
      <c r="K2167">
        <v>1.79</v>
      </c>
      <c r="L2167" t="s">
        <v>31</v>
      </c>
      <c r="M2167">
        <v>91</v>
      </c>
      <c r="N2167">
        <v>39</v>
      </c>
      <c r="O2167" t="s">
        <v>2941</v>
      </c>
      <c r="P2167" t="s">
        <v>4226</v>
      </c>
    </row>
    <row r="2168" spans="1:16" x14ac:dyDescent="0.3">
      <c r="A2168" s="1">
        <v>41828</v>
      </c>
      <c r="B2168" s="1">
        <v>41920</v>
      </c>
      <c r="C2168" t="s">
        <v>1823</v>
      </c>
      <c r="D2168" t="s">
        <v>1100</v>
      </c>
      <c r="E2168" t="s">
        <v>149</v>
      </c>
      <c r="F2168" t="s">
        <v>28</v>
      </c>
      <c r="G2168" t="s">
        <v>34</v>
      </c>
      <c r="H2168" t="s">
        <v>1012</v>
      </c>
      <c r="I2168">
        <v>39</v>
      </c>
      <c r="J2168">
        <v>1</v>
      </c>
      <c r="K2168">
        <v>5.71</v>
      </c>
      <c r="L2168" t="s">
        <v>20</v>
      </c>
      <c r="M2168">
        <v>92</v>
      </c>
      <c r="N2168">
        <v>39</v>
      </c>
      <c r="O2168" t="s">
        <v>2941</v>
      </c>
      <c r="P2168" t="s">
        <v>4226</v>
      </c>
    </row>
    <row r="2169" spans="1:16" x14ac:dyDescent="0.3">
      <c r="A2169" s="1">
        <v>41798</v>
      </c>
      <c r="B2169" s="1">
        <v>41981</v>
      </c>
      <c r="C2169" t="s">
        <v>14</v>
      </c>
      <c r="D2169" t="s">
        <v>1161</v>
      </c>
      <c r="E2169" t="s">
        <v>58</v>
      </c>
      <c r="F2169" t="s">
        <v>59</v>
      </c>
      <c r="G2169" t="s">
        <v>29</v>
      </c>
      <c r="H2169" t="s">
        <v>1238</v>
      </c>
      <c r="I2169">
        <v>39</v>
      </c>
      <c r="J2169">
        <v>1</v>
      </c>
      <c r="K2169">
        <v>4.18</v>
      </c>
      <c r="L2169" t="s">
        <v>20</v>
      </c>
      <c r="M2169">
        <v>183</v>
      </c>
      <c r="N2169">
        <v>39</v>
      </c>
      <c r="O2169" t="s">
        <v>21</v>
      </c>
      <c r="P2169" t="s">
        <v>4226</v>
      </c>
    </row>
    <row r="2170" spans="1:16" x14ac:dyDescent="0.3">
      <c r="A2170" s="1">
        <v>41644</v>
      </c>
      <c r="B2170" s="1">
        <v>41795</v>
      </c>
      <c r="C2170" t="s">
        <v>14</v>
      </c>
      <c r="D2170" t="s">
        <v>1845</v>
      </c>
      <c r="E2170" t="s">
        <v>273</v>
      </c>
      <c r="F2170" t="s">
        <v>49</v>
      </c>
      <c r="G2170" t="s">
        <v>34</v>
      </c>
      <c r="H2170" t="s">
        <v>1634</v>
      </c>
      <c r="I2170">
        <v>39</v>
      </c>
      <c r="J2170">
        <v>1</v>
      </c>
      <c r="K2170">
        <v>5.04</v>
      </c>
      <c r="L2170" t="s">
        <v>20</v>
      </c>
      <c r="M2170">
        <v>151</v>
      </c>
      <c r="N2170">
        <v>39</v>
      </c>
      <c r="O2170" t="s">
        <v>21</v>
      </c>
      <c r="P2170" t="s">
        <v>4226</v>
      </c>
    </row>
    <row r="2171" spans="1:16" x14ac:dyDescent="0.3">
      <c r="A2171" s="1">
        <v>41858</v>
      </c>
      <c r="B2171" s="1">
        <v>41919</v>
      </c>
      <c r="C2171" t="s">
        <v>3769</v>
      </c>
      <c r="D2171" t="s">
        <v>705</v>
      </c>
      <c r="E2171" t="s">
        <v>16</v>
      </c>
      <c r="F2171" t="s">
        <v>190</v>
      </c>
      <c r="G2171" t="s">
        <v>34</v>
      </c>
      <c r="H2171" t="s">
        <v>3939</v>
      </c>
      <c r="I2171">
        <v>13</v>
      </c>
      <c r="J2171">
        <v>3</v>
      </c>
      <c r="K2171">
        <v>2.2599999999999998</v>
      </c>
      <c r="L2171" t="s">
        <v>20</v>
      </c>
      <c r="M2171">
        <v>61</v>
      </c>
      <c r="N2171">
        <v>39</v>
      </c>
      <c r="O2171" t="s">
        <v>3922</v>
      </c>
      <c r="P2171" t="s">
        <v>4226</v>
      </c>
    </row>
    <row r="2172" spans="1:16" x14ac:dyDescent="0.3">
      <c r="A2172" s="1">
        <v>41463</v>
      </c>
      <c r="B2172" s="1">
        <v>41494</v>
      </c>
      <c r="C2172" t="s">
        <v>4087</v>
      </c>
      <c r="D2172" t="s">
        <v>1145</v>
      </c>
      <c r="E2172" t="s">
        <v>106</v>
      </c>
      <c r="F2172" t="s">
        <v>59</v>
      </c>
      <c r="G2172" t="s">
        <v>34</v>
      </c>
      <c r="H2172" t="s">
        <v>942</v>
      </c>
      <c r="I2172">
        <v>13</v>
      </c>
      <c r="J2172">
        <v>3</v>
      </c>
      <c r="K2172">
        <v>4.83</v>
      </c>
      <c r="L2172" t="s">
        <v>31</v>
      </c>
      <c r="M2172">
        <v>31</v>
      </c>
      <c r="N2172">
        <v>39</v>
      </c>
      <c r="O2172" t="s">
        <v>3922</v>
      </c>
      <c r="P2172" t="s">
        <v>4226</v>
      </c>
    </row>
    <row r="2173" spans="1:16" x14ac:dyDescent="0.3">
      <c r="A2173" s="1">
        <v>41771</v>
      </c>
      <c r="B2173" s="1">
        <v>41924</v>
      </c>
      <c r="C2173" t="s">
        <v>14</v>
      </c>
      <c r="D2173" t="s">
        <v>1833</v>
      </c>
      <c r="E2173" t="s">
        <v>16</v>
      </c>
      <c r="F2173" t="s">
        <v>190</v>
      </c>
      <c r="G2173" t="s">
        <v>34</v>
      </c>
      <c r="H2173" t="s">
        <v>2637</v>
      </c>
      <c r="I2173">
        <v>13</v>
      </c>
      <c r="J2173">
        <v>3</v>
      </c>
      <c r="K2173">
        <v>1.02</v>
      </c>
      <c r="L2173" t="s">
        <v>20</v>
      </c>
      <c r="M2173">
        <v>153</v>
      </c>
      <c r="N2173">
        <v>39</v>
      </c>
      <c r="O2173" t="s">
        <v>21</v>
      </c>
      <c r="P2173" t="s">
        <v>4226</v>
      </c>
    </row>
    <row r="2174" spans="1:16" x14ac:dyDescent="0.3">
      <c r="A2174" s="1">
        <v>41643</v>
      </c>
      <c r="B2174" s="1">
        <v>41763</v>
      </c>
      <c r="C2174" t="s">
        <v>14</v>
      </c>
      <c r="D2174" t="s">
        <v>1545</v>
      </c>
      <c r="E2174" t="s">
        <v>41</v>
      </c>
      <c r="F2174" t="s">
        <v>42</v>
      </c>
      <c r="G2174" t="s">
        <v>34</v>
      </c>
      <c r="H2174" t="s">
        <v>2648</v>
      </c>
      <c r="I2174">
        <v>13</v>
      </c>
      <c r="J2174">
        <v>3</v>
      </c>
      <c r="K2174">
        <v>0.95</v>
      </c>
      <c r="L2174" t="s">
        <v>20</v>
      </c>
      <c r="M2174">
        <v>120</v>
      </c>
      <c r="N2174">
        <v>39</v>
      </c>
      <c r="O2174" t="s">
        <v>2941</v>
      </c>
      <c r="P2174" t="s">
        <v>4226</v>
      </c>
    </row>
    <row r="2175" spans="1:16" x14ac:dyDescent="0.3">
      <c r="A2175" s="1">
        <v>41491</v>
      </c>
      <c r="B2175" s="1">
        <v>41552</v>
      </c>
      <c r="C2175" t="s">
        <v>3769</v>
      </c>
      <c r="D2175" t="s">
        <v>2443</v>
      </c>
      <c r="E2175" t="s">
        <v>106</v>
      </c>
      <c r="F2175" t="s">
        <v>59</v>
      </c>
      <c r="G2175" t="s">
        <v>34</v>
      </c>
      <c r="H2175" t="s">
        <v>1012</v>
      </c>
      <c r="I2175">
        <v>39</v>
      </c>
      <c r="J2175">
        <v>1</v>
      </c>
      <c r="K2175">
        <v>11.05</v>
      </c>
      <c r="L2175" t="s">
        <v>31</v>
      </c>
      <c r="M2175">
        <v>61</v>
      </c>
      <c r="N2175">
        <v>39</v>
      </c>
      <c r="O2175" t="s">
        <v>3922</v>
      </c>
      <c r="P2175" t="s">
        <v>4226</v>
      </c>
    </row>
    <row r="2176" spans="1:16" x14ac:dyDescent="0.3">
      <c r="A2176" s="1">
        <v>41338</v>
      </c>
      <c r="B2176" s="1">
        <v>41460</v>
      </c>
      <c r="C2176" t="s">
        <v>14</v>
      </c>
      <c r="D2176" t="s">
        <v>2464</v>
      </c>
      <c r="E2176" t="s">
        <v>16</v>
      </c>
      <c r="F2176" t="s">
        <v>28</v>
      </c>
      <c r="G2176" t="s">
        <v>34</v>
      </c>
      <c r="H2176" t="s">
        <v>3066</v>
      </c>
      <c r="I2176">
        <v>13</v>
      </c>
      <c r="J2176">
        <v>3</v>
      </c>
      <c r="K2176">
        <v>0.42</v>
      </c>
      <c r="L2176" t="s">
        <v>31</v>
      </c>
      <c r="M2176">
        <v>122</v>
      </c>
      <c r="N2176">
        <v>39</v>
      </c>
      <c r="O2176" t="s">
        <v>2941</v>
      </c>
      <c r="P2176" t="s">
        <v>4226</v>
      </c>
    </row>
    <row r="2177" spans="1:16" x14ac:dyDescent="0.3">
      <c r="A2177" s="1">
        <v>41885</v>
      </c>
      <c r="B2177" s="1">
        <v>41885</v>
      </c>
      <c r="C2177" t="s">
        <v>4087</v>
      </c>
      <c r="D2177" t="s">
        <v>2431</v>
      </c>
      <c r="E2177" t="s">
        <v>2346</v>
      </c>
      <c r="F2177" t="s">
        <v>49</v>
      </c>
      <c r="G2177" t="s">
        <v>34</v>
      </c>
      <c r="H2177" t="s">
        <v>522</v>
      </c>
      <c r="I2177">
        <v>39</v>
      </c>
      <c r="J2177">
        <v>1</v>
      </c>
      <c r="K2177">
        <v>5.04</v>
      </c>
      <c r="L2177" t="s">
        <v>20</v>
      </c>
      <c r="M2177">
        <v>0</v>
      </c>
      <c r="N2177">
        <v>39</v>
      </c>
      <c r="O2177" t="s">
        <v>3922</v>
      </c>
      <c r="P2177" t="s">
        <v>4226</v>
      </c>
    </row>
    <row r="2178" spans="1:16" x14ac:dyDescent="0.3">
      <c r="A2178" s="1">
        <v>41825</v>
      </c>
      <c r="B2178" s="1">
        <v>41978</v>
      </c>
      <c r="C2178" t="s">
        <v>14</v>
      </c>
      <c r="D2178" t="s">
        <v>2774</v>
      </c>
      <c r="E2178" t="s">
        <v>149</v>
      </c>
      <c r="F2178" t="s">
        <v>28</v>
      </c>
      <c r="G2178" t="s">
        <v>34</v>
      </c>
      <c r="H2178" t="s">
        <v>2183</v>
      </c>
      <c r="I2178">
        <v>13</v>
      </c>
      <c r="J2178">
        <v>3</v>
      </c>
      <c r="K2178">
        <v>0.52</v>
      </c>
      <c r="L2178" t="s">
        <v>20</v>
      </c>
      <c r="M2178">
        <v>153</v>
      </c>
      <c r="N2178">
        <v>39</v>
      </c>
      <c r="O2178" t="s">
        <v>21</v>
      </c>
      <c r="P2178" t="s">
        <v>4226</v>
      </c>
    </row>
    <row r="2179" spans="1:16" x14ac:dyDescent="0.3">
      <c r="A2179" s="1">
        <v>41128</v>
      </c>
      <c r="B2179" s="1">
        <v>41250</v>
      </c>
      <c r="C2179" t="s">
        <v>14</v>
      </c>
      <c r="D2179" t="s">
        <v>2338</v>
      </c>
      <c r="E2179" t="s">
        <v>197</v>
      </c>
      <c r="F2179" t="s">
        <v>69</v>
      </c>
      <c r="G2179" t="s">
        <v>34</v>
      </c>
      <c r="H2179" t="s">
        <v>517</v>
      </c>
      <c r="I2179">
        <v>13</v>
      </c>
      <c r="J2179">
        <v>3</v>
      </c>
      <c r="K2179">
        <v>1.25</v>
      </c>
      <c r="L2179" t="s">
        <v>36</v>
      </c>
      <c r="M2179">
        <v>122</v>
      </c>
      <c r="N2179">
        <v>39</v>
      </c>
      <c r="O2179" t="s">
        <v>2941</v>
      </c>
      <c r="P2179" t="s">
        <v>4226</v>
      </c>
    </row>
    <row r="2180" spans="1:16" x14ac:dyDescent="0.3">
      <c r="A2180" s="1">
        <v>40972</v>
      </c>
      <c r="B2180" s="1">
        <v>40972</v>
      </c>
      <c r="C2180" t="s">
        <v>4087</v>
      </c>
      <c r="D2180" t="s">
        <v>1438</v>
      </c>
      <c r="E2180" t="s">
        <v>1297</v>
      </c>
      <c r="F2180" t="s">
        <v>42</v>
      </c>
      <c r="G2180" t="s">
        <v>18</v>
      </c>
      <c r="H2180" t="s">
        <v>2006</v>
      </c>
      <c r="I2180">
        <v>39</v>
      </c>
      <c r="J2180">
        <v>1</v>
      </c>
      <c r="K2180">
        <v>6.51</v>
      </c>
      <c r="L2180" t="s">
        <v>36</v>
      </c>
      <c r="M2180">
        <v>0</v>
      </c>
      <c r="N2180">
        <v>39</v>
      </c>
      <c r="O2180" t="s">
        <v>3922</v>
      </c>
      <c r="P2180" t="s">
        <v>4226</v>
      </c>
    </row>
    <row r="2181" spans="1:16" x14ac:dyDescent="0.3">
      <c r="A2181" s="1">
        <v>41680</v>
      </c>
      <c r="B2181" s="1">
        <v>41800</v>
      </c>
      <c r="C2181" t="s">
        <v>14</v>
      </c>
      <c r="D2181" t="s">
        <v>1038</v>
      </c>
      <c r="E2181" t="s">
        <v>106</v>
      </c>
      <c r="F2181" t="s">
        <v>59</v>
      </c>
      <c r="G2181" t="s">
        <v>34</v>
      </c>
      <c r="H2181" t="s">
        <v>258</v>
      </c>
      <c r="I2181">
        <v>13</v>
      </c>
      <c r="J2181">
        <v>3</v>
      </c>
      <c r="K2181">
        <v>1.03</v>
      </c>
      <c r="L2181" t="s">
        <v>20</v>
      </c>
      <c r="M2181">
        <v>120</v>
      </c>
      <c r="N2181">
        <v>39</v>
      </c>
      <c r="O2181" t="s">
        <v>2941</v>
      </c>
      <c r="P2181" t="s">
        <v>4226</v>
      </c>
    </row>
    <row r="2182" spans="1:16" x14ac:dyDescent="0.3">
      <c r="A2182" s="1">
        <v>40635</v>
      </c>
      <c r="B2182" s="1">
        <v>40726</v>
      </c>
      <c r="C2182" t="s">
        <v>1823</v>
      </c>
      <c r="D2182" t="s">
        <v>465</v>
      </c>
      <c r="E2182" t="s">
        <v>16</v>
      </c>
      <c r="F2182" t="s">
        <v>17</v>
      </c>
      <c r="G2182" t="s">
        <v>34</v>
      </c>
      <c r="H2182" t="s">
        <v>2786</v>
      </c>
      <c r="I2182">
        <v>13</v>
      </c>
      <c r="J2182">
        <v>3</v>
      </c>
      <c r="K2182">
        <v>2.2599999999999998</v>
      </c>
      <c r="L2182" t="s">
        <v>46</v>
      </c>
      <c r="M2182">
        <v>91</v>
      </c>
      <c r="N2182">
        <v>39</v>
      </c>
      <c r="O2182" t="s">
        <v>2941</v>
      </c>
      <c r="P2182" t="s">
        <v>4226</v>
      </c>
    </row>
    <row r="2183" spans="1:16" x14ac:dyDescent="0.3">
      <c r="A2183" s="1">
        <v>40725</v>
      </c>
      <c r="B2183" s="1">
        <v>40756</v>
      </c>
      <c r="C2183" t="s">
        <v>3769</v>
      </c>
      <c r="D2183" t="s">
        <v>608</v>
      </c>
      <c r="E2183" t="s">
        <v>16</v>
      </c>
      <c r="F2183" t="s">
        <v>42</v>
      </c>
      <c r="G2183" t="s">
        <v>34</v>
      </c>
      <c r="H2183" t="s">
        <v>2707</v>
      </c>
      <c r="I2183">
        <v>13</v>
      </c>
      <c r="J2183">
        <v>3</v>
      </c>
      <c r="K2183">
        <v>3.51</v>
      </c>
      <c r="L2183" t="s">
        <v>46</v>
      </c>
      <c r="M2183">
        <v>31</v>
      </c>
      <c r="N2183">
        <v>39</v>
      </c>
      <c r="O2183" t="s">
        <v>3922</v>
      </c>
      <c r="P2183" t="s">
        <v>4226</v>
      </c>
    </row>
    <row r="2184" spans="1:16" x14ac:dyDescent="0.3">
      <c r="A2184" s="1">
        <v>41095</v>
      </c>
      <c r="B2184" s="1">
        <v>41218</v>
      </c>
      <c r="C2184" t="s">
        <v>14</v>
      </c>
      <c r="D2184" t="s">
        <v>1100</v>
      </c>
      <c r="E2184" t="s">
        <v>48</v>
      </c>
      <c r="F2184" t="s">
        <v>49</v>
      </c>
      <c r="G2184" t="s">
        <v>29</v>
      </c>
      <c r="H2184" t="s">
        <v>323</v>
      </c>
      <c r="I2184">
        <v>39</v>
      </c>
      <c r="J2184">
        <v>1</v>
      </c>
      <c r="K2184">
        <v>3.55</v>
      </c>
      <c r="L2184" t="s">
        <v>36</v>
      </c>
      <c r="M2184">
        <v>123</v>
      </c>
      <c r="N2184">
        <v>39</v>
      </c>
      <c r="O2184" t="s">
        <v>2941</v>
      </c>
      <c r="P2184" t="s">
        <v>4226</v>
      </c>
    </row>
    <row r="2185" spans="1:16" x14ac:dyDescent="0.3">
      <c r="A2185" s="1">
        <v>40976</v>
      </c>
      <c r="B2185" s="1">
        <v>41129</v>
      </c>
      <c r="C2185" t="s">
        <v>14</v>
      </c>
      <c r="D2185" t="s">
        <v>1816</v>
      </c>
      <c r="E2185" t="s">
        <v>62</v>
      </c>
      <c r="F2185" t="s">
        <v>63</v>
      </c>
      <c r="G2185" t="s">
        <v>18</v>
      </c>
      <c r="H2185" t="s">
        <v>1703</v>
      </c>
      <c r="I2185">
        <v>39</v>
      </c>
      <c r="J2185">
        <v>1</v>
      </c>
      <c r="K2185">
        <v>2.34</v>
      </c>
      <c r="L2185" t="s">
        <v>36</v>
      </c>
      <c r="M2185">
        <v>153</v>
      </c>
      <c r="N2185">
        <v>39</v>
      </c>
      <c r="O2185" t="s">
        <v>21</v>
      </c>
      <c r="P2185" t="s">
        <v>4226</v>
      </c>
    </row>
    <row r="2186" spans="1:16" x14ac:dyDescent="0.3">
      <c r="A2186" s="1">
        <v>40969</v>
      </c>
      <c r="B2186" s="1">
        <v>41153</v>
      </c>
      <c r="C2186" t="s">
        <v>14</v>
      </c>
      <c r="D2186" t="s">
        <v>755</v>
      </c>
      <c r="E2186" t="s">
        <v>111</v>
      </c>
      <c r="F2186" t="s">
        <v>28</v>
      </c>
      <c r="G2186" t="s">
        <v>18</v>
      </c>
      <c r="H2186" t="s">
        <v>759</v>
      </c>
      <c r="I2186">
        <v>39</v>
      </c>
      <c r="J2186">
        <v>1</v>
      </c>
      <c r="K2186">
        <v>7.22</v>
      </c>
      <c r="L2186" t="s">
        <v>36</v>
      </c>
      <c r="M2186">
        <v>184</v>
      </c>
      <c r="N2186">
        <v>39</v>
      </c>
      <c r="O2186" t="s">
        <v>21</v>
      </c>
      <c r="P2186" t="s">
        <v>4226</v>
      </c>
    </row>
    <row r="2187" spans="1:16" x14ac:dyDescent="0.3">
      <c r="A2187" s="1">
        <v>41704</v>
      </c>
      <c r="B2187" s="1">
        <v>41796</v>
      </c>
      <c r="C2187" t="s">
        <v>3769</v>
      </c>
      <c r="D2187" t="s">
        <v>1089</v>
      </c>
      <c r="E2187" t="s">
        <v>273</v>
      </c>
      <c r="F2187" t="s">
        <v>49</v>
      </c>
      <c r="G2187" t="s">
        <v>29</v>
      </c>
      <c r="H2187" t="s">
        <v>2197</v>
      </c>
      <c r="I2187">
        <v>39</v>
      </c>
      <c r="J2187">
        <v>1</v>
      </c>
      <c r="K2187">
        <v>7.7</v>
      </c>
      <c r="L2187" t="s">
        <v>20</v>
      </c>
      <c r="M2187">
        <v>92</v>
      </c>
      <c r="N2187">
        <v>39</v>
      </c>
      <c r="O2187" t="s">
        <v>2941</v>
      </c>
      <c r="P2187" t="s">
        <v>4226</v>
      </c>
    </row>
    <row r="2188" spans="1:16" x14ac:dyDescent="0.3">
      <c r="A2188" s="1">
        <v>41036</v>
      </c>
      <c r="B2188" s="1">
        <v>41250</v>
      </c>
      <c r="C2188" t="s">
        <v>14</v>
      </c>
      <c r="D2188" t="s">
        <v>284</v>
      </c>
      <c r="E2188" t="s">
        <v>73</v>
      </c>
      <c r="F2188" t="s">
        <v>74</v>
      </c>
      <c r="G2188" t="s">
        <v>29</v>
      </c>
      <c r="H2188" t="s">
        <v>323</v>
      </c>
      <c r="I2188">
        <v>39</v>
      </c>
      <c r="J2188">
        <v>1</v>
      </c>
      <c r="K2188">
        <v>3.3</v>
      </c>
      <c r="L2188" t="s">
        <v>36</v>
      </c>
      <c r="M2188">
        <v>214</v>
      </c>
      <c r="N2188">
        <v>39</v>
      </c>
      <c r="O2188" t="s">
        <v>21</v>
      </c>
      <c r="P2188" t="s">
        <v>4226</v>
      </c>
    </row>
    <row r="2189" spans="1:16" x14ac:dyDescent="0.3">
      <c r="A2189" s="1">
        <v>40916</v>
      </c>
      <c r="B2189" s="1">
        <v>40976</v>
      </c>
      <c r="C2189" t="s">
        <v>1823</v>
      </c>
      <c r="D2189" t="s">
        <v>973</v>
      </c>
      <c r="E2189" t="s">
        <v>330</v>
      </c>
      <c r="F2189" t="s">
        <v>42</v>
      </c>
      <c r="G2189" t="s">
        <v>34</v>
      </c>
      <c r="H2189" t="s">
        <v>1312</v>
      </c>
      <c r="I2189">
        <v>13</v>
      </c>
      <c r="J2189">
        <v>3</v>
      </c>
      <c r="K2189">
        <v>3.65</v>
      </c>
      <c r="L2189" t="s">
        <v>36</v>
      </c>
      <c r="M2189">
        <v>60</v>
      </c>
      <c r="N2189">
        <v>39</v>
      </c>
      <c r="O2189" t="s">
        <v>3922</v>
      </c>
      <c r="P2189" t="s">
        <v>4226</v>
      </c>
    </row>
    <row r="2190" spans="1:16" x14ac:dyDescent="0.3">
      <c r="A2190" s="1">
        <v>40731</v>
      </c>
      <c r="B2190" s="1">
        <v>40793</v>
      </c>
      <c r="C2190" t="s">
        <v>1823</v>
      </c>
      <c r="D2190" t="s">
        <v>2081</v>
      </c>
      <c r="E2190" t="s">
        <v>273</v>
      </c>
      <c r="F2190" t="s">
        <v>49</v>
      </c>
      <c r="G2190" t="s">
        <v>34</v>
      </c>
      <c r="H2190" t="s">
        <v>1634</v>
      </c>
      <c r="I2190">
        <v>39</v>
      </c>
      <c r="J2190">
        <v>1</v>
      </c>
      <c r="K2190">
        <v>13.45</v>
      </c>
      <c r="L2190" t="s">
        <v>46</v>
      </c>
      <c r="M2190">
        <v>62</v>
      </c>
      <c r="N2190">
        <v>39</v>
      </c>
      <c r="O2190" t="s">
        <v>3922</v>
      </c>
      <c r="P2190" t="s">
        <v>4226</v>
      </c>
    </row>
    <row r="2191" spans="1:16" x14ac:dyDescent="0.3">
      <c r="A2191" s="1">
        <v>41094</v>
      </c>
      <c r="B2191" s="1">
        <v>41217</v>
      </c>
      <c r="C2191" t="s">
        <v>14</v>
      </c>
      <c r="D2191" t="s">
        <v>722</v>
      </c>
      <c r="E2191" t="s">
        <v>106</v>
      </c>
      <c r="F2191" t="s">
        <v>59</v>
      </c>
      <c r="G2191" t="s">
        <v>34</v>
      </c>
      <c r="H2191" t="s">
        <v>1723</v>
      </c>
      <c r="I2191">
        <v>13</v>
      </c>
      <c r="J2191">
        <v>3</v>
      </c>
      <c r="K2191">
        <v>1.39</v>
      </c>
      <c r="L2191" t="s">
        <v>36</v>
      </c>
      <c r="M2191">
        <v>123</v>
      </c>
      <c r="N2191">
        <v>39</v>
      </c>
      <c r="O2191" t="s">
        <v>2941</v>
      </c>
      <c r="P2191" t="s">
        <v>4226</v>
      </c>
    </row>
    <row r="2192" spans="1:16" x14ac:dyDescent="0.3">
      <c r="A2192" s="1">
        <v>40973</v>
      </c>
      <c r="B2192" s="1">
        <v>41095</v>
      </c>
      <c r="C2192" t="s">
        <v>14</v>
      </c>
      <c r="D2192" t="s">
        <v>2898</v>
      </c>
      <c r="E2192" t="s">
        <v>54</v>
      </c>
      <c r="F2192" t="s">
        <v>55</v>
      </c>
      <c r="G2192" t="s">
        <v>34</v>
      </c>
      <c r="H2192" t="s">
        <v>2776</v>
      </c>
      <c r="I2192">
        <v>39</v>
      </c>
      <c r="J2192">
        <v>1</v>
      </c>
      <c r="K2192">
        <v>2.1800000000000002</v>
      </c>
      <c r="L2192" t="s">
        <v>36</v>
      </c>
      <c r="M2192">
        <v>122</v>
      </c>
      <c r="N2192">
        <v>39</v>
      </c>
      <c r="O2192" t="s">
        <v>2941</v>
      </c>
      <c r="P2192" t="s">
        <v>4226</v>
      </c>
    </row>
    <row r="2193" spans="1:16" x14ac:dyDescent="0.3">
      <c r="A2193" s="1">
        <v>41673</v>
      </c>
      <c r="B2193" s="1">
        <v>41823</v>
      </c>
      <c r="C2193" t="s">
        <v>14</v>
      </c>
      <c r="D2193" t="s">
        <v>2684</v>
      </c>
      <c r="E2193" t="s">
        <v>763</v>
      </c>
      <c r="F2193" t="s">
        <v>49</v>
      </c>
      <c r="G2193" t="s">
        <v>29</v>
      </c>
      <c r="H2193" t="s">
        <v>2643</v>
      </c>
      <c r="I2193">
        <v>39</v>
      </c>
      <c r="J2193">
        <v>1</v>
      </c>
      <c r="K2193">
        <v>2.67</v>
      </c>
      <c r="L2193" t="s">
        <v>20</v>
      </c>
      <c r="M2193">
        <v>150</v>
      </c>
      <c r="N2193">
        <v>39</v>
      </c>
      <c r="O2193" t="s">
        <v>2941</v>
      </c>
      <c r="P2193" t="s">
        <v>4226</v>
      </c>
    </row>
    <row r="2194" spans="1:16" x14ac:dyDescent="0.3">
      <c r="A2194" s="1">
        <v>41436</v>
      </c>
      <c r="B2194" s="1">
        <v>41558</v>
      </c>
      <c r="C2194" t="s">
        <v>14</v>
      </c>
      <c r="D2194" t="s">
        <v>327</v>
      </c>
      <c r="E2194" t="s">
        <v>16</v>
      </c>
      <c r="F2194" t="s">
        <v>28</v>
      </c>
      <c r="G2194" t="s">
        <v>34</v>
      </c>
      <c r="H2194" t="s">
        <v>2506</v>
      </c>
      <c r="I2194">
        <v>13</v>
      </c>
      <c r="J2194">
        <v>3</v>
      </c>
      <c r="K2194">
        <v>0.79</v>
      </c>
      <c r="L2194" t="s">
        <v>31</v>
      </c>
      <c r="M2194">
        <v>122</v>
      </c>
      <c r="N2194">
        <v>39</v>
      </c>
      <c r="O2194" t="s">
        <v>2941</v>
      </c>
      <c r="P2194" t="s">
        <v>4226</v>
      </c>
    </row>
    <row r="2195" spans="1:16" x14ac:dyDescent="0.3">
      <c r="A2195" s="1">
        <v>41400</v>
      </c>
      <c r="B2195" s="1">
        <v>41614</v>
      </c>
      <c r="C2195" t="s">
        <v>14</v>
      </c>
      <c r="D2195" t="s">
        <v>26</v>
      </c>
      <c r="E2195" t="s">
        <v>27</v>
      </c>
      <c r="F2195" t="s">
        <v>28</v>
      </c>
      <c r="G2195" t="s">
        <v>29</v>
      </c>
      <c r="H2195" t="s">
        <v>71</v>
      </c>
      <c r="I2195">
        <v>40</v>
      </c>
      <c r="J2195">
        <v>1</v>
      </c>
      <c r="K2195">
        <v>1.23</v>
      </c>
      <c r="L2195" t="s">
        <v>31</v>
      </c>
      <c r="M2195">
        <v>214</v>
      </c>
      <c r="N2195">
        <v>40</v>
      </c>
      <c r="O2195" t="s">
        <v>21</v>
      </c>
      <c r="P2195" t="s">
        <v>4226</v>
      </c>
    </row>
    <row r="2196" spans="1:16" x14ac:dyDescent="0.3">
      <c r="A2196" s="1">
        <v>41127</v>
      </c>
      <c r="B2196" s="1">
        <v>41249</v>
      </c>
      <c r="C2196" t="s">
        <v>14</v>
      </c>
      <c r="D2196" t="s">
        <v>121</v>
      </c>
      <c r="E2196" t="s">
        <v>54</v>
      </c>
      <c r="F2196" t="s">
        <v>55</v>
      </c>
      <c r="G2196" t="s">
        <v>34</v>
      </c>
      <c r="H2196" t="s">
        <v>1716</v>
      </c>
      <c r="I2196">
        <v>40</v>
      </c>
      <c r="J2196">
        <v>1</v>
      </c>
      <c r="K2196">
        <v>7.08</v>
      </c>
      <c r="L2196" t="s">
        <v>36</v>
      </c>
      <c r="M2196">
        <v>122</v>
      </c>
      <c r="N2196">
        <v>40</v>
      </c>
      <c r="O2196" t="s">
        <v>2941</v>
      </c>
      <c r="P2196" t="s">
        <v>4226</v>
      </c>
    </row>
    <row r="2197" spans="1:16" x14ac:dyDescent="0.3">
      <c r="A2197" s="1">
        <v>41432</v>
      </c>
      <c r="B2197" s="1">
        <v>41554</v>
      </c>
      <c r="C2197" t="s">
        <v>14</v>
      </c>
      <c r="D2197" t="s">
        <v>1873</v>
      </c>
      <c r="E2197" t="s">
        <v>111</v>
      </c>
      <c r="F2197" t="s">
        <v>28</v>
      </c>
      <c r="G2197" t="s">
        <v>18</v>
      </c>
      <c r="H2197" t="s">
        <v>1196</v>
      </c>
      <c r="I2197">
        <v>20</v>
      </c>
      <c r="J2197">
        <v>2</v>
      </c>
      <c r="K2197">
        <v>1.49</v>
      </c>
      <c r="L2197" t="s">
        <v>31</v>
      </c>
      <c r="M2197">
        <v>122</v>
      </c>
      <c r="N2197">
        <v>40</v>
      </c>
      <c r="O2197" t="s">
        <v>2941</v>
      </c>
      <c r="P2197" t="s">
        <v>4226</v>
      </c>
    </row>
    <row r="2198" spans="1:16" x14ac:dyDescent="0.3">
      <c r="A2198" s="1">
        <v>41464</v>
      </c>
      <c r="B2198" s="1">
        <v>41617</v>
      </c>
      <c r="C2198" t="s">
        <v>1823</v>
      </c>
      <c r="D2198" t="s">
        <v>1189</v>
      </c>
      <c r="E2198" t="s">
        <v>1922</v>
      </c>
      <c r="F2198" t="s">
        <v>59</v>
      </c>
      <c r="G2198" t="s">
        <v>34</v>
      </c>
      <c r="H2198" t="s">
        <v>416</v>
      </c>
      <c r="I2198">
        <v>20</v>
      </c>
      <c r="J2198">
        <v>2</v>
      </c>
      <c r="K2198">
        <v>1.25</v>
      </c>
      <c r="L2198" t="s">
        <v>31</v>
      </c>
      <c r="M2198">
        <v>153</v>
      </c>
      <c r="N2198">
        <v>40</v>
      </c>
      <c r="O2198" t="s">
        <v>21</v>
      </c>
      <c r="P2198" t="s">
        <v>4226</v>
      </c>
    </row>
    <row r="2199" spans="1:16" x14ac:dyDescent="0.3">
      <c r="A2199" s="1">
        <v>41276</v>
      </c>
      <c r="B2199" s="1">
        <v>41335</v>
      </c>
      <c r="C2199" t="s">
        <v>3769</v>
      </c>
      <c r="D2199" t="s">
        <v>2898</v>
      </c>
      <c r="E2199" t="s">
        <v>197</v>
      </c>
      <c r="F2199" t="s">
        <v>69</v>
      </c>
      <c r="G2199" t="s">
        <v>34</v>
      </c>
      <c r="H2199" t="s">
        <v>2975</v>
      </c>
      <c r="I2199">
        <v>20</v>
      </c>
      <c r="J2199">
        <v>2</v>
      </c>
      <c r="K2199">
        <v>0.57999999999999996</v>
      </c>
      <c r="L2199" t="s">
        <v>31</v>
      </c>
      <c r="M2199">
        <v>59</v>
      </c>
      <c r="N2199">
        <v>40</v>
      </c>
      <c r="O2199" t="s">
        <v>3922</v>
      </c>
      <c r="P2199" t="s">
        <v>4226</v>
      </c>
    </row>
    <row r="2200" spans="1:16" x14ac:dyDescent="0.3">
      <c r="A2200" s="1">
        <v>41005</v>
      </c>
      <c r="B2200" s="1">
        <v>41127</v>
      </c>
      <c r="C2200" t="s">
        <v>1823</v>
      </c>
      <c r="D2200" t="s">
        <v>2347</v>
      </c>
      <c r="E2200" t="s">
        <v>77</v>
      </c>
      <c r="F2200" t="s">
        <v>42</v>
      </c>
      <c r="G2200" t="s">
        <v>34</v>
      </c>
      <c r="H2200" t="s">
        <v>2102</v>
      </c>
      <c r="I2200">
        <v>20</v>
      </c>
      <c r="J2200">
        <v>2</v>
      </c>
      <c r="K2200">
        <v>0.32</v>
      </c>
      <c r="L2200" t="s">
        <v>36</v>
      </c>
      <c r="M2200">
        <v>122</v>
      </c>
      <c r="N2200">
        <v>40</v>
      </c>
      <c r="O2200" t="s">
        <v>2941</v>
      </c>
      <c r="P2200" t="s">
        <v>4226</v>
      </c>
    </row>
    <row r="2201" spans="1:16" x14ac:dyDescent="0.3">
      <c r="A2201" s="1">
        <v>41646</v>
      </c>
      <c r="B2201" s="1">
        <v>41797</v>
      </c>
      <c r="C2201" t="s">
        <v>14</v>
      </c>
      <c r="D2201" t="s">
        <v>2847</v>
      </c>
      <c r="E2201" t="s">
        <v>273</v>
      </c>
      <c r="F2201" t="s">
        <v>49</v>
      </c>
      <c r="G2201" t="s">
        <v>34</v>
      </c>
      <c r="H2201" t="s">
        <v>1614</v>
      </c>
      <c r="I2201">
        <v>20</v>
      </c>
      <c r="J2201">
        <v>2</v>
      </c>
      <c r="K2201">
        <v>2.98</v>
      </c>
      <c r="L2201" t="s">
        <v>20</v>
      </c>
      <c r="M2201">
        <v>151</v>
      </c>
      <c r="N2201">
        <v>40</v>
      </c>
      <c r="O2201" t="s">
        <v>21</v>
      </c>
      <c r="P2201" t="s">
        <v>4226</v>
      </c>
    </row>
    <row r="2202" spans="1:16" x14ac:dyDescent="0.3">
      <c r="A2202" s="1">
        <v>41678</v>
      </c>
      <c r="B2202" s="1">
        <v>41737</v>
      </c>
      <c r="C2202" t="s">
        <v>1823</v>
      </c>
      <c r="D2202" t="s">
        <v>2101</v>
      </c>
      <c r="E2202" t="s">
        <v>546</v>
      </c>
      <c r="F2202" t="s">
        <v>49</v>
      </c>
      <c r="G2202" t="s">
        <v>29</v>
      </c>
      <c r="H2202" t="s">
        <v>1244</v>
      </c>
      <c r="I2202">
        <v>40</v>
      </c>
      <c r="J2202">
        <v>1</v>
      </c>
      <c r="K2202">
        <v>3.04</v>
      </c>
      <c r="L2202" t="s">
        <v>20</v>
      </c>
      <c r="M2202">
        <v>59</v>
      </c>
      <c r="N2202">
        <v>40</v>
      </c>
      <c r="O2202" t="s">
        <v>3922</v>
      </c>
      <c r="P2202" t="s">
        <v>4226</v>
      </c>
    </row>
    <row r="2203" spans="1:16" x14ac:dyDescent="0.3">
      <c r="A2203" s="1">
        <v>41647</v>
      </c>
      <c r="B2203" s="1">
        <v>41737</v>
      </c>
      <c r="C2203" t="s">
        <v>3769</v>
      </c>
      <c r="D2203" t="s">
        <v>1205</v>
      </c>
      <c r="E2203" t="s">
        <v>62</v>
      </c>
      <c r="F2203" t="s">
        <v>63</v>
      </c>
      <c r="G2203" t="s">
        <v>34</v>
      </c>
      <c r="H2203" t="s">
        <v>1515</v>
      </c>
      <c r="I2203">
        <v>20</v>
      </c>
      <c r="J2203">
        <v>2</v>
      </c>
      <c r="K2203">
        <v>7.44</v>
      </c>
      <c r="L2203" t="s">
        <v>20</v>
      </c>
      <c r="M2203">
        <v>90</v>
      </c>
      <c r="N2203">
        <v>40</v>
      </c>
      <c r="O2203" t="s">
        <v>2941</v>
      </c>
      <c r="P2203" t="s">
        <v>4226</v>
      </c>
    </row>
    <row r="2204" spans="1:16" x14ac:dyDescent="0.3">
      <c r="A2204" s="1">
        <v>41342</v>
      </c>
      <c r="B2204" s="1">
        <v>41464</v>
      </c>
      <c r="C2204" t="s">
        <v>14</v>
      </c>
      <c r="D2204" t="s">
        <v>651</v>
      </c>
      <c r="E2204" t="s">
        <v>133</v>
      </c>
      <c r="F2204" t="s">
        <v>86</v>
      </c>
      <c r="G2204" t="s">
        <v>18</v>
      </c>
      <c r="H2204" t="s">
        <v>554</v>
      </c>
      <c r="I2204">
        <v>40</v>
      </c>
      <c r="J2204">
        <v>1</v>
      </c>
      <c r="K2204">
        <v>1.4</v>
      </c>
      <c r="L2204" t="s">
        <v>31</v>
      </c>
      <c r="M2204">
        <v>122</v>
      </c>
      <c r="N2204">
        <v>40</v>
      </c>
      <c r="O2204" t="s">
        <v>2941</v>
      </c>
      <c r="P2204" t="s">
        <v>4226</v>
      </c>
    </row>
    <row r="2205" spans="1:16" x14ac:dyDescent="0.3">
      <c r="A2205" s="1">
        <v>41796</v>
      </c>
      <c r="B2205" s="1">
        <v>41979</v>
      </c>
      <c r="C2205" t="s">
        <v>14</v>
      </c>
      <c r="D2205" t="s">
        <v>202</v>
      </c>
      <c r="E2205" t="s">
        <v>122</v>
      </c>
      <c r="F2205" t="s">
        <v>63</v>
      </c>
      <c r="G2205" t="s">
        <v>34</v>
      </c>
      <c r="H2205" t="s">
        <v>1408</v>
      </c>
      <c r="I2205">
        <v>20</v>
      </c>
      <c r="J2205">
        <v>2</v>
      </c>
      <c r="K2205">
        <v>1.94</v>
      </c>
      <c r="L2205" t="s">
        <v>20</v>
      </c>
      <c r="M2205">
        <v>183</v>
      </c>
      <c r="N2205">
        <v>40</v>
      </c>
      <c r="O2205" t="s">
        <v>21</v>
      </c>
      <c r="P2205" t="s">
        <v>4226</v>
      </c>
    </row>
    <row r="2206" spans="1:16" x14ac:dyDescent="0.3">
      <c r="A2206" s="1">
        <v>41676</v>
      </c>
      <c r="B2206" s="1">
        <v>41735</v>
      </c>
      <c r="C2206" t="s">
        <v>1823</v>
      </c>
      <c r="D2206" t="s">
        <v>904</v>
      </c>
      <c r="E2206" t="s">
        <v>16</v>
      </c>
      <c r="F2206" t="s">
        <v>28</v>
      </c>
      <c r="G2206" t="s">
        <v>29</v>
      </c>
      <c r="H2206" t="s">
        <v>2744</v>
      </c>
      <c r="I2206">
        <v>40</v>
      </c>
      <c r="J2206">
        <v>1</v>
      </c>
      <c r="K2206">
        <v>3.1</v>
      </c>
      <c r="L2206" t="s">
        <v>20</v>
      </c>
      <c r="M2206">
        <v>59</v>
      </c>
      <c r="N2206">
        <v>40</v>
      </c>
      <c r="O2206" t="s">
        <v>3922</v>
      </c>
      <c r="P2206" t="s">
        <v>4226</v>
      </c>
    </row>
    <row r="2207" spans="1:16" x14ac:dyDescent="0.3">
      <c r="A2207" s="1">
        <v>41800</v>
      </c>
      <c r="B2207" s="1">
        <v>41922</v>
      </c>
      <c r="C2207" t="s">
        <v>14</v>
      </c>
      <c r="D2207" t="s">
        <v>1525</v>
      </c>
      <c r="E2207" t="s">
        <v>73</v>
      </c>
      <c r="F2207" t="s">
        <v>74</v>
      </c>
      <c r="G2207" t="s">
        <v>34</v>
      </c>
      <c r="H2207" t="s">
        <v>3241</v>
      </c>
      <c r="I2207">
        <v>40</v>
      </c>
      <c r="J2207">
        <v>1</v>
      </c>
      <c r="K2207">
        <v>1.1200000000000001</v>
      </c>
      <c r="L2207" t="s">
        <v>20</v>
      </c>
      <c r="M2207">
        <v>122</v>
      </c>
      <c r="N2207">
        <v>40</v>
      </c>
      <c r="O2207" t="s">
        <v>2941</v>
      </c>
      <c r="P2207" t="s">
        <v>4226</v>
      </c>
    </row>
    <row r="2208" spans="1:16" x14ac:dyDescent="0.3">
      <c r="A2208" s="1">
        <v>41371</v>
      </c>
      <c r="B2208" s="1">
        <v>41524</v>
      </c>
      <c r="C2208" t="s">
        <v>14</v>
      </c>
      <c r="D2208" t="s">
        <v>1005</v>
      </c>
      <c r="E2208" t="s">
        <v>149</v>
      </c>
      <c r="F2208" t="s">
        <v>28</v>
      </c>
      <c r="G2208" t="s">
        <v>34</v>
      </c>
      <c r="H2208" t="s">
        <v>2624</v>
      </c>
      <c r="I2208">
        <v>20</v>
      </c>
      <c r="J2208">
        <v>2</v>
      </c>
      <c r="K2208">
        <v>3.42</v>
      </c>
      <c r="L2208" t="s">
        <v>31</v>
      </c>
      <c r="M2208">
        <v>153</v>
      </c>
      <c r="N2208">
        <v>40</v>
      </c>
      <c r="O2208" t="s">
        <v>21</v>
      </c>
      <c r="P2208" t="s">
        <v>4226</v>
      </c>
    </row>
    <row r="2209" spans="1:16" x14ac:dyDescent="0.3">
      <c r="A2209" s="1">
        <v>40703</v>
      </c>
      <c r="B2209" s="1">
        <v>40703</v>
      </c>
      <c r="C2209" t="s">
        <v>4087</v>
      </c>
      <c r="D2209" t="s">
        <v>1440</v>
      </c>
      <c r="E2209" t="s">
        <v>106</v>
      </c>
      <c r="F2209" t="s">
        <v>59</v>
      </c>
      <c r="G2209" t="s">
        <v>34</v>
      </c>
      <c r="H2209" t="s">
        <v>365</v>
      </c>
      <c r="I2209">
        <v>10</v>
      </c>
      <c r="J2209">
        <v>4</v>
      </c>
      <c r="K2209">
        <v>1.79</v>
      </c>
      <c r="L2209" t="s">
        <v>46</v>
      </c>
      <c r="M2209">
        <v>0</v>
      </c>
      <c r="N2209">
        <v>40</v>
      </c>
      <c r="O2209" t="s">
        <v>3922</v>
      </c>
      <c r="P2209" t="s">
        <v>4226</v>
      </c>
    </row>
    <row r="2210" spans="1:16" x14ac:dyDescent="0.3">
      <c r="A2210" s="1">
        <v>41679</v>
      </c>
      <c r="B2210" s="1">
        <v>41829</v>
      </c>
      <c r="C2210" t="s">
        <v>14</v>
      </c>
      <c r="D2210" t="s">
        <v>1161</v>
      </c>
      <c r="E2210" t="s">
        <v>239</v>
      </c>
      <c r="F2210" t="s">
        <v>42</v>
      </c>
      <c r="G2210" t="s">
        <v>34</v>
      </c>
      <c r="H2210" t="s">
        <v>2710</v>
      </c>
      <c r="I2210">
        <v>20</v>
      </c>
      <c r="J2210">
        <v>2</v>
      </c>
      <c r="K2210">
        <v>1.44</v>
      </c>
      <c r="L2210" t="s">
        <v>20</v>
      </c>
      <c r="M2210">
        <v>150</v>
      </c>
      <c r="N2210">
        <v>40</v>
      </c>
      <c r="O2210" t="s">
        <v>2941</v>
      </c>
      <c r="P2210" t="s">
        <v>4226</v>
      </c>
    </row>
    <row r="2211" spans="1:16" x14ac:dyDescent="0.3">
      <c r="A2211" s="1">
        <v>41011</v>
      </c>
      <c r="B2211" s="1">
        <v>41194</v>
      </c>
      <c r="C2211" t="s">
        <v>14</v>
      </c>
      <c r="D2211" t="s">
        <v>1126</v>
      </c>
      <c r="E2211" t="s">
        <v>149</v>
      </c>
      <c r="F2211" t="s">
        <v>28</v>
      </c>
      <c r="G2211" t="s">
        <v>34</v>
      </c>
      <c r="H2211" t="s">
        <v>1272</v>
      </c>
      <c r="I2211">
        <v>20</v>
      </c>
      <c r="J2211">
        <v>2</v>
      </c>
      <c r="K2211">
        <v>1.69</v>
      </c>
      <c r="L2211" t="s">
        <v>36</v>
      </c>
      <c r="M2211">
        <v>183</v>
      </c>
      <c r="N2211">
        <v>40</v>
      </c>
      <c r="O2211" t="s">
        <v>21</v>
      </c>
      <c r="P2211" t="s">
        <v>4226</v>
      </c>
    </row>
    <row r="2212" spans="1:16" x14ac:dyDescent="0.3">
      <c r="A2212" s="1">
        <v>41285</v>
      </c>
      <c r="B2212" s="1">
        <v>41466</v>
      </c>
      <c r="C2212" t="s">
        <v>14</v>
      </c>
      <c r="D2212" t="s">
        <v>1611</v>
      </c>
      <c r="E2212" t="s">
        <v>1457</v>
      </c>
      <c r="F2212" t="s">
        <v>42</v>
      </c>
      <c r="G2212" t="s">
        <v>34</v>
      </c>
      <c r="H2212" t="s">
        <v>1612</v>
      </c>
      <c r="I2212">
        <v>20</v>
      </c>
      <c r="J2212">
        <v>2</v>
      </c>
      <c r="K2212">
        <v>1.47</v>
      </c>
      <c r="L2212" t="s">
        <v>31</v>
      </c>
      <c r="M2212">
        <v>181</v>
      </c>
      <c r="N2212">
        <v>40</v>
      </c>
      <c r="O2212" t="s">
        <v>21</v>
      </c>
      <c r="P2212" t="s">
        <v>4226</v>
      </c>
    </row>
    <row r="2213" spans="1:16" x14ac:dyDescent="0.3">
      <c r="A2213" s="1">
        <v>40946</v>
      </c>
      <c r="B2213" s="1">
        <v>41097</v>
      </c>
      <c r="C2213" t="s">
        <v>14</v>
      </c>
      <c r="D2213" t="s">
        <v>561</v>
      </c>
      <c r="E2213" t="s">
        <v>133</v>
      </c>
      <c r="F2213" t="s">
        <v>86</v>
      </c>
      <c r="G2213" t="s">
        <v>18</v>
      </c>
      <c r="H2213" t="s">
        <v>554</v>
      </c>
      <c r="I2213">
        <v>40</v>
      </c>
      <c r="J2213">
        <v>1</v>
      </c>
      <c r="K2213">
        <v>2.77</v>
      </c>
      <c r="L2213" t="s">
        <v>36</v>
      </c>
      <c r="M2213">
        <v>151</v>
      </c>
      <c r="N2213">
        <v>40</v>
      </c>
      <c r="O2213" t="s">
        <v>21</v>
      </c>
      <c r="P2213" t="s">
        <v>4226</v>
      </c>
    </row>
    <row r="2214" spans="1:16" x14ac:dyDescent="0.3">
      <c r="A2214" s="1">
        <v>40547</v>
      </c>
      <c r="B2214" s="1">
        <v>40667</v>
      </c>
      <c r="C2214" t="s">
        <v>1823</v>
      </c>
      <c r="D2214" t="s">
        <v>97</v>
      </c>
      <c r="E2214" t="s">
        <v>41</v>
      </c>
      <c r="F2214" t="s">
        <v>42</v>
      </c>
      <c r="G2214" t="s">
        <v>18</v>
      </c>
      <c r="H2214" t="s">
        <v>3605</v>
      </c>
      <c r="I2214">
        <v>20</v>
      </c>
      <c r="J2214">
        <v>2</v>
      </c>
      <c r="K2214">
        <v>3.66</v>
      </c>
      <c r="L2214" t="s">
        <v>46</v>
      </c>
      <c r="M2214">
        <v>120</v>
      </c>
      <c r="N2214">
        <v>40</v>
      </c>
      <c r="O2214" t="s">
        <v>2941</v>
      </c>
      <c r="P2214" t="s">
        <v>4226</v>
      </c>
    </row>
    <row r="2215" spans="1:16" x14ac:dyDescent="0.3">
      <c r="A2215" s="1">
        <v>41710</v>
      </c>
      <c r="B2215" s="1">
        <v>41832</v>
      </c>
      <c r="C2215" t="s">
        <v>14</v>
      </c>
      <c r="D2215" t="s">
        <v>1903</v>
      </c>
      <c r="E2215" t="s">
        <v>16</v>
      </c>
      <c r="F2215" t="s">
        <v>17</v>
      </c>
      <c r="G2215" t="s">
        <v>29</v>
      </c>
      <c r="H2215" t="s">
        <v>2062</v>
      </c>
      <c r="I2215">
        <v>40</v>
      </c>
      <c r="J2215">
        <v>1</v>
      </c>
      <c r="K2215">
        <v>5.63</v>
      </c>
      <c r="L2215" t="s">
        <v>20</v>
      </c>
      <c r="M2215">
        <v>122</v>
      </c>
      <c r="N2215">
        <v>40</v>
      </c>
      <c r="O2215" t="s">
        <v>2941</v>
      </c>
      <c r="P2215" t="s">
        <v>4226</v>
      </c>
    </row>
    <row r="2216" spans="1:16" x14ac:dyDescent="0.3">
      <c r="A2216" s="1">
        <v>41403</v>
      </c>
      <c r="B2216" s="1">
        <v>41526</v>
      </c>
      <c r="C2216" t="s">
        <v>14</v>
      </c>
      <c r="D2216" t="s">
        <v>1759</v>
      </c>
      <c r="E2216" t="s">
        <v>62</v>
      </c>
      <c r="F2216" t="s">
        <v>63</v>
      </c>
      <c r="G2216" t="s">
        <v>29</v>
      </c>
      <c r="H2216" t="s">
        <v>3147</v>
      </c>
      <c r="I2216">
        <v>40</v>
      </c>
      <c r="J2216">
        <v>1</v>
      </c>
      <c r="K2216">
        <v>1.58</v>
      </c>
      <c r="L2216" t="s">
        <v>31</v>
      </c>
      <c r="M2216">
        <v>123</v>
      </c>
      <c r="N2216">
        <v>40</v>
      </c>
      <c r="O2216" t="s">
        <v>2941</v>
      </c>
      <c r="P2216" t="s">
        <v>4226</v>
      </c>
    </row>
    <row r="2217" spans="1:16" x14ac:dyDescent="0.3">
      <c r="A2217" s="1">
        <v>41740</v>
      </c>
      <c r="B2217" s="1">
        <v>41740</v>
      </c>
      <c r="C2217" t="s">
        <v>4087</v>
      </c>
      <c r="D2217" t="s">
        <v>814</v>
      </c>
      <c r="E2217" t="s">
        <v>200</v>
      </c>
      <c r="F2217" t="s">
        <v>49</v>
      </c>
      <c r="G2217" t="s">
        <v>29</v>
      </c>
      <c r="H2217" t="s">
        <v>1322</v>
      </c>
      <c r="I2217">
        <v>40</v>
      </c>
      <c r="J2217">
        <v>1</v>
      </c>
      <c r="K2217">
        <v>3.82</v>
      </c>
      <c r="L2217" t="s">
        <v>20</v>
      </c>
      <c r="M2217">
        <v>0</v>
      </c>
      <c r="N2217">
        <v>40</v>
      </c>
      <c r="O2217" t="s">
        <v>3922</v>
      </c>
      <c r="P2217" t="s">
        <v>4226</v>
      </c>
    </row>
    <row r="2218" spans="1:16" x14ac:dyDescent="0.3">
      <c r="A2218" s="1">
        <v>40670</v>
      </c>
      <c r="B2218" s="1">
        <v>40762</v>
      </c>
      <c r="C2218" t="s">
        <v>3769</v>
      </c>
      <c r="D2218" t="s">
        <v>2581</v>
      </c>
      <c r="E2218" t="s">
        <v>16</v>
      </c>
      <c r="F2218" t="s">
        <v>42</v>
      </c>
      <c r="G2218" t="s">
        <v>18</v>
      </c>
      <c r="H2218" t="s">
        <v>3130</v>
      </c>
      <c r="I2218">
        <v>20</v>
      </c>
      <c r="J2218">
        <v>2</v>
      </c>
      <c r="K2218">
        <v>4.9400000000000004</v>
      </c>
      <c r="L2218" t="s">
        <v>46</v>
      </c>
      <c r="M2218">
        <v>92</v>
      </c>
      <c r="N2218">
        <v>40</v>
      </c>
      <c r="O2218" t="s">
        <v>2941</v>
      </c>
      <c r="P2218" t="s">
        <v>4226</v>
      </c>
    </row>
    <row r="2219" spans="1:16" x14ac:dyDescent="0.3">
      <c r="A2219" s="1">
        <v>41432</v>
      </c>
      <c r="B2219" s="1">
        <v>41615</v>
      </c>
      <c r="C2219" t="s">
        <v>14</v>
      </c>
      <c r="D2219" t="s">
        <v>1478</v>
      </c>
      <c r="E2219" t="s">
        <v>127</v>
      </c>
      <c r="F2219" t="s">
        <v>86</v>
      </c>
      <c r="G2219" t="s">
        <v>29</v>
      </c>
      <c r="H2219" t="s">
        <v>1498</v>
      </c>
      <c r="I2219">
        <v>40</v>
      </c>
      <c r="J2219">
        <v>1</v>
      </c>
      <c r="K2219">
        <v>6.33</v>
      </c>
      <c r="L2219" t="s">
        <v>31</v>
      </c>
      <c r="M2219">
        <v>183</v>
      </c>
      <c r="N2219">
        <v>40</v>
      </c>
      <c r="O2219" t="s">
        <v>21</v>
      </c>
      <c r="P2219" t="s">
        <v>4226</v>
      </c>
    </row>
    <row r="2220" spans="1:16" x14ac:dyDescent="0.3">
      <c r="A2220" s="1">
        <v>41033</v>
      </c>
      <c r="B2220" s="1">
        <v>41186</v>
      </c>
      <c r="C2220" t="s">
        <v>14</v>
      </c>
      <c r="D2220" t="s">
        <v>1905</v>
      </c>
      <c r="E2220" t="s">
        <v>16</v>
      </c>
      <c r="F2220" t="s">
        <v>190</v>
      </c>
      <c r="G2220" t="s">
        <v>34</v>
      </c>
      <c r="H2220" t="s">
        <v>1920</v>
      </c>
      <c r="I2220">
        <v>10</v>
      </c>
      <c r="J2220">
        <v>4</v>
      </c>
      <c r="K2220">
        <v>0.73</v>
      </c>
      <c r="L2220" t="s">
        <v>36</v>
      </c>
      <c r="M2220">
        <v>153</v>
      </c>
      <c r="N2220">
        <v>40</v>
      </c>
      <c r="O2220" t="s">
        <v>21</v>
      </c>
      <c r="P2220" t="s">
        <v>4226</v>
      </c>
    </row>
    <row r="2221" spans="1:16" x14ac:dyDescent="0.3">
      <c r="A2221" s="1">
        <v>41397</v>
      </c>
      <c r="B2221" s="1">
        <v>41520</v>
      </c>
      <c r="C2221" t="s">
        <v>1823</v>
      </c>
      <c r="D2221" t="s">
        <v>1478</v>
      </c>
      <c r="E2221" t="s">
        <v>16</v>
      </c>
      <c r="F2221" t="s">
        <v>42</v>
      </c>
      <c r="G2221" t="s">
        <v>34</v>
      </c>
      <c r="H2221" t="s">
        <v>2294</v>
      </c>
      <c r="I2221">
        <v>10</v>
      </c>
      <c r="J2221">
        <v>4</v>
      </c>
      <c r="K2221">
        <v>1.98</v>
      </c>
      <c r="L2221" t="s">
        <v>31</v>
      </c>
      <c r="M2221">
        <v>123</v>
      </c>
      <c r="N2221">
        <v>40</v>
      </c>
      <c r="O2221" t="s">
        <v>2941</v>
      </c>
      <c r="P2221" t="s">
        <v>4226</v>
      </c>
    </row>
    <row r="2222" spans="1:16" x14ac:dyDescent="0.3">
      <c r="A2222" s="1">
        <v>41737</v>
      </c>
      <c r="B2222" s="1">
        <v>41890</v>
      </c>
      <c r="C2222" t="s">
        <v>1823</v>
      </c>
      <c r="D2222" t="s">
        <v>251</v>
      </c>
      <c r="E2222" t="s">
        <v>173</v>
      </c>
      <c r="F2222" t="s">
        <v>49</v>
      </c>
      <c r="G2222" t="s">
        <v>29</v>
      </c>
      <c r="H2222" t="s">
        <v>1082</v>
      </c>
      <c r="I2222">
        <v>40</v>
      </c>
      <c r="J2222">
        <v>1</v>
      </c>
      <c r="K2222">
        <v>3.77</v>
      </c>
      <c r="L2222" t="s">
        <v>20</v>
      </c>
      <c r="M2222">
        <v>153</v>
      </c>
      <c r="N2222">
        <v>40</v>
      </c>
      <c r="O2222" t="s">
        <v>21</v>
      </c>
      <c r="P2222" t="s">
        <v>4226</v>
      </c>
    </row>
    <row r="2223" spans="1:16" x14ac:dyDescent="0.3">
      <c r="A2223" s="1">
        <v>41466</v>
      </c>
      <c r="B2223" s="1">
        <v>41589</v>
      </c>
      <c r="C2223" t="s">
        <v>1823</v>
      </c>
      <c r="D2223" t="s">
        <v>2533</v>
      </c>
      <c r="E2223" t="s">
        <v>273</v>
      </c>
      <c r="F2223" t="s">
        <v>49</v>
      </c>
      <c r="G2223" t="s">
        <v>34</v>
      </c>
      <c r="H2223" t="s">
        <v>144</v>
      </c>
      <c r="I2223">
        <v>20</v>
      </c>
      <c r="J2223">
        <v>2</v>
      </c>
      <c r="K2223">
        <v>1.31</v>
      </c>
      <c r="L2223" t="s">
        <v>31</v>
      </c>
      <c r="M2223">
        <v>123</v>
      </c>
      <c r="N2223">
        <v>40</v>
      </c>
      <c r="O2223" t="s">
        <v>2941</v>
      </c>
      <c r="P2223" t="s">
        <v>4226</v>
      </c>
    </row>
    <row r="2224" spans="1:16" x14ac:dyDescent="0.3">
      <c r="A2224" s="1">
        <v>41646</v>
      </c>
      <c r="B2224" s="1">
        <v>41766</v>
      </c>
      <c r="C2224" t="s">
        <v>14</v>
      </c>
      <c r="D2224" t="s">
        <v>3480</v>
      </c>
      <c r="E2224" t="s">
        <v>16</v>
      </c>
      <c r="F2224" t="s">
        <v>42</v>
      </c>
      <c r="G2224" t="s">
        <v>18</v>
      </c>
      <c r="H2224" t="s">
        <v>3130</v>
      </c>
      <c r="I2224">
        <v>20</v>
      </c>
      <c r="J2224">
        <v>2</v>
      </c>
      <c r="K2224">
        <v>1.72</v>
      </c>
      <c r="L2224" t="s">
        <v>20</v>
      </c>
      <c r="M2224">
        <v>120</v>
      </c>
      <c r="N2224">
        <v>40</v>
      </c>
      <c r="O2224" t="s">
        <v>2941</v>
      </c>
      <c r="P2224" t="s">
        <v>4226</v>
      </c>
    </row>
    <row r="2225" spans="1:16" x14ac:dyDescent="0.3">
      <c r="A2225" s="1">
        <v>41828</v>
      </c>
      <c r="B2225" s="1">
        <v>41920</v>
      </c>
      <c r="C2225" t="s">
        <v>1823</v>
      </c>
      <c r="D2225" t="s">
        <v>1621</v>
      </c>
      <c r="E2225" t="s">
        <v>111</v>
      </c>
      <c r="F2225" t="s">
        <v>28</v>
      </c>
      <c r="G2225" t="s">
        <v>18</v>
      </c>
      <c r="H2225" t="s">
        <v>554</v>
      </c>
      <c r="I2225">
        <v>40</v>
      </c>
      <c r="J2225">
        <v>1</v>
      </c>
      <c r="K2225">
        <v>2.59</v>
      </c>
      <c r="L2225" t="s">
        <v>20</v>
      </c>
      <c r="M2225">
        <v>92</v>
      </c>
      <c r="N2225">
        <v>40</v>
      </c>
      <c r="O2225" t="s">
        <v>2941</v>
      </c>
      <c r="P2225" t="s">
        <v>4226</v>
      </c>
    </row>
    <row r="2226" spans="1:16" x14ac:dyDescent="0.3">
      <c r="A2226" s="1">
        <v>40554</v>
      </c>
      <c r="B2226" s="1">
        <v>40674</v>
      </c>
      <c r="C2226" t="s">
        <v>14</v>
      </c>
      <c r="D2226" t="s">
        <v>651</v>
      </c>
      <c r="E2226" t="s">
        <v>16</v>
      </c>
      <c r="F2226" t="s">
        <v>42</v>
      </c>
      <c r="G2226" t="s">
        <v>34</v>
      </c>
      <c r="H2226" t="s">
        <v>445</v>
      </c>
      <c r="I2226">
        <v>8</v>
      </c>
      <c r="J2226">
        <v>5</v>
      </c>
      <c r="K2226">
        <v>0.33</v>
      </c>
      <c r="L2226" t="s">
        <v>46</v>
      </c>
      <c r="M2226">
        <v>120</v>
      </c>
      <c r="N2226">
        <v>40</v>
      </c>
      <c r="O2226" t="s">
        <v>2941</v>
      </c>
      <c r="P2226" t="s">
        <v>4226</v>
      </c>
    </row>
    <row r="2227" spans="1:16" x14ac:dyDescent="0.3">
      <c r="A2227" s="1">
        <v>41068</v>
      </c>
      <c r="B2227" s="1">
        <v>41190</v>
      </c>
      <c r="C2227" t="s">
        <v>1823</v>
      </c>
      <c r="D2227" t="s">
        <v>2076</v>
      </c>
      <c r="E2227" t="s">
        <v>3003</v>
      </c>
      <c r="F2227" t="s">
        <v>86</v>
      </c>
      <c r="G2227" t="s">
        <v>34</v>
      </c>
      <c r="H2227" t="s">
        <v>3241</v>
      </c>
      <c r="I2227">
        <v>40</v>
      </c>
      <c r="J2227">
        <v>1</v>
      </c>
      <c r="K2227">
        <v>1.98</v>
      </c>
      <c r="L2227" t="s">
        <v>36</v>
      </c>
      <c r="M2227">
        <v>122</v>
      </c>
      <c r="N2227">
        <v>40</v>
      </c>
      <c r="O2227" t="s">
        <v>2941</v>
      </c>
      <c r="P2227" t="s">
        <v>4226</v>
      </c>
    </row>
    <row r="2228" spans="1:16" x14ac:dyDescent="0.3">
      <c r="A2228" s="1">
        <v>41313</v>
      </c>
      <c r="B2228" s="1">
        <v>41433</v>
      </c>
      <c r="C2228" t="s">
        <v>1823</v>
      </c>
      <c r="D2228" t="s">
        <v>2611</v>
      </c>
      <c r="E2228" t="s">
        <v>16</v>
      </c>
      <c r="F2228" t="s">
        <v>28</v>
      </c>
      <c r="G2228" t="s">
        <v>34</v>
      </c>
      <c r="H2228" t="s">
        <v>445</v>
      </c>
      <c r="I2228">
        <v>20</v>
      </c>
      <c r="J2228">
        <v>2</v>
      </c>
      <c r="K2228">
        <v>2.13</v>
      </c>
      <c r="L2228" t="s">
        <v>31</v>
      </c>
      <c r="M2228">
        <v>120</v>
      </c>
      <c r="N2228">
        <v>40</v>
      </c>
      <c r="O2228" t="s">
        <v>2941</v>
      </c>
      <c r="P2228" t="s">
        <v>4226</v>
      </c>
    </row>
    <row r="2229" spans="1:16" x14ac:dyDescent="0.3">
      <c r="A2229" s="1">
        <v>41862</v>
      </c>
      <c r="B2229" s="1">
        <v>41984</v>
      </c>
      <c r="C2229" t="s">
        <v>14</v>
      </c>
      <c r="D2229" t="s">
        <v>154</v>
      </c>
      <c r="E2229" t="s">
        <v>111</v>
      </c>
      <c r="F2229" t="s">
        <v>28</v>
      </c>
      <c r="G2229" t="s">
        <v>34</v>
      </c>
      <c r="H2229" t="s">
        <v>2278</v>
      </c>
      <c r="I2229">
        <v>20</v>
      </c>
      <c r="J2229">
        <v>2</v>
      </c>
      <c r="K2229">
        <v>2.94</v>
      </c>
      <c r="L2229" t="s">
        <v>20</v>
      </c>
      <c r="M2229">
        <v>122</v>
      </c>
      <c r="N2229">
        <v>40</v>
      </c>
      <c r="O2229" t="s">
        <v>2941</v>
      </c>
      <c r="P2229" t="s">
        <v>4226</v>
      </c>
    </row>
    <row r="2230" spans="1:16" x14ac:dyDescent="0.3">
      <c r="A2230" s="1">
        <v>41770</v>
      </c>
      <c r="B2230" s="1">
        <v>41862</v>
      </c>
      <c r="C2230" t="s">
        <v>3769</v>
      </c>
      <c r="D2230" t="s">
        <v>1281</v>
      </c>
      <c r="E2230" t="s">
        <v>268</v>
      </c>
      <c r="F2230" t="s">
        <v>86</v>
      </c>
      <c r="G2230" t="s">
        <v>34</v>
      </c>
      <c r="H2230" t="s">
        <v>2830</v>
      </c>
      <c r="I2230">
        <v>20</v>
      </c>
      <c r="J2230">
        <v>2</v>
      </c>
      <c r="K2230">
        <v>1.69</v>
      </c>
      <c r="L2230" t="s">
        <v>20</v>
      </c>
      <c r="M2230">
        <v>92</v>
      </c>
      <c r="N2230">
        <v>40</v>
      </c>
      <c r="O2230" t="s">
        <v>2941</v>
      </c>
      <c r="P2230" t="s">
        <v>4226</v>
      </c>
    </row>
    <row r="2231" spans="1:16" x14ac:dyDescent="0.3">
      <c r="A2231" s="1">
        <v>41680</v>
      </c>
      <c r="B2231" s="1">
        <v>41861</v>
      </c>
      <c r="C2231" t="s">
        <v>14</v>
      </c>
      <c r="D2231" t="s">
        <v>187</v>
      </c>
      <c r="E2231" t="s">
        <v>1225</v>
      </c>
      <c r="F2231" t="s">
        <v>49</v>
      </c>
      <c r="G2231" t="s">
        <v>34</v>
      </c>
      <c r="H2231" t="s">
        <v>1640</v>
      </c>
      <c r="I2231">
        <v>20</v>
      </c>
      <c r="J2231">
        <v>2</v>
      </c>
      <c r="K2231">
        <v>1.53</v>
      </c>
      <c r="L2231" t="s">
        <v>20</v>
      </c>
      <c r="M2231">
        <v>181</v>
      </c>
      <c r="N2231">
        <v>40</v>
      </c>
      <c r="O2231" t="s">
        <v>21</v>
      </c>
      <c r="P2231" t="s">
        <v>4226</v>
      </c>
    </row>
    <row r="2232" spans="1:16" x14ac:dyDescent="0.3">
      <c r="A2232" s="1">
        <v>40611</v>
      </c>
      <c r="B2232" s="1">
        <v>40642</v>
      </c>
      <c r="C2232" t="s">
        <v>3769</v>
      </c>
      <c r="D2232" t="s">
        <v>2525</v>
      </c>
      <c r="E2232" t="s">
        <v>16</v>
      </c>
      <c r="F2232" t="s">
        <v>28</v>
      </c>
      <c r="G2232" t="s">
        <v>34</v>
      </c>
      <c r="H2232" t="s">
        <v>3956</v>
      </c>
      <c r="I2232">
        <v>8</v>
      </c>
      <c r="J2232">
        <v>5</v>
      </c>
      <c r="K2232">
        <v>1.43</v>
      </c>
      <c r="L2232" t="s">
        <v>46</v>
      </c>
      <c r="M2232">
        <v>31</v>
      </c>
      <c r="N2232">
        <v>40</v>
      </c>
      <c r="O2232" t="s">
        <v>3922</v>
      </c>
      <c r="P2232" t="s">
        <v>4226</v>
      </c>
    </row>
    <row r="2233" spans="1:16" x14ac:dyDescent="0.3">
      <c r="A2233" s="1">
        <v>41096</v>
      </c>
      <c r="B2233" s="1">
        <v>41158</v>
      </c>
      <c r="C2233" t="s">
        <v>1823</v>
      </c>
      <c r="D2233" t="s">
        <v>353</v>
      </c>
      <c r="E2233" t="s">
        <v>16</v>
      </c>
      <c r="F2233" t="s">
        <v>17</v>
      </c>
      <c r="G2233" t="s">
        <v>34</v>
      </c>
      <c r="H2233" t="s">
        <v>445</v>
      </c>
      <c r="I2233">
        <v>8</v>
      </c>
      <c r="J2233">
        <v>5</v>
      </c>
      <c r="K2233">
        <v>0.89</v>
      </c>
      <c r="L2233" t="s">
        <v>36</v>
      </c>
      <c r="M2233">
        <v>62</v>
      </c>
      <c r="N2233">
        <v>40</v>
      </c>
      <c r="O2233" t="s">
        <v>3922</v>
      </c>
      <c r="P2233" t="s">
        <v>4226</v>
      </c>
    </row>
    <row r="2234" spans="1:16" x14ac:dyDescent="0.3">
      <c r="A2234" s="1">
        <v>40585</v>
      </c>
      <c r="B2234" s="1">
        <v>40797</v>
      </c>
      <c r="C2234" t="s">
        <v>14</v>
      </c>
      <c r="D2234" t="s">
        <v>553</v>
      </c>
      <c r="E2234" t="s">
        <v>111</v>
      </c>
      <c r="F2234" t="s">
        <v>28</v>
      </c>
      <c r="G2234" t="s">
        <v>18</v>
      </c>
      <c r="H2234" t="s">
        <v>554</v>
      </c>
      <c r="I2234">
        <v>40</v>
      </c>
      <c r="J2234">
        <v>1</v>
      </c>
      <c r="K2234">
        <v>0.75</v>
      </c>
      <c r="L2234" t="s">
        <v>46</v>
      </c>
      <c r="M2234">
        <v>212</v>
      </c>
      <c r="N2234">
        <v>40</v>
      </c>
      <c r="O2234" t="s">
        <v>21</v>
      </c>
      <c r="P2234" t="s">
        <v>4226</v>
      </c>
    </row>
    <row r="2235" spans="1:16" x14ac:dyDescent="0.3">
      <c r="A2235" s="1">
        <v>41374</v>
      </c>
      <c r="B2235" s="1">
        <v>41557</v>
      </c>
      <c r="C2235" t="s">
        <v>14</v>
      </c>
      <c r="D2235" t="s">
        <v>1279</v>
      </c>
      <c r="E2235" t="s">
        <v>407</v>
      </c>
      <c r="F2235" t="s">
        <v>86</v>
      </c>
      <c r="G2235" t="s">
        <v>29</v>
      </c>
      <c r="H2235" t="s">
        <v>1322</v>
      </c>
      <c r="I2235">
        <v>40</v>
      </c>
      <c r="J2235">
        <v>1</v>
      </c>
      <c r="K2235">
        <v>2.1800000000000002</v>
      </c>
      <c r="L2235" t="s">
        <v>31</v>
      </c>
      <c r="M2235">
        <v>183</v>
      </c>
      <c r="N2235">
        <v>40</v>
      </c>
      <c r="O2235" t="s">
        <v>21</v>
      </c>
      <c r="P2235" t="s">
        <v>4226</v>
      </c>
    </row>
    <row r="2236" spans="1:16" x14ac:dyDescent="0.3">
      <c r="A2236" s="1">
        <v>41339</v>
      </c>
      <c r="B2236" s="1">
        <v>41492</v>
      </c>
      <c r="C2236" t="s">
        <v>1823</v>
      </c>
      <c r="D2236" t="s">
        <v>697</v>
      </c>
      <c r="E2236" t="s">
        <v>546</v>
      </c>
      <c r="F2236" t="s">
        <v>49</v>
      </c>
      <c r="G2236" t="s">
        <v>29</v>
      </c>
      <c r="H2236" t="s">
        <v>1082</v>
      </c>
      <c r="I2236">
        <v>40</v>
      </c>
      <c r="J2236">
        <v>1</v>
      </c>
      <c r="K2236">
        <v>3.36</v>
      </c>
      <c r="L2236" t="s">
        <v>31</v>
      </c>
      <c r="M2236">
        <v>153</v>
      </c>
      <c r="N2236">
        <v>40</v>
      </c>
      <c r="O2236" t="s">
        <v>21</v>
      </c>
      <c r="P2236" t="s">
        <v>4226</v>
      </c>
    </row>
    <row r="2237" spans="1:16" x14ac:dyDescent="0.3">
      <c r="A2237" s="1">
        <v>41708</v>
      </c>
      <c r="B2237" s="1">
        <v>41800</v>
      </c>
      <c r="C2237" t="s">
        <v>3769</v>
      </c>
      <c r="D2237" t="s">
        <v>1183</v>
      </c>
      <c r="E2237" t="s">
        <v>16</v>
      </c>
      <c r="F2237" t="s">
        <v>42</v>
      </c>
      <c r="G2237" t="s">
        <v>18</v>
      </c>
      <c r="H2237" t="s">
        <v>3821</v>
      </c>
      <c r="I2237">
        <v>20</v>
      </c>
      <c r="J2237">
        <v>2</v>
      </c>
      <c r="K2237">
        <v>2.66</v>
      </c>
      <c r="L2237" t="s">
        <v>20</v>
      </c>
      <c r="M2237">
        <v>92</v>
      </c>
      <c r="N2237">
        <v>40</v>
      </c>
      <c r="O2237" t="s">
        <v>2941</v>
      </c>
      <c r="P2237" t="s">
        <v>4226</v>
      </c>
    </row>
    <row r="2238" spans="1:16" x14ac:dyDescent="0.3">
      <c r="A2238" s="1">
        <v>40547</v>
      </c>
      <c r="B2238" s="1">
        <v>40667</v>
      </c>
      <c r="C2238" t="s">
        <v>14</v>
      </c>
      <c r="D2238" t="s">
        <v>1233</v>
      </c>
      <c r="E2238" t="s">
        <v>294</v>
      </c>
      <c r="F2238" t="s">
        <v>24</v>
      </c>
      <c r="G2238" t="s">
        <v>34</v>
      </c>
      <c r="H2238" t="s">
        <v>2826</v>
      </c>
      <c r="I2238">
        <v>10</v>
      </c>
      <c r="J2238">
        <v>4</v>
      </c>
      <c r="K2238">
        <v>0.32</v>
      </c>
      <c r="L2238" t="s">
        <v>46</v>
      </c>
      <c r="M2238">
        <v>120</v>
      </c>
      <c r="N2238">
        <v>40</v>
      </c>
      <c r="O2238" t="s">
        <v>2941</v>
      </c>
      <c r="P2238" t="s">
        <v>4226</v>
      </c>
    </row>
    <row r="2239" spans="1:16" x14ac:dyDescent="0.3">
      <c r="A2239" s="1">
        <v>40972</v>
      </c>
      <c r="B2239" s="1">
        <v>41125</v>
      </c>
      <c r="C2239" t="s">
        <v>14</v>
      </c>
      <c r="D2239" t="s">
        <v>1818</v>
      </c>
      <c r="E2239" t="s">
        <v>133</v>
      </c>
      <c r="F2239" t="s">
        <v>86</v>
      </c>
      <c r="G2239" t="s">
        <v>18</v>
      </c>
      <c r="H2239" t="s">
        <v>656</v>
      </c>
      <c r="I2239">
        <v>20</v>
      </c>
      <c r="J2239">
        <v>2</v>
      </c>
      <c r="K2239">
        <v>2.97</v>
      </c>
      <c r="L2239" t="s">
        <v>36</v>
      </c>
      <c r="M2239">
        <v>153</v>
      </c>
      <c r="N2239">
        <v>40</v>
      </c>
      <c r="O2239" t="s">
        <v>21</v>
      </c>
      <c r="P2239" t="s">
        <v>4226</v>
      </c>
    </row>
    <row r="2240" spans="1:16" x14ac:dyDescent="0.3">
      <c r="A2240" s="1">
        <v>41824</v>
      </c>
      <c r="B2240" s="1">
        <v>41947</v>
      </c>
      <c r="C2240" t="s">
        <v>14</v>
      </c>
      <c r="D2240" t="s">
        <v>396</v>
      </c>
      <c r="E2240" t="s">
        <v>16</v>
      </c>
      <c r="F2240" t="s">
        <v>42</v>
      </c>
      <c r="G2240" t="s">
        <v>34</v>
      </c>
      <c r="H2240" t="s">
        <v>3082</v>
      </c>
      <c r="I2240">
        <v>8</v>
      </c>
      <c r="J2240">
        <v>5</v>
      </c>
      <c r="K2240">
        <v>0.47</v>
      </c>
      <c r="L2240" t="s">
        <v>20</v>
      </c>
      <c r="M2240">
        <v>123</v>
      </c>
      <c r="N2240">
        <v>40</v>
      </c>
      <c r="O2240" t="s">
        <v>2941</v>
      </c>
      <c r="P2240" t="s">
        <v>4226</v>
      </c>
    </row>
    <row r="2241" spans="1:16" x14ac:dyDescent="0.3">
      <c r="A2241" s="1">
        <v>41796</v>
      </c>
      <c r="B2241" s="1">
        <v>41949</v>
      </c>
      <c r="C2241" t="s">
        <v>14</v>
      </c>
      <c r="D2241" t="s">
        <v>2143</v>
      </c>
      <c r="E2241" t="s">
        <v>273</v>
      </c>
      <c r="F2241" t="s">
        <v>49</v>
      </c>
      <c r="G2241" t="s">
        <v>29</v>
      </c>
      <c r="H2241" t="s">
        <v>2180</v>
      </c>
      <c r="I2241">
        <v>41</v>
      </c>
      <c r="J2241">
        <v>1</v>
      </c>
      <c r="K2241">
        <v>8.31</v>
      </c>
      <c r="L2241" t="s">
        <v>20</v>
      </c>
      <c r="M2241">
        <v>153</v>
      </c>
      <c r="N2241">
        <v>41</v>
      </c>
      <c r="O2241" t="s">
        <v>21</v>
      </c>
      <c r="P2241" t="s">
        <v>4226</v>
      </c>
    </row>
    <row r="2242" spans="1:16" x14ac:dyDescent="0.3">
      <c r="A2242" s="1">
        <v>41763</v>
      </c>
      <c r="B2242" s="1">
        <v>41794</v>
      </c>
      <c r="C2242" t="s">
        <v>3769</v>
      </c>
      <c r="D2242" t="s">
        <v>509</v>
      </c>
      <c r="E2242" t="s">
        <v>16</v>
      </c>
      <c r="F2242" t="s">
        <v>190</v>
      </c>
      <c r="G2242" t="s">
        <v>29</v>
      </c>
      <c r="H2242" t="s">
        <v>4096</v>
      </c>
      <c r="I2242">
        <v>41</v>
      </c>
      <c r="J2242">
        <v>1</v>
      </c>
      <c r="K2242">
        <v>7.19</v>
      </c>
      <c r="L2242" t="s">
        <v>20</v>
      </c>
      <c r="M2242">
        <v>31</v>
      </c>
      <c r="N2242">
        <v>41</v>
      </c>
      <c r="O2242" t="s">
        <v>3922</v>
      </c>
      <c r="P2242" t="s">
        <v>4226</v>
      </c>
    </row>
    <row r="2243" spans="1:16" x14ac:dyDescent="0.3">
      <c r="A2243" s="1">
        <v>41861</v>
      </c>
      <c r="B2243" s="1">
        <v>41983</v>
      </c>
      <c r="C2243" t="s">
        <v>14</v>
      </c>
      <c r="D2243" t="s">
        <v>1338</v>
      </c>
      <c r="E2243" t="s">
        <v>58</v>
      </c>
      <c r="F2243" t="s">
        <v>59</v>
      </c>
      <c r="G2243" t="s">
        <v>18</v>
      </c>
      <c r="H2243" t="s">
        <v>473</v>
      </c>
      <c r="I2243">
        <v>41</v>
      </c>
      <c r="J2243">
        <v>1</v>
      </c>
      <c r="K2243">
        <v>5.41</v>
      </c>
      <c r="L2243" t="s">
        <v>20</v>
      </c>
      <c r="M2243">
        <v>122</v>
      </c>
      <c r="N2243">
        <v>41</v>
      </c>
      <c r="O2243" t="s">
        <v>2941</v>
      </c>
      <c r="P2243" t="s">
        <v>4226</v>
      </c>
    </row>
    <row r="2244" spans="1:16" x14ac:dyDescent="0.3">
      <c r="A2244" s="1">
        <v>41681</v>
      </c>
      <c r="B2244" s="1">
        <v>41770</v>
      </c>
      <c r="C2244" t="s">
        <v>1823</v>
      </c>
      <c r="D2244" t="s">
        <v>748</v>
      </c>
      <c r="E2244" t="s">
        <v>16</v>
      </c>
      <c r="F2244" t="s">
        <v>190</v>
      </c>
      <c r="G2244" t="s">
        <v>34</v>
      </c>
      <c r="H2244" t="s">
        <v>2227</v>
      </c>
      <c r="I2244">
        <v>41</v>
      </c>
      <c r="J2244">
        <v>1</v>
      </c>
      <c r="K2244">
        <v>4.3</v>
      </c>
      <c r="L2244" t="s">
        <v>20</v>
      </c>
      <c r="M2244">
        <v>89</v>
      </c>
      <c r="N2244">
        <v>41</v>
      </c>
      <c r="O2244" t="s">
        <v>2941</v>
      </c>
      <c r="P2244" t="s">
        <v>4226</v>
      </c>
    </row>
    <row r="2245" spans="1:16" x14ac:dyDescent="0.3">
      <c r="A2245" s="1">
        <v>41284</v>
      </c>
      <c r="B2245" s="1">
        <v>41435</v>
      </c>
      <c r="C2245" t="s">
        <v>14</v>
      </c>
      <c r="D2245" t="s">
        <v>210</v>
      </c>
      <c r="E2245" t="s">
        <v>407</v>
      </c>
      <c r="F2245" t="s">
        <v>86</v>
      </c>
      <c r="G2245" t="s">
        <v>34</v>
      </c>
      <c r="H2245" t="s">
        <v>1557</v>
      </c>
      <c r="I2245">
        <v>41</v>
      </c>
      <c r="J2245">
        <v>1</v>
      </c>
      <c r="K2245">
        <v>4.08</v>
      </c>
      <c r="L2245" t="s">
        <v>31</v>
      </c>
      <c r="M2245">
        <v>151</v>
      </c>
      <c r="N2245">
        <v>41</v>
      </c>
      <c r="O2245" t="s">
        <v>21</v>
      </c>
      <c r="P2245" t="s">
        <v>4226</v>
      </c>
    </row>
    <row r="2246" spans="1:16" x14ac:dyDescent="0.3">
      <c r="A2246" s="1">
        <v>41709</v>
      </c>
      <c r="B2246" s="1">
        <v>41770</v>
      </c>
      <c r="C2246" t="s">
        <v>3769</v>
      </c>
      <c r="D2246" t="s">
        <v>2678</v>
      </c>
      <c r="E2246" t="s">
        <v>173</v>
      </c>
      <c r="F2246" t="s">
        <v>49</v>
      </c>
      <c r="G2246" t="s">
        <v>18</v>
      </c>
      <c r="H2246" t="s">
        <v>646</v>
      </c>
      <c r="I2246">
        <v>41</v>
      </c>
      <c r="J2246">
        <v>1</v>
      </c>
      <c r="K2246">
        <v>3.48</v>
      </c>
      <c r="L2246" t="s">
        <v>20</v>
      </c>
      <c r="M2246">
        <v>61</v>
      </c>
      <c r="N2246">
        <v>41</v>
      </c>
      <c r="O2246" t="s">
        <v>3922</v>
      </c>
      <c r="P2246" t="s">
        <v>4226</v>
      </c>
    </row>
    <row r="2247" spans="1:16" x14ac:dyDescent="0.3">
      <c r="A2247" s="1">
        <v>41286</v>
      </c>
      <c r="B2247" s="1">
        <v>41406</v>
      </c>
      <c r="C2247" t="s">
        <v>1823</v>
      </c>
      <c r="D2247" t="s">
        <v>329</v>
      </c>
      <c r="E2247" t="s">
        <v>38</v>
      </c>
      <c r="F2247" t="s">
        <v>28</v>
      </c>
      <c r="G2247" t="s">
        <v>29</v>
      </c>
      <c r="H2247" t="s">
        <v>3039</v>
      </c>
      <c r="I2247">
        <v>41</v>
      </c>
      <c r="J2247">
        <v>1</v>
      </c>
      <c r="K2247">
        <v>1.46</v>
      </c>
      <c r="L2247" t="s">
        <v>31</v>
      </c>
      <c r="M2247">
        <v>120</v>
      </c>
      <c r="N2247">
        <v>41</v>
      </c>
      <c r="O2247" t="s">
        <v>2941</v>
      </c>
      <c r="P2247" t="s">
        <v>4226</v>
      </c>
    </row>
    <row r="2248" spans="1:16" x14ac:dyDescent="0.3">
      <c r="A2248" s="1">
        <v>41000</v>
      </c>
      <c r="B2248" s="1">
        <v>41183</v>
      </c>
      <c r="C2248" t="s">
        <v>14</v>
      </c>
      <c r="D2248" t="s">
        <v>1389</v>
      </c>
      <c r="E2248" t="s">
        <v>218</v>
      </c>
      <c r="F2248" t="s">
        <v>42</v>
      </c>
      <c r="G2248" t="s">
        <v>34</v>
      </c>
      <c r="H2248" t="s">
        <v>1390</v>
      </c>
      <c r="I2248">
        <v>41</v>
      </c>
      <c r="J2248">
        <v>1</v>
      </c>
      <c r="K2248">
        <v>3.93</v>
      </c>
      <c r="L2248" t="s">
        <v>36</v>
      </c>
      <c r="M2248">
        <v>183</v>
      </c>
      <c r="N2248">
        <v>41</v>
      </c>
      <c r="O2248" t="s">
        <v>21</v>
      </c>
      <c r="P2248" t="s">
        <v>4226</v>
      </c>
    </row>
    <row r="2249" spans="1:16" x14ac:dyDescent="0.3">
      <c r="A2249" s="1">
        <v>41762</v>
      </c>
      <c r="B2249" s="1">
        <v>41762</v>
      </c>
      <c r="C2249" t="s">
        <v>4087</v>
      </c>
      <c r="D2249" t="s">
        <v>1146</v>
      </c>
      <c r="E2249" t="s">
        <v>48</v>
      </c>
      <c r="F2249" t="s">
        <v>49</v>
      </c>
      <c r="G2249" t="s">
        <v>29</v>
      </c>
      <c r="H2249" t="s">
        <v>1532</v>
      </c>
      <c r="I2249">
        <v>41</v>
      </c>
      <c r="J2249">
        <v>1</v>
      </c>
      <c r="K2249">
        <v>3.65</v>
      </c>
      <c r="L2249" t="s">
        <v>20</v>
      </c>
      <c r="M2249">
        <v>0</v>
      </c>
      <c r="N2249">
        <v>41</v>
      </c>
      <c r="O2249" t="s">
        <v>3922</v>
      </c>
      <c r="P2249" t="s">
        <v>4226</v>
      </c>
    </row>
    <row r="2250" spans="1:16" x14ac:dyDescent="0.3">
      <c r="A2250" s="1">
        <v>41375</v>
      </c>
      <c r="B2250" s="1">
        <v>41436</v>
      </c>
      <c r="C2250" t="s">
        <v>1823</v>
      </c>
      <c r="D2250" t="s">
        <v>2431</v>
      </c>
      <c r="E2250" t="s">
        <v>38</v>
      </c>
      <c r="F2250" t="s">
        <v>28</v>
      </c>
      <c r="G2250" t="s">
        <v>29</v>
      </c>
      <c r="H2250" t="s">
        <v>3039</v>
      </c>
      <c r="I2250">
        <v>41</v>
      </c>
      <c r="J2250">
        <v>1</v>
      </c>
      <c r="K2250">
        <v>10.98</v>
      </c>
      <c r="L2250" t="s">
        <v>31</v>
      </c>
      <c r="M2250">
        <v>61</v>
      </c>
      <c r="N2250">
        <v>41</v>
      </c>
      <c r="O2250" t="s">
        <v>3922</v>
      </c>
      <c r="P2250" t="s">
        <v>4226</v>
      </c>
    </row>
    <row r="2251" spans="1:16" x14ac:dyDescent="0.3">
      <c r="A2251" s="1">
        <v>41678</v>
      </c>
      <c r="B2251" s="1">
        <v>41859</v>
      </c>
      <c r="C2251" t="s">
        <v>14</v>
      </c>
      <c r="D2251" t="s">
        <v>1621</v>
      </c>
      <c r="E2251" t="s">
        <v>173</v>
      </c>
      <c r="F2251" t="s">
        <v>49</v>
      </c>
      <c r="G2251" t="s">
        <v>34</v>
      </c>
      <c r="H2251" t="s">
        <v>1732</v>
      </c>
      <c r="I2251">
        <v>41</v>
      </c>
      <c r="J2251">
        <v>1</v>
      </c>
      <c r="K2251">
        <v>4.88</v>
      </c>
      <c r="L2251" t="s">
        <v>20</v>
      </c>
      <c r="M2251">
        <v>181</v>
      </c>
      <c r="N2251">
        <v>41</v>
      </c>
      <c r="O2251" t="s">
        <v>21</v>
      </c>
      <c r="P2251" t="s">
        <v>4226</v>
      </c>
    </row>
    <row r="2252" spans="1:16" x14ac:dyDescent="0.3">
      <c r="A2252" s="1">
        <v>41640</v>
      </c>
      <c r="B2252" s="1">
        <v>41671</v>
      </c>
      <c r="C2252" t="s">
        <v>3769</v>
      </c>
      <c r="D2252" t="s">
        <v>2078</v>
      </c>
      <c r="E2252" t="s">
        <v>173</v>
      </c>
      <c r="F2252" t="s">
        <v>49</v>
      </c>
      <c r="G2252" t="s">
        <v>34</v>
      </c>
      <c r="H2252" t="s">
        <v>1732</v>
      </c>
      <c r="I2252">
        <v>41</v>
      </c>
      <c r="J2252">
        <v>1</v>
      </c>
      <c r="K2252">
        <v>6.72</v>
      </c>
      <c r="L2252" t="s">
        <v>20</v>
      </c>
      <c r="M2252">
        <v>31</v>
      </c>
      <c r="N2252">
        <v>41</v>
      </c>
      <c r="O2252" t="s">
        <v>3922</v>
      </c>
      <c r="P2252" t="s">
        <v>4226</v>
      </c>
    </row>
    <row r="2253" spans="1:16" x14ac:dyDescent="0.3">
      <c r="A2253" s="1">
        <v>41556</v>
      </c>
      <c r="B2253" s="1">
        <v>41617</v>
      </c>
      <c r="C2253" t="s">
        <v>3769</v>
      </c>
      <c r="D2253" t="s">
        <v>3180</v>
      </c>
      <c r="E2253" t="s">
        <v>268</v>
      </c>
      <c r="F2253" t="s">
        <v>86</v>
      </c>
      <c r="G2253" t="s">
        <v>29</v>
      </c>
      <c r="H2253" t="s">
        <v>482</v>
      </c>
      <c r="I2253">
        <v>41</v>
      </c>
      <c r="J2253">
        <v>1</v>
      </c>
      <c r="K2253">
        <v>6.98</v>
      </c>
      <c r="L2253" t="s">
        <v>31</v>
      </c>
      <c r="M2253">
        <v>61</v>
      </c>
      <c r="N2253">
        <v>41</v>
      </c>
      <c r="O2253" t="s">
        <v>3922</v>
      </c>
      <c r="P2253" t="s">
        <v>4226</v>
      </c>
    </row>
    <row r="2254" spans="1:16" x14ac:dyDescent="0.3">
      <c r="A2254" s="1">
        <v>41800</v>
      </c>
      <c r="B2254" s="1">
        <v>41922</v>
      </c>
      <c r="C2254" t="s">
        <v>14</v>
      </c>
      <c r="D2254" t="s">
        <v>3126</v>
      </c>
      <c r="E2254" t="s">
        <v>77</v>
      </c>
      <c r="F2254" t="s">
        <v>42</v>
      </c>
      <c r="G2254" t="s">
        <v>34</v>
      </c>
      <c r="H2254" t="s">
        <v>1563</v>
      </c>
      <c r="I2254">
        <v>41</v>
      </c>
      <c r="J2254">
        <v>1</v>
      </c>
      <c r="K2254">
        <v>4.82</v>
      </c>
      <c r="L2254" t="s">
        <v>20</v>
      </c>
      <c r="M2254">
        <v>122</v>
      </c>
      <c r="N2254">
        <v>41</v>
      </c>
      <c r="O2254" t="s">
        <v>2941</v>
      </c>
      <c r="P2254" t="s">
        <v>4226</v>
      </c>
    </row>
    <row r="2255" spans="1:16" x14ac:dyDescent="0.3">
      <c r="A2255" s="1">
        <v>41830</v>
      </c>
      <c r="B2255" s="1">
        <v>41983</v>
      </c>
      <c r="C2255" t="s">
        <v>14</v>
      </c>
      <c r="D2255" t="s">
        <v>1279</v>
      </c>
      <c r="E2255" t="s">
        <v>16</v>
      </c>
      <c r="F2255" t="s">
        <v>190</v>
      </c>
      <c r="G2255" t="s">
        <v>34</v>
      </c>
      <c r="H2255" t="s">
        <v>2227</v>
      </c>
      <c r="I2255">
        <v>41</v>
      </c>
      <c r="J2255">
        <v>1</v>
      </c>
      <c r="K2255">
        <v>3.43</v>
      </c>
      <c r="L2255" t="s">
        <v>20</v>
      </c>
      <c r="M2255">
        <v>153</v>
      </c>
      <c r="N2255">
        <v>41</v>
      </c>
      <c r="O2255" t="s">
        <v>21</v>
      </c>
      <c r="P2255" t="s">
        <v>4226</v>
      </c>
    </row>
    <row r="2256" spans="1:16" x14ac:dyDescent="0.3">
      <c r="A2256" s="1">
        <v>41430</v>
      </c>
      <c r="B2256" s="1">
        <v>41522</v>
      </c>
      <c r="C2256" t="s">
        <v>3769</v>
      </c>
      <c r="D2256" t="s">
        <v>1004</v>
      </c>
      <c r="E2256" t="s">
        <v>16</v>
      </c>
      <c r="F2256" t="s">
        <v>42</v>
      </c>
      <c r="G2256" t="s">
        <v>34</v>
      </c>
      <c r="H2256" t="s">
        <v>3813</v>
      </c>
      <c r="I2256">
        <v>14</v>
      </c>
      <c r="J2256">
        <v>3</v>
      </c>
      <c r="K2256">
        <v>2.4700000000000002</v>
      </c>
      <c r="L2256" t="s">
        <v>31</v>
      </c>
      <c r="M2256">
        <v>92</v>
      </c>
      <c r="N2256">
        <v>42</v>
      </c>
      <c r="O2256" t="s">
        <v>2941</v>
      </c>
      <c r="P2256" t="s">
        <v>4226</v>
      </c>
    </row>
    <row r="2257" spans="1:16" x14ac:dyDescent="0.3">
      <c r="A2257" s="1">
        <v>41093</v>
      </c>
      <c r="B2257" s="1">
        <v>41155</v>
      </c>
      <c r="C2257" t="s">
        <v>1823</v>
      </c>
      <c r="D2257" t="s">
        <v>2119</v>
      </c>
      <c r="E2257" t="s">
        <v>62</v>
      </c>
      <c r="F2257" t="s">
        <v>63</v>
      </c>
      <c r="G2257" t="s">
        <v>29</v>
      </c>
      <c r="H2257" t="s">
        <v>2932</v>
      </c>
      <c r="I2257">
        <v>42</v>
      </c>
      <c r="J2257">
        <v>1</v>
      </c>
      <c r="K2257">
        <v>3.42</v>
      </c>
      <c r="L2257" t="s">
        <v>36</v>
      </c>
      <c r="M2257">
        <v>62</v>
      </c>
      <c r="N2257">
        <v>42</v>
      </c>
      <c r="O2257" t="s">
        <v>3922</v>
      </c>
      <c r="P2257" t="s">
        <v>4226</v>
      </c>
    </row>
    <row r="2258" spans="1:16" x14ac:dyDescent="0.3">
      <c r="A2258" s="1">
        <v>41463</v>
      </c>
      <c r="B2258" s="1">
        <v>41586</v>
      </c>
      <c r="C2258" t="s">
        <v>14</v>
      </c>
      <c r="D2258" t="s">
        <v>1379</v>
      </c>
      <c r="E2258" t="s">
        <v>38</v>
      </c>
      <c r="F2258" t="s">
        <v>28</v>
      </c>
      <c r="G2258" t="s">
        <v>34</v>
      </c>
      <c r="H2258" t="s">
        <v>1760</v>
      </c>
      <c r="I2258">
        <v>14</v>
      </c>
      <c r="J2258">
        <v>3</v>
      </c>
      <c r="K2258">
        <v>1.8</v>
      </c>
      <c r="L2258" t="s">
        <v>31</v>
      </c>
      <c r="M2258">
        <v>123</v>
      </c>
      <c r="N2258">
        <v>42</v>
      </c>
      <c r="O2258" t="s">
        <v>2941</v>
      </c>
      <c r="P2258" t="s">
        <v>4226</v>
      </c>
    </row>
    <row r="2259" spans="1:16" x14ac:dyDescent="0.3">
      <c r="A2259" s="1">
        <v>40979</v>
      </c>
      <c r="B2259" s="1">
        <v>40979</v>
      </c>
      <c r="C2259" t="s">
        <v>4087</v>
      </c>
      <c r="D2259" t="s">
        <v>3232</v>
      </c>
      <c r="E2259" t="s">
        <v>106</v>
      </c>
      <c r="F2259" t="s">
        <v>59</v>
      </c>
      <c r="G2259" t="s">
        <v>34</v>
      </c>
      <c r="H2259" t="s">
        <v>1347</v>
      </c>
      <c r="I2259">
        <v>14</v>
      </c>
      <c r="J2259">
        <v>3</v>
      </c>
      <c r="K2259">
        <v>2.39</v>
      </c>
      <c r="L2259" t="s">
        <v>36</v>
      </c>
      <c r="M2259">
        <v>0</v>
      </c>
      <c r="N2259">
        <v>42</v>
      </c>
      <c r="O2259" t="s">
        <v>3922</v>
      </c>
      <c r="P2259" t="s">
        <v>4226</v>
      </c>
    </row>
    <row r="2260" spans="1:16" x14ac:dyDescent="0.3">
      <c r="A2260" s="1">
        <v>40638</v>
      </c>
      <c r="B2260" s="1">
        <v>40668</v>
      </c>
      <c r="C2260" t="s">
        <v>3769</v>
      </c>
      <c r="D2260" t="s">
        <v>2440</v>
      </c>
      <c r="E2260" t="s">
        <v>54</v>
      </c>
      <c r="F2260" t="s">
        <v>55</v>
      </c>
      <c r="G2260" t="s">
        <v>29</v>
      </c>
      <c r="H2260" t="s">
        <v>60</v>
      </c>
      <c r="I2260">
        <v>42</v>
      </c>
      <c r="J2260">
        <v>1</v>
      </c>
      <c r="K2260">
        <v>12.86</v>
      </c>
      <c r="L2260" t="s">
        <v>46</v>
      </c>
      <c r="M2260">
        <v>30</v>
      </c>
      <c r="N2260">
        <v>42</v>
      </c>
      <c r="O2260" t="s">
        <v>3922</v>
      </c>
      <c r="P2260" t="s">
        <v>4226</v>
      </c>
    </row>
    <row r="2261" spans="1:16" x14ac:dyDescent="0.3">
      <c r="A2261" s="1">
        <v>41041</v>
      </c>
      <c r="B2261" s="1">
        <v>41164</v>
      </c>
      <c r="C2261" t="s">
        <v>14</v>
      </c>
      <c r="D2261" t="s">
        <v>3043</v>
      </c>
      <c r="E2261" t="s">
        <v>58</v>
      </c>
      <c r="F2261" t="s">
        <v>59</v>
      </c>
      <c r="G2261" t="s">
        <v>34</v>
      </c>
      <c r="H2261" t="s">
        <v>1639</v>
      </c>
      <c r="I2261">
        <v>21</v>
      </c>
      <c r="J2261">
        <v>2</v>
      </c>
      <c r="K2261">
        <v>0.78</v>
      </c>
      <c r="L2261" t="s">
        <v>36</v>
      </c>
      <c r="M2261">
        <v>123</v>
      </c>
      <c r="N2261">
        <v>42</v>
      </c>
      <c r="O2261" t="s">
        <v>2941</v>
      </c>
      <c r="P2261" t="s">
        <v>4226</v>
      </c>
    </row>
    <row r="2262" spans="1:16" x14ac:dyDescent="0.3">
      <c r="A2262" s="1">
        <v>40947</v>
      </c>
      <c r="B2262" s="1">
        <v>41007</v>
      </c>
      <c r="C2262" t="s">
        <v>3769</v>
      </c>
      <c r="D2262" t="s">
        <v>2086</v>
      </c>
      <c r="E2262" t="s">
        <v>23</v>
      </c>
      <c r="F2262" t="s">
        <v>24</v>
      </c>
      <c r="G2262" t="s">
        <v>34</v>
      </c>
      <c r="H2262" t="s">
        <v>1008</v>
      </c>
      <c r="I2262">
        <v>21</v>
      </c>
      <c r="J2262">
        <v>2</v>
      </c>
      <c r="K2262">
        <v>4.07</v>
      </c>
      <c r="L2262" t="s">
        <v>36</v>
      </c>
      <c r="M2262">
        <v>60</v>
      </c>
      <c r="N2262">
        <v>42</v>
      </c>
      <c r="O2262" t="s">
        <v>3922</v>
      </c>
      <c r="P2262" t="s">
        <v>4226</v>
      </c>
    </row>
    <row r="2263" spans="1:16" x14ac:dyDescent="0.3">
      <c r="A2263" s="1">
        <v>41770</v>
      </c>
      <c r="B2263" s="1">
        <v>41862</v>
      </c>
      <c r="C2263" t="s">
        <v>3769</v>
      </c>
      <c r="D2263" t="s">
        <v>196</v>
      </c>
      <c r="E2263" t="s">
        <v>3035</v>
      </c>
      <c r="F2263" t="s">
        <v>86</v>
      </c>
      <c r="G2263" t="s">
        <v>34</v>
      </c>
      <c r="H2263" t="s">
        <v>795</v>
      </c>
      <c r="I2263">
        <v>42</v>
      </c>
      <c r="J2263">
        <v>1</v>
      </c>
      <c r="K2263">
        <v>8.0399999999999991</v>
      </c>
      <c r="L2263" t="s">
        <v>20</v>
      </c>
      <c r="M2263">
        <v>92</v>
      </c>
      <c r="N2263">
        <v>42</v>
      </c>
      <c r="O2263" t="s">
        <v>2941</v>
      </c>
      <c r="P2263" t="s">
        <v>4226</v>
      </c>
    </row>
    <row r="2264" spans="1:16" x14ac:dyDescent="0.3">
      <c r="A2264" s="1">
        <v>41194</v>
      </c>
      <c r="B2264" s="1">
        <v>41194</v>
      </c>
      <c r="C2264" t="s">
        <v>4087</v>
      </c>
      <c r="D2264" t="s">
        <v>2046</v>
      </c>
      <c r="E2264" t="s">
        <v>273</v>
      </c>
      <c r="F2264" t="s">
        <v>49</v>
      </c>
      <c r="G2264" t="s">
        <v>29</v>
      </c>
      <c r="H2264" t="s">
        <v>1813</v>
      </c>
      <c r="I2264">
        <v>42</v>
      </c>
      <c r="J2264">
        <v>1</v>
      </c>
      <c r="K2264">
        <v>6.27</v>
      </c>
      <c r="L2264" t="s">
        <v>36</v>
      </c>
      <c r="M2264">
        <v>0</v>
      </c>
      <c r="N2264">
        <v>42</v>
      </c>
      <c r="O2264" t="s">
        <v>3922</v>
      </c>
      <c r="P2264" t="s">
        <v>4226</v>
      </c>
    </row>
    <row r="2265" spans="1:16" x14ac:dyDescent="0.3">
      <c r="A2265" s="1">
        <v>41428</v>
      </c>
      <c r="B2265" s="1">
        <v>41581</v>
      </c>
      <c r="C2265" t="s">
        <v>14</v>
      </c>
      <c r="D2265" t="s">
        <v>1686</v>
      </c>
      <c r="E2265" t="s">
        <v>149</v>
      </c>
      <c r="F2265" t="s">
        <v>28</v>
      </c>
      <c r="G2265" t="s">
        <v>34</v>
      </c>
      <c r="H2265" t="s">
        <v>1981</v>
      </c>
      <c r="I2265">
        <v>14</v>
      </c>
      <c r="J2265">
        <v>3</v>
      </c>
      <c r="K2265">
        <v>0.4</v>
      </c>
      <c r="L2265" t="s">
        <v>31</v>
      </c>
      <c r="M2265">
        <v>153</v>
      </c>
      <c r="N2265">
        <v>42</v>
      </c>
      <c r="O2265" t="s">
        <v>21</v>
      </c>
      <c r="P2265" t="s">
        <v>4226</v>
      </c>
    </row>
    <row r="2266" spans="1:16" x14ac:dyDescent="0.3">
      <c r="A2266" s="1">
        <v>41827</v>
      </c>
      <c r="B2266" s="1">
        <v>41889</v>
      </c>
      <c r="C2266" t="s">
        <v>1823</v>
      </c>
      <c r="D2266" t="s">
        <v>329</v>
      </c>
      <c r="E2266" t="s">
        <v>58</v>
      </c>
      <c r="F2266" t="s">
        <v>59</v>
      </c>
      <c r="G2266" t="s">
        <v>29</v>
      </c>
      <c r="H2266" t="s">
        <v>2791</v>
      </c>
      <c r="I2266">
        <v>42</v>
      </c>
      <c r="J2266">
        <v>1</v>
      </c>
      <c r="K2266">
        <v>4.46</v>
      </c>
      <c r="L2266" t="s">
        <v>20</v>
      </c>
      <c r="M2266">
        <v>62</v>
      </c>
      <c r="N2266">
        <v>42</v>
      </c>
      <c r="O2266" t="s">
        <v>3922</v>
      </c>
      <c r="P2266" t="s">
        <v>4226</v>
      </c>
    </row>
    <row r="2267" spans="1:16" x14ac:dyDescent="0.3">
      <c r="A2267" s="1">
        <v>41917</v>
      </c>
      <c r="B2267" s="1">
        <v>41978</v>
      </c>
      <c r="C2267" t="s">
        <v>1823</v>
      </c>
      <c r="D2267" t="s">
        <v>2195</v>
      </c>
      <c r="E2267" t="s">
        <v>23</v>
      </c>
      <c r="F2267" t="s">
        <v>24</v>
      </c>
      <c r="G2267" t="s">
        <v>34</v>
      </c>
      <c r="H2267" t="s">
        <v>1098</v>
      </c>
      <c r="I2267">
        <v>21</v>
      </c>
      <c r="J2267">
        <v>2</v>
      </c>
      <c r="K2267">
        <v>4.62</v>
      </c>
      <c r="L2267" t="s">
        <v>20</v>
      </c>
      <c r="M2267">
        <v>61</v>
      </c>
      <c r="N2267">
        <v>42</v>
      </c>
      <c r="O2267" t="s">
        <v>3922</v>
      </c>
      <c r="P2267" t="s">
        <v>4226</v>
      </c>
    </row>
    <row r="2268" spans="1:16" x14ac:dyDescent="0.3">
      <c r="A2268" s="1">
        <v>41732</v>
      </c>
      <c r="B2268" s="1">
        <v>41915</v>
      </c>
      <c r="C2268" t="s">
        <v>14</v>
      </c>
      <c r="D2268" t="s">
        <v>455</v>
      </c>
      <c r="E2268" t="s">
        <v>268</v>
      </c>
      <c r="F2268" t="s">
        <v>86</v>
      </c>
      <c r="G2268" t="s">
        <v>34</v>
      </c>
      <c r="H2268" t="s">
        <v>1287</v>
      </c>
      <c r="I2268">
        <v>42</v>
      </c>
      <c r="J2268">
        <v>1</v>
      </c>
      <c r="K2268">
        <v>2.85</v>
      </c>
      <c r="L2268" t="s">
        <v>20</v>
      </c>
      <c r="M2268">
        <v>183</v>
      </c>
      <c r="N2268">
        <v>42</v>
      </c>
      <c r="O2268" t="s">
        <v>21</v>
      </c>
      <c r="P2268" t="s">
        <v>4226</v>
      </c>
    </row>
    <row r="2269" spans="1:16" x14ac:dyDescent="0.3">
      <c r="A2269" s="1">
        <v>41889</v>
      </c>
      <c r="B2269" s="1">
        <v>41950</v>
      </c>
      <c r="C2269" t="s">
        <v>1823</v>
      </c>
      <c r="D2269" t="s">
        <v>2829</v>
      </c>
      <c r="E2269" t="s">
        <v>2070</v>
      </c>
      <c r="F2269" t="s">
        <v>86</v>
      </c>
      <c r="G2269" t="s">
        <v>34</v>
      </c>
      <c r="H2269" t="s">
        <v>1265</v>
      </c>
      <c r="I2269">
        <v>21</v>
      </c>
      <c r="J2269">
        <v>2</v>
      </c>
      <c r="K2269">
        <v>6.38</v>
      </c>
      <c r="L2269" t="s">
        <v>20</v>
      </c>
      <c r="M2269">
        <v>61</v>
      </c>
      <c r="N2269">
        <v>42</v>
      </c>
      <c r="O2269" t="s">
        <v>3922</v>
      </c>
      <c r="P2269" t="s">
        <v>4226</v>
      </c>
    </row>
    <row r="2270" spans="1:16" x14ac:dyDescent="0.3">
      <c r="A2270" s="1">
        <v>40734</v>
      </c>
      <c r="B2270" s="1">
        <v>40826</v>
      </c>
      <c r="C2270" t="s">
        <v>3769</v>
      </c>
      <c r="D2270" t="s">
        <v>1868</v>
      </c>
      <c r="E2270" t="s">
        <v>3394</v>
      </c>
      <c r="F2270" t="s">
        <v>86</v>
      </c>
      <c r="G2270" t="s">
        <v>29</v>
      </c>
      <c r="H2270" t="s">
        <v>1800</v>
      </c>
      <c r="I2270">
        <v>42</v>
      </c>
      <c r="J2270">
        <v>1</v>
      </c>
      <c r="K2270">
        <v>12.43</v>
      </c>
      <c r="L2270" t="s">
        <v>46</v>
      </c>
      <c r="M2270">
        <v>92</v>
      </c>
      <c r="N2270">
        <v>42</v>
      </c>
      <c r="O2270" t="s">
        <v>2941</v>
      </c>
      <c r="P2270" t="s">
        <v>4226</v>
      </c>
    </row>
    <row r="2271" spans="1:16" x14ac:dyDescent="0.3">
      <c r="A2271" s="1">
        <v>41433</v>
      </c>
      <c r="B2271" s="1">
        <v>41525</v>
      </c>
      <c r="C2271" t="s">
        <v>3769</v>
      </c>
      <c r="D2271" t="s">
        <v>2704</v>
      </c>
      <c r="E2271" t="s">
        <v>38</v>
      </c>
      <c r="F2271" t="s">
        <v>28</v>
      </c>
      <c r="G2271" t="s">
        <v>34</v>
      </c>
      <c r="H2271" t="s">
        <v>963</v>
      </c>
      <c r="I2271">
        <v>21</v>
      </c>
      <c r="J2271">
        <v>2</v>
      </c>
      <c r="K2271">
        <v>0.51</v>
      </c>
      <c r="L2271" t="s">
        <v>31</v>
      </c>
      <c r="M2271">
        <v>92</v>
      </c>
      <c r="N2271">
        <v>42</v>
      </c>
      <c r="O2271" t="s">
        <v>2941</v>
      </c>
      <c r="P2271" t="s">
        <v>4226</v>
      </c>
    </row>
    <row r="2272" spans="1:16" x14ac:dyDescent="0.3">
      <c r="A2272" s="1">
        <v>40549</v>
      </c>
      <c r="B2272" s="1">
        <v>40639</v>
      </c>
      <c r="C2272" t="s">
        <v>1823</v>
      </c>
      <c r="D2272" t="s">
        <v>2084</v>
      </c>
      <c r="E2272" t="s">
        <v>2759</v>
      </c>
      <c r="F2272" t="s">
        <v>49</v>
      </c>
      <c r="G2272" t="s">
        <v>34</v>
      </c>
      <c r="H2272" t="s">
        <v>2755</v>
      </c>
      <c r="I2272">
        <v>21</v>
      </c>
      <c r="J2272">
        <v>2</v>
      </c>
      <c r="K2272">
        <v>1.56</v>
      </c>
      <c r="L2272" t="s">
        <v>46</v>
      </c>
      <c r="M2272">
        <v>90</v>
      </c>
      <c r="N2272">
        <v>42</v>
      </c>
      <c r="O2272" t="s">
        <v>2941</v>
      </c>
      <c r="P2272" t="s">
        <v>4226</v>
      </c>
    </row>
    <row r="2273" spans="1:16" x14ac:dyDescent="0.3">
      <c r="A2273" s="1">
        <v>41732</v>
      </c>
      <c r="B2273" s="1">
        <v>41915</v>
      </c>
      <c r="C2273" t="s">
        <v>14</v>
      </c>
      <c r="D2273" t="s">
        <v>442</v>
      </c>
      <c r="E2273" t="s">
        <v>411</v>
      </c>
      <c r="F2273" t="s">
        <v>55</v>
      </c>
      <c r="G2273" t="s">
        <v>18</v>
      </c>
      <c r="H2273" t="s">
        <v>1277</v>
      </c>
      <c r="I2273">
        <v>42</v>
      </c>
      <c r="J2273">
        <v>1</v>
      </c>
      <c r="K2273">
        <v>6.5</v>
      </c>
      <c r="L2273" t="s">
        <v>20</v>
      </c>
      <c r="M2273">
        <v>183</v>
      </c>
      <c r="N2273">
        <v>42</v>
      </c>
      <c r="O2273" t="s">
        <v>21</v>
      </c>
      <c r="P2273" t="s">
        <v>4226</v>
      </c>
    </row>
    <row r="2274" spans="1:16" x14ac:dyDescent="0.3">
      <c r="A2274" s="1">
        <v>41032</v>
      </c>
      <c r="B2274" s="1">
        <v>41185</v>
      </c>
      <c r="C2274" t="s">
        <v>14</v>
      </c>
      <c r="D2274" t="s">
        <v>399</v>
      </c>
      <c r="E2274" t="s">
        <v>16</v>
      </c>
      <c r="F2274" t="s">
        <v>28</v>
      </c>
      <c r="G2274" t="s">
        <v>34</v>
      </c>
      <c r="H2274" t="s">
        <v>1997</v>
      </c>
      <c r="I2274">
        <v>7</v>
      </c>
      <c r="J2274">
        <v>6</v>
      </c>
      <c r="K2274">
        <v>0.51</v>
      </c>
      <c r="L2274" t="s">
        <v>36</v>
      </c>
      <c r="M2274">
        <v>153</v>
      </c>
      <c r="N2274">
        <v>42</v>
      </c>
      <c r="O2274" t="s">
        <v>21</v>
      </c>
      <c r="P2274" t="s">
        <v>4226</v>
      </c>
    </row>
    <row r="2275" spans="1:16" x14ac:dyDescent="0.3">
      <c r="A2275" s="1">
        <v>40973</v>
      </c>
      <c r="B2275" s="1">
        <v>41065</v>
      </c>
      <c r="C2275" t="s">
        <v>3769</v>
      </c>
      <c r="D2275" t="s">
        <v>571</v>
      </c>
      <c r="E2275" t="s">
        <v>16</v>
      </c>
      <c r="F2275" t="s">
        <v>17</v>
      </c>
      <c r="G2275" t="s">
        <v>34</v>
      </c>
      <c r="H2275" t="s">
        <v>3798</v>
      </c>
      <c r="I2275">
        <v>14</v>
      </c>
      <c r="J2275">
        <v>3</v>
      </c>
      <c r="K2275">
        <v>1.95</v>
      </c>
      <c r="L2275" t="s">
        <v>36</v>
      </c>
      <c r="M2275">
        <v>92</v>
      </c>
      <c r="N2275">
        <v>42</v>
      </c>
      <c r="O2275" t="s">
        <v>2941</v>
      </c>
      <c r="P2275" t="s">
        <v>4226</v>
      </c>
    </row>
    <row r="2276" spans="1:16" x14ac:dyDescent="0.3">
      <c r="A2276" s="1">
        <v>40675</v>
      </c>
      <c r="B2276" s="1">
        <v>40828</v>
      </c>
      <c r="C2276" t="s">
        <v>1823</v>
      </c>
      <c r="D2276" t="s">
        <v>762</v>
      </c>
      <c r="E2276" t="s">
        <v>54</v>
      </c>
      <c r="F2276" t="s">
        <v>55</v>
      </c>
      <c r="G2276" t="s">
        <v>34</v>
      </c>
      <c r="H2276" t="s">
        <v>1899</v>
      </c>
      <c r="I2276">
        <v>21</v>
      </c>
      <c r="J2276">
        <v>2</v>
      </c>
      <c r="K2276">
        <v>3.01</v>
      </c>
      <c r="L2276" t="s">
        <v>46</v>
      </c>
      <c r="M2276">
        <v>153</v>
      </c>
      <c r="N2276">
        <v>42</v>
      </c>
      <c r="O2276" t="s">
        <v>21</v>
      </c>
      <c r="P2276" t="s">
        <v>4226</v>
      </c>
    </row>
    <row r="2277" spans="1:16" x14ac:dyDescent="0.3">
      <c r="A2277" s="1">
        <v>40582</v>
      </c>
      <c r="B2277" s="1">
        <v>40763</v>
      </c>
      <c r="C2277" t="s">
        <v>14</v>
      </c>
      <c r="D2277" t="s">
        <v>1697</v>
      </c>
      <c r="E2277" t="s">
        <v>16</v>
      </c>
      <c r="F2277" t="s">
        <v>28</v>
      </c>
      <c r="G2277" t="s">
        <v>29</v>
      </c>
      <c r="H2277" t="s">
        <v>1755</v>
      </c>
      <c r="I2277">
        <v>21</v>
      </c>
      <c r="J2277">
        <v>2</v>
      </c>
      <c r="K2277">
        <v>0.94</v>
      </c>
      <c r="L2277" t="s">
        <v>46</v>
      </c>
      <c r="M2277">
        <v>181</v>
      </c>
      <c r="N2277">
        <v>42</v>
      </c>
      <c r="O2277" t="s">
        <v>21</v>
      </c>
      <c r="P2277" t="s">
        <v>4226</v>
      </c>
    </row>
    <row r="2278" spans="1:16" x14ac:dyDescent="0.3">
      <c r="A2278" s="1">
        <v>41801</v>
      </c>
      <c r="B2278" s="1">
        <v>41801</v>
      </c>
      <c r="C2278" t="s">
        <v>4087</v>
      </c>
      <c r="D2278" t="s">
        <v>2049</v>
      </c>
      <c r="E2278" t="s">
        <v>106</v>
      </c>
      <c r="F2278" t="s">
        <v>59</v>
      </c>
      <c r="G2278" t="s">
        <v>34</v>
      </c>
      <c r="H2278" t="s">
        <v>2775</v>
      </c>
      <c r="I2278">
        <v>21</v>
      </c>
      <c r="J2278">
        <v>2</v>
      </c>
      <c r="K2278">
        <v>4.41</v>
      </c>
      <c r="L2278" t="s">
        <v>20</v>
      </c>
      <c r="M2278">
        <v>0</v>
      </c>
      <c r="N2278">
        <v>42</v>
      </c>
      <c r="O2278" t="s">
        <v>3922</v>
      </c>
      <c r="P2278" t="s">
        <v>4226</v>
      </c>
    </row>
    <row r="2279" spans="1:16" x14ac:dyDescent="0.3">
      <c r="A2279" s="1">
        <v>41336</v>
      </c>
      <c r="B2279" s="1">
        <v>41458</v>
      </c>
      <c r="C2279" t="s">
        <v>1823</v>
      </c>
      <c r="D2279" t="s">
        <v>1013</v>
      </c>
      <c r="E2279" t="s">
        <v>681</v>
      </c>
      <c r="F2279" t="s">
        <v>28</v>
      </c>
      <c r="G2279" t="s">
        <v>34</v>
      </c>
      <c r="H2279" t="s">
        <v>963</v>
      </c>
      <c r="I2279">
        <v>21</v>
      </c>
      <c r="J2279">
        <v>2</v>
      </c>
      <c r="K2279">
        <v>1.61</v>
      </c>
      <c r="L2279" t="s">
        <v>31</v>
      </c>
      <c r="M2279">
        <v>122</v>
      </c>
      <c r="N2279">
        <v>42</v>
      </c>
      <c r="O2279" t="s">
        <v>2941</v>
      </c>
      <c r="P2279" t="s">
        <v>4226</v>
      </c>
    </row>
    <row r="2280" spans="1:16" x14ac:dyDescent="0.3">
      <c r="A2280" s="1">
        <v>41066</v>
      </c>
      <c r="B2280" s="1">
        <v>41188</v>
      </c>
      <c r="C2280" t="s">
        <v>14</v>
      </c>
      <c r="D2280" t="s">
        <v>2112</v>
      </c>
      <c r="E2280" t="s">
        <v>68</v>
      </c>
      <c r="F2280" t="s">
        <v>69</v>
      </c>
      <c r="G2280" t="s">
        <v>34</v>
      </c>
      <c r="H2280" t="s">
        <v>2216</v>
      </c>
      <c r="I2280">
        <v>21</v>
      </c>
      <c r="J2280">
        <v>2</v>
      </c>
      <c r="K2280">
        <v>1.17</v>
      </c>
      <c r="L2280" t="s">
        <v>36</v>
      </c>
      <c r="M2280">
        <v>122</v>
      </c>
      <c r="N2280">
        <v>42</v>
      </c>
      <c r="O2280" t="s">
        <v>2941</v>
      </c>
      <c r="P2280" t="s">
        <v>4226</v>
      </c>
    </row>
    <row r="2281" spans="1:16" x14ac:dyDescent="0.3">
      <c r="A2281" s="1">
        <v>41801</v>
      </c>
      <c r="B2281" s="1">
        <v>41984</v>
      </c>
      <c r="C2281" t="s">
        <v>14</v>
      </c>
      <c r="D2281" t="s">
        <v>1311</v>
      </c>
      <c r="E2281" t="s">
        <v>330</v>
      </c>
      <c r="F2281" t="s">
        <v>42</v>
      </c>
      <c r="G2281" t="s">
        <v>34</v>
      </c>
      <c r="H2281" t="s">
        <v>941</v>
      </c>
      <c r="I2281">
        <v>14</v>
      </c>
      <c r="J2281">
        <v>3</v>
      </c>
      <c r="K2281">
        <v>1.25</v>
      </c>
      <c r="L2281" t="s">
        <v>20</v>
      </c>
      <c r="M2281">
        <v>183</v>
      </c>
      <c r="N2281">
        <v>42</v>
      </c>
      <c r="O2281" t="s">
        <v>21</v>
      </c>
      <c r="P2281" t="s">
        <v>4226</v>
      </c>
    </row>
    <row r="2282" spans="1:16" x14ac:dyDescent="0.3">
      <c r="A2282" s="1">
        <v>41765</v>
      </c>
      <c r="B2282" s="1">
        <v>41888</v>
      </c>
      <c r="C2282" t="s">
        <v>14</v>
      </c>
      <c r="D2282" t="s">
        <v>2274</v>
      </c>
      <c r="E2282" t="s">
        <v>16</v>
      </c>
      <c r="F2282" t="s">
        <v>28</v>
      </c>
      <c r="G2282" t="s">
        <v>34</v>
      </c>
      <c r="H2282" t="s">
        <v>1364</v>
      </c>
      <c r="I2282">
        <v>6</v>
      </c>
      <c r="J2282">
        <v>7</v>
      </c>
      <c r="K2282">
        <v>1.1499999999999999</v>
      </c>
      <c r="L2282" t="s">
        <v>20</v>
      </c>
      <c r="M2282">
        <v>123</v>
      </c>
      <c r="N2282">
        <v>42</v>
      </c>
      <c r="O2282" t="s">
        <v>2941</v>
      </c>
      <c r="P2282" t="s">
        <v>4226</v>
      </c>
    </row>
    <row r="2283" spans="1:16" x14ac:dyDescent="0.3">
      <c r="A2283" s="1">
        <v>41456</v>
      </c>
      <c r="B2283" s="1">
        <v>41609</v>
      </c>
      <c r="C2283" t="s">
        <v>1823</v>
      </c>
      <c r="D2283" t="s">
        <v>1456</v>
      </c>
      <c r="E2283" t="s">
        <v>261</v>
      </c>
      <c r="F2283" t="s">
        <v>86</v>
      </c>
      <c r="G2283" t="s">
        <v>34</v>
      </c>
      <c r="H2283" t="s">
        <v>1639</v>
      </c>
      <c r="I2283">
        <v>21</v>
      </c>
      <c r="J2283">
        <v>2</v>
      </c>
      <c r="K2283">
        <v>1.44</v>
      </c>
      <c r="L2283" t="s">
        <v>31</v>
      </c>
      <c r="M2283">
        <v>153</v>
      </c>
      <c r="N2283">
        <v>42</v>
      </c>
      <c r="O2283" t="s">
        <v>21</v>
      </c>
      <c r="P2283" t="s">
        <v>4226</v>
      </c>
    </row>
    <row r="2284" spans="1:16" x14ac:dyDescent="0.3">
      <c r="A2284" s="1">
        <v>41791</v>
      </c>
      <c r="B2284" s="1">
        <v>41883</v>
      </c>
      <c r="C2284" t="s">
        <v>1823</v>
      </c>
      <c r="D2284" t="s">
        <v>265</v>
      </c>
      <c r="E2284" t="s">
        <v>33</v>
      </c>
      <c r="F2284" t="s">
        <v>28</v>
      </c>
      <c r="G2284" t="s">
        <v>34</v>
      </c>
      <c r="H2284" t="s">
        <v>3301</v>
      </c>
      <c r="I2284">
        <v>21</v>
      </c>
      <c r="J2284">
        <v>2</v>
      </c>
      <c r="K2284">
        <v>2.0499999999999998</v>
      </c>
      <c r="L2284" t="s">
        <v>20</v>
      </c>
      <c r="M2284">
        <v>92</v>
      </c>
      <c r="N2284">
        <v>42</v>
      </c>
      <c r="O2284" t="s">
        <v>2941</v>
      </c>
      <c r="P2284" t="s">
        <v>4226</v>
      </c>
    </row>
    <row r="2285" spans="1:16" x14ac:dyDescent="0.3">
      <c r="A2285" s="1">
        <v>41891</v>
      </c>
      <c r="B2285" s="1">
        <v>41982</v>
      </c>
      <c r="C2285" t="s">
        <v>3769</v>
      </c>
      <c r="D2285" t="s">
        <v>3108</v>
      </c>
      <c r="E2285" t="s">
        <v>16</v>
      </c>
      <c r="F2285" t="s">
        <v>28</v>
      </c>
      <c r="G2285" t="s">
        <v>18</v>
      </c>
      <c r="H2285" t="s">
        <v>3660</v>
      </c>
      <c r="I2285">
        <v>21</v>
      </c>
      <c r="J2285">
        <v>2</v>
      </c>
      <c r="K2285">
        <v>5.25</v>
      </c>
      <c r="L2285" t="s">
        <v>20</v>
      </c>
      <c r="M2285">
        <v>91</v>
      </c>
      <c r="N2285">
        <v>42</v>
      </c>
      <c r="O2285" t="s">
        <v>2941</v>
      </c>
      <c r="P2285" t="s">
        <v>4226</v>
      </c>
    </row>
    <row r="2286" spans="1:16" x14ac:dyDescent="0.3">
      <c r="A2286" s="1">
        <v>41039</v>
      </c>
      <c r="B2286" s="1">
        <v>41223</v>
      </c>
      <c r="C2286" t="s">
        <v>14</v>
      </c>
      <c r="D2286" t="s">
        <v>769</v>
      </c>
      <c r="E2286" t="s">
        <v>155</v>
      </c>
      <c r="F2286" t="s">
        <v>55</v>
      </c>
      <c r="G2286" t="s">
        <v>34</v>
      </c>
      <c r="H2286" t="s">
        <v>770</v>
      </c>
      <c r="I2286">
        <v>21</v>
      </c>
      <c r="J2286">
        <v>2</v>
      </c>
      <c r="K2286">
        <v>1.1299999999999999</v>
      </c>
      <c r="L2286" t="s">
        <v>36</v>
      </c>
      <c r="M2286">
        <v>184</v>
      </c>
      <c r="N2286">
        <v>42</v>
      </c>
      <c r="O2286" t="s">
        <v>21</v>
      </c>
      <c r="P2286" t="s">
        <v>4226</v>
      </c>
    </row>
    <row r="2287" spans="1:16" x14ac:dyDescent="0.3">
      <c r="A2287" s="1">
        <v>40940</v>
      </c>
      <c r="B2287" s="1">
        <v>41061</v>
      </c>
      <c r="C2287" t="s">
        <v>14</v>
      </c>
      <c r="D2287" t="s">
        <v>1383</v>
      </c>
      <c r="E2287" t="s">
        <v>111</v>
      </c>
      <c r="F2287" t="s">
        <v>28</v>
      </c>
      <c r="G2287" t="s">
        <v>34</v>
      </c>
      <c r="H2287" t="s">
        <v>195</v>
      </c>
      <c r="I2287">
        <v>14</v>
      </c>
      <c r="J2287">
        <v>3</v>
      </c>
      <c r="K2287">
        <v>1.52</v>
      </c>
      <c r="L2287" t="s">
        <v>36</v>
      </c>
      <c r="M2287">
        <v>121</v>
      </c>
      <c r="N2287">
        <v>42</v>
      </c>
      <c r="O2287" t="s">
        <v>2941</v>
      </c>
      <c r="P2287" t="s">
        <v>4226</v>
      </c>
    </row>
    <row r="2288" spans="1:16" x14ac:dyDescent="0.3">
      <c r="A2288" s="1">
        <v>41796</v>
      </c>
      <c r="B2288" s="1">
        <v>41796</v>
      </c>
      <c r="C2288" t="s">
        <v>4087</v>
      </c>
      <c r="D2288" t="s">
        <v>1230</v>
      </c>
      <c r="E2288" t="s">
        <v>149</v>
      </c>
      <c r="F2288" t="s">
        <v>28</v>
      </c>
      <c r="G2288" t="s">
        <v>34</v>
      </c>
      <c r="H2288" t="s">
        <v>184</v>
      </c>
      <c r="I2288">
        <v>14</v>
      </c>
      <c r="J2288">
        <v>3</v>
      </c>
      <c r="K2288">
        <v>2.83</v>
      </c>
      <c r="L2288" t="s">
        <v>20</v>
      </c>
      <c r="M2288">
        <v>0</v>
      </c>
      <c r="N2288">
        <v>42</v>
      </c>
      <c r="O2288" t="s">
        <v>3922</v>
      </c>
      <c r="P2288" t="s">
        <v>4226</v>
      </c>
    </row>
    <row r="2289" spans="1:16" x14ac:dyDescent="0.3">
      <c r="A2289" s="1">
        <v>41859</v>
      </c>
      <c r="B2289" s="1">
        <v>41981</v>
      </c>
      <c r="C2289" t="s">
        <v>14</v>
      </c>
      <c r="D2289" t="s">
        <v>1201</v>
      </c>
      <c r="E2289" t="s">
        <v>197</v>
      </c>
      <c r="F2289" t="s">
        <v>69</v>
      </c>
      <c r="G2289" t="s">
        <v>34</v>
      </c>
      <c r="H2289" t="s">
        <v>2812</v>
      </c>
      <c r="I2289">
        <v>21</v>
      </c>
      <c r="J2289">
        <v>2</v>
      </c>
      <c r="K2289">
        <v>1.58</v>
      </c>
      <c r="L2289" t="s">
        <v>20</v>
      </c>
      <c r="M2289">
        <v>122</v>
      </c>
      <c r="N2289">
        <v>42</v>
      </c>
      <c r="O2289" t="s">
        <v>2941</v>
      </c>
      <c r="P2289" t="s">
        <v>4226</v>
      </c>
    </row>
    <row r="2290" spans="1:16" x14ac:dyDescent="0.3">
      <c r="A2290" s="1">
        <v>41072</v>
      </c>
      <c r="B2290" s="1">
        <v>41225</v>
      </c>
      <c r="C2290" t="s">
        <v>14</v>
      </c>
      <c r="D2290" t="s">
        <v>1717</v>
      </c>
      <c r="E2290" t="s">
        <v>273</v>
      </c>
      <c r="F2290" t="s">
        <v>49</v>
      </c>
      <c r="G2290" t="s">
        <v>29</v>
      </c>
      <c r="H2290" t="s">
        <v>1880</v>
      </c>
      <c r="I2290">
        <v>42</v>
      </c>
      <c r="J2290">
        <v>1</v>
      </c>
      <c r="K2290">
        <v>5.72</v>
      </c>
      <c r="L2290" t="s">
        <v>36</v>
      </c>
      <c r="M2290">
        <v>153</v>
      </c>
      <c r="N2290">
        <v>42</v>
      </c>
      <c r="O2290" t="s">
        <v>21</v>
      </c>
      <c r="P2290" t="s">
        <v>4226</v>
      </c>
    </row>
    <row r="2291" spans="1:16" x14ac:dyDescent="0.3">
      <c r="A2291" s="1">
        <v>41885</v>
      </c>
      <c r="B2291" s="1">
        <v>41976</v>
      </c>
      <c r="C2291" t="s">
        <v>3769</v>
      </c>
      <c r="D2291" t="s">
        <v>448</v>
      </c>
      <c r="E2291" t="s">
        <v>16</v>
      </c>
      <c r="F2291" t="s">
        <v>42</v>
      </c>
      <c r="G2291" t="s">
        <v>34</v>
      </c>
      <c r="H2291" t="s">
        <v>3862</v>
      </c>
      <c r="I2291">
        <v>21</v>
      </c>
      <c r="J2291">
        <v>2</v>
      </c>
      <c r="K2291">
        <v>3.02</v>
      </c>
      <c r="L2291" t="s">
        <v>20</v>
      </c>
      <c r="M2291">
        <v>91</v>
      </c>
      <c r="N2291">
        <v>42</v>
      </c>
      <c r="O2291" t="s">
        <v>2941</v>
      </c>
      <c r="P2291" t="s">
        <v>4226</v>
      </c>
    </row>
    <row r="2292" spans="1:16" x14ac:dyDescent="0.3">
      <c r="A2292" s="1">
        <v>41679</v>
      </c>
      <c r="B2292" s="1">
        <v>41799</v>
      </c>
      <c r="C2292" t="s">
        <v>14</v>
      </c>
      <c r="D2292" t="s">
        <v>1235</v>
      </c>
      <c r="E2292" t="s">
        <v>106</v>
      </c>
      <c r="F2292" t="s">
        <v>59</v>
      </c>
      <c r="G2292" t="s">
        <v>34</v>
      </c>
      <c r="H2292" t="s">
        <v>64</v>
      </c>
      <c r="I2292">
        <v>21</v>
      </c>
      <c r="J2292">
        <v>2</v>
      </c>
      <c r="K2292">
        <v>1.47</v>
      </c>
      <c r="L2292" t="s">
        <v>20</v>
      </c>
      <c r="M2292">
        <v>120</v>
      </c>
      <c r="N2292">
        <v>42</v>
      </c>
      <c r="O2292" t="s">
        <v>2941</v>
      </c>
      <c r="P2292" t="s">
        <v>4226</v>
      </c>
    </row>
    <row r="2293" spans="1:16" x14ac:dyDescent="0.3">
      <c r="A2293" s="1">
        <v>41000</v>
      </c>
      <c r="B2293" s="1">
        <v>41091</v>
      </c>
      <c r="C2293" t="s">
        <v>3769</v>
      </c>
      <c r="D2293" t="s">
        <v>3037</v>
      </c>
      <c r="E2293" t="s">
        <v>127</v>
      </c>
      <c r="F2293" t="s">
        <v>86</v>
      </c>
      <c r="G2293" t="s">
        <v>29</v>
      </c>
      <c r="H2293" t="s">
        <v>3471</v>
      </c>
      <c r="I2293">
        <v>42</v>
      </c>
      <c r="J2293">
        <v>1</v>
      </c>
      <c r="K2293">
        <v>9.89</v>
      </c>
      <c r="L2293" t="s">
        <v>36</v>
      </c>
      <c r="M2293">
        <v>91</v>
      </c>
      <c r="N2293">
        <v>42</v>
      </c>
      <c r="O2293" t="s">
        <v>2941</v>
      </c>
      <c r="P2293" t="s">
        <v>4226</v>
      </c>
    </row>
    <row r="2294" spans="1:16" x14ac:dyDescent="0.3">
      <c r="A2294" s="1">
        <v>40914</v>
      </c>
      <c r="B2294" s="1">
        <v>41035</v>
      </c>
      <c r="C2294" t="s">
        <v>1823</v>
      </c>
      <c r="D2294" t="s">
        <v>1069</v>
      </c>
      <c r="E2294" t="s">
        <v>62</v>
      </c>
      <c r="F2294" t="s">
        <v>63</v>
      </c>
      <c r="G2294" t="s">
        <v>34</v>
      </c>
      <c r="H2294" t="s">
        <v>1271</v>
      </c>
      <c r="I2294">
        <v>21</v>
      </c>
      <c r="J2294">
        <v>2</v>
      </c>
      <c r="K2294">
        <v>3.48</v>
      </c>
      <c r="L2294" t="s">
        <v>36</v>
      </c>
      <c r="M2294">
        <v>121</v>
      </c>
      <c r="N2294">
        <v>42</v>
      </c>
      <c r="O2294" t="s">
        <v>2941</v>
      </c>
      <c r="P2294" t="s">
        <v>4226</v>
      </c>
    </row>
    <row r="2295" spans="1:16" x14ac:dyDescent="0.3">
      <c r="A2295" s="1">
        <v>41680</v>
      </c>
      <c r="B2295" s="1">
        <v>41892</v>
      </c>
      <c r="C2295" t="s">
        <v>14</v>
      </c>
      <c r="D2295" t="s">
        <v>651</v>
      </c>
      <c r="E2295" t="s">
        <v>16</v>
      </c>
      <c r="F2295" t="s">
        <v>28</v>
      </c>
      <c r="G2295" t="s">
        <v>34</v>
      </c>
      <c r="H2295" t="s">
        <v>652</v>
      </c>
      <c r="I2295">
        <v>7</v>
      </c>
      <c r="J2295">
        <v>6</v>
      </c>
      <c r="K2295">
        <v>0.35</v>
      </c>
      <c r="L2295" t="s">
        <v>20</v>
      </c>
      <c r="M2295">
        <v>212</v>
      </c>
      <c r="N2295">
        <v>42</v>
      </c>
      <c r="O2295" t="s">
        <v>21</v>
      </c>
      <c r="P2295" t="s">
        <v>4226</v>
      </c>
    </row>
    <row r="2296" spans="1:16" x14ac:dyDescent="0.3">
      <c r="A2296" s="1">
        <v>40764</v>
      </c>
      <c r="B2296" s="1">
        <v>40825</v>
      </c>
      <c r="C2296" t="s">
        <v>1823</v>
      </c>
      <c r="D2296" t="s">
        <v>259</v>
      </c>
      <c r="E2296" t="s">
        <v>273</v>
      </c>
      <c r="F2296" t="s">
        <v>49</v>
      </c>
      <c r="G2296" t="s">
        <v>34</v>
      </c>
      <c r="H2296" t="s">
        <v>1393</v>
      </c>
      <c r="I2296">
        <v>21</v>
      </c>
      <c r="J2296">
        <v>2</v>
      </c>
      <c r="K2296">
        <v>1.57</v>
      </c>
      <c r="L2296" t="s">
        <v>46</v>
      </c>
      <c r="M2296">
        <v>61</v>
      </c>
      <c r="N2296">
        <v>42</v>
      </c>
      <c r="O2296" t="s">
        <v>3922</v>
      </c>
      <c r="P2296" t="s">
        <v>4226</v>
      </c>
    </row>
    <row r="2297" spans="1:16" x14ac:dyDescent="0.3">
      <c r="A2297" s="1">
        <v>41309</v>
      </c>
      <c r="B2297" s="1">
        <v>41429</v>
      </c>
      <c r="C2297" t="s">
        <v>14</v>
      </c>
      <c r="D2297" t="s">
        <v>2308</v>
      </c>
      <c r="E2297" t="s">
        <v>16</v>
      </c>
      <c r="F2297" t="s">
        <v>190</v>
      </c>
      <c r="G2297" t="s">
        <v>34</v>
      </c>
      <c r="H2297" t="s">
        <v>1936</v>
      </c>
      <c r="I2297">
        <v>21</v>
      </c>
      <c r="J2297">
        <v>2</v>
      </c>
      <c r="K2297">
        <v>4.13</v>
      </c>
      <c r="L2297" t="s">
        <v>31</v>
      </c>
      <c r="M2297">
        <v>120</v>
      </c>
      <c r="N2297">
        <v>42</v>
      </c>
      <c r="O2297" t="s">
        <v>2941</v>
      </c>
      <c r="P2297" t="s">
        <v>4226</v>
      </c>
    </row>
    <row r="2298" spans="1:16" x14ac:dyDescent="0.3">
      <c r="A2298" s="1">
        <v>41525</v>
      </c>
      <c r="B2298" s="1">
        <v>41616</v>
      </c>
      <c r="C2298" t="s">
        <v>1823</v>
      </c>
      <c r="D2298" t="s">
        <v>135</v>
      </c>
      <c r="E2298" t="s">
        <v>111</v>
      </c>
      <c r="F2298" t="s">
        <v>28</v>
      </c>
      <c r="G2298" t="s">
        <v>29</v>
      </c>
      <c r="H2298" t="s">
        <v>1985</v>
      </c>
      <c r="I2298">
        <v>21</v>
      </c>
      <c r="J2298">
        <v>2</v>
      </c>
      <c r="K2298">
        <v>1.93</v>
      </c>
      <c r="L2298" t="s">
        <v>31</v>
      </c>
      <c r="M2298">
        <v>91</v>
      </c>
      <c r="N2298">
        <v>42</v>
      </c>
      <c r="O2298" t="s">
        <v>2941</v>
      </c>
      <c r="P2298" t="s">
        <v>4226</v>
      </c>
    </row>
    <row r="2299" spans="1:16" x14ac:dyDescent="0.3">
      <c r="A2299" s="1">
        <v>41310</v>
      </c>
      <c r="B2299" s="1">
        <v>41522</v>
      </c>
      <c r="C2299" t="s">
        <v>14</v>
      </c>
      <c r="D2299" t="s">
        <v>494</v>
      </c>
      <c r="E2299" t="s">
        <v>106</v>
      </c>
      <c r="F2299" t="s">
        <v>59</v>
      </c>
      <c r="G2299" t="s">
        <v>18</v>
      </c>
      <c r="H2299" t="s">
        <v>495</v>
      </c>
      <c r="I2299">
        <v>21</v>
      </c>
      <c r="J2299">
        <v>2</v>
      </c>
      <c r="K2299">
        <v>1.26</v>
      </c>
      <c r="L2299" t="s">
        <v>31</v>
      </c>
      <c r="M2299">
        <v>212</v>
      </c>
      <c r="N2299">
        <v>42</v>
      </c>
      <c r="O2299" t="s">
        <v>21</v>
      </c>
      <c r="P2299" t="s">
        <v>4226</v>
      </c>
    </row>
    <row r="2300" spans="1:16" x14ac:dyDescent="0.3">
      <c r="A2300" s="1">
        <v>41682</v>
      </c>
      <c r="B2300" s="1">
        <v>41894</v>
      </c>
      <c r="C2300" t="s">
        <v>14</v>
      </c>
      <c r="D2300" t="s">
        <v>267</v>
      </c>
      <c r="E2300" t="s">
        <v>218</v>
      </c>
      <c r="F2300" t="s">
        <v>42</v>
      </c>
      <c r="G2300" t="s">
        <v>34</v>
      </c>
      <c r="H2300" t="s">
        <v>481</v>
      </c>
      <c r="I2300">
        <v>21</v>
      </c>
      <c r="J2300">
        <v>2</v>
      </c>
      <c r="K2300">
        <v>1.3</v>
      </c>
      <c r="L2300" t="s">
        <v>20</v>
      </c>
      <c r="M2300">
        <v>212</v>
      </c>
      <c r="N2300">
        <v>42</v>
      </c>
      <c r="O2300" t="s">
        <v>21</v>
      </c>
      <c r="P2300" t="s">
        <v>4226</v>
      </c>
    </row>
    <row r="2301" spans="1:16" x14ac:dyDescent="0.3">
      <c r="A2301" s="1">
        <v>40667</v>
      </c>
      <c r="B2301" s="1">
        <v>40728</v>
      </c>
      <c r="C2301" t="s">
        <v>1823</v>
      </c>
      <c r="D2301" t="s">
        <v>2101</v>
      </c>
      <c r="E2301" t="s">
        <v>16</v>
      </c>
      <c r="F2301" t="s">
        <v>28</v>
      </c>
      <c r="G2301" t="s">
        <v>34</v>
      </c>
      <c r="H2301" t="s">
        <v>2682</v>
      </c>
      <c r="I2301">
        <v>14</v>
      </c>
      <c r="J2301">
        <v>3</v>
      </c>
      <c r="K2301">
        <v>1.49</v>
      </c>
      <c r="L2301" t="s">
        <v>46</v>
      </c>
      <c r="M2301">
        <v>61</v>
      </c>
      <c r="N2301">
        <v>42</v>
      </c>
      <c r="O2301" t="s">
        <v>3922</v>
      </c>
      <c r="P2301" t="s">
        <v>4226</v>
      </c>
    </row>
    <row r="2302" spans="1:16" x14ac:dyDescent="0.3">
      <c r="A2302" s="1">
        <v>41827</v>
      </c>
      <c r="B2302" s="1">
        <v>41827</v>
      </c>
      <c r="C2302" t="s">
        <v>4087</v>
      </c>
      <c r="D2302" t="s">
        <v>2898</v>
      </c>
      <c r="E2302" t="s">
        <v>261</v>
      </c>
      <c r="F2302" t="s">
        <v>86</v>
      </c>
      <c r="G2302" t="s">
        <v>34</v>
      </c>
      <c r="H2302" t="s">
        <v>1170</v>
      </c>
      <c r="I2302">
        <v>42</v>
      </c>
      <c r="J2302">
        <v>1</v>
      </c>
      <c r="K2302">
        <v>8.89</v>
      </c>
      <c r="L2302" t="s">
        <v>20</v>
      </c>
      <c r="M2302">
        <v>0</v>
      </c>
      <c r="N2302">
        <v>42</v>
      </c>
      <c r="O2302" t="s">
        <v>3922</v>
      </c>
      <c r="P2302" t="s">
        <v>4226</v>
      </c>
    </row>
    <row r="2303" spans="1:16" x14ac:dyDescent="0.3">
      <c r="A2303" s="1">
        <v>41309</v>
      </c>
      <c r="B2303" s="1">
        <v>41429</v>
      </c>
      <c r="C2303" t="s">
        <v>14</v>
      </c>
      <c r="D2303" t="s">
        <v>2308</v>
      </c>
      <c r="E2303" t="s">
        <v>16</v>
      </c>
      <c r="F2303" t="s">
        <v>190</v>
      </c>
      <c r="G2303" t="s">
        <v>34</v>
      </c>
      <c r="H2303" t="s">
        <v>3055</v>
      </c>
      <c r="I2303">
        <v>14</v>
      </c>
      <c r="J2303">
        <v>3</v>
      </c>
      <c r="K2303">
        <v>1.73</v>
      </c>
      <c r="L2303" t="s">
        <v>31</v>
      </c>
      <c r="M2303">
        <v>120</v>
      </c>
      <c r="N2303">
        <v>42</v>
      </c>
      <c r="O2303" t="s">
        <v>2941</v>
      </c>
      <c r="P2303" t="s">
        <v>4226</v>
      </c>
    </row>
    <row r="2304" spans="1:16" x14ac:dyDescent="0.3">
      <c r="A2304" s="1">
        <v>41741</v>
      </c>
      <c r="B2304" s="1">
        <v>41863</v>
      </c>
      <c r="C2304" t="s">
        <v>14</v>
      </c>
      <c r="D2304" t="s">
        <v>752</v>
      </c>
      <c r="E2304" t="s">
        <v>634</v>
      </c>
      <c r="F2304" t="s">
        <v>86</v>
      </c>
      <c r="G2304" t="s">
        <v>29</v>
      </c>
      <c r="H2304" t="s">
        <v>3471</v>
      </c>
      <c r="I2304">
        <v>42</v>
      </c>
      <c r="J2304">
        <v>1</v>
      </c>
      <c r="K2304">
        <v>2.46</v>
      </c>
      <c r="L2304" t="s">
        <v>20</v>
      </c>
      <c r="M2304">
        <v>122</v>
      </c>
      <c r="N2304">
        <v>42</v>
      </c>
      <c r="O2304" t="s">
        <v>2941</v>
      </c>
      <c r="P2304" t="s">
        <v>4226</v>
      </c>
    </row>
    <row r="2305" spans="1:16" x14ac:dyDescent="0.3">
      <c r="A2305" s="1">
        <v>40733</v>
      </c>
      <c r="B2305" s="1">
        <v>40886</v>
      </c>
      <c r="C2305" t="s">
        <v>1823</v>
      </c>
      <c r="D2305" t="s">
        <v>1446</v>
      </c>
      <c r="E2305" t="s">
        <v>16</v>
      </c>
      <c r="F2305" t="s">
        <v>17</v>
      </c>
      <c r="G2305" t="s">
        <v>34</v>
      </c>
      <c r="H2305" t="s">
        <v>2296</v>
      </c>
      <c r="I2305">
        <v>21</v>
      </c>
      <c r="J2305">
        <v>2</v>
      </c>
      <c r="K2305">
        <v>0.79</v>
      </c>
      <c r="L2305" t="s">
        <v>46</v>
      </c>
      <c r="M2305">
        <v>153</v>
      </c>
      <c r="N2305">
        <v>42</v>
      </c>
      <c r="O2305" t="s">
        <v>21</v>
      </c>
      <c r="P2305" t="s">
        <v>4226</v>
      </c>
    </row>
    <row r="2306" spans="1:16" x14ac:dyDescent="0.3">
      <c r="A2306" s="1">
        <v>41306</v>
      </c>
      <c r="B2306" s="1">
        <v>41395</v>
      </c>
      <c r="C2306" t="s">
        <v>1823</v>
      </c>
      <c r="D2306" t="s">
        <v>1694</v>
      </c>
      <c r="E2306" t="s">
        <v>943</v>
      </c>
      <c r="F2306" t="s">
        <v>28</v>
      </c>
      <c r="G2306" t="s">
        <v>34</v>
      </c>
      <c r="H2306" t="s">
        <v>2632</v>
      </c>
      <c r="I2306">
        <v>21</v>
      </c>
      <c r="J2306">
        <v>2</v>
      </c>
      <c r="K2306">
        <v>4.4800000000000004</v>
      </c>
      <c r="L2306" t="s">
        <v>31</v>
      </c>
      <c r="M2306">
        <v>89</v>
      </c>
      <c r="N2306">
        <v>42</v>
      </c>
      <c r="O2306" t="s">
        <v>2941</v>
      </c>
      <c r="P2306" t="s">
        <v>4226</v>
      </c>
    </row>
    <row r="2307" spans="1:16" x14ac:dyDescent="0.3">
      <c r="A2307" s="1">
        <v>41376</v>
      </c>
      <c r="B2307" s="1">
        <v>41437</v>
      </c>
      <c r="C2307" t="s">
        <v>3769</v>
      </c>
      <c r="D2307" t="s">
        <v>1632</v>
      </c>
      <c r="E2307" t="s">
        <v>106</v>
      </c>
      <c r="F2307" t="s">
        <v>59</v>
      </c>
      <c r="G2307" t="s">
        <v>34</v>
      </c>
      <c r="H2307" t="s">
        <v>119</v>
      </c>
      <c r="I2307">
        <v>42</v>
      </c>
      <c r="J2307">
        <v>1</v>
      </c>
      <c r="K2307">
        <v>5.4</v>
      </c>
      <c r="L2307" t="s">
        <v>31</v>
      </c>
      <c r="M2307">
        <v>61</v>
      </c>
      <c r="N2307">
        <v>42</v>
      </c>
      <c r="O2307" t="s">
        <v>3922</v>
      </c>
      <c r="P2307" t="s">
        <v>4226</v>
      </c>
    </row>
    <row r="2308" spans="1:16" x14ac:dyDescent="0.3">
      <c r="A2308" s="1">
        <v>41518</v>
      </c>
      <c r="B2308" s="1">
        <v>41579</v>
      </c>
      <c r="C2308" t="s">
        <v>1823</v>
      </c>
      <c r="D2308" t="s">
        <v>1430</v>
      </c>
      <c r="E2308" t="s">
        <v>106</v>
      </c>
      <c r="F2308" t="s">
        <v>59</v>
      </c>
      <c r="G2308" t="s">
        <v>34</v>
      </c>
      <c r="H2308" t="s">
        <v>3131</v>
      </c>
      <c r="I2308">
        <v>21</v>
      </c>
      <c r="J2308">
        <v>2</v>
      </c>
      <c r="K2308">
        <v>3.87</v>
      </c>
      <c r="L2308" t="s">
        <v>31</v>
      </c>
      <c r="M2308">
        <v>61</v>
      </c>
      <c r="N2308">
        <v>42</v>
      </c>
      <c r="O2308" t="s">
        <v>3922</v>
      </c>
      <c r="P2308" t="s">
        <v>4226</v>
      </c>
    </row>
    <row r="2309" spans="1:16" x14ac:dyDescent="0.3">
      <c r="A2309" s="1">
        <v>41278</v>
      </c>
      <c r="B2309" s="1">
        <v>41429</v>
      </c>
      <c r="C2309" t="s">
        <v>14</v>
      </c>
      <c r="D2309" t="s">
        <v>387</v>
      </c>
      <c r="E2309" t="s">
        <v>54</v>
      </c>
      <c r="F2309" t="s">
        <v>55</v>
      </c>
      <c r="G2309" t="s">
        <v>34</v>
      </c>
      <c r="H2309" t="s">
        <v>1533</v>
      </c>
      <c r="I2309">
        <v>21</v>
      </c>
      <c r="J2309">
        <v>2</v>
      </c>
      <c r="K2309">
        <v>1.04</v>
      </c>
      <c r="L2309" t="s">
        <v>31</v>
      </c>
      <c r="M2309">
        <v>151</v>
      </c>
      <c r="N2309">
        <v>42</v>
      </c>
      <c r="O2309" t="s">
        <v>21</v>
      </c>
      <c r="P2309" t="s">
        <v>4226</v>
      </c>
    </row>
    <row r="2310" spans="1:16" x14ac:dyDescent="0.3">
      <c r="A2310" s="1">
        <v>41190</v>
      </c>
      <c r="B2310" s="1">
        <v>41251</v>
      </c>
      <c r="C2310" t="s">
        <v>3769</v>
      </c>
      <c r="D2310" t="s">
        <v>578</v>
      </c>
      <c r="E2310" t="s">
        <v>249</v>
      </c>
      <c r="F2310" t="s">
        <v>24</v>
      </c>
      <c r="G2310" t="s">
        <v>34</v>
      </c>
      <c r="H2310" t="s">
        <v>2806</v>
      </c>
      <c r="I2310">
        <v>14</v>
      </c>
      <c r="J2310">
        <v>3</v>
      </c>
      <c r="K2310">
        <v>4.45</v>
      </c>
      <c r="L2310" t="s">
        <v>36</v>
      </c>
      <c r="M2310">
        <v>61</v>
      </c>
      <c r="N2310">
        <v>42</v>
      </c>
      <c r="O2310" t="s">
        <v>3922</v>
      </c>
      <c r="P2310" t="s">
        <v>4226</v>
      </c>
    </row>
    <row r="2311" spans="1:16" x14ac:dyDescent="0.3">
      <c r="A2311" s="1">
        <v>41066</v>
      </c>
      <c r="B2311" s="1">
        <v>41158</v>
      </c>
      <c r="C2311" t="s">
        <v>3769</v>
      </c>
      <c r="D2311" t="s">
        <v>401</v>
      </c>
      <c r="E2311" t="s">
        <v>268</v>
      </c>
      <c r="F2311" t="s">
        <v>86</v>
      </c>
      <c r="G2311" t="s">
        <v>34</v>
      </c>
      <c r="H2311" t="s">
        <v>481</v>
      </c>
      <c r="I2311">
        <v>21</v>
      </c>
      <c r="J2311">
        <v>2</v>
      </c>
      <c r="K2311">
        <v>2.82</v>
      </c>
      <c r="L2311" t="s">
        <v>36</v>
      </c>
      <c r="M2311">
        <v>92</v>
      </c>
      <c r="N2311">
        <v>42</v>
      </c>
      <c r="O2311" t="s">
        <v>2941</v>
      </c>
      <c r="P2311" t="s">
        <v>4226</v>
      </c>
    </row>
    <row r="2312" spans="1:16" x14ac:dyDescent="0.3">
      <c r="A2312" s="1">
        <v>40610</v>
      </c>
      <c r="B2312" s="1">
        <v>40763</v>
      </c>
      <c r="C2312" t="s">
        <v>14</v>
      </c>
      <c r="D2312" t="s">
        <v>1039</v>
      </c>
      <c r="E2312" t="s">
        <v>16</v>
      </c>
      <c r="F2312" t="s">
        <v>190</v>
      </c>
      <c r="G2312" t="s">
        <v>34</v>
      </c>
      <c r="H2312" t="s">
        <v>445</v>
      </c>
      <c r="I2312">
        <v>21</v>
      </c>
      <c r="J2312">
        <v>2</v>
      </c>
      <c r="K2312">
        <v>1.39</v>
      </c>
      <c r="L2312" t="s">
        <v>46</v>
      </c>
      <c r="M2312">
        <v>153</v>
      </c>
      <c r="N2312">
        <v>42</v>
      </c>
      <c r="O2312" t="s">
        <v>21</v>
      </c>
      <c r="P2312" t="s">
        <v>4226</v>
      </c>
    </row>
    <row r="2313" spans="1:16" x14ac:dyDescent="0.3">
      <c r="A2313" s="1">
        <v>41066</v>
      </c>
      <c r="B2313" s="1">
        <v>41219</v>
      </c>
      <c r="C2313" t="s">
        <v>1823</v>
      </c>
      <c r="D2313" t="s">
        <v>680</v>
      </c>
      <c r="E2313" t="s">
        <v>38</v>
      </c>
      <c r="F2313" t="s">
        <v>28</v>
      </c>
      <c r="G2313" t="s">
        <v>34</v>
      </c>
      <c r="H2313" t="s">
        <v>356</v>
      </c>
      <c r="I2313">
        <v>21</v>
      </c>
      <c r="J2313">
        <v>2</v>
      </c>
      <c r="K2313">
        <v>0.48</v>
      </c>
      <c r="L2313" t="s">
        <v>36</v>
      </c>
      <c r="M2313">
        <v>153</v>
      </c>
      <c r="N2313">
        <v>42</v>
      </c>
      <c r="O2313" t="s">
        <v>21</v>
      </c>
      <c r="P2313" t="s">
        <v>4226</v>
      </c>
    </row>
    <row r="2314" spans="1:16" x14ac:dyDescent="0.3">
      <c r="A2314" s="1">
        <v>41823</v>
      </c>
      <c r="B2314" s="1">
        <v>41976</v>
      </c>
      <c r="C2314" t="s">
        <v>1823</v>
      </c>
      <c r="D2314" t="s">
        <v>208</v>
      </c>
      <c r="E2314" t="s">
        <v>77</v>
      </c>
      <c r="F2314" t="s">
        <v>42</v>
      </c>
      <c r="G2314" t="s">
        <v>34</v>
      </c>
      <c r="H2314" t="s">
        <v>502</v>
      </c>
      <c r="I2314">
        <v>21</v>
      </c>
      <c r="J2314">
        <v>2</v>
      </c>
      <c r="K2314">
        <v>1.68</v>
      </c>
      <c r="L2314" t="s">
        <v>20</v>
      </c>
      <c r="M2314">
        <v>153</v>
      </c>
      <c r="N2314">
        <v>42</v>
      </c>
      <c r="O2314" t="s">
        <v>21</v>
      </c>
      <c r="P2314" t="s">
        <v>4226</v>
      </c>
    </row>
    <row r="2315" spans="1:16" x14ac:dyDescent="0.3">
      <c r="A2315" s="1">
        <v>41005</v>
      </c>
      <c r="B2315" s="1">
        <v>41127</v>
      </c>
      <c r="C2315" t="s">
        <v>14</v>
      </c>
      <c r="D2315" t="s">
        <v>1828</v>
      </c>
      <c r="E2315" t="s">
        <v>273</v>
      </c>
      <c r="F2315" t="s">
        <v>49</v>
      </c>
      <c r="G2315" t="s">
        <v>18</v>
      </c>
      <c r="H2315" t="s">
        <v>1539</v>
      </c>
      <c r="I2315">
        <v>42</v>
      </c>
      <c r="J2315">
        <v>1</v>
      </c>
      <c r="K2315">
        <v>6.11</v>
      </c>
      <c r="L2315" t="s">
        <v>36</v>
      </c>
      <c r="M2315">
        <v>122</v>
      </c>
      <c r="N2315">
        <v>42</v>
      </c>
      <c r="O2315" t="s">
        <v>2941</v>
      </c>
      <c r="P2315" t="s">
        <v>4226</v>
      </c>
    </row>
    <row r="2316" spans="1:16" x14ac:dyDescent="0.3">
      <c r="A2316" s="1">
        <v>41644</v>
      </c>
      <c r="B2316" s="1">
        <v>41825</v>
      </c>
      <c r="C2316" t="s">
        <v>14</v>
      </c>
      <c r="D2316" t="s">
        <v>256</v>
      </c>
      <c r="E2316" t="s">
        <v>16</v>
      </c>
      <c r="F2316" t="s">
        <v>190</v>
      </c>
      <c r="G2316" t="s">
        <v>34</v>
      </c>
      <c r="H2316" t="s">
        <v>1714</v>
      </c>
      <c r="I2316">
        <v>14</v>
      </c>
      <c r="J2316">
        <v>3</v>
      </c>
      <c r="K2316">
        <v>1</v>
      </c>
      <c r="L2316" t="s">
        <v>20</v>
      </c>
      <c r="M2316">
        <v>181</v>
      </c>
      <c r="N2316">
        <v>42</v>
      </c>
      <c r="O2316" t="s">
        <v>21</v>
      </c>
      <c r="P2316" t="s">
        <v>4226</v>
      </c>
    </row>
    <row r="2317" spans="1:16" x14ac:dyDescent="0.3">
      <c r="A2317" s="1">
        <v>41740</v>
      </c>
      <c r="B2317" s="1">
        <v>41801</v>
      </c>
      <c r="C2317" t="s">
        <v>3769</v>
      </c>
      <c r="D2317" t="s">
        <v>543</v>
      </c>
      <c r="E2317" t="s">
        <v>411</v>
      </c>
      <c r="F2317" t="s">
        <v>55</v>
      </c>
      <c r="G2317" t="s">
        <v>34</v>
      </c>
      <c r="H2317" t="s">
        <v>2975</v>
      </c>
      <c r="I2317">
        <v>21</v>
      </c>
      <c r="J2317">
        <v>2</v>
      </c>
      <c r="K2317">
        <v>4.26</v>
      </c>
      <c r="L2317" t="s">
        <v>20</v>
      </c>
      <c r="M2317">
        <v>61</v>
      </c>
      <c r="N2317">
        <v>42</v>
      </c>
      <c r="O2317" t="s">
        <v>3922</v>
      </c>
      <c r="P2317" t="s">
        <v>4226</v>
      </c>
    </row>
    <row r="2318" spans="1:16" x14ac:dyDescent="0.3">
      <c r="A2318" s="1">
        <v>40817</v>
      </c>
      <c r="B2318" s="1">
        <v>40817</v>
      </c>
      <c r="C2318" t="s">
        <v>4087</v>
      </c>
      <c r="D2318" t="s">
        <v>1115</v>
      </c>
      <c r="E2318" t="s">
        <v>490</v>
      </c>
      <c r="F2318" t="s">
        <v>86</v>
      </c>
      <c r="G2318" t="s">
        <v>34</v>
      </c>
      <c r="H2318" t="s">
        <v>3050</v>
      </c>
      <c r="I2318">
        <v>42</v>
      </c>
      <c r="J2318">
        <v>1</v>
      </c>
      <c r="K2318">
        <v>13.08</v>
      </c>
      <c r="L2318" t="s">
        <v>46</v>
      </c>
      <c r="M2318">
        <v>0</v>
      </c>
      <c r="N2318">
        <v>42</v>
      </c>
      <c r="O2318" t="s">
        <v>3922</v>
      </c>
      <c r="P2318" t="s">
        <v>4226</v>
      </c>
    </row>
    <row r="2319" spans="1:16" x14ac:dyDescent="0.3">
      <c r="A2319" s="1">
        <v>41678</v>
      </c>
      <c r="B2319" s="1">
        <v>41798</v>
      </c>
      <c r="C2319" t="s">
        <v>14</v>
      </c>
      <c r="D2319" t="s">
        <v>557</v>
      </c>
      <c r="E2319" t="s">
        <v>58</v>
      </c>
      <c r="F2319" t="s">
        <v>59</v>
      </c>
      <c r="G2319" t="s">
        <v>34</v>
      </c>
      <c r="H2319" t="s">
        <v>1639</v>
      </c>
      <c r="I2319">
        <v>21</v>
      </c>
      <c r="J2319">
        <v>2</v>
      </c>
      <c r="K2319">
        <v>1.24</v>
      </c>
      <c r="L2319" t="s">
        <v>20</v>
      </c>
      <c r="M2319">
        <v>120</v>
      </c>
      <c r="N2319">
        <v>42</v>
      </c>
      <c r="O2319" t="s">
        <v>2941</v>
      </c>
      <c r="P2319" t="s">
        <v>4226</v>
      </c>
    </row>
    <row r="2320" spans="1:16" x14ac:dyDescent="0.3">
      <c r="A2320" s="1">
        <v>41799</v>
      </c>
      <c r="B2320" s="1">
        <v>41799</v>
      </c>
      <c r="C2320" t="s">
        <v>4087</v>
      </c>
      <c r="D2320" t="s">
        <v>3194</v>
      </c>
      <c r="E2320" t="s">
        <v>122</v>
      </c>
      <c r="F2320" t="s">
        <v>63</v>
      </c>
      <c r="G2320" t="s">
        <v>34</v>
      </c>
      <c r="H2320" t="s">
        <v>3064</v>
      </c>
      <c r="I2320">
        <v>21</v>
      </c>
      <c r="J2320">
        <v>2</v>
      </c>
      <c r="K2320">
        <v>1.51</v>
      </c>
      <c r="L2320" t="s">
        <v>20</v>
      </c>
      <c r="M2320">
        <v>0</v>
      </c>
      <c r="N2320">
        <v>42</v>
      </c>
      <c r="O2320" t="s">
        <v>3922</v>
      </c>
      <c r="P2320" t="s">
        <v>4226</v>
      </c>
    </row>
    <row r="2321" spans="1:16" x14ac:dyDescent="0.3">
      <c r="A2321" s="1">
        <v>41677</v>
      </c>
      <c r="B2321" s="1">
        <v>41797</v>
      </c>
      <c r="C2321" t="s">
        <v>14</v>
      </c>
      <c r="D2321" t="s">
        <v>1859</v>
      </c>
      <c r="E2321" t="s">
        <v>149</v>
      </c>
      <c r="F2321" t="s">
        <v>28</v>
      </c>
      <c r="G2321" t="s">
        <v>34</v>
      </c>
      <c r="H2321" t="s">
        <v>337</v>
      </c>
      <c r="I2321">
        <v>21</v>
      </c>
      <c r="J2321">
        <v>2</v>
      </c>
      <c r="K2321">
        <v>3.21</v>
      </c>
      <c r="L2321" t="s">
        <v>20</v>
      </c>
      <c r="M2321">
        <v>120</v>
      </c>
      <c r="N2321">
        <v>42</v>
      </c>
      <c r="O2321" t="s">
        <v>2941</v>
      </c>
      <c r="P2321" t="s">
        <v>4226</v>
      </c>
    </row>
    <row r="2322" spans="1:16" x14ac:dyDescent="0.3">
      <c r="A2322" s="1">
        <v>41373</v>
      </c>
      <c r="B2322" s="1">
        <v>41373</v>
      </c>
      <c r="C2322" t="s">
        <v>4087</v>
      </c>
      <c r="D2322" t="s">
        <v>3126</v>
      </c>
      <c r="E2322" t="s">
        <v>490</v>
      </c>
      <c r="F2322" t="s">
        <v>86</v>
      </c>
      <c r="G2322" t="s">
        <v>34</v>
      </c>
      <c r="H2322" t="s">
        <v>481</v>
      </c>
      <c r="I2322">
        <v>21</v>
      </c>
      <c r="J2322">
        <v>2</v>
      </c>
      <c r="K2322">
        <v>0.44</v>
      </c>
      <c r="L2322" t="s">
        <v>31</v>
      </c>
      <c r="M2322">
        <v>0</v>
      </c>
      <c r="N2322">
        <v>42</v>
      </c>
      <c r="O2322" t="s">
        <v>3922</v>
      </c>
      <c r="P2322" t="s">
        <v>4226</v>
      </c>
    </row>
    <row r="2323" spans="1:16" x14ac:dyDescent="0.3">
      <c r="A2323" s="1">
        <v>41822</v>
      </c>
      <c r="B2323" s="1">
        <v>41945</v>
      </c>
      <c r="C2323" t="s">
        <v>14</v>
      </c>
      <c r="D2323" t="s">
        <v>2235</v>
      </c>
      <c r="E2323" t="s">
        <v>54</v>
      </c>
      <c r="F2323" t="s">
        <v>55</v>
      </c>
      <c r="G2323" t="s">
        <v>34</v>
      </c>
      <c r="H2323" t="s">
        <v>576</v>
      </c>
      <c r="I2323">
        <v>21</v>
      </c>
      <c r="J2323">
        <v>2</v>
      </c>
      <c r="K2323">
        <v>1.75</v>
      </c>
      <c r="L2323" t="s">
        <v>20</v>
      </c>
      <c r="M2323">
        <v>123</v>
      </c>
      <c r="N2323">
        <v>42</v>
      </c>
      <c r="O2323" t="s">
        <v>2941</v>
      </c>
      <c r="P2323" t="s">
        <v>4226</v>
      </c>
    </row>
    <row r="2324" spans="1:16" x14ac:dyDescent="0.3">
      <c r="A2324" s="1">
        <v>41003</v>
      </c>
      <c r="B2324" s="1">
        <v>41125</v>
      </c>
      <c r="C2324" t="s">
        <v>1823</v>
      </c>
      <c r="D2324" t="s">
        <v>2105</v>
      </c>
      <c r="E2324" t="s">
        <v>178</v>
      </c>
      <c r="F2324" t="s">
        <v>86</v>
      </c>
      <c r="G2324" t="s">
        <v>29</v>
      </c>
      <c r="H2324" t="s">
        <v>1182</v>
      </c>
      <c r="I2324">
        <v>43</v>
      </c>
      <c r="J2324">
        <v>1</v>
      </c>
      <c r="K2324">
        <v>5.92</v>
      </c>
      <c r="L2324" t="s">
        <v>36</v>
      </c>
      <c r="M2324">
        <v>122</v>
      </c>
      <c r="N2324">
        <v>43</v>
      </c>
      <c r="O2324" t="s">
        <v>2941</v>
      </c>
      <c r="P2324" t="s">
        <v>4226</v>
      </c>
    </row>
    <row r="2325" spans="1:16" x14ac:dyDescent="0.3">
      <c r="A2325" s="1">
        <v>41376</v>
      </c>
      <c r="B2325" s="1">
        <v>41529</v>
      </c>
      <c r="C2325" t="s">
        <v>14</v>
      </c>
      <c r="D2325" t="s">
        <v>2565</v>
      </c>
      <c r="E2325" t="s">
        <v>249</v>
      </c>
      <c r="F2325" t="s">
        <v>24</v>
      </c>
      <c r="G2325" t="s">
        <v>34</v>
      </c>
      <c r="H2325" t="s">
        <v>2566</v>
      </c>
      <c r="I2325">
        <v>43</v>
      </c>
      <c r="J2325">
        <v>1</v>
      </c>
      <c r="K2325">
        <v>2.61</v>
      </c>
      <c r="L2325" t="s">
        <v>31</v>
      </c>
      <c r="M2325">
        <v>153</v>
      </c>
      <c r="N2325">
        <v>43</v>
      </c>
      <c r="O2325" t="s">
        <v>21</v>
      </c>
      <c r="P2325" t="s">
        <v>4226</v>
      </c>
    </row>
    <row r="2326" spans="1:16" x14ac:dyDescent="0.3">
      <c r="A2326" s="1">
        <v>41710</v>
      </c>
      <c r="B2326" s="1">
        <v>41802</v>
      </c>
      <c r="C2326" t="s">
        <v>3769</v>
      </c>
      <c r="D2326" t="s">
        <v>1389</v>
      </c>
      <c r="E2326" t="s">
        <v>38</v>
      </c>
      <c r="F2326" t="s">
        <v>28</v>
      </c>
      <c r="G2326" t="s">
        <v>34</v>
      </c>
      <c r="H2326" t="s">
        <v>2566</v>
      </c>
      <c r="I2326">
        <v>43</v>
      </c>
      <c r="J2326">
        <v>1</v>
      </c>
      <c r="K2326">
        <v>3.91</v>
      </c>
      <c r="L2326" t="s">
        <v>20</v>
      </c>
      <c r="M2326">
        <v>92</v>
      </c>
      <c r="N2326">
        <v>43</v>
      </c>
      <c r="O2326" t="s">
        <v>2941</v>
      </c>
      <c r="P2326" t="s">
        <v>4226</v>
      </c>
    </row>
    <row r="2327" spans="1:16" x14ac:dyDescent="0.3">
      <c r="A2327" s="1">
        <v>41798</v>
      </c>
      <c r="B2327" s="1">
        <v>41920</v>
      </c>
      <c r="C2327" t="s">
        <v>14</v>
      </c>
      <c r="D2327" t="s">
        <v>2302</v>
      </c>
      <c r="E2327" t="s">
        <v>62</v>
      </c>
      <c r="F2327" t="s">
        <v>63</v>
      </c>
      <c r="G2327" t="s">
        <v>34</v>
      </c>
      <c r="H2327" t="s">
        <v>890</v>
      </c>
      <c r="I2327">
        <v>43</v>
      </c>
      <c r="J2327">
        <v>1</v>
      </c>
      <c r="K2327">
        <v>3.84</v>
      </c>
      <c r="L2327" t="s">
        <v>20</v>
      </c>
      <c r="M2327">
        <v>122</v>
      </c>
      <c r="N2327">
        <v>43</v>
      </c>
      <c r="O2327" t="s">
        <v>2941</v>
      </c>
      <c r="P2327" t="s">
        <v>4226</v>
      </c>
    </row>
    <row r="2328" spans="1:16" x14ac:dyDescent="0.3">
      <c r="A2328" s="1">
        <v>41892</v>
      </c>
      <c r="B2328" s="1">
        <v>41983</v>
      </c>
      <c r="C2328" t="s">
        <v>3769</v>
      </c>
      <c r="D2328" t="s">
        <v>204</v>
      </c>
      <c r="E2328" t="s">
        <v>16</v>
      </c>
      <c r="F2328" t="s">
        <v>190</v>
      </c>
      <c r="G2328" t="s">
        <v>34</v>
      </c>
      <c r="H2328" t="s">
        <v>3879</v>
      </c>
      <c r="I2328">
        <v>43</v>
      </c>
      <c r="J2328">
        <v>1</v>
      </c>
      <c r="K2328">
        <v>10.220000000000001</v>
      </c>
      <c r="L2328" t="s">
        <v>20</v>
      </c>
      <c r="M2328">
        <v>91</v>
      </c>
      <c r="N2328">
        <v>43</v>
      </c>
      <c r="O2328" t="s">
        <v>2941</v>
      </c>
      <c r="P2328" t="s">
        <v>4226</v>
      </c>
    </row>
    <row r="2329" spans="1:16" x14ac:dyDescent="0.3">
      <c r="A2329" s="1">
        <v>40636</v>
      </c>
      <c r="B2329" s="1">
        <v>40758</v>
      </c>
      <c r="C2329" t="s">
        <v>14</v>
      </c>
      <c r="D2329" t="s">
        <v>227</v>
      </c>
      <c r="E2329" t="s">
        <v>273</v>
      </c>
      <c r="F2329" t="s">
        <v>49</v>
      </c>
      <c r="G2329" t="s">
        <v>29</v>
      </c>
      <c r="H2329" t="s">
        <v>3382</v>
      </c>
      <c r="I2329">
        <v>43</v>
      </c>
      <c r="J2329">
        <v>1</v>
      </c>
      <c r="K2329">
        <v>3.02</v>
      </c>
      <c r="L2329" t="s">
        <v>46</v>
      </c>
      <c r="M2329">
        <v>122</v>
      </c>
      <c r="N2329">
        <v>43</v>
      </c>
      <c r="O2329" t="s">
        <v>2941</v>
      </c>
      <c r="P2329" t="s">
        <v>4226</v>
      </c>
    </row>
    <row r="2330" spans="1:16" x14ac:dyDescent="0.3">
      <c r="A2330" s="1">
        <v>41768</v>
      </c>
      <c r="B2330" s="1">
        <v>41921</v>
      </c>
      <c r="C2330" t="s">
        <v>14</v>
      </c>
      <c r="D2330" t="s">
        <v>2076</v>
      </c>
      <c r="E2330" t="s">
        <v>178</v>
      </c>
      <c r="F2330" t="s">
        <v>86</v>
      </c>
      <c r="G2330" t="s">
        <v>18</v>
      </c>
      <c r="H2330" t="s">
        <v>794</v>
      </c>
      <c r="I2330">
        <v>43</v>
      </c>
      <c r="J2330">
        <v>1</v>
      </c>
      <c r="K2330">
        <v>1.36</v>
      </c>
      <c r="L2330" t="s">
        <v>20</v>
      </c>
      <c r="M2330">
        <v>153</v>
      </c>
      <c r="N2330">
        <v>43</v>
      </c>
      <c r="O2330" t="s">
        <v>21</v>
      </c>
      <c r="P2330" t="s">
        <v>4226</v>
      </c>
    </row>
    <row r="2331" spans="1:16" x14ac:dyDescent="0.3">
      <c r="A2331" s="1">
        <v>41316</v>
      </c>
      <c r="B2331" s="1">
        <v>41436</v>
      </c>
      <c r="C2331" t="s">
        <v>14</v>
      </c>
      <c r="D2331" t="s">
        <v>1333</v>
      </c>
      <c r="E2331" t="s">
        <v>407</v>
      </c>
      <c r="F2331" t="s">
        <v>86</v>
      </c>
      <c r="G2331" t="s">
        <v>18</v>
      </c>
      <c r="H2331" t="s">
        <v>794</v>
      </c>
      <c r="I2331">
        <v>43</v>
      </c>
      <c r="J2331">
        <v>1</v>
      </c>
      <c r="K2331">
        <v>4.05</v>
      </c>
      <c r="L2331" t="s">
        <v>31</v>
      </c>
      <c r="M2331">
        <v>120</v>
      </c>
      <c r="N2331">
        <v>43</v>
      </c>
      <c r="O2331" t="s">
        <v>2941</v>
      </c>
      <c r="P2331" t="s">
        <v>4226</v>
      </c>
    </row>
    <row r="2332" spans="1:16" x14ac:dyDescent="0.3">
      <c r="A2332" s="1">
        <v>40919</v>
      </c>
      <c r="B2332" s="1">
        <v>41040</v>
      </c>
      <c r="C2332" t="s">
        <v>14</v>
      </c>
      <c r="D2332" t="s">
        <v>1351</v>
      </c>
      <c r="E2332" t="s">
        <v>16</v>
      </c>
      <c r="F2332" t="s">
        <v>190</v>
      </c>
      <c r="G2332" t="s">
        <v>29</v>
      </c>
      <c r="H2332" t="s">
        <v>3665</v>
      </c>
      <c r="I2332">
        <v>43</v>
      </c>
      <c r="J2332">
        <v>1</v>
      </c>
      <c r="K2332">
        <v>2.92</v>
      </c>
      <c r="L2332" t="s">
        <v>36</v>
      </c>
      <c r="M2332">
        <v>121</v>
      </c>
      <c r="N2332">
        <v>43</v>
      </c>
      <c r="O2332" t="s">
        <v>2941</v>
      </c>
      <c r="P2332" t="s">
        <v>4226</v>
      </c>
    </row>
    <row r="2333" spans="1:16" x14ac:dyDescent="0.3">
      <c r="A2333" s="1">
        <v>41799</v>
      </c>
      <c r="B2333" s="1">
        <v>41860</v>
      </c>
      <c r="C2333" t="s">
        <v>3769</v>
      </c>
      <c r="D2333" t="s">
        <v>1213</v>
      </c>
      <c r="E2333" t="s">
        <v>106</v>
      </c>
      <c r="F2333" t="s">
        <v>59</v>
      </c>
      <c r="G2333" t="s">
        <v>18</v>
      </c>
      <c r="H2333" t="s">
        <v>1705</v>
      </c>
      <c r="I2333">
        <v>43</v>
      </c>
      <c r="J2333">
        <v>1</v>
      </c>
      <c r="K2333">
        <v>12.98</v>
      </c>
      <c r="L2333" t="s">
        <v>20</v>
      </c>
      <c r="M2333">
        <v>61</v>
      </c>
      <c r="N2333">
        <v>43</v>
      </c>
      <c r="O2333" t="s">
        <v>3922</v>
      </c>
      <c r="P2333" t="s">
        <v>4226</v>
      </c>
    </row>
    <row r="2334" spans="1:16" x14ac:dyDescent="0.3">
      <c r="A2334" s="1">
        <v>41307</v>
      </c>
      <c r="B2334" s="1">
        <v>41457</v>
      </c>
      <c r="C2334" t="s">
        <v>14</v>
      </c>
      <c r="D2334" t="s">
        <v>1621</v>
      </c>
      <c r="E2334" t="s">
        <v>178</v>
      </c>
      <c r="F2334" t="s">
        <v>86</v>
      </c>
      <c r="G2334" t="s">
        <v>34</v>
      </c>
      <c r="H2334" t="s">
        <v>2972</v>
      </c>
      <c r="I2334">
        <v>43</v>
      </c>
      <c r="J2334">
        <v>1</v>
      </c>
      <c r="K2334">
        <v>3.14</v>
      </c>
      <c r="L2334" t="s">
        <v>31</v>
      </c>
      <c r="M2334">
        <v>150</v>
      </c>
      <c r="N2334">
        <v>43</v>
      </c>
      <c r="O2334" t="s">
        <v>2941</v>
      </c>
      <c r="P2334" t="s">
        <v>4226</v>
      </c>
    </row>
    <row r="2335" spans="1:16" x14ac:dyDescent="0.3">
      <c r="A2335" s="1">
        <v>41339</v>
      </c>
      <c r="B2335" s="1">
        <v>41492</v>
      </c>
      <c r="C2335" t="s">
        <v>1823</v>
      </c>
      <c r="D2335" t="s">
        <v>697</v>
      </c>
      <c r="E2335" t="s">
        <v>546</v>
      </c>
      <c r="F2335" t="s">
        <v>49</v>
      </c>
      <c r="G2335" t="s">
        <v>29</v>
      </c>
      <c r="H2335" t="s">
        <v>1182</v>
      </c>
      <c r="I2335">
        <v>43</v>
      </c>
      <c r="J2335">
        <v>1</v>
      </c>
      <c r="K2335">
        <v>4.1500000000000004</v>
      </c>
      <c r="L2335" t="s">
        <v>31</v>
      </c>
      <c r="M2335">
        <v>153</v>
      </c>
      <c r="N2335">
        <v>43</v>
      </c>
      <c r="O2335" t="s">
        <v>21</v>
      </c>
      <c r="P2335" t="s">
        <v>4226</v>
      </c>
    </row>
    <row r="2336" spans="1:16" x14ac:dyDescent="0.3">
      <c r="A2336" s="1">
        <v>40612</v>
      </c>
      <c r="B2336" s="1">
        <v>40673</v>
      </c>
      <c r="C2336" t="s">
        <v>3769</v>
      </c>
      <c r="D2336" t="s">
        <v>1379</v>
      </c>
      <c r="E2336" t="s">
        <v>945</v>
      </c>
      <c r="F2336" t="s">
        <v>86</v>
      </c>
      <c r="G2336" t="s">
        <v>34</v>
      </c>
      <c r="H2336" t="s">
        <v>513</v>
      </c>
      <c r="I2336">
        <v>43</v>
      </c>
      <c r="J2336">
        <v>1</v>
      </c>
      <c r="K2336">
        <v>5.16</v>
      </c>
      <c r="L2336" t="s">
        <v>46</v>
      </c>
      <c r="M2336">
        <v>61</v>
      </c>
      <c r="N2336">
        <v>43</v>
      </c>
      <c r="O2336" t="s">
        <v>3922</v>
      </c>
      <c r="P2336" t="s">
        <v>4226</v>
      </c>
    </row>
    <row r="2337" spans="1:16" x14ac:dyDescent="0.3">
      <c r="A2337" s="1">
        <v>41640</v>
      </c>
      <c r="B2337" s="1">
        <v>41852</v>
      </c>
      <c r="C2337" t="s">
        <v>14</v>
      </c>
      <c r="D2337" t="s">
        <v>512</v>
      </c>
      <c r="E2337" t="s">
        <v>239</v>
      </c>
      <c r="F2337" t="s">
        <v>42</v>
      </c>
      <c r="G2337" t="s">
        <v>34</v>
      </c>
      <c r="H2337" t="s">
        <v>513</v>
      </c>
      <c r="I2337">
        <v>43</v>
      </c>
      <c r="J2337">
        <v>1</v>
      </c>
      <c r="K2337">
        <v>2.75</v>
      </c>
      <c r="L2337" t="s">
        <v>20</v>
      </c>
      <c r="M2337">
        <v>212</v>
      </c>
      <c r="N2337">
        <v>43</v>
      </c>
      <c r="O2337" t="s">
        <v>21</v>
      </c>
      <c r="P2337" t="s">
        <v>4226</v>
      </c>
    </row>
    <row r="2338" spans="1:16" x14ac:dyDescent="0.3">
      <c r="A2338" s="1">
        <v>41705</v>
      </c>
      <c r="B2338" s="1">
        <v>41705</v>
      </c>
      <c r="C2338" t="s">
        <v>4087</v>
      </c>
      <c r="D2338" t="s">
        <v>3413</v>
      </c>
      <c r="E2338" t="s">
        <v>1528</v>
      </c>
      <c r="F2338" t="s">
        <v>86</v>
      </c>
      <c r="G2338" t="s">
        <v>29</v>
      </c>
      <c r="H2338" t="s">
        <v>2871</v>
      </c>
      <c r="I2338">
        <v>43</v>
      </c>
      <c r="J2338">
        <v>1</v>
      </c>
      <c r="K2338">
        <v>3.49</v>
      </c>
      <c r="L2338" t="s">
        <v>20</v>
      </c>
      <c r="M2338">
        <v>0</v>
      </c>
      <c r="N2338">
        <v>43</v>
      </c>
      <c r="O2338" t="s">
        <v>3922</v>
      </c>
      <c r="P2338" t="s">
        <v>4226</v>
      </c>
    </row>
    <row r="2339" spans="1:16" x14ac:dyDescent="0.3">
      <c r="A2339" s="1">
        <v>41766</v>
      </c>
      <c r="B2339" s="1">
        <v>41889</v>
      </c>
      <c r="C2339" t="s">
        <v>14</v>
      </c>
      <c r="D2339" t="s">
        <v>51</v>
      </c>
      <c r="E2339" t="s">
        <v>58</v>
      </c>
      <c r="F2339" t="s">
        <v>59</v>
      </c>
      <c r="G2339" t="s">
        <v>34</v>
      </c>
      <c r="H2339" t="s">
        <v>925</v>
      </c>
      <c r="I2339">
        <v>44</v>
      </c>
      <c r="J2339">
        <v>1</v>
      </c>
      <c r="K2339">
        <v>3.6</v>
      </c>
      <c r="L2339" t="s">
        <v>20</v>
      </c>
      <c r="M2339">
        <v>123</v>
      </c>
      <c r="N2339">
        <v>44</v>
      </c>
      <c r="O2339" t="s">
        <v>2941</v>
      </c>
      <c r="P2339" t="s">
        <v>4226</v>
      </c>
    </row>
    <row r="2340" spans="1:16" x14ac:dyDescent="0.3">
      <c r="A2340" s="1">
        <v>41766</v>
      </c>
      <c r="B2340" s="1">
        <v>41889</v>
      </c>
      <c r="C2340" t="s">
        <v>14</v>
      </c>
      <c r="D2340" t="s">
        <v>286</v>
      </c>
      <c r="E2340" t="s">
        <v>62</v>
      </c>
      <c r="F2340" t="s">
        <v>63</v>
      </c>
      <c r="G2340" t="s">
        <v>34</v>
      </c>
      <c r="H2340" t="s">
        <v>291</v>
      </c>
      <c r="I2340">
        <v>22</v>
      </c>
      <c r="J2340">
        <v>2</v>
      </c>
      <c r="K2340">
        <v>0.49</v>
      </c>
      <c r="L2340" t="s">
        <v>20</v>
      </c>
      <c r="M2340">
        <v>123</v>
      </c>
      <c r="N2340">
        <v>44</v>
      </c>
      <c r="O2340" t="s">
        <v>2941</v>
      </c>
      <c r="P2340" t="s">
        <v>4226</v>
      </c>
    </row>
    <row r="2341" spans="1:16" x14ac:dyDescent="0.3">
      <c r="A2341" s="1">
        <v>41316</v>
      </c>
      <c r="B2341" s="1">
        <v>41436</v>
      </c>
      <c r="C2341" t="s">
        <v>14</v>
      </c>
      <c r="D2341" t="s">
        <v>1929</v>
      </c>
      <c r="E2341" t="s">
        <v>16</v>
      </c>
      <c r="F2341" t="s">
        <v>42</v>
      </c>
      <c r="G2341" t="s">
        <v>29</v>
      </c>
      <c r="H2341" t="s">
        <v>3700</v>
      </c>
      <c r="I2341">
        <v>22</v>
      </c>
      <c r="J2341">
        <v>2</v>
      </c>
      <c r="K2341">
        <v>3.69</v>
      </c>
      <c r="L2341" t="s">
        <v>31</v>
      </c>
      <c r="M2341">
        <v>120</v>
      </c>
      <c r="N2341">
        <v>44</v>
      </c>
      <c r="O2341" t="s">
        <v>2941</v>
      </c>
      <c r="P2341" t="s">
        <v>4226</v>
      </c>
    </row>
    <row r="2342" spans="1:16" x14ac:dyDescent="0.3">
      <c r="A2342" s="1">
        <v>41099</v>
      </c>
      <c r="B2342" s="1">
        <v>41252</v>
      </c>
      <c r="C2342" t="s">
        <v>14</v>
      </c>
      <c r="D2342" t="s">
        <v>755</v>
      </c>
      <c r="E2342" t="s">
        <v>33</v>
      </c>
      <c r="F2342" t="s">
        <v>28</v>
      </c>
      <c r="G2342" t="s">
        <v>34</v>
      </c>
      <c r="H2342" t="s">
        <v>2130</v>
      </c>
      <c r="I2342">
        <v>44</v>
      </c>
      <c r="J2342">
        <v>1</v>
      </c>
      <c r="K2342">
        <v>2.81</v>
      </c>
      <c r="L2342" t="s">
        <v>36</v>
      </c>
      <c r="M2342">
        <v>153</v>
      </c>
      <c r="N2342">
        <v>44</v>
      </c>
      <c r="O2342" t="s">
        <v>21</v>
      </c>
      <c r="P2342" t="s">
        <v>4226</v>
      </c>
    </row>
    <row r="2343" spans="1:16" x14ac:dyDescent="0.3">
      <c r="A2343" s="1">
        <v>41061</v>
      </c>
      <c r="B2343" s="1">
        <v>41183</v>
      </c>
      <c r="C2343" t="s">
        <v>14</v>
      </c>
      <c r="D2343" t="s">
        <v>1048</v>
      </c>
      <c r="E2343" t="s">
        <v>273</v>
      </c>
      <c r="F2343" t="s">
        <v>49</v>
      </c>
      <c r="G2343" t="s">
        <v>34</v>
      </c>
      <c r="H2343" t="s">
        <v>2889</v>
      </c>
      <c r="I2343">
        <v>11</v>
      </c>
      <c r="J2343">
        <v>4</v>
      </c>
      <c r="K2343">
        <v>0.31</v>
      </c>
      <c r="L2343" t="s">
        <v>36</v>
      </c>
      <c r="M2343">
        <v>122</v>
      </c>
      <c r="N2343">
        <v>44</v>
      </c>
      <c r="O2343" t="s">
        <v>2941</v>
      </c>
      <c r="P2343" t="s">
        <v>4226</v>
      </c>
    </row>
    <row r="2344" spans="1:16" x14ac:dyDescent="0.3">
      <c r="A2344" s="1">
        <v>40585</v>
      </c>
      <c r="B2344" s="1">
        <v>40585</v>
      </c>
      <c r="C2344" t="s">
        <v>4087</v>
      </c>
      <c r="D2344" t="s">
        <v>2049</v>
      </c>
      <c r="E2344" t="s">
        <v>106</v>
      </c>
      <c r="F2344" t="s">
        <v>59</v>
      </c>
      <c r="G2344" t="s">
        <v>34</v>
      </c>
      <c r="H2344" t="s">
        <v>676</v>
      </c>
      <c r="I2344">
        <v>22</v>
      </c>
      <c r="J2344">
        <v>2</v>
      </c>
      <c r="K2344">
        <v>0.86</v>
      </c>
      <c r="L2344" t="s">
        <v>46</v>
      </c>
      <c r="M2344">
        <v>0</v>
      </c>
      <c r="N2344">
        <v>44</v>
      </c>
      <c r="O2344" t="s">
        <v>3922</v>
      </c>
      <c r="P2344" t="s">
        <v>4226</v>
      </c>
    </row>
    <row r="2345" spans="1:16" x14ac:dyDescent="0.3">
      <c r="A2345" s="1">
        <v>40764</v>
      </c>
      <c r="B2345" s="1">
        <v>40795</v>
      </c>
      <c r="C2345" t="s">
        <v>3769</v>
      </c>
      <c r="D2345" t="s">
        <v>2908</v>
      </c>
      <c r="E2345" t="s">
        <v>33</v>
      </c>
      <c r="F2345" t="s">
        <v>28</v>
      </c>
      <c r="G2345" t="s">
        <v>34</v>
      </c>
      <c r="H2345" t="s">
        <v>1187</v>
      </c>
      <c r="I2345">
        <v>22</v>
      </c>
      <c r="J2345">
        <v>2</v>
      </c>
      <c r="K2345">
        <v>2.2200000000000002</v>
      </c>
      <c r="L2345" t="s">
        <v>46</v>
      </c>
      <c r="M2345">
        <v>31</v>
      </c>
      <c r="N2345">
        <v>44</v>
      </c>
      <c r="O2345" t="s">
        <v>3922</v>
      </c>
      <c r="P2345" t="s">
        <v>4226</v>
      </c>
    </row>
    <row r="2346" spans="1:16" x14ac:dyDescent="0.3">
      <c r="A2346" s="1">
        <v>41761</v>
      </c>
      <c r="B2346" s="1">
        <v>41945</v>
      </c>
      <c r="C2346" t="s">
        <v>14</v>
      </c>
      <c r="D2346" t="s">
        <v>870</v>
      </c>
      <c r="E2346" t="s">
        <v>38</v>
      </c>
      <c r="F2346" t="s">
        <v>28</v>
      </c>
      <c r="G2346" t="s">
        <v>34</v>
      </c>
      <c r="H2346" t="s">
        <v>310</v>
      </c>
      <c r="I2346">
        <v>22</v>
      </c>
      <c r="J2346">
        <v>2</v>
      </c>
      <c r="K2346">
        <v>3.45</v>
      </c>
      <c r="L2346" t="s">
        <v>20</v>
      </c>
      <c r="M2346">
        <v>184</v>
      </c>
      <c r="N2346">
        <v>44</v>
      </c>
      <c r="O2346" t="s">
        <v>21</v>
      </c>
      <c r="P2346" t="s">
        <v>4226</v>
      </c>
    </row>
    <row r="2347" spans="1:16" x14ac:dyDescent="0.3">
      <c r="A2347" s="1">
        <v>40582</v>
      </c>
      <c r="B2347" s="1">
        <v>40641</v>
      </c>
      <c r="C2347" t="s">
        <v>3769</v>
      </c>
      <c r="D2347" t="s">
        <v>2490</v>
      </c>
      <c r="E2347" t="s">
        <v>273</v>
      </c>
      <c r="F2347" t="s">
        <v>49</v>
      </c>
      <c r="G2347" t="s">
        <v>18</v>
      </c>
      <c r="H2347" t="s">
        <v>2009</v>
      </c>
      <c r="I2347">
        <v>44</v>
      </c>
      <c r="J2347">
        <v>1</v>
      </c>
      <c r="K2347">
        <v>6.29</v>
      </c>
      <c r="L2347" t="s">
        <v>46</v>
      </c>
      <c r="M2347">
        <v>59</v>
      </c>
      <c r="N2347">
        <v>44</v>
      </c>
      <c r="O2347" t="s">
        <v>3922</v>
      </c>
      <c r="P2347" t="s">
        <v>4226</v>
      </c>
    </row>
    <row r="2348" spans="1:16" x14ac:dyDescent="0.3">
      <c r="A2348" s="1">
        <v>41306</v>
      </c>
      <c r="B2348" s="1">
        <v>41426</v>
      </c>
      <c r="C2348" t="s">
        <v>14</v>
      </c>
      <c r="D2348" t="s">
        <v>2077</v>
      </c>
      <c r="E2348" t="s">
        <v>106</v>
      </c>
      <c r="F2348" t="s">
        <v>59</v>
      </c>
      <c r="G2348" t="s">
        <v>34</v>
      </c>
      <c r="H2348" t="s">
        <v>320</v>
      </c>
      <c r="I2348">
        <v>22</v>
      </c>
      <c r="J2348">
        <v>2</v>
      </c>
      <c r="K2348">
        <v>1.86</v>
      </c>
      <c r="L2348" t="s">
        <v>31</v>
      </c>
      <c r="M2348">
        <v>120</v>
      </c>
      <c r="N2348">
        <v>44</v>
      </c>
      <c r="O2348" t="s">
        <v>2941</v>
      </c>
      <c r="P2348" t="s">
        <v>4226</v>
      </c>
    </row>
    <row r="2349" spans="1:16" x14ac:dyDescent="0.3">
      <c r="A2349" s="1">
        <v>41308</v>
      </c>
      <c r="B2349" s="1">
        <v>41458</v>
      </c>
      <c r="C2349" t="s">
        <v>14</v>
      </c>
      <c r="D2349" t="s">
        <v>920</v>
      </c>
      <c r="E2349" t="s">
        <v>546</v>
      </c>
      <c r="F2349" t="s">
        <v>49</v>
      </c>
      <c r="G2349" t="s">
        <v>34</v>
      </c>
      <c r="H2349" t="s">
        <v>544</v>
      </c>
      <c r="I2349">
        <v>44</v>
      </c>
      <c r="J2349">
        <v>1</v>
      </c>
      <c r="K2349">
        <v>3.1</v>
      </c>
      <c r="L2349" t="s">
        <v>31</v>
      </c>
      <c r="M2349">
        <v>150</v>
      </c>
      <c r="N2349">
        <v>44</v>
      </c>
      <c r="O2349" t="s">
        <v>2941</v>
      </c>
      <c r="P2349" t="s">
        <v>4226</v>
      </c>
    </row>
    <row r="2350" spans="1:16" x14ac:dyDescent="0.3">
      <c r="A2350" s="1">
        <v>40585</v>
      </c>
      <c r="B2350" s="1">
        <v>40735</v>
      </c>
      <c r="C2350" t="s">
        <v>14</v>
      </c>
      <c r="D2350" t="s">
        <v>2993</v>
      </c>
      <c r="E2350" t="s">
        <v>62</v>
      </c>
      <c r="F2350" t="s">
        <v>63</v>
      </c>
      <c r="G2350" t="s">
        <v>34</v>
      </c>
      <c r="H2350" t="s">
        <v>142</v>
      </c>
      <c r="I2350">
        <v>44</v>
      </c>
      <c r="J2350">
        <v>1</v>
      </c>
      <c r="K2350">
        <v>4.24</v>
      </c>
      <c r="L2350" t="s">
        <v>46</v>
      </c>
      <c r="M2350">
        <v>150</v>
      </c>
      <c r="N2350">
        <v>44</v>
      </c>
      <c r="O2350" t="s">
        <v>2941</v>
      </c>
      <c r="P2350" t="s">
        <v>4226</v>
      </c>
    </row>
    <row r="2351" spans="1:16" x14ac:dyDescent="0.3">
      <c r="A2351" s="1">
        <v>40553</v>
      </c>
      <c r="B2351" s="1">
        <v>40673</v>
      </c>
      <c r="C2351" t="s">
        <v>14</v>
      </c>
      <c r="D2351" t="s">
        <v>1151</v>
      </c>
      <c r="E2351" t="s">
        <v>68</v>
      </c>
      <c r="F2351" t="s">
        <v>69</v>
      </c>
      <c r="G2351" t="s">
        <v>34</v>
      </c>
      <c r="H2351" t="s">
        <v>2725</v>
      </c>
      <c r="I2351">
        <v>22</v>
      </c>
      <c r="J2351">
        <v>2</v>
      </c>
      <c r="K2351">
        <v>2.72</v>
      </c>
      <c r="L2351" t="s">
        <v>46</v>
      </c>
      <c r="M2351">
        <v>120</v>
      </c>
      <c r="N2351">
        <v>44</v>
      </c>
      <c r="O2351" t="s">
        <v>2941</v>
      </c>
      <c r="P2351" t="s">
        <v>4226</v>
      </c>
    </row>
    <row r="2352" spans="1:16" x14ac:dyDescent="0.3">
      <c r="A2352" s="1">
        <v>41702</v>
      </c>
      <c r="B2352" s="1">
        <v>41794</v>
      </c>
      <c r="C2352" t="s">
        <v>3769</v>
      </c>
      <c r="D2352" t="s">
        <v>1456</v>
      </c>
      <c r="E2352" t="s">
        <v>16</v>
      </c>
      <c r="F2352" t="s">
        <v>190</v>
      </c>
      <c r="G2352" t="s">
        <v>34</v>
      </c>
      <c r="H2352" t="s">
        <v>3436</v>
      </c>
      <c r="I2352">
        <v>11</v>
      </c>
      <c r="J2352">
        <v>4</v>
      </c>
      <c r="K2352">
        <v>1.43</v>
      </c>
      <c r="L2352" t="s">
        <v>20</v>
      </c>
      <c r="M2352">
        <v>92</v>
      </c>
      <c r="N2352">
        <v>44</v>
      </c>
      <c r="O2352" t="s">
        <v>2941</v>
      </c>
      <c r="P2352" t="s">
        <v>4226</v>
      </c>
    </row>
    <row r="2353" spans="1:16" x14ac:dyDescent="0.3">
      <c r="A2353" s="1">
        <v>41376</v>
      </c>
      <c r="B2353" s="1">
        <v>41529</v>
      </c>
      <c r="C2353" t="s">
        <v>1823</v>
      </c>
      <c r="D2353" t="s">
        <v>1924</v>
      </c>
      <c r="E2353" t="s">
        <v>62</v>
      </c>
      <c r="F2353" t="s">
        <v>63</v>
      </c>
      <c r="G2353" t="s">
        <v>34</v>
      </c>
      <c r="H2353" t="s">
        <v>142</v>
      </c>
      <c r="I2353">
        <v>44</v>
      </c>
      <c r="J2353">
        <v>1</v>
      </c>
      <c r="K2353">
        <v>2.83</v>
      </c>
      <c r="L2353" t="s">
        <v>31</v>
      </c>
      <c r="M2353">
        <v>153</v>
      </c>
      <c r="N2353">
        <v>44</v>
      </c>
      <c r="O2353" t="s">
        <v>21</v>
      </c>
      <c r="P2353" t="s">
        <v>4226</v>
      </c>
    </row>
    <row r="2354" spans="1:16" x14ac:dyDescent="0.3">
      <c r="A2354" s="1">
        <v>41011</v>
      </c>
      <c r="B2354" s="1">
        <v>41133</v>
      </c>
      <c r="C2354" t="s">
        <v>14</v>
      </c>
      <c r="D2354" t="s">
        <v>1176</v>
      </c>
      <c r="E2354" t="s">
        <v>268</v>
      </c>
      <c r="F2354" t="s">
        <v>86</v>
      </c>
      <c r="G2354" t="s">
        <v>18</v>
      </c>
      <c r="H2354" t="s">
        <v>443</v>
      </c>
      <c r="I2354">
        <v>44</v>
      </c>
      <c r="J2354">
        <v>1</v>
      </c>
      <c r="K2354">
        <v>3.1</v>
      </c>
      <c r="L2354" t="s">
        <v>36</v>
      </c>
      <c r="M2354">
        <v>122</v>
      </c>
      <c r="N2354">
        <v>44</v>
      </c>
      <c r="O2354" t="s">
        <v>2941</v>
      </c>
      <c r="P2354" t="s">
        <v>4226</v>
      </c>
    </row>
    <row r="2355" spans="1:16" x14ac:dyDescent="0.3">
      <c r="A2355" s="1">
        <v>41707</v>
      </c>
      <c r="B2355" s="1">
        <v>41829</v>
      </c>
      <c r="C2355" t="s">
        <v>14</v>
      </c>
      <c r="D2355" t="s">
        <v>1338</v>
      </c>
      <c r="E2355" t="s">
        <v>38</v>
      </c>
      <c r="F2355" t="s">
        <v>28</v>
      </c>
      <c r="G2355" t="s">
        <v>34</v>
      </c>
      <c r="H2355" t="s">
        <v>683</v>
      </c>
      <c r="I2355">
        <v>44</v>
      </c>
      <c r="J2355">
        <v>1</v>
      </c>
      <c r="K2355">
        <v>2.29</v>
      </c>
      <c r="L2355" t="s">
        <v>20</v>
      </c>
      <c r="M2355">
        <v>122</v>
      </c>
      <c r="N2355">
        <v>44</v>
      </c>
      <c r="O2355" t="s">
        <v>2941</v>
      </c>
      <c r="P2355" t="s">
        <v>4226</v>
      </c>
    </row>
    <row r="2356" spans="1:16" x14ac:dyDescent="0.3">
      <c r="A2356" s="1">
        <v>40945</v>
      </c>
      <c r="B2356" s="1">
        <v>41066</v>
      </c>
      <c r="C2356" t="s">
        <v>14</v>
      </c>
      <c r="D2356" t="s">
        <v>743</v>
      </c>
      <c r="E2356" t="s">
        <v>221</v>
      </c>
      <c r="F2356" t="s">
        <v>221</v>
      </c>
      <c r="G2356" t="s">
        <v>18</v>
      </c>
      <c r="H2356" t="s">
        <v>591</v>
      </c>
      <c r="I2356">
        <v>44</v>
      </c>
      <c r="J2356">
        <v>1</v>
      </c>
      <c r="K2356">
        <v>3.5</v>
      </c>
      <c r="L2356" t="s">
        <v>36</v>
      </c>
      <c r="M2356">
        <v>121</v>
      </c>
      <c r="N2356">
        <v>44</v>
      </c>
      <c r="O2356" t="s">
        <v>2941</v>
      </c>
      <c r="P2356" t="s">
        <v>4226</v>
      </c>
    </row>
    <row r="2357" spans="1:16" x14ac:dyDescent="0.3">
      <c r="A2357" s="1">
        <v>41673</v>
      </c>
      <c r="B2357" s="1">
        <v>41823</v>
      </c>
      <c r="C2357" t="s">
        <v>14</v>
      </c>
      <c r="D2357" t="s">
        <v>2684</v>
      </c>
      <c r="E2357" t="s">
        <v>763</v>
      </c>
      <c r="F2357" t="s">
        <v>49</v>
      </c>
      <c r="G2357" t="s">
        <v>34</v>
      </c>
      <c r="H2357" t="s">
        <v>1016</v>
      </c>
      <c r="I2357">
        <v>44</v>
      </c>
      <c r="J2357">
        <v>1</v>
      </c>
      <c r="K2357">
        <v>1.5</v>
      </c>
      <c r="L2357" t="s">
        <v>20</v>
      </c>
      <c r="M2357">
        <v>150</v>
      </c>
      <c r="N2357">
        <v>44</v>
      </c>
      <c r="O2357" t="s">
        <v>2941</v>
      </c>
      <c r="P2357" t="s">
        <v>4226</v>
      </c>
    </row>
    <row r="2358" spans="1:16" x14ac:dyDescent="0.3">
      <c r="A2358" s="1">
        <v>41005</v>
      </c>
      <c r="B2358" s="1">
        <v>41127</v>
      </c>
      <c r="C2358" t="s">
        <v>1823</v>
      </c>
      <c r="D2358" t="s">
        <v>2347</v>
      </c>
      <c r="E2358" t="s">
        <v>77</v>
      </c>
      <c r="F2358" t="s">
        <v>42</v>
      </c>
      <c r="G2358" t="s">
        <v>29</v>
      </c>
      <c r="H2358" t="s">
        <v>3634</v>
      </c>
      <c r="I2358">
        <v>44</v>
      </c>
      <c r="J2358">
        <v>1</v>
      </c>
      <c r="K2358">
        <v>4.1100000000000003</v>
      </c>
      <c r="L2358" t="s">
        <v>36</v>
      </c>
      <c r="M2358">
        <v>122</v>
      </c>
      <c r="N2358">
        <v>44</v>
      </c>
      <c r="O2358" t="s">
        <v>2941</v>
      </c>
      <c r="P2358" t="s">
        <v>4226</v>
      </c>
    </row>
    <row r="2359" spans="1:16" x14ac:dyDescent="0.3">
      <c r="A2359" s="1">
        <v>41740</v>
      </c>
      <c r="B2359" s="1">
        <v>41893</v>
      </c>
      <c r="C2359" t="s">
        <v>14</v>
      </c>
      <c r="D2359" t="s">
        <v>396</v>
      </c>
      <c r="E2359" t="s">
        <v>456</v>
      </c>
      <c r="F2359" t="s">
        <v>49</v>
      </c>
      <c r="G2359" t="s">
        <v>34</v>
      </c>
      <c r="H2359" t="s">
        <v>2331</v>
      </c>
      <c r="I2359">
        <v>22</v>
      </c>
      <c r="J2359">
        <v>2</v>
      </c>
      <c r="K2359">
        <v>0.6</v>
      </c>
      <c r="L2359" t="s">
        <v>20</v>
      </c>
      <c r="M2359">
        <v>153</v>
      </c>
      <c r="N2359">
        <v>44</v>
      </c>
      <c r="O2359" t="s">
        <v>21</v>
      </c>
      <c r="P2359" t="s">
        <v>4226</v>
      </c>
    </row>
    <row r="2360" spans="1:16" x14ac:dyDescent="0.3">
      <c r="A2360" s="1">
        <v>41767</v>
      </c>
      <c r="B2360" s="1">
        <v>41981</v>
      </c>
      <c r="C2360" t="s">
        <v>14</v>
      </c>
      <c r="D2360" t="s">
        <v>248</v>
      </c>
      <c r="E2360" t="s">
        <v>249</v>
      </c>
      <c r="F2360" t="s">
        <v>24</v>
      </c>
      <c r="G2360" t="s">
        <v>34</v>
      </c>
      <c r="H2360" t="s">
        <v>250</v>
      </c>
      <c r="I2360">
        <v>22</v>
      </c>
      <c r="J2360">
        <v>2</v>
      </c>
      <c r="K2360">
        <v>3.74</v>
      </c>
      <c r="L2360" t="s">
        <v>20</v>
      </c>
      <c r="M2360">
        <v>214</v>
      </c>
      <c r="N2360">
        <v>44</v>
      </c>
      <c r="O2360" t="s">
        <v>21</v>
      </c>
      <c r="P2360" t="s">
        <v>4226</v>
      </c>
    </row>
    <row r="2361" spans="1:16" x14ac:dyDescent="0.3">
      <c r="A2361" s="1">
        <v>41922</v>
      </c>
      <c r="B2361" s="1">
        <v>41953</v>
      </c>
      <c r="C2361" t="s">
        <v>3769</v>
      </c>
      <c r="D2361" t="s">
        <v>3060</v>
      </c>
      <c r="E2361" t="s">
        <v>16</v>
      </c>
      <c r="F2361" t="s">
        <v>42</v>
      </c>
      <c r="G2361" t="s">
        <v>34</v>
      </c>
      <c r="H2361" t="s">
        <v>3654</v>
      </c>
      <c r="I2361">
        <v>11</v>
      </c>
      <c r="J2361">
        <v>4</v>
      </c>
      <c r="K2361">
        <v>0.28000000000000003</v>
      </c>
      <c r="L2361" t="s">
        <v>20</v>
      </c>
      <c r="M2361">
        <v>31</v>
      </c>
      <c r="N2361">
        <v>44</v>
      </c>
      <c r="O2361" t="s">
        <v>3922</v>
      </c>
      <c r="P2361" t="s">
        <v>4226</v>
      </c>
    </row>
    <row r="2362" spans="1:16" x14ac:dyDescent="0.3">
      <c r="A2362" s="1">
        <v>40911</v>
      </c>
      <c r="B2362" s="1">
        <v>41124</v>
      </c>
      <c r="C2362" t="s">
        <v>14</v>
      </c>
      <c r="D2362" t="s">
        <v>435</v>
      </c>
      <c r="E2362" t="s">
        <v>133</v>
      </c>
      <c r="F2362" t="s">
        <v>86</v>
      </c>
      <c r="G2362" t="s">
        <v>34</v>
      </c>
      <c r="H2362" t="s">
        <v>437</v>
      </c>
      <c r="I2362">
        <v>22</v>
      </c>
      <c r="J2362">
        <v>2</v>
      </c>
      <c r="K2362">
        <v>1.67</v>
      </c>
      <c r="L2362" t="s">
        <v>36</v>
      </c>
      <c r="M2362">
        <v>213</v>
      </c>
      <c r="N2362">
        <v>44</v>
      </c>
      <c r="O2362" t="s">
        <v>21</v>
      </c>
      <c r="P2362" t="s">
        <v>4226</v>
      </c>
    </row>
    <row r="2363" spans="1:16" x14ac:dyDescent="0.3">
      <c r="A2363" s="1">
        <v>41342</v>
      </c>
      <c r="B2363" s="1">
        <v>41464</v>
      </c>
      <c r="C2363" t="s">
        <v>14</v>
      </c>
      <c r="D2363" t="s">
        <v>771</v>
      </c>
      <c r="E2363" t="s">
        <v>178</v>
      </c>
      <c r="F2363" t="s">
        <v>86</v>
      </c>
      <c r="G2363" t="s">
        <v>34</v>
      </c>
      <c r="H2363" t="s">
        <v>2185</v>
      </c>
      <c r="I2363">
        <v>22</v>
      </c>
      <c r="J2363">
        <v>2</v>
      </c>
      <c r="K2363">
        <v>1.28</v>
      </c>
      <c r="L2363" t="s">
        <v>31</v>
      </c>
      <c r="M2363">
        <v>122</v>
      </c>
      <c r="N2363">
        <v>44</v>
      </c>
      <c r="O2363" t="s">
        <v>2941</v>
      </c>
      <c r="P2363" t="s">
        <v>4226</v>
      </c>
    </row>
    <row r="2364" spans="1:16" x14ac:dyDescent="0.3">
      <c r="A2364" s="1">
        <v>40977</v>
      </c>
      <c r="B2364" s="1">
        <v>41099</v>
      </c>
      <c r="C2364" t="s">
        <v>14</v>
      </c>
      <c r="D2364" t="s">
        <v>132</v>
      </c>
      <c r="E2364" t="s">
        <v>634</v>
      </c>
      <c r="F2364" t="s">
        <v>86</v>
      </c>
      <c r="G2364" t="s">
        <v>34</v>
      </c>
      <c r="H2364" t="s">
        <v>2051</v>
      </c>
      <c r="I2364">
        <v>22</v>
      </c>
      <c r="J2364">
        <v>2</v>
      </c>
      <c r="K2364">
        <v>1.31</v>
      </c>
      <c r="L2364" t="s">
        <v>36</v>
      </c>
      <c r="M2364">
        <v>122</v>
      </c>
      <c r="N2364">
        <v>44</v>
      </c>
      <c r="O2364" t="s">
        <v>2941</v>
      </c>
      <c r="P2364" t="s">
        <v>4226</v>
      </c>
    </row>
    <row r="2365" spans="1:16" x14ac:dyDescent="0.3">
      <c r="A2365" s="1">
        <v>41862</v>
      </c>
      <c r="B2365" s="1">
        <v>41984</v>
      </c>
      <c r="C2365" t="s">
        <v>1823</v>
      </c>
      <c r="D2365" t="s">
        <v>536</v>
      </c>
      <c r="E2365" t="s">
        <v>130</v>
      </c>
      <c r="F2365" t="s">
        <v>86</v>
      </c>
      <c r="G2365" t="s">
        <v>34</v>
      </c>
      <c r="H2365" t="s">
        <v>544</v>
      </c>
      <c r="I2365">
        <v>44</v>
      </c>
      <c r="J2365">
        <v>1</v>
      </c>
      <c r="K2365">
        <v>4.8499999999999996</v>
      </c>
      <c r="L2365" t="s">
        <v>20</v>
      </c>
      <c r="M2365">
        <v>122</v>
      </c>
      <c r="N2365">
        <v>44</v>
      </c>
      <c r="O2365" t="s">
        <v>2941</v>
      </c>
      <c r="P2365" t="s">
        <v>4226</v>
      </c>
    </row>
    <row r="2366" spans="1:16" x14ac:dyDescent="0.3">
      <c r="A2366" s="1">
        <v>40644</v>
      </c>
      <c r="B2366" s="1">
        <v>40797</v>
      </c>
      <c r="C2366" t="s">
        <v>14</v>
      </c>
      <c r="D2366" t="s">
        <v>722</v>
      </c>
      <c r="E2366" t="s">
        <v>16</v>
      </c>
      <c r="F2366" t="s">
        <v>190</v>
      </c>
      <c r="G2366" t="s">
        <v>34</v>
      </c>
      <c r="H2366" t="s">
        <v>2460</v>
      </c>
      <c r="I2366">
        <v>44</v>
      </c>
      <c r="J2366">
        <v>1</v>
      </c>
      <c r="K2366">
        <v>3.64</v>
      </c>
      <c r="L2366" t="s">
        <v>46</v>
      </c>
      <c r="M2366">
        <v>153</v>
      </c>
      <c r="N2366">
        <v>44</v>
      </c>
      <c r="O2366" t="s">
        <v>21</v>
      </c>
      <c r="P2366" t="s">
        <v>4226</v>
      </c>
    </row>
    <row r="2367" spans="1:16" x14ac:dyDescent="0.3">
      <c r="A2367" s="1">
        <v>41859</v>
      </c>
      <c r="B2367" s="1">
        <v>41981</v>
      </c>
      <c r="C2367" t="s">
        <v>14</v>
      </c>
      <c r="D2367" t="s">
        <v>1201</v>
      </c>
      <c r="E2367" t="s">
        <v>197</v>
      </c>
      <c r="F2367" t="s">
        <v>69</v>
      </c>
      <c r="G2367" t="s">
        <v>29</v>
      </c>
      <c r="H2367" t="s">
        <v>1188</v>
      </c>
      <c r="I2367">
        <v>44</v>
      </c>
      <c r="J2367">
        <v>1</v>
      </c>
      <c r="K2367">
        <v>4.38</v>
      </c>
      <c r="L2367" t="s">
        <v>20</v>
      </c>
      <c r="M2367">
        <v>122</v>
      </c>
      <c r="N2367">
        <v>44</v>
      </c>
      <c r="O2367" t="s">
        <v>2941</v>
      </c>
      <c r="P2367" t="s">
        <v>4226</v>
      </c>
    </row>
    <row r="2368" spans="1:16" x14ac:dyDescent="0.3">
      <c r="A2368" s="1">
        <v>41431</v>
      </c>
      <c r="B2368" s="1">
        <v>41553</v>
      </c>
      <c r="C2368" t="s">
        <v>14</v>
      </c>
      <c r="D2368" t="s">
        <v>3037</v>
      </c>
      <c r="E2368" t="s">
        <v>62</v>
      </c>
      <c r="F2368" t="s">
        <v>63</v>
      </c>
      <c r="G2368" t="s">
        <v>34</v>
      </c>
      <c r="H2368" t="s">
        <v>1817</v>
      </c>
      <c r="I2368">
        <v>44</v>
      </c>
      <c r="J2368">
        <v>1</v>
      </c>
      <c r="K2368">
        <v>2.12</v>
      </c>
      <c r="L2368" t="s">
        <v>31</v>
      </c>
      <c r="M2368">
        <v>122</v>
      </c>
      <c r="N2368">
        <v>44</v>
      </c>
      <c r="O2368" t="s">
        <v>2941</v>
      </c>
      <c r="P2368" t="s">
        <v>4226</v>
      </c>
    </row>
    <row r="2369" spans="1:16" x14ac:dyDescent="0.3">
      <c r="A2369" s="1">
        <v>41525</v>
      </c>
      <c r="B2369" s="1">
        <v>41586</v>
      </c>
      <c r="C2369" t="s">
        <v>1823</v>
      </c>
      <c r="D2369" t="s">
        <v>958</v>
      </c>
      <c r="E2369" t="s">
        <v>16</v>
      </c>
      <c r="F2369" t="s">
        <v>28</v>
      </c>
      <c r="G2369" t="s">
        <v>34</v>
      </c>
      <c r="H2369" t="s">
        <v>2876</v>
      </c>
      <c r="I2369">
        <v>11</v>
      </c>
      <c r="J2369">
        <v>4</v>
      </c>
      <c r="K2369">
        <v>0.21</v>
      </c>
      <c r="L2369" t="s">
        <v>31</v>
      </c>
      <c r="M2369">
        <v>61</v>
      </c>
      <c r="N2369">
        <v>44</v>
      </c>
      <c r="O2369" t="s">
        <v>3922</v>
      </c>
      <c r="P2369" t="s">
        <v>4226</v>
      </c>
    </row>
    <row r="2370" spans="1:16" x14ac:dyDescent="0.3">
      <c r="A2370" s="1">
        <v>41285</v>
      </c>
      <c r="B2370" s="1">
        <v>41436</v>
      </c>
      <c r="C2370" t="s">
        <v>14</v>
      </c>
      <c r="D2370" t="s">
        <v>904</v>
      </c>
      <c r="E2370" t="s">
        <v>16</v>
      </c>
      <c r="F2370" t="s">
        <v>28</v>
      </c>
      <c r="G2370" t="s">
        <v>34</v>
      </c>
      <c r="H2370" t="s">
        <v>2865</v>
      </c>
      <c r="I2370">
        <v>22</v>
      </c>
      <c r="J2370">
        <v>2</v>
      </c>
      <c r="K2370">
        <v>1.41</v>
      </c>
      <c r="L2370" t="s">
        <v>31</v>
      </c>
      <c r="M2370">
        <v>151</v>
      </c>
      <c r="N2370">
        <v>44</v>
      </c>
      <c r="O2370" t="s">
        <v>21</v>
      </c>
      <c r="P2370" t="s">
        <v>4226</v>
      </c>
    </row>
    <row r="2371" spans="1:16" x14ac:dyDescent="0.3">
      <c r="A2371" s="1">
        <v>41738</v>
      </c>
      <c r="B2371" s="1">
        <v>41768</v>
      </c>
      <c r="C2371" t="s">
        <v>3769</v>
      </c>
      <c r="D2371" t="s">
        <v>801</v>
      </c>
      <c r="E2371" t="s">
        <v>273</v>
      </c>
      <c r="F2371" t="s">
        <v>49</v>
      </c>
      <c r="G2371" t="s">
        <v>29</v>
      </c>
      <c r="H2371" t="s">
        <v>289</v>
      </c>
      <c r="I2371">
        <v>44</v>
      </c>
      <c r="J2371">
        <v>1</v>
      </c>
      <c r="K2371">
        <v>14.03</v>
      </c>
      <c r="L2371" t="s">
        <v>20</v>
      </c>
      <c r="M2371">
        <v>30</v>
      </c>
      <c r="N2371">
        <v>44</v>
      </c>
      <c r="O2371" t="s">
        <v>3922</v>
      </c>
      <c r="P2371" t="s">
        <v>4226</v>
      </c>
    </row>
    <row r="2372" spans="1:16" x14ac:dyDescent="0.3">
      <c r="A2372" s="1">
        <v>41456</v>
      </c>
      <c r="B2372" s="1">
        <v>41579</v>
      </c>
      <c r="C2372" t="s">
        <v>14</v>
      </c>
      <c r="D2372" t="s">
        <v>926</v>
      </c>
      <c r="E2372" t="s">
        <v>943</v>
      </c>
      <c r="F2372" t="s">
        <v>28</v>
      </c>
      <c r="G2372" t="s">
        <v>34</v>
      </c>
      <c r="H2372" t="s">
        <v>2835</v>
      </c>
      <c r="I2372">
        <v>22</v>
      </c>
      <c r="J2372">
        <v>2</v>
      </c>
      <c r="K2372">
        <v>2.31</v>
      </c>
      <c r="L2372" t="s">
        <v>31</v>
      </c>
      <c r="M2372">
        <v>123</v>
      </c>
      <c r="N2372">
        <v>44</v>
      </c>
      <c r="O2372" t="s">
        <v>2941</v>
      </c>
      <c r="P2372" t="s">
        <v>4226</v>
      </c>
    </row>
    <row r="2373" spans="1:16" x14ac:dyDescent="0.3">
      <c r="A2373" s="1">
        <v>40547</v>
      </c>
      <c r="B2373" s="1">
        <v>40637</v>
      </c>
      <c r="C2373" t="s">
        <v>1823</v>
      </c>
      <c r="D2373" t="s">
        <v>2419</v>
      </c>
      <c r="E2373" t="s">
        <v>943</v>
      </c>
      <c r="F2373" t="s">
        <v>28</v>
      </c>
      <c r="G2373" t="s">
        <v>34</v>
      </c>
      <c r="H2373" t="s">
        <v>2958</v>
      </c>
      <c r="I2373">
        <v>11</v>
      </c>
      <c r="J2373">
        <v>4</v>
      </c>
      <c r="K2373">
        <v>1.37</v>
      </c>
      <c r="L2373" t="s">
        <v>46</v>
      </c>
      <c r="M2373">
        <v>90</v>
      </c>
      <c r="N2373">
        <v>44</v>
      </c>
      <c r="O2373" t="s">
        <v>2941</v>
      </c>
      <c r="P2373" t="s">
        <v>4226</v>
      </c>
    </row>
    <row r="2374" spans="1:16" x14ac:dyDescent="0.3">
      <c r="A2374" s="1">
        <v>41071</v>
      </c>
      <c r="B2374" s="1">
        <v>41193</v>
      </c>
      <c r="C2374" t="s">
        <v>14</v>
      </c>
      <c r="D2374" t="s">
        <v>2166</v>
      </c>
      <c r="E2374" t="s">
        <v>54</v>
      </c>
      <c r="F2374" t="s">
        <v>55</v>
      </c>
      <c r="G2374" t="s">
        <v>34</v>
      </c>
      <c r="H2374" t="s">
        <v>2826</v>
      </c>
      <c r="I2374">
        <v>11</v>
      </c>
      <c r="J2374">
        <v>4</v>
      </c>
      <c r="K2374">
        <v>0.77</v>
      </c>
      <c r="L2374" t="s">
        <v>36</v>
      </c>
      <c r="M2374">
        <v>122</v>
      </c>
      <c r="N2374">
        <v>44</v>
      </c>
      <c r="O2374" t="s">
        <v>2941</v>
      </c>
      <c r="P2374" t="s">
        <v>4226</v>
      </c>
    </row>
    <row r="2375" spans="1:16" x14ac:dyDescent="0.3">
      <c r="A2375" s="1">
        <v>41529</v>
      </c>
      <c r="B2375" s="1">
        <v>41620</v>
      </c>
      <c r="C2375" t="s">
        <v>3769</v>
      </c>
      <c r="D2375" t="s">
        <v>2854</v>
      </c>
      <c r="E2375" t="s">
        <v>106</v>
      </c>
      <c r="F2375" t="s">
        <v>59</v>
      </c>
      <c r="G2375" t="s">
        <v>34</v>
      </c>
      <c r="H2375" t="s">
        <v>2881</v>
      </c>
      <c r="I2375">
        <v>22</v>
      </c>
      <c r="J2375">
        <v>2</v>
      </c>
      <c r="K2375">
        <v>3.44</v>
      </c>
      <c r="L2375" t="s">
        <v>31</v>
      </c>
      <c r="M2375">
        <v>91</v>
      </c>
      <c r="N2375">
        <v>44</v>
      </c>
      <c r="O2375" t="s">
        <v>2941</v>
      </c>
      <c r="P2375" t="s">
        <v>4226</v>
      </c>
    </row>
    <row r="2376" spans="1:16" x14ac:dyDescent="0.3">
      <c r="A2376" s="1">
        <v>41314</v>
      </c>
      <c r="B2376" s="1">
        <v>41403</v>
      </c>
      <c r="C2376" t="s">
        <v>3769</v>
      </c>
      <c r="D2376" t="s">
        <v>777</v>
      </c>
      <c r="E2376" t="s">
        <v>16</v>
      </c>
      <c r="F2376" t="s">
        <v>17</v>
      </c>
      <c r="G2376" t="s">
        <v>34</v>
      </c>
      <c r="H2376" t="s">
        <v>3341</v>
      </c>
      <c r="I2376">
        <v>22</v>
      </c>
      <c r="J2376">
        <v>2</v>
      </c>
      <c r="K2376">
        <v>1.9</v>
      </c>
      <c r="L2376" t="s">
        <v>31</v>
      </c>
      <c r="M2376">
        <v>89</v>
      </c>
      <c r="N2376">
        <v>44</v>
      </c>
      <c r="O2376" t="s">
        <v>2941</v>
      </c>
      <c r="P2376" t="s">
        <v>4226</v>
      </c>
    </row>
    <row r="2377" spans="1:16" x14ac:dyDescent="0.3">
      <c r="A2377" s="1">
        <v>41067</v>
      </c>
      <c r="B2377" s="1">
        <v>41250</v>
      </c>
      <c r="C2377" t="s">
        <v>14</v>
      </c>
      <c r="D2377" t="s">
        <v>1069</v>
      </c>
      <c r="E2377" t="s">
        <v>16</v>
      </c>
      <c r="F2377" t="s">
        <v>190</v>
      </c>
      <c r="G2377" t="s">
        <v>34</v>
      </c>
      <c r="H2377" t="s">
        <v>1286</v>
      </c>
      <c r="I2377">
        <v>11</v>
      </c>
      <c r="J2377">
        <v>4</v>
      </c>
      <c r="K2377">
        <v>0.71</v>
      </c>
      <c r="L2377" t="s">
        <v>36</v>
      </c>
      <c r="M2377">
        <v>183</v>
      </c>
      <c r="N2377">
        <v>44</v>
      </c>
      <c r="O2377" t="s">
        <v>21</v>
      </c>
      <c r="P2377" t="s">
        <v>4226</v>
      </c>
    </row>
    <row r="2378" spans="1:16" x14ac:dyDescent="0.3">
      <c r="A2378" s="1">
        <v>41373</v>
      </c>
      <c r="B2378" s="1">
        <v>41526</v>
      </c>
      <c r="C2378" t="s">
        <v>14</v>
      </c>
      <c r="D2378" t="s">
        <v>1673</v>
      </c>
      <c r="E2378" t="s">
        <v>273</v>
      </c>
      <c r="F2378" t="s">
        <v>49</v>
      </c>
      <c r="G2378" t="s">
        <v>18</v>
      </c>
      <c r="H2378" t="s">
        <v>1496</v>
      </c>
      <c r="I2378">
        <v>44</v>
      </c>
      <c r="J2378">
        <v>1</v>
      </c>
      <c r="K2378">
        <v>1.71</v>
      </c>
      <c r="L2378" t="s">
        <v>31</v>
      </c>
      <c r="M2378">
        <v>153</v>
      </c>
      <c r="N2378">
        <v>44</v>
      </c>
      <c r="O2378" t="s">
        <v>21</v>
      </c>
      <c r="P2378" t="s">
        <v>4226</v>
      </c>
    </row>
    <row r="2379" spans="1:16" x14ac:dyDescent="0.3">
      <c r="A2379" s="1">
        <v>40549</v>
      </c>
      <c r="B2379" s="1">
        <v>40639</v>
      </c>
      <c r="C2379" t="s">
        <v>3769</v>
      </c>
      <c r="D2379" t="s">
        <v>401</v>
      </c>
      <c r="E2379" t="s">
        <v>58</v>
      </c>
      <c r="F2379" t="s">
        <v>59</v>
      </c>
      <c r="G2379" t="s">
        <v>34</v>
      </c>
      <c r="H2379" t="s">
        <v>1187</v>
      </c>
      <c r="I2379">
        <v>22</v>
      </c>
      <c r="J2379">
        <v>2</v>
      </c>
      <c r="K2379">
        <v>1.62</v>
      </c>
      <c r="L2379" t="s">
        <v>46</v>
      </c>
      <c r="M2379">
        <v>90</v>
      </c>
      <c r="N2379">
        <v>44</v>
      </c>
      <c r="O2379" t="s">
        <v>2941</v>
      </c>
      <c r="P2379" t="s">
        <v>4226</v>
      </c>
    </row>
    <row r="2380" spans="1:16" x14ac:dyDescent="0.3">
      <c r="A2380" s="1">
        <v>41886</v>
      </c>
      <c r="B2380" s="1">
        <v>41916</v>
      </c>
      <c r="C2380" t="s">
        <v>3769</v>
      </c>
      <c r="D2380" t="s">
        <v>1529</v>
      </c>
      <c r="E2380" t="s">
        <v>62</v>
      </c>
      <c r="F2380" t="s">
        <v>63</v>
      </c>
      <c r="G2380" t="s">
        <v>34</v>
      </c>
      <c r="H2380" t="s">
        <v>1602</v>
      </c>
      <c r="I2380">
        <v>44</v>
      </c>
      <c r="J2380">
        <v>1</v>
      </c>
      <c r="K2380">
        <v>14.82</v>
      </c>
      <c r="L2380" t="s">
        <v>20</v>
      </c>
      <c r="M2380">
        <v>30</v>
      </c>
      <c r="N2380">
        <v>44</v>
      </c>
      <c r="O2380" t="s">
        <v>3922</v>
      </c>
      <c r="P2380" t="s">
        <v>4226</v>
      </c>
    </row>
    <row r="2381" spans="1:16" x14ac:dyDescent="0.3">
      <c r="A2381" s="1">
        <v>41526</v>
      </c>
      <c r="B2381" s="1">
        <v>41617</v>
      </c>
      <c r="C2381" t="s">
        <v>1823</v>
      </c>
      <c r="D2381" t="s">
        <v>777</v>
      </c>
      <c r="E2381" t="s">
        <v>100</v>
      </c>
      <c r="F2381" t="s">
        <v>86</v>
      </c>
      <c r="G2381" t="s">
        <v>34</v>
      </c>
      <c r="H2381" t="s">
        <v>2051</v>
      </c>
      <c r="I2381">
        <v>22</v>
      </c>
      <c r="J2381">
        <v>2</v>
      </c>
      <c r="K2381">
        <v>0.99</v>
      </c>
      <c r="L2381" t="s">
        <v>31</v>
      </c>
      <c r="M2381">
        <v>91</v>
      </c>
      <c r="N2381">
        <v>44</v>
      </c>
      <c r="O2381" t="s">
        <v>2941</v>
      </c>
      <c r="P2381" t="s">
        <v>4226</v>
      </c>
    </row>
    <row r="2382" spans="1:16" x14ac:dyDescent="0.3">
      <c r="A2382" s="1">
        <v>41279</v>
      </c>
      <c r="B2382" s="1">
        <v>41338</v>
      </c>
      <c r="C2382" t="s">
        <v>3769</v>
      </c>
      <c r="D2382" t="s">
        <v>1211</v>
      </c>
      <c r="E2382" t="s">
        <v>127</v>
      </c>
      <c r="F2382" t="s">
        <v>86</v>
      </c>
      <c r="G2382" t="s">
        <v>18</v>
      </c>
      <c r="H2382" t="s">
        <v>1409</v>
      </c>
      <c r="I2382">
        <v>44</v>
      </c>
      <c r="J2382">
        <v>1</v>
      </c>
      <c r="K2382">
        <v>10.18</v>
      </c>
      <c r="L2382" t="s">
        <v>31</v>
      </c>
      <c r="M2382">
        <v>59</v>
      </c>
      <c r="N2382">
        <v>44</v>
      </c>
      <c r="O2382" t="s">
        <v>3922</v>
      </c>
      <c r="P2382" t="s">
        <v>4226</v>
      </c>
    </row>
    <row r="2383" spans="1:16" x14ac:dyDescent="0.3">
      <c r="A2383" s="1">
        <v>41133</v>
      </c>
      <c r="B2383" s="1">
        <v>41225</v>
      </c>
      <c r="C2383" t="s">
        <v>1823</v>
      </c>
      <c r="D2383" t="s">
        <v>1236</v>
      </c>
      <c r="E2383" t="s">
        <v>490</v>
      </c>
      <c r="F2383" t="s">
        <v>86</v>
      </c>
      <c r="G2383" t="s">
        <v>34</v>
      </c>
      <c r="H2383" t="s">
        <v>464</v>
      </c>
      <c r="I2383">
        <v>44</v>
      </c>
      <c r="J2383">
        <v>1</v>
      </c>
      <c r="K2383">
        <v>0.24</v>
      </c>
      <c r="L2383" t="s">
        <v>36</v>
      </c>
      <c r="M2383">
        <v>92</v>
      </c>
      <c r="N2383">
        <v>44</v>
      </c>
      <c r="O2383" t="s">
        <v>2941</v>
      </c>
      <c r="P2383" t="s">
        <v>4226</v>
      </c>
    </row>
    <row r="2384" spans="1:16" x14ac:dyDescent="0.3">
      <c r="A2384" s="1">
        <v>40913</v>
      </c>
      <c r="B2384" s="1">
        <v>41065</v>
      </c>
      <c r="C2384" t="s">
        <v>1823</v>
      </c>
      <c r="D2384" t="s">
        <v>329</v>
      </c>
      <c r="E2384" t="s">
        <v>943</v>
      </c>
      <c r="F2384" t="s">
        <v>28</v>
      </c>
      <c r="G2384" t="s">
        <v>34</v>
      </c>
      <c r="H2384" t="s">
        <v>246</v>
      </c>
      <c r="I2384">
        <v>22</v>
      </c>
      <c r="J2384">
        <v>2</v>
      </c>
      <c r="K2384">
        <v>3.36</v>
      </c>
      <c r="L2384" t="s">
        <v>36</v>
      </c>
      <c r="M2384">
        <v>152</v>
      </c>
      <c r="N2384">
        <v>44</v>
      </c>
      <c r="O2384" t="s">
        <v>21</v>
      </c>
      <c r="P2384" t="s">
        <v>4226</v>
      </c>
    </row>
    <row r="2385" spans="1:16" x14ac:dyDescent="0.3">
      <c r="A2385" s="1">
        <v>41312</v>
      </c>
      <c r="B2385" s="1">
        <v>41371</v>
      </c>
      <c r="C2385" t="s">
        <v>3769</v>
      </c>
      <c r="D2385" t="s">
        <v>468</v>
      </c>
      <c r="E2385" t="s">
        <v>239</v>
      </c>
      <c r="F2385" t="s">
        <v>42</v>
      </c>
      <c r="G2385" t="s">
        <v>34</v>
      </c>
      <c r="H2385" t="s">
        <v>1091</v>
      </c>
      <c r="I2385">
        <v>22</v>
      </c>
      <c r="J2385">
        <v>2</v>
      </c>
      <c r="K2385">
        <v>7.24</v>
      </c>
      <c r="L2385" t="s">
        <v>31</v>
      </c>
      <c r="M2385">
        <v>59</v>
      </c>
      <c r="N2385">
        <v>44</v>
      </c>
      <c r="O2385" t="s">
        <v>3922</v>
      </c>
      <c r="P2385" t="s">
        <v>4226</v>
      </c>
    </row>
    <row r="2386" spans="1:16" x14ac:dyDescent="0.3">
      <c r="A2386" s="1">
        <v>41641</v>
      </c>
      <c r="B2386" s="1">
        <v>41792</v>
      </c>
      <c r="C2386" t="s">
        <v>14</v>
      </c>
      <c r="D2386" t="s">
        <v>148</v>
      </c>
      <c r="E2386" t="s">
        <v>943</v>
      </c>
      <c r="F2386" t="s">
        <v>28</v>
      </c>
      <c r="G2386" t="s">
        <v>34</v>
      </c>
      <c r="H2386" t="s">
        <v>402</v>
      </c>
      <c r="I2386">
        <v>22</v>
      </c>
      <c r="J2386">
        <v>2</v>
      </c>
      <c r="K2386">
        <v>2.34</v>
      </c>
      <c r="L2386" t="s">
        <v>20</v>
      </c>
      <c r="M2386">
        <v>151</v>
      </c>
      <c r="N2386">
        <v>44</v>
      </c>
      <c r="O2386" t="s">
        <v>21</v>
      </c>
      <c r="P2386" t="s">
        <v>4226</v>
      </c>
    </row>
    <row r="2387" spans="1:16" x14ac:dyDescent="0.3">
      <c r="A2387" s="1">
        <v>41682</v>
      </c>
      <c r="B2387" s="1">
        <v>41771</v>
      </c>
      <c r="C2387" t="s">
        <v>1823</v>
      </c>
      <c r="D2387" t="s">
        <v>1169</v>
      </c>
      <c r="E2387" t="s">
        <v>1104</v>
      </c>
      <c r="F2387" t="s">
        <v>86</v>
      </c>
      <c r="G2387" t="s">
        <v>34</v>
      </c>
      <c r="H2387" t="s">
        <v>1312</v>
      </c>
      <c r="I2387">
        <v>22</v>
      </c>
      <c r="J2387">
        <v>2</v>
      </c>
      <c r="K2387">
        <v>3.93</v>
      </c>
      <c r="L2387" t="s">
        <v>20</v>
      </c>
      <c r="M2387">
        <v>89</v>
      </c>
      <c r="N2387">
        <v>44</v>
      </c>
      <c r="O2387" t="s">
        <v>2941</v>
      </c>
      <c r="P2387" t="s">
        <v>4226</v>
      </c>
    </row>
    <row r="2388" spans="1:16" x14ac:dyDescent="0.3">
      <c r="A2388" s="1">
        <v>41487</v>
      </c>
      <c r="B2388" s="1">
        <v>41487</v>
      </c>
      <c r="C2388" t="s">
        <v>4087</v>
      </c>
      <c r="D2388" t="s">
        <v>2598</v>
      </c>
      <c r="E2388" t="s">
        <v>133</v>
      </c>
      <c r="F2388" t="s">
        <v>86</v>
      </c>
      <c r="G2388" t="s">
        <v>34</v>
      </c>
      <c r="H2388" t="s">
        <v>184</v>
      </c>
      <c r="I2388">
        <v>11</v>
      </c>
      <c r="J2388">
        <v>4</v>
      </c>
      <c r="K2388">
        <v>1.34</v>
      </c>
      <c r="L2388" t="s">
        <v>31</v>
      </c>
      <c r="M2388">
        <v>0</v>
      </c>
      <c r="N2388">
        <v>44</v>
      </c>
      <c r="O2388" t="s">
        <v>3922</v>
      </c>
      <c r="P2388" t="s">
        <v>4226</v>
      </c>
    </row>
    <row r="2389" spans="1:16" x14ac:dyDescent="0.3">
      <c r="A2389" s="1">
        <v>41277</v>
      </c>
      <c r="B2389" s="1">
        <v>41277</v>
      </c>
      <c r="C2389" t="s">
        <v>4087</v>
      </c>
      <c r="D2389" t="s">
        <v>564</v>
      </c>
      <c r="E2389" t="s">
        <v>273</v>
      </c>
      <c r="F2389" t="s">
        <v>49</v>
      </c>
      <c r="G2389" t="s">
        <v>29</v>
      </c>
      <c r="H2389" t="s">
        <v>1510</v>
      </c>
      <c r="I2389">
        <v>44</v>
      </c>
      <c r="J2389">
        <v>1</v>
      </c>
      <c r="K2389">
        <v>9.99</v>
      </c>
      <c r="L2389" t="s">
        <v>31</v>
      </c>
      <c r="M2389">
        <v>0</v>
      </c>
      <c r="N2389">
        <v>44</v>
      </c>
      <c r="O2389" t="s">
        <v>3922</v>
      </c>
      <c r="P2389" t="s">
        <v>4226</v>
      </c>
    </row>
    <row r="2390" spans="1:16" x14ac:dyDescent="0.3">
      <c r="A2390" s="1">
        <v>41860</v>
      </c>
      <c r="B2390" s="1">
        <v>41921</v>
      </c>
      <c r="C2390" t="s">
        <v>1823</v>
      </c>
      <c r="D2390" t="s">
        <v>831</v>
      </c>
      <c r="E2390" t="s">
        <v>273</v>
      </c>
      <c r="F2390" t="s">
        <v>49</v>
      </c>
      <c r="G2390" t="s">
        <v>29</v>
      </c>
      <c r="H2390" t="s">
        <v>2852</v>
      </c>
      <c r="I2390">
        <v>22</v>
      </c>
      <c r="J2390">
        <v>2</v>
      </c>
      <c r="K2390">
        <v>5.8</v>
      </c>
      <c r="L2390" t="s">
        <v>20</v>
      </c>
      <c r="M2390">
        <v>61</v>
      </c>
      <c r="N2390">
        <v>44</v>
      </c>
      <c r="O2390" t="s">
        <v>3922</v>
      </c>
      <c r="P2390" t="s">
        <v>4226</v>
      </c>
    </row>
    <row r="2391" spans="1:16" x14ac:dyDescent="0.3">
      <c r="A2391" s="1">
        <v>41280</v>
      </c>
      <c r="B2391" s="1">
        <v>41431</v>
      </c>
      <c r="C2391" t="s">
        <v>14</v>
      </c>
      <c r="D2391" t="s">
        <v>2668</v>
      </c>
      <c r="E2391" t="s">
        <v>106</v>
      </c>
      <c r="F2391" t="s">
        <v>59</v>
      </c>
      <c r="G2391" t="s">
        <v>34</v>
      </c>
      <c r="H2391" t="s">
        <v>1565</v>
      </c>
      <c r="I2391">
        <v>22</v>
      </c>
      <c r="J2391">
        <v>2</v>
      </c>
      <c r="K2391">
        <v>1.54</v>
      </c>
      <c r="L2391" t="s">
        <v>31</v>
      </c>
      <c r="M2391">
        <v>151</v>
      </c>
      <c r="N2391">
        <v>44</v>
      </c>
      <c r="O2391" t="s">
        <v>21</v>
      </c>
      <c r="P2391" t="s">
        <v>4226</v>
      </c>
    </row>
    <row r="2392" spans="1:16" x14ac:dyDescent="0.3">
      <c r="A2392" s="1">
        <v>41796</v>
      </c>
      <c r="B2392" s="1">
        <v>41857</v>
      </c>
      <c r="C2392" t="s">
        <v>1823</v>
      </c>
      <c r="D2392" t="s">
        <v>567</v>
      </c>
      <c r="E2392" t="s">
        <v>1245</v>
      </c>
      <c r="F2392" t="s">
        <v>49</v>
      </c>
      <c r="G2392" t="s">
        <v>18</v>
      </c>
      <c r="H2392" t="s">
        <v>1703</v>
      </c>
      <c r="I2392">
        <v>44</v>
      </c>
      <c r="J2392">
        <v>1</v>
      </c>
      <c r="K2392">
        <v>4.2300000000000004</v>
      </c>
      <c r="L2392" t="s">
        <v>20</v>
      </c>
      <c r="M2392">
        <v>61</v>
      </c>
      <c r="N2392">
        <v>44</v>
      </c>
      <c r="O2392" t="s">
        <v>3922</v>
      </c>
      <c r="P2392" t="s">
        <v>4226</v>
      </c>
    </row>
    <row r="2393" spans="1:16" x14ac:dyDescent="0.3">
      <c r="A2393" s="1">
        <v>40551</v>
      </c>
      <c r="B2393" s="1">
        <v>40671</v>
      </c>
      <c r="C2393" t="s">
        <v>14</v>
      </c>
      <c r="D2393" t="s">
        <v>3011</v>
      </c>
      <c r="E2393" t="s">
        <v>133</v>
      </c>
      <c r="F2393" t="s">
        <v>86</v>
      </c>
      <c r="G2393" t="s">
        <v>29</v>
      </c>
      <c r="H2393" t="s">
        <v>1715</v>
      </c>
      <c r="I2393">
        <v>44</v>
      </c>
      <c r="J2393">
        <v>1</v>
      </c>
      <c r="K2393">
        <v>4.17</v>
      </c>
      <c r="L2393" t="s">
        <v>46</v>
      </c>
      <c r="M2393">
        <v>120</v>
      </c>
      <c r="N2393">
        <v>44</v>
      </c>
      <c r="O2393" t="s">
        <v>2941</v>
      </c>
      <c r="P2393" t="s">
        <v>4226</v>
      </c>
    </row>
    <row r="2394" spans="1:16" x14ac:dyDescent="0.3">
      <c r="A2394" s="1">
        <v>41704</v>
      </c>
      <c r="B2394" s="1">
        <v>41857</v>
      </c>
      <c r="C2394" t="s">
        <v>14</v>
      </c>
      <c r="D2394" t="s">
        <v>896</v>
      </c>
      <c r="E2394" t="s">
        <v>33</v>
      </c>
      <c r="F2394" t="s">
        <v>28</v>
      </c>
      <c r="G2394" t="s">
        <v>34</v>
      </c>
      <c r="H2394" t="s">
        <v>1312</v>
      </c>
      <c r="I2394">
        <v>22</v>
      </c>
      <c r="J2394">
        <v>2</v>
      </c>
      <c r="K2394">
        <v>0.35</v>
      </c>
      <c r="L2394" t="s">
        <v>20</v>
      </c>
      <c r="M2394">
        <v>153</v>
      </c>
      <c r="N2394">
        <v>44</v>
      </c>
      <c r="O2394" t="s">
        <v>21</v>
      </c>
      <c r="P2394" t="s">
        <v>4226</v>
      </c>
    </row>
    <row r="2395" spans="1:16" x14ac:dyDescent="0.3">
      <c r="A2395" s="1">
        <v>40705</v>
      </c>
      <c r="B2395" s="1">
        <v>40766</v>
      </c>
      <c r="C2395" t="s">
        <v>3769</v>
      </c>
      <c r="D2395" t="s">
        <v>2310</v>
      </c>
      <c r="E2395" t="s">
        <v>38</v>
      </c>
      <c r="F2395" t="s">
        <v>28</v>
      </c>
      <c r="G2395" t="s">
        <v>34</v>
      </c>
      <c r="H2395" t="s">
        <v>2485</v>
      </c>
      <c r="I2395">
        <v>44</v>
      </c>
      <c r="J2395">
        <v>1</v>
      </c>
      <c r="K2395">
        <v>19.88</v>
      </c>
      <c r="L2395" t="s">
        <v>46</v>
      </c>
      <c r="M2395">
        <v>61</v>
      </c>
      <c r="N2395">
        <v>44</v>
      </c>
      <c r="O2395" t="s">
        <v>3922</v>
      </c>
      <c r="P2395" t="s">
        <v>4226</v>
      </c>
    </row>
    <row r="2396" spans="1:16" x14ac:dyDescent="0.3">
      <c r="A2396" s="1">
        <v>41764</v>
      </c>
      <c r="B2396" s="1">
        <v>41917</v>
      </c>
      <c r="C2396" t="s">
        <v>14</v>
      </c>
      <c r="D2396" t="s">
        <v>2381</v>
      </c>
      <c r="E2396" t="s">
        <v>23</v>
      </c>
      <c r="F2396" t="s">
        <v>24</v>
      </c>
      <c r="G2396" t="s">
        <v>34</v>
      </c>
      <c r="H2396" t="s">
        <v>2709</v>
      </c>
      <c r="I2396">
        <v>22</v>
      </c>
      <c r="J2396">
        <v>2</v>
      </c>
      <c r="K2396">
        <v>1.1299999999999999</v>
      </c>
      <c r="L2396" t="s">
        <v>20</v>
      </c>
      <c r="M2396">
        <v>153</v>
      </c>
      <c r="N2396">
        <v>44</v>
      </c>
      <c r="O2396" t="s">
        <v>21</v>
      </c>
      <c r="P2396" t="s">
        <v>4226</v>
      </c>
    </row>
    <row r="2397" spans="1:16" x14ac:dyDescent="0.3">
      <c r="A2397" s="1">
        <v>41643</v>
      </c>
      <c r="B2397" s="1">
        <v>41702</v>
      </c>
      <c r="C2397" t="s">
        <v>3769</v>
      </c>
      <c r="D2397" t="s">
        <v>2939</v>
      </c>
      <c r="E2397" t="s">
        <v>23</v>
      </c>
      <c r="F2397" t="s">
        <v>24</v>
      </c>
      <c r="G2397" t="s">
        <v>34</v>
      </c>
      <c r="H2397" t="s">
        <v>2331</v>
      </c>
      <c r="I2397">
        <v>22</v>
      </c>
      <c r="J2397">
        <v>2</v>
      </c>
      <c r="K2397">
        <v>1.6</v>
      </c>
      <c r="L2397" t="s">
        <v>20</v>
      </c>
      <c r="M2397">
        <v>59</v>
      </c>
      <c r="N2397">
        <v>44</v>
      </c>
      <c r="O2397" t="s">
        <v>3922</v>
      </c>
      <c r="P2397" t="s">
        <v>4226</v>
      </c>
    </row>
    <row r="2398" spans="1:16" x14ac:dyDescent="0.3">
      <c r="A2398" s="1">
        <v>41710</v>
      </c>
      <c r="B2398" s="1">
        <v>41832</v>
      </c>
      <c r="C2398" t="s">
        <v>14</v>
      </c>
      <c r="D2398" t="s">
        <v>2381</v>
      </c>
      <c r="E2398" t="s">
        <v>2556</v>
      </c>
      <c r="F2398" t="s">
        <v>55</v>
      </c>
      <c r="G2398" t="s">
        <v>34</v>
      </c>
      <c r="H2398" t="s">
        <v>544</v>
      </c>
      <c r="I2398">
        <v>44</v>
      </c>
      <c r="J2398">
        <v>1</v>
      </c>
      <c r="K2398">
        <v>8.09</v>
      </c>
      <c r="L2398" t="s">
        <v>20</v>
      </c>
      <c r="M2398">
        <v>122</v>
      </c>
      <c r="N2398">
        <v>44</v>
      </c>
      <c r="O2398" t="s">
        <v>2941</v>
      </c>
      <c r="P2398" t="s">
        <v>4226</v>
      </c>
    </row>
    <row r="2399" spans="1:16" x14ac:dyDescent="0.3">
      <c r="A2399" s="1">
        <v>41400</v>
      </c>
      <c r="B2399" s="1">
        <v>41523</v>
      </c>
      <c r="C2399" t="s">
        <v>14</v>
      </c>
      <c r="D2399" t="s">
        <v>1410</v>
      </c>
      <c r="E2399" t="s">
        <v>173</v>
      </c>
      <c r="F2399" t="s">
        <v>49</v>
      </c>
      <c r="G2399" t="s">
        <v>34</v>
      </c>
      <c r="H2399" t="s">
        <v>1935</v>
      </c>
      <c r="I2399">
        <v>22</v>
      </c>
      <c r="J2399">
        <v>2</v>
      </c>
      <c r="K2399">
        <v>1.54</v>
      </c>
      <c r="L2399" t="s">
        <v>31</v>
      </c>
      <c r="M2399">
        <v>123</v>
      </c>
      <c r="N2399">
        <v>44</v>
      </c>
      <c r="O2399" t="s">
        <v>2941</v>
      </c>
      <c r="P2399" t="s">
        <v>4226</v>
      </c>
    </row>
    <row r="2400" spans="1:16" x14ac:dyDescent="0.3">
      <c r="A2400" s="1">
        <v>41827</v>
      </c>
      <c r="B2400" s="1">
        <v>41980</v>
      </c>
      <c r="C2400" t="s">
        <v>1823</v>
      </c>
      <c r="D2400" t="s">
        <v>1177</v>
      </c>
      <c r="E2400" t="s">
        <v>681</v>
      </c>
      <c r="F2400" t="s">
        <v>28</v>
      </c>
      <c r="G2400" t="s">
        <v>34</v>
      </c>
      <c r="H2400" t="s">
        <v>1994</v>
      </c>
      <c r="I2400">
        <v>22</v>
      </c>
      <c r="J2400">
        <v>2</v>
      </c>
      <c r="K2400">
        <v>1.06</v>
      </c>
      <c r="L2400" t="s">
        <v>20</v>
      </c>
      <c r="M2400">
        <v>153</v>
      </c>
      <c r="N2400">
        <v>44</v>
      </c>
      <c r="O2400" t="s">
        <v>21</v>
      </c>
      <c r="P2400" t="s">
        <v>4226</v>
      </c>
    </row>
    <row r="2401" spans="1:16" x14ac:dyDescent="0.3">
      <c r="A2401" s="1">
        <v>41825</v>
      </c>
      <c r="B2401" s="1">
        <v>41887</v>
      </c>
      <c r="C2401" t="s">
        <v>1823</v>
      </c>
      <c r="D2401" t="s">
        <v>1158</v>
      </c>
      <c r="E2401" t="s">
        <v>33</v>
      </c>
      <c r="F2401" t="s">
        <v>28</v>
      </c>
      <c r="G2401" t="s">
        <v>34</v>
      </c>
      <c r="H2401" t="s">
        <v>2843</v>
      </c>
      <c r="I2401">
        <v>22</v>
      </c>
      <c r="J2401">
        <v>2</v>
      </c>
      <c r="K2401">
        <v>1.93</v>
      </c>
      <c r="L2401" t="s">
        <v>20</v>
      </c>
      <c r="M2401">
        <v>62</v>
      </c>
      <c r="N2401">
        <v>44</v>
      </c>
      <c r="O2401" t="s">
        <v>3922</v>
      </c>
      <c r="P2401" t="s">
        <v>4226</v>
      </c>
    </row>
    <row r="2402" spans="1:16" x14ac:dyDescent="0.3">
      <c r="A2402" s="1">
        <v>41651</v>
      </c>
      <c r="B2402" s="1">
        <v>41771</v>
      </c>
      <c r="C2402" t="s">
        <v>14</v>
      </c>
      <c r="D2402" t="s">
        <v>2440</v>
      </c>
      <c r="E2402" t="s">
        <v>73</v>
      </c>
      <c r="F2402" t="s">
        <v>74</v>
      </c>
      <c r="G2402" t="s">
        <v>18</v>
      </c>
      <c r="H2402" t="s">
        <v>1409</v>
      </c>
      <c r="I2402">
        <v>44</v>
      </c>
      <c r="J2402">
        <v>1</v>
      </c>
      <c r="K2402">
        <v>3.63</v>
      </c>
      <c r="L2402" t="s">
        <v>20</v>
      </c>
      <c r="M2402">
        <v>120</v>
      </c>
      <c r="N2402">
        <v>44</v>
      </c>
      <c r="O2402" t="s">
        <v>2941</v>
      </c>
      <c r="P2402" t="s">
        <v>4226</v>
      </c>
    </row>
    <row r="2403" spans="1:16" x14ac:dyDescent="0.3">
      <c r="A2403" s="1">
        <v>41339</v>
      </c>
      <c r="B2403" s="1">
        <v>41492</v>
      </c>
      <c r="C2403" t="s">
        <v>1823</v>
      </c>
      <c r="D2403" t="s">
        <v>1527</v>
      </c>
      <c r="E2403" t="s">
        <v>221</v>
      </c>
      <c r="F2403" t="s">
        <v>221</v>
      </c>
      <c r="G2403" t="s">
        <v>34</v>
      </c>
      <c r="H2403" t="s">
        <v>2051</v>
      </c>
      <c r="I2403">
        <v>22</v>
      </c>
      <c r="J2403">
        <v>2</v>
      </c>
      <c r="K2403">
        <v>2.04</v>
      </c>
      <c r="L2403" t="s">
        <v>31</v>
      </c>
      <c r="M2403">
        <v>153</v>
      </c>
      <c r="N2403">
        <v>44</v>
      </c>
      <c r="O2403" t="s">
        <v>21</v>
      </c>
      <c r="P2403" t="s">
        <v>4226</v>
      </c>
    </row>
    <row r="2404" spans="1:16" x14ac:dyDescent="0.3">
      <c r="A2404" s="1">
        <v>41857</v>
      </c>
      <c r="B2404" s="1">
        <v>41979</v>
      </c>
      <c r="C2404" t="s">
        <v>1823</v>
      </c>
      <c r="D2404" t="s">
        <v>3156</v>
      </c>
      <c r="E2404" t="s">
        <v>77</v>
      </c>
      <c r="F2404" t="s">
        <v>42</v>
      </c>
      <c r="G2404" t="s">
        <v>34</v>
      </c>
      <c r="H2404" t="s">
        <v>2830</v>
      </c>
      <c r="I2404">
        <v>11</v>
      </c>
      <c r="J2404">
        <v>4</v>
      </c>
      <c r="K2404">
        <v>1.18</v>
      </c>
      <c r="L2404" t="s">
        <v>20</v>
      </c>
      <c r="M2404">
        <v>122</v>
      </c>
      <c r="N2404">
        <v>44</v>
      </c>
      <c r="O2404" t="s">
        <v>2941</v>
      </c>
      <c r="P2404" t="s">
        <v>4226</v>
      </c>
    </row>
    <row r="2405" spans="1:16" x14ac:dyDescent="0.3">
      <c r="A2405" s="1">
        <v>40980</v>
      </c>
      <c r="B2405" s="1">
        <v>41133</v>
      </c>
      <c r="C2405" t="s">
        <v>14</v>
      </c>
      <c r="D2405" t="s">
        <v>243</v>
      </c>
      <c r="E2405" t="s">
        <v>16</v>
      </c>
      <c r="F2405" t="s">
        <v>190</v>
      </c>
      <c r="G2405" t="s">
        <v>34</v>
      </c>
      <c r="H2405" t="s">
        <v>2295</v>
      </c>
      <c r="I2405">
        <v>11</v>
      </c>
      <c r="J2405">
        <v>4</v>
      </c>
      <c r="K2405">
        <v>0.89</v>
      </c>
      <c r="L2405" t="s">
        <v>36</v>
      </c>
      <c r="M2405">
        <v>153</v>
      </c>
      <c r="N2405">
        <v>44</v>
      </c>
      <c r="O2405" t="s">
        <v>21</v>
      </c>
      <c r="P2405" t="s">
        <v>4226</v>
      </c>
    </row>
    <row r="2406" spans="1:16" x14ac:dyDescent="0.3">
      <c r="A2406" s="1">
        <v>41731</v>
      </c>
      <c r="B2406" s="1">
        <v>41853</v>
      </c>
      <c r="C2406" t="s">
        <v>14</v>
      </c>
      <c r="D2406" t="s">
        <v>1356</v>
      </c>
      <c r="E2406" t="s">
        <v>268</v>
      </c>
      <c r="F2406" t="s">
        <v>86</v>
      </c>
      <c r="G2406" t="s">
        <v>18</v>
      </c>
      <c r="H2406" t="s">
        <v>2189</v>
      </c>
      <c r="I2406">
        <v>44</v>
      </c>
      <c r="J2406">
        <v>1</v>
      </c>
      <c r="K2406">
        <v>3.2</v>
      </c>
      <c r="L2406" t="s">
        <v>20</v>
      </c>
      <c r="M2406">
        <v>122</v>
      </c>
      <c r="N2406">
        <v>44</v>
      </c>
      <c r="O2406" t="s">
        <v>2941</v>
      </c>
      <c r="P2406" t="s">
        <v>4226</v>
      </c>
    </row>
    <row r="2407" spans="1:16" x14ac:dyDescent="0.3">
      <c r="A2407" s="1">
        <v>40942</v>
      </c>
      <c r="B2407" s="1">
        <v>41093</v>
      </c>
      <c r="C2407" t="s">
        <v>14</v>
      </c>
      <c r="D2407" t="s">
        <v>2146</v>
      </c>
      <c r="E2407" t="s">
        <v>178</v>
      </c>
      <c r="F2407" t="s">
        <v>86</v>
      </c>
      <c r="G2407" t="s">
        <v>34</v>
      </c>
      <c r="H2407" t="s">
        <v>2096</v>
      </c>
      <c r="I2407">
        <v>22</v>
      </c>
      <c r="J2407">
        <v>2</v>
      </c>
      <c r="K2407">
        <v>2.5499999999999998</v>
      </c>
      <c r="L2407" t="s">
        <v>36</v>
      </c>
      <c r="M2407">
        <v>151</v>
      </c>
      <c r="N2407">
        <v>44</v>
      </c>
      <c r="O2407" t="s">
        <v>21</v>
      </c>
      <c r="P2407" t="s">
        <v>4226</v>
      </c>
    </row>
    <row r="2408" spans="1:16" x14ac:dyDescent="0.3">
      <c r="A2408" s="1">
        <v>41371</v>
      </c>
      <c r="B2408" s="1">
        <v>41371</v>
      </c>
      <c r="C2408" t="s">
        <v>4087</v>
      </c>
      <c r="D2408" t="s">
        <v>1151</v>
      </c>
      <c r="E2408" t="s">
        <v>54</v>
      </c>
      <c r="F2408" t="s">
        <v>55</v>
      </c>
      <c r="G2408" t="s">
        <v>34</v>
      </c>
      <c r="H2408" t="s">
        <v>3063</v>
      </c>
      <c r="I2408">
        <v>22</v>
      </c>
      <c r="J2408">
        <v>2</v>
      </c>
      <c r="K2408">
        <v>4.7699999999999996</v>
      </c>
      <c r="L2408" t="s">
        <v>31</v>
      </c>
      <c r="M2408">
        <v>0</v>
      </c>
      <c r="N2408">
        <v>44</v>
      </c>
      <c r="O2408" t="s">
        <v>3922</v>
      </c>
      <c r="P2408" t="s">
        <v>4226</v>
      </c>
    </row>
    <row r="2409" spans="1:16" x14ac:dyDescent="0.3">
      <c r="A2409" s="1">
        <v>41040</v>
      </c>
      <c r="B2409" s="1">
        <v>41254</v>
      </c>
      <c r="C2409" t="s">
        <v>14</v>
      </c>
      <c r="D2409" t="s">
        <v>47</v>
      </c>
      <c r="E2409" t="s">
        <v>48</v>
      </c>
      <c r="F2409" t="s">
        <v>49</v>
      </c>
      <c r="G2409" t="s">
        <v>29</v>
      </c>
      <c r="H2409" t="s">
        <v>237</v>
      </c>
      <c r="I2409">
        <v>45</v>
      </c>
      <c r="J2409">
        <v>1</v>
      </c>
      <c r="K2409">
        <v>1.72</v>
      </c>
      <c r="L2409" t="s">
        <v>36</v>
      </c>
      <c r="M2409">
        <v>214</v>
      </c>
      <c r="N2409">
        <v>45</v>
      </c>
      <c r="O2409" t="s">
        <v>21</v>
      </c>
      <c r="P2409" t="s">
        <v>4226</v>
      </c>
    </row>
    <row r="2410" spans="1:16" x14ac:dyDescent="0.3">
      <c r="A2410" s="1">
        <v>41396</v>
      </c>
      <c r="B2410" s="1">
        <v>41549</v>
      </c>
      <c r="C2410" t="s">
        <v>14</v>
      </c>
      <c r="D2410" t="s">
        <v>2060</v>
      </c>
      <c r="E2410" t="s">
        <v>16</v>
      </c>
      <c r="F2410" t="s">
        <v>17</v>
      </c>
      <c r="G2410" t="s">
        <v>34</v>
      </c>
      <c r="H2410" t="s">
        <v>921</v>
      </c>
      <c r="I2410">
        <v>15</v>
      </c>
      <c r="J2410">
        <v>3</v>
      </c>
      <c r="K2410">
        <v>0.89</v>
      </c>
      <c r="L2410" t="s">
        <v>31</v>
      </c>
      <c r="M2410">
        <v>153</v>
      </c>
      <c r="N2410">
        <v>45</v>
      </c>
      <c r="O2410" t="s">
        <v>21</v>
      </c>
      <c r="P2410" t="s">
        <v>4226</v>
      </c>
    </row>
    <row r="2411" spans="1:16" x14ac:dyDescent="0.3">
      <c r="A2411" s="1">
        <v>41006</v>
      </c>
      <c r="B2411" s="1">
        <v>41128</v>
      </c>
      <c r="C2411" t="s">
        <v>14</v>
      </c>
      <c r="D2411" t="s">
        <v>2832</v>
      </c>
      <c r="E2411" t="s">
        <v>16</v>
      </c>
      <c r="F2411" t="s">
        <v>190</v>
      </c>
      <c r="G2411" t="s">
        <v>34</v>
      </c>
      <c r="H2411" t="s">
        <v>3472</v>
      </c>
      <c r="I2411">
        <v>15</v>
      </c>
      <c r="J2411">
        <v>3</v>
      </c>
      <c r="K2411">
        <v>0.68</v>
      </c>
      <c r="L2411" t="s">
        <v>36</v>
      </c>
      <c r="M2411">
        <v>122</v>
      </c>
      <c r="N2411">
        <v>45</v>
      </c>
      <c r="O2411" t="s">
        <v>2941</v>
      </c>
      <c r="P2411" t="s">
        <v>4226</v>
      </c>
    </row>
    <row r="2412" spans="1:16" x14ac:dyDescent="0.3">
      <c r="A2412" s="1">
        <v>40583</v>
      </c>
      <c r="B2412" s="1">
        <v>40611</v>
      </c>
      <c r="C2412" t="s">
        <v>3769</v>
      </c>
      <c r="D2412" t="s">
        <v>3441</v>
      </c>
      <c r="E2412" t="s">
        <v>16</v>
      </c>
      <c r="F2412" t="s">
        <v>190</v>
      </c>
      <c r="G2412" t="s">
        <v>34</v>
      </c>
      <c r="H2412" t="s">
        <v>445</v>
      </c>
      <c r="I2412">
        <v>15</v>
      </c>
      <c r="J2412">
        <v>3</v>
      </c>
      <c r="K2412">
        <v>4.1500000000000004</v>
      </c>
      <c r="L2412" t="s">
        <v>46</v>
      </c>
      <c r="M2412">
        <v>28</v>
      </c>
      <c r="N2412">
        <v>45</v>
      </c>
      <c r="O2412" t="s">
        <v>3922</v>
      </c>
      <c r="P2412" t="s">
        <v>4226</v>
      </c>
    </row>
    <row r="2413" spans="1:16" x14ac:dyDescent="0.3">
      <c r="A2413" s="1">
        <v>41522</v>
      </c>
      <c r="B2413" s="1">
        <v>41583</v>
      </c>
      <c r="C2413" t="s">
        <v>3769</v>
      </c>
      <c r="D2413" t="s">
        <v>973</v>
      </c>
      <c r="E2413" t="s">
        <v>54</v>
      </c>
      <c r="F2413" t="s">
        <v>55</v>
      </c>
      <c r="G2413" t="s">
        <v>34</v>
      </c>
      <c r="H2413" t="s">
        <v>2986</v>
      </c>
      <c r="I2413">
        <v>45</v>
      </c>
      <c r="J2413">
        <v>1</v>
      </c>
      <c r="K2413">
        <v>14.14</v>
      </c>
      <c r="L2413" t="s">
        <v>31</v>
      </c>
      <c r="M2413">
        <v>61</v>
      </c>
      <c r="N2413">
        <v>45</v>
      </c>
      <c r="O2413" t="s">
        <v>3922</v>
      </c>
      <c r="P2413" t="s">
        <v>4226</v>
      </c>
    </row>
    <row r="2414" spans="1:16" x14ac:dyDescent="0.3">
      <c r="A2414" s="1">
        <v>41709</v>
      </c>
      <c r="B2414" s="1">
        <v>41770</v>
      </c>
      <c r="C2414" t="s">
        <v>1823</v>
      </c>
      <c r="D2414" t="s">
        <v>2756</v>
      </c>
      <c r="E2414" t="s">
        <v>16</v>
      </c>
      <c r="F2414" t="s">
        <v>17</v>
      </c>
      <c r="G2414" t="s">
        <v>34</v>
      </c>
      <c r="H2414" t="s">
        <v>3149</v>
      </c>
      <c r="I2414">
        <v>9</v>
      </c>
      <c r="J2414">
        <v>5</v>
      </c>
      <c r="K2414">
        <v>3.22</v>
      </c>
      <c r="L2414" t="s">
        <v>20</v>
      </c>
      <c r="M2414">
        <v>61</v>
      </c>
      <c r="N2414">
        <v>45</v>
      </c>
      <c r="O2414" t="s">
        <v>3922</v>
      </c>
      <c r="P2414" t="s">
        <v>4226</v>
      </c>
    </row>
    <row r="2415" spans="1:16" x14ac:dyDescent="0.3">
      <c r="A2415" s="1">
        <v>41771</v>
      </c>
      <c r="B2415" s="1">
        <v>41894</v>
      </c>
      <c r="C2415" t="s">
        <v>14</v>
      </c>
      <c r="D2415" t="s">
        <v>238</v>
      </c>
      <c r="E2415" t="s">
        <v>16</v>
      </c>
      <c r="F2415" t="s">
        <v>28</v>
      </c>
      <c r="G2415" t="s">
        <v>34</v>
      </c>
      <c r="H2415" t="s">
        <v>3122</v>
      </c>
      <c r="I2415">
        <v>9</v>
      </c>
      <c r="J2415">
        <v>5</v>
      </c>
      <c r="K2415">
        <v>0.56000000000000005</v>
      </c>
      <c r="L2415" t="s">
        <v>20</v>
      </c>
      <c r="M2415">
        <v>123</v>
      </c>
      <c r="N2415">
        <v>45</v>
      </c>
      <c r="O2415" t="s">
        <v>2941</v>
      </c>
      <c r="P2415" t="s">
        <v>4226</v>
      </c>
    </row>
    <row r="2416" spans="1:16" x14ac:dyDescent="0.3">
      <c r="A2416" s="1">
        <v>41770</v>
      </c>
      <c r="B2416" s="1">
        <v>41954</v>
      </c>
      <c r="C2416" t="s">
        <v>14</v>
      </c>
      <c r="D2416" t="s">
        <v>540</v>
      </c>
      <c r="E2416" t="s">
        <v>73</v>
      </c>
      <c r="F2416" t="s">
        <v>74</v>
      </c>
      <c r="G2416" t="s">
        <v>34</v>
      </c>
      <c r="H2416" t="s">
        <v>1003</v>
      </c>
      <c r="I2416">
        <v>45</v>
      </c>
      <c r="J2416">
        <v>1</v>
      </c>
      <c r="K2416">
        <v>2.0099999999999998</v>
      </c>
      <c r="L2416" t="s">
        <v>20</v>
      </c>
      <c r="M2416">
        <v>184</v>
      </c>
      <c r="N2416">
        <v>45</v>
      </c>
      <c r="O2416" t="s">
        <v>21</v>
      </c>
      <c r="P2416" t="s">
        <v>4226</v>
      </c>
    </row>
    <row r="2417" spans="1:16" x14ac:dyDescent="0.3">
      <c r="A2417" s="1">
        <v>41008</v>
      </c>
      <c r="B2417" s="1">
        <v>41191</v>
      </c>
      <c r="C2417" t="s">
        <v>14</v>
      </c>
      <c r="D2417" t="s">
        <v>1438</v>
      </c>
      <c r="E2417" t="s">
        <v>62</v>
      </c>
      <c r="F2417" t="s">
        <v>63</v>
      </c>
      <c r="G2417" t="s">
        <v>34</v>
      </c>
      <c r="H2417" t="s">
        <v>927</v>
      </c>
      <c r="I2417">
        <v>45</v>
      </c>
      <c r="J2417">
        <v>1</v>
      </c>
      <c r="K2417">
        <v>3.84</v>
      </c>
      <c r="L2417" t="s">
        <v>36</v>
      </c>
      <c r="M2417">
        <v>183</v>
      </c>
      <c r="N2417">
        <v>45</v>
      </c>
      <c r="O2417" t="s">
        <v>21</v>
      </c>
      <c r="P2417" t="s">
        <v>4226</v>
      </c>
    </row>
    <row r="2418" spans="1:16" x14ac:dyDescent="0.3">
      <c r="A2418" s="1">
        <v>41528</v>
      </c>
      <c r="B2418" s="1">
        <v>41528</v>
      </c>
      <c r="C2418" t="s">
        <v>4087</v>
      </c>
      <c r="D2418" t="s">
        <v>724</v>
      </c>
      <c r="E2418" t="s">
        <v>330</v>
      </c>
      <c r="F2418" t="s">
        <v>42</v>
      </c>
      <c r="G2418" t="s">
        <v>29</v>
      </c>
      <c r="H2418" t="s">
        <v>1784</v>
      </c>
      <c r="I2418">
        <v>45</v>
      </c>
      <c r="J2418">
        <v>1</v>
      </c>
      <c r="K2418">
        <v>8.14</v>
      </c>
      <c r="L2418" t="s">
        <v>31</v>
      </c>
      <c r="M2418">
        <v>0</v>
      </c>
      <c r="N2418">
        <v>45</v>
      </c>
      <c r="O2418" t="s">
        <v>3922</v>
      </c>
      <c r="P2418" t="s">
        <v>4226</v>
      </c>
    </row>
    <row r="2419" spans="1:16" x14ac:dyDescent="0.3">
      <c r="A2419" s="1">
        <v>41284</v>
      </c>
      <c r="B2419" s="1">
        <v>41435</v>
      </c>
      <c r="C2419" t="s">
        <v>14</v>
      </c>
      <c r="D2419" t="s">
        <v>2888</v>
      </c>
      <c r="E2419" t="s">
        <v>2421</v>
      </c>
      <c r="F2419" t="s">
        <v>49</v>
      </c>
      <c r="G2419" t="s">
        <v>34</v>
      </c>
      <c r="H2419" t="s">
        <v>1932</v>
      </c>
      <c r="I2419">
        <v>45</v>
      </c>
      <c r="J2419">
        <v>1</v>
      </c>
      <c r="K2419">
        <v>6.86</v>
      </c>
      <c r="L2419" t="s">
        <v>31</v>
      </c>
      <c r="M2419">
        <v>151</v>
      </c>
      <c r="N2419">
        <v>45</v>
      </c>
      <c r="O2419" t="s">
        <v>21</v>
      </c>
      <c r="P2419" t="s">
        <v>4226</v>
      </c>
    </row>
    <row r="2420" spans="1:16" x14ac:dyDescent="0.3">
      <c r="A2420" s="1">
        <v>40725</v>
      </c>
      <c r="B2420" s="1">
        <v>40817</v>
      </c>
      <c r="C2420" t="s">
        <v>3769</v>
      </c>
      <c r="D2420" t="s">
        <v>129</v>
      </c>
      <c r="E2420" t="s">
        <v>2236</v>
      </c>
      <c r="F2420" t="s">
        <v>49</v>
      </c>
      <c r="G2420" t="s">
        <v>34</v>
      </c>
      <c r="H2420" t="s">
        <v>1676</v>
      </c>
      <c r="I2420">
        <v>45</v>
      </c>
      <c r="J2420">
        <v>1</v>
      </c>
      <c r="K2420">
        <v>13.7</v>
      </c>
      <c r="L2420" t="s">
        <v>46</v>
      </c>
      <c r="M2420">
        <v>92</v>
      </c>
      <c r="N2420">
        <v>45</v>
      </c>
      <c r="O2420" t="s">
        <v>2941</v>
      </c>
      <c r="P2420" t="s">
        <v>4226</v>
      </c>
    </row>
    <row r="2421" spans="1:16" x14ac:dyDescent="0.3">
      <c r="A2421" s="1">
        <v>41284</v>
      </c>
      <c r="B2421" s="1">
        <v>41343</v>
      </c>
      <c r="C2421" t="s">
        <v>1823</v>
      </c>
      <c r="D2421" t="s">
        <v>110</v>
      </c>
      <c r="E2421" t="s">
        <v>1457</v>
      </c>
      <c r="F2421" t="s">
        <v>42</v>
      </c>
      <c r="G2421" t="s">
        <v>34</v>
      </c>
      <c r="H2421" t="s">
        <v>1860</v>
      </c>
      <c r="I2421">
        <v>15</v>
      </c>
      <c r="J2421">
        <v>3</v>
      </c>
      <c r="K2421">
        <v>2.79</v>
      </c>
      <c r="L2421" t="s">
        <v>31</v>
      </c>
      <c r="M2421">
        <v>59</v>
      </c>
      <c r="N2421">
        <v>45</v>
      </c>
      <c r="O2421" t="s">
        <v>3922</v>
      </c>
      <c r="P2421" t="s">
        <v>4226</v>
      </c>
    </row>
    <row r="2422" spans="1:16" x14ac:dyDescent="0.3">
      <c r="A2422" s="1">
        <v>41284</v>
      </c>
      <c r="B2422" s="1">
        <v>41374</v>
      </c>
      <c r="C2422" t="s">
        <v>3769</v>
      </c>
      <c r="D2422" t="s">
        <v>625</v>
      </c>
      <c r="E2422" t="s">
        <v>268</v>
      </c>
      <c r="F2422" t="s">
        <v>86</v>
      </c>
      <c r="G2422" t="s">
        <v>29</v>
      </c>
      <c r="H2422" t="s">
        <v>3147</v>
      </c>
      <c r="I2422">
        <v>45</v>
      </c>
      <c r="J2422">
        <v>1</v>
      </c>
      <c r="K2422">
        <v>1.02</v>
      </c>
      <c r="L2422" t="s">
        <v>31</v>
      </c>
      <c r="M2422">
        <v>90</v>
      </c>
      <c r="N2422">
        <v>45</v>
      </c>
      <c r="O2422" t="s">
        <v>2941</v>
      </c>
      <c r="P2422" t="s">
        <v>4226</v>
      </c>
    </row>
    <row r="2423" spans="1:16" x14ac:dyDescent="0.3">
      <c r="A2423" s="1">
        <v>40583</v>
      </c>
      <c r="B2423" s="1">
        <v>40611</v>
      </c>
      <c r="C2423" t="s">
        <v>3769</v>
      </c>
      <c r="D2423" t="s">
        <v>532</v>
      </c>
      <c r="E2423" t="s">
        <v>173</v>
      </c>
      <c r="F2423" t="s">
        <v>49</v>
      </c>
      <c r="G2423" t="s">
        <v>34</v>
      </c>
      <c r="H2423" t="s">
        <v>1003</v>
      </c>
      <c r="I2423">
        <v>45</v>
      </c>
      <c r="J2423">
        <v>1</v>
      </c>
      <c r="K2423">
        <v>11.61</v>
      </c>
      <c r="L2423" t="s">
        <v>46</v>
      </c>
      <c r="M2423">
        <v>28</v>
      </c>
      <c r="N2423">
        <v>45</v>
      </c>
      <c r="O2423" t="s">
        <v>3922</v>
      </c>
      <c r="P2423" t="s">
        <v>4226</v>
      </c>
    </row>
    <row r="2424" spans="1:16" x14ac:dyDescent="0.3">
      <c r="A2424" s="1">
        <v>41403</v>
      </c>
      <c r="B2424" s="1">
        <v>41403</v>
      </c>
      <c r="C2424" t="s">
        <v>4087</v>
      </c>
      <c r="D2424" t="s">
        <v>1356</v>
      </c>
      <c r="E2424" t="s">
        <v>111</v>
      </c>
      <c r="F2424" t="s">
        <v>28</v>
      </c>
      <c r="G2424" t="s">
        <v>34</v>
      </c>
      <c r="H2424" t="s">
        <v>1568</v>
      </c>
      <c r="I2424">
        <v>15</v>
      </c>
      <c r="J2424">
        <v>3</v>
      </c>
      <c r="K2424">
        <v>2.19</v>
      </c>
      <c r="L2424" t="s">
        <v>31</v>
      </c>
      <c r="M2424">
        <v>0</v>
      </c>
      <c r="N2424">
        <v>45</v>
      </c>
      <c r="O2424" t="s">
        <v>3922</v>
      </c>
      <c r="P2424" t="s">
        <v>4226</v>
      </c>
    </row>
    <row r="2425" spans="1:16" x14ac:dyDescent="0.3">
      <c r="A2425" s="1">
        <v>40586</v>
      </c>
      <c r="B2425" s="1">
        <v>40798</v>
      </c>
      <c r="C2425" t="s">
        <v>14</v>
      </c>
      <c r="D2425" t="s">
        <v>338</v>
      </c>
      <c r="E2425" t="s">
        <v>16</v>
      </c>
      <c r="F2425" t="s">
        <v>42</v>
      </c>
      <c r="G2425" t="s">
        <v>34</v>
      </c>
      <c r="H2425" t="s">
        <v>584</v>
      </c>
      <c r="I2425">
        <v>15</v>
      </c>
      <c r="J2425">
        <v>3</v>
      </c>
      <c r="K2425">
        <v>0.65</v>
      </c>
      <c r="L2425" t="s">
        <v>46</v>
      </c>
      <c r="M2425">
        <v>212</v>
      </c>
      <c r="N2425">
        <v>45</v>
      </c>
      <c r="O2425" t="s">
        <v>21</v>
      </c>
      <c r="P2425" t="s">
        <v>4226</v>
      </c>
    </row>
    <row r="2426" spans="1:16" x14ac:dyDescent="0.3">
      <c r="A2426" s="1">
        <v>40605</v>
      </c>
      <c r="B2426" s="1">
        <v>40758</v>
      </c>
      <c r="C2426" t="s">
        <v>14</v>
      </c>
      <c r="D2426" t="s">
        <v>1018</v>
      </c>
      <c r="E2426" t="s">
        <v>16</v>
      </c>
      <c r="F2426" t="s">
        <v>190</v>
      </c>
      <c r="G2426" t="s">
        <v>34</v>
      </c>
      <c r="H2426" t="s">
        <v>2364</v>
      </c>
      <c r="I2426">
        <v>15</v>
      </c>
      <c r="J2426">
        <v>3</v>
      </c>
      <c r="K2426">
        <v>1.37</v>
      </c>
      <c r="L2426" t="s">
        <v>46</v>
      </c>
      <c r="M2426">
        <v>153</v>
      </c>
      <c r="N2426">
        <v>45</v>
      </c>
      <c r="O2426" t="s">
        <v>21</v>
      </c>
      <c r="P2426" t="s">
        <v>4226</v>
      </c>
    </row>
    <row r="2427" spans="1:16" x14ac:dyDescent="0.3">
      <c r="A2427" s="1">
        <v>41072</v>
      </c>
      <c r="B2427" s="1">
        <v>41194</v>
      </c>
      <c r="C2427" t="s">
        <v>14</v>
      </c>
      <c r="D2427" t="s">
        <v>1382</v>
      </c>
      <c r="E2427" t="s">
        <v>16</v>
      </c>
      <c r="F2427" t="s">
        <v>17</v>
      </c>
      <c r="G2427" t="s">
        <v>34</v>
      </c>
      <c r="H2427" t="s">
        <v>3551</v>
      </c>
      <c r="I2427">
        <v>15</v>
      </c>
      <c r="J2427">
        <v>3</v>
      </c>
      <c r="K2427">
        <v>1.8</v>
      </c>
      <c r="L2427" t="s">
        <v>36</v>
      </c>
      <c r="M2427">
        <v>122</v>
      </c>
      <c r="N2427">
        <v>45</v>
      </c>
      <c r="O2427" t="s">
        <v>2941</v>
      </c>
      <c r="P2427" t="s">
        <v>4226</v>
      </c>
    </row>
    <row r="2428" spans="1:16" x14ac:dyDescent="0.3">
      <c r="A2428" s="1">
        <v>41313</v>
      </c>
      <c r="B2428" s="1">
        <v>41494</v>
      </c>
      <c r="C2428" t="s">
        <v>14</v>
      </c>
      <c r="D2428" t="s">
        <v>1630</v>
      </c>
      <c r="E2428" t="s">
        <v>456</v>
      </c>
      <c r="F2428" t="s">
        <v>49</v>
      </c>
      <c r="G2428" t="s">
        <v>29</v>
      </c>
      <c r="H2428" t="s">
        <v>237</v>
      </c>
      <c r="I2428">
        <v>45</v>
      </c>
      <c r="J2428">
        <v>1</v>
      </c>
      <c r="K2428">
        <v>3.06</v>
      </c>
      <c r="L2428" t="s">
        <v>31</v>
      </c>
      <c r="M2428">
        <v>181</v>
      </c>
      <c r="N2428">
        <v>45</v>
      </c>
      <c r="O2428" t="s">
        <v>21</v>
      </c>
      <c r="P2428" t="s">
        <v>4226</v>
      </c>
    </row>
    <row r="2429" spans="1:16" x14ac:dyDescent="0.3">
      <c r="A2429" s="1">
        <v>41707</v>
      </c>
      <c r="B2429" s="1">
        <v>41891</v>
      </c>
      <c r="C2429" t="s">
        <v>14</v>
      </c>
      <c r="D2429" t="s">
        <v>1024</v>
      </c>
      <c r="E2429" t="s">
        <v>16</v>
      </c>
      <c r="F2429" t="s">
        <v>190</v>
      </c>
      <c r="G2429" t="s">
        <v>18</v>
      </c>
      <c r="H2429" t="s">
        <v>1025</v>
      </c>
      <c r="I2429">
        <v>15</v>
      </c>
      <c r="J2429">
        <v>3</v>
      </c>
      <c r="K2429">
        <v>1.07</v>
      </c>
      <c r="L2429" t="s">
        <v>20</v>
      </c>
      <c r="M2429">
        <v>184</v>
      </c>
      <c r="N2429">
        <v>45</v>
      </c>
      <c r="O2429" t="s">
        <v>21</v>
      </c>
      <c r="P2429" t="s">
        <v>4226</v>
      </c>
    </row>
    <row r="2430" spans="1:16" x14ac:dyDescent="0.3">
      <c r="A2430" s="1">
        <v>41702</v>
      </c>
      <c r="B2430" s="1">
        <v>41824</v>
      </c>
      <c r="C2430" t="s">
        <v>14</v>
      </c>
      <c r="D2430" t="s">
        <v>1235</v>
      </c>
      <c r="E2430" t="s">
        <v>16</v>
      </c>
      <c r="F2430" t="s">
        <v>42</v>
      </c>
      <c r="G2430" t="s">
        <v>34</v>
      </c>
      <c r="H2430" t="s">
        <v>2846</v>
      </c>
      <c r="I2430">
        <v>15</v>
      </c>
      <c r="J2430">
        <v>3</v>
      </c>
      <c r="K2430">
        <v>1.54</v>
      </c>
      <c r="L2430" t="s">
        <v>20</v>
      </c>
      <c r="M2430">
        <v>122</v>
      </c>
      <c r="N2430">
        <v>45</v>
      </c>
      <c r="O2430" t="s">
        <v>2941</v>
      </c>
      <c r="P2430" t="s">
        <v>4226</v>
      </c>
    </row>
    <row r="2431" spans="1:16" x14ac:dyDescent="0.3">
      <c r="A2431" s="1">
        <v>40945</v>
      </c>
      <c r="B2431" s="1">
        <v>41066</v>
      </c>
      <c r="C2431" t="s">
        <v>14</v>
      </c>
      <c r="D2431" t="s">
        <v>3480</v>
      </c>
      <c r="E2431" t="s">
        <v>952</v>
      </c>
      <c r="F2431" t="s">
        <v>86</v>
      </c>
      <c r="G2431" t="s">
        <v>34</v>
      </c>
      <c r="H2431" t="s">
        <v>1685</v>
      </c>
      <c r="I2431">
        <v>45</v>
      </c>
      <c r="J2431">
        <v>1</v>
      </c>
      <c r="K2431">
        <v>3.84</v>
      </c>
      <c r="L2431" t="s">
        <v>36</v>
      </c>
      <c r="M2431">
        <v>121</v>
      </c>
      <c r="N2431">
        <v>45</v>
      </c>
      <c r="O2431" t="s">
        <v>2941</v>
      </c>
      <c r="P2431" t="s">
        <v>4226</v>
      </c>
    </row>
    <row r="2432" spans="1:16" x14ac:dyDescent="0.3">
      <c r="A2432" s="1">
        <v>41924</v>
      </c>
      <c r="B2432" s="1">
        <v>41985</v>
      </c>
      <c r="C2432" t="s">
        <v>1823</v>
      </c>
      <c r="D2432" t="s">
        <v>3161</v>
      </c>
      <c r="E2432" t="s">
        <v>16</v>
      </c>
      <c r="F2432" t="s">
        <v>28</v>
      </c>
      <c r="G2432" t="s">
        <v>34</v>
      </c>
      <c r="H2432" t="s">
        <v>445</v>
      </c>
      <c r="I2432">
        <v>15</v>
      </c>
      <c r="J2432">
        <v>3</v>
      </c>
      <c r="K2432">
        <v>1.1299999999999999</v>
      </c>
      <c r="L2432" t="s">
        <v>20</v>
      </c>
      <c r="M2432">
        <v>61</v>
      </c>
      <c r="N2432">
        <v>45</v>
      </c>
      <c r="O2432" t="s">
        <v>3922</v>
      </c>
      <c r="P2432" t="s">
        <v>4226</v>
      </c>
    </row>
    <row r="2433" spans="1:16" x14ac:dyDescent="0.3">
      <c r="A2433" s="1">
        <v>41066</v>
      </c>
      <c r="B2433" s="1">
        <v>41188</v>
      </c>
      <c r="C2433" t="s">
        <v>14</v>
      </c>
      <c r="D2433" t="s">
        <v>3594</v>
      </c>
      <c r="E2433" t="s">
        <v>178</v>
      </c>
      <c r="F2433" t="s">
        <v>86</v>
      </c>
      <c r="G2433" t="s">
        <v>34</v>
      </c>
      <c r="H2433" t="s">
        <v>1676</v>
      </c>
      <c r="I2433">
        <v>45</v>
      </c>
      <c r="J2433">
        <v>1</v>
      </c>
      <c r="K2433">
        <v>3.12</v>
      </c>
      <c r="L2433" t="s">
        <v>36</v>
      </c>
      <c r="M2433">
        <v>122</v>
      </c>
      <c r="N2433">
        <v>45</v>
      </c>
      <c r="O2433" t="s">
        <v>2941</v>
      </c>
      <c r="P2433" t="s">
        <v>4226</v>
      </c>
    </row>
    <row r="2434" spans="1:16" x14ac:dyDescent="0.3">
      <c r="A2434" s="1">
        <v>41916</v>
      </c>
      <c r="B2434" s="1">
        <v>41977</v>
      </c>
      <c r="C2434" t="s">
        <v>3769</v>
      </c>
      <c r="D2434" t="s">
        <v>567</v>
      </c>
      <c r="E2434" t="s">
        <v>16</v>
      </c>
      <c r="F2434" t="s">
        <v>42</v>
      </c>
      <c r="G2434" t="s">
        <v>34</v>
      </c>
      <c r="H2434" t="s">
        <v>3993</v>
      </c>
      <c r="I2434">
        <v>15</v>
      </c>
      <c r="J2434">
        <v>3</v>
      </c>
      <c r="K2434">
        <v>2.33</v>
      </c>
      <c r="L2434" t="s">
        <v>20</v>
      </c>
      <c r="M2434">
        <v>61</v>
      </c>
      <c r="N2434">
        <v>45</v>
      </c>
      <c r="O2434" t="s">
        <v>3922</v>
      </c>
      <c r="P2434" t="s">
        <v>4226</v>
      </c>
    </row>
    <row r="2435" spans="1:16" x14ac:dyDescent="0.3">
      <c r="A2435" s="1">
        <v>41707</v>
      </c>
      <c r="B2435" s="1">
        <v>41891</v>
      </c>
      <c r="C2435" t="s">
        <v>14</v>
      </c>
      <c r="D2435" t="s">
        <v>132</v>
      </c>
      <c r="E2435" t="s">
        <v>16</v>
      </c>
      <c r="F2435" t="s">
        <v>17</v>
      </c>
      <c r="G2435" t="s">
        <v>34</v>
      </c>
      <c r="H2435" t="s">
        <v>629</v>
      </c>
      <c r="I2435">
        <v>9</v>
      </c>
      <c r="J2435">
        <v>5</v>
      </c>
      <c r="K2435">
        <v>1</v>
      </c>
      <c r="L2435" t="s">
        <v>20</v>
      </c>
      <c r="M2435">
        <v>184</v>
      </c>
      <c r="N2435">
        <v>45</v>
      </c>
      <c r="O2435" t="s">
        <v>21</v>
      </c>
      <c r="P2435" t="s">
        <v>4226</v>
      </c>
    </row>
    <row r="2436" spans="1:16" x14ac:dyDescent="0.3">
      <c r="A2436" s="1">
        <v>41406</v>
      </c>
      <c r="B2436" s="1">
        <v>41559</v>
      </c>
      <c r="C2436" t="s">
        <v>14</v>
      </c>
      <c r="D2436" t="s">
        <v>524</v>
      </c>
      <c r="E2436" t="s">
        <v>2421</v>
      </c>
      <c r="F2436" t="s">
        <v>49</v>
      </c>
      <c r="G2436" t="s">
        <v>29</v>
      </c>
      <c r="H2436" t="s">
        <v>237</v>
      </c>
      <c r="I2436">
        <v>45</v>
      </c>
      <c r="J2436">
        <v>1</v>
      </c>
      <c r="K2436">
        <v>1.1599999999999999</v>
      </c>
      <c r="L2436" t="s">
        <v>31</v>
      </c>
      <c r="M2436">
        <v>153</v>
      </c>
      <c r="N2436">
        <v>45</v>
      </c>
      <c r="O2436" t="s">
        <v>21</v>
      </c>
      <c r="P2436" t="s">
        <v>4226</v>
      </c>
    </row>
    <row r="2437" spans="1:16" x14ac:dyDescent="0.3">
      <c r="A2437" s="1">
        <v>41030</v>
      </c>
      <c r="B2437" s="1">
        <v>41183</v>
      </c>
      <c r="C2437" t="s">
        <v>14</v>
      </c>
      <c r="D2437" t="s">
        <v>1729</v>
      </c>
      <c r="E2437" t="s">
        <v>149</v>
      </c>
      <c r="F2437" t="s">
        <v>28</v>
      </c>
      <c r="G2437" t="s">
        <v>34</v>
      </c>
      <c r="H2437" t="s">
        <v>1463</v>
      </c>
      <c r="I2437">
        <v>15</v>
      </c>
      <c r="J2437">
        <v>3</v>
      </c>
      <c r="K2437">
        <v>1.2</v>
      </c>
      <c r="L2437" t="s">
        <v>36</v>
      </c>
      <c r="M2437">
        <v>153</v>
      </c>
      <c r="N2437">
        <v>45</v>
      </c>
      <c r="O2437" t="s">
        <v>21</v>
      </c>
      <c r="P2437" t="s">
        <v>4226</v>
      </c>
    </row>
    <row r="2438" spans="1:16" x14ac:dyDescent="0.3">
      <c r="A2438" s="1">
        <v>40607</v>
      </c>
      <c r="B2438" s="1">
        <v>40791</v>
      </c>
      <c r="C2438" t="s">
        <v>14</v>
      </c>
      <c r="D2438" t="s">
        <v>561</v>
      </c>
      <c r="E2438" t="s">
        <v>62</v>
      </c>
      <c r="F2438" t="s">
        <v>63</v>
      </c>
      <c r="G2438" t="s">
        <v>34</v>
      </c>
      <c r="H2438" t="s">
        <v>1063</v>
      </c>
      <c r="I2438">
        <v>15</v>
      </c>
      <c r="J2438">
        <v>3</v>
      </c>
      <c r="K2438">
        <v>0.7</v>
      </c>
      <c r="L2438" t="s">
        <v>46</v>
      </c>
      <c r="M2438">
        <v>184</v>
      </c>
      <c r="N2438">
        <v>45</v>
      </c>
      <c r="O2438" t="s">
        <v>21</v>
      </c>
      <c r="P2438" t="s">
        <v>4226</v>
      </c>
    </row>
    <row r="2439" spans="1:16" x14ac:dyDescent="0.3">
      <c r="A2439" s="1">
        <v>41769</v>
      </c>
      <c r="B2439" s="1">
        <v>41983</v>
      </c>
      <c r="C2439" t="s">
        <v>14</v>
      </c>
      <c r="D2439" t="s">
        <v>397</v>
      </c>
      <c r="E2439" t="s">
        <v>239</v>
      </c>
      <c r="F2439" t="s">
        <v>42</v>
      </c>
      <c r="G2439" t="s">
        <v>34</v>
      </c>
      <c r="H2439" t="s">
        <v>398</v>
      </c>
      <c r="I2439">
        <v>45</v>
      </c>
      <c r="J2439">
        <v>1</v>
      </c>
      <c r="K2439">
        <v>4.16</v>
      </c>
      <c r="L2439" t="s">
        <v>20</v>
      </c>
      <c r="M2439">
        <v>214</v>
      </c>
      <c r="N2439">
        <v>45</v>
      </c>
      <c r="O2439" t="s">
        <v>21</v>
      </c>
      <c r="P2439" t="s">
        <v>4226</v>
      </c>
    </row>
    <row r="2440" spans="1:16" x14ac:dyDescent="0.3">
      <c r="A2440" s="1">
        <v>40980</v>
      </c>
      <c r="B2440" s="1">
        <v>41194</v>
      </c>
      <c r="C2440" t="s">
        <v>14</v>
      </c>
      <c r="D2440" t="s">
        <v>229</v>
      </c>
      <c r="E2440" t="s">
        <v>62</v>
      </c>
      <c r="F2440" t="s">
        <v>63</v>
      </c>
      <c r="G2440" t="s">
        <v>18</v>
      </c>
      <c r="H2440" t="s">
        <v>241</v>
      </c>
      <c r="I2440">
        <v>45</v>
      </c>
      <c r="J2440">
        <v>1</v>
      </c>
      <c r="K2440">
        <v>3.84</v>
      </c>
      <c r="L2440" t="s">
        <v>36</v>
      </c>
      <c r="M2440">
        <v>214</v>
      </c>
      <c r="N2440">
        <v>45</v>
      </c>
      <c r="O2440" t="s">
        <v>21</v>
      </c>
      <c r="P2440" t="s">
        <v>4226</v>
      </c>
    </row>
    <row r="2441" spans="1:16" x14ac:dyDescent="0.3">
      <c r="A2441" s="1">
        <v>41063</v>
      </c>
      <c r="B2441" s="1">
        <v>41216</v>
      </c>
      <c r="C2441" t="s">
        <v>14</v>
      </c>
      <c r="D2441" t="s">
        <v>1613</v>
      </c>
      <c r="E2441" t="s">
        <v>48</v>
      </c>
      <c r="F2441" t="s">
        <v>49</v>
      </c>
      <c r="G2441" t="s">
        <v>34</v>
      </c>
      <c r="H2441" t="s">
        <v>1941</v>
      </c>
      <c r="I2441">
        <v>45</v>
      </c>
      <c r="J2441">
        <v>1</v>
      </c>
      <c r="K2441">
        <v>6.07</v>
      </c>
      <c r="L2441" t="s">
        <v>36</v>
      </c>
      <c r="M2441">
        <v>153</v>
      </c>
      <c r="N2441">
        <v>45</v>
      </c>
      <c r="O2441" t="s">
        <v>21</v>
      </c>
      <c r="P2441" t="s">
        <v>4226</v>
      </c>
    </row>
    <row r="2442" spans="1:16" x14ac:dyDescent="0.3">
      <c r="A2442" s="1">
        <v>41396</v>
      </c>
      <c r="B2442" s="1">
        <v>41396</v>
      </c>
      <c r="C2442" t="s">
        <v>4087</v>
      </c>
      <c r="D2442" t="s">
        <v>2167</v>
      </c>
      <c r="E2442" t="s">
        <v>16</v>
      </c>
      <c r="F2442" t="s">
        <v>42</v>
      </c>
      <c r="G2442" t="s">
        <v>34</v>
      </c>
      <c r="H2442" t="s">
        <v>4170</v>
      </c>
      <c r="I2442">
        <v>9</v>
      </c>
      <c r="J2442">
        <v>5</v>
      </c>
      <c r="K2442">
        <v>3.35</v>
      </c>
      <c r="L2442" t="s">
        <v>31</v>
      </c>
      <c r="M2442">
        <v>0</v>
      </c>
      <c r="N2442">
        <v>45</v>
      </c>
      <c r="O2442" t="s">
        <v>3922</v>
      </c>
      <c r="P2442" t="s">
        <v>4226</v>
      </c>
    </row>
    <row r="2443" spans="1:16" x14ac:dyDescent="0.3">
      <c r="A2443" s="1">
        <v>40675</v>
      </c>
      <c r="B2443" s="1">
        <v>40828</v>
      </c>
      <c r="C2443" t="s">
        <v>14</v>
      </c>
      <c r="D2443" t="s">
        <v>705</v>
      </c>
      <c r="E2443" t="s">
        <v>16</v>
      </c>
      <c r="F2443" t="s">
        <v>17</v>
      </c>
      <c r="G2443" t="s">
        <v>34</v>
      </c>
      <c r="H2443" t="s">
        <v>1031</v>
      </c>
      <c r="I2443">
        <v>15</v>
      </c>
      <c r="J2443">
        <v>3</v>
      </c>
      <c r="K2443">
        <v>1.1499999999999999</v>
      </c>
      <c r="L2443" t="s">
        <v>46</v>
      </c>
      <c r="M2443">
        <v>153</v>
      </c>
      <c r="N2443">
        <v>45</v>
      </c>
      <c r="O2443" t="s">
        <v>21</v>
      </c>
      <c r="P2443" t="s">
        <v>4226</v>
      </c>
    </row>
    <row r="2444" spans="1:16" x14ac:dyDescent="0.3">
      <c r="A2444" s="1">
        <v>41460</v>
      </c>
      <c r="B2444" s="1">
        <v>41583</v>
      </c>
      <c r="C2444" t="s">
        <v>14</v>
      </c>
      <c r="D2444" t="s">
        <v>3194</v>
      </c>
      <c r="E2444" t="s">
        <v>317</v>
      </c>
      <c r="F2444" t="s">
        <v>74</v>
      </c>
      <c r="G2444" t="s">
        <v>34</v>
      </c>
      <c r="H2444" t="s">
        <v>1301</v>
      </c>
      <c r="I2444">
        <v>15</v>
      </c>
      <c r="J2444">
        <v>3</v>
      </c>
      <c r="K2444">
        <v>1.71</v>
      </c>
      <c r="L2444" t="s">
        <v>31</v>
      </c>
      <c r="M2444">
        <v>123</v>
      </c>
      <c r="N2444">
        <v>45</v>
      </c>
      <c r="O2444" t="s">
        <v>2941</v>
      </c>
      <c r="P2444" t="s">
        <v>4226</v>
      </c>
    </row>
    <row r="2445" spans="1:16" x14ac:dyDescent="0.3">
      <c r="A2445" s="1">
        <v>41428</v>
      </c>
      <c r="B2445" s="1">
        <v>41489</v>
      </c>
      <c r="C2445" t="s">
        <v>3769</v>
      </c>
      <c r="D2445" t="s">
        <v>2146</v>
      </c>
      <c r="E2445" t="s">
        <v>58</v>
      </c>
      <c r="F2445" t="s">
        <v>59</v>
      </c>
      <c r="G2445" t="s">
        <v>34</v>
      </c>
      <c r="H2445" t="s">
        <v>1685</v>
      </c>
      <c r="I2445">
        <v>45</v>
      </c>
      <c r="J2445">
        <v>1</v>
      </c>
      <c r="K2445">
        <v>7.86</v>
      </c>
      <c r="L2445" t="s">
        <v>31</v>
      </c>
      <c r="M2445">
        <v>61</v>
      </c>
      <c r="N2445">
        <v>45</v>
      </c>
      <c r="O2445" t="s">
        <v>3922</v>
      </c>
      <c r="P2445" t="s">
        <v>4226</v>
      </c>
    </row>
    <row r="2446" spans="1:16" x14ac:dyDescent="0.3">
      <c r="A2446" s="1">
        <v>40607</v>
      </c>
      <c r="B2446" s="1">
        <v>40791</v>
      </c>
      <c r="C2446" t="s">
        <v>14</v>
      </c>
      <c r="D2446" t="s">
        <v>561</v>
      </c>
      <c r="E2446" t="s">
        <v>62</v>
      </c>
      <c r="F2446" t="s">
        <v>63</v>
      </c>
      <c r="G2446" t="s">
        <v>34</v>
      </c>
      <c r="H2446" t="s">
        <v>1063</v>
      </c>
      <c r="I2446">
        <v>15</v>
      </c>
      <c r="J2446">
        <v>3</v>
      </c>
      <c r="K2446">
        <v>0.64</v>
      </c>
      <c r="L2446" t="s">
        <v>46</v>
      </c>
      <c r="M2446">
        <v>184</v>
      </c>
      <c r="N2446">
        <v>45</v>
      </c>
      <c r="O2446" t="s">
        <v>21</v>
      </c>
      <c r="P2446" t="s">
        <v>4226</v>
      </c>
    </row>
    <row r="2447" spans="1:16" x14ac:dyDescent="0.3">
      <c r="A2447" s="1">
        <v>41466</v>
      </c>
      <c r="B2447" s="1">
        <v>41589</v>
      </c>
      <c r="C2447" t="s">
        <v>14</v>
      </c>
      <c r="D2447" t="s">
        <v>1110</v>
      </c>
      <c r="E2447" t="s">
        <v>268</v>
      </c>
      <c r="F2447" t="s">
        <v>86</v>
      </c>
      <c r="G2447" t="s">
        <v>18</v>
      </c>
      <c r="H2447" t="s">
        <v>622</v>
      </c>
      <c r="I2447">
        <v>45</v>
      </c>
      <c r="J2447">
        <v>1</v>
      </c>
      <c r="K2447">
        <v>2.2400000000000002</v>
      </c>
      <c r="L2447" t="s">
        <v>31</v>
      </c>
      <c r="M2447">
        <v>123</v>
      </c>
      <c r="N2447">
        <v>45</v>
      </c>
      <c r="O2447" t="s">
        <v>2941</v>
      </c>
      <c r="P2447" t="s">
        <v>4226</v>
      </c>
    </row>
    <row r="2448" spans="1:16" x14ac:dyDescent="0.3">
      <c r="A2448" s="1">
        <v>41072</v>
      </c>
      <c r="B2448" s="1">
        <v>41102</v>
      </c>
      <c r="C2448" t="s">
        <v>3769</v>
      </c>
      <c r="D2448" t="s">
        <v>1638</v>
      </c>
      <c r="E2448" t="s">
        <v>16</v>
      </c>
      <c r="F2448" t="s">
        <v>190</v>
      </c>
      <c r="G2448" t="s">
        <v>34</v>
      </c>
      <c r="H2448" t="s">
        <v>2585</v>
      </c>
      <c r="I2448">
        <v>15</v>
      </c>
      <c r="J2448">
        <v>3</v>
      </c>
      <c r="K2448">
        <v>2.8</v>
      </c>
      <c r="L2448" t="s">
        <v>36</v>
      </c>
      <c r="M2448">
        <v>30</v>
      </c>
      <c r="N2448">
        <v>45</v>
      </c>
      <c r="O2448" t="s">
        <v>3922</v>
      </c>
      <c r="P2448" t="s">
        <v>4226</v>
      </c>
    </row>
    <row r="2449" spans="1:16" x14ac:dyDescent="0.3">
      <c r="A2449" s="1">
        <v>41736</v>
      </c>
      <c r="B2449" s="1">
        <v>41889</v>
      </c>
      <c r="C2449" t="s">
        <v>14</v>
      </c>
      <c r="D2449" t="s">
        <v>2014</v>
      </c>
      <c r="E2449" t="s">
        <v>239</v>
      </c>
      <c r="F2449" t="s">
        <v>42</v>
      </c>
      <c r="G2449" t="s">
        <v>29</v>
      </c>
      <c r="H2449" t="s">
        <v>237</v>
      </c>
      <c r="I2449">
        <v>45</v>
      </c>
      <c r="J2449">
        <v>1</v>
      </c>
      <c r="K2449">
        <v>3.66</v>
      </c>
      <c r="L2449" t="s">
        <v>20</v>
      </c>
      <c r="M2449">
        <v>153</v>
      </c>
      <c r="N2449">
        <v>45</v>
      </c>
      <c r="O2449" t="s">
        <v>21</v>
      </c>
      <c r="P2449" t="s">
        <v>4226</v>
      </c>
    </row>
    <row r="2450" spans="1:16" x14ac:dyDescent="0.3">
      <c r="A2450" s="1">
        <v>40979</v>
      </c>
      <c r="B2450" s="1">
        <v>41193</v>
      </c>
      <c r="C2450" t="s">
        <v>14</v>
      </c>
      <c r="D2450" t="s">
        <v>243</v>
      </c>
      <c r="E2450" t="s">
        <v>58</v>
      </c>
      <c r="F2450" t="s">
        <v>59</v>
      </c>
      <c r="G2450" t="s">
        <v>34</v>
      </c>
      <c r="H2450" t="s">
        <v>244</v>
      </c>
      <c r="I2450">
        <v>45</v>
      </c>
      <c r="J2450">
        <v>1</v>
      </c>
      <c r="K2450">
        <v>3.59</v>
      </c>
      <c r="L2450" t="s">
        <v>36</v>
      </c>
      <c r="M2450">
        <v>214</v>
      </c>
      <c r="N2450">
        <v>45</v>
      </c>
      <c r="O2450" t="s">
        <v>21</v>
      </c>
      <c r="P2450" t="s">
        <v>4226</v>
      </c>
    </row>
    <row r="2451" spans="1:16" x14ac:dyDescent="0.3">
      <c r="A2451" s="1">
        <v>41740</v>
      </c>
      <c r="B2451" s="1">
        <v>41923</v>
      </c>
      <c r="C2451" t="s">
        <v>14</v>
      </c>
      <c r="D2451" t="s">
        <v>1145</v>
      </c>
      <c r="E2451" t="s">
        <v>16</v>
      </c>
      <c r="F2451" t="s">
        <v>28</v>
      </c>
      <c r="G2451" t="s">
        <v>34</v>
      </c>
      <c r="H2451" t="s">
        <v>1341</v>
      </c>
      <c r="I2451">
        <v>15</v>
      </c>
      <c r="J2451">
        <v>3</v>
      </c>
      <c r="K2451">
        <v>1.47</v>
      </c>
      <c r="L2451" t="s">
        <v>20</v>
      </c>
      <c r="M2451">
        <v>183</v>
      </c>
      <c r="N2451">
        <v>45</v>
      </c>
      <c r="O2451" t="s">
        <v>21</v>
      </c>
      <c r="P2451" t="s">
        <v>4226</v>
      </c>
    </row>
    <row r="2452" spans="1:16" x14ac:dyDescent="0.3">
      <c r="A2452" s="1">
        <v>41431</v>
      </c>
      <c r="B2452" s="1">
        <v>41614</v>
      </c>
      <c r="C2452" t="s">
        <v>14</v>
      </c>
      <c r="D2452" t="s">
        <v>1334</v>
      </c>
      <c r="E2452" t="s">
        <v>16</v>
      </c>
      <c r="F2452" t="s">
        <v>190</v>
      </c>
      <c r="G2452" t="s">
        <v>34</v>
      </c>
      <c r="H2452" t="s">
        <v>1335</v>
      </c>
      <c r="I2452">
        <v>15</v>
      </c>
      <c r="J2452">
        <v>3</v>
      </c>
      <c r="K2452">
        <v>0.62</v>
      </c>
      <c r="L2452" t="s">
        <v>31</v>
      </c>
      <c r="M2452">
        <v>183</v>
      </c>
      <c r="N2452">
        <v>45</v>
      </c>
      <c r="O2452" t="s">
        <v>21</v>
      </c>
      <c r="P2452" t="s">
        <v>4226</v>
      </c>
    </row>
    <row r="2453" spans="1:16" x14ac:dyDescent="0.3">
      <c r="A2453" s="1">
        <v>41345</v>
      </c>
      <c r="B2453" s="1">
        <v>41498</v>
      </c>
      <c r="C2453" t="s">
        <v>14</v>
      </c>
      <c r="D2453" t="s">
        <v>786</v>
      </c>
      <c r="E2453" t="s">
        <v>16</v>
      </c>
      <c r="F2453" t="s">
        <v>17</v>
      </c>
      <c r="G2453" t="s">
        <v>18</v>
      </c>
      <c r="H2453" t="s">
        <v>2528</v>
      </c>
      <c r="I2453">
        <v>15</v>
      </c>
      <c r="J2453">
        <v>3</v>
      </c>
      <c r="K2453">
        <v>0.45</v>
      </c>
      <c r="L2453" t="s">
        <v>31</v>
      </c>
      <c r="M2453">
        <v>153</v>
      </c>
      <c r="N2453">
        <v>45</v>
      </c>
      <c r="O2453" t="s">
        <v>21</v>
      </c>
      <c r="P2453" t="s">
        <v>4226</v>
      </c>
    </row>
    <row r="2454" spans="1:16" x14ac:dyDescent="0.3">
      <c r="A2454" s="1">
        <v>40667</v>
      </c>
      <c r="B2454" s="1">
        <v>40820</v>
      </c>
      <c r="C2454" t="s">
        <v>14</v>
      </c>
      <c r="D2454" t="s">
        <v>2146</v>
      </c>
      <c r="E2454" t="s">
        <v>54</v>
      </c>
      <c r="F2454" t="s">
        <v>55</v>
      </c>
      <c r="G2454" t="s">
        <v>34</v>
      </c>
      <c r="H2454" t="s">
        <v>2284</v>
      </c>
      <c r="I2454">
        <v>15</v>
      </c>
      <c r="J2454">
        <v>3</v>
      </c>
      <c r="K2454">
        <v>0.85</v>
      </c>
      <c r="L2454" t="s">
        <v>46</v>
      </c>
      <c r="M2454">
        <v>153</v>
      </c>
      <c r="N2454">
        <v>45</v>
      </c>
      <c r="O2454" t="s">
        <v>21</v>
      </c>
      <c r="P2454" t="s">
        <v>4226</v>
      </c>
    </row>
    <row r="2455" spans="1:16" x14ac:dyDescent="0.3">
      <c r="A2455" s="1">
        <v>41400</v>
      </c>
      <c r="B2455" s="1">
        <v>41400</v>
      </c>
      <c r="C2455" t="s">
        <v>4087</v>
      </c>
      <c r="D2455" t="s">
        <v>2078</v>
      </c>
      <c r="E2455" t="s">
        <v>16</v>
      </c>
      <c r="F2455" t="s">
        <v>190</v>
      </c>
      <c r="G2455" t="s">
        <v>34</v>
      </c>
      <c r="H2455" t="s">
        <v>445</v>
      </c>
      <c r="I2455">
        <v>15</v>
      </c>
      <c r="J2455">
        <v>3</v>
      </c>
      <c r="K2455">
        <v>1.34</v>
      </c>
      <c r="L2455" t="s">
        <v>31</v>
      </c>
      <c r="M2455">
        <v>0</v>
      </c>
      <c r="N2455">
        <v>45</v>
      </c>
      <c r="O2455" t="s">
        <v>3922</v>
      </c>
      <c r="P2455" t="s">
        <v>4226</v>
      </c>
    </row>
    <row r="2456" spans="1:16" x14ac:dyDescent="0.3">
      <c r="A2456" s="1">
        <v>41707</v>
      </c>
      <c r="B2456" s="1">
        <v>41829</v>
      </c>
      <c r="C2456" t="s">
        <v>14</v>
      </c>
      <c r="D2456" t="s">
        <v>345</v>
      </c>
      <c r="E2456" t="s">
        <v>16</v>
      </c>
      <c r="F2456" t="s">
        <v>190</v>
      </c>
      <c r="G2456" t="s">
        <v>34</v>
      </c>
      <c r="H2456" t="s">
        <v>3218</v>
      </c>
      <c r="I2456">
        <v>23</v>
      </c>
      <c r="J2456">
        <v>2</v>
      </c>
      <c r="K2456">
        <v>4.09</v>
      </c>
      <c r="L2456" t="s">
        <v>20</v>
      </c>
      <c r="M2456">
        <v>122</v>
      </c>
      <c r="N2456">
        <v>46</v>
      </c>
      <c r="O2456" t="s">
        <v>2941</v>
      </c>
      <c r="P2456" t="s">
        <v>4226</v>
      </c>
    </row>
    <row r="2457" spans="1:16" x14ac:dyDescent="0.3">
      <c r="A2457" s="1">
        <v>41094</v>
      </c>
      <c r="B2457" s="1">
        <v>41186</v>
      </c>
      <c r="C2457" t="s">
        <v>3769</v>
      </c>
      <c r="D2457" t="s">
        <v>697</v>
      </c>
      <c r="E2457" t="s">
        <v>16</v>
      </c>
      <c r="F2457" t="s">
        <v>190</v>
      </c>
      <c r="G2457" t="s">
        <v>34</v>
      </c>
      <c r="H2457" t="s">
        <v>895</v>
      </c>
      <c r="I2457">
        <v>23</v>
      </c>
      <c r="J2457">
        <v>2</v>
      </c>
      <c r="K2457">
        <v>0.57999999999999996</v>
      </c>
      <c r="L2457" t="s">
        <v>36</v>
      </c>
      <c r="M2457">
        <v>92</v>
      </c>
      <c r="N2457">
        <v>46</v>
      </c>
      <c r="O2457" t="s">
        <v>2941</v>
      </c>
      <c r="P2457" t="s">
        <v>4226</v>
      </c>
    </row>
    <row r="2458" spans="1:16" x14ac:dyDescent="0.3">
      <c r="A2458" s="1">
        <v>40794</v>
      </c>
      <c r="B2458" s="1">
        <v>40885</v>
      </c>
      <c r="C2458" t="s">
        <v>3769</v>
      </c>
      <c r="D2458" t="s">
        <v>1529</v>
      </c>
      <c r="E2458" t="s">
        <v>23</v>
      </c>
      <c r="F2458" t="s">
        <v>24</v>
      </c>
      <c r="G2458" t="s">
        <v>34</v>
      </c>
      <c r="H2458" t="s">
        <v>1839</v>
      </c>
      <c r="I2458">
        <v>23</v>
      </c>
      <c r="J2458">
        <v>2</v>
      </c>
      <c r="K2458">
        <v>1.1100000000000001</v>
      </c>
      <c r="L2458" t="s">
        <v>46</v>
      </c>
      <c r="M2458">
        <v>91</v>
      </c>
      <c r="N2458">
        <v>46</v>
      </c>
      <c r="O2458" t="s">
        <v>2941</v>
      </c>
      <c r="P2458" t="s">
        <v>4226</v>
      </c>
    </row>
    <row r="2459" spans="1:16" x14ac:dyDescent="0.3">
      <c r="A2459" s="1">
        <v>41370</v>
      </c>
      <c r="B2459" s="1">
        <v>41553</v>
      </c>
      <c r="C2459" t="s">
        <v>14</v>
      </c>
      <c r="D2459" t="s">
        <v>238</v>
      </c>
      <c r="E2459" t="s">
        <v>106</v>
      </c>
      <c r="F2459" t="s">
        <v>59</v>
      </c>
      <c r="G2459" t="s">
        <v>34</v>
      </c>
      <c r="H2459" t="s">
        <v>1426</v>
      </c>
      <c r="I2459">
        <v>23</v>
      </c>
      <c r="J2459">
        <v>2</v>
      </c>
      <c r="K2459">
        <v>3.27</v>
      </c>
      <c r="L2459" t="s">
        <v>31</v>
      </c>
      <c r="M2459">
        <v>183</v>
      </c>
      <c r="N2459">
        <v>46</v>
      </c>
      <c r="O2459" t="s">
        <v>21</v>
      </c>
      <c r="P2459" t="s">
        <v>4226</v>
      </c>
    </row>
    <row r="2460" spans="1:16" x14ac:dyDescent="0.3">
      <c r="A2460" s="1">
        <v>40735</v>
      </c>
      <c r="B2460" s="1">
        <v>40888</v>
      </c>
      <c r="C2460" t="s">
        <v>14</v>
      </c>
      <c r="D2460" t="s">
        <v>1507</v>
      </c>
      <c r="E2460" t="s">
        <v>16</v>
      </c>
      <c r="F2460" t="s">
        <v>28</v>
      </c>
      <c r="G2460" t="s">
        <v>34</v>
      </c>
      <c r="H2460" t="s">
        <v>895</v>
      </c>
      <c r="I2460">
        <v>23</v>
      </c>
      <c r="J2460">
        <v>2</v>
      </c>
      <c r="K2460">
        <v>1.89</v>
      </c>
      <c r="L2460" t="s">
        <v>46</v>
      </c>
      <c r="M2460">
        <v>153</v>
      </c>
      <c r="N2460">
        <v>46</v>
      </c>
      <c r="O2460" t="s">
        <v>21</v>
      </c>
      <c r="P2460" t="s">
        <v>4226</v>
      </c>
    </row>
    <row r="2461" spans="1:16" x14ac:dyDescent="0.3">
      <c r="A2461" s="1">
        <v>41798</v>
      </c>
      <c r="B2461" s="1">
        <v>41859</v>
      </c>
      <c r="C2461" t="s">
        <v>1823</v>
      </c>
      <c r="D2461" t="s">
        <v>1146</v>
      </c>
      <c r="E2461" t="s">
        <v>48</v>
      </c>
      <c r="F2461" t="s">
        <v>49</v>
      </c>
      <c r="G2461" t="s">
        <v>34</v>
      </c>
      <c r="H2461" t="s">
        <v>424</v>
      </c>
      <c r="I2461">
        <v>46</v>
      </c>
      <c r="J2461">
        <v>1</v>
      </c>
      <c r="K2461">
        <v>8.56</v>
      </c>
      <c r="L2461" t="s">
        <v>20</v>
      </c>
      <c r="M2461">
        <v>61</v>
      </c>
      <c r="N2461">
        <v>46</v>
      </c>
      <c r="O2461" t="s">
        <v>3922</v>
      </c>
      <c r="P2461" t="s">
        <v>4226</v>
      </c>
    </row>
    <row r="2462" spans="1:16" x14ac:dyDescent="0.3">
      <c r="A2462" s="1">
        <v>40671</v>
      </c>
      <c r="B2462" s="1">
        <v>40824</v>
      </c>
      <c r="C2462" t="s">
        <v>14</v>
      </c>
      <c r="D2462" t="s">
        <v>487</v>
      </c>
      <c r="E2462" t="s">
        <v>268</v>
      </c>
      <c r="F2462" t="s">
        <v>86</v>
      </c>
      <c r="G2462" t="s">
        <v>34</v>
      </c>
      <c r="H2462" t="s">
        <v>2306</v>
      </c>
      <c r="I2462">
        <v>46</v>
      </c>
      <c r="J2462">
        <v>1</v>
      </c>
      <c r="K2462">
        <v>2.34</v>
      </c>
      <c r="L2462" t="s">
        <v>46</v>
      </c>
      <c r="M2462">
        <v>153</v>
      </c>
      <c r="N2462">
        <v>46</v>
      </c>
      <c r="O2462" t="s">
        <v>21</v>
      </c>
      <c r="P2462" t="s">
        <v>4226</v>
      </c>
    </row>
    <row r="2463" spans="1:16" x14ac:dyDescent="0.3">
      <c r="A2463" s="1">
        <v>41279</v>
      </c>
      <c r="B2463" s="1">
        <v>41430</v>
      </c>
      <c r="C2463" t="s">
        <v>14</v>
      </c>
      <c r="D2463" t="s">
        <v>1300</v>
      </c>
      <c r="E2463" t="s">
        <v>155</v>
      </c>
      <c r="F2463" t="s">
        <v>55</v>
      </c>
      <c r="G2463" t="s">
        <v>34</v>
      </c>
      <c r="H2463" t="s">
        <v>914</v>
      </c>
      <c r="I2463">
        <v>23</v>
      </c>
      <c r="J2463">
        <v>2</v>
      </c>
      <c r="K2463">
        <v>1.54</v>
      </c>
      <c r="L2463" t="s">
        <v>31</v>
      </c>
      <c r="M2463">
        <v>151</v>
      </c>
      <c r="N2463">
        <v>46</v>
      </c>
      <c r="O2463" t="s">
        <v>21</v>
      </c>
      <c r="P2463" t="s">
        <v>4226</v>
      </c>
    </row>
    <row r="2464" spans="1:16" x14ac:dyDescent="0.3">
      <c r="A2464" s="1">
        <v>41376</v>
      </c>
      <c r="B2464" s="1">
        <v>41467</v>
      </c>
      <c r="C2464" t="s">
        <v>1823</v>
      </c>
      <c r="D2464" t="s">
        <v>1524</v>
      </c>
      <c r="E2464" t="s">
        <v>407</v>
      </c>
      <c r="F2464" t="s">
        <v>86</v>
      </c>
      <c r="G2464" t="s">
        <v>34</v>
      </c>
      <c r="H2464" t="s">
        <v>299</v>
      </c>
      <c r="I2464">
        <v>46</v>
      </c>
      <c r="J2464">
        <v>1</v>
      </c>
      <c r="K2464">
        <v>7.89</v>
      </c>
      <c r="L2464" t="s">
        <v>31</v>
      </c>
      <c r="M2464">
        <v>91</v>
      </c>
      <c r="N2464">
        <v>46</v>
      </c>
      <c r="O2464" t="s">
        <v>2941</v>
      </c>
      <c r="P2464" t="s">
        <v>4226</v>
      </c>
    </row>
    <row r="2465" spans="1:16" x14ac:dyDescent="0.3">
      <c r="A2465" s="1">
        <v>41862</v>
      </c>
      <c r="B2465" s="1">
        <v>41923</v>
      </c>
      <c r="C2465" t="s">
        <v>1823</v>
      </c>
      <c r="D2465" t="s">
        <v>2464</v>
      </c>
      <c r="E2465" t="s">
        <v>73</v>
      </c>
      <c r="F2465" t="s">
        <v>74</v>
      </c>
      <c r="G2465" t="s">
        <v>34</v>
      </c>
      <c r="H2465" t="s">
        <v>3223</v>
      </c>
      <c r="I2465">
        <v>23</v>
      </c>
      <c r="J2465">
        <v>2</v>
      </c>
      <c r="K2465">
        <v>4.66</v>
      </c>
      <c r="L2465" t="s">
        <v>20</v>
      </c>
      <c r="M2465">
        <v>61</v>
      </c>
      <c r="N2465">
        <v>46</v>
      </c>
      <c r="O2465" t="s">
        <v>3922</v>
      </c>
      <c r="P2465" t="s">
        <v>4226</v>
      </c>
    </row>
    <row r="2466" spans="1:16" x14ac:dyDescent="0.3">
      <c r="A2466" s="1">
        <v>41675</v>
      </c>
      <c r="B2466" s="1">
        <v>41795</v>
      </c>
      <c r="C2466" t="s">
        <v>14</v>
      </c>
      <c r="D2466" t="s">
        <v>1300</v>
      </c>
      <c r="E2466" t="s">
        <v>73</v>
      </c>
      <c r="F2466" t="s">
        <v>74</v>
      </c>
      <c r="G2466" t="s">
        <v>34</v>
      </c>
      <c r="H2466" t="s">
        <v>195</v>
      </c>
      <c r="I2466">
        <v>23</v>
      </c>
      <c r="J2466">
        <v>2</v>
      </c>
      <c r="K2466">
        <v>1</v>
      </c>
      <c r="L2466" t="s">
        <v>20</v>
      </c>
      <c r="M2466">
        <v>120</v>
      </c>
      <c r="N2466">
        <v>46</v>
      </c>
      <c r="O2466" t="s">
        <v>2941</v>
      </c>
      <c r="P2466" t="s">
        <v>4226</v>
      </c>
    </row>
    <row r="2467" spans="1:16" x14ac:dyDescent="0.3">
      <c r="A2467" s="1">
        <v>41041</v>
      </c>
      <c r="B2467" s="1">
        <v>41164</v>
      </c>
      <c r="C2467" t="s">
        <v>1823</v>
      </c>
      <c r="D2467" t="s">
        <v>703</v>
      </c>
      <c r="E2467" t="s">
        <v>16</v>
      </c>
      <c r="F2467" t="s">
        <v>190</v>
      </c>
      <c r="G2467" t="s">
        <v>34</v>
      </c>
      <c r="H2467" t="s">
        <v>1365</v>
      </c>
      <c r="I2467">
        <v>23</v>
      </c>
      <c r="J2467">
        <v>2</v>
      </c>
      <c r="K2467">
        <v>2.06</v>
      </c>
      <c r="L2467" t="s">
        <v>36</v>
      </c>
      <c r="M2467">
        <v>123</v>
      </c>
      <c r="N2467">
        <v>46</v>
      </c>
      <c r="O2467" t="s">
        <v>2941</v>
      </c>
      <c r="P2467" t="s">
        <v>4226</v>
      </c>
    </row>
    <row r="2468" spans="1:16" x14ac:dyDescent="0.3">
      <c r="A2468" s="1">
        <v>41036</v>
      </c>
      <c r="B2468" s="1">
        <v>41250</v>
      </c>
      <c r="C2468" t="s">
        <v>14</v>
      </c>
      <c r="D2468" t="s">
        <v>284</v>
      </c>
      <c r="E2468" t="s">
        <v>73</v>
      </c>
      <c r="F2468" t="s">
        <v>74</v>
      </c>
      <c r="G2468" t="s">
        <v>34</v>
      </c>
      <c r="H2468" t="s">
        <v>324</v>
      </c>
      <c r="I2468">
        <v>46</v>
      </c>
      <c r="J2468">
        <v>1</v>
      </c>
      <c r="K2468">
        <v>1.26</v>
      </c>
      <c r="L2468" t="s">
        <v>36</v>
      </c>
      <c r="M2468">
        <v>214</v>
      </c>
      <c r="N2468">
        <v>46</v>
      </c>
      <c r="O2468" t="s">
        <v>21</v>
      </c>
      <c r="P2468" t="s">
        <v>4226</v>
      </c>
    </row>
    <row r="2469" spans="1:16" x14ac:dyDescent="0.3">
      <c r="A2469" s="1">
        <v>41710</v>
      </c>
      <c r="B2469" s="1">
        <v>41924</v>
      </c>
      <c r="C2469" t="s">
        <v>14</v>
      </c>
      <c r="D2469" t="s">
        <v>206</v>
      </c>
      <c r="E2469" t="s">
        <v>111</v>
      </c>
      <c r="F2469" t="s">
        <v>28</v>
      </c>
      <c r="G2469" t="s">
        <v>29</v>
      </c>
      <c r="H2469" t="s">
        <v>207</v>
      </c>
      <c r="I2469">
        <v>23</v>
      </c>
      <c r="J2469">
        <v>2</v>
      </c>
      <c r="K2469">
        <v>1.68</v>
      </c>
      <c r="L2469" t="s">
        <v>20</v>
      </c>
      <c r="M2469">
        <v>214</v>
      </c>
      <c r="N2469">
        <v>46</v>
      </c>
      <c r="O2469" t="s">
        <v>21</v>
      </c>
      <c r="P2469" t="s">
        <v>4226</v>
      </c>
    </row>
    <row r="2470" spans="1:16" x14ac:dyDescent="0.3">
      <c r="A2470" s="1">
        <v>41099</v>
      </c>
      <c r="B2470" s="1">
        <v>41161</v>
      </c>
      <c r="C2470" t="s">
        <v>1823</v>
      </c>
      <c r="D2470" t="s">
        <v>1184</v>
      </c>
      <c r="E2470" t="s">
        <v>62</v>
      </c>
      <c r="F2470" t="s">
        <v>63</v>
      </c>
      <c r="G2470" t="s">
        <v>34</v>
      </c>
      <c r="H2470" t="s">
        <v>1814</v>
      </c>
      <c r="I2470">
        <v>46</v>
      </c>
      <c r="J2470">
        <v>1</v>
      </c>
      <c r="K2470">
        <v>5.85</v>
      </c>
      <c r="L2470" t="s">
        <v>36</v>
      </c>
      <c r="M2470">
        <v>62</v>
      </c>
      <c r="N2470">
        <v>46</v>
      </c>
      <c r="O2470" t="s">
        <v>3922</v>
      </c>
      <c r="P2470" t="s">
        <v>4226</v>
      </c>
    </row>
    <row r="2471" spans="1:16" x14ac:dyDescent="0.3">
      <c r="A2471" s="1">
        <v>40706</v>
      </c>
      <c r="B2471" s="1">
        <v>40798</v>
      </c>
      <c r="C2471" t="s">
        <v>3769</v>
      </c>
      <c r="D2471" t="s">
        <v>2704</v>
      </c>
      <c r="E2471" t="s">
        <v>268</v>
      </c>
      <c r="F2471" t="s">
        <v>86</v>
      </c>
      <c r="G2471" t="s">
        <v>34</v>
      </c>
      <c r="H2471" t="s">
        <v>2306</v>
      </c>
      <c r="I2471">
        <v>46</v>
      </c>
      <c r="J2471">
        <v>1</v>
      </c>
      <c r="K2471">
        <v>7.27</v>
      </c>
      <c r="L2471" t="s">
        <v>46</v>
      </c>
      <c r="M2471">
        <v>92</v>
      </c>
      <c r="N2471">
        <v>46</v>
      </c>
      <c r="O2471" t="s">
        <v>2941</v>
      </c>
      <c r="P2471" t="s">
        <v>4226</v>
      </c>
    </row>
    <row r="2472" spans="1:16" x14ac:dyDescent="0.3">
      <c r="A2472" s="1">
        <v>40610</v>
      </c>
      <c r="B2472" s="1">
        <v>40702</v>
      </c>
      <c r="C2472" t="s">
        <v>1823</v>
      </c>
      <c r="D2472" t="s">
        <v>2112</v>
      </c>
      <c r="E2472" t="s">
        <v>106</v>
      </c>
      <c r="F2472" t="s">
        <v>59</v>
      </c>
      <c r="G2472" t="s">
        <v>34</v>
      </c>
      <c r="H2472" t="s">
        <v>2679</v>
      </c>
      <c r="I2472">
        <v>23</v>
      </c>
      <c r="J2472">
        <v>2</v>
      </c>
      <c r="K2472">
        <v>1.52</v>
      </c>
      <c r="L2472" t="s">
        <v>46</v>
      </c>
      <c r="M2472">
        <v>92</v>
      </c>
      <c r="N2472">
        <v>46</v>
      </c>
      <c r="O2472" t="s">
        <v>2941</v>
      </c>
      <c r="P2472" t="s">
        <v>4226</v>
      </c>
    </row>
    <row r="2473" spans="1:16" x14ac:dyDescent="0.3">
      <c r="A2473" s="1">
        <v>41039</v>
      </c>
      <c r="B2473" s="1">
        <v>41162</v>
      </c>
      <c r="C2473" t="s">
        <v>14</v>
      </c>
      <c r="D2473" t="s">
        <v>2832</v>
      </c>
      <c r="E2473" t="s">
        <v>62</v>
      </c>
      <c r="F2473" t="s">
        <v>63</v>
      </c>
      <c r="G2473" t="s">
        <v>34</v>
      </c>
      <c r="H2473" t="s">
        <v>2935</v>
      </c>
      <c r="I2473">
        <v>23</v>
      </c>
      <c r="J2473">
        <v>2</v>
      </c>
      <c r="K2473">
        <v>1.08</v>
      </c>
      <c r="L2473" t="s">
        <v>36</v>
      </c>
      <c r="M2473">
        <v>123</v>
      </c>
      <c r="N2473">
        <v>46</v>
      </c>
      <c r="O2473" t="s">
        <v>2941</v>
      </c>
      <c r="P2473" t="s">
        <v>4226</v>
      </c>
    </row>
    <row r="2474" spans="1:16" x14ac:dyDescent="0.3">
      <c r="A2474" s="1">
        <v>41008</v>
      </c>
      <c r="B2474" s="1">
        <v>41069</v>
      </c>
      <c r="C2474" t="s">
        <v>1823</v>
      </c>
      <c r="D2474" t="s">
        <v>545</v>
      </c>
      <c r="E2474" t="s">
        <v>218</v>
      </c>
      <c r="F2474" t="s">
        <v>42</v>
      </c>
      <c r="G2474" t="s">
        <v>34</v>
      </c>
      <c r="H2474" t="s">
        <v>408</v>
      </c>
      <c r="I2474">
        <v>23</v>
      </c>
      <c r="J2474">
        <v>2</v>
      </c>
      <c r="K2474">
        <v>4.09</v>
      </c>
      <c r="L2474" t="s">
        <v>36</v>
      </c>
      <c r="M2474">
        <v>61</v>
      </c>
      <c r="N2474">
        <v>46</v>
      </c>
      <c r="O2474" t="s">
        <v>3922</v>
      </c>
      <c r="P2474" t="s">
        <v>4226</v>
      </c>
    </row>
    <row r="2475" spans="1:16" x14ac:dyDescent="0.3">
      <c r="A2475" s="1">
        <v>41127</v>
      </c>
      <c r="B2475" s="1">
        <v>41249</v>
      </c>
      <c r="C2475" t="s">
        <v>14</v>
      </c>
      <c r="D2475" t="s">
        <v>2668</v>
      </c>
      <c r="E2475" t="s">
        <v>106</v>
      </c>
      <c r="F2475" t="s">
        <v>59</v>
      </c>
      <c r="G2475" t="s">
        <v>34</v>
      </c>
      <c r="H2475" t="s">
        <v>45</v>
      </c>
      <c r="I2475">
        <v>23</v>
      </c>
      <c r="J2475">
        <v>2</v>
      </c>
      <c r="K2475">
        <v>2.17</v>
      </c>
      <c r="L2475" t="s">
        <v>36</v>
      </c>
      <c r="M2475">
        <v>122</v>
      </c>
      <c r="N2475">
        <v>46</v>
      </c>
      <c r="O2475" t="s">
        <v>2941</v>
      </c>
      <c r="P2475" t="s">
        <v>4226</v>
      </c>
    </row>
    <row r="2476" spans="1:16" x14ac:dyDescent="0.3">
      <c r="A2476" s="1">
        <v>41709</v>
      </c>
      <c r="B2476" s="1">
        <v>41770</v>
      </c>
      <c r="C2476" t="s">
        <v>3769</v>
      </c>
      <c r="D2476" t="s">
        <v>1939</v>
      </c>
      <c r="E2476" t="s">
        <v>73</v>
      </c>
      <c r="F2476" t="s">
        <v>74</v>
      </c>
      <c r="G2476" t="s">
        <v>34</v>
      </c>
      <c r="H2476" t="s">
        <v>1271</v>
      </c>
      <c r="I2476">
        <v>23</v>
      </c>
      <c r="J2476">
        <v>2</v>
      </c>
      <c r="K2476">
        <v>4.16</v>
      </c>
      <c r="L2476" t="s">
        <v>20</v>
      </c>
      <c r="M2476">
        <v>61</v>
      </c>
      <c r="N2476">
        <v>46</v>
      </c>
      <c r="O2476" t="s">
        <v>3922</v>
      </c>
      <c r="P2476" t="s">
        <v>4226</v>
      </c>
    </row>
    <row r="2477" spans="1:16" x14ac:dyDescent="0.3">
      <c r="A2477" s="1">
        <v>41822</v>
      </c>
      <c r="B2477" s="1">
        <v>41914</v>
      </c>
      <c r="C2477" t="s">
        <v>3769</v>
      </c>
      <c r="D2477" t="s">
        <v>1974</v>
      </c>
      <c r="E2477" t="s">
        <v>58</v>
      </c>
      <c r="F2477" t="s">
        <v>59</v>
      </c>
      <c r="G2477" t="s">
        <v>34</v>
      </c>
      <c r="H2477" t="s">
        <v>1271</v>
      </c>
      <c r="I2477">
        <v>23</v>
      </c>
      <c r="J2477">
        <v>2</v>
      </c>
      <c r="K2477">
        <v>1.51</v>
      </c>
      <c r="L2477" t="s">
        <v>20</v>
      </c>
      <c r="M2477">
        <v>92</v>
      </c>
      <c r="N2477">
        <v>46</v>
      </c>
      <c r="O2477" t="s">
        <v>2941</v>
      </c>
      <c r="P2477" t="s">
        <v>4226</v>
      </c>
    </row>
    <row r="2478" spans="1:16" x14ac:dyDescent="0.3">
      <c r="A2478" s="1">
        <v>40579</v>
      </c>
      <c r="B2478" s="1">
        <v>40729</v>
      </c>
      <c r="C2478" t="s">
        <v>14</v>
      </c>
      <c r="D2478" t="s">
        <v>1351</v>
      </c>
      <c r="E2478" t="s">
        <v>1152</v>
      </c>
      <c r="F2478" t="s">
        <v>55</v>
      </c>
      <c r="G2478" t="s">
        <v>34</v>
      </c>
      <c r="H2478" t="s">
        <v>376</v>
      </c>
      <c r="I2478">
        <v>23</v>
      </c>
      <c r="J2478">
        <v>2</v>
      </c>
      <c r="K2478">
        <v>1.44</v>
      </c>
      <c r="L2478" t="s">
        <v>46</v>
      </c>
      <c r="M2478">
        <v>150</v>
      </c>
      <c r="N2478">
        <v>46</v>
      </c>
      <c r="O2478" t="s">
        <v>2941</v>
      </c>
      <c r="P2478" t="s">
        <v>4226</v>
      </c>
    </row>
    <row r="2479" spans="1:16" x14ac:dyDescent="0.3">
      <c r="A2479" s="1">
        <v>40735</v>
      </c>
      <c r="B2479" s="1">
        <v>40735</v>
      </c>
      <c r="C2479" t="s">
        <v>4087</v>
      </c>
      <c r="D2479" t="s">
        <v>2581</v>
      </c>
      <c r="E2479" t="s">
        <v>173</v>
      </c>
      <c r="F2479" t="s">
        <v>49</v>
      </c>
      <c r="G2479" t="s">
        <v>34</v>
      </c>
      <c r="H2479" t="s">
        <v>2478</v>
      </c>
      <c r="I2479">
        <v>46</v>
      </c>
      <c r="J2479">
        <v>1</v>
      </c>
      <c r="K2479">
        <v>8.35</v>
      </c>
      <c r="L2479" t="s">
        <v>46</v>
      </c>
      <c r="M2479">
        <v>0</v>
      </c>
      <c r="N2479">
        <v>46</v>
      </c>
      <c r="O2479" t="s">
        <v>3922</v>
      </c>
      <c r="P2479" t="s">
        <v>4226</v>
      </c>
    </row>
    <row r="2480" spans="1:16" x14ac:dyDescent="0.3">
      <c r="A2480" s="1">
        <v>41704</v>
      </c>
      <c r="B2480" s="1">
        <v>41765</v>
      </c>
      <c r="C2480" t="s">
        <v>1823</v>
      </c>
      <c r="D2480" t="s">
        <v>2431</v>
      </c>
      <c r="E2480" t="s">
        <v>77</v>
      </c>
      <c r="F2480" t="s">
        <v>42</v>
      </c>
      <c r="G2480" t="s">
        <v>18</v>
      </c>
      <c r="H2480" t="s">
        <v>3686</v>
      </c>
      <c r="I2480">
        <v>23</v>
      </c>
      <c r="J2480">
        <v>2</v>
      </c>
      <c r="K2480">
        <v>2.27</v>
      </c>
      <c r="L2480" t="s">
        <v>20</v>
      </c>
      <c r="M2480">
        <v>61</v>
      </c>
      <c r="N2480">
        <v>46</v>
      </c>
      <c r="O2480" t="s">
        <v>3922</v>
      </c>
      <c r="P2480" t="s">
        <v>4226</v>
      </c>
    </row>
    <row r="2481" spans="1:16" x14ac:dyDescent="0.3">
      <c r="A2481" s="1">
        <v>41795</v>
      </c>
      <c r="B2481" s="1">
        <v>41917</v>
      </c>
      <c r="C2481" t="s">
        <v>14</v>
      </c>
      <c r="D2481" t="s">
        <v>534</v>
      </c>
      <c r="E2481" t="s">
        <v>16</v>
      </c>
      <c r="F2481" t="s">
        <v>17</v>
      </c>
      <c r="G2481" t="s">
        <v>34</v>
      </c>
      <c r="H2481" t="s">
        <v>3528</v>
      </c>
      <c r="I2481">
        <v>23</v>
      </c>
      <c r="J2481">
        <v>2</v>
      </c>
      <c r="K2481">
        <v>3.08</v>
      </c>
      <c r="L2481" t="s">
        <v>20</v>
      </c>
      <c r="M2481">
        <v>122</v>
      </c>
      <c r="N2481">
        <v>46</v>
      </c>
      <c r="O2481" t="s">
        <v>2941</v>
      </c>
      <c r="P2481" t="s">
        <v>4226</v>
      </c>
    </row>
    <row r="2482" spans="1:16" x14ac:dyDescent="0.3">
      <c r="A2482" s="1">
        <v>41708</v>
      </c>
      <c r="B2482" s="1">
        <v>41830</v>
      </c>
      <c r="C2482" t="s">
        <v>14</v>
      </c>
      <c r="D2482" t="s">
        <v>206</v>
      </c>
      <c r="E2482" t="s">
        <v>73</v>
      </c>
      <c r="F2482" t="s">
        <v>74</v>
      </c>
      <c r="G2482" t="s">
        <v>34</v>
      </c>
      <c r="H2482" t="s">
        <v>1373</v>
      </c>
      <c r="I2482">
        <v>23</v>
      </c>
      <c r="J2482">
        <v>2</v>
      </c>
      <c r="K2482">
        <v>1.24</v>
      </c>
      <c r="L2482" t="s">
        <v>20</v>
      </c>
      <c r="M2482">
        <v>122</v>
      </c>
      <c r="N2482">
        <v>46</v>
      </c>
      <c r="O2482" t="s">
        <v>2941</v>
      </c>
      <c r="P2482" t="s">
        <v>4226</v>
      </c>
    </row>
    <row r="2483" spans="1:16" x14ac:dyDescent="0.3">
      <c r="A2483" s="1">
        <v>41006</v>
      </c>
      <c r="B2483" s="1">
        <v>41128</v>
      </c>
      <c r="C2483" t="s">
        <v>1823</v>
      </c>
      <c r="D2483" t="s">
        <v>2621</v>
      </c>
      <c r="E2483" t="s">
        <v>16</v>
      </c>
      <c r="F2483" t="s">
        <v>17</v>
      </c>
      <c r="G2483" t="s">
        <v>34</v>
      </c>
      <c r="H2483" t="s">
        <v>2411</v>
      </c>
      <c r="I2483">
        <v>23</v>
      </c>
      <c r="J2483">
        <v>2</v>
      </c>
      <c r="K2483">
        <v>2.52</v>
      </c>
      <c r="L2483" t="s">
        <v>36</v>
      </c>
      <c r="M2483">
        <v>122</v>
      </c>
      <c r="N2483">
        <v>46</v>
      </c>
      <c r="O2483" t="s">
        <v>2941</v>
      </c>
      <c r="P2483" t="s">
        <v>4226</v>
      </c>
    </row>
    <row r="2484" spans="1:16" x14ac:dyDescent="0.3">
      <c r="A2484" s="1">
        <v>41860</v>
      </c>
      <c r="B2484" s="1">
        <v>41952</v>
      </c>
      <c r="C2484" t="s">
        <v>3769</v>
      </c>
      <c r="D2484" t="s">
        <v>2409</v>
      </c>
      <c r="E2484" t="s">
        <v>149</v>
      </c>
      <c r="F2484" t="s">
        <v>28</v>
      </c>
      <c r="G2484" t="s">
        <v>34</v>
      </c>
      <c r="H2484" t="s">
        <v>2710</v>
      </c>
      <c r="I2484">
        <v>23</v>
      </c>
      <c r="J2484">
        <v>2</v>
      </c>
      <c r="K2484">
        <v>4.5999999999999996</v>
      </c>
      <c r="L2484" t="s">
        <v>20</v>
      </c>
      <c r="M2484">
        <v>92</v>
      </c>
      <c r="N2484">
        <v>46</v>
      </c>
      <c r="O2484" t="s">
        <v>2941</v>
      </c>
      <c r="P2484" t="s">
        <v>4226</v>
      </c>
    </row>
    <row r="2485" spans="1:16" x14ac:dyDescent="0.3">
      <c r="A2485" s="1">
        <v>40919</v>
      </c>
      <c r="B2485" s="1">
        <v>41040</v>
      </c>
      <c r="C2485" t="s">
        <v>14</v>
      </c>
      <c r="D2485" t="s">
        <v>500</v>
      </c>
      <c r="E2485" t="s">
        <v>140</v>
      </c>
      <c r="F2485" t="s">
        <v>28</v>
      </c>
      <c r="G2485" t="s">
        <v>18</v>
      </c>
      <c r="H2485" t="s">
        <v>2400</v>
      </c>
      <c r="I2485">
        <v>23</v>
      </c>
      <c r="J2485">
        <v>2</v>
      </c>
      <c r="K2485">
        <v>1.6</v>
      </c>
      <c r="L2485" t="s">
        <v>36</v>
      </c>
      <c r="M2485">
        <v>121</v>
      </c>
      <c r="N2485">
        <v>46</v>
      </c>
      <c r="O2485" t="s">
        <v>2941</v>
      </c>
      <c r="P2485" t="s">
        <v>4226</v>
      </c>
    </row>
    <row r="2486" spans="1:16" x14ac:dyDescent="0.3">
      <c r="A2486" s="1">
        <v>40610</v>
      </c>
      <c r="B2486" s="1">
        <v>40763</v>
      </c>
      <c r="C2486" t="s">
        <v>14</v>
      </c>
      <c r="D2486" t="s">
        <v>1917</v>
      </c>
      <c r="E2486" t="s">
        <v>23</v>
      </c>
      <c r="F2486" t="s">
        <v>24</v>
      </c>
      <c r="G2486" t="s">
        <v>34</v>
      </c>
      <c r="H2486" t="s">
        <v>1373</v>
      </c>
      <c r="I2486">
        <v>23</v>
      </c>
      <c r="J2486">
        <v>2</v>
      </c>
      <c r="K2486">
        <v>1.81</v>
      </c>
      <c r="L2486" t="s">
        <v>46</v>
      </c>
      <c r="M2486">
        <v>153</v>
      </c>
      <c r="N2486">
        <v>46</v>
      </c>
      <c r="O2486" t="s">
        <v>21</v>
      </c>
      <c r="P2486" t="s">
        <v>4226</v>
      </c>
    </row>
    <row r="2487" spans="1:16" x14ac:dyDescent="0.3">
      <c r="A2487" s="1">
        <v>40975</v>
      </c>
      <c r="B2487" s="1">
        <v>41097</v>
      </c>
      <c r="C2487" t="s">
        <v>1823</v>
      </c>
      <c r="D2487" t="s">
        <v>3331</v>
      </c>
      <c r="E2487" t="s">
        <v>23</v>
      </c>
      <c r="F2487" t="s">
        <v>24</v>
      </c>
      <c r="G2487" t="s">
        <v>34</v>
      </c>
      <c r="H2487" t="s">
        <v>1839</v>
      </c>
      <c r="I2487">
        <v>23</v>
      </c>
      <c r="J2487">
        <v>2</v>
      </c>
      <c r="K2487">
        <v>3.71</v>
      </c>
      <c r="L2487" t="s">
        <v>36</v>
      </c>
      <c r="M2487">
        <v>122</v>
      </c>
      <c r="N2487">
        <v>46</v>
      </c>
      <c r="O2487" t="s">
        <v>2941</v>
      </c>
      <c r="P2487" t="s">
        <v>4226</v>
      </c>
    </row>
    <row r="2488" spans="1:16" x14ac:dyDescent="0.3">
      <c r="A2488" s="1">
        <v>41681</v>
      </c>
      <c r="B2488" s="1">
        <v>41831</v>
      </c>
      <c r="C2488" t="s">
        <v>1823</v>
      </c>
      <c r="D2488" t="s">
        <v>80</v>
      </c>
      <c r="E2488" t="s">
        <v>2989</v>
      </c>
      <c r="F2488" t="s">
        <v>49</v>
      </c>
      <c r="G2488" t="s">
        <v>34</v>
      </c>
      <c r="H2488" t="s">
        <v>2990</v>
      </c>
      <c r="I2488">
        <v>46</v>
      </c>
      <c r="J2488">
        <v>1</v>
      </c>
      <c r="K2488">
        <v>5</v>
      </c>
      <c r="L2488" t="s">
        <v>20</v>
      </c>
      <c r="M2488">
        <v>150</v>
      </c>
      <c r="N2488">
        <v>46</v>
      </c>
      <c r="O2488" t="s">
        <v>2941</v>
      </c>
      <c r="P2488" t="s">
        <v>4226</v>
      </c>
    </row>
    <row r="2489" spans="1:16" x14ac:dyDescent="0.3">
      <c r="A2489" s="1">
        <v>40554</v>
      </c>
      <c r="B2489" s="1">
        <v>40705</v>
      </c>
      <c r="C2489" t="s">
        <v>1823</v>
      </c>
      <c r="D2489" t="s">
        <v>2480</v>
      </c>
      <c r="E2489" t="s">
        <v>575</v>
      </c>
      <c r="F2489" t="s">
        <v>49</v>
      </c>
      <c r="G2489" t="s">
        <v>29</v>
      </c>
      <c r="H2489" t="s">
        <v>2452</v>
      </c>
      <c r="I2489">
        <v>46</v>
      </c>
      <c r="J2489">
        <v>1</v>
      </c>
      <c r="K2489">
        <v>6.08</v>
      </c>
      <c r="L2489" t="s">
        <v>46</v>
      </c>
      <c r="M2489">
        <v>151</v>
      </c>
      <c r="N2489">
        <v>46</v>
      </c>
      <c r="O2489" t="s">
        <v>21</v>
      </c>
      <c r="P2489" t="s">
        <v>4226</v>
      </c>
    </row>
    <row r="2490" spans="1:16" x14ac:dyDescent="0.3">
      <c r="A2490" s="1">
        <v>41620</v>
      </c>
      <c r="B2490" s="1">
        <v>41620</v>
      </c>
      <c r="C2490" t="s">
        <v>4087</v>
      </c>
      <c r="D2490" t="s">
        <v>342</v>
      </c>
      <c r="E2490" t="s">
        <v>16</v>
      </c>
      <c r="F2490" t="s">
        <v>17</v>
      </c>
      <c r="G2490" t="s">
        <v>34</v>
      </c>
      <c r="H2490" t="s">
        <v>4206</v>
      </c>
      <c r="I2490">
        <v>23</v>
      </c>
      <c r="J2490">
        <v>2</v>
      </c>
      <c r="K2490">
        <v>6.79</v>
      </c>
      <c r="L2490" t="s">
        <v>31</v>
      </c>
      <c r="M2490">
        <v>0</v>
      </c>
      <c r="N2490">
        <v>46</v>
      </c>
      <c r="O2490" t="s">
        <v>3922</v>
      </c>
      <c r="P2490" t="s">
        <v>4226</v>
      </c>
    </row>
    <row r="2491" spans="1:16" x14ac:dyDescent="0.3">
      <c r="A2491" s="1">
        <v>41313</v>
      </c>
      <c r="B2491" s="1">
        <v>41313</v>
      </c>
      <c r="C2491" t="s">
        <v>4087</v>
      </c>
      <c r="D2491" t="s">
        <v>199</v>
      </c>
      <c r="E2491" t="s">
        <v>268</v>
      </c>
      <c r="F2491" t="s">
        <v>86</v>
      </c>
      <c r="G2491" t="s">
        <v>34</v>
      </c>
      <c r="H2491" t="s">
        <v>2990</v>
      </c>
      <c r="I2491">
        <v>46</v>
      </c>
      <c r="J2491">
        <v>1</v>
      </c>
      <c r="K2491">
        <v>18.760000000000002</v>
      </c>
      <c r="L2491" t="s">
        <v>31</v>
      </c>
      <c r="M2491">
        <v>0</v>
      </c>
      <c r="N2491">
        <v>46</v>
      </c>
      <c r="O2491" t="s">
        <v>3922</v>
      </c>
      <c r="P2491" t="s">
        <v>4226</v>
      </c>
    </row>
    <row r="2492" spans="1:16" x14ac:dyDescent="0.3">
      <c r="A2492" s="1">
        <v>41739</v>
      </c>
      <c r="B2492" s="1">
        <v>41892</v>
      </c>
      <c r="C2492" t="s">
        <v>1823</v>
      </c>
      <c r="D2492" t="s">
        <v>1692</v>
      </c>
      <c r="E2492" t="s">
        <v>16</v>
      </c>
      <c r="F2492" t="s">
        <v>190</v>
      </c>
      <c r="G2492" t="s">
        <v>34</v>
      </c>
      <c r="H2492" t="s">
        <v>895</v>
      </c>
      <c r="I2492">
        <v>23</v>
      </c>
      <c r="J2492">
        <v>2</v>
      </c>
      <c r="K2492">
        <v>4.79</v>
      </c>
      <c r="L2492" t="s">
        <v>20</v>
      </c>
      <c r="M2492">
        <v>153</v>
      </c>
      <c r="N2492">
        <v>46</v>
      </c>
      <c r="O2492" t="s">
        <v>21</v>
      </c>
      <c r="P2492" t="s">
        <v>4226</v>
      </c>
    </row>
    <row r="2493" spans="1:16" x14ac:dyDescent="0.3">
      <c r="A2493" s="1">
        <v>41397</v>
      </c>
      <c r="B2493" s="1">
        <v>41520</v>
      </c>
      <c r="C2493" t="s">
        <v>14</v>
      </c>
      <c r="D2493" t="s">
        <v>2419</v>
      </c>
      <c r="E2493" t="s">
        <v>54</v>
      </c>
      <c r="F2493" t="s">
        <v>55</v>
      </c>
      <c r="G2493" t="s">
        <v>18</v>
      </c>
      <c r="H2493" t="s">
        <v>3169</v>
      </c>
      <c r="I2493">
        <v>23</v>
      </c>
      <c r="J2493">
        <v>2</v>
      </c>
      <c r="K2493">
        <v>3.74</v>
      </c>
      <c r="L2493" t="s">
        <v>31</v>
      </c>
      <c r="M2493">
        <v>123</v>
      </c>
      <c r="N2493">
        <v>46</v>
      </c>
      <c r="O2493" t="s">
        <v>2941</v>
      </c>
      <c r="P2493" t="s">
        <v>4226</v>
      </c>
    </row>
    <row r="2494" spans="1:16" x14ac:dyDescent="0.3">
      <c r="A2494" s="1">
        <v>41030</v>
      </c>
      <c r="B2494" s="1">
        <v>41183</v>
      </c>
      <c r="C2494" t="s">
        <v>14</v>
      </c>
      <c r="D2494" t="s">
        <v>1729</v>
      </c>
      <c r="E2494" t="s">
        <v>149</v>
      </c>
      <c r="F2494" t="s">
        <v>28</v>
      </c>
      <c r="G2494" t="s">
        <v>18</v>
      </c>
      <c r="H2494" t="s">
        <v>488</v>
      </c>
      <c r="I2494">
        <v>23</v>
      </c>
      <c r="J2494">
        <v>2</v>
      </c>
      <c r="K2494">
        <v>0.9</v>
      </c>
      <c r="L2494" t="s">
        <v>36</v>
      </c>
      <c r="M2494">
        <v>153</v>
      </c>
      <c r="N2494">
        <v>46</v>
      </c>
      <c r="O2494" t="s">
        <v>21</v>
      </c>
      <c r="P2494" t="s">
        <v>4226</v>
      </c>
    </row>
    <row r="2495" spans="1:16" x14ac:dyDescent="0.3">
      <c r="A2495" s="1">
        <v>40583</v>
      </c>
      <c r="B2495" s="1">
        <v>40642</v>
      </c>
      <c r="C2495" t="s">
        <v>3769</v>
      </c>
      <c r="D2495" t="s">
        <v>2940</v>
      </c>
      <c r="E2495" t="s">
        <v>681</v>
      </c>
      <c r="F2495" t="s">
        <v>28</v>
      </c>
      <c r="G2495" t="s">
        <v>34</v>
      </c>
      <c r="H2495" t="s">
        <v>3490</v>
      </c>
      <c r="I2495">
        <v>23</v>
      </c>
      <c r="J2495">
        <v>2</v>
      </c>
      <c r="K2495">
        <v>4.01</v>
      </c>
      <c r="L2495" t="s">
        <v>46</v>
      </c>
      <c r="M2495">
        <v>59</v>
      </c>
      <c r="N2495">
        <v>46</v>
      </c>
      <c r="O2495" t="s">
        <v>3922</v>
      </c>
      <c r="P2495" t="s">
        <v>4226</v>
      </c>
    </row>
    <row r="2496" spans="1:16" x14ac:dyDescent="0.3">
      <c r="A2496" s="1">
        <v>40671</v>
      </c>
      <c r="B2496" s="1">
        <v>40794</v>
      </c>
      <c r="C2496" t="s">
        <v>14</v>
      </c>
      <c r="D2496" t="s">
        <v>3177</v>
      </c>
      <c r="E2496" t="s">
        <v>268</v>
      </c>
      <c r="F2496" t="s">
        <v>86</v>
      </c>
      <c r="G2496" t="s">
        <v>34</v>
      </c>
      <c r="H2496" t="s">
        <v>2478</v>
      </c>
      <c r="I2496">
        <v>46</v>
      </c>
      <c r="J2496">
        <v>1</v>
      </c>
      <c r="K2496">
        <v>2.2000000000000002</v>
      </c>
      <c r="L2496" t="s">
        <v>46</v>
      </c>
      <c r="M2496">
        <v>123</v>
      </c>
      <c r="N2496">
        <v>46</v>
      </c>
      <c r="O2496" t="s">
        <v>2941</v>
      </c>
      <c r="P2496" t="s">
        <v>4226</v>
      </c>
    </row>
    <row r="2497" spans="1:16" x14ac:dyDescent="0.3">
      <c r="A2497" s="1">
        <v>41700</v>
      </c>
      <c r="B2497" s="1">
        <v>41792</v>
      </c>
      <c r="C2497" t="s">
        <v>3769</v>
      </c>
      <c r="D2497" t="s">
        <v>3180</v>
      </c>
      <c r="E2497" t="s">
        <v>268</v>
      </c>
      <c r="F2497" t="s">
        <v>86</v>
      </c>
      <c r="G2497" t="s">
        <v>34</v>
      </c>
      <c r="H2497" t="s">
        <v>1839</v>
      </c>
      <c r="I2497">
        <v>23</v>
      </c>
      <c r="J2497">
        <v>2</v>
      </c>
      <c r="K2497">
        <v>8.81</v>
      </c>
      <c r="L2497" t="s">
        <v>20</v>
      </c>
      <c r="M2497">
        <v>92</v>
      </c>
      <c r="N2497">
        <v>46</v>
      </c>
      <c r="O2497" t="s">
        <v>2941</v>
      </c>
      <c r="P2497" t="s">
        <v>4226</v>
      </c>
    </row>
    <row r="2498" spans="1:16" x14ac:dyDescent="0.3">
      <c r="A2498" s="1">
        <v>41465</v>
      </c>
      <c r="B2498" s="1">
        <v>41618</v>
      </c>
      <c r="C2498" t="s">
        <v>1823</v>
      </c>
      <c r="D2498" t="s">
        <v>2409</v>
      </c>
      <c r="E2498" t="s">
        <v>73</v>
      </c>
      <c r="F2498" t="s">
        <v>74</v>
      </c>
      <c r="G2498" t="s">
        <v>34</v>
      </c>
      <c r="H2498" t="s">
        <v>298</v>
      </c>
      <c r="I2498">
        <v>23</v>
      </c>
      <c r="J2498">
        <v>2</v>
      </c>
      <c r="K2498">
        <v>1.51</v>
      </c>
      <c r="L2498" t="s">
        <v>31</v>
      </c>
      <c r="M2498">
        <v>153</v>
      </c>
      <c r="N2498">
        <v>46</v>
      </c>
      <c r="O2498" t="s">
        <v>21</v>
      </c>
      <c r="P2498" t="s">
        <v>4226</v>
      </c>
    </row>
    <row r="2499" spans="1:16" x14ac:dyDescent="0.3">
      <c r="A2499" s="1">
        <v>41131</v>
      </c>
      <c r="B2499" s="1">
        <v>41253</v>
      </c>
      <c r="C2499" t="s">
        <v>14</v>
      </c>
      <c r="D2499" t="s">
        <v>1282</v>
      </c>
      <c r="E2499" t="s">
        <v>54</v>
      </c>
      <c r="F2499" t="s">
        <v>55</v>
      </c>
      <c r="G2499" t="s">
        <v>34</v>
      </c>
      <c r="H2499" t="s">
        <v>946</v>
      </c>
      <c r="I2499">
        <v>23</v>
      </c>
      <c r="J2499">
        <v>2</v>
      </c>
      <c r="K2499">
        <v>2.1800000000000002</v>
      </c>
      <c r="L2499" t="s">
        <v>36</v>
      </c>
      <c r="M2499">
        <v>122</v>
      </c>
      <c r="N2499">
        <v>46</v>
      </c>
      <c r="O2499" t="s">
        <v>2941</v>
      </c>
      <c r="P2499" t="s">
        <v>4226</v>
      </c>
    </row>
    <row r="2500" spans="1:16" x14ac:dyDescent="0.3">
      <c r="A2500" s="1">
        <v>41489</v>
      </c>
      <c r="B2500" s="1">
        <v>41489</v>
      </c>
      <c r="C2500" t="s">
        <v>4087</v>
      </c>
      <c r="D2500" t="s">
        <v>2527</v>
      </c>
      <c r="E2500" t="s">
        <v>681</v>
      </c>
      <c r="F2500" t="s">
        <v>28</v>
      </c>
      <c r="G2500" t="s">
        <v>34</v>
      </c>
      <c r="H2500" t="s">
        <v>195</v>
      </c>
      <c r="I2500">
        <v>23</v>
      </c>
      <c r="J2500">
        <v>2</v>
      </c>
      <c r="K2500">
        <v>1.59</v>
      </c>
      <c r="L2500" t="s">
        <v>31</v>
      </c>
      <c r="M2500">
        <v>0</v>
      </c>
      <c r="N2500">
        <v>46</v>
      </c>
      <c r="O2500" t="s">
        <v>3922</v>
      </c>
      <c r="P2500" t="s">
        <v>4226</v>
      </c>
    </row>
    <row r="2501" spans="1:16" x14ac:dyDescent="0.3">
      <c r="A2501" s="1">
        <v>40582</v>
      </c>
      <c r="B2501" s="1">
        <v>40702</v>
      </c>
      <c r="C2501" t="s">
        <v>14</v>
      </c>
      <c r="D2501" t="s">
        <v>2756</v>
      </c>
      <c r="E2501" t="s">
        <v>38</v>
      </c>
      <c r="F2501" t="s">
        <v>28</v>
      </c>
      <c r="G2501" t="s">
        <v>34</v>
      </c>
      <c r="H2501" t="s">
        <v>1269</v>
      </c>
      <c r="I2501">
        <v>23</v>
      </c>
      <c r="J2501">
        <v>2</v>
      </c>
      <c r="K2501">
        <v>1.6</v>
      </c>
      <c r="L2501" t="s">
        <v>46</v>
      </c>
      <c r="M2501">
        <v>120</v>
      </c>
      <c r="N2501">
        <v>46</v>
      </c>
      <c r="O2501" t="s">
        <v>2941</v>
      </c>
      <c r="P2501" t="s">
        <v>4226</v>
      </c>
    </row>
    <row r="2502" spans="1:16" x14ac:dyDescent="0.3">
      <c r="A2502" s="1">
        <v>41041</v>
      </c>
      <c r="B2502" s="1">
        <v>41102</v>
      </c>
      <c r="C2502" t="s">
        <v>1823</v>
      </c>
      <c r="D2502" t="s">
        <v>1976</v>
      </c>
      <c r="E2502" t="s">
        <v>62</v>
      </c>
      <c r="F2502" t="s">
        <v>63</v>
      </c>
      <c r="G2502" t="s">
        <v>34</v>
      </c>
      <c r="H2502" t="s">
        <v>1298</v>
      </c>
      <c r="I2502">
        <v>23</v>
      </c>
      <c r="J2502">
        <v>2</v>
      </c>
      <c r="K2502">
        <v>0.93</v>
      </c>
      <c r="L2502" t="s">
        <v>36</v>
      </c>
      <c r="M2502">
        <v>61</v>
      </c>
      <c r="N2502">
        <v>46</v>
      </c>
      <c r="O2502" t="s">
        <v>3922</v>
      </c>
      <c r="P2502" t="s">
        <v>4226</v>
      </c>
    </row>
    <row r="2503" spans="1:16" x14ac:dyDescent="0.3">
      <c r="A2503" s="1">
        <v>41529</v>
      </c>
      <c r="B2503" s="1">
        <v>41590</v>
      </c>
      <c r="C2503" t="s">
        <v>3769</v>
      </c>
      <c r="D2503" t="s">
        <v>705</v>
      </c>
      <c r="E2503" t="s">
        <v>546</v>
      </c>
      <c r="F2503" t="s">
        <v>49</v>
      </c>
      <c r="G2503" t="s">
        <v>34</v>
      </c>
      <c r="H2503" t="s">
        <v>1269</v>
      </c>
      <c r="I2503">
        <v>23</v>
      </c>
      <c r="J2503">
        <v>2</v>
      </c>
      <c r="K2503">
        <v>3.43</v>
      </c>
      <c r="L2503" t="s">
        <v>31</v>
      </c>
      <c r="M2503">
        <v>61</v>
      </c>
      <c r="N2503">
        <v>46</v>
      </c>
      <c r="O2503" t="s">
        <v>3922</v>
      </c>
      <c r="P2503" t="s">
        <v>4226</v>
      </c>
    </row>
    <row r="2504" spans="1:16" x14ac:dyDescent="0.3">
      <c r="A2504" s="1">
        <v>41674</v>
      </c>
      <c r="B2504" s="1">
        <v>41733</v>
      </c>
      <c r="C2504" t="s">
        <v>3769</v>
      </c>
      <c r="D2504" t="s">
        <v>103</v>
      </c>
      <c r="E2504" t="s">
        <v>73</v>
      </c>
      <c r="F2504" t="s">
        <v>74</v>
      </c>
      <c r="G2504" t="s">
        <v>34</v>
      </c>
      <c r="H2504" t="s">
        <v>304</v>
      </c>
      <c r="I2504">
        <v>23</v>
      </c>
      <c r="J2504">
        <v>2</v>
      </c>
      <c r="K2504">
        <v>2.56</v>
      </c>
      <c r="L2504" t="s">
        <v>20</v>
      </c>
      <c r="M2504">
        <v>59</v>
      </c>
      <c r="N2504">
        <v>46</v>
      </c>
      <c r="O2504" t="s">
        <v>3922</v>
      </c>
      <c r="P2504" t="s">
        <v>4226</v>
      </c>
    </row>
    <row r="2505" spans="1:16" x14ac:dyDescent="0.3">
      <c r="A2505" s="1">
        <v>40913</v>
      </c>
      <c r="B2505" s="1">
        <v>41065</v>
      </c>
      <c r="C2505" t="s">
        <v>1823</v>
      </c>
      <c r="D2505" t="s">
        <v>665</v>
      </c>
      <c r="E2505" t="s">
        <v>122</v>
      </c>
      <c r="F2505" t="s">
        <v>63</v>
      </c>
      <c r="G2505" t="s">
        <v>34</v>
      </c>
      <c r="H2505" t="s">
        <v>1373</v>
      </c>
      <c r="I2505">
        <v>23</v>
      </c>
      <c r="J2505">
        <v>2</v>
      </c>
      <c r="K2505">
        <v>2.15</v>
      </c>
      <c r="L2505" t="s">
        <v>36</v>
      </c>
      <c r="M2505">
        <v>152</v>
      </c>
      <c r="N2505">
        <v>46</v>
      </c>
      <c r="O2505" t="s">
        <v>21</v>
      </c>
      <c r="P2505" t="s">
        <v>4226</v>
      </c>
    </row>
    <row r="2506" spans="1:16" x14ac:dyDescent="0.3">
      <c r="A2506" s="1">
        <v>41766</v>
      </c>
      <c r="B2506" s="1">
        <v>41889</v>
      </c>
      <c r="C2506" t="s">
        <v>14</v>
      </c>
      <c r="D2506" t="s">
        <v>1786</v>
      </c>
      <c r="E2506" t="s">
        <v>407</v>
      </c>
      <c r="F2506" t="s">
        <v>86</v>
      </c>
      <c r="G2506" t="s">
        <v>34</v>
      </c>
      <c r="H2506" t="s">
        <v>304</v>
      </c>
      <c r="I2506">
        <v>23</v>
      </c>
      <c r="J2506">
        <v>2</v>
      </c>
      <c r="K2506">
        <v>3.43</v>
      </c>
      <c r="L2506" t="s">
        <v>20</v>
      </c>
      <c r="M2506">
        <v>123</v>
      </c>
      <c r="N2506">
        <v>46</v>
      </c>
      <c r="O2506" t="s">
        <v>2941</v>
      </c>
      <c r="P2506" t="s">
        <v>4226</v>
      </c>
    </row>
    <row r="2507" spans="1:16" x14ac:dyDescent="0.3">
      <c r="A2507" s="1">
        <v>41862</v>
      </c>
      <c r="B2507" s="1">
        <v>41984</v>
      </c>
      <c r="C2507" t="s">
        <v>14</v>
      </c>
      <c r="D2507" t="s">
        <v>1115</v>
      </c>
      <c r="E2507" t="s">
        <v>173</v>
      </c>
      <c r="F2507" t="s">
        <v>49</v>
      </c>
      <c r="G2507" t="s">
        <v>34</v>
      </c>
      <c r="H2507" t="s">
        <v>324</v>
      </c>
      <c r="I2507">
        <v>46</v>
      </c>
      <c r="J2507">
        <v>1</v>
      </c>
      <c r="K2507">
        <v>4.0599999999999996</v>
      </c>
      <c r="L2507" t="s">
        <v>20</v>
      </c>
      <c r="M2507">
        <v>122</v>
      </c>
      <c r="N2507">
        <v>46</v>
      </c>
      <c r="O2507" t="s">
        <v>2941</v>
      </c>
      <c r="P2507" t="s">
        <v>4226</v>
      </c>
    </row>
    <row r="2508" spans="1:16" x14ac:dyDescent="0.3">
      <c r="A2508" s="1">
        <v>41527</v>
      </c>
      <c r="B2508" s="1">
        <v>41588</v>
      </c>
      <c r="C2508" t="s">
        <v>3769</v>
      </c>
      <c r="D2508" t="s">
        <v>2109</v>
      </c>
      <c r="E2508" t="s">
        <v>3716</v>
      </c>
      <c r="F2508" t="s">
        <v>49</v>
      </c>
      <c r="G2508" t="s">
        <v>34</v>
      </c>
      <c r="H2508" t="s">
        <v>2990</v>
      </c>
      <c r="I2508">
        <v>46</v>
      </c>
      <c r="J2508">
        <v>1</v>
      </c>
      <c r="K2508">
        <v>9.89</v>
      </c>
      <c r="L2508" t="s">
        <v>31</v>
      </c>
      <c r="M2508">
        <v>61</v>
      </c>
      <c r="N2508">
        <v>46</v>
      </c>
      <c r="O2508" t="s">
        <v>3922</v>
      </c>
      <c r="P2508" t="s">
        <v>4226</v>
      </c>
    </row>
    <row r="2509" spans="1:16" x14ac:dyDescent="0.3">
      <c r="A2509" s="1">
        <v>41068</v>
      </c>
      <c r="B2509" s="1">
        <v>41190</v>
      </c>
      <c r="C2509" t="s">
        <v>14</v>
      </c>
      <c r="D2509" t="s">
        <v>1191</v>
      </c>
      <c r="E2509" t="s">
        <v>178</v>
      </c>
      <c r="F2509" t="s">
        <v>86</v>
      </c>
      <c r="G2509" t="s">
        <v>34</v>
      </c>
      <c r="H2509" t="s">
        <v>2903</v>
      </c>
      <c r="I2509">
        <v>23</v>
      </c>
      <c r="J2509">
        <v>2</v>
      </c>
      <c r="K2509">
        <v>2.94</v>
      </c>
      <c r="L2509" t="s">
        <v>36</v>
      </c>
      <c r="M2509">
        <v>122</v>
      </c>
      <c r="N2509">
        <v>46</v>
      </c>
      <c r="O2509" t="s">
        <v>2941</v>
      </c>
      <c r="P2509" t="s">
        <v>4226</v>
      </c>
    </row>
    <row r="2510" spans="1:16" x14ac:dyDescent="0.3">
      <c r="A2510" s="1">
        <v>41067</v>
      </c>
      <c r="B2510" s="1">
        <v>41189</v>
      </c>
      <c r="C2510" t="s">
        <v>14</v>
      </c>
      <c r="D2510" t="s">
        <v>1924</v>
      </c>
      <c r="E2510" t="s">
        <v>38</v>
      </c>
      <c r="F2510" t="s">
        <v>28</v>
      </c>
      <c r="G2510" t="s">
        <v>34</v>
      </c>
      <c r="H2510" t="s">
        <v>913</v>
      </c>
      <c r="I2510">
        <v>23</v>
      </c>
      <c r="J2510">
        <v>2</v>
      </c>
      <c r="K2510">
        <v>3.45</v>
      </c>
      <c r="L2510" t="s">
        <v>36</v>
      </c>
      <c r="M2510">
        <v>122</v>
      </c>
      <c r="N2510">
        <v>46</v>
      </c>
      <c r="O2510" t="s">
        <v>2941</v>
      </c>
      <c r="P2510" t="s">
        <v>4226</v>
      </c>
    </row>
    <row r="2511" spans="1:16" x14ac:dyDescent="0.3">
      <c r="A2511" s="1">
        <v>41036</v>
      </c>
      <c r="B2511" s="1">
        <v>41128</v>
      </c>
      <c r="C2511" t="s">
        <v>3769</v>
      </c>
      <c r="D2511" t="s">
        <v>51</v>
      </c>
      <c r="E2511" t="s">
        <v>33</v>
      </c>
      <c r="F2511" t="s">
        <v>28</v>
      </c>
      <c r="G2511" t="s">
        <v>34</v>
      </c>
      <c r="H2511" t="s">
        <v>424</v>
      </c>
      <c r="I2511">
        <v>46</v>
      </c>
      <c r="J2511">
        <v>1</v>
      </c>
      <c r="K2511">
        <v>10.7</v>
      </c>
      <c r="L2511" t="s">
        <v>36</v>
      </c>
      <c r="M2511">
        <v>92</v>
      </c>
      <c r="N2511">
        <v>46</v>
      </c>
      <c r="O2511" t="s">
        <v>2941</v>
      </c>
      <c r="P2511" t="s">
        <v>4226</v>
      </c>
    </row>
    <row r="2512" spans="1:16" x14ac:dyDescent="0.3">
      <c r="A2512" s="1">
        <v>41741</v>
      </c>
      <c r="B2512" s="1">
        <v>41863</v>
      </c>
      <c r="C2512" t="s">
        <v>1823</v>
      </c>
      <c r="D2512" t="s">
        <v>442</v>
      </c>
      <c r="E2512" t="s">
        <v>33</v>
      </c>
      <c r="F2512" t="s">
        <v>28</v>
      </c>
      <c r="G2512" t="s">
        <v>34</v>
      </c>
      <c r="H2512" t="s">
        <v>1946</v>
      </c>
      <c r="I2512">
        <v>23</v>
      </c>
      <c r="J2512">
        <v>2</v>
      </c>
      <c r="K2512">
        <v>2.29</v>
      </c>
      <c r="L2512" t="s">
        <v>20</v>
      </c>
      <c r="M2512">
        <v>122</v>
      </c>
      <c r="N2512">
        <v>46</v>
      </c>
      <c r="O2512" t="s">
        <v>2941</v>
      </c>
      <c r="P2512" t="s">
        <v>4226</v>
      </c>
    </row>
    <row r="2513" spans="1:16" x14ac:dyDescent="0.3">
      <c r="A2513" s="1">
        <v>41857</v>
      </c>
      <c r="B2513" s="1">
        <v>41949</v>
      </c>
      <c r="C2513" t="s">
        <v>1823</v>
      </c>
      <c r="D2513" t="s">
        <v>2774</v>
      </c>
      <c r="E2513" t="s">
        <v>23</v>
      </c>
      <c r="F2513" t="s">
        <v>24</v>
      </c>
      <c r="G2513" t="s">
        <v>34</v>
      </c>
      <c r="H2513" t="s">
        <v>1269</v>
      </c>
      <c r="I2513">
        <v>23</v>
      </c>
      <c r="J2513">
        <v>2</v>
      </c>
      <c r="K2513">
        <v>6.99</v>
      </c>
      <c r="L2513" t="s">
        <v>20</v>
      </c>
      <c r="M2513">
        <v>92</v>
      </c>
      <c r="N2513">
        <v>46</v>
      </c>
      <c r="O2513" t="s">
        <v>2941</v>
      </c>
      <c r="P2513" t="s">
        <v>4226</v>
      </c>
    </row>
    <row r="2514" spans="1:16" x14ac:dyDescent="0.3">
      <c r="A2514" s="1">
        <v>41457</v>
      </c>
      <c r="B2514" s="1">
        <v>41580</v>
      </c>
      <c r="C2514" t="s">
        <v>14</v>
      </c>
      <c r="D2514" t="s">
        <v>3037</v>
      </c>
      <c r="E2514" t="s">
        <v>23</v>
      </c>
      <c r="F2514" t="s">
        <v>24</v>
      </c>
      <c r="G2514" t="s">
        <v>29</v>
      </c>
      <c r="H2514" t="s">
        <v>2151</v>
      </c>
      <c r="I2514">
        <v>46</v>
      </c>
      <c r="J2514">
        <v>1</v>
      </c>
      <c r="K2514">
        <v>1.26</v>
      </c>
      <c r="L2514" t="s">
        <v>31</v>
      </c>
      <c r="M2514">
        <v>123</v>
      </c>
      <c r="N2514">
        <v>46</v>
      </c>
      <c r="O2514" t="s">
        <v>2941</v>
      </c>
      <c r="P2514" t="s">
        <v>4226</v>
      </c>
    </row>
    <row r="2515" spans="1:16" x14ac:dyDescent="0.3">
      <c r="A2515" s="1">
        <v>40913</v>
      </c>
      <c r="B2515" s="1">
        <v>40973</v>
      </c>
      <c r="C2515" t="s">
        <v>3769</v>
      </c>
      <c r="D2515" t="s">
        <v>1302</v>
      </c>
      <c r="E2515" t="s">
        <v>106</v>
      </c>
      <c r="F2515" t="s">
        <v>59</v>
      </c>
      <c r="G2515" t="s">
        <v>34</v>
      </c>
      <c r="H2515" t="s">
        <v>3730</v>
      </c>
      <c r="I2515">
        <v>23</v>
      </c>
      <c r="J2515">
        <v>2</v>
      </c>
      <c r="K2515">
        <v>0.83</v>
      </c>
      <c r="L2515" t="s">
        <v>36</v>
      </c>
      <c r="M2515">
        <v>60</v>
      </c>
      <c r="N2515">
        <v>46</v>
      </c>
      <c r="O2515" t="s">
        <v>3922</v>
      </c>
      <c r="P2515" t="s">
        <v>4226</v>
      </c>
    </row>
    <row r="2516" spans="1:16" x14ac:dyDescent="0.3">
      <c r="A2516" s="1">
        <v>40603</v>
      </c>
      <c r="B2516" s="1">
        <v>40725</v>
      </c>
      <c r="C2516" t="s">
        <v>14</v>
      </c>
      <c r="D2516" t="s">
        <v>810</v>
      </c>
      <c r="E2516" t="s">
        <v>178</v>
      </c>
      <c r="F2516" t="s">
        <v>86</v>
      </c>
      <c r="G2516" t="s">
        <v>34</v>
      </c>
      <c r="H2516" t="s">
        <v>2323</v>
      </c>
      <c r="I2516">
        <v>47</v>
      </c>
      <c r="J2516">
        <v>1</v>
      </c>
      <c r="K2516">
        <v>3.57</v>
      </c>
      <c r="L2516" t="s">
        <v>46</v>
      </c>
      <c r="M2516">
        <v>122</v>
      </c>
      <c r="N2516">
        <v>47</v>
      </c>
      <c r="O2516" t="s">
        <v>2941</v>
      </c>
      <c r="P2516" t="s">
        <v>4226</v>
      </c>
    </row>
    <row r="2517" spans="1:16" x14ac:dyDescent="0.3">
      <c r="A2517" s="1">
        <v>41339</v>
      </c>
      <c r="B2517" s="1">
        <v>41492</v>
      </c>
      <c r="C2517" t="s">
        <v>14</v>
      </c>
      <c r="D2517" t="s">
        <v>220</v>
      </c>
      <c r="E2517" t="s">
        <v>634</v>
      </c>
      <c r="F2517" t="s">
        <v>86</v>
      </c>
      <c r="G2517" t="s">
        <v>34</v>
      </c>
      <c r="H2517" t="s">
        <v>2110</v>
      </c>
      <c r="I2517">
        <v>47</v>
      </c>
      <c r="J2517">
        <v>1</v>
      </c>
      <c r="K2517">
        <v>3.94</v>
      </c>
      <c r="L2517" t="s">
        <v>31</v>
      </c>
      <c r="M2517">
        <v>153</v>
      </c>
      <c r="N2517">
        <v>47</v>
      </c>
      <c r="O2517" t="s">
        <v>21</v>
      </c>
      <c r="P2517" t="s">
        <v>4226</v>
      </c>
    </row>
    <row r="2518" spans="1:16" x14ac:dyDescent="0.3">
      <c r="A2518" s="1">
        <v>41000</v>
      </c>
      <c r="B2518" s="1">
        <v>41091</v>
      </c>
      <c r="C2518" t="s">
        <v>3769</v>
      </c>
      <c r="D2518" t="s">
        <v>3037</v>
      </c>
      <c r="E2518" t="s">
        <v>127</v>
      </c>
      <c r="F2518" t="s">
        <v>86</v>
      </c>
      <c r="G2518" t="s">
        <v>34</v>
      </c>
      <c r="H2518" t="s">
        <v>548</v>
      </c>
      <c r="I2518">
        <v>47</v>
      </c>
      <c r="J2518">
        <v>1</v>
      </c>
      <c r="K2518">
        <v>17.71</v>
      </c>
      <c r="L2518" t="s">
        <v>36</v>
      </c>
      <c r="M2518">
        <v>91</v>
      </c>
      <c r="N2518">
        <v>47</v>
      </c>
      <c r="O2518" t="s">
        <v>2941</v>
      </c>
      <c r="P2518" t="s">
        <v>4226</v>
      </c>
    </row>
    <row r="2519" spans="1:16" x14ac:dyDescent="0.3">
      <c r="A2519" s="1">
        <v>41494</v>
      </c>
      <c r="B2519" s="1">
        <v>41616</v>
      </c>
      <c r="C2519" t="s">
        <v>14</v>
      </c>
      <c r="D2519" t="s">
        <v>801</v>
      </c>
      <c r="E2519" t="s">
        <v>661</v>
      </c>
      <c r="F2519" t="s">
        <v>86</v>
      </c>
      <c r="G2519" t="s">
        <v>34</v>
      </c>
      <c r="H2519" t="s">
        <v>855</v>
      </c>
      <c r="I2519">
        <v>47</v>
      </c>
      <c r="J2519">
        <v>1</v>
      </c>
      <c r="K2519">
        <v>4.54</v>
      </c>
      <c r="L2519" t="s">
        <v>31</v>
      </c>
      <c r="M2519">
        <v>122</v>
      </c>
      <c r="N2519">
        <v>47</v>
      </c>
      <c r="O2519" t="s">
        <v>2941</v>
      </c>
      <c r="P2519" t="s">
        <v>4226</v>
      </c>
    </row>
    <row r="2520" spans="1:16" x14ac:dyDescent="0.3">
      <c r="A2520" s="1">
        <v>41398</v>
      </c>
      <c r="B2520" s="1">
        <v>41521</v>
      </c>
      <c r="C2520" t="s">
        <v>1823</v>
      </c>
      <c r="D2520" t="s">
        <v>705</v>
      </c>
      <c r="E2520" t="s">
        <v>130</v>
      </c>
      <c r="F2520" t="s">
        <v>86</v>
      </c>
      <c r="G2520" t="s">
        <v>34</v>
      </c>
      <c r="H2520" t="s">
        <v>3167</v>
      </c>
      <c r="I2520">
        <v>47</v>
      </c>
      <c r="J2520">
        <v>1</v>
      </c>
      <c r="K2520">
        <v>4.96</v>
      </c>
      <c r="L2520" t="s">
        <v>31</v>
      </c>
      <c r="M2520">
        <v>123</v>
      </c>
      <c r="N2520">
        <v>47</v>
      </c>
      <c r="O2520" t="s">
        <v>2941</v>
      </c>
      <c r="P2520" t="s">
        <v>4226</v>
      </c>
    </row>
    <row r="2521" spans="1:16" x14ac:dyDescent="0.3">
      <c r="A2521" s="1">
        <v>40735</v>
      </c>
      <c r="B2521" s="1">
        <v>40735</v>
      </c>
      <c r="C2521" t="s">
        <v>4087</v>
      </c>
      <c r="D2521" t="s">
        <v>2581</v>
      </c>
      <c r="E2521" t="s">
        <v>173</v>
      </c>
      <c r="F2521" t="s">
        <v>49</v>
      </c>
      <c r="G2521" t="s">
        <v>34</v>
      </c>
      <c r="H2521" t="s">
        <v>788</v>
      </c>
      <c r="I2521">
        <v>47</v>
      </c>
      <c r="J2521">
        <v>1</v>
      </c>
      <c r="K2521">
        <v>7.79</v>
      </c>
      <c r="L2521" t="s">
        <v>46</v>
      </c>
      <c r="M2521">
        <v>0</v>
      </c>
      <c r="N2521">
        <v>47</v>
      </c>
      <c r="O2521" t="s">
        <v>3922</v>
      </c>
      <c r="P2521" t="s">
        <v>4226</v>
      </c>
    </row>
    <row r="2522" spans="1:16" x14ac:dyDescent="0.3">
      <c r="A2522" s="1">
        <v>41651</v>
      </c>
      <c r="B2522" s="1">
        <v>41771</v>
      </c>
      <c r="C2522" t="s">
        <v>14</v>
      </c>
      <c r="D2522" t="s">
        <v>724</v>
      </c>
      <c r="E2522" t="s">
        <v>221</v>
      </c>
      <c r="F2522" t="s">
        <v>221</v>
      </c>
      <c r="G2522" t="s">
        <v>18</v>
      </c>
      <c r="H2522" t="s">
        <v>2176</v>
      </c>
      <c r="I2522">
        <v>47</v>
      </c>
      <c r="J2522">
        <v>1</v>
      </c>
      <c r="K2522">
        <v>2.36</v>
      </c>
      <c r="L2522" t="s">
        <v>20</v>
      </c>
      <c r="M2522">
        <v>120</v>
      </c>
      <c r="N2522">
        <v>47</v>
      </c>
      <c r="O2522" t="s">
        <v>2941</v>
      </c>
      <c r="P2522" t="s">
        <v>4226</v>
      </c>
    </row>
    <row r="2523" spans="1:16" x14ac:dyDescent="0.3">
      <c r="A2523" s="1">
        <v>41859</v>
      </c>
      <c r="B2523" s="1">
        <v>41920</v>
      </c>
      <c r="C2523" t="s">
        <v>3769</v>
      </c>
      <c r="D2523" t="s">
        <v>1488</v>
      </c>
      <c r="E2523" t="s">
        <v>546</v>
      </c>
      <c r="F2523" t="s">
        <v>49</v>
      </c>
      <c r="G2523" t="s">
        <v>34</v>
      </c>
      <c r="H2523" t="s">
        <v>2110</v>
      </c>
      <c r="I2523">
        <v>47</v>
      </c>
      <c r="J2523">
        <v>1</v>
      </c>
      <c r="K2523">
        <v>9.33</v>
      </c>
      <c r="L2523" t="s">
        <v>20</v>
      </c>
      <c r="M2523">
        <v>61</v>
      </c>
      <c r="N2523">
        <v>47</v>
      </c>
      <c r="O2523" t="s">
        <v>3922</v>
      </c>
      <c r="P2523" t="s">
        <v>4226</v>
      </c>
    </row>
    <row r="2524" spans="1:16" x14ac:dyDescent="0.3">
      <c r="A2524" s="1">
        <v>40734</v>
      </c>
      <c r="B2524" s="1">
        <v>40826</v>
      </c>
      <c r="C2524" t="s">
        <v>3769</v>
      </c>
      <c r="D2524" t="s">
        <v>1868</v>
      </c>
      <c r="E2524" t="s">
        <v>3394</v>
      </c>
      <c r="F2524" t="s">
        <v>86</v>
      </c>
      <c r="G2524" t="s">
        <v>34</v>
      </c>
      <c r="H2524" t="s">
        <v>2110</v>
      </c>
      <c r="I2524">
        <v>47</v>
      </c>
      <c r="J2524">
        <v>1</v>
      </c>
      <c r="K2524">
        <v>7.71</v>
      </c>
      <c r="L2524" t="s">
        <v>46</v>
      </c>
      <c r="M2524">
        <v>92</v>
      </c>
      <c r="N2524">
        <v>47</v>
      </c>
      <c r="O2524" t="s">
        <v>2941</v>
      </c>
      <c r="P2524" t="s">
        <v>4226</v>
      </c>
    </row>
    <row r="2525" spans="1:16" x14ac:dyDescent="0.3">
      <c r="A2525" s="1">
        <v>40941</v>
      </c>
      <c r="B2525" s="1">
        <v>41062</v>
      </c>
      <c r="C2525" t="s">
        <v>14</v>
      </c>
      <c r="D2525" t="s">
        <v>1665</v>
      </c>
      <c r="E2525" t="s">
        <v>200</v>
      </c>
      <c r="F2525" t="s">
        <v>49</v>
      </c>
      <c r="G2525" t="s">
        <v>18</v>
      </c>
      <c r="H2525" t="s">
        <v>2557</v>
      </c>
      <c r="I2525">
        <v>47</v>
      </c>
      <c r="J2525">
        <v>1</v>
      </c>
      <c r="K2525">
        <v>1.89</v>
      </c>
      <c r="L2525" t="s">
        <v>36</v>
      </c>
      <c r="M2525">
        <v>121</v>
      </c>
      <c r="N2525">
        <v>47</v>
      </c>
      <c r="O2525" t="s">
        <v>2941</v>
      </c>
      <c r="P2525" t="s">
        <v>4226</v>
      </c>
    </row>
    <row r="2526" spans="1:16" x14ac:dyDescent="0.3">
      <c r="A2526" s="1">
        <v>40976</v>
      </c>
      <c r="B2526" s="1">
        <v>41160</v>
      </c>
      <c r="C2526" t="s">
        <v>14</v>
      </c>
      <c r="D2526" t="s">
        <v>540</v>
      </c>
      <c r="E2526" t="s">
        <v>130</v>
      </c>
      <c r="F2526" t="s">
        <v>86</v>
      </c>
      <c r="G2526" t="s">
        <v>34</v>
      </c>
      <c r="H2526" t="s">
        <v>855</v>
      </c>
      <c r="I2526">
        <v>47</v>
      </c>
      <c r="J2526">
        <v>1</v>
      </c>
      <c r="K2526">
        <v>4.0199999999999996</v>
      </c>
      <c r="L2526" t="s">
        <v>36</v>
      </c>
      <c r="M2526">
        <v>184</v>
      </c>
      <c r="N2526">
        <v>47</v>
      </c>
      <c r="O2526" t="s">
        <v>21</v>
      </c>
      <c r="P2526" t="s">
        <v>4226</v>
      </c>
    </row>
    <row r="2527" spans="1:16" x14ac:dyDescent="0.3">
      <c r="A2527" s="1">
        <v>40546</v>
      </c>
      <c r="B2527" s="1">
        <v>40636</v>
      </c>
      <c r="C2527" t="s">
        <v>1823</v>
      </c>
      <c r="D2527" t="s">
        <v>1868</v>
      </c>
      <c r="E2527" t="s">
        <v>33</v>
      </c>
      <c r="F2527" t="s">
        <v>28</v>
      </c>
      <c r="G2527" t="s">
        <v>29</v>
      </c>
      <c r="H2527" t="s">
        <v>3902</v>
      </c>
      <c r="I2527">
        <v>47</v>
      </c>
      <c r="J2527">
        <v>1</v>
      </c>
      <c r="K2527">
        <v>6.09</v>
      </c>
      <c r="L2527" t="s">
        <v>46</v>
      </c>
      <c r="M2527">
        <v>90</v>
      </c>
      <c r="N2527">
        <v>47</v>
      </c>
      <c r="O2527" t="s">
        <v>2941</v>
      </c>
      <c r="P2527" t="s">
        <v>4226</v>
      </c>
    </row>
    <row r="2528" spans="1:16" x14ac:dyDescent="0.3">
      <c r="A2528" s="1">
        <v>41403</v>
      </c>
      <c r="B2528" s="1">
        <v>41556</v>
      </c>
      <c r="C2528" t="s">
        <v>14</v>
      </c>
      <c r="D2528" t="s">
        <v>1939</v>
      </c>
      <c r="E2528" t="s">
        <v>48</v>
      </c>
      <c r="F2528" t="s">
        <v>49</v>
      </c>
      <c r="G2528" t="s">
        <v>18</v>
      </c>
      <c r="H2528" t="s">
        <v>2176</v>
      </c>
      <c r="I2528">
        <v>47</v>
      </c>
      <c r="J2528">
        <v>1</v>
      </c>
      <c r="K2528">
        <v>3.33</v>
      </c>
      <c r="L2528" t="s">
        <v>31</v>
      </c>
      <c r="M2528">
        <v>153</v>
      </c>
      <c r="N2528">
        <v>47</v>
      </c>
      <c r="O2528" t="s">
        <v>21</v>
      </c>
      <c r="P2528" t="s">
        <v>4226</v>
      </c>
    </row>
    <row r="2529" spans="1:16" x14ac:dyDescent="0.3">
      <c r="A2529" s="1">
        <v>40976</v>
      </c>
      <c r="B2529" s="1">
        <v>41037</v>
      </c>
      <c r="C2529" t="s">
        <v>1823</v>
      </c>
      <c r="D2529" t="s">
        <v>67</v>
      </c>
      <c r="E2529" t="s">
        <v>1101</v>
      </c>
      <c r="F2529" t="s">
        <v>59</v>
      </c>
      <c r="G2529" t="s">
        <v>34</v>
      </c>
      <c r="H2529" t="s">
        <v>953</v>
      </c>
      <c r="I2529">
        <v>16</v>
      </c>
      <c r="J2529">
        <v>3</v>
      </c>
      <c r="K2529">
        <v>2.02</v>
      </c>
      <c r="L2529" t="s">
        <v>36</v>
      </c>
      <c r="M2529">
        <v>61</v>
      </c>
      <c r="N2529">
        <v>48</v>
      </c>
      <c r="O2529" t="s">
        <v>3922</v>
      </c>
      <c r="P2529" t="s">
        <v>4226</v>
      </c>
    </row>
    <row r="2530" spans="1:16" x14ac:dyDescent="0.3">
      <c r="A2530" s="1">
        <v>40554</v>
      </c>
      <c r="B2530" s="1">
        <v>40766</v>
      </c>
      <c r="C2530" t="s">
        <v>14</v>
      </c>
      <c r="D2530" t="s">
        <v>625</v>
      </c>
      <c r="E2530" t="s">
        <v>16</v>
      </c>
      <c r="F2530" t="s">
        <v>28</v>
      </c>
      <c r="G2530" t="s">
        <v>34</v>
      </c>
      <c r="H2530" t="s">
        <v>626</v>
      </c>
      <c r="I2530">
        <v>16</v>
      </c>
      <c r="J2530">
        <v>3</v>
      </c>
      <c r="K2530">
        <v>1.82</v>
      </c>
      <c r="L2530" t="s">
        <v>46</v>
      </c>
      <c r="M2530">
        <v>212</v>
      </c>
      <c r="N2530">
        <v>48</v>
      </c>
      <c r="O2530" t="s">
        <v>21</v>
      </c>
      <c r="P2530" t="s">
        <v>4226</v>
      </c>
    </row>
    <row r="2531" spans="1:16" x14ac:dyDescent="0.3">
      <c r="A2531" s="1">
        <v>40547</v>
      </c>
      <c r="B2531" s="1">
        <v>40667</v>
      </c>
      <c r="C2531" t="s">
        <v>14</v>
      </c>
      <c r="D2531" t="s">
        <v>2817</v>
      </c>
      <c r="E2531" t="s">
        <v>964</v>
      </c>
      <c r="F2531" t="s">
        <v>42</v>
      </c>
      <c r="G2531" t="s">
        <v>29</v>
      </c>
      <c r="H2531" t="s">
        <v>1700</v>
      </c>
      <c r="I2531">
        <v>48</v>
      </c>
      <c r="J2531">
        <v>1</v>
      </c>
      <c r="K2531">
        <v>6</v>
      </c>
      <c r="L2531" t="s">
        <v>46</v>
      </c>
      <c r="M2531">
        <v>120</v>
      </c>
      <c r="N2531">
        <v>48</v>
      </c>
      <c r="O2531" t="s">
        <v>2941</v>
      </c>
      <c r="P2531" t="s">
        <v>4226</v>
      </c>
    </row>
    <row r="2532" spans="1:16" x14ac:dyDescent="0.3">
      <c r="A2532" s="1">
        <v>41285</v>
      </c>
      <c r="B2532" s="1">
        <v>41405</v>
      </c>
      <c r="C2532" t="s">
        <v>14</v>
      </c>
      <c r="D2532" t="s">
        <v>560</v>
      </c>
      <c r="E2532" t="s">
        <v>111</v>
      </c>
      <c r="F2532" t="s">
        <v>28</v>
      </c>
      <c r="G2532" t="s">
        <v>34</v>
      </c>
      <c r="H2532" t="s">
        <v>3234</v>
      </c>
      <c r="I2532">
        <v>16</v>
      </c>
      <c r="J2532">
        <v>3</v>
      </c>
      <c r="K2532">
        <v>2.0499999999999998</v>
      </c>
      <c r="L2532" t="s">
        <v>31</v>
      </c>
      <c r="M2532">
        <v>120</v>
      </c>
      <c r="N2532">
        <v>48</v>
      </c>
      <c r="O2532" t="s">
        <v>2941</v>
      </c>
      <c r="P2532" t="s">
        <v>4226</v>
      </c>
    </row>
    <row r="2533" spans="1:16" x14ac:dyDescent="0.3">
      <c r="A2533" s="1">
        <v>41068</v>
      </c>
      <c r="B2533" s="1">
        <v>41190</v>
      </c>
      <c r="C2533" t="s">
        <v>14</v>
      </c>
      <c r="D2533" t="s">
        <v>1097</v>
      </c>
      <c r="E2533" t="s">
        <v>54</v>
      </c>
      <c r="F2533" t="s">
        <v>55</v>
      </c>
      <c r="G2533" t="s">
        <v>34</v>
      </c>
      <c r="H2533" t="s">
        <v>832</v>
      </c>
      <c r="I2533">
        <v>16</v>
      </c>
      <c r="J2533">
        <v>3</v>
      </c>
      <c r="K2533">
        <v>2.02</v>
      </c>
      <c r="L2533" t="s">
        <v>36</v>
      </c>
      <c r="M2533">
        <v>122</v>
      </c>
      <c r="N2533">
        <v>48</v>
      </c>
      <c r="O2533" t="s">
        <v>2941</v>
      </c>
      <c r="P2533" t="s">
        <v>4226</v>
      </c>
    </row>
    <row r="2534" spans="1:16" x14ac:dyDescent="0.3">
      <c r="A2534" s="1">
        <v>40790</v>
      </c>
      <c r="B2534" s="1">
        <v>40790</v>
      </c>
      <c r="C2534" t="s">
        <v>4087</v>
      </c>
      <c r="D2534" t="s">
        <v>2343</v>
      </c>
      <c r="E2534" t="s">
        <v>294</v>
      </c>
      <c r="F2534" t="s">
        <v>24</v>
      </c>
      <c r="G2534" t="s">
        <v>34</v>
      </c>
      <c r="H2534" t="s">
        <v>2728</v>
      </c>
      <c r="I2534">
        <v>16</v>
      </c>
      <c r="J2534">
        <v>3</v>
      </c>
      <c r="K2534">
        <v>3.47</v>
      </c>
      <c r="L2534" t="s">
        <v>46</v>
      </c>
      <c r="M2534">
        <v>0</v>
      </c>
      <c r="N2534">
        <v>48</v>
      </c>
      <c r="O2534" t="s">
        <v>3922</v>
      </c>
      <c r="P2534" t="s">
        <v>4226</v>
      </c>
    </row>
    <row r="2535" spans="1:16" x14ac:dyDescent="0.3">
      <c r="A2535" s="1">
        <v>40608</v>
      </c>
      <c r="B2535" s="1">
        <v>40792</v>
      </c>
      <c r="C2535" t="s">
        <v>14</v>
      </c>
      <c r="D2535" t="s">
        <v>789</v>
      </c>
      <c r="E2535" t="s">
        <v>456</v>
      </c>
      <c r="F2535" t="s">
        <v>49</v>
      </c>
      <c r="G2535" t="s">
        <v>34</v>
      </c>
      <c r="H2535" t="s">
        <v>828</v>
      </c>
      <c r="I2535">
        <v>24</v>
      </c>
      <c r="J2535">
        <v>2</v>
      </c>
      <c r="K2535">
        <v>1.84</v>
      </c>
      <c r="L2535" t="s">
        <v>46</v>
      </c>
      <c r="M2535">
        <v>184</v>
      </c>
      <c r="N2535">
        <v>48</v>
      </c>
      <c r="O2535" t="s">
        <v>21</v>
      </c>
      <c r="P2535" t="s">
        <v>4226</v>
      </c>
    </row>
    <row r="2536" spans="1:16" x14ac:dyDescent="0.3">
      <c r="A2536" s="1">
        <v>41799</v>
      </c>
      <c r="B2536" s="1">
        <v>41921</v>
      </c>
      <c r="C2536" t="s">
        <v>14</v>
      </c>
      <c r="D2536" t="s">
        <v>1527</v>
      </c>
      <c r="E2536" t="s">
        <v>16</v>
      </c>
      <c r="F2536" t="s">
        <v>42</v>
      </c>
      <c r="G2536" t="s">
        <v>34</v>
      </c>
      <c r="H2536" t="s">
        <v>2177</v>
      </c>
      <c r="I2536">
        <v>16</v>
      </c>
      <c r="J2536">
        <v>3</v>
      </c>
      <c r="K2536">
        <v>2.2599999999999998</v>
      </c>
      <c r="L2536" t="s">
        <v>20</v>
      </c>
      <c r="M2536">
        <v>122</v>
      </c>
      <c r="N2536">
        <v>48</v>
      </c>
      <c r="O2536" t="s">
        <v>2941</v>
      </c>
      <c r="P2536" t="s">
        <v>4226</v>
      </c>
    </row>
    <row r="2537" spans="1:16" x14ac:dyDescent="0.3">
      <c r="A2537" s="1">
        <v>41314</v>
      </c>
      <c r="B2537" s="1">
        <v>41434</v>
      </c>
      <c r="C2537" t="s">
        <v>14</v>
      </c>
      <c r="D2537" t="s">
        <v>2962</v>
      </c>
      <c r="E2537" t="s">
        <v>16</v>
      </c>
      <c r="F2537" t="s">
        <v>190</v>
      </c>
      <c r="G2537" t="s">
        <v>29</v>
      </c>
      <c r="H2537" t="s">
        <v>3755</v>
      </c>
      <c r="I2537">
        <v>24</v>
      </c>
      <c r="J2537">
        <v>2</v>
      </c>
      <c r="K2537">
        <v>1.43</v>
      </c>
      <c r="L2537" t="s">
        <v>31</v>
      </c>
      <c r="M2537">
        <v>120</v>
      </c>
      <c r="N2537">
        <v>48</v>
      </c>
      <c r="O2537" t="s">
        <v>2941</v>
      </c>
      <c r="P2537" t="s">
        <v>4226</v>
      </c>
    </row>
    <row r="2538" spans="1:16" x14ac:dyDescent="0.3">
      <c r="A2538" s="1">
        <v>41826</v>
      </c>
      <c r="B2538" s="1">
        <v>41979</v>
      </c>
      <c r="C2538" t="s">
        <v>14</v>
      </c>
      <c r="D2538" t="s">
        <v>1466</v>
      </c>
      <c r="E2538" t="s">
        <v>77</v>
      </c>
      <c r="F2538" t="s">
        <v>42</v>
      </c>
      <c r="G2538" t="s">
        <v>34</v>
      </c>
      <c r="H2538" t="s">
        <v>1503</v>
      </c>
      <c r="I2538">
        <v>16</v>
      </c>
      <c r="J2538">
        <v>3</v>
      </c>
      <c r="K2538">
        <v>0.86</v>
      </c>
      <c r="L2538" t="s">
        <v>20</v>
      </c>
      <c r="M2538">
        <v>153</v>
      </c>
      <c r="N2538">
        <v>48</v>
      </c>
      <c r="O2538" t="s">
        <v>21</v>
      </c>
      <c r="P2538" t="s">
        <v>4226</v>
      </c>
    </row>
    <row r="2539" spans="1:16" x14ac:dyDescent="0.3">
      <c r="A2539" s="1">
        <v>41406</v>
      </c>
      <c r="B2539" s="1">
        <v>41529</v>
      </c>
      <c r="C2539" t="s">
        <v>14</v>
      </c>
      <c r="D2539" t="s">
        <v>2650</v>
      </c>
      <c r="E2539" t="s">
        <v>16</v>
      </c>
      <c r="F2539" t="s">
        <v>190</v>
      </c>
      <c r="G2539" t="s">
        <v>34</v>
      </c>
      <c r="H2539" t="s">
        <v>1678</v>
      </c>
      <c r="I2539">
        <v>16</v>
      </c>
      <c r="J2539">
        <v>3</v>
      </c>
      <c r="K2539">
        <v>1.6</v>
      </c>
      <c r="L2539" t="s">
        <v>31</v>
      </c>
      <c r="M2539">
        <v>123</v>
      </c>
      <c r="N2539">
        <v>48</v>
      </c>
      <c r="O2539" t="s">
        <v>2941</v>
      </c>
      <c r="P2539" t="s">
        <v>4226</v>
      </c>
    </row>
    <row r="2540" spans="1:16" x14ac:dyDescent="0.3">
      <c r="A2540" s="1">
        <v>41345</v>
      </c>
      <c r="B2540" s="1">
        <v>41498</v>
      </c>
      <c r="C2540" t="s">
        <v>1823</v>
      </c>
      <c r="D2540" t="s">
        <v>1406</v>
      </c>
      <c r="E2540" t="s">
        <v>106</v>
      </c>
      <c r="F2540" t="s">
        <v>59</v>
      </c>
      <c r="G2540" t="s">
        <v>34</v>
      </c>
      <c r="H2540" t="s">
        <v>185</v>
      </c>
      <c r="I2540">
        <v>24</v>
      </c>
      <c r="J2540">
        <v>2</v>
      </c>
      <c r="K2540">
        <v>0.14000000000000001</v>
      </c>
      <c r="L2540" t="s">
        <v>31</v>
      </c>
      <c r="M2540">
        <v>153</v>
      </c>
      <c r="N2540">
        <v>48</v>
      </c>
      <c r="O2540" t="s">
        <v>21</v>
      </c>
      <c r="P2540" t="s">
        <v>4226</v>
      </c>
    </row>
    <row r="2541" spans="1:16" x14ac:dyDescent="0.3">
      <c r="A2541" s="1">
        <v>41643</v>
      </c>
      <c r="B2541" s="1">
        <v>41643</v>
      </c>
      <c r="C2541" t="s">
        <v>4087</v>
      </c>
      <c r="D2541" t="s">
        <v>2211</v>
      </c>
      <c r="E2541" t="s">
        <v>330</v>
      </c>
      <c r="F2541" t="s">
        <v>42</v>
      </c>
      <c r="G2541" t="s">
        <v>34</v>
      </c>
      <c r="H2541" t="s">
        <v>3001</v>
      </c>
      <c r="I2541">
        <v>24</v>
      </c>
      <c r="J2541">
        <v>2</v>
      </c>
      <c r="K2541">
        <v>6.74</v>
      </c>
      <c r="L2541" t="s">
        <v>20</v>
      </c>
      <c r="M2541">
        <v>0</v>
      </c>
      <c r="N2541">
        <v>48</v>
      </c>
      <c r="O2541" t="s">
        <v>3922</v>
      </c>
      <c r="P2541" t="s">
        <v>4226</v>
      </c>
    </row>
    <row r="2542" spans="1:16" x14ac:dyDescent="0.3">
      <c r="A2542" s="1">
        <v>41497</v>
      </c>
      <c r="B2542" s="1">
        <v>41619</v>
      </c>
      <c r="C2542" t="s">
        <v>14</v>
      </c>
      <c r="D2542" t="s">
        <v>896</v>
      </c>
      <c r="E2542" t="s">
        <v>710</v>
      </c>
      <c r="F2542" t="s">
        <v>42</v>
      </c>
      <c r="G2542" t="s">
        <v>34</v>
      </c>
      <c r="H2542" t="s">
        <v>1464</v>
      </c>
      <c r="I2542">
        <v>24</v>
      </c>
      <c r="J2542">
        <v>2</v>
      </c>
      <c r="K2542">
        <v>2.93</v>
      </c>
      <c r="L2542" t="s">
        <v>31</v>
      </c>
      <c r="M2542">
        <v>122</v>
      </c>
      <c r="N2542">
        <v>48</v>
      </c>
      <c r="O2542" t="s">
        <v>2941</v>
      </c>
      <c r="P2542" t="s">
        <v>4226</v>
      </c>
    </row>
    <row r="2543" spans="1:16" x14ac:dyDescent="0.3">
      <c r="A2543" s="1">
        <v>41094</v>
      </c>
      <c r="B2543" s="1">
        <v>41094</v>
      </c>
      <c r="C2543" t="s">
        <v>4087</v>
      </c>
      <c r="D2543" t="s">
        <v>621</v>
      </c>
      <c r="E2543" t="s">
        <v>111</v>
      </c>
      <c r="F2543" t="s">
        <v>28</v>
      </c>
      <c r="G2543" t="s">
        <v>34</v>
      </c>
      <c r="H2543" t="s">
        <v>1344</v>
      </c>
      <c r="I2543">
        <v>16</v>
      </c>
      <c r="J2543">
        <v>3</v>
      </c>
      <c r="K2543">
        <v>1.83</v>
      </c>
      <c r="L2543" t="s">
        <v>36</v>
      </c>
      <c r="M2543">
        <v>0</v>
      </c>
      <c r="N2543">
        <v>48</v>
      </c>
      <c r="O2543" t="s">
        <v>3922</v>
      </c>
      <c r="P2543" t="s">
        <v>4226</v>
      </c>
    </row>
    <row r="2544" spans="1:16" x14ac:dyDescent="0.3">
      <c r="A2544" s="1">
        <v>40758</v>
      </c>
      <c r="B2544" s="1">
        <v>40850</v>
      </c>
      <c r="C2544" t="s">
        <v>3769</v>
      </c>
      <c r="D2544" t="s">
        <v>1197</v>
      </c>
      <c r="E2544" t="s">
        <v>330</v>
      </c>
      <c r="F2544" t="s">
        <v>42</v>
      </c>
      <c r="G2544" t="s">
        <v>34</v>
      </c>
      <c r="H2544" t="s">
        <v>113</v>
      </c>
      <c r="I2544">
        <v>16</v>
      </c>
      <c r="J2544">
        <v>3</v>
      </c>
      <c r="K2544">
        <v>4.07</v>
      </c>
      <c r="L2544" t="s">
        <v>46</v>
      </c>
      <c r="M2544">
        <v>92</v>
      </c>
      <c r="N2544">
        <v>48</v>
      </c>
      <c r="O2544" t="s">
        <v>2941</v>
      </c>
      <c r="P2544" t="s">
        <v>4226</v>
      </c>
    </row>
    <row r="2545" spans="1:16" x14ac:dyDescent="0.3">
      <c r="A2545" s="1">
        <v>41829</v>
      </c>
      <c r="B2545" s="1">
        <v>41952</v>
      </c>
      <c r="C2545" t="s">
        <v>14</v>
      </c>
      <c r="D2545" t="s">
        <v>2307</v>
      </c>
      <c r="E2545" t="s">
        <v>872</v>
      </c>
      <c r="F2545" t="s">
        <v>55</v>
      </c>
      <c r="G2545" t="s">
        <v>34</v>
      </c>
      <c r="H2545" t="s">
        <v>2263</v>
      </c>
      <c r="I2545">
        <v>48</v>
      </c>
      <c r="J2545">
        <v>1</v>
      </c>
      <c r="K2545">
        <v>3.12</v>
      </c>
      <c r="L2545" t="s">
        <v>20</v>
      </c>
      <c r="M2545">
        <v>123</v>
      </c>
      <c r="N2545">
        <v>48</v>
      </c>
      <c r="O2545" t="s">
        <v>2941</v>
      </c>
      <c r="P2545" t="s">
        <v>4226</v>
      </c>
    </row>
    <row r="2546" spans="1:16" x14ac:dyDescent="0.3">
      <c r="A2546" s="1">
        <v>41827</v>
      </c>
      <c r="B2546" s="1">
        <v>41980</v>
      </c>
      <c r="C2546" t="s">
        <v>14</v>
      </c>
      <c r="D2546" t="s">
        <v>1991</v>
      </c>
      <c r="E2546" t="s">
        <v>133</v>
      </c>
      <c r="F2546" t="s">
        <v>86</v>
      </c>
      <c r="G2546" t="s">
        <v>34</v>
      </c>
      <c r="H2546" t="s">
        <v>637</v>
      </c>
      <c r="I2546">
        <v>24</v>
      </c>
      <c r="J2546">
        <v>2</v>
      </c>
      <c r="K2546">
        <v>3.38</v>
      </c>
      <c r="L2546" t="s">
        <v>20</v>
      </c>
      <c r="M2546">
        <v>153</v>
      </c>
      <c r="N2546">
        <v>48</v>
      </c>
      <c r="O2546" t="s">
        <v>21</v>
      </c>
      <c r="P2546" t="s">
        <v>4226</v>
      </c>
    </row>
    <row r="2547" spans="1:16" x14ac:dyDescent="0.3">
      <c r="A2547" s="1">
        <v>40698</v>
      </c>
      <c r="B2547" s="1">
        <v>40820</v>
      </c>
      <c r="C2547" t="s">
        <v>14</v>
      </c>
      <c r="D2547" t="s">
        <v>1728</v>
      </c>
      <c r="E2547" t="s">
        <v>38</v>
      </c>
      <c r="F2547" t="s">
        <v>28</v>
      </c>
      <c r="G2547" t="s">
        <v>34</v>
      </c>
      <c r="H2547" t="s">
        <v>818</v>
      </c>
      <c r="I2547">
        <v>24</v>
      </c>
      <c r="J2547">
        <v>2</v>
      </c>
      <c r="K2547">
        <v>2.99</v>
      </c>
      <c r="L2547" t="s">
        <v>46</v>
      </c>
      <c r="M2547">
        <v>122</v>
      </c>
      <c r="N2547">
        <v>48</v>
      </c>
      <c r="O2547" t="s">
        <v>2941</v>
      </c>
      <c r="P2547" t="s">
        <v>4226</v>
      </c>
    </row>
    <row r="2548" spans="1:16" x14ac:dyDescent="0.3">
      <c r="A2548" s="1">
        <v>40946</v>
      </c>
      <c r="B2548" s="1">
        <v>41159</v>
      </c>
      <c r="C2548" t="s">
        <v>14</v>
      </c>
      <c r="D2548" t="s">
        <v>444</v>
      </c>
      <c r="E2548" t="s">
        <v>16</v>
      </c>
      <c r="F2548" t="s">
        <v>42</v>
      </c>
      <c r="G2548" t="s">
        <v>34</v>
      </c>
      <c r="H2548" t="s">
        <v>452</v>
      </c>
      <c r="I2548">
        <v>16</v>
      </c>
      <c r="J2548">
        <v>3</v>
      </c>
      <c r="K2548">
        <v>1.71</v>
      </c>
      <c r="L2548" t="s">
        <v>36</v>
      </c>
      <c r="M2548">
        <v>213</v>
      </c>
      <c r="N2548">
        <v>48</v>
      </c>
      <c r="O2548" t="s">
        <v>21</v>
      </c>
      <c r="P2548" t="s">
        <v>4226</v>
      </c>
    </row>
    <row r="2549" spans="1:16" x14ac:dyDescent="0.3">
      <c r="A2549" s="1">
        <v>40795</v>
      </c>
      <c r="B2549" s="1">
        <v>40856</v>
      </c>
      <c r="C2549" t="s">
        <v>1823</v>
      </c>
      <c r="D2549" t="s">
        <v>26</v>
      </c>
      <c r="E2549" t="s">
        <v>221</v>
      </c>
      <c r="F2549" t="s">
        <v>221</v>
      </c>
      <c r="G2549" t="s">
        <v>34</v>
      </c>
      <c r="H2549" t="s">
        <v>1081</v>
      </c>
      <c r="I2549">
        <v>24</v>
      </c>
      <c r="J2549">
        <v>2</v>
      </c>
      <c r="K2549">
        <v>2.1800000000000002</v>
      </c>
      <c r="L2549" t="s">
        <v>46</v>
      </c>
      <c r="M2549">
        <v>61</v>
      </c>
      <c r="N2549">
        <v>48</v>
      </c>
      <c r="O2549" t="s">
        <v>3922</v>
      </c>
      <c r="P2549" t="s">
        <v>4226</v>
      </c>
    </row>
    <row r="2550" spans="1:16" x14ac:dyDescent="0.3">
      <c r="A2550" s="1">
        <v>41068</v>
      </c>
      <c r="B2550" s="1">
        <v>41129</v>
      </c>
      <c r="C2550" t="s">
        <v>1823</v>
      </c>
      <c r="D2550" t="s">
        <v>3200</v>
      </c>
      <c r="E2550" t="s">
        <v>319</v>
      </c>
      <c r="F2550" t="s">
        <v>28</v>
      </c>
      <c r="G2550" t="s">
        <v>34</v>
      </c>
      <c r="H2550" t="s">
        <v>2185</v>
      </c>
      <c r="I2550">
        <v>16</v>
      </c>
      <c r="J2550">
        <v>3</v>
      </c>
      <c r="K2550">
        <v>1.57</v>
      </c>
      <c r="L2550" t="s">
        <v>36</v>
      </c>
      <c r="M2550">
        <v>61</v>
      </c>
      <c r="N2550">
        <v>48</v>
      </c>
      <c r="O2550" t="s">
        <v>3922</v>
      </c>
      <c r="P2550" t="s">
        <v>4226</v>
      </c>
    </row>
    <row r="2551" spans="1:16" x14ac:dyDescent="0.3">
      <c r="A2551" s="1">
        <v>41436</v>
      </c>
      <c r="B2551" s="1">
        <v>41589</v>
      </c>
      <c r="C2551" t="s">
        <v>14</v>
      </c>
      <c r="D2551" t="s">
        <v>1333</v>
      </c>
      <c r="E2551" t="s">
        <v>16</v>
      </c>
      <c r="F2551" t="s">
        <v>190</v>
      </c>
      <c r="G2551" t="s">
        <v>29</v>
      </c>
      <c r="H2551" t="s">
        <v>2498</v>
      </c>
      <c r="I2551">
        <v>24</v>
      </c>
      <c r="J2551">
        <v>2</v>
      </c>
      <c r="K2551">
        <v>0.78</v>
      </c>
      <c r="L2551" t="s">
        <v>31</v>
      </c>
      <c r="M2551">
        <v>153</v>
      </c>
      <c r="N2551">
        <v>48</v>
      </c>
      <c r="O2551" t="s">
        <v>21</v>
      </c>
      <c r="P2551" t="s">
        <v>4226</v>
      </c>
    </row>
    <row r="2552" spans="1:16" x14ac:dyDescent="0.3">
      <c r="A2552" s="1">
        <v>40950</v>
      </c>
      <c r="B2552" s="1">
        <v>41101</v>
      </c>
      <c r="C2552" t="s">
        <v>14</v>
      </c>
      <c r="D2552" t="s">
        <v>2153</v>
      </c>
      <c r="E2552" t="s">
        <v>33</v>
      </c>
      <c r="F2552" t="s">
        <v>28</v>
      </c>
      <c r="G2552" t="s">
        <v>34</v>
      </c>
      <c r="H2552" t="s">
        <v>818</v>
      </c>
      <c r="I2552">
        <v>24</v>
      </c>
      <c r="J2552">
        <v>2</v>
      </c>
      <c r="K2552">
        <v>1.29</v>
      </c>
      <c r="L2552" t="s">
        <v>36</v>
      </c>
      <c r="M2552">
        <v>151</v>
      </c>
      <c r="N2552">
        <v>48</v>
      </c>
      <c r="O2552" t="s">
        <v>21</v>
      </c>
      <c r="P2552" t="s">
        <v>4226</v>
      </c>
    </row>
    <row r="2553" spans="1:16" x14ac:dyDescent="0.3">
      <c r="A2553" s="1">
        <v>41280</v>
      </c>
      <c r="B2553" s="1">
        <v>41400</v>
      </c>
      <c r="C2553" t="s">
        <v>14</v>
      </c>
      <c r="D2553" t="s">
        <v>2086</v>
      </c>
      <c r="E2553" t="s">
        <v>111</v>
      </c>
      <c r="F2553" t="s">
        <v>28</v>
      </c>
      <c r="G2553" t="s">
        <v>34</v>
      </c>
      <c r="H2553" t="s">
        <v>3717</v>
      </c>
      <c r="I2553">
        <v>16</v>
      </c>
      <c r="J2553">
        <v>3</v>
      </c>
      <c r="K2553">
        <v>1.34</v>
      </c>
      <c r="L2553" t="s">
        <v>31</v>
      </c>
      <c r="M2553">
        <v>120</v>
      </c>
      <c r="N2553">
        <v>48</v>
      </c>
      <c r="O2553" t="s">
        <v>2941</v>
      </c>
      <c r="P2553" t="s">
        <v>4226</v>
      </c>
    </row>
    <row r="2554" spans="1:16" x14ac:dyDescent="0.3">
      <c r="A2554" s="1">
        <v>41830</v>
      </c>
      <c r="B2554" s="1">
        <v>41953</v>
      </c>
      <c r="C2554" t="s">
        <v>14</v>
      </c>
      <c r="D2554" t="s">
        <v>1706</v>
      </c>
      <c r="E2554" t="s">
        <v>1457</v>
      </c>
      <c r="F2554" t="s">
        <v>42</v>
      </c>
      <c r="G2554" t="s">
        <v>34</v>
      </c>
      <c r="H2554" t="s">
        <v>3001</v>
      </c>
      <c r="I2554">
        <v>24</v>
      </c>
      <c r="J2554">
        <v>2</v>
      </c>
      <c r="K2554">
        <v>2.13</v>
      </c>
      <c r="L2554" t="s">
        <v>20</v>
      </c>
      <c r="M2554">
        <v>123</v>
      </c>
      <c r="N2554">
        <v>48</v>
      </c>
      <c r="O2554" t="s">
        <v>2941</v>
      </c>
      <c r="P2554" t="s">
        <v>4226</v>
      </c>
    </row>
    <row r="2555" spans="1:16" x14ac:dyDescent="0.3">
      <c r="A2555" s="1">
        <v>41069</v>
      </c>
      <c r="B2555" s="1">
        <v>41252</v>
      </c>
      <c r="C2555" t="s">
        <v>14</v>
      </c>
      <c r="D2555" t="s">
        <v>1362</v>
      </c>
      <c r="E2555" t="s">
        <v>48</v>
      </c>
      <c r="F2555" t="s">
        <v>49</v>
      </c>
      <c r="G2555" t="s">
        <v>34</v>
      </c>
      <c r="H2555" t="s">
        <v>890</v>
      </c>
      <c r="I2555">
        <v>48</v>
      </c>
      <c r="J2555">
        <v>1</v>
      </c>
      <c r="K2555">
        <v>2.5299999999999998</v>
      </c>
      <c r="L2555" t="s">
        <v>36</v>
      </c>
      <c r="M2555">
        <v>183</v>
      </c>
      <c r="N2555">
        <v>48</v>
      </c>
      <c r="O2555" t="s">
        <v>21</v>
      </c>
      <c r="P2555" t="s">
        <v>4226</v>
      </c>
    </row>
    <row r="2556" spans="1:16" x14ac:dyDescent="0.3">
      <c r="A2556" s="1">
        <v>41739</v>
      </c>
      <c r="B2556" s="1">
        <v>41922</v>
      </c>
      <c r="C2556" t="s">
        <v>14</v>
      </c>
      <c r="D2556" t="s">
        <v>214</v>
      </c>
      <c r="E2556" t="s">
        <v>16</v>
      </c>
      <c r="F2556" t="s">
        <v>42</v>
      </c>
      <c r="G2556" t="s">
        <v>34</v>
      </c>
      <c r="H2556" t="s">
        <v>1511</v>
      </c>
      <c r="I2556">
        <v>16</v>
      </c>
      <c r="J2556">
        <v>3</v>
      </c>
      <c r="K2556">
        <v>1.41</v>
      </c>
      <c r="L2556" t="s">
        <v>20</v>
      </c>
      <c r="M2556">
        <v>183</v>
      </c>
      <c r="N2556">
        <v>48</v>
      </c>
      <c r="O2556" t="s">
        <v>21</v>
      </c>
      <c r="P2556" t="s">
        <v>4226</v>
      </c>
    </row>
    <row r="2557" spans="1:16" x14ac:dyDescent="0.3">
      <c r="A2557" s="1">
        <v>40580</v>
      </c>
      <c r="B2557" s="1">
        <v>40700</v>
      </c>
      <c r="C2557" t="s">
        <v>14</v>
      </c>
      <c r="D2557" t="s">
        <v>2938</v>
      </c>
      <c r="E2557" t="s">
        <v>273</v>
      </c>
      <c r="F2557" t="s">
        <v>49</v>
      </c>
      <c r="G2557" t="s">
        <v>18</v>
      </c>
      <c r="H2557" t="s">
        <v>158</v>
      </c>
      <c r="I2557">
        <v>48</v>
      </c>
      <c r="J2557">
        <v>1</v>
      </c>
      <c r="K2557">
        <v>2.4700000000000002</v>
      </c>
      <c r="L2557" t="s">
        <v>46</v>
      </c>
      <c r="M2557">
        <v>120</v>
      </c>
      <c r="N2557">
        <v>48</v>
      </c>
      <c r="O2557" t="s">
        <v>2941</v>
      </c>
      <c r="P2557" t="s">
        <v>4226</v>
      </c>
    </row>
    <row r="2558" spans="1:16" x14ac:dyDescent="0.3">
      <c r="A2558" s="1">
        <v>40605</v>
      </c>
      <c r="B2558" s="1">
        <v>40727</v>
      </c>
      <c r="C2558" t="s">
        <v>14</v>
      </c>
      <c r="D2558" t="s">
        <v>2319</v>
      </c>
      <c r="E2558" t="s">
        <v>48</v>
      </c>
      <c r="F2558" t="s">
        <v>49</v>
      </c>
      <c r="G2558" t="s">
        <v>34</v>
      </c>
      <c r="H2558" t="s">
        <v>1713</v>
      </c>
      <c r="I2558">
        <v>24</v>
      </c>
      <c r="J2558">
        <v>2</v>
      </c>
      <c r="K2558">
        <v>1.02</v>
      </c>
      <c r="L2558" t="s">
        <v>46</v>
      </c>
      <c r="M2558">
        <v>122</v>
      </c>
      <c r="N2558">
        <v>48</v>
      </c>
      <c r="O2558" t="s">
        <v>2941</v>
      </c>
      <c r="P2558" t="s">
        <v>4226</v>
      </c>
    </row>
    <row r="2559" spans="1:16" x14ac:dyDescent="0.3">
      <c r="A2559" s="1">
        <v>41317</v>
      </c>
      <c r="B2559" s="1">
        <v>41376</v>
      </c>
      <c r="C2559" t="s">
        <v>1823</v>
      </c>
      <c r="D2559" t="s">
        <v>2847</v>
      </c>
      <c r="E2559" t="s">
        <v>16</v>
      </c>
      <c r="F2559" t="s">
        <v>28</v>
      </c>
      <c r="G2559" t="s">
        <v>34</v>
      </c>
      <c r="H2559" t="s">
        <v>2589</v>
      </c>
      <c r="I2559">
        <v>12</v>
      </c>
      <c r="J2559">
        <v>4</v>
      </c>
      <c r="K2559">
        <v>1.85</v>
      </c>
      <c r="L2559" t="s">
        <v>31</v>
      </c>
      <c r="M2559">
        <v>59</v>
      </c>
      <c r="N2559">
        <v>48</v>
      </c>
      <c r="O2559" t="s">
        <v>3922</v>
      </c>
      <c r="P2559" t="s">
        <v>4226</v>
      </c>
    </row>
    <row r="2560" spans="1:16" x14ac:dyDescent="0.3">
      <c r="A2560" s="1">
        <v>40736</v>
      </c>
      <c r="B2560" s="1">
        <v>40889</v>
      </c>
      <c r="C2560" t="s">
        <v>14</v>
      </c>
      <c r="D2560" t="s">
        <v>2598</v>
      </c>
      <c r="E2560" t="s">
        <v>1225</v>
      </c>
      <c r="F2560" t="s">
        <v>49</v>
      </c>
      <c r="G2560" t="s">
        <v>34</v>
      </c>
      <c r="H2560" t="s">
        <v>1711</v>
      </c>
      <c r="I2560">
        <v>48</v>
      </c>
      <c r="J2560">
        <v>1</v>
      </c>
      <c r="K2560">
        <v>1</v>
      </c>
      <c r="L2560" t="s">
        <v>46</v>
      </c>
      <c r="M2560">
        <v>153</v>
      </c>
      <c r="N2560">
        <v>48</v>
      </c>
      <c r="O2560" t="s">
        <v>21</v>
      </c>
      <c r="P2560" t="s">
        <v>4226</v>
      </c>
    </row>
    <row r="2561" spans="1:16" x14ac:dyDescent="0.3">
      <c r="A2561" s="1">
        <v>41402</v>
      </c>
      <c r="B2561" s="1">
        <v>41463</v>
      </c>
      <c r="C2561" t="s">
        <v>3769</v>
      </c>
      <c r="D2561" t="s">
        <v>1897</v>
      </c>
      <c r="E2561" t="s">
        <v>62</v>
      </c>
      <c r="F2561" t="s">
        <v>63</v>
      </c>
      <c r="G2561" t="s">
        <v>34</v>
      </c>
      <c r="H2561" t="s">
        <v>3717</v>
      </c>
      <c r="I2561">
        <v>24</v>
      </c>
      <c r="J2561">
        <v>2</v>
      </c>
      <c r="K2561">
        <v>5.88</v>
      </c>
      <c r="L2561" t="s">
        <v>31</v>
      </c>
      <c r="M2561">
        <v>61</v>
      </c>
      <c r="N2561">
        <v>48</v>
      </c>
      <c r="O2561" t="s">
        <v>3922</v>
      </c>
      <c r="P2561" t="s">
        <v>4226</v>
      </c>
    </row>
    <row r="2562" spans="1:16" x14ac:dyDescent="0.3">
      <c r="A2562" s="1">
        <v>41740</v>
      </c>
      <c r="B2562" s="1">
        <v>41831</v>
      </c>
      <c r="C2562" t="s">
        <v>1823</v>
      </c>
      <c r="D2562" t="s">
        <v>2113</v>
      </c>
      <c r="E2562" t="s">
        <v>16</v>
      </c>
      <c r="F2562" t="s">
        <v>42</v>
      </c>
      <c r="G2562" t="s">
        <v>34</v>
      </c>
      <c r="H2562" t="s">
        <v>3882</v>
      </c>
      <c r="I2562">
        <v>16</v>
      </c>
      <c r="J2562">
        <v>3</v>
      </c>
      <c r="K2562">
        <v>0.09</v>
      </c>
      <c r="L2562" t="s">
        <v>20</v>
      </c>
      <c r="M2562">
        <v>91</v>
      </c>
      <c r="N2562">
        <v>48</v>
      </c>
      <c r="O2562" t="s">
        <v>2941</v>
      </c>
      <c r="P2562" t="s">
        <v>4226</v>
      </c>
    </row>
    <row r="2563" spans="1:16" x14ac:dyDescent="0.3">
      <c r="A2563" s="1">
        <v>41768</v>
      </c>
      <c r="B2563" s="1">
        <v>41860</v>
      </c>
      <c r="C2563" t="s">
        <v>3769</v>
      </c>
      <c r="D2563" t="s">
        <v>3226</v>
      </c>
      <c r="E2563" t="s">
        <v>77</v>
      </c>
      <c r="F2563" t="s">
        <v>42</v>
      </c>
      <c r="G2563" t="s">
        <v>34</v>
      </c>
      <c r="H2563" t="s">
        <v>1464</v>
      </c>
      <c r="I2563">
        <v>24</v>
      </c>
      <c r="J2563">
        <v>2</v>
      </c>
      <c r="K2563">
        <v>4.4000000000000004</v>
      </c>
      <c r="L2563" t="s">
        <v>20</v>
      </c>
      <c r="M2563">
        <v>92</v>
      </c>
      <c r="N2563">
        <v>48</v>
      </c>
      <c r="O2563" t="s">
        <v>2941</v>
      </c>
      <c r="P2563" t="s">
        <v>4226</v>
      </c>
    </row>
    <row r="2564" spans="1:16" x14ac:dyDescent="0.3">
      <c r="A2564" s="1">
        <v>41674</v>
      </c>
      <c r="B2564" s="1">
        <v>41733</v>
      </c>
      <c r="C2564" t="s">
        <v>1823</v>
      </c>
      <c r="D2564" t="s">
        <v>1890</v>
      </c>
      <c r="E2564" t="s">
        <v>456</v>
      </c>
      <c r="F2564" t="s">
        <v>49</v>
      </c>
      <c r="G2564" t="s">
        <v>34</v>
      </c>
      <c r="H2564" t="s">
        <v>2601</v>
      </c>
      <c r="I2564">
        <v>48</v>
      </c>
      <c r="J2564">
        <v>1</v>
      </c>
      <c r="K2564">
        <v>3</v>
      </c>
      <c r="L2564" t="s">
        <v>20</v>
      </c>
      <c r="M2564">
        <v>59</v>
      </c>
      <c r="N2564">
        <v>48</v>
      </c>
      <c r="O2564" t="s">
        <v>3922</v>
      </c>
      <c r="P2564" t="s">
        <v>4226</v>
      </c>
    </row>
    <row r="2565" spans="1:16" x14ac:dyDescent="0.3">
      <c r="A2565" s="1">
        <v>41403</v>
      </c>
      <c r="B2565" s="1">
        <v>41556</v>
      </c>
      <c r="C2565" t="s">
        <v>1823</v>
      </c>
      <c r="D2565" t="s">
        <v>2448</v>
      </c>
      <c r="E2565" t="s">
        <v>62</v>
      </c>
      <c r="F2565" t="s">
        <v>63</v>
      </c>
      <c r="G2565" t="s">
        <v>34</v>
      </c>
      <c r="H2565" t="s">
        <v>2449</v>
      </c>
      <c r="I2565">
        <v>16</v>
      </c>
      <c r="J2565">
        <v>3</v>
      </c>
      <c r="K2565">
        <v>0.67</v>
      </c>
      <c r="L2565" t="s">
        <v>31</v>
      </c>
      <c r="M2565">
        <v>153</v>
      </c>
      <c r="N2565">
        <v>48</v>
      </c>
      <c r="O2565" t="s">
        <v>21</v>
      </c>
      <c r="P2565" t="s">
        <v>4226</v>
      </c>
    </row>
    <row r="2566" spans="1:16" x14ac:dyDescent="0.3">
      <c r="A2566" s="1">
        <v>40551</v>
      </c>
      <c r="B2566" s="1">
        <v>40671</v>
      </c>
      <c r="C2566" t="s">
        <v>14</v>
      </c>
      <c r="D2566" t="s">
        <v>478</v>
      </c>
      <c r="E2566" t="s">
        <v>3734</v>
      </c>
      <c r="F2566" t="s">
        <v>86</v>
      </c>
      <c r="G2566" t="s">
        <v>34</v>
      </c>
      <c r="H2566" t="s">
        <v>818</v>
      </c>
      <c r="I2566">
        <v>24</v>
      </c>
      <c r="J2566">
        <v>2</v>
      </c>
      <c r="K2566">
        <v>2.39</v>
      </c>
      <c r="L2566" t="s">
        <v>46</v>
      </c>
      <c r="M2566">
        <v>120</v>
      </c>
      <c r="N2566">
        <v>48</v>
      </c>
      <c r="O2566" t="s">
        <v>2941</v>
      </c>
      <c r="P2566" t="s">
        <v>4226</v>
      </c>
    </row>
    <row r="2567" spans="1:16" x14ac:dyDescent="0.3">
      <c r="A2567" s="1">
        <v>41858</v>
      </c>
      <c r="B2567" s="1">
        <v>41919</v>
      </c>
      <c r="C2567" t="s">
        <v>3769</v>
      </c>
      <c r="D2567" t="s">
        <v>705</v>
      </c>
      <c r="E2567" t="s">
        <v>16</v>
      </c>
      <c r="F2567" t="s">
        <v>190</v>
      </c>
      <c r="G2567" t="s">
        <v>34</v>
      </c>
      <c r="H2567" t="s">
        <v>3904</v>
      </c>
      <c r="I2567">
        <v>16</v>
      </c>
      <c r="J2567">
        <v>3</v>
      </c>
      <c r="K2567">
        <v>0.82</v>
      </c>
      <c r="L2567" t="s">
        <v>20</v>
      </c>
      <c r="M2567">
        <v>61</v>
      </c>
      <c r="N2567">
        <v>48</v>
      </c>
      <c r="O2567" t="s">
        <v>3922</v>
      </c>
      <c r="P2567" t="s">
        <v>4226</v>
      </c>
    </row>
    <row r="2568" spans="1:16" x14ac:dyDescent="0.3">
      <c r="A2568" s="1">
        <v>41798</v>
      </c>
      <c r="B2568" s="1">
        <v>41920</v>
      </c>
      <c r="C2568" t="s">
        <v>14</v>
      </c>
      <c r="D2568" t="s">
        <v>851</v>
      </c>
      <c r="E2568" t="s">
        <v>661</v>
      </c>
      <c r="F2568" t="s">
        <v>86</v>
      </c>
      <c r="G2568" t="s">
        <v>34</v>
      </c>
      <c r="H2568" t="s">
        <v>890</v>
      </c>
      <c r="I2568">
        <v>48</v>
      </c>
      <c r="J2568">
        <v>1</v>
      </c>
      <c r="K2568">
        <v>3.17</v>
      </c>
      <c r="L2568" t="s">
        <v>20</v>
      </c>
      <c r="M2568">
        <v>122</v>
      </c>
      <c r="N2568">
        <v>48</v>
      </c>
      <c r="O2568" t="s">
        <v>2941</v>
      </c>
      <c r="P2568" t="s">
        <v>4226</v>
      </c>
    </row>
    <row r="2569" spans="1:16" x14ac:dyDescent="0.3">
      <c r="A2569" s="1">
        <v>41317</v>
      </c>
      <c r="B2569" s="1">
        <v>41317</v>
      </c>
      <c r="C2569" t="s">
        <v>4087</v>
      </c>
      <c r="D2569" t="s">
        <v>1346</v>
      </c>
      <c r="E2569" t="s">
        <v>16</v>
      </c>
      <c r="F2569" t="s">
        <v>17</v>
      </c>
      <c r="G2569" t="s">
        <v>34</v>
      </c>
      <c r="H2569" t="s">
        <v>2222</v>
      </c>
      <c r="I2569">
        <v>48</v>
      </c>
      <c r="J2569">
        <v>1</v>
      </c>
      <c r="K2569">
        <v>3.66</v>
      </c>
      <c r="L2569" t="s">
        <v>31</v>
      </c>
      <c r="M2569">
        <v>0</v>
      </c>
      <c r="N2569">
        <v>48</v>
      </c>
      <c r="O2569" t="s">
        <v>3922</v>
      </c>
      <c r="P2569" t="s">
        <v>4226</v>
      </c>
    </row>
    <row r="2570" spans="1:16" x14ac:dyDescent="0.3">
      <c r="A2570" s="1">
        <v>41285</v>
      </c>
      <c r="B2570" s="1">
        <v>41436</v>
      </c>
      <c r="C2570" t="s">
        <v>1823</v>
      </c>
      <c r="D2570" t="s">
        <v>336</v>
      </c>
      <c r="E2570" t="s">
        <v>33</v>
      </c>
      <c r="F2570" t="s">
        <v>28</v>
      </c>
      <c r="G2570" t="s">
        <v>34</v>
      </c>
      <c r="H2570" t="s">
        <v>1218</v>
      </c>
      <c r="I2570">
        <v>48</v>
      </c>
      <c r="J2570">
        <v>1</v>
      </c>
      <c r="K2570">
        <v>3.3</v>
      </c>
      <c r="L2570" t="s">
        <v>31</v>
      </c>
      <c r="M2570">
        <v>151</v>
      </c>
      <c r="N2570">
        <v>48</v>
      </c>
      <c r="O2570" t="s">
        <v>21</v>
      </c>
      <c r="P2570" t="s">
        <v>4226</v>
      </c>
    </row>
    <row r="2571" spans="1:16" x14ac:dyDescent="0.3">
      <c r="A2571" s="1">
        <v>41648</v>
      </c>
      <c r="B2571" s="1">
        <v>41707</v>
      </c>
      <c r="C2571" t="s">
        <v>1823</v>
      </c>
      <c r="D2571" t="s">
        <v>2338</v>
      </c>
      <c r="E2571" t="s">
        <v>38</v>
      </c>
      <c r="F2571" t="s">
        <v>28</v>
      </c>
      <c r="G2571" t="s">
        <v>34</v>
      </c>
      <c r="H2571" t="s">
        <v>835</v>
      </c>
      <c r="I2571">
        <v>48</v>
      </c>
      <c r="J2571">
        <v>1</v>
      </c>
      <c r="K2571">
        <v>8.9499999999999993</v>
      </c>
      <c r="L2571" t="s">
        <v>20</v>
      </c>
      <c r="M2571">
        <v>59</v>
      </c>
      <c r="N2571">
        <v>48</v>
      </c>
      <c r="O2571" t="s">
        <v>3922</v>
      </c>
      <c r="P2571" t="s">
        <v>4226</v>
      </c>
    </row>
    <row r="2572" spans="1:16" x14ac:dyDescent="0.3">
      <c r="A2572" s="1">
        <v>41735</v>
      </c>
      <c r="B2572" s="1">
        <v>41888</v>
      </c>
      <c r="C2572" t="s">
        <v>14</v>
      </c>
      <c r="D2572" t="s">
        <v>1440</v>
      </c>
      <c r="E2572" t="s">
        <v>41</v>
      </c>
      <c r="F2572" t="s">
        <v>42</v>
      </c>
      <c r="G2572" t="s">
        <v>34</v>
      </c>
      <c r="H2572" t="s">
        <v>2367</v>
      </c>
      <c r="I2572">
        <v>16</v>
      </c>
      <c r="J2572">
        <v>3</v>
      </c>
      <c r="K2572">
        <v>1.1100000000000001</v>
      </c>
      <c r="L2572" t="s">
        <v>20</v>
      </c>
      <c r="M2572">
        <v>153</v>
      </c>
      <c r="N2572">
        <v>48</v>
      </c>
      <c r="O2572" t="s">
        <v>21</v>
      </c>
      <c r="P2572" t="s">
        <v>4226</v>
      </c>
    </row>
    <row r="2573" spans="1:16" x14ac:dyDescent="0.3">
      <c r="A2573" s="1">
        <v>41792</v>
      </c>
      <c r="B2573" s="1">
        <v>41914</v>
      </c>
      <c r="C2573" t="s">
        <v>14</v>
      </c>
      <c r="D2573" t="s">
        <v>161</v>
      </c>
      <c r="E2573" t="s">
        <v>407</v>
      </c>
      <c r="F2573" t="s">
        <v>86</v>
      </c>
      <c r="G2573" t="s">
        <v>18</v>
      </c>
      <c r="H2573" t="s">
        <v>275</v>
      </c>
      <c r="I2573">
        <v>48</v>
      </c>
      <c r="J2573">
        <v>1</v>
      </c>
      <c r="K2573">
        <v>4.51</v>
      </c>
      <c r="L2573" t="s">
        <v>20</v>
      </c>
      <c r="M2573">
        <v>122</v>
      </c>
      <c r="N2573">
        <v>48</v>
      </c>
      <c r="O2573" t="s">
        <v>2941</v>
      </c>
      <c r="P2573" t="s">
        <v>4226</v>
      </c>
    </row>
    <row r="2574" spans="1:16" x14ac:dyDescent="0.3">
      <c r="A2574" s="1">
        <v>40546</v>
      </c>
      <c r="B2574" s="1">
        <v>40666</v>
      </c>
      <c r="C2574" t="s">
        <v>14</v>
      </c>
      <c r="D2574" t="s">
        <v>2101</v>
      </c>
      <c r="E2574" t="s">
        <v>130</v>
      </c>
      <c r="F2574" t="s">
        <v>86</v>
      </c>
      <c r="G2574" t="s">
        <v>18</v>
      </c>
      <c r="H2574" t="s">
        <v>530</v>
      </c>
      <c r="I2574">
        <v>48</v>
      </c>
      <c r="J2574">
        <v>1</v>
      </c>
      <c r="K2574">
        <v>2.21</v>
      </c>
      <c r="L2574" t="s">
        <v>46</v>
      </c>
      <c r="M2574">
        <v>120</v>
      </c>
      <c r="N2574">
        <v>48</v>
      </c>
      <c r="O2574" t="s">
        <v>2941</v>
      </c>
      <c r="P2574" t="s">
        <v>4226</v>
      </c>
    </row>
    <row r="2575" spans="1:16" x14ac:dyDescent="0.3">
      <c r="A2575" s="1">
        <v>40549</v>
      </c>
      <c r="B2575" s="1">
        <v>40669</v>
      </c>
      <c r="C2575" t="s">
        <v>14</v>
      </c>
      <c r="D2575" t="s">
        <v>1048</v>
      </c>
      <c r="E2575" t="s">
        <v>261</v>
      </c>
      <c r="F2575" t="s">
        <v>86</v>
      </c>
      <c r="G2575" t="s">
        <v>34</v>
      </c>
      <c r="H2575" t="s">
        <v>1711</v>
      </c>
      <c r="I2575">
        <v>48</v>
      </c>
      <c r="J2575">
        <v>1</v>
      </c>
      <c r="K2575">
        <v>6.03</v>
      </c>
      <c r="L2575" t="s">
        <v>46</v>
      </c>
      <c r="M2575">
        <v>120</v>
      </c>
      <c r="N2575">
        <v>48</v>
      </c>
      <c r="O2575" t="s">
        <v>2941</v>
      </c>
      <c r="P2575" t="s">
        <v>4226</v>
      </c>
    </row>
    <row r="2576" spans="1:16" x14ac:dyDescent="0.3">
      <c r="A2576" s="1">
        <v>40578</v>
      </c>
      <c r="B2576" s="1">
        <v>40759</v>
      </c>
      <c r="C2576" t="s">
        <v>14</v>
      </c>
      <c r="D2576" t="s">
        <v>1706</v>
      </c>
      <c r="E2576" t="s">
        <v>16</v>
      </c>
      <c r="F2576" t="s">
        <v>42</v>
      </c>
      <c r="G2576" t="s">
        <v>34</v>
      </c>
      <c r="H2576" t="s">
        <v>1707</v>
      </c>
      <c r="I2576">
        <v>16</v>
      </c>
      <c r="J2576">
        <v>3</v>
      </c>
      <c r="K2576">
        <v>1.19</v>
      </c>
      <c r="L2576" t="s">
        <v>46</v>
      </c>
      <c r="M2576">
        <v>181</v>
      </c>
      <c r="N2576">
        <v>48</v>
      </c>
      <c r="O2576" t="s">
        <v>21</v>
      </c>
      <c r="P2576" t="s">
        <v>4226</v>
      </c>
    </row>
    <row r="2577" spans="1:16" x14ac:dyDescent="0.3">
      <c r="A2577" s="1">
        <v>40706</v>
      </c>
      <c r="B2577" s="1">
        <v>40767</v>
      </c>
      <c r="C2577" t="s">
        <v>1823</v>
      </c>
      <c r="D2577" t="s">
        <v>217</v>
      </c>
      <c r="E2577" t="s">
        <v>239</v>
      </c>
      <c r="F2577" t="s">
        <v>42</v>
      </c>
      <c r="G2577" t="s">
        <v>29</v>
      </c>
      <c r="H2577" t="s">
        <v>2977</v>
      </c>
      <c r="I2577">
        <v>48</v>
      </c>
      <c r="J2577">
        <v>1</v>
      </c>
      <c r="K2577">
        <v>12.1</v>
      </c>
      <c r="L2577" t="s">
        <v>46</v>
      </c>
      <c r="M2577">
        <v>61</v>
      </c>
      <c r="N2577">
        <v>48</v>
      </c>
      <c r="O2577" t="s">
        <v>3922</v>
      </c>
      <c r="P2577" t="s">
        <v>4226</v>
      </c>
    </row>
    <row r="2578" spans="1:16" x14ac:dyDescent="0.3">
      <c r="A2578" s="1">
        <v>41709</v>
      </c>
      <c r="B2578" s="1">
        <v>41831</v>
      </c>
      <c r="C2578" t="s">
        <v>14</v>
      </c>
      <c r="D2578" t="s">
        <v>1950</v>
      </c>
      <c r="E2578" t="s">
        <v>239</v>
      </c>
      <c r="F2578" t="s">
        <v>42</v>
      </c>
      <c r="G2578" t="s">
        <v>34</v>
      </c>
      <c r="H2578" t="s">
        <v>264</v>
      </c>
      <c r="I2578">
        <v>24</v>
      </c>
      <c r="J2578">
        <v>2</v>
      </c>
      <c r="K2578">
        <v>2.15</v>
      </c>
      <c r="L2578" t="s">
        <v>20</v>
      </c>
      <c r="M2578">
        <v>122</v>
      </c>
      <c r="N2578">
        <v>48</v>
      </c>
      <c r="O2578" t="s">
        <v>2941</v>
      </c>
      <c r="P2578" t="s">
        <v>4226</v>
      </c>
    </row>
    <row r="2579" spans="1:16" x14ac:dyDescent="0.3">
      <c r="A2579" s="1">
        <v>41891</v>
      </c>
      <c r="B2579" s="1">
        <v>41982</v>
      </c>
      <c r="C2579" t="s">
        <v>3769</v>
      </c>
      <c r="D2579" t="s">
        <v>1629</v>
      </c>
      <c r="E2579" t="s">
        <v>330</v>
      </c>
      <c r="F2579" t="s">
        <v>42</v>
      </c>
      <c r="G2579" t="s">
        <v>34</v>
      </c>
      <c r="H2579" t="s">
        <v>2653</v>
      </c>
      <c r="I2579">
        <v>16</v>
      </c>
      <c r="J2579">
        <v>3</v>
      </c>
      <c r="K2579">
        <v>2.95</v>
      </c>
      <c r="L2579" t="s">
        <v>20</v>
      </c>
      <c r="M2579">
        <v>91</v>
      </c>
      <c r="N2579">
        <v>48</v>
      </c>
      <c r="O2579" t="s">
        <v>2941</v>
      </c>
      <c r="P2579" t="s">
        <v>4226</v>
      </c>
    </row>
    <row r="2580" spans="1:16" x14ac:dyDescent="0.3">
      <c r="A2580" s="1">
        <v>41708</v>
      </c>
      <c r="B2580" s="1">
        <v>41830</v>
      </c>
      <c r="C2580" t="s">
        <v>14</v>
      </c>
      <c r="D2580" t="s">
        <v>187</v>
      </c>
      <c r="E2580" t="s">
        <v>546</v>
      </c>
      <c r="F2580" t="s">
        <v>49</v>
      </c>
      <c r="G2580" t="s">
        <v>34</v>
      </c>
      <c r="H2580" t="s">
        <v>2263</v>
      </c>
      <c r="I2580">
        <v>48</v>
      </c>
      <c r="J2580">
        <v>1</v>
      </c>
      <c r="K2580">
        <v>7.54</v>
      </c>
      <c r="L2580" t="s">
        <v>20</v>
      </c>
      <c r="M2580">
        <v>122</v>
      </c>
      <c r="N2580">
        <v>48</v>
      </c>
      <c r="O2580" t="s">
        <v>2941</v>
      </c>
      <c r="P2580" t="s">
        <v>4226</v>
      </c>
    </row>
    <row r="2581" spans="1:16" x14ac:dyDescent="0.3">
      <c r="A2581" s="1">
        <v>41707</v>
      </c>
      <c r="B2581" s="1">
        <v>41768</v>
      </c>
      <c r="C2581" t="s">
        <v>1823</v>
      </c>
      <c r="D2581" t="s">
        <v>538</v>
      </c>
      <c r="E2581" t="s">
        <v>62</v>
      </c>
      <c r="F2581" t="s">
        <v>63</v>
      </c>
      <c r="G2581" t="s">
        <v>34</v>
      </c>
      <c r="H2581" t="s">
        <v>2030</v>
      </c>
      <c r="I2581">
        <v>24</v>
      </c>
      <c r="J2581">
        <v>2</v>
      </c>
      <c r="K2581">
        <v>2.11</v>
      </c>
      <c r="L2581" t="s">
        <v>20</v>
      </c>
      <c r="M2581">
        <v>61</v>
      </c>
      <c r="N2581">
        <v>48</v>
      </c>
      <c r="O2581" t="s">
        <v>3922</v>
      </c>
      <c r="P2581" t="s">
        <v>4226</v>
      </c>
    </row>
    <row r="2582" spans="1:16" x14ac:dyDescent="0.3">
      <c r="A2582" s="1">
        <v>40729</v>
      </c>
      <c r="B2582" s="1">
        <v>40882</v>
      </c>
      <c r="C2582" t="s">
        <v>14</v>
      </c>
      <c r="D2582" t="s">
        <v>578</v>
      </c>
      <c r="E2582" t="s">
        <v>16</v>
      </c>
      <c r="F2582" t="s">
        <v>190</v>
      </c>
      <c r="G2582" t="s">
        <v>34</v>
      </c>
      <c r="H2582" t="s">
        <v>2056</v>
      </c>
      <c r="I2582">
        <v>16</v>
      </c>
      <c r="J2582">
        <v>3</v>
      </c>
      <c r="K2582">
        <v>2.87</v>
      </c>
      <c r="L2582" t="s">
        <v>46</v>
      </c>
      <c r="M2582">
        <v>153</v>
      </c>
      <c r="N2582">
        <v>48</v>
      </c>
      <c r="O2582" t="s">
        <v>21</v>
      </c>
      <c r="P2582" t="s">
        <v>4226</v>
      </c>
    </row>
    <row r="2583" spans="1:16" x14ac:dyDescent="0.3">
      <c r="A2583" s="1">
        <v>41675</v>
      </c>
      <c r="B2583" s="1">
        <v>41795</v>
      </c>
      <c r="C2583" t="s">
        <v>14</v>
      </c>
      <c r="D2583" t="s">
        <v>1462</v>
      </c>
      <c r="E2583" t="s">
        <v>200</v>
      </c>
      <c r="F2583" t="s">
        <v>49</v>
      </c>
      <c r="G2583" t="s">
        <v>34</v>
      </c>
      <c r="H2583" t="s">
        <v>3465</v>
      </c>
      <c r="I2583">
        <v>48</v>
      </c>
      <c r="J2583">
        <v>1</v>
      </c>
      <c r="K2583">
        <v>4.88</v>
      </c>
      <c r="L2583" t="s">
        <v>20</v>
      </c>
      <c r="M2583">
        <v>120</v>
      </c>
      <c r="N2583">
        <v>48</v>
      </c>
      <c r="O2583" t="s">
        <v>2941</v>
      </c>
      <c r="P2583" t="s">
        <v>4226</v>
      </c>
    </row>
    <row r="2584" spans="1:16" x14ac:dyDescent="0.3">
      <c r="A2584" s="1">
        <v>41741</v>
      </c>
      <c r="B2584" s="1">
        <v>41802</v>
      </c>
      <c r="C2584" t="s">
        <v>1823</v>
      </c>
      <c r="D2584" t="s">
        <v>2136</v>
      </c>
      <c r="E2584" t="s">
        <v>16</v>
      </c>
      <c r="F2584" t="s">
        <v>42</v>
      </c>
      <c r="G2584" t="s">
        <v>29</v>
      </c>
      <c r="H2584" t="s">
        <v>3088</v>
      </c>
      <c r="I2584">
        <v>48</v>
      </c>
      <c r="J2584">
        <v>1</v>
      </c>
      <c r="K2584">
        <v>7</v>
      </c>
      <c r="L2584" t="s">
        <v>20</v>
      </c>
      <c r="M2584">
        <v>61</v>
      </c>
      <c r="N2584">
        <v>48</v>
      </c>
      <c r="O2584" t="s">
        <v>3922</v>
      </c>
      <c r="P2584" t="s">
        <v>4226</v>
      </c>
    </row>
    <row r="2585" spans="1:16" x14ac:dyDescent="0.3">
      <c r="A2585" s="1">
        <v>41735</v>
      </c>
      <c r="B2585" s="1">
        <v>41949</v>
      </c>
      <c r="C2585" t="s">
        <v>14</v>
      </c>
      <c r="D2585" t="s">
        <v>80</v>
      </c>
      <c r="E2585" t="s">
        <v>16</v>
      </c>
      <c r="F2585" t="s">
        <v>42</v>
      </c>
      <c r="G2585" t="s">
        <v>34</v>
      </c>
      <c r="H2585" t="s">
        <v>81</v>
      </c>
      <c r="I2585">
        <v>16</v>
      </c>
      <c r="J2585">
        <v>3</v>
      </c>
      <c r="K2585">
        <v>1.1399999999999999</v>
      </c>
      <c r="L2585" t="s">
        <v>20</v>
      </c>
      <c r="M2585">
        <v>214</v>
      </c>
      <c r="N2585">
        <v>48</v>
      </c>
      <c r="O2585" t="s">
        <v>21</v>
      </c>
      <c r="P2585" t="s">
        <v>4226</v>
      </c>
    </row>
    <row r="2586" spans="1:16" x14ac:dyDescent="0.3">
      <c r="A2586" s="1">
        <v>41009</v>
      </c>
      <c r="B2586" s="1">
        <v>41223</v>
      </c>
      <c r="C2586" t="s">
        <v>14</v>
      </c>
      <c r="D2586" t="s">
        <v>265</v>
      </c>
      <c r="E2586" t="s">
        <v>133</v>
      </c>
      <c r="F2586" t="s">
        <v>86</v>
      </c>
      <c r="G2586" t="s">
        <v>34</v>
      </c>
      <c r="H2586" t="s">
        <v>276</v>
      </c>
      <c r="I2586">
        <v>24</v>
      </c>
      <c r="J2586">
        <v>2</v>
      </c>
      <c r="K2586">
        <v>2.3199999999999998</v>
      </c>
      <c r="L2586" t="s">
        <v>36</v>
      </c>
      <c r="M2586">
        <v>214</v>
      </c>
      <c r="N2586">
        <v>48</v>
      </c>
      <c r="O2586" t="s">
        <v>21</v>
      </c>
      <c r="P2586" t="s">
        <v>4226</v>
      </c>
    </row>
    <row r="2587" spans="1:16" x14ac:dyDescent="0.3">
      <c r="A2587" s="1">
        <v>41370</v>
      </c>
      <c r="B2587" s="1">
        <v>41523</v>
      </c>
      <c r="C2587" t="s">
        <v>1823</v>
      </c>
      <c r="D2587" t="s">
        <v>810</v>
      </c>
      <c r="E2587" t="s">
        <v>73</v>
      </c>
      <c r="F2587" t="s">
        <v>74</v>
      </c>
      <c r="G2587" t="s">
        <v>34</v>
      </c>
      <c r="H2587" t="s">
        <v>2696</v>
      </c>
      <c r="I2587">
        <v>24</v>
      </c>
      <c r="J2587">
        <v>2</v>
      </c>
      <c r="K2587">
        <v>2.1800000000000002</v>
      </c>
      <c r="L2587" t="s">
        <v>31</v>
      </c>
      <c r="M2587">
        <v>153</v>
      </c>
      <c r="N2587">
        <v>48</v>
      </c>
      <c r="O2587" t="s">
        <v>21</v>
      </c>
      <c r="P2587" t="s">
        <v>4226</v>
      </c>
    </row>
    <row r="2588" spans="1:16" x14ac:dyDescent="0.3">
      <c r="A2588" s="1">
        <v>40605</v>
      </c>
      <c r="B2588" s="1">
        <v>40819</v>
      </c>
      <c r="C2588" t="s">
        <v>14</v>
      </c>
      <c r="D2588" t="s">
        <v>110</v>
      </c>
      <c r="E2588" t="s">
        <v>111</v>
      </c>
      <c r="F2588" t="s">
        <v>28</v>
      </c>
      <c r="G2588" t="s">
        <v>34</v>
      </c>
      <c r="H2588" t="s">
        <v>152</v>
      </c>
      <c r="I2588">
        <v>16</v>
      </c>
      <c r="J2588">
        <v>3</v>
      </c>
      <c r="K2588">
        <v>1.74</v>
      </c>
      <c r="L2588" t="s">
        <v>46</v>
      </c>
      <c r="M2588">
        <v>214</v>
      </c>
      <c r="N2588">
        <v>48</v>
      </c>
      <c r="O2588" t="s">
        <v>21</v>
      </c>
      <c r="P2588" t="s">
        <v>4226</v>
      </c>
    </row>
    <row r="2589" spans="1:16" x14ac:dyDescent="0.3">
      <c r="A2589" s="1">
        <v>40914</v>
      </c>
      <c r="B2589" s="1">
        <v>41035</v>
      </c>
      <c r="C2589" t="s">
        <v>14</v>
      </c>
      <c r="D2589" t="s">
        <v>1213</v>
      </c>
      <c r="E2589" t="s">
        <v>16</v>
      </c>
      <c r="F2589" t="s">
        <v>28</v>
      </c>
      <c r="G2589" t="s">
        <v>34</v>
      </c>
      <c r="H2589" t="s">
        <v>3653</v>
      </c>
      <c r="I2589">
        <v>6</v>
      </c>
      <c r="J2589">
        <v>8</v>
      </c>
      <c r="K2589">
        <v>0.27</v>
      </c>
      <c r="L2589" t="s">
        <v>36</v>
      </c>
      <c r="M2589">
        <v>121</v>
      </c>
      <c r="N2589">
        <v>48</v>
      </c>
      <c r="O2589" t="s">
        <v>2941</v>
      </c>
      <c r="P2589" t="s">
        <v>4226</v>
      </c>
    </row>
    <row r="2590" spans="1:16" x14ac:dyDescent="0.3">
      <c r="A2590" s="1">
        <v>41860</v>
      </c>
      <c r="B2590" s="1">
        <v>41982</v>
      </c>
      <c r="C2590" t="s">
        <v>14</v>
      </c>
      <c r="D2590" t="s">
        <v>2827</v>
      </c>
      <c r="E2590" t="s">
        <v>16</v>
      </c>
      <c r="F2590" t="s">
        <v>190</v>
      </c>
      <c r="G2590" t="s">
        <v>34</v>
      </c>
      <c r="H2590" t="s">
        <v>3386</v>
      </c>
      <c r="I2590">
        <v>16</v>
      </c>
      <c r="J2590">
        <v>3</v>
      </c>
      <c r="K2590">
        <v>1.28</v>
      </c>
      <c r="L2590" t="s">
        <v>20</v>
      </c>
      <c r="M2590">
        <v>122</v>
      </c>
      <c r="N2590">
        <v>48</v>
      </c>
      <c r="O2590" t="s">
        <v>2941</v>
      </c>
      <c r="P2590" t="s">
        <v>4226</v>
      </c>
    </row>
    <row r="2591" spans="1:16" x14ac:dyDescent="0.3">
      <c r="A2591" s="1">
        <v>41768</v>
      </c>
      <c r="B2591" s="1">
        <v>41921</v>
      </c>
      <c r="C2591" t="s">
        <v>1823</v>
      </c>
      <c r="D2591" t="s">
        <v>1126</v>
      </c>
      <c r="E2591" t="s">
        <v>16</v>
      </c>
      <c r="F2591" t="s">
        <v>190</v>
      </c>
      <c r="G2591" t="s">
        <v>34</v>
      </c>
      <c r="H2591" t="s">
        <v>2375</v>
      </c>
      <c r="I2591">
        <v>12</v>
      </c>
      <c r="J2591">
        <v>4</v>
      </c>
      <c r="K2591">
        <v>1.46</v>
      </c>
      <c r="L2591" t="s">
        <v>20</v>
      </c>
      <c r="M2591">
        <v>153</v>
      </c>
      <c r="N2591">
        <v>48</v>
      </c>
      <c r="O2591" t="s">
        <v>21</v>
      </c>
      <c r="P2591" t="s">
        <v>4226</v>
      </c>
    </row>
    <row r="2592" spans="1:16" x14ac:dyDescent="0.3">
      <c r="A2592" s="1">
        <v>41067</v>
      </c>
      <c r="B2592" s="1">
        <v>41159</v>
      </c>
      <c r="C2592" t="s">
        <v>3769</v>
      </c>
      <c r="D2592" t="s">
        <v>846</v>
      </c>
      <c r="E2592" t="s">
        <v>54</v>
      </c>
      <c r="F2592" t="s">
        <v>55</v>
      </c>
      <c r="G2592" t="s">
        <v>34</v>
      </c>
      <c r="H2592" t="s">
        <v>648</v>
      </c>
      <c r="I2592">
        <v>16</v>
      </c>
      <c r="J2592">
        <v>3</v>
      </c>
      <c r="K2592">
        <v>2.33</v>
      </c>
      <c r="L2592" t="s">
        <v>36</v>
      </c>
      <c r="M2592">
        <v>92</v>
      </c>
      <c r="N2592">
        <v>48</v>
      </c>
      <c r="O2592" t="s">
        <v>2941</v>
      </c>
      <c r="P2592" t="s">
        <v>4226</v>
      </c>
    </row>
    <row r="2593" spans="1:16" x14ac:dyDescent="0.3">
      <c r="A2593" s="1">
        <v>41616</v>
      </c>
      <c r="B2593" s="1">
        <v>41616</v>
      </c>
      <c r="C2593" t="s">
        <v>4087</v>
      </c>
      <c r="D2593" t="s">
        <v>1351</v>
      </c>
      <c r="E2593" t="s">
        <v>1101</v>
      </c>
      <c r="F2593" t="s">
        <v>59</v>
      </c>
      <c r="G2593" t="s">
        <v>34</v>
      </c>
      <c r="H2593" t="s">
        <v>1959</v>
      </c>
      <c r="I2593">
        <v>24</v>
      </c>
      <c r="J2593">
        <v>2</v>
      </c>
      <c r="K2593">
        <v>5.37</v>
      </c>
      <c r="L2593" t="s">
        <v>31</v>
      </c>
      <c r="M2593">
        <v>0</v>
      </c>
      <c r="N2593">
        <v>48</v>
      </c>
      <c r="O2593" t="s">
        <v>3922</v>
      </c>
      <c r="P2593" t="s">
        <v>4226</v>
      </c>
    </row>
    <row r="2594" spans="1:16" x14ac:dyDescent="0.3">
      <c r="A2594" s="1">
        <v>41437</v>
      </c>
      <c r="B2594" s="1">
        <v>41559</v>
      </c>
      <c r="C2594" t="s">
        <v>14</v>
      </c>
      <c r="D2594" t="s">
        <v>1865</v>
      </c>
      <c r="E2594" t="s">
        <v>23</v>
      </c>
      <c r="F2594" t="s">
        <v>24</v>
      </c>
      <c r="G2594" t="s">
        <v>34</v>
      </c>
      <c r="H2594" t="s">
        <v>2365</v>
      </c>
      <c r="I2594">
        <v>48</v>
      </c>
      <c r="J2594">
        <v>1</v>
      </c>
      <c r="K2594">
        <v>6.41</v>
      </c>
      <c r="L2594" t="s">
        <v>31</v>
      </c>
      <c r="M2594">
        <v>122</v>
      </c>
      <c r="N2594">
        <v>48</v>
      </c>
      <c r="O2594" t="s">
        <v>2941</v>
      </c>
      <c r="P2594" t="s">
        <v>4226</v>
      </c>
    </row>
    <row r="2595" spans="1:16" x14ac:dyDescent="0.3">
      <c r="A2595" s="1">
        <v>41644</v>
      </c>
      <c r="B2595" s="1">
        <v>41795</v>
      </c>
      <c r="C2595" t="s">
        <v>14</v>
      </c>
      <c r="D2595" t="s">
        <v>2081</v>
      </c>
      <c r="E2595" t="s">
        <v>16</v>
      </c>
      <c r="F2595" t="s">
        <v>42</v>
      </c>
      <c r="G2595" t="s">
        <v>34</v>
      </c>
      <c r="H2595" t="s">
        <v>445</v>
      </c>
      <c r="I2595">
        <v>16</v>
      </c>
      <c r="J2595">
        <v>3</v>
      </c>
      <c r="K2595">
        <v>0.72</v>
      </c>
      <c r="L2595" t="s">
        <v>20</v>
      </c>
      <c r="M2595">
        <v>151</v>
      </c>
      <c r="N2595">
        <v>48</v>
      </c>
      <c r="O2595" t="s">
        <v>21</v>
      </c>
      <c r="P2595" t="s">
        <v>4226</v>
      </c>
    </row>
    <row r="2596" spans="1:16" x14ac:dyDescent="0.3">
      <c r="A2596" s="1">
        <v>40978</v>
      </c>
      <c r="B2596" s="1">
        <v>41070</v>
      </c>
      <c r="C2596" t="s">
        <v>1823</v>
      </c>
      <c r="D2596" t="s">
        <v>1788</v>
      </c>
      <c r="E2596" t="s">
        <v>16</v>
      </c>
      <c r="F2596" t="s">
        <v>190</v>
      </c>
      <c r="G2596" t="s">
        <v>29</v>
      </c>
      <c r="H2596" t="s">
        <v>1385</v>
      </c>
      <c r="I2596">
        <v>24</v>
      </c>
      <c r="J2596">
        <v>2</v>
      </c>
      <c r="K2596">
        <v>2.94</v>
      </c>
      <c r="L2596" t="s">
        <v>36</v>
      </c>
      <c r="M2596">
        <v>92</v>
      </c>
      <c r="N2596">
        <v>48</v>
      </c>
      <c r="O2596" t="s">
        <v>2941</v>
      </c>
      <c r="P2596" t="s">
        <v>4226</v>
      </c>
    </row>
    <row r="2597" spans="1:16" x14ac:dyDescent="0.3">
      <c r="A2597" s="1">
        <v>41062</v>
      </c>
      <c r="B2597" s="1">
        <v>41154</v>
      </c>
      <c r="C2597" t="s">
        <v>3769</v>
      </c>
      <c r="D2597" t="s">
        <v>3043</v>
      </c>
      <c r="E2597" t="s">
        <v>178</v>
      </c>
      <c r="F2597" t="s">
        <v>86</v>
      </c>
      <c r="G2597" t="s">
        <v>34</v>
      </c>
      <c r="H2597" t="s">
        <v>818</v>
      </c>
      <c r="I2597">
        <v>24</v>
      </c>
      <c r="J2597">
        <v>2</v>
      </c>
      <c r="K2597">
        <v>3.91</v>
      </c>
      <c r="L2597" t="s">
        <v>36</v>
      </c>
      <c r="M2597">
        <v>92</v>
      </c>
      <c r="N2597">
        <v>48</v>
      </c>
      <c r="O2597" t="s">
        <v>2941</v>
      </c>
      <c r="P2597" t="s">
        <v>4226</v>
      </c>
    </row>
    <row r="2598" spans="1:16" x14ac:dyDescent="0.3">
      <c r="A2598" s="1">
        <v>41063</v>
      </c>
      <c r="B2598" s="1">
        <v>41216</v>
      </c>
      <c r="C2598" t="s">
        <v>14</v>
      </c>
      <c r="D2598" t="s">
        <v>1613</v>
      </c>
      <c r="E2598" t="s">
        <v>48</v>
      </c>
      <c r="F2598" t="s">
        <v>49</v>
      </c>
      <c r="G2598" t="s">
        <v>34</v>
      </c>
      <c r="H2598" t="s">
        <v>1943</v>
      </c>
      <c r="I2598">
        <v>48</v>
      </c>
      <c r="J2598">
        <v>1</v>
      </c>
      <c r="K2598">
        <v>4.5</v>
      </c>
      <c r="L2598" t="s">
        <v>36</v>
      </c>
      <c r="M2598">
        <v>153</v>
      </c>
      <c r="N2598">
        <v>48</v>
      </c>
      <c r="O2598" t="s">
        <v>21</v>
      </c>
      <c r="P2598" t="s">
        <v>4226</v>
      </c>
    </row>
    <row r="2599" spans="1:16" x14ac:dyDescent="0.3">
      <c r="A2599" s="1">
        <v>41101</v>
      </c>
      <c r="B2599" s="1">
        <v>41224</v>
      </c>
      <c r="C2599" t="s">
        <v>14</v>
      </c>
      <c r="D2599" t="s">
        <v>2058</v>
      </c>
      <c r="E2599" t="s">
        <v>16</v>
      </c>
      <c r="F2599" t="s">
        <v>190</v>
      </c>
      <c r="G2599" t="s">
        <v>34</v>
      </c>
      <c r="H2599" t="s">
        <v>2007</v>
      </c>
      <c r="I2599">
        <v>24</v>
      </c>
      <c r="J2599">
        <v>2</v>
      </c>
      <c r="K2599">
        <v>3.78</v>
      </c>
      <c r="L2599" t="s">
        <v>36</v>
      </c>
      <c r="M2599">
        <v>123</v>
      </c>
      <c r="N2599">
        <v>48</v>
      </c>
      <c r="O2599" t="s">
        <v>2941</v>
      </c>
      <c r="P2599" t="s">
        <v>4226</v>
      </c>
    </row>
    <row r="2600" spans="1:16" x14ac:dyDescent="0.3">
      <c r="A2600" s="1">
        <v>40919</v>
      </c>
      <c r="B2600" s="1">
        <v>41040</v>
      </c>
      <c r="C2600" t="s">
        <v>14</v>
      </c>
      <c r="D2600" t="s">
        <v>944</v>
      </c>
      <c r="E2600" t="s">
        <v>62</v>
      </c>
      <c r="F2600" t="s">
        <v>63</v>
      </c>
      <c r="G2600" t="s">
        <v>34</v>
      </c>
      <c r="H2600" t="s">
        <v>3057</v>
      </c>
      <c r="I2600">
        <v>24</v>
      </c>
      <c r="J2600">
        <v>2</v>
      </c>
      <c r="K2600">
        <v>1.89</v>
      </c>
      <c r="L2600" t="s">
        <v>36</v>
      </c>
      <c r="M2600">
        <v>121</v>
      </c>
      <c r="N2600">
        <v>48</v>
      </c>
      <c r="O2600" t="s">
        <v>2941</v>
      </c>
      <c r="P2600" t="s">
        <v>4226</v>
      </c>
    </row>
    <row r="2601" spans="1:16" x14ac:dyDescent="0.3">
      <c r="A2601" s="1">
        <v>41770</v>
      </c>
      <c r="B2601" s="1">
        <v>41984</v>
      </c>
      <c r="C2601" t="s">
        <v>14</v>
      </c>
      <c r="D2601" t="s">
        <v>286</v>
      </c>
      <c r="E2601" t="s">
        <v>16</v>
      </c>
      <c r="F2601" t="s">
        <v>28</v>
      </c>
      <c r="G2601" t="s">
        <v>34</v>
      </c>
      <c r="H2601" t="s">
        <v>287</v>
      </c>
      <c r="I2601">
        <v>24</v>
      </c>
      <c r="J2601">
        <v>2</v>
      </c>
      <c r="K2601">
        <v>0.98</v>
      </c>
      <c r="L2601" t="s">
        <v>20</v>
      </c>
      <c r="M2601">
        <v>214</v>
      </c>
      <c r="N2601">
        <v>48</v>
      </c>
      <c r="O2601" t="s">
        <v>21</v>
      </c>
      <c r="P2601" t="s">
        <v>4226</v>
      </c>
    </row>
    <row r="2602" spans="1:16" x14ac:dyDescent="0.3">
      <c r="A2602" s="1">
        <v>41064</v>
      </c>
      <c r="B2602" s="1">
        <v>41217</v>
      </c>
      <c r="C2602" t="s">
        <v>14</v>
      </c>
      <c r="D2602" t="s">
        <v>1044</v>
      </c>
      <c r="E2602" t="s">
        <v>62</v>
      </c>
      <c r="F2602" t="s">
        <v>63</v>
      </c>
      <c r="G2602" t="s">
        <v>34</v>
      </c>
      <c r="H2602" t="s">
        <v>326</v>
      </c>
      <c r="I2602">
        <v>24</v>
      </c>
      <c r="J2602">
        <v>2</v>
      </c>
      <c r="K2602">
        <v>1.51</v>
      </c>
      <c r="L2602" t="s">
        <v>36</v>
      </c>
      <c r="M2602">
        <v>153</v>
      </c>
      <c r="N2602">
        <v>48</v>
      </c>
      <c r="O2602" t="s">
        <v>21</v>
      </c>
      <c r="P2602" t="s">
        <v>4226</v>
      </c>
    </row>
    <row r="2603" spans="1:16" x14ac:dyDescent="0.3">
      <c r="A2603" s="1">
        <v>41793</v>
      </c>
      <c r="B2603" s="1">
        <v>41885</v>
      </c>
      <c r="C2603" t="s">
        <v>3769</v>
      </c>
      <c r="D2603" t="s">
        <v>2467</v>
      </c>
      <c r="E2603" t="s">
        <v>48</v>
      </c>
      <c r="F2603" t="s">
        <v>49</v>
      </c>
      <c r="G2603" t="s">
        <v>34</v>
      </c>
      <c r="H2603" t="s">
        <v>828</v>
      </c>
      <c r="I2603">
        <v>24</v>
      </c>
      <c r="J2603">
        <v>2</v>
      </c>
      <c r="K2603">
        <v>3.86</v>
      </c>
      <c r="L2603" t="s">
        <v>20</v>
      </c>
      <c r="M2603">
        <v>92</v>
      </c>
      <c r="N2603">
        <v>48</v>
      </c>
      <c r="O2603" t="s">
        <v>2941</v>
      </c>
      <c r="P2603" t="s">
        <v>4226</v>
      </c>
    </row>
    <row r="2604" spans="1:16" x14ac:dyDescent="0.3">
      <c r="A2604" s="1">
        <v>41823</v>
      </c>
      <c r="B2604" s="1">
        <v>41946</v>
      </c>
      <c r="C2604" t="s">
        <v>14</v>
      </c>
      <c r="D2604" t="s">
        <v>2405</v>
      </c>
      <c r="E2604" t="s">
        <v>16</v>
      </c>
      <c r="F2604" t="s">
        <v>17</v>
      </c>
      <c r="G2604" t="s">
        <v>34</v>
      </c>
      <c r="H2604" t="s">
        <v>3030</v>
      </c>
      <c r="I2604">
        <v>12</v>
      </c>
      <c r="J2604">
        <v>4</v>
      </c>
      <c r="K2604">
        <v>0.53</v>
      </c>
      <c r="L2604" t="s">
        <v>20</v>
      </c>
      <c r="M2604">
        <v>123</v>
      </c>
      <c r="N2604">
        <v>48</v>
      </c>
      <c r="O2604" t="s">
        <v>2941</v>
      </c>
      <c r="P2604" t="s">
        <v>4226</v>
      </c>
    </row>
    <row r="2605" spans="1:16" x14ac:dyDescent="0.3">
      <c r="A2605" s="1">
        <v>41651</v>
      </c>
      <c r="B2605" s="1">
        <v>41802</v>
      </c>
      <c r="C2605" t="s">
        <v>14</v>
      </c>
      <c r="D2605" t="s">
        <v>2480</v>
      </c>
      <c r="E2605" t="s">
        <v>319</v>
      </c>
      <c r="F2605" t="s">
        <v>28</v>
      </c>
      <c r="G2605" t="s">
        <v>34</v>
      </c>
      <c r="H2605" t="s">
        <v>1639</v>
      </c>
      <c r="I2605">
        <v>16</v>
      </c>
      <c r="J2605">
        <v>3</v>
      </c>
      <c r="K2605">
        <v>0.9</v>
      </c>
      <c r="L2605" t="s">
        <v>20</v>
      </c>
      <c r="M2605">
        <v>151</v>
      </c>
      <c r="N2605">
        <v>48</v>
      </c>
      <c r="O2605" t="s">
        <v>21</v>
      </c>
      <c r="P2605" t="s">
        <v>4226</v>
      </c>
    </row>
    <row r="2606" spans="1:16" x14ac:dyDescent="0.3">
      <c r="A2606" s="1">
        <v>41588</v>
      </c>
      <c r="B2606" s="1">
        <v>41588</v>
      </c>
      <c r="C2606" t="s">
        <v>4087</v>
      </c>
      <c r="D2606" t="s">
        <v>1302</v>
      </c>
      <c r="E2606" t="s">
        <v>698</v>
      </c>
      <c r="F2606" t="s">
        <v>49</v>
      </c>
      <c r="G2606" t="s">
        <v>34</v>
      </c>
      <c r="H2606" t="s">
        <v>1716</v>
      </c>
      <c r="I2606">
        <v>48</v>
      </c>
      <c r="J2606">
        <v>1</v>
      </c>
      <c r="K2606">
        <v>21.57</v>
      </c>
      <c r="L2606" t="s">
        <v>31</v>
      </c>
      <c r="M2606">
        <v>0</v>
      </c>
      <c r="N2606">
        <v>48</v>
      </c>
      <c r="O2606" t="s">
        <v>3922</v>
      </c>
      <c r="P2606" t="s">
        <v>4226</v>
      </c>
    </row>
    <row r="2607" spans="1:16" x14ac:dyDescent="0.3">
      <c r="A2607" s="1">
        <v>41163</v>
      </c>
      <c r="B2607" s="1">
        <v>41254</v>
      </c>
      <c r="C2607" t="s">
        <v>3769</v>
      </c>
      <c r="D2607" t="s">
        <v>283</v>
      </c>
      <c r="E2607" t="s">
        <v>197</v>
      </c>
      <c r="F2607" t="s">
        <v>69</v>
      </c>
      <c r="G2607" t="s">
        <v>34</v>
      </c>
      <c r="H2607" t="s">
        <v>2902</v>
      </c>
      <c r="I2607">
        <v>24</v>
      </c>
      <c r="J2607">
        <v>2</v>
      </c>
      <c r="K2607">
        <v>3.92</v>
      </c>
      <c r="L2607" t="s">
        <v>36</v>
      </c>
      <c r="M2607">
        <v>91</v>
      </c>
      <c r="N2607">
        <v>48</v>
      </c>
      <c r="O2607" t="s">
        <v>2941</v>
      </c>
      <c r="P2607" t="s">
        <v>4226</v>
      </c>
    </row>
    <row r="2608" spans="1:16" x14ac:dyDescent="0.3">
      <c r="A2608" s="1">
        <v>41770</v>
      </c>
      <c r="B2608" s="1">
        <v>41770</v>
      </c>
      <c r="C2608" t="s">
        <v>4087</v>
      </c>
      <c r="D2608" t="s">
        <v>67</v>
      </c>
      <c r="E2608" t="s">
        <v>16</v>
      </c>
      <c r="F2608" t="s">
        <v>28</v>
      </c>
      <c r="G2608" t="s">
        <v>34</v>
      </c>
      <c r="H2608" t="s">
        <v>4052</v>
      </c>
      <c r="I2608">
        <v>8</v>
      </c>
      <c r="J2608">
        <v>6</v>
      </c>
      <c r="K2608">
        <v>1.1200000000000001</v>
      </c>
      <c r="L2608" t="s">
        <v>20</v>
      </c>
      <c r="M2608">
        <v>0</v>
      </c>
      <c r="N2608">
        <v>48</v>
      </c>
      <c r="O2608" t="s">
        <v>3922</v>
      </c>
      <c r="P2608" t="s">
        <v>4226</v>
      </c>
    </row>
    <row r="2609" spans="1:16" x14ac:dyDescent="0.3">
      <c r="A2609" s="1">
        <v>41464</v>
      </c>
      <c r="B2609" s="1">
        <v>41587</v>
      </c>
      <c r="C2609" t="s">
        <v>14</v>
      </c>
      <c r="D2609" t="s">
        <v>2638</v>
      </c>
      <c r="E2609" t="s">
        <v>85</v>
      </c>
      <c r="F2609" t="s">
        <v>86</v>
      </c>
      <c r="G2609" t="s">
        <v>34</v>
      </c>
      <c r="H2609" t="s">
        <v>1291</v>
      </c>
      <c r="I2609">
        <v>48</v>
      </c>
      <c r="J2609">
        <v>1</v>
      </c>
      <c r="K2609">
        <v>3.94</v>
      </c>
      <c r="L2609" t="s">
        <v>31</v>
      </c>
      <c r="M2609">
        <v>123</v>
      </c>
      <c r="N2609">
        <v>48</v>
      </c>
      <c r="O2609" t="s">
        <v>2941</v>
      </c>
      <c r="P2609" t="s">
        <v>4226</v>
      </c>
    </row>
    <row r="2610" spans="1:16" x14ac:dyDescent="0.3">
      <c r="A2610" s="1">
        <v>41770</v>
      </c>
      <c r="B2610" s="1">
        <v>41954</v>
      </c>
      <c r="C2610" t="s">
        <v>14</v>
      </c>
      <c r="D2610" t="s">
        <v>1015</v>
      </c>
      <c r="E2610" t="s">
        <v>33</v>
      </c>
      <c r="F2610" t="s">
        <v>28</v>
      </c>
      <c r="G2610" t="s">
        <v>34</v>
      </c>
      <c r="H2610" t="s">
        <v>1023</v>
      </c>
      <c r="I2610">
        <v>24</v>
      </c>
      <c r="J2610">
        <v>2</v>
      </c>
      <c r="K2610">
        <v>1.91</v>
      </c>
      <c r="L2610" t="s">
        <v>20</v>
      </c>
      <c r="M2610">
        <v>184</v>
      </c>
      <c r="N2610">
        <v>48</v>
      </c>
      <c r="O2610" t="s">
        <v>21</v>
      </c>
      <c r="P2610" t="s">
        <v>4226</v>
      </c>
    </row>
    <row r="2611" spans="1:16" x14ac:dyDescent="0.3">
      <c r="A2611" s="1">
        <v>41006</v>
      </c>
      <c r="B2611" s="1">
        <v>41189</v>
      </c>
      <c r="C2611" t="s">
        <v>14</v>
      </c>
      <c r="D2611" t="s">
        <v>1165</v>
      </c>
      <c r="E2611" t="s">
        <v>58</v>
      </c>
      <c r="F2611" t="s">
        <v>59</v>
      </c>
      <c r="G2611" t="s">
        <v>34</v>
      </c>
      <c r="H2611" t="s">
        <v>797</v>
      </c>
      <c r="I2611">
        <v>24</v>
      </c>
      <c r="J2611">
        <v>2</v>
      </c>
      <c r="K2611">
        <v>2.46</v>
      </c>
      <c r="L2611" t="s">
        <v>36</v>
      </c>
      <c r="M2611">
        <v>183</v>
      </c>
      <c r="N2611">
        <v>48</v>
      </c>
      <c r="O2611" t="s">
        <v>21</v>
      </c>
      <c r="P2611" t="s">
        <v>4226</v>
      </c>
    </row>
    <row r="2612" spans="1:16" x14ac:dyDescent="0.3">
      <c r="A2612" s="1">
        <v>41465</v>
      </c>
      <c r="B2612" s="1">
        <v>41496</v>
      </c>
      <c r="C2612" t="s">
        <v>3769</v>
      </c>
      <c r="D2612" t="s">
        <v>1346</v>
      </c>
      <c r="E2612" t="s">
        <v>16</v>
      </c>
      <c r="F2612" t="s">
        <v>17</v>
      </c>
      <c r="G2612" t="s">
        <v>34</v>
      </c>
      <c r="H2612" t="s">
        <v>2099</v>
      </c>
      <c r="I2612">
        <v>12</v>
      </c>
      <c r="J2612">
        <v>4</v>
      </c>
      <c r="K2612">
        <v>2.85</v>
      </c>
      <c r="L2612" t="s">
        <v>31</v>
      </c>
      <c r="M2612">
        <v>31</v>
      </c>
      <c r="N2612">
        <v>48</v>
      </c>
      <c r="O2612" t="s">
        <v>3922</v>
      </c>
      <c r="P2612" t="s">
        <v>4226</v>
      </c>
    </row>
    <row r="2613" spans="1:16" x14ac:dyDescent="0.3">
      <c r="A2613" s="1">
        <v>41924</v>
      </c>
      <c r="B2613" s="1">
        <v>41985</v>
      </c>
      <c r="C2613" t="s">
        <v>3769</v>
      </c>
      <c r="D2613" t="s">
        <v>397</v>
      </c>
      <c r="E2613" t="s">
        <v>33</v>
      </c>
      <c r="F2613" t="s">
        <v>28</v>
      </c>
      <c r="G2613" t="s">
        <v>34</v>
      </c>
      <c r="H2613" t="s">
        <v>2021</v>
      </c>
      <c r="I2613">
        <v>48</v>
      </c>
      <c r="J2613">
        <v>1</v>
      </c>
      <c r="K2613">
        <v>8.4499999999999993</v>
      </c>
      <c r="L2613" t="s">
        <v>20</v>
      </c>
      <c r="M2613">
        <v>61</v>
      </c>
      <c r="N2613">
        <v>48</v>
      </c>
      <c r="O2613" t="s">
        <v>3922</v>
      </c>
      <c r="P2613" t="s">
        <v>4226</v>
      </c>
    </row>
    <row r="2614" spans="1:16" x14ac:dyDescent="0.3">
      <c r="A2614" s="1">
        <v>41736</v>
      </c>
      <c r="B2614" s="1">
        <v>41919</v>
      </c>
      <c r="C2614" t="s">
        <v>14</v>
      </c>
      <c r="D2614" t="s">
        <v>1015</v>
      </c>
      <c r="E2614" t="s">
        <v>16</v>
      </c>
      <c r="F2614" t="s">
        <v>42</v>
      </c>
      <c r="G2614" t="s">
        <v>29</v>
      </c>
      <c r="H2614" t="s">
        <v>1385</v>
      </c>
      <c r="I2614">
        <v>24</v>
      </c>
      <c r="J2614">
        <v>2</v>
      </c>
      <c r="K2614">
        <v>2.5099999999999998</v>
      </c>
      <c r="L2614" t="s">
        <v>20</v>
      </c>
      <c r="M2614">
        <v>183</v>
      </c>
      <c r="N2614">
        <v>48</v>
      </c>
      <c r="O2614" t="s">
        <v>21</v>
      </c>
      <c r="P2614" t="s">
        <v>4226</v>
      </c>
    </row>
    <row r="2615" spans="1:16" x14ac:dyDescent="0.3">
      <c r="A2615" s="1">
        <v>40552</v>
      </c>
      <c r="B2615" s="1">
        <v>40672</v>
      </c>
      <c r="C2615" t="s">
        <v>14</v>
      </c>
      <c r="D2615" t="s">
        <v>1159</v>
      </c>
      <c r="E2615" t="s">
        <v>16</v>
      </c>
      <c r="F2615" t="s">
        <v>190</v>
      </c>
      <c r="G2615" t="s">
        <v>34</v>
      </c>
      <c r="H2615" t="s">
        <v>3693</v>
      </c>
      <c r="I2615">
        <v>24</v>
      </c>
      <c r="J2615">
        <v>2</v>
      </c>
      <c r="K2615">
        <v>2.37</v>
      </c>
      <c r="L2615" t="s">
        <v>46</v>
      </c>
      <c r="M2615">
        <v>120</v>
      </c>
      <c r="N2615">
        <v>48</v>
      </c>
      <c r="O2615" t="s">
        <v>2941</v>
      </c>
      <c r="P2615" t="s">
        <v>4226</v>
      </c>
    </row>
    <row r="2616" spans="1:16" x14ac:dyDescent="0.3">
      <c r="A2616" s="1">
        <v>41824</v>
      </c>
      <c r="B2616" s="1">
        <v>41947</v>
      </c>
      <c r="C2616" t="s">
        <v>14</v>
      </c>
      <c r="D2616" t="s">
        <v>44</v>
      </c>
      <c r="E2616" t="s">
        <v>127</v>
      </c>
      <c r="F2616" t="s">
        <v>86</v>
      </c>
      <c r="G2616" t="s">
        <v>34</v>
      </c>
      <c r="H2616" t="s">
        <v>2365</v>
      </c>
      <c r="I2616">
        <v>48</v>
      </c>
      <c r="J2616">
        <v>1</v>
      </c>
      <c r="K2616">
        <v>4.8</v>
      </c>
      <c r="L2616" t="s">
        <v>20</v>
      </c>
      <c r="M2616">
        <v>123</v>
      </c>
      <c r="N2616">
        <v>48</v>
      </c>
      <c r="O2616" t="s">
        <v>2941</v>
      </c>
      <c r="P2616" t="s">
        <v>4226</v>
      </c>
    </row>
    <row r="2617" spans="1:16" x14ac:dyDescent="0.3">
      <c r="A2617" s="1">
        <v>41133</v>
      </c>
      <c r="B2617" s="1">
        <v>41255</v>
      </c>
      <c r="C2617" t="s">
        <v>14</v>
      </c>
      <c r="D2617" t="s">
        <v>597</v>
      </c>
      <c r="E2617" t="s">
        <v>16</v>
      </c>
      <c r="F2617" t="s">
        <v>17</v>
      </c>
      <c r="G2617" t="s">
        <v>34</v>
      </c>
      <c r="H2617" t="s">
        <v>626</v>
      </c>
      <c r="I2617">
        <v>16</v>
      </c>
      <c r="J2617">
        <v>3</v>
      </c>
      <c r="K2617">
        <v>0.95</v>
      </c>
      <c r="L2617" t="s">
        <v>36</v>
      </c>
      <c r="M2617">
        <v>122</v>
      </c>
      <c r="N2617">
        <v>48</v>
      </c>
      <c r="O2617" t="s">
        <v>2941</v>
      </c>
      <c r="P2617" t="s">
        <v>4226</v>
      </c>
    </row>
    <row r="2618" spans="1:16" x14ac:dyDescent="0.3">
      <c r="A2618" s="1">
        <v>40636</v>
      </c>
      <c r="B2618" s="1">
        <v>40789</v>
      </c>
      <c r="C2618" t="s">
        <v>14</v>
      </c>
      <c r="D2618" t="s">
        <v>1665</v>
      </c>
      <c r="E2618" t="s">
        <v>16</v>
      </c>
      <c r="F2618" t="s">
        <v>42</v>
      </c>
      <c r="G2618" t="s">
        <v>34</v>
      </c>
      <c r="H2618" t="s">
        <v>2371</v>
      </c>
      <c r="I2618">
        <v>16</v>
      </c>
      <c r="J2618">
        <v>3</v>
      </c>
      <c r="K2618">
        <v>1.31</v>
      </c>
      <c r="L2618" t="s">
        <v>46</v>
      </c>
      <c r="M2618">
        <v>153</v>
      </c>
      <c r="N2618">
        <v>48</v>
      </c>
      <c r="O2618" t="s">
        <v>21</v>
      </c>
      <c r="P2618" t="s">
        <v>4226</v>
      </c>
    </row>
    <row r="2619" spans="1:16" x14ac:dyDescent="0.3">
      <c r="A2619" s="1">
        <v>40940</v>
      </c>
      <c r="B2619" s="1">
        <v>41153</v>
      </c>
      <c r="C2619" t="s">
        <v>14</v>
      </c>
      <c r="D2619" t="s">
        <v>432</v>
      </c>
      <c r="E2619" t="s">
        <v>16</v>
      </c>
      <c r="F2619" t="s">
        <v>190</v>
      </c>
      <c r="G2619" t="s">
        <v>34</v>
      </c>
      <c r="H2619" t="s">
        <v>441</v>
      </c>
      <c r="I2619">
        <v>24</v>
      </c>
      <c r="J2619">
        <v>2</v>
      </c>
      <c r="K2619">
        <v>1.39</v>
      </c>
      <c r="L2619" t="s">
        <v>36</v>
      </c>
      <c r="M2619">
        <v>213</v>
      </c>
      <c r="N2619">
        <v>48</v>
      </c>
      <c r="O2619" t="s">
        <v>21</v>
      </c>
      <c r="P2619" t="s">
        <v>4226</v>
      </c>
    </row>
    <row r="2620" spans="1:16" x14ac:dyDescent="0.3">
      <c r="A2620" s="1">
        <v>41732</v>
      </c>
      <c r="B2620" s="1">
        <v>41854</v>
      </c>
      <c r="C2620" t="s">
        <v>14</v>
      </c>
      <c r="D2620" t="s">
        <v>543</v>
      </c>
      <c r="E2620" t="s">
        <v>106</v>
      </c>
      <c r="F2620" t="s">
        <v>59</v>
      </c>
      <c r="G2620" t="s">
        <v>34</v>
      </c>
      <c r="H2620" t="s">
        <v>2491</v>
      </c>
      <c r="I2620">
        <v>24</v>
      </c>
      <c r="J2620">
        <v>2</v>
      </c>
      <c r="K2620">
        <v>2.78</v>
      </c>
      <c r="L2620" t="s">
        <v>20</v>
      </c>
      <c r="M2620">
        <v>122</v>
      </c>
      <c r="N2620">
        <v>48</v>
      </c>
      <c r="O2620" t="s">
        <v>2941</v>
      </c>
      <c r="P2620" t="s">
        <v>4226</v>
      </c>
    </row>
    <row r="2621" spans="1:16" x14ac:dyDescent="0.3">
      <c r="A2621" s="1">
        <v>41861</v>
      </c>
      <c r="B2621" s="1">
        <v>41983</v>
      </c>
      <c r="C2621" t="s">
        <v>14</v>
      </c>
      <c r="D2621" t="s">
        <v>2940</v>
      </c>
      <c r="E2621" t="s">
        <v>41</v>
      </c>
      <c r="F2621" t="s">
        <v>42</v>
      </c>
      <c r="G2621" t="s">
        <v>34</v>
      </c>
      <c r="H2621" t="s">
        <v>1352</v>
      </c>
      <c r="I2621">
        <v>16</v>
      </c>
      <c r="J2621">
        <v>3</v>
      </c>
      <c r="K2621">
        <v>1.67</v>
      </c>
      <c r="L2621" t="s">
        <v>20</v>
      </c>
      <c r="M2621">
        <v>122</v>
      </c>
      <c r="N2621">
        <v>48</v>
      </c>
      <c r="O2621" t="s">
        <v>2941</v>
      </c>
      <c r="P2621" t="s">
        <v>4226</v>
      </c>
    </row>
    <row r="2622" spans="1:16" x14ac:dyDescent="0.3">
      <c r="A2622" s="1">
        <v>41032</v>
      </c>
      <c r="B2622" s="1">
        <v>41155</v>
      </c>
      <c r="C2622" t="s">
        <v>14</v>
      </c>
      <c r="D2622" t="s">
        <v>2409</v>
      </c>
      <c r="E2622" t="s">
        <v>16</v>
      </c>
      <c r="F2622" t="s">
        <v>28</v>
      </c>
      <c r="G2622" t="s">
        <v>29</v>
      </c>
      <c r="H2622" t="s">
        <v>3040</v>
      </c>
      <c r="I2622">
        <v>24</v>
      </c>
      <c r="J2622">
        <v>2</v>
      </c>
      <c r="K2622">
        <v>1.34</v>
      </c>
      <c r="L2622" t="s">
        <v>36</v>
      </c>
      <c r="M2622">
        <v>123</v>
      </c>
      <c r="N2622">
        <v>48</v>
      </c>
      <c r="O2622" t="s">
        <v>2941</v>
      </c>
      <c r="P2622" t="s">
        <v>4226</v>
      </c>
    </row>
    <row r="2623" spans="1:16" x14ac:dyDescent="0.3">
      <c r="A2623" s="1">
        <v>41283</v>
      </c>
      <c r="B2623" s="1">
        <v>41464</v>
      </c>
      <c r="C2623" t="s">
        <v>14</v>
      </c>
      <c r="D2623" t="s">
        <v>238</v>
      </c>
      <c r="E2623" t="s">
        <v>16</v>
      </c>
      <c r="F2623" t="s">
        <v>28</v>
      </c>
      <c r="G2623" t="s">
        <v>34</v>
      </c>
      <c r="H2623" t="s">
        <v>1763</v>
      </c>
      <c r="I2623">
        <v>24</v>
      </c>
      <c r="J2623">
        <v>2</v>
      </c>
      <c r="K2623">
        <v>1.7</v>
      </c>
      <c r="L2623" t="s">
        <v>31</v>
      </c>
      <c r="M2623">
        <v>181</v>
      </c>
      <c r="N2623">
        <v>48</v>
      </c>
      <c r="O2623" t="s">
        <v>21</v>
      </c>
      <c r="P2623" t="s">
        <v>4226</v>
      </c>
    </row>
    <row r="2624" spans="1:16" x14ac:dyDescent="0.3">
      <c r="A2624" s="1">
        <v>41797</v>
      </c>
      <c r="B2624" s="1">
        <v>41950</v>
      </c>
      <c r="C2624" t="s">
        <v>14</v>
      </c>
      <c r="D2624" t="s">
        <v>1617</v>
      </c>
      <c r="E2624" t="s">
        <v>16</v>
      </c>
      <c r="F2624" t="s">
        <v>28</v>
      </c>
      <c r="G2624" t="s">
        <v>34</v>
      </c>
      <c r="H2624" t="s">
        <v>1962</v>
      </c>
      <c r="I2624">
        <v>16</v>
      </c>
      <c r="J2624">
        <v>3</v>
      </c>
      <c r="K2624">
        <v>0.79</v>
      </c>
      <c r="L2624" t="s">
        <v>20</v>
      </c>
      <c r="M2624">
        <v>153</v>
      </c>
      <c r="N2624">
        <v>48</v>
      </c>
      <c r="O2624" t="s">
        <v>21</v>
      </c>
      <c r="P2624" t="s">
        <v>4226</v>
      </c>
    </row>
    <row r="2625" spans="1:16" x14ac:dyDescent="0.3">
      <c r="A2625" s="1">
        <v>41064</v>
      </c>
      <c r="B2625" s="1">
        <v>41247</v>
      </c>
      <c r="C2625" t="s">
        <v>14</v>
      </c>
      <c r="D2625" t="s">
        <v>1129</v>
      </c>
      <c r="E2625" t="s">
        <v>1130</v>
      </c>
      <c r="F2625" t="s">
        <v>49</v>
      </c>
      <c r="G2625" t="s">
        <v>34</v>
      </c>
      <c r="H2625" t="s">
        <v>1291</v>
      </c>
      <c r="I2625">
        <v>48</v>
      </c>
      <c r="J2625">
        <v>1</v>
      </c>
      <c r="K2625">
        <v>1.99</v>
      </c>
      <c r="L2625" t="s">
        <v>36</v>
      </c>
      <c r="M2625">
        <v>183</v>
      </c>
      <c r="N2625">
        <v>48</v>
      </c>
      <c r="O2625" t="s">
        <v>21</v>
      </c>
      <c r="P2625" t="s">
        <v>4226</v>
      </c>
    </row>
    <row r="2626" spans="1:16" x14ac:dyDescent="0.3">
      <c r="A2626" s="1">
        <v>41732</v>
      </c>
      <c r="B2626" s="1">
        <v>41915</v>
      </c>
      <c r="C2626" t="s">
        <v>14</v>
      </c>
      <c r="D2626" t="s">
        <v>455</v>
      </c>
      <c r="E2626" t="s">
        <v>268</v>
      </c>
      <c r="F2626" t="s">
        <v>86</v>
      </c>
      <c r="G2626" t="s">
        <v>34</v>
      </c>
      <c r="H2626" t="s">
        <v>1288</v>
      </c>
      <c r="I2626">
        <v>48</v>
      </c>
      <c r="J2626">
        <v>1</v>
      </c>
      <c r="K2626">
        <v>2.58</v>
      </c>
      <c r="L2626" t="s">
        <v>20</v>
      </c>
      <c r="M2626">
        <v>183</v>
      </c>
      <c r="N2626">
        <v>48</v>
      </c>
      <c r="O2626" t="s">
        <v>21</v>
      </c>
      <c r="P2626" t="s">
        <v>4226</v>
      </c>
    </row>
    <row r="2627" spans="1:16" x14ac:dyDescent="0.3">
      <c r="A2627" s="1">
        <v>41463</v>
      </c>
      <c r="B2627" s="1">
        <v>41555</v>
      </c>
      <c r="C2627" t="s">
        <v>1823</v>
      </c>
      <c r="D2627" t="s">
        <v>1724</v>
      </c>
      <c r="E2627" t="s">
        <v>62</v>
      </c>
      <c r="F2627" t="s">
        <v>63</v>
      </c>
      <c r="G2627" t="s">
        <v>34</v>
      </c>
      <c r="H2627" t="s">
        <v>1913</v>
      </c>
      <c r="I2627">
        <v>24</v>
      </c>
      <c r="J2627">
        <v>2</v>
      </c>
      <c r="K2627">
        <v>1.81</v>
      </c>
      <c r="L2627" t="s">
        <v>31</v>
      </c>
      <c r="M2627">
        <v>92</v>
      </c>
      <c r="N2627">
        <v>48</v>
      </c>
      <c r="O2627" t="s">
        <v>2941</v>
      </c>
      <c r="P2627" t="s">
        <v>4226</v>
      </c>
    </row>
    <row r="2628" spans="1:16" x14ac:dyDescent="0.3">
      <c r="A2628" s="1">
        <v>40973</v>
      </c>
      <c r="B2628" s="1">
        <v>41095</v>
      </c>
      <c r="C2628" t="s">
        <v>14</v>
      </c>
      <c r="D2628" t="s">
        <v>129</v>
      </c>
      <c r="E2628" t="s">
        <v>16</v>
      </c>
      <c r="F2628" t="s">
        <v>190</v>
      </c>
      <c r="G2628" t="s">
        <v>34</v>
      </c>
      <c r="H2628" t="s">
        <v>3535</v>
      </c>
      <c r="I2628">
        <v>24</v>
      </c>
      <c r="J2628">
        <v>2</v>
      </c>
      <c r="K2628">
        <v>2.56</v>
      </c>
      <c r="L2628" t="s">
        <v>36</v>
      </c>
      <c r="M2628">
        <v>122</v>
      </c>
      <c r="N2628">
        <v>48</v>
      </c>
      <c r="O2628" t="s">
        <v>2941</v>
      </c>
      <c r="P2628" t="s">
        <v>4226</v>
      </c>
    </row>
    <row r="2629" spans="1:16" x14ac:dyDescent="0.3">
      <c r="A2629" s="1">
        <v>41527</v>
      </c>
      <c r="B2629" s="1">
        <v>41588</v>
      </c>
      <c r="C2629" t="s">
        <v>3769</v>
      </c>
      <c r="D2629" t="s">
        <v>2109</v>
      </c>
      <c r="E2629" t="s">
        <v>3716</v>
      </c>
      <c r="F2629" t="s">
        <v>49</v>
      </c>
      <c r="G2629" t="s">
        <v>34</v>
      </c>
      <c r="H2629" t="s">
        <v>1105</v>
      </c>
      <c r="I2629">
        <v>49</v>
      </c>
      <c r="J2629">
        <v>1</v>
      </c>
      <c r="K2629">
        <v>13.95</v>
      </c>
      <c r="L2629" t="s">
        <v>31</v>
      </c>
      <c r="M2629">
        <v>61</v>
      </c>
      <c r="N2629">
        <v>49</v>
      </c>
      <c r="O2629" t="s">
        <v>3922</v>
      </c>
      <c r="P2629" t="s">
        <v>4226</v>
      </c>
    </row>
    <row r="2630" spans="1:16" x14ac:dyDescent="0.3">
      <c r="A2630" s="1">
        <v>40674</v>
      </c>
      <c r="B2630" s="1">
        <v>40797</v>
      </c>
      <c r="C2630" t="s">
        <v>1823</v>
      </c>
      <c r="D2630" t="s">
        <v>265</v>
      </c>
      <c r="E2630" t="s">
        <v>23</v>
      </c>
      <c r="F2630" t="s">
        <v>24</v>
      </c>
      <c r="G2630" t="s">
        <v>18</v>
      </c>
      <c r="H2630" t="s">
        <v>2230</v>
      </c>
      <c r="I2630">
        <v>49</v>
      </c>
      <c r="J2630">
        <v>1</v>
      </c>
      <c r="K2630">
        <v>5.99</v>
      </c>
      <c r="L2630" t="s">
        <v>46</v>
      </c>
      <c r="M2630">
        <v>123</v>
      </c>
      <c r="N2630">
        <v>49</v>
      </c>
      <c r="O2630" t="s">
        <v>2941</v>
      </c>
      <c r="P2630" t="s">
        <v>4226</v>
      </c>
    </row>
    <row r="2631" spans="1:16" x14ac:dyDescent="0.3">
      <c r="A2631" s="1">
        <v>41342</v>
      </c>
      <c r="B2631" s="1">
        <v>41464</v>
      </c>
      <c r="C2631" t="s">
        <v>14</v>
      </c>
      <c r="D2631" t="s">
        <v>651</v>
      </c>
      <c r="E2631" t="s">
        <v>133</v>
      </c>
      <c r="F2631" t="s">
        <v>86</v>
      </c>
      <c r="G2631" t="s">
        <v>29</v>
      </c>
      <c r="H2631" t="s">
        <v>3417</v>
      </c>
      <c r="I2631">
        <v>49</v>
      </c>
      <c r="J2631">
        <v>1</v>
      </c>
      <c r="K2631">
        <v>2.4900000000000002</v>
      </c>
      <c r="L2631" t="s">
        <v>31</v>
      </c>
      <c r="M2631">
        <v>122</v>
      </c>
      <c r="N2631">
        <v>49</v>
      </c>
      <c r="O2631" t="s">
        <v>2941</v>
      </c>
      <c r="P2631" t="s">
        <v>4226</v>
      </c>
    </row>
    <row r="2632" spans="1:16" x14ac:dyDescent="0.3">
      <c r="A2632" s="1">
        <v>40579</v>
      </c>
      <c r="B2632" s="1">
        <v>40729</v>
      </c>
      <c r="C2632" t="s">
        <v>14</v>
      </c>
      <c r="D2632" t="s">
        <v>516</v>
      </c>
      <c r="E2632" t="s">
        <v>173</v>
      </c>
      <c r="F2632" t="s">
        <v>49</v>
      </c>
      <c r="G2632" t="s">
        <v>34</v>
      </c>
      <c r="H2632" t="s">
        <v>2050</v>
      </c>
      <c r="I2632">
        <v>49</v>
      </c>
      <c r="J2632">
        <v>1</v>
      </c>
      <c r="K2632">
        <v>3.67</v>
      </c>
      <c r="L2632" t="s">
        <v>46</v>
      </c>
      <c r="M2632">
        <v>150</v>
      </c>
      <c r="N2632">
        <v>49</v>
      </c>
      <c r="O2632" t="s">
        <v>2941</v>
      </c>
      <c r="P2632" t="s">
        <v>4226</v>
      </c>
    </row>
    <row r="2633" spans="1:16" x14ac:dyDescent="0.3">
      <c r="A2633" s="1">
        <v>41682</v>
      </c>
      <c r="B2633" s="1">
        <v>41802</v>
      </c>
      <c r="C2633" t="s">
        <v>14</v>
      </c>
      <c r="D2633" t="s">
        <v>3594</v>
      </c>
      <c r="E2633" t="s">
        <v>16</v>
      </c>
      <c r="F2633" t="s">
        <v>17</v>
      </c>
      <c r="G2633" t="s">
        <v>34</v>
      </c>
      <c r="H2633" t="s">
        <v>1387</v>
      </c>
      <c r="I2633">
        <v>7</v>
      </c>
      <c r="J2633">
        <v>7</v>
      </c>
      <c r="K2633">
        <v>0.56000000000000005</v>
      </c>
      <c r="L2633" t="s">
        <v>20</v>
      </c>
      <c r="M2633">
        <v>120</v>
      </c>
      <c r="N2633">
        <v>49</v>
      </c>
      <c r="O2633" t="s">
        <v>2941</v>
      </c>
      <c r="P2633" t="s">
        <v>4226</v>
      </c>
    </row>
    <row r="2634" spans="1:16" x14ac:dyDescent="0.3">
      <c r="A2634" s="1">
        <v>41376</v>
      </c>
      <c r="B2634" s="1">
        <v>41437</v>
      </c>
      <c r="C2634" t="s">
        <v>3769</v>
      </c>
      <c r="D2634" t="s">
        <v>2525</v>
      </c>
      <c r="E2634" t="s">
        <v>33</v>
      </c>
      <c r="F2634" t="s">
        <v>28</v>
      </c>
      <c r="G2634" t="s">
        <v>34</v>
      </c>
      <c r="H2634" t="s">
        <v>970</v>
      </c>
      <c r="I2634">
        <v>49</v>
      </c>
      <c r="J2634">
        <v>1</v>
      </c>
      <c r="K2634">
        <v>10.41</v>
      </c>
      <c r="L2634" t="s">
        <v>31</v>
      </c>
      <c r="M2634">
        <v>61</v>
      </c>
      <c r="N2634">
        <v>49</v>
      </c>
      <c r="O2634" t="s">
        <v>3922</v>
      </c>
      <c r="P2634" t="s">
        <v>4226</v>
      </c>
    </row>
    <row r="2635" spans="1:16" x14ac:dyDescent="0.3">
      <c r="A2635" s="1">
        <v>41981</v>
      </c>
      <c r="B2635" s="1">
        <v>41981</v>
      </c>
      <c r="C2635" t="s">
        <v>4087</v>
      </c>
      <c r="D2635" t="s">
        <v>1446</v>
      </c>
      <c r="E2635" t="s">
        <v>1130</v>
      </c>
      <c r="F2635" t="s">
        <v>49</v>
      </c>
      <c r="G2635" t="s">
        <v>34</v>
      </c>
      <c r="H2635" t="s">
        <v>1602</v>
      </c>
      <c r="I2635">
        <v>49</v>
      </c>
      <c r="J2635">
        <v>1</v>
      </c>
      <c r="K2635">
        <v>1.0900000000000001</v>
      </c>
      <c r="L2635" t="s">
        <v>20</v>
      </c>
      <c r="M2635">
        <v>0</v>
      </c>
      <c r="N2635">
        <v>49</v>
      </c>
      <c r="O2635" t="s">
        <v>3922</v>
      </c>
      <c r="P2635" t="s">
        <v>4226</v>
      </c>
    </row>
    <row r="2636" spans="1:16" x14ac:dyDescent="0.3">
      <c r="A2636" s="1">
        <v>41710</v>
      </c>
      <c r="B2636" s="1">
        <v>41802</v>
      </c>
      <c r="C2636" t="s">
        <v>3769</v>
      </c>
      <c r="D2636" t="s">
        <v>121</v>
      </c>
      <c r="E2636" t="s">
        <v>100</v>
      </c>
      <c r="F2636" t="s">
        <v>86</v>
      </c>
      <c r="G2636" t="s">
        <v>34</v>
      </c>
      <c r="H2636" t="s">
        <v>335</v>
      </c>
      <c r="I2636">
        <v>49</v>
      </c>
      <c r="J2636">
        <v>1</v>
      </c>
      <c r="K2636">
        <v>6.11</v>
      </c>
      <c r="L2636" t="s">
        <v>20</v>
      </c>
      <c r="M2636">
        <v>92</v>
      </c>
      <c r="N2636">
        <v>49</v>
      </c>
      <c r="O2636" t="s">
        <v>2941</v>
      </c>
      <c r="P2636" t="s">
        <v>4226</v>
      </c>
    </row>
    <row r="2637" spans="1:16" x14ac:dyDescent="0.3">
      <c r="A2637" s="1">
        <v>40673</v>
      </c>
      <c r="B2637" s="1">
        <v>40826</v>
      </c>
      <c r="C2637" t="s">
        <v>14</v>
      </c>
      <c r="D2637" t="s">
        <v>589</v>
      </c>
      <c r="E2637" t="s">
        <v>515</v>
      </c>
      <c r="F2637" t="s">
        <v>49</v>
      </c>
      <c r="G2637" t="s">
        <v>34</v>
      </c>
      <c r="H2637" t="s">
        <v>2469</v>
      </c>
      <c r="I2637">
        <v>49</v>
      </c>
      <c r="J2637">
        <v>1</v>
      </c>
      <c r="K2637">
        <v>4.0599999999999996</v>
      </c>
      <c r="L2637" t="s">
        <v>46</v>
      </c>
      <c r="M2637">
        <v>153</v>
      </c>
      <c r="N2637">
        <v>49</v>
      </c>
      <c r="O2637" t="s">
        <v>21</v>
      </c>
      <c r="P2637" t="s">
        <v>4226</v>
      </c>
    </row>
    <row r="2638" spans="1:16" x14ac:dyDescent="0.3">
      <c r="A2638" s="1">
        <v>41738</v>
      </c>
      <c r="B2638" s="1">
        <v>41891</v>
      </c>
      <c r="C2638" t="s">
        <v>14</v>
      </c>
      <c r="D2638" t="s">
        <v>1824</v>
      </c>
      <c r="E2638" t="s">
        <v>2346</v>
      </c>
      <c r="F2638" t="s">
        <v>49</v>
      </c>
      <c r="G2638" t="s">
        <v>34</v>
      </c>
      <c r="H2638" t="s">
        <v>1052</v>
      </c>
      <c r="I2638">
        <v>49</v>
      </c>
      <c r="J2638">
        <v>1</v>
      </c>
      <c r="K2638">
        <v>1.19</v>
      </c>
      <c r="L2638" t="s">
        <v>20</v>
      </c>
      <c r="M2638">
        <v>153</v>
      </c>
      <c r="N2638">
        <v>49</v>
      </c>
      <c r="O2638" t="s">
        <v>21</v>
      </c>
      <c r="P2638" t="s">
        <v>4226</v>
      </c>
    </row>
    <row r="2639" spans="1:16" x14ac:dyDescent="0.3">
      <c r="A2639" s="1">
        <v>41068</v>
      </c>
      <c r="B2639" s="1">
        <v>41221</v>
      </c>
      <c r="C2639" t="s">
        <v>14</v>
      </c>
      <c r="D2639" t="s">
        <v>2165</v>
      </c>
      <c r="E2639" t="s">
        <v>38</v>
      </c>
      <c r="F2639" t="s">
        <v>28</v>
      </c>
      <c r="G2639" t="s">
        <v>18</v>
      </c>
      <c r="H2639" t="s">
        <v>798</v>
      </c>
      <c r="I2639">
        <v>49</v>
      </c>
      <c r="J2639">
        <v>1</v>
      </c>
      <c r="K2639">
        <v>2.35</v>
      </c>
      <c r="L2639" t="s">
        <v>36</v>
      </c>
      <c r="M2639">
        <v>153</v>
      </c>
      <c r="N2639">
        <v>49</v>
      </c>
      <c r="O2639" t="s">
        <v>21</v>
      </c>
      <c r="P2639" t="s">
        <v>4226</v>
      </c>
    </row>
    <row r="2640" spans="1:16" x14ac:dyDescent="0.3">
      <c r="A2640" s="1">
        <v>40972</v>
      </c>
      <c r="B2640" s="1">
        <v>41125</v>
      </c>
      <c r="C2640" t="s">
        <v>14</v>
      </c>
      <c r="D2640" t="s">
        <v>1842</v>
      </c>
      <c r="E2640" t="s">
        <v>38</v>
      </c>
      <c r="F2640" t="s">
        <v>28</v>
      </c>
      <c r="G2640" t="s">
        <v>34</v>
      </c>
      <c r="H2640" t="s">
        <v>1843</v>
      </c>
      <c r="I2640">
        <v>49</v>
      </c>
      <c r="J2640">
        <v>1</v>
      </c>
      <c r="K2640">
        <v>7.01</v>
      </c>
      <c r="L2640" t="s">
        <v>36</v>
      </c>
      <c r="M2640">
        <v>153</v>
      </c>
      <c r="N2640">
        <v>49</v>
      </c>
      <c r="O2640" t="s">
        <v>21</v>
      </c>
      <c r="P2640" t="s">
        <v>4226</v>
      </c>
    </row>
    <row r="2641" spans="1:16" x14ac:dyDescent="0.3">
      <c r="A2641" s="1">
        <v>40735</v>
      </c>
      <c r="B2641" s="1">
        <v>40766</v>
      </c>
      <c r="C2641" t="s">
        <v>3769</v>
      </c>
      <c r="D2641" t="s">
        <v>232</v>
      </c>
      <c r="E2641" t="s">
        <v>268</v>
      </c>
      <c r="F2641" t="s">
        <v>86</v>
      </c>
      <c r="G2641" t="s">
        <v>34</v>
      </c>
      <c r="H2641" t="s">
        <v>335</v>
      </c>
      <c r="I2641">
        <v>49</v>
      </c>
      <c r="J2641">
        <v>1</v>
      </c>
      <c r="K2641">
        <v>11.04</v>
      </c>
      <c r="L2641" t="s">
        <v>46</v>
      </c>
      <c r="M2641">
        <v>31</v>
      </c>
      <c r="N2641">
        <v>49</v>
      </c>
      <c r="O2641" t="s">
        <v>3922</v>
      </c>
      <c r="P2641" t="s">
        <v>4226</v>
      </c>
    </row>
    <row r="2642" spans="1:16" x14ac:dyDescent="0.3">
      <c r="A2642" s="1">
        <v>41588</v>
      </c>
      <c r="B2642" s="1">
        <v>41588</v>
      </c>
      <c r="C2642" t="s">
        <v>4087</v>
      </c>
      <c r="D2642" t="s">
        <v>1302</v>
      </c>
      <c r="E2642" t="s">
        <v>698</v>
      </c>
      <c r="F2642" t="s">
        <v>49</v>
      </c>
      <c r="G2642" t="s">
        <v>34</v>
      </c>
      <c r="H2642" t="s">
        <v>689</v>
      </c>
      <c r="I2642">
        <v>49</v>
      </c>
      <c r="J2642">
        <v>1</v>
      </c>
      <c r="K2642">
        <v>13.04</v>
      </c>
      <c r="L2642" t="s">
        <v>31</v>
      </c>
      <c r="M2642">
        <v>0</v>
      </c>
      <c r="N2642">
        <v>49</v>
      </c>
      <c r="O2642" t="s">
        <v>3922</v>
      </c>
      <c r="P2642" t="s">
        <v>4226</v>
      </c>
    </row>
    <row r="2643" spans="1:16" x14ac:dyDescent="0.3">
      <c r="A2643" s="1">
        <v>41334</v>
      </c>
      <c r="B2643" s="1">
        <v>41518</v>
      </c>
      <c r="C2643" t="s">
        <v>14</v>
      </c>
      <c r="D2643" t="s">
        <v>1038</v>
      </c>
      <c r="E2643" t="s">
        <v>33</v>
      </c>
      <c r="F2643" t="s">
        <v>28</v>
      </c>
      <c r="G2643" t="s">
        <v>34</v>
      </c>
      <c r="H2643" t="s">
        <v>1052</v>
      </c>
      <c r="I2643">
        <v>49</v>
      </c>
      <c r="J2643">
        <v>1</v>
      </c>
      <c r="K2643">
        <v>1.66</v>
      </c>
      <c r="L2643" t="s">
        <v>31</v>
      </c>
      <c r="M2643">
        <v>184</v>
      </c>
      <c r="N2643">
        <v>49</v>
      </c>
      <c r="O2643" t="s">
        <v>21</v>
      </c>
      <c r="P2643" t="s">
        <v>4226</v>
      </c>
    </row>
    <row r="2644" spans="1:16" x14ac:dyDescent="0.3">
      <c r="A2644" s="1">
        <v>41707</v>
      </c>
      <c r="B2644" s="1">
        <v>41829</v>
      </c>
      <c r="C2644" t="s">
        <v>14</v>
      </c>
      <c r="D2644" t="s">
        <v>1999</v>
      </c>
      <c r="E2644" t="s">
        <v>634</v>
      </c>
      <c r="F2644" t="s">
        <v>86</v>
      </c>
      <c r="G2644" t="s">
        <v>29</v>
      </c>
      <c r="H2644" t="s">
        <v>1428</v>
      </c>
      <c r="I2644">
        <v>49</v>
      </c>
      <c r="J2644">
        <v>1</v>
      </c>
      <c r="K2644">
        <v>2.35</v>
      </c>
      <c r="L2644" t="s">
        <v>20</v>
      </c>
      <c r="M2644">
        <v>122</v>
      </c>
      <c r="N2644">
        <v>49</v>
      </c>
      <c r="O2644" t="s">
        <v>2941</v>
      </c>
      <c r="P2644" t="s">
        <v>4226</v>
      </c>
    </row>
    <row r="2645" spans="1:16" x14ac:dyDescent="0.3">
      <c r="A2645" s="1">
        <v>41861</v>
      </c>
      <c r="B2645" s="1">
        <v>41922</v>
      </c>
      <c r="C2645" t="s">
        <v>1823</v>
      </c>
      <c r="D2645" t="s">
        <v>1369</v>
      </c>
      <c r="E2645" t="s">
        <v>952</v>
      </c>
      <c r="F2645" t="s">
        <v>86</v>
      </c>
      <c r="G2645" t="s">
        <v>29</v>
      </c>
      <c r="H2645" t="s">
        <v>3564</v>
      </c>
      <c r="I2645">
        <v>49</v>
      </c>
      <c r="J2645">
        <v>1</v>
      </c>
      <c r="K2645">
        <v>17.170000000000002</v>
      </c>
      <c r="L2645" t="s">
        <v>20</v>
      </c>
      <c r="M2645">
        <v>61</v>
      </c>
      <c r="N2645">
        <v>49</v>
      </c>
      <c r="O2645" t="s">
        <v>3922</v>
      </c>
      <c r="P2645" t="s">
        <v>4226</v>
      </c>
    </row>
    <row r="2646" spans="1:16" x14ac:dyDescent="0.3">
      <c r="A2646" s="1">
        <v>41030</v>
      </c>
      <c r="B2646" s="1">
        <v>41153</v>
      </c>
      <c r="C2646" t="s">
        <v>14</v>
      </c>
      <c r="D2646" t="s">
        <v>668</v>
      </c>
      <c r="E2646" t="s">
        <v>48</v>
      </c>
      <c r="F2646" t="s">
        <v>49</v>
      </c>
      <c r="G2646" t="s">
        <v>18</v>
      </c>
      <c r="H2646" t="s">
        <v>368</v>
      </c>
      <c r="I2646">
        <v>49</v>
      </c>
      <c r="J2646">
        <v>1</v>
      </c>
      <c r="K2646">
        <v>5.0599999999999996</v>
      </c>
      <c r="L2646" t="s">
        <v>36</v>
      </c>
      <c r="M2646">
        <v>123</v>
      </c>
      <c r="N2646">
        <v>49</v>
      </c>
      <c r="O2646" t="s">
        <v>2941</v>
      </c>
      <c r="P2646" t="s">
        <v>4226</v>
      </c>
    </row>
    <row r="2647" spans="1:16" x14ac:dyDescent="0.3">
      <c r="A2647" s="1">
        <v>41741</v>
      </c>
      <c r="B2647" s="1">
        <v>41802</v>
      </c>
      <c r="C2647" t="s">
        <v>1823</v>
      </c>
      <c r="D2647" t="s">
        <v>3287</v>
      </c>
      <c r="E2647" t="s">
        <v>239</v>
      </c>
      <c r="F2647" t="s">
        <v>42</v>
      </c>
      <c r="G2647" t="s">
        <v>34</v>
      </c>
      <c r="H2647" t="s">
        <v>3081</v>
      </c>
      <c r="I2647">
        <v>49</v>
      </c>
      <c r="J2647">
        <v>1</v>
      </c>
      <c r="K2647">
        <v>1.98</v>
      </c>
      <c r="L2647" t="s">
        <v>20</v>
      </c>
      <c r="M2647">
        <v>61</v>
      </c>
      <c r="N2647">
        <v>49</v>
      </c>
      <c r="O2647" t="s">
        <v>3922</v>
      </c>
      <c r="P2647" t="s">
        <v>4226</v>
      </c>
    </row>
    <row r="2648" spans="1:16" x14ac:dyDescent="0.3">
      <c r="A2648" s="1">
        <v>41436</v>
      </c>
      <c r="B2648" s="1">
        <v>41589</v>
      </c>
      <c r="C2648" t="s">
        <v>14</v>
      </c>
      <c r="D2648" t="s">
        <v>2493</v>
      </c>
      <c r="E2648" t="s">
        <v>111</v>
      </c>
      <c r="F2648" t="s">
        <v>28</v>
      </c>
      <c r="G2648" t="s">
        <v>18</v>
      </c>
      <c r="H2648" t="s">
        <v>727</v>
      </c>
      <c r="I2648">
        <v>49</v>
      </c>
      <c r="J2648">
        <v>1</v>
      </c>
      <c r="K2648">
        <v>1.88</v>
      </c>
      <c r="L2648" t="s">
        <v>31</v>
      </c>
      <c r="M2648">
        <v>153</v>
      </c>
      <c r="N2648">
        <v>49</v>
      </c>
      <c r="O2648" t="s">
        <v>21</v>
      </c>
      <c r="P2648" t="s">
        <v>4226</v>
      </c>
    </row>
    <row r="2649" spans="1:16" x14ac:dyDescent="0.3">
      <c r="A2649" s="1">
        <v>41406</v>
      </c>
      <c r="B2649" s="1">
        <v>41467</v>
      </c>
      <c r="C2649" t="s">
        <v>1823</v>
      </c>
      <c r="D2649" t="s">
        <v>444</v>
      </c>
      <c r="E2649" t="s">
        <v>173</v>
      </c>
      <c r="F2649" t="s">
        <v>49</v>
      </c>
      <c r="G2649" t="s">
        <v>34</v>
      </c>
      <c r="H2649" t="s">
        <v>1052</v>
      </c>
      <c r="I2649">
        <v>49</v>
      </c>
      <c r="J2649">
        <v>1</v>
      </c>
      <c r="K2649">
        <v>7.61</v>
      </c>
      <c r="L2649" t="s">
        <v>31</v>
      </c>
      <c r="M2649">
        <v>61</v>
      </c>
      <c r="N2649">
        <v>49</v>
      </c>
      <c r="O2649" t="s">
        <v>3922</v>
      </c>
      <c r="P2649" t="s">
        <v>4226</v>
      </c>
    </row>
    <row r="2650" spans="1:16" x14ac:dyDescent="0.3">
      <c r="A2650" s="1">
        <v>41493</v>
      </c>
      <c r="B2650" s="1">
        <v>41554</v>
      </c>
      <c r="C2650" t="s">
        <v>1823</v>
      </c>
      <c r="D2650" t="s">
        <v>762</v>
      </c>
      <c r="E2650" t="s">
        <v>16</v>
      </c>
      <c r="F2650" t="s">
        <v>17</v>
      </c>
      <c r="G2650" t="s">
        <v>34</v>
      </c>
      <c r="H2650" t="s">
        <v>3000</v>
      </c>
      <c r="I2650">
        <v>49</v>
      </c>
      <c r="J2650">
        <v>1</v>
      </c>
      <c r="K2650">
        <v>10.36</v>
      </c>
      <c r="L2650" t="s">
        <v>31</v>
      </c>
      <c r="M2650">
        <v>61</v>
      </c>
      <c r="N2650">
        <v>49</v>
      </c>
      <c r="O2650" t="s">
        <v>3922</v>
      </c>
      <c r="P2650" t="s">
        <v>4226</v>
      </c>
    </row>
    <row r="2651" spans="1:16" x14ac:dyDescent="0.3">
      <c r="A2651" s="1">
        <v>41487</v>
      </c>
      <c r="B2651" s="1">
        <v>41609</v>
      </c>
      <c r="C2651" t="s">
        <v>14</v>
      </c>
      <c r="D2651" t="s">
        <v>137</v>
      </c>
      <c r="E2651" t="s">
        <v>546</v>
      </c>
      <c r="F2651" t="s">
        <v>49</v>
      </c>
      <c r="G2651" t="s">
        <v>34</v>
      </c>
      <c r="H2651" t="s">
        <v>689</v>
      </c>
      <c r="I2651">
        <v>49</v>
      </c>
      <c r="J2651">
        <v>1</v>
      </c>
      <c r="K2651">
        <v>3.45</v>
      </c>
      <c r="L2651" t="s">
        <v>31</v>
      </c>
      <c r="M2651">
        <v>122</v>
      </c>
      <c r="N2651">
        <v>49</v>
      </c>
      <c r="O2651" t="s">
        <v>2941</v>
      </c>
      <c r="P2651" t="s">
        <v>4226</v>
      </c>
    </row>
    <row r="2652" spans="1:16" x14ac:dyDescent="0.3">
      <c r="A2652" s="1">
        <v>40727</v>
      </c>
      <c r="B2652" s="1">
        <v>40758</v>
      </c>
      <c r="C2652" t="s">
        <v>3769</v>
      </c>
      <c r="D2652" t="s">
        <v>1129</v>
      </c>
      <c r="E2652" t="s">
        <v>16</v>
      </c>
      <c r="F2652" t="s">
        <v>17</v>
      </c>
      <c r="G2652" t="s">
        <v>18</v>
      </c>
      <c r="H2652" t="s">
        <v>1204</v>
      </c>
      <c r="I2652">
        <v>49</v>
      </c>
      <c r="J2652">
        <v>1</v>
      </c>
      <c r="K2652">
        <v>11.13</v>
      </c>
      <c r="L2652" t="s">
        <v>46</v>
      </c>
      <c r="M2652">
        <v>31</v>
      </c>
      <c r="N2652">
        <v>49</v>
      </c>
      <c r="O2652" t="s">
        <v>3922</v>
      </c>
      <c r="P2652" t="s">
        <v>4226</v>
      </c>
    </row>
    <row r="2653" spans="1:16" x14ac:dyDescent="0.3">
      <c r="A2653" s="1">
        <v>40913</v>
      </c>
      <c r="B2653" s="1">
        <v>41034</v>
      </c>
      <c r="C2653" t="s">
        <v>14</v>
      </c>
      <c r="D2653" t="s">
        <v>865</v>
      </c>
      <c r="E2653" t="s">
        <v>33</v>
      </c>
      <c r="F2653" t="s">
        <v>28</v>
      </c>
      <c r="G2653" t="s">
        <v>18</v>
      </c>
      <c r="H2653" t="s">
        <v>368</v>
      </c>
      <c r="I2653">
        <v>49</v>
      </c>
      <c r="J2653">
        <v>1</v>
      </c>
      <c r="K2653">
        <v>3.53</v>
      </c>
      <c r="L2653" t="s">
        <v>36</v>
      </c>
      <c r="M2653">
        <v>121</v>
      </c>
      <c r="N2653">
        <v>49</v>
      </c>
      <c r="O2653" t="s">
        <v>2941</v>
      </c>
      <c r="P2653" t="s">
        <v>4226</v>
      </c>
    </row>
    <row r="2654" spans="1:16" x14ac:dyDescent="0.3">
      <c r="A2654" s="1">
        <v>41793</v>
      </c>
      <c r="B2654" s="1">
        <v>41976</v>
      </c>
      <c r="C2654" t="s">
        <v>14</v>
      </c>
      <c r="D2654" t="s">
        <v>1224</v>
      </c>
      <c r="E2654" t="s">
        <v>1225</v>
      </c>
      <c r="F2654" t="s">
        <v>49</v>
      </c>
      <c r="G2654" t="s">
        <v>34</v>
      </c>
      <c r="H2654" t="s">
        <v>300</v>
      </c>
      <c r="I2654">
        <v>49</v>
      </c>
      <c r="J2654">
        <v>1</v>
      </c>
      <c r="K2654">
        <v>4.03</v>
      </c>
      <c r="L2654" t="s">
        <v>20</v>
      </c>
      <c r="M2654">
        <v>183</v>
      </c>
      <c r="N2654">
        <v>49</v>
      </c>
      <c r="O2654" t="s">
        <v>21</v>
      </c>
      <c r="P2654" t="s">
        <v>4226</v>
      </c>
    </row>
    <row r="2655" spans="1:16" x14ac:dyDescent="0.3">
      <c r="A2655" s="1">
        <v>41556</v>
      </c>
      <c r="B2655" s="1">
        <v>41587</v>
      </c>
      <c r="C2655" t="s">
        <v>3769</v>
      </c>
      <c r="D2655" t="s">
        <v>468</v>
      </c>
      <c r="E2655" t="s">
        <v>2604</v>
      </c>
      <c r="F2655" t="s">
        <v>49</v>
      </c>
      <c r="G2655" t="s">
        <v>34</v>
      </c>
      <c r="H2655" t="s">
        <v>1000</v>
      </c>
      <c r="I2655">
        <v>49</v>
      </c>
      <c r="J2655">
        <v>1</v>
      </c>
      <c r="K2655">
        <v>5.57</v>
      </c>
      <c r="L2655" t="s">
        <v>31</v>
      </c>
      <c r="M2655">
        <v>31</v>
      </c>
      <c r="N2655">
        <v>49</v>
      </c>
      <c r="O2655" t="s">
        <v>3922</v>
      </c>
      <c r="P2655" t="s">
        <v>4226</v>
      </c>
    </row>
    <row r="2656" spans="1:16" x14ac:dyDescent="0.3">
      <c r="A2656" s="1">
        <v>41676</v>
      </c>
      <c r="B2656" s="1">
        <v>41704</v>
      </c>
      <c r="C2656" t="s">
        <v>3769</v>
      </c>
      <c r="D2656" t="s">
        <v>866</v>
      </c>
      <c r="E2656" t="s">
        <v>1848</v>
      </c>
      <c r="F2656" t="s">
        <v>86</v>
      </c>
      <c r="G2656" t="s">
        <v>18</v>
      </c>
      <c r="H2656" t="s">
        <v>798</v>
      </c>
      <c r="I2656">
        <v>49</v>
      </c>
      <c r="J2656">
        <v>1</v>
      </c>
      <c r="K2656">
        <v>13.73</v>
      </c>
      <c r="L2656" t="s">
        <v>20</v>
      </c>
      <c r="M2656">
        <v>28</v>
      </c>
      <c r="N2656">
        <v>49</v>
      </c>
      <c r="O2656" t="s">
        <v>3922</v>
      </c>
      <c r="P2656" t="s">
        <v>4226</v>
      </c>
    </row>
    <row r="2657" spans="1:16" x14ac:dyDescent="0.3">
      <c r="A2657" s="1">
        <v>41398</v>
      </c>
      <c r="B2657" s="1">
        <v>41582</v>
      </c>
      <c r="C2657" t="s">
        <v>14</v>
      </c>
      <c r="D2657" t="s">
        <v>1103</v>
      </c>
      <c r="E2657" t="s">
        <v>1104</v>
      </c>
      <c r="F2657" t="s">
        <v>86</v>
      </c>
      <c r="G2657" t="s">
        <v>34</v>
      </c>
      <c r="H2657" t="s">
        <v>1105</v>
      </c>
      <c r="I2657">
        <v>49</v>
      </c>
      <c r="J2657">
        <v>1</v>
      </c>
      <c r="K2657">
        <v>3.45</v>
      </c>
      <c r="L2657" t="s">
        <v>31</v>
      </c>
      <c r="M2657">
        <v>184</v>
      </c>
      <c r="N2657">
        <v>49</v>
      </c>
      <c r="O2657" t="s">
        <v>21</v>
      </c>
      <c r="P2657" t="s">
        <v>4226</v>
      </c>
    </row>
    <row r="2658" spans="1:16" x14ac:dyDescent="0.3">
      <c r="A2658" s="1">
        <v>40950</v>
      </c>
      <c r="B2658" s="1">
        <v>41071</v>
      </c>
      <c r="C2658" t="s">
        <v>14</v>
      </c>
      <c r="D2658" t="s">
        <v>121</v>
      </c>
      <c r="E2658" t="s">
        <v>48</v>
      </c>
      <c r="F2658" t="s">
        <v>49</v>
      </c>
      <c r="G2658" t="s">
        <v>18</v>
      </c>
      <c r="H2658" t="s">
        <v>955</v>
      </c>
      <c r="I2658">
        <v>49</v>
      </c>
      <c r="J2658">
        <v>1</v>
      </c>
      <c r="K2658">
        <v>5.75</v>
      </c>
      <c r="L2658" t="s">
        <v>36</v>
      </c>
      <c r="M2658">
        <v>121</v>
      </c>
      <c r="N2658">
        <v>49</v>
      </c>
      <c r="O2658" t="s">
        <v>2941</v>
      </c>
      <c r="P2658" t="s">
        <v>4226</v>
      </c>
    </row>
    <row r="2659" spans="1:16" x14ac:dyDescent="0.3">
      <c r="A2659" s="1">
        <v>40670</v>
      </c>
      <c r="B2659" s="1">
        <v>40854</v>
      </c>
      <c r="C2659" t="s">
        <v>14</v>
      </c>
      <c r="D2659" t="s">
        <v>560</v>
      </c>
      <c r="E2659" t="s">
        <v>173</v>
      </c>
      <c r="F2659" t="s">
        <v>49</v>
      </c>
      <c r="G2659" t="s">
        <v>34</v>
      </c>
      <c r="H2659" t="s">
        <v>363</v>
      </c>
      <c r="I2659">
        <v>49</v>
      </c>
      <c r="J2659">
        <v>1</v>
      </c>
      <c r="K2659">
        <v>2.35</v>
      </c>
      <c r="L2659" t="s">
        <v>46</v>
      </c>
      <c r="M2659">
        <v>184</v>
      </c>
      <c r="N2659">
        <v>49</v>
      </c>
      <c r="O2659" t="s">
        <v>21</v>
      </c>
      <c r="P2659" t="s">
        <v>4226</v>
      </c>
    </row>
    <row r="2660" spans="1:16" x14ac:dyDescent="0.3">
      <c r="A2660" s="1">
        <v>41279</v>
      </c>
      <c r="B2660" s="1">
        <v>41338</v>
      </c>
      <c r="C2660" t="s">
        <v>3769</v>
      </c>
      <c r="D2660" t="s">
        <v>2480</v>
      </c>
      <c r="E2660" t="s">
        <v>763</v>
      </c>
      <c r="F2660" t="s">
        <v>49</v>
      </c>
      <c r="G2660" t="s">
        <v>34</v>
      </c>
      <c r="H2660" t="s">
        <v>1163</v>
      </c>
      <c r="I2660">
        <v>49</v>
      </c>
      <c r="J2660">
        <v>1</v>
      </c>
      <c r="K2660">
        <v>10.94</v>
      </c>
      <c r="L2660" t="s">
        <v>31</v>
      </c>
      <c r="M2660">
        <v>59</v>
      </c>
      <c r="N2660">
        <v>49</v>
      </c>
      <c r="O2660" t="s">
        <v>3922</v>
      </c>
      <c r="P2660" t="s">
        <v>4226</v>
      </c>
    </row>
    <row r="2661" spans="1:16" x14ac:dyDescent="0.3">
      <c r="A2661" s="1">
        <v>41704</v>
      </c>
      <c r="B2661" s="1">
        <v>41888</v>
      </c>
      <c r="C2661" t="s">
        <v>14</v>
      </c>
      <c r="D2661" t="s">
        <v>659</v>
      </c>
      <c r="E2661" t="s">
        <v>58</v>
      </c>
      <c r="F2661" t="s">
        <v>59</v>
      </c>
      <c r="G2661" t="s">
        <v>34</v>
      </c>
      <c r="H2661" t="s">
        <v>683</v>
      </c>
      <c r="I2661">
        <v>49</v>
      </c>
      <c r="J2661">
        <v>1</v>
      </c>
      <c r="K2661">
        <v>1.83</v>
      </c>
      <c r="L2661" t="s">
        <v>20</v>
      </c>
      <c r="M2661">
        <v>184</v>
      </c>
      <c r="N2661">
        <v>49</v>
      </c>
      <c r="O2661" t="s">
        <v>21</v>
      </c>
      <c r="P2661" t="s">
        <v>4226</v>
      </c>
    </row>
    <row r="2662" spans="1:16" x14ac:dyDescent="0.3">
      <c r="A2662" s="1">
        <v>40641</v>
      </c>
      <c r="B2662" s="1">
        <v>40702</v>
      </c>
      <c r="C2662" t="s">
        <v>1823</v>
      </c>
      <c r="D2662" t="s">
        <v>1889</v>
      </c>
      <c r="E2662" t="s">
        <v>4017</v>
      </c>
      <c r="F2662" t="s">
        <v>49</v>
      </c>
      <c r="G2662" t="s">
        <v>34</v>
      </c>
      <c r="H2662" t="s">
        <v>3517</v>
      </c>
      <c r="I2662">
        <v>49</v>
      </c>
      <c r="J2662">
        <v>1</v>
      </c>
      <c r="K2662">
        <v>3.09</v>
      </c>
      <c r="L2662" t="s">
        <v>46</v>
      </c>
      <c r="M2662">
        <v>61</v>
      </c>
      <c r="N2662">
        <v>49</v>
      </c>
      <c r="O2662" t="s">
        <v>3922</v>
      </c>
      <c r="P2662" t="s">
        <v>4226</v>
      </c>
    </row>
    <row r="2663" spans="1:16" x14ac:dyDescent="0.3">
      <c r="A2663" s="1">
        <v>40610</v>
      </c>
      <c r="B2663" s="1">
        <v>40794</v>
      </c>
      <c r="C2663" t="s">
        <v>14</v>
      </c>
      <c r="D2663" t="s">
        <v>951</v>
      </c>
      <c r="E2663" t="s">
        <v>952</v>
      </c>
      <c r="F2663" t="s">
        <v>86</v>
      </c>
      <c r="G2663" t="s">
        <v>34</v>
      </c>
      <c r="H2663" t="s">
        <v>300</v>
      </c>
      <c r="I2663">
        <v>49</v>
      </c>
      <c r="J2663">
        <v>1</v>
      </c>
      <c r="K2663">
        <v>2.41</v>
      </c>
      <c r="L2663" t="s">
        <v>46</v>
      </c>
      <c r="M2663">
        <v>184</v>
      </c>
      <c r="N2663">
        <v>49</v>
      </c>
      <c r="O2663" t="s">
        <v>21</v>
      </c>
      <c r="P2663" t="s">
        <v>4226</v>
      </c>
    </row>
    <row r="2664" spans="1:16" x14ac:dyDescent="0.3">
      <c r="A2664" s="1">
        <v>40980</v>
      </c>
      <c r="B2664" s="1">
        <v>40980</v>
      </c>
      <c r="C2664" t="s">
        <v>4087</v>
      </c>
      <c r="D2664" t="s">
        <v>2046</v>
      </c>
      <c r="E2664" t="s">
        <v>235</v>
      </c>
      <c r="F2664" t="s">
        <v>28</v>
      </c>
      <c r="G2664" t="s">
        <v>34</v>
      </c>
      <c r="H2664" t="s">
        <v>2130</v>
      </c>
      <c r="I2664">
        <v>49</v>
      </c>
      <c r="J2664">
        <v>1</v>
      </c>
      <c r="K2664">
        <v>4.8600000000000003</v>
      </c>
      <c r="L2664" t="s">
        <v>36</v>
      </c>
      <c r="M2664">
        <v>0</v>
      </c>
      <c r="N2664">
        <v>49</v>
      </c>
      <c r="O2664" t="s">
        <v>3922</v>
      </c>
      <c r="P2664" t="s">
        <v>4226</v>
      </c>
    </row>
    <row r="2665" spans="1:16" x14ac:dyDescent="0.3">
      <c r="A2665" s="1">
        <v>41679</v>
      </c>
      <c r="B2665" s="1">
        <v>41829</v>
      </c>
      <c r="C2665" t="s">
        <v>14</v>
      </c>
      <c r="D2665" t="s">
        <v>514</v>
      </c>
      <c r="E2665" t="s">
        <v>133</v>
      </c>
      <c r="F2665" t="s">
        <v>86</v>
      </c>
      <c r="G2665" t="s">
        <v>29</v>
      </c>
      <c r="H2665" t="s">
        <v>205</v>
      </c>
      <c r="I2665">
        <v>49</v>
      </c>
      <c r="J2665">
        <v>1</v>
      </c>
      <c r="K2665">
        <v>2.2599999999999998</v>
      </c>
      <c r="L2665" t="s">
        <v>20</v>
      </c>
      <c r="M2665">
        <v>150</v>
      </c>
      <c r="N2665">
        <v>49</v>
      </c>
      <c r="O2665" t="s">
        <v>2941</v>
      </c>
      <c r="P2665" t="s">
        <v>4226</v>
      </c>
    </row>
    <row r="2666" spans="1:16" x14ac:dyDescent="0.3">
      <c r="A2666" s="1">
        <v>41488</v>
      </c>
      <c r="B2666" s="1">
        <v>41580</v>
      </c>
      <c r="C2666" t="s">
        <v>1823</v>
      </c>
      <c r="D2666" t="s">
        <v>1662</v>
      </c>
      <c r="E2666" t="s">
        <v>173</v>
      </c>
      <c r="F2666" t="s">
        <v>49</v>
      </c>
      <c r="G2666" t="s">
        <v>34</v>
      </c>
      <c r="H2666" t="s">
        <v>1105</v>
      </c>
      <c r="I2666">
        <v>49</v>
      </c>
      <c r="J2666">
        <v>1</v>
      </c>
      <c r="K2666">
        <v>7.93</v>
      </c>
      <c r="L2666" t="s">
        <v>31</v>
      </c>
      <c r="M2666">
        <v>92</v>
      </c>
      <c r="N2666">
        <v>49</v>
      </c>
      <c r="O2666" t="s">
        <v>2941</v>
      </c>
      <c r="P2666" t="s">
        <v>4226</v>
      </c>
    </row>
    <row r="2667" spans="1:16" x14ac:dyDescent="0.3">
      <c r="A2667" s="1">
        <v>41038</v>
      </c>
      <c r="B2667" s="1">
        <v>41191</v>
      </c>
      <c r="C2667" t="s">
        <v>14</v>
      </c>
      <c r="D2667" t="s">
        <v>465</v>
      </c>
      <c r="E2667" t="s">
        <v>268</v>
      </c>
      <c r="F2667" t="s">
        <v>86</v>
      </c>
      <c r="G2667" t="s">
        <v>34</v>
      </c>
      <c r="H2667" t="s">
        <v>142</v>
      </c>
      <c r="I2667">
        <v>49</v>
      </c>
      <c r="J2667">
        <v>1</v>
      </c>
      <c r="K2667">
        <v>11.01</v>
      </c>
      <c r="L2667" t="s">
        <v>36</v>
      </c>
      <c r="M2667">
        <v>153</v>
      </c>
      <c r="N2667">
        <v>49</v>
      </c>
      <c r="O2667" t="s">
        <v>21</v>
      </c>
      <c r="P2667" t="s">
        <v>4226</v>
      </c>
    </row>
    <row r="2668" spans="1:16" x14ac:dyDescent="0.3">
      <c r="A2668" s="1">
        <v>40664</v>
      </c>
      <c r="B2668" s="1">
        <v>40848</v>
      </c>
      <c r="C2668" t="s">
        <v>14</v>
      </c>
      <c r="D2668" t="s">
        <v>427</v>
      </c>
      <c r="E2668" t="s">
        <v>954</v>
      </c>
      <c r="F2668" t="s">
        <v>24</v>
      </c>
      <c r="G2668" t="s">
        <v>18</v>
      </c>
      <c r="H2668" t="s">
        <v>955</v>
      </c>
      <c r="I2668">
        <v>49</v>
      </c>
      <c r="J2668">
        <v>1</v>
      </c>
      <c r="K2668">
        <v>5.82</v>
      </c>
      <c r="L2668" t="s">
        <v>46</v>
      </c>
      <c r="M2668">
        <v>184</v>
      </c>
      <c r="N2668">
        <v>49</v>
      </c>
      <c r="O2668" t="s">
        <v>21</v>
      </c>
      <c r="P2668" t="s">
        <v>4226</v>
      </c>
    </row>
    <row r="2669" spans="1:16" x14ac:dyDescent="0.3">
      <c r="A2669" s="1">
        <v>41736</v>
      </c>
      <c r="B2669" s="1">
        <v>41827</v>
      </c>
      <c r="C2669" t="s">
        <v>3769</v>
      </c>
      <c r="D2669" t="s">
        <v>1873</v>
      </c>
      <c r="E2669" t="s">
        <v>111</v>
      </c>
      <c r="F2669" t="s">
        <v>28</v>
      </c>
      <c r="G2669" t="s">
        <v>29</v>
      </c>
      <c r="H2669" t="s">
        <v>881</v>
      </c>
      <c r="I2669">
        <v>50</v>
      </c>
      <c r="J2669">
        <v>1</v>
      </c>
      <c r="K2669">
        <v>4.6900000000000004</v>
      </c>
      <c r="L2669" t="s">
        <v>20</v>
      </c>
      <c r="M2669">
        <v>91</v>
      </c>
      <c r="N2669">
        <v>50</v>
      </c>
      <c r="O2669" t="s">
        <v>2941</v>
      </c>
      <c r="P2669" t="s">
        <v>4226</v>
      </c>
    </row>
    <row r="2670" spans="1:16" x14ac:dyDescent="0.3">
      <c r="A2670" s="1">
        <v>41738</v>
      </c>
      <c r="B2670" s="1">
        <v>41952</v>
      </c>
      <c r="C2670" t="s">
        <v>14</v>
      </c>
      <c r="D2670" t="s">
        <v>290</v>
      </c>
      <c r="E2670" t="s">
        <v>38</v>
      </c>
      <c r="F2670" t="s">
        <v>28</v>
      </c>
      <c r="G2670" t="s">
        <v>34</v>
      </c>
      <c r="H2670" t="s">
        <v>291</v>
      </c>
      <c r="I2670">
        <v>25</v>
      </c>
      <c r="J2670">
        <v>2</v>
      </c>
      <c r="K2670">
        <v>2.72</v>
      </c>
      <c r="L2670" t="s">
        <v>20</v>
      </c>
      <c r="M2670">
        <v>214</v>
      </c>
      <c r="N2670">
        <v>50</v>
      </c>
      <c r="O2670" t="s">
        <v>21</v>
      </c>
      <c r="P2670" t="s">
        <v>4226</v>
      </c>
    </row>
    <row r="2671" spans="1:16" x14ac:dyDescent="0.3">
      <c r="A2671" s="1">
        <v>41096</v>
      </c>
      <c r="B2671" s="1">
        <v>41127</v>
      </c>
      <c r="C2671" t="s">
        <v>3769</v>
      </c>
      <c r="D2671" t="s">
        <v>227</v>
      </c>
      <c r="E2671" t="s">
        <v>23</v>
      </c>
      <c r="F2671" t="s">
        <v>24</v>
      </c>
      <c r="G2671" t="s">
        <v>18</v>
      </c>
      <c r="H2671" t="s">
        <v>1263</v>
      </c>
      <c r="I2671">
        <v>50</v>
      </c>
      <c r="J2671">
        <v>1</v>
      </c>
      <c r="K2671">
        <v>8.2799999999999994</v>
      </c>
      <c r="L2671" t="s">
        <v>36</v>
      </c>
      <c r="M2671">
        <v>31</v>
      </c>
      <c r="N2671">
        <v>50</v>
      </c>
      <c r="O2671" t="s">
        <v>3922</v>
      </c>
      <c r="P2671" t="s">
        <v>4226</v>
      </c>
    </row>
    <row r="2672" spans="1:16" x14ac:dyDescent="0.3">
      <c r="A2672" s="1">
        <v>41891</v>
      </c>
      <c r="B2672" s="1">
        <v>41952</v>
      </c>
      <c r="C2672" t="s">
        <v>1823</v>
      </c>
      <c r="D2672" t="s">
        <v>1360</v>
      </c>
      <c r="E2672" t="s">
        <v>133</v>
      </c>
      <c r="F2672" t="s">
        <v>86</v>
      </c>
      <c r="G2672" t="s">
        <v>29</v>
      </c>
      <c r="H2672" t="s">
        <v>2980</v>
      </c>
      <c r="I2672">
        <v>50</v>
      </c>
      <c r="J2672">
        <v>1</v>
      </c>
      <c r="K2672">
        <v>2.84</v>
      </c>
      <c r="L2672" t="s">
        <v>20</v>
      </c>
      <c r="M2672">
        <v>61</v>
      </c>
      <c r="N2672">
        <v>50</v>
      </c>
      <c r="O2672" t="s">
        <v>3922</v>
      </c>
      <c r="P2672" t="s">
        <v>4226</v>
      </c>
    </row>
    <row r="2673" spans="1:16" x14ac:dyDescent="0.3">
      <c r="A2673" s="1">
        <v>41800</v>
      </c>
      <c r="B2673" s="1">
        <v>41922</v>
      </c>
      <c r="C2673" t="s">
        <v>14</v>
      </c>
      <c r="D2673" t="s">
        <v>1767</v>
      </c>
      <c r="E2673" t="s">
        <v>58</v>
      </c>
      <c r="F2673" t="s">
        <v>59</v>
      </c>
      <c r="G2673" t="s">
        <v>34</v>
      </c>
      <c r="H2673" t="s">
        <v>2935</v>
      </c>
      <c r="I2673">
        <v>25</v>
      </c>
      <c r="J2673">
        <v>2</v>
      </c>
      <c r="K2673">
        <v>2.96</v>
      </c>
      <c r="L2673" t="s">
        <v>20</v>
      </c>
      <c r="M2673">
        <v>122</v>
      </c>
      <c r="N2673">
        <v>50</v>
      </c>
      <c r="O2673" t="s">
        <v>2941</v>
      </c>
      <c r="P2673" t="s">
        <v>4226</v>
      </c>
    </row>
    <row r="2674" spans="1:16" x14ac:dyDescent="0.3">
      <c r="A2674" s="1">
        <v>41682</v>
      </c>
      <c r="B2674" s="1">
        <v>41802</v>
      </c>
      <c r="C2674" t="s">
        <v>14</v>
      </c>
      <c r="D2674" t="s">
        <v>3016</v>
      </c>
      <c r="E2674" t="s">
        <v>1457</v>
      </c>
      <c r="F2674" t="s">
        <v>42</v>
      </c>
      <c r="G2674" t="s">
        <v>18</v>
      </c>
      <c r="H2674" t="s">
        <v>1185</v>
      </c>
      <c r="I2674">
        <v>50</v>
      </c>
      <c r="J2674">
        <v>1</v>
      </c>
      <c r="K2674">
        <v>2.08</v>
      </c>
      <c r="L2674" t="s">
        <v>20</v>
      </c>
      <c r="M2674">
        <v>120</v>
      </c>
      <c r="N2674">
        <v>50</v>
      </c>
      <c r="O2674" t="s">
        <v>2941</v>
      </c>
      <c r="P2674" t="s">
        <v>4226</v>
      </c>
    </row>
    <row r="2675" spans="1:16" x14ac:dyDescent="0.3">
      <c r="A2675" s="1">
        <v>40668</v>
      </c>
      <c r="B2675" s="1">
        <v>40791</v>
      </c>
      <c r="C2675" t="s">
        <v>1823</v>
      </c>
      <c r="D2675" t="s">
        <v>1056</v>
      </c>
      <c r="E2675" t="s">
        <v>16</v>
      </c>
      <c r="F2675" t="s">
        <v>42</v>
      </c>
      <c r="G2675" t="s">
        <v>34</v>
      </c>
      <c r="H2675" t="s">
        <v>2628</v>
      </c>
      <c r="I2675">
        <v>25</v>
      </c>
      <c r="J2675">
        <v>2</v>
      </c>
      <c r="K2675">
        <v>2.4</v>
      </c>
      <c r="L2675" t="s">
        <v>46</v>
      </c>
      <c r="M2675">
        <v>123</v>
      </c>
      <c r="N2675">
        <v>50</v>
      </c>
      <c r="O2675" t="s">
        <v>2941</v>
      </c>
      <c r="P2675" t="s">
        <v>4226</v>
      </c>
    </row>
    <row r="2676" spans="1:16" x14ac:dyDescent="0.3">
      <c r="A2676" s="1">
        <v>41705</v>
      </c>
      <c r="B2676" s="1">
        <v>41827</v>
      </c>
      <c r="C2676" t="s">
        <v>14</v>
      </c>
      <c r="D2676" t="s">
        <v>2730</v>
      </c>
      <c r="E2676" t="s">
        <v>3106</v>
      </c>
      <c r="F2676" t="s">
        <v>86</v>
      </c>
      <c r="G2676" t="s">
        <v>18</v>
      </c>
      <c r="H2676" t="s">
        <v>359</v>
      </c>
      <c r="I2676">
        <v>25</v>
      </c>
      <c r="J2676">
        <v>2</v>
      </c>
      <c r="K2676">
        <v>3.55</v>
      </c>
      <c r="L2676" t="s">
        <v>20</v>
      </c>
      <c r="M2676">
        <v>122</v>
      </c>
      <c r="N2676">
        <v>50</v>
      </c>
      <c r="O2676" t="s">
        <v>2941</v>
      </c>
      <c r="P2676" t="s">
        <v>4226</v>
      </c>
    </row>
    <row r="2677" spans="1:16" x14ac:dyDescent="0.3">
      <c r="A2677" s="1">
        <v>41370</v>
      </c>
      <c r="B2677" s="1">
        <v>41492</v>
      </c>
      <c r="C2677" t="s">
        <v>14</v>
      </c>
      <c r="D2677" t="s">
        <v>489</v>
      </c>
      <c r="E2677" t="s">
        <v>133</v>
      </c>
      <c r="F2677" t="s">
        <v>86</v>
      </c>
      <c r="G2677" t="s">
        <v>29</v>
      </c>
      <c r="H2677" t="s">
        <v>2518</v>
      </c>
      <c r="I2677">
        <v>50</v>
      </c>
      <c r="J2677">
        <v>1</v>
      </c>
      <c r="K2677">
        <v>3.29</v>
      </c>
      <c r="L2677" t="s">
        <v>31</v>
      </c>
      <c r="M2677">
        <v>122</v>
      </c>
      <c r="N2677">
        <v>50</v>
      </c>
      <c r="O2677" t="s">
        <v>2941</v>
      </c>
      <c r="P2677" t="s">
        <v>4226</v>
      </c>
    </row>
    <row r="2678" spans="1:16" x14ac:dyDescent="0.3">
      <c r="A2678" s="1">
        <v>41699</v>
      </c>
      <c r="B2678" s="1">
        <v>41730</v>
      </c>
      <c r="C2678" t="s">
        <v>4087</v>
      </c>
      <c r="D2678" t="s">
        <v>1706</v>
      </c>
      <c r="E2678" t="s">
        <v>218</v>
      </c>
      <c r="F2678" t="s">
        <v>42</v>
      </c>
      <c r="G2678" t="s">
        <v>34</v>
      </c>
      <c r="H2678" t="s">
        <v>1435</v>
      </c>
      <c r="I2678">
        <v>25</v>
      </c>
      <c r="J2678">
        <v>2</v>
      </c>
      <c r="K2678">
        <v>1.05</v>
      </c>
      <c r="L2678" t="s">
        <v>20</v>
      </c>
      <c r="M2678">
        <v>31</v>
      </c>
      <c r="N2678">
        <v>50</v>
      </c>
      <c r="O2678" t="s">
        <v>3922</v>
      </c>
      <c r="P2678" t="s">
        <v>4226</v>
      </c>
    </row>
    <row r="2679" spans="1:16" x14ac:dyDescent="0.3">
      <c r="A2679" s="1">
        <v>41736</v>
      </c>
      <c r="B2679" s="1">
        <v>41919</v>
      </c>
      <c r="C2679" t="s">
        <v>14</v>
      </c>
      <c r="D2679" t="s">
        <v>67</v>
      </c>
      <c r="E2679" t="s">
        <v>16</v>
      </c>
      <c r="F2679" t="s">
        <v>190</v>
      </c>
      <c r="G2679" t="s">
        <v>34</v>
      </c>
      <c r="H2679" t="s">
        <v>1392</v>
      </c>
      <c r="I2679">
        <v>25</v>
      </c>
      <c r="J2679">
        <v>2</v>
      </c>
      <c r="K2679">
        <v>1.26</v>
      </c>
      <c r="L2679" t="s">
        <v>20</v>
      </c>
      <c r="M2679">
        <v>183</v>
      </c>
      <c r="N2679">
        <v>50</v>
      </c>
      <c r="O2679" t="s">
        <v>21</v>
      </c>
      <c r="P2679" t="s">
        <v>4226</v>
      </c>
    </row>
    <row r="2680" spans="1:16" x14ac:dyDescent="0.3">
      <c r="A2680" s="1">
        <v>40614</v>
      </c>
      <c r="B2680" s="1">
        <v>40614</v>
      </c>
      <c r="C2680" t="s">
        <v>4087</v>
      </c>
      <c r="D2680" t="s">
        <v>1446</v>
      </c>
      <c r="E2680" t="s">
        <v>33</v>
      </c>
      <c r="F2680" t="s">
        <v>28</v>
      </c>
      <c r="G2680" t="s">
        <v>18</v>
      </c>
      <c r="H2680" t="s">
        <v>2187</v>
      </c>
      <c r="I2680">
        <v>50</v>
      </c>
      <c r="J2680">
        <v>1</v>
      </c>
      <c r="K2680">
        <v>7.71</v>
      </c>
      <c r="L2680" t="s">
        <v>46</v>
      </c>
      <c r="M2680">
        <v>0</v>
      </c>
      <c r="N2680">
        <v>50</v>
      </c>
      <c r="O2680" t="s">
        <v>3922</v>
      </c>
      <c r="P2680" t="s">
        <v>4226</v>
      </c>
    </row>
    <row r="2681" spans="1:16" x14ac:dyDescent="0.3">
      <c r="A2681" s="1">
        <v>41795</v>
      </c>
      <c r="B2681" s="1">
        <v>41917</v>
      </c>
      <c r="C2681" t="s">
        <v>14</v>
      </c>
      <c r="D2681" t="s">
        <v>462</v>
      </c>
      <c r="E2681" t="s">
        <v>140</v>
      </c>
      <c r="F2681" t="s">
        <v>28</v>
      </c>
      <c r="G2681" t="s">
        <v>34</v>
      </c>
      <c r="H2681" t="s">
        <v>857</v>
      </c>
      <c r="I2681">
        <v>25</v>
      </c>
      <c r="J2681">
        <v>2</v>
      </c>
      <c r="K2681">
        <v>1.89</v>
      </c>
      <c r="L2681" t="s">
        <v>20</v>
      </c>
      <c r="M2681">
        <v>122</v>
      </c>
      <c r="N2681">
        <v>50</v>
      </c>
      <c r="O2681" t="s">
        <v>2941</v>
      </c>
      <c r="P2681" t="s">
        <v>4226</v>
      </c>
    </row>
    <row r="2682" spans="1:16" x14ac:dyDescent="0.3">
      <c r="A2682" s="1">
        <v>41860</v>
      </c>
      <c r="B2682" s="1">
        <v>41891</v>
      </c>
      <c r="C2682" t="s">
        <v>3769</v>
      </c>
      <c r="D2682" t="s">
        <v>2113</v>
      </c>
      <c r="E2682" t="s">
        <v>16</v>
      </c>
      <c r="F2682" t="s">
        <v>17</v>
      </c>
      <c r="G2682" t="s">
        <v>18</v>
      </c>
      <c r="H2682" t="s">
        <v>4106</v>
      </c>
      <c r="I2682">
        <v>25</v>
      </c>
      <c r="J2682">
        <v>2</v>
      </c>
      <c r="K2682">
        <v>4.25</v>
      </c>
      <c r="L2682" t="s">
        <v>20</v>
      </c>
      <c r="M2682">
        <v>31</v>
      </c>
      <c r="N2682">
        <v>50</v>
      </c>
      <c r="O2682" t="s">
        <v>3922</v>
      </c>
      <c r="P2682" t="s">
        <v>4226</v>
      </c>
    </row>
    <row r="2683" spans="1:16" x14ac:dyDescent="0.3">
      <c r="A2683" s="1">
        <v>41680</v>
      </c>
      <c r="B2683" s="1">
        <v>41830</v>
      </c>
      <c r="C2683" t="s">
        <v>14</v>
      </c>
      <c r="D2683" t="s">
        <v>214</v>
      </c>
      <c r="E2683" t="s">
        <v>106</v>
      </c>
      <c r="F2683" t="s">
        <v>59</v>
      </c>
      <c r="G2683" t="s">
        <v>34</v>
      </c>
      <c r="H2683" t="s">
        <v>2975</v>
      </c>
      <c r="I2683">
        <v>25</v>
      </c>
      <c r="J2683">
        <v>2</v>
      </c>
      <c r="K2683">
        <v>0.87</v>
      </c>
      <c r="L2683" t="s">
        <v>20</v>
      </c>
      <c r="M2683">
        <v>150</v>
      </c>
      <c r="N2683">
        <v>50</v>
      </c>
      <c r="O2683" t="s">
        <v>2941</v>
      </c>
      <c r="P2683" t="s">
        <v>4226</v>
      </c>
    </row>
    <row r="2684" spans="1:16" x14ac:dyDescent="0.3">
      <c r="A2684" s="1">
        <v>41527</v>
      </c>
      <c r="B2684" s="1">
        <v>41588</v>
      </c>
      <c r="C2684" t="s">
        <v>3769</v>
      </c>
      <c r="D2684" t="s">
        <v>2109</v>
      </c>
      <c r="E2684" t="s">
        <v>3716</v>
      </c>
      <c r="F2684" t="s">
        <v>49</v>
      </c>
      <c r="G2684" t="s">
        <v>34</v>
      </c>
      <c r="H2684" t="s">
        <v>301</v>
      </c>
      <c r="I2684">
        <v>50</v>
      </c>
      <c r="J2684">
        <v>1</v>
      </c>
      <c r="K2684">
        <v>13.22</v>
      </c>
      <c r="L2684" t="s">
        <v>31</v>
      </c>
      <c r="M2684">
        <v>61</v>
      </c>
      <c r="N2684">
        <v>50</v>
      </c>
      <c r="O2684" t="s">
        <v>3922</v>
      </c>
      <c r="P2684" t="s">
        <v>4226</v>
      </c>
    </row>
    <row r="2685" spans="1:16" x14ac:dyDescent="0.3">
      <c r="A2685" s="1">
        <v>41005</v>
      </c>
      <c r="B2685" s="1">
        <v>41219</v>
      </c>
      <c r="C2685" t="s">
        <v>14</v>
      </c>
      <c r="D2685" t="s">
        <v>105</v>
      </c>
      <c r="E2685" t="s">
        <v>106</v>
      </c>
      <c r="F2685" t="s">
        <v>59</v>
      </c>
      <c r="G2685" t="s">
        <v>34</v>
      </c>
      <c r="H2685" t="s">
        <v>107</v>
      </c>
      <c r="I2685">
        <v>25</v>
      </c>
      <c r="J2685">
        <v>2</v>
      </c>
      <c r="K2685">
        <v>1.55</v>
      </c>
      <c r="L2685" t="s">
        <v>36</v>
      </c>
      <c r="M2685">
        <v>214</v>
      </c>
      <c r="N2685">
        <v>50</v>
      </c>
      <c r="O2685" t="s">
        <v>21</v>
      </c>
      <c r="P2685" t="s">
        <v>4226</v>
      </c>
    </row>
    <row r="2686" spans="1:16" x14ac:dyDescent="0.3">
      <c r="A2686" s="1">
        <v>41647</v>
      </c>
      <c r="B2686" s="1">
        <v>41737</v>
      </c>
      <c r="C2686" t="s">
        <v>1823</v>
      </c>
      <c r="D2686" t="s">
        <v>1736</v>
      </c>
      <c r="E2686" t="s">
        <v>763</v>
      </c>
      <c r="F2686" t="s">
        <v>49</v>
      </c>
      <c r="G2686" t="s">
        <v>34</v>
      </c>
      <c r="H2686" t="s">
        <v>3250</v>
      </c>
      <c r="I2686">
        <v>50</v>
      </c>
      <c r="J2686">
        <v>1</v>
      </c>
      <c r="K2686">
        <v>5.84</v>
      </c>
      <c r="L2686" t="s">
        <v>20</v>
      </c>
      <c r="M2686">
        <v>90</v>
      </c>
      <c r="N2686">
        <v>50</v>
      </c>
      <c r="O2686" t="s">
        <v>2941</v>
      </c>
      <c r="P2686" t="s">
        <v>4226</v>
      </c>
    </row>
    <row r="2687" spans="1:16" x14ac:dyDescent="0.3">
      <c r="A2687" s="1">
        <v>41525</v>
      </c>
      <c r="B2687" s="1">
        <v>41586</v>
      </c>
      <c r="C2687" t="s">
        <v>1823</v>
      </c>
      <c r="D2687" t="s">
        <v>737</v>
      </c>
      <c r="E2687" t="s">
        <v>133</v>
      </c>
      <c r="F2687" t="s">
        <v>86</v>
      </c>
      <c r="G2687" t="s">
        <v>18</v>
      </c>
      <c r="H2687" t="s">
        <v>2526</v>
      </c>
      <c r="I2687">
        <v>50</v>
      </c>
      <c r="J2687">
        <v>1</v>
      </c>
      <c r="K2687">
        <v>0.74</v>
      </c>
      <c r="L2687" t="s">
        <v>31</v>
      </c>
      <c r="M2687">
        <v>61</v>
      </c>
      <c r="N2687">
        <v>50</v>
      </c>
      <c r="O2687" t="s">
        <v>3922</v>
      </c>
      <c r="P2687" t="s">
        <v>4226</v>
      </c>
    </row>
    <row r="2688" spans="1:16" x14ac:dyDescent="0.3">
      <c r="A2688" s="1">
        <v>40614</v>
      </c>
      <c r="B2688" s="1">
        <v>40736</v>
      </c>
      <c r="C2688" t="s">
        <v>14</v>
      </c>
      <c r="D2688" t="s">
        <v>2804</v>
      </c>
      <c r="E2688" t="s">
        <v>54</v>
      </c>
      <c r="F2688" t="s">
        <v>55</v>
      </c>
      <c r="G2688" t="s">
        <v>34</v>
      </c>
      <c r="H2688" t="s">
        <v>987</v>
      </c>
      <c r="I2688">
        <v>25</v>
      </c>
      <c r="J2688">
        <v>2</v>
      </c>
      <c r="K2688">
        <v>3.71</v>
      </c>
      <c r="L2688" t="s">
        <v>46</v>
      </c>
      <c r="M2688">
        <v>122</v>
      </c>
      <c r="N2688">
        <v>50</v>
      </c>
      <c r="O2688" t="s">
        <v>2941</v>
      </c>
      <c r="P2688" t="s">
        <v>4226</v>
      </c>
    </row>
    <row r="2689" spans="1:16" x14ac:dyDescent="0.3">
      <c r="A2689" s="1">
        <v>41345</v>
      </c>
      <c r="B2689" s="1">
        <v>41498</v>
      </c>
      <c r="C2689" t="s">
        <v>14</v>
      </c>
      <c r="D2689" t="s">
        <v>786</v>
      </c>
      <c r="E2689" t="s">
        <v>16</v>
      </c>
      <c r="F2689" t="s">
        <v>17</v>
      </c>
      <c r="G2689" t="s">
        <v>34</v>
      </c>
      <c r="H2689" t="s">
        <v>1714</v>
      </c>
      <c r="I2689">
        <v>25</v>
      </c>
      <c r="J2689">
        <v>2</v>
      </c>
      <c r="K2689">
        <v>3.06</v>
      </c>
      <c r="L2689" t="s">
        <v>31</v>
      </c>
      <c r="M2689">
        <v>153</v>
      </c>
      <c r="N2689">
        <v>50</v>
      </c>
      <c r="O2689" t="s">
        <v>21</v>
      </c>
      <c r="P2689" t="s">
        <v>4226</v>
      </c>
    </row>
    <row r="2690" spans="1:16" x14ac:dyDescent="0.3">
      <c r="A2690" s="1">
        <v>41859</v>
      </c>
      <c r="B2690" s="1">
        <v>41981</v>
      </c>
      <c r="C2690" t="s">
        <v>14</v>
      </c>
      <c r="D2690" t="s">
        <v>3200</v>
      </c>
      <c r="E2690" t="s">
        <v>16</v>
      </c>
      <c r="F2690" t="s">
        <v>17</v>
      </c>
      <c r="G2690" t="s">
        <v>34</v>
      </c>
      <c r="H2690" t="s">
        <v>1392</v>
      </c>
      <c r="I2690">
        <v>25</v>
      </c>
      <c r="J2690">
        <v>2</v>
      </c>
      <c r="K2690">
        <v>2.0099999999999998</v>
      </c>
      <c r="L2690" t="s">
        <v>20</v>
      </c>
      <c r="M2690">
        <v>122</v>
      </c>
      <c r="N2690">
        <v>50</v>
      </c>
      <c r="O2690" t="s">
        <v>2941</v>
      </c>
      <c r="P2690" t="s">
        <v>4226</v>
      </c>
    </row>
    <row r="2691" spans="1:16" x14ac:dyDescent="0.3">
      <c r="A2691" s="1">
        <v>41801</v>
      </c>
      <c r="B2691" s="1">
        <v>41862</v>
      </c>
      <c r="C2691" t="s">
        <v>1823</v>
      </c>
      <c r="D2691" t="s">
        <v>1262</v>
      </c>
      <c r="E2691" t="s">
        <v>268</v>
      </c>
      <c r="F2691" t="s">
        <v>86</v>
      </c>
      <c r="G2691" t="s">
        <v>34</v>
      </c>
      <c r="H2691" t="s">
        <v>3250</v>
      </c>
      <c r="I2691">
        <v>50</v>
      </c>
      <c r="J2691">
        <v>1</v>
      </c>
      <c r="K2691">
        <v>8.14</v>
      </c>
      <c r="L2691" t="s">
        <v>20</v>
      </c>
      <c r="M2691">
        <v>61</v>
      </c>
      <c r="N2691">
        <v>50</v>
      </c>
      <c r="O2691" t="s">
        <v>3922</v>
      </c>
      <c r="P2691" t="s">
        <v>4226</v>
      </c>
    </row>
    <row r="2692" spans="1:16" x14ac:dyDescent="0.3">
      <c r="A2692" s="1">
        <v>41400</v>
      </c>
      <c r="B2692" s="1">
        <v>41400</v>
      </c>
      <c r="C2692" t="s">
        <v>4087</v>
      </c>
      <c r="D2692" t="s">
        <v>746</v>
      </c>
      <c r="E2692" t="s">
        <v>33</v>
      </c>
      <c r="F2692" t="s">
        <v>28</v>
      </c>
      <c r="G2692" t="s">
        <v>34</v>
      </c>
      <c r="H2692" t="s">
        <v>2341</v>
      </c>
      <c r="I2692">
        <v>25</v>
      </c>
      <c r="J2692">
        <v>2</v>
      </c>
      <c r="K2692">
        <v>5.28</v>
      </c>
      <c r="L2692" t="s">
        <v>31</v>
      </c>
      <c r="M2692">
        <v>0</v>
      </c>
      <c r="N2692">
        <v>50</v>
      </c>
      <c r="O2692" t="s">
        <v>3922</v>
      </c>
      <c r="P2692" t="s">
        <v>4226</v>
      </c>
    </row>
    <row r="2693" spans="1:16" x14ac:dyDescent="0.3">
      <c r="A2693" s="1">
        <v>40554</v>
      </c>
      <c r="B2693" s="1">
        <v>40674</v>
      </c>
      <c r="C2693" t="s">
        <v>14</v>
      </c>
      <c r="D2693" t="s">
        <v>3475</v>
      </c>
      <c r="E2693" t="s">
        <v>133</v>
      </c>
      <c r="F2693" t="s">
        <v>86</v>
      </c>
      <c r="G2693" t="s">
        <v>29</v>
      </c>
      <c r="H2693" t="s">
        <v>881</v>
      </c>
      <c r="I2693">
        <v>50</v>
      </c>
      <c r="J2693">
        <v>1</v>
      </c>
      <c r="K2693">
        <v>8.41</v>
      </c>
      <c r="L2693" t="s">
        <v>46</v>
      </c>
      <c r="M2693">
        <v>120</v>
      </c>
      <c r="N2693">
        <v>50</v>
      </c>
      <c r="O2693" t="s">
        <v>2941</v>
      </c>
      <c r="P2693" t="s">
        <v>4226</v>
      </c>
    </row>
    <row r="2694" spans="1:16" x14ac:dyDescent="0.3">
      <c r="A2694" s="1">
        <v>41282</v>
      </c>
      <c r="B2694" s="1">
        <v>41372</v>
      </c>
      <c r="C2694" t="s">
        <v>3769</v>
      </c>
      <c r="D2694" t="s">
        <v>858</v>
      </c>
      <c r="E2694" t="s">
        <v>178</v>
      </c>
      <c r="F2694" t="s">
        <v>86</v>
      </c>
      <c r="G2694" t="s">
        <v>34</v>
      </c>
      <c r="H2694" t="s">
        <v>358</v>
      </c>
      <c r="I2694">
        <v>50</v>
      </c>
      <c r="J2694">
        <v>1</v>
      </c>
      <c r="K2694">
        <v>7.13</v>
      </c>
      <c r="L2694" t="s">
        <v>31</v>
      </c>
      <c r="M2694">
        <v>90</v>
      </c>
      <c r="N2694">
        <v>50</v>
      </c>
      <c r="O2694" t="s">
        <v>2941</v>
      </c>
      <c r="P2694" t="s">
        <v>4226</v>
      </c>
    </row>
    <row r="2695" spans="1:16" x14ac:dyDescent="0.3">
      <c r="A2695" s="1">
        <v>41888</v>
      </c>
      <c r="B2695" s="1">
        <v>41979</v>
      </c>
      <c r="C2695" t="s">
        <v>3769</v>
      </c>
      <c r="D2695" t="s">
        <v>1401</v>
      </c>
      <c r="E2695" t="s">
        <v>575</v>
      </c>
      <c r="F2695" t="s">
        <v>49</v>
      </c>
      <c r="G2695" t="s">
        <v>18</v>
      </c>
      <c r="H2695" t="s">
        <v>3887</v>
      </c>
      <c r="I2695">
        <v>50</v>
      </c>
      <c r="J2695">
        <v>1</v>
      </c>
      <c r="K2695">
        <v>6.89</v>
      </c>
      <c r="L2695" t="s">
        <v>20</v>
      </c>
      <c r="M2695">
        <v>91</v>
      </c>
      <c r="N2695">
        <v>50</v>
      </c>
      <c r="O2695" t="s">
        <v>2941</v>
      </c>
      <c r="P2695" t="s">
        <v>4226</v>
      </c>
    </row>
    <row r="2696" spans="1:16" x14ac:dyDescent="0.3">
      <c r="A2696" s="1">
        <v>41854</v>
      </c>
      <c r="B2696" s="1">
        <v>41854</v>
      </c>
      <c r="C2696" t="s">
        <v>4087</v>
      </c>
      <c r="D2696" t="s">
        <v>148</v>
      </c>
      <c r="E2696" t="s">
        <v>197</v>
      </c>
      <c r="F2696" t="s">
        <v>69</v>
      </c>
      <c r="G2696" t="s">
        <v>18</v>
      </c>
      <c r="H2696" t="s">
        <v>1185</v>
      </c>
      <c r="I2696">
        <v>50</v>
      </c>
      <c r="J2696">
        <v>1</v>
      </c>
      <c r="K2696">
        <v>6.87</v>
      </c>
      <c r="L2696" t="s">
        <v>20</v>
      </c>
      <c r="M2696">
        <v>0</v>
      </c>
      <c r="N2696">
        <v>50</v>
      </c>
      <c r="O2696" t="s">
        <v>3922</v>
      </c>
      <c r="P2696" t="s">
        <v>4226</v>
      </c>
    </row>
    <row r="2697" spans="1:16" x14ac:dyDescent="0.3">
      <c r="A2697" s="1">
        <v>41951</v>
      </c>
      <c r="B2697" s="1">
        <v>41981</v>
      </c>
      <c r="C2697" t="s">
        <v>3769</v>
      </c>
      <c r="D2697" t="s">
        <v>2343</v>
      </c>
      <c r="E2697" t="s">
        <v>681</v>
      </c>
      <c r="F2697" t="s">
        <v>28</v>
      </c>
      <c r="G2697" t="s">
        <v>34</v>
      </c>
      <c r="H2697" t="s">
        <v>2191</v>
      </c>
      <c r="I2697">
        <v>50</v>
      </c>
      <c r="J2697">
        <v>1</v>
      </c>
      <c r="K2697">
        <v>9.5299999999999994</v>
      </c>
      <c r="L2697" t="s">
        <v>20</v>
      </c>
      <c r="M2697">
        <v>30</v>
      </c>
      <c r="N2697">
        <v>50</v>
      </c>
      <c r="O2697" t="s">
        <v>3922</v>
      </c>
      <c r="P2697" t="s">
        <v>4226</v>
      </c>
    </row>
    <row r="2698" spans="1:16" x14ac:dyDescent="0.3">
      <c r="A2698" s="1">
        <v>41398</v>
      </c>
      <c r="B2698" s="1">
        <v>41490</v>
      </c>
      <c r="C2698" t="s">
        <v>3769</v>
      </c>
      <c r="D2698" t="s">
        <v>267</v>
      </c>
      <c r="E2698" t="s">
        <v>698</v>
      </c>
      <c r="F2698" t="s">
        <v>49</v>
      </c>
      <c r="G2698" t="s">
        <v>34</v>
      </c>
      <c r="H2698" t="s">
        <v>358</v>
      </c>
      <c r="I2698">
        <v>50</v>
      </c>
      <c r="J2698">
        <v>1</v>
      </c>
      <c r="K2698">
        <v>13.92</v>
      </c>
      <c r="L2698" t="s">
        <v>31</v>
      </c>
      <c r="M2698">
        <v>92</v>
      </c>
      <c r="N2698">
        <v>50</v>
      </c>
      <c r="O2698" t="s">
        <v>2941</v>
      </c>
      <c r="P2698" t="s">
        <v>4226</v>
      </c>
    </row>
    <row r="2699" spans="1:16" x14ac:dyDescent="0.3">
      <c r="A2699" s="1">
        <v>41434</v>
      </c>
      <c r="B2699" s="1">
        <v>41556</v>
      </c>
      <c r="C2699" t="s">
        <v>14</v>
      </c>
      <c r="D2699" t="s">
        <v>1518</v>
      </c>
      <c r="E2699" t="s">
        <v>16</v>
      </c>
      <c r="F2699" t="s">
        <v>190</v>
      </c>
      <c r="G2699" t="s">
        <v>34</v>
      </c>
      <c r="H2699" t="s">
        <v>3484</v>
      </c>
      <c r="I2699">
        <v>10</v>
      </c>
      <c r="J2699">
        <v>5</v>
      </c>
      <c r="K2699">
        <v>0.92</v>
      </c>
      <c r="L2699" t="s">
        <v>31</v>
      </c>
      <c r="M2699">
        <v>122</v>
      </c>
      <c r="N2699">
        <v>50</v>
      </c>
      <c r="O2699" t="s">
        <v>2941</v>
      </c>
      <c r="P2699" t="s">
        <v>4226</v>
      </c>
    </row>
    <row r="2700" spans="1:16" x14ac:dyDescent="0.3">
      <c r="A2700" s="1">
        <v>41827</v>
      </c>
      <c r="B2700" s="1">
        <v>41980</v>
      </c>
      <c r="C2700" t="s">
        <v>1823</v>
      </c>
      <c r="D2700" t="s">
        <v>1038</v>
      </c>
      <c r="E2700" t="s">
        <v>249</v>
      </c>
      <c r="F2700" t="s">
        <v>24</v>
      </c>
      <c r="G2700" t="s">
        <v>34</v>
      </c>
      <c r="H2700" t="s">
        <v>563</v>
      </c>
      <c r="I2700">
        <v>50</v>
      </c>
      <c r="J2700">
        <v>1</v>
      </c>
      <c r="K2700">
        <v>6.77</v>
      </c>
      <c r="L2700" t="s">
        <v>20</v>
      </c>
      <c r="M2700">
        <v>153</v>
      </c>
      <c r="N2700">
        <v>50</v>
      </c>
      <c r="O2700" t="s">
        <v>21</v>
      </c>
      <c r="P2700" t="s">
        <v>4226</v>
      </c>
    </row>
    <row r="2701" spans="1:16" x14ac:dyDescent="0.3">
      <c r="A2701" s="1">
        <v>41068</v>
      </c>
      <c r="B2701" s="1">
        <v>41221</v>
      </c>
      <c r="C2701" t="s">
        <v>14</v>
      </c>
      <c r="D2701" t="s">
        <v>782</v>
      </c>
      <c r="E2701" t="s">
        <v>33</v>
      </c>
      <c r="F2701" t="s">
        <v>28</v>
      </c>
      <c r="G2701" t="s">
        <v>29</v>
      </c>
      <c r="H2701" t="s">
        <v>2228</v>
      </c>
      <c r="I2701">
        <v>50</v>
      </c>
      <c r="J2701">
        <v>1</v>
      </c>
      <c r="K2701">
        <v>3.51</v>
      </c>
      <c r="L2701" t="s">
        <v>36</v>
      </c>
      <c r="M2701">
        <v>153</v>
      </c>
      <c r="N2701">
        <v>50</v>
      </c>
      <c r="O2701" t="s">
        <v>21</v>
      </c>
      <c r="P2701" t="s">
        <v>4226</v>
      </c>
    </row>
    <row r="2702" spans="1:16" x14ac:dyDescent="0.3">
      <c r="A2702" s="1">
        <v>41313</v>
      </c>
      <c r="B2702" s="1">
        <v>41313</v>
      </c>
      <c r="C2702" t="s">
        <v>4087</v>
      </c>
      <c r="D2702" t="s">
        <v>199</v>
      </c>
      <c r="E2702" t="s">
        <v>268</v>
      </c>
      <c r="F2702" t="s">
        <v>86</v>
      </c>
      <c r="G2702" t="s">
        <v>34</v>
      </c>
      <c r="H2702" t="s">
        <v>1568</v>
      </c>
      <c r="I2702">
        <v>25</v>
      </c>
      <c r="J2702">
        <v>2</v>
      </c>
      <c r="K2702">
        <v>6.27</v>
      </c>
      <c r="L2702" t="s">
        <v>31</v>
      </c>
      <c r="M2702">
        <v>0</v>
      </c>
      <c r="N2702">
        <v>50</v>
      </c>
      <c r="O2702" t="s">
        <v>3922</v>
      </c>
      <c r="P2702" t="s">
        <v>4226</v>
      </c>
    </row>
    <row r="2703" spans="1:16" x14ac:dyDescent="0.3">
      <c r="A2703" s="1">
        <v>41888</v>
      </c>
      <c r="B2703" s="1">
        <v>41949</v>
      </c>
      <c r="C2703" t="s">
        <v>3769</v>
      </c>
      <c r="D2703" t="s">
        <v>3413</v>
      </c>
      <c r="E2703" t="s">
        <v>127</v>
      </c>
      <c r="F2703" t="s">
        <v>86</v>
      </c>
      <c r="G2703" t="s">
        <v>34</v>
      </c>
      <c r="H2703" t="s">
        <v>1664</v>
      </c>
      <c r="I2703">
        <v>50</v>
      </c>
      <c r="J2703">
        <v>1</v>
      </c>
      <c r="K2703">
        <v>6.25</v>
      </c>
      <c r="L2703" t="s">
        <v>20</v>
      </c>
      <c r="M2703">
        <v>61</v>
      </c>
      <c r="N2703">
        <v>50</v>
      </c>
      <c r="O2703" t="s">
        <v>3922</v>
      </c>
      <c r="P2703" t="s">
        <v>4226</v>
      </c>
    </row>
    <row r="2704" spans="1:16" x14ac:dyDescent="0.3">
      <c r="A2704" s="1">
        <v>41831</v>
      </c>
      <c r="B2704" s="1">
        <v>41923</v>
      </c>
      <c r="C2704" t="s">
        <v>3769</v>
      </c>
      <c r="D2704" t="s">
        <v>227</v>
      </c>
      <c r="E2704" t="s">
        <v>763</v>
      </c>
      <c r="F2704" t="s">
        <v>49</v>
      </c>
      <c r="G2704" t="s">
        <v>34</v>
      </c>
      <c r="H2704" t="s">
        <v>576</v>
      </c>
      <c r="I2704">
        <v>25</v>
      </c>
      <c r="J2704">
        <v>2</v>
      </c>
      <c r="K2704">
        <v>1.87</v>
      </c>
      <c r="L2704" t="s">
        <v>20</v>
      </c>
      <c r="M2704">
        <v>92</v>
      </c>
      <c r="N2704">
        <v>50</v>
      </c>
      <c r="O2704" t="s">
        <v>2941</v>
      </c>
      <c r="P2704" t="s">
        <v>4226</v>
      </c>
    </row>
    <row r="2705" spans="1:16" x14ac:dyDescent="0.3">
      <c r="A2705" s="1">
        <v>41314</v>
      </c>
      <c r="B2705" s="1">
        <v>41373</v>
      </c>
      <c r="C2705" t="s">
        <v>3769</v>
      </c>
      <c r="D2705" t="s">
        <v>2163</v>
      </c>
      <c r="E2705" t="s">
        <v>16</v>
      </c>
      <c r="F2705" t="s">
        <v>190</v>
      </c>
      <c r="G2705" t="s">
        <v>34</v>
      </c>
      <c r="H2705" t="s">
        <v>1392</v>
      </c>
      <c r="I2705">
        <v>25</v>
      </c>
      <c r="J2705">
        <v>2</v>
      </c>
      <c r="K2705">
        <v>6.53</v>
      </c>
      <c r="L2705" t="s">
        <v>31</v>
      </c>
      <c r="M2705">
        <v>59</v>
      </c>
      <c r="N2705">
        <v>50</v>
      </c>
      <c r="O2705" t="s">
        <v>3922</v>
      </c>
      <c r="P2705" t="s">
        <v>4226</v>
      </c>
    </row>
    <row r="2706" spans="1:16" x14ac:dyDescent="0.3">
      <c r="A2706" s="1">
        <v>41768</v>
      </c>
      <c r="B2706" s="1">
        <v>41829</v>
      </c>
      <c r="C2706" t="s">
        <v>1823</v>
      </c>
      <c r="D2706" t="s">
        <v>2218</v>
      </c>
      <c r="E2706" t="s">
        <v>268</v>
      </c>
      <c r="F2706" t="s">
        <v>86</v>
      </c>
      <c r="G2706" t="s">
        <v>34</v>
      </c>
      <c r="H2706" t="s">
        <v>576</v>
      </c>
      <c r="I2706">
        <v>25</v>
      </c>
      <c r="J2706">
        <v>2</v>
      </c>
      <c r="K2706">
        <v>2.62</v>
      </c>
      <c r="L2706" t="s">
        <v>20</v>
      </c>
      <c r="M2706">
        <v>61</v>
      </c>
      <c r="N2706">
        <v>50</v>
      </c>
      <c r="O2706" t="s">
        <v>3922</v>
      </c>
      <c r="P2706" t="s">
        <v>4226</v>
      </c>
    </row>
    <row r="2707" spans="1:16" x14ac:dyDescent="0.3">
      <c r="A2707" s="1">
        <v>41861</v>
      </c>
      <c r="B2707" s="1">
        <v>41983</v>
      </c>
      <c r="C2707" t="s">
        <v>1823</v>
      </c>
      <c r="D2707" t="s">
        <v>1056</v>
      </c>
      <c r="E2707" t="s">
        <v>33</v>
      </c>
      <c r="F2707" t="s">
        <v>28</v>
      </c>
      <c r="G2707" t="s">
        <v>18</v>
      </c>
      <c r="H2707" t="s">
        <v>1185</v>
      </c>
      <c r="I2707">
        <v>50</v>
      </c>
      <c r="J2707">
        <v>1</v>
      </c>
      <c r="K2707">
        <v>3.78</v>
      </c>
      <c r="L2707" t="s">
        <v>20</v>
      </c>
      <c r="M2707">
        <v>122</v>
      </c>
      <c r="N2707">
        <v>50</v>
      </c>
      <c r="O2707" t="s">
        <v>2941</v>
      </c>
      <c r="P2707" t="s">
        <v>4226</v>
      </c>
    </row>
    <row r="2708" spans="1:16" x14ac:dyDescent="0.3">
      <c r="A2708" s="1">
        <v>41528</v>
      </c>
      <c r="B2708" s="1">
        <v>41558</v>
      </c>
      <c r="C2708" t="s">
        <v>3769</v>
      </c>
      <c r="D2708" t="s">
        <v>1929</v>
      </c>
      <c r="E2708" t="s">
        <v>111</v>
      </c>
      <c r="F2708" t="s">
        <v>28</v>
      </c>
      <c r="G2708" t="s">
        <v>34</v>
      </c>
      <c r="H2708" t="s">
        <v>655</v>
      </c>
      <c r="I2708">
        <v>25</v>
      </c>
      <c r="J2708">
        <v>2</v>
      </c>
      <c r="K2708">
        <v>1.75</v>
      </c>
      <c r="L2708" t="s">
        <v>31</v>
      </c>
      <c r="M2708">
        <v>30</v>
      </c>
      <c r="N2708">
        <v>50</v>
      </c>
      <c r="O2708" t="s">
        <v>3922</v>
      </c>
      <c r="P2708" t="s">
        <v>4226</v>
      </c>
    </row>
    <row r="2709" spans="1:16" x14ac:dyDescent="0.3">
      <c r="A2709" s="1">
        <v>41098</v>
      </c>
      <c r="B2709" s="1">
        <v>41160</v>
      </c>
      <c r="C2709" t="s">
        <v>1823</v>
      </c>
      <c r="D2709" t="s">
        <v>2339</v>
      </c>
      <c r="E2709" t="s">
        <v>16</v>
      </c>
      <c r="F2709" t="s">
        <v>42</v>
      </c>
      <c r="G2709" t="s">
        <v>34</v>
      </c>
      <c r="H2709" t="s">
        <v>2471</v>
      </c>
      <c r="I2709">
        <v>25</v>
      </c>
      <c r="J2709">
        <v>2</v>
      </c>
      <c r="K2709">
        <v>2.89</v>
      </c>
      <c r="L2709" t="s">
        <v>36</v>
      </c>
      <c r="M2709">
        <v>62</v>
      </c>
      <c r="N2709">
        <v>50</v>
      </c>
      <c r="O2709" t="s">
        <v>3922</v>
      </c>
      <c r="P2709" t="s">
        <v>4226</v>
      </c>
    </row>
    <row r="2710" spans="1:16" x14ac:dyDescent="0.3">
      <c r="A2710" s="1">
        <v>41765</v>
      </c>
      <c r="B2710" s="1">
        <v>41918</v>
      </c>
      <c r="C2710" t="s">
        <v>14</v>
      </c>
      <c r="D2710" t="s">
        <v>2184</v>
      </c>
      <c r="E2710" t="s">
        <v>546</v>
      </c>
      <c r="F2710" t="s">
        <v>49</v>
      </c>
      <c r="G2710" t="s">
        <v>34</v>
      </c>
      <c r="H2710" t="s">
        <v>2675</v>
      </c>
      <c r="I2710">
        <v>50</v>
      </c>
      <c r="J2710">
        <v>1</v>
      </c>
      <c r="K2710">
        <v>3.32</v>
      </c>
      <c r="L2710" t="s">
        <v>20</v>
      </c>
      <c r="M2710">
        <v>153</v>
      </c>
      <c r="N2710">
        <v>50</v>
      </c>
      <c r="O2710" t="s">
        <v>21</v>
      </c>
      <c r="P2710" t="s">
        <v>4226</v>
      </c>
    </row>
    <row r="2711" spans="1:16" x14ac:dyDescent="0.3">
      <c r="A2711" s="1">
        <v>40608</v>
      </c>
      <c r="B2711" s="1">
        <v>40669</v>
      </c>
      <c r="C2711" t="s">
        <v>1823</v>
      </c>
      <c r="D2711" t="s">
        <v>703</v>
      </c>
      <c r="E2711" t="s">
        <v>133</v>
      </c>
      <c r="F2711" t="s">
        <v>86</v>
      </c>
      <c r="G2711" t="s">
        <v>34</v>
      </c>
      <c r="H2711" t="s">
        <v>1650</v>
      </c>
      <c r="I2711">
        <v>25</v>
      </c>
      <c r="J2711">
        <v>2</v>
      </c>
      <c r="K2711">
        <v>6.75</v>
      </c>
      <c r="L2711" t="s">
        <v>46</v>
      </c>
      <c r="M2711">
        <v>61</v>
      </c>
      <c r="N2711">
        <v>50</v>
      </c>
      <c r="O2711" t="s">
        <v>3922</v>
      </c>
      <c r="P2711" t="s">
        <v>4226</v>
      </c>
    </row>
    <row r="2712" spans="1:16" x14ac:dyDescent="0.3">
      <c r="A2712" s="1">
        <v>41768</v>
      </c>
      <c r="B2712" s="1">
        <v>41860</v>
      </c>
      <c r="C2712" t="s">
        <v>3769</v>
      </c>
      <c r="D2712" t="s">
        <v>3226</v>
      </c>
      <c r="E2712" t="s">
        <v>77</v>
      </c>
      <c r="F2712" t="s">
        <v>42</v>
      </c>
      <c r="G2712" t="s">
        <v>29</v>
      </c>
      <c r="H2712" t="s">
        <v>3616</v>
      </c>
      <c r="I2712">
        <v>50</v>
      </c>
      <c r="J2712">
        <v>1</v>
      </c>
      <c r="K2712">
        <v>6.2</v>
      </c>
      <c r="L2712" t="s">
        <v>20</v>
      </c>
      <c r="M2712">
        <v>92</v>
      </c>
      <c r="N2712">
        <v>50</v>
      </c>
      <c r="O2712" t="s">
        <v>2941</v>
      </c>
      <c r="P2712" t="s">
        <v>4226</v>
      </c>
    </row>
    <row r="2713" spans="1:16" x14ac:dyDescent="0.3">
      <c r="A2713" s="1">
        <v>40675</v>
      </c>
      <c r="B2713" s="1">
        <v>40798</v>
      </c>
      <c r="C2713" t="s">
        <v>1823</v>
      </c>
      <c r="D2713" t="s">
        <v>1669</v>
      </c>
      <c r="E2713" t="s">
        <v>16</v>
      </c>
      <c r="F2713" t="s">
        <v>28</v>
      </c>
      <c r="G2713" t="s">
        <v>34</v>
      </c>
      <c r="H2713" t="s">
        <v>3143</v>
      </c>
      <c r="I2713">
        <v>25</v>
      </c>
      <c r="J2713">
        <v>2</v>
      </c>
      <c r="K2713">
        <v>2.87</v>
      </c>
      <c r="L2713" t="s">
        <v>46</v>
      </c>
      <c r="M2713">
        <v>123</v>
      </c>
      <c r="N2713">
        <v>50</v>
      </c>
      <c r="O2713" t="s">
        <v>2941</v>
      </c>
      <c r="P2713" t="s">
        <v>4226</v>
      </c>
    </row>
    <row r="2714" spans="1:16" x14ac:dyDescent="0.3">
      <c r="A2714" s="1">
        <v>41891</v>
      </c>
      <c r="B2714" s="1">
        <v>41891</v>
      </c>
      <c r="C2714" t="s">
        <v>4087</v>
      </c>
      <c r="D2714" t="s">
        <v>1129</v>
      </c>
      <c r="E2714" t="s">
        <v>73</v>
      </c>
      <c r="F2714" t="s">
        <v>74</v>
      </c>
      <c r="G2714" t="s">
        <v>34</v>
      </c>
      <c r="H2714" t="s">
        <v>927</v>
      </c>
      <c r="I2714">
        <v>50</v>
      </c>
      <c r="J2714">
        <v>1</v>
      </c>
      <c r="K2714">
        <v>10.54</v>
      </c>
      <c r="L2714" t="s">
        <v>20</v>
      </c>
      <c r="M2714">
        <v>0</v>
      </c>
      <c r="N2714">
        <v>50</v>
      </c>
      <c r="O2714" t="s">
        <v>3922</v>
      </c>
      <c r="P2714" t="s">
        <v>4226</v>
      </c>
    </row>
    <row r="2715" spans="1:16" x14ac:dyDescent="0.3">
      <c r="A2715" s="1">
        <v>40913</v>
      </c>
      <c r="B2715" s="1">
        <v>41095</v>
      </c>
      <c r="C2715" t="s">
        <v>14</v>
      </c>
      <c r="D2715" t="s">
        <v>933</v>
      </c>
      <c r="E2715" t="s">
        <v>106</v>
      </c>
      <c r="F2715" t="s">
        <v>59</v>
      </c>
      <c r="G2715" t="s">
        <v>34</v>
      </c>
      <c r="H2715" t="s">
        <v>1546</v>
      </c>
      <c r="I2715">
        <v>25</v>
      </c>
      <c r="J2715">
        <v>2</v>
      </c>
      <c r="K2715">
        <v>2.34</v>
      </c>
      <c r="L2715" t="s">
        <v>36</v>
      </c>
      <c r="M2715">
        <v>182</v>
      </c>
      <c r="N2715">
        <v>50</v>
      </c>
      <c r="O2715" t="s">
        <v>21</v>
      </c>
      <c r="P2715" t="s">
        <v>4226</v>
      </c>
    </row>
    <row r="2716" spans="1:16" x14ac:dyDescent="0.3">
      <c r="A2716" s="1">
        <v>41370</v>
      </c>
      <c r="B2716" s="1">
        <v>41461</v>
      </c>
      <c r="C2716" t="s">
        <v>1823</v>
      </c>
      <c r="D2716" t="s">
        <v>1870</v>
      </c>
      <c r="E2716" t="s">
        <v>218</v>
      </c>
      <c r="F2716" t="s">
        <v>42</v>
      </c>
      <c r="G2716" t="s">
        <v>34</v>
      </c>
      <c r="H2716" t="s">
        <v>927</v>
      </c>
      <c r="I2716">
        <v>50</v>
      </c>
      <c r="J2716">
        <v>1</v>
      </c>
      <c r="K2716">
        <v>9.06</v>
      </c>
      <c r="L2716" t="s">
        <v>31</v>
      </c>
      <c r="M2716">
        <v>91</v>
      </c>
      <c r="N2716">
        <v>50</v>
      </c>
      <c r="O2716" t="s">
        <v>2941</v>
      </c>
      <c r="P2716" t="s">
        <v>4226</v>
      </c>
    </row>
    <row r="2717" spans="1:16" x14ac:dyDescent="0.3">
      <c r="A2717" s="1">
        <v>41496</v>
      </c>
      <c r="B2717" s="1">
        <v>41588</v>
      </c>
      <c r="C2717" t="s">
        <v>3769</v>
      </c>
      <c r="D2717" t="s">
        <v>865</v>
      </c>
      <c r="E2717" t="s">
        <v>149</v>
      </c>
      <c r="F2717" t="s">
        <v>28</v>
      </c>
      <c r="G2717" t="s">
        <v>18</v>
      </c>
      <c r="H2717" t="s">
        <v>2214</v>
      </c>
      <c r="I2717">
        <v>25</v>
      </c>
      <c r="J2717">
        <v>2</v>
      </c>
      <c r="K2717">
        <v>3.92</v>
      </c>
      <c r="L2717" t="s">
        <v>31</v>
      </c>
      <c r="M2717">
        <v>92</v>
      </c>
      <c r="N2717">
        <v>50</v>
      </c>
      <c r="O2717" t="s">
        <v>2941</v>
      </c>
      <c r="P2717" t="s">
        <v>4226</v>
      </c>
    </row>
    <row r="2718" spans="1:16" x14ac:dyDescent="0.3">
      <c r="A2718" s="1">
        <v>41283</v>
      </c>
      <c r="B2718" s="1">
        <v>41495</v>
      </c>
      <c r="C2718" t="s">
        <v>14</v>
      </c>
      <c r="D2718" t="s">
        <v>557</v>
      </c>
      <c r="E2718" t="s">
        <v>268</v>
      </c>
      <c r="F2718" t="s">
        <v>86</v>
      </c>
      <c r="G2718" t="s">
        <v>34</v>
      </c>
      <c r="H2718" t="s">
        <v>563</v>
      </c>
      <c r="I2718">
        <v>50</v>
      </c>
      <c r="J2718">
        <v>1</v>
      </c>
      <c r="K2718">
        <v>7.05</v>
      </c>
      <c r="L2718" t="s">
        <v>31</v>
      </c>
      <c r="M2718">
        <v>212</v>
      </c>
      <c r="N2718">
        <v>50</v>
      </c>
      <c r="O2718" t="s">
        <v>21</v>
      </c>
      <c r="P2718" t="s">
        <v>4226</v>
      </c>
    </row>
    <row r="2719" spans="1:16" x14ac:dyDescent="0.3">
      <c r="A2719" s="1">
        <v>41064</v>
      </c>
      <c r="B2719" s="1">
        <v>41186</v>
      </c>
      <c r="C2719" t="s">
        <v>14</v>
      </c>
      <c r="D2719" t="s">
        <v>2851</v>
      </c>
      <c r="E2719" t="s">
        <v>16</v>
      </c>
      <c r="F2719" t="s">
        <v>28</v>
      </c>
      <c r="G2719" t="s">
        <v>29</v>
      </c>
      <c r="H2719" t="s">
        <v>2456</v>
      </c>
      <c r="I2719">
        <v>25</v>
      </c>
      <c r="J2719">
        <v>2</v>
      </c>
      <c r="K2719">
        <v>2.27</v>
      </c>
      <c r="L2719" t="s">
        <v>36</v>
      </c>
      <c r="M2719">
        <v>122</v>
      </c>
      <c r="N2719">
        <v>50</v>
      </c>
      <c r="O2719" t="s">
        <v>2941</v>
      </c>
      <c r="P2719" t="s">
        <v>4226</v>
      </c>
    </row>
    <row r="2720" spans="1:16" x14ac:dyDescent="0.3">
      <c r="A2720" s="1">
        <v>40675</v>
      </c>
      <c r="B2720" s="1">
        <v>40889</v>
      </c>
      <c r="C2720" t="s">
        <v>14</v>
      </c>
      <c r="D2720" t="s">
        <v>166</v>
      </c>
      <c r="E2720" t="s">
        <v>16</v>
      </c>
      <c r="F2720" t="s">
        <v>42</v>
      </c>
      <c r="G2720" t="s">
        <v>34</v>
      </c>
      <c r="H2720" t="s">
        <v>167</v>
      </c>
      <c r="I2720">
        <v>25</v>
      </c>
      <c r="J2720">
        <v>2</v>
      </c>
      <c r="K2720">
        <v>1.74</v>
      </c>
      <c r="L2720" t="s">
        <v>46</v>
      </c>
      <c r="M2720">
        <v>214</v>
      </c>
      <c r="N2720">
        <v>50</v>
      </c>
      <c r="O2720" t="s">
        <v>21</v>
      </c>
      <c r="P2720" t="s">
        <v>4226</v>
      </c>
    </row>
    <row r="2721" spans="1:16" x14ac:dyDescent="0.3">
      <c r="A2721" s="1">
        <v>40547</v>
      </c>
      <c r="B2721" s="1">
        <v>40667</v>
      </c>
      <c r="C2721" t="s">
        <v>14</v>
      </c>
      <c r="D2721" t="s">
        <v>2898</v>
      </c>
      <c r="E2721" t="s">
        <v>411</v>
      </c>
      <c r="F2721" t="s">
        <v>55</v>
      </c>
      <c r="G2721" t="s">
        <v>34</v>
      </c>
      <c r="H2721" t="s">
        <v>162</v>
      </c>
      <c r="I2721">
        <v>25</v>
      </c>
      <c r="J2721">
        <v>2</v>
      </c>
      <c r="K2721">
        <v>2.99</v>
      </c>
      <c r="L2721" t="s">
        <v>46</v>
      </c>
      <c r="M2721">
        <v>120</v>
      </c>
      <c r="N2721">
        <v>50</v>
      </c>
      <c r="O2721" t="s">
        <v>2941</v>
      </c>
      <c r="P2721" t="s">
        <v>4226</v>
      </c>
    </row>
    <row r="2722" spans="1:16" x14ac:dyDescent="0.3">
      <c r="A2722" s="1">
        <v>41434</v>
      </c>
      <c r="B2722" s="1">
        <v>41587</v>
      </c>
      <c r="C2722" t="s">
        <v>14</v>
      </c>
      <c r="D2722" t="s">
        <v>334</v>
      </c>
      <c r="E2722" t="s">
        <v>16</v>
      </c>
      <c r="F2722" t="s">
        <v>42</v>
      </c>
      <c r="G2722" t="s">
        <v>34</v>
      </c>
      <c r="H2722" t="s">
        <v>2471</v>
      </c>
      <c r="I2722">
        <v>25</v>
      </c>
      <c r="J2722">
        <v>2</v>
      </c>
      <c r="K2722">
        <v>3.26</v>
      </c>
      <c r="L2722" t="s">
        <v>31</v>
      </c>
      <c r="M2722">
        <v>153</v>
      </c>
      <c r="N2722">
        <v>50</v>
      </c>
      <c r="O2722" t="s">
        <v>21</v>
      </c>
      <c r="P2722" t="s">
        <v>4226</v>
      </c>
    </row>
    <row r="2723" spans="1:16" x14ac:dyDescent="0.3">
      <c r="A2723" s="1">
        <v>41704</v>
      </c>
      <c r="B2723" s="1">
        <v>41826</v>
      </c>
      <c r="C2723" t="s">
        <v>1823</v>
      </c>
      <c r="D2723" t="s">
        <v>826</v>
      </c>
      <c r="E2723" t="s">
        <v>2346</v>
      </c>
      <c r="F2723" t="s">
        <v>49</v>
      </c>
      <c r="G2723" t="s">
        <v>34</v>
      </c>
      <c r="H2723" t="s">
        <v>3250</v>
      </c>
      <c r="I2723">
        <v>50</v>
      </c>
      <c r="J2723">
        <v>1</v>
      </c>
      <c r="K2723">
        <v>4.2300000000000004</v>
      </c>
      <c r="L2723" t="s">
        <v>20</v>
      </c>
      <c r="M2723">
        <v>122</v>
      </c>
      <c r="N2723">
        <v>50</v>
      </c>
      <c r="O2723" t="s">
        <v>2941</v>
      </c>
      <c r="P2723" t="s">
        <v>4226</v>
      </c>
    </row>
    <row r="2724" spans="1:16" x14ac:dyDescent="0.3">
      <c r="A2724" s="1">
        <v>40969</v>
      </c>
      <c r="B2724" s="1">
        <v>41153</v>
      </c>
      <c r="C2724" t="s">
        <v>14</v>
      </c>
      <c r="D2724" t="s">
        <v>642</v>
      </c>
      <c r="E2724" t="s">
        <v>38</v>
      </c>
      <c r="F2724" t="s">
        <v>28</v>
      </c>
      <c r="G2724" t="s">
        <v>18</v>
      </c>
      <c r="H2724" t="s">
        <v>819</v>
      </c>
      <c r="I2724">
        <v>50</v>
      </c>
      <c r="J2724">
        <v>1</v>
      </c>
      <c r="K2724">
        <v>9.2899999999999991</v>
      </c>
      <c r="L2724" t="s">
        <v>36</v>
      </c>
      <c r="M2724">
        <v>184</v>
      </c>
      <c r="N2724">
        <v>50</v>
      </c>
      <c r="O2724" t="s">
        <v>21</v>
      </c>
      <c r="P2724" t="s">
        <v>4226</v>
      </c>
    </row>
    <row r="2725" spans="1:16" x14ac:dyDescent="0.3">
      <c r="A2725" s="1">
        <v>40581</v>
      </c>
      <c r="B2725" s="1">
        <v>40670</v>
      </c>
      <c r="C2725" t="s">
        <v>1823</v>
      </c>
      <c r="D2725" t="s">
        <v>1974</v>
      </c>
      <c r="E2725" t="s">
        <v>197</v>
      </c>
      <c r="F2725" t="s">
        <v>69</v>
      </c>
      <c r="G2725" t="s">
        <v>34</v>
      </c>
      <c r="H2725" t="s">
        <v>1284</v>
      </c>
      <c r="I2725">
        <v>25</v>
      </c>
      <c r="J2725">
        <v>2</v>
      </c>
      <c r="K2725">
        <v>3.02</v>
      </c>
      <c r="L2725" t="s">
        <v>46</v>
      </c>
      <c r="M2725">
        <v>89</v>
      </c>
      <c r="N2725">
        <v>50</v>
      </c>
      <c r="O2725" t="s">
        <v>2941</v>
      </c>
      <c r="P2725" t="s">
        <v>4226</v>
      </c>
    </row>
    <row r="2726" spans="1:16" x14ac:dyDescent="0.3">
      <c r="A2726" s="1">
        <v>41763</v>
      </c>
      <c r="B2726" s="1">
        <v>41916</v>
      </c>
      <c r="C2726" t="s">
        <v>14</v>
      </c>
      <c r="D2726" t="s">
        <v>342</v>
      </c>
      <c r="E2726" t="s">
        <v>54</v>
      </c>
      <c r="F2726" t="s">
        <v>55</v>
      </c>
      <c r="G2726" t="s">
        <v>18</v>
      </c>
      <c r="H2726" t="s">
        <v>2129</v>
      </c>
      <c r="I2726">
        <v>25</v>
      </c>
      <c r="J2726">
        <v>2</v>
      </c>
      <c r="K2726">
        <v>1.83</v>
      </c>
      <c r="L2726" t="s">
        <v>20</v>
      </c>
      <c r="M2726">
        <v>153</v>
      </c>
      <c r="N2726">
        <v>50</v>
      </c>
      <c r="O2726" t="s">
        <v>21</v>
      </c>
      <c r="P2726" t="s">
        <v>4226</v>
      </c>
    </row>
    <row r="2727" spans="1:16" x14ac:dyDescent="0.3">
      <c r="A2727" s="1">
        <v>40670</v>
      </c>
      <c r="B2727" s="1">
        <v>40762</v>
      </c>
      <c r="C2727" t="s">
        <v>3769</v>
      </c>
      <c r="D2727" t="s">
        <v>2581</v>
      </c>
      <c r="E2727" t="s">
        <v>16</v>
      </c>
      <c r="F2727" t="s">
        <v>42</v>
      </c>
      <c r="G2727" t="s">
        <v>34</v>
      </c>
      <c r="H2727" t="s">
        <v>3792</v>
      </c>
      <c r="I2727">
        <v>10</v>
      </c>
      <c r="J2727">
        <v>5</v>
      </c>
      <c r="K2727">
        <v>0.88</v>
      </c>
      <c r="L2727" t="s">
        <v>46</v>
      </c>
      <c r="M2727">
        <v>92</v>
      </c>
      <c r="N2727">
        <v>50</v>
      </c>
      <c r="O2727" t="s">
        <v>2941</v>
      </c>
      <c r="P2727" t="s">
        <v>4226</v>
      </c>
    </row>
    <row r="2728" spans="1:16" x14ac:dyDescent="0.3">
      <c r="A2728" s="1">
        <v>40736</v>
      </c>
      <c r="B2728" s="1">
        <v>40859</v>
      </c>
      <c r="C2728" t="s">
        <v>14</v>
      </c>
      <c r="D2728" t="s">
        <v>567</v>
      </c>
      <c r="E2728" t="s">
        <v>294</v>
      </c>
      <c r="F2728" t="s">
        <v>24</v>
      </c>
      <c r="G2728" t="s">
        <v>34</v>
      </c>
      <c r="H2728" t="s">
        <v>3102</v>
      </c>
      <c r="I2728">
        <v>25</v>
      </c>
      <c r="J2728">
        <v>2</v>
      </c>
      <c r="K2728">
        <v>4.3600000000000003</v>
      </c>
      <c r="L2728" t="s">
        <v>46</v>
      </c>
      <c r="M2728">
        <v>123</v>
      </c>
      <c r="N2728">
        <v>50</v>
      </c>
      <c r="O2728" t="s">
        <v>2941</v>
      </c>
      <c r="P2728" t="s">
        <v>4226</v>
      </c>
    </row>
    <row r="2729" spans="1:16" x14ac:dyDescent="0.3">
      <c r="A2729" s="1">
        <v>41003</v>
      </c>
      <c r="B2729" s="1">
        <v>41186</v>
      </c>
      <c r="C2729" t="s">
        <v>14</v>
      </c>
      <c r="D2729" t="s">
        <v>651</v>
      </c>
      <c r="E2729" t="s">
        <v>197</v>
      </c>
      <c r="F2729" t="s">
        <v>69</v>
      </c>
      <c r="G2729" t="s">
        <v>34</v>
      </c>
      <c r="H2729" t="s">
        <v>56</v>
      </c>
      <c r="I2729">
        <v>25</v>
      </c>
      <c r="J2729">
        <v>2</v>
      </c>
      <c r="K2729">
        <v>1.23</v>
      </c>
      <c r="L2729" t="s">
        <v>36</v>
      </c>
      <c r="M2729">
        <v>183</v>
      </c>
      <c r="N2729">
        <v>50</v>
      </c>
      <c r="O2729" t="s">
        <v>21</v>
      </c>
      <c r="P2729" t="s">
        <v>4226</v>
      </c>
    </row>
    <row r="2730" spans="1:16" x14ac:dyDescent="0.3">
      <c r="A2730" s="1">
        <v>41372</v>
      </c>
      <c r="B2730" s="1">
        <v>41555</v>
      </c>
      <c r="C2730" t="s">
        <v>14</v>
      </c>
      <c r="D2730" t="s">
        <v>1434</v>
      </c>
      <c r="E2730" t="s">
        <v>23</v>
      </c>
      <c r="F2730" t="s">
        <v>24</v>
      </c>
      <c r="G2730" t="s">
        <v>34</v>
      </c>
      <c r="H2730" t="s">
        <v>1435</v>
      </c>
      <c r="I2730">
        <v>25</v>
      </c>
      <c r="J2730">
        <v>2</v>
      </c>
      <c r="K2730">
        <v>2.68</v>
      </c>
      <c r="L2730" t="s">
        <v>31</v>
      </c>
      <c r="M2730">
        <v>183</v>
      </c>
      <c r="N2730">
        <v>50</v>
      </c>
      <c r="O2730" t="s">
        <v>21</v>
      </c>
      <c r="P2730" t="s">
        <v>4226</v>
      </c>
    </row>
    <row r="2731" spans="1:16" x14ac:dyDescent="0.3">
      <c r="A2731" s="1">
        <v>41793</v>
      </c>
      <c r="B2731" s="1">
        <v>41793</v>
      </c>
      <c r="C2731" t="s">
        <v>4087</v>
      </c>
      <c r="D2731" t="s">
        <v>3307</v>
      </c>
      <c r="E2731" t="s">
        <v>16</v>
      </c>
      <c r="F2731" t="s">
        <v>28</v>
      </c>
      <c r="G2731" t="s">
        <v>34</v>
      </c>
      <c r="H2731" t="s">
        <v>4190</v>
      </c>
      <c r="I2731">
        <v>25</v>
      </c>
      <c r="J2731">
        <v>2</v>
      </c>
      <c r="K2731">
        <v>3.2</v>
      </c>
      <c r="L2731" t="s">
        <v>20</v>
      </c>
      <c r="M2731">
        <v>0</v>
      </c>
      <c r="N2731">
        <v>50</v>
      </c>
      <c r="O2731" t="s">
        <v>3922</v>
      </c>
      <c r="P2731" t="s">
        <v>4226</v>
      </c>
    </row>
    <row r="2732" spans="1:16" x14ac:dyDescent="0.3">
      <c r="A2732" s="1">
        <v>41339</v>
      </c>
      <c r="B2732" s="1">
        <v>41339</v>
      </c>
      <c r="C2732" t="s">
        <v>4087</v>
      </c>
      <c r="D2732" t="s">
        <v>904</v>
      </c>
      <c r="E2732" t="s">
        <v>268</v>
      </c>
      <c r="F2732" t="s">
        <v>86</v>
      </c>
      <c r="G2732" t="s">
        <v>18</v>
      </c>
      <c r="H2732" t="s">
        <v>3111</v>
      </c>
      <c r="I2732">
        <v>50</v>
      </c>
      <c r="J2732">
        <v>1</v>
      </c>
      <c r="K2732">
        <v>0.4</v>
      </c>
      <c r="L2732" t="s">
        <v>31</v>
      </c>
      <c r="M2732">
        <v>0</v>
      </c>
      <c r="N2732">
        <v>50</v>
      </c>
      <c r="O2732" t="s">
        <v>3922</v>
      </c>
      <c r="P2732" t="s">
        <v>4226</v>
      </c>
    </row>
    <row r="2733" spans="1:16" x14ac:dyDescent="0.3">
      <c r="A2733" s="1">
        <v>41522</v>
      </c>
      <c r="B2733" s="1">
        <v>41522</v>
      </c>
      <c r="C2733" t="s">
        <v>4087</v>
      </c>
      <c r="D2733" t="s">
        <v>360</v>
      </c>
      <c r="E2733" t="s">
        <v>16</v>
      </c>
      <c r="F2733" t="s">
        <v>190</v>
      </c>
      <c r="G2733" t="s">
        <v>34</v>
      </c>
      <c r="H2733" t="s">
        <v>3912</v>
      </c>
      <c r="I2733">
        <v>25</v>
      </c>
      <c r="J2733">
        <v>2</v>
      </c>
      <c r="K2733">
        <v>6.13</v>
      </c>
      <c r="L2733" t="s">
        <v>31</v>
      </c>
      <c r="M2733">
        <v>0</v>
      </c>
      <c r="N2733">
        <v>50</v>
      </c>
      <c r="O2733" t="s">
        <v>3922</v>
      </c>
      <c r="P2733" t="s">
        <v>4226</v>
      </c>
    </row>
    <row r="2734" spans="1:16" x14ac:dyDescent="0.3">
      <c r="A2734" s="1">
        <v>41710</v>
      </c>
      <c r="B2734" s="1">
        <v>41832</v>
      </c>
      <c r="C2734" t="s">
        <v>14</v>
      </c>
      <c r="D2734" t="s">
        <v>856</v>
      </c>
      <c r="E2734" t="s">
        <v>38</v>
      </c>
      <c r="F2734" t="s">
        <v>28</v>
      </c>
      <c r="G2734" t="s">
        <v>34</v>
      </c>
      <c r="H2734" t="s">
        <v>1298</v>
      </c>
      <c r="I2734">
        <v>25</v>
      </c>
      <c r="J2734">
        <v>2</v>
      </c>
      <c r="K2734">
        <v>1.03</v>
      </c>
      <c r="L2734" t="s">
        <v>20</v>
      </c>
      <c r="M2734">
        <v>122</v>
      </c>
      <c r="N2734">
        <v>50</v>
      </c>
      <c r="O2734" t="s">
        <v>2941</v>
      </c>
      <c r="P2734" t="s">
        <v>4226</v>
      </c>
    </row>
    <row r="2735" spans="1:16" x14ac:dyDescent="0.3">
      <c r="A2735" s="1">
        <v>41892</v>
      </c>
      <c r="B2735" s="1">
        <v>41983</v>
      </c>
      <c r="C2735" t="s">
        <v>1823</v>
      </c>
      <c r="D2735" t="s">
        <v>2490</v>
      </c>
      <c r="E2735" t="s">
        <v>127</v>
      </c>
      <c r="F2735" t="s">
        <v>86</v>
      </c>
      <c r="G2735" t="s">
        <v>34</v>
      </c>
      <c r="H2735" t="s">
        <v>541</v>
      </c>
      <c r="I2735">
        <v>50</v>
      </c>
      <c r="J2735">
        <v>1</v>
      </c>
      <c r="K2735">
        <v>3.1</v>
      </c>
      <c r="L2735" t="s">
        <v>20</v>
      </c>
      <c r="M2735">
        <v>91</v>
      </c>
      <c r="N2735">
        <v>50</v>
      </c>
      <c r="O2735" t="s">
        <v>2941</v>
      </c>
      <c r="P2735" t="s">
        <v>4226</v>
      </c>
    </row>
    <row r="2736" spans="1:16" x14ac:dyDescent="0.3">
      <c r="A2736" s="1">
        <v>40789</v>
      </c>
      <c r="B2736" s="1">
        <v>40880</v>
      </c>
      <c r="C2736" t="s">
        <v>3769</v>
      </c>
      <c r="D2736" t="s">
        <v>2247</v>
      </c>
      <c r="E2736" t="s">
        <v>546</v>
      </c>
      <c r="F2736" t="s">
        <v>49</v>
      </c>
      <c r="G2736" t="s">
        <v>34</v>
      </c>
      <c r="H2736" t="s">
        <v>927</v>
      </c>
      <c r="I2736">
        <v>50</v>
      </c>
      <c r="J2736">
        <v>1</v>
      </c>
      <c r="K2736">
        <v>14.53</v>
      </c>
      <c r="L2736" t="s">
        <v>46</v>
      </c>
      <c r="M2736">
        <v>91</v>
      </c>
      <c r="N2736">
        <v>50</v>
      </c>
      <c r="O2736" t="s">
        <v>2941</v>
      </c>
      <c r="P2736" t="s">
        <v>4226</v>
      </c>
    </row>
    <row r="2737" spans="1:16" x14ac:dyDescent="0.3">
      <c r="A2737" s="1">
        <v>41761</v>
      </c>
      <c r="B2737" s="1">
        <v>41822</v>
      </c>
      <c r="C2737" t="s">
        <v>1823</v>
      </c>
      <c r="D2737" t="s">
        <v>2032</v>
      </c>
      <c r="E2737" t="s">
        <v>133</v>
      </c>
      <c r="F2737" t="s">
        <v>86</v>
      </c>
      <c r="G2737" t="s">
        <v>34</v>
      </c>
      <c r="H2737" t="s">
        <v>1701</v>
      </c>
      <c r="I2737">
        <v>51</v>
      </c>
      <c r="J2737">
        <v>1</v>
      </c>
      <c r="K2737">
        <v>20.45</v>
      </c>
      <c r="L2737" t="s">
        <v>20</v>
      </c>
      <c r="M2737">
        <v>61</v>
      </c>
      <c r="N2737">
        <v>51</v>
      </c>
      <c r="O2737" t="s">
        <v>3922</v>
      </c>
      <c r="P2737" t="s">
        <v>4226</v>
      </c>
    </row>
    <row r="2738" spans="1:16" x14ac:dyDescent="0.3">
      <c r="A2738" s="1">
        <v>41285</v>
      </c>
      <c r="B2738" s="1">
        <v>41405</v>
      </c>
      <c r="C2738" t="s">
        <v>14</v>
      </c>
      <c r="D2738" t="s">
        <v>1808</v>
      </c>
      <c r="E2738" t="s">
        <v>48</v>
      </c>
      <c r="F2738" t="s">
        <v>49</v>
      </c>
      <c r="G2738" t="s">
        <v>34</v>
      </c>
      <c r="H2738" t="s">
        <v>1814</v>
      </c>
      <c r="I2738">
        <v>51</v>
      </c>
      <c r="J2738">
        <v>1</v>
      </c>
      <c r="K2738">
        <v>3.64</v>
      </c>
      <c r="L2738" t="s">
        <v>31</v>
      </c>
      <c r="M2738">
        <v>120</v>
      </c>
      <c r="N2738">
        <v>51</v>
      </c>
      <c r="O2738" t="s">
        <v>2941</v>
      </c>
      <c r="P2738" t="s">
        <v>4226</v>
      </c>
    </row>
    <row r="2739" spans="1:16" x14ac:dyDescent="0.3">
      <c r="A2739" s="1">
        <v>40614</v>
      </c>
      <c r="B2739" s="1">
        <v>40706</v>
      </c>
      <c r="C2739" t="s">
        <v>3769</v>
      </c>
      <c r="D2739" t="s">
        <v>896</v>
      </c>
      <c r="E2739" t="s">
        <v>106</v>
      </c>
      <c r="F2739" t="s">
        <v>59</v>
      </c>
      <c r="G2739" t="s">
        <v>34</v>
      </c>
      <c r="H2739" t="s">
        <v>517</v>
      </c>
      <c r="I2739">
        <v>17</v>
      </c>
      <c r="J2739">
        <v>3</v>
      </c>
      <c r="K2739">
        <v>1.49</v>
      </c>
      <c r="L2739" t="s">
        <v>46</v>
      </c>
      <c r="M2739">
        <v>92</v>
      </c>
      <c r="N2739">
        <v>51</v>
      </c>
      <c r="O2739" t="s">
        <v>2941</v>
      </c>
      <c r="P2739" t="s">
        <v>4226</v>
      </c>
    </row>
    <row r="2740" spans="1:16" x14ac:dyDescent="0.3">
      <c r="A2740" s="1">
        <v>41770</v>
      </c>
      <c r="B2740" s="1">
        <v>41893</v>
      </c>
      <c r="C2740" t="s">
        <v>14</v>
      </c>
      <c r="D2740" t="s">
        <v>1740</v>
      </c>
      <c r="E2740" t="s">
        <v>106</v>
      </c>
      <c r="F2740" t="s">
        <v>59</v>
      </c>
      <c r="G2740" t="s">
        <v>34</v>
      </c>
      <c r="H2740" t="s">
        <v>682</v>
      </c>
      <c r="I2740">
        <v>17</v>
      </c>
      <c r="J2740">
        <v>3</v>
      </c>
      <c r="K2740">
        <v>1.45</v>
      </c>
      <c r="L2740" t="s">
        <v>20</v>
      </c>
      <c r="M2740">
        <v>123</v>
      </c>
      <c r="N2740">
        <v>51</v>
      </c>
      <c r="O2740" t="s">
        <v>2941</v>
      </c>
      <c r="P2740" t="s">
        <v>4226</v>
      </c>
    </row>
    <row r="2741" spans="1:16" x14ac:dyDescent="0.3">
      <c r="A2741" s="1">
        <v>41032</v>
      </c>
      <c r="B2741" s="1">
        <v>41155</v>
      </c>
      <c r="C2741" t="s">
        <v>14</v>
      </c>
      <c r="D2741" t="s">
        <v>1480</v>
      </c>
      <c r="E2741" t="s">
        <v>58</v>
      </c>
      <c r="F2741" t="s">
        <v>59</v>
      </c>
      <c r="G2741" t="s">
        <v>34</v>
      </c>
      <c r="H2741" t="s">
        <v>2334</v>
      </c>
      <c r="I2741">
        <v>51</v>
      </c>
      <c r="J2741">
        <v>1</v>
      </c>
      <c r="K2741">
        <v>5.83</v>
      </c>
      <c r="L2741" t="s">
        <v>36</v>
      </c>
      <c r="M2741">
        <v>123</v>
      </c>
      <c r="N2741">
        <v>51</v>
      </c>
      <c r="O2741" t="s">
        <v>2941</v>
      </c>
      <c r="P2741" t="s">
        <v>4226</v>
      </c>
    </row>
    <row r="2742" spans="1:16" x14ac:dyDescent="0.3">
      <c r="A2742" s="1">
        <v>41313</v>
      </c>
      <c r="B2742" s="1">
        <v>41433</v>
      </c>
      <c r="C2742" t="s">
        <v>14</v>
      </c>
      <c r="D2742" t="s">
        <v>1233</v>
      </c>
      <c r="E2742" t="s">
        <v>330</v>
      </c>
      <c r="F2742" t="s">
        <v>42</v>
      </c>
      <c r="G2742" t="s">
        <v>34</v>
      </c>
      <c r="H2742" t="s">
        <v>800</v>
      </c>
      <c r="I2742">
        <v>17</v>
      </c>
      <c r="J2742">
        <v>3</v>
      </c>
      <c r="K2742">
        <v>1.38</v>
      </c>
      <c r="L2742" t="s">
        <v>31</v>
      </c>
      <c r="M2742">
        <v>120</v>
      </c>
      <c r="N2742">
        <v>51</v>
      </c>
      <c r="O2742" t="s">
        <v>2941</v>
      </c>
      <c r="P2742" t="s">
        <v>4226</v>
      </c>
    </row>
    <row r="2743" spans="1:16" x14ac:dyDescent="0.3">
      <c r="A2743" s="1">
        <v>40546</v>
      </c>
      <c r="B2743" s="1">
        <v>40666</v>
      </c>
      <c r="C2743" t="s">
        <v>14</v>
      </c>
      <c r="D2743" t="s">
        <v>1690</v>
      </c>
      <c r="E2743" t="s">
        <v>16</v>
      </c>
      <c r="F2743" t="s">
        <v>28</v>
      </c>
      <c r="G2743" t="s">
        <v>34</v>
      </c>
      <c r="H2743" t="s">
        <v>3142</v>
      </c>
      <c r="I2743">
        <v>17</v>
      </c>
      <c r="J2743">
        <v>3</v>
      </c>
      <c r="K2743">
        <v>1.94</v>
      </c>
      <c r="L2743" t="s">
        <v>46</v>
      </c>
      <c r="M2743">
        <v>120</v>
      </c>
      <c r="N2743">
        <v>51</v>
      </c>
      <c r="O2743" t="s">
        <v>2941</v>
      </c>
      <c r="P2743" t="s">
        <v>4226</v>
      </c>
    </row>
    <row r="2744" spans="1:16" x14ac:dyDescent="0.3">
      <c r="A2744" s="1">
        <v>41732</v>
      </c>
      <c r="B2744" s="1">
        <v>41915</v>
      </c>
      <c r="C2744" t="s">
        <v>14</v>
      </c>
      <c r="D2744" t="s">
        <v>442</v>
      </c>
      <c r="E2744" t="s">
        <v>411</v>
      </c>
      <c r="F2744" t="s">
        <v>55</v>
      </c>
      <c r="G2744" t="s">
        <v>34</v>
      </c>
      <c r="H2744" t="s">
        <v>1289</v>
      </c>
      <c r="I2744">
        <v>17</v>
      </c>
      <c r="J2744">
        <v>3</v>
      </c>
      <c r="K2744">
        <v>2.04</v>
      </c>
      <c r="L2744" t="s">
        <v>20</v>
      </c>
      <c r="M2744">
        <v>183</v>
      </c>
      <c r="N2744">
        <v>51</v>
      </c>
      <c r="O2744" t="s">
        <v>21</v>
      </c>
      <c r="P2744" t="s">
        <v>4226</v>
      </c>
    </row>
    <row r="2745" spans="1:16" x14ac:dyDescent="0.3">
      <c r="A2745" s="1">
        <v>41740</v>
      </c>
      <c r="B2745" s="1">
        <v>41770</v>
      </c>
      <c r="C2745" t="s">
        <v>3769</v>
      </c>
      <c r="D2745" t="s">
        <v>3437</v>
      </c>
      <c r="E2745" t="s">
        <v>197</v>
      </c>
      <c r="F2745" t="s">
        <v>69</v>
      </c>
      <c r="G2745" t="s">
        <v>34</v>
      </c>
      <c r="H2745" t="s">
        <v>2185</v>
      </c>
      <c r="I2745">
        <v>17</v>
      </c>
      <c r="J2745">
        <v>3</v>
      </c>
      <c r="K2745">
        <v>3.66</v>
      </c>
      <c r="L2745" t="s">
        <v>20</v>
      </c>
      <c r="M2745">
        <v>30</v>
      </c>
      <c r="N2745">
        <v>51</v>
      </c>
      <c r="O2745" t="s">
        <v>3922</v>
      </c>
      <c r="P2745" t="s">
        <v>4226</v>
      </c>
    </row>
    <row r="2746" spans="1:16" x14ac:dyDescent="0.3">
      <c r="A2746" s="1">
        <v>41738</v>
      </c>
      <c r="B2746" s="1">
        <v>41860</v>
      </c>
      <c r="C2746" t="s">
        <v>14</v>
      </c>
      <c r="D2746" t="s">
        <v>196</v>
      </c>
      <c r="E2746" t="s">
        <v>317</v>
      </c>
      <c r="F2746" t="s">
        <v>74</v>
      </c>
      <c r="G2746" t="s">
        <v>34</v>
      </c>
      <c r="H2746" t="s">
        <v>1720</v>
      </c>
      <c r="I2746">
        <v>17</v>
      </c>
      <c r="J2746">
        <v>3</v>
      </c>
      <c r="K2746">
        <v>2.86</v>
      </c>
      <c r="L2746" t="s">
        <v>20</v>
      </c>
      <c r="M2746">
        <v>122</v>
      </c>
      <c r="N2746">
        <v>51</v>
      </c>
      <c r="O2746" t="s">
        <v>2941</v>
      </c>
      <c r="P2746" t="s">
        <v>4226</v>
      </c>
    </row>
    <row r="2747" spans="1:16" x14ac:dyDescent="0.3">
      <c r="A2747" s="1">
        <v>41710</v>
      </c>
      <c r="B2747" s="1">
        <v>41832</v>
      </c>
      <c r="C2747" t="s">
        <v>14</v>
      </c>
      <c r="D2747" t="s">
        <v>856</v>
      </c>
      <c r="E2747" t="s">
        <v>38</v>
      </c>
      <c r="F2747" t="s">
        <v>28</v>
      </c>
      <c r="G2747" t="s">
        <v>34</v>
      </c>
      <c r="H2747" t="s">
        <v>2183</v>
      </c>
      <c r="I2747">
        <v>17</v>
      </c>
      <c r="J2747">
        <v>3</v>
      </c>
      <c r="K2747">
        <v>1.1399999999999999</v>
      </c>
      <c r="L2747" t="s">
        <v>20</v>
      </c>
      <c r="M2747">
        <v>122</v>
      </c>
      <c r="N2747">
        <v>51</v>
      </c>
      <c r="O2747" t="s">
        <v>2941</v>
      </c>
      <c r="P2747" t="s">
        <v>4226</v>
      </c>
    </row>
    <row r="2748" spans="1:16" x14ac:dyDescent="0.3">
      <c r="A2748" s="1">
        <v>41791</v>
      </c>
      <c r="B2748" s="1">
        <v>41913</v>
      </c>
      <c r="C2748" t="s">
        <v>14</v>
      </c>
      <c r="D2748" t="s">
        <v>1742</v>
      </c>
      <c r="E2748" t="s">
        <v>952</v>
      </c>
      <c r="F2748" t="s">
        <v>86</v>
      </c>
      <c r="G2748" t="s">
        <v>34</v>
      </c>
      <c r="H2748" t="s">
        <v>87</v>
      </c>
      <c r="I2748">
        <v>51</v>
      </c>
      <c r="J2748">
        <v>1</v>
      </c>
      <c r="K2748">
        <v>7.17</v>
      </c>
      <c r="L2748" t="s">
        <v>20</v>
      </c>
      <c r="M2748">
        <v>122</v>
      </c>
      <c r="N2748">
        <v>51</v>
      </c>
      <c r="O2748" t="s">
        <v>2941</v>
      </c>
      <c r="P2748" t="s">
        <v>4226</v>
      </c>
    </row>
    <row r="2749" spans="1:16" x14ac:dyDescent="0.3">
      <c r="A2749" s="1">
        <v>41792</v>
      </c>
      <c r="B2749" s="1">
        <v>41853</v>
      </c>
      <c r="C2749" t="s">
        <v>3769</v>
      </c>
      <c r="D2749" t="s">
        <v>1856</v>
      </c>
      <c r="E2749" t="s">
        <v>38</v>
      </c>
      <c r="F2749" t="s">
        <v>28</v>
      </c>
      <c r="G2749" t="s">
        <v>34</v>
      </c>
      <c r="H2749" t="s">
        <v>1063</v>
      </c>
      <c r="I2749">
        <v>17</v>
      </c>
      <c r="J2749">
        <v>3</v>
      </c>
      <c r="K2749">
        <v>2.15</v>
      </c>
      <c r="L2749" t="s">
        <v>20</v>
      </c>
      <c r="M2749">
        <v>61</v>
      </c>
      <c r="N2749">
        <v>51</v>
      </c>
      <c r="O2749" t="s">
        <v>3922</v>
      </c>
      <c r="P2749" t="s">
        <v>4226</v>
      </c>
    </row>
    <row r="2750" spans="1:16" x14ac:dyDescent="0.3">
      <c r="A2750" s="1">
        <v>40950</v>
      </c>
      <c r="B2750" s="1">
        <v>41010</v>
      </c>
      <c r="C2750" t="s">
        <v>3769</v>
      </c>
      <c r="D2750" t="s">
        <v>2695</v>
      </c>
      <c r="E2750" t="s">
        <v>273</v>
      </c>
      <c r="F2750" t="s">
        <v>49</v>
      </c>
      <c r="G2750" t="s">
        <v>29</v>
      </c>
      <c r="H2750" t="s">
        <v>1953</v>
      </c>
      <c r="I2750">
        <v>51</v>
      </c>
      <c r="J2750">
        <v>1</v>
      </c>
      <c r="K2750">
        <v>7</v>
      </c>
      <c r="L2750" t="s">
        <v>36</v>
      </c>
      <c r="M2750">
        <v>60</v>
      </c>
      <c r="N2750">
        <v>51</v>
      </c>
      <c r="O2750" t="s">
        <v>3922</v>
      </c>
      <c r="P2750" t="s">
        <v>4226</v>
      </c>
    </row>
    <row r="2751" spans="1:16" x14ac:dyDescent="0.3">
      <c r="A2751" s="1">
        <v>41465</v>
      </c>
      <c r="B2751" s="1">
        <v>41588</v>
      </c>
      <c r="C2751" t="s">
        <v>14</v>
      </c>
      <c r="D2751" t="s">
        <v>1662</v>
      </c>
      <c r="E2751" t="s">
        <v>3106</v>
      </c>
      <c r="F2751" t="s">
        <v>86</v>
      </c>
      <c r="G2751" t="s">
        <v>29</v>
      </c>
      <c r="H2751" t="s">
        <v>3107</v>
      </c>
      <c r="I2751">
        <v>51</v>
      </c>
      <c r="J2751">
        <v>1</v>
      </c>
      <c r="K2751">
        <v>4.3899999999999997</v>
      </c>
      <c r="L2751" t="s">
        <v>31</v>
      </c>
      <c r="M2751">
        <v>123</v>
      </c>
      <c r="N2751">
        <v>51</v>
      </c>
      <c r="O2751" t="s">
        <v>2941</v>
      </c>
      <c r="P2751" t="s">
        <v>4226</v>
      </c>
    </row>
    <row r="2752" spans="1:16" x14ac:dyDescent="0.3">
      <c r="A2752" s="1">
        <v>41676</v>
      </c>
      <c r="B2752" s="1">
        <v>41796</v>
      </c>
      <c r="C2752" t="s">
        <v>14</v>
      </c>
      <c r="D2752" t="s">
        <v>1007</v>
      </c>
      <c r="E2752" t="s">
        <v>1101</v>
      </c>
      <c r="F2752" t="s">
        <v>59</v>
      </c>
      <c r="G2752" t="s">
        <v>34</v>
      </c>
      <c r="H2752" t="s">
        <v>2051</v>
      </c>
      <c r="I2752">
        <v>17</v>
      </c>
      <c r="J2752">
        <v>3</v>
      </c>
      <c r="K2752">
        <v>2.98</v>
      </c>
      <c r="L2752" t="s">
        <v>20</v>
      </c>
      <c r="M2752">
        <v>120</v>
      </c>
      <c r="N2752">
        <v>51</v>
      </c>
      <c r="O2752" t="s">
        <v>2941</v>
      </c>
      <c r="P2752" t="s">
        <v>4226</v>
      </c>
    </row>
    <row r="2753" spans="1:16" x14ac:dyDescent="0.3">
      <c r="A2753" s="1">
        <v>41858</v>
      </c>
      <c r="B2753" s="1">
        <v>41919</v>
      </c>
      <c r="C2753" t="s">
        <v>1823</v>
      </c>
      <c r="D2753" t="s">
        <v>1281</v>
      </c>
      <c r="E2753" t="s">
        <v>16</v>
      </c>
      <c r="F2753" t="s">
        <v>190</v>
      </c>
      <c r="G2753" t="s">
        <v>34</v>
      </c>
      <c r="H2753" t="s">
        <v>2324</v>
      </c>
      <c r="I2753">
        <v>17</v>
      </c>
      <c r="J2753">
        <v>3</v>
      </c>
      <c r="K2753">
        <v>3.09</v>
      </c>
      <c r="L2753" t="s">
        <v>20</v>
      </c>
      <c r="M2753">
        <v>61</v>
      </c>
      <c r="N2753">
        <v>51</v>
      </c>
      <c r="O2753" t="s">
        <v>3922</v>
      </c>
      <c r="P2753" t="s">
        <v>4226</v>
      </c>
    </row>
    <row r="2754" spans="1:16" x14ac:dyDescent="0.3">
      <c r="A2754" s="1">
        <v>41338</v>
      </c>
      <c r="B2754" s="1">
        <v>41491</v>
      </c>
      <c r="C2754" t="s">
        <v>14</v>
      </c>
      <c r="D2754" t="s">
        <v>2018</v>
      </c>
      <c r="E2754" t="s">
        <v>173</v>
      </c>
      <c r="F2754" t="s">
        <v>49</v>
      </c>
      <c r="G2754" t="s">
        <v>34</v>
      </c>
      <c r="H2754" t="s">
        <v>1237</v>
      </c>
      <c r="I2754">
        <v>51</v>
      </c>
      <c r="J2754">
        <v>1</v>
      </c>
      <c r="K2754">
        <v>4.9400000000000004</v>
      </c>
      <c r="L2754" t="s">
        <v>31</v>
      </c>
      <c r="M2754">
        <v>153</v>
      </c>
      <c r="N2754">
        <v>51</v>
      </c>
      <c r="O2754" t="s">
        <v>21</v>
      </c>
      <c r="P2754" t="s">
        <v>4226</v>
      </c>
    </row>
    <row r="2755" spans="1:16" x14ac:dyDescent="0.3">
      <c r="A2755" s="1">
        <v>41677</v>
      </c>
      <c r="B2755" s="1">
        <v>41827</v>
      </c>
      <c r="C2755" t="s">
        <v>14</v>
      </c>
      <c r="D2755" t="s">
        <v>1230</v>
      </c>
      <c r="E2755" t="s">
        <v>33</v>
      </c>
      <c r="F2755" t="s">
        <v>28</v>
      </c>
      <c r="G2755" t="s">
        <v>34</v>
      </c>
      <c r="H2755" t="s">
        <v>1237</v>
      </c>
      <c r="I2755">
        <v>51</v>
      </c>
      <c r="J2755">
        <v>1</v>
      </c>
      <c r="K2755">
        <v>5.14</v>
      </c>
      <c r="L2755" t="s">
        <v>20</v>
      </c>
      <c r="M2755">
        <v>150</v>
      </c>
      <c r="N2755">
        <v>51</v>
      </c>
      <c r="O2755" t="s">
        <v>2941</v>
      </c>
      <c r="P2755" t="s">
        <v>4226</v>
      </c>
    </row>
    <row r="2756" spans="1:16" x14ac:dyDescent="0.3">
      <c r="A2756" s="1">
        <v>41281</v>
      </c>
      <c r="B2756" s="1">
        <v>41432</v>
      </c>
      <c r="C2756" t="s">
        <v>14</v>
      </c>
      <c r="D2756" t="s">
        <v>801</v>
      </c>
      <c r="E2756" t="s">
        <v>73</v>
      </c>
      <c r="F2756" t="s">
        <v>74</v>
      </c>
      <c r="G2756" t="s">
        <v>34</v>
      </c>
      <c r="H2756" t="s">
        <v>1063</v>
      </c>
      <c r="I2756">
        <v>17</v>
      </c>
      <c r="J2756">
        <v>3</v>
      </c>
      <c r="K2756">
        <v>0.67</v>
      </c>
      <c r="L2756" t="s">
        <v>31</v>
      </c>
      <c r="M2756">
        <v>151</v>
      </c>
      <c r="N2756">
        <v>51</v>
      </c>
      <c r="O2756" t="s">
        <v>21</v>
      </c>
      <c r="P2756" t="s">
        <v>4226</v>
      </c>
    </row>
    <row r="2757" spans="1:16" x14ac:dyDescent="0.3">
      <c r="A2757" s="1">
        <v>41525</v>
      </c>
      <c r="B2757" s="1">
        <v>41616</v>
      </c>
      <c r="C2757" t="s">
        <v>1823</v>
      </c>
      <c r="D2757" t="s">
        <v>135</v>
      </c>
      <c r="E2757" t="s">
        <v>111</v>
      </c>
      <c r="F2757" t="s">
        <v>28</v>
      </c>
      <c r="G2757" t="s">
        <v>34</v>
      </c>
      <c r="H2757" t="s">
        <v>1634</v>
      </c>
      <c r="I2757">
        <v>51</v>
      </c>
      <c r="J2757">
        <v>1</v>
      </c>
      <c r="K2757">
        <v>7.82</v>
      </c>
      <c r="L2757" t="s">
        <v>31</v>
      </c>
      <c r="M2757">
        <v>91</v>
      </c>
      <c r="N2757">
        <v>51</v>
      </c>
      <c r="O2757" t="s">
        <v>2941</v>
      </c>
      <c r="P2757" t="s">
        <v>4226</v>
      </c>
    </row>
    <row r="2758" spans="1:16" x14ac:dyDescent="0.3">
      <c r="A2758" s="1">
        <v>41276</v>
      </c>
      <c r="B2758" s="1">
        <v>41457</v>
      </c>
      <c r="C2758" t="s">
        <v>14</v>
      </c>
      <c r="D2758" t="s">
        <v>1033</v>
      </c>
      <c r="E2758" t="s">
        <v>38</v>
      </c>
      <c r="F2758" t="s">
        <v>28</v>
      </c>
      <c r="G2758" t="s">
        <v>34</v>
      </c>
      <c r="H2758" t="s">
        <v>1063</v>
      </c>
      <c r="I2758">
        <v>17</v>
      </c>
      <c r="J2758">
        <v>3</v>
      </c>
      <c r="K2758">
        <v>2.11</v>
      </c>
      <c r="L2758" t="s">
        <v>31</v>
      </c>
      <c r="M2758">
        <v>181</v>
      </c>
      <c r="N2758">
        <v>51</v>
      </c>
      <c r="O2758" t="s">
        <v>21</v>
      </c>
      <c r="P2758" t="s">
        <v>4226</v>
      </c>
    </row>
    <row r="2759" spans="1:16" x14ac:dyDescent="0.3">
      <c r="A2759" s="1">
        <v>41858</v>
      </c>
      <c r="B2759" s="1">
        <v>41919</v>
      </c>
      <c r="C2759" t="s">
        <v>3769</v>
      </c>
      <c r="D2759" t="s">
        <v>705</v>
      </c>
      <c r="E2759" t="s">
        <v>16</v>
      </c>
      <c r="F2759" t="s">
        <v>190</v>
      </c>
      <c r="G2759" t="s">
        <v>29</v>
      </c>
      <c r="H2759" t="s">
        <v>3940</v>
      </c>
      <c r="I2759">
        <v>17</v>
      </c>
      <c r="J2759">
        <v>3</v>
      </c>
      <c r="K2759">
        <v>0.44</v>
      </c>
      <c r="L2759" t="s">
        <v>20</v>
      </c>
      <c r="M2759">
        <v>61</v>
      </c>
      <c r="N2759">
        <v>51</v>
      </c>
      <c r="O2759" t="s">
        <v>3922</v>
      </c>
      <c r="P2759" t="s">
        <v>4226</v>
      </c>
    </row>
    <row r="2760" spans="1:16" x14ac:dyDescent="0.3">
      <c r="A2760" s="1">
        <v>40675</v>
      </c>
      <c r="B2760" s="1">
        <v>40798</v>
      </c>
      <c r="C2760" t="s">
        <v>14</v>
      </c>
      <c r="D2760" t="s">
        <v>1783</v>
      </c>
      <c r="E2760" t="s">
        <v>16</v>
      </c>
      <c r="F2760" t="s">
        <v>190</v>
      </c>
      <c r="G2760" t="s">
        <v>34</v>
      </c>
      <c r="H2760" t="s">
        <v>3142</v>
      </c>
      <c r="I2760">
        <v>17</v>
      </c>
      <c r="J2760">
        <v>3</v>
      </c>
      <c r="K2760">
        <v>2.33</v>
      </c>
      <c r="L2760" t="s">
        <v>46</v>
      </c>
      <c r="M2760">
        <v>123</v>
      </c>
      <c r="N2760">
        <v>51</v>
      </c>
      <c r="O2760" t="s">
        <v>2941</v>
      </c>
      <c r="P2760" t="s">
        <v>4226</v>
      </c>
    </row>
    <row r="2761" spans="1:16" x14ac:dyDescent="0.3">
      <c r="A2761" s="1">
        <v>40763</v>
      </c>
      <c r="B2761" s="1">
        <v>40885</v>
      </c>
      <c r="C2761" t="s">
        <v>14</v>
      </c>
      <c r="D2761" t="s">
        <v>254</v>
      </c>
      <c r="E2761" t="s">
        <v>149</v>
      </c>
      <c r="F2761" t="s">
        <v>28</v>
      </c>
      <c r="G2761" t="s">
        <v>34</v>
      </c>
      <c r="H2761" t="s">
        <v>3370</v>
      </c>
      <c r="I2761">
        <v>17</v>
      </c>
      <c r="J2761">
        <v>3</v>
      </c>
      <c r="K2761">
        <v>1.4</v>
      </c>
      <c r="L2761" t="s">
        <v>46</v>
      </c>
      <c r="M2761">
        <v>122</v>
      </c>
      <c r="N2761">
        <v>51</v>
      </c>
      <c r="O2761" t="s">
        <v>2941</v>
      </c>
      <c r="P2761" t="s">
        <v>4226</v>
      </c>
    </row>
    <row r="2762" spans="1:16" x14ac:dyDescent="0.3">
      <c r="A2762" s="1">
        <v>41705</v>
      </c>
      <c r="B2762" s="1">
        <v>41919</v>
      </c>
      <c r="C2762" t="s">
        <v>14</v>
      </c>
      <c r="D2762" t="s">
        <v>293</v>
      </c>
      <c r="E2762" t="s">
        <v>294</v>
      </c>
      <c r="F2762" t="s">
        <v>24</v>
      </c>
      <c r="G2762" t="s">
        <v>34</v>
      </c>
      <c r="H2762" t="s">
        <v>304</v>
      </c>
      <c r="I2762">
        <v>17</v>
      </c>
      <c r="J2762">
        <v>3</v>
      </c>
      <c r="K2762">
        <v>2.11</v>
      </c>
      <c r="L2762" t="s">
        <v>20</v>
      </c>
      <c r="M2762">
        <v>214</v>
      </c>
      <c r="N2762">
        <v>51</v>
      </c>
      <c r="O2762" t="s">
        <v>21</v>
      </c>
      <c r="P2762" t="s">
        <v>4226</v>
      </c>
    </row>
    <row r="2763" spans="1:16" x14ac:dyDescent="0.3">
      <c r="A2763" s="1">
        <v>40977</v>
      </c>
      <c r="B2763" s="1">
        <v>41099</v>
      </c>
      <c r="C2763" t="s">
        <v>14</v>
      </c>
      <c r="D2763" t="s">
        <v>2046</v>
      </c>
      <c r="E2763" t="s">
        <v>54</v>
      </c>
      <c r="F2763" t="s">
        <v>55</v>
      </c>
      <c r="G2763" t="s">
        <v>34</v>
      </c>
      <c r="H2763" t="s">
        <v>310</v>
      </c>
      <c r="I2763">
        <v>17</v>
      </c>
      <c r="J2763">
        <v>3</v>
      </c>
      <c r="K2763">
        <v>1.65</v>
      </c>
      <c r="L2763" t="s">
        <v>36</v>
      </c>
      <c r="M2763">
        <v>122</v>
      </c>
      <c r="N2763">
        <v>51</v>
      </c>
      <c r="O2763" t="s">
        <v>2941</v>
      </c>
      <c r="P2763" t="s">
        <v>4226</v>
      </c>
    </row>
    <row r="2764" spans="1:16" x14ac:dyDescent="0.3">
      <c r="A2764" s="1">
        <v>40644</v>
      </c>
      <c r="B2764" s="1">
        <v>40797</v>
      </c>
      <c r="C2764" t="s">
        <v>1823</v>
      </c>
      <c r="D2764" t="s">
        <v>1311</v>
      </c>
      <c r="E2764" t="s">
        <v>58</v>
      </c>
      <c r="F2764" t="s">
        <v>59</v>
      </c>
      <c r="G2764" t="s">
        <v>34</v>
      </c>
      <c r="H2764" t="s">
        <v>2459</v>
      </c>
      <c r="I2764">
        <v>17</v>
      </c>
      <c r="J2764">
        <v>3</v>
      </c>
      <c r="K2764">
        <v>3.27</v>
      </c>
      <c r="L2764" t="s">
        <v>46</v>
      </c>
      <c r="M2764">
        <v>153</v>
      </c>
      <c r="N2764">
        <v>51</v>
      </c>
      <c r="O2764" t="s">
        <v>21</v>
      </c>
      <c r="P2764" t="s">
        <v>4226</v>
      </c>
    </row>
    <row r="2765" spans="1:16" x14ac:dyDescent="0.3">
      <c r="A2765" s="1">
        <v>41709</v>
      </c>
      <c r="B2765" s="1">
        <v>41923</v>
      </c>
      <c r="C2765" t="s">
        <v>14</v>
      </c>
      <c r="D2765" t="s">
        <v>40</v>
      </c>
      <c r="E2765" t="s">
        <v>41</v>
      </c>
      <c r="F2765" t="s">
        <v>42</v>
      </c>
      <c r="G2765" t="s">
        <v>34</v>
      </c>
      <c r="H2765" t="s">
        <v>378</v>
      </c>
      <c r="I2765">
        <v>17</v>
      </c>
      <c r="J2765">
        <v>3</v>
      </c>
      <c r="K2765">
        <v>1.1000000000000001</v>
      </c>
      <c r="L2765" t="s">
        <v>20</v>
      </c>
      <c r="M2765">
        <v>214</v>
      </c>
      <c r="N2765">
        <v>51</v>
      </c>
      <c r="O2765" t="s">
        <v>21</v>
      </c>
      <c r="P2765" t="s">
        <v>4226</v>
      </c>
    </row>
    <row r="2766" spans="1:16" x14ac:dyDescent="0.3">
      <c r="A2766" s="1">
        <v>40789</v>
      </c>
      <c r="B2766" s="1">
        <v>40880</v>
      </c>
      <c r="C2766" t="s">
        <v>3769</v>
      </c>
      <c r="D2766" t="s">
        <v>2247</v>
      </c>
      <c r="E2766" t="s">
        <v>546</v>
      </c>
      <c r="F2766" t="s">
        <v>49</v>
      </c>
      <c r="G2766" t="s">
        <v>34</v>
      </c>
      <c r="H2766" t="s">
        <v>1237</v>
      </c>
      <c r="I2766">
        <v>51</v>
      </c>
      <c r="J2766">
        <v>1</v>
      </c>
      <c r="K2766">
        <v>17.690000000000001</v>
      </c>
      <c r="L2766" t="s">
        <v>46</v>
      </c>
      <c r="M2766">
        <v>91</v>
      </c>
      <c r="N2766">
        <v>51</v>
      </c>
      <c r="O2766" t="s">
        <v>2941</v>
      </c>
      <c r="P2766" t="s">
        <v>4226</v>
      </c>
    </row>
    <row r="2767" spans="1:16" x14ac:dyDescent="0.3">
      <c r="A2767" s="1">
        <v>41317</v>
      </c>
      <c r="B2767" s="1">
        <v>41498</v>
      </c>
      <c r="C2767" t="s">
        <v>14</v>
      </c>
      <c r="D2767" t="s">
        <v>1401</v>
      </c>
      <c r="E2767" t="s">
        <v>16</v>
      </c>
      <c r="F2767" t="s">
        <v>28</v>
      </c>
      <c r="G2767" t="s">
        <v>18</v>
      </c>
      <c r="H2767" t="s">
        <v>1651</v>
      </c>
      <c r="I2767">
        <v>17</v>
      </c>
      <c r="J2767">
        <v>3</v>
      </c>
      <c r="K2767">
        <v>1.39</v>
      </c>
      <c r="L2767" t="s">
        <v>31</v>
      </c>
      <c r="M2767">
        <v>181</v>
      </c>
      <c r="N2767">
        <v>51</v>
      </c>
      <c r="O2767" t="s">
        <v>21</v>
      </c>
      <c r="P2767" t="s">
        <v>4226</v>
      </c>
    </row>
    <row r="2768" spans="1:16" x14ac:dyDescent="0.3">
      <c r="A2768" s="1">
        <v>41675</v>
      </c>
      <c r="B2768" s="1">
        <v>41825</v>
      </c>
      <c r="C2768" t="s">
        <v>1823</v>
      </c>
      <c r="D2768" t="s">
        <v>420</v>
      </c>
      <c r="E2768" t="s">
        <v>133</v>
      </c>
      <c r="F2768" t="s">
        <v>86</v>
      </c>
      <c r="G2768" t="s">
        <v>34</v>
      </c>
      <c r="H2768" t="s">
        <v>1779</v>
      </c>
      <c r="I2768">
        <v>51</v>
      </c>
      <c r="J2768">
        <v>1</v>
      </c>
      <c r="K2768">
        <v>6.87</v>
      </c>
      <c r="L2768" t="s">
        <v>20</v>
      </c>
      <c r="M2768">
        <v>150</v>
      </c>
      <c r="N2768">
        <v>51</v>
      </c>
      <c r="O2768" t="s">
        <v>2941</v>
      </c>
      <c r="P2768" t="s">
        <v>4226</v>
      </c>
    </row>
    <row r="2769" spans="1:16" x14ac:dyDescent="0.3">
      <c r="A2769" s="1">
        <v>40940</v>
      </c>
      <c r="B2769" s="1">
        <v>41061</v>
      </c>
      <c r="C2769" t="s">
        <v>14</v>
      </c>
      <c r="D2769" t="s">
        <v>1018</v>
      </c>
      <c r="E2769" t="s">
        <v>54</v>
      </c>
      <c r="F2769" t="s">
        <v>55</v>
      </c>
      <c r="G2769" t="s">
        <v>34</v>
      </c>
      <c r="H2769" t="s">
        <v>2755</v>
      </c>
      <c r="I2769">
        <v>17</v>
      </c>
      <c r="J2769">
        <v>3</v>
      </c>
      <c r="K2769">
        <v>1.28</v>
      </c>
      <c r="L2769" t="s">
        <v>36</v>
      </c>
      <c r="M2769">
        <v>121</v>
      </c>
      <c r="N2769">
        <v>51</v>
      </c>
      <c r="O2769" t="s">
        <v>2941</v>
      </c>
      <c r="P2769" t="s">
        <v>4226</v>
      </c>
    </row>
    <row r="2770" spans="1:16" x14ac:dyDescent="0.3">
      <c r="A2770" s="1">
        <v>41070</v>
      </c>
      <c r="B2770" s="1">
        <v>41223</v>
      </c>
      <c r="C2770" t="s">
        <v>14</v>
      </c>
      <c r="D2770" t="s">
        <v>286</v>
      </c>
      <c r="E2770" t="s">
        <v>411</v>
      </c>
      <c r="F2770" t="s">
        <v>55</v>
      </c>
      <c r="G2770" t="s">
        <v>34</v>
      </c>
      <c r="H2770" t="s">
        <v>773</v>
      </c>
      <c r="I2770">
        <v>26</v>
      </c>
      <c r="J2770">
        <v>2</v>
      </c>
      <c r="K2770">
        <v>2.17</v>
      </c>
      <c r="L2770" t="s">
        <v>36</v>
      </c>
      <c r="M2770">
        <v>153</v>
      </c>
      <c r="N2770">
        <v>52</v>
      </c>
      <c r="O2770" t="s">
        <v>21</v>
      </c>
      <c r="P2770" t="s">
        <v>4226</v>
      </c>
    </row>
    <row r="2771" spans="1:16" x14ac:dyDescent="0.3">
      <c r="A2771" s="1">
        <v>41799</v>
      </c>
      <c r="B2771" s="1">
        <v>41982</v>
      </c>
      <c r="C2771" t="s">
        <v>14</v>
      </c>
      <c r="D2771" t="s">
        <v>1351</v>
      </c>
      <c r="E2771" t="s">
        <v>130</v>
      </c>
      <c r="F2771" t="s">
        <v>86</v>
      </c>
      <c r="G2771" t="s">
        <v>34</v>
      </c>
      <c r="H2771" t="s">
        <v>1352</v>
      </c>
      <c r="I2771">
        <v>26</v>
      </c>
      <c r="J2771">
        <v>2</v>
      </c>
      <c r="K2771">
        <v>2.29</v>
      </c>
      <c r="L2771" t="s">
        <v>20</v>
      </c>
      <c r="M2771">
        <v>183</v>
      </c>
      <c r="N2771">
        <v>52</v>
      </c>
      <c r="O2771" t="s">
        <v>21</v>
      </c>
      <c r="P2771" t="s">
        <v>4226</v>
      </c>
    </row>
    <row r="2772" spans="1:16" x14ac:dyDescent="0.3">
      <c r="A2772" s="1">
        <v>41033</v>
      </c>
      <c r="B2772" s="1">
        <v>41033</v>
      </c>
      <c r="C2772" t="s">
        <v>4087</v>
      </c>
      <c r="D2772" t="s">
        <v>2581</v>
      </c>
      <c r="E2772" t="s">
        <v>33</v>
      </c>
      <c r="F2772" t="s">
        <v>28</v>
      </c>
      <c r="G2772" t="s">
        <v>34</v>
      </c>
      <c r="H2772" t="s">
        <v>1206</v>
      </c>
      <c r="I2772">
        <v>26</v>
      </c>
      <c r="J2772">
        <v>2</v>
      </c>
      <c r="K2772">
        <v>8.3000000000000007</v>
      </c>
      <c r="L2772" t="s">
        <v>36</v>
      </c>
      <c r="M2772">
        <v>0</v>
      </c>
      <c r="N2772">
        <v>52</v>
      </c>
      <c r="O2772" t="s">
        <v>3922</v>
      </c>
      <c r="P2772" t="s">
        <v>4226</v>
      </c>
    </row>
    <row r="2773" spans="1:16" x14ac:dyDescent="0.3">
      <c r="A2773" s="1">
        <v>41705</v>
      </c>
      <c r="B2773" s="1">
        <v>41827</v>
      </c>
      <c r="C2773" t="s">
        <v>14</v>
      </c>
      <c r="D2773" t="s">
        <v>2730</v>
      </c>
      <c r="E2773" t="s">
        <v>3106</v>
      </c>
      <c r="F2773" t="s">
        <v>86</v>
      </c>
      <c r="G2773" t="s">
        <v>34</v>
      </c>
      <c r="H2773" t="s">
        <v>963</v>
      </c>
      <c r="I2773">
        <v>13</v>
      </c>
      <c r="J2773">
        <v>4</v>
      </c>
      <c r="K2773">
        <v>1.06</v>
      </c>
      <c r="L2773" t="s">
        <v>20</v>
      </c>
      <c r="M2773">
        <v>122</v>
      </c>
      <c r="N2773">
        <v>52</v>
      </c>
      <c r="O2773" t="s">
        <v>2941</v>
      </c>
      <c r="P2773" t="s">
        <v>4226</v>
      </c>
    </row>
    <row r="2774" spans="1:16" x14ac:dyDescent="0.3">
      <c r="A2774" s="1">
        <v>41828</v>
      </c>
      <c r="B2774" s="1">
        <v>41920</v>
      </c>
      <c r="C2774" t="s">
        <v>1823</v>
      </c>
      <c r="D2774" t="s">
        <v>2988</v>
      </c>
      <c r="E2774" t="s">
        <v>1011</v>
      </c>
      <c r="F2774" t="s">
        <v>59</v>
      </c>
      <c r="G2774" t="s">
        <v>34</v>
      </c>
      <c r="H2774" t="s">
        <v>262</v>
      </c>
      <c r="I2774">
        <v>26</v>
      </c>
      <c r="J2774">
        <v>2</v>
      </c>
      <c r="K2774">
        <v>5.14</v>
      </c>
      <c r="L2774" t="s">
        <v>20</v>
      </c>
      <c r="M2774">
        <v>92</v>
      </c>
      <c r="N2774">
        <v>52</v>
      </c>
      <c r="O2774" t="s">
        <v>2941</v>
      </c>
      <c r="P2774" t="s">
        <v>4226</v>
      </c>
    </row>
    <row r="2775" spans="1:16" x14ac:dyDescent="0.3">
      <c r="A2775" s="1">
        <v>40817</v>
      </c>
      <c r="B2775" s="1">
        <v>40848</v>
      </c>
      <c r="C2775" t="s">
        <v>3769</v>
      </c>
      <c r="D2775" t="s">
        <v>259</v>
      </c>
      <c r="E2775" t="s">
        <v>23</v>
      </c>
      <c r="F2775" t="s">
        <v>24</v>
      </c>
      <c r="G2775" t="s">
        <v>34</v>
      </c>
      <c r="H2775" t="s">
        <v>295</v>
      </c>
      <c r="I2775">
        <v>26</v>
      </c>
      <c r="J2775">
        <v>2</v>
      </c>
      <c r="K2775">
        <v>5.86</v>
      </c>
      <c r="L2775" t="s">
        <v>46</v>
      </c>
      <c r="M2775">
        <v>31</v>
      </c>
      <c r="N2775">
        <v>52</v>
      </c>
      <c r="O2775" t="s">
        <v>3922</v>
      </c>
      <c r="P2775" t="s">
        <v>4226</v>
      </c>
    </row>
    <row r="2776" spans="1:16" x14ac:dyDescent="0.3">
      <c r="A2776" s="1">
        <v>41733</v>
      </c>
      <c r="B2776" s="1">
        <v>41824</v>
      </c>
      <c r="C2776" t="s">
        <v>1823</v>
      </c>
      <c r="D2776" t="s">
        <v>3114</v>
      </c>
      <c r="E2776" t="s">
        <v>62</v>
      </c>
      <c r="F2776" t="s">
        <v>63</v>
      </c>
      <c r="G2776" t="s">
        <v>34</v>
      </c>
      <c r="H2776" t="s">
        <v>1504</v>
      </c>
      <c r="I2776">
        <v>26</v>
      </c>
      <c r="J2776">
        <v>2</v>
      </c>
      <c r="K2776">
        <v>3.04</v>
      </c>
      <c r="L2776" t="s">
        <v>20</v>
      </c>
      <c r="M2776">
        <v>91</v>
      </c>
      <c r="N2776">
        <v>52</v>
      </c>
      <c r="O2776" t="s">
        <v>2941</v>
      </c>
      <c r="P2776" t="s">
        <v>4226</v>
      </c>
    </row>
    <row r="2777" spans="1:16" x14ac:dyDescent="0.3">
      <c r="A2777" s="1">
        <v>41311</v>
      </c>
      <c r="B2777" s="1">
        <v>41370</v>
      </c>
      <c r="C2777" t="s">
        <v>1823</v>
      </c>
      <c r="D2777" t="s">
        <v>3155</v>
      </c>
      <c r="E2777" t="s">
        <v>2028</v>
      </c>
      <c r="F2777" t="s">
        <v>86</v>
      </c>
      <c r="G2777" t="s">
        <v>29</v>
      </c>
      <c r="H2777" t="s">
        <v>3206</v>
      </c>
      <c r="I2777">
        <v>52</v>
      </c>
      <c r="J2777">
        <v>1</v>
      </c>
      <c r="K2777">
        <v>5.36</v>
      </c>
      <c r="L2777" t="s">
        <v>31</v>
      </c>
      <c r="M2777">
        <v>59</v>
      </c>
      <c r="N2777">
        <v>52</v>
      </c>
      <c r="O2777" t="s">
        <v>3922</v>
      </c>
      <c r="P2777" t="s">
        <v>4226</v>
      </c>
    </row>
    <row r="2778" spans="1:16" x14ac:dyDescent="0.3">
      <c r="A2778" s="1">
        <v>41707</v>
      </c>
      <c r="B2778" s="1">
        <v>41860</v>
      </c>
      <c r="C2778" t="s">
        <v>14</v>
      </c>
      <c r="D2778" t="s">
        <v>937</v>
      </c>
      <c r="E2778" t="s">
        <v>62</v>
      </c>
      <c r="F2778" t="s">
        <v>63</v>
      </c>
      <c r="G2778" t="s">
        <v>34</v>
      </c>
      <c r="H2778" t="s">
        <v>1461</v>
      </c>
      <c r="I2778">
        <v>26</v>
      </c>
      <c r="J2778">
        <v>2</v>
      </c>
      <c r="K2778">
        <v>1.6</v>
      </c>
      <c r="L2778" t="s">
        <v>20</v>
      </c>
      <c r="M2778">
        <v>153</v>
      </c>
      <c r="N2778">
        <v>52</v>
      </c>
      <c r="O2778" t="s">
        <v>21</v>
      </c>
      <c r="P2778" t="s">
        <v>4226</v>
      </c>
    </row>
    <row r="2779" spans="1:16" x14ac:dyDescent="0.3">
      <c r="A2779" s="1">
        <v>41710</v>
      </c>
      <c r="B2779" s="1">
        <v>41832</v>
      </c>
      <c r="C2779" t="s">
        <v>14</v>
      </c>
      <c r="D2779" t="s">
        <v>1456</v>
      </c>
      <c r="E2779" t="s">
        <v>3106</v>
      </c>
      <c r="F2779" t="s">
        <v>86</v>
      </c>
      <c r="G2779" t="s">
        <v>34</v>
      </c>
      <c r="H2779" t="s">
        <v>3124</v>
      </c>
      <c r="I2779">
        <v>13</v>
      </c>
      <c r="J2779">
        <v>4</v>
      </c>
      <c r="K2779">
        <v>0.78</v>
      </c>
      <c r="L2779" t="s">
        <v>20</v>
      </c>
      <c r="M2779">
        <v>122</v>
      </c>
      <c r="N2779">
        <v>52</v>
      </c>
      <c r="O2779" t="s">
        <v>2941</v>
      </c>
      <c r="P2779" t="s">
        <v>4226</v>
      </c>
    </row>
    <row r="2780" spans="1:16" x14ac:dyDescent="0.3">
      <c r="A2780" s="1">
        <v>41464</v>
      </c>
      <c r="B2780" s="1">
        <v>41556</v>
      </c>
      <c r="C2780" t="s">
        <v>1823</v>
      </c>
      <c r="D2780" t="s">
        <v>82</v>
      </c>
      <c r="E2780" t="s">
        <v>763</v>
      </c>
      <c r="F2780" t="s">
        <v>49</v>
      </c>
      <c r="G2780" t="s">
        <v>34</v>
      </c>
      <c r="H2780" t="s">
        <v>113</v>
      </c>
      <c r="I2780">
        <v>26</v>
      </c>
      <c r="J2780">
        <v>2</v>
      </c>
      <c r="K2780">
        <v>8.57</v>
      </c>
      <c r="L2780" t="s">
        <v>31</v>
      </c>
      <c r="M2780">
        <v>92</v>
      </c>
      <c r="N2780">
        <v>52</v>
      </c>
      <c r="O2780" t="s">
        <v>2941</v>
      </c>
      <c r="P2780" t="s">
        <v>4226</v>
      </c>
    </row>
    <row r="2781" spans="1:16" x14ac:dyDescent="0.3">
      <c r="A2781" s="1">
        <v>40672</v>
      </c>
      <c r="B2781" s="1">
        <v>40733</v>
      </c>
      <c r="C2781" t="s">
        <v>3769</v>
      </c>
      <c r="D2781" t="s">
        <v>103</v>
      </c>
      <c r="E2781" t="s">
        <v>178</v>
      </c>
      <c r="F2781" t="s">
        <v>86</v>
      </c>
      <c r="G2781" t="s">
        <v>18</v>
      </c>
      <c r="H2781" t="s">
        <v>995</v>
      </c>
      <c r="I2781">
        <v>52</v>
      </c>
      <c r="J2781">
        <v>1</v>
      </c>
      <c r="K2781">
        <v>7.83</v>
      </c>
      <c r="L2781" t="s">
        <v>46</v>
      </c>
      <c r="M2781">
        <v>61</v>
      </c>
      <c r="N2781">
        <v>52</v>
      </c>
      <c r="O2781" t="s">
        <v>3922</v>
      </c>
      <c r="P2781" t="s">
        <v>4226</v>
      </c>
    </row>
    <row r="2782" spans="1:16" x14ac:dyDescent="0.3">
      <c r="A2782" s="1">
        <v>41312</v>
      </c>
      <c r="B2782" s="1">
        <v>41493</v>
      </c>
      <c r="C2782" t="s">
        <v>14</v>
      </c>
      <c r="D2782" t="s">
        <v>1624</v>
      </c>
      <c r="E2782" t="s">
        <v>38</v>
      </c>
      <c r="F2782" t="s">
        <v>28</v>
      </c>
      <c r="G2782" t="s">
        <v>34</v>
      </c>
      <c r="H2782" t="s">
        <v>520</v>
      </c>
      <c r="I2782">
        <v>52</v>
      </c>
      <c r="J2782">
        <v>1</v>
      </c>
      <c r="K2782">
        <v>2.09</v>
      </c>
      <c r="L2782" t="s">
        <v>31</v>
      </c>
      <c r="M2782">
        <v>181</v>
      </c>
      <c r="N2782">
        <v>52</v>
      </c>
      <c r="O2782" t="s">
        <v>21</v>
      </c>
      <c r="P2782" t="s">
        <v>4226</v>
      </c>
    </row>
    <row r="2783" spans="1:16" x14ac:dyDescent="0.3">
      <c r="A2783" s="1">
        <v>41093</v>
      </c>
      <c r="B2783" s="1">
        <v>41246</v>
      </c>
      <c r="C2783" t="s">
        <v>14</v>
      </c>
      <c r="D2783" t="s">
        <v>290</v>
      </c>
      <c r="E2783" t="s">
        <v>106</v>
      </c>
      <c r="F2783" t="s">
        <v>59</v>
      </c>
      <c r="G2783" t="s">
        <v>34</v>
      </c>
      <c r="H2783" t="s">
        <v>770</v>
      </c>
      <c r="I2783">
        <v>26</v>
      </c>
      <c r="J2783">
        <v>2</v>
      </c>
      <c r="K2783">
        <v>1.93</v>
      </c>
      <c r="L2783" t="s">
        <v>36</v>
      </c>
      <c r="M2783">
        <v>153</v>
      </c>
      <c r="N2783">
        <v>52</v>
      </c>
      <c r="O2783" t="s">
        <v>21</v>
      </c>
      <c r="P2783" t="s">
        <v>4226</v>
      </c>
    </row>
    <row r="2784" spans="1:16" x14ac:dyDescent="0.3">
      <c r="A2784" s="1">
        <v>41041</v>
      </c>
      <c r="B2784" s="1">
        <v>41194</v>
      </c>
      <c r="C2784" t="s">
        <v>14</v>
      </c>
      <c r="D2784" t="s">
        <v>1895</v>
      </c>
      <c r="E2784" t="s">
        <v>16</v>
      </c>
      <c r="F2784" t="s">
        <v>17</v>
      </c>
      <c r="G2784" t="s">
        <v>34</v>
      </c>
      <c r="H2784" t="s">
        <v>1896</v>
      </c>
      <c r="I2784">
        <v>13</v>
      </c>
      <c r="J2784">
        <v>4</v>
      </c>
      <c r="K2784">
        <v>0.48</v>
      </c>
      <c r="L2784" t="s">
        <v>36</v>
      </c>
      <c r="M2784">
        <v>153</v>
      </c>
      <c r="N2784">
        <v>52</v>
      </c>
      <c r="O2784" t="s">
        <v>21</v>
      </c>
      <c r="P2784" t="s">
        <v>4226</v>
      </c>
    </row>
    <row r="2785" spans="1:16" x14ac:dyDescent="0.3">
      <c r="A2785" s="1">
        <v>40976</v>
      </c>
      <c r="B2785" s="1">
        <v>41037</v>
      </c>
      <c r="C2785" t="s">
        <v>1823</v>
      </c>
      <c r="D2785" t="s">
        <v>2431</v>
      </c>
      <c r="E2785" t="s">
        <v>239</v>
      </c>
      <c r="F2785" t="s">
        <v>42</v>
      </c>
      <c r="G2785" t="s">
        <v>34</v>
      </c>
      <c r="H2785" t="s">
        <v>1352</v>
      </c>
      <c r="I2785">
        <v>26</v>
      </c>
      <c r="J2785">
        <v>2</v>
      </c>
      <c r="K2785">
        <v>2.25</v>
      </c>
      <c r="L2785" t="s">
        <v>36</v>
      </c>
      <c r="M2785">
        <v>61</v>
      </c>
      <c r="N2785">
        <v>52</v>
      </c>
      <c r="O2785" t="s">
        <v>3922</v>
      </c>
      <c r="P2785" t="s">
        <v>4226</v>
      </c>
    </row>
    <row r="2786" spans="1:16" x14ac:dyDescent="0.3">
      <c r="A2786" s="1">
        <v>40793</v>
      </c>
      <c r="B2786" s="1">
        <v>40854</v>
      </c>
      <c r="C2786" t="s">
        <v>1823</v>
      </c>
      <c r="D2786" t="s">
        <v>1300</v>
      </c>
      <c r="E2786" t="s">
        <v>221</v>
      </c>
      <c r="F2786" t="s">
        <v>221</v>
      </c>
      <c r="G2786" t="s">
        <v>34</v>
      </c>
      <c r="H2786" t="s">
        <v>193</v>
      </c>
      <c r="I2786">
        <v>52</v>
      </c>
      <c r="J2786">
        <v>1</v>
      </c>
      <c r="K2786">
        <v>4.8600000000000003</v>
      </c>
      <c r="L2786" t="s">
        <v>46</v>
      </c>
      <c r="M2786">
        <v>61</v>
      </c>
      <c r="N2786">
        <v>52</v>
      </c>
      <c r="O2786" t="s">
        <v>3922</v>
      </c>
      <c r="P2786" t="s">
        <v>4226</v>
      </c>
    </row>
    <row r="2787" spans="1:16" x14ac:dyDescent="0.3">
      <c r="A2787" s="1">
        <v>40549</v>
      </c>
      <c r="B2787" s="1">
        <v>40549</v>
      </c>
      <c r="C2787" t="s">
        <v>4087</v>
      </c>
      <c r="D2787" t="s">
        <v>342</v>
      </c>
      <c r="E2787" t="s">
        <v>133</v>
      </c>
      <c r="F2787" t="s">
        <v>86</v>
      </c>
      <c r="G2787" t="s">
        <v>34</v>
      </c>
      <c r="H2787" t="s">
        <v>1766</v>
      </c>
      <c r="I2787">
        <v>13</v>
      </c>
      <c r="J2787">
        <v>4</v>
      </c>
      <c r="K2787">
        <v>3.99</v>
      </c>
      <c r="L2787" t="s">
        <v>46</v>
      </c>
      <c r="M2787">
        <v>0</v>
      </c>
      <c r="N2787">
        <v>52</v>
      </c>
      <c r="O2787" t="s">
        <v>3922</v>
      </c>
      <c r="P2787" t="s">
        <v>4226</v>
      </c>
    </row>
    <row r="2788" spans="1:16" x14ac:dyDescent="0.3">
      <c r="A2788" s="1">
        <v>41369</v>
      </c>
      <c r="B2788" s="1">
        <v>41552</v>
      </c>
      <c r="C2788" t="s">
        <v>14</v>
      </c>
      <c r="D2788" t="s">
        <v>1395</v>
      </c>
      <c r="E2788" t="s">
        <v>239</v>
      </c>
      <c r="F2788" t="s">
        <v>42</v>
      </c>
      <c r="G2788" t="s">
        <v>34</v>
      </c>
      <c r="H2788" t="s">
        <v>1396</v>
      </c>
      <c r="I2788">
        <v>52</v>
      </c>
      <c r="J2788">
        <v>1</v>
      </c>
      <c r="K2788">
        <v>2.9</v>
      </c>
      <c r="L2788" t="s">
        <v>31</v>
      </c>
      <c r="M2788">
        <v>183</v>
      </c>
      <c r="N2788">
        <v>52</v>
      </c>
      <c r="O2788" t="s">
        <v>21</v>
      </c>
      <c r="P2788" t="s">
        <v>4226</v>
      </c>
    </row>
    <row r="2789" spans="1:16" x14ac:dyDescent="0.3">
      <c r="A2789" s="1">
        <v>41219</v>
      </c>
      <c r="B2789" s="1">
        <v>41249</v>
      </c>
      <c r="C2789" t="s">
        <v>3769</v>
      </c>
      <c r="D2789" t="s">
        <v>545</v>
      </c>
      <c r="E2789" t="s">
        <v>27</v>
      </c>
      <c r="F2789" t="s">
        <v>28</v>
      </c>
      <c r="G2789" t="s">
        <v>34</v>
      </c>
      <c r="H2789" t="s">
        <v>2826</v>
      </c>
      <c r="I2789">
        <v>13</v>
      </c>
      <c r="J2789">
        <v>4</v>
      </c>
      <c r="K2789">
        <v>0.94</v>
      </c>
      <c r="L2789" t="s">
        <v>36</v>
      </c>
      <c r="M2789">
        <v>30</v>
      </c>
      <c r="N2789">
        <v>52</v>
      </c>
      <c r="O2789" t="s">
        <v>3922</v>
      </c>
      <c r="P2789" t="s">
        <v>4226</v>
      </c>
    </row>
    <row r="2790" spans="1:16" x14ac:dyDescent="0.3">
      <c r="A2790" s="1">
        <v>41030</v>
      </c>
      <c r="B2790" s="1">
        <v>41061</v>
      </c>
      <c r="C2790" t="s">
        <v>4087</v>
      </c>
      <c r="D2790" t="s">
        <v>2077</v>
      </c>
      <c r="E2790" t="s">
        <v>149</v>
      </c>
      <c r="F2790" t="s">
        <v>28</v>
      </c>
      <c r="G2790" t="s">
        <v>34</v>
      </c>
      <c r="H2790" t="s">
        <v>1764</v>
      </c>
      <c r="I2790">
        <v>26</v>
      </c>
      <c r="J2790">
        <v>2</v>
      </c>
      <c r="K2790">
        <v>4.68</v>
      </c>
      <c r="L2790" t="s">
        <v>36</v>
      </c>
      <c r="M2790">
        <v>31</v>
      </c>
      <c r="N2790">
        <v>52</v>
      </c>
      <c r="O2790" t="s">
        <v>3922</v>
      </c>
      <c r="P2790" t="s">
        <v>4226</v>
      </c>
    </row>
    <row r="2791" spans="1:16" x14ac:dyDescent="0.3">
      <c r="A2791" s="1">
        <v>40942</v>
      </c>
      <c r="B2791" s="1">
        <v>41093</v>
      </c>
      <c r="C2791" t="s">
        <v>14</v>
      </c>
      <c r="D2791" t="s">
        <v>2146</v>
      </c>
      <c r="E2791" t="s">
        <v>178</v>
      </c>
      <c r="F2791" t="s">
        <v>86</v>
      </c>
      <c r="G2791" t="s">
        <v>18</v>
      </c>
      <c r="H2791" t="s">
        <v>2492</v>
      </c>
      <c r="I2791">
        <v>52</v>
      </c>
      <c r="J2791">
        <v>1</v>
      </c>
      <c r="K2791">
        <v>2.93</v>
      </c>
      <c r="L2791" t="s">
        <v>36</v>
      </c>
      <c r="M2791">
        <v>151</v>
      </c>
      <c r="N2791">
        <v>52</v>
      </c>
      <c r="O2791" t="s">
        <v>21</v>
      </c>
      <c r="P2791" t="s">
        <v>4226</v>
      </c>
    </row>
    <row r="2792" spans="1:16" x14ac:dyDescent="0.3">
      <c r="A2792" s="1">
        <v>40795</v>
      </c>
      <c r="B2792" s="1">
        <v>40886</v>
      </c>
      <c r="C2792" t="s">
        <v>1823</v>
      </c>
      <c r="D2792" t="s">
        <v>3625</v>
      </c>
      <c r="E2792" t="s">
        <v>16</v>
      </c>
      <c r="F2792" t="s">
        <v>190</v>
      </c>
      <c r="G2792" t="s">
        <v>34</v>
      </c>
      <c r="H2792" t="s">
        <v>3871</v>
      </c>
      <c r="I2792">
        <v>26</v>
      </c>
      <c r="J2792">
        <v>2</v>
      </c>
      <c r="K2792">
        <v>2.4500000000000002</v>
      </c>
      <c r="L2792" t="s">
        <v>46</v>
      </c>
      <c r="M2792">
        <v>91</v>
      </c>
      <c r="N2792">
        <v>52</v>
      </c>
      <c r="O2792" t="s">
        <v>2941</v>
      </c>
      <c r="P2792" t="s">
        <v>4226</v>
      </c>
    </row>
    <row r="2793" spans="1:16" x14ac:dyDescent="0.3">
      <c r="A2793" s="1">
        <v>40613</v>
      </c>
      <c r="B2793" s="1">
        <v>40735</v>
      </c>
      <c r="C2793" t="s">
        <v>14</v>
      </c>
      <c r="D2793" t="s">
        <v>2285</v>
      </c>
      <c r="E2793" t="s">
        <v>16</v>
      </c>
      <c r="F2793" t="s">
        <v>42</v>
      </c>
      <c r="G2793" t="s">
        <v>34</v>
      </c>
      <c r="H2793" t="s">
        <v>373</v>
      </c>
      <c r="I2793">
        <v>26</v>
      </c>
      <c r="J2793">
        <v>2</v>
      </c>
      <c r="K2793">
        <v>3.59</v>
      </c>
      <c r="L2793" t="s">
        <v>46</v>
      </c>
      <c r="M2793">
        <v>122</v>
      </c>
      <c r="N2793">
        <v>52</v>
      </c>
      <c r="O2793" t="s">
        <v>2941</v>
      </c>
      <c r="P2793" t="s">
        <v>4226</v>
      </c>
    </row>
    <row r="2794" spans="1:16" x14ac:dyDescent="0.3">
      <c r="A2794" s="1">
        <v>41101</v>
      </c>
      <c r="B2794" s="1">
        <v>41163</v>
      </c>
      <c r="C2794" t="s">
        <v>1823</v>
      </c>
      <c r="D2794" t="s">
        <v>1069</v>
      </c>
      <c r="E2794" t="s">
        <v>48</v>
      </c>
      <c r="F2794" t="s">
        <v>49</v>
      </c>
      <c r="G2794" t="s">
        <v>34</v>
      </c>
      <c r="H2794" t="s">
        <v>569</v>
      </c>
      <c r="I2794">
        <v>26</v>
      </c>
      <c r="J2794">
        <v>2</v>
      </c>
      <c r="K2794">
        <v>4.04</v>
      </c>
      <c r="L2794" t="s">
        <v>36</v>
      </c>
      <c r="M2794">
        <v>62</v>
      </c>
      <c r="N2794">
        <v>52</v>
      </c>
      <c r="O2794" t="s">
        <v>3922</v>
      </c>
      <c r="P2794" t="s">
        <v>4226</v>
      </c>
    </row>
    <row r="2795" spans="1:16" x14ac:dyDescent="0.3">
      <c r="A2795" s="1">
        <v>41710</v>
      </c>
      <c r="B2795" s="1">
        <v>41894</v>
      </c>
      <c r="C2795" t="s">
        <v>14</v>
      </c>
      <c r="D2795" t="s">
        <v>1027</v>
      </c>
      <c r="E2795" t="s">
        <v>62</v>
      </c>
      <c r="F2795" t="s">
        <v>63</v>
      </c>
      <c r="G2795" t="s">
        <v>18</v>
      </c>
      <c r="H2795" t="s">
        <v>898</v>
      </c>
      <c r="I2795">
        <v>52</v>
      </c>
      <c r="J2795">
        <v>1</v>
      </c>
      <c r="K2795">
        <v>4.68</v>
      </c>
      <c r="L2795" t="s">
        <v>20</v>
      </c>
      <c r="M2795">
        <v>184</v>
      </c>
      <c r="N2795">
        <v>52</v>
      </c>
      <c r="O2795" t="s">
        <v>21</v>
      </c>
      <c r="P2795" t="s">
        <v>4226</v>
      </c>
    </row>
    <row r="2796" spans="1:16" x14ac:dyDescent="0.3">
      <c r="A2796" s="1">
        <v>40916</v>
      </c>
      <c r="B2796" s="1">
        <v>41068</v>
      </c>
      <c r="C2796" t="s">
        <v>14</v>
      </c>
      <c r="D2796" t="s">
        <v>786</v>
      </c>
      <c r="E2796" t="s">
        <v>73</v>
      </c>
      <c r="F2796" t="s">
        <v>74</v>
      </c>
      <c r="G2796" t="s">
        <v>34</v>
      </c>
      <c r="H2796" t="s">
        <v>1298</v>
      </c>
      <c r="I2796">
        <v>26</v>
      </c>
      <c r="J2796">
        <v>2</v>
      </c>
      <c r="K2796">
        <v>1.75</v>
      </c>
      <c r="L2796" t="s">
        <v>36</v>
      </c>
      <c r="M2796">
        <v>152</v>
      </c>
      <c r="N2796">
        <v>52</v>
      </c>
      <c r="O2796" t="s">
        <v>21</v>
      </c>
      <c r="P2796" t="s">
        <v>4226</v>
      </c>
    </row>
    <row r="2797" spans="1:16" x14ac:dyDescent="0.3">
      <c r="A2797" s="1">
        <v>41671</v>
      </c>
      <c r="B2797" s="1">
        <v>41791</v>
      </c>
      <c r="C2797" t="s">
        <v>14</v>
      </c>
      <c r="D2797" t="s">
        <v>3680</v>
      </c>
      <c r="E2797" t="s">
        <v>16</v>
      </c>
      <c r="F2797" t="s">
        <v>28</v>
      </c>
      <c r="G2797" t="s">
        <v>34</v>
      </c>
      <c r="H2797" t="s">
        <v>3032</v>
      </c>
      <c r="I2797">
        <v>13</v>
      </c>
      <c r="J2797">
        <v>4</v>
      </c>
      <c r="K2797">
        <v>0.95</v>
      </c>
      <c r="L2797" t="s">
        <v>20</v>
      </c>
      <c r="M2797">
        <v>120</v>
      </c>
      <c r="N2797">
        <v>52</v>
      </c>
      <c r="O2797" t="s">
        <v>2941</v>
      </c>
      <c r="P2797" t="s">
        <v>4226</v>
      </c>
    </row>
    <row r="2798" spans="1:16" x14ac:dyDescent="0.3">
      <c r="A2798" s="1">
        <v>41859</v>
      </c>
      <c r="B2798" s="1">
        <v>41859</v>
      </c>
      <c r="C2798" t="s">
        <v>4087</v>
      </c>
      <c r="D2798" t="s">
        <v>1446</v>
      </c>
      <c r="E2798" t="s">
        <v>634</v>
      </c>
      <c r="F2798" t="s">
        <v>86</v>
      </c>
      <c r="G2798" t="s">
        <v>34</v>
      </c>
      <c r="H2798" t="s">
        <v>1899</v>
      </c>
      <c r="I2798">
        <v>26</v>
      </c>
      <c r="J2798">
        <v>2</v>
      </c>
      <c r="K2798">
        <v>3.4</v>
      </c>
      <c r="L2798" t="s">
        <v>20</v>
      </c>
      <c r="M2798">
        <v>0</v>
      </c>
      <c r="N2798">
        <v>52</v>
      </c>
      <c r="O2798" t="s">
        <v>3922</v>
      </c>
      <c r="P2798" t="s">
        <v>4226</v>
      </c>
    </row>
    <row r="2799" spans="1:16" x14ac:dyDescent="0.3">
      <c r="A2799" s="1">
        <v>41432</v>
      </c>
      <c r="B2799" s="1">
        <v>41615</v>
      </c>
      <c r="C2799" t="s">
        <v>14</v>
      </c>
      <c r="D2799" t="s">
        <v>1478</v>
      </c>
      <c r="E2799" t="s">
        <v>127</v>
      </c>
      <c r="F2799" t="s">
        <v>86</v>
      </c>
      <c r="G2799" t="s">
        <v>34</v>
      </c>
      <c r="H2799" t="s">
        <v>1504</v>
      </c>
      <c r="I2799">
        <v>26</v>
      </c>
      <c r="J2799">
        <v>2</v>
      </c>
      <c r="K2799">
        <v>3.01</v>
      </c>
      <c r="L2799" t="s">
        <v>31</v>
      </c>
      <c r="M2799">
        <v>183</v>
      </c>
      <c r="N2799">
        <v>52</v>
      </c>
      <c r="O2799" t="s">
        <v>21</v>
      </c>
      <c r="P2799" t="s">
        <v>4226</v>
      </c>
    </row>
    <row r="2800" spans="1:16" x14ac:dyDescent="0.3">
      <c r="A2800" s="1">
        <v>40644</v>
      </c>
      <c r="B2800" s="1">
        <v>40797</v>
      </c>
      <c r="C2800" t="s">
        <v>14</v>
      </c>
      <c r="D2800" t="s">
        <v>2443</v>
      </c>
      <c r="E2800" t="s">
        <v>58</v>
      </c>
      <c r="F2800" t="s">
        <v>59</v>
      </c>
      <c r="G2800" t="s">
        <v>34</v>
      </c>
      <c r="H2800" t="s">
        <v>1899</v>
      </c>
      <c r="I2800">
        <v>26</v>
      </c>
      <c r="J2800">
        <v>2</v>
      </c>
      <c r="K2800">
        <v>1.54</v>
      </c>
      <c r="L2800" t="s">
        <v>46</v>
      </c>
      <c r="M2800">
        <v>153</v>
      </c>
      <c r="N2800">
        <v>52</v>
      </c>
      <c r="O2800" t="s">
        <v>21</v>
      </c>
      <c r="P2800" t="s">
        <v>4226</v>
      </c>
    </row>
    <row r="2801" spans="1:16" x14ac:dyDescent="0.3">
      <c r="A2801" s="1">
        <v>41678</v>
      </c>
      <c r="B2801" s="1">
        <v>41828</v>
      </c>
      <c r="C2801" t="s">
        <v>14</v>
      </c>
      <c r="D2801" t="s">
        <v>722</v>
      </c>
      <c r="E2801" t="s">
        <v>58</v>
      </c>
      <c r="F2801" t="s">
        <v>59</v>
      </c>
      <c r="G2801" t="s">
        <v>34</v>
      </c>
      <c r="H2801" t="s">
        <v>1487</v>
      </c>
      <c r="I2801">
        <v>26</v>
      </c>
      <c r="J2801">
        <v>2</v>
      </c>
      <c r="K2801">
        <v>3.63</v>
      </c>
      <c r="L2801" t="s">
        <v>20</v>
      </c>
      <c r="M2801">
        <v>150</v>
      </c>
      <c r="N2801">
        <v>52</v>
      </c>
      <c r="O2801" t="s">
        <v>2941</v>
      </c>
      <c r="P2801" t="s">
        <v>4226</v>
      </c>
    </row>
    <row r="2802" spans="1:16" x14ac:dyDescent="0.3">
      <c r="A2802" s="1">
        <v>41405</v>
      </c>
      <c r="B2802" s="1">
        <v>41558</v>
      </c>
      <c r="C2802" t="s">
        <v>1823</v>
      </c>
      <c r="D2802" t="s">
        <v>2581</v>
      </c>
      <c r="E2802" t="s">
        <v>23</v>
      </c>
      <c r="F2802" t="s">
        <v>24</v>
      </c>
      <c r="G2802" t="s">
        <v>34</v>
      </c>
      <c r="H2802" t="s">
        <v>2367</v>
      </c>
      <c r="I2802">
        <v>26</v>
      </c>
      <c r="J2802">
        <v>2</v>
      </c>
      <c r="K2802">
        <v>1.34</v>
      </c>
      <c r="L2802" t="s">
        <v>31</v>
      </c>
      <c r="M2802">
        <v>153</v>
      </c>
      <c r="N2802">
        <v>52</v>
      </c>
      <c r="O2802" t="s">
        <v>21</v>
      </c>
      <c r="P2802" t="s">
        <v>4226</v>
      </c>
    </row>
    <row r="2803" spans="1:16" x14ac:dyDescent="0.3">
      <c r="A2803" s="1">
        <v>41680</v>
      </c>
      <c r="B2803" s="1">
        <v>41800</v>
      </c>
      <c r="C2803" t="s">
        <v>14</v>
      </c>
      <c r="D2803" t="s">
        <v>1183</v>
      </c>
      <c r="E2803" t="s">
        <v>239</v>
      </c>
      <c r="F2803" t="s">
        <v>42</v>
      </c>
      <c r="G2803" t="s">
        <v>34</v>
      </c>
      <c r="H2803" t="s">
        <v>113</v>
      </c>
      <c r="I2803">
        <v>26</v>
      </c>
      <c r="J2803">
        <v>2</v>
      </c>
      <c r="K2803">
        <v>1.37</v>
      </c>
      <c r="L2803" t="s">
        <v>20</v>
      </c>
      <c r="M2803">
        <v>120</v>
      </c>
      <c r="N2803">
        <v>52</v>
      </c>
      <c r="O2803" t="s">
        <v>2941</v>
      </c>
      <c r="P2803" t="s">
        <v>4226</v>
      </c>
    </row>
    <row r="2804" spans="1:16" x14ac:dyDescent="0.3">
      <c r="A2804" s="1">
        <v>40641</v>
      </c>
      <c r="B2804" s="1">
        <v>40794</v>
      </c>
      <c r="C2804" t="s">
        <v>14</v>
      </c>
      <c r="D2804" t="s">
        <v>1169</v>
      </c>
      <c r="E2804" t="s">
        <v>127</v>
      </c>
      <c r="F2804" t="s">
        <v>86</v>
      </c>
      <c r="G2804" t="s">
        <v>34</v>
      </c>
      <c r="H2804" t="s">
        <v>491</v>
      </c>
      <c r="I2804">
        <v>52</v>
      </c>
      <c r="J2804">
        <v>1</v>
      </c>
      <c r="K2804">
        <v>1.82</v>
      </c>
      <c r="L2804" t="s">
        <v>46</v>
      </c>
      <c r="M2804">
        <v>153</v>
      </c>
      <c r="N2804">
        <v>52</v>
      </c>
      <c r="O2804" t="s">
        <v>21</v>
      </c>
      <c r="P2804" t="s">
        <v>4226</v>
      </c>
    </row>
    <row r="2805" spans="1:16" x14ac:dyDescent="0.3">
      <c r="A2805" s="1">
        <v>41800</v>
      </c>
      <c r="B2805" s="1">
        <v>41922</v>
      </c>
      <c r="C2805" t="s">
        <v>14</v>
      </c>
      <c r="D2805" t="s">
        <v>1767</v>
      </c>
      <c r="E2805" t="s">
        <v>58</v>
      </c>
      <c r="F2805" t="s">
        <v>59</v>
      </c>
      <c r="G2805" t="s">
        <v>34</v>
      </c>
      <c r="H2805" t="s">
        <v>193</v>
      </c>
      <c r="I2805">
        <v>52</v>
      </c>
      <c r="J2805">
        <v>1</v>
      </c>
      <c r="K2805">
        <v>8.0500000000000007</v>
      </c>
      <c r="L2805" t="s">
        <v>20</v>
      </c>
      <c r="M2805">
        <v>122</v>
      </c>
      <c r="N2805">
        <v>52</v>
      </c>
      <c r="O2805" t="s">
        <v>2941</v>
      </c>
      <c r="P2805" t="s">
        <v>4226</v>
      </c>
    </row>
    <row r="2806" spans="1:16" x14ac:dyDescent="0.3">
      <c r="A2806" s="1">
        <v>41856</v>
      </c>
      <c r="B2806" s="1">
        <v>41948</v>
      </c>
      <c r="C2806" t="s">
        <v>3769</v>
      </c>
      <c r="D2806" t="s">
        <v>1333</v>
      </c>
      <c r="E2806" t="s">
        <v>239</v>
      </c>
      <c r="F2806" t="s">
        <v>42</v>
      </c>
      <c r="G2806" t="s">
        <v>34</v>
      </c>
      <c r="H2806" t="s">
        <v>3717</v>
      </c>
      <c r="I2806">
        <v>26</v>
      </c>
      <c r="J2806">
        <v>2</v>
      </c>
      <c r="K2806">
        <v>2.89</v>
      </c>
      <c r="L2806" t="s">
        <v>20</v>
      </c>
      <c r="M2806">
        <v>92</v>
      </c>
      <c r="N2806">
        <v>52</v>
      </c>
      <c r="O2806" t="s">
        <v>2941</v>
      </c>
      <c r="P2806" t="s">
        <v>4226</v>
      </c>
    </row>
    <row r="2807" spans="1:16" x14ac:dyDescent="0.3">
      <c r="A2807" s="1">
        <v>41467</v>
      </c>
      <c r="B2807" s="1">
        <v>41590</v>
      </c>
      <c r="C2807" t="s">
        <v>14</v>
      </c>
      <c r="D2807" t="s">
        <v>2319</v>
      </c>
      <c r="E2807" t="s">
        <v>16</v>
      </c>
      <c r="F2807" t="s">
        <v>17</v>
      </c>
      <c r="G2807" t="s">
        <v>34</v>
      </c>
      <c r="H2807" t="s">
        <v>3215</v>
      </c>
      <c r="I2807">
        <v>13</v>
      </c>
      <c r="J2807">
        <v>4</v>
      </c>
      <c r="K2807">
        <v>0.84</v>
      </c>
      <c r="L2807" t="s">
        <v>31</v>
      </c>
      <c r="M2807">
        <v>123</v>
      </c>
      <c r="N2807">
        <v>52</v>
      </c>
      <c r="O2807" t="s">
        <v>2941</v>
      </c>
      <c r="P2807" t="s">
        <v>4226</v>
      </c>
    </row>
    <row r="2808" spans="1:16" x14ac:dyDescent="0.3">
      <c r="A2808" s="1">
        <v>41095</v>
      </c>
      <c r="B2808" s="1">
        <v>41218</v>
      </c>
      <c r="C2808" t="s">
        <v>14</v>
      </c>
      <c r="D2808" t="s">
        <v>1100</v>
      </c>
      <c r="E2808" t="s">
        <v>48</v>
      </c>
      <c r="F2808" t="s">
        <v>49</v>
      </c>
      <c r="G2808" t="s">
        <v>34</v>
      </c>
      <c r="H2808" t="s">
        <v>569</v>
      </c>
      <c r="I2808">
        <v>26</v>
      </c>
      <c r="J2808">
        <v>2</v>
      </c>
      <c r="K2808">
        <v>3.41</v>
      </c>
      <c r="L2808" t="s">
        <v>36</v>
      </c>
      <c r="M2808">
        <v>123</v>
      </c>
      <c r="N2808">
        <v>52</v>
      </c>
      <c r="O2808" t="s">
        <v>2941</v>
      </c>
      <c r="P2808" t="s">
        <v>4226</v>
      </c>
    </row>
    <row r="2809" spans="1:16" x14ac:dyDescent="0.3">
      <c r="A2809" s="1">
        <v>40582</v>
      </c>
      <c r="B2809" s="1">
        <v>40610</v>
      </c>
      <c r="C2809" t="s">
        <v>3769</v>
      </c>
      <c r="D2809" t="s">
        <v>423</v>
      </c>
      <c r="E2809" t="s">
        <v>111</v>
      </c>
      <c r="F2809" t="s">
        <v>28</v>
      </c>
      <c r="G2809" t="s">
        <v>34</v>
      </c>
      <c r="H2809" t="s">
        <v>3251</v>
      </c>
      <c r="I2809">
        <v>13</v>
      </c>
      <c r="J2809">
        <v>4</v>
      </c>
      <c r="K2809">
        <v>4.3</v>
      </c>
      <c r="L2809" t="s">
        <v>46</v>
      </c>
      <c r="M2809">
        <v>28</v>
      </c>
      <c r="N2809">
        <v>52</v>
      </c>
      <c r="O2809" t="s">
        <v>3922</v>
      </c>
      <c r="P2809" t="s">
        <v>4226</v>
      </c>
    </row>
    <row r="2810" spans="1:16" x14ac:dyDescent="0.3">
      <c r="A2810" s="1">
        <v>41279</v>
      </c>
      <c r="B2810" s="1">
        <v>41460</v>
      </c>
      <c r="C2810" t="s">
        <v>14</v>
      </c>
      <c r="D2810" t="s">
        <v>1497</v>
      </c>
      <c r="E2810" t="s">
        <v>178</v>
      </c>
      <c r="F2810" t="s">
        <v>86</v>
      </c>
      <c r="G2810" t="s">
        <v>34</v>
      </c>
      <c r="H2810" t="s">
        <v>1396</v>
      </c>
      <c r="I2810">
        <v>52</v>
      </c>
      <c r="J2810">
        <v>1</v>
      </c>
      <c r="K2810">
        <v>5.5</v>
      </c>
      <c r="L2810" t="s">
        <v>31</v>
      </c>
      <c r="M2810">
        <v>181</v>
      </c>
      <c r="N2810">
        <v>52</v>
      </c>
      <c r="O2810" t="s">
        <v>21</v>
      </c>
      <c r="P2810" t="s">
        <v>4226</v>
      </c>
    </row>
    <row r="2811" spans="1:16" x14ac:dyDescent="0.3">
      <c r="A2811" s="1">
        <v>41859</v>
      </c>
      <c r="B2811" s="1">
        <v>41981</v>
      </c>
      <c r="C2811" t="s">
        <v>14</v>
      </c>
      <c r="D2811" t="s">
        <v>3200</v>
      </c>
      <c r="E2811" t="s">
        <v>16</v>
      </c>
      <c r="F2811" t="s">
        <v>17</v>
      </c>
      <c r="G2811" t="s">
        <v>18</v>
      </c>
      <c r="H2811" t="s">
        <v>3507</v>
      </c>
      <c r="I2811">
        <v>52</v>
      </c>
      <c r="J2811">
        <v>1</v>
      </c>
      <c r="K2811">
        <v>7.23</v>
      </c>
      <c r="L2811" t="s">
        <v>20</v>
      </c>
      <c r="M2811">
        <v>122</v>
      </c>
      <c r="N2811">
        <v>52</v>
      </c>
      <c r="O2811" t="s">
        <v>2941</v>
      </c>
      <c r="P2811" t="s">
        <v>4226</v>
      </c>
    </row>
    <row r="2812" spans="1:16" x14ac:dyDescent="0.3">
      <c r="A2812" s="1">
        <v>40603</v>
      </c>
      <c r="B2812" s="1">
        <v>40756</v>
      </c>
      <c r="C2812" t="s">
        <v>1823</v>
      </c>
      <c r="D2812" t="s">
        <v>220</v>
      </c>
      <c r="E2812" t="s">
        <v>268</v>
      </c>
      <c r="F2812" t="s">
        <v>86</v>
      </c>
      <c r="G2812" t="s">
        <v>34</v>
      </c>
      <c r="H2812" t="s">
        <v>1396</v>
      </c>
      <c r="I2812">
        <v>52</v>
      </c>
      <c r="J2812">
        <v>1</v>
      </c>
      <c r="K2812">
        <v>5.91</v>
      </c>
      <c r="L2812" t="s">
        <v>46</v>
      </c>
      <c r="M2812">
        <v>153</v>
      </c>
      <c r="N2812">
        <v>52</v>
      </c>
      <c r="O2812" t="s">
        <v>21</v>
      </c>
      <c r="P2812" t="s">
        <v>4226</v>
      </c>
    </row>
    <row r="2813" spans="1:16" x14ac:dyDescent="0.3">
      <c r="A2813" s="1">
        <v>41894</v>
      </c>
      <c r="B2813" s="1">
        <v>41985</v>
      </c>
      <c r="C2813" t="s">
        <v>3769</v>
      </c>
      <c r="D2813" t="s">
        <v>908</v>
      </c>
      <c r="E2813" t="s">
        <v>16</v>
      </c>
      <c r="F2813" t="s">
        <v>190</v>
      </c>
      <c r="G2813" t="s">
        <v>34</v>
      </c>
      <c r="H2813" t="s">
        <v>3390</v>
      </c>
      <c r="I2813">
        <v>13</v>
      </c>
      <c r="J2813">
        <v>4</v>
      </c>
      <c r="K2813">
        <v>2.1800000000000002</v>
      </c>
      <c r="L2813" t="s">
        <v>20</v>
      </c>
      <c r="M2813">
        <v>91</v>
      </c>
      <c r="N2813">
        <v>52</v>
      </c>
      <c r="O2813" t="s">
        <v>2941</v>
      </c>
      <c r="P2813" t="s">
        <v>4226</v>
      </c>
    </row>
    <row r="2814" spans="1:16" x14ac:dyDescent="0.3">
      <c r="A2814" s="1">
        <v>41091</v>
      </c>
      <c r="B2814" s="1">
        <v>41183</v>
      </c>
      <c r="C2814" t="s">
        <v>3769</v>
      </c>
      <c r="D2814" t="s">
        <v>2668</v>
      </c>
      <c r="E2814" t="s">
        <v>1011</v>
      </c>
      <c r="F2814" t="s">
        <v>59</v>
      </c>
      <c r="G2814" t="s">
        <v>34</v>
      </c>
      <c r="H2814" t="s">
        <v>2574</v>
      </c>
      <c r="I2814">
        <v>26</v>
      </c>
      <c r="J2814">
        <v>2</v>
      </c>
      <c r="K2814">
        <v>0.43</v>
      </c>
      <c r="L2814" t="s">
        <v>36</v>
      </c>
      <c r="M2814">
        <v>92</v>
      </c>
      <c r="N2814">
        <v>52</v>
      </c>
      <c r="O2814" t="s">
        <v>2941</v>
      </c>
      <c r="P2814" t="s">
        <v>4226</v>
      </c>
    </row>
    <row r="2815" spans="1:16" x14ac:dyDescent="0.3">
      <c r="A2815" s="1">
        <v>41309</v>
      </c>
      <c r="B2815" s="1">
        <v>41337</v>
      </c>
      <c r="C2815" t="s">
        <v>3769</v>
      </c>
      <c r="D2815" t="s">
        <v>126</v>
      </c>
      <c r="E2815" t="s">
        <v>218</v>
      </c>
      <c r="F2815" t="s">
        <v>42</v>
      </c>
      <c r="G2815" t="s">
        <v>34</v>
      </c>
      <c r="H2815" t="s">
        <v>569</v>
      </c>
      <c r="I2815">
        <v>26</v>
      </c>
      <c r="J2815">
        <v>2</v>
      </c>
      <c r="K2815">
        <v>4.37</v>
      </c>
      <c r="L2815" t="s">
        <v>31</v>
      </c>
      <c r="M2815">
        <v>28</v>
      </c>
      <c r="N2815">
        <v>52</v>
      </c>
      <c r="O2815" t="s">
        <v>3922</v>
      </c>
      <c r="P2815" t="s">
        <v>4226</v>
      </c>
    </row>
    <row r="2816" spans="1:16" x14ac:dyDescent="0.3">
      <c r="A2816" s="1">
        <v>41457</v>
      </c>
      <c r="B2816" s="1">
        <v>41457</v>
      </c>
      <c r="C2816" t="s">
        <v>4087</v>
      </c>
      <c r="D2816" t="s">
        <v>1010</v>
      </c>
      <c r="E2816" t="s">
        <v>106</v>
      </c>
      <c r="F2816" t="s">
        <v>59</v>
      </c>
      <c r="G2816" t="s">
        <v>34</v>
      </c>
      <c r="H2816" t="s">
        <v>779</v>
      </c>
      <c r="I2816">
        <v>26</v>
      </c>
      <c r="J2816">
        <v>2</v>
      </c>
      <c r="K2816">
        <v>1.26</v>
      </c>
      <c r="L2816" t="s">
        <v>31</v>
      </c>
      <c r="M2816">
        <v>0</v>
      </c>
      <c r="N2816">
        <v>52</v>
      </c>
      <c r="O2816" t="s">
        <v>3922</v>
      </c>
      <c r="P2816" t="s">
        <v>4226</v>
      </c>
    </row>
    <row r="2817" spans="1:16" x14ac:dyDescent="0.3">
      <c r="A2817" s="1">
        <v>41859</v>
      </c>
      <c r="B2817" s="1">
        <v>41920</v>
      </c>
      <c r="C2817" t="s">
        <v>1823</v>
      </c>
      <c r="D2817" t="s">
        <v>47</v>
      </c>
      <c r="E2817" t="s">
        <v>62</v>
      </c>
      <c r="F2817" t="s">
        <v>63</v>
      </c>
      <c r="G2817" t="s">
        <v>34</v>
      </c>
      <c r="H2817" t="s">
        <v>1328</v>
      </c>
      <c r="I2817">
        <v>26</v>
      </c>
      <c r="J2817">
        <v>2</v>
      </c>
      <c r="K2817">
        <v>6.86</v>
      </c>
      <c r="L2817" t="s">
        <v>20</v>
      </c>
      <c r="M2817">
        <v>61</v>
      </c>
      <c r="N2817">
        <v>52</v>
      </c>
      <c r="O2817" t="s">
        <v>3922</v>
      </c>
      <c r="P2817" t="s">
        <v>4226</v>
      </c>
    </row>
    <row r="2818" spans="1:16" x14ac:dyDescent="0.3">
      <c r="A2818" s="1">
        <v>40950</v>
      </c>
      <c r="B2818" s="1">
        <v>41101</v>
      </c>
      <c r="C2818" t="s">
        <v>14</v>
      </c>
      <c r="D2818" t="s">
        <v>110</v>
      </c>
      <c r="E2818" t="s">
        <v>140</v>
      </c>
      <c r="F2818" t="s">
        <v>28</v>
      </c>
      <c r="G2818" t="s">
        <v>34</v>
      </c>
      <c r="H2818" t="s">
        <v>2886</v>
      </c>
      <c r="I2818">
        <v>26</v>
      </c>
      <c r="J2818">
        <v>2</v>
      </c>
      <c r="K2818">
        <v>1.47</v>
      </c>
      <c r="L2818" t="s">
        <v>36</v>
      </c>
      <c r="M2818">
        <v>151</v>
      </c>
      <c r="N2818">
        <v>52</v>
      </c>
      <c r="O2818" t="s">
        <v>21</v>
      </c>
      <c r="P2818" t="s">
        <v>4226</v>
      </c>
    </row>
    <row r="2819" spans="1:16" x14ac:dyDescent="0.3">
      <c r="A2819" s="1">
        <v>41799</v>
      </c>
      <c r="B2819" s="1">
        <v>41860</v>
      </c>
      <c r="C2819" t="s">
        <v>3769</v>
      </c>
      <c r="D2819" t="s">
        <v>737</v>
      </c>
      <c r="E2819" t="s">
        <v>456</v>
      </c>
      <c r="F2819" t="s">
        <v>49</v>
      </c>
      <c r="G2819" t="s">
        <v>34</v>
      </c>
      <c r="H2819" t="s">
        <v>262</v>
      </c>
      <c r="I2819">
        <v>26</v>
      </c>
      <c r="J2819">
        <v>2</v>
      </c>
      <c r="K2819">
        <v>2.77</v>
      </c>
      <c r="L2819" t="s">
        <v>20</v>
      </c>
      <c r="M2819">
        <v>61</v>
      </c>
      <c r="N2819">
        <v>52</v>
      </c>
      <c r="O2819" t="s">
        <v>3922</v>
      </c>
      <c r="P2819" t="s">
        <v>4226</v>
      </c>
    </row>
    <row r="2820" spans="1:16" x14ac:dyDescent="0.3">
      <c r="A2820" s="1">
        <v>40666</v>
      </c>
      <c r="B2820" s="1">
        <v>40880</v>
      </c>
      <c r="C2820" t="s">
        <v>14</v>
      </c>
      <c r="D2820" t="s">
        <v>204</v>
      </c>
      <c r="E2820" t="s">
        <v>261</v>
      </c>
      <c r="F2820" t="s">
        <v>86</v>
      </c>
      <c r="G2820" t="s">
        <v>34</v>
      </c>
      <c r="H2820" t="s">
        <v>262</v>
      </c>
      <c r="I2820">
        <v>26</v>
      </c>
      <c r="J2820">
        <v>2</v>
      </c>
      <c r="K2820">
        <v>1.99</v>
      </c>
      <c r="L2820" t="s">
        <v>46</v>
      </c>
      <c r="M2820">
        <v>214</v>
      </c>
      <c r="N2820">
        <v>52</v>
      </c>
      <c r="O2820" t="s">
        <v>21</v>
      </c>
      <c r="P2820" t="s">
        <v>4226</v>
      </c>
    </row>
    <row r="2821" spans="1:16" x14ac:dyDescent="0.3">
      <c r="A2821" s="1">
        <v>40734</v>
      </c>
      <c r="B2821" s="1">
        <v>40796</v>
      </c>
      <c r="C2821" t="s">
        <v>1823</v>
      </c>
      <c r="D2821" t="s">
        <v>1999</v>
      </c>
      <c r="E2821" t="s">
        <v>111</v>
      </c>
      <c r="F2821" t="s">
        <v>28</v>
      </c>
      <c r="G2821" t="s">
        <v>34</v>
      </c>
      <c r="H2821" t="s">
        <v>1593</v>
      </c>
      <c r="I2821">
        <v>13</v>
      </c>
      <c r="J2821">
        <v>4</v>
      </c>
      <c r="K2821">
        <v>2.67</v>
      </c>
      <c r="L2821" t="s">
        <v>46</v>
      </c>
      <c r="M2821">
        <v>62</v>
      </c>
      <c r="N2821">
        <v>52</v>
      </c>
      <c r="O2821" t="s">
        <v>3922</v>
      </c>
      <c r="P2821" t="s">
        <v>4226</v>
      </c>
    </row>
    <row r="2822" spans="1:16" x14ac:dyDescent="0.3">
      <c r="A2822" s="1">
        <v>40913</v>
      </c>
      <c r="B2822" s="1">
        <v>40973</v>
      </c>
      <c r="C2822" t="s">
        <v>3769</v>
      </c>
      <c r="D2822" t="s">
        <v>601</v>
      </c>
      <c r="E2822" t="s">
        <v>221</v>
      </c>
      <c r="F2822" t="s">
        <v>221</v>
      </c>
      <c r="G2822" t="s">
        <v>18</v>
      </c>
      <c r="H2822" t="s">
        <v>2492</v>
      </c>
      <c r="I2822">
        <v>52</v>
      </c>
      <c r="J2822">
        <v>1</v>
      </c>
      <c r="K2822">
        <v>9.99</v>
      </c>
      <c r="L2822" t="s">
        <v>36</v>
      </c>
      <c r="M2822">
        <v>60</v>
      </c>
      <c r="N2822">
        <v>52</v>
      </c>
      <c r="O2822" t="s">
        <v>3922</v>
      </c>
      <c r="P2822" t="s">
        <v>4226</v>
      </c>
    </row>
    <row r="2823" spans="1:16" x14ac:dyDescent="0.3">
      <c r="A2823" s="1">
        <v>41733</v>
      </c>
      <c r="B2823" s="1">
        <v>41824</v>
      </c>
      <c r="C2823" t="s">
        <v>1823</v>
      </c>
      <c r="D2823" t="s">
        <v>3114</v>
      </c>
      <c r="E2823" t="s">
        <v>62</v>
      </c>
      <c r="F2823" t="s">
        <v>63</v>
      </c>
      <c r="G2823" t="s">
        <v>34</v>
      </c>
      <c r="H2823" t="s">
        <v>262</v>
      </c>
      <c r="I2823">
        <v>26</v>
      </c>
      <c r="J2823">
        <v>2</v>
      </c>
      <c r="K2823">
        <v>2.31</v>
      </c>
      <c r="L2823" t="s">
        <v>20</v>
      </c>
      <c r="M2823">
        <v>91</v>
      </c>
      <c r="N2823">
        <v>52</v>
      </c>
      <c r="O2823" t="s">
        <v>2941</v>
      </c>
      <c r="P2823" t="s">
        <v>4226</v>
      </c>
    </row>
    <row r="2824" spans="1:16" x14ac:dyDescent="0.3">
      <c r="A2824" s="1">
        <v>41339</v>
      </c>
      <c r="B2824" s="1">
        <v>41492</v>
      </c>
      <c r="C2824" t="s">
        <v>1823</v>
      </c>
      <c r="D2824" t="s">
        <v>1527</v>
      </c>
      <c r="E2824" t="s">
        <v>221</v>
      </c>
      <c r="F2824" t="s">
        <v>221</v>
      </c>
      <c r="G2824" t="s">
        <v>18</v>
      </c>
      <c r="H2824" t="s">
        <v>2492</v>
      </c>
      <c r="I2824">
        <v>52</v>
      </c>
      <c r="J2824">
        <v>1</v>
      </c>
      <c r="K2824">
        <v>3.79</v>
      </c>
      <c r="L2824" t="s">
        <v>31</v>
      </c>
      <c r="M2824">
        <v>153</v>
      </c>
      <c r="N2824">
        <v>52</v>
      </c>
      <c r="O2824" t="s">
        <v>21</v>
      </c>
      <c r="P2824" t="s">
        <v>4226</v>
      </c>
    </row>
    <row r="2825" spans="1:16" x14ac:dyDescent="0.3">
      <c r="A2825" s="1">
        <v>41460</v>
      </c>
      <c r="B2825" s="1">
        <v>41583</v>
      </c>
      <c r="C2825" t="s">
        <v>14</v>
      </c>
      <c r="D2825" t="s">
        <v>503</v>
      </c>
      <c r="E2825" t="s">
        <v>16</v>
      </c>
      <c r="F2825" t="s">
        <v>28</v>
      </c>
      <c r="G2825" t="s">
        <v>29</v>
      </c>
      <c r="H2825" t="s">
        <v>862</v>
      </c>
      <c r="I2825">
        <v>26</v>
      </c>
      <c r="J2825">
        <v>2</v>
      </c>
      <c r="K2825">
        <v>3.9</v>
      </c>
      <c r="L2825" t="s">
        <v>31</v>
      </c>
      <c r="M2825">
        <v>123</v>
      </c>
      <c r="N2825">
        <v>52</v>
      </c>
      <c r="O2825" t="s">
        <v>2941</v>
      </c>
      <c r="P2825" t="s">
        <v>4226</v>
      </c>
    </row>
    <row r="2826" spans="1:16" x14ac:dyDescent="0.3">
      <c r="A2826" s="1">
        <v>41857</v>
      </c>
      <c r="B2826" s="1">
        <v>41979</v>
      </c>
      <c r="C2826" t="s">
        <v>14</v>
      </c>
      <c r="D2826" t="s">
        <v>876</v>
      </c>
      <c r="E2826" t="s">
        <v>58</v>
      </c>
      <c r="F2826" t="s">
        <v>59</v>
      </c>
      <c r="G2826" t="s">
        <v>34</v>
      </c>
      <c r="H2826" t="s">
        <v>1535</v>
      </c>
      <c r="I2826">
        <v>26</v>
      </c>
      <c r="J2826">
        <v>2</v>
      </c>
      <c r="K2826">
        <v>2.97</v>
      </c>
      <c r="L2826" t="s">
        <v>20</v>
      </c>
      <c r="M2826">
        <v>122</v>
      </c>
      <c r="N2826">
        <v>52</v>
      </c>
      <c r="O2826" t="s">
        <v>2941</v>
      </c>
      <c r="P2826" t="s">
        <v>4226</v>
      </c>
    </row>
    <row r="2827" spans="1:16" x14ac:dyDescent="0.3">
      <c r="A2827" s="1">
        <v>41096</v>
      </c>
      <c r="B2827" s="1">
        <v>41249</v>
      </c>
      <c r="C2827" t="s">
        <v>14</v>
      </c>
      <c r="D2827" t="s">
        <v>1710</v>
      </c>
      <c r="E2827" t="s">
        <v>273</v>
      </c>
      <c r="F2827" t="s">
        <v>49</v>
      </c>
      <c r="G2827" t="s">
        <v>29</v>
      </c>
      <c r="H2827" t="s">
        <v>2122</v>
      </c>
      <c r="I2827">
        <v>53</v>
      </c>
      <c r="J2827">
        <v>1</v>
      </c>
      <c r="K2827">
        <v>2.85</v>
      </c>
      <c r="L2827" t="s">
        <v>36</v>
      </c>
      <c r="M2827">
        <v>153</v>
      </c>
      <c r="N2827">
        <v>53</v>
      </c>
      <c r="O2827" t="s">
        <v>21</v>
      </c>
      <c r="P2827" t="s">
        <v>4226</v>
      </c>
    </row>
    <row r="2828" spans="1:16" x14ac:dyDescent="0.3">
      <c r="A2828" s="1">
        <v>41307</v>
      </c>
      <c r="B2828" s="1">
        <v>41427</v>
      </c>
      <c r="C2828" t="s">
        <v>14</v>
      </c>
      <c r="D2828" t="s">
        <v>478</v>
      </c>
      <c r="E2828" t="s">
        <v>200</v>
      </c>
      <c r="F2828" t="s">
        <v>49</v>
      </c>
      <c r="G2828" t="s">
        <v>34</v>
      </c>
      <c r="H2828" t="s">
        <v>754</v>
      </c>
      <c r="I2828">
        <v>53</v>
      </c>
      <c r="J2828">
        <v>1</v>
      </c>
      <c r="K2828">
        <v>5.99</v>
      </c>
      <c r="L2828" t="s">
        <v>31</v>
      </c>
      <c r="M2828">
        <v>120</v>
      </c>
      <c r="N2828">
        <v>53</v>
      </c>
      <c r="O2828" t="s">
        <v>2941</v>
      </c>
      <c r="P2828" t="s">
        <v>4226</v>
      </c>
    </row>
    <row r="2829" spans="1:16" x14ac:dyDescent="0.3">
      <c r="A2829" s="1">
        <v>41463</v>
      </c>
      <c r="B2829" s="1">
        <v>41494</v>
      </c>
      <c r="C2829" t="s">
        <v>3769</v>
      </c>
      <c r="D2829" t="s">
        <v>1024</v>
      </c>
      <c r="E2829" t="s">
        <v>3302</v>
      </c>
      <c r="F2829" t="s">
        <v>49</v>
      </c>
      <c r="G2829" t="s">
        <v>18</v>
      </c>
      <c r="H2829" t="s">
        <v>2522</v>
      </c>
      <c r="I2829">
        <v>53</v>
      </c>
      <c r="J2829">
        <v>1</v>
      </c>
      <c r="K2829">
        <v>16.28</v>
      </c>
      <c r="L2829" t="s">
        <v>31</v>
      </c>
      <c r="M2829">
        <v>31</v>
      </c>
      <c r="N2829">
        <v>53</v>
      </c>
      <c r="O2829" t="s">
        <v>3922</v>
      </c>
      <c r="P2829" t="s">
        <v>4226</v>
      </c>
    </row>
    <row r="2830" spans="1:16" x14ac:dyDescent="0.3">
      <c r="A2830" s="1">
        <v>40734</v>
      </c>
      <c r="B2830" s="1">
        <v>40857</v>
      </c>
      <c r="C2830" t="s">
        <v>14</v>
      </c>
      <c r="D2830" t="s">
        <v>2464</v>
      </c>
      <c r="E2830" t="s">
        <v>575</v>
      </c>
      <c r="F2830" t="s">
        <v>49</v>
      </c>
      <c r="G2830" t="s">
        <v>34</v>
      </c>
      <c r="H2830" t="s">
        <v>1776</v>
      </c>
      <c r="I2830">
        <v>53</v>
      </c>
      <c r="J2830">
        <v>1</v>
      </c>
      <c r="K2830">
        <v>3.03</v>
      </c>
      <c r="L2830" t="s">
        <v>46</v>
      </c>
      <c r="M2830">
        <v>123</v>
      </c>
      <c r="N2830">
        <v>53</v>
      </c>
      <c r="O2830" t="s">
        <v>2941</v>
      </c>
      <c r="P2830" t="s">
        <v>4226</v>
      </c>
    </row>
    <row r="2831" spans="1:16" x14ac:dyDescent="0.3">
      <c r="A2831" s="1">
        <v>41030</v>
      </c>
      <c r="B2831" s="1">
        <v>41214</v>
      </c>
      <c r="C2831" t="s">
        <v>14</v>
      </c>
      <c r="D2831" t="s">
        <v>750</v>
      </c>
      <c r="E2831" t="s">
        <v>239</v>
      </c>
      <c r="F2831" t="s">
        <v>42</v>
      </c>
      <c r="G2831" t="s">
        <v>34</v>
      </c>
      <c r="H2831" t="s">
        <v>198</v>
      </c>
      <c r="I2831">
        <v>53</v>
      </c>
      <c r="J2831">
        <v>1</v>
      </c>
      <c r="K2831">
        <v>5.59</v>
      </c>
      <c r="L2831" t="s">
        <v>36</v>
      </c>
      <c r="M2831">
        <v>184</v>
      </c>
      <c r="N2831">
        <v>53</v>
      </c>
      <c r="O2831" t="s">
        <v>21</v>
      </c>
      <c r="P2831" t="s">
        <v>4226</v>
      </c>
    </row>
    <row r="2832" spans="1:16" x14ac:dyDescent="0.3">
      <c r="A2832" s="1">
        <v>41707</v>
      </c>
      <c r="B2832" s="1">
        <v>41829</v>
      </c>
      <c r="C2832" t="s">
        <v>14</v>
      </c>
      <c r="D2832" t="s">
        <v>1999</v>
      </c>
      <c r="E2832" t="s">
        <v>634</v>
      </c>
      <c r="F2832" t="s">
        <v>86</v>
      </c>
      <c r="G2832" t="s">
        <v>34</v>
      </c>
      <c r="H2832" t="s">
        <v>2738</v>
      </c>
      <c r="I2832">
        <v>53</v>
      </c>
      <c r="J2832">
        <v>1</v>
      </c>
      <c r="K2832">
        <v>2.27</v>
      </c>
      <c r="L2832" t="s">
        <v>20</v>
      </c>
      <c r="M2832">
        <v>122</v>
      </c>
      <c r="N2832">
        <v>53</v>
      </c>
      <c r="O2832" t="s">
        <v>2941</v>
      </c>
      <c r="P2832" t="s">
        <v>4226</v>
      </c>
    </row>
    <row r="2833" spans="1:16" x14ac:dyDescent="0.3">
      <c r="A2833" s="1">
        <v>40950</v>
      </c>
      <c r="B2833" s="1">
        <v>41010</v>
      </c>
      <c r="C2833" t="s">
        <v>3769</v>
      </c>
      <c r="D2833" t="s">
        <v>2695</v>
      </c>
      <c r="E2833" t="s">
        <v>273</v>
      </c>
      <c r="F2833" t="s">
        <v>49</v>
      </c>
      <c r="G2833" t="s">
        <v>29</v>
      </c>
      <c r="H2833" t="s">
        <v>1963</v>
      </c>
      <c r="I2833">
        <v>53</v>
      </c>
      <c r="J2833">
        <v>1</v>
      </c>
      <c r="K2833">
        <v>7.98</v>
      </c>
      <c r="L2833" t="s">
        <v>36</v>
      </c>
      <c r="M2833">
        <v>60</v>
      </c>
      <c r="N2833">
        <v>53</v>
      </c>
      <c r="O2833" t="s">
        <v>3922</v>
      </c>
      <c r="P2833" t="s">
        <v>4226</v>
      </c>
    </row>
    <row r="2834" spans="1:16" x14ac:dyDescent="0.3">
      <c r="A2834" s="1">
        <v>40585</v>
      </c>
      <c r="B2834" s="1">
        <v>40735</v>
      </c>
      <c r="C2834" t="s">
        <v>1823</v>
      </c>
      <c r="D2834" t="s">
        <v>1924</v>
      </c>
      <c r="E2834" t="s">
        <v>16</v>
      </c>
      <c r="F2834" t="s">
        <v>17</v>
      </c>
      <c r="G2834" t="s">
        <v>29</v>
      </c>
      <c r="H2834" t="s">
        <v>2892</v>
      </c>
      <c r="I2834">
        <v>53</v>
      </c>
      <c r="J2834">
        <v>1</v>
      </c>
      <c r="K2834">
        <v>3.91</v>
      </c>
      <c r="L2834" t="s">
        <v>46</v>
      </c>
      <c r="M2834">
        <v>150</v>
      </c>
      <c r="N2834">
        <v>53</v>
      </c>
      <c r="O2834" t="s">
        <v>2941</v>
      </c>
      <c r="P2834" t="s">
        <v>4226</v>
      </c>
    </row>
    <row r="2835" spans="1:16" x14ac:dyDescent="0.3">
      <c r="A2835" s="1">
        <v>40614</v>
      </c>
      <c r="B2835" s="1">
        <v>40614</v>
      </c>
      <c r="C2835" t="s">
        <v>4087</v>
      </c>
      <c r="D2835" t="s">
        <v>1446</v>
      </c>
      <c r="E2835" t="s">
        <v>33</v>
      </c>
      <c r="F2835" t="s">
        <v>28</v>
      </c>
      <c r="G2835" t="s">
        <v>34</v>
      </c>
      <c r="H2835" t="s">
        <v>198</v>
      </c>
      <c r="I2835">
        <v>53</v>
      </c>
      <c r="J2835">
        <v>1</v>
      </c>
      <c r="K2835">
        <v>0.02</v>
      </c>
      <c r="L2835" t="s">
        <v>46</v>
      </c>
      <c r="M2835">
        <v>0</v>
      </c>
      <c r="N2835">
        <v>53</v>
      </c>
      <c r="O2835" t="s">
        <v>3922</v>
      </c>
      <c r="P2835" t="s">
        <v>4226</v>
      </c>
    </row>
    <row r="2836" spans="1:16" x14ac:dyDescent="0.3">
      <c r="A2836" s="1">
        <v>41765</v>
      </c>
      <c r="B2836" s="1">
        <v>41918</v>
      </c>
      <c r="C2836" t="s">
        <v>14</v>
      </c>
      <c r="D2836" t="s">
        <v>2184</v>
      </c>
      <c r="E2836" t="s">
        <v>546</v>
      </c>
      <c r="F2836" t="s">
        <v>49</v>
      </c>
      <c r="G2836" t="s">
        <v>34</v>
      </c>
      <c r="H2836" t="s">
        <v>754</v>
      </c>
      <c r="I2836">
        <v>53</v>
      </c>
      <c r="J2836">
        <v>1</v>
      </c>
      <c r="K2836">
        <v>3.39</v>
      </c>
      <c r="L2836" t="s">
        <v>20</v>
      </c>
      <c r="M2836">
        <v>153</v>
      </c>
      <c r="N2836">
        <v>53</v>
      </c>
      <c r="O2836" t="s">
        <v>21</v>
      </c>
      <c r="P2836" t="s">
        <v>4226</v>
      </c>
    </row>
    <row r="2837" spans="1:16" x14ac:dyDescent="0.3">
      <c r="A2837" s="1">
        <v>40950</v>
      </c>
      <c r="B2837" s="1">
        <v>41132</v>
      </c>
      <c r="C2837" t="s">
        <v>14</v>
      </c>
      <c r="D2837" t="s">
        <v>243</v>
      </c>
      <c r="E2837" t="s">
        <v>218</v>
      </c>
      <c r="F2837" t="s">
        <v>42</v>
      </c>
      <c r="G2837" t="s">
        <v>34</v>
      </c>
      <c r="H2837" t="s">
        <v>1344</v>
      </c>
      <c r="I2837">
        <v>27</v>
      </c>
      <c r="J2837">
        <v>2</v>
      </c>
      <c r="K2837">
        <v>2.74</v>
      </c>
      <c r="L2837" t="s">
        <v>36</v>
      </c>
      <c r="M2837">
        <v>182</v>
      </c>
      <c r="N2837">
        <v>54</v>
      </c>
      <c r="O2837" t="s">
        <v>21</v>
      </c>
      <c r="P2837" t="s">
        <v>4226</v>
      </c>
    </row>
    <row r="2838" spans="1:16" x14ac:dyDescent="0.3">
      <c r="A2838" s="1">
        <v>40671</v>
      </c>
      <c r="B2838" s="1">
        <v>40855</v>
      </c>
      <c r="C2838" t="s">
        <v>14</v>
      </c>
      <c r="D2838" t="s">
        <v>861</v>
      </c>
      <c r="E2838" t="s">
        <v>62</v>
      </c>
      <c r="F2838" t="s">
        <v>63</v>
      </c>
      <c r="G2838" t="s">
        <v>34</v>
      </c>
      <c r="H2838" t="s">
        <v>577</v>
      </c>
      <c r="I2838">
        <v>27</v>
      </c>
      <c r="J2838">
        <v>2</v>
      </c>
      <c r="K2838">
        <v>2.21</v>
      </c>
      <c r="L2838" t="s">
        <v>46</v>
      </c>
      <c r="M2838">
        <v>184</v>
      </c>
      <c r="N2838">
        <v>54</v>
      </c>
      <c r="O2838" t="s">
        <v>21</v>
      </c>
      <c r="P2838" t="s">
        <v>4226</v>
      </c>
    </row>
    <row r="2839" spans="1:16" x14ac:dyDescent="0.3">
      <c r="A2839" s="1">
        <v>41677</v>
      </c>
      <c r="B2839" s="1">
        <v>41827</v>
      </c>
      <c r="C2839" t="s">
        <v>14</v>
      </c>
      <c r="D2839" t="s">
        <v>3009</v>
      </c>
      <c r="E2839" t="s">
        <v>62</v>
      </c>
      <c r="F2839" t="s">
        <v>63</v>
      </c>
      <c r="G2839" t="s">
        <v>18</v>
      </c>
      <c r="H2839" t="s">
        <v>3010</v>
      </c>
      <c r="I2839">
        <v>27</v>
      </c>
      <c r="J2839">
        <v>2</v>
      </c>
      <c r="K2839">
        <v>2.4</v>
      </c>
      <c r="L2839" t="s">
        <v>20</v>
      </c>
      <c r="M2839">
        <v>150</v>
      </c>
      <c r="N2839">
        <v>54</v>
      </c>
      <c r="O2839" t="s">
        <v>2941</v>
      </c>
      <c r="P2839" t="s">
        <v>4226</v>
      </c>
    </row>
    <row r="2840" spans="1:16" x14ac:dyDescent="0.3">
      <c r="A2840" s="1">
        <v>41648</v>
      </c>
      <c r="B2840" s="1">
        <v>41768</v>
      </c>
      <c r="C2840" t="s">
        <v>14</v>
      </c>
      <c r="D2840" t="s">
        <v>1453</v>
      </c>
      <c r="E2840" t="s">
        <v>411</v>
      </c>
      <c r="F2840" t="s">
        <v>55</v>
      </c>
      <c r="G2840" t="s">
        <v>34</v>
      </c>
      <c r="H2840" t="s">
        <v>1317</v>
      </c>
      <c r="I2840">
        <v>27</v>
      </c>
      <c r="J2840">
        <v>2</v>
      </c>
      <c r="K2840">
        <v>2.33</v>
      </c>
      <c r="L2840" t="s">
        <v>20</v>
      </c>
      <c r="M2840">
        <v>120</v>
      </c>
      <c r="N2840">
        <v>54</v>
      </c>
      <c r="O2840" t="s">
        <v>2941</v>
      </c>
      <c r="P2840" t="s">
        <v>4226</v>
      </c>
    </row>
    <row r="2841" spans="1:16" x14ac:dyDescent="0.3">
      <c r="A2841" s="1">
        <v>41828</v>
      </c>
      <c r="B2841" s="1">
        <v>41951</v>
      </c>
      <c r="C2841" t="s">
        <v>14</v>
      </c>
      <c r="D2841" t="s">
        <v>3187</v>
      </c>
      <c r="E2841" t="s">
        <v>239</v>
      </c>
      <c r="F2841" t="s">
        <v>42</v>
      </c>
      <c r="G2841" t="s">
        <v>34</v>
      </c>
      <c r="H2841" t="s">
        <v>1057</v>
      </c>
      <c r="I2841">
        <v>27</v>
      </c>
      <c r="J2841">
        <v>2</v>
      </c>
      <c r="K2841">
        <v>2.83</v>
      </c>
      <c r="L2841" t="s">
        <v>20</v>
      </c>
      <c r="M2841">
        <v>123</v>
      </c>
      <c r="N2841">
        <v>54</v>
      </c>
      <c r="O2841" t="s">
        <v>2941</v>
      </c>
      <c r="P2841" t="s">
        <v>4226</v>
      </c>
    </row>
    <row r="2842" spans="1:16" x14ac:dyDescent="0.3">
      <c r="A2842" s="1">
        <v>40797</v>
      </c>
      <c r="B2842" s="1">
        <v>40858</v>
      </c>
      <c r="C2842" t="s">
        <v>3769</v>
      </c>
      <c r="D2842" t="s">
        <v>284</v>
      </c>
      <c r="E2842" t="s">
        <v>178</v>
      </c>
      <c r="F2842" t="s">
        <v>86</v>
      </c>
      <c r="G2842" t="s">
        <v>34</v>
      </c>
      <c r="H2842" t="s">
        <v>772</v>
      </c>
      <c r="I2842">
        <v>27</v>
      </c>
      <c r="J2842">
        <v>2</v>
      </c>
      <c r="K2842">
        <v>3.29</v>
      </c>
      <c r="L2842" t="s">
        <v>46</v>
      </c>
      <c r="M2842">
        <v>61</v>
      </c>
      <c r="N2842">
        <v>54</v>
      </c>
      <c r="O2842" t="s">
        <v>3922</v>
      </c>
      <c r="P2842" t="s">
        <v>4226</v>
      </c>
    </row>
    <row r="2843" spans="1:16" x14ac:dyDescent="0.3">
      <c r="A2843" s="1">
        <v>41707</v>
      </c>
      <c r="B2843" s="1">
        <v>41768</v>
      </c>
      <c r="C2843" t="s">
        <v>1823</v>
      </c>
      <c r="D2843" t="s">
        <v>2369</v>
      </c>
      <c r="E2843" t="s">
        <v>546</v>
      </c>
      <c r="F2843" t="s">
        <v>49</v>
      </c>
      <c r="G2843" t="s">
        <v>34</v>
      </c>
      <c r="H2843" t="s">
        <v>2515</v>
      </c>
      <c r="I2843">
        <v>54</v>
      </c>
      <c r="J2843">
        <v>1</v>
      </c>
      <c r="K2843">
        <v>4.49</v>
      </c>
      <c r="L2843" t="s">
        <v>20</v>
      </c>
      <c r="M2843">
        <v>61</v>
      </c>
      <c r="N2843">
        <v>54</v>
      </c>
      <c r="O2843" t="s">
        <v>3922</v>
      </c>
      <c r="P2843" t="s">
        <v>4226</v>
      </c>
    </row>
    <row r="2844" spans="1:16" x14ac:dyDescent="0.3">
      <c r="A2844" s="1">
        <v>41704</v>
      </c>
      <c r="B2844" s="1">
        <v>41796</v>
      </c>
      <c r="C2844" t="s">
        <v>3769</v>
      </c>
      <c r="D2844" t="s">
        <v>1089</v>
      </c>
      <c r="E2844" t="s">
        <v>77</v>
      </c>
      <c r="F2844" t="s">
        <v>42</v>
      </c>
      <c r="G2844" t="s">
        <v>34</v>
      </c>
      <c r="H2844" t="s">
        <v>269</v>
      </c>
      <c r="I2844">
        <v>18</v>
      </c>
      <c r="J2844">
        <v>3</v>
      </c>
      <c r="K2844">
        <v>0.56000000000000005</v>
      </c>
      <c r="L2844" t="s">
        <v>20</v>
      </c>
      <c r="M2844">
        <v>92</v>
      </c>
      <c r="N2844">
        <v>54</v>
      </c>
      <c r="O2844" t="s">
        <v>2941</v>
      </c>
      <c r="P2844" t="s">
        <v>4226</v>
      </c>
    </row>
    <row r="2845" spans="1:16" x14ac:dyDescent="0.3">
      <c r="A2845" s="1">
        <v>41339</v>
      </c>
      <c r="B2845" s="1">
        <v>41492</v>
      </c>
      <c r="C2845" t="s">
        <v>1823</v>
      </c>
      <c r="D2845" t="s">
        <v>697</v>
      </c>
      <c r="E2845" t="s">
        <v>546</v>
      </c>
      <c r="F2845" t="s">
        <v>49</v>
      </c>
      <c r="G2845" t="s">
        <v>34</v>
      </c>
      <c r="H2845" t="s">
        <v>2653</v>
      </c>
      <c r="I2845">
        <v>27</v>
      </c>
      <c r="J2845">
        <v>2</v>
      </c>
      <c r="K2845">
        <v>0.45</v>
      </c>
      <c r="L2845" t="s">
        <v>31</v>
      </c>
      <c r="M2845">
        <v>153</v>
      </c>
      <c r="N2845">
        <v>54</v>
      </c>
      <c r="O2845" t="s">
        <v>21</v>
      </c>
      <c r="P2845" t="s">
        <v>4226</v>
      </c>
    </row>
    <row r="2846" spans="1:16" x14ac:dyDescent="0.3">
      <c r="A2846" s="1">
        <v>40945</v>
      </c>
      <c r="B2846" s="1">
        <v>41066</v>
      </c>
      <c r="C2846" t="s">
        <v>14</v>
      </c>
      <c r="D2846" t="s">
        <v>743</v>
      </c>
      <c r="E2846" t="s">
        <v>221</v>
      </c>
      <c r="F2846" t="s">
        <v>221</v>
      </c>
      <c r="G2846" t="s">
        <v>34</v>
      </c>
      <c r="H2846" t="s">
        <v>2653</v>
      </c>
      <c r="I2846">
        <v>27</v>
      </c>
      <c r="J2846">
        <v>2</v>
      </c>
      <c r="K2846">
        <v>2.92</v>
      </c>
      <c r="L2846" t="s">
        <v>36</v>
      </c>
      <c r="M2846">
        <v>121</v>
      </c>
      <c r="N2846">
        <v>54</v>
      </c>
      <c r="O2846" t="s">
        <v>2941</v>
      </c>
      <c r="P2846" t="s">
        <v>4226</v>
      </c>
    </row>
    <row r="2847" spans="1:16" x14ac:dyDescent="0.3">
      <c r="A2847" s="1">
        <v>41799</v>
      </c>
      <c r="B2847" s="1">
        <v>41921</v>
      </c>
      <c r="C2847" t="s">
        <v>14</v>
      </c>
      <c r="D2847" t="s">
        <v>2211</v>
      </c>
      <c r="E2847" t="s">
        <v>58</v>
      </c>
      <c r="F2847" t="s">
        <v>59</v>
      </c>
      <c r="G2847" t="s">
        <v>34</v>
      </c>
      <c r="H2847" t="s">
        <v>1937</v>
      </c>
      <c r="I2847">
        <v>18</v>
      </c>
      <c r="J2847">
        <v>3</v>
      </c>
      <c r="K2847">
        <v>2.61</v>
      </c>
      <c r="L2847" t="s">
        <v>20</v>
      </c>
      <c r="M2847">
        <v>122</v>
      </c>
      <c r="N2847">
        <v>54</v>
      </c>
      <c r="O2847" t="s">
        <v>2941</v>
      </c>
      <c r="P2847" t="s">
        <v>4226</v>
      </c>
    </row>
    <row r="2848" spans="1:16" x14ac:dyDescent="0.3">
      <c r="A2848" s="1">
        <v>41710</v>
      </c>
      <c r="B2848" s="1">
        <v>41741</v>
      </c>
      <c r="C2848" t="s">
        <v>4087</v>
      </c>
      <c r="D2848" t="s">
        <v>2829</v>
      </c>
      <c r="E2848" t="s">
        <v>16</v>
      </c>
      <c r="F2848" t="s">
        <v>17</v>
      </c>
      <c r="G2848" t="s">
        <v>34</v>
      </c>
      <c r="H2848" t="s">
        <v>445</v>
      </c>
      <c r="I2848">
        <v>9</v>
      </c>
      <c r="J2848">
        <v>6</v>
      </c>
      <c r="K2848">
        <v>0.44</v>
      </c>
      <c r="L2848" t="s">
        <v>20</v>
      </c>
      <c r="M2848">
        <v>31</v>
      </c>
      <c r="N2848">
        <v>54</v>
      </c>
      <c r="O2848" t="s">
        <v>3922</v>
      </c>
      <c r="P2848" t="s">
        <v>4226</v>
      </c>
    </row>
    <row r="2849" spans="1:16" x14ac:dyDescent="0.3">
      <c r="A2849" s="1">
        <v>41526</v>
      </c>
      <c r="B2849" s="1">
        <v>41587</v>
      </c>
      <c r="C2849" t="s">
        <v>1823</v>
      </c>
      <c r="D2849" t="s">
        <v>1371</v>
      </c>
      <c r="E2849" t="s">
        <v>23</v>
      </c>
      <c r="F2849" t="s">
        <v>24</v>
      </c>
      <c r="G2849" t="s">
        <v>34</v>
      </c>
      <c r="H2849" t="s">
        <v>2134</v>
      </c>
      <c r="I2849">
        <v>18</v>
      </c>
      <c r="J2849">
        <v>3</v>
      </c>
      <c r="K2849">
        <v>1.67</v>
      </c>
      <c r="L2849" t="s">
        <v>31</v>
      </c>
      <c r="M2849">
        <v>61</v>
      </c>
      <c r="N2849">
        <v>54</v>
      </c>
      <c r="O2849" t="s">
        <v>3922</v>
      </c>
      <c r="P2849" t="s">
        <v>4226</v>
      </c>
    </row>
    <row r="2850" spans="1:16" x14ac:dyDescent="0.3">
      <c r="A2850" s="1">
        <v>41704</v>
      </c>
      <c r="B2850" s="1">
        <v>41826</v>
      </c>
      <c r="C2850" t="s">
        <v>14</v>
      </c>
      <c r="D2850" t="s">
        <v>1704</v>
      </c>
      <c r="E2850" t="s">
        <v>16</v>
      </c>
      <c r="F2850" t="s">
        <v>190</v>
      </c>
      <c r="G2850" t="s">
        <v>34</v>
      </c>
      <c r="H2850" t="s">
        <v>3574</v>
      </c>
      <c r="I2850">
        <v>27</v>
      </c>
      <c r="J2850">
        <v>2</v>
      </c>
      <c r="K2850">
        <v>2.29</v>
      </c>
      <c r="L2850" t="s">
        <v>20</v>
      </c>
      <c r="M2850">
        <v>122</v>
      </c>
      <c r="N2850">
        <v>54</v>
      </c>
      <c r="O2850" t="s">
        <v>2941</v>
      </c>
      <c r="P2850" t="s">
        <v>4226</v>
      </c>
    </row>
    <row r="2851" spans="1:16" x14ac:dyDescent="0.3">
      <c r="A2851" s="1">
        <v>40638</v>
      </c>
      <c r="B2851" s="1">
        <v>40638</v>
      </c>
      <c r="C2851" t="s">
        <v>4087</v>
      </c>
      <c r="D2851" t="s">
        <v>2140</v>
      </c>
      <c r="E2851" t="s">
        <v>16</v>
      </c>
      <c r="F2851" t="s">
        <v>190</v>
      </c>
      <c r="G2851" t="s">
        <v>18</v>
      </c>
      <c r="H2851" t="s">
        <v>2662</v>
      </c>
      <c r="I2851">
        <v>27</v>
      </c>
      <c r="J2851">
        <v>2</v>
      </c>
      <c r="K2851">
        <v>6.23</v>
      </c>
      <c r="L2851" t="s">
        <v>46</v>
      </c>
      <c r="M2851">
        <v>0</v>
      </c>
      <c r="N2851">
        <v>54</v>
      </c>
      <c r="O2851" t="s">
        <v>3922</v>
      </c>
      <c r="P2851" t="s">
        <v>4226</v>
      </c>
    </row>
    <row r="2852" spans="1:16" x14ac:dyDescent="0.3">
      <c r="A2852" s="1">
        <v>41732</v>
      </c>
      <c r="B2852" s="1">
        <v>41854</v>
      </c>
      <c r="C2852" t="s">
        <v>14</v>
      </c>
      <c r="D2852" t="s">
        <v>1808</v>
      </c>
      <c r="E2852" t="s">
        <v>197</v>
      </c>
      <c r="F2852" t="s">
        <v>69</v>
      </c>
      <c r="G2852" t="s">
        <v>34</v>
      </c>
      <c r="H2852" t="s">
        <v>2504</v>
      </c>
      <c r="I2852">
        <v>18</v>
      </c>
      <c r="J2852">
        <v>3</v>
      </c>
      <c r="K2852">
        <v>1.53</v>
      </c>
      <c r="L2852" t="s">
        <v>20</v>
      </c>
      <c r="M2852">
        <v>122</v>
      </c>
      <c r="N2852">
        <v>54</v>
      </c>
      <c r="O2852" t="s">
        <v>2941</v>
      </c>
      <c r="P2852" t="s">
        <v>4226</v>
      </c>
    </row>
    <row r="2853" spans="1:16" x14ac:dyDescent="0.3">
      <c r="A2853" s="1">
        <v>41400</v>
      </c>
      <c r="B2853" s="1">
        <v>41553</v>
      </c>
      <c r="C2853" t="s">
        <v>14</v>
      </c>
      <c r="D2853" t="s">
        <v>487</v>
      </c>
      <c r="E2853" t="s">
        <v>38</v>
      </c>
      <c r="F2853" t="s">
        <v>28</v>
      </c>
      <c r="G2853" t="s">
        <v>34</v>
      </c>
      <c r="H2853" t="s">
        <v>2134</v>
      </c>
      <c r="I2853">
        <v>18</v>
      </c>
      <c r="J2853">
        <v>3</v>
      </c>
      <c r="K2853">
        <v>2.57</v>
      </c>
      <c r="L2853" t="s">
        <v>31</v>
      </c>
      <c r="M2853">
        <v>153</v>
      </c>
      <c r="N2853">
        <v>54</v>
      </c>
      <c r="O2853" t="s">
        <v>21</v>
      </c>
      <c r="P2853" t="s">
        <v>4226</v>
      </c>
    </row>
    <row r="2854" spans="1:16" x14ac:dyDescent="0.3">
      <c r="A2854" s="1">
        <v>40551</v>
      </c>
      <c r="B2854" s="1">
        <v>40671</v>
      </c>
      <c r="C2854" t="s">
        <v>14</v>
      </c>
      <c r="D2854" t="s">
        <v>1069</v>
      </c>
      <c r="E2854" t="s">
        <v>16</v>
      </c>
      <c r="F2854" t="s">
        <v>42</v>
      </c>
      <c r="G2854" t="s">
        <v>34</v>
      </c>
      <c r="H2854" t="s">
        <v>714</v>
      </c>
      <c r="I2854">
        <v>18</v>
      </c>
      <c r="J2854">
        <v>3</v>
      </c>
      <c r="K2854">
        <v>0.93</v>
      </c>
      <c r="L2854" t="s">
        <v>46</v>
      </c>
      <c r="M2854">
        <v>120</v>
      </c>
      <c r="N2854">
        <v>54</v>
      </c>
      <c r="O2854" t="s">
        <v>2941</v>
      </c>
      <c r="P2854" t="s">
        <v>4226</v>
      </c>
    </row>
    <row r="2855" spans="1:16" x14ac:dyDescent="0.3">
      <c r="A2855" s="1">
        <v>41093</v>
      </c>
      <c r="B2855" s="1">
        <v>41246</v>
      </c>
      <c r="C2855" t="s">
        <v>1823</v>
      </c>
      <c r="D2855" t="s">
        <v>1960</v>
      </c>
      <c r="E2855" t="s">
        <v>62</v>
      </c>
      <c r="F2855" t="s">
        <v>63</v>
      </c>
      <c r="G2855" t="s">
        <v>34</v>
      </c>
      <c r="H2855" t="s">
        <v>1339</v>
      </c>
      <c r="I2855">
        <v>27</v>
      </c>
      <c r="J2855">
        <v>2</v>
      </c>
      <c r="K2855">
        <v>0.86</v>
      </c>
      <c r="L2855" t="s">
        <v>36</v>
      </c>
      <c r="M2855">
        <v>153</v>
      </c>
      <c r="N2855">
        <v>54</v>
      </c>
      <c r="O2855" t="s">
        <v>21</v>
      </c>
      <c r="P2855" t="s">
        <v>4226</v>
      </c>
    </row>
    <row r="2856" spans="1:16" x14ac:dyDescent="0.3">
      <c r="A2856" s="1">
        <v>41793</v>
      </c>
      <c r="B2856" s="1">
        <v>41976</v>
      </c>
      <c r="C2856" t="s">
        <v>14</v>
      </c>
      <c r="D2856" t="s">
        <v>1013</v>
      </c>
      <c r="E2856" t="s">
        <v>38</v>
      </c>
      <c r="F2856" t="s">
        <v>28</v>
      </c>
      <c r="G2856" t="s">
        <v>34</v>
      </c>
      <c r="H2856" t="s">
        <v>1274</v>
      </c>
      <c r="I2856">
        <v>27</v>
      </c>
      <c r="J2856">
        <v>2</v>
      </c>
      <c r="K2856">
        <v>3.71</v>
      </c>
      <c r="L2856" t="s">
        <v>20</v>
      </c>
      <c r="M2856">
        <v>183</v>
      </c>
      <c r="N2856">
        <v>54</v>
      </c>
      <c r="O2856" t="s">
        <v>21</v>
      </c>
      <c r="P2856" t="s">
        <v>4226</v>
      </c>
    </row>
    <row r="2857" spans="1:16" x14ac:dyDescent="0.3">
      <c r="A2857" s="1">
        <v>41461</v>
      </c>
      <c r="B2857" s="1">
        <v>41614</v>
      </c>
      <c r="C2857" t="s">
        <v>14</v>
      </c>
      <c r="D2857" t="s">
        <v>633</v>
      </c>
      <c r="E2857" t="s">
        <v>16</v>
      </c>
      <c r="F2857" t="s">
        <v>17</v>
      </c>
      <c r="G2857" t="s">
        <v>29</v>
      </c>
      <c r="H2857" t="s">
        <v>2602</v>
      </c>
      <c r="I2857">
        <v>27</v>
      </c>
      <c r="J2857">
        <v>2</v>
      </c>
      <c r="K2857">
        <v>1.59</v>
      </c>
      <c r="L2857" t="s">
        <v>31</v>
      </c>
      <c r="M2857">
        <v>153</v>
      </c>
      <c r="N2857">
        <v>54</v>
      </c>
      <c r="O2857" t="s">
        <v>21</v>
      </c>
      <c r="P2857" t="s">
        <v>4226</v>
      </c>
    </row>
    <row r="2858" spans="1:16" x14ac:dyDescent="0.3">
      <c r="A2858" s="1">
        <v>41673</v>
      </c>
      <c r="B2858" s="1">
        <v>41823</v>
      </c>
      <c r="C2858" t="s">
        <v>14</v>
      </c>
      <c r="D2858" t="s">
        <v>2684</v>
      </c>
      <c r="E2858" t="s">
        <v>763</v>
      </c>
      <c r="F2858" t="s">
        <v>49</v>
      </c>
      <c r="G2858" t="s">
        <v>34</v>
      </c>
      <c r="H2858" t="s">
        <v>2849</v>
      </c>
      <c r="I2858">
        <v>27</v>
      </c>
      <c r="J2858">
        <v>2</v>
      </c>
      <c r="K2858">
        <v>1.97</v>
      </c>
      <c r="L2858" t="s">
        <v>20</v>
      </c>
      <c r="M2858">
        <v>150</v>
      </c>
      <c r="N2858">
        <v>54</v>
      </c>
      <c r="O2858" t="s">
        <v>2941</v>
      </c>
      <c r="P2858" t="s">
        <v>4226</v>
      </c>
    </row>
    <row r="2859" spans="1:16" x14ac:dyDescent="0.3">
      <c r="A2859" s="1">
        <v>40607</v>
      </c>
      <c r="B2859" s="1">
        <v>40791</v>
      </c>
      <c r="C2859" t="s">
        <v>14</v>
      </c>
      <c r="D2859" t="s">
        <v>139</v>
      </c>
      <c r="E2859" t="s">
        <v>565</v>
      </c>
      <c r="F2859" t="s">
        <v>55</v>
      </c>
      <c r="G2859" t="s">
        <v>29</v>
      </c>
      <c r="H2859" t="s">
        <v>1041</v>
      </c>
      <c r="I2859">
        <v>54</v>
      </c>
      <c r="J2859">
        <v>1</v>
      </c>
      <c r="K2859">
        <v>2.95</v>
      </c>
      <c r="L2859" t="s">
        <v>46</v>
      </c>
      <c r="M2859">
        <v>184</v>
      </c>
      <c r="N2859">
        <v>54</v>
      </c>
      <c r="O2859" t="s">
        <v>21</v>
      </c>
      <c r="P2859" t="s">
        <v>4226</v>
      </c>
    </row>
    <row r="2860" spans="1:16" x14ac:dyDescent="0.3">
      <c r="A2860" s="1">
        <v>41279</v>
      </c>
      <c r="B2860" s="1">
        <v>41399</v>
      </c>
      <c r="C2860" t="s">
        <v>14</v>
      </c>
      <c r="D2860" t="s">
        <v>342</v>
      </c>
      <c r="E2860" t="s">
        <v>414</v>
      </c>
      <c r="F2860" t="s">
        <v>74</v>
      </c>
      <c r="G2860" t="s">
        <v>34</v>
      </c>
      <c r="H2860" t="s">
        <v>2501</v>
      </c>
      <c r="I2860">
        <v>27</v>
      </c>
      <c r="J2860">
        <v>2</v>
      </c>
      <c r="K2860">
        <v>2.2400000000000002</v>
      </c>
      <c r="L2860" t="s">
        <v>31</v>
      </c>
      <c r="M2860">
        <v>120</v>
      </c>
      <c r="N2860">
        <v>54</v>
      </c>
      <c r="O2860" t="s">
        <v>2941</v>
      </c>
      <c r="P2860" t="s">
        <v>4226</v>
      </c>
    </row>
    <row r="2861" spans="1:16" x14ac:dyDescent="0.3">
      <c r="A2861" s="1">
        <v>41831</v>
      </c>
      <c r="B2861" s="1">
        <v>41954</v>
      </c>
      <c r="C2861" t="s">
        <v>14</v>
      </c>
      <c r="D2861" t="s">
        <v>889</v>
      </c>
      <c r="E2861" t="s">
        <v>106</v>
      </c>
      <c r="F2861" t="s">
        <v>59</v>
      </c>
      <c r="G2861" t="s">
        <v>34</v>
      </c>
      <c r="H2861" t="s">
        <v>917</v>
      </c>
      <c r="I2861">
        <v>27</v>
      </c>
      <c r="J2861">
        <v>2</v>
      </c>
      <c r="K2861">
        <v>4.51</v>
      </c>
      <c r="L2861" t="s">
        <v>20</v>
      </c>
      <c r="M2861">
        <v>123</v>
      </c>
      <c r="N2861">
        <v>54</v>
      </c>
      <c r="O2861" t="s">
        <v>2941</v>
      </c>
      <c r="P2861" t="s">
        <v>4226</v>
      </c>
    </row>
    <row r="2862" spans="1:16" x14ac:dyDescent="0.3">
      <c r="A2862" s="1">
        <v>41460</v>
      </c>
      <c r="B2862" s="1">
        <v>41522</v>
      </c>
      <c r="C2862" t="s">
        <v>1823</v>
      </c>
      <c r="D2862" t="s">
        <v>84</v>
      </c>
      <c r="E2862" t="s">
        <v>16</v>
      </c>
      <c r="F2862" t="s">
        <v>28</v>
      </c>
      <c r="G2862" t="s">
        <v>34</v>
      </c>
      <c r="H2862" t="s">
        <v>3803</v>
      </c>
      <c r="I2862">
        <v>54</v>
      </c>
      <c r="J2862">
        <v>1</v>
      </c>
      <c r="K2862">
        <v>3.02</v>
      </c>
      <c r="L2862" t="s">
        <v>31</v>
      </c>
      <c r="M2862">
        <v>62</v>
      </c>
      <c r="N2862">
        <v>54</v>
      </c>
      <c r="O2862" t="s">
        <v>3922</v>
      </c>
      <c r="P2862" t="s">
        <v>4226</v>
      </c>
    </row>
    <row r="2863" spans="1:16" x14ac:dyDescent="0.3">
      <c r="A2863" s="1">
        <v>41677</v>
      </c>
      <c r="B2863" s="1">
        <v>41797</v>
      </c>
      <c r="C2863" t="s">
        <v>14</v>
      </c>
      <c r="D2863" t="s">
        <v>22</v>
      </c>
      <c r="E2863" t="s">
        <v>575</v>
      </c>
      <c r="F2863" t="s">
        <v>49</v>
      </c>
      <c r="G2863" t="s">
        <v>34</v>
      </c>
      <c r="H2863" t="s">
        <v>3520</v>
      </c>
      <c r="I2863">
        <v>27</v>
      </c>
      <c r="J2863">
        <v>2</v>
      </c>
      <c r="K2863">
        <v>2.1800000000000002</v>
      </c>
      <c r="L2863" t="s">
        <v>20</v>
      </c>
      <c r="M2863">
        <v>120</v>
      </c>
      <c r="N2863">
        <v>54</v>
      </c>
      <c r="O2863" t="s">
        <v>2941</v>
      </c>
      <c r="P2863" t="s">
        <v>4226</v>
      </c>
    </row>
    <row r="2864" spans="1:16" x14ac:dyDescent="0.3">
      <c r="A2864" s="1">
        <v>41313</v>
      </c>
      <c r="B2864" s="1">
        <v>41433</v>
      </c>
      <c r="C2864" t="s">
        <v>1823</v>
      </c>
      <c r="D2864" t="s">
        <v>427</v>
      </c>
      <c r="E2864" t="s">
        <v>2346</v>
      </c>
      <c r="F2864" t="s">
        <v>49</v>
      </c>
      <c r="G2864" t="s">
        <v>34</v>
      </c>
      <c r="H2864" t="s">
        <v>3053</v>
      </c>
      <c r="I2864">
        <v>54</v>
      </c>
      <c r="J2864">
        <v>1</v>
      </c>
      <c r="K2864">
        <v>3.61</v>
      </c>
      <c r="L2864" t="s">
        <v>31</v>
      </c>
      <c r="M2864">
        <v>120</v>
      </c>
      <c r="N2864">
        <v>54</v>
      </c>
      <c r="O2864" t="s">
        <v>2941</v>
      </c>
      <c r="P2864" t="s">
        <v>4226</v>
      </c>
    </row>
    <row r="2865" spans="1:16" x14ac:dyDescent="0.3">
      <c r="A2865" s="1">
        <v>41315</v>
      </c>
      <c r="B2865" s="1">
        <v>41465</v>
      </c>
      <c r="C2865" t="s">
        <v>14</v>
      </c>
      <c r="D2865" t="s">
        <v>2339</v>
      </c>
      <c r="E2865" t="s">
        <v>62</v>
      </c>
      <c r="F2865" t="s">
        <v>63</v>
      </c>
      <c r="G2865" t="s">
        <v>18</v>
      </c>
      <c r="H2865" t="s">
        <v>1485</v>
      </c>
      <c r="I2865">
        <v>54</v>
      </c>
      <c r="J2865">
        <v>1</v>
      </c>
      <c r="K2865">
        <v>2.08</v>
      </c>
      <c r="L2865" t="s">
        <v>31</v>
      </c>
      <c r="M2865">
        <v>150</v>
      </c>
      <c r="N2865">
        <v>54</v>
      </c>
      <c r="O2865" t="s">
        <v>2941</v>
      </c>
      <c r="P2865" t="s">
        <v>4226</v>
      </c>
    </row>
    <row r="2866" spans="1:16" x14ac:dyDescent="0.3">
      <c r="A2866" s="1">
        <v>40555</v>
      </c>
      <c r="B2866" s="1">
        <v>40675</v>
      </c>
      <c r="C2866" t="s">
        <v>14</v>
      </c>
      <c r="D2866" t="s">
        <v>540</v>
      </c>
      <c r="E2866" t="s">
        <v>140</v>
      </c>
      <c r="F2866" t="s">
        <v>28</v>
      </c>
      <c r="G2866" t="s">
        <v>34</v>
      </c>
      <c r="H2866" t="s">
        <v>3531</v>
      </c>
      <c r="I2866">
        <v>27</v>
      </c>
      <c r="J2866">
        <v>2</v>
      </c>
      <c r="K2866">
        <v>1.97</v>
      </c>
      <c r="L2866" t="s">
        <v>46</v>
      </c>
      <c r="M2866">
        <v>120</v>
      </c>
      <c r="N2866">
        <v>54</v>
      </c>
      <c r="O2866" t="s">
        <v>2941</v>
      </c>
      <c r="P2866" t="s">
        <v>4226</v>
      </c>
    </row>
    <row r="2867" spans="1:16" x14ac:dyDescent="0.3">
      <c r="A2867" s="1">
        <v>41522</v>
      </c>
      <c r="B2867" s="1">
        <v>41583</v>
      </c>
      <c r="C2867" t="s">
        <v>3769</v>
      </c>
      <c r="D2867" t="s">
        <v>202</v>
      </c>
      <c r="E2867" t="s">
        <v>16</v>
      </c>
      <c r="F2867" t="s">
        <v>17</v>
      </c>
      <c r="G2867" t="s">
        <v>34</v>
      </c>
      <c r="H2867" t="s">
        <v>3987</v>
      </c>
      <c r="I2867">
        <v>18</v>
      </c>
      <c r="J2867">
        <v>3</v>
      </c>
      <c r="K2867">
        <v>3.42</v>
      </c>
      <c r="L2867" t="s">
        <v>31</v>
      </c>
      <c r="M2867">
        <v>61</v>
      </c>
      <c r="N2867">
        <v>54</v>
      </c>
      <c r="O2867" t="s">
        <v>3922</v>
      </c>
      <c r="P2867" t="s">
        <v>4226</v>
      </c>
    </row>
    <row r="2868" spans="1:16" x14ac:dyDescent="0.3">
      <c r="A2868" s="1">
        <v>41768</v>
      </c>
      <c r="B2868" s="1">
        <v>41829</v>
      </c>
      <c r="C2868" t="s">
        <v>3769</v>
      </c>
      <c r="D2868" t="s">
        <v>904</v>
      </c>
      <c r="E2868" t="s">
        <v>16</v>
      </c>
      <c r="F2868" t="s">
        <v>28</v>
      </c>
      <c r="G2868" t="s">
        <v>34</v>
      </c>
      <c r="H2868" t="s">
        <v>1388</v>
      </c>
      <c r="I2868">
        <v>18</v>
      </c>
      <c r="J2868">
        <v>3</v>
      </c>
      <c r="K2868">
        <v>5.35</v>
      </c>
      <c r="L2868" t="s">
        <v>20</v>
      </c>
      <c r="M2868">
        <v>61</v>
      </c>
      <c r="N2868">
        <v>54</v>
      </c>
      <c r="O2868" t="s">
        <v>3922</v>
      </c>
      <c r="P2868" t="s">
        <v>4226</v>
      </c>
    </row>
    <row r="2869" spans="1:16" x14ac:dyDescent="0.3">
      <c r="A2869" s="1">
        <v>41798</v>
      </c>
      <c r="B2869" s="1">
        <v>41859</v>
      </c>
      <c r="C2869" t="s">
        <v>1823</v>
      </c>
      <c r="D2869" t="s">
        <v>1072</v>
      </c>
      <c r="E2869" t="s">
        <v>221</v>
      </c>
      <c r="F2869" t="s">
        <v>221</v>
      </c>
      <c r="G2869" t="s">
        <v>34</v>
      </c>
      <c r="H2869" t="s">
        <v>1344</v>
      </c>
      <c r="I2869">
        <v>27</v>
      </c>
      <c r="J2869">
        <v>2</v>
      </c>
      <c r="K2869">
        <v>0.39</v>
      </c>
      <c r="L2869" t="s">
        <v>20</v>
      </c>
      <c r="M2869">
        <v>61</v>
      </c>
      <c r="N2869">
        <v>54</v>
      </c>
      <c r="O2869" t="s">
        <v>3922</v>
      </c>
      <c r="P2869" t="s">
        <v>4226</v>
      </c>
    </row>
    <row r="2870" spans="1:16" x14ac:dyDescent="0.3">
      <c r="A2870" s="1">
        <v>41285</v>
      </c>
      <c r="B2870" s="1">
        <v>41344</v>
      </c>
      <c r="C2870" t="s">
        <v>1823</v>
      </c>
      <c r="D2870" t="s">
        <v>32</v>
      </c>
      <c r="E2870" t="s">
        <v>130</v>
      </c>
      <c r="F2870" t="s">
        <v>86</v>
      </c>
      <c r="G2870" t="s">
        <v>34</v>
      </c>
      <c r="H2870" t="s">
        <v>3340</v>
      </c>
      <c r="I2870">
        <v>27</v>
      </c>
      <c r="J2870">
        <v>2</v>
      </c>
      <c r="K2870">
        <v>2.96</v>
      </c>
      <c r="L2870" t="s">
        <v>31</v>
      </c>
      <c r="M2870">
        <v>59</v>
      </c>
      <c r="N2870">
        <v>54</v>
      </c>
      <c r="O2870" t="s">
        <v>3922</v>
      </c>
      <c r="P2870" t="s">
        <v>4226</v>
      </c>
    </row>
    <row r="2871" spans="1:16" x14ac:dyDescent="0.3">
      <c r="A2871" s="1">
        <v>41765</v>
      </c>
      <c r="B2871" s="1">
        <v>41857</v>
      </c>
      <c r="C2871" t="s">
        <v>3769</v>
      </c>
      <c r="D2871" t="s">
        <v>1400</v>
      </c>
      <c r="E2871" t="s">
        <v>268</v>
      </c>
      <c r="F2871" t="s">
        <v>86</v>
      </c>
      <c r="G2871" t="s">
        <v>34</v>
      </c>
      <c r="H2871" t="s">
        <v>2849</v>
      </c>
      <c r="I2871">
        <v>27</v>
      </c>
      <c r="J2871">
        <v>2</v>
      </c>
      <c r="K2871">
        <v>4.21</v>
      </c>
      <c r="L2871" t="s">
        <v>20</v>
      </c>
      <c r="M2871">
        <v>92</v>
      </c>
      <c r="N2871">
        <v>54</v>
      </c>
      <c r="O2871" t="s">
        <v>2941</v>
      </c>
      <c r="P2871" t="s">
        <v>4226</v>
      </c>
    </row>
    <row r="2872" spans="1:16" x14ac:dyDescent="0.3">
      <c r="A2872" s="1">
        <v>41889</v>
      </c>
      <c r="B2872" s="1">
        <v>41950</v>
      </c>
      <c r="C2872" t="s">
        <v>3769</v>
      </c>
      <c r="D2872" t="s">
        <v>2101</v>
      </c>
      <c r="E2872" t="s">
        <v>197</v>
      </c>
      <c r="F2872" t="s">
        <v>69</v>
      </c>
      <c r="G2872" t="s">
        <v>34</v>
      </c>
      <c r="H2872" t="s">
        <v>1555</v>
      </c>
      <c r="I2872">
        <v>18</v>
      </c>
      <c r="J2872">
        <v>3</v>
      </c>
      <c r="K2872">
        <v>4.7699999999999996</v>
      </c>
      <c r="L2872" t="s">
        <v>20</v>
      </c>
      <c r="M2872">
        <v>61</v>
      </c>
      <c r="N2872">
        <v>54</v>
      </c>
      <c r="O2872" t="s">
        <v>3922</v>
      </c>
      <c r="P2872" t="s">
        <v>4226</v>
      </c>
    </row>
    <row r="2873" spans="1:16" x14ac:dyDescent="0.3">
      <c r="A2873" s="1">
        <v>41315</v>
      </c>
      <c r="B2873" s="1">
        <v>41374</v>
      </c>
      <c r="C2873" t="s">
        <v>3769</v>
      </c>
      <c r="D2873" t="s">
        <v>1211</v>
      </c>
      <c r="E2873" t="s">
        <v>111</v>
      </c>
      <c r="F2873" t="s">
        <v>28</v>
      </c>
      <c r="G2873" t="s">
        <v>34</v>
      </c>
      <c r="H2873" t="s">
        <v>2016</v>
      </c>
      <c r="I2873">
        <v>18</v>
      </c>
      <c r="J2873">
        <v>3</v>
      </c>
      <c r="K2873">
        <v>2.4</v>
      </c>
      <c r="L2873" t="s">
        <v>31</v>
      </c>
      <c r="M2873">
        <v>59</v>
      </c>
      <c r="N2873">
        <v>54</v>
      </c>
      <c r="O2873" t="s">
        <v>3922</v>
      </c>
      <c r="P2873" t="s">
        <v>4226</v>
      </c>
    </row>
    <row r="2874" spans="1:16" x14ac:dyDescent="0.3">
      <c r="A2874" s="1">
        <v>41062</v>
      </c>
      <c r="B2874" s="1">
        <v>41215</v>
      </c>
      <c r="C2874" t="s">
        <v>14</v>
      </c>
      <c r="D2874" t="s">
        <v>446</v>
      </c>
      <c r="E2874" t="s">
        <v>249</v>
      </c>
      <c r="F2874" t="s">
        <v>24</v>
      </c>
      <c r="G2874" t="s">
        <v>34</v>
      </c>
      <c r="H2874" t="s">
        <v>1712</v>
      </c>
      <c r="I2874">
        <v>27</v>
      </c>
      <c r="J2874">
        <v>2</v>
      </c>
      <c r="K2874">
        <v>3.79</v>
      </c>
      <c r="L2874" t="s">
        <v>36</v>
      </c>
      <c r="M2874">
        <v>153</v>
      </c>
      <c r="N2874">
        <v>54</v>
      </c>
      <c r="O2874" t="s">
        <v>21</v>
      </c>
      <c r="P2874" t="s">
        <v>4226</v>
      </c>
    </row>
    <row r="2875" spans="1:16" x14ac:dyDescent="0.3">
      <c r="A2875" s="1">
        <v>41741</v>
      </c>
      <c r="B2875" s="1">
        <v>41802</v>
      </c>
      <c r="C2875" t="s">
        <v>1823</v>
      </c>
      <c r="D2875" t="s">
        <v>1617</v>
      </c>
      <c r="E2875" t="s">
        <v>58</v>
      </c>
      <c r="F2875" t="s">
        <v>59</v>
      </c>
      <c r="G2875" t="s">
        <v>34</v>
      </c>
      <c r="H2875" t="s">
        <v>2947</v>
      </c>
      <c r="I2875">
        <v>54</v>
      </c>
      <c r="J2875">
        <v>1</v>
      </c>
      <c r="K2875">
        <v>7.19</v>
      </c>
      <c r="L2875" t="s">
        <v>20</v>
      </c>
      <c r="M2875">
        <v>61</v>
      </c>
      <c r="N2875">
        <v>54</v>
      </c>
      <c r="O2875" t="s">
        <v>3922</v>
      </c>
      <c r="P2875" t="s">
        <v>4226</v>
      </c>
    </row>
    <row r="2876" spans="1:16" x14ac:dyDescent="0.3">
      <c r="A2876" s="1">
        <v>41011</v>
      </c>
      <c r="B2876" s="1">
        <v>41164</v>
      </c>
      <c r="C2876" t="s">
        <v>1823</v>
      </c>
      <c r="D2876" t="s">
        <v>1507</v>
      </c>
      <c r="E2876" t="s">
        <v>16</v>
      </c>
      <c r="F2876" t="s">
        <v>190</v>
      </c>
      <c r="G2876" t="s">
        <v>34</v>
      </c>
      <c r="H2876" t="s">
        <v>2283</v>
      </c>
      <c r="I2876">
        <v>18</v>
      </c>
      <c r="J2876">
        <v>3</v>
      </c>
      <c r="K2876">
        <v>1.65</v>
      </c>
      <c r="L2876" t="s">
        <v>36</v>
      </c>
      <c r="M2876">
        <v>153</v>
      </c>
      <c r="N2876">
        <v>54</v>
      </c>
      <c r="O2876" t="s">
        <v>21</v>
      </c>
      <c r="P2876" t="s">
        <v>4226</v>
      </c>
    </row>
    <row r="2877" spans="1:16" x14ac:dyDescent="0.3">
      <c r="A2877" s="1">
        <v>40612</v>
      </c>
      <c r="B2877" s="1">
        <v>40704</v>
      </c>
      <c r="C2877" t="s">
        <v>3769</v>
      </c>
      <c r="D2877" t="s">
        <v>444</v>
      </c>
      <c r="E2877" t="s">
        <v>27</v>
      </c>
      <c r="F2877" t="s">
        <v>28</v>
      </c>
      <c r="G2877" t="s">
        <v>34</v>
      </c>
      <c r="H2877" t="s">
        <v>436</v>
      </c>
      <c r="I2877">
        <v>27</v>
      </c>
      <c r="J2877">
        <v>2</v>
      </c>
      <c r="K2877">
        <v>12.03</v>
      </c>
      <c r="L2877" t="s">
        <v>46</v>
      </c>
      <c r="M2877">
        <v>92</v>
      </c>
      <c r="N2877">
        <v>54</v>
      </c>
      <c r="O2877" t="s">
        <v>2941</v>
      </c>
      <c r="P2877" t="s">
        <v>4226</v>
      </c>
    </row>
    <row r="2878" spans="1:16" x14ac:dyDescent="0.3">
      <c r="A2878" s="1">
        <v>41771</v>
      </c>
      <c r="B2878" s="1">
        <v>41832</v>
      </c>
      <c r="C2878" t="s">
        <v>1823</v>
      </c>
      <c r="D2878" t="s">
        <v>2962</v>
      </c>
      <c r="E2878" t="s">
        <v>239</v>
      </c>
      <c r="F2878" t="s">
        <v>42</v>
      </c>
      <c r="G2878" t="s">
        <v>34</v>
      </c>
      <c r="H2878" t="s">
        <v>3972</v>
      </c>
      <c r="I2878">
        <v>27</v>
      </c>
      <c r="J2878">
        <v>2</v>
      </c>
      <c r="K2878">
        <v>2.85</v>
      </c>
      <c r="L2878" t="s">
        <v>20</v>
      </c>
      <c r="M2878">
        <v>61</v>
      </c>
      <c r="N2878">
        <v>54</v>
      </c>
      <c r="O2878" t="s">
        <v>3922</v>
      </c>
      <c r="P2878" t="s">
        <v>4226</v>
      </c>
    </row>
    <row r="2879" spans="1:16" x14ac:dyDescent="0.3">
      <c r="A2879" s="1">
        <v>40634</v>
      </c>
      <c r="B2879" s="1">
        <v>40787</v>
      </c>
      <c r="C2879" t="s">
        <v>14</v>
      </c>
      <c r="D2879" t="s">
        <v>1095</v>
      </c>
      <c r="E2879" t="s">
        <v>58</v>
      </c>
      <c r="F2879" t="s">
        <v>59</v>
      </c>
      <c r="G2879" t="s">
        <v>34</v>
      </c>
      <c r="H2879" t="s">
        <v>2181</v>
      </c>
      <c r="I2879">
        <v>27</v>
      </c>
      <c r="J2879">
        <v>2</v>
      </c>
      <c r="K2879">
        <v>2.11</v>
      </c>
      <c r="L2879" t="s">
        <v>46</v>
      </c>
      <c r="M2879">
        <v>153</v>
      </c>
      <c r="N2879">
        <v>54</v>
      </c>
      <c r="O2879" t="s">
        <v>21</v>
      </c>
      <c r="P2879" t="s">
        <v>4226</v>
      </c>
    </row>
    <row r="2880" spans="1:16" x14ac:dyDescent="0.3">
      <c r="A2880" s="1">
        <v>41004</v>
      </c>
      <c r="B2880" s="1">
        <v>41157</v>
      </c>
      <c r="C2880" t="s">
        <v>1823</v>
      </c>
      <c r="D2880" t="s">
        <v>393</v>
      </c>
      <c r="E2880" t="s">
        <v>16</v>
      </c>
      <c r="F2880" t="s">
        <v>190</v>
      </c>
      <c r="G2880" t="s">
        <v>18</v>
      </c>
      <c r="H2880" t="s">
        <v>2243</v>
      </c>
      <c r="I2880">
        <v>27</v>
      </c>
      <c r="J2880">
        <v>2</v>
      </c>
      <c r="K2880">
        <v>2.0099999999999998</v>
      </c>
      <c r="L2880" t="s">
        <v>36</v>
      </c>
      <c r="M2880">
        <v>153</v>
      </c>
      <c r="N2880">
        <v>54</v>
      </c>
      <c r="O2880" t="s">
        <v>21</v>
      </c>
      <c r="P2880" t="s">
        <v>4226</v>
      </c>
    </row>
    <row r="2881" spans="1:16" x14ac:dyDescent="0.3">
      <c r="A2881" s="1">
        <v>41373</v>
      </c>
      <c r="B2881" s="1">
        <v>41434</v>
      </c>
      <c r="C2881" t="s">
        <v>1823</v>
      </c>
      <c r="D2881" t="s">
        <v>498</v>
      </c>
      <c r="E2881" t="s">
        <v>2732</v>
      </c>
      <c r="F2881" t="s">
        <v>28</v>
      </c>
      <c r="G2881" t="s">
        <v>34</v>
      </c>
      <c r="H2881" t="s">
        <v>1927</v>
      </c>
      <c r="I2881">
        <v>27</v>
      </c>
      <c r="J2881">
        <v>2</v>
      </c>
      <c r="K2881">
        <v>4.09</v>
      </c>
      <c r="L2881" t="s">
        <v>31</v>
      </c>
      <c r="M2881">
        <v>61</v>
      </c>
      <c r="N2881">
        <v>54</v>
      </c>
      <c r="O2881" t="s">
        <v>3922</v>
      </c>
      <c r="P2881" t="s">
        <v>4226</v>
      </c>
    </row>
    <row r="2882" spans="1:16" x14ac:dyDescent="0.3">
      <c r="A2882" s="1">
        <v>41005</v>
      </c>
      <c r="B2882" s="1">
        <v>41158</v>
      </c>
      <c r="C2882" t="s">
        <v>1823</v>
      </c>
      <c r="D2882" t="s">
        <v>2328</v>
      </c>
      <c r="E2882" t="s">
        <v>23</v>
      </c>
      <c r="F2882" t="s">
        <v>24</v>
      </c>
      <c r="G2882" t="s">
        <v>34</v>
      </c>
      <c r="H2882" t="s">
        <v>83</v>
      </c>
      <c r="I2882">
        <v>27</v>
      </c>
      <c r="J2882">
        <v>2</v>
      </c>
      <c r="K2882">
        <v>2.96</v>
      </c>
      <c r="L2882" t="s">
        <v>36</v>
      </c>
      <c r="M2882">
        <v>153</v>
      </c>
      <c r="N2882">
        <v>54</v>
      </c>
      <c r="O2882" t="s">
        <v>21</v>
      </c>
      <c r="P2882" t="s">
        <v>4226</v>
      </c>
    </row>
    <row r="2883" spans="1:16" x14ac:dyDescent="0.3">
      <c r="A2883" s="1">
        <v>41709</v>
      </c>
      <c r="B2883" s="1">
        <v>41831</v>
      </c>
      <c r="C2883" t="s">
        <v>14</v>
      </c>
      <c r="D2883" t="s">
        <v>3426</v>
      </c>
      <c r="E2883" t="s">
        <v>16</v>
      </c>
      <c r="F2883" t="s">
        <v>28</v>
      </c>
      <c r="G2883" t="s">
        <v>34</v>
      </c>
      <c r="H2883" t="s">
        <v>445</v>
      </c>
      <c r="I2883">
        <v>18</v>
      </c>
      <c r="J2883">
        <v>3</v>
      </c>
      <c r="K2883">
        <v>2.12</v>
      </c>
      <c r="L2883" t="s">
        <v>20</v>
      </c>
      <c r="M2883">
        <v>122</v>
      </c>
      <c r="N2883">
        <v>54</v>
      </c>
      <c r="O2883" t="s">
        <v>2941</v>
      </c>
      <c r="P2883" t="s">
        <v>4226</v>
      </c>
    </row>
    <row r="2884" spans="1:16" x14ac:dyDescent="0.3">
      <c r="A2884" s="1">
        <v>41001</v>
      </c>
      <c r="B2884" s="1">
        <v>41062</v>
      </c>
      <c r="C2884" t="s">
        <v>1823</v>
      </c>
      <c r="D2884" t="s">
        <v>690</v>
      </c>
      <c r="E2884" t="s">
        <v>239</v>
      </c>
      <c r="F2884" t="s">
        <v>42</v>
      </c>
      <c r="G2884" t="s">
        <v>29</v>
      </c>
      <c r="H2884" t="s">
        <v>671</v>
      </c>
      <c r="I2884">
        <v>54</v>
      </c>
      <c r="J2884">
        <v>1</v>
      </c>
      <c r="K2884">
        <v>2.36</v>
      </c>
      <c r="L2884" t="s">
        <v>36</v>
      </c>
      <c r="M2884">
        <v>61</v>
      </c>
      <c r="N2884">
        <v>54</v>
      </c>
      <c r="O2884" t="s">
        <v>3922</v>
      </c>
      <c r="P2884" t="s">
        <v>4226</v>
      </c>
    </row>
    <row r="2885" spans="1:16" x14ac:dyDescent="0.3">
      <c r="A2885" s="1">
        <v>40972</v>
      </c>
      <c r="B2885" s="1">
        <v>41094</v>
      </c>
      <c r="C2885" t="s">
        <v>14</v>
      </c>
      <c r="D2885" t="s">
        <v>538</v>
      </c>
      <c r="E2885" t="s">
        <v>2732</v>
      </c>
      <c r="F2885" t="s">
        <v>28</v>
      </c>
      <c r="G2885" t="s">
        <v>34</v>
      </c>
      <c r="H2885" t="s">
        <v>1913</v>
      </c>
      <c r="I2885">
        <v>27</v>
      </c>
      <c r="J2885">
        <v>2</v>
      </c>
      <c r="K2885">
        <v>4.3</v>
      </c>
      <c r="L2885" t="s">
        <v>36</v>
      </c>
      <c r="M2885">
        <v>122</v>
      </c>
      <c r="N2885">
        <v>54</v>
      </c>
      <c r="O2885" t="s">
        <v>2941</v>
      </c>
      <c r="P2885" t="s">
        <v>4226</v>
      </c>
    </row>
    <row r="2886" spans="1:16" x14ac:dyDescent="0.3">
      <c r="A2886" s="1">
        <v>41854</v>
      </c>
      <c r="B2886" s="1">
        <v>41976</v>
      </c>
      <c r="C2886" t="s">
        <v>14</v>
      </c>
      <c r="D2886" t="s">
        <v>1126</v>
      </c>
      <c r="E2886" t="s">
        <v>3407</v>
      </c>
      <c r="F2886" t="s">
        <v>42</v>
      </c>
      <c r="G2886" t="s">
        <v>34</v>
      </c>
      <c r="H2886" t="s">
        <v>917</v>
      </c>
      <c r="I2886">
        <v>27</v>
      </c>
      <c r="J2886">
        <v>2</v>
      </c>
      <c r="K2886">
        <v>0.94</v>
      </c>
      <c r="L2886" t="s">
        <v>20</v>
      </c>
      <c r="M2886">
        <v>122</v>
      </c>
      <c r="N2886">
        <v>54</v>
      </c>
      <c r="O2886" t="s">
        <v>2941</v>
      </c>
      <c r="P2886" t="s">
        <v>4226</v>
      </c>
    </row>
    <row r="2887" spans="1:16" x14ac:dyDescent="0.3">
      <c r="A2887" s="1">
        <v>41434</v>
      </c>
      <c r="B2887" s="1">
        <v>41617</v>
      </c>
      <c r="C2887" t="s">
        <v>14</v>
      </c>
      <c r="D2887" t="s">
        <v>1126</v>
      </c>
      <c r="E2887" t="s">
        <v>16</v>
      </c>
      <c r="F2887" t="s">
        <v>190</v>
      </c>
      <c r="G2887" t="s">
        <v>34</v>
      </c>
      <c r="H2887" t="s">
        <v>1134</v>
      </c>
      <c r="I2887">
        <v>9</v>
      </c>
      <c r="J2887">
        <v>6</v>
      </c>
      <c r="K2887">
        <v>0.69</v>
      </c>
      <c r="L2887" t="s">
        <v>31</v>
      </c>
      <c r="M2887">
        <v>183</v>
      </c>
      <c r="N2887">
        <v>54</v>
      </c>
      <c r="O2887" t="s">
        <v>21</v>
      </c>
      <c r="P2887" t="s">
        <v>4226</v>
      </c>
    </row>
    <row r="2888" spans="1:16" x14ac:dyDescent="0.3">
      <c r="A2888" s="1">
        <v>40667</v>
      </c>
      <c r="B2888" s="1">
        <v>40728</v>
      </c>
      <c r="C2888" t="s">
        <v>1823</v>
      </c>
      <c r="D2888" t="s">
        <v>2101</v>
      </c>
      <c r="E2888" t="s">
        <v>16</v>
      </c>
      <c r="F2888" t="s">
        <v>28</v>
      </c>
      <c r="G2888" t="s">
        <v>34</v>
      </c>
      <c r="H2888" t="s">
        <v>2224</v>
      </c>
      <c r="I2888">
        <v>27</v>
      </c>
      <c r="J2888">
        <v>2</v>
      </c>
      <c r="K2888">
        <v>5.81</v>
      </c>
      <c r="L2888" t="s">
        <v>46</v>
      </c>
      <c r="M2888">
        <v>61</v>
      </c>
      <c r="N2888">
        <v>54</v>
      </c>
      <c r="O2888" t="s">
        <v>3922</v>
      </c>
      <c r="P2888" t="s">
        <v>4226</v>
      </c>
    </row>
    <row r="2889" spans="1:16" x14ac:dyDescent="0.3">
      <c r="A2889" s="1">
        <v>40580</v>
      </c>
      <c r="B2889" s="1">
        <v>40730</v>
      </c>
      <c r="C2889" t="s">
        <v>14</v>
      </c>
      <c r="D2889" t="s">
        <v>1456</v>
      </c>
      <c r="E2889" t="s">
        <v>54</v>
      </c>
      <c r="F2889" t="s">
        <v>55</v>
      </c>
      <c r="G2889" t="s">
        <v>34</v>
      </c>
      <c r="H2889" t="s">
        <v>1612</v>
      </c>
      <c r="I2889">
        <v>27</v>
      </c>
      <c r="J2889">
        <v>2</v>
      </c>
      <c r="K2889">
        <v>2.1</v>
      </c>
      <c r="L2889" t="s">
        <v>46</v>
      </c>
      <c r="M2889">
        <v>150</v>
      </c>
      <c r="N2889">
        <v>54</v>
      </c>
      <c r="O2889" t="s">
        <v>2941</v>
      </c>
      <c r="P2889" t="s">
        <v>4226</v>
      </c>
    </row>
    <row r="2890" spans="1:16" x14ac:dyDescent="0.3">
      <c r="A2890" s="1">
        <v>41011</v>
      </c>
      <c r="B2890" s="1">
        <v>41102</v>
      </c>
      <c r="C2890" t="s">
        <v>1823</v>
      </c>
      <c r="D2890" t="s">
        <v>340</v>
      </c>
      <c r="E2890" t="s">
        <v>106</v>
      </c>
      <c r="F2890" t="s">
        <v>59</v>
      </c>
      <c r="G2890" t="s">
        <v>34</v>
      </c>
      <c r="H2890" t="s">
        <v>188</v>
      </c>
      <c r="I2890">
        <v>18</v>
      </c>
      <c r="J2890">
        <v>3</v>
      </c>
      <c r="K2890">
        <v>1.53</v>
      </c>
      <c r="L2890" t="s">
        <v>36</v>
      </c>
      <c r="M2890">
        <v>91</v>
      </c>
      <c r="N2890">
        <v>54</v>
      </c>
      <c r="O2890" t="s">
        <v>2941</v>
      </c>
      <c r="P2890" t="s">
        <v>4226</v>
      </c>
    </row>
    <row r="2891" spans="1:16" x14ac:dyDescent="0.3">
      <c r="A2891" s="1">
        <v>41709</v>
      </c>
      <c r="B2891" s="1">
        <v>41831</v>
      </c>
      <c r="C2891" t="s">
        <v>14</v>
      </c>
      <c r="D2891" t="s">
        <v>2042</v>
      </c>
      <c r="E2891" t="s">
        <v>23</v>
      </c>
      <c r="F2891" t="s">
        <v>24</v>
      </c>
      <c r="G2891" t="s">
        <v>34</v>
      </c>
      <c r="H2891" t="s">
        <v>1927</v>
      </c>
      <c r="I2891">
        <v>27</v>
      </c>
      <c r="J2891">
        <v>2</v>
      </c>
      <c r="K2891">
        <v>1.72</v>
      </c>
      <c r="L2891" t="s">
        <v>20</v>
      </c>
      <c r="M2891">
        <v>122</v>
      </c>
      <c r="N2891">
        <v>54</v>
      </c>
      <c r="O2891" t="s">
        <v>2941</v>
      </c>
      <c r="P2891" t="s">
        <v>4226</v>
      </c>
    </row>
    <row r="2892" spans="1:16" x14ac:dyDescent="0.3">
      <c r="A2892" s="1">
        <v>40853</v>
      </c>
      <c r="B2892" s="1">
        <v>40853</v>
      </c>
      <c r="C2892" t="s">
        <v>4087</v>
      </c>
      <c r="D2892" t="s">
        <v>135</v>
      </c>
      <c r="E2892" t="s">
        <v>239</v>
      </c>
      <c r="F2892" t="s">
        <v>42</v>
      </c>
      <c r="G2892" t="s">
        <v>34</v>
      </c>
      <c r="H2892" t="s">
        <v>1793</v>
      </c>
      <c r="I2892">
        <v>18</v>
      </c>
      <c r="J2892">
        <v>3</v>
      </c>
      <c r="K2892">
        <v>2.94</v>
      </c>
      <c r="L2892" t="s">
        <v>46</v>
      </c>
      <c r="M2892">
        <v>0</v>
      </c>
      <c r="N2892">
        <v>54</v>
      </c>
      <c r="O2892" t="s">
        <v>3922</v>
      </c>
      <c r="P2892" t="s">
        <v>4226</v>
      </c>
    </row>
    <row r="2893" spans="1:16" x14ac:dyDescent="0.3">
      <c r="A2893" s="1">
        <v>40977</v>
      </c>
      <c r="B2893" s="1">
        <v>41069</v>
      </c>
      <c r="C2893" t="s">
        <v>3769</v>
      </c>
      <c r="D2893" t="s">
        <v>192</v>
      </c>
      <c r="E2893" t="s">
        <v>58</v>
      </c>
      <c r="F2893" t="s">
        <v>59</v>
      </c>
      <c r="G2893" t="s">
        <v>34</v>
      </c>
      <c r="H2893" t="s">
        <v>1272</v>
      </c>
      <c r="I2893">
        <v>27</v>
      </c>
      <c r="J2893">
        <v>2</v>
      </c>
      <c r="K2893">
        <v>6.3</v>
      </c>
      <c r="L2893" t="s">
        <v>36</v>
      </c>
      <c r="M2893">
        <v>92</v>
      </c>
      <c r="N2893">
        <v>54</v>
      </c>
      <c r="O2893" t="s">
        <v>2941</v>
      </c>
      <c r="P2893" t="s">
        <v>4226</v>
      </c>
    </row>
    <row r="2894" spans="1:16" x14ac:dyDescent="0.3">
      <c r="A2894" s="1">
        <v>41736</v>
      </c>
      <c r="B2894" s="1">
        <v>41858</v>
      </c>
      <c r="C2894" t="s">
        <v>14</v>
      </c>
      <c r="D2894" t="s">
        <v>512</v>
      </c>
      <c r="E2894" t="s">
        <v>23</v>
      </c>
      <c r="F2894" t="s">
        <v>24</v>
      </c>
      <c r="G2894" t="s">
        <v>34</v>
      </c>
      <c r="H2894" t="s">
        <v>3391</v>
      </c>
      <c r="I2894">
        <v>27</v>
      </c>
      <c r="J2894">
        <v>2</v>
      </c>
      <c r="K2894">
        <v>1.28</v>
      </c>
      <c r="L2894" t="s">
        <v>20</v>
      </c>
      <c r="M2894">
        <v>122</v>
      </c>
      <c r="N2894">
        <v>54</v>
      </c>
      <c r="O2894" t="s">
        <v>2941</v>
      </c>
      <c r="P2894" t="s">
        <v>4226</v>
      </c>
    </row>
    <row r="2895" spans="1:16" x14ac:dyDescent="0.3">
      <c r="A2895" s="1">
        <v>40736</v>
      </c>
      <c r="B2895" s="1">
        <v>40767</v>
      </c>
      <c r="C2895" t="s">
        <v>3769</v>
      </c>
      <c r="D2895" t="s">
        <v>453</v>
      </c>
      <c r="E2895" t="s">
        <v>261</v>
      </c>
      <c r="F2895" t="s">
        <v>86</v>
      </c>
      <c r="G2895" t="s">
        <v>34</v>
      </c>
      <c r="H2895" t="s">
        <v>772</v>
      </c>
      <c r="I2895">
        <v>27</v>
      </c>
      <c r="J2895">
        <v>2</v>
      </c>
      <c r="K2895">
        <v>3.91</v>
      </c>
      <c r="L2895" t="s">
        <v>46</v>
      </c>
      <c r="M2895">
        <v>31</v>
      </c>
      <c r="N2895">
        <v>54</v>
      </c>
      <c r="O2895" t="s">
        <v>3922</v>
      </c>
      <c r="P2895" t="s">
        <v>4226</v>
      </c>
    </row>
    <row r="2896" spans="1:16" x14ac:dyDescent="0.3">
      <c r="A2896" s="1">
        <v>41738</v>
      </c>
      <c r="B2896" s="1">
        <v>41799</v>
      </c>
      <c r="C2896" t="s">
        <v>1823</v>
      </c>
      <c r="D2896" t="s">
        <v>1038</v>
      </c>
      <c r="E2896" t="s">
        <v>122</v>
      </c>
      <c r="F2896" t="s">
        <v>63</v>
      </c>
      <c r="G2896" t="s">
        <v>34</v>
      </c>
      <c r="H2896" t="s">
        <v>1023</v>
      </c>
      <c r="I2896">
        <v>27</v>
      </c>
      <c r="J2896">
        <v>2</v>
      </c>
      <c r="K2896">
        <v>3.28</v>
      </c>
      <c r="L2896" t="s">
        <v>20</v>
      </c>
      <c r="M2896">
        <v>61</v>
      </c>
      <c r="N2896">
        <v>54</v>
      </c>
      <c r="O2896" t="s">
        <v>3922</v>
      </c>
      <c r="P2896" t="s">
        <v>4226</v>
      </c>
    </row>
    <row r="2897" spans="1:16" x14ac:dyDescent="0.3">
      <c r="A2897" s="1">
        <v>41859</v>
      </c>
      <c r="B2897" s="1">
        <v>41981</v>
      </c>
      <c r="C2897" t="s">
        <v>14</v>
      </c>
      <c r="D2897" t="s">
        <v>1201</v>
      </c>
      <c r="E2897" t="s">
        <v>197</v>
      </c>
      <c r="F2897" t="s">
        <v>69</v>
      </c>
      <c r="G2897" t="s">
        <v>18</v>
      </c>
      <c r="H2897" t="s">
        <v>488</v>
      </c>
      <c r="I2897">
        <v>18</v>
      </c>
      <c r="J2897">
        <v>3</v>
      </c>
      <c r="K2897">
        <v>1.18</v>
      </c>
      <c r="L2897" t="s">
        <v>20</v>
      </c>
      <c r="M2897">
        <v>122</v>
      </c>
      <c r="N2897">
        <v>54</v>
      </c>
      <c r="O2897" t="s">
        <v>2941</v>
      </c>
      <c r="P2897" t="s">
        <v>4226</v>
      </c>
    </row>
    <row r="2898" spans="1:16" x14ac:dyDescent="0.3">
      <c r="A2898" s="1">
        <v>41009</v>
      </c>
      <c r="B2898" s="1">
        <v>41100</v>
      </c>
      <c r="C2898" t="s">
        <v>3769</v>
      </c>
      <c r="D2898" t="s">
        <v>1001</v>
      </c>
      <c r="E2898" t="s">
        <v>16</v>
      </c>
      <c r="F2898" t="s">
        <v>17</v>
      </c>
      <c r="G2898" t="s">
        <v>34</v>
      </c>
      <c r="H2898" t="s">
        <v>3874</v>
      </c>
      <c r="I2898">
        <v>27</v>
      </c>
      <c r="J2898">
        <v>2</v>
      </c>
      <c r="K2898">
        <v>5.23</v>
      </c>
      <c r="L2898" t="s">
        <v>36</v>
      </c>
      <c r="M2898">
        <v>91</v>
      </c>
      <c r="N2898">
        <v>54</v>
      </c>
      <c r="O2898" t="s">
        <v>2941</v>
      </c>
      <c r="P2898" t="s">
        <v>4226</v>
      </c>
    </row>
    <row r="2899" spans="1:16" x14ac:dyDescent="0.3">
      <c r="A2899" s="1">
        <v>41709</v>
      </c>
      <c r="B2899" s="1">
        <v>41831</v>
      </c>
      <c r="C2899" t="s">
        <v>14</v>
      </c>
      <c r="D2899" t="s">
        <v>2042</v>
      </c>
      <c r="E2899" t="s">
        <v>23</v>
      </c>
      <c r="F2899" t="s">
        <v>24</v>
      </c>
      <c r="G2899" t="s">
        <v>34</v>
      </c>
      <c r="H2899" t="s">
        <v>2849</v>
      </c>
      <c r="I2899">
        <v>27</v>
      </c>
      <c r="J2899">
        <v>2</v>
      </c>
      <c r="K2899">
        <v>1.29</v>
      </c>
      <c r="L2899" t="s">
        <v>20</v>
      </c>
      <c r="M2899">
        <v>122</v>
      </c>
      <c r="N2899">
        <v>54</v>
      </c>
      <c r="O2899" t="s">
        <v>2941</v>
      </c>
      <c r="P2899" t="s">
        <v>4226</v>
      </c>
    </row>
    <row r="2900" spans="1:16" x14ac:dyDescent="0.3">
      <c r="A2900" s="1">
        <v>41345</v>
      </c>
      <c r="B2900" s="1">
        <v>41498</v>
      </c>
      <c r="C2900" t="s">
        <v>14</v>
      </c>
      <c r="D2900" t="s">
        <v>1587</v>
      </c>
      <c r="E2900" t="s">
        <v>634</v>
      </c>
      <c r="F2900" t="s">
        <v>86</v>
      </c>
      <c r="G2900" t="s">
        <v>34</v>
      </c>
      <c r="H2900" t="s">
        <v>1927</v>
      </c>
      <c r="I2900">
        <v>27</v>
      </c>
      <c r="J2900">
        <v>2</v>
      </c>
      <c r="K2900">
        <v>2.13</v>
      </c>
      <c r="L2900" t="s">
        <v>31</v>
      </c>
      <c r="M2900">
        <v>153</v>
      </c>
      <c r="N2900">
        <v>54</v>
      </c>
      <c r="O2900" t="s">
        <v>21</v>
      </c>
      <c r="P2900" t="s">
        <v>4226</v>
      </c>
    </row>
    <row r="2901" spans="1:16" x14ac:dyDescent="0.3">
      <c r="A2901" s="1">
        <v>41737</v>
      </c>
      <c r="B2901" s="1">
        <v>41890</v>
      </c>
      <c r="C2901" t="s">
        <v>14</v>
      </c>
      <c r="D2901" t="s">
        <v>690</v>
      </c>
      <c r="E2901" t="s">
        <v>38</v>
      </c>
      <c r="F2901" t="s">
        <v>28</v>
      </c>
      <c r="G2901" t="s">
        <v>34</v>
      </c>
      <c r="H2901" t="s">
        <v>1937</v>
      </c>
      <c r="I2901">
        <v>18</v>
      </c>
      <c r="J2901">
        <v>3</v>
      </c>
      <c r="K2901">
        <v>0.37</v>
      </c>
      <c r="L2901" t="s">
        <v>20</v>
      </c>
      <c r="M2901">
        <v>153</v>
      </c>
      <c r="N2901">
        <v>54</v>
      </c>
      <c r="O2901" t="s">
        <v>21</v>
      </c>
      <c r="P2901" t="s">
        <v>4226</v>
      </c>
    </row>
    <row r="2902" spans="1:16" x14ac:dyDescent="0.3">
      <c r="A2902" s="1">
        <v>40727</v>
      </c>
      <c r="B2902" s="1">
        <v>40758</v>
      </c>
      <c r="C2902" t="s">
        <v>3769</v>
      </c>
      <c r="D2902" t="s">
        <v>1129</v>
      </c>
      <c r="E2902" t="s">
        <v>16</v>
      </c>
      <c r="F2902" t="s">
        <v>17</v>
      </c>
      <c r="G2902" t="s">
        <v>34</v>
      </c>
      <c r="H2902" t="s">
        <v>4111</v>
      </c>
      <c r="I2902">
        <v>18</v>
      </c>
      <c r="J2902">
        <v>3</v>
      </c>
      <c r="K2902">
        <v>4.29</v>
      </c>
      <c r="L2902" t="s">
        <v>46</v>
      </c>
      <c r="M2902">
        <v>31</v>
      </c>
      <c r="N2902">
        <v>54</v>
      </c>
      <c r="O2902" t="s">
        <v>3922</v>
      </c>
      <c r="P2902" t="s">
        <v>4226</v>
      </c>
    </row>
    <row r="2903" spans="1:16" x14ac:dyDescent="0.3">
      <c r="A2903" s="1">
        <v>41093</v>
      </c>
      <c r="B2903" s="1">
        <v>41185</v>
      </c>
      <c r="C2903" t="s">
        <v>3769</v>
      </c>
      <c r="D2903" t="s">
        <v>1211</v>
      </c>
      <c r="E2903" t="s">
        <v>62</v>
      </c>
      <c r="F2903" t="s">
        <v>63</v>
      </c>
      <c r="G2903" t="s">
        <v>34</v>
      </c>
      <c r="H2903" t="s">
        <v>556</v>
      </c>
      <c r="I2903">
        <v>27</v>
      </c>
      <c r="J2903">
        <v>2</v>
      </c>
      <c r="K2903">
        <v>5.67</v>
      </c>
      <c r="L2903" t="s">
        <v>36</v>
      </c>
      <c r="M2903">
        <v>92</v>
      </c>
      <c r="N2903">
        <v>54</v>
      </c>
      <c r="O2903" t="s">
        <v>2941</v>
      </c>
      <c r="P2903" t="s">
        <v>4226</v>
      </c>
    </row>
    <row r="2904" spans="1:16" x14ac:dyDescent="0.3">
      <c r="A2904" s="1">
        <v>41764</v>
      </c>
      <c r="B2904" s="1">
        <v>41917</v>
      </c>
      <c r="C2904" t="s">
        <v>14</v>
      </c>
      <c r="D2904" t="s">
        <v>810</v>
      </c>
      <c r="E2904" t="s">
        <v>16</v>
      </c>
      <c r="F2904" t="s">
        <v>17</v>
      </c>
      <c r="G2904" t="s">
        <v>34</v>
      </c>
      <c r="H2904" t="s">
        <v>1780</v>
      </c>
      <c r="I2904">
        <v>18</v>
      </c>
      <c r="J2904">
        <v>3</v>
      </c>
      <c r="K2904">
        <v>1.38</v>
      </c>
      <c r="L2904" t="s">
        <v>20</v>
      </c>
      <c r="M2904">
        <v>153</v>
      </c>
      <c r="N2904">
        <v>54</v>
      </c>
      <c r="O2904" t="s">
        <v>21</v>
      </c>
      <c r="P2904" t="s">
        <v>4226</v>
      </c>
    </row>
    <row r="2905" spans="1:16" x14ac:dyDescent="0.3">
      <c r="A2905" s="1">
        <v>41589</v>
      </c>
      <c r="B2905" s="1">
        <v>41589</v>
      </c>
      <c r="C2905" t="s">
        <v>4087</v>
      </c>
      <c r="D2905" t="s">
        <v>1415</v>
      </c>
      <c r="E2905" t="s">
        <v>268</v>
      </c>
      <c r="F2905" t="s">
        <v>86</v>
      </c>
      <c r="G2905" t="s">
        <v>34</v>
      </c>
      <c r="H2905" t="s">
        <v>2986</v>
      </c>
      <c r="I2905">
        <v>55</v>
      </c>
      <c r="J2905">
        <v>1</v>
      </c>
      <c r="K2905">
        <v>5.97</v>
      </c>
      <c r="L2905" t="s">
        <v>31</v>
      </c>
      <c r="M2905">
        <v>0</v>
      </c>
      <c r="N2905">
        <v>55</v>
      </c>
      <c r="O2905" t="s">
        <v>3922</v>
      </c>
      <c r="P2905" t="s">
        <v>4226</v>
      </c>
    </row>
    <row r="2906" spans="1:16" x14ac:dyDescent="0.3">
      <c r="A2906" s="1">
        <v>40667</v>
      </c>
      <c r="B2906" s="1">
        <v>40728</v>
      </c>
      <c r="C2906" t="s">
        <v>3769</v>
      </c>
      <c r="D2906" t="s">
        <v>2681</v>
      </c>
      <c r="E2906" t="s">
        <v>16</v>
      </c>
      <c r="F2906" t="s">
        <v>190</v>
      </c>
      <c r="G2906" t="s">
        <v>34</v>
      </c>
      <c r="H2906" t="s">
        <v>2645</v>
      </c>
      <c r="I2906">
        <v>55</v>
      </c>
      <c r="J2906">
        <v>1</v>
      </c>
      <c r="K2906">
        <v>19.059999999999999</v>
      </c>
      <c r="L2906" t="s">
        <v>46</v>
      </c>
      <c r="M2906">
        <v>61</v>
      </c>
      <c r="N2906">
        <v>55</v>
      </c>
      <c r="O2906" t="s">
        <v>3922</v>
      </c>
      <c r="P2906" t="s">
        <v>4226</v>
      </c>
    </row>
    <row r="2907" spans="1:16" x14ac:dyDescent="0.3">
      <c r="A2907" s="1">
        <v>41345</v>
      </c>
      <c r="B2907" s="1">
        <v>41498</v>
      </c>
      <c r="C2907" t="s">
        <v>14</v>
      </c>
      <c r="D2907" t="s">
        <v>2381</v>
      </c>
      <c r="E2907" t="s">
        <v>16</v>
      </c>
      <c r="F2907" t="s">
        <v>190</v>
      </c>
      <c r="G2907" t="s">
        <v>34</v>
      </c>
      <c r="H2907" t="s">
        <v>2530</v>
      </c>
      <c r="I2907">
        <v>55</v>
      </c>
      <c r="J2907">
        <v>1</v>
      </c>
      <c r="K2907">
        <v>3.24</v>
      </c>
      <c r="L2907" t="s">
        <v>31</v>
      </c>
      <c r="M2907">
        <v>153</v>
      </c>
      <c r="N2907">
        <v>55</v>
      </c>
      <c r="O2907" t="s">
        <v>21</v>
      </c>
      <c r="P2907" t="s">
        <v>4226</v>
      </c>
    </row>
    <row r="2908" spans="1:16" x14ac:dyDescent="0.3">
      <c r="A2908" s="1">
        <v>41830</v>
      </c>
      <c r="B2908" s="1">
        <v>41953</v>
      </c>
      <c r="C2908" t="s">
        <v>14</v>
      </c>
      <c r="D2908" t="s">
        <v>1466</v>
      </c>
      <c r="E2908" t="s">
        <v>330</v>
      </c>
      <c r="F2908" t="s">
        <v>42</v>
      </c>
      <c r="G2908" t="s">
        <v>29</v>
      </c>
      <c r="H2908" t="s">
        <v>3248</v>
      </c>
      <c r="I2908">
        <v>55</v>
      </c>
      <c r="J2908">
        <v>1</v>
      </c>
      <c r="K2908">
        <v>9.5399999999999991</v>
      </c>
      <c r="L2908" t="s">
        <v>20</v>
      </c>
      <c r="M2908">
        <v>123</v>
      </c>
      <c r="N2908">
        <v>55</v>
      </c>
      <c r="O2908" t="s">
        <v>2941</v>
      </c>
      <c r="P2908" t="s">
        <v>4226</v>
      </c>
    </row>
    <row r="2909" spans="1:16" x14ac:dyDescent="0.3">
      <c r="A2909" s="1">
        <v>40945</v>
      </c>
      <c r="B2909" s="1">
        <v>41096</v>
      </c>
      <c r="C2909" t="s">
        <v>14</v>
      </c>
      <c r="D2909" t="s">
        <v>397</v>
      </c>
      <c r="E2909" t="s">
        <v>111</v>
      </c>
      <c r="F2909" t="s">
        <v>28</v>
      </c>
      <c r="G2909" t="s">
        <v>34</v>
      </c>
      <c r="H2909" t="s">
        <v>1063</v>
      </c>
      <c r="I2909">
        <v>11</v>
      </c>
      <c r="J2909">
        <v>5</v>
      </c>
      <c r="K2909">
        <v>1.07</v>
      </c>
      <c r="L2909" t="s">
        <v>36</v>
      </c>
      <c r="M2909">
        <v>151</v>
      </c>
      <c r="N2909">
        <v>55</v>
      </c>
      <c r="O2909" t="s">
        <v>21</v>
      </c>
      <c r="P2909" t="s">
        <v>4226</v>
      </c>
    </row>
    <row r="2910" spans="1:16" x14ac:dyDescent="0.3">
      <c r="A2910" s="1">
        <v>41676</v>
      </c>
      <c r="B2910" s="1">
        <v>41857</v>
      </c>
      <c r="C2910" t="s">
        <v>14</v>
      </c>
      <c r="D2910" t="s">
        <v>1669</v>
      </c>
      <c r="E2910" t="s">
        <v>133</v>
      </c>
      <c r="F2910" t="s">
        <v>86</v>
      </c>
      <c r="G2910" t="s">
        <v>18</v>
      </c>
      <c r="H2910" t="s">
        <v>1670</v>
      </c>
      <c r="I2910">
        <v>55</v>
      </c>
      <c r="J2910">
        <v>1</v>
      </c>
      <c r="K2910">
        <v>1.24</v>
      </c>
      <c r="L2910" t="s">
        <v>20</v>
      </c>
      <c r="M2910">
        <v>181</v>
      </c>
      <c r="N2910">
        <v>55</v>
      </c>
      <c r="O2910" t="s">
        <v>21</v>
      </c>
      <c r="P2910" t="s">
        <v>4226</v>
      </c>
    </row>
    <row r="2911" spans="1:16" x14ac:dyDescent="0.3">
      <c r="A2911" s="1">
        <v>41374</v>
      </c>
      <c r="B2911" s="1">
        <v>41374</v>
      </c>
      <c r="C2911" t="s">
        <v>4087</v>
      </c>
      <c r="D2911" t="s">
        <v>1803</v>
      </c>
      <c r="E2911" t="s">
        <v>62</v>
      </c>
      <c r="F2911" t="s">
        <v>63</v>
      </c>
      <c r="G2911" t="s">
        <v>34</v>
      </c>
      <c r="H2911" t="s">
        <v>1231</v>
      </c>
      <c r="I2911">
        <v>55</v>
      </c>
      <c r="J2911">
        <v>1</v>
      </c>
      <c r="K2911">
        <v>4.41</v>
      </c>
      <c r="L2911" t="s">
        <v>31</v>
      </c>
      <c r="M2911">
        <v>0</v>
      </c>
      <c r="N2911">
        <v>55</v>
      </c>
      <c r="O2911" t="s">
        <v>3922</v>
      </c>
      <c r="P2911" t="s">
        <v>4226</v>
      </c>
    </row>
    <row r="2912" spans="1:16" x14ac:dyDescent="0.3">
      <c r="A2912" s="1">
        <v>40698</v>
      </c>
      <c r="B2912" s="1">
        <v>40881</v>
      </c>
      <c r="C2912" t="s">
        <v>14</v>
      </c>
      <c r="D2912" t="s">
        <v>524</v>
      </c>
      <c r="E2912" t="s">
        <v>16</v>
      </c>
      <c r="F2912" t="s">
        <v>17</v>
      </c>
      <c r="G2912" t="s">
        <v>34</v>
      </c>
      <c r="H2912" t="s">
        <v>1248</v>
      </c>
      <c r="I2912">
        <v>55</v>
      </c>
      <c r="J2912">
        <v>1</v>
      </c>
      <c r="K2912">
        <v>2.2799999999999998</v>
      </c>
      <c r="L2912" t="s">
        <v>46</v>
      </c>
      <c r="M2912">
        <v>183</v>
      </c>
      <c r="N2912">
        <v>55</v>
      </c>
      <c r="O2912" t="s">
        <v>21</v>
      </c>
      <c r="P2912" t="s">
        <v>4226</v>
      </c>
    </row>
    <row r="2913" spans="1:16" x14ac:dyDescent="0.3">
      <c r="A2913" s="1">
        <v>41831</v>
      </c>
      <c r="B2913" s="1">
        <v>41893</v>
      </c>
      <c r="C2913" t="s">
        <v>1823</v>
      </c>
      <c r="D2913" t="s">
        <v>2077</v>
      </c>
      <c r="E2913" t="s">
        <v>575</v>
      </c>
      <c r="F2913" t="s">
        <v>49</v>
      </c>
      <c r="G2913" t="s">
        <v>34</v>
      </c>
      <c r="H2913" t="s">
        <v>1120</v>
      </c>
      <c r="I2913">
        <v>55</v>
      </c>
      <c r="J2913">
        <v>1</v>
      </c>
      <c r="K2913">
        <v>8.11</v>
      </c>
      <c r="L2913" t="s">
        <v>20</v>
      </c>
      <c r="M2913">
        <v>62</v>
      </c>
      <c r="N2913">
        <v>55</v>
      </c>
      <c r="O2913" t="s">
        <v>3922</v>
      </c>
      <c r="P2913" t="s">
        <v>4226</v>
      </c>
    </row>
    <row r="2914" spans="1:16" x14ac:dyDescent="0.3">
      <c r="A2914" s="1">
        <v>41765</v>
      </c>
      <c r="B2914" s="1">
        <v>41979</v>
      </c>
      <c r="C2914" t="s">
        <v>14</v>
      </c>
      <c r="D2914" t="s">
        <v>57</v>
      </c>
      <c r="E2914" t="s">
        <v>58</v>
      </c>
      <c r="F2914" t="s">
        <v>59</v>
      </c>
      <c r="G2914" t="s">
        <v>34</v>
      </c>
      <c r="H2914" t="s">
        <v>118</v>
      </c>
      <c r="I2914">
        <v>55</v>
      </c>
      <c r="J2914">
        <v>1</v>
      </c>
      <c r="K2914">
        <v>4.08</v>
      </c>
      <c r="L2914" t="s">
        <v>20</v>
      </c>
      <c r="M2914">
        <v>214</v>
      </c>
      <c r="N2914">
        <v>55</v>
      </c>
      <c r="O2914" t="s">
        <v>21</v>
      </c>
      <c r="P2914" t="s">
        <v>4226</v>
      </c>
    </row>
    <row r="2915" spans="1:16" x14ac:dyDescent="0.3">
      <c r="A2915" s="1">
        <v>41066</v>
      </c>
      <c r="B2915" s="1">
        <v>41188</v>
      </c>
      <c r="C2915" t="s">
        <v>14</v>
      </c>
      <c r="D2915" t="s">
        <v>3594</v>
      </c>
      <c r="E2915" t="s">
        <v>178</v>
      </c>
      <c r="F2915" t="s">
        <v>86</v>
      </c>
      <c r="G2915" t="s">
        <v>34</v>
      </c>
      <c r="H2915" t="s">
        <v>280</v>
      </c>
      <c r="I2915">
        <v>55</v>
      </c>
      <c r="J2915">
        <v>1</v>
      </c>
      <c r="K2915">
        <v>3.59</v>
      </c>
      <c r="L2915" t="s">
        <v>36</v>
      </c>
      <c r="M2915">
        <v>122</v>
      </c>
      <c r="N2915">
        <v>55</v>
      </c>
      <c r="O2915" t="s">
        <v>2941</v>
      </c>
      <c r="P2915" t="s">
        <v>4226</v>
      </c>
    </row>
    <row r="2916" spans="1:16" x14ac:dyDescent="0.3">
      <c r="A2916" s="1">
        <v>41740</v>
      </c>
      <c r="B2916" s="1">
        <v>41801</v>
      </c>
      <c r="C2916" t="s">
        <v>3769</v>
      </c>
      <c r="D2916" t="s">
        <v>2580</v>
      </c>
      <c r="E2916" t="s">
        <v>273</v>
      </c>
      <c r="F2916" t="s">
        <v>49</v>
      </c>
      <c r="G2916" t="s">
        <v>29</v>
      </c>
      <c r="H2916" t="s">
        <v>2202</v>
      </c>
      <c r="I2916">
        <v>55</v>
      </c>
      <c r="J2916">
        <v>1</v>
      </c>
      <c r="K2916">
        <v>8.61</v>
      </c>
      <c r="L2916" t="s">
        <v>20</v>
      </c>
      <c r="M2916">
        <v>61</v>
      </c>
      <c r="N2916">
        <v>55</v>
      </c>
      <c r="O2916" t="s">
        <v>3922</v>
      </c>
      <c r="P2916" t="s">
        <v>4226</v>
      </c>
    </row>
    <row r="2917" spans="1:16" x14ac:dyDescent="0.3">
      <c r="A2917" s="1">
        <v>41521</v>
      </c>
      <c r="B2917" s="1">
        <v>41521</v>
      </c>
      <c r="C2917" t="s">
        <v>4087</v>
      </c>
      <c r="D2917" t="s">
        <v>2165</v>
      </c>
      <c r="E2917" t="s">
        <v>133</v>
      </c>
      <c r="F2917" t="s">
        <v>86</v>
      </c>
      <c r="G2917" t="s">
        <v>29</v>
      </c>
      <c r="H2917" t="s">
        <v>2757</v>
      </c>
      <c r="I2917">
        <v>55</v>
      </c>
      <c r="J2917">
        <v>1</v>
      </c>
      <c r="K2917">
        <v>15.95</v>
      </c>
      <c r="L2917" t="s">
        <v>31</v>
      </c>
      <c r="M2917">
        <v>0</v>
      </c>
      <c r="N2917">
        <v>55</v>
      </c>
      <c r="O2917" t="s">
        <v>3922</v>
      </c>
      <c r="P2917" t="s">
        <v>4226</v>
      </c>
    </row>
    <row r="2918" spans="1:16" x14ac:dyDescent="0.3">
      <c r="A2918" s="1">
        <v>41396</v>
      </c>
      <c r="B2918" s="1">
        <v>41396</v>
      </c>
      <c r="C2918" t="s">
        <v>4087</v>
      </c>
      <c r="D2918" t="s">
        <v>2493</v>
      </c>
      <c r="E2918" t="s">
        <v>1101</v>
      </c>
      <c r="F2918" t="s">
        <v>59</v>
      </c>
      <c r="G2918" t="s">
        <v>34</v>
      </c>
      <c r="H2918" t="s">
        <v>1594</v>
      </c>
      <c r="I2918">
        <v>28</v>
      </c>
      <c r="J2918">
        <v>2</v>
      </c>
      <c r="K2918">
        <v>4.63</v>
      </c>
      <c r="L2918" t="s">
        <v>31</v>
      </c>
      <c r="M2918">
        <v>0</v>
      </c>
      <c r="N2918">
        <v>56</v>
      </c>
      <c r="O2918" t="s">
        <v>3922</v>
      </c>
      <c r="P2918" t="s">
        <v>4226</v>
      </c>
    </row>
    <row r="2919" spans="1:16" x14ac:dyDescent="0.3">
      <c r="A2919" s="1">
        <v>41682</v>
      </c>
      <c r="B2919" s="1">
        <v>41802</v>
      </c>
      <c r="C2919" t="s">
        <v>14</v>
      </c>
      <c r="D2919" t="s">
        <v>1525</v>
      </c>
      <c r="E2919" t="s">
        <v>16</v>
      </c>
      <c r="F2919" t="s">
        <v>190</v>
      </c>
      <c r="G2919" t="s">
        <v>34</v>
      </c>
      <c r="H2919" t="s">
        <v>3692</v>
      </c>
      <c r="I2919">
        <v>8</v>
      </c>
      <c r="J2919">
        <v>7</v>
      </c>
      <c r="K2919">
        <v>0.51</v>
      </c>
      <c r="L2919" t="s">
        <v>20</v>
      </c>
      <c r="M2919">
        <v>120</v>
      </c>
      <c r="N2919">
        <v>56</v>
      </c>
      <c r="O2919" t="s">
        <v>2941</v>
      </c>
      <c r="P2919" t="s">
        <v>4226</v>
      </c>
    </row>
    <row r="2920" spans="1:16" x14ac:dyDescent="0.3">
      <c r="A2920" s="1">
        <v>41497</v>
      </c>
      <c r="B2920" s="1">
        <v>41589</v>
      </c>
      <c r="C2920" t="s">
        <v>3769</v>
      </c>
      <c r="D2920" t="s">
        <v>126</v>
      </c>
      <c r="E2920" t="s">
        <v>319</v>
      </c>
      <c r="F2920" t="s">
        <v>28</v>
      </c>
      <c r="G2920" t="s">
        <v>34</v>
      </c>
      <c r="H2920" t="s">
        <v>837</v>
      </c>
      <c r="I2920">
        <v>14</v>
      </c>
      <c r="J2920">
        <v>4</v>
      </c>
      <c r="K2920">
        <v>2.08</v>
      </c>
      <c r="L2920" t="s">
        <v>31</v>
      </c>
      <c r="M2920">
        <v>92</v>
      </c>
      <c r="N2920">
        <v>56</v>
      </c>
      <c r="O2920" t="s">
        <v>2941</v>
      </c>
      <c r="P2920" t="s">
        <v>4226</v>
      </c>
    </row>
    <row r="2921" spans="1:16" x14ac:dyDescent="0.3">
      <c r="A2921" s="1">
        <v>41764</v>
      </c>
      <c r="B2921" s="1">
        <v>41978</v>
      </c>
      <c r="C2921" t="s">
        <v>14</v>
      </c>
      <c r="D2921" t="s">
        <v>135</v>
      </c>
      <c r="E2921" t="s">
        <v>122</v>
      </c>
      <c r="F2921" t="s">
        <v>63</v>
      </c>
      <c r="G2921" t="s">
        <v>34</v>
      </c>
      <c r="H2921" t="s">
        <v>136</v>
      </c>
      <c r="I2921">
        <v>28</v>
      </c>
      <c r="J2921">
        <v>2</v>
      </c>
      <c r="K2921">
        <v>1.71</v>
      </c>
      <c r="L2921" t="s">
        <v>20</v>
      </c>
      <c r="M2921">
        <v>214</v>
      </c>
      <c r="N2921">
        <v>56</v>
      </c>
      <c r="O2921" t="s">
        <v>21</v>
      </c>
      <c r="P2921" t="s">
        <v>4226</v>
      </c>
    </row>
    <row r="2922" spans="1:16" x14ac:dyDescent="0.3">
      <c r="A2922" s="1">
        <v>41312</v>
      </c>
      <c r="B2922" s="1">
        <v>41312</v>
      </c>
      <c r="C2922" t="s">
        <v>4087</v>
      </c>
      <c r="D2922" t="s">
        <v>3307</v>
      </c>
      <c r="E2922" t="s">
        <v>133</v>
      </c>
      <c r="F2922" t="s">
        <v>86</v>
      </c>
      <c r="G2922" t="s">
        <v>34</v>
      </c>
      <c r="H2922" t="s">
        <v>2275</v>
      </c>
      <c r="I2922">
        <v>56</v>
      </c>
      <c r="J2922">
        <v>1</v>
      </c>
      <c r="K2922">
        <v>14.79</v>
      </c>
      <c r="L2922" t="s">
        <v>31</v>
      </c>
      <c r="M2922">
        <v>0</v>
      </c>
      <c r="N2922">
        <v>56</v>
      </c>
      <c r="O2922" t="s">
        <v>3922</v>
      </c>
      <c r="P2922" t="s">
        <v>4226</v>
      </c>
    </row>
    <row r="2923" spans="1:16" x14ac:dyDescent="0.3">
      <c r="A2923" s="1">
        <v>40919</v>
      </c>
      <c r="B2923" s="1">
        <v>41040</v>
      </c>
      <c r="C2923" t="s">
        <v>14</v>
      </c>
      <c r="D2923" t="s">
        <v>1351</v>
      </c>
      <c r="E2923" t="s">
        <v>16</v>
      </c>
      <c r="F2923" t="s">
        <v>190</v>
      </c>
      <c r="G2923" t="s">
        <v>34</v>
      </c>
      <c r="H2923" t="s">
        <v>3654</v>
      </c>
      <c r="I2923">
        <v>14</v>
      </c>
      <c r="J2923">
        <v>4</v>
      </c>
      <c r="K2923">
        <v>0.89</v>
      </c>
      <c r="L2923" t="s">
        <v>36</v>
      </c>
      <c r="M2923">
        <v>121</v>
      </c>
      <c r="N2923">
        <v>56</v>
      </c>
      <c r="O2923" t="s">
        <v>2941</v>
      </c>
      <c r="P2923" t="s">
        <v>4226</v>
      </c>
    </row>
    <row r="2924" spans="1:16" x14ac:dyDescent="0.3">
      <c r="A2924" s="1">
        <v>41860</v>
      </c>
      <c r="B2924" s="1">
        <v>41921</v>
      </c>
      <c r="C2924" t="s">
        <v>1823</v>
      </c>
      <c r="D2924" t="s">
        <v>2309</v>
      </c>
      <c r="E2924" t="s">
        <v>122</v>
      </c>
      <c r="F2924" t="s">
        <v>63</v>
      </c>
      <c r="G2924" t="s">
        <v>34</v>
      </c>
      <c r="H2924" t="s">
        <v>2183</v>
      </c>
      <c r="I2924">
        <v>14</v>
      </c>
      <c r="J2924">
        <v>4</v>
      </c>
      <c r="K2924">
        <v>0.91</v>
      </c>
      <c r="L2924" t="s">
        <v>20</v>
      </c>
      <c r="M2924">
        <v>61</v>
      </c>
      <c r="N2924">
        <v>56</v>
      </c>
      <c r="O2924" t="s">
        <v>3922</v>
      </c>
      <c r="P2924" t="s">
        <v>4226</v>
      </c>
    </row>
    <row r="2925" spans="1:16" x14ac:dyDescent="0.3">
      <c r="A2925" s="1">
        <v>41036</v>
      </c>
      <c r="B2925" s="1">
        <v>41036</v>
      </c>
      <c r="C2925" t="s">
        <v>4087</v>
      </c>
      <c r="D2925" t="s">
        <v>1617</v>
      </c>
      <c r="E2925" t="s">
        <v>133</v>
      </c>
      <c r="F2925" t="s">
        <v>86</v>
      </c>
      <c r="G2925" t="s">
        <v>34</v>
      </c>
      <c r="H2925" t="s">
        <v>2275</v>
      </c>
      <c r="I2925">
        <v>56</v>
      </c>
      <c r="J2925">
        <v>1</v>
      </c>
      <c r="K2925">
        <v>6.8</v>
      </c>
      <c r="L2925" t="s">
        <v>36</v>
      </c>
      <c r="M2925">
        <v>0</v>
      </c>
      <c r="N2925">
        <v>56</v>
      </c>
      <c r="O2925" t="s">
        <v>3922</v>
      </c>
      <c r="P2925" t="s">
        <v>4226</v>
      </c>
    </row>
    <row r="2926" spans="1:16" x14ac:dyDescent="0.3">
      <c r="A2926" s="1">
        <v>40667</v>
      </c>
      <c r="B2926" s="1">
        <v>40759</v>
      </c>
      <c r="C2926" t="s">
        <v>1823</v>
      </c>
      <c r="D2926" t="s">
        <v>521</v>
      </c>
      <c r="E2926" t="s">
        <v>317</v>
      </c>
      <c r="F2926" t="s">
        <v>74</v>
      </c>
      <c r="G2926" t="s">
        <v>34</v>
      </c>
      <c r="H2926" t="s">
        <v>1040</v>
      </c>
      <c r="I2926">
        <v>28</v>
      </c>
      <c r="J2926">
        <v>2</v>
      </c>
      <c r="K2926">
        <v>2.96</v>
      </c>
      <c r="L2926" t="s">
        <v>46</v>
      </c>
      <c r="M2926">
        <v>92</v>
      </c>
      <c r="N2926">
        <v>56</v>
      </c>
      <c r="O2926" t="s">
        <v>2941</v>
      </c>
      <c r="P2926" t="s">
        <v>4226</v>
      </c>
    </row>
    <row r="2927" spans="1:16" x14ac:dyDescent="0.3">
      <c r="A2927" s="1">
        <v>40733</v>
      </c>
      <c r="B2927" s="1">
        <v>40733</v>
      </c>
      <c r="C2927" t="s">
        <v>4087</v>
      </c>
      <c r="D2927" t="s">
        <v>1095</v>
      </c>
      <c r="E2927" t="s">
        <v>218</v>
      </c>
      <c r="F2927" t="s">
        <v>42</v>
      </c>
      <c r="G2927" t="s">
        <v>34</v>
      </c>
      <c r="H2927" t="s">
        <v>583</v>
      </c>
      <c r="I2927">
        <v>28</v>
      </c>
      <c r="J2927">
        <v>2</v>
      </c>
      <c r="K2927">
        <v>3.62</v>
      </c>
      <c r="L2927" t="s">
        <v>46</v>
      </c>
      <c r="M2927">
        <v>0</v>
      </c>
      <c r="N2927">
        <v>56</v>
      </c>
      <c r="O2927" t="s">
        <v>3922</v>
      </c>
      <c r="P2927" t="s">
        <v>4226</v>
      </c>
    </row>
    <row r="2928" spans="1:16" x14ac:dyDescent="0.3">
      <c r="A2928" s="1">
        <v>41855</v>
      </c>
      <c r="B2928" s="1">
        <v>41916</v>
      </c>
      <c r="C2928" t="s">
        <v>1823</v>
      </c>
      <c r="D2928" t="s">
        <v>705</v>
      </c>
      <c r="E2928" t="s">
        <v>1528</v>
      </c>
      <c r="F2928" t="s">
        <v>86</v>
      </c>
      <c r="G2928" t="s">
        <v>34</v>
      </c>
      <c r="H2928" t="s">
        <v>2696</v>
      </c>
      <c r="I2928">
        <v>14</v>
      </c>
      <c r="J2928">
        <v>4</v>
      </c>
      <c r="K2928">
        <v>1.76</v>
      </c>
      <c r="L2928" t="s">
        <v>20</v>
      </c>
      <c r="M2928">
        <v>61</v>
      </c>
      <c r="N2928">
        <v>56</v>
      </c>
      <c r="O2928" t="s">
        <v>3922</v>
      </c>
      <c r="P2928" t="s">
        <v>4226</v>
      </c>
    </row>
    <row r="2929" spans="1:16" x14ac:dyDescent="0.3">
      <c r="A2929" s="1">
        <v>41802</v>
      </c>
      <c r="B2929" s="1">
        <v>41985</v>
      </c>
      <c r="C2929" t="s">
        <v>14</v>
      </c>
      <c r="D2929" t="s">
        <v>1161</v>
      </c>
      <c r="E2929" t="s">
        <v>319</v>
      </c>
      <c r="F2929" t="s">
        <v>28</v>
      </c>
      <c r="G2929" t="s">
        <v>34</v>
      </c>
      <c r="H2929" t="s">
        <v>1307</v>
      </c>
      <c r="I2929">
        <v>28</v>
      </c>
      <c r="J2929">
        <v>2</v>
      </c>
      <c r="K2929">
        <v>2.56</v>
      </c>
      <c r="L2929" t="s">
        <v>20</v>
      </c>
      <c r="M2929">
        <v>183</v>
      </c>
      <c r="N2929">
        <v>56</v>
      </c>
      <c r="O2929" t="s">
        <v>21</v>
      </c>
      <c r="P2929" t="s">
        <v>4226</v>
      </c>
    </row>
    <row r="2930" spans="1:16" x14ac:dyDescent="0.3">
      <c r="A2930" s="1">
        <v>40948</v>
      </c>
      <c r="B2930" s="1">
        <v>40977</v>
      </c>
      <c r="C2930" t="s">
        <v>3769</v>
      </c>
      <c r="D2930" t="s">
        <v>432</v>
      </c>
      <c r="E2930" t="s">
        <v>133</v>
      </c>
      <c r="F2930" t="s">
        <v>86</v>
      </c>
      <c r="G2930" t="s">
        <v>29</v>
      </c>
      <c r="H2930" t="s">
        <v>1813</v>
      </c>
      <c r="I2930">
        <v>56</v>
      </c>
      <c r="J2930">
        <v>1</v>
      </c>
      <c r="K2930">
        <v>9.6300000000000008</v>
      </c>
      <c r="L2930" t="s">
        <v>36</v>
      </c>
      <c r="M2930">
        <v>29</v>
      </c>
      <c r="N2930">
        <v>56</v>
      </c>
      <c r="O2930" t="s">
        <v>3922</v>
      </c>
      <c r="P2930" t="s">
        <v>4226</v>
      </c>
    </row>
    <row r="2931" spans="1:16" x14ac:dyDescent="0.3">
      <c r="A2931" s="1">
        <v>40638</v>
      </c>
      <c r="B2931" s="1">
        <v>40668</v>
      </c>
      <c r="C2931" t="s">
        <v>3769</v>
      </c>
      <c r="D2931" t="s">
        <v>2440</v>
      </c>
      <c r="E2931" t="s">
        <v>54</v>
      </c>
      <c r="F2931" t="s">
        <v>55</v>
      </c>
      <c r="G2931" t="s">
        <v>34</v>
      </c>
      <c r="H2931" t="s">
        <v>2069</v>
      </c>
      <c r="I2931">
        <v>56</v>
      </c>
      <c r="J2931">
        <v>1</v>
      </c>
      <c r="K2931">
        <v>7.34</v>
      </c>
      <c r="L2931" t="s">
        <v>46</v>
      </c>
      <c r="M2931">
        <v>30</v>
      </c>
      <c r="N2931">
        <v>56</v>
      </c>
      <c r="O2931" t="s">
        <v>3922</v>
      </c>
      <c r="P2931" t="s">
        <v>4226</v>
      </c>
    </row>
    <row r="2932" spans="1:16" x14ac:dyDescent="0.3">
      <c r="A2932" s="1">
        <v>40945</v>
      </c>
      <c r="B2932" s="1">
        <v>41066</v>
      </c>
      <c r="C2932" t="s">
        <v>14</v>
      </c>
      <c r="D2932" t="s">
        <v>1097</v>
      </c>
      <c r="E2932" t="s">
        <v>77</v>
      </c>
      <c r="F2932" t="s">
        <v>42</v>
      </c>
      <c r="G2932" t="s">
        <v>34</v>
      </c>
      <c r="H2932" t="s">
        <v>2748</v>
      </c>
      <c r="I2932">
        <v>28</v>
      </c>
      <c r="J2932">
        <v>2</v>
      </c>
      <c r="K2932">
        <v>1.82</v>
      </c>
      <c r="L2932" t="s">
        <v>36</v>
      </c>
      <c r="M2932">
        <v>121</v>
      </c>
      <c r="N2932">
        <v>56</v>
      </c>
      <c r="O2932" t="s">
        <v>2941</v>
      </c>
      <c r="P2932" t="s">
        <v>4226</v>
      </c>
    </row>
    <row r="2933" spans="1:16" x14ac:dyDescent="0.3">
      <c r="A2933" s="1">
        <v>41771</v>
      </c>
      <c r="B2933" s="1">
        <v>41894</v>
      </c>
      <c r="C2933" t="s">
        <v>14</v>
      </c>
      <c r="D2933" t="s">
        <v>1911</v>
      </c>
      <c r="E2933" t="s">
        <v>122</v>
      </c>
      <c r="F2933" t="s">
        <v>63</v>
      </c>
      <c r="G2933" t="s">
        <v>34</v>
      </c>
      <c r="H2933" t="s">
        <v>1220</v>
      </c>
      <c r="I2933">
        <v>28</v>
      </c>
      <c r="J2933">
        <v>2</v>
      </c>
      <c r="K2933">
        <v>1.18</v>
      </c>
      <c r="L2933" t="s">
        <v>20</v>
      </c>
      <c r="M2933">
        <v>123</v>
      </c>
      <c r="N2933">
        <v>56</v>
      </c>
      <c r="O2933" t="s">
        <v>2941</v>
      </c>
      <c r="P2933" t="s">
        <v>4226</v>
      </c>
    </row>
    <row r="2934" spans="1:16" x14ac:dyDescent="0.3">
      <c r="A2934" s="1">
        <v>41039</v>
      </c>
      <c r="B2934" s="1">
        <v>41192</v>
      </c>
      <c r="C2934" t="s">
        <v>14</v>
      </c>
      <c r="D2934" t="s">
        <v>453</v>
      </c>
      <c r="E2934" t="s">
        <v>1327</v>
      </c>
      <c r="F2934" t="s">
        <v>86</v>
      </c>
      <c r="G2934" t="s">
        <v>34</v>
      </c>
      <c r="H2934" t="s">
        <v>2039</v>
      </c>
      <c r="I2934">
        <v>56</v>
      </c>
      <c r="J2934">
        <v>1</v>
      </c>
      <c r="K2934">
        <v>4.0199999999999996</v>
      </c>
      <c r="L2934" t="s">
        <v>36</v>
      </c>
      <c r="M2934">
        <v>153</v>
      </c>
      <c r="N2934">
        <v>56</v>
      </c>
      <c r="O2934" t="s">
        <v>21</v>
      </c>
      <c r="P2934" t="s">
        <v>4226</v>
      </c>
    </row>
    <row r="2935" spans="1:16" x14ac:dyDescent="0.3">
      <c r="A2935" s="1">
        <v>40766</v>
      </c>
      <c r="B2935" s="1">
        <v>40888</v>
      </c>
      <c r="C2935" t="s">
        <v>14</v>
      </c>
      <c r="D2935" t="s">
        <v>2049</v>
      </c>
      <c r="E2935" t="s">
        <v>634</v>
      </c>
      <c r="F2935" t="s">
        <v>86</v>
      </c>
      <c r="G2935" t="s">
        <v>34</v>
      </c>
      <c r="H2935" t="s">
        <v>152</v>
      </c>
      <c r="I2935">
        <v>28</v>
      </c>
      <c r="J2935">
        <v>2</v>
      </c>
      <c r="K2935">
        <v>3.59</v>
      </c>
      <c r="L2935" t="s">
        <v>46</v>
      </c>
      <c r="M2935">
        <v>122</v>
      </c>
      <c r="N2935">
        <v>56</v>
      </c>
      <c r="O2935" t="s">
        <v>2941</v>
      </c>
      <c r="P2935" t="s">
        <v>4226</v>
      </c>
    </row>
    <row r="2936" spans="1:16" x14ac:dyDescent="0.3">
      <c r="A2936" s="1">
        <v>41894</v>
      </c>
      <c r="B2936" s="1">
        <v>41955</v>
      </c>
      <c r="C2936" t="s">
        <v>3769</v>
      </c>
      <c r="D2936" t="s">
        <v>51</v>
      </c>
      <c r="E2936" t="s">
        <v>178</v>
      </c>
      <c r="F2936" t="s">
        <v>86</v>
      </c>
      <c r="G2936" t="s">
        <v>34</v>
      </c>
      <c r="H2936" t="s">
        <v>2039</v>
      </c>
      <c r="I2936">
        <v>56</v>
      </c>
      <c r="J2936">
        <v>1</v>
      </c>
      <c r="K2936">
        <v>10.029999999999999</v>
      </c>
      <c r="L2936" t="s">
        <v>20</v>
      </c>
      <c r="M2936">
        <v>61</v>
      </c>
      <c r="N2936">
        <v>56</v>
      </c>
      <c r="O2936" t="s">
        <v>3922</v>
      </c>
      <c r="P2936" t="s">
        <v>4226</v>
      </c>
    </row>
    <row r="2937" spans="1:16" x14ac:dyDescent="0.3">
      <c r="A2937" s="1">
        <v>40914</v>
      </c>
      <c r="B2937" s="1">
        <v>40974</v>
      </c>
      <c r="C2937" t="s">
        <v>1823</v>
      </c>
      <c r="D2937" t="s">
        <v>2626</v>
      </c>
      <c r="E2937" t="s">
        <v>1327</v>
      </c>
      <c r="F2937" t="s">
        <v>86</v>
      </c>
      <c r="G2937" t="s">
        <v>34</v>
      </c>
      <c r="H2937" t="s">
        <v>2039</v>
      </c>
      <c r="I2937">
        <v>56</v>
      </c>
      <c r="J2937">
        <v>1</v>
      </c>
      <c r="K2937">
        <v>9.7899999999999991</v>
      </c>
      <c r="L2937" t="s">
        <v>36</v>
      </c>
      <c r="M2937">
        <v>60</v>
      </c>
      <c r="N2937">
        <v>56</v>
      </c>
      <c r="O2937" t="s">
        <v>3922</v>
      </c>
      <c r="P2937" t="s">
        <v>4226</v>
      </c>
    </row>
    <row r="2938" spans="1:16" x14ac:dyDescent="0.3">
      <c r="A2938" s="1">
        <v>40975</v>
      </c>
      <c r="B2938" s="1">
        <v>41128</v>
      </c>
      <c r="C2938" t="s">
        <v>14</v>
      </c>
      <c r="D2938" t="s">
        <v>279</v>
      </c>
      <c r="E2938" t="s">
        <v>133</v>
      </c>
      <c r="F2938" t="s">
        <v>86</v>
      </c>
      <c r="G2938" t="s">
        <v>29</v>
      </c>
      <c r="H2938" t="s">
        <v>2100</v>
      </c>
      <c r="I2938">
        <v>56</v>
      </c>
      <c r="J2938">
        <v>1</v>
      </c>
      <c r="K2938">
        <v>4.54</v>
      </c>
      <c r="L2938" t="s">
        <v>36</v>
      </c>
      <c r="M2938">
        <v>153</v>
      </c>
      <c r="N2938">
        <v>56</v>
      </c>
      <c r="O2938" t="s">
        <v>21</v>
      </c>
      <c r="P2938" t="s">
        <v>4226</v>
      </c>
    </row>
    <row r="2939" spans="1:16" x14ac:dyDescent="0.3">
      <c r="A2939" s="1">
        <v>40639</v>
      </c>
      <c r="B2939" s="1">
        <v>40730</v>
      </c>
      <c r="C2939" t="s">
        <v>3769</v>
      </c>
      <c r="D2939" t="s">
        <v>1536</v>
      </c>
      <c r="E2939" t="s">
        <v>943</v>
      </c>
      <c r="F2939" t="s">
        <v>28</v>
      </c>
      <c r="G2939" t="s">
        <v>34</v>
      </c>
      <c r="H2939" t="s">
        <v>2303</v>
      </c>
      <c r="I2939">
        <v>28</v>
      </c>
      <c r="J2939">
        <v>2</v>
      </c>
      <c r="K2939">
        <v>0.35</v>
      </c>
      <c r="L2939" t="s">
        <v>46</v>
      </c>
      <c r="M2939">
        <v>91</v>
      </c>
      <c r="N2939">
        <v>56</v>
      </c>
      <c r="O2939" t="s">
        <v>2941</v>
      </c>
      <c r="P2939" t="s">
        <v>4226</v>
      </c>
    </row>
    <row r="2940" spans="1:16" x14ac:dyDescent="0.3">
      <c r="A2940" s="1">
        <v>41679</v>
      </c>
      <c r="B2940" s="1">
        <v>41799</v>
      </c>
      <c r="C2940" t="s">
        <v>1823</v>
      </c>
      <c r="D2940" t="s">
        <v>2387</v>
      </c>
      <c r="E2940" t="s">
        <v>273</v>
      </c>
      <c r="F2940" t="s">
        <v>49</v>
      </c>
      <c r="G2940" t="s">
        <v>34</v>
      </c>
      <c r="H2940" t="s">
        <v>855</v>
      </c>
      <c r="I2940">
        <v>28</v>
      </c>
      <c r="J2940">
        <v>2</v>
      </c>
      <c r="K2940">
        <v>0.91</v>
      </c>
      <c r="L2940" t="s">
        <v>20</v>
      </c>
      <c r="M2940">
        <v>120</v>
      </c>
      <c r="N2940">
        <v>56</v>
      </c>
      <c r="O2940" t="s">
        <v>2941</v>
      </c>
      <c r="P2940" t="s">
        <v>4226</v>
      </c>
    </row>
    <row r="2941" spans="1:16" x14ac:dyDescent="0.3">
      <c r="A2941" s="1">
        <v>40730</v>
      </c>
      <c r="B2941" s="1">
        <v>40853</v>
      </c>
      <c r="C2941" t="s">
        <v>14</v>
      </c>
      <c r="D2941" t="s">
        <v>1954</v>
      </c>
      <c r="E2941" t="s">
        <v>127</v>
      </c>
      <c r="F2941" t="s">
        <v>86</v>
      </c>
      <c r="G2941" t="s">
        <v>34</v>
      </c>
      <c r="H2941" t="s">
        <v>2482</v>
      </c>
      <c r="I2941">
        <v>28</v>
      </c>
      <c r="J2941">
        <v>2</v>
      </c>
      <c r="K2941">
        <v>4.13</v>
      </c>
      <c r="L2941" t="s">
        <v>46</v>
      </c>
      <c r="M2941">
        <v>123</v>
      </c>
      <c r="N2941">
        <v>56</v>
      </c>
      <c r="O2941" t="s">
        <v>2941</v>
      </c>
      <c r="P2941" t="s">
        <v>4226</v>
      </c>
    </row>
    <row r="2942" spans="1:16" x14ac:dyDescent="0.3">
      <c r="A2942" s="1">
        <v>40917</v>
      </c>
      <c r="B2942" s="1">
        <v>41008</v>
      </c>
      <c r="C2942" t="s">
        <v>1823</v>
      </c>
      <c r="D2942" t="s">
        <v>405</v>
      </c>
      <c r="E2942" t="s">
        <v>16</v>
      </c>
      <c r="F2942" t="s">
        <v>17</v>
      </c>
      <c r="G2942" t="s">
        <v>34</v>
      </c>
      <c r="H2942" t="s">
        <v>3021</v>
      </c>
      <c r="I2942">
        <v>14</v>
      </c>
      <c r="J2942">
        <v>4</v>
      </c>
      <c r="K2942">
        <v>3.78</v>
      </c>
      <c r="L2942" t="s">
        <v>36</v>
      </c>
      <c r="M2942">
        <v>91</v>
      </c>
      <c r="N2942">
        <v>56</v>
      </c>
      <c r="O2942" t="s">
        <v>2941</v>
      </c>
      <c r="P2942" t="s">
        <v>4226</v>
      </c>
    </row>
    <row r="2943" spans="1:16" x14ac:dyDescent="0.3">
      <c r="A2943" s="1">
        <v>40970</v>
      </c>
      <c r="B2943" s="1">
        <v>41031</v>
      </c>
      <c r="C2943" t="s">
        <v>3769</v>
      </c>
      <c r="D2943" t="s">
        <v>1048</v>
      </c>
      <c r="E2943" t="s">
        <v>16</v>
      </c>
      <c r="F2943" t="s">
        <v>28</v>
      </c>
      <c r="G2943" t="s">
        <v>18</v>
      </c>
      <c r="H2943" t="s">
        <v>3150</v>
      </c>
      <c r="I2943">
        <v>28</v>
      </c>
      <c r="J2943">
        <v>2</v>
      </c>
      <c r="K2943">
        <v>14.94</v>
      </c>
      <c r="L2943" t="s">
        <v>36</v>
      </c>
      <c r="M2943">
        <v>61</v>
      </c>
      <c r="N2943">
        <v>56</v>
      </c>
      <c r="O2943" t="s">
        <v>3922</v>
      </c>
      <c r="P2943" t="s">
        <v>4226</v>
      </c>
    </row>
    <row r="2944" spans="1:16" x14ac:dyDescent="0.3">
      <c r="A2944" s="1">
        <v>41093</v>
      </c>
      <c r="B2944" s="1">
        <v>41246</v>
      </c>
      <c r="C2944" t="s">
        <v>1823</v>
      </c>
      <c r="D2944" t="s">
        <v>1960</v>
      </c>
      <c r="E2944" t="s">
        <v>62</v>
      </c>
      <c r="F2944" t="s">
        <v>63</v>
      </c>
      <c r="G2944" t="s">
        <v>34</v>
      </c>
      <c r="H2944" t="s">
        <v>986</v>
      </c>
      <c r="I2944">
        <v>28</v>
      </c>
      <c r="J2944">
        <v>2</v>
      </c>
      <c r="K2944">
        <v>1.57</v>
      </c>
      <c r="L2944" t="s">
        <v>36</v>
      </c>
      <c r="M2944">
        <v>153</v>
      </c>
      <c r="N2944">
        <v>56</v>
      </c>
      <c r="O2944" t="s">
        <v>21</v>
      </c>
      <c r="P2944" t="s">
        <v>4226</v>
      </c>
    </row>
    <row r="2945" spans="1:16" x14ac:dyDescent="0.3">
      <c r="A2945" s="1">
        <v>41132</v>
      </c>
      <c r="B2945" s="1">
        <v>41254</v>
      </c>
      <c r="C2945" t="s">
        <v>14</v>
      </c>
      <c r="D2945" t="s">
        <v>2863</v>
      </c>
      <c r="E2945" t="s">
        <v>23</v>
      </c>
      <c r="F2945" t="s">
        <v>24</v>
      </c>
      <c r="G2945" t="s">
        <v>34</v>
      </c>
      <c r="H2945" t="s">
        <v>800</v>
      </c>
      <c r="I2945">
        <v>28</v>
      </c>
      <c r="J2945">
        <v>2</v>
      </c>
      <c r="K2945">
        <v>1.86</v>
      </c>
      <c r="L2945" t="s">
        <v>36</v>
      </c>
      <c r="M2945">
        <v>122</v>
      </c>
      <c r="N2945">
        <v>56</v>
      </c>
      <c r="O2945" t="s">
        <v>2941</v>
      </c>
      <c r="P2945" t="s">
        <v>4226</v>
      </c>
    </row>
    <row r="2946" spans="1:16" x14ac:dyDescent="0.3">
      <c r="A2946" s="1">
        <v>41033</v>
      </c>
      <c r="B2946" s="1">
        <v>41156</v>
      </c>
      <c r="C2946" t="s">
        <v>14</v>
      </c>
      <c r="D2946" t="s">
        <v>1300</v>
      </c>
      <c r="E2946" t="s">
        <v>38</v>
      </c>
      <c r="F2946" t="s">
        <v>28</v>
      </c>
      <c r="G2946" t="s">
        <v>34</v>
      </c>
      <c r="H2946" t="s">
        <v>867</v>
      </c>
      <c r="I2946">
        <v>28</v>
      </c>
      <c r="J2946">
        <v>2</v>
      </c>
      <c r="K2946">
        <v>4.5999999999999996</v>
      </c>
      <c r="L2946" t="s">
        <v>36</v>
      </c>
      <c r="M2946">
        <v>123</v>
      </c>
      <c r="N2946">
        <v>56</v>
      </c>
      <c r="O2946" t="s">
        <v>2941</v>
      </c>
      <c r="P2946" t="s">
        <v>4226</v>
      </c>
    </row>
    <row r="2947" spans="1:16" x14ac:dyDescent="0.3">
      <c r="A2947" s="1">
        <v>41888</v>
      </c>
      <c r="B2947" s="1">
        <v>41979</v>
      </c>
      <c r="C2947" t="s">
        <v>3769</v>
      </c>
      <c r="D2947" t="s">
        <v>3161</v>
      </c>
      <c r="E2947" t="s">
        <v>58</v>
      </c>
      <c r="F2947" t="s">
        <v>59</v>
      </c>
      <c r="G2947" t="s">
        <v>34</v>
      </c>
      <c r="H2947" t="s">
        <v>715</v>
      </c>
      <c r="I2947">
        <v>14</v>
      </c>
      <c r="J2947">
        <v>4</v>
      </c>
      <c r="K2947">
        <v>5.89</v>
      </c>
      <c r="L2947" t="s">
        <v>20</v>
      </c>
      <c r="M2947">
        <v>91</v>
      </c>
      <c r="N2947">
        <v>56</v>
      </c>
      <c r="O2947" t="s">
        <v>2941</v>
      </c>
      <c r="P2947" t="s">
        <v>4226</v>
      </c>
    </row>
    <row r="2948" spans="1:16" x14ac:dyDescent="0.3">
      <c r="A2948" s="1">
        <v>40580</v>
      </c>
      <c r="B2948" s="1">
        <v>40730</v>
      </c>
      <c r="C2948" t="s">
        <v>14</v>
      </c>
      <c r="D2948" t="s">
        <v>1456</v>
      </c>
      <c r="E2948" t="s">
        <v>54</v>
      </c>
      <c r="F2948" t="s">
        <v>55</v>
      </c>
      <c r="G2948" t="s">
        <v>34</v>
      </c>
      <c r="H2948" t="s">
        <v>2710</v>
      </c>
      <c r="I2948">
        <v>28</v>
      </c>
      <c r="J2948">
        <v>2</v>
      </c>
      <c r="K2948">
        <v>1.87</v>
      </c>
      <c r="L2948" t="s">
        <v>46</v>
      </c>
      <c r="M2948">
        <v>150</v>
      </c>
      <c r="N2948">
        <v>56</v>
      </c>
      <c r="O2948" t="s">
        <v>2941</v>
      </c>
      <c r="P2948" t="s">
        <v>4226</v>
      </c>
    </row>
    <row r="2949" spans="1:16" x14ac:dyDescent="0.3">
      <c r="A2949" s="1">
        <v>41797</v>
      </c>
      <c r="B2949" s="1">
        <v>41889</v>
      </c>
      <c r="C2949" t="s">
        <v>1823</v>
      </c>
      <c r="D2949" t="s">
        <v>3109</v>
      </c>
      <c r="E2949" t="s">
        <v>273</v>
      </c>
      <c r="F2949" t="s">
        <v>49</v>
      </c>
      <c r="G2949" t="s">
        <v>34</v>
      </c>
      <c r="H2949" t="s">
        <v>2306</v>
      </c>
      <c r="I2949">
        <v>28</v>
      </c>
      <c r="J2949">
        <v>2</v>
      </c>
      <c r="K2949">
        <v>6.07</v>
      </c>
      <c r="L2949" t="s">
        <v>20</v>
      </c>
      <c r="M2949">
        <v>92</v>
      </c>
      <c r="N2949">
        <v>56</v>
      </c>
      <c r="O2949" t="s">
        <v>2941</v>
      </c>
      <c r="P2949" t="s">
        <v>4226</v>
      </c>
    </row>
    <row r="2950" spans="1:16" x14ac:dyDescent="0.3">
      <c r="A2950" s="1">
        <v>41494</v>
      </c>
      <c r="B2950" s="1">
        <v>41616</v>
      </c>
      <c r="C2950" t="s">
        <v>14</v>
      </c>
      <c r="D2950" t="s">
        <v>2545</v>
      </c>
      <c r="E2950" t="s">
        <v>38</v>
      </c>
      <c r="F2950" t="s">
        <v>28</v>
      </c>
      <c r="G2950" t="s">
        <v>34</v>
      </c>
      <c r="H2950" t="s">
        <v>583</v>
      </c>
      <c r="I2950">
        <v>28</v>
      </c>
      <c r="J2950">
        <v>2</v>
      </c>
      <c r="K2950">
        <v>2.13</v>
      </c>
      <c r="L2950" t="s">
        <v>31</v>
      </c>
      <c r="M2950">
        <v>122</v>
      </c>
      <c r="N2950">
        <v>56</v>
      </c>
      <c r="O2950" t="s">
        <v>2941</v>
      </c>
      <c r="P2950" t="s">
        <v>4226</v>
      </c>
    </row>
    <row r="2951" spans="1:16" x14ac:dyDescent="0.3">
      <c r="A2951" s="1">
        <v>41892</v>
      </c>
      <c r="B2951" s="1">
        <v>41983</v>
      </c>
      <c r="C2951" t="s">
        <v>3769</v>
      </c>
      <c r="D2951" t="s">
        <v>1879</v>
      </c>
      <c r="E2951" t="s">
        <v>565</v>
      </c>
      <c r="F2951" t="s">
        <v>55</v>
      </c>
      <c r="G2951" t="s">
        <v>34</v>
      </c>
      <c r="H2951" t="s">
        <v>1358</v>
      </c>
      <c r="I2951">
        <v>28</v>
      </c>
      <c r="J2951">
        <v>2</v>
      </c>
      <c r="K2951">
        <v>7.25</v>
      </c>
      <c r="L2951" t="s">
        <v>20</v>
      </c>
      <c r="M2951">
        <v>91</v>
      </c>
      <c r="N2951">
        <v>56</v>
      </c>
      <c r="O2951" t="s">
        <v>2941</v>
      </c>
      <c r="P2951" t="s">
        <v>4226</v>
      </c>
    </row>
    <row r="2952" spans="1:16" x14ac:dyDescent="0.3">
      <c r="A2952" s="1">
        <v>41831</v>
      </c>
      <c r="B2952" s="1">
        <v>41923</v>
      </c>
      <c r="C2952" t="s">
        <v>1823</v>
      </c>
      <c r="D2952" t="s">
        <v>958</v>
      </c>
      <c r="E2952" t="s">
        <v>16</v>
      </c>
      <c r="F2952" t="s">
        <v>42</v>
      </c>
      <c r="G2952" t="s">
        <v>18</v>
      </c>
      <c r="H2952" t="s">
        <v>3408</v>
      </c>
      <c r="I2952">
        <v>28</v>
      </c>
      <c r="J2952">
        <v>2</v>
      </c>
      <c r="K2952">
        <v>2.58</v>
      </c>
      <c r="L2952" t="s">
        <v>20</v>
      </c>
      <c r="M2952">
        <v>92</v>
      </c>
      <c r="N2952">
        <v>56</v>
      </c>
      <c r="O2952" t="s">
        <v>2941</v>
      </c>
      <c r="P2952" t="s">
        <v>4226</v>
      </c>
    </row>
    <row r="2953" spans="1:16" x14ac:dyDescent="0.3">
      <c r="A2953" s="1">
        <v>41463</v>
      </c>
      <c r="B2953" s="1">
        <v>41586</v>
      </c>
      <c r="C2953" t="s">
        <v>14</v>
      </c>
      <c r="D2953" t="s">
        <v>318</v>
      </c>
      <c r="E2953" t="s">
        <v>261</v>
      </c>
      <c r="F2953" t="s">
        <v>86</v>
      </c>
      <c r="G2953" t="s">
        <v>34</v>
      </c>
      <c r="H2953" t="s">
        <v>800</v>
      </c>
      <c r="I2953">
        <v>28</v>
      </c>
      <c r="J2953">
        <v>2</v>
      </c>
      <c r="K2953">
        <v>1.97</v>
      </c>
      <c r="L2953" t="s">
        <v>31</v>
      </c>
      <c r="M2953">
        <v>123</v>
      </c>
      <c r="N2953">
        <v>56</v>
      </c>
      <c r="O2953" t="s">
        <v>2941</v>
      </c>
      <c r="P2953" t="s">
        <v>4226</v>
      </c>
    </row>
    <row r="2954" spans="1:16" x14ac:dyDescent="0.3">
      <c r="A2954" s="1">
        <v>41367</v>
      </c>
      <c r="B2954" s="1">
        <v>41367</v>
      </c>
      <c r="C2954" t="s">
        <v>4087</v>
      </c>
      <c r="D2954" t="s">
        <v>1148</v>
      </c>
      <c r="E2954" t="s">
        <v>140</v>
      </c>
      <c r="F2954" t="s">
        <v>28</v>
      </c>
      <c r="G2954" t="s">
        <v>34</v>
      </c>
      <c r="H2954" t="s">
        <v>2120</v>
      </c>
      <c r="I2954">
        <v>28</v>
      </c>
      <c r="J2954">
        <v>2</v>
      </c>
      <c r="K2954">
        <v>0.14000000000000001</v>
      </c>
      <c r="L2954" t="s">
        <v>31</v>
      </c>
      <c r="M2954">
        <v>0</v>
      </c>
      <c r="N2954">
        <v>56</v>
      </c>
      <c r="O2954" t="s">
        <v>3922</v>
      </c>
      <c r="P2954" t="s">
        <v>4226</v>
      </c>
    </row>
    <row r="2955" spans="1:16" x14ac:dyDescent="0.3">
      <c r="A2955" s="1">
        <v>40578</v>
      </c>
      <c r="B2955" s="1">
        <v>40698</v>
      </c>
      <c r="C2955" t="s">
        <v>1823</v>
      </c>
      <c r="D2955" t="s">
        <v>1400</v>
      </c>
      <c r="E2955" t="s">
        <v>111</v>
      </c>
      <c r="F2955" t="s">
        <v>28</v>
      </c>
      <c r="G2955" t="s">
        <v>34</v>
      </c>
      <c r="H2955" t="s">
        <v>1592</v>
      </c>
      <c r="I2955">
        <v>28</v>
      </c>
      <c r="J2955">
        <v>2</v>
      </c>
      <c r="K2955">
        <v>1.6</v>
      </c>
      <c r="L2955" t="s">
        <v>46</v>
      </c>
      <c r="M2955">
        <v>120</v>
      </c>
      <c r="N2955">
        <v>56</v>
      </c>
      <c r="O2955" t="s">
        <v>2941</v>
      </c>
      <c r="P2955" t="s">
        <v>4226</v>
      </c>
    </row>
    <row r="2956" spans="1:16" x14ac:dyDescent="0.3">
      <c r="A2956" s="1">
        <v>41367</v>
      </c>
      <c r="B2956" s="1">
        <v>41550</v>
      </c>
      <c r="C2956" t="s">
        <v>14</v>
      </c>
      <c r="D2956" t="s">
        <v>1497</v>
      </c>
      <c r="E2956" t="s">
        <v>73</v>
      </c>
      <c r="F2956" t="s">
        <v>74</v>
      </c>
      <c r="G2956" t="s">
        <v>18</v>
      </c>
      <c r="H2956" t="s">
        <v>1277</v>
      </c>
      <c r="I2956">
        <v>56</v>
      </c>
      <c r="J2956">
        <v>1</v>
      </c>
      <c r="K2956">
        <v>4.7300000000000004</v>
      </c>
      <c r="L2956" t="s">
        <v>31</v>
      </c>
      <c r="M2956">
        <v>183</v>
      </c>
      <c r="N2956">
        <v>56</v>
      </c>
      <c r="O2956" t="s">
        <v>21</v>
      </c>
      <c r="P2956" t="s">
        <v>4226</v>
      </c>
    </row>
    <row r="2957" spans="1:16" x14ac:dyDescent="0.3">
      <c r="A2957" s="1">
        <v>41497</v>
      </c>
      <c r="B2957" s="1">
        <v>41619</v>
      </c>
      <c r="C2957" t="s">
        <v>14</v>
      </c>
      <c r="D2957" t="s">
        <v>908</v>
      </c>
      <c r="E2957" t="s">
        <v>16</v>
      </c>
      <c r="F2957" t="s">
        <v>17</v>
      </c>
      <c r="G2957" t="s">
        <v>34</v>
      </c>
      <c r="H2957" t="s">
        <v>3315</v>
      </c>
      <c r="I2957">
        <v>28</v>
      </c>
      <c r="J2957">
        <v>2</v>
      </c>
      <c r="K2957">
        <v>4.7699999999999996</v>
      </c>
      <c r="L2957" t="s">
        <v>31</v>
      </c>
      <c r="M2957">
        <v>122</v>
      </c>
      <c r="N2957">
        <v>56</v>
      </c>
      <c r="O2957" t="s">
        <v>2941</v>
      </c>
      <c r="P2957" t="s">
        <v>4226</v>
      </c>
    </row>
    <row r="2958" spans="1:16" x14ac:dyDescent="0.3">
      <c r="A2958" s="1">
        <v>40607</v>
      </c>
      <c r="B2958" s="1">
        <v>40668</v>
      </c>
      <c r="C2958" t="s">
        <v>3769</v>
      </c>
      <c r="D2958" t="s">
        <v>2619</v>
      </c>
      <c r="E2958" t="s">
        <v>456</v>
      </c>
      <c r="F2958" t="s">
        <v>49</v>
      </c>
      <c r="G2958" t="s">
        <v>34</v>
      </c>
      <c r="H2958" t="s">
        <v>583</v>
      </c>
      <c r="I2958">
        <v>28</v>
      </c>
      <c r="J2958">
        <v>2</v>
      </c>
      <c r="K2958">
        <v>3.89</v>
      </c>
      <c r="L2958" t="s">
        <v>46</v>
      </c>
      <c r="M2958">
        <v>61</v>
      </c>
      <c r="N2958">
        <v>56</v>
      </c>
      <c r="O2958" t="s">
        <v>3922</v>
      </c>
      <c r="P2958" t="s">
        <v>4226</v>
      </c>
    </row>
    <row r="2959" spans="1:16" x14ac:dyDescent="0.3">
      <c r="A2959" s="1">
        <v>41068</v>
      </c>
      <c r="B2959" s="1">
        <v>41129</v>
      </c>
      <c r="C2959" t="s">
        <v>1823</v>
      </c>
      <c r="D2959" t="s">
        <v>1324</v>
      </c>
      <c r="E2959" t="s">
        <v>38</v>
      </c>
      <c r="F2959" t="s">
        <v>28</v>
      </c>
      <c r="G2959" t="s">
        <v>34</v>
      </c>
      <c r="H2959" t="s">
        <v>800</v>
      </c>
      <c r="I2959">
        <v>28</v>
      </c>
      <c r="J2959">
        <v>2</v>
      </c>
      <c r="K2959">
        <v>3.67</v>
      </c>
      <c r="L2959" t="s">
        <v>36</v>
      </c>
      <c r="M2959">
        <v>61</v>
      </c>
      <c r="N2959">
        <v>56</v>
      </c>
      <c r="O2959" t="s">
        <v>3922</v>
      </c>
      <c r="P2959" t="s">
        <v>4226</v>
      </c>
    </row>
    <row r="2960" spans="1:16" x14ac:dyDescent="0.3">
      <c r="A2960" s="1">
        <v>40549</v>
      </c>
      <c r="B2960" s="1">
        <v>40700</v>
      </c>
      <c r="C2960" t="s">
        <v>14</v>
      </c>
      <c r="D2960" t="s">
        <v>340</v>
      </c>
      <c r="E2960" t="s">
        <v>93</v>
      </c>
      <c r="F2960" t="s">
        <v>59</v>
      </c>
      <c r="G2960" t="s">
        <v>34</v>
      </c>
      <c r="H2960" t="s">
        <v>1342</v>
      </c>
      <c r="I2960">
        <v>28</v>
      </c>
      <c r="J2960">
        <v>2</v>
      </c>
      <c r="K2960">
        <v>3.2</v>
      </c>
      <c r="L2960" t="s">
        <v>46</v>
      </c>
      <c r="M2960">
        <v>151</v>
      </c>
      <c r="N2960">
        <v>56</v>
      </c>
      <c r="O2960" t="s">
        <v>21</v>
      </c>
      <c r="P2960" t="s">
        <v>4226</v>
      </c>
    </row>
    <row r="2961" spans="1:16" x14ac:dyDescent="0.3">
      <c r="A2961" s="1">
        <v>40706</v>
      </c>
      <c r="B2961" s="1">
        <v>40828</v>
      </c>
      <c r="C2961" t="s">
        <v>14</v>
      </c>
      <c r="D2961" t="s">
        <v>1039</v>
      </c>
      <c r="E2961" t="s">
        <v>16</v>
      </c>
      <c r="F2961" t="s">
        <v>28</v>
      </c>
      <c r="G2961" t="s">
        <v>34</v>
      </c>
      <c r="H2961" t="s">
        <v>1906</v>
      </c>
      <c r="I2961">
        <v>14</v>
      </c>
      <c r="J2961">
        <v>4</v>
      </c>
      <c r="K2961">
        <v>2.0299999999999998</v>
      </c>
      <c r="L2961" t="s">
        <v>46</v>
      </c>
      <c r="M2961">
        <v>122</v>
      </c>
      <c r="N2961">
        <v>56</v>
      </c>
      <c r="O2961" t="s">
        <v>2941</v>
      </c>
      <c r="P2961" t="s">
        <v>4226</v>
      </c>
    </row>
    <row r="2962" spans="1:16" x14ac:dyDescent="0.3">
      <c r="A2962" s="1">
        <v>40976</v>
      </c>
      <c r="B2962" s="1">
        <v>41129</v>
      </c>
      <c r="C2962" t="s">
        <v>14</v>
      </c>
      <c r="D2962" t="s">
        <v>340</v>
      </c>
      <c r="E2962" t="s">
        <v>38</v>
      </c>
      <c r="F2962" t="s">
        <v>28</v>
      </c>
      <c r="G2962" t="s">
        <v>34</v>
      </c>
      <c r="H2962" t="s">
        <v>510</v>
      </c>
      <c r="I2962">
        <v>28</v>
      </c>
      <c r="J2962">
        <v>2</v>
      </c>
      <c r="K2962">
        <v>3.62</v>
      </c>
      <c r="L2962" t="s">
        <v>36</v>
      </c>
      <c r="M2962">
        <v>153</v>
      </c>
      <c r="N2962">
        <v>56</v>
      </c>
      <c r="O2962" t="s">
        <v>21</v>
      </c>
      <c r="P2962" t="s">
        <v>4226</v>
      </c>
    </row>
    <row r="2963" spans="1:16" x14ac:dyDescent="0.3">
      <c r="A2963" s="1">
        <v>41493</v>
      </c>
      <c r="B2963" s="1">
        <v>41585</v>
      </c>
      <c r="C2963" t="s">
        <v>1823</v>
      </c>
      <c r="D2963" t="s">
        <v>483</v>
      </c>
      <c r="E2963" t="s">
        <v>273</v>
      </c>
      <c r="F2963" t="s">
        <v>49</v>
      </c>
      <c r="G2963" t="s">
        <v>34</v>
      </c>
      <c r="H2963" t="s">
        <v>3707</v>
      </c>
      <c r="I2963">
        <v>28</v>
      </c>
      <c r="J2963">
        <v>2</v>
      </c>
      <c r="K2963">
        <v>1.53</v>
      </c>
      <c r="L2963" t="s">
        <v>31</v>
      </c>
      <c r="M2963">
        <v>92</v>
      </c>
      <c r="N2963">
        <v>56</v>
      </c>
      <c r="O2963" t="s">
        <v>2941</v>
      </c>
      <c r="P2963" t="s">
        <v>4226</v>
      </c>
    </row>
    <row r="2964" spans="1:16" x14ac:dyDescent="0.3">
      <c r="A2964" s="1">
        <v>41924</v>
      </c>
      <c r="B2964" s="1">
        <v>41985</v>
      </c>
      <c r="C2964" t="s">
        <v>1823</v>
      </c>
      <c r="D2964" t="s">
        <v>1815</v>
      </c>
      <c r="E2964" t="s">
        <v>38</v>
      </c>
      <c r="F2964" t="s">
        <v>28</v>
      </c>
      <c r="G2964" t="s">
        <v>34</v>
      </c>
      <c r="H2964" t="s">
        <v>1461</v>
      </c>
      <c r="I2964">
        <v>28</v>
      </c>
      <c r="J2964">
        <v>2</v>
      </c>
      <c r="K2964">
        <v>6.95</v>
      </c>
      <c r="L2964" t="s">
        <v>20</v>
      </c>
      <c r="M2964">
        <v>61</v>
      </c>
      <c r="N2964">
        <v>56</v>
      </c>
      <c r="O2964" t="s">
        <v>3922</v>
      </c>
      <c r="P2964" t="s">
        <v>4226</v>
      </c>
    </row>
    <row r="2965" spans="1:16" x14ac:dyDescent="0.3">
      <c r="A2965" s="1">
        <v>41737</v>
      </c>
      <c r="B2965" s="1">
        <v>41890</v>
      </c>
      <c r="C2965" t="s">
        <v>14</v>
      </c>
      <c r="D2965" t="s">
        <v>1324</v>
      </c>
      <c r="E2965" t="s">
        <v>681</v>
      </c>
      <c r="F2965" t="s">
        <v>86</v>
      </c>
      <c r="G2965" t="s">
        <v>34</v>
      </c>
      <c r="H2965" t="s">
        <v>867</v>
      </c>
      <c r="I2965">
        <v>28</v>
      </c>
      <c r="J2965">
        <v>2</v>
      </c>
      <c r="K2965">
        <v>1.28</v>
      </c>
      <c r="L2965" t="s">
        <v>20</v>
      </c>
      <c r="M2965">
        <v>153</v>
      </c>
      <c r="N2965">
        <v>56</v>
      </c>
      <c r="O2965" t="s">
        <v>21</v>
      </c>
      <c r="P2965" t="s">
        <v>4226</v>
      </c>
    </row>
    <row r="2966" spans="1:16" x14ac:dyDescent="0.3">
      <c r="A2966" s="1">
        <v>40698</v>
      </c>
      <c r="B2966" s="1">
        <v>40881</v>
      </c>
      <c r="C2966" t="s">
        <v>14</v>
      </c>
      <c r="D2966" t="s">
        <v>524</v>
      </c>
      <c r="E2966" t="s">
        <v>16</v>
      </c>
      <c r="F2966" t="s">
        <v>17</v>
      </c>
      <c r="G2966" t="s">
        <v>34</v>
      </c>
      <c r="H2966" t="s">
        <v>1242</v>
      </c>
      <c r="I2966">
        <v>19</v>
      </c>
      <c r="J2966">
        <v>3</v>
      </c>
      <c r="K2966">
        <v>2.11</v>
      </c>
      <c r="L2966" t="s">
        <v>46</v>
      </c>
      <c r="M2966">
        <v>183</v>
      </c>
      <c r="N2966">
        <v>57</v>
      </c>
      <c r="O2966" t="s">
        <v>21</v>
      </c>
      <c r="P2966" t="s">
        <v>4226</v>
      </c>
    </row>
    <row r="2967" spans="1:16" x14ac:dyDescent="0.3">
      <c r="A2967" s="1">
        <v>41771</v>
      </c>
      <c r="B2967" s="1">
        <v>41832</v>
      </c>
      <c r="C2967" t="s">
        <v>1823</v>
      </c>
      <c r="D2967" t="s">
        <v>1169</v>
      </c>
      <c r="E2967" t="s">
        <v>456</v>
      </c>
      <c r="F2967" t="s">
        <v>49</v>
      </c>
      <c r="G2967" t="s">
        <v>18</v>
      </c>
      <c r="H2967" t="s">
        <v>845</v>
      </c>
      <c r="I2967">
        <v>57</v>
      </c>
      <c r="J2967">
        <v>1</v>
      </c>
      <c r="K2967">
        <v>9.5</v>
      </c>
      <c r="L2967" t="s">
        <v>20</v>
      </c>
      <c r="M2967">
        <v>61</v>
      </c>
      <c r="N2967">
        <v>57</v>
      </c>
      <c r="O2967" t="s">
        <v>3922</v>
      </c>
      <c r="P2967" t="s">
        <v>4226</v>
      </c>
    </row>
    <row r="2968" spans="1:16" x14ac:dyDescent="0.3">
      <c r="A2968" s="1">
        <v>40585</v>
      </c>
      <c r="B2968" s="1">
        <v>40705</v>
      </c>
      <c r="C2968" t="s">
        <v>14</v>
      </c>
      <c r="D2968" t="s">
        <v>208</v>
      </c>
      <c r="E2968" t="s">
        <v>16</v>
      </c>
      <c r="F2968" t="s">
        <v>190</v>
      </c>
      <c r="G2968" t="s">
        <v>34</v>
      </c>
      <c r="H2968" t="s">
        <v>3766</v>
      </c>
      <c r="I2968">
        <v>19</v>
      </c>
      <c r="J2968">
        <v>3</v>
      </c>
      <c r="K2968">
        <v>1.58</v>
      </c>
      <c r="L2968" t="s">
        <v>46</v>
      </c>
      <c r="M2968">
        <v>120</v>
      </c>
      <c r="N2968">
        <v>57</v>
      </c>
      <c r="O2968" t="s">
        <v>2941</v>
      </c>
      <c r="P2968" t="s">
        <v>4226</v>
      </c>
    </row>
    <row r="2969" spans="1:16" x14ac:dyDescent="0.3">
      <c r="A2969" s="1">
        <v>40946</v>
      </c>
      <c r="B2969" s="1">
        <v>40975</v>
      </c>
      <c r="C2969" t="s">
        <v>3769</v>
      </c>
      <c r="D2969" t="s">
        <v>2455</v>
      </c>
      <c r="E2969" t="s">
        <v>16</v>
      </c>
      <c r="F2969" t="s">
        <v>190</v>
      </c>
      <c r="G2969" t="s">
        <v>34</v>
      </c>
      <c r="H2969" t="s">
        <v>3543</v>
      </c>
      <c r="I2969">
        <v>19</v>
      </c>
      <c r="J2969">
        <v>3</v>
      </c>
      <c r="K2969">
        <v>6.24</v>
      </c>
      <c r="L2969" t="s">
        <v>36</v>
      </c>
      <c r="M2969">
        <v>29</v>
      </c>
      <c r="N2969">
        <v>57</v>
      </c>
      <c r="O2969" t="s">
        <v>3922</v>
      </c>
      <c r="P2969" t="s">
        <v>4226</v>
      </c>
    </row>
    <row r="2970" spans="1:16" x14ac:dyDescent="0.3">
      <c r="A2970" s="1">
        <v>40945</v>
      </c>
      <c r="B2970" s="1">
        <v>41066</v>
      </c>
      <c r="C2970" t="s">
        <v>14</v>
      </c>
      <c r="D2970" t="s">
        <v>743</v>
      </c>
      <c r="E2970" t="s">
        <v>221</v>
      </c>
      <c r="F2970" t="s">
        <v>221</v>
      </c>
      <c r="G2970" t="s">
        <v>34</v>
      </c>
      <c r="H2970" t="s">
        <v>590</v>
      </c>
      <c r="I2970">
        <v>57</v>
      </c>
      <c r="J2970">
        <v>1</v>
      </c>
      <c r="K2970">
        <v>7.44</v>
      </c>
      <c r="L2970" t="s">
        <v>36</v>
      </c>
      <c r="M2970">
        <v>121</v>
      </c>
      <c r="N2970">
        <v>57</v>
      </c>
      <c r="O2970" t="s">
        <v>2941</v>
      </c>
      <c r="P2970" t="s">
        <v>4226</v>
      </c>
    </row>
    <row r="2971" spans="1:16" x14ac:dyDescent="0.3">
      <c r="A2971" s="1">
        <v>41466</v>
      </c>
      <c r="B2971" s="1">
        <v>41589</v>
      </c>
      <c r="C2971" t="s">
        <v>14</v>
      </c>
      <c r="D2971" t="s">
        <v>968</v>
      </c>
      <c r="E2971" t="s">
        <v>411</v>
      </c>
      <c r="F2971" t="s">
        <v>55</v>
      </c>
      <c r="G2971" t="s">
        <v>34</v>
      </c>
      <c r="H2971" t="s">
        <v>2237</v>
      </c>
      <c r="I2971">
        <v>19</v>
      </c>
      <c r="J2971">
        <v>3</v>
      </c>
      <c r="K2971">
        <v>2.85</v>
      </c>
      <c r="L2971" t="s">
        <v>31</v>
      </c>
      <c r="M2971">
        <v>123</v>
      </c>
      <c r="N2971">
        <v>57</v>
      </c>
      <c r="O2971" t="s">
        <v>2941</v>
      </c>
      <c r="P2971" t="s">
        <v>4226</v>
      </c>
    </row>
    <row r="2972" spans="1:16" x14ac:dyDescent="0.3">
      <c r="A2972" s="1">
        <v>41682</v>
      </c>
      <c r="B2972" s="1">
        <v>41832</v>
      </c>
      <c r="C2972" t="s">
        <v>14</v>
      </c>
      <c r="D2972" t="s">
        <v>2832</v>
      </c>
      <c r="E2972" t="s">
        <v>16</v>
      </c>
      <c r="F2972" t="s">
        <v>190</v>
      </c>
      <c r="G2972" t="s">
        <v>34</v>
      </c>
      <c r="H2972" t="s">
        <v>2969</v>
      </c>
      <c r="I2972">
        <v>19</v>
      </c>
      <c r="J2972">
        <v>3</v>
      </c>
      <c r="K2972">
        <v>0.82</v>
      </c>
      <c r="L2972" t="s">
        <v>20</v>
      </c>
      <c r="M2972">
        <v>150</v>
      </c>
      <c r="N2972">
        <v>57</v>
      </c>
      <c r="O2972" t="s">
        <v>2941</v>
      </c>
      <c r="P2972" t="s">
        <v>4226</v>
      </c>
    </row>
    <row r="2973" spans="1:16" x14ac:dyDescent="0.3">
      <c r="A2973" s="1">
        <v>40643</v>
      </c>
      <c r="B2973" s="1">
        <v>40796</v>
      </c>
      <c r="C2973" t="s">
        <v>14</v>
      </c>
      <c r="D2973" t="s">
        <v>2018</v>
      </c>
      <c r="E2973" t="s">
        <v>77</v>
      </c>
      <c r="F2973" t="s">
        <v>42</v>
      </c>
      <c r="G2973" t="s">
        <v>34</v>
      </c>
      <c r="H2973" t="s">
        <v>2447</v>
      </c>
      <c r="I2973">
        <v>19</v>
      </c>
      <c r="J2973">
        <v>3</v>
      </c>
      <c r="K2973">
        <v>1.61</v>
      </c>
      <c r="L2973" t="s">
        <v>46</v>
      </c>
      <c r="M2973">
        <v>153</v>
      </c>
      <c r="N2973">
        <v>57</v>
      </c>
      <c r="O2973" t="s">
        <v>21</v>
      </c>
      <c r="P2973" t="s">
        <v>4226</v>
      </c>
    </row>
    <row r="2974" spans="1:16" x14ac:dyDescent="0.3">
      <c r="A2974" s="1">
        <v>41003</v>
      </c>
      <c r="B2974" s="1">
        <v>41094</v>
      </c>
      <c r="C2974" t="s">
        <v>3769</v>
      </c>
      <c r="D2974" t="s">
        <v>1171</v>
      </c>
      <c r="E2974" t="s">
        <v>106</v>
      </c>
      <c r="F2974" t="s">
        <v>59</v>
      </c>
      <c r="G2974" t="s">
        <v>34</v>
      </c>
      <c r="H2974" t="s">
        <v>983</v>
      </c>
      <c r="I2974">
        <v>19</v>
      </c>
      <c r="J2974">
        <v>3</v>
      </c>
      <c r="K2974">
        <v>1.65</v>
      </c>
      <c r="L2974" t="s">
        <v>36</v>
      </c>
      <c r="M2974">
        <v>91</v>
      </c>
      <c r="N2974">
        <v>57</v>
      </c>
      <c r="O2974" t="s">
        <v>2941</v>
      </c>
      <c r="P2974" t="s">
        <v>4226</v>
      </c>
    </row>
    <row r="2975" spans="1:16" x14ac:dyDescent="0.3">
      <c r="A2975" s="1">
        <v>41858</v>
      </c>
      <c r="B2975" s="1">
        <v>41919</v>
      </c>
      <c r="C2975" t="s">
        <v>1823</v>
      </c>
      <c r="D2975" t="s">
        <v>3458</v>
      </c>
      <c r="E2975" t="s">
        <v>268</v>
      </c>
      <c r="F2975" t="s">
        <v>86</v>
      </c>
      <c r="G2975" t="s">
        <v>34</v>
      </c>
      <c r="H2975" t="s">
        <v>95</v>
      </c>
      <c r="I2975">
        <v>57</v>
      </c>
      <c r="J2975">
        <v>1</v>
      </c>
      <c r="K2975">
        <v>2.2999999999999998</v>
      </c>
      <c r="L2975" t="s">
        <v>20</v>
      </c>
      <c r="M2975">
        <v>61</v>
      </c>
      <c r="N2975">
        <v>57</v>
      </c>
      <c r="O2975" t="s">
        <v>3922</v>
      </c>
      <c r="P2975" t="s">
        <v>4226</v>
      </c>
    </row>
    <row r="2976" spans="1:16" x14ac:dyDescent="0.3">
      <c r="A2976" s="1">
        <v>41396</v>
      </c>
      <c r="B2976" s="1">
        <v>41396</v>
      </c>
      <c r="C2976" t="s">
        <v>4087</v>
      </c>
      <c r="D2976" t="s">
        <v>2167</v>
      </c>
      <c r="E2976" t="s">
        <v>16</v>
      </c>
      <c r="F2976" t="s">
        <v>42</v>
      </c>
      <c r="G2976" t="s">
        <v>18</v>
      </c>
      <c r="H2976" t="s">
        <v>4169</v>
      </c>
      <c r="I2976">
        <v>19</v>
      </c>
      <c r="J2976">
        <v>3</v>
      </c>
      <c r="K2976">
        <v>3.26</v>
      </c>
      <c r="L2976" t="s">
        <v>31</v>
      </c>
      <c r="M2976">
        <v>0</v>
      </c>
      <c r="N2976">
        <v>57</v>
      </c>
      <c r="O2976" t="s">
        <v>3922</v>
      </c>
      <c r="P2976" t="s">
        <v>4226</v>
      </c>
    </row>
    <row r="2977" spans="1:16" x14ac:dyDescent="0.3">
      <c r="A2977" s="1">
        <v>41009</v>
      </c>
      <c r="B2977" s="1">
        <v>41162</v>
      </c>
      <c r="C2977" t="s">
        <v>14</v>
      </c>
      <c r="D2977" t="s">
        <v>1018</v>
      </c>
      <c r="E2977" t="s">
        <v>133</v>
      </c>
      <c r="F2977" t="s">
        <v>86</v>
      </c>
      <c r="G2977" t="s">
        <v>29</v>
      </c>
      <c r="H2977" t="s">
        <v>2304</v>
      </c>
      <c r="I2977">
        <v>57</v>
      </c>
      <c r="J2977">
        <v>1</v>
      </c>
      <c r="K2977">
        <v>3.88</v>
      </c>
      <c r="L2977" t="s">
        <v>36</v>
      </c>
      <c r="M2977">
        <v>153</v>
      </c>
      <c r="N2977">
        <v>57</v>
      </c>
      <c r="O2977" t="s">
        <v>21</v>
      </c>
      <c r="P2977" t="s">
        <v>4226</v>
      </c>
    </row>
    <row r="2978" spans="1:16" x14ac:dyDescent="0.3">
      <c r="A2978" s="1">
        <v>40920</v>
      </c>
      <c r="B2978" s="1">
        <v>41072</v>
      </c>
      <c r="C2978" t="s">
        <v>14</v>
      </c>
      <c r="D2978" t="s">
        <v>2443</v>
      </c>
      <c r="E2978" t="s">
        <v>1457</v>
      </c>
      <c r="F2978" t="s">
        <v>42</v>
      </c>
      <c r="G2978" t="s">
        <v>34</v>
      </c>
      <c r="H2978" t="s">
        <v>2807</v>
      </c>
      <c r="I2978">
        <v>19</v>
      </c>
      <c r="J2978">
        <v>3</v>
      </c>
      <c r="K2978">
        <v>1.92</v>
      </c>
      <c r="L2978" t="s">
        <v>36</v>
      </c>
      <c r="M2978">
        <v>152</v>
      </c>
      <c r="N2978">
        <v>57</v>
      </c>
      <c r="O2978" t="s">
        <v>21</v>
      </c>
      <c r="P2978" t="s">
        <v>4226</v>
      </c>
    </row>
    <row r="2979" spans="1:16" x14ac:dyDescent="0.3">
      <c r="A2979" s="1">
        <v>41823</v>
      </c>
      <c r="B2979" s="1">
        <v>41915</v>
      </c>
      <c r="C2979" t="s">
        <v>1823</v>
      </c>
      <c r="D2979" t="s">
        <v>1048</v>
      </c>
      <c r="E2979" t="s">
        <v>1130</v>
      </c>
      <c r="F2979" t="s">
        <v>49</v>
      </c>
      <c r="G2979" t="s">
        <v>34</v>
      </c>
      <c r="H2979" t="s">
        <v>95</v>
      </c>
      <c r="I2979">
        <v>57</v>
      </c>
      <c r="J2979">
        <v>1</v>
      </c>
      <c r="K2979">
        <v>16.71</v>
      </c>
      <c r="L2979" t="s">
        <v>20</v>
      </c>
      <c r="M2979">
        <v>92</v>
      </c>
      <c r="N2979">
        <v>57</v>
      </c>
      <c r="O2979" t="s">
        <v>2941</v>
      </c>
      <c r="P2979" t="s">
        <v>4226</v>
      </c>
    </row>
    <row r="2980" spans="1:16" x14ac:dyDescent="0.3">
      <c r="A2980" s="1">
        <v>41314</v>
      </c>
      <c r="B2980" s="1">
        <v>41434</v>
      </c>
      <c r="C2980" t="s">
        <v>14</v>
      </c>
      <c r="D2980" t="s">
        <v>2500</v>
      </c>
      <c r="E2980" t="s">
        <v>2164</v>
      </c>
      <c r="F2980" t="s">
        <v>55</v>
      </c>
      <c r="G2980" t="s">
        <v>29</v>
      </c>
      <c r="H2980" t="s">
        <v>1791</v>
      </c>
      <c r="I2980">
        <v>57</v>
      </c>
      <c r="J2980">
        <v>1</v>
      </c>
      <c r="K2980">
        <v>4.3600000000000003</v>
      </c>
      <c r="L2980" t="s">
        <v>31</v>
      </c>
      <c r="M2980">
        <v>120</v>
      </c>
      <c r="N2980">
        <v>57</v>
      </c>
      <c r="O2980" t="s">
        <v>2941</v>
      </c>
      <c r="P2980" t="s">
        <v>4226</v>
      </c>
    </row>
    <row r="2981" spans="1:16" x14ac:dyDescent="0.3">
      <c r="A2981" s="1">
        <v>40637</v>
      </c>
      <c r="B2981" s="1">
        <v>40759</v>
      </c>
      <c r="C2981" t="s">
        <v>14</v>
      </c>
      <c r="D2981" t="s">
        <v>2086</v>
      </c>
      <c r="E2981" t="s">
        <v>16</v>
      </c>
      <c r="F2981" t="s">
        <v>42</v>
      </c>
      <c r="G2981" t="s">
        <v>34</v>
      </c>
      <c r="H2981" t="s">
        <v>3543</v>
      </c>
      <c r="I2981">
        <v>19</v>
      </c>
      <c r="J2981">
        <v>3</v>
      </c>
      <c r="K2981">
        <v>1.74</v>
      </c>
      <c r="L2981" t="s">
        <v>46</v>
      </c>
      <c r="M2981">
        <v>122</v>
      </c>
      <c r="N2981">
        <v>57</v>
      </c>
      <c r="O2981" t="s">
        <v>2941</v>
      </c>
      <c r="P2981" t="s">
        <v>4226</v>
      </c>
    </row>
    <row r="2982" spans="1:16" x14ac:dyDescent="0.3">
      <c r="A2982" s="1">
        <v>41894</v>
      </c>
      <c r="B2982" s="1">
        <v>41955</v>
      </c>
      <c r="C2982" t="s">
        <v>1823</v>
      </c>
      <c r="D2982" t="s">
        <v>1302</v>
      </c>
      <c r="E2982" t="s">
        <v>16</v>
      </c>
      <c r="F2982" t="s">
        <v>190</v>
      </c>
      <c r="G2982" t="s">
        <v>34</v>
      </c>
      <c r="H2982" t="s">
        <v>3644</v>
      </c>
      <c r="I2982">
        <v>19</v>
      </c>
      <c r="J2982">
        <v>3</v>
      </c>
      <c r="K2982">
        <v>1.75</v>
      </c>
      <c r="L2982" t="s">
        <v>20</v>
      </c>
      <c r="M2982">
        <v>61</v>
      </c>
      <c r="N2982">
        <v>57</v>
      </c>
      <c r="O2982" t="s">
        <v>3922</v>
      </c>
      <c r="P2982" t="s">
        <v>4226</v>
      </c>
    </row>
    <row r="2983" spans="1:16" x14ac:dyDescent="0.3">
      <c r="A2983" s="1">
        <v>41343</v>
      </c>
      <c r="B2983" s="1">
        <v>41527</v>
      </c>
      <c r="C2983" t="s">
        <v>14</v>
      </c>
      <c r="D2983" t="s">
        <v>975</v>
      </c>
      <c r="E2983" t="s">
        <v>106</v>
      </c>
      <c r="F2983" t="s">
        <v>59</v>
      </c>
      <c r="G2983" t="s">
        <v>34</v>
      </c>
      <c r="H2983" t="s">
        <v>983</v>
      </c>
      <c r="I2983">
        <v>19</v>
      </c>
      <c r="J2983">
        <v>3</v>
      </c>
      <c r="K2983">
        <v>1.4</v>
      </c>
      <c r="L2983" t="s">
        <v>31</v>
      </c>
      <c r="M2983">
        <v>184</v>
      </c>
      <c r="N2983">
        <v>57</v>
      </c>
      <c r="O2983" t="s">
        <v>21</v>
      </c>
      <c r="P2983" t="s">
        <v>4226</v>
      </c>
    </row>
    <row r="2984" spans="1:16" x14ac:dyDescent="0.3">
      <c r="A2984" s="1">
        <v>41709</v>
      </c>
      <c r="B2984" s="1">
        <v>41862</v>
      </c>
      <c r="C2984" t="s">
        <v>14</v>
      </c>
      <c r="D2984" t="s">
        <v>545</v>
      </c>
      <c r="E2984" t="s">
        <v>16</v>
      </c>
      <c r="F2984" t="s">
        <v>17</v>
      </c>
      <c r="G2984" t="s">
        <v>34</v>
      </c>
      <c r="H2984" t="s">
        <v>2177</v>
      </c>
      <c r="I2984">
        <v>19</v>
      </c>
      <c r="J2984">
        <v>3</v>
      </c>
      <c r="K2984">
        <v>2.06</v>
      </c>
      <c r="L2984" t="s">
        <v>20</v>
      </c>
      <c r="M2984">
        <v>153</v>
      </c>
      <c r="N2984">
        <v>57</v>
      </c>
      <c r="O2984" t="s">
        <v>21</v>
      </c>
      <c r="P2984" t="s">
        <v>4226</v>
      </c>
    </row>
    <row r="2985" spans="1:16" x14ac:dyDescent="0.3">
      <c r="A2985" s="1">
        <v>41680</v>
      </c>
      <c r="B2985" s="1">
        <v>41892</v>
      </c>
      <c r="C2985" t="s">
        <v>14</v>
      </c>
      <c r="D2985" t="s">
        <v>642</v>
      </c>
      <c r="E2985" t="s">
        <v>16</v>
      </c>
      <c r="F2985" t="s">
        <v>17</v>
      </c>
      <c r="G2985" t="s">
        <v>34</v>
      </c>
      <c r="H2985" t="s">
        <v>653</v>
      </c>
      <c r="I2985">
        <v>19</v>
      </c>
      <c r="J2985">
        <v>3</v>
      </c>
      <c r="K2985">
        <v>1.2</v>
      </c>
      <c r="L2985" t="s">
        <v>20</v>
      </c>
      <c r="M2985">
        <v>212</v>
      </c>
      <c r="N2985">
        <v>57</v>
      </c>
      <c r="O2985" t="s">
        <v>21</v>
      </c>
      <c r="P2985" t="s">
        <v>4226</v>
      </c>
    </row>
    <row r="2986" spans="1:16" x14ac:dyDescent="0.3">
      <c r="A2986" s="1">
        <v>41889</v>
      </c>
      <c r="B2986" s="1">
        <v>41980</v>
      </c>
      <c r="C2986" t="s">
        <v>1823</v>
      </c>
      <c r="D2986" t="s">
        <v>1466</v>
      </c>
      <c r="E2986" t="s">
        <v>133</v>
      </c>
      <c r="F2986" t="s">
        <v>86</v>
      </c>
      <c r="G2986" t="s">
        <v>34</v>
      </c>
      <c r="H2986" t="s">
        <v>156</v>
      </c>
      <c r="I2986">
        <v>57</v>
      </c>
      <c r="J2986">
        <v>1</v>
      </c>
      <c r="K2986">
        <v>6.28</v>
      </c>
      <c r="L2986" t="s">
        <v>20</v>
      </c>
      <c r="M2986">
        <v>91</v>
      </c>
      <c r="N2986">
        <v>57</v>
      </c>
      <c r="O2986" t="s">
        <v>2941</v>
      </c>
      <c r="P2986" t="s">
        <v>4226</v>
      </c>
    </row>
    <row r="2987" spans="1:16" x14ac:dyDescent="0.3">
      <c r="A2987" s="1">
        <v>40920</v>
      </c>
      <c r="B2987" s="1">
        <v>41041</v>
      </c>
      <c r="C2987" t="s">
        <v>14</v>
      </c>
      <c r="D2987" t="s">
        <v>2493</v>
      </c>
      <c r="E2987" t="s">
        <v>16</v>
      </c>
      <c r="F2987" t="s">
        <v>28</v>
      </c>
      <c r="G2987" t="s">
        <v>34</v>
      </c>
      <c r="H2987" t="s">
        <v>3672</v>
      </c>
      <c r="I2987">
        <v>19</v>
      </c>
      <c r="J2987">
        <v>3</v>
      </c>
      <c r="K2987">
        <v>2.31</v>
      </c>
      <c r="L2987" t="s">
        <v>36</v>
      </c>
      <c r="M2987">
        <v>121</v>
      </c>
      <c r="N2987">
        <v>57</v>
      </c>
      <c r="O2987" t="s">
        <v>2941</v>
      </c>
      <c r="P2987" t="s">
        <v>4226</v>
      </c>
    </row>
    <row r="2988" spans="1:16" x14ac:dyDescent="0.3">
      <c r="A2988" s="1">
        <v>41680</v>
      </c>
      <c r="B2988" s="1">
        <v>41739</v>
      </c>
      <c r="C2988" t="s">
        <v>3769</v>
      </c>
      <c r="D2988" t="s">
        <v>746</v>
      </c>
      <c r="E2988" t="s">
        <v>268</v>
      </c>
      <c r="F2988" t="s">
        <v>86</v>
      </c>
      <c r="G2988" t="s">
        <v>34</v>
      </c>
      <c r="H2988" t="s">
        <v>768</v>
      </c>
      <c r="I2988">
        <v>57</v>
      </c>
      <c r="J2988">
        <v>1</v>
      </c>
      <c r="K2988">
        <v>16.43</v>
      </c>
      <c r="L2988" t="s">
        <v>20</v>
      </c>
      <c r="M2988">
        <v>59</v>
      </c>
      <c r="N2988">
        <v>57</v>
      </c>
      <c r="O2988" t="s">
        <v>3922</v>
      </c>
      <c r="P2988" t="s">
        <v>4226</v>
      </c>
    </row>
    <row r="2989" spans="1:16" x14ac:dyDescent="0.3">
      <c r="A2989" s="1">
        <v>40725</v>
      </c>
      <c r="B2989" s="1">
        <v>40787</v>
      </c>
      <c r="C2989" t="s">
        <v>1823</v>
      </c>
      <c r="D2989" t="s">
        <v>1171</v>
      </c>
      <c r="E2989" t="s">
        <v>16</v>
      </c>
      <c r="F2989" t="s">
        <v>17</v>
      </c>
      <c r="G2989" t="s">
        <v>34</v>
      </c>
      <c r="H2989" t="s">
        <v>3924</v>
      </c>
      <c r="I2989">
        <v>19</v>
      </c>
      <c r="J2989">
        <v>3</v>
      </c>
      <c r="K2989">
        <v>4.37</v>
      </c>
      <c r="L2989" t="s">
        <v>46</v>
      </c>
      <c r="M2989">
        <v>62</v>
      </c>
      <c r="N2989">
        <v>57</v>
      </c>
      <c r="O2989" t="s">
        <v>3922</v>
      </c>
      <c r="P2989" t="s">
        <v>4226</v>
      </c>
    </row>
    <row r="2990" spans="1:16" x14ac:dyDescent="0.3">
      <c r="A2990" s="1">
        <v>41677</v>
      </c>
      <c r="B2990" s="1">
        <v>41889</v>
      </c>
      <c r="C2990" t="s">
        <v>14</v>
      </c>
      <c r="D2990" t="s">
        <v>589</v>
      </c>
      <c r="E2990" t="s">
        <v>48</v>
      </c>
      <c r="F2990" t="s">
        <v>49</v>
      </c>
      <c r="G2990" t="s">
        <v>34</v>
      </c>
      <c r="H2990" t="s">
        <v>590</v>
      </c>
      <c r="I2990">
        <v>57</v>
      </c>
      <c r="J2990">
        <v>1</v>
      </c>
      <c r="K2990">
        <v>2.89</v>
      </c>
      <c r="L2990" t="s">
        <v>20</v>
      </c>
      <c r="M2990">
        <v>212</v>
      </c>
      <c r="N2990">
        <v>57</v>
      </c>
      <c r="O2990" t="s">
        <v>21</v>
      </c>
      <c r="P2990" t="s">
        <v>4226</v>
      </c>
    </row>
    <row r="2991" spans="1:16" x14ac:dyDescent="0.3">
      <c r="A2991" s="1">
        <v>41518</v>
      </c>
      <c r="B2991" s="1">
        <v>41579</v>
      </c>
      <c r="C2991" t="s">
        <v>3769</v>
      </c>
      <c r="D2991" t="s">
        <v>3177</v>
      </c>
      <c r="E2991" t="s">
        <v>239</v>
      </c>
      <c r="F2991" t="s">
        <v>42</v>
      </c>
      <c r="G2991" t="s">
        <v>34</v>
      </c>
      <c r="H2991" t="s">
        <v>2183</v>
      </c>
      <c r="I2991">
        <v>19</v>
      </c>
      <c r="J2991">
        <v>3</v>
      </c>
      <c r="K2991">
        <v>2.5499999999999998</v>
      </c>
      <c r="L2991" t="s">
        <v>31</v>
      </c>
      <c r="M2991">
        <v>61</v>
      </c>
      <c r="N2991">
        <v>57</v>
      </c>
      <c r="O2991" t="s">
        <v>3922</v>
      </c>
      <c r="P2991" t="s">
        <v>4226</v>
      </c>
    </row>
    <row r="2992" spans="1:16" x14ac:dyDescent="0.3">
      <c r="A2992" s="1">
        <v>41375</v>
      </c>
      <c r="B2992" s="1">
        <v>41528</v>
      </c>
      <c r="C2992" t="s">
        <v>14</v>
      </c>
      <c r="D2992" t="s">
        <v>462</v>
      </c>
      <c r="E2992" t="s">
        <v>16</v>
      </c>
      <c r="F2992" t="s">
        <v>17</v>
      </c>
      <c r="G2992" t="s">
        <v>34</v>
      </c>
      <c r="H2992" t="s">
        <v>2555</v>
      </c>
      <c r="I2992">
        <v>19</v>
      </c>
      <c r="J2992">
        <v>3</v>
      </c>
      <c r="K2992">
        <v>1.3</v>
      </c>
      <c r="L2992" t="s">
        <v>31</v>
      </c>
      <c r="M2992">
        <v>153</v>
      </c>
      <c r="N2992">
        <v>57</v>
      </c>
      <c r="O2992" t="s">
        <v>21</v>
      </c>
      <c r="P2992" t="s">
        <v>4226</v>
      </c>
    </row>
    <row r="2993" spans="1:16" x14ac:dyDescent="0.3">
      <c r="A2993" s="1">
        <v>40644</v>
      </c>
      <c r="B2993" s="1">
        <v>40858</v>
      </c>
      <c r="C2993" t="s">
        <v>14</v>
      </c>
      <c r="D2993" t="s">
        <v>342</v>
      </c>
      <c r="E2993" t="s">
        <v>16</v>
      </c>
      <c r="F2993" t="s">
        <v>17</v>
      </c>
      <c r="G2993" t="s">
        <v>34</v>
      </c>
      <c r="H2993" t="s">
        <v>379</v>
      </c>
      <c r="I2993">
        <v>19</v>
      </c>
      <c r="J2993">
        <v>3</v>
      </c>
      <c r="K2993">
        <v>1.1499999999999999</v>
      </c>
      <c r="L2993" t="s">
        <v>46</v>
      </c>
      <c r="M2993">
        <v>214</v>
      </c>
      <c r="N2993">
        <v>57</v>
      </c>
      <c r="O2993" t="s">
        <v>21</v>
      </c>
      <c r="P2993" t="s">
        <v>4226</v>
      </c>
    </row>
    <row r="2994" spans="1:16" x14ac:dyDescent="0.3">
      <c r="A2994" s="1">
        <v>41982</v>
      </c>
      <c r="B2994" s="1">
        <v>41982</v>
      </c>
      <c r="C2994" t="s">
        <v>4087</v>
      </c>
      <c r="D2994" t="s">
        <v>442</v>
      </c>
      <c r="E2994" t="s">
        <v>16</v>
      </c>
      <c r="F2994" t="s">
        <v>17</v>
      </c>
      <c r="G2994" t="s">
        <v>34</v>
      </c>
      <c r="H2994" t="s">
        <v>3924</v>
      </c>
      <c r="I2994">
        <v>19</v>
      </c>
      <c r="J2994">
        <v>3</v>
      </c>
      <c r="K2994">
        <v>5.21</v>
      </c>
      <c r="L2994" t="s">
        <v>20</v>
      </c>
      <c r="M2994">
        <v>0</v>
      </c>
      <c r="N2994">
        <v>57</v>
      </c>
      <c r="O2994" t="s">
        <v>3922</v>
      </c>
      <c r="P2994" t="s">
        <v>4226</v>
      </c>
    </row>
    <row r="2995" spans="1:16" x14ac:dyDescent="0.3">
      <c r="A2995" s="1">
        <v>41793</v>
      </c>
      <c r="B2995" s="1">
        <v>41793</v>
      </c>
      <c r="C2995" t="s">
        <v>4087</v>
      </c>
      <c r="D2995" t="s">
        <v>1659</v>
      </c>
      <c r="E2995" t="s">
        <v>16</v>
      </c>
      <c r="F2995" t="s">
        <v>28</v>
      </c>
      <c r="G2995" t="s">
        <v>34</v>
      </c>
      <c r="H2995" t="s">
        <v>2201</v>
      </c>
      <c r="I2995">
        <v>19</v>
      </c>
      <c r="J2995">
        <v>3</v>
      </c>
      <c r="K2995">
        <v>1.0900000000000001</v>
      </c>
      <c r="L2995" t="s">
        <v>20</v>
      </c>
      <c r="M2995">
        <v>0</v>
      </c>
      <c r="N2995">
        <v>57</v>
      </c>
      <c r="O2995" t="s">
        <v>3922</v>
      </c>
      <c r="P2995" t="s">
        <v>4226</v>
      </c>
    </row>
    <row r="2996" spans="1:16" x14ac:dyDescent="0.3">
      <c r="A2996" s="1">
        <v>40725</v>
      </c>
      <c r="B2996" s="1">
        <v>40725</v>
      </c>
      <c r="C2996" t="s">
        <v>4087</v>
      </c>
      <c r="D2996" t="s">
        <v>1232</v>
      </c>
      <c r="E2996" t="s">
        <v>77</v>
      </c>
      <c r="F2996" t="s">
        <v>42</v>
      </c>
      <c r="G2996" t="s">
        <v>34</v>
      </c>
      <c r="H2996" t="s">
        <v>1609</v>
      </c>
      <c r="I2996">
        <v>19</v>
      </c>
      <c r="J2996">
        <v>3</v>
      </c>
      <c r="K2996">
        <v>3.69</v>
      </c>
      <c r="L2996" t="s">
        <v>46</v>
      </c>
      <c r="M2996">
        <v>0</v>
      </c>
      <c r="N2996">
        <v>57</v>
      </c>
      <c r="O2996" t="s">
        <v>3922</v>
      </c>
      <c r="P2996" t="s">
        <v>4226</v>
      </c>
    </row>
    <row r="2997" spans="1:16" x14ac:dyDescent="0.3">
      <c r="A2997" s="1">
        <v>41861</v>
      </c>
      <c r="B2997" s="1">
        <v>41983</v>
      </c>
      <c r="C2997" t="s">
        <v>14</v>
      </c>
      <c r="D2997" t="s">
        <v>1183</v>
      </c>
      <c r="E2997" t="s">
        <v>16</v>
      </c>
      <c r="F2997" t="s">
        <v>42</v>
      </c>
      <c r="G2997" t="s">
        <v>34</v>
      </c>
      <c r="H2997" t="s">
        <v>445</v>
      </c>
      <c r="I2997">
        <v>19</v>
      </c>
      <c r="J2997">
        <v>3</v>
      </c>
      <c r="K2997">
        <v>2.48</v>
      </c>
      <c r="L2997" t="s">
        <v>20</v>
      </c>
      <c r="M2997">
        <v>122</v>
      </c>
      <c r="N2997">
        <v>57</v>
      </c>
      <c r="O2997" t="s">
        <v>2941</v>
      </c>
      <c r="P2997" t="s">
        <v>4226</v>
      </c>
    </row>
    <row r="2998" spans="1:16" x14ac:dyDescent="0.3">
      <c r="A2998" s="1">
        <v>40670</v>
      </c>
      <c r="B2998" s="1">
        <v>40762</v>
      </c>
      <c r="C2998" t="s">
        <v>3769</v>
      </c>
      <c r="D2998" t="s">
        <v>879</v>
      </c>
      <c r="E2998" t="s">
        <v>16</v>
      </c>
      <c r="F2998" t="s">
        <v>42</v>
      </c>
      <c r="G2998" t="s">
        <v>34</v>
      </c>
      <c r="H2998" t="s">
        <v>3129</v>
      </c>
      <c r="I2998">
        <v>19</v>
      </c>
      <c r="J2998">
        <v>3</v>
      </c>
      <c r="K2998">
        <v>4.95</v>
      </c>
      <c r="L2998" t="s">
        <v>46</v>
      </c>
      <c r="M2998">
        <v>92</v>
      </c>
      <c r="N2998">
        <v>57</v>
      </c>
      <c r="O2998" t="s">
        <v>2941</v>
      </c>
      <c r="P2998" t="s">
        <v>4226</v>
      </c>
    </row>
    <row r="2999" spans="1:16" x14ac:dyDescent="0.3">
      <c r="A2999" s="1">
        <v>41433</v>
      </c>
      <c r="B2999" s="1">
        <v>41555</v>
      </c>
      <c r="C2999" t="s">
        <v>14</v>
      </c>
      <c r="D2999" t="s">
        <v>2888</v>
      </c>
      <c r="E2999" t="s">
        <v>73</v>
      </c>
      <c r="F2999" t="s">
        <v>74</v>
      </c>
      <c r="G2999" t="s">
        <v>18</v>
      </c>
      <c r="H2999" t="s">
        <v>1202</v>
      </c>
      <c r="I2999">
        <v>57</v>
      </c>
      <c r="J2999">
        <v>1</v>
      </c>
      <c r="K2999">
        <v>1.96</v>
      </c>
      <c r="L2999" t="s">
        <v>31</v>
      </c>
      <c r="M2999">
        <v>122</v>
      </c>
      <c r="N2999">
        <v>57</v>
      </c>
      <c r="O2999" t="s">
        <v>2941</v>
      </c>
      <c r="P2999" t="s">
        <v>4226</v>
      </c>
    </row>
    <row r="3000" spans="1:16" x14ac:dyDescent="0.3">
      <c r="A3000" s="1">
        <v>40576</v>
      </c>
      <c r="B3000" s="1">
        <v>40726</v>
      </c>
      <c r="C3000" t="s">
        <v>1823</v>
      </c>
      <c r="D3000" t="s">
        <v>876</v>
      </c>
      <c r="E3000" t="s">
        <v>218</v>
      </c>
      <c r="F3000" t="s">
        <v>42</v>
      </c>
      <c r="G3000" t="s">
        <v>34</v>
      </c>
      <c r="H3000" t="s">
        <v>768</v>
      </c>
      <c r="I3000">
        <v>57</v>
      </c>
      <c r="J3000">
        <v>1</v>
      </c>
      <c r="K3000">
        <v>5.96</v>
      </c>
      <c r="L3000" t="s">
        <v>46</v>
      </c>
      <c r="M3000">
        <v>150</v>
      </c>
      <c r="N3000">
        <v>57</v>
      </c>
      <c r="O3000" t="s">
        <v>2941</v>
      </c>
      <c r="P3000" t="s">
        <v>4226</v>
      </c>
    </row>
    <row r="3001" spans="1:16" x14ac:dyDescent="0.3">
      <c r="A3001" s="1">
        <v>41310</v>
      </c>
      <c r="B3001" s="1">
        <v>41399</v>
      </c>
      <c r="C3001" t="s">
        <v>1823</v>
      </c>
      <c r="D3001" t="s">
        <v>640</v>
      </c>
      <c r="E3001" t="s">
        <v>16</v>
      </c>
      <c r="F3001" t="s">
        <v>42</v>
      </c>
      <c r="G3001" t="s">
        <v>34</v>
      </c>
      <c r="H3001" t="s">
        <v>3918</v>
      </c>
      <c r="I3001">
        <v>19</v>
      </c>
      <c r="J3001">
        <v>3</v>
      </c>
      <c r="K3001">
        <v>3.2</v>
      </c>
      <c r="L3001" t="s">
        <v>31</v>
      </c>
      <c r="M3001">
        <v>89</v>
      </c>
      <c r="N3001">
        <v>57</v>
      </c>
      <c r="O3001" t="s">
        <v>2941</v>
      </c>
      <c r="P3001" t="s">
        <v>4226</v>
      </c>
    </row>
    <row r="3002" spans="1:16" x14ac:dyDescent="0.3">
      <c r="A3002" s="1">
        <v>40949</v>
      </c>
      <c r="B3002" s="1">
        <v>41039</v>
      </c>
      <c r="C3002" t="s">
        <v>1823</v>
      </c>
      <c r="D3002" t="s">
        <v>1486</v>
      </c>
      <c r="E3002" t="s">
        <v>16</v>
      </c>
      <c r="F3002" t="s">
        <v>190</v>
      </c>
      <c r="G3002" t="s">
        <v>34</v>
      </c>
      <c r="H3002" t="s">
        <v>2410</v>
      </c>
      <c r="I3002">
        <v>19</v>
      </c>
      <c r="J3002">
        <v>3</v>
      </c>
      <c r="K3002">
        <v>0.62</v>
      </c>
      <c r="L3002" t="s">
        <v>36</v>
      </c>
      <c r="M3002">
        <v>90</v>
      </c>
      <c r="N3002">
        <v>57</v>
      </c>
      <c r="O3002" t="s">
        <v>2941</v>
      </c>
      <c r="P3002" t="s">
        <v>4226</v>
      </c>
    </row>
    <row r="3003" spans="1:16" x14ac:dyDescent="0.3">
      <c r="A3003" s="1">
        <v>41098</v>
      </c>
      <c r="B3003" s="1">
        <v>41251</v>
      </c>
      <c r="C3003" t="s">
        <v>14</v>
      </c>
      <c r="D3003" t="s">
        <v>1529</v>
      </c>
      <c r="E3003" t="s">
        <v>16</v>
      </c>
      <c r="F3003" t="s">
        <v>17</v>
      </c>
      <c r="G3003" t="s">
        <v>34</v>
      </c>
      <c r="H3003" t="s">
        <v>2193</v>
      </c>
      <c r="I3003">
        <v>19</v>
      </c>
      <c r="J3003">
        <v>3</v>
      </c>
      <c r="K3003">
        <v>1.54</v>
      </c>
      <c r="L3003" t="s">
        <v>36</v>
      </c>
      <c r="M3003">
        <v>153</v>
      </c>
      <c r="N3003">
        <v>57</v>
      </c>
      <c r="O3003" t="s">
        <v>21</v>
      </c>
      <c r="P3003" t="s">
        <v>4226</v>
      </c>
    </row>
    <row r="3004" spans="1:16" x14ac:dyDescent="0.3">
      <c r="A3004" s="1">
        <v>41489</v>
      </c>
      <c r="B3004" s="1">
        <v>41550</v>
      </c>
      <c r="C3004" t="s">
        <v>1823</v>
      </c>
      <c r="D3004" t="s">
        <v>1638</v>
      </c>
      <c r="E3004" t="s">
        <v>33</v>
      </c>
      <c r="F3004" t="s">
        <v>28</v>
      </c>
      <c r="G3004" t="s">
        <v>34</v>
      </c>
      <c r="H3004" t="s">
        <v>2944</v>
      </c>
      <c r="I3004">
        <v>19</v>
      </c>
      <c r="J3004">
        <v>3</v>
      </c>
      <c r="K3004">
        <v>3.66</v>
      </c>
      <c r="L3004" t="s">
        <v>31</v>
      </c>
      <c r="M3004">
        <v>61</v>
      </c>
      <c r="N3004">
        <v>57</v>
      </c>
      <c r="O3004" t="s">
        <v>3922</v>
      </c>
      <c r="P3004" t="s">
        <v>4226</v>
      </c>
    </row>
    <row r="3005" spans="1:16" x14ac:dyDescent="0.3">
      <c r="A3005" s="1">
        <v>41525</v>
      </c>
      <c r="B3005" s="1">
        <v>41586</v>
      </c>
      <c r="C3005" t="s">
        <v>3769</v>
      </c>
      <c r="D3005" t="s">
        <v>1587</v>
      </c>
      <c r="E3005" t="s">
        <v>58</v>
      </c>
      <c r="F3005" t="s">
        <v>59</v>
      </c>
      <c r="G3005" t="s">
        <v>34</v>
      </c>
      <c r="H3005" t="s">
        <v>803</v>
      </c>
      <c r="I3005">
        <v>19</v>
      </c>
      <c r="J3005">
        <v>3</v>
      </c>
      <c r="K3005">
        <v>4.3899999999999997</v>
      </c>
      <c r="L3005" t="s">
        <v>31</v>
      </c>
      <c r="M3005">
        <v>61</v>
      </c>
      <c r="N3005">
        <v>57</v>
      </c>
      <c r="O3005" t="s">
        <v>3922</v>
      </c>
      <c r="P3005" t="s">
        <v>4226</v>
      </c>
    </row>
    <row r="3006" spans="1:16" x14ac:dyDescent="0.3">
      <c r="A3006" s="1">
        <v>41338</v>
      </c>
      <c r="B3006" s="1">
        <v>41460</v>
      </c>
      <c r="C3006" t="s">
        <v>14</v>
      </c>
      <c r="D3006" t="s">
        <v>2464</v>
      </c>
      <c r="E3006" t="s">
        <v>16</v>
      </c>
      <c r="F3006" t="s">
        <v>28</v>
      </c>
      <c r="G3006" t="s">
        <v>34</v>
      </c>
      <c r="H3006" t="s">
        <v>839</v>
      </c>
      <c r="I3006">
        <v>19</v>
      </c>
      <c r="J3006">
        <v>3</v>
      </c>
      <c r="K3006">
        <v>0.79</v>
      </c>
      <c r="L3006" t="s">
        <v>31</v>
      </c>
      <c r="M3006">
        <v>122</v>
      </c>
      <c r="N3006">
        <v>57</v>
      </c>
      <c r="O3006" t="s">
        <v>2941</v>
      </c>
      <c r="P3006" t="s">
        <v>4226</v>
      </c>
    </row>
    <row r="3007" spans="1:16" x14ac:dyDescent="0.3">
      <c r="A3007" s="1">
        <v>41467</v>
      </c>
      <c r="B3007" s="1">
        <v>41498</v>
      </c>
      <c r="C3007" t="s">
        <v>3769</v>
      </c>
      <c r="D3007" t="s">
        <v>1917</v>
      </c>
      <c r="E3007" t="s">
        <v>16</v>
      </c>
      <c r="F3007" t="s">
        <v>17</v>
      </c>
      <c r="G3007" t="s">
        <v>34</v>
      </c>
      <c r="H3007" t="s">
        <v>3904</v>
      </c>
      <c r="I3007">
        <v>19</v>
      </c>
      <c r="J3007">
        <v>3</v>
      </c>
      <c r="K3007">
        <v>3.64</v>
      </c>
      <c r="L3007" t="s">
        <v>31</v>
      </c>
      <c r="M3007">
        <v>31</v>
      </c>
      <c r="N3007">
        <v>57</v>
      </c>
      <c r="O3007" t="s">
        <v>3922</v>
      </c>
      <c r="P3007" t="s">
        <v>4226</v>
      </c>
    </row>
    <row r="3008" spans="1:16" x14ac:dyDescent="0.3">
      <c r="A3008" s="1">
        <v>40733</v>
      </c>
      <c r="B3008" s="1">
        <v>40733</v>
      </c>
      <c r="C3008" t="s">
        <v>4087</v>
      </c>
      <c r="D3008" t="s">
        <v>1552</v>
      </c>
      <c r="E3008" t="s">
        <v>330</v>
      </c>
      <c r="F3008" t="s">
        <v>42</v>
      </c>
      <c r="G3008" t="s">
        <v>34</v>
      </c>
      <c r="H3008" t="s">
        <v>502</v>
      </c>
      <c r="I3008">
        <v>19</v>
      </c>
      <c r="J3008">
        <v>3</v>
      </c>
      <c r="K3008">
        <v>8.14</v>
      </c>
      <c r="L3008" t="s">
        <v>46</v>
      </c>
      <c r="M3008">
        <v>0</v>
      </c>
      <c r="N3008">
        <v>57</v>
      </c>
      <c r="O3008" t="s">
        <v>3922</v>
      </c>
      <c r="P3008" t="s">
        <v>4226</v>
      </c>
    </row>
    <row r="3009" spans="1:16" x14ac:dyDescent="0.3">
      <c r="A3009" s="1">
        <v>41069</v>
      </c>
      <c r="B3009" s="1">
        <v>41130</v>
      </c>
      <c r="C3009" t="s">
        <v>1823</v>
      </c>
      <c r="D3009" t="s">
        <v>462</v>
      </c>
      <c r="E3009" t="s">
        <v>62</v>
      </c>
      <c r="F3009" t="s">
        <v>63</v>
      </c>
      <c r="G3009" t="s">
        <v>34</v>
      </c>
      <c r="H3009" t="s">
        <v>725</v>
      </c>
      <c r="I3009">
        <v>19</v>
      </c>
      <c r="J3009">
        <v>3</v>
      </c>
      <c r="K3009">
        <v>2.89</v>
      </c>
      <c r="L3009" t="s">
        <v>36</v>
      </c>
      <c r="M3009">
        <v>61</v>
      </c>
      <c r="N3009">
        <v>57</v>
      </c>
      <c r="O3009" t="s">
        <v>3922</v>
      </c>
      <c r="P3009" t="s">
        <v>4226</v>
      </c>
    </row>
    <row r="3010" spans="1:16" x14ac:dyDescent="0.3">
      <c r="A3010" s="1">
        <v>41317</v>
      </c>
      <c r="B3010" s="1">
        <v>41437</v>
      </c>
      <c r="C3010" t="s">
        <v>14</v>
      </c>
      <c r="D3010" t="s">
        <v>3698</v>
      </c>
      <c r="E3010" t="s">
        <v>127</v>
      </c>
      <c r="F3010" t="s">
        <v>86</v>
      </c>
      <c r="G3010" t="s">
        <v>34</v>
      </c>
      <c r="H3010" t="s">
        <v>1199</v>
      </c>
      <c r="I3010">
        <v>29</v>
      </c>
      <c r="J3010">
        <v>2</v>
      </c>
      <c r="K3010">
        <v>1.32</v>
      </c>
      <c r="L3010" t="s">
        <v>31</v>
      </c>
      <c r="M3010">
        <v>120</v>
      </c>
      <c r="N3010">
        <v>58</v>
      </c>
      <c r="O3010" t="s">
        <v>2941</v>
      </c>
      <c r="P3010" t="s">
        <v>4226</v>
      </c>
    </row>
    <row r="3011" spans="1:16" x14ac:dyDescent="0.3">
      <c r="A3011" s="1">
        <v>41466</v>
      </c>
      <c r="B3011" s="1">
        <v>41528</v>
      </c>
      <c r="C3011" t="s">
        <v>3769</v>
      </c>
      <c r="D3011" t="s">
        <v>2343</v>
      </c>
      <c r="E3011" t="s">
        <v>77</v>
      </c>
      <c r="F3011" t="s">
        <v>42</v>
      </c>
      <c r="G3011" t="s">
        <v>34</v>
      </c>
      <c r="H3011" t="s">
        <v>893</v>
      </c>
      <c r="I3011">
        <v>29</v>
      </c>
      <c r="J3011">
        <v>2</v>
      </c>
      <c r="K3011">
        <v>4.97</v>
      </c>
      <c r="L3011" t="s">
        <v>31</v>
      </c>
      <c r="M3011">
        <v>62</v>
      </c>
      <c r="N3011">
        <v>58</v>
      </c>
      <c r="O3011" t="s">
        <v>3922</v>
      </c>
      <c r="P3011" t="s">
        <v>4226</v>
      </c>
    </row>
    <row r="3012" spans="1:16" x14ac:dyDescent="0.3">
      <c r="A3012" s="1">
        <v>41498</v>
      </c>
      <c r="B3012" s="1">
        <v>41620</v>
      </c>
      <c r="C3012" t="s">
        <v>14</v>
      </c>
      <c r="D3012" t="s">
        <v>399</v>
      </c>
      <c r="E3012" t="s">
        <v>268</v>
      </c>
      <c r="F3012" t="s">
        <v>86</v>
      </c>
      <c r="G3012" t="s">
        <v>34</v>
      </c>
      <c r="H3012" t="s">
        <v>390</v>
      </c>
      <c r="I3012">
        <v>29</v>
      </c>
      <c r="J3012">
        <v>2</v>
      </c>
      <c r="K3012">
        <v>2.99</v>
      </c>
      <c r="L3012" t="s">
        <v>31</v>
      </c>
      <c r="M3012">
        <v>122</v>
      </c>
      <c r="N3012">
        <v>58</v>
      </c>
      <c r="O3012" t="s">
        <v>2941</v>
      </c>
      <c r="P3012" t="s">
        <v>4226</v>
      </c>
    </row>
    <row r="3013" spans="1:16" x14ac:dyDescent="0.3">
      <c r="A3013" s="1">
        <v>41339</v>
      </c>
      <c r="B3013" s="1">
        <v>41461</v>
      </c>
      <c r="C3013" t="s">
        <v>14</v>
      </c>
      <c r="D3013" t="s">
        <v>3313</v>
      </c>
      <c r="E3013" t="s">
        <v>261</v>
      </c>
      <c r="F3013" t="s">
        <v>86</v>
      </c>
      <c r="G3013" t="s">
        <v>34</v>
      </c>
      <c r="H3013" t="s">
        <v>3314</v>
      </c>
      <c r="I3013">
        <v>29</v>
      </c>
      <c r="J3013">
        <v>2</v>
      </c>
      <c r="K3013">
        <v>3.32</v>
      </c>
      <c r="L3013" t="s">
        <v>31</v>
      </c>
      <c r="M3013">
        <v>122</v>
      </c>
      <c r="N3013">
        <v>58</v>
      </c>
      <c r="O3013" t="s">
        <v>2941</v>
      </c>
      <c r="P3013" t="s">
        <v>4226</v>
      </c>
    </row>
    <row r="3014" spans="1:16" x14ac:dyDescent="0.3">
      <c r="A3014" s="1">
        <v>40673</v>
      </c>
      <c r="B3014" s="1">
        <v>40673</v>
      </c>
      <c r="C3014" t="s">
        <v>4087</v>
      </c>
      <c r="D3014" t="s">
        <v>314</v>
      </c>
      <c r="E3014" t="s">
        <v>1528</v>
      </c>
      <c r="F3014" t="s">
        <v>86</v>
      </c>
      <c r="G3014" t="s">
        <v>18</v>
      </c>
      <c r="H3014" t="s">
        <v>1397</v>
      </c>
      <c r="I3014">
        <v>58</v>
      </c>
      <c r="J3014">
        <v>1</v>
      </c>
      <c r="K3014">
        <v>21.92</v>
      </c>
      <c r="L3014" t="s">
        <v>46</v>
      </c>
      <c r="M3014">
        <v>0</v>
      </c>
      <c r="N3014">
        <v>58</v>
      </c>
      <c r="O3014" t="s">
        <v>3922</v>
      </c>
      <c r="P3014" t="s">
        <v>4226</v>
      </c>
    </row>
    <row r="3015" spans="1:16" x14ac:dyDescent="0.3">
      <c r="A3015" s="1">
        <v>41710</v>
      </c>
      <c r="B3015" s="1">
        <v>41863</v>
      </c>
      <c r="C3015" t="s">
        <v>14</v>
      </c>
      <c r="D3015" t="s">
        <v>1911</v>
      </c>
      <c r="E3015" t="s">
        <v>218</v>
      </c>
      <c r="F3015" t="s">
        <v>42</v>
      </c>
      <c r="G3015" t="s">
        <v>34</v>
      </c>
      <c r="H3015" t="s">
        <v>1912</v>
      </c>
      <c r="I3015">
        <v>29</v>
      </c>
      <c r="J3015">
        <v>2</v>
      </c>
      <c r="K3015">
        <v>2.5099999999999998</v>
      </c>
      <c r="L3015" t="s">
        <v>20</v>
      </c>
      <c r="M3015">
        <v>153</v>
      </c>
      <c r="N3015">
        <v>58</v>
      </c>
      <c r="O3015" t="s">
        <v>21</v>
      </c>
      <c r="P3015" t="s">
        <v>4226</v>
      </c>
    </row>
    <row r="3016" spans="1:16" x14ac:dyDescent="0.3">
      <c r="A3016" s="1">
        <v>41006</v>
      </c>
      <c r="B3016" s="1">
        <v>41159</v>
      </c>
      <c r="C3016" t="s">
        <v>1823</v>
      </c>
      <c r="D3016" t="s">
        <v>1444</v>
      </c>
      <c r="E3016" t="s">
        <v>33</v>
      </c>
      <c r="F3016" t="s">
        <v>28</v>
      </c>
      <c r="G3016" t="s">
        <v>34</v>
      </c>
      <c r="H3016" t="s">
        <v>2186</v>
      </c>
      <c r="I3016">
        <v>29</v>
      </c>
      <c r="J3016">
        <v>2</v>
      </c>
      <c r="K3016">
        <v>2.62</v>
      </c>
      <c r="L3016" t="s">
        <v>36</v>
      </c>
      <c r="M3016">
        <v>153</v>
      </c>
      <c r="N3016">
        <v>58</v>
      </c>
      <c r="O3016" t="s">
        <v>21</v>
      </c>
      <c r="P3016" t="s">
        <v>4226</v>
      </c>
    </row>
    <row r="3017" spans="1:16" x14ac:dyDescent="0.3">
      <c r="A3017" s="1">
        <v>41063</v>
      </c>
      <c r="B3017" s="1">
        <v>41216</v>
      </c>
      <c r="C3017" t="s">
        <v>1823</v>
      </c>
      <c r="D3017" t="s">
        <v>793</v>
      </c>
      <c r="E3017" t="s">
        <v>233</v>
      </c>
      <c r="F3017" t="s">
        <v>42</v>
      </c>
      <c r="G3017" t="s">
        <v>34</v>
      </c>
      <c r="H3017" t="s">
        <v>1065</v>
      </c>
      <c r="I3017">
        <v>29</v>
      </c>
      <c r="J3017">
        <v>2</v>
      </c>
      <c r="K3017">
        <v>1.2</v>
      </c>
      <c r="L3017" t="s">
        <v>36</v>
      </c>
      <c r="M3017">
        <v>153</v>
      </c>
      <c r="N3017">
        <v>58</v>
      </c>
      <c r="O3017" t="s">
        <v>21</v>
      </c>
      <c r="P3017" t="s">
        <v>4226</v>
      </c>
    </row>
    <row r="3018" spans="1:16" x14ac:dyDescent="0.3">
      <c r="A3018" s="1">
        <v>41704</v>
      </c>
      <c r="B3018" s="1">
        <v>41857</v>
      </c>
      <c r="C3018" t="s">
        <v>14</v>
      </c>
      <c r="D3018" t="s">
        <v>896</v>
      </c>
      <c r="E3018" t="s">
        <v>33</v>
      </c>
      <c r="F3018" t="s">
        <v>28</v>
      </c>
      <c r="G3018" t="s">
        <v>34</v>
      </c>
      <c r="H3018" t="s">
        <v>1904</v>
      </c>
      <c r="I3018">
        <v>29</v>
      </c>
      <c r="J3018">
        <v>2</v>
      </c>
      <c r="K3018">
        <v>2.13</v>
      </c>
      <c r="L3018" t="s">
        <v>20</v>
      </c>
      <c r="M3018">
        <v>153</v>
      </c>
      <c r="N3018">
        <v>58</v>
      </c>
      <c r="O3018" t="s">
        <v>21</v>
      </c>
      <c r="P3018" t="s">
        <v>4226</v>
      </c>
    </row>
    <row r="3019" spans="1:16" x14ac:dyDescent="0.3">
      <c r="A3019" s="1">
        <v>41830</v>
      </c>
      <c r="B3019" s="1">
        <v>41953</v>
      </c>
      <c r="C3019" t="s">
        <v>14</v>
      </c>
      <c r="D3019" t="s">
        <v>1665</v>
      </c>
      <c r="E3019" t="s">
        <v>140</v>
      </c>
      <c r="F3019" t="s">
        <v>28</v>
      </c>
      <c r="G3019" t="s">
        <v>34</v>
      </c>
      <c r="H3019" t="s">
        <v>2502</v>
      </c>
      <c r="I3019">
        <v>29</v>
      </c>
      <c r="J3019">
        <v>2</v>
      </c>
      <c r="K3019">
        <v>1.77</v>
      </c>
      <c r="L3019" t="s">
        <v>20</v>
      </c>
      <c r="M3019">
        <v>123</v>
      </c>
      <c r="N3019">
        <v>58</v>
      </c>
      <c r="O3019" t="s">
        <v>2941</v>
      </c>
      <c r="P3019" t="s">
        <v>4226</v>
      </c>
    </row>
    <row r="3020" spans="1:16" x14ac:dyDescent="0.3">
      <c r="A3020" s="1">
        <v>41436</v>
      </c>
      <c r="B3020" s="1">
        <v>41558</v>
      </c>
      <c r="C3020" t="s">
        <v>14</v>
      </c>
      <c r="D3020" t="s">
        <v>1942</v>
      </c>
      <c r="E3020" t="s">
        <v>106</v>
      </c>
      <c r="F3020" t="s">
        <v>59</v>
      </c>
      <c r="G3020" t="s">
        <v>34</v>
      </c>
      <c r="H3020" t="s">
        <v>914</v>
      </c>
      <c r="I3020">
        <v>29</v>
      </c>
      <c r="J3020">
        <v>2</v>
      </c>
      <c r="K3020">
        <v>2.41</v>
      </c>
      <c r="L3020" t="s">
        <v>31</v>
      </c>
      <c r="M3020">
        <v>122</v>
      </c>
      <c r="N3020">
        <v>58</v>
      </c>
      <c r="O3020" t="s">
        <v>2941</v>
      </c>
      <c r="P3020" t="s">
        <v>4226</v>
      </c>
    </row>
    <row r="3021" spans="1:16" x14ac:dyDescent="0.3">
      <c r="A3021" s="1">
        <v>41402</v>
      </c>
      <c r="B3021" s="1">
        <v>41433</v>
      </c>
      <c r="C3021" t="s">
        <v>3769</v>
      </c>
      <c r="D3021" t="s">
        <v>1797</v>
      </c>
      <c r="E3021" t="s">
        <v>273</v>
      </c>
      <c r="F3021" t="s">
        <v>49</v>
      </c>
      <c r="G3021" t="s">
        <v>34</v>
      </c>
      <c r="H3021" t="s">
        <v>2386</v>
      </c>
      <c r="I3021">
        <v>29</v>
      </c>
      <c r="J3021">
        <v>2</v>
      </c>
      <c r="K3021">
        <v>1.19</v>
      </c>
      <c r="L3021" t="s">
        <v>31</v>
      </c>
      <c r="M3021">
        <v>31</v>
      </c>
      <c r="N3021">
        <v>58</v>
      </c>
      <c r="O3021" t="s">
        <v>3922</v>
      </c>
      <c r="P3021" t="s">
        <v>4226</v>
      </c>
    </row>
    <row r="3022" spans="1:16" x14ac:dyDescent="0.3">
      <c r="A3022" s="1">
        <v>41675</v>
      </c>
      <c r="B3022" s="1">
        <v>41856</v>
      </c>
      <c r="C3022" t="s">
        <v>14</v>
      </c>
      <c r="D3022" t="s">
        <v>545</v>
      </c>
      <c r="E3022" t="s">
        <v>54</v>
      </c>
      <c r="F3022" t="s">
        <v>55</v>
      </c>
      <c r="G3022" t="s">
        <v>29</v>
      </c>
      <c r="H3022" t="s">
        <v>1715</v>
      </c>
      <c r="I3022">
        <v>58</v>
      </c>
      <c r="J3022">
        <v>1</v>
      </c>
      <c r="K3022">
        <v>4.93</v>
      </c>
      <c r="L3022" t="s">
        <v>20</v>
      </c>
      <c r="M3022">
        <v>181</v>
      </c>
      <c r="N3022">
        <v>58</v>
      </c>
      <c r="O3022" t="s">
        <v>21</v>
      </c>
      <c r="P3022" t="s">
        <v>4226</v>
      </c>
    </row>
    <row r="3023" spans="1:16" x14ac:dyDescent="0.3">
      <c r="A3023" s="1">
        <v>41741</v>
      </c>
      <c r="B3023" s="1">
        <v>41802</v>
      </c>
      <c r="C3023" t="s">
        <v>3769</v>
      </c>
      <c r="D3023" t="s">
        <v>1228</v>
      </c>
      <c r="E3023" t="s">
        <v>73</v>
      </c>
      <c r="F3023" t="s">
        <v>74</v>
      </c>
      <c r="G3023" t="s">
        <v>18</v>
      </c>
      <c r="H3023" t="s">
        <v>2006</v>
      </c>
      <c r="I3023">
        <v>58</v>
      </c>
      <c r="J3023">
        <v>1</v>
      </c>
      <c r="K3023">
        <v>20.170000000000002</v>
      </c>
      <c r="L3023" t="s">
        <v>20</v>
      </c>
      <c r="M3023">
        <v>61</v>
      </c>
      <c r="N3023">
        <v>58</v>
      </c>
      <c r="O3023" t="s">
        <v>3922</v>
      </c>
      <c r="P3023" t="s">
        <v>4226</v>
      </c>
    </row>
    <row r="3024" spans="1:16" x14ac:dyDescent="0.3">
      <c r="A3024" s="1">
        <v>40550</v>
      </c>
      <c r="B3024" s="1">
        <v>40640</v>
      </c>
      <c r="C3024" t="s">
        <v>3769</v>
      </c>
      <c r="D3024" t="s">
        <v>1632</v>
      </c>
      <c r="E3024" t="s">
        <v>273</v>
      </c>
      <c r="F3024" t="s">
        <v>49</v>
      </c>
      <c r="G3024" t="s">
        <v>18</v>
      </c>
      <c r="H3024" t="s">
        <v>2771</v>
      </c>
      <c r="I3024">
        <v>29</v>
      </c>
      <c r="J3024">
        <v>2</v>
      </c>
      <c r="K3024">
        <v>10.35</v>
      </c>
      <c r="L3024" t="s">
        <v>46</v>
      </c>
      <c r="M3024">
        <v>90</v>
      </c>
      <c r="N3024">
        <v>58</v>
      </c>
      <c r="O3024" t="s">
        <v>2941</v>
      </c>
      <c r="P3024" t="s">
        <v>4226</v>
      </c>
    </row>
    <row r="3025" spans="1:16" x14ac:dyDescent="0.3">
      <c r="A3025" s="1">
        <v>41461</v>
      </c>
      <c r="B3025" s="1">
        <v>41492</v>
      </c>
      <c r="C3025" t="s">
        <v>3769</v>
      </c>
      <c r="D3025" t="s">
        <v>1669</v>
      </c>
      <c r="E3025" t="s">
        <v>38</v>
      </c>
      <c r="F3025" t="s">
        <v>28</v>
      </c>
      <c r="G3025" t="s">
        <v>34</v>
      </c>
      <c r="H3025" t="s">
        <v>2787</v>
      </c>
      <c r="I3025">
        <v>29</v>
      </c>
      <c r="J3025">
        <v>2</v>
      </c>
      <c r="K3025">
        <v>4.1100000000000003</v>
      </c>
      <c r="L3025" t="s">
        <v>31</v>
      </c>
      <c r="M3025">
        <v>31</v>
      </c>
      <c r="N3025">
        <v>58</v>
      </c>
      <c r="O3025" t="s">
        <v>3922</v>
      </c>
      <c r="P3025" t="s">
        <v>4226</v>
      </c>
    </row>
    <row r="3026" spans="1:16" x14ac:dyDescent="0.3">
      <c r="A3026" s="1">
        <v>41975</v>
      </c>
      <c r="B3026" s="1">
        <v>41975</v>
      </c>
      <c r="C3026" t="s">
        <v>4087</v>
      </c>
      <c r="D3026" t="s">
        <v>196</v>
      </c>
      <c r="E3026" t="s">
        <v>3003</v>
      </c>
      <c r="F3026" t="s">
        <v>86</v>
      </c>
      <c r="G3026" t="s">
        <v>34</v>
      </c>
      <c r="H3026" t="s">
        <v>1012</v>
      </c>
      <c r="I3026">
        <v>58</v>
      </c>
      <c r="J3026">
        <v>1</v>
      </c>
      <c r="K3026">
        <v>5.38</v>
      </c>
      <c r="L3026" t="s">
        <v>20</v>
      </c>
      <c r="M3026">
        <v>0</v>
      </c>
      <c r="N3026">
        <v>58</v>
      </c>
      <c r="O3026" t="s">
        <v>3922</v>
      </c>
      <c r="P3026" t="s">
        <v>4226</v>
      </c>
    </row>
    <row r="3027" spans="1:16" x14ac:dyDescent="0.3">
      <c r="A3027" s="1">
        <v>41642</v>
      </c>
      <c r="B3027" s="1">
        <v>41793</v>
      </c>
      <c r="C3027" t="s">
        <v>14</v>
      </c>
      <c r="D3027" t="s">
        <v>1346</v>
      </c>
      <c r="E3027" t="s">
        <v>73</v>
      </c>
      <c r="F3027" t="s">
        <v>74</v>
      </c>
      <c r="G3027" t="s">
        <v>34</v>
      </c>
      <c r="H3027" t="s">
        <v>1199</v>
      </c>
      <c r="I3027">
        <v>29</v>
      </c>
      <c r="J3027">
        <v>2</v>
      </c>
      <c r="K3027">
        <v>2.63</v>
      </c>
      <c r="L3027" t="s">
        <v>20</v>
      </c>
      <c r="M3027">
        <v>151</v>
      </c>
      <c r="N3027">
        <v>58</v>
      </c>
      <c r="O3027" t="s">
        <v>21</v>
      </c>
      <c r="P3027" t="s">
        <v>4226</v>
      </c>
    </row>
    <row r="3028" spans="1:16" x14ac:dyDescent="0.3">
      <c r="A3028" s="1">
        <v>41099</v>
      </c>
      <c r="B3028" s="1">
        <v>41191</v>
      </c>
      <c r="C3028" t="s">
        <v>3769</v>
      </c>
      <c r="D3028" t="s">
        <v>2898</v>
      </c>
      <c r="E3028" t="s">
        <v>273</v>
      </c>
      <c r="F3028" t="s">
        <v>49</v>
      </c>
      <c r="G3028" t="s">
        <v>34</v>
      </c>
      <c r="H3028" t="s">
        <v>890</v>
      </c>
      <c r="I3028">
        <v>29</v>
      </c>
      <c r="J3028">
        <v>2</v>
      </c>
      <c r="K3028">
        <v>4.4400000000000004</v>
      </c>
      <c r="L3028" t="s">
        <v>36</v>
      </c>
      <c r="M3028">
        <v>92</v>
      </c>
      <c r="N3028">
        <v>58</v>
      </c>
      <c r="O3028" t="s">
        <v>2941</v>
      </c>
      <c r="P3028" t="s">
        <v>4226</v>
      </c>
    </row>
    <row r="3029" spans="1:16" x14ac:dyDescent="0.3">
      <c r="A3029" s="1">
        <v>40972</v>
      </c>
      <c r="B3029" s="1">
        <v>41125</v>
      </c>
      <c r="C3029" t="s">
        <v>14</v>
      </c>
      <c r="D3029" t="s">
        <v>1870</v>
      </c>
      <c r="E3029" t="s">
        <v>490</v>
      </c>
      <c r="F3029" t="s">
        <v>86</v>
      </c>
      <c r="G3029" t="s">
        <v>34</v>
      </c>
      <c r="H3029" t="s">
        <v>174</v>
      </c>
      <c r="I3029">
        <v>29</v>
      </c>
      <c r="J3029">
        <v>2</v>
      </c>
      <c r="K3029">
        <v>1.34</v>
      </c>
      <c r="L3029" t="s">
        <v>36</v>
      </c>
      <c r="M3029">
        <v>153</v>
      </c>
      <c r="N3029">
        <v>58</v>
      </c>
      <c r="O3029" t="s">
        <v>21</v>
      </c>
      <c r="P3029" t="s">
        <v>4226</v>
      </c>
    </row>
    <row r="3030" spans="1:16" x14ac:dyDescent="0.3">
      <c r="A3030" s="1">
        <v>41097</v>
      </c>
      <c r="B3030" s="1">
        <v>41220</v>
      </c>
      <c r="C3030" t="s">
        <v>14</v>
      </c>
      <c r="D3030" t="s">
        <v>15</v>
      </c>
      <c r="E3030" t="s">
        <v>407</v>
      </c>
      <c r="F3030" t="s">
        <v>86</v>
      </c>
      <c r="G3030" t="s">
        <v>34</v>
      </c>
      <c r="H3030" t="s">
        <v>3257</v>
      </c>
      <c r="I3030">
        <v>29</v>
      </c>
      <c r="J3030">
        <v>2</v>
      </c>
      <c r="K3030">
        <v>4.26</v>
      </c>
      <c r="L3030" t="s">
        <v>36</v>
      </c>
      <c r="M3030">
        <v>123</v>
      </c>
      <c r="N3030">
        <v>58</v>
      </c>
      <c r="O3030" t="s">
        <v>2941</v>
      </c>
      <c r="P3030" t="s">
        <v>4226</v>
      </c>
    </row>
    <row r="3031" spans="1:16" x14ac:dyDescent="0.3">
      <c r="A3031" s="1">
        <v>41707</v>
      </c>
      <c r="B3031" s="1">
        <v>41829</v>
      </c>
      <c r="C3031" t="s">
        <v>1823</v>
      </c>
      <c r="D3031" t="s">
        <v>2921</v>
      </c>
      <c r="E3031" t="s">
        <v>111</v>
      </c>
      <c r="F3031" t="s">
        <v>28</v>
      </c>
      <c r="G3031" t="s">
        <v>34</v>
      </c>
      <c r="H3031" t="s">
        <v>3640</v>
      </c>
      <c r="I3031">
        <v>29</v>
      </c>
      <c r="J3031">
        <v>2</v>
      </c>
      <c r="K3031">
        <v>4.8899999999999997</v>
      </c>
      <c r="L3031" t="s">
        <v>20</v>
      </c>
      <c r="M3031">
        <v>122</v>
      </c>
      <c r="N3031">
        <v>58</v>
      </c>
      <c r="O3031" t="s">
        <v>2941</v>
      </c>
      <c r="P3031" t="s">
        <v>4226</v>
      </c>
    </row>
    <row r="3032" spans="1:16" x14ac:dyDescent="0.3">
      <c r="A3032" s="1">
        <v>41095</v>
      </c>
      <c r="B3032" s="1">
        <v>41187</v>
      </c>
      <c r="C3032" t="s">
        <v>3769</v>
      </c>
      <c r="D3032" t="s">
        <v>774</v>
      </c>
      <c r="E3032" t="s">
        <v>62</v>
      </c>
      <c r="F3032" t="s">
        <v>63</v>
      </c>
      <c r="G3032" t="s">
        <v>34</v>
      </c>
      <c r="H3032" t="s">
        <v>676</v>
      </c>
      <c r="I3032">
        <v>29</v>
      </c>
      <c r="J3032">
        <v>2</v>
      </c>
      <c r="K3032">
        <v>2.4500000000000002</v>
      </c>
      <c r="L3032" t="s">
        <v>36</v>
      </c>
      <c r="M3032">
        <v>92</v>
      </c>
      <c r="N3032">
        <v>58</v>
      </c>
      <c r="O3032" t="s">
        <v>2941</v>
      </c>
      <c r="P3032" t="s">
        <v>4226</v>
      </c>
    </row>
    <row r="3033" spans="1:16" x14ac:dyDescent="0.3">
      <c r="A3033" s="1">
        <v>40733</v>
      </c>
      <c r="B3033" s="1">
        <v>40795</v>
      </c>
      <c r="C3033" t="s">
        <v>3769</v>
      </c>
      <c r="D3033" t="s">
        <v>1161</v>
      </c>
      <c r="E3033" t="s">
        <v>62</v>
      </c>
      <c r="F3033" t="s">
        <v>63</v>
      </c>
      <c r="G3033" t="s">
        <v>34</v>
      </c>
      <c r="H3033" t="s">
        <v>676</v>
      </c>
      <c r="I3033">
        <v>29</v>
      </c>
      <c r="J3033">
        <v>2</v>
      </c>
      <c r="K3033">
        <v>5.6</v>
      </c>
      <c r="L3033" t="s">
        <v>46</v>
      </c>
      <c r="M3033">
        <v>62</v>
      </c>
      <c r="N3033">
        <v>58</v>
      </c>
      <c r="O3033" t="s">
        <v>3922</v>
      </c>
      <c r="P3033" t="s">
        <v>4226</v>
      </c>
    </row>
    <row r="3034" spans="1:16" x14ac:dyDescent="0.3">
      <c r="A3034" s="1">
        <v>41764</v>
      </c>
      <c r="B3034" s="1">
        <v>41825</v>
      </c>
      <c r="C3034" t="s">
        <v>1823</v>
      </c>
      <c r="D3034" t="s">
        <v>1371</v>
      </c>
      <c r="E3034" t="s">
        <v>249</v>
      </c>
      <c r="F3034" t="s">
        <v>24</v>
      </c>
      <c r="G3034" t="s">
        <v>34</v>
      </c>
      <c r="H3034" t="s">
        <v>2481</v>
      </c>
      <c r="I3034">
        <v>29</v>
      </c>
      <c r="J3034">
        <v>2</v>
      </c>
      <c r="K3034">
        <v>3.52</v>
      </c>
      <c r="L3034" t="s">
        <v>20</v>
      </c>
      <c r="M3034">
        <v>61</v>
      </c>
      <c r="N3034">
        <v>58</v>
      </c>
      <c r="O3034" t="s">
        <v>3922</v>
      </c>
      <c r="P3034" t="s">
        <v>4226</v>
      </c>
    </row>
    <row r="3035" spans="1:16" x14ac:dyDescent="0.3">
      <c r="A3035" s="1">
        <v>41039</v>
      </c>
      <c r="B3035" s="1">
        <v>41162</v>
      </c>
      <c r="C3035" t="s">
        <v>14</v>
      </c>
      <c r="D3035" t="s">
        <v>44</v>
      </c>
      <c r="E3035" t="s">
        <v>16</v>
      </c>
      <c r="F3035" t="s">
        <v>42</v>
      </c>
      <c r="G3035" t="s">
        <v>34</v>
      </c>
      <c r="H3035" t="s">
        <v>3217</v>
      </c>
      <c r="I3035">
        <v>29</v>
      </c>
      <c r="J3035">
        <v>2</v>
      </c>
      <c r="K3035">
        <v>1.64</v>
      </c>
      <c r="L3035" t="s">
        <v>36</v>
      </c>
      <c r="M3035">
        <v>123</v>
      </c>
      <c r="N3035">
        <v>58</v>
      </c>
      <c r="O3035" t="s">
        <v>2941</v>
      </c>
      <c r="P3035" t="s">
        <v>4226</v>
      </c>
    </row>
    <row r="3036" spans="1:16" x14ac:dyDescent="0.3">
      <c r="A3036" s="1">
        <v>41678</v>
      </c>
      <c r="B3036" s="1">
        <v>41767</v>
      </c>
      <c r="C3036" t="s">
        <v>3769</v>
      </c>
      <c r="D3036" t="s">
        <v>67</v>
      </c>
      <c r="E3036" t="s">
        <v>273</v>
      </c>
      <c r="F3036" t="s">
        <v>49</v>
      </c>
      <c r="G3036" t="s">
        <v>34</v>
      </c>
      <c r="H3036" t="s">
        <v>1052</v>
      </c>
      <c r="I3036">
        <v>29</v>
      </c>
      <c r="J3036">
        <v>2</v>
      </c>
      <c r="K3036">
        <v>4.97</v>
      </c>
      <c r="L3036" t="s">
        <v>20</v>
      </c>
      <c r="M3036">
        <v>89</v>
      </c>
      <c r="N3036">
        <v>58</v>
      </c>
      <c r="O3036" t="s">
        <v>2941</v>
      </c>
      <c r="P3036" t="s">
        <v>4226</v>
      </c>
    </row>
    <row r="3037" spans="1:16" x14ac:dyDescent="0.3">
      <c r="A3037" s="1">
        <v>40702</v>
      </c>
      <c r="B3037" s="1">
        <v>40855</v>
      </c>
      <c r="C3037" t="s">
        <v>14</v>
      </c>
      <c r="D3037" t="s">
        <v>2307</v>
      </c>
      <c r="E3037" t="s">
        <v>23</v>
      </c>
      <c r="F3037" t="s">
        <v>24</v>
      </c>
      <c r="G3037" t="s">
        <v>34</v>
      </c>
      <c r="H3037" t="s">
        <v>390</v>
      </c>
      <c r="I3037">
        <v>29</v>
      </c>
      <c r="J3037">
        <v>2</v>
      </c>
      <c r="K3037">
        <v>2.78</v>
      </c>
      <c r="L3037" t="s">
        <v>46</v>
      </c>
      <c r="M3037">
        <v>153</v>
      </c>
      <c r="N3037">
        <v>58</v>
      </c>
      <c r="O3037" t="s">
        <v>21</v>
      </c>
      <c r="P3037" t="s">
        <v>4226</v>
      </c>
    </row>
    <row r="3038" spans="1:16" x14ac:dyDescent="0.3">
      <c r="A3038" s="1">
        <v>40613</v>
      </c>
      <c r="B3038" s="1">
        <v>40674</v>
      </c>
      <c r="C3038" t="s">
        <v>3769</v>
      </c>
      <c r="D3038" t="s">
        <v>514</v>
      </c>
      <c r="E3038" t="s">
        <v>33</v>
      </c>
      <c r="F3038" t="s">
        <v>28</v>
      </c>
      <c r="G3038" t="s">
        <v>34</v>
      </c>
      <c r="H3038" t="s">
        <v>982</v>
      </c>
      <c r="I3038">
        <v>29</v>
      </c>
      <c r="J3038">
        <v>2</v>
      </c>
      <c r="K3038">
        <v>3.72</v>
      </c>
      <c r="L3038" t="s">
        <v>46</v>
      </c>
      <c r="M3038">
        <v>61</v>
      </c>
      <c r="N3038">
        <v>58</v>
      </c>
      <c r="O3038" t="s">
        <v>3922</v>
      </c>
      <c r="P3038" t="s">
        <v>4226</v>
      </c>
    </row>
    <row r="3039" spans="1:16" x14ac:dyDescent="0.3">
      <c r="A3039" s="1">
        <v>40555</v>
      </c>
      <c r="B3039" s="1">
        <v>40555</v>
      </c>
      <c r="C3039" t="s">
        <v>4087</v>
      </c>
      <c r="D3039" t="s">
        <v>1154</v>
      </c>
      <c r="E3039" t="s">
        <v>3327</v>
      </c>
      <c r="F3039" t="s">
        <v>49</v>
      </c>
      <c r="G3039" t="s">
        <v>34</v>
      </c>
      <c r="H3039" t="s">
        <v>1847</v>
      </c>
      <c r="I3039">
        <v>58</v>
      </c>
      <c r="J3039">
        <v>1</v>
      </c>
      <c r="K3039">
        <v>8.76</v>
      </c>
      <c r="L3039" t="s">
        <v>46</v>
      </c>
      <c r="M3039">
        <v>0</v>
      </c>
      <c r="N3039">
        <v>58</v>
      </c>
      <c r="O3039" t="s">
        <v>3922</v>
      </c>
      <c r="P3039" t="s">
        <v>4226</v>
      </c>
    </row>
    <row r="3040" spans="1:16" x14ac:dyDescent="0.3">
      <c r="A3040" s="1">
        <v>41316</v>
      </c>
      <c r="B3040" s="1">
        <v>41436</v>
      </c>
      <c r="C3040" t="s">
        <v>14</v>
      </c>
      <c r="D3040" t="s">
        <v>1281</v>
      </c>
      <c r="E3040" t="s">
        <v>130</v>
      </c>
      <c r="F3040" t="s">
        <v>86</v>
      </c>
      <c r="G3040" t="s">
        <v>34</v>
      </c>
      <c r="H3040" t="s">
        <v>1847</v>
      </c>
      <c r="I3040">
        <v>58</v>
      </c>
      <c r="J3040">
        <v>1</v>
      </c>
      <c r="K3040">
        <v>3.2</v>
      </c>
      <c r="L3040" t="s">
        <v>31</v>
      </c>
      <c r="M3040">
        <v>120</v>
      </c>
      <c r="N3040">
        <v>58</v>
      </c>
      <c r="O3040" t="s">
        <v>2941</v>
      </c>
      <c r="P3040" t="s">
        <v>4226</v>
      </c>
    </row>
    <row r="3041" spans="1:16" x14ac:dyDescent="0.3">
      <c r="A3041" s="1">
        <v>41791</v>
      </c>
      <c r="B3041" s="1">
        <v>41913</v>
      </c>
      <c r="C3041" t="s">
        <v>14</v>
      </c>
      <c r="D3041" t="s">
        <v>40</v>
      </c>
      <c r="E3041" t="s">
        <v>515</v>
      </c>
      <c r="F3041" t="s">
        <v>49</v>
      </c>
      <c r="G3041" t="s">
        <v>34</v>
      </c>
      <c r="H3041" t="s">
        <v>982</v>
      </c>
      <c r="I3041">
        <v>29</v>
      </c>
      <c r="J3041">
        <v>2</v>
      </c>
      <c r="K3041">
        <v>1.21</v>
      </c>
      <c r="L3041" t="s">
        <v>20</v>
      </c>
      <c r="M3041">
        <v>122</v>
      </c>
      <c r="N3041">
        <v>58</v>
      </c>
      <c r="O3041" t="s">
        <v>2941</v>
      </c>
      <c r="P3041" t="s">
        <v>4226</v>
      </c>
    </row>
    <row r="3042" spans="1:16" x14ac:dyDescent="0.3">
      <c r="A3042" s="1">
        <v>40943</v>
      </c>
      <c r="B3042" s="1">
        <v>41064</v>
      </c>
      <c r="C3042" t="s">
        <v>14</v>
      </c>
      <c r="D3042" t="s">
        <v>3413</v>
      </c>
      <c r="E3042" t="s">
        <v>221</v>
      </c>
      <c r="F3042" t="s">
        <v>221</v>
      </c>
      <c r="G3042" t="s">
        <v>34</v>
      </c>
      <c r="H3042" t="s">
        <v>649</v>
      </c>
      <c r="I3042">
        <v>29</v>
      </c>
      <c r="J3042">
        <v>2</v>
      </c>
      <c r="K3042">
        <v>2.81</v>
      </c>
      <c r="L3042" t="s">
        <v>36</v>
      </c>
      <c r="M3042">
        <v>121</v>
      </c>
      <c r="N3042">
        <v>58</v>
      </c>
      <c r="O3042" t="s">
        <v>2941</v>
      </c>
      <c r="P3042" t="s">
        <v>4226</v>
      </c>
    </row>
    <row r="3043" spans="1:16" x14ac:dyDescent="0.3">
      <c r="A3043" s="1">
        <v>41800</v>
      </c>
      <c r="B3043" s="1">
        <v>41983</v>
      </c>
      <c r="C3043" t="s">
        <v>14</v>
      </c>
      <c r="D3043" t="s">
        <v>1167</v>
      </c>
      <c r="E3043" t="s">
        <v>106</v>
      </c>
      <c r="F3043" t="s">
        <v>59</v>
      </c>
      <c r="G3043" t="s">
        <v>34</v>
      </c>
      <c r="H3043" t="s">
        <v>623</v>
      </c>
      <c r="I3043">
        <v>29</v>
      </c>
      <c r="J3043">
        <v>2</v>
      </c>
      <c r="K3043">
        <v>0.72</v>
      </c>
      <c r="L3043" t="s">
        <v>20</v>
      </c>
      <c r="M3043">
        <v>183</v>
      </c>
      <c r="N3043">
        <v>58</v>
      </c>
      <c r="O3043" t="s">
        <v>21</v>
      </c>
      <c r="P3043" t="s">
        <v>4226</v>
      </c>
    </row>
    <row r="3044" spans="1:16" x14ac:dyDescent="0.3">
      <c r="A3044" s="1">
        <v>41859</v>
      </c>
      <c r="B3044" s="1">
        <v>41981</v>
      </c>
      <c r="C3044" t="s">
        <v>1823</v>
      </c>
      <c r="D3044" t="s">
        <v>3009</v>
      </c>
      <c r="E3044" t="s">
        <v>273</v>
      </c>
      <c r="F3044" t="s">
        <v>49</v>
      </c>
      <c r="G3044" t="s">
        <v>18</v>
      </c>
      <c r="H3044" t="s">
        <v>2771</v>
      </c>
      <c r="I3044">
        <v>29</v>
      </c>
      <c r="J3044">
        <v>2</v>
      </c>
      <c r="K3044">
        <v>7.07</v>
      </c>
      <c r="L3044" t="s">
        <v>20</v>
      </c>
      <c r="M3044">
        <v>122</v>
      </c>
      <c r="N3044">
        <v>58</v>
      </c>
      <c r="O3044" t="s">
        <v>2941</v>
      </c>
      <c r="P3044" t="s">
        <v>4226</v>
      </c>
    </row>
    <row r="3045" spans="1:16" x14ac:dyDescent="0.3">
      <c r="A3045" s="1">
        <v>40789</v>
      </c>
      <c r="B3045" s="1">
        <v>40880</v>
      </c>
      <c r="C3045" t="s">
        <v>3769</v>
      </c>
      <c r="D3045" t="s">
        <v>2247</v>
      </c>
      <c r="E3045" t="s">
        <v>546</v>
      </c>
      <c r="F3045" t="s">
        <v>49</v>
      </c>
      <c r="G3045" t="s">
        <v>34</v>
      </c>
      <c r="H3045" t="s">
        <v>744</v>
      </c>
      <c r="I3045">
        <v>29</v>
      </c>
      <c r="J3045">
        <v>2</v>
      </c>
      <c r="K3045">
        <v>0.5</v>
      </c>
      <c r="L3045" t="s">
        <v>46</v>
      </c>
      <c r="M3045">
        <v>91</v>
      </c>
      <c r="N3045">
        <v>58</v>
      </c>
      <c r="O3045" t="s">
        <v>2941</v>
      </c>
      <c r="P3045" t="s">
        <v>4226</v>
      </c>
    </row>
    <row r="3046" spans="1:16" x14ac:dyDescent="0.3">
      <c r="A3046" s="1">
        <v>41285</v>
      </c>
      <c r="B3046" s="1">
        <v>41436</v>
      </c>
      <c r="C3046" t="s">
        <v>14</v>
      </c>
      <c r="D3046" t="s">
        <v>933</v>
      </c>
      <c r="E3046" t="s">
        <v>317</v>
      </c>
      <c r="F3046" t="s">
        <v>74</v>
      </c>
      <c r="G3046" t="s">
        <v>34</v>
      </c>
      <c r="H3046" t="s">
        <v>1608</v>
      </c>
      <c r="I3046">
        <v>29</v>
      </c>
      <c r="J3046">
        <v>2</v>
      </c>
      <c r="K3046">
        <v>1.47</v>
      </c>
      <c r="L3046" t="s">
        <v>31</v>
      </c>
      <c r="M3046">
        <v>151</v>
      </c>
      <c r="N3046">
        <v>58</v>
      </c>
      <c r="O3046" t="s">
        <v>21</v>
      </c>
      <c r="P3046" t="s">
        <v>4226</v>
      </c>
    </row>
    <row r="3047" spans="1:16" x14ac:dyDescent="0.3">
      <c r="A3047" s="1">
        <v>41674</v>
      </c>
      <c r="B3047" s="1">
        <v>41886</v>
      </c>
      <c r="C3047" t="s">
        <v>14</v>
      </c>
      <c r="D3047" t="s">
        <v>616</v>
      </c>
      <c r="E3047" t="s">
        <v>77</v>
      </c>
      <c r="F3047" t="s">
        <v>42</v>
      </c>
      <c r="G3047" t="s">
        <v>34</v>
      </c>
      <c r="H3047" t="s">
        <v>617</v>
      </c>
      <c r="I3047">
        <v>29</v>
      </c>
      <c r="J3047">
        <v>2</v>
      </c>
      <c r="K3047">
        <v>4.0199999999999996</v>
      </c>
      <c r="L3047" t="s">
        <v>20</v>
      </c>
      <c r="M3047">
        <v>212</v>
      </c>
      <c r="N3047">
        <v>58</v>
      </c>
      <c r="O3047" t="s">
        <v>21</v>
      </c>
      <c r="P3047" t="s">
        <v>4226</v>
      </c>
    </row>
    <row r="3048" spans="1:16" x14ac:dyDescent="0.3">
      <c r="A3048" s="1">
        <v>41162</v>
      </c>
      <c r="B3048" s="1">
        <v>41223</v>
      </c>
      <c r="C3048" t="s">
        <v>1823</v>
      </c>
      <c r="D3048" t="s">
        <v>789</v>
      </c>
      <c r="E3048" t="s">
        <v>58</v>
      </c>
      <c r="F3048" t="s">
        <v>59</v>
      </c>
      <c r="G3048" t="s">
        <v>34</v>
      </c>
      <c r="H3048" t="s">
        <v>1328</v>
      </c>
      <c r="I3048">
        <v>29</v>
      </c>
      <c r="J3048">
        <v>2</v>
      </c>
      <c r="K3048">
        <v>8.8000000000000007</v>
      </c>
      <c r="L3048" t="s">
        <v>36</v>
      </c>
      <c r="M3048">
        <v>61</v>
      </c>
      <c r="N3048">
        <v>58</v>
      </c>
      <c r="O3048" t="s">
        <v>3922</v>
      </c>
      <c r="P3048" t="s">
        <v>4226</v>
      </c>
    </row>
    <row r="3049" spans="1:16" x14ac:dyDescent="0.3">
      <c r="A3049" s="1">
        <v>40706</v>
      </c>
      <c r="B3049" s="1">
        <v>40767</v>
      </c>
      <c r="C3049" t="s">
        <v>1823</v>
      </c>
      <c r="D3049" t="s">
        <v>217</v>
      </c>
      <c r="E3049" t="s">
        <v>239</v>
      </c>
      <c r="F3049" t="s">
        <v>42</v>
      </c>
      <c r="G3049" t="s">
        <v>34</v>
      </c>
      <c r="H3049" t="s">
        <v>1199</v>
      </c>
      <c r="I3049">
        <v>29</v>
      </c>
      <c r="J3049">
        <v>2</v>
      </c>
      <c r="K3049">
        <v>8.5</v>
      </c>
      <c r="L3049" t="s">
        <v>46</v>
      </c>
      <c r="M3049">
        <v>61</v>
      </c>
      <c r="N3049">
        <v>58</v>
      </c>
      <c r="O3049" t="s">
        <v>3922</v>
      </c>
      <c r="P3049" t="s">
        <v>4226</v>
      </c>
    </row>
    <row r="3050" spans="1:16" x14ac:dyDescent="0.3">
      <c r="A3050" s="1">
        <v>41068</v>
      </c>
      <c r="B3050" s="1">
        <v>41190</v>
      </c>
      <c r="C3050" t="s">
        <v>1823</v>
      </c>
      <c r="D3050" t="s">
        <v>2076</v>
      </c>
      <c r="E3050" t="s">
        <v>3003</v>
      </c>
      <c r="F3050" t="s">
        <v>86</v>
      </c>
      <c r="G3050" t="s">
        <v>34</v>
      </c>
      <c r="H3050" t="s">
        <v>3479</v>
      </c>
      <c r="I3050">
        <v>58</v>
      </c>
      <c r="J3050">
        <v>1</v>
      </c>
      <c r="K3050">
        <v>6.48</v>
      </c>
      <c r="L3050" t="s">
        <v>36</v>
      </c>
      <c r="M3050">
        <v>122</v>
      </c>
      <c r="N3050">
        <v>58</v>
      </c>
      <c r="O3050" t="s">
        <v>2941</v>
      </c>
      <c r="P3050" t="s">
        <v>4226</v>
      </c>
    </row>
    <row r="3051" spans="1:16" x14ac:dyDescent="0.3">
      <c r="A3051" s="1">
        <v>41039</v>
      </c>
      <c r="B3051" s="1">
        <v>41100</v>
      </c>
      <c r="C3051" t="s">
        <v>1823</v>
      </c>
      <c r="D3051" t="s">
        <v>3062</v>
      </c>
      <c r="E3051" t="s">
        <v>249</v>
      </c>
      <c r="F3051" t="s">
        <v>24</v>
      </c>
      <c r="G3051" t="s">
        <v>34</v>
      </c>
      <c r="H3051" t="s">
        <v>1299</v>
      </c>
      <c r="I3051">
        <v>29</v>
      </c>
      <c r="J3051">
        <v>2</v>
      </c>
      <c r="K3051">
        <v>0.88</v>
      </c>
      <c r="L3051" t="s">
        <v>36</v>
      </c>
      <c r="M3051">
        <v>61</v>
      </c>
      <c r="N3051">
        <v>58</v>
      </c>
      <c r="O3051" t="s">
        <v>3922</v>
      </c>
      <c r="P3051" t="s">
        <v>4226</v>
      </c>
    </row>
    <row r="3052" spans="1:16" x14ac:dyDescent="0.3">
      <c r="A3052" s="1">
        <v>41494</v>
      </c>
      <c r="B3052" s="1">
        <v>41616</v>
      </c>
      <c r="C3052" t="s">
        <v>14</v>
      </c>
      <c r="D3052" t="s">
        <v>2545</v>
      </c>
      <c r="E3052" t="s">
        <v>38</v>
      </c>
      <c r="F3052" t="s">
        <v>28</v>
      </c>
      <c r="G3052" t="s">
        <v>34</v>
      </c>
      <c r="H3052" t="s">
        <v>649</v>
      </c>
      <c r="I3052">
        <v>29</v>
      </c>
      <c r="J3052">
        <v>2</v>
      </c>
      <c r="K3052">
        <v>2.72</v>
      </c>
      <c r="L3052" t="s">
        <v>31</v>
      </c>
      <c r="M3052">
        <v>122</v>
      </c>
      <c r="N3052">
        <v>58</v>
      </c>
      <c r="O3052" t="s">
        <v>2941</v>
      </c>
      <c r="P3052" t="s">
        <v>4226</v>
      </c>
    </row>
    <row r="3053" spans="1:16" x14ac:dyDescent="0.3">
      <c r="A3053" s="1">
        <v>41700</v>
      </c>
      <c r="B3053" s="1">
        <v>41853</v>
      </c>
      <c r="C3053" t="s">
        <v>14</v>
      </c>
      <c r="D3053" t="s">
        <v>468</v>
      </c>
      <c r="E3053" t="s">
        <v>122</v>
      </c>
      <c r="F3053" t="s">
        <v>63</v>
      </c>
      <c r="G3053" t="s">
        <v>34</v>
      </c>
      <c r="H3053" t="s">
        <v>1514</v>
      </c>
      <c r="I3053">
        <v>29</v>
      </c>
      <c r="J3053">
        <v>2</v>
      </c>
      <c r="K3053">
        <v>4.82</v>
      </c>
      <c r="L3053" t="s">
        <v>20</v>
      </c>
      <c r="M3053">
        <v>153</v>
      </c>
      <c r="N3053">
        <v>58</v>
      </c>
      <c r="O3053" t="s">
        <v>21</v>
      </c>
      <c r="P3053" t="s">
        <v>4226</v>
      </c>
    </row>
    <row r="3054" spans="1:16" x14ac:dyDescent="0.3">
      <c r="A3054" s="1">
        <v>41863</v>
      </c>
      <c r="B3054" s="1">
        <v>41924</v>
      </c>
      <c r="C3054" t="s">
        <v>3769</v>
      </c>
      <c r="D3054" t="s">
        <v>774</v>
      </c>
      <c r="E3054" t="s">
        <v>273</v>
      </c>
      <c r="F3054" t="s">
        <v>49</v>
      </c>
      <c r="G3054" t="s">
        <v>34</v>
      </c>
      <c r="H3054" t="s">
        <v>1943</v>
      </c>
      <c r="I3054">
        <v>29</v>
      </c>
      <c r="J3054">
        <v>2</v>
      </c>
      <c r="K3054">
        <v>2.71</v>
      </c>
      <c r="L3054" t="s">
        <v>20</v>
      </c>
      <c r="M3054">
        <v>61</v>
      </c>
      <c r="N3054">
        <v>58</v>
      </c>
      <c r="O3054" t="s">
        <v>3922</v>
      </c>
      <c r="P3054" t="s">
        <v>4226</v>
      </c>
    </row>
    <row r="3055" spans="1:16" x14ac:dyDescent="0.3">
      <c r="A3055" s="1">
        <v>41641</v>
      </c>
      <c r="B3055" s="1">
        <v>41792</v>
      </c>
      <c r="C3055" t="s">
        <v>14</v>
      </c>
      <c r="D3055" t="s">
        <v>148</v>
      </c>
      <c r="E3055" t="s">
        <v>943</v>
      </c>
      <c r="F3055" t="s">
        <v>28</v>
      </c>
      <c r="G3055" t="s">
        <v>34</v>
      </c>
      <c r="H3055" t="s">
        <v>2661</v>
      </c>
      <c r="I3055">
        <v>29</v>
      </c>
      <c r="J3055">
        <v>2</v>
      </c>
      <c r="K3055">
        <v>3.27</v>
      </c>
      <c r="L3055" t="s">
        <v>20</v>
      </c>
      <c r="M3055">
        <v>151</v>
      </c>
      <c r="N3055">
        <v>58</v>
      </c>
      <c r="O3055" t="s">
        <v>21</v>
      </c>
      <c r="P3055" t="s">
        <v>4226</v>
      </c>
    </row>
    <row r="3056" spans="1:16" x14ac:dyDescent="0.3">
      <c r="A3056" s="1">
        <v>40767</v>
      </c>
      <c r="B3056" s="1">
        <v>40889</v>
      </c>
      <c r="C3056" t="s">
        <v>14</v>
      </c>
      <c r="D3056" t="s">
        <v>1436</v>
      </c>
      <c r="E3056" t="s">
        <v>1457</v>
      </c>
      <c r="F3056" t="s">
        <v>42</v>
      </c>
      <c r="G3056" t="s">
        <v>29</v>
      </c>
      <c r="H3056" t="s">
        <v>289</v>
      </c>
      <c r="I3056">
        <v>59</v>
      </c>
      <c r="J3056">
        <v>1</v>
      </c>
      <c r="K3056">
        <v>6.15</v>
      </c>
      <c r="L3056" t="s">
        <v>46</v>
      </c>
      <c r="M3056">
        <v>122</v>
      </c>
      <c r="N3056">
        <v>59</v>
      </c>
      <c r="O3056" t="s">
        <v>2941</v>
      </c>
      <c r="P3056" t="s">
        <v>4226</v>
      </c>
    </row>
    <row r="3057" spans="1:16" x14ac:dyDescent="0.3">
      <c r="A3057" s="1">
        <v>41069</v>
      </c>
      <c r="B3057" s="1">
        <v>41130</v>
      </c>
      <c r="C3057" t="s">
        <v>3769</v>
      </c>
      <c r="D3057" t="s">
        <v>1169</v>
      </c>
      <c r="E3057" t="s">
        <v>1327</v>
      </c>
      <c r="F3057" t="s">
        <v>86</v>
      </c>
      <c r="G3057" t="s">
        <v>18</v>
      </c>
      <c r="H3057" t="s">
        <v>1747</v>
      </c>
      <c r="I3057">
        <v>59</v>
      </c>
      <c r="J3057">
        <v>1</v>
      </c>
      <c r="K3057">
        <v>14.78</v>
      </c>
      <c r="L3057" t="s">
        <v>36</v>
      </c>
      <c r="M3057">
        <v>61</v>
      </c>
      <c r="N3057">
        <v>59</v>
      </c>
      <c r="O3057" t="s">
        <v>3922</v>
      </c>
      <c r="P3057" t="s">
        <v>4226</v>
      </c>
    </row>
    <row r="3058" spans="1:16" x14ac:dyDescent="0.3">
      <c r="A3058" s="1">
        <v>40549</v>
      </c>
      <c r="B3058" s="1">
        <v>40669</v>
      </c>
      <c r="C3058" t="s">
        <v>14</v>
      </c>
      <c r="D3058" t="s">
        <v>1048</v>
      </c>
      <c r="E3058" t="s">
        <v>261</v>
      </c>
      <c r="F3058" t="s">
        <v>86</v>
      </c>
      <c r="G3058" t="s">
        <v>29</v>
      </c>
      <c r="H3058" t="s">
        <v>3738</v>
      </c>
      <c r="I3058">
        <v>59</v>
      </c>
      <c r="J3058">
        <v>1</v>
      </c>
      <c r="K3058">
        <v>7.4</v>
      </c>
      <c r="L3058" t="s">
        <v>46</v>
      </c>
      <c r="M3058">
        <v>120</v>
      </c>
      <c r="N3058">
        <v>59</v>
      </c>
      <c r="O3058" t="s">
        <v>2941</v>
      </c>
      <c r="P3058" t="s">
        <v>4226</v>
      </c>
    </row>
    <row r="3059" spans="1:16" x14ac:dyDescent="0.3">
      <c r="A3059" s="1">
        <v>41892</v>
      </c>
      <c r="B3059" s="1">
        <v>41922</v>
      </c>
      <c r="C3059" t="s">
        <v>3769</v>
      </c>
      <c r="D3059" t="s">
        <v>1816</v>
      </c>
      <c r="E3059" t="s">
        <v>698</v>
      </c>
      <c r="F3059" t="s">
        <v>49</v>
      </c>
      <c r="G3059" t="s">
        <v>29</v>
      </c>
      <c r="H3059" t="s">
        <v>3738</v>
      </c>
      <c r="I3059">
        <v>59</v>
      </c>
      <c r="J3059">
        <v>1</v>
      </c>
      <c r="K3059">
        <v>14.62</v>
      </c>
      <c r="L3059" t="s">
        <v>20</v>
      </c>
      <c r="M3059">
        <v>30</v>
      </c>
      <c r="N3059">
        <v>59</v>
      </c>
      <c r="O3059" t="s">
        <v>3922</v>
      </c>
      <c r="P3059" t="s">
        <v>4226</v>
      </c>
    </row>
    <row r="3060" spans="1:16" x14ac:dyDescent="0.3">
      <c r="A3060" s="1">
        <v>41095</v>
      </c>
      <c r="B3060" s="1">
        <v>41248</v>
      </c>
      <c r="C3060" t="s">
        <v>14</v>
      </c>
      <c r="D3060" t="s">
        <v>2235</v>
      </c>
      <c r="E3060" t="s">
        <v>2236</v>
      </c>
      <c r="F3060" t="s">
        <v>49</v>
      </c>
      <c r="G3060" t="s">
        <v>29</v>
      </c>
      <c r="H3060" t="s">
        <v>71</v>
      </c>
      <c r="I3060">
        <v>59</v>
      </c>
      <c r="J3060">
        <v>1</v>
      </c>
      <c r="K3060">
        <v>4.09</v>
      </c>
      <c r="L3060" t="s">
        <v>36</v>
      </c>
      <c r="M3060">
        <v>153</v>
      </c>
      <c r="N3060">
        <v>59</v>
      </c>
      <c r="O3060" t="s">
        <v>21</v>
      </c>
      <c r="P3060" t="s">
        <v>4226</v>
      </c>
    </row>
    <row r="3061" spans="1:16" x14ac:dyDescent="0.3">
      <c r="A3061" s="1">
        <v>41553</v>
      </c>
      <c r="B3061" s="1">
        <v>41614</v>
      </c>
      <c r="C3061" t="s">
        <v>3769</v>
      </c>
      <c r="D3061" t="s">
        <v>1724</v>
      </c>
      <c r="E3061" t="s">
        <v>62</v>
      </c>
      <c r="F3061" t="s">
        <v>63</v>
      </c>
      <c r="G3061" t="s">
        <v>29</v>
      </c>
      <c r="H3061" t="s">
        <v>3906</v>
      </c>
      <c r="I3061">
        <v>59</v>
      </c>
      <c r="J3061">
        <v>1</v>
      </c>
      <c r="K3061">
        <v>8.74</v>
      </c>
      <c r="L3061" t="s">
        <v>31</v>
      </c>
      <c r="M3061">
        <v>61</v>
      </c>
      <c r="N3061">
        <v>59</v>
      </c>
      <c r="O3061" t="s">
        <v>3922</v>
      </c>
      <c r="P3061" t="s">
        <v>4226</v>
      </c>
    </row>
    <row r="3062" spans="1:16" x14ac:dyDescent="0.3">
      <c r="A3062" s="1">
        <v>41370</v>
      </c>
      <c r="B3062" s="1">
        <v>41492</v>
      </c>
      <c r="C3062" t="s">
        <v>14</v>
      </c>
      <c r="D3062" t="s">
        <v>1677</v>
      </c>
      <c r="E3062" t="s">
        <v>319</v>
      </c>
      <c r="F3062" t="s">
        <v>28</v>
      </c>
      <c r="G3062" t="s">
        <v>18</v>
      </c>
      <c r="H3062" t="s">
        <v>438</v>
      </c>
      <c r="I3062">
        <v>30</v>
      </c>
      <c r="J3062">
        <v>2</v>
      </c>
      <c r="K3062">
        <v>1.88</v>
      </c>
      <c r="L3062" t="s">
        <v>31</v>
      </c>
      <c r="M3062">
        <v>122</v>
      </c>
      <c r="N3062">
        <v>60</v>
      </c>
      <c r="O3062" t="s">
        <v>2941</v>
      </c>
      <c r="P3062" t="s">
        <v>4226</v>
      </c>
    </row>
    <row r="3063" spans="1:16" x14ac:dyDescent="0.3">
      <c r="A3063" s="1">
        <v>41368</v>
      </c>
      <c r="B3063" s="1">
        <v>41429</v>
      </c>
      <c r="C3063" t="s">
        <v>3769</v>
      </c>
      <c r="D3063" t="s">
        <v>767</v>
      </c>
      <c r="E3063" t="s">
        <v>93</v>
      </c>
      <c r="F3063" t="s">
        <v>59</v>
      </c>
      <c r="G3063" t="s">
        <v>34</v>
      </c>
      <c r="H3063" t="s">
        <v>1023</v>
      </c>
      <c r="I3063">
        <v>20</v>
      </c>
      <c r="J3063">
        <v>3</v>
      </c>
      <c r="K3063">
        <v>2.4500000000000002</v>
      </c>
      <c r="L3063" t="s">
        <v>31</v>
      </c>
      <c r="M3063">
        <v>61</v>
      </c>
      <c r="N3063">
        <v>60</v>
      </c>
      <c r="O3063" t="s">
        <v>3922</v>
      </c>
      <c r="P3063" t="s">
        <v>4226</v>
      </c>
    </row>
    <row r="3064" spans="1:16" x14ac:dyDescent="0.3">
      <c r="A3064" s="1">
        <v>40614</v>
      </c>
      <c r="B3064" s="1">
        <v>40736</v>
      </c>
      <c r="C3064" t="s">
        <v>14</v>
      </c>
      <c r="D3064" t="s">
        <v>1232</v>
      </c>
      <c r="E3064" t="s">
        <v>943</v>
      </c>
      <c r="F3064" t="s">
        <v>28</v>
      </c>
      <c r="G3064" t="s">
        <v>34</v>
      </c>
      <c r="H3064" t="s">
        <v>117</v>
      </c>
      <c r="I3064">
        <v>20</v>
      </c>
      <c r="J3064">
        <v>3</v>
      </c>
      <c r="K3064">
        <v>1.33</v>
      </c>
      <c r="L3064" t="s">
        <v>46</v>
      </c>
      <c r="M3064">
        <v>122</v>
      </c>
      <c r="N3064">
        <v>60</v>
      </c>
      <c r="O3064" t="s">
        <v>2941</v>
      </c>
      <c r="P3064" t="s">
        <v>4226</v>
      </c>
    </row>
    <row r="3065" spans="1:16" x14ac:dyDescent="0.3">
      <c r="A3065" s="1">
        <v>41862</v>
      </c>
      <c r="B3065" s="1">
        <v>41984</v>
      </c>
      <c r="C3065" t="s">
        <v>14</v>
      </c>
      <c r="D3065" t="s">
        <v>2863</v>
      </c>
      <c r="E3065" t="s">
        <v>62</v>
      </c>
      <c r="F3065" t="s">
        <v>63</v>
      </c>
      <c r="G3065" t="s">
        <v>34</v>
      </c>
      <c r="H3065" t="s">
        <v>3295</v>
      </c>
      <c r="I3065">
        <v>20</v>
      </c>
      <c r="J3065">
        <v>3</v>
      </c>
      <c r="K3065">
        <v>3.04</v>
      </c>
      <c r="L3065" t="s">
        <v>20</v>
      </c>
      <c r="M3065">
        <v>122</v>
      </c>
      <c r="N3065">
        <v>60</v>
      </c>
      <c r="O3065" t="s">
        <v>2941</v>
      </c>
      <c r="P3065" t="s">
        <v>4226</v>
      </c>
    </row>
    <row r="3066" spans="1:16" x14ac:dyDescent="0.3">
      <c r="A3066" s="1">
        <v>41497</v>
      </c>
      <c r="B3066" s="1">
        <v>41497</v>
      </c>
      <c r="C3066" t="s">
        <v>4087</v>
      </c>
      <c r="D3066" t="s">
        <v>737</v>
      </c>
      <c r="E3066" t="s">
        <v>33</v>
      </c>
      <c r="F3066" t="s">
        <v>28</v>
      </c>
      <c r="G3066" t="s">
        <v>34</v>
      </c>
      <c r="H3066" t="s">
        <v>1289</v>
      </c>
      <c r="I3066">
        <v>20</v>
      </c>
      <c r="J3066">
        <v>3</v>
      </c>
      <c r="K3066">
        <v>4.83</v>
      </c>
      <c r="L3066" t="s">
        <v>31</v>
      </c>
      <c r="M3066">
        <v>0</v>
      </c>
      <c r="N3066">
        <v>60</v>
      </c>
      <c r="O3066" t="s">
        <v>3922</v>
      </c>
      <c r="P3066" t="s">
        <v>4226</v>
      </c>
    </row>
    <row r="3067" spans="1:16" x14ac:dyDescent="0.3">
      <c r="A3067" s="1">
        <v>41952</v>
      </c>
      <c r="B3067" s="1">
        <v>41952</v>
      </c>
      <c r="C3067" t="s">
        <v>4087</v>
      </c>
      <c r="D3067" t="s">
        <v>1728</v>
      </c>
      <c r="E3067" t="s">
        <v>164</v>
      </c>
      <c r="F3067" t="s">
        <v>49</v>
      </c>
      <c r="G3067" t="s">
        <v>34</v>
      </c>
      <c r="H3067" t="s">
        <v>1272</v>
      </c>
      <c r="I3067">
        <v>30</v>
      </c>
      <c r="J3067">
        <v>2</v>
      </c>
      <c r="K3067">
        <v>3.63</v>
      </c>
      <c r="L3067" t="s">
        <v>20</v>
      </c>
      <c r="M3067">
        <v>0</v>
      </c>
      <c r="N3067">
        <v>60</v>
      </c>
      <c r="O3067" t="s">
        <v>3922</v>
      </c>
      <c r="P3067" t="s">
        <v>4226</v>
      </c>
    </row>
    <row r="3068" spans="1:16" x14ac:dyDescent="0.3">
      <c r="A3068" s="1">
        <v>41457</v>
      </c>
      <c r="B3068" s="1">
        <v>41519</v>
      </c>
      <c r="C3068" t="s">
        <v>3769</v>
      </c>
      <c r="D3068" t="s">
        <v>844</v>
      </c>
      <c r="E3068" t="s">
        <v>16</v>
      </c>
      <c r="F3068" t="s">
        <v>190</v>
      </c>
      <c r="G3068" t="s">
        <v>34</v>
      </c>
      <c r="H3068" t="s">
        <v>3928</v>
      </c>
      <c r="I3068">
        <v>30</v>
      </c>
      <c r="J3068">
        <v>2</v>
      </c>
      <c r="K3068">
        <v>10.27</v>
      </c>
      <c r="L3068" t="s">
        <v>31</v>
      </c>
      <c r="M3068">
        <v>62</v>
      </c>
      <c r="N3068">
        <v>60</v>
      </c>
      <c r="O3068" t="s">
        <v>3922</v>
      </c>
      <c r="P3068" t="s">
        <v>4226</v>
      </c>
    </row>
    <row r="3069" spans="1:16" x14ac:dyDescent="0.3">
      <c r="A3069" s="1">
        <v>40733</v>
      </c>
      <c r="B3069" s="1">
        <v>40795</v>
      </c>
      <c r="C3069" t="s">
        <v>3769</v>
      </c>
      <c r="D3069" t="s">
        <v>1268</v>
      </c>
      <c r="E3069" t="s">
        <v>77</v>
      </c>
      <c r="F3069" t="s">
        <v>42</v>
      </c>
      <c r="G3069" t="s">
        <v>34</v>
      </c>
      <c r="H3069" t="s">
        <v>1609</v>
      </c>
      <c r="I3069">
        <v>12</v>
      </c>
      <c r="J3069">
        <v>5</v>
      </c>
      <c r="K3069">
        <v>2.85</v>
      </c>
      <c r="L3069" t="s">
        <v>46</v>
      </c>
      <c r="M3069">
        <v>62</v>
      </c>
      <c r="N3069">
        <v>60</v>
      </c>
      <c r="O3069" t="s">
        <v>3922</v>
      </c>
      <c r="P3069" t="s">
        <v>4226</v>
      </c>
    </row>
    <row r="3070" spans="1:16" x14ac:dyDescent="0.3">
      <c r="A3070" s="1">
        <v>41342</v>
      </c>
      <c r="B3070" s="1">
        <v>41495</v>
      </c>
      <c r="C3070" t="s">
        <v>14</v>
      </c>
      <c r="D3070" t="s">
        <v>1525</v>
      </c>
      <c r="E3070" t="s">
        <v>273</v>
      </c>
      <c r="F3070" t="s">
        <v>49</v>
      </c>
      <c r="G3070" t="s">
        <v>34</v>
      </c>
      <c r="H3070" t="s">
        <v>2334</v>
      </c>
      <c r="I3070">
        <v>30</v>
      </c>
      <c r="J3070">
        <v>2</v>
      </c>
      <c r="K3070">
        <v>3.38</v>
      </c>
      <c r="L3070" t="s">
        <v>31</v>
      </c>
      <c r="M3070">
        <v>153</v>
      </c>
      <c r="N3070">
        <v>60</v>
      </c>
      <c r="O3070" t="s">
        <v>21</v>
      </c>
      <c r="P3070" t="s">
        <v>4226</v>
      </c>
    </row>
    <row r="3071" spans="1:16" x14ac:dyDescent="0.3">
      <c r="A3071" s="1">
        <v>41730</v>
      </c>
      <c r="B3071" s="1">
        <v>41821</v>
      </c>
      <c r="C3071" t="s">
        <v>1823</v>
      </c>
      <c r="D3071" t="s">
        <v>487</v>
      </c>
      <c r="E3071" t="s">
        <v>23</v>
      </c>
      <c r="F3071" t="s">
        <v>24</v>
      </c>
      <c r="G3071" t="s">
        <v>34</v>
      </c>
      <c r="H3071" t="s">
        <v>1347</v>
      </c>
      <c r="I3071">
        <v>20</v>
      </c>
      <c r="J3071">
        <v>3</v>
      </c>
      <c r="K3071">
        <v>3.85</v>
      </c>
      <c r="L3071" t="s">
        <v>20</v>
      </c>
      <c r="M3071">
        <v>91</v>
      </c>
      <c r="N3071">
        <v>60</v>
      </c>
      <c r="O3071" t="s">
        <v>2941</v>
      </c>
      <c r="P3071" t="s">
        <v>4226</v>
      </c>
    </row>
    <row r="3072" spans="1:16" x14ac:dyDescent="0.3">
      <c r="A3072" s="1">
        <v>41855</v>
      </c>
      <c r="B3072" s="1">
        <v>41916</v>
      </c>
      <c r="C3072" t="s">
        <v>1823</v>
      </c>
      <c r="D3072" t="s">
        <v>851</v>
      </c>
      <c r="E3072" t="s">
        <v>62</v>
      </c>
      <c r="F3072" t="s">
        <v>63</v>
      </c>
      <c r="G3072" t="s">
        <v>34</v>
      </c>
      <c r="H3072" t="s">
        <v>2725</v>
      </c>
      <c r="I3072">
        <v>30</v>
      </c>
      <c r="J3072">
        <v>2</v>
      </c>
      <c r="K3072">
        <v>2.44</v>
      </c>
      <c r="L3072" t="s">
        <v>20</v>
      </c>
      <c r="M3072">
        <v>61</v>
      </c>
      <c r="N3072">
        <v>60</v>
      </c>
      <c r="O3072" t="s">
        <v>3922</v>
      </c>
      <c r="P3072" t="s">
        <v>4226</v>
      </c>
    </row>
    <row r="3073" spans="1:16" x14ac:dyDescent="0.3">
      <c r="A3073" s="1">
        <v>41004</v>
      </c>
      <c r="B3073" s="1">
        <v>41187</v>
      </c>
      <c r="C3073" t="s">
        <v>14</v>
      </c>
      <c r="D3073" t="s">
        <v>1139</v>
      </c>
      <c r="E3073" t="s">
        <v>62</v>
      </c>
      <c r="F3073" t="s">
        <v>63</v>
      </c>
      <c r="G3073" t="s">
        <v>34</v>
      </c>
      <c r="H3073" t="s">
        <v>389</v>
      </c>
      <c r="I3073">
        <v>20</v>
      </c>
      <c r="J3073">
        <v>3</v>
      </c>
      <c r="K3073">
        <v>2.2599999999999998</v>
      </c>
      <c r="L3073" t="s">
        <v>36</v>
      </c>
      <c r="M3073">
        <v>183</v>
      </c>
      <c r="N3073">
        <v>60</v>
      </c>
      <c r="O3073" t="s">
        <v>21</v>
      </c>
      <c r="P3073" t="s">
        <v>4226</v>
      </c>
    </row>
    <row r="3074" spans="1:16" x14ac:dyDescent="0.3">
      <c r="A3074" s="1">
        <v>41463</v>
      </c>
      <c r="B3074" s="1">
        <v>41586</v>
      </c>
      <c r="C3074" t="s">
        <v>1823</v>
      </c>
      <c r="D3074" t="s">
        <v>549</v>
      </c>
      <c r="E3074" t="s">
        <v>2028</v>
      </c>
      <c r="F3074" t="s">
        <v>86</v>
      </c>
      <c r="G3074" t="s">
        <v>34</v>
      </c>
      <c r="H3074" t="s">
        <v>2905</v>
      </c>
      <c r="I3074">
        <v>30</v>
      </c>
      <c r="J3074">
        <v>2</v>
      </c>
      <c r="K3074">
        <v>4.07</v>
      </c>
      <c r="L3074" t="s">
        <v>31</v>
      </c>
      <c r="M3074">
        <v>123</v>
      </c>
      <c r="N3074">
        <v>60</v>
      </c>
      <c r="O3074" t="s">
        <v>2941</v>
      </c>
      <c r="P3074" t="s">
        <v>4226</v>
      </c>
    </row>
    <row r="3075" spans="1:16" x14ac:dyDescent="0.3">
      <c r="A3075" s="1">
        <v>41709</v>
      </c>
      <c r="B3075" s="1">
        <v>41831</v>
      </c>
      <c r="C3075" t="s">
        <v>14</v>
      </c>
      <c r="D3075" t="s">
        <v>816</v>
      </c>
      <c r="E3075" t="s">
        <v>16</v>
      </c>
      <c r="F3075" t="s">
        <v>190</v>
      </c>
      <c r="G3075" t="s">
        <v>34</v>
      </c>
      <c r="H3075" t="s">
        <v>1380</v>
      </c>
      <c r="I3075">
        <v>20</v>
      </c>
      <c r="J3075">
        <v>3</v>
      </c>
      <c r="K3075">
        <v>1.87</v>
      </c>
      <c r="L3075" t="s">
        <v>20</v>
      </c>
      <c r="M3075">
        <v>122</v>
      </c>
      <c r="N3075">
        <v>60</v>
      </c>
      <c r="O3075" t="s">
        <v>2941</v>
      </c>
      <c r="P3075" t="s">
        <v>4226</v>
      </c>
    </row>
    <row r="3076" spans="1:16" x14ac:dyDescent="0.3">
      <c r="A3076" s="1">
        <v>41700</v>
      </c>
      <c r="B3076" s="1">
        <v>41822</v>
      </c>
      <c r="C3076" t="s">
        <v>14</v>
      </c>
      <c r="D3076" t="s">
        <v>998</v>
      </c>
      <c r="E3076" t="s">
        <v>218</v>
      </c>
      <c r="F3076" t="s">
        <v>42</v>
      </c>
      <c r="G3076" t="s">
        <v>34</v>
      </c>
      <c r="H3076" t="s">
        <v>1464</v>
      </c>
      <c r="I3076">
        <v>30</v>
      </c>
      <c r="J3076">
        <v>2</v>
      </c>
      <c r="K3076">
        <v>3.54</v>
      </c>
      <c r="L3076" t="s">
        <v>20</v>
      </c>
      <c r="M3076">
        <v>122</v>
      </c>
      <c r="N3076">
        <v>60</v>
      </c>
      <c r="O3076" t="s">
        <v>2941</v>
      </c>
      <c r="P3076" t="s">
        <v>4226</v>
      </c>
    </row>
    <row r="3077" spans="1:16" x14ac:dyDescent="0.3">
      <c r="A3077" s="1">
        <v>41405</v>
      </c>
      <c r="B3077" s="1">
        <v>41558</v>
      </c>
      <c r="C3077" t="s">
        <v>14</v>
      </c>
      <c r="D3077" t="s">
        <v>2049</v>
      </c>
      <c r="E3077" t="s">
        <v>2556</v>
      </c>
      <c r="F3077" t="s">
        <v>55</v>
      </c>
      <c r="G3077" t="s">
        <v>34</v>
      </c>
      <c r="H3077" t="s">
        <v>2245</v>
      </c>
      <c r="I3077">
        <v>20</v>
      </c>
      <c r="J3077">
        <v>3</v>
      </c>
      <c r="K3077">
        <v>2.4</v>
      </c>
      <c r="L3077" t="s">
        <v>31</v>
      </c>
      <c r="M3077">
        <v>153</v>
      </c>
      <c r="N3077">
        <v>60</v>
      </c>
      <c r="O3077" t="s">
        <v>21</v>
      </c>
      <c r="P3077" t="s">
        <v>4226</v>
      </c>
    </row>
    <row r="3078" spans="1:16" x14ac:dyDescent="0.3">
      <c r="A3078" s="1">
        <v>41710</v>
      </c>
      <c r="B3078" s="1">
        <v>41741</v>
      </c>
      <c r="C3078" t="s">
        <v>4087</v>
      </c>
      <c r="D3078" t="s">
        <v>2829</v>
      </c>
      <c r="E3078" t="s">
        <v>16</v>
      </c>
      <c r="F3078" t="s">
        <v>17</v>
      </c>
      <c r="G3078" t="s">
        <v>34</v>
      </c>
      <c r="H3078" t="s">
        <v>1521</v>
      </c>
      <c r="I3078">
        <v>10</v>
      </c>
      <c r="J3078">
        <v>6</v>
      </c>
      <c r="K3078">
        <v>0.23</v>
      </c>
      <c r="L3078" t="s">
        <v>20</v>
      </c>
      <c r="M3078">
        <v>31</v>
      </c>
      <c r="N3078">
        <v>60</v>
      </c>
      <c r="O3078" t="s">
        <v>3922</v>
      </c>
      <c r="P3078" t="s">
        <v>4226</v>
      </c>
    </row>
    <row r="3079" spans="1:16" x14ac:dyDescent="0.3">
      <c r="A3079" s="1">
        <v>41064</v>
      </c>
      <c r="B3079" s="1">
        <v>41186</v>
      </c>
      <c r="C3079" t="s">
        <v>14</v>
      </c>
      <c r="D3079" t="s">
        <v>2851</v>
      </c>
      <c r="E3079" t="s">
        <v>16</v>
      </c>
      <c r="F3079" t="s">
        <v>28</v>
      </c>
      <c r="G3079" t="s">
        <v>34</v>
      </c>
      <c r="H3079" t="s">
        <v>3549</v>
      </c>
      <c r="I3079">
        <v>10</v>
      </c>
      <c r="J3079">
        <v>6</v>
      </c>
      <c r="K3079">
        <v>1.06</v>
      </c>
      <c r="L3079" t="s">
        <v>36</v>
      </c>
      <c r="M3079">
        <v>122</v>
      </c>
      <c r="N3079">
        <v>60</v>
      </c>
      <c r="O3079" t="s">
        <v>2941</v>
      </c>
      <c r="P3079" t="s">
        <v>4226</v>
      </c>
    </row>
    <row r="3080" spans="1:16" x14ac:dyDescent="0.3">
      <c r="A3080" s="1">
        <v>41682</v>
      </c>
      <c r="B3080" s="1">
        <v>41741</v>
      </c>
      <c r="C3080" t="s">
        <v>1823</v>
      </c>
      <c r="D3080" t="s">
        <v>2005</v>
      </c>
      <c r="E3080" t="s">
        <v>16</v>
      </c>
      <c r="F3080" t="s">
        <v>190</v>
      </c>
      <c r="G3080" t="s">
        <v>29</v>
      </c>
      <c r="H3080" t="s">
        <v>4063</v>
      </c>
      <c r="I3080">
        <v>20</v>
      </c>
      <c r="J3080">
        <v>3</v>
      </c>
      <c r="K3080">
        <v>3.24</v>
      </c>
      <c r="L3080" t="s">
        <v>20</v>
      </c>
      <c r="M3080">
        <v>59</v>
      </c>
      <c r="N3080">
        <v>60</v>
      </c>
      <c r="O3080" t="s">
        <v>3922</v>
      </c>
      <c r="P3080" t="s">
        <v>4226</v>
      </c>
    </row>
    <row r="3081" spans="1:16" x14ac:dyDescent="0.3">
      <c r="A3081" s="1">
        <v>40635</v>
      </c>
      <c r="B3081" s="1">
        <v>40757</v>
      </c>
      <c r="C3081" t="s">
        <v>14</v>
      </c>
      <c r="D3081" t="s">
        <v>2235</v>
      </c>
      <c r="E3081" t="s">
        <v>38</v>
      </c>
      <c r="F3081" t="s">
        <v>28</v>
      </c>
      <c r="G3081" t="s">
        <v>34</v>
      </c>
      <c r="H3081" t="s">
        <v>3063</v>
      </c>
      <c r="I3081">
        <v>30</v>
      </c>
      <c r="J3081">
        <v>2</v>
      </c>
      <c r="K3081">
        <v>3.76</v>
      </c>
      <c r="L3081" t="s">
        <v>46</v>
      </c>
      <c r="M3081">
        <v>122</v>
      </c>
      <c r="N3081">
        <v>60</v>
      </c>
      <c r="O3081" t="s">
        <v>2941</v>
      </c>
      <c r="P3081" t="s">
        <v>4226</v>
      </c>
    </row>
    <row r="3082" spans="1:16" x14ac:dyDescent="0.3">
      <c r="A3082" s="1">
        <v>41285</v>
      </c>
      <c r="B3082" s="1">
        <v>41436</v>
      </c>
      <c r="C3082" t="s">
        <v>14</v>
      </c>
      <c r="D3082" t="s">
        <v>2018</v>
      </c>
      <c r="E3082" t="s">
        <v>691</v>
      </c>
      <c r="F3082" t="s">
        <v>59</v>
      </c>
      <c r="G3082" t="s">
        <v>34</v>
      </c>
      <c r="H3082" t="s">
        <v>2094</v>
      </c>
      <c r="I3082">
        <v>30</v>
      </c>
      <c r="J3082">
        <v>2</v>
      </c>
      <c r="K3082">
        <v>1.6</v>
      </c>
      <c r="L3082" t="s">
        <v>31</v>
      </c>
      <c r="M3082">
        <v>151</v>
      </c>
      <c r="N3082">
        <v>60</v>
      </c>
      <c r="O3082" t="s">
        <v>21</v>
      </c>
      <c r="P3082" t="s">
        <v>4226</v>
      </c>
    </row>
    <row r="3083" spans="1:16" x14ac:dyDescent="0.3">
      <c r="A3083" s="1">
        <v>41035</v>
      </c>
      <c r="B3083" s="1">
        <v>41158</v>
      </c>
      <c r="C3083" t="s">
        <v>14</v>
      </c>
      <c r="D3083" t="s">
        <v>853</v>
      </c>
      <c r="E3083" t="s">
        <v>273</v>
      </c>
      <c r="F3083" t="s">
        <v>49</v>
      </c>
      <c r="G3083" t="s">
        <v>34</v>
      </c>
      <c r="H3083" t="s">
        <v>828</v>
      </c>
      <c r="I3083">
        <v>15</v>
      </c>
      <c r="J3083">
        <v>4</v>
      </c>
      <c r="K3083">
        <v>0.13</v>
      </c>
      <c r="L3083" t="s">
        <v>36</v>
      </c>
      <c r="M3083">
        <v>123</v>
      </c>
      <c r="N3083">
        <v>60</v>
      </c>
      <c r="O3083" t="s">
        <v>2941</v>
      </c>
      <c r="P3083" t="s">
        <v>4226</v>
      </c>
    </row>
    <row r="3084" spans="1:16" x14ac:dyDescent="0.3">
      <c r="A3084" s="1">
        <v>41886</v>
      </c>
      <c r="B3084" s="1">
        <v>41947</v>
      </c>
      <c r="C3084" t="s">
        <v>3769</v>
      </c>
      <c r="D3084" t="s">
        <v>1084</v>
      </c>
      <c r="E3084" t="s">
        <v>62</v>
      </c>
      <c r="F3084" t="s">
        <v>63</v>
      </c>
      <c r="G3084" t="s">
        <v>29</v>
      </c>
      <c r="H3084" t="s">
        <v>825</v>
      </c>
      <c r="I3084">
        <v>60</v>
      </c>
      <c r="J3084">
        <v>1</v>
      </c>
      <c r="K3084">
        <v>7.13</v>
      </c>
      <c r="L3084" t="s">
        <v>20</v>
      </c>
      <c r="M3084">
        <v>61</v>
      </c>
      <c r="N3084">
        <v>60</v>
      </c>
      <c r="O3084" t="s">
        <v>3922</v>
      </c>
      <c r="P3084" t="s">
        <v>4226</v>
      </c>
    </row>
    <row r="3085" spans="1:16" x14ac:dyDescent="0.3">
      <c r="A3085" s="1">
        <v>41096</v>
      </c>
      <c r="B3085" s="1">
        <v>41219</v>
      </c>
      <c r="C3085" t="s">
        <v>14</v>
      </c>
      <c r="D3085" t="s">
        <v>1069</v>
      </c>
      <c r="E3085" t="s">
        <v>106</v>
      </c>
      <c r="F3085" t="s">
        <v>59</v>
      </c>
      <c r="G3085" t="s">
        <v>34</v>
      </c>
      <c r="H3085" t="s">
        <v>577</v>
      </c>
      <c r="I3085">
        <v>30</v>
      </c>
      <c r="J3085">
        <v>2</v>
      </c>
      <c r="K3085">
        <v>3.82</v>
      </c>
      <c r="L3085" t="s">
        <v>36</v>
      </c>
      <c r="M3085">
        <v>123</v>
      </c>
      <c r="N3085">
        <v>60</v>
      </c>
      <c r="O3085" t="s">
        <v>2941</v>
      </c>
      <c r="P3085" t="s">
        <v>4226</v>
      </c>
    </row>
    <row r="3086" spans="1:16" x14ac:dyDescent="0.3">
      <c r="A3086" s="1">
        <v>41405</v>
      </c>
      <c r="B3086" s="1">
        <v>41619</v>
      </c>
      <c r="C3086" t="s">
        <v>14</v>
      </c>
      <c r="D3086" t="s">
        <v>364</v>
      </c>
      <c r="E3086" t="s">
        <v>48</v>
      </c>
      <c r="F3086" t="s">
        <v>49</v>
      </c>
      <c r="G3086" t="s">
        <v>34</v>
      </c>
      <c r="H3086" t="s">
        <v>365</v>
      </c>
      <c r="I3086">
        <v>15</v>
      </c>
      <c r="J3086">
        <v>4</v>
      </c>
      <c r="K3086">
        <v>1.3</v>
      </c>
      <c r="L3086" t="s">
        <v>31</v>
      </c>
      <c r="M3086">
        <v>214</v>
      </c>
      <c r="N3086">
        <v>60</v>
      </c>
      <c r="O3086" t="s">
        <v>21</v>
      </c>
      <c r="P3086" t="s">
        <v>4226</v>
      </c>
    </row>
    <row r="3087" spans="1:16" x14ac:dyDescent="0.3">
      <c r="A3087" s="1">
        <v>40608</v>
      </c>
      <c r="B3087" s="1">
        <v>40730</v>
      </c>
      <c r="C3087" t="s">
        <v>14</v>
      </c>
      <c r="D3087" t="s">
        <v>453</v>
      </c>
      <c r="E3087" t="s">
        <v>943</v>
      </c>
      <c r="F3087" t="s">
        <v>28</v>
      </c>
      <c r="G3087" t="s">
        <v>34</v>
      </c>
      <c r="H3087" t="s">
        <v>2726</v>
      </c>
      <c r="I3087">
        <v>20</v>
      </c>
      <c r="J3087">
        <v>3</v>
      </c>
      <c r="K3087">
        <v>1.36</v>
      </c>
      <c r="L3087" t="s">
        <v>46</v>
      </c>
      <c r="M3087">
        <v>122</v>
      </c>
      <c r="N3087">
        <v>60</v>
      </c>
      <c r="O3087" t="s">
        <v>2941</v>
      </c>
      <c r="P3087" t="s">
        <v>4226</v>
      </c>
    </row>
    <row r="3088" spans="1:16" x14ac:dyDescent="0.3">
      <c r="A3088" s="1">
        <v>41527</v>
      </c>
      <c r="B3088" s="1">
        <v>41588</v>
      </c>
      <c r="C3088" t="s">
        <v>1823</v>
      </c>
      <c r="D3088" t="s">
        <v>1816</v>
      </c>
      <c r="E3088" t="s">
        <v>197</v>
      </c>
      <c r="F3088" t="s">
        <v>69</v>
      </c>
      <c r="G3088" t="s">
        <v>34</v>
      </c>
      <c r="H3088" t="s">
        <v>1298</v>
      </c>
      <c r="I3088">
        <v>20</v>
      </c>
      <c r="J3088">
        <v>3</v>
      </c>
      <c r="K3088">
        <v>0.86</v>
      </c>
      <c r="L3088" t="s">
        <v>31</v>
      </c>
      <c r="M3088">
        <v>61</v>
      </c>
      <c r="N3088">
        <v>60</v>
      </c>
      <c r="O3088" t="s">
        <v>3922</v>
      </c>
      <c r="P3088" t="s">
        <v>4226</v>
      </c>
    </row>
    <row r="3089" spans="1:16" x14ac:dyDescent="0.3">
      <c r="A3089" s="1">
        <v>41277</v>
      </c>
      <c r="B3089" s="1">
        <v>41458</v>
      </c>
      <c r="C3089" t="s">
        <v>14</v>
      </c>
      <c r="D3089" t="s">
        <v>1679</v>
      </c>
      <c r="E3089" t="s">
        <v>62</v>
      </c>
      <c r="F3089" t="s">
        <v>63</v>
      </c>
      <c r="G3089" t="s">
        <v>34</v>
      </c>
      <c r="H3089" t="s">
        <v>117</v>
      </c>
      <c r="I3089">
        <v>30</v>
      </c>
      <c r="J3089">
        <v>2</v>
      </c>
      <c r="K3089">
        <v>2.14</v>
      </c>
      <c r="L3089" t="s">
        <v>31</v>
      </c>
      <c r="M3089">
        <v>181</v>
      </c>
      <c r="N3089">
        <v>60</v>
      </c>
      <c r="O3089" t="s">
        <v>21</v>
      </c>
      <c r="P3089" t="s">
        <v>4226</v>
      </c>
    </row>
    <row r="3090" spans="1:16" x14ac:dyDescent="0.3">
      <c r="A3090" s="1">
        <v>41643</v>
      </c>
      <c r="B3090" s="1">
        <v>41702</v>
      </c>
      <c r="C3090" t="s">
        <v>1823</v>
      </c>
      <c r="D3090" t="s">
        <v>1042</v>
      </c>
      <c r="E3090" t="s">
        <v>16</v>
      </c>
      <c r="F3090" t="s">
        <v>190</v>
      </c>
      <c r="G3090" t="s">
        <v>18</v>
      </c>
      <c r="H3090" t="s">
        <v>3765</v>
      </c>
      <c r="I3090">
        <v>30</v>
      </c>
      <c r="J3090">
        <v>2</v>
      </c>
      <c r="K3090">
        <v>5.15</v>
      </c>
      <c r="L3090" t="s">
        <v>20</v>
      </c>
      <c r="M3090">
        <v>59</v>
      </c>
      <c r="N3090">
        <v>60</v>
      </c>
      <c r="O3090" t="s">
        <v>3922</v>
      </c>
      <c r="P3090" t="s">
        <v>4226</v>
      </c>
    </row>
    <row r="3091" spans="1:16" x14ac:dyDescent="0.3">
      <c r="A3091" s="1">
        <v>40975</v>
      </c>
      <c r="B3091" s="1">
        <v>41097</v>
      </c>
      <c r="C3091" t="s">
        <v>14</v>
      </c>
      <c r="D3091" t="s">
        <v>3006</v>
      </c>
      <c r="E3091" t="s">
        <v>218</v>
      </c>
      <c r="F3091" t="s">
        <v>42</v>
      </c>
      <c r="G3091" t="s">
        <v>34</v>
      </c>
      <c r="H3091" t="s">
        <v>1290</v>
      </c>
      <c r="I3091">
        <v>30</v>
      </c>
      <c r="J3091">
        <v>2</v>
      </c>
      <c r="K3091">
        <v>1.99</v>
      </c>
      <c r="L3091" t="s">
        <v>36</v>
      </c>
      <c r="M3091">
        <v>122</v>
      </c>
      <c r="N3091">
        <v>60</v>
      </c>
      <c r="O3091" t="s">
        <v>2941</v>
      </c>
      <c r="P3091" t="s">
        <v>4226</v>
      </c>
    </row>
    <row r="3092" spans="1:16" x14ac:dyDescent="0.3">
      <c r="A3092" s="1">
        <v>40545</v>
      </c>
      <c r="B3092" s="1">
        <v>40696</v>
      </c>
      <c r="C3092" t="s">
        <v>14</v>
      </c>
      <c r="D3092" t="s">
        <v>72</v>
      </c>
      <c r="E3092" t="s">
        <v>943</v>
      </c>
      <c r="F3092" t="s">
        <v>28</v>
      </c>
      <c r="G3092" t="s">
        <v>34</v>
      </c>
      <c r="H3092" t="s">
        <v>715</v>
      </c>
      <c r="I3092">
        <v>10</v>
      </c>
      <c r="J3092">
        <v>6</v>
      </c>
      <c r="K3092">
        <v>0.81</v>
      </c>
      <c r="L3092" t="s">
        <v>46</v>
      </c>
      <c r="M3092">
        <v>151</v>
      </c>
      <c r="N3092">
        <v>60</v>
      </c>
      <c r="O3092" t="s">
        <v>21</v>
      </c>
      <c r="P3092" t="s">
        <v>4226</v>
      </c>
    </row>
    <row r="3093" spans="1:16" x14ac:dyDescent="0.3">
      <c r="A3093" s="1">
        <v>40973</v>
      </c>
      <c r="B3093" s="1">
        <v>41126</v>
      </c>
      <c r="C3093" t="s">
        <v>1823</v>
      </c>
      <c r="D3093" t="s">
        <v>2289</v>
      </c>
      <c r="E3093" t="s">
        <v>23</v>
      </c>
      <c r="F3093" t="s">
        <v>24</v>
      </c>
      <c r="G3093" t="s">
        <v>34</v>
      </c>
      <c r="H3093" t="s">
        <v>2290</v>
      </c>
      <c r="I3093">
        <v>60</v>
      </c>
      <c r="J3093">
        <v>1</v>
      </c>
      <c r="K3093">
        <v>2.68</v>
      </c>
      <c r="L3093" t="s">
        <v>36</v>
      </c>
      <c r="M3093">
        <v>153</v>
      </c>
      <c r="N3093">
        <v>60</v>
      </c>
      <c r="O3093" t="s">
        <v>21</v>
      </c>
      <c r="P3093" t="s">
        <v>4226</v>
      </c>
    </row>
    <row r="3094" spans="1:16" x14ac:dyDescent="0.3">
      <c r="A3094" s="1">
        <v>40700</v>
      </c>
      <c r="B3094" s="1">
        <v>40730</v>
      </c>
      <c r="C3094" t="s">
        <v>3769</v>
      </c>
      <c r="D3094" t="s">
        <v>364</v>
      </c>
      <c r="E3094" t="s">
        <v>681</v>
      </c>
      <c r="F3094" t="s">
        <v>28</v>
      </c>
      <c r="G3094" t="s">
        <v>34</v>
      </c>
      <c r="H3094" t="s">
        <v>2290</v>
      </c>
      <c r="I3094">
        <v>60</v>
      </c>
      <c r="J3094">
        <v>1</v>
      </c>
      <c r="K3094">
        <v>12.41</v>
      </c>
      <c r="L3094" t="s">
        <v>46</v>
      </c>
      <c r="M3094">
        <v>30</v>
      </c>
      <c r="N3094">
        <v>60</v>
      </c>
      <c r="O3094" t="s">
        <v>3922</v>
      </c>
      <c r="P3094" t="s">
        <v>4226</v>
      </c>
    </row>
    <row r="3095" spans="1:16" x14ac:dyDescent="0.3">
      <c r="A3095" s="1">
        <v>41434</v>
      </c>
      <c r="B3095" s="1">
        <v>41495</v>
      </c>
      <c r="C3095" t="s">
        <v>1823</v>
      </c>
      <c r="D3095" t="s">
        <v>462</v>
      </c>
      <c r="E3095" t="s">
        <v>33</v>
      </c>
      <c r="F3095" t="s">
        <v>28</v>
      </c>
      <c r="G3095" t="s">
        <v>34</v>
      </c>
      <c r="H3095" t="s">
        <v>1289</v>
      </c>
      <c r="I3095">
        <v>20</v>
      </c>
      <c r="J3095">
        <v>3</v>
      </c>
      <c r="K3095">
        <v>1.93</v>
      </c>
      <c r="L3095" t="s">
        <v>31</v>
      </c>
      <c r="M3095">
        <v>61</v>
      </c>
      <c r="N3095">
        <v>60</v>
      </c>
      <c r="O3095" t="s">
        <v>3922</v>
      </c>
      <c r="P3095" t="s">
        <v>4226</v>
      </c>
    </row>
    <row r="3096" spans="1:16" x14ac:dyDescent="0.3">
      <c r="A3096" s="1">
        <v>41492</v>
      </c>
      <c r="B3096" s="1">
        <v>41614</v>
      </c>
      <c r="C3096" t="s">
        <v>14</v>
      </c>
      <c r="D3096" t="s">
        <v>3455</v>
      </c>
      <c r="E3096" t="s">
        <v>16</v>
      </c>
      <c r="F3096" t="s">
        <v>190</v>
      </c>
      <c r="G3096" t="s">
        <v>34</v>
      </c>
      <c r="H3096" t="s">
        <v>3456</v>
      </c>
      <c r="I3096">
        <v>10</v>
      </c>
      <c r="J3096">
        <v>6</v>
      </c>
      <c r="K3096">
        <v>1.1499999999999999</v>
      </c>
      <c r="L3096" t="s">
        <v>31</v>
      </c>
      <c r="M3096">
        <v>122</v>
      </c>
      <c r="N3096">
        <v>60</v>
      </c>
      <c r="O3096" t="s">
        <v>2941</v>
      </c>
      <c r="P3096" t="s">
        <v>4226</v>
      </c>
    </row>
    <row r="3097" spans="1:16" x14ac:dyDescent="0.3">
      <c r="A3097" s="1">
        <v>40726</v>
      </c>
      <c r="B3097" s="1">
        <v>40818</v>
      </c>
      <c r="C3097" t="s">
        <v>3769</v>
      </c>
      <c r="D3097" t="s">
        <v>2988</v>
      </c>
      <c r="E3097" t="s">
        <v>16</v>
      </c>
      <c r="F3097" t="s">
        <v>42</v>
      </c>
      <c r="G3097" t="s">
        <v>34</v>
      </c>
      <c r="H3097" t="s">
        <v>3815</v>
      </c>
      <c r="I3097">
        <v>15</v>
      </c>
      <c r="J3097">
        <v>4</v>
      </c>
      <c r="K3097">
        <v>2.27</v>
      </c>
      <c r="L3097" t="s">
        <v>46</v>
      </c>
      <c r="M3097">
        <v>92</v>
      </c>
      <c r="N3097">
        <v>60</v>
      </c>
      <c r="O3097" t="s">
        <v>2941</v>
      </c>
      <c r="P3097" t="s">
        <v>4226</v>
      </c>
    </row>
    <row r="3098" spans="1:16" x14ac:dyDescent="0.3">
      <c r="A3098" s="1">
        <v>40551</v>
      </c>
      <c r="B3098" s="1">
        <v>40610</v>
      </c>
      <c r="C3098" t="s">
        <v>3769</v>
      </c>
      <c r="D3098" t="s">
        <v>1382</v>
      </c>
      <c r="E3098" t="s">
        <v>16</v>
      </c>
      <c r="F3098" t="s">
        <v>17</v>
      </c>
      <c r="G3098" t="s">
        <v>34</v>
      </c>
      <c r="H3098" t="s">
        <v>2667</v>
      </c>
      <c r="I3098">
        <v>20</v>
      </c>
      <c r="J3098">
        <v>3</v>
      </c>
      <c r="K3098">
        <v>3.23</v>
      </c>
      <c r="L3098" t="s">
        <v>46</v>
      </c>
      <c r="M3098">
        <v>59</v>
      </c>
      <c r="N3098">
        <v>60</v>
      </c>
      <c r="O3098" t="s">
        <v>3922</v>
      </c>
      <c r="P3098" t="s">
        <v>4226</v>
      </c>
    </row>
    <row r="3099" spans="1:16" x14ac:dyDescent="0.3">
      <c r="A3099" s="1">
        <v>41798</v>
      </c>
      <c r="B3099" s="1">
        <v>41920</v>
      </c>
      <c r="C3099" t="s">
        <v>14</v>
      </c>
      <c r="D3099" t="s">
        <v>729</v>
      </c>
      <c r="E3099" t="s">
        <v>73</v>
      </c>
      <c r="F3099" t="s">
        <v>74</v>
      </c>
      <c r="G3099" t="s">
        <v>34</v>
      </c>
      <c r="H3099" t="s">
        <v>1023</v>
      </c>
      <c r="I3099">
        <v>20</v>
      </c>
      <c r="J3099">
        <v>3</v>
      </c>
      <c r="K3099">
        <v>2.15</v>
      </c>
      <c r="L3099" t="s">
        <v>20</v>
      </c>
      <c r="M3099">
        <v>122</v>
      </c>
      <c r="N3099">
        <v>60</v>
      </c>
      <c r="O3099" t="s">
        <v>2941</v>
      </c>
      <c r="P3099" t="s">
        <v>4226</v>
      </c>
    </row>
    <row r="3100" spans="1:16" x14ac:dyDescent="0.3">
      <c r="A3100" s="1">
        <v>41365</v>
      </c>
      <c r="B3100" s="1">
        <v>41487</v>
      </c>
      <c r="C3100" t="s">
        <v>14</v>
      </c>
      <c r="D3100" t="s">
        <v>1219</v>
      </c>
      <c r="E3100" t="s">
        <v>27</v>
      </c>
      <c r="F3100" t="s">
        <v>28</v>
      </c>
      <c r="G3100" t="s">
        <v>34</v>
      </c>
      <c r="H3100" t="s">
        <v>1628</v>
      </c>
      <c r="I3100">
        <v>30</v>
      </c>
      <c r="J3100">
        <v>2</v>
      </c>
      <c r="K3100">
        <v>2.0099999999999998</v>
      </c>
      <c r="L3100" t="s">
        <v>31</v>
      </c>
      <c r="M3100">
        <v>122</v>
      </c>
      <c r="N3100">
        <v>60</v>
      </c>
      <c r="O3100" t="s">
        <v>2941</v>
      </c>
      <c r="P3100" t="s">
        <v>4226</v>
      </c>
    </row>
    <row r="3101" spans="1:16" x14ac:dyDescent="0.3">
      <c r="A3101" s="1">
        <v>41124</v>
      </c>
      <c r="B3101" s="1">
        <v>41246</v>
      </c>
      <c r="C3101" t="s">
        <v>14</v>
      </c>
      <c r="D3101" t="s">
        <v>3044</v>
      </c>
      <c r="E3101" t="s">
        <v>407</v>
      </c>
      <c r="F3101" t="s">
        <v>86</v>
      </c>
      <c r="G3101" t="s">
        <v>34</v>
      </c>
      <c r="H3101" t="s">
        <v>1464</v>
      </c>
      <c r="I3101">
        <v>30</v>
      </c>
      <c r="J3101">
        <v>2</v>
      </c>
      <c r="K3101">
        <v>4.43</v>
      </c>
      <c r="L3101" t="s">
        <v>36</v>
      </c>
      <c r="M3101">
        <v>122</v>
      </c>
      <c r="N3101">
        <v>60</v>
      </c>
      <c r="O3101" t="s">
        <v>2941</v>
      </c>
      <c r="P3101" t="s">
        <v>4226</v>
      </c>
    </row>
    <row r="3102" spans="1:16" x14ac:dyDescent="0.3">
      <c r="A3102" s="1">
        <v>41369</v>
      </c>
      <c r="B3102" s="1">
        <v>41522</v>
      </c>
      <c r="C3102" t="s">
        <v>14</v>
      </c>
      <c r="D3102" t="s">
        <v>401</v>
      </c>
      <c r="E3102" t="s">
        <v>173</v>
      </c>
      <c r="F3102" t="s">
        <v>49</v>
      </c>
      <c r="G3102" t="s">
        <v>34</v>
      </c>
      <c r="H3102" t="s">
        <v>987</v>
      </c>
      <c r="I3102">
        <v>30</v>
      </c>
      <c r="J3102">
        <v>2</v>
      </c>
      <c r="K3102">
        <v>2.63</v>
      </c>
      <c r="L3102" t="s">
        <v>31</v>
      </c>
      <c r="M3102">
        <v>153</v>
      </c>
      <c r="N3102">
        <v>60</v>
      </c>
      <c r="O3102" t="s">
        <v>21</v>
      </c>
      <c r="P3102" t="s">
        <v>4226</v>
      </c>
    </row>
    <row r="3103" spans="1:16" x14ac:dyDescent="0.3">
      <c r="A3103" s="1">
        <v>40547</v>
      </c>
      <c r="B3103" s="1">
        <v>40698</v>
      </c>
      <c r="C3103" t="s">
        <v>1823</v>
      </c>
      <c r="D3103" t="s">
        <v>616</v>
      </c>
      <c r="E3103" t="s">
        <v>16</v>
      </c>
      <c r="F3103" t="s">
        <v>17</v>
      </c>
      <c r="G3103" t="s">
        <v>34</v>
      </c>
      <c r="H3103" t="s">
        <v>2934</v>
      </c>
      <c r="I3103">
        <v>30</v>
      </c>
      <c r="J3103">
        <v>2</v>
      </c>
      <c r="K3103">
        <v>3.01</v>
      </c>
      <c r="L3103" t="s">
        <v>46</v>
      </c>
      <c r="M3103">
        <v>151</v>
      </c>
      <c r="N3103">
        <v>60</v>
      </c>
      <c r="O3103" t="s">
        <v>21</v>
      </c>
      <c r="P3103" t="s">
        <v>4226</v>
      </c>
    </row>
    <row r="3104" spans="1:16" x14ac:dyDescent="0.3">
      <c r="A3104" s="1">
        <v>41366</v>
      </c>
      <c r="B3104" s="1">
        <v>41519</v>
      </c>
      <c r="C3104" t="s">
        <v>1823</v>
      </c>
      <c r="D3104" t="s">
        <v>2026</v>
      </c>
      <c r="E3104" t="s">
        <v>943</v>
      </c>
      <c r="F3104" t="s">
        <v>28</v>
      </c>
      <c r="G3104" t="s">
        <v>34</v>
      </c>
      <c r="H3104" t="s">
        <v>2027</v>
      </c>
      <c r="I3104">
        <v>20</v>
      </c>
      <c r="J3104">
        <v>3</v>
      </c>
      <c r="K3104">
        <v>1.26</v>
      </c>
      <c r="L3104" t="s">
        <v>31</v>
      </c>
      <c r="M3104">
        <v>153</v>
      </c>
      <c r="N3104">
        <v>60</v>
      </c>
      <c r="O3104" t="s">
        <v>21</v>
      </c>
      <c r="P3104" t="s">
        <v>4226</v>
      </c>
    </row>
    <row r="3105" spans="1:16" x14ac:dyDescent="0.3">
      <c r="A3105" s="1">
        <v>40911</v>
      </c>
      <c r="B3105" s="1">
        <v>41093</v>
      </c>
      <c r="C3105" t="s">
        <v>14</v>
      </c>
      <c r="D3105" t="s">
        <v>1480</v>
      </c>
      <c r="E3105" t="s">
        <v>133</v>
      </c>
      <c r="F3105" t="s">
        <v>86</v>
      </c>
      <c r="G3105" t="s">
        <v>18</v>
      </c>
      <c r="H3105" t="s">
        <v>1586</v>
      </c>
      <c r="I3105">
        <v>60</v>
      </c>
      <c r="J3105">
        <v>1</v>
      </c>
      <c r="K3105">
        <v>3.18</v>
      </c>
      <c r="L3105" t="s">
        <v>36</v>
      </c>
      <c r="M3105">
        <v>182</v>
      </c>
      <c r="N3105">
        <v>60</v>
      </c>
      <c r="O3105" t="s">
        <v>21</v>
      </c>
      <c r="P3105" t="s">
        <v>4226</v>
      </c>
    </row>
    <row r="3106" spans="1:16" x14ac:dyDescent="0.3">
      <c r="A3106" s="1">
        <v>41093</v>
      </c>
      <c r="B3106" s="1">
        <v>41185</v>
      </c>
      <c r="C3106" t="s">
        <v>3769</v>
      </c>
      <c r="D3106" t="s">
        <v>2378</v>
      </c>
      <c r="E3106" t="s">
        <v>16</v>
      </c>
      <c r="F3106" t="s">
        <v>190</v>
      </c>
      <c r="G3106" t="s">
        <v>34</v>
      </c>
      <c r="H3106" t="s">
        <v>2788</v>
      </c>
      <c r="I3106">
        <v>30</v>
      </c>
      <c r="J3106">
        <v>2</v>
      </c>
      <c r="K3106">
        <v>3.7</v>
      </c>
      <c r="L3106" t="s">
        <v>36</v>
      </c>
      <c r="M3106">
        <v>92</v>
      </c>
      <c r="N3106">
        <v>60</v>
      </c>
      <c r="O3106" t="s">
        <v>2941</v>
      </c>
      <c r="P3106" t="s">
        <v>4226</v>
      </c>
    </row>
    <row r="3107" spans="1:16" x14ac:dyDescent="0.3">
      <c r="A3107" s="1">
        <v>40604</v>
      </c>
      <c r="B3107" s="1">
        <v>40726</v>
      </c>
      <c r="C3107" t="s">
        <v>14</v>
      </c>
      <c r="D3107" t="s">
        <v>3475</v>
      </c>
      <c r="E3107" t="s">
        <v>16</v>
      </c>
      <c r="F3107" t="s">
        <v>17</v>
      </c>
      <c r="G3107" t="s">
        <v>34</v>
      </c>
      <c r="H3107" t="s">
        <v>445</v>
      </c>
      <c r="I3107">
        <v>12</v>
      </c>
      <c r="J3107">
        <v>5</v>
      </c>
      <c r="K3107">
        <v>0.28999999999999998</v>
      </c>
      <c r="L3107" t="s">
        <v>46</v>
      </c>
      <c r="M3107">
        <v>122</v>
      </c>
      <c r="N3107">
        <v>60</v>
      </c>
      <c r="O3107" t="s">
        <v>2941</v>
      </c>
      <c r="P3107" t="s">
        <v>4226</v>
      </c>
    </row>
    <row r="3108" spans="1:16" x14ac:dyDescent="0.3">
      <c r="A3108" s="1">
        <v>41861</v>
      </c>
      <c r="B3108" s="1">
        <v>41983</v>
      </c>
      <c r="C3108" t="s">
        <v>14</v>
      </c>
      <c r="D3108" t="s">
        <v>2836</v>
      </c>
      <c r="E3108" t="s">
        <v>77</v>
      </c>
      <c r="F3108" t="s">
        <v>42</v>
      </c>
      <c r="G3108" t="s">
        <v>18</v>
      </c>
      <c r="H3108" t="s">
        <v>2994</v>
      </c>
      <c r="I3108">
        <v>30</v>
      </c>
      <c r="J3108">
        <v>2</v>
      </c>
      <c r="K3108">
        <v>3.96</v>
      </c>
      <c r="L3108" t="s">
        <v>20</v>
      </c>
      <c r="M3108">
        <v>122</v>
      </c>
      <c r="N3108">
        <v>60</v>
      </c>
      <c r="O3108" t="s">
        <v>2941</v>
      </c>
      <c r="P3108" t="s">
        <v>4226</v>
      </c>
    </row>
    <row r="3109" spans="1:16" x14ac:dyDescent="0.3">
      <c r="A3109" s="1">
        <v>41889</v>
      </c>
      <c r="B3109" s="1">
        <v>41950</v>
      </c>
      <c r="C3109" t="s">
        <v>1823</v>
      </c>
      <c r="D3109" t="s">
        <v>2829</v>
      </c>
      <c r="E3109" t="s">
        <v>2070</v>
      </c>
      <c r="F3109" t="s">
        <v>86</v>
      </c>
      <c r="G3109" t="s">
        <v>34</v>
      </c>
      <c r="H3109" t="s">
        <v>987</v>
      </c>
      <c r="I3109">
        <v>30</v>
      </c>
      <c r="J3109">
        <v>2</v>
      </c>
      <c r="K3109">
        <v>6.72</v>
      </c>
      <c r="L3109" t="s">
        <v>20</v>
      </c>
      <c r="M3109">
        <v>61</v>
      </c>
      <c r="N3109">
        <v>60</v>
      </c>
      <c r="O3109" t="s">
        <v>3922</v>
      </c>
      <c r="P3109" t="s">
        <v>4226</v>
      </c>
    </row>
    <row r="3110" spans="1:16" x14ac:dyDescent="0.3">
      <c r="A3110" s="1">
        <v>40612</v>
      </c>
      <c r="B3110" s="1">
        <v>40734</v>
      </c>
      <c r="C3110" t="s">
        <v>14</v>
      </c>
      <c r="D3110" t="s">
        <v>2467</v>
      </c>
      <c r="E3110" t="s">
        <v>16</v>
      </c>
      <c r="F3110" t="s">
        <v>28</v>
      </c>
      <c r="G3110" t="s">
        <v>34</v>
      </c>
      <c r="H3110" t="s">
        <v>3355</v>
      </c>
      <c r="I3110">
        <v>15</v>
      </c>
      <c r="J3110">
        <v>4</v>
      </c>
      <c r="K3110">
        <v>2.0099999999999998</v>
      </c>
      <c r="L3110" t="s">
        <v>46</v>
      </c>
      <c r="M3110">
        <v>122</v>
      </c>
      <c r="N3110">
        <v>60</v>
      </c>
      <c r="O3110" t="s">
        <v>2941</v>
      </c>
      <c r="P3110" t="s">
        <v>4226</v>
      </c>
    </row>
    <row r="3111" spans="1:16" x14ac:dyDescent="0.3">
      <c r="A3111" s="1">
        <v>41315</v>
      </c>
      <c r="B3111" s="1">
        <v>41374</v>
      </c>
      <c r="C3111" t="s">
        <v>1823</v>
      </c>
      <c r="D3111" t="s">
        <v>2274</v>
      </c>
      <c r="E3111" t="s">
        <v>77</v>
      </c>
      <c r="F3111" t="s">
        <v>42</v>
      </c>
      <c r="G3111" t="s">
        <v>34</v>
      </c>
      <c r="H3111" t="s">
        <v>2830</v>
      </c>
      <c r="I3111">
        <v>20</v>
      </c>
      <c r="J3111">
        <v>3</v>
      </c>
      <c r="K3111">
        <v>2.27</v>
      </c>
      <c r="L3111" t="s">
        <v>31</v>
      </c>
      <c r="M3111">
        <v>59</v>
      </c>
      <c r="N3111">
        <v>60</v>
      </c>
      <c r="O3111" t="s">
        <v>3922</v>
      </c>
      <c r="P3111" t="s">
        <v>4226</v>
      </c>
    </row>
    <row r="3112" spans="1:16" x14ac:dyDescent="0.3">
      <c r="A3112" s="1">
        <v>41334</v>
      </c>
      <c r="B3112" s="1">
        <v>41487</v>
      </c>
      <c r="C3112" t="s">
        <v>14</v>
      </c>
      <c r="D3112" t="s">
        <v>103</v>
      </c>
      <c r="E3112" t="s">
        <v>16</v>
      </c>
      <c r="F3112" t="s">
        <v>28</v>
      </c>
      <c r="G3112" t="s">
        <v>29</v>
      </c>
      <c r="H3112" t="s">
        <v>1869</v>
      </c>
      <c r="I3112">
        <v>30</v>
      </c>
      <c r="J3112">
        <v>2</v>
      </c>
      <c r="K3112">
        <v>0.62</v>
      </c>
      <c r="L3112" t="s">
        <v>31</v>
      </c>
      <c r="M3112">
        <v>153</v>
      </c>
      <c r="N3112">
        <v>60</v>
      </c>
      <c r="O3112" t="s">
        <v>21</v>
      </c>
      <c r="P3112" t="s">
        <v>4226</v>
      </c>
    </row>
    <row r="3113" spans="1:16" x14ac:dyDescent="0.3">
      <c r="A3113" s="1">
        <v>41679</v>
      </c>
      <c r="B3113" s="1">
        <v>41707</v>
      </c>
      <c r="C3113" t="s">
        <v>4087</v>
      </c>
      <c r="D3113" t="s">
        <v>208</v>
      </c>
      <c r="E3113" t="s">
        <v>575</v>
      </c>
      <c r="F3113" t="s">
        <v>49</v>
      </c>
      <c r="G3113" t="s">
        <v>34</v>
      </c>
      <c r="H3113" t="s">
        <v>987</v>
      </c>
      <c r="I3113">
        <v>30</v>
      </c>
      <c r="J3113">
        <v>2</v>
      </c>
      <c r="K3113">
        <v>3.59</v>
      </c>
      <c r="L3113" t="s">
        <v>20</v>
      </c>
      <c r="M3113">
        <v>28</v>
      </c>
      <c r="N3113">
        <v>60</v>
      </c>
      <c r="O3113" t="s">
        <v>3922</v>
      </c>
      <c r="P3113" t="s">
        <v>4226</v>
      </c>
    </row>
    <row r="3114" spans="1:16" x14ac:dyDescent="0.3">
      <c r="A3114" s="1">
        <v>41710</v>
      </c>
      <c r="B3114" s="1">
        <v>41924</v>
      </c>
      <c r="C3114" t="s">
        <v>14</v>
      </c>
      <c r="D3114" t="s">
        <v>163</v>
      </c>
      <c r="E3114" t="s">
        <v>16</v>
      </c>
      <c r="F3114" t="s">
        <v>28</v>
      </c>
      <c r="G3114" t="s">
        <v>34</v>
      </c>
      <c r="H3114" t="s">
        <v>224</v>
      </c>
      <c r="I3114">
        <v>12</v>
      </c>
      <c r="J3114">
        <v>5</v>
      </c>
      <c r="K3114">
        <v>1.29</v>
      </c>
      <c r="L3114" t="s">
        <v>20</v>
      </c>
      <c r="M3114">
        <v>214</v>
      </c>
      <c r="N3114">
        <v>60</v>
      </c>
      <c r="O3114" t="s">
        <v>21</v>
      </c>
      <c r="P3114" t="s">
        <v>4226</v>
      </c>
    </row>
    <row r="3115" spans="1:16" x14ac:dyDescent="0.3">
      <c r="A3115" s="1">
        <v>41642</v>
      </c>
      <c r="B3115" s="1">
        <v>41762</v>
      </c>
      <c r="C3115" t="s">
        <v>14</v>
      </c>
      <c r="D3115" t="s">
        <v>1547</v>
      </c>
      <c r="E3115" t="s">
        <v>106</v>
      </c>
      <c r="F3115" t="s">
        <v>59</v>
      </c>
      <c r="G3115" t="s">
        <v>34</v>
      </c>
      <c r="H3115" t="s">
        <v>1063</v>
      </c>
      <c r="I3115">
        <v>15</v>
      </c>
      <c r="J3115">
        <v>4</v>
      </c>
      <c r="K3115">
        <v>1.67</v>
      </c>
      <c r="L3115" t="s">
        <v>20</v>
      </c>
      <c r="M3115">
        <v>120</v>
      </c>
      <c r="N3115">
        <v>60</v>
      </c>
      <c r="O3115" t="s">
        <v>2941</v>
      </c>
      <c r="P3115" t="s">
        <v>4226</v>
      </c>
    </row>
    <row r="3116" spans="1:16" x14ac:dyDescent="0.3">
      <c r="A3116" s="1">
        <v>41497</v>
      </c>
      <c r="B3116" s="1">
        <v>41558</v>
      </c>
      <c r="C3116" t="s">
        <v>3769</v>
      </c>
      <c r="D3116" t="s">
        <v>105</v>
      </c>
      <c r="E3116" t="s">
        <v>16</v>
      </c>
      <c r="F3116" t="s">
        <v>190</v>
      </c>
      <c r="G3116" t="s">
        <v>34</v>
      </c>
      <c r="H3116" t="s">
        <v>3790</v>
      </c>
      <c r="I3116">
        <v>15</v>
      </c>
      <c r="J3116">
        <v>4</v>
      </c>
      <c r="K3116">
        <v>4.16</v>
      </c>
      <c r="L3116" t="s">
        <v>31</v>
      </c>
      <c r="M3116">
        <v>61</v>
      </c>
      <c r="N3116">
        <v>60</v>
      </c>
      <c r="O3116" t="s">
        <v>3922</v>
      </c>
      <c r="P3116" t="s">
        <v>4226</v>
      </c>
    </row>
    <row r="3117" spans="1:16" x14ac:dyDescent="0.3">
      <c r="A3117" s="1">
        <v>40940</v>
      </c>
      <c r="B3117" s="1">
        <v>41000</v>
      </c>
      <c r="C3117" t="s">
        <v>1823</v>
      </c>
      <c r="D3117" t="s">
        <v>1857</v>
      </c>
      <c r="E3117" t="s">
        <v>16</v>
      </c>
      <c r="F3117" t="s">
        <v>190</v>
      </c>
      <c r="G3117" t="s">
        <v>34</v>
      </c>
      <c r="H3117" t="s">
        <v>4049</v>
      </c>
      <c r="I3117">
        <v>20</v>
      </c>
      <c r="J3117">
        <v>3</v>
      </c>
      <c r="K3117">
        <v>4.75</v>
      </c>
      <c r="L3117" t="s">
        <v>36</v>
      </c>
      <c r="M3117">
        <v>60</v>
      </c>
      <c r="N3117">
        <v>60</v>
      </c>
      <c r="O3117" t="s">
        <v>3922</v>
      </c>
      <c r="P3117" t="s">
        <v>4226</v>
      </c>
    </row>
    <row r="3118" spans="1:16" x14ac:dyDescent="0.3">
      <c r="A3118" s="1">
        <v>40545</v>
      </c>
      <c r="B3118" s="1">
        <v>40604</v>
      </c>
      <c r="C3118" t="s">
        <v>1823</v>
      </c>
      <c r="D3118" t="s">
        <v>259</v>
      </c>
      <c r="E3118" t="s">
        <v>414</v>
      </c>
      <c r="F3118" t="s">
        <v>74</v>
      </c>
      <c r="G3118" t="s">
        <v>34</v>
      </c>
      <c r="H3118" t="s">
        <v>4045</v>
      </c>
      <c r="I3118">
        <v>20</v>
      </c>
      <c r="J3118">
        <v>3</v>
      </c>
      <c r="K3118">
        <v>3.78</v>
      </c>
      <c r="L3118" t="s">
        <v>46</v>
      </c>
      <c r="M3118">
        <v>59</v>
      </c>
      <c r="N3118">
        <v>60</v>
      </c>
      <c r="O3118" t="s">
        <v>3922</v>
      </c>
      <c r="P3118" t="s">
        <v>4226</v>
      </c>
    </row>
    <row r="3119" spans="1:16" x14ac:dyDescent="0.3">
      <c r="A3119" s="1">
        <v>40604</v>
      </c>
      <c r="B3119" s="1">
        <v>40757</v>
      </c>
      <c r="C3119" t="s">
        <v>14</v>
      </c>
      <c r="D3119" t="s">
        <v>1978</v>
      </c>
      <c r="E3119" t="s">
        <v>23</v>
      </c>
      <c r="F3119" t="s">
        <v>24</v>
      </c>
      <c r="G3119" t="s">
        <v>34</v>
      </c>
      <c r="H3119" t="s">
        <v>2102</v>
      </c>
      <c r="I3119">
        <v>30</v>
      </c>
      <c r="J3119">
        <v>2</v>
      </c>
      <c r="K3119">
        <v>3.13</v>
      </c>
      <c r="L3119" t="s">
        <v>46</v>
      </c>
      <c r="M3119">
        <v>153</v>
      </c>
      <c r="N3119">
        <v>60</v>
      </c>
      <c r="O3119" t="s">
        <v>21</v>
      </c>
      <c r="P3119" t="s">
        <v>4226</v>
      </c>
    </row>
    <row r="3120" spans="1:16" x14ac:dyDescent="0.3">
      <c r="A3120" s="1">
        <v>41431</v>
      </c>
      <c r="B3120" s="1">
        <v>41584</v>
      </c>
      <c r="C3120" t="s">
        <v>1823</v>
      </c>
      <c r="D3120" t="s">
        <v>1197</v>
      </c>
      <c r="E3120" t="s">
        <v>943</v>
      </c>
      <c r="F3120" t="s">
        <v>28</v>
      </c>
      <c r="G3120" t="s">
        <v>34</v>
      </c>
      <c r="H3120" t="s">
        <v>2615</v>
      </c>
      <c r="I3120">
        <v>20</v>
      </c>
      <c r="J3120">
        <v>3</v>
      </c>
      <c r="K3120">
        <v>1.64</v>
      </c>
      <c r="L3120" t="s">
        <v>31</v>
      </c>
      <c r="M3120">
        <v>153</v>
      </c>
      <c r="N3120">
        <v>60</v>
      </c>
      <c r="O3120" t="s">
        <v>21</v>
      </c>
      <c r="P3120" t="s">
        <v>4226</v>
      </c>
    </row>
    <row r="3121" spans="1:16" x14ac:dyDescent="0.3">
      <c r="A3121" s="1">
        <v>40669</v>
      </c>
      <c r="B3121" s="1">
        <v>40822</v>
      </c>
      <c r="C3121" t="s">
        <v>14</v>
      </c>
      <c r="D3121" t="s">
        <v>444</v>
      </c>
      <c r="E3121" t="s">
        <v>943</v>
      </c>
      <c r="F3121" t="s">
        <v>28</v>
      </c>
      <c r="G3121" t="s">
        <v>34</v>
      </c>
      <c r="H3121" t="s">
        <v>2373</v>
      </c>
      <c r="I3121">
        <v>20</v>
      </c>
      <c r="J3121">
        <v>3</v>
      </c>
      <c r="K3121">
        <v>1.5</v>
      </c>
      <c r="L3121" t="s">
        <v>46</v>
      </c>
      <c r="M3121">
        <v>153</v>
      </c>
      <c r="N3121">
        <v>60</v>
      </c>
      <c r="O3121" t="s">
        <v>21</v>
      </c>
      <c r="P3121" t="s">
        <v>4226</v>
      </c>
    </row>
    <row r="3122" spans="1:16" x14ac:dyDescent="0.3">
      <c r="A3122" s="1">
        <v>41309</v>
      </c>
      <c r="B3122" s="1">
        <v>41521</v>
      </c>
      <c r="C3122" t="s">
        <v>14</v>
      </c>
      <c r="D3122" t="s">
        <v>521</v>
      </c>
      <c r="E3122" t="s">
        <v>16</v>
      </c>
      <c r="F3122" t="s">
        <v>17</v>
      </c>
      <c r="G3122" t="s">
        <v>34</v>
      </c>
      <c r="H3122" t="s">
        <v>312</v>
      </c>
      <c r="I3122">
        <v>30</v>
      </c>
      <c r="J3122">
        <v>2</v>
      </c>
      <c r="K3122">
        <v>3</v>
      </c>
      <c r="L3122" t="s">
        <v>31</v>
      </c>
      <c r="M3122">
        <v>212</v>
      </c>
      <c r="N3122">
        <v>60</v>
      </c>
      <c r="O3122" t="s">
        <v>21</v>
      </c>
      <c r="P3122" t="s">
        <v>4226</v>
      </c>
    </row>
    <row r="3123" spans="1:16" x14ac:dyDescent="0.3">
      <c r="A3123" s="1">
        <v>40736</v>
      </c>
      <c r="B3123" s="1">
        <v>40828</v>
      </c>
      <c r="C3123" t="s">
        <v>1823</v>
      </c>
      <c r="D3123" t="s">
        <v>2328</v>
      </c>
      <c r="E3123" t="s">
        <v>943</v>
      </c>
      <c r="F3123" t="s">
        <v>28</v>
      </c>
      <c r="G3123" t="s">
        <v>34</v>
      </c>
      <c r="H3123" t="s">
        <v>1993</v>
      </c>
      <c r="I3123">
        <v>20</v>
      </c>
      <c r="J3123">
        <v>3</v>
      </c>
      <c r="K3123">
        <v>3.32</v>
      </c>
      <c r="L3123" t="s">
        <v>46</v>
      </c>
      <c r="M3123">
        <v>92</v>
      </c>
      <c r="N3123">
        <v>60</v>
      </c>
      <c r="O3123" t="s">
        <v>2941</v>
      </c>
      <c r="P3123" t="s">
        <v>4226</v>
      </c>
    </row>
    <row r="3124" spans="1:16" x14ac:dyDescent="0.3">
      <c r="A3124" s="1">
        <v>40949</v>
      </c>
      <c r="B3124" s="1">
        <v>41070</v>
      </c>
      <c r="C3124" t="s">
        <v>14</v>
      </c>
      <c r="D3124" t="s">
        <v>3062</v>
      </c>
      <c r="E3124" t="s">
        <v>197</v>
      </c>
      <c r="F3124" t="s">
        <v>69</v>
      </c>
      <c r="G3124" t="s">
        <v>18</v>
      </c>
      <c r="H3124" t="s">
        <v>622</v>
      </c>
      <c r="I3124">
        <v>30</v>
      </c>
      <c r="J3124">
        <v>2</v>
      </c>
      <c r="K3124">
        <v>2.57</v>
      </c>
      <c r="L3124" t="s">
        <v>36</v>
      </c>
      <c r="M3124">
        <v>121</v>
      </c>
      <c r="N3124">
        <v>60</v>
      </c>
      <c r="O3124" t="s">
        <v>2941</v>
      </c>
      <c r="P3124" t="s">
        <v>4226</v>
      </c>
    </row>
    <row r="3125" spans="1:16" x14ac:dyDescent="0.3">
      <c r="A3125" s="1">
        <v>40948</v>
      </c>
      <c r="B3125" s="1">
        <v>41099</v>
      </c>
      <c r="C3125" t="s">
        <v>14</v>
      </c>
      <c r="D3125" t="s">
        <v>2105</v>
      </c>
      <c r="E3125" t="s">
        <v>268</v>
      </c>
      <c r="F3125" t="s">
        <v>86</v>
      </c>
      <c r="G3125" t="s">
        <v>34</v>
      </c>
      <c r="H3125" t="s">
        <v>1290</v>
      </c>
      <c r="I3125">
        <v>30</v>
      </c>
      <c r="J3125">
        <v>2</v>
      </c>
      <c r="K3125">
        <v>2.6</v>
      </c>
      <c r="L3125" t="s">
        <v>36</v>
      </c>
      <c r="M3125">
        <v>151</v>
      </c>
      <c r="N3125">
        <v>60</v>
      </c>
      <c r="O3125" t="s">
        <v>21</v>
      </c>
      <c r="P3125" t="s">
        <v>4226</v>
      </c>
    </row>
    <row r="3126" spans="1:16" x14ac:dyDescent="0.3">
      <c r="A3126" s="1">
        <v>41466</v>
      </c>
      <c r="B3126" s="1">
        <v>41589</v>
      </c>
      <c r="C3126" t="s">
        <v>14</v>
      </c>
      <c r="D3126" t="s">
        <v>601</v>
      </c>
      <c r="E3126" t="s">
        <v>575</v>
      </c>
      <c r="F3126" t="s">
        <v>49</v>
      </c>
      <c r="G3126" t="s">
        <v>34</v>
      </c>
      <c r="H3126" t="s">
        <v>1231</v>
      </c>
      <c r="I3126">
        <v>61</v>
      </c>
      <c r="J3126">
        <v>1</v>
      </c>
      <c r="K3126">
        <v>12.58</v>
      </c>
      <c r="L3126" t="s">
        <v>31</v>
      </c>
      <c r="M3126">
        <v>123</v>
      </c>
      <c r="N3126">
        <v>61</v>
      </c>
      <c r="O3126" t="s">
        <v>2941</v>
      </c>
      <c r="P3126" t="s">
        <v>4226</v>
      </c>
    </row>
    <row r="3127" spans="1:16" x14ac:dyDescent="0.3">
      <c r="A3127" s="1">
        <v>41374</v>
      </c>
      <c r="B3127" s="1">
        <v>41527</v>
      </c>
      <c r="C3127" t="s">
        <v>14</v>
      </c>
      <c r="D3127" t="s">
        <v>1440</v>
      </c>
      <c r="E3127" t="s">
        <v>221</v>
      </c>
      <c r="F3127" t="s">
        <v>221</v>
      </c>
      <c r="G3127" t="s">
        <v>34</v>
      </c>
      <c r="H3127" t="s">
        <v>2424</v>
      </c>
      <c r="I3127">
        <v>61</v>
      </c>
      <c r="J3127">
        <v>1</v>
      </c>
      <c r="K3127">
        <v>5.2</v>
      </c>
      <c r="L3127" t="s">
        <v>31</v>
      </c>
      <c r="M3127">
        <v>153</v>
      </c>
      <c r="N3127">
        <v>61</v>
      </c>
      <c r="O3127" t="s">
        <v>21</v>
      </c>
      <c r="P3127" t="s">
        <v>4226</v>
      </c>
    </row>
    <row r="3128" spans="1:16" x14ac:dyDescent="0.3">
      <c r="A3128" s="1">
        <v>40613</v>
      </c>
      <c r="B3128" s="1">
        <v>40766</v>
      </c>
      <c r="C3128" t="s">
        <v>14</v>
      </c>
      <c r="D3128" t="s">
        <v>597</v>
      </c>
      <c r="E3128" t="s">
        <v>273</v>
      </c>
      <c r="F3128" t="s">
        <v>49</v>
      </c>
      <c r="G3128" t="s">
        <v>34</v>
      </c>
      <c r="H3128" t="s">
        <v>2488</v>
      </c>
      <c r="I3128">
        <v>61</v>
      </c>
      <c r="J3128">
        <v>1</v>
      </c>
      <c r="K3128">
        <v>4.13</v>
      </c>
      <c r="L3128" t="s">
        <v>46</v>
      </c>
      <c r="M3128">
        <v>153</v>
      </c>
      <c r="N3128">
        <v>61</v>
      </c>
      <c r="O3128" t="s">
        <v>21</v>
      </c>
      <c r="P3128" t="s">
        <v>4226</v>
      </c>
    </row>
    <row r="3129" spans="1:16" x14ac:dyDescent="0.3">
      <c r="A3129" s="1">
        <v>41734</v>
      </c>
      <c r="B3129" s="1">
        <v>41795</v>
      </c>
      <c r="C3129" t="s">
        <v>1823</v>
      </c>
      <c r="D3129" t="s">
        <v>1235</v>
      </c>
      <c r="E3129" t="s">
        <v>546</v>
      </c>
      <c r="F3129" t="s">
        <v>49</v>
      </c>
      <c r="G3129" t="s">
        <v>34</v>
      </c>
      <c r="H3129" t="s">
        <v>118</v>
      </c>
      <c r="I3129">
        <v>61</v>
      </c>
      <c r="J3129">
        <v>1</v>
      </c>
      <c r="K3129">
        <v>8.39</v>
      </c>
      <c r="L3129" t="s">
        <v>20</v>
      </c>
      <c r="M3129">
        <v>61</v>
      </c>
      <c r="N3129">
        <v>61</v>
      </c>
      <c r="O3129" t="s">
        <v>3922</v>
      </c>
      <c r="P3129" t="s">
        <v>4226</v>
      </c>
    </row>
    <row r="3130" spans="1:16" x14ac:dyDescent="0.3">
      <c r="A3130" s="1">
        <v>41032</v>
      </c>
      <c r="B3130" s="1">
        <v>41155</v>
      </c>
      <c r="C3130" t="s">
        <v>14</v>
      </c>
      <c r="D3130" t="s">
        <v>2378</v>
      </c>
      <c r="E3130" t="s">
        <v>515</v>
      </c>
      <c r="F3130" t="s">
        <v>49</v>
      </c>
      <c r="G3130" t="s">
        <v>34</v>
      </c>
      <c r="H3130" t="s">
        <v>118</v>
      </c>
      <c r="I3130">
        <v>61</v>
      </c>
      <c r="J3130">
        <v>1</v>
      </c>
      <c r="K3130">
        <v>6.41</v>
      </c>
      <c r="L3130" t="s">
        <v>36</v>
      </c>
      <c r="M3130">
        <v>123</v>
      </c>
      <c r="N3130">
        <v>61</v>
      </c>
      <c r="O3130" t="s">
        <v>2941</v>
      </c>
      <c r="P3130" t="s">
        <v>4226</v>
      </c>
    </row>
    <row r="3131" spans="1:16" x14ac:dyDescent="0.3">
      <c r="A3131" s="1">
        <v>40917</v>
      </c>
      <c r="B3131" s="1">
        <v>41130</v>
      </c>
      <c r="C3131" t="s">
        <v>14</v>
      </c>
      <c r="D3131" t="s">
        <v>458</v>
      </c>
      <c r="E3131" t="s">
        <v>16</v>
      </c>
      <c r="F3131" t="s">
        <v>190</v>
      </c>
      <c r="G3131" t="s">
        <v>18</v>
      </c>
      <c r="H3131" t="s">
        <v>459</v>
      </c>
      <c r="I3131">
        <v>61</v>
      </c>
      <c r="J3131">
        <v>1</v>
      </c>
      <c r="K3131">
        <v>5.63</v>
      </c>
      <c r="L3131" t="s">
        <v>36</v>
      </c>
      <c r="M3131">
        <v>213</v>
      </c>
      <c r="N3131">
        <v>61</v>
      </c>
      <c r="O3131" t="s">
        <v>21</v>
      </c>
      <c r="P3131" t="s">
        <v>4226</v>
      </c>
    </row>
    <row r="3132" spans="1:16" x14ac:dyDescent="0.3">
      <c r="A3132" s="1">
        <v>41854</v>
      </c>
      <c r="B3132" s="1">
        <v>41854</v>
      </c>
      <c r="C3132" t="s">
        <v>4087</v>
      </c>
      <c r="D3132" t="s">
        <v>148</v>
      </c>
      <c r="E3132" t="s">
        <v>197</v>
      </c>
      <c r="F3132" t="s">
        <v>69</v>
      </c>
      <c r="G3132" t="s">
        <v>29</v>
      </c>
      <c r="H3132" t="s">
        <v>1195</v>
      </c>
      <c r="I3132">
        <v>61</v>
      </c>
      <c r="J3132">
        <v>1</v>
      </c>
      <c r="K3132">
        <v>15.19</v>
      </c>
      <c r="L3132" t="s">
        <v>20</v>
      </c>
      <c r="M3132">
        <v>0</v>
      </c>
      <c r="N3132">
        <v>61</v>
      </c>
      <c r="O3132" t="s">
        <v>3922</v>
      </c>
      <c r="P3132" t="s">
        <v>4226</v>
      </c>
    </row>
    <row r="3133" spans="1:16" x14ac:dyDescent="0.3">
      <c r="A3133" s="1">
        <v>41708</v>
      </c>
      <c r="B3133" s="1">
        <v>41830</v>
      </c>
      <c r="C3133" t="s">
        <v>14</v>
      </c>
      <c r="D3133" t="s">
        <v>187</v>
      </c>
      <c r="E3133" t="s">
        <v>546</v>
      </c>
      <c r="F3133" t="s">
        <v>49</v>
      </c>
      <c r="G3133" t="s">
        <v>34</v>
      </c>
      <c r="H3133" t="s">
        <v>118</v>
      </c>
      <c r="I3133">
        <v>61</v>
      </c>
      <c r="J3133">
        <v>1</v>
      </c>
      <c r="K3133">
        <v>5.09</v>
      </c>
      <c r="L3133" t="s">
        <v>20</v>
      </c>
      <c r="M3133">
        <v>122</v>
      </c>
      <c r="N3133">
        <v>61</v>
      </c>
      <c r="O3133" t="s">
        <v>2941</v>
      </c>
      <c r="P3133" t="s">
        <v>4226</v>
      </c>
    </row>
    <row r="3134" spans="1:16" x14ac:dyDescent="0.3">
      <c r="A3134" s="1">
        <v>41345</v>
      </c>
      <c r="B3134" s="1">
        <v>41498</v>
      </c>
      <c r="C3134" t="s">
        <v>14</v>
      </c>
      <c r="D3134" t="s">
        <v>1587</v>
      </c>
      <c r="E3134" t="s">
        <v>634</v>
      </c>
      <c r="F3134" t="s">
        <v>86</v>
      </c>
      <c r="G3134" t="s">
        <v>34</v>
      </c>
      <c r="H3134" t="s">
        <v>1231</v>
      </c>
      <c r="I3134">
        <v>61</v>
      </c>
      <c r="J3134">
        <v>1</v>
      </c>
      <c r="K3134">
        <v>10.82</v>
      </c>
      <c r="L3134" t="s">
        <v>31</v>
      </c>
      <c r="M3134">
        <v>153</v>
      </c>
      <c r="N3134">
        <v>61</v>
      </c>
      <c r="O3134" t="s">
        <v>21</v>
      </c>
      <c r="P3134" t="s">
        <v>4226</v>
      </c>
    </row>
    <row r="3135" spans="1:16" x14ac:dyDescent="0.3">
      <c r="A3135" s="1">
        <v>41280</v>
      </c>
      <c r="B3135" s="1">
        <v>41339</v>
      </c>
      <c r="C3135" t="s">
        <v>1823</v>
      </c>
      <c r="D3135" t="s">
        <v>2218</v>
      </c>
      <c r="E3135" t="s">
        <v>23</v>
      </c>
      <c r="F3135" t="s">
        <v>24</v>
      </c>
      <c r="G3135" t="s">
        <v>34</v>
      </c>
      <c r="H3135" t="s">
        <v>64</v>
      </c>
      <c r="I3135">
        <v>31</v>
      </c>
      <c r="J3135">
        <v>2</v>
      </c>
      <c r="K3135">
        <v>3.78</v>
      </c>
      <c r="L3135" t="s">
        <v>31</v>
      </c>
      <c r="M3135">
        <v>59</v>
      </c>
      <c r="N3135">
        <v>62</v>
      </c>
      <c r="O3135" t="s">
        <v>3922</v>
      </c>
      <c r="P3135" t="s">
        <v>4226</v>
      </c>
    </row>
    <row r="3136" spans="1:16" x14ac:dyDescent="0.3">
      <c r="A3136" s="1">
        <v>41434</v>
      </c>
      <c r="B3136" s="1">
        <v>41495</v>
      </c>
      <c r="C3136" t="s">
        <v>1823</v>
      </c>
      <c r="D3136" t="s">
        <v>2112</v>
      </c>
      <c r="E3136" t="s">
        <v>62</v>
      </c>
      <c r="F3136" t="s">
        <v>63</v>
      </c>
      <c r="G3136" t="s">
        <v>34</v>
      </c>
      <c r="H3136" t="s">
        <v>996</v>
      </c>
      <c r="I3136">
        <v>31</v>
      </c>
      <c r="J3136">
        <v>2</v>
      </c>
      <c r="K3136">
        <v>4.18</v>
      </c>
      <c r="L3136" t="s">
        <v>31</v>
      </c>
      <c r="M3136">
        <v>61</v>
      </c>
      <c r="N3136">
        <v>62</v>
      </c>
      <c r="O3136" t="s">
        <v>3922</v>
      </c>
      <c r="P3136" t="s">
        <v>4226</v>
      </c>
    </row>
    <row r="3137" spans="1:16" x14ac:dyDescent="0.3">
      <c r="A3137" s="1">
        <v>41011</v>
      </c>
      <c r="B3137" s="1">
        <v>41133</v>
      </c>
      <c r="C3137" t="s">
        <v>14</v>
      </c>
      <c r="D3137" t="s">
        <v>105</v>
      </c>
      <c r="E3137" t="s">
        <v>164</v>
      </c>
      <c r="F3137" t="s">
        <v>49</v>
      </c>
      <c r="G3137" t="s">
        <v>34</v>
      </c>
      <c r="H3137" t="s">
        <v>1132</v>
      </c>
      <c r="I3137">
        <v>31</v>
      </c>
      <c r="J3137">
        <v>2</v>
      </c>
      <c r="K3137">
        <v>2.27</v>
      </c>
      <c r="L3137" t="s">
        <v>36</v>
      </c>
      <c r="M3137">
        <v>122</v>
      </c>
      <c r="N3137">
        <v>62</v>
      </c>
      <c r="O3137" t="s">
        <v>2941</v>
      </c>
      <c r="P3137" t="s">
        <v>4226</v>
      </c>
    </row>
    <row r="3138" spans="1:16" x14ac:dyDescent="0.3">
      <c r="A3138" s="1">
        <v>41467</v>
      </c>
      <c r="B3138" s="1">
        <v>41590</v>
      </c>
      <c r="C3138" t="s">
        <v>14</v>
      </c>
      <c r="D3138" t="s">
        <v>2681</v>
      </c>
      <c r="E3138" t="s">
        <v>273</v>
      </c>
      <c r="F3138" t="s">
        <v>49</v>
      </c>
      <c r="G3138" t="s">
        <v>18</v>
      </c>
      <c r="H3138" t="s">
        <v>350</v>
      </c>
      <c r="I3138">
        <v>31</v>
      </c>
      <c r="J3138">
        <v>2</v>
      </c>
      <c r="K3138">
        <v>2.67</v>
      </c>
      <c r="L3138" t="s">
        <v>31</v>
      </c>
      <c r="M3138">
        <v>123</v>
      </c>
      <c r="N3138">
        <v>62</v>
      </c>
      <c r="O3138" t="s">
        <v>2941</v>
      </c>
      <c r="P3138" t="s">
        <v>4226</v>
      </c>
    </row>
    <row r="3139" spans="1:16" x14ac:dyDescent="0.3">
      <c r="A3139" s="1">
        <v>40675</v>
      </c>
      <c r="B3139" s="1">
        <v>40889</v>
      </c>
      <c r="C3139" t="s">
        <v>14</v>
      </c>
      <c r="D3139" t="s">
        <v>161</v>
      </c>
      <c r="E3139" t="s">
        <v>106</v>
      </c>
      <c r="F3139" t="s">
        <v>59</v>
      </c>
      <c r="G3139" t="s">
        <v>34</v>
      </c>
      <c r="H3139" t="s">
        <v>162</v>
      </c>
      <c r="I3139">
        <v>31</v>
      </c>
      <c r="J3139">
        <v>2</v>
      </c>
      <c r="K3139">
        <v>4.91</v>
      </c>
      <c r="L3139" t="s">
        <v>46</v>
      </c>
      <c r="M3139">
        <v>214</v>
      </c>
      <c r="N3139">
        <v>62</v>
      </c>
      <c r="O3139" t="s">
        <v>21</v>
      </c>
      <c r="P3139" t="s">
        <v>4226</v>
      </c>
    </row>
    <row r="3140" spans="1:16" x14ac:dyDescent="0.3">
      <c r="A3140" s="1">
        <v>41317</v>
      </c>
      <c r="B3140" s="1">
        <v>41529</v>
      </c>
      <c r="C3140" t="s">
        <v>14</v>
      </c>
      <c r="D3140" t="s">
        <v>238</v>
      </c>
      <c r="E3140" t="s">
        <v>38</v>
      </c>
      <c r="F3140" t="s">
        <v>28</v>
      </c>
      <c r="G3140" t="s">
        <v>34</v>
      </c>
      <c r="H3140" t="s">
        <v>522</v>
      </c>
      <c r="I3140">
        <v>31</v>
      </c>
      <c r="J3140">
        <v>2</v>
      </c>
      <c r="K3140">
        <v>5.46</v>
      </c>
      <c r="L3140" t="s">
        <v>31</v>
      </c>
      <c r="M3140">
        <v>212</v>
      </c>
      <c r="N3140">
        <v>62</v>
      </c>
      <c r="O3140" t="s">
        <v>21</v>
      </c>
      <c r="P3140" t="s">
        <v>4226</v>
      </c>
    </row>
    <row r="3141" spans="1:16" x14ac:dyDescent="0.3">
      <c r="A3141" s="1">
        <v>41765</v>
      </c>
      <c r="B3141" s="1">
        <v>41796</v>
      </c>
      <c r="C3141" t="s">
        <v>3769</v>
      </c>
      <c r="D3141" t="s">
        <v>737</v>
      </c>
      <c r="E3141" t="s">
        <v>546</v>
      </c>
      <c r="F3141" t="s">
        <v>49</v>
      </c>
      <c r="G3141" t="s">
        <v>34</v>
      </c>
      <c r="H3141" t="s">
        <v>3825</v>
      </c>
      <c r="I3141">
        <v>62</v>
      </c>
      <c r="J3141">
        <v>1</v>
      </c>
      <c r="K3141">
        <v>6.92</v>
      </c>
      <c r="L3141" t="s">
        <v>20</v>
      </c>
      <c r="M3141">
        <v>31</v>
      </c>
      <c r="N3141">
        <v>62</v>
      </c>
      <c r="O3141" t="s">
        <v>3922</v>
      </c>
      <c r="P3141" t="s">
        <v>4226</v>
      </c>
    </row>
    <row r="3142" spans="1:16" x14ac:dyDescent="0.3">
      <c r="A3142" s="1">
        <v>41431</v>
      </c>
      <c r="B3142" s="1">
        <v>41584</v>
      </c>
      <c r="C3142" t="s">
        <v>14</v>
      </c>
      <c r="D3142" t="s">
        <v>338</v>
      </c>
      <c r="E3142" t="s">
        <v>149</v>
      </c>
      <c r="F3142" t="s">
        <v>28</v>
      </c>
      <c r="G3142" t="s">
        <v>34</v>
      </c>
      <c r="H3142" t="s">
        <v>1577</v>
      </c>
      <c r="I3142">
        <v>31</v>
      </c>
      <c r="J3142">
        <v>2</v>
      </c>
      <c r="K3142">
        <v>4.1500000000000004</v>
      </c>
      <c r="L3142" t="s">
        <v>31</v>
      </c>
      <c r="M3142">
        <v>153</v>
      </c>
      <c r="N3142">
        <v>62</v>
      </c>
      <c r="O3142" t="s">
        <v>21</v>
      </c>
      <c r="P3142" t="s">
        <v>4226</v>
      </c>
    </row>
    <row r="3143" spans="1:16" x14ac:dyDescent="0.3">
      <c r="A3143" s="1">
        <v>41430</v>
      </c>
      <c r="B3143" s="1">
        <v>41522</v>
      </c>
      <c r="C3143" t="s">
        <v>3769</v>
      </c>
      <c r="D3143" t="s">
        <v>61</v>
      </c>
      <c r="E3143" t="s">
        <v>239</v>
      </c>
      <c r="F3143" t="s">
        <v>42</v>
      </c>
      <c r="G3143" t="s">
        <v>34</v>
      </c>
      <c r="H3143" t="s">
        <v>1250</v>
      </c>
      <c r="I3143">
        <v>31</v>
      </c>
      <c r="J3143">
        <v>2</v>
      </c>
      <c r="K3143">
        <v>3.36</v>
      </c>
      <c r="L3143" t="s">
        <v>31</v>
      </c>
      <c r="M3143">
        <v>92</v>
      </c>
      <c r="N3143">
        <v>62</v>
      </c>
      <c r="O3143" t="s">
        <v>2941</v>
      </c>
      <c r="P3143" t="s">
        <v>4226</v>
      </c>
    </row>
    <row r="3144" spans="1:16" x14ac:dyDescent="0.3">
      <c r="A3144" s="1">
        <v>41793</v>
      </c>
      <c r="B3144" s="1">
        <v>41946</v>
      </c>
      <c r="C3144" t="s">
        <v>1823</v>
      </c>
      <c r="D3144" t="s">
        <v>1056</v>
      </c>
      <c r="E3144" t="s">
        <v>173</v>
      </c>
      <c r="F3144" t="s">
        <v>49</v>
      </c>
      <c r="G3144" t="s">
        <v>34</v>
      </c>
      <c r="H3144" t="s">
        <v>2583</v>
      </c>
      <c r="I3144">
        <v>62</v>
      </c>
      <c r="J3144">
        <v>1</v>
      </c>
      <c r="K3144">
        <v>1.76</v>
      </c>
      <c r="L3144" t="s">
        <v>20</v>
      </c>
      <c r="M3144">
        <v>153</v>
      </c>
      <c r="N3144">
        <v>62</v>
      </c>
      <c r="O3144" t="s">
        <v>21</v>
      </c>
      <c r="P3144" t="s">
        <v>4226</v>
      </c>
    </row>
    <row r="3145" spans="1:16" x14ac:dyDescent="0.3">
      <c r="A3145" s="1">
        <v>41373</v>
      </c>
      <c r="B3145" s="1">
        <v>41434</v>
      </c>
      <c r="C3145" t="s">
        <v>1823</v>
      </c>
      <c r="D3145" t="s">
        <v>498</v>
      </c>
      <c r="E3145" t="s">
        <v>2732</v>
      </c>
      <c r="F3145" t="s">
        <v>28</v>
      </c>
      <c r="G3145" t="s">
        <v>34</v>
      </c>
      <c r="H3145" t="s">
        <v>1132</v>
      </c>
      <c r="I3145">
        <v>31</v>
      </c>
      <c r="J3145">
        <v>2</v>
      </c>
      <c r="K3145">
        <v>5.75</v>
      </c>
      <c r="L3145" t="s">
        <v>31</v>
      </c>
      <c r="M3145">
        <v>61</v>
      </c>
      <c r="N3145">
        <v>62</v>
      </c>
      <c r="O3145" t="s">
        <v>3922</v>
      </c>
      <c r="P3145" t="s">
        <v>4226</v>
      </c>
    </row>
    <row r="3146" spans="1:16" x14ac:dyDescent="0.3">
      <c r="A3146" s="1">
        <v>40734</v>
      </c>
      <c r="B3146" s="1">
        <v>40826</v>
      </c>
      <c r="C3146" t="s">
        <v>3769</v>
      </c>
      <c r="D3146" t="s">
        <v>1868</v>
      </c>
      <c r="E3146" t="s">
        <v>3394</v>
      </c>
      <c r="F3146" t="s">
        <v>86</v>
      </c>
      <c r="G3146" t="s">
        <v>34</v>
      </c>
      <c r="H3146" t="s">
        <v>1610</v>
      </c>
      <c r="I3146">
        <v>62</v>
      </c>
      <c r="J3146">
        <v>1</v>
      </c>
      <c r="K3146">
        <v>11.33</v>
      </c>
      <c r="L3146" t="s">
        <v>46</v>
      </c>
      <c r="M3146">
        <v>92</v>
      </c>
      <c r="N3146">
        <v>62</v>
      </c>
      <c r="O3146" t="s">
        <v>2941</v>
      </c>
      <c r="P3146" t="s">
        <v>4226</v>
      </c>
    </row>
    <row r="3147" spans="1:16" x14ac:dyDescent="0.3">
      <c r="A3147" s="1">
        <v>41279</v>
      </c>
      <c r="B3147" s="1">
        <v>41399</v>
      </c>
      <c r="C3147" t="s">
        <v>14</v>
      </c>
      <c r="D3147" t="s">
        <v>858</v>
      </c>
      <c r="E3147" t="s">
        <v>23</v>
      </c>
      <c r="F3147" t="s">
        <v>24</v>
      </c>
      <c r="G3147" t="s">
        <v>34</v>
      </c>
      <c r="H3147" t="s">
        <v>182</v>
      </c>
      <c r="I3147">
        <v>31</v>
      </c>
      <c r="J3147">
        <v>2</v>
      </c>
      <c r="K3147">
        <v>4.37</v>
      </c>
      <c r="L3147" t="s">
        <v>31</v>
      </c>
      <c r="M3147">
        <v>120</v>
      </c>
      <c r="N3147">
        <v>62</v>
      </c>
      <c r="O3147" t="s">
        <v>2941</v>
      </c>
      <c r="P3147" t="s">
        <v>4226</v>
      </c>
    </row>
    <row r="3148" spans="1:16" x14ac:dyDescent="0.3">
      <c r="A3148" s="1">
        <v>40546</v>
      </c>
      <c r="B3148" s="1">
        <v>40666</v>
      </c>
      <c r="C3148" t="s">
        <v>14</v>
      </c>
      <c r="D3148" t="s">
        <v>2101</v>
      </c>
      <c r="E3148" t="s">
        <v>130</v>
      </c>
      <c r="F3148" t="s">
        <v>86</v>
      </c>
      <c r="G3148" t="s">
        <v>34</v>
      </c>
      <c r="H3148" t="s">
        <v>2807</v>
      </c>
      <c r="I3148">
        <v>31</v>
      </c>
      <c r="J3148">
        <v>2</v>
      </c>
      <c r="K3148">
        <v>0.81</v>
      </c>
      <c r="L3148" t="s">
        <v>46</v>
      </c>
      <c r="M3148">
        <v>120</v>
      </c>
      <c r="N3148">
        <v>62</v>
      </c>
      <c r="O3148" t="s">
        <v>2941</v>
      </c>
      <c r="P3148" t="s">
        <v>4226</v>
      </c>
    </row>
    <row r="3149" spans="1:16" x14ac:dyDescent="0.3">
      <c r="A3149" s="1">
        <v>41399</v>
      </c>
      <c r="B3149" s="1">
        <v>41460</v>
      </c>
      <c r="C3149" t="s">
        <v>1823</v>
      </c>
      <c r="D3149" t="s">
        <v>814</v>
      </c>
      <c r="E3149" t="s">
        <v>62</v>
      </c>
      <c r="F3149" t="s">
        <v>63</v>
      </c>
      <c r="G3149" t="s">
        <v>34</v>
      </c>
      <c r="H3149" t="s">
        <v>2615</v>
      </c>
      <c r="I3149">
        <v>31</v>
      </c>
      <c r="J3149">
        <v>2</v>
      </c>
      <c r="K3149">
        <v>1.08</v>
      </c>
      <c r="L3149" t="s">
        <v>31</v>
      </c>
      <c r="M3149">
        <v>61</v>
      </c>
      <c r="N3149">
        <v>62</v>
      </c>
      <c r="O3149" t="s">
        <v>3922</v>
      </c>
      <c r="P3149" t="s">
        <v>4226</v>
      </c>
    </row>
    <row r="3150" spans="1:16" x14ac:dyDescent="0.3">
      <c r="A3150" s="1">
        <v>40727</v>
      </c>
      <c r="B3150" s="1">
        <v>40850</v>
      </c>
      <c r="C3150" t="s">
        <v>14</v>
      </c>
      <c r="D3150" t="s">
        <v>2261</v>
      </c>
      <c r="E3150" t="s">
        <v>127</v>
      </c>
      <c r="F3150" t="s">
        <v>86</v>
      </c>
      <c r="G3150" t="s">
        <v>34</v>
      </c>
      <c r="H3150" t="s">
        <v>2775</v>
      </c>
      <c r="I3150">
        <v>31</v>
      </c>
      <c r="J3150">
        <v>2</v>
      </c>
      <c r="K3150">
        <v>4.62</v>
      </c>
      <c r="L3150" t="s">
        <v>46</v>
      </c>
      <c r="M3150">
        <v>123</v>
      </c>
      <c r="N3150">
        <v>62</v>
      </c>
      <c r="O3150" t="s">
        <v>2941</v>
      </c>
      <c r="P3150" t="s">
        <v>4226</v>
      </c>
    </row>
    <row r="3151" spans="1:16" x14ac:dyDescent="0.3">
      <c r="A3151" s="1">
        <v>41798</v>
      </c>
      <c r="B3151" s="1">
        <v>41859</v>
      </c>
      <c r="C3151" t="s">
        <v>1823</v>
      </c>
      <c r="D3151" t="s">
        <v>336</v>
      </c>
      <c r="E3151" t="s">
        <v>38</v>
      </c>
      <c r="F3151" t="s">
        <v>28</v>
      </c>
      <c r="G3151" t="s">
        <v>34</v>
      </c>
      <c r="H3151" t="s">
        <v>2216</v>
      </c>
      <c r="I3151">
        <v>31</v>
      </c>
      <c r="J3151">
        <v>2</v>
      </c>
      <c r="K3151">
        <v>3.38</v>
      </c>
      <c r="L3151" t="s">
        <v>20</v>
      </c>
      <c r="M3151">
        <v>61</v>
      </c>
      <c r="N3151">
        <v>62</v>
      </c>
      <c r="O3151" t="s">
        <v>3922</v>
      </c>
      <c r="P3151" t="s">
        <v>4226</v>
      </c>
    </row>
    <row r="3152" spans="1:16" x14ac:dyDescent="0.3">
      <c r="A3152" s="1">
        <v>41830</v>
      </c>
      <c r="B3152" s="1">
        <v>41953</v>
      </c>
      <c r="C3152" t="s">
        <v>14</v>
      </c>
      <c r="D3152" t="s">
        <v>1230</v>
      </c>
      <c r="E3152" t="s">
        <v>58</v>
      </c>
      <c r="F3152" t="s">
        <v>59</v>
      </c>
      <c r="G3152" t="s">
        <v>18</v>
      </c>
      <c r="H3152" t="s">
        <v>3010</v>
      </c>
      <c r="I3152">
        <v>31</v>
      </c>
      <c r="J3152">
        <v>2</v>
      </c>
      <c r="K3152">
        <v>2.5499999999999998</v>
      </c>
      <c r="L3152" t="s">
        <v>20</v>
      </c>
      <c r="M3152">
        <v>123</v>
      </c>
      <c r="N3152">
        <v>62</v>
      </c>
      <c r="O3152" t="s">
        <v>2941</v>
      </c>
      <c r="P3152" t="s">
        <v>4226</v>
      </c>
    </row>
    <row r="3153" spans="1:16" x14ac:dyDescent="0.3">
      <c r="A3153" s="1">
        <v>41770</v>
      </c>
      <c r="B3153" s="1">
        <v>41862</v>
      </c>
      <c r="C3153" t="s">
        <v>3769</v>
      </c>
      <c r="D3153" t="s">
        <v>557</v>
      </c>
      <c r="E3153" t="s">
        <v>456</v>
      </c>
      <c r="F3153" t="s">
        <v>49</v>
      </c>
      <c r="G3153" t="s">
        <v>34</v>
      </c>
      <c r="H3153" t="s">
        <v>2679</v>
      </c>
      <c r="I3153">
        <v>31</v>
      </c>
      <c r="J3153">
        <v>2</v>
      </c>
      <c r="K3153">
        <v>6.52</v>
      </c>
      <c r="L3153" t="s">
        <v>20</v>
      </c>
      <c r="M3153">
        <v>92</v>
      </c>
      <c r="N3153">
        <v>62</v>
      </c>
      <c r="O3153" t="s">
        <v>2941</v>
      </c>
      <c r="P3153" t="s">
        <v>4226</v>
      </c>
    </row>
    <row r="3154" spans="1:16" x14ac:dyDescent="0.3">
      <c r="A3154" s="1">
        <v>41306</v>
      </c>
      <c r="B3154" s="1">
        <v>41426</v>
      </c>
      <c r="C3154" t="s">
        <v>14</v>
      </c>
      <c r="D3154" t="s">
        <v>540</v>
      </c>
      <c r="E3154" t="s">
        <v>122</v>
      </c>
      <c r="F3154" t="s">
        <v>63</v>
      </c>
      <c r="G3154" t="s">
        <v>34</v>
      </c>
      <c r="H3154" t="s">
        <v>1250</v>
      </c>
      <c r="I3154">
        <v>31</v>
      </c>
      <c r="J3154">
        <v>2</v>
      </c>
      <c r="K3154">
        <v>2.7</v>
      </c>
      <c r="L3154" t="s">
        <v>31</v>
      </c>
      <c r="M3154">
        <v>120</v>
      </c>
      <c r="N3154">
        <v>62</v>
      </c>
      <c r="O3154" t="s">
        <v>2941</v>
      </c>
      <c r="P3154" t="s">
        <v>4226</v>
      </c>
    </row>
    <row r="3155" spans="1:16" x14ac:dyDescent="0.3">
      <c r="A3155" s="1">
        <v>41040</v>
      </c>
      <c r="B3155" s="1">
        <v>41071</v>
      </c>
      <c r="C3155" t="s">
        <v>4087</v>
      </c>
      <c r="D3155" t="s">
        <v>485</v>
      </c>
      <c r="E3155" t="s">
        <v>122</v>
      </c>
      <c r="F3155" t="s">
        <v>63</v>
      </c>
      <c r="G3155" t="s">
        <v>34</v>
      </c>
      <c r="H3155" t="s">
        <v>1928</v>
      </c>
      <c r="I3155">
        <v>31</v>
      </c>
      <c r="J3155">
        <v>2</v>
      </c>
      <c r="K3155">
        <v>9.49</v>
      </c>
      <c r="L3155" t="s">
        <v>36</v>
      </c>
      <c r="M3155">
        <v>31</v>
      </c>
      <c r="N3155">
        <v>62</v>
      </c>
      <c r="O3155" t="s">
        <v>3922</v>
      </c>
      <c r="P3155" t="s">
        <v>4226</v>
      </c>
    </row>
    <row r="3156" spans="1:16" x14ac:dyDescent="0.3">
      <c r="A3156" s="1">
        <v>41432</v>
      </c>
      <c r="B3156" s="1">
        <v>41493</v>
      </c>
      <c r="C3156" t="s">
        <v>3769</v>
      </c>
      <c r="D3156" t="s">
        <v>243</v>
      </c>
      <c r="E3156" t="s">
        <v>273</v>
      </c>
      <c r="F3156" t="s">
        <v>49</v>
      </c>
      <c r="G3156" t="s">
        <v>34</v>
      </c>
      <c r="H3156" t="s">
        <v>1471</v>
      </c>
      <c r="I3156">
        <v>31</v>
      </c>
      <c r="J3156">
        <v>2</v>
      </c>
      <c r="K3156">
        <v>3.63</v>
      </c>
      <c r="L3156" t="s">
        <v>31</v>
      </c>
      <c r="M3156">
        <v>61</v>
      </c>
      <c r="N3156">
        <v>62</v>
      </c>
      <c r="O3156" t="s">
        <v>3922</v>
      </c>
      <c r="P3156" t="s">
        <v>4226</v>
      </c>
    </row>
    <row r="3157" spans="1:16" x14ac:dyDescent="0.3">
      <c r="A3157" s="1">
        <v>41307</v>
      </c>
      <c r="B3157" s="1">
        <v>41307</v>
      </c>
      <c r="C3157" t="s">
        <v>4087</v>
      </c>
      <c r="D3157" t="s">
        <v>1444</v>
      </c>
      <c r="E3157" t="s">
        <v>62</v>
      </c>
      <c r="F3157" t="s">
        <v>63</v>
      </c>
      <c r="G3157" t="s">
        <v>34</v>
      </c>
      <c r="H3157" t="s">
        <v>871</v>
      </c>
      <c r="I3157">
        <v>31</v>
      </c>
      <c r="J3157">
        <v>2</v>
      </c>
      <c r="K3157">
        <v>4.59</v>
      </c>
      <c r="L3157" t="s">
        <v>31</v>
      </c>
      <c r="M3157">
        <v>0</v>
      </c>
      <c r="N3157">
        <v>62</v>
      </c>
      <c r="O3157" t="s">
        <v>3922</v>
      </c>
      <c r="P3157" t="s">
        <v>4226</v>
      </c>
    </row>
    <row r="3158" spans="1:16" x14ac:dyDescent="0.3">
      <c r="A3158" s="1">
        <v>40730</v>
      </c>
      <c r="B3158" s="1">
        <v>40792</v>
      </c>
      <c r="C3158" t="s">
        <v>1823</v>
      </c>
      <c r="D3158" t="s">
        <v>1072</v>
      </c>
      <c r="E3158" t="s">
        <v>54</v>
      </c>
      <c r="F3158" t="s">
        <v>55</v>
      </c>
      <c r="G3158" t="s">
        <v>34</v>
      </c>
      <c r="H3158" t="s">
        <v>796</v>
      </c>
      <c r="I3158">
        <v>31</v>
      </c>
      <c r="J3158">
        <v>2</v>
      </c>
      <c r="K3158">
        <v>2.76</v>
      </c>
      <c r="L3158" t="s">
        <v>46</v>
      </c>
      <c r="M3158">
        <v>62</v>
      </c>
      <c r="N3158">
        <v>62</v>
      </c>
      <c r="O3158" t="s">
        <v>3922</v>
      </c>
      <c r="P3158" t="s">
        <v>4226</v>
      </c>
    </row>
    <row r="3159" spans="1:16" x14ac:dyDescent="0.3">
      <c r="A3159" s="1">
        <v>41738</v>
      </c>
      <c r="B3159" s="1">
        <v>41921</v>
      </c>
      <c r="C3159" t="s">
        <v>14</v>
      </c>
      <c r="D3159" t="s">
        <v>1383</v>
      </c>
      <c r="E3159" t="s">
        <v>38</v>
      </c>
      <c r="F3159" t="s">
        <v>28</v>
      </c>
      <c r="G3159" t="s">
        <v>34</v>
      </c>
      <c r="H3159" t="s">
        <v>1384</v>
      </c>
      <c r="I3159">
        <v>31</v>
      </c>
      <c r="J3159">
        <v>2</v>
      </c>
      <c r="K3159">
        <v>3.22</v>
      </c>
      <c r="L3159" t="s">
        <v>20</v>
      </c>
      <c r="M3159">
        <v>183</v>
      </c>
      <c r="N3159">
        <v>62</v>
      </c>
      <c r="O3159" t="s">
        <v>21</v>
      </c>
      <c r="P3159" t="s">
        <v>4226</v>
      </c>
    </row>
    <row r="3160" spans="1:16" x14ac:dyDescent="0.3">
      <c r="A3160" s="1">
        <v>41862</v>
      </c>
      <c r="B3160" s="1">
        <v>41923</v>
      </c>
      <c r="C3160" t="s">
        <v>1823</v>
      </c>
      <c r="D3160" t="s">
        <v>789</v>
      </c>
      <c r="E3160" t="s">
        <v>58</v>
      </c>
      <c r="F3160" t="s">
        <v>59</v>
      </c>
      <c r="G3160" t="s">
        <v>18</v>
      </c>
      <c r="H3160" t="s">
        <v>2994</v>
      </c>
      <c r="I3160">
        <v>31</v>
      </c>
      <c r="J3160">
        <v>2</v>
      </c>
      <c r="K3160">
        <v>3.6</v>
      </c>
      <c r="L3160" t="s">
        <v>20</v>
      </c>
      <c r="M3160">
        <v>61</v>
      </c>
      <c r="N3160">
        <v>62</v>
      </c>
      <c r="O3160" t="s">
        <v>3922</v>
      </c>
      <c r="P3160" t="s">
        <v>4226</v>
      </c>
    </row>
    <row r="3161" spans="1:16" x14ac:dyDescent="0.3">
      <c r="A3161" s="1">
        <v>41700</v>
      </c>
      <c r="B3161" s="1">
        <v>41853</v>
      </c>
      <c r="C3161" t="s">
        <v>14</v>
      </c>
      <c r="D3161" t="s">
        <v>1845</v>
      </c>
      <c r="E3161" t="s">
        <v>16</v>
      </c>
      <c r="F3161" t="s">
        <v>17</v>
      </c>
      <c r="G3161" t="s">
        <v>34</v>
      </c>
      <c r="H3161" t="s">
        <v>2758</v>
      </c>
      <c r="I3161">
        <v>31</v>
      </c>
      <c r="J3161">
        <v>2</v>
      </c>
      <c r="K3161">
        <v>0.96</v>
      </c>
      <c r="L3161" t="s">
        <v>20</v>
      </c>
      <c r="M3161">
        <v>153</v>
      </c>
      <c r="N3161">
        <v>62</v>
      </c>
      <c r="O3161" t="s">
        <v>21</v>
      </c>
      <c r="P3161" t="s">
        <v>4226</v>
      </c>
    </row>
    <row r="3162" spans="1:16" x14ac:dyDescent="0.3">
      <c r="A3162" s="1">
        <v>41099</v>
      </c>
      <c r="B3162" s="1">
        <v>41252</v>
      </c>
      <c r="C3162" t="s">
        <v>14</v>
      </c>
      <c r="D3162" t="s">
        <v>2119</v>
      </c>
      <c r="E3162" t="s">
        <v>456</v>
      </c>
      <c r="F3162" t="s">
        <v>49</v>
      </c>
      <c r="G3162" t="s">
        <v>34</v>
      </c>
      <c r="H3162" t="s">
        <v>1250</v>
      </c>
      <c r="I3162">
        <v>31</v>
      </c>
      <c r="J3162">
        <v>2</v>
      </c>
      <c r="K3162">
        <v>2.17</v>
      </c>
      <c r="L3162" t="s">
        <v>36</v>
      </c>
      <c r="M3162">
        <v>153</v>
      </c>
      <c r="N3162">
        <v>62</v>
      </c>
      <c r="O3162" t="s">
        <v>21</v>
      </c>
      <c r="P3162" t="s">
        <v>4226</v>
      </c>
    </row>
    <row r="3163" spans="1:16" x14ac:dyDescent="0.3">
      <c r="A3163" s="1">
        <v>41313</v>
      </c>
      <c r="B3163" s="1">
        <v>41494</v>
      </c>
      <c r="C3163" t="s">
        <v>14</v>
      </c>
      <c r="D3163" t="s">
        <v>1632</v>
      </c>
      <c r="E3163" t="s">
        <v>58</v>
      </c>
      <c r="F3163" t="s">
        <v>59</v>
      </c>
      <c r="G3163" t="s">
        <v>34</v>
      </c>
      <c r="H3163" t="s">
        <v>1633</v>
      </c>
      <c r="I3163">
        <v>31</v>
      </c>
      <c r="J3163">
        <v>2</v>
      </c>
      <c r="K3163">
        <v>1.58</v>
      </c>
      <c r="L3163" t="s">
        <v>31</v>
      </c>
      <c r="M3163">
        <v>181</v>
      </c>
      <c r="N3163">
        <v>62</v>
      </c>
      <c r="O3163" t="s">
        <v>21</v>
      </c>
      <c r="P3163" t="s">
        <v>4226</v>
      </c>
    </row>
    <row r="3164" spans="1:16" x14ac:dyDescent="0.3">
      <c r="A3164" s="1">
        <v>41030</v>
      </c>
      <c r="B3164" s="1">
        <v>41183</v>
      </c>
      <c r="C3164" t="s">
        <v>14</v>
      </c>
      <c r="D3164" t="s">
        <v>2455</v>
      </c>
      <c r="E3164" t="s">
        <v>16</v>
      </c>
      <c r="F3164" t="s">
        <v>17</v>
      </c>
      <c r="G3164" t="s">
        <v>18</v>
      </c>
      <c r="H3164" t="s">
        <v>2664</v>
      </c>
      <c r="I3164">
        <v>62</v>
      </c>
      <c r="J3164">
        <v>1</v>
      </c>
      <c r="K3164">
        <v>2.62</v>
      </c>
      <c r="L3164" t="s">
        <v>36</v>
      </c>
      <c r="M3164">
        <v>153</v>
      </c>
      <c r="N3164">
        <v>62</v>
      </c>
      <c r="O3164" t="s">
        <v>21</v>
      </c>
      <c r="P3164" t="s">
        <v>4226</v>
      </c>
    </row>
    <row r="3165" spans="1:16" x14ac:dyDescent="0.3">
      <c r="A3165" s="1">
        <v>41005</v>
      </c>
      <c r="B3165" s="1">
        <v>41127</v>
      </c>
      <c r="C3165" t="s">
        <v>14</v>
      </c>
      <c r="D3165" t="s">
        <v>1667</v>
      </c>
      <c r="E3165" t="s">
        <v>38</v>
      </c>
      <c r="F3165" t="s">
        <v>28</v>
      </c>
      <c r="G3165" t="s">
        <v>34</v>
      </c>
      <c r="H3165" t="s">
        <v>693</v>
      </c>
      <c r="I3165">
        <v>31</v>
      </c>
      <c r="J3165">
        <v>2</v>
      </c>
      <c r="K3165">
        <v>1.55</v>
      </c>
      <c r="L3165" t="s">
        <v>36</v>
      </c>
      <c r="M3165">
        <v>122</v>
      </c>
      <c r="N3165">
        <v>62</v>
      </c>
      <c r="O3165" t="s">
        <v>2941</v>
      </c>
      <c r="P3165" t="s">
        <v>4226</v>
      </c>
    </row>
    <row r="3166" spans="1:16" x14ac:dyDescent="0.3">
      <c r="A3166" s="1">
        <v>41646</v>
      </c>
      <c r="B3166" s="1">
        <v>41797</v>
      </c>
      <c r="C3166" t="s">
        <v>14</v>
      </c>
      <c r="D3166" t="s">
        <v>2847</v>
      </c>
      <c r="E3166" t="s">
        <v>273</v>
      </c>
      <c r="F3166" t="s">
        <v>49</v>
      </c>
      <c r="G3166" t="s">
        <v>34</v>
      </c>
      <c r="H3166" t="s">
        <v>1549</v>
      </c>
      <c r="I3166">
        <v>31</v>
      </c>
      <c r="J3166">
        <v>2</v>
      </c>
      <c r="K3166">
        <v>4.26</v>
      </c>
      <c r="L3166" t="s">
        <v>20</v>
      </c>
      <c r="M3166">
        <v>151</v>
      </c>
      <c r="N3166">
        <v>62</v>
      </c>
      <c r="O3166" t="s">
        <v>21</v>
      </c>
      <c r="P3166" t="s">
        <v>4226</v>
      </c>
    </row>
    <row r="3167" spans="1:16" x14ac:dyDescent="0.3">
      <c r="A3167" s="1">
        <v>41861</v>
      </c>
      <c r="B3167" s="1">
        <v>41861</v>
      </c>
      <c r="C3167" t="s">
        <v>4087</v>
      </c>
      <c r="D3167" t="s">
        <v>1694</v>
      </c>
      <c r="E3167" t="s">
        <v>221</v>
      </c>
      <c r="F3167" t="s">
        <v>221</v>
      </c>
      <c r="G3167" t="s">
        <v>34</v>
      </c>
      <c r="H3167" t="s">
        <v>2807</v>
      </c>
      <c r="I3167">
        <v>31</v>
      </c>
      <c r="J3167">
        <v>2</v>
      </c>
      <c r="K3167">
        <v>4.75</v>
      </c>
      <c r="L3167" t="s">
        <v>20</v>
      </c>
      <c r="M3167">
        <v>0</v>
      </c>
      <c r="N3167">
        <v>62</v>
      </c>
      <c r="O3167" t="s">
        <v>3922</v>
      </c>
      <c r="P3167" t="s">
        <v>4226</v>
      </c>
    </row>
    <row r="3168" spans="1:16" x14ac:dyDescent="0.3">
      <c r="A3168" s="1">
        <v>41889</v>
      </c>
      <c r="B3168" s="1">
        <v>41950</v>
      </c>
      <c r="C3168" t="s">
        <v>3769</v>
      </c>
      <c r="D3168" t="s">
        <v>1547</v>
      </c>
      <c r="E3168" t="s">
        <v>41</v>
      </c>
      <c r="F3168" t="s">
        <v>42</v>
      </c>
      <c r="G3168" t="s">
        <v>29</v>
      </c>
      <c r="H3168" t="s">
        <v>323</v>
      </c>
      <c r="I3168">
        <v>31</v>
      </c>
      <c r="J3168">
        <v>2</v>
      </c>
      <c r="K3168">
        <v>7.75</v>
      </c>
      <c r="L3168" t="s">
        <v>20</v>
      </c>
      <c r="M3168">
        <v>61</v>
      </c>
      <c r="N3168">
        <v>62</v>
      </c>
      <c r="O3168" t="s">
        <v>3922</v>
      </c>
      <c r="P3168" t="s">
        <v>4226</v>
      </c>
    </row>
    <row r="3169" spans="1:16" x14ac:dyDescent="0.3">
      <c r="A3169" s="1">
        <v>41398</v>
      </c>
      <c r="B3169" s="1">
        <v>41521</v>
      </c>
      <c r="C3169" t="s">
        <v>1823</v>
      </c>
      <c r="D3169" t="s">
        <v>1480</v>
      </c>
      <c r="E3169" t="s">
        <v>16</v>
      </c>
      <c r="F3169" t="s">
        <v>190</v>
      </c>
      <c r="G3169" t="s">
        <v>34</v>
      </c>
      <c r="H3169" t="s">
        <v>3143</v>
      </c>
      <c r="I3169">
        <v>31</v>
      </c>
      <c r="J3169">
        <v>2</v>
      </c>
      <c r="K3169">
        <v>2.88</v>
      </c>
      <c r="L3169" t="s">
        <v>31</v>
      </c>
      <c r="M3169">
        <v>123</v>
      </c>
      <c r="N3169">
        <v>62</v>
      </c>
      <c r="O3169" t="s">
        <v>2941</v>
      </c>
      <c r="P3169" t="s">
        <v>4226</v>
      </c>
    </row>
    <row r="3170" spans="1:16" x14ac:dyDescent="0.3">
      <c r="A3170" s="1">
        <v>41038</v>
      </c>
      <c r="B3170" s="1">
        <v>41191</v>
      </c>
      <c r="C3170" t="s">
        <v>1823</v>
      </c>
      <c r="D3170" t="s">
        <v>248</v>
      </c>
      <c r="E3170" t="s">
        <v>943</v>
      </c>
      <c r="F3170" t="s">
        <v>28</v>
      </c>
      <c r="G3170" t="s">
        <v>34</v>
      </c>
      <c r="H3170" t="s">
        <v>2135</v>
      </c>
      <c r="I3170">
        <v>31</v>
      </c>
      <c r="J3170">
        <v>2</v>
      </c>
      <c r="K3170">
        <v>5.2</v>
      </c>
      <c r="L3170" t="s">
        <v>36</v>
      </c>
      <c r="M3170">
        <v>153</v>
      </c>
      <c r="N3170">
        <v>62</v>
      </c>
      <c r="O3170" t="s">
        <v>21</v>
      </c>
      <c r="P3170" t="s">
        <v>4226</v>
      </c>
    </row>
    <row r="3171" spans="1:16" x14ac:dyDescent="0.3">
      <c r="A3171" s="1">
        <v>41436</v>
      </c>
      <c r="B3171" s="1">
        <v>41558</v>
      </c>
      <c r="C3171" t="s">
        <v>14</v>
      </c>
      <c r="D3171" t="s">
        <v>1148</v>
      </c>
      <c r="E3171" t="s">
        <v>48</v>
      </c>
      <c r="F3171" t="s">
        <v>49</v>
      </c>
      <c r="G3171" t="s">
        <v>34</v>
      </c>
      <c r="H3171" t="s">
        <v>182</v>
      </c>
      <c r="I3171">
        <v>31</v>
      </c>
      <c r="J3171">
        <v>2</v>
      </c>
      <c r="K3171">
        <v>3.17</v>
      </c>
      <c r="L3171" t="s">
        <v>31</v>
      </c>
      <c r="M3171">
        <v>122</v>
      </c>
      <c r="N3171">
        <v>62</v>
      </c>
      <c r="O3171" t="s">
        <v>2941</v>
      </c>
      <c r="P3171" t="s">
        <v>4226</v>
      </c>
    </row>
    <row r="3172" spans="1:16" x14ac:dyDescent="0.3">
      <c r="A3172" s="1">
        <v>41006</v>
      </c>
      <c r="B3172" s="1">
        <v>41159</v>
      </c>
      <c r="C3172" t="s">
        <v>14</v>
      </c>
      <c r="D3172" t="s">
        <v>1890</v>
      </c>
      <c r="E3172" t="s">
        <v>77</v>
      </c>
      <c r="F3172" t="s">
        <v>42</v>
      </c>
      <c r="G3172" t="s">
        <v>34</v>
      </c>
      <c r="H3172" t="s">
        <v>2036</v>
      </c>
      <c r="I3172">
        <v>31</v>
      </c>
      <c r="J3172">
        <v>2</v>
      </c>
      <c r="K3172">
        <v>2.4</v>
      </c>
      <c r="L3172" t="s">
        <v>36</v>
      </c>
      <c r="M3172">
        <v>153</v>
      </c>
      <c r="N3172">
        <v>62</v>
      </c>
      <c r="O3172" t="s">
        <v>21</v>
      </c>
      <c r="P3172" t="s">
        <v>4226</v>
      </c>
    </row>
    <row r="3173" spans="1:16" x14ac:dyDescent="0.3">
      <c r="A3173" s="1">
        <v>41339</v>
      </c>
      <c r="B3173" s="1">
        <v>41461</v>
      </c>
      <c r="C3173" t="s">
        <v>1823</v>
      </c>
      <c r="D3173" t="s">
        <v>1389</v>
      </c>
      <c r="E3173" t="s">
        <v>106</v>
      </c>
      <c r="F3173" t="s">
        <v>59</v>
      </c>
      <c r="G3173" t="s">
        <v>34</v>
      </c>
      <c r="H3173" t="s">
        <v>2918</v>
      </c>
      <c r="I3173">
        <v>31</v>
      </c>
      <c r="J3173">
        <v>2</v>
      </c>
      <c r="K3173">
        <v>2.9</v>
      </c>
      <c r="L3173" t="s">
        <v>31</v>
      </c>
      <c r="M3173">
        <v>122</v>
      </c>
      <c r="N3173">
        <v>62</v>
      </c>
      <c r="O3173" t="s">
        <v>2941</v>
      </c>
      <c r="P3173" t="s">
        <v>4226</v>
      </c>
    </row>
    <row r="3174" spans="1:16" x14ac:dyDescent="0.3">
      <c r="A3174" s="1">
        <v>40612</v>
      </c>
      <c r="B3174" s="1">
        <v>40796</v>
      </c>
      <c r="C3174" t="s">
        <v>14</v>
      </c>
      <c r="D3174" t="s">
        <v>774</v>
      </c>
      <c r="E3174" t="s">
        <v>239</v>
      </c>
      <c r="F3174" t="s">
        <v>42</v>
      </c>
      <c r="G3174" t="s">
        <v>34</v>
      </c>
      <c r="H3174" t="s">
        <v>837</v>
      </c>
      <c r="I3174">
        <v>21</v>
      </c>
      <c r="J3174">
        <v>3</v>
      </c>
      <c r="K3174">
        <v>0.53</v>
      </c>
      <c r="L3174" t="s">
        <v>46</v>
      </c>
      <c r="M3174">
        <v>184</v>
      </c>
      <c r="N3174">
        <v>63</v>
      </c>
      <c r="O3174" t="s">
        <v>21</v>
      </c>
      <c r="P3174" t="s">
        <v>4226</v>
      </c>
    </row>
    <row r="3175" spans="1:16" x14ac:dyDescent="0.3">
      <c r="A3175" s="1">
        <v>40545</v>
      </c>
      <c r="B3175" s="1">
        <v>40726</v>
      </c>
      <c r="C3175" t="s">
        <v>14</v>
      </c>
      <c r="D3175" t="s">
        <v>1792</v>
      </c>
      <c r="E3175" t="s">
        <v>33</v>
      </c>
      <c r="F3175" t="s">
        <v>28</v>
      </c>
      <c r="G3175" t="s">
        <v>34</v>
      </c>
      <c r="H3175" t="s">
        <v>837</v>
      </c>
      <c r="I3175">
        <v>21</v>
      </c>
      <c r="J3175">
        <v>3</v>
      </c>
      <c r="K3175">
        <v>1.86</v>
      </c>
      <c r="L3175" t="s">
        <v>46</v>
      </c>
      <c r="M3175">
        <v>181</v>
      </c>
      <c r="N3175">
        <v>63</v>
      </c>
      <c r="O3175" t="s">
        <v>21</v>
      </c>
      <c r="P3175" t="s">
        <v>4226</v>
      </c>
    </row>
    <row r="3176" spans="1:16" x14ac:dyDescent="0.3">
      <c r="A3176" s="1">
        <v>41738</v>
      </c>
      <c r="B3176" s="1">
        <v>41860</v>
      </c>
      <c r="C3176" t="s">
        <v>14</v>
      </c>
      <c r="D3176" t="s">
        <v>1171</v>
      </c>
      <c r="E3176" t="s">
        <v>872</v>
      </c>
      <c r="F3176" t="s">
        <v>55</v>
      </c>
      <c r="G3176" t="s">
        <v>34</v>
      </c>
      <c r="H3176" t="s">
        <v>2958</v>
      </c>
      <c r="I3176">
        <v>21</v>
      </c>
      <c r="J3176">
        <v>3</v>
      </c>
      <c r="K3176">
        <v>2.4700000000000002</v>
      </c>
      <c r="L3176" t="s">
        <v>20</v>
      </c>
      <c r="M3176">
        <v>122</v>
      </c>
      <c r="N3176">
        <v>63</v>
      </c>
      <c r="O3176" t="s">
        <v>2941</v>
      </c>
      <c r="P3176" t="s">
        <v>4226</v>
      </c>
    </row>
    <row r="3177" spans="1:16" x14ac:dyDescent="0.3">
      <c r="A3177" s="1">
        <v>41682</v>
      </c>
      <c r="B3177" s="1">
        <v>41682</v>
      </c>
      <c r="C3177" t="s">
        <v>4087</v>
      </c>
      <c r="D3177" t="s">
        <v>582</v>
      </c>
      <c r="E3177" t="s">
        <v>54</v>
      </c>
      <c r="F3177" t="s">
        <v>55</v>
      </c>
      <c r="G3177" t="s">
        <v>34</v>
      </c>
      <c r="H3177" t="s">
        <v>3391</v>
      </c>
      <c r="I3177">
        <v>21</v>
      </c>
      <c r="J3177">
        <v>3</v>
      </c>
      <c r="K3177">
        <v>3.46</v>
      </c>
      <c r="L3177" t="s">
        <v>20</v>
      </c>
      <c r="M3177">
        <v>0</v>
      </c>
      <c r="N3177">
        <v>63</v>
      </c>
      <c r="O3177" t="s">
        <v>3922</v>
      </c>
      <c r="P3177" t="s">
        <v>4226</v>
      </c>
    </row>
    <row r="3178" spans="1:16" x14ac:dyDescent="0.3">
      <c r="A3178" s="1">
        <v>41036</v>
      </c>
      <c r="B3178" s="1">
        <v>41097</v>
      </c>
      <c r="C3178" t="s">
        <v>3769</v>
      </c>
      <c r="D3178" t="s">
        <v>1262</v>
      </c>
      <c r="E3178" t="s">
        <v>54</v>
      </c>
      <c r="F3178" t="s">
        <v>55</v>
      </c>
      <c r="G3178" t="s">
        <v>34</v>
      </c>
      <c r="H3178" t="s">
        <v>3057</v>
      </c>
      <c r="I3178">
        <v>21</v>
      </c>
      <c r="J3178">
        <v>3</v>
      </c>
      <c r="K3178">
        <v>3.63</v>
      </c>
      <c r="L3178" t="s">
        <v>36</v>
      </c>
      <c r="M3178">
        <v>61</v>
      </c>
      <c r="N3178">
        <v>63</v>
      </c>
      <c r="O3178" t="s">
        <v>3922</v>
      </c>
      <c r="P3178" t="s">
        <v>4226</v>
      </c>
    </row>
    <row r="3179" spans="1:16" x14ac:dyDescent="0.3">
      <c r="A3179" s="1">
        <v>40920</v>
      </c>
      <c r="B3179" s="1">
        <v>41102</v>
      </c>
      <c r="C3179" t="s">
        <v>14</v>
      </c>
      <c r="D3179" t="s">
        <v>1516</v>
      </c>
      <c r="E3179" t="s">
        <v>155</v>
      </c>
      <c r="F3179" t="s">
        <v>55</v>
      </c>
      <c r="G3179" t="s">
        <v>34</v>
      </c>
      <c r="H3179" t="s">
        <v>1517</v>
      </c>
      <c r="I3179">
        <v>21</v>
      </c>
      <c r="J3179">
        <v>3</v>
      </c>
      <c r="K3179">
        <v>0.76</v>
      </c>
      <c r="L3179" t="s">
        <v>36</v>
      </c>
      <c r="M3179">
        <v>182</v>
      </c>
      <c r="N3179">
        <v>63</v>
      </c>
      <c r="O3179" t="s">
        <v>21</v>
      </c>
      <c r="P3179" t="s">
        <v>4226</v>
      </c>
    </row>
    <row r="3180" spans="1:16" x14ac:dyDescent="0.3">
      <c r="A3180" s="1">
        <v>40583</v>
      </c>
      <c r="B3180" s="1">
        <v>40642</v>
      </c>
      <c r="C3180" t="s">
        <v>3769</v>
      </c>
      <c r="D3180" t="s">
        <v>360</v>
      </c>
      <c r="E3180" t="s">
        <v>16</v>
      </c>
      <c r="F3180" t="s">
        <v>190</v>
      </c>
      <c r="G3180" t="s">
        <v>34</v>
      </c>
      <c r="H3180" t="s">
        <v>4071</v>
      </c>
      <c r="I3180">
        <v>21</v>
      </c>
      <c r="J3180">
        <v>3</v>
      </c>
      <c r="K3180">
        <v>3.6</v>
      </c>
      <c r="L3180" t="s">
        <v>46</v>
      </c>
      <c r="M3180">
        <v>59</v>
      </c>
      <c r="N3180">
        <v>63</v>
      </c>
      <c r="O3180" t="s">
        <v>3922</v>
      </c>
      <c r="P3180" t="s">
        <v>4226</v>
      </c>
    </row>
    <row r="3181" spans="1:16" x14ac:dyDescent="0.3">
      <c r="A3181" s="1">
        <v>41040</v>
      </c>
      <c r="B3181" s="1">
        <v>41132</v>
      </c>
      <c r="C3181" t="s">
        <v>1823</v>
      </c>
      <c r="D3181" t="s">
        <v>92</v>
      </c>
      <c r="E3181" t="s">
        <v>111</v>
      </c>
      <c r="F3181" t="s">
        <v>28</v>
      </c>
      <c r="G3181" t="s">
        <v>34</v>
      </c>
      <c r="H3181" t="s">
        <v>871</v>
      </c>
      <c r="I3181">
        <v>21</v>
      </c>
      <c r="J3181">
        <v>3</v>
      </c>
      <c r="K3181">
        <v>3.41</v>
      </c>
      <c r="L3181" t="s">
        <v>36</v>
      </c>
      <c r="M3181">
        <v>92</v>
      </c>
      <c r="N3181">
        <v>63</v>
      </c>
      <c r="O3181" t="s">
        <v>2941</v>
      </c>
      <c r="P3181" t="s">
        <v>4226</v>
      </c>
    </row>
    <row r="3182" spans="1:16" x14ac:dyDescent="0.3">
      <c r="A3182" s="1">
        <v>40608</v>
      </c>
      <c r="B3182" s="1">
        <v>40761</v>
      </c>
      <c r="C3182" t="s">
        <v>14</v>
      </c>
      <c r="D3182" t="s">
        <v>1662</v>
      </c>
      <c r="E3182" t="s">
        <v>200</v>
      </c>
      <c r="F3182" t="s">
        <v>49</v>
      </c>
      <c r="G3182" t="s">
        <v>34</v>
      </c>
      <c r="H3182" t="s">
        <v>119</v>
      </c>
      <c r="I3182">
        <v>63</v>
      </c>
      <c r="J3182">
        <v>1</v>
      </c>
      <c r="K3182">
        <v>11.06</v>
      </c>
      <c r="L3182" t="s">
        <v>46</v>
      </c>
      <c r="M3182">
        <v>153</v>
      </c>
      <c r="N3182">
        <v>63</v>
      </c>
      <c r="O3182" t="s">
        <v>21</v>
      </c>
      <c r="P3182" t="s">
        <v>4226</v>
      </c>
    </row>
    <row r="3183" spans="1:16" x14ac:dyDescent="0.3">
      <c r="A3183" s="1">
        <v>41397</v>
      </c>
      <c r="B3183" s="1">
        <v>41611</v>
      </c>
      <c r="C3183" t="s">
        <v>14</v>
      </c>
      <c r="D3183" t="s">
        <v>210</v>
      </c>
      <c r="E3183" t="s">
        <v>140</v>
      </c>
      <c r="F3183" t="s">
        <v>28</v>
      </c>
      <c r="G3183" t="s">
        <v>34</v>
      </c>
      <c r="H3183" t="s">
        <v>211</v>
      </c>
      <c r="I3183">
        <v>21</v>
      </c>
      <c r="J3183">
        <v>3</v>
      </c>
      <c r="K3183">
        <v>0.65</v>
      </c>
      <c r="L3183" t="s">
        <v>31</v>
      </c>
      <c r="M3183">
        <v>214</v>
      </c>
      <c r="N3183">
        <v>63</v>
      </c>
      <c r="O3183" t="s">
        <v>21</v>
      </c>
      <c r="P3183" t="s">
        <v>4226</v>
      </c>
    </row>
    <row r="3184" spans="1:16" x14ac:dyDescent="0.3">
      <c r="A3184" s="1">
        <v>41192</v>
      </c>
      <c r="B3184" s="1">
        <v>41223</v>
      </c>
      <c r="C3184" t="s">
        <v>3769</v>
      </c>
      <c r="D3184" t="s">
        <v>973</v>
      </c>
      <c r="E3184" t="s">
        <v>140</v>
      </c>
      <c r="F3184" t="s">
        <v>28</v>
      </c>
      <c r="G3184" t="s">
        <v>34</v>
      </c>
      <c r="H3184" t="s">
        <v>2755</v>
      </c>
      <c r="I3184">
        <v>21</v>
      </c>
      <c r="J3184">
        <v>3</v>
      </c>
      <c r="K3184">
        <v>6.89</v>
      </c>
      <c r="L3184" t="s">
        <v>36</v>
      </c>
      <c r="M3184">
        <v>31</v>
      </c>
      <c r="N3184">
        <v>63</v>
      </c>
      <c r="O3184" t="s">
        <v>3922</v>
      </c>
      <c r="P3184" t="s">
        <v>4226</v>
      </c>
    </row>
    <row r="3185" spans="1:16" x14ac:dyDescent="0.3">
      <c r="A3185" s="1">
        <v>41368</v>
      </c>
      <c r="B3185" s="1">
        <v>41490</v>
      </c>
      <c r="C3185" t="s">
        <v>14</v>
      </c>
      <c r="D3185" t="s">
        <v>876</v>
      </c>
      <c r="E3185" t="s">
        <v>140</v>
      </c>
      <c r="F3185" t="s">
        <v>28</v>
      </c>
      <c r="G3185" t="s">
        <v>34</v>
      </c>
      <c r="H3185" t="s">
        <v>2755</v>
      </c>
      <c r="I3185">
        <v>21</v>
      </c>
      <c r="J3185">
        <v>3</v>
      </c>
      <c r="K3185">
        <v>1.48</v>
      </c>
      <c r="L3185" t="s">
        <v>31</v>
      </c>
      <c r="M3185">
        <v>122</v>
      </c>
      <c r="N3185">
        <v>63</v>
      </c>
      <c r="O3185" t="s">
        <v>2941</v>
      </c>
      <c r="P3185" t="s">
        <v>4226</v>
      </c>
    </row>
    <row r="3186" spans="1:16" x14ac:dyDescent="0.3">
      <c r="A3186" s="1">
        <v>41190</v>
      </c>
      <c r="B3186" s="1">
        <v>41251</v>
      </c>
      <c r="C3186" t="s">
        <v>3769</v>
      </c>
      <c r="D3186" t="s">
        <v>578</v>
      </c>
      <c r="E3186" t="s">
        <v>249</v>
      </c>
      <c r="F3186" t="s">
        <v>24</v>
      </c>
      <c r="G3186" t="s">
        <v>34</v>
      </c>
      <c r="H3186" t="s">
        <v>875</v>
      </c>
      <c r="I3186">
        <v>21</v>
      </c>
      <c r="J3186">
        <v>3</v>
      </c>
      <c r="K3186">
        <v>6.29</v>
      </c>
      <c r="L3186" t="s">
        <v>36</v>
      </c>
      <c r="M3186">
        <v>61</v>
      </c>
      <c r="N3186">
        <v>63</v>
      </c>
      <c r="O3186" t="s">
        <v>3922</v>
      </c>
      <c r="P3186" t="s">
        <v>4226</v>
      </c>
    </row>
    <row r="3187" spans="1:16" x14ac:dyDescent="0.3">
      <c r="A3187" s="1">
        <v>40978</v>
      </c>
      <c r="B3187" s="1">
        <v>41070</v>
      </c>
      <c r="C3187" t="s">
        <v>3769</v>
      </c>
      <c r="D3187" t="s">
        <v>1967</v>
      </c>
      <c r="E3187" t="s">
        <v>964</v>
      </c>
      <c r="F3187" t="s">
        <v>42</v>
      </c>
      <c r="G3187" t="s">
        <v>34</v>
      </c>
      <c r="H3187" t="s">
        <v>211</v>
      </c>
      <c r="I3187">
        <v>21</v>
      </c>
      <c r="J3187">
        <v>3</v>
      </c>
      <c r="K3187">
        <v>3.3</v>
      </c>
      <c r="L3187" t="s">
        <v>36</v>
      </c>
      <c r="M3187">
        <v>92</v>
      </c>
      <c r="N3187">
        <v>63</v>
      </c>
      <c r="O3187" t="s">
        <v>2941</v>
      </c>
      <c r="P3187" t="s">
        <v>4226</v>
      </c>
    </row>
    <row r="3188" spans="1:16" x14ac:dyDescent="0.3">
      <c r="A3188" s="1">
        <v>41707</v>
      </c>
      <c r="B3188" s="1">
        <v>41891</v>
      </c>
      <c r="C3188" t="s">
        <v>14</v>
      </c>
      <c r="D3188" t="s">
        <v>1007</v>
      </c>
      <c r="E3188" t="s">
        <v>140</v>
      </c>
      <c r="F3188" t="s">
        <v>28</v>
      </c>
      <c r="G3188" t="s">
        <v>34</v>
      </c>
      <c r="H3188" t="s">
        <v>1008</v>
      </c>
      <c r="I3188">
        <v>21</v>
      </c>
      <c r="J3188">
        <v>3</v>
      </c>
      <c r="K3188">
        <v>2.17</v>
      </c>
      <c r="L3188" t="s">
        <v>20</v>
      </c>
      <c r="M3188">
        <v>184</v>
      </c>
      <c r="N3188">
        <v>63</v>
      </c>
      <c r="O3188" t="s">
        <v>21</v>
      </c>
      <c r="P3188" t="s">
        <v>4226</v>
      </c>
    </row>
    <row r="3189" spans="1:16" x14ac:dyDescent="0.3">
      <c r="A3189" s="1">
        <v>41674</v>
      </c>
      <c r="B3189" s="1">
        <v>41763</v>
      </c>
      <c r="C3189" t="s">
        <v>1823</v>
      </c>
      <c r="D3189" t="s">
        <v>3108</v>
      </c>
      <c r="E3189" t="s">
        <v>16</v>
      </c>
      <c r="F3189" t="s">
        <v>42</v>
      </c>
      <c r="G3189" t="s">
        <v>34</v>
      </c>
      <c r="H3189" t="s">
        <v>445</v>
      </c>
      <c r="I3189">
        <v>21</v>
      </c>
      <c r="J3189">
        <v>3</v>
      </c>
      <c r="K3189">
        <v>1.54</v>
      </c>
      <c r="L3189" t="s">
        <v>20</v>
      </c>
      <c r="M3189">
        <v>89</v>
      </c>
      <c r="N3189">
        <v>63</v>
      </c>
      <c r="O3189" t="s">
        <v>2941</v>
      </c>
      <c r="P3189" t="s">
        <v>4226</v>
      </c>
    </row>
    <row r="3190" spans="1:16" x14ac:dyDescent="0.3">
      <c r="A3190" s="1">
        <v>41802</v>
      </c>
      <c r="B3190" s="1">
        <v>41985</v>
      </c>
      <c r="C3190" t="s">
        <v>14</v>
      </c>
      <c r="D3190" t="s">
        <v>625</v>
      </c>
      <c r="E3190" t="s">
        <v>16</v>
      </c>
      <c r="F3190" t="s">
        <v>190</v>
      </c>
      <c r="G3190" t="s">
        <v>18</v>
      </c>
      <c r="H3190" t="s">
        <v>1251</v>
      </c>
      <c r="I3190">
        <v>21</v>
      </c>
      <c r="J3190">
        <v>3</v>
      </c>
      <c r="K3190">
        <v>1.1200000000000001</v>
      </c>
      <c r="L3190" t="s">
        <v>20</v>
      </c>
      <c r="M3190">
        <v>183</v>
      </c>
      <c r="N3190">
        <v>63</v>
      </c>
      <c r="O3190" t="s">
        <v>21</v>
      </c>
      <c r="P3190" t="s">
        <v>4226</v>
      </c>
    </row>
    <row r="3191" spans="1:16" x14ac:dyDescent="0.3">
      <c r="A3191" s="1">
        <v>41740</v>
      </c>
      <c r="B3191" s="1">
        <v>41954</v>
      </c>
      <c r="C3191" t="s">
        <v>14</v>
      </c>
      <c r="D3191" t="s">
        <v>76</v>
      </c>
      <c r="E3191" t="s">
        <v>77</v>
      </c>
      <c r="F3191" t="s">
        <v>42</v>
      </c>
      <c r="G3191" t="s">
        <v>34</v>
      </c>
      <c r="H3191" t="s">
        <v>78</v>
      </c>
      <c r="I3191">
        <v>21</v>
      </c>
      <c r="J3191">
        <v>3</v>
      </c>
      <c r="K3191">
        <v>0.61</v>
      </c>
      <c r="L3191" t="s">
        <v>20</v>
      </c>
      <c r="M3191">
        <v>214</v>
      </c>
      <c r="N3191">
        <v>63</v>
      </c>
      <c r="O3191" t="s">
        <v>21</v>
      </c>
      <c r="P3191" t="s">
        <v>4226</v>
      </c>
    </row>
    <row r="3192" spans="1:16" x14ac:dyDescent="0.3">
      <c r="A3192" s="1">
        <v>41402</v>
      </c>
      <c r="B3192" s="1">
        <v>41463</v>
      </c>
      <c r="C3192" t="s">
        <v>3769</v>
      </c>
      <c r="D3192" t="s">
        <v>944</v>
      </c>
      <c r="E3192" t="s">
        <v>54</v>
      </c>
      <c r="F3192" t="s">
        <v>55</v>
      </c>
      <c r="G3192" t="s">
        <v>34</v>
      </c>
      <c r="H3192" t="s">
        <v>2713</v>
      </c>
      <c r="I3192">
        <v>21</v>
      </c>
      <c r="J3192">
        <v>3</v>
      </c>
      <c r="K3192">
        <v>7</v>
      </c>
      <c r="L3192" t="s">
        <v>31</v>
      </c>
      <c r="M3192">
        <v>61</v>
      </c>
      <c r="N3192">
        <v>63</v>
      </c>
      <c r="O3192" t="s">
        <v>3922</v>
      </c>
      <c r="P3192" t="s">
        <v>4226</v>
      </c>
    </row>
    <row r="3193" spans="1:16" x14ac:dyDescent="0.3">
      <c r="A3193" s="1">
        <v>40972</v>
      </c>
      <c r="B3193" s="1">
        <v>41156</v>
      </c>
      <c r="C3193" t="s">
        <v>14</v>
      </c>
      <c r="D3193" t="s">
        <v>1048</v>
      </c>
      <c r="E3193" t="s">
        <v>106</v>
      </c>
      <c r="F3193" t="s">
        <v>59</v>
      </c>
      <c r="G3193" t="s">
        <v>34</v>
      </c>
      <c r="H3193" t="s">
        <v>1049</v>
      </c>
      <c r="I3193">
        <v>21</v>
      </c>
      <c r="J3193">
        <v>3</v>
      </c>
      <c r="K3193">
        <v>1.1299999999999999</v>
      </c>
      <c r="L3193" t="s">
        <v>36</v>
      </c>
      <c r="M3193">
        <v>184</v>
      </c>
      <c r="N3193">
        <v>63</v>
      </c>
      <c r="O3193" t="s">
        <v>21</v>
      </c>
      <c r="P3193" t="s">
        <v>4226</v>
      </c>
    </row>
    <row r="3194" spans="1:16" x14ac:dyDescent="0.3">
      <c r="A3194" s="1">
        <v>41821</v>
      </c>
      <c r="B3194" s="1">
        <v>41944</v>
      </c>
      <c r="C3194" t="s">
        <v>14</v>
      </c>
      <c r="D3194" t="s">
        <v>265</v>
      </c>
      <c r="E3194" t="s">
        <v>58</v>
      </c>
      <c r="F3194" t="s">
        <v>59</v>
      </c>
      <c r="G3194" t="s">
        <v>34</v>
      </c>
      <c r="H3194" t="s">
        <v>803</v>
      </c>
      <c r="I3194">
        <v>21</v>
      </c>
      <c r="J3194">
        <v>3</v>
      </c>
      <c r="K3194">
        <v>0.91</v>
      </c>
      <c r="L3194" t="s">
        <v>20</v>
      </c>
      <c r="M3194">
        <v>123</v>
      </c>
      <c r="N3194">
        <v>63</v>
      </c>
      <c r="O3194" t="s">
        <v>2941</v>
      </c>
      <c r="P3194" t="s">
        <v>4226</v>
      </c>
    </row>
    <row r="3195" spans="1:16" x14ac:dyDescent="0.3">
      <c r="A3195" s="1">
        <v>41072</v>
      </c>
      <c r="B3195" s="1">
        <v>41225</v>
      </c>
      <c r="C3195" t="s">
        <v>14</v>
      </c>
      <c r="D3195" t="s">
        <v>1717</v>
      </c>
      <c r="E3195" t="s">
        <v>273</v>
      </c>
      <c r="F3195" t="s">
        <v>49</v>
      </c>
      <c r="G3195" t="s">
        <v>34</v>
      </c>
      <c r="H3195" t="s">
        <v>1579</v>
      </c>
      <c r="I3195">
        <v>63</v>
      </c>
      <c r="J3195">
        <v>1</v>
      </c>
      <c r="K3195">
        <v>10.72</v>
      </c>
      <c r="L3195" t="s">
        <v>36</v>
      </c>
      <c r="M3195">
        <v>153</v>
      </c>
      <c r="N3195">
        <v>63</v>
      </c>
      <c r="O3195" t="s">
        <v>21</v>
      </c>
      <c r="P3195" t="s">
        <v>4226</v>
      </c>
    </row>
    <row r="3196" spans="1:16" x14ac:dyDescent="0.3">
      <c r="A3196" s="1">
        <v>41309</v>
      </c>
      <c r="B3196" s="1">
        <v>41398</v>
      </c>
      <c r="C3196" t="s">
        <v>3769</v>
      </c>
      <c r="D3196" t="s">
        <v>40</v>
      </c>
      <c r="E3196" t="s">
        <v>575</v>
      </c>
      <c r="F3196" t="s">
        <v>49</v>
      </c>
      <c r="G3196" t="s">
        <v>34</v>
      </c>
      <c r="H3196" t="s">
        <v>119</v>
      </c>
      <c r="I3196">
        <v>63</v>
      </c>
      <c r="J3196">
        <v>1</v>
      </c>
      <c r="K3196">
        <v>7.46</v>
      </c>
      <c r="L3196" t="s">
        <v>31</v>
      </c>
      <c r="M3196">
        <v>89</v>
      </c>
      <c r="N3196">
        <v>63</v>
      </c>
      <c r="O3196" t="s">
        <v>2941</v>
      </c>
      <c r="P3196" t="s">
        <v>4226</v>
      </c>
    </row>
    <row r="3197" spans="1:16" x14ac:dyDescent="0.3">
      <c r="A3197" s="1">
        <v>40671</v>
      </c>
      <c r="B3197" s="1">
        <v>40794</v>
      </c>
      <c r="C3197" t="s">
        <v>14</v>
      </c>
      <c r="D3197" t="s">
        <v>1097</v>
      </c>
      <c r="E3197" t="s">
        <v>16</v>
      </c>
      <c r="F3197" t="s">
        <v>17</v>
      </c>
      <c r="G3197" t="s">
        <v>34</v>
      </c>
      <c r="H3197" t="s">
        <v>3178</v>
      </c>
      <c r="I3197">
        <v>21</v>
      </c>
      <c r="J3197">
        <v>3</v>
      </c>
      <c r="K3197">
        <v>1.81</v>
      </c>
      <c r="L3197" t="s">
        <v>46</v>
      </c>
      <c r="M3197">
        <v>123</v>
      </c>
      <c r="N3197">
        <v>63</v>
      </c>
      <c r="O3197" t="s">
        <v>2941</v>
      </c>
      <c r="P3197" t="s">
        <v>4226</v>
      </c>
    </row>
    <row r="3198" spans="1:16" x14ac:dyDescent="0.3">
      <c r="A3198" s="1">
        <v>41374</v>
      </c>
      <c r="B3198" s="1">
        <v>41527</v>
      </c>
      <c r="C3198" t="s">
        <v>14</v>
      </c>
      <c r="D3198" t="s">
        <v>1694</v>
      </c>
      <c r="E3198" t="s">
        <v>54</v>
      </c>
      <c r="F3198" t="s">
        <v>55</v>
      </c>
      <c r="G3198" t="s">
        <v>34</v>
      </c>
      <c r="H3198" t="s">
        <v>1293</v>
      </c>
      <c r="I3198">
        <v>21</v>
      </c>
      <c r="J3198">
        <v>3</v>
      </c>
      <c r="K3198">
        <v>1.77</v>
      </c>
      <c r="L3198" t="s">
        <v>31</v>
      </c>
      <c r="M3198">
        <v>153</v>
      </c>
      <c r="N3198">
        <v>63</v>
      </c>
      <c r="O3198" t="s">
        <v>21</v>
      </c>
      <c r="P3198" t="s">
        <v>4226</v>
      </c>
    </row>
    <row r="3199" spans="1:16" x14ac:dyDescent="0.3">
      <c r="A3199" s="1">
        <v>40583</v>
      </c>
      <c r="B3199" s="1">
        <v>40733</v>
      </c>
      <c r="C3199" t="s">
        <v>14</v>
      </c>
      <c r="D3199" t="s">
        <v>1268</v>
      </c>
      <c r="E3199" t="s">
        <v>73</v>
      </c>
      <c r="F3199" t="s">
        <v>74</v>
      </c>
      <c r="G3199" t="s">
        <v>34</v>
      </c>
      <c r="H3199" t="s">
        <v>2958</v>
      </c>
      <c r="I3199">
        <v>21</v>
      </c>
      <c r="J3199">
        <v>3</v>
      </c>
      <c r="K3199">
        <v>1.36</v>
      </c>
      <c r="L3199" t="s">
        <v>46</v>
      </c>
      <c r="M3199">
        <v>150</v>
      </c>
      <c r="N3199">
        <v>63</v>
      </c>
      <c r="O3199" t="s">
        <v>2941</v>
      </c>
      <c r="P3199" t="s">
        <v>4226</v>
      </c>
    </row>
    <row r="3200" spans="1:16" x14ac:dyDescent="0.3">
      <c r="A3200" s="1">
        <v>41801</v>
      </c>
      <c r="B3200" s="1">
        <v>41954</v>
      </c>
      <c r="C3200" t="s">
        <v>14</v>
      </c>
      <c r="D3200" t="s">
        <v>603</v>
      </c>
      <c r="E3200" t="s">
        <v>106</v>
      </c>
      <c r="F3200" t="s">
        <v>59</v>
      </c>
      <c r="G3200" t="s">
        <v>34</v>
      </c>
      <c r="H3200" t="s">
        <v>953</v>
      </c>
      <c r="I3200">
        <v>21</v>
      </c>
      <c r="J3200">
        <v>3</v>
      </c>
      <c r="K3200">
        <v>1.46</v>
      </c>
      <c r="L3200" t="s">
        <v>20</v>
      </c>
      <c r="M3200">
        <v>153</v>
      </c>
      <c r="N3200">
        <v>63</v>
      </c>
      <c r="O3200" t="s">
        <v>21</v>
      </c>
      <c r="P3200" t="s">
        <v>4226</v>
      </c>
    </row>
    <row r="3201" spans="1:16" x14ac:dyDescent="0.3">
      <c r="A3201" s="1">
        <v>41854</v>
      </c>
      <c r="B3201" s="1">
        <v>41854</v>
      </c>
      <c r="C3201" t="s">
        <v>4087</v>
      </c>
      <c r="D3201" t="s">
        <v>148</v>
      </c>
      <c r="E3201" t="s">
        <v>197</v>
      </c>
      <c r="F3201" t="s">
        <v>69</v>
      </c>
      <c r="G3201" t="s">
        <v>34</v>
      </c>
      <c r="H3201" t="s">
        <v>113</v>
      </c>
      <c r="I3201">
        <v>21</v>
      </c>
      <c r="J3201">
        <v>3</v>
      </c>
      <c r="K3201">
        <v>2.9</v>
      </c>
      <c r="L3201" t="s">
        <v>20</v>
      </c>
      <c r="M3201">
        <v>0</v>
      </c>
      <c r="N3201">
        <v>63</v>
      </c>
      <c r="O3201" t="s">
        <v>3922</v>
      </c>
      <c r="P3201" t="s">
        <v>4226</v>
      </c>
    </row>
    <row r="3202" spans="1:16" x14ac:dyDescent="0.3">
      <c r="A3202" s="1">
        <v>40552</v>
      </c>
      <c r="B3202" s="1">
        <v>40642</v>
      </c>
      <c r="C3202" t="s">
        <v>1823</v>
      </c>
      <c r="D3202" t="s">
        <v>659</v>
      </c>
      <c r="E3202" t="s">
        <v>38</v>
      </c>
      <c r="F3202" t="s">
        <v>28</v>
      </c>
      <c r="G3202" t="s">
        <v>34</v>
      </c>
      <c r="H3202" t="s">
        <v>1116</v>
      </c>
      <c r="I3202">
        <v>21</v>
      </c>
      <c r="J3202">
        <v>3</v>
      </c>
      <c r="K3202">
        <v>1.27</v>
      </c>
      <c r="L3202" t="s">
        <v>46</v>
      </c>
      <c r="M3202">
        <v>90</v>
      </c>
      <c r="N3202">
        <v>63</v>
      </c>
      <c r="O3202" t="s">
        <v>2941</v>
      </c>
      <c r="P3202" t="s">
        <v>4226</v>
      </c>
    </row>
    <row r="3203" spans="1:16" x14ac:dyDescent="0.3">
      <c r="A3203" s="1">
        <v>41402</v>
      </c>
      <c r="B3203" s="1">
        <v>41463</v>
      </c>
      <c r="C3203" t="s">
        <v>1823</v>
      </c>
      <c r="D3203" t="s">
        <v>1728</v>
      </c>
      <c r="E3203" t="s">
        <v>16</v>
      </c>
      <c r="F3203" t="s">
        <v>17</v>
      </c>
      <c r="G3203" t="s">
        <v>34</v>
      </c>
      <c r="H3203" t="s">
        <v>892</v>
      </c>
      <c r="I3203">
        <v>21</v>
      </c>
      <c r="J3203">
        <v>3</v>
      </c>
      <c r="K3203">
        <v>0.22</v>
      </c>
      <c r="L3203" t="s">
        <v>31</v>
      </c>
      <c r="M3203">
        <v>61</v>
      </c>
      <c r="N3203">
        <v>63</v>
      </c>
      <c r="O3203" t="s">
        <v>3922</v>
      </c>
      <c r="P3203" t="s">
        <v>4226</v>
      </c>
    </row>
    <row r="3204" spans="1:16" x14ac:dyDescent="0.3">
      <c r="A3204" s="1">
        <v>41554</v>
      </c>
      <c r="B3204" s="1">
        <v>41615</v>
      </c>
      <c r="C3204" t="s">
        <v>3769</v>
      </c>
      <c r="D3204" t="s">
        <v>166</v>
      </c>
      <c r="E3204" t="s">
        <v>111</v>
      </c>
      <c r="F3204" t="s">
        <v>28</v>
      </c>
      <c r="G3204" t="s">
        <v>34</v>
      </c>
      <c r="H3204" t="s">
        <v>339</v>
      </c>
      <c r="I3204">
        <v>21</v>
      </c>
      <c r="J3204">
        <v>3</v>
      </c>
      <c r="K3204">
        <v>5.79</v>
      </c>
      <c r="L3204" t="s">
        <v>31</v>
      </c>
      <c r="M3204">
        <v>61</v>
      </c>
      <c r="N3204">
        <v>63</v>
      </c>
      <c r="O3204" t="s">
        <v>3922</v>
      </c>
      <c r="P3204" t="s">
        <v>4226</v>
      </c>
    </row>
    <row r="3205" spans="1:16" x14ac:dyDescent="0.3">
      <c r="A3205" s="1">
        <v>41767</v>
      </c>
      <c r="B3205" s="1">
        <v>41890</v>
      </c>
      <c r="C3205" t="s">
        <v>14</v>
      </c>
      <c r="D3205" t="s">
        <v>238</v>
      </c>
      <c r="E3205" t="s">
        <v>155</v>
      </c>
      <c r="F3205" t="s">
        <v>55</v>
      </c>
      <c r="G3205" t="s">
        <v>34</v>
      </c>
      <c r="H3205" t="s">
        <v>1298</v>
      </c>
      <c r="I3205">
        <v>21</v>
      </c>
      <c r="J3205">
        <v>3</v>
      </c>
      <c r="K3205">
        <v>1.49</v>
      </c>
      <c r="L3205" t="s">
        <v>20</v>
      </c>
      <c r="M3205">
        <v>123</v>
      </c>
      <c r="N3205">
        <v>63</v>
      </c>
      <c r="O3205" t="s">
        <v>2941</v>
      </c>
      <c r="P3205" t="s">
        <v>4226</v>
      </c>
    </row>
    <row r="3206" spans="1:16" x14ac:dyDescent="0.3">
      <c r="A3206" s="1">
        <v>41035</v>
      </c>
      <c r="B3206" s="1">
        <v>41158</v>
      </c>
      <c r="C3206" t="s">
        <v>1823</v>
      </c>
      <c r="D3206" t="s">
        <v>904</v>
      </c>
      <c r="E3206" t="s">
        <v>197</v>
      </c>
      <c r="F3206" t="s">
        <v>69</v>
      </c>
      <c r="G3206" t="s">
        <v>34</v>
      </c>
      <c r="H3206" t="s">
        <v>355</v>
      </c>
      <c r="I3206">
        <v>21</v>
      </c>
      <c r="J3206">
        <v>3</v>
      </c>
      <c r="K3206">
        <v>2.82</v>
      </c>
      <c r="L3206" t="s">
        <v>36</v>
      </c>
      <c r="M3206">
        <v>123</v>
      </c>
      <c r="N3206">
        <v>63</v>
      </c>
      <c r="O3206" t="s">
        <v>2941</v>
      </c>
      <c r="P3206" t="s">
        <v>4226</v>
      </c>
    </row>
    <row r="3207" spans="1:16" x14ac:dyDescent="0.3">
      <c r="A3207" s="1">
        <v>41434</v>
      </c>
      <c r="B3207" s="1">
        <v>41495</v>
      </c>
      <c r="C3207" t="s">
        <v>3769</v>
      </c>
      <c r="D3207" t="s">
        <v>338</v>
      </c>
      <c r="E3207" t="s">
        <v>16</v>
      </c>
      <c r="F3207" t="s">
        <v>28</v>
      </c>
      <c r="G3207" t="s">
        <v>18</v>
      </c>
      <c r="H3207" t="s">
        <v>3408</v>
      </c>
      <c r="I3207">
        <v>21</v>
      </c>
      <c r="J3207">
        <v>3</v>
      </c>
      <c r="K3207">
        <v>3.16</v>
      </c>
      <c r="L3207" t="s">
        <v>31</v>
      </c>
      <c r="M3207">
        <v>61</v>
      </c>
      <c r="N3207">
        <v>63</v>
      </c>
      <c r="O3207" t="s">
        <v>3922</v>
      </c>
      <c r="P3207" t="s">
        <v>4226</v>
      </c>
    </row>
    <row r="3208" spans="1:16" x14ac:dyDescent="0.3">
      <c r="A3208" s="1">
        <v>40551</v>
      </c>
      <c r="B3208" s="1">
        <v>40671</v>
      </c>
      <c r="C3208" t="s">
        <v>14</v>
      </c>
      <c r="D3208" t="s">
        <v>1069</v>
      </c>
      <c r="E3208" t="s">
        <v>16</v>
      </c>
      <c r="F3208" t="s">
        <v>42</v>
      </c>
      <c r="G3208" t="s">
        <v>34</v>
      </c>
      <c r="H3208" t="s">
        <v>1607</v>
      </c>
      <c r="I3208">
        <v>63</v>
      </c>
      <c r="J3208">
        <v>1</v>
      </c>
      <c r="K3208">
        <v>5.62</v>
      </c>
      <c r="L3208" t="s">
        <v>46</v>
      </c>
      <c r="M3208">
        <v>120</v>
      </c>
      <c r="N3208">
        <v>63</v>
      </c>
      <c r="O3208" t="s">
        <v>2941</v>
      </c>
      <c r="P3208" t="s">
        <v>4226</v>
      </c>
    </row>
    <row r="3209" spans="1:16" x14ac:dyDescent="0.3">
      <c r="A3209" s="1">
        <v>40943</v>
      </c>
      <c r="B3209" s="1">
        <v>41094</v>
      </c>
      <c r="C3209" t="s">
        <v>14</v>
      </c>
      <c r="D3209" t="s">
        <v>1015</v>
      </c>
      <c r="E3209" t="s">
        <v>16</v>
      </c>
      <c r="F3209" t="s">
        <v>28</v>
      </c>
      <c r="G3209" t="s">
        <v>34</v>
      </c>
      <c r="H3209" t="s">
        <v>2907</v>
      </c>
      <c r="I3209">
        <v>32</v>
      </c>
      <c r="J3209">
        <v>2</v>
      </c>
      <c r="K3209">
        <v>1.27</v>
      </c>
      <c r="L3209" t="s">
        <v>36</v>
      </c>
      <c r="M3209">
        <v>151</v>
      </c>
      <c r="N3209">
        <v>64</v>
      </c>
      <c r="O3209" t="s">
        <v>21</v>
      </c>
      <c r="P3209" t="s">
        <v>4226</v>
      </c>
    </row>
    <row r="3210" spans="1:16" x14ac:dyDescent="0.3">
      <c r="A3210" s="1">
        <v>41343</v>
      </c>
      <c r="B3210" s="1">
        <v>41557</v>
      </c>
      <c r="C3210" t="s">
        <v>14</v>
      </c>
      <c r="D3210" t="s">
        <v>321</v>
      </c>
      <c r="E3210" t="s">
        <v>16</v>
      </c>
      <c r="F3210" t="s">
        <v>28</v>
      </c>
      <c r="G3210" t="s">
        <v>34</v>
      </c>
      <c r="H3210" t="s">
        <v>373</v>
      </c>
      <c r="I3210">
        <v>32</v>
      </c>
      <c r="J3210">
        <v>2</v>
      </c>
      <c r="K3210">
        <v>2.56</v>
      </c>
      <c r="L3210" t="s">
        <v>31</v>
      </c>
      <c r="M3210">
        <v>214</v>
      </c>
      <c r="N3210">
        <v>64</v>
      </c>
      <c r="O3210" t="s">
        <v>21</v>
      </c>
      <c r="P3210" t="s">
        <v>4226</v>
      </c>
    </row>
    <row r="3211" spans="1:16" x14ac:dyDescent="0.3">
      <c r="A3211" s="1">
        <v>41489</v>
      </c>
      <c r="B3211" s="1">
        <v>41581</v>
      </c>
      <c r="C3211" t="s">
        <v>3769</v>
      </c>
      <c r="D3211" t="s">
        <v>2704</v>
      </c>
      <c r="E3211" t="s">
        <v>763</v>
      </c>
      <c r="F3211" t="s">
        <v>49</v>
      </c>
      <c r="G3211" t="s">
        <v>34</v>
      </c>
      <c r="H3211" t="s">
        <v>337</v>
      </c>
      <c r="I3211">
        <v>32</v>
      </c>
      <c r="J3211">
        <v>2</v>
      </c>
      <c r="K3211">
        <v>2.75</v>
      </c>
      <c r="L3211" t="s">
        <v>31</v>
      </c>
      <c r="M3211">
        <v>92</v>
      </c>
      <c r="N3211">
        <v>64</v>
      </c>
      <c r="O3211" t="s">
        <v>2941</v>
      </c>
      <c r="P3211" t="s">
        <v>4226</v>
      </c>
    </row>
    <row r="3212" spans="1:16" x14ac:dyDescent="0.3">
      <c r="A3212" s="1">
        <v>40608</v>
      </c>
      <c r="B3212" s="1">
        <v>40700</v>
      </c>
      <c r="C3212" t="s">
        <v>3769</v>
      </c>
      <c r="D3212" t="s">
        <v>232</v>
      </c>
      <c r="E3212" t="s">
        <v>16</v>
      </c>
      <c r="F3212" t="s">
        <v>28</v>
      </c>
      <c r="G3212" t="s">
        <v>34</v>
      </c>
      <c r="H3212" t="s">
        <v>1341</v>
      </c>
      <c r="I3212">
        <v>16</v>
      </c>
      <c r="J3212">
        <v>4</v>
      </c>
      <c r="K3212">
        <v>0.17</v>
      </c>
      <c r="L3212" t="s">
        <v>46</v>
      </c>
      <c r="M3212">
        <v>92</v>
      </c>
      <c r="N3212">
        <v>64</v>
      </c>
      <c r="O3212" t="s">
        <v>2941</v>
      </c>
      <c r="P3212" t="s">
        <v>4226</v>
      </c>
    </row>
    <row r="3213" spans="1:16" x14ac:dyDescent="0.3">
      <c r="A3213" s="1">
        <v>40704</v>
      </c>
      <c r="B3213" s="1">
        <v>40887</v>
      </c>
      <c r="C3213" t="s">
        <v>14</v>
      </c>
      <c r="D3213" t="s">
        <v>1227</v>
      </c>
      <c r="E3213" t="s">
        <v>133</v>
      </c>
      <c r="F3213" t="s">
        <v>86</v>
      </c>
      <c r="G3213" t="s">
        <v>29</v>
      </c>
      <c r="H3213" t="s">
        <v>1244</v>
      </c>
      <c r="I3213">
        <v>32</v>
      </c>
      <c r="J3213">
        <v>2</v>
      </c>
      <c r="K3213">
        <v>3.07</v>
      </c>
      <c r="L3213" t="s">
        <v>46</v>
      </c>
      <c r="M3213">
        <v>183</v>
      </c>
      <c r="N3213">
        <v>64</v>
      </c>
      <c r="O3213" t="s">
        <v>21</v>
      </c>
      <c r="P3213" t="s">
        <v>4226</v>
      </c>
    </row>
    <row r="3214" spans="1:16" x14ac:dyDescent="0.3">
      <c r="A3214" s="1">
        <v>41703</v>
      </c>
      <c r="B3214" s="1">
        <v>41764</v>
      </c>
      <c r="C3214" t="s">
        <v>3769</v>
      </c>
      <c r="D3214" t="s">
        <v>1191</v>
      </c>
      <c r="E3214" t="s">
        <v>273</v>
      </c>
      <c r="F3214" t="s">
        <v>49</v>
      </c>
      <c r="G3214" t="s">
        <v>34</v>
      </c>
      <c r="H3214" t="s">
        <v>1517</v>
      </c>
      <c r="I3214">
        <v>16</v>
      </c>
      <c r="J3214">
        <v>4</v>
      </c>
      <c r="K3214">
        <v>2.71</v>
      </c>
      <c r="L3214" t="s">
        <v>20</v>
      </c>
      <c r="M3214">
        <v>61</v>
      </c>
      <c r="N3214">
        <v>64</v>
      </c>
      <c r="O3214" t="s">
        <v>3922</v>
      </c>
      <c r="P3214" t="s">
        <v>4226</v>
      </c>
    </row>
    <row r="3215" spans="1:16" x14ac:dyDescent="0.3">
      <c r="A3215" s="1">
        <v>41644</v>
      </c>
      <c r="B3215" s="1">
        <v>41703</v>
      </c>
      <c r="C3215" t="s">
        <v>1823</v>
      </c>
      <c r="D3215" t="s">
        <v>2431</v>
      </c>
      <c r="E3215" t="s">
        <v>38</v>
      </c>
      <c r="F3215" t="s">
        <v>28</v>
      </c>
      <c r="G3215" t="s">
        <v>34</v>
      </c>
      <c r="H3215" t="s">
        <v>715</v>
      </c>
      <c r="I3215">
        <v>16</v>
      </c>
      <c r="J3215">
        <v>4</v>
      </c>
      <c r="K3215">
        <v>2.4300000000000002</v>
      </c>
      <c r="L3215" t="s">
        <v>20</v>
      </c>
      <c r="M3215">
        <v>59</v>
      </c>
      <c r="N3215">
        <v>64</v>
      </c>
      <c r="O3215" t="s">
        <v>3922</v>
      </c>
      <c r="P3215" t="s">
        <v>4226</v>
      </c>
    </row>
    <row r="3216" spans="1:16" x14ac:dyDescent="0.3">
      <c r="A3216" s="1">
        <v>41071</v>
      </c>
      <c r="B3216" s="1">
        <v>41193</v>
      </c>
      <c r="C3216" t="s">
        <v>1823</v>
      </c>
      <c r="D3216" t="s">
        <v>2112</v>
      </c>
      <c r="E3216" t="s">
        <v>572</v>
      </c>
      <c r="F3216" t="s">
        <v>86</v>
      </c>
      <c r="G3216" t="s">
        <v>34</v>
      </c>
      <c r="H3216" t="s">
        <v>2726</v>
      </c>
      <c r="I3216">
        <v>32</v>
      </c>
      <c r="J3216">
        <v>2</v>
      </c>
      <c r="K3216">
        <v>4.43</v>
      </c>
      <c r="L3216" t="s">
        <v>36</v>
      </c>
      <c r="M3216">
        <v>122</v>
      </c>
      <c r="N3216">
        <v>64</v>
      </c>
      <c r="O3216" t="s">
        <v>2941</v>
      </c>
      <c r="P3216" t="s">
        <v>4226</v>
      </c>
    </row>
    <row r="3217" spans="1:16" x14ac:dyDescent="0.3">
      <c r="A3217" s="1">
        <v>41857</v>
      </c>
      <c r="B3217" s="1">
        <v>41979</v>
      </c>
      <c r="C3217" t="s">
        <v>1823</v>
      </c>
      <c r="D3217" t="s">
        <v>3156</v>
      </c>
      <c r="E3217" t="s">
        <v>330</v>
      </c>
      <c r="F3217" t="s">
        <v>42</v>
      </c>
      <c r="G3217" t="s">
        <v>34</v>
      </c>
      <c r="H3217" t="s">
        <v>2830</v>
      </c>
      <c r="I3217">
        <v>16</v>
      </c>
      <c r="J3217">
        <v>4</v>
      </c>
      <c r="K3217">
        <v>2.2200000000000002</v>
      </c>
      <c r="L3217" t="s">
        <v>20</v>
      </c>
      <c r="M3217">
        <v>122</v>
      </c>
      <c r="N3217">
        <v>64</v>
      </c>
      <c r="O3217" t="s">
        <v>2941</v>
      </c>
      <c r="P3217" t="s">
        <v>4226</v>
      </c>
    </row>
    <row r="3218" spans="1:16" x14ac:dyDescent="0.3">
      <c r="A3218" s="1">
        <v>41403</v>
      </c>
      <c r="B3218" s="1">
        <v>41495</v>
      </c>
      <c r="C3218" t="s">
        <v>1823</v>
      </c>
      <c r="D3218" t="s">
        <v>1302</v>
      </c>
      <c r="E3218" t="s">
        <v>16</v>
      </c>
      <c r="F3218" t="s">
        <v>42</v>
      </c>
      <c r="G3218" t="s">
        <v>34</v>
      </c>
      <c r="H3218" t="s">
        <v>2520</v>
      </c>
      <c r="I3218">
        <v>32</v>
      </c>
      <c r="J3218">
        <v>2</v>
      </c>
      <c r="K3218">
        <v>6.98</v>
      </c>
      <c r="L3218" t="s">
        <v>31</v>
      </c>
      <c r="M3218">
        <v>92</v>
      </c>
      <c r="N3218">
        <v>64</v>
      </c>
      <c r="O3218" t="s">
        <v>2941</v>
      </c>
      <c r="P3218" t="s">
        <v>4226</v>
      </c>
    </row>
    <row r="3219" spans="1:16" x14ac:dyDescent="0.3">
      <c r="A3219" s="1">
        <v>41464</v>
      </c>
      <c r="B3219" s="1">
        <v>41556</v>
      </c>
      <c r="C3219" t="s">
        <v>1823</v>
      </c>
      <c r="D3219" t="s">
        <v>1892</v>
      </c>
      <c r="E3219" t="s">
        <v>16</v>
      </c>
      <c r="F3219" t="s">
        <v>190</v>
      </c>
      <c r="G3219" t="s">
        <v>29</v>
      </c>
      <c r="H3219" t="s">
        <v>3808</v>
      </c>
      <c r="I3219">
        <v>32</v>
      </c>
      <c r="J3219">
        <v>2</v>
      </c>
      <c r="K3219">
        <v>3.46</v>
      </c>
      <c r="L3219" t="s">
        <v>31</v>
      </c>
      <c r="M3219">
        <v>92</v>
      </c>
      <c r="N3219">
        <v>64</v>
      </c>
      <c r="O3219" t="s">
        <v>2941</v>
      </c>
      <c r="P3219" t="s">
        <v>4226</v>
      </c>
    </row>
    <row r="3220" spans="1:16" x14ac:dyDescent="0.3">
      <c r="A3220" s="1">
        <v>41734</v>
      </c>
      <c r="B3220" s="1">
        <v>41887</v>
      </c>
      <c r="C3220" t="s">
        <v>14</v>
      </c>
      <c r="D3220" t="s">
        <v>1845</v>
      </c>
      <c r="E3220" t="s">
        <v>16</v>
      </c>
      <c r="F3220" t="s">
        <v>190</v>
      </c>
      <c r="G3220" t="s">
        <v>18</v>
      </c>
      <c r="H3220" t="s">
        <v>2413</v>
      </c>
      <c r="I3220">
        <v>32</v>
      </c>
      <c r="J3220">
        <v>2</v>
      </c>
      <c r="K3220">
        <v>1.54</v>
      </c>
      <c r="L3220" t="s">
        <v>20</v>
      </c>
      <c r="M3220">
        <v>153</v>
      </c>
      <c r="N3220">
        <v>64</v>
      </c>
      <c r="O3220" t="s">
        <v>21</v>
      </c>
      <c r="P3220" t="s">
        <v>4226</v>
      </c>
    </row>
    <row r="3221" spans="1:16" x14ac:dyDescent="0.3">
      <c r="A3221" s="1">
        <v>41368</v>
      </c>
      <c r="B3221" s="1">
        <v>41459</v>
      </c>
      <c r="C3221" t="s">
        <v>1823</v>
      </c>
      <c r="D3221" t="s">
        <v>2060</v>
      </c>
      <c r="E3221" t="s">
        <v>273</v>
      </c>
      <c r="F3221" t="s">
        <v>49</v>
      </c>
      <c r="G3221" t="s">
        <v>34</v>
      </c>
      <c r="H3221" t="s">
        <v>3053</v>
      </c>
      <c r="I3221">
        <v>32</v>
      </c>
      <c r="J3221">
        <v>2</v>
      </c>
      <c r="K3221">
        <v>3.36</v>
      </c>
      <c r="L3221" t="s">
        <v>31</v>
      </c>
      <c r="M3221">
        <v>91</v>
      </c>
      <c r="N3221">
        <v>64</v>
      </c>
      <c r="O3221" t="s">
        <v>2941</v>
      </c>
      <c r="P3221" t="s">
        <v>4226</v>
      </c>
    </row>
    <row r="3222" spans="1:16" x14ac:dyDescent="0.3">
      <c r="A3222" s="1">
        <v>41095</v>
      </c>
      <c r="B3222" s="1">
        <v>41248</v>
      </c>
      <c r="C3222" t="s">
        <v>14</v>
      </c>
      <c r="D3222" t="s">
        <v>2247</v>
      </c>
      <c r="E3222" t="s">
        <v>16</v>
      </c>
      <c r="F3222" t="s">
        <v>28</v>
      </c>
      <c r="G3222" t="s">
        <v>34</v>
      </c>
      <c r="H3222" t="s">
        <v>2258</v>
      </c>
      <c r="I3222">
        <v>16</v>
      </c>
      <c r="J3222">
        <v>4</v>
      </c>
      <c r="K3222">
        <v>0.82</v>
      </c>
      <c r="L3222" t="s">
        <v>36</v>
      </c>
      <c r="M3222">
        <v>153</v>
      </c>
      <c r="N3222">
        <v>64</v>
      </c>
      <c r="O3222" t="s">
        <v>21</v>
      </c>
      <c r="P3222" t="s">
        <v>4226</v>
      </c>
    </row>
    <row r="3223" spans="1:16" x14ac:dyDescent="0.3">
      <c r="A3223" s="1">
        <v>41682</v>
      </c>
      <c r="B3223" s="1">
        <v>41832</v>
      </c>
      <c r="C3223" t="s">
        <v>14</v>
      </c>
      <c r="D3223" t="s">
        <v>1197</v>
      </c>
      <c r="E3223" t="s">
        <v>23</v>
      </c>
      <c r="F3223" t="s">
        <v>24</v>
      </c>
      <c r="G3223" t="s">
        <v>34</v>
      </c>
      <c r="H3223" t="s">
        <v>502</v>
      </c>
      <c r="I3223">
        <v>32</v>
      </c>
      <c r="J3223">
        <v>2</v>
      </c>
      <c r="K3223">
        <v>4.29</v>
      </c>
      <c r="L3223" t="s">
        <v>20</v>
      </c>
      <c r="M3223">
        <v>150</v>
      </c>
      <c r="N3223">
        <v>64</v>
      </c>
      <c r="O3223" t="s">
        <v>2941</v>
      </c>
      <c r="P3223" t="s">
        <v>4226</v>
      </c>
    </row>
    <row r="3224" spans="1:16" x14ac:dyDescent="0.3">
      <c r="A3224" s="1">
        <v>41070</v>
      </c>
      <c r="B3224" s="1">
        <v>41100</v>
      </c>
      <c r="C3224" t="s">
        <v>4087</v>
      </c>
      <c r="D3224" t="s">
        <v>245</v>
      </c>
      <c r="E3224" t="s">
        <v>330</v>
      </c>
      <c r="F3224" t="s">
        <v>42</v>
      </c>
      <c r="G3224" t="s">
        <v>34</v>
      </c>
      <c r="H3224" t="s">
        <v>3599</v>
      </c>
      <c r="I3224">
        <v>32</v>
      </c>
      <c r="J3224">
        <v>2</v>
      </c>
      <c r="K3224">
        <v>7.87</v>
      </c>
      <c r="L3224" t="s">
        <v>36</v>
      </c>
      <c r="M3224">
        <v>30</v>
      </c>
      <c r="N3224">
        <v>64</v>
      </c>
      <c r="O3224" t="s">
        <v>3922</v>
      </c>
      <c r="P3224" t="s">
        <v>4226</v>
      </c>
    </row>
    <row r="3225" spans="1:16" x14ac:dyDescent="0.3">
      <c r="A3225" s="1">
        <v>41032</v>
      </c>
      <c r="B3225" s="1">
        <v>41155</v>
      </c>
      <c r="C3225" t="s">
        <v>14</v>
      </c>
      <c r="D3225" t="s">
        <v>2311</v>
      </c>
      <c r="E3225" t="s">
        <v>16</v>
      </c>
      <c r="F3225" t="s">
        <v>28</v>
      </c>
      <c r="G3225" t="s">
        <v>29</v>
      </c>
      <c r="H3225" t="s">
        <v>3031</v>
      </c>
      <c r="I3225">
        <v>32</v>
      </c>
      <c r="J3225">
        <v>2</v>
      </c>
      <c r="K3225">
        <v>2.37</v>
      </c>
      <c r="L3225" t="s">
        <v>36</v>
      </c>
      <c r="M3225">
        <v>123</v>
      </c>
      <c r="N3225">
        <v>64</v>
      </c>
      <c r="O3225" t="s">
        <v>2941</v>
      </c>
      <c r="P3225" t="s">
        <v>4226</v>
      </c>
    </row>
    <row r="3226" spans="1:16" x14ac:dyDescent="0.3">
      <c r="A3226" s="1">
        <v>40766</v>
      </c>
      <c r="B3226" s="1">
        <v>40858</v>
      </c>
      <c r="C3226" t="s">
        <v>3769</v>
      </c>
      <c r="D3226" t="s">
        <v>1201</v>
      </c>
      <c r="E3226" t="s">
        <v>407</v>
      </c>
      <c r="F3226" t="s">
        <v>86</v>
      </c>
      <c r="G3226" t="s">
        <v>34</v>
      </c>
      <c r="H3226" t="s">
        <v>1719</v>
      </c>
      <c r="I3226">
        <v>32</v>
      </c>
      <c r="J3226">
        <v>2</v>
      </c>
      <c r="K3226">
        <v>6.11</v>
      </c>
      <c r="L3226" t="s">
        <v>46</v>
      </c>
      <c r="M3226">
        <v>92</v>
      </c>
      <c r="N3226">
        <v>64</v>
      </c>
      <c r="O3226" t="s">
        <v>2941</v>
      </c>
      <c r="P3226" t="s">
        <v>4226</v>
      </c>
    </row>
    <row r="3227" spans="1:16" x14ac:dyDescent="0.3">
      <c r="A3227" s="1">
        <v>40762</v>
      </c>
      <c r="B3227" s="1">
        <v>40823</v>
      </c>
      <c r="C3227" t="s">
        <v>3769</v>
      </c>
      <c r="D3227" t="s">
        <v>1176</v>
      </c>
      <c r="E3227" t="s">
        <v>16</v>
      </c>
      <c r="F3227" t="s">
        <v>190</v>
      </c>
      <c r="G3227" t="s">
        <v>18</v>
      </c>
      <c r="H3227" t="s">
        <v>1208</v>
      </c>
      <c r="I3227">
        <v>64</v>
      </c>
      <c r="J3227">
        <v>1</v>
      </c>
      <c r="K3227">
        <v>13.38</v>
      </c>
      <c r="L3227" t="s">
        <v>46</v>
      </c>
      <c r="M3227">
        <v>61</v>
      </c>
      <c r="N3227">
        <v>64</v>
      </c>
      <c r="O3227" t="s">
        <v>3922</v>
      </c>
      <c r="P3227" t="s">
        <v>4226</v>
      </c>
    </row>
    <row r="3228" spans="1:16" x14ac:dyDescent="0.3">
      <c r="A3228" s="1">
        <v>41830</v>
      </c>
      <c r="B3228" s="1">
        <v>41983</v>
      </c>
      <c r="C3228" t="s">
        <v>14</v>
      </c>
      <c r="D3228" t="s">
        <v>2184</v>
      </c>
      <c r="E3228" t="s">
        <v>319</v>
      </c>
      <c r="F3228" t="s">
        <v>28</v>
      </c>
      <c r="G3228" t="s">
        <v>34</v>
      </c>
      <c r="H3228" t="s">
        <v>1766</v>
      </c>
      <c r="I3228">
        <v>16</v>
      </c>
      <c r="J3228">
        <v>4</v>
      </c>
      <c r="K3228">
        <v>1.06</v>
      </c>
      <c r="L3228" t="s">
        <v>20</v>
      </c>
      <c r="M3228">
        <v>153</v>
      </c>
      <c r="N3228">
        <v>64</v>
      </c>
      <c r="O3228" t="s">
        <v>21</v>
      </c>
      <c r="P3228" t="s">
        <v>4226</v>
      </c>
    </row>
    <row r="3229" spans="1:16" x14ac:dyDescent="0.3">
      <c r="A3229" s="1">
        <v>40640</v>
      </c>
      <c r="B3229" s="1">
        <v>40731</v>
      </c>
      <c r="C3229" t="s">
        <v>3769</v>
      </c>
      <c r="D3229" t="s">
        <v>1213</v>
      </c>
      <c r="E3229" t="s">
        <v>16</v>
      </c>
      <c r="F3229" t="s">
        <v>17</v>
      </c>
      <c r="G3229" t="s">
        <v>34</v>
      </c>
      <c r="H3229" t="s">
        <v>3856</v>
      </c>
      <c r="I3229">
        <v>32</v>
      </c>
      <c r="J3229">
        <v>2</v>
      </c>
      <c r="K3229">
        <v>6.83</v>
      </c>
      <c r="L3229" t="s">
        <v>46</v>
      </c>
      <c r="M3229">
        <v>91</v>
      </c>
      <c r="N3229">
        <v>64</v>
      </c>
      <c r="O3229" t="s">
        <v>2941</v>
      </c>
      <c r="P3229" t="s">
        <v>4226</v>
      </c>
    </row>
    <row r="3230" spans="1:16" x14ac:dyDescent="0.3">
      <c r="A3230" s="1">
        <v>41317</v>
      </c>
      <c r="B3230" s="1">
        <v>41376</v>
      </c>
      <c r="C3230" t="s">
        <v>3769</v>
      </c>
      <c r="D3230" t="s">
        <v>1224</v>
      </c>
      <c r="E3230" t="s">
        <v>943</v>
      </c>
      <c r="F3230" t="s">
        <v>28</v>
      </c>
      <c r="G3230" t="s">
        <v>34</v>
      </c>
      <c r="H3230" t="s">
        <v>3198</v>
      </c>
      <c r="I3230">
        <v>32</v>
      </c>
      <c r="J3230">
        <v>2</v>
      </c>
      <c r="K3230">
        <v>2.87</v>
      </c>
      <c r="L3230" t="s">
        <v>31</v>
      </c>
      <c r="M3230">
        <v>59</v>
      </c>
      <c r="N3230">
        <v>64</v>
      </c>
      <c r="O3230" t="s">
        <v>3922</v>
      </c>
      <c r="P3230" t="s">
        <v>4226</v>
      </c>
    </row>
    <row r="3231" spans="1:16" x14ac:dyDescent="0.3">
      <c r="A3231" s="1">
        <v>41682</v>
      </c>
      <c r="B3231" s="1">
        <v>41863</v>
      </c>
      <c r="C3231" t="s">
        <v>14</v>
      </c>
      <c r="D3231" t="s">
        <v>245</v>
      </c>
      <c r="E3231" t="s">
        <v>16</v>
      </c>
      <c r="F3231" t="s">
        <v>28</v>
      </c>
      <c r="G3231" t="s">
        <v>34</v>
      </c>
      <c r="H3231" t="s">
        <v>1794</v>
      </c>
      <c r="I3231">
        <v>16</v>
      </c>
      <c r="J3231">
        <v>4</v>
      </c>
      <c r="K3231">
        <v>1.37</v>
      </c>
      <c r="L3231" t="s">
        <v>20</v>
      </c>
      <c r="M3231">
        <v>181</v>
      </c>
      <c r="N3231">
        <v>64</v>
      </c>
      <c r="O3231" t="s">
        <v>21</v>
      </c>
      <c r="P3231" t="s">
        <v>4226</v>
      </c>
    </row>
    <row r="3232" spans="1:16" x14ac:dyDescent="0.3">
      <c r="A3232" s="1">
        <v>41800</v>
      </c>
      <c r="B3232" s="1">
        <v>41953</v>
      </c>
      <c r="C3232" t="s">
        <v>14</v>
      </c>
      <c r="D3232" t="s">
        <v>1917</v>
      </c>
      <c r="E3232" t="s">
        <v>16</v>
      </c>
      <c r="F3232" t="s">
        <v>17</v>
      </c>
      <c r="G3232" t="s">
        <v>34</v>
      </c>
      <c r="H3232" t="s">
        <v>2194</v>
      </c>
      <c r="I3232">
        <v>16</v>
      </c>
      <c r="J3232">
        <v>4</v>
      </c>
      <c r="K3232">
        <v>0.71</v>
      </c>
      <c r="L3232" t="s">
        <v>20</v>
      </c>
      <c r="M3232">
        <v>153</v>
      </c>
      <c r="N3232">
        <v>64</v>
      </c>
      <c r="O3232" t="s">
        <v>21</v>
      </c>
      <c r="P3232" t="s">
        <v>4226</v>
      </c>
    </row>
    <row r="3233" spans="1:16" x14ac:dyDescent="0.3">
      <c r="A3233" s="1">
        <v>41822</v>
      </c>
      <c r="B3233" s="1">
        <v>41945</v>
      </c>
      <c r="C3233" t="s">
        <v>1823</v>
      </c>
      <c r="D3233" t="s">
        <v>1587</v>
      </c>
      <c r="E3233" t="s">
        <v>62</v>
      </c>
      <c r="F3233" t="s">
        <v>63</v>
      </c>
      <c r="G3233" t="s">
        <v>34</v>
      </c>
      <c r="H3233" t="s">
        <v>1432</v>
      </c>
      <c r="I3233">
        <v>32</v>
      </c>
      <c r="J3233">
        <v>2</v>
      </c>
      <c r="K3233">
        <v>0.76</v>
      </c>
      <c r="L3233" t="s">
        <v>20</v>
      </c>
      <c r="M3233">
        <v>123</v>
      </c>
      <c r="N3233">
        <v>64</v>
      </c>
      <c r="O3233" t="s">
        <v>2941</v>
      </c>
      <c r="P3233" t="s">
        <v>4226</v>
      </c>
    </row>
    <row r="3234" spans="1:16" x14ac:dyDescent="0.3">
      <c r="A3234" s="1">
        <v>41400</v>
      </c>
      <c r="B3234" s="1">
        <v>41553</v>
      </c>
      <c r="C3234" t="s">
        <v>1823</v>
      </c>
      <c r="D3234" t="s">
        <v>876</v>
      </c>
      <c r="E3234" t="s">
        <v>16</v>
      </c>
      <c r="F3234" t="s">
        <v>28</v>
      </c>
      <c r="G3234" t="s">
        <v>29</v>
      </c>
      <c r="H3234" t="s">
        <v>2680</v>
      </c>
      <c r="I3234">
        <v>32</v>
      </c>
      <c r="J3234">
        <v>2</v>
      </c>
      <c r="K3234">
        <v>2.0099999999999998</v>
      </c>
      <c r="L3234" t="s">
        <v>31</v>
      </c>
      <c r="M3234">
        <v>153</v>
      </c>
      <c r="N3234">
        <v>64</v>
      </c>
      <c r="O3234" t="s">
        <v>21</v>
      </c>
      <c r="P3234" t="s">
        <v>4226</v>
      </c>
    </row>
    <row r="3235" spans="1:16" x14ac:dyDescent="0.3">
      <c r="A3235" s="1">
        <v>41699</v>
      </c>
      <c r="B3235" s="1">
        <v>41760</v>
      </c>
      <c r="C3235" t="s">
        <v>1823</v>
      </c>
      <c r="D3235" t="s">
        <v>2940</v>
      </c>
      <c r="E3235" t="s">
        <v>16</v>
      </c>
      <c r="F3235" t="s">
        <v>28</v>
      </c>
      <c r="G3235" t="s">
        <v>34</v>
      </c>
      <c r="H3235" t="s">
        <v>2244</v>
      </c>
      <c r="I3235">
        <v>32</v>
      </c>
      <c r="J3235">
        <v>2</v>
      </c>
      <c r="K3235">
        <v>2.4500000000000002</v>
      </c>
      <c r="L3235" t="s">
        <v>20</v>
      </c>
      <c r="M3235">
        <v>61</v>
      </c>
      <c r="N3235">
        <v>64</v>
      </c>
      <c r="O3235" t="s">
        <v>3922</v>
      </c>
      <c r="P3235" t="s">
        <v>4226</v>
      </c>
    </row>
    <row r="3236" spans="1:16" x14ac:dyDescent="0.3">
      <c r="A3236" s="1">
        <v>41707</v>
      </c>
      <c r="B3236" s="1">
        <v>41891</v>
      </c>
      <c r="C3236" t="s">
        <v>14</v>
      </c>
      <c r="D3236" t="s">
        <v>1018</v>
      </c>
      <c r="E3236" t="s">
        <v>16</v>
      </c>
      <c r="F3236" t="s">
        <v>28</v>
      </c>
      <c r="G3236" t="s">
        <v>34</v>
      </c>
      <c r="H3236" t="s">
        <v>1031</v>
      </c>
      <c r="I3236">
        <v>16</v>
      </c>
      <c r="J3236">
        <v>4</v>
      </c>
      <c r="K3236">
        <v>0.85</v>
      </c>
      <c r="L3236" t="s">
        <v>20</v>
      </c>
      <c r="M3236">
        <v>184</v>
      </c>
      <c r="N3236">
        <v>64</v>
      </c>
      <c r="O3236" t="s">
        <v>21</v>
      </c>
      <c r="P3236" t="s">
        <v>4226</v>
      </c>
    </row>
    <row r="3237" spans="1:16" x14ac:dyDescent="0.3">
      <c r="A3237" s="1">
        <v>41798</v>
      </c>
      <c r="B3237" s="1">
        <v>41890</v>
      </c>
      <c r="C3237" t="s">
        <v>1823</v>
      </c>
      <c r="D3237" t="s">
        <v>97</v>
      </c>
      <c r="E3237" t="s">
        <v>140</v>
      </c>
      <c r="F3237" t="s">
        <v>28</v>
      </c>
      <c r="G3237" t="s">
        <v>34</v>
      </c>
      <c r="H3237" t="s">
        <v>2462</v>
      </c>
      <c r="I3237">
        <v>32</v>
      </c>
      <c r="J3237">
        <v>2</v>
      </c>
      <c r="K3237">
        <v>1.95</v>
      </c>
      <c r="L3237" t="s">
        <v>20</v>
      </c>
      <c r="M3237">
        <v>92</v>
      </c>
      <c r="N3237">
        <v>64</v>
      </c>
      <c r="O3237" t="s">
        <v>2941</v>
      </c>
      <c r="P3237" t="s">
        <v>4226</v>
      </c>
    </row>
    <row r="3238" spans="1:16" x14ac:dyDescent="0.3">
      <c r="A3238" s="1">
        <v>41432</v>
      </c>
      <c r="B3238" s="1">
        <v>41524</v>
      </c>
      <c r="C3238" t="s">
        <v>1823</v>
      </c>
      <c r="D3238" t="s">
        <v>1693</v>
      </c>
      <c r="E3238" t="s">
        <v>239</v>
      </c>
      <c r="F3238" t="s">
        <v>42</v>
      </c>
      <c r="G3238" t="s">
        <v>34</v>
      </c>
      <c r="H3238" t="s">
        <v>3343</v>
      </c>
      <c r="I3238">
        <v>32</v>
      </c>
      <c r="J3238">
        <v>2</v>
      </c>
      <c r="K3238">
        <v>2.27</v>
      </c>
      <c r="L3238" t="s">
        <v>31</v>
      </c>
      <c r="M3238">
        <v>92</v>
      </c>
      <c r="N3238">
        <v>64</v>
      </c>
      <c r="O3238" t="s">
        <v>2941</v>
      </c>
      <c r="P3238" t="s">
        <v>4226</v>
      </c>
    </row>
    <row r="3239" spans="1:16" x14ac:dyDescent="0.3">
      <c r="A3239" s="1">
        <v>41095</v>
      </c>
      <c r="B3239" s="1">
        <v>41095</v>
      </c>
      <c r="C3239" t="s">
        <v>4087</v>
      </c>
      <c r="D3239" t="s">
        <v>1613</v>
      </c>
      <c r="E3239" t="s">
        <v>127</v>
      </c>
      <c r="F3239" t="s">
        <v>86</v>
      </c>
      <c r="G3239" t="s">
        <v>18</v>
      </c>
      <c r="H3239" t="s">
        <v>3169</v>
      </c>
      <c r="I3239">
        <v>32</v>
      </c>
      <c r="J3239">
        <v>2</v>
      </c>
      <c r="K3239">
        <v>10.7</v>
      </c>
      <c r="L3239" t="s">
        <v>36</v>
      </c>
      <c r="M3239">
        <v>0</v>
      </c>
      <c r="N3239">
        <v>64</v>
      </c>
      <c r="O3239" t="s">
        <v>3922</v>
      </c>
      <c r="P3239" t="s">
        <v>4226</v>
      </c>
    </row>
    <row r="3240" spans="1:16" x14ac:dyDescent="0.3">
      <c r="A3240" s="1">
        <v>41339</v>
      </c>
      <c r="B3240" s="1">
        <v>41492</v>
      </c>
      <c r="C3240" t="s">
        <v>1823</v>
      </c>
      <c r="D3240" t="s">
        <v>1527</v>
      </c>
      <c r="E3240" t="s">
        <v>221</v>
      </c>
      <c r="F3240" t="s">
        <v>221</v>
      </c>
      <c r="G3240" t="s">
        <v>34</v>
      </c>
      <c r="H3240" t="s">
        <v>946</v>
      </c>
      <c r="I3240">
        <v>32</v>
      </c>
      <c r="J3240">
        <v>2</v>
      </c>
      <c r="K3240">
        <v>1.67</v>
      </c>
      <c r="L3240" t="s">
        <v>31</v>
      </c>
      <c r="M3240">
        <v>153</v>
      </c>
      <c r="N3240">
        <v>64</v>
      </c>
      <c r="O3240" t="s">
        <v>21</v>
      </c>
      <c r="P3240" t="s">
        <v>4226</v>
      </c>
    </row>
    <row r="3241" spans="1:16" x14ac:dyDescent="0.3">
      <c r="A3241" s="1">
        <v>41682</v>
      </c>
      <c r="B3241" s="1">
        <v>41802</v>
      </c>
      <c r="C3241" t="s">
        <v>14</v>
      </c>
      <c r="D3241" t="s">
        <v>1525</v>
      </c>
      <c r="E3241" t="s">
        <v>16</v>
      </c>
      <c r="F3241" t="s">
        <v>190</v>
      </c>
      <c r="G3241" t="s">
        <v>34</v>
      </c>
      <c r="H3241" t="s">
        <v>3551</v>
      </c>
      <c r="I3241">
        <v>16</v>
      </c>
      <c r="J3241">
        <v>4</v>
      </c>
      <c r="K3241">
        <v>1.82</v>
      </c>
      <c r="L3241" t="s">
        <v>20</v>
      </c>
      <c r="M3241">
        <v>120</v>
      </c>
      <c r="N3241">
        <v>64</v>
      </c>
      <c r="O3241" t="s">
        <v>2941</v>
      </c>
      <c r="P3241" t="s">
        <v>4226</v>
      </c>
    </row>
    <row r="3242" spans="1:16" x14ac:dyDescent="0.3">
      <c r="A3242" s="1">
        <v>41285</v>
      </c>
      <c r="B3242" s="1">
        <v>41466</v>
      </c>
      <c r="C3242" t="s">
        <v>14</v>
      </c>
      <c r="D3242" t="s">
        <v>1613</v>
      </c>
      <c r="E3242" t="s">
        <v>106</v>
      </c>
      <c r="F3242" t="s">
        <v>59</v>
      </c>
      <c r="G3242" t="s">
        <v>34</v>
      </c>
      <c r="H3242" t="s">
        <v>1627</v>
      </c>
      <c r="I3242">
        <v>16</v>
      </c>
      <c r="J3242">
        <v>4</v>
      </c>
      <c r="K3242">
        <v>0.99</v>
      </c>
      <c r="L3242" t="s">
        <v>31</v>
      </c>
      <c r="M3242">
        <v>181</v>
      </c>
      <c r="N3242">
        <v>64</v>
      </c>
      <c r="O3242" t="s">
        <v>21</v>
      </c>
      <c r="P3242" t="s">
        <v>4226</v>
      </c>
    </row>
    <row r="3243" spans="1:16" x14ac:dyDescent="0.3">
      <c r="A3243" s="1">
        <v>41645</v>
      </c>
      <c r="B3243" s="1">
        <v>41765</v>
      </c>
      <c r="C3243" t="s">
        <v>14</v>
      </c>
      <c r="D3243" t="s">
        <v>1438</v>
      </c>
      <c r="E3243" t="s">
        <v>317</v>
      </c>
      <c r="F3243" t="s">
        <v>74</v>
      </c>
      <c r="G3243" t="s">
        <v>34</v>
      </c>
      <c r="H3243" t="s">
        <v>1634</v>
      </c>
      <c r="I3243">
        <v>64</v>
      </c>
      <c r="J3243">
        <v>1</v>
      </c>
      <c r="K3243">
        <v>6.79</v>
      </c>
      <c r="L3243" t="s">
        <v>20</v>
      </c>
      <c r="M3243">
        <v>120</v>
      </c>
      <c r="N3243">
        <v>64</v>
      </c>
      <c r="O3243" t="s">
        <v>2941</v>
      </c>
      <c r="P3243" t="s">
        <v>4226</v>
      </c>
    </row>
    <row r="3244" spans="1:16" x14ac:dyDescent="0.3">
      <c r="A3244" s="1">
        <v>41279</v>
      </c>
      <c r="B3244" s="1">
        <v>41399</v>
      </c>
      <c r="C3244" t="s">
        <v>14</v>
      </c>
      <c r="D3244" t="s">
        <v>858</v>
      </c>
      <c r="E3244" t="s">
        <v>23</v>
      </c>
      <c r="F3244" t="s">
        <v>24</v>
      </c>
      <c r="G3244" t="s">
        <v>18</v>
      </c>
      <c r="H3244" t="s">
        <v>3169</v>
      </c>
      <c r="I3244">
        <v>32</v>
      </c>
      <c r="J3244">
        <v>2</v>
      </c>
      <c r="K3244">
        <v>3.86</v>
      </c>
      <c r="L3244" t="s">
        <v>31</v>
      </c>
      <c r="M3244">
        <v>120</v>
      </c>
      <c r="N3244">
        <v>64</v>
      </c>
      <c r="O3244" t="s">
        <v>2941</v>
      </c>
      <c r="P3244" t="s">
        <v>4226</v>
      </c>
    </row>
    <row r="3245" spans="1:16" x14ac:dyDescent="0.3">
      <c r="A3245" s="1">
        <v>41526</v>
      </c>
      <c r="B3245" s="1">
        <v>41587</v>
      </c>
      <c r="C3245" t="s">
        <v>3769</v>
      </c>
      <c r="D3245" t="s">
        <v>1903</v>
      </c>
      <c r="E3245" t="s">
        <v>33</v>
      </c>
      <c r="F3245" t="s">
        <v>28</v>
      </c>
      <c r="G3245" t="s">
        <v>34</v>
      </c>
      <c r="H3245" t="s">
        <v>3131</v>
      </c>
      <c r="I3245">
        <v>32</v>
      </c>
      <c r="J3245">
        <v>2</v>
      </c>
      <c r="K3245">
        <v>1.71</v>
      </c>
      <c r="L3245" t="s">
        <v>31</v>
      </c>
      <c r="M3245">
        <v>61</v>
      </c>
      <c r="N3245">
        <v>64</v>
      </c>
      <c r="O3245" t="s">
        <v>3922</v>
      </c>
      <c r="P3245" t="s">
        <v>4226</v>
      </c>
    </row>
    <row r="3246" spans="1:16" x14ac:dyDescent="0.3">
      <c r="A3246" s="1">
        <v>41310</v>
      </c>
      <c r="B3246" s="1">
        <v>41522</v>
      </c>
      <c r="C3246" t="s">
        <v>14</v>
      </c>
      <c r="D3246" t="s">
        <v>196</v>
      </c>
      <c r="E3246" t="s">
        <v>122</v>
      </c>
      <c r="F3246" t="s">
        <v>63</v>
      </c>
      <c r="G3246" t="s">
        <v>34</v>
      </c>
      <c r="H3246" t="s">
        <v>497</v>
      </c>
      <c r="I3246">
        <v>32</v>
      </c>
      <c r="J3246">
        <v>2</v>
      </c>
      <c r="K3246">
        <v>3.48</v>
      </c>
      <c r="L3246" t="s">
        <v>31</v>
      </c>
      <c r="M3246">
        <v>212</v>
      </c>
      <c r="N3246">
        <v>64</v>
      </c>
      <c r="O3246" t="s">
        <v>21</v>
      </c>
      <c r="P3246" t="s">
        <v>4226</v>
      </c>
    </row>
    <row r="3247" spans="1:16" x14ac:dyDescent="0.3">
      <c r="A3247" s="1">
        <v>40639</v>
      </c>
      <c r="B3247" s="1">
        <v>40792</v>
      </c>
      <c r="C3247" t="s">
        <v>14</v>
      </c>
      <c r="D3247" t="s">
        <v>32</v>
      </c>
      <c r="E3247" t="s">
        <v>16</v>
      </c>
      <c r="F3247" t="s">
        <v>190</v>
      </c>
      <c r="G3247" t="s">
        <v>34</v>
      </c>
      <c r="H3247" t="s">
        <v>1925</v>
      </c>
      <c r="I3247">
        <v>16</v>
      </c>
      <c r="J3247">
        <v>4</v>
      </c>
      <c r="K3247">
        <v>1.01</v>
      </c>
      <c r="L3247" t="s">
        <v>46</v>
      </c>
      <c r="M3247">
        <v>153</v>
      </c>
      <c r="N3247">
        <v>64</v>
      </c>
      <c r="O3247" t="s">
        <v>21</v>
      </c>
      <c r="P3247" t="s">
        <v>4226</v>
      </c>
    </row>
    <row r="3248" spans="1:16" x14ac:dyDescent="0.3">
      <c r="A3248" s="1">
        <v>40672</v>
      </c>
      <c r="B3248" s="1">
        <v>40733</v>
      </c>
      <c r="C3248" t="s">
        <v>3769</v>
      </c>
      <c r="D3248" t="s">
        <v>1726</v>
      </c>
      <c r="E3248" t="s">
        <v>16</v>
      </c>
      <c r="F3248" t="s">
        <v>42</v>
      </c>
      <c r="G3248" t="s">
        <v>18</v>
      </c>
      <c r="H3248" t="s">
        <v>829</v>
      </c>
      <c r="I3248">
        <v>32</v>
      </c>
      <c r="J3248">
        <v>2</v>
      </c>
      <c r="K3248">
        <v>11.69</v>
      </c>
      <c r="L3248" t="s">
        <v>46</v>
      </c>
      <c r="M3248">
        <v>61</v>
      </c>
      <c r="N3248">
        <v>64</v>
      </c>
      <c r="O3248" t="s">
        <v>3922</v>
      </c>
      <c r="P3248" t="s">
        <v>4226</v>
      </c>
    </row>
    <row r="3249" spans="1:16" x14ac:dyDescent="0.3">
      <c r="A3249" s="1">
        <v>41765</v>
      </c>
      <c r="B3249" s="1">
        <v>41949</v>
      </c>
      <c r="C3249" t="s">
        <v>14</v>
      </c>
      <c r="D3249" t="s">
        <v>810</v>
      </c>
      <c r="E3249" t="s">
        <v>16</v>
      </c>
      <c r="F3249" t="s">
        <v>42</v>
      </c>
      <c r="G3249" t="s">
        <v>18</v>
      </c>
      <c r="H3249" t="s">
        <v>829</v>
      </c>
      <c r="I3249">
        <v>32</v>
      </c>
      <c r="J3249">
        <v>2</v>
      </c>
      <c r="K3249">
        <v>1.33</v>
      </c>
      <c r="L3249" t="s">
        <v>20</v>
      </c>
      <c r="M3249">
        <v>184</v>
      </c>
      <c r="N3249">
        <v>64</v>
      </c>
      <c r="O3249" t="s">
        <v>21</v>
      </c>
      <c r="P3249" t="s">
        <v>4226</v>
      </c>
    </row>
    <row r="3250" spans="1:16" x14ac:dyDescent="0.3">
      <c r="A3250" s="1">
        <v>41801</v>
      </c>
      <c r="B3250" s="1">
        <v>41923</v>
      </c>
      <c r="C3250" t="s">
        <v>14</v>
      </c>
      <c r="D3250" t="s">
        <v>2611</v>
      </c>
      <c r="E3250" t="s">
        <v>140</v>
      </c>
      <c r="F3250" t="s">
        <v>28</v>
      </c>
      <c r="G3250" t="s">
        <v>34</v>
      </c>
      <c r="H3250" t="s">
        <v>1531</v>
      </c>
      <c r="I3250">
        <v>32</v>
      </c>
      <c r="J3250">
        <v>2</v>
      </c>
      <c r="K3250">
        <v>1.3</v>
      </c>
      <c r="L3250" t="s">
        <v>20</v>
      </c>
      <c r="M3250">
        <v>122</v>
      </c>
      <c r="N3250">
        <v>64</v>
      </c>
      <c r="O3250" t="s">
        <v>2941</v>
      </c>
      <c r="P3250" t="s">
        <v>4226</v>
      </c>
    </row>
    <row r="3251" spans="1:16" x14ac:dyDescent="0.3">
      <c r="A3251" s="1">
        <v>41194</v>
      </c>
      <c r="B3251" s="1">
        <v>41194</v>
      </c>
      <c r="C3251" t="s">
        <v>4087</v>
      </c>
      <c r="D3251" t="s">
        <v>2046</v>
      </c>
      <c r="E3251" t="s">
        <v>273</v>
      </c>
      <c r="F3251" t="s">
        <v>49</v>
      </c>
      <c r="G3251" t="s">
        <v>34</v>
      </c>
      <c r="H3251" t="s">
        <v>2738</v>
      </c>
      <c r="I3251">
        <v>32</v>
      </c>
      <c r="J3251">
        <v>2</v>
      </c>
      <c r="K3251">
        <v>1.28</v>
      </c>
      <c r="L3251" t="s">
        <v>36</v>
      </c>
      <c r="M3251">
        <v>0</v>
      </c>
      <c r="N3251">
        <v>64</v>
      </c>
      <c r="O3251" t="s">
        <v>3922</v>
      </c>
      <c r="P3251" t="s">
        <v>4226</v>
      </c>
    </row>
    <row r="3252" spans="1:16" x14ac:dyDescent="0.3">
      <c r="A3252" s="1">
        <v>41132</v>
      </c>
      <c r="B3252" s="1">
        <v>41193</v>
      </c>
      <c r="C3252" t="s">
        <v>1823</v>
      </c>
      <c r="D3252" t="s">
        <v>2816</v>
      </c>
      <c r="E3252" t="s">
        <v>2352</v>
      </c>
      <c r="F3252" t="s">
        <v>74</v>
      </c>
      <c r="G3252" t="s">
        <v>18</v>
      </c>
      <c r="H3252" t="s">
        <v>1047</v>
      </c>
      <c r="I3252">
        <v>64</v>
      </c>
      <c r="J3252">
        <v>1</v>
      </c>
      <c r="K3252">
        <v>8.9600000000000009</v>
      </c>
      <c r="L3252" t="s">
        <v>36</v>
      </c>
      <c r="M3252">
        <v>61</v>
      </c>
      <c r="N3252">
        <v>64</v>
      </c>
      <c r="O3252" t="s">
        <v>3922</v>
      </c>
      <c r="P3252" t="s">
        <v>4226</v>
      </c>
    </row>
    <row r="3253" spans="1:16" x14ac:dyDescent="0.3">
      <c r="A3253" s="1">
        <v>40916</v>
      </c>
      <c r="B3253" s="1">
        <v>41037</v>
      </c>
      <c r="C3253" t="s">
        <v>14</v>
      </c>
      <c r="D3253" t="s">
        <v>1816</v>
      </c>
      <c r="E3253" t="s">
        <v>33</v>
      </c>
      <c r="F3253" t="s">
        <v>28</v>
      </c>
      <c r="G3253" t="s">
        <v>34</v>
      </c>
      <c r="H3253" t="s">
        <v>946</v>
      </c>
      <c r="I3253">
        <v>32</v>
      </c>
      <c r="J3253">
        <v>2</v>
      </c>
      <c r="K3253">
        <v>3.78</v>
      </c>
      <c r="L3253" t="s">
        <v>36</v>
      </c>
      <c r="M3253">
        <v>121</v>
      </c>
      <c r="N3253">
        <v>64</v>
      </c>
      <c r="O3253" t="s">
        <v>2941</v>
      </c>
      <c r="P3253" t="s">
        <v>4226</v>
      </c>
    </row>
    <row r="3254" spans="1:16" x14ac:dyDescent="0.3">
      <c r="A3254" s="1">
        <v>41679</v>
      </c>
      <c r="B3254" s="1">
        <v>41891</v>
      </c>
      <c r="C3254" t="s">
        <v>14</v>
      </c>
      <c r="D3254" t="s">
        <v>638</v>
      </c>
      <c r="E3254" t="s">
        <v>106</v>
      </c>
      <c r="F3254" t="s">
        <v>59</v>
      </c>
      <c r="G3254" t="s">
        <v>34</v>
      </c>
      <c r="H3254" t="s">
        <v>639</v>
      </c>
      <c r="I3254">
        <v>32</v>
      </c>
      <c r="J3254">
        <v>2</v>
      </c>
      <c r="K3254">
        <v>3.44</v>
      </c>
      <c r="L3254" t="s">
        <v>20</v>
      </c>
      <c r="M3254">
        <v>212</v>
      </c>
      <c r="N3254">
        <v>64</v>
      </c>
      <c r="O3254" t="s">
        <v>21</v>
      </c>
      <c r="P3254" t="s">
        <v>4226</v>
      </c>
    </row>
    <row r="3255" spans="1:16" x14ac:dyDescent="0.3">
      <c r="A3255" s="1">
        <v>41278</v>
      </c>
      <c r="B3255" s="1">
        <v>41337</v>
      </c>
      <c r="C3255" t="s">
        <v>1823</v>
      </c>
      <c r="D3255" t="s">
        <v>1453</v>
      </c>
      <c r="E3255" t="s">
        <v>16</v>
      </c>
      <c r="F3255" t="s">
        <v>190</v>
      </c>
      <c r="G3255" t="s">
        <v>29</v>
      </c>
      <c r="H3255" t="s">
        <v>2933</v>
      </c>
      <c r="I3255">
        <v>32</v>
      </c>
      <c r="J3255">
        <v>2</v>
      </c>
      <c r="K3255">
        <v>2.54</v>
      </c>
      <c r="L3255" t="s">
        <v>31</v>
      </c>
      <c r="M3255">
        <v>59</v>
      </c>
      <c r="N3255">
        <v>64</v>
      </c>
      <c r="O3255" t="s">
        <v>3922</v>
      </c>
      <c r="P3255" t="s">
        <v>4226</v>
      </c>
    </row>
    <row r="3256" spans="1:16" x14ac:dyDescent="0.3">
      <c r="A3256" s="1">
        <v>40977</v>
      </c>
      <c r="B3256" s="1">
        <v>41099</v>
      </c>
      <c r="C3256" t="s">
        <v>14</v>
      </c>
      <c r="D3256" t="s">
        <v>243</v>
      </c>
      <c r="E3256" t="s">
        <v>294</v>
      </c>
      <c r="F3256" t="s">
        <v>24</v>
      </c>
      <c r="G3256" t="s">
        <v>34</v>
      </c>
      <c r="H3256" t="s">
        <v>1537</v>
      </c>
      <c r="I3256">
        <v>32</v>
      </c>
      <c r="J3256">
        <v>2</v>
      </c>
      <c r="K3256">
        <v>2.61</v>
      </c>
      <c r="L3256" t="s">
        <v>36</v>
      </c>
      <c r="M3256">
        <v>122</v>
      </c>
      <c r="N3256">
        <v>64</v>
      </c>
      <c r="O3256" t="s">
        <v>2941</v>
      </c>
      <c r="P3256" t="s">
        <v>4226</v>
      </c>
    </row>
    <row r="3257" spans="1:16" x14ac:dyDescent="0.3">
      <c r="A3257" s="1">
        <v>41279</v>
      </c>
      <c r="B3257" s="1">
        <v>41310</v>
      </c>
      <c r="C3257" t="s">
        <v>3769</v>
      </c>
      <c r="D3257" t="s">
        <v>2816</v>
      </c>
      <c r="E3257" t="s">
        <v>330</v>
      </c>
      <c r="F3257" t="s">
        <v>42</v>
      </c>
      <c r="G3257" t="s">
        <v>34</v>
      </c>
      <c r="H3257" t="s">
        <v>4061</v>
      </c>
      <c r="I3257">
        <v>32</v>
      </c>
      <c r="J3257">
        <v>2</v>
      </c>
      <c r="K3257">
        <v>1.82</v>
      </c>
      <c r="L3257" t="s">
        <v>31</v>
      </c>
      <c r="M3257">
        <v>31</v>
      </c>
      <c r="N3257">
        <v>64</v>
      </c>
      <c r="O3257" t="s">
        <v>3922</v>
      </c>
      <c r="P3257" t="s">
        <v>4226</v>
      </c>
    </row>
    <row r="3258" spans="1:16" x14ac:dyDescent="0.3">
      <c r="A3258" s="1">
        <v>41403</v>
      </c>
      <c r="B3258" s="1">
        <v>41526</v>
      </c>
      <c r="C3258" t="s">
        <v>14</v>
      </c>
      <c r="D3258" t="s">
        <v>2641</v>
      </c>
      <c r="E3258" t="s">
        <v>16</v>
      </c>
      <c r="F3258" t="s">
        <v>190</v>
      </c>
      <c r="G3258" t="s">
        <v>18</v>
      </c>
      <c r="H3258" t="s">
        <v>1499</v>
      </c>
      <c r="I3258">
        <v>64</v>
      </c>
      <c r="J3258">
        <v>1</v>
      </c>
      <c r="K3258">
        <v>7.12</v>
      </c>
      <c r="L3258" t="s">
        <v>31</v>
      </c>
      <c r="M3258">
        <v>123</v>
      </c>
      <c r="N3258">
        <v>64</v>
      </c>
      <c r="O3258" t="s">
        <v>2941</v>
      </c>
      <c r="P3258" t="s">
        <v>4226</v>
      </c>
    </row>
    <row r="3259" spans="1:16" x14ac:dyDescent="0.3">
      <c r="A3259" s="1">
        <v>41889</v>
      </c>
      <c r="B3259" s="1">
        <v>41980</v>
      </c>
      <c r="C3259" t="s">
        <v>1823</v>
      </c>
      <c r="D3259" t="s">
        <v>687</v>
      </c>
      <c r="E3259" t="s">
        <v>411</v>
      </c>
      <c r="F3259" t="s">
        <v>55</v>
      </c>
      <c r="G3259" t="s">
        <v>29</v>
      </c>
      <c r="H3259" t="s">
        <v>2264</v>
      </c>
      <c r="I3259">
        <v>32</v>
      </c>
      <c r="J3259">
        <v>2</v>
      </c>
      <c r="K3259">
        <v>6.48</v>
      </c>
      <c r="L3259" t="s">
        <v>20</v>
      </c>
      <c r="M3259">
        <v>91</v>
      </c>
      <c r="N3259">
        <v>64</v>
      </c>
      <c r="O3259" t="s">
        <v>2941</v>
      </c>
      <c r="P3259" t="s">
        <v>4226</v>
      </c>
    </row>
    <row r="3260" spans="1:16" x14ac:dyDescent="0.3">
      <c r="A3260" s="1">
        <v>41317</v>
      </c>
      <c r="B3260" s="1">
        <v>41317</v>
      </c>
      <c r="C3260" t="s">
        <v>4087</v>
      </c>
      <c r="D3260" t="s">
        <v>1346</v>
      </c>
      <c r="E3260" t="s">
        <v>16</v>
      </c>
      <c r="F3260" t="s">
        <v>17</v>
      </c>
      <c r="G3260" t="s">
        <v>18</v>
      </c>
      <c r="H3260" t="s">
        <v>3399</v>
      </c>
      <c r="I3260">
        <v>32</v>
      </c>
      <c r="J3260">
        <v>2</v>
      </c>
      <c r="K3260">
        <v>3.98</v>
      </c>
      <c r="L3260" t="s">
        <v>31</v>
      </c>
      <c r="M3260">
        <v>0</v>
      </c>
      <c r="N3260">
        <v>64</v>
      </c>
      <c r="O3260" t="s">
        <v>3922</v>
      </c>
      <c r="P3260" t="s">
        <v>4226</v>
      </c>
    </row>
    <row r="3261" spans="1:16" x14ac:dyDescent="0.3">
      <c r="A3261" s="1">
        <v>41401</v>
      </c>
      <c r="B3261" s="1">
        <v>41585</v>
      </c>
      <c r="C3261" t="s">
        <v>14</v>
      </c>
      <c r="D3261" t="s">
        <v>507</v>
      </c>
      <c r="E3261" t="s">
        <v>54</v>
      </c>
      <c r="F3261" t="s">
        <v>55</v>
      </c>
      <c r="G3261" t="s">
        <v>34</v>
      </c>
      <c r="H3261" t="s">
        <v>637</v>
      </c>
      <c r="I3261">
        <v>32</v>
      </c>
      <c r="J3261">
        <v>2</v>
      </c>
      <c r="K3261">
        <v>2.11</v>
      </c>
      <c r="L3261" t="s">
        <v>31</v>
      </c>
      <c r="M3261">
        <v>184</v>
      </c>
      <c r="N3261">
        <v>64</v>
      </c>
      <c r="O3261" t="s">
        <v>21</v>
      </c>
      <c r="P3261" t="s">
        <v>4226</v>
      </c>
    </row>
    <row r="3262" spans="1:16" x14ac:dyDescent="0.3">
      <c r="A3262" s="1">
        <v>41436</v>
      </c>
      <c r="B3262" s="1">
        <v>41589</v>
      </c>
      <c r="C3262" t="s">
        <v>14</v>
      </c>
      <c r="D3262" t="s">
        <v>1950</v>
      </c>
      <c r="E3262" t="s">
        <v>77</v>
      </c>
      <c r="F3262" t="s">
        <v>42</v>
      </c>
      <c r="G3262" t="s">
        <v>34</v>
      </c>
      <c r="H3262" t="s">
        <v>2178</v>
      </c>
      <c r="I3262">
        <v>32</v>
      </c>
      <c r="J3262">
        <v>2</v>
      </c>
      <c r="K3262">
        <v>2.1</v>
      </c>
      <c r="L3262" t="s">
        <v>31</v>
      </c>
      <c r="M3262">
        <v>153</v>
      </c>
      <c r="N3262">
        <v>64</v>
      </c>
      <c r="O3262" t="s">
        <v>21</v>
      </c>
      <c r="P3262" t="s">
        <v>4226</v>
      </c>
    </row>
    <row r="3263" spans="1:16" x14ac:dyDescent="0.3">
      <c r="A3263" s="1">
        <v>41821</v>
      </c>
      <c r="B3263" s="1">
        <v>41944</v>
      </c>
      <c r="C3263" t="s">
        <v>14</v>
      </c>
      <c r="D3263" t="s">
        <v>265</v>
      </c>
      <c r="E3263" t="s">
        <v>58</v>
      </c>
      <c r="F3263" t="s">
        <v>59</v>
      </c>
      <c r="G3263" t="s">
        <v>34</v>
      </c>
      <c r="H3263" t="s">
        <v>715</v>
      </c>
      <c r="I3263">
        <v>16</v>
      </c>
      <c r="J3263">
        <v>4</v>
      </c>
      <c r="K3263">
        <v>1.81</v>
      </c>
      <c r="L3263" t="s">
        <v>20</v>
      </c>
      <c r="M3263">
        <v>123</v>
      </c>
      <c r="N3263">
        <v>64</v>
      </c>
      <c r="O3263" t="s">
        <v>2941</v>
      </c>
      <c r="P3263" t="s">
        <v>4226</v>
      </c>
    </row>
    <row r="3264" spans="1:16" x14ac:dyDescent="0.3">
      <c r="A3264" s="1">
        <v>41494</v>
      </c>
      <c r="B3264" s="1">
        <v>41616</v>
      </c>
      <c r="C3264" t="s">
        <v>14</v>
      </c>
      <c r="D3264" t="s">
        <v>2101</v>
      </c>
      <c r="E3264" t="s">
        <v>2604</v>
      </c>
      <c r="F3264" t="s">
        <v>49</v>
      </c>
      <c r="G3264" t="s">
        <v>29</v>
      </c>
      <c r="H3264" t="s">
        <v>1041</v>
      </c>
      <c r="I3264">
        <v>65</v>
      </c>
      <c r="J3264">
        <v>1</v>
      </c>
      <c r="K3264">
        <v>9.0399999999999991</v>
      </c>
      <c r="L3264" t="s">
        <v>31</v>
      </c>
      <c r="M3264">
        <v>122</v>
      </c>
      <c r="N3264">
        <v>65</v>
      </c>
      <c r="O3264" t="s">
        <v>2941</v>
      </c>
      <c r="P3264" t="s">
        <v>4226</v>
      </c>
    </row>
    <row r="3265" spans="1:16" x14ac:dyDescent="0.3">
      <c r="A3265" s="1">
        <v>41339</v>
      </c>
      <c r="B3265" s="1">
        <v>41431</v>
      </c>
      <c r="C3265" t="s">
        <v>3769</v>
      </c>
      <c r="D3265" t="s">
        <v>2111</v>
      </c>
      <c r="E3265" t="s">
        <v>16</v>
      </c>
      <c r="F3265" t="s">
        <v>190</v>
      </c>
      <c r="G3265" t="s">
        <v>34</v>
      </c>
      <c r="H3265" t="s">
        <v>3838</v>
      </c>
      <c r="I3265">
        <v>65</v>
      </c>
      <c r="J3265">
        <v>1</v>
      </c>
      <c r="K3265">
        <v>11.58</v>
      </c>
      <c r="L3265" t="s">
        <v>31</v>
      </c>
      <c r="M3265">
        <v>92</v>
      </c>
      <c r="N3265">
        <v>65</v>
      </c>
      <c r="O3265" t="s">
        <v>2941</v>
      </c>
      <c r="P3265" t="s">
        <v>4226</v>
      </c>
    </row>
    <row r="3266" spans="1:16" x14ac:dyDescent="0.3">
      <c r="A3266" s="1">
        <v>40638</v>
      </c>
      <c r="B3266" s="1">
        <v>40760</v>
      </c>
      <c r="C3266" t="s">
        <v>14</v>
      </c>
      <c r="D3266" t="s">
        <v>1767</v>
      </c>
      <c r="E3266" t="s">
        <v>33</v>
      </c>
      <c r="F3266" t="s">
        <v>28</v>
      </c>
      <c r="G3266" t="s">
        <v>29</v>
      </c>
      <c r="H3266" t="s">
        <v>1041</v>
      </c>
      <c r="I3266">
        <v>65</v>
      </c>
      <c r="J3266">
        <v>1</v>
      </c>
      <c r="K3266">
        <v>11.73</v>
      </c>
      <c r="L3266" t="s">
        <v>46</v>
      </c>
      <c r="M3266">
        <v>122</v>
      </c>
      <c r="N3266">
        <v>65</v>
      </c>
      <c r="O3266" t="s">
        <v>2941</v>
      </c>
      <c r="P3266" t="s">
        <v>4226</v>
      </c>
    </row>
    <row r="3267" spans="1:16" x14ac:dyDescent="0.3">
      <c r="A3267" s="1">
        <v>41861</v>
      </c>
      <c r="B3267" s="1">
        <v>41953</v>
      </c>
      <c r="C3267" t="s">
        <v>1823</v>
      </c>
      <c r="D3267" t="s">
        <v>1097</v>
      </c>
      <c r="E3267" t="s">
        <v>77</v>
      </c>
      <c r="F3267" t="s">
        <v>42</v>
      </c>
      <c r="G3267" t="s">
        <v>34</v>
      </c>
      <c r="H3267" t="s">
        <v>365</v>
      </c>
      <c r="I3267">
        <v>13</v>
      </c>
      <c r="J3267">
        <v>5</v>
      </c>
      <c r="K3267">
        <v>1.0900000000000001</v>
      </c>
      <c r="L3267" t="s">
        <v>20</v>
      </c>
      <c r="M3267">
        <v>92</v>
      </c>
      <c r="N3267">
        <v>65</v>
      </c>
      <c r="O3267" t="s">
        <v>2941</v>
      </c>
      <c r="P3267" t="s">
        <v>4226</v>
      </c>
    </row>
    <row r="3268" spans="1:16" x14ac:dyDescent="0.3">
      <c r="A3268" s="1">
        <v>40583</v>
      </c>
      <c r="B3268" s="1">
        <v>40703</v>
      </c>
      <c r="C3268" t="s">
        <v>14</v>
      </c>
      <c r="D3268" t="s">
        <v>647</v>
      </c>
      <c r="E3268" t="s">
        <v>330</v>
      </c>
      <c r="F3268" t="s">
        <v>42</v>
      </c>
      <c r="G3268" t="s">
        <v>34</v>
      </c>
      <c r="H3268" t="s">
        <v>3683</v>
      </c>
      <c r="I3268">
        <v>13</v>
      </c>
      <c r="J3268">
        <v>5</v>
      </c>
      <c r="K3268">
        <v>1.28</v>
      </c>
      <c r="L3268" t="s">
        <v>46</v>
      </c>
      <c r="M3268">
        <v>120</v>
      </c>
      <c r="N3268">
        <v>65</v>
      </c>
      <c r="O3268" t="s">
        <v>2941</v>
      </c>
      <c r="P3268" t="s">
        <v>4226</v>
      </c>
    </row>
    <row r="3269" spans="1:16" x14ac:dyDescent="0.3">
      <c r="A3269" s="1">
        <v>41063</v>
      </c>
      <c r="B3269" s="1">
        <v>41216</v>
      </c>
      <c r="C3269" t="s">
        <v>14</v>
      </c>
      <c r="D3269" t="s">
        <v>1613</v>
      </c>
      <c r="E3269" t="s">
        <v>48</v>
      </c>
      <c r="F3269" t="s">
        <v>49</v>
      </c>
      <c r="G3269" t="s">
        <v>29</v>
      </c>
      <c r="H3269" t="s">
        <v>1956</v>
      </c>
      <c r="I3269">
        <v>65</v>
      </c>
      <c r="J3269">
        <v>1</v>
      </c>
      <c r="K3269">
        <v>9.86</v>
      </c>
      <c r="L3269" t="s">
        <v>36</v>
      </c>
      <c r="M3269">
        <v>153</v>
      </c>
      <c r="N3269">
        <v>65</v>
      </c>
      <c r="O3269" t="s">
        <v>21</v>
      </c>
      <c r="P3269" t="s">
        <v>4226</v>
      </c>
    </row>
    <row r="3270" spans="1:16" x14ac:dyDescent="0.3">
      <c r="A3270" s="1">
        <v>41709</v>
      </c>
      <c r="B3270" s="1">
        <v>41831</v>
      </c>
      <c r="C3270" t="s">
        <v>14</v>
      </c>
      <c r="D3270" t="s">
        <v>2751</v>
      </c>
      <c r="E3270" t="s">
        <v>178</v>
      </c>
      <c r="F3270" t="s">
        <v>86</v>
      </c>
      <c r="G3270" t="s">
        <v>29</v>
      </c>
      <c r="H3270" t="s">
        <v>1168</v>
      </c>
      <c r="I3270">
        <v>65</v>
      </c>
      <c r="J3270">
        <v>1</v>
      </c>
      <c r="K3270">
        <v>8.94</v>
      </c>
      <c r="L3270" t="s">
        <v>20</v>
      </c>
      <c r="M3270">
        <v>122</v>
      </c>
      <c r="N3270">
        <v>65</v>
      </c>
      <c r="O3270" t="s">
        <v>2941</v>
      </c>
      <c r="P3270" t="s">
        <v>4226</v>
      </c>
    </row>
    <row r="3271" spans="1:16" x14ac:dyDescent="0.3">
      <c r="A3271" s="1">
        <v>41702</v>
      </c>
      <c r="B3271" s="1">
        <v>41763</v>
      </c>
      <c r="C3271" t="s">
        <v>1823</v>
      </c>
      <c r="D3271" t="s">
        <v>2309</v>
      </c>
      <c r="E3271" t="s">
        <v>943</v>
      </c>
      <c r="F3271" t="s">
        <v>28</v>
      </c>
      <c r="G3271" t="s">
        <v>34</v>
      </c>
      <c r="H3271" t="s">
        <v>860</v>
      </c>
      <c r="I3271">
        <v>13</v>
      </c>
      <c r="J3271">
        <v>5</v>
      </c>
      <c r="K3271">
        <v>1.51</v>
      </c>
      <c r="L3271" t="s">
        <v>20</v>
      </c>
      <c r="M3271">
        <v>61</v>
      </c>
      <c r="N3271">
        <v>65</v>
      </c>
      <c r="O3271" t="s">
        <v>3922</v>
      </c>
      <c r="P3271" t="s">
        <v>4226</v>
      </c>
    </row>
    <row r="3272" spans="1:16" x14ac:dyDescent="0.3">
      <c r="A3272" s="1">
        <v>41771</v>
      </c>
      <c r="B3272" s="1">
        <v>41955</v>
      </c>
      <c r="C3272" t="s">
        <v>14</v>
      </c>
      <c r="D3272" t="s">
        <v>724</v>
      </c>
      <c r="E3272" t="s">
        <v>330</v>
      </c>
      <c r="F3272" t="s">
        <v>42</v>
      </c>
      <c r="G3272" t="s">
        <v>18</v>
      </c>
      <c r="H3272" t="s">
        <v>153</v>
      </c>
      <c r="I3272">
        <v>65</v>
      </c>
      <c r="J3272">
        <v>1</v>
      </c>
      <c r="K3272">
        <v>3.58</v>
      </c>
      <c r="L3272" t="s">
        <v>20</v>
      </c>
      <c r="M3272">
        <v>184</v>
      </c>
      <c r="N3272">
        <v>65</v>
      </c>
      <c r="O3272" t="s">
        <v>21</v>
      </c>
      <c r="P3272" t="s">
        <v>4226</v>
      </c>
    </row>
    <row r="3273" spans="1:16" x14ac:dyDescent="0.3">
      <c r="A3273" s="1">
        <v>40610</v>
      </c>
      <c r="B3273" s="1">
        <v>40702</v>
      </c>
      <c r="C3273" t="s">
        <v>1823</v>
      </c>
      <c r="D3273" t="s">
        <v>516</v>
      </c>
      <c r="E3273" t="s">
        <v>33</v>
      </c>
      <c r="F3273" t="s">
        <v>28</v>
      </c>
      <c r="G3273" t="s">
        <v>29</v>
      </c>
      <c r="H3273" t="s">
        <v>1864</v>
      </c>
      <c r="I3273">
        <v>65</v>
      </c>
      <c r="J3273">
        <v>1</v>
      </c>
      <c r="K3273">
        <v>14.25</v>
      </c>
      <c r="L3273" t="s">
        <v>46</v>
      </c>
      <c r="M3273">
        <v>92</v>
      </c>
      <c r="N3273">
        <v>65</v>
      </c>
      <c r="O3273" t="s">
        <v>2941</v>
      </c>
      <c r="P3273" t="s">
        <v>4226</v>
      </c>
    </row>
    <row r="3274" spans="1:16" x14ac:dyDescent="0.3">
      <c r="A3274" s="1">
        <v>41340</v>
      </c>
      <c r="B3274" s="1">
        <v>41524</v>
      </c>
      <c r="C3274" t="s">
        <v>14</v>
      </c>
      <c r="D3274" t="s">
        <v>204</v>
      </c>
      <c r="E3274" t="s">
        <v>133</v>
      </c>
      <c r="F3274" t="s">
        <v>86</v>
      </c>
      <c r="G3274" t="s">
        <v>29</v>
      </c>
      <c r="H3274" t="s">
        <v>807</v>
      </c>
      <c r="I3274">
        <v>65</v>
      </c>
      <c r="J3274">
        <v>1</v>
      </c>
      <c r="K3274">
        <v>3.7</v>
      </c>
      <c r="L3274" t="s">
        <v>31</v>
      </c>
      <c r="M3274">
        <v>184</v>
      </c>
      <c r="N3274">
        <v>65</v>
      </c>
      <c r="O3274" t="s">
        <v>21</v>
      </c>
      <c r="P3274" t="s">
        <v>4226</v>
      </c>
    </row>
    <row r="3275" spans="1:16" x14ac:dyDescent="0.3">
      <c r="A3275" s="1">
        <v>41768</v>
      </c>
      <c r="B3275" s="1">
        <v>41891</v>
      </c>
      <c r="C3275" t="s">
        <v>14</v>
      </c>
      <c r="D3275" t="s">
        <v>453</v>
      </c>
      <c r="E3275" t="s">
        <v>16</v>
      </c>
      <c r="F3275" t="s">
        <v>28</v>
      </c>
      <c r="G3275" t="s">
        <v>34</v>
      </c>
      <c r="H3275" t="s">
        <v>3281</v>
      </c>
      <c r="I3275">
        <v>13</v>
      </c>
      <c r="J3275">
        <v>5</v>
      </c>
      <c r="K3275">
        <v>1.31</v>
      </c>
      <c r="L3275" t="s">
        <v>20</v>
      </c>
      <c r="M3275">
        <v>123</v>
      </c>
      <c r="N3275">
        <v>65</v>
      </c>
      <c r="O3275" t="s">
        <v>2941</v>
      </c>
      <c r="P3275" t="s">
        <v>4226</v>
      </c>
    </row>
    <row r="3276" spans="1:16" x14ac:dyDescent="0.3">
      <c r="A3276" s="1">
        <v>41526</v>
      </c>
      <c r="B3276" s="1">
        <v>41526</v>
      </c>
      <c r="C3276" t="s">
        <v>4087</v>
      </c>
      <c r="D3276" t="s">
        <v>1667</v>
      </c>
      <c r="E3276" t="s">
        <v>23</v>
      </c>
      <c r="F3276" t="s">
        <v>24</v>
      </c>
      <c r="G3276" t="s">
        <v>34</v>
      </c>
      <c r="H3276" t="s">
        <v>389</v>
      </c>
      <c r="I3276">
        <v>22</v>
      </c>
      <c r="J3276">
        <v>3</v>
      </c>
      <c r="K3276">
        <v>8.59</v>
      </c>
      <c r="L3276" t="s">
        <v>31</v>
      </c>
      <c r="M3276">
        <v>0</v>
      </c>
      <c r="N3276">
        <v>66</v>
      </c>
      <c r="O3276" t="s">
        <v>3922</v>
      </c>
      <c r="P3276" t="s">
        <v>4226</v>
      </c>
    </row>
    <row r="3277" spans="1:16" x14ac:dyDescent="0.3">
      <c r="A3277" s="1">
        <v>40857</v>
      </c>
      <c r="B3277" s="1">
        <v>40857</v>
      </c>
      <c r="C3277" t="s">
        <v>4087</v>
      </c>
      <c r="D3277" t="s">
        <v>904</v>
      </c>
      <c r="E3277" t="s">
        <v>54</v>
      </c>
      <c r="F3277" t="s">
        <v>55</v>
      </c>
      <c r="G3277" t="s">
        <v>34</v>
      </c>
      <c r="H3277" t="s">
        <v>3234</v>
      </c>
      <c r="I3277">
        <v>22</v>
      </c>
      <c r="J3277">
        <v>3</v>
      </c>
      <c r="K3277">
        <v>2.31</v>
      </c>
      <c r="L3277" t="s">
        <v>46</v>
      </c>
      <c r="M3277">
        <v>0</v>
      </c>
      <c r="N3277">
        <v>66</v>
      </c>
      <c r="O3277" t="s">
        <v>3922</v>
      </c>
      <c r="P3277" t="s">
        <v>4226</v>
      </c>
    </row>
    <row r="3278" spans="1:16" x14ac:dyDescent="0.3">
      <c r="A3278" s="1">
        <v>40554</v>
      </c>
      <c r="B3278" s="1">
        <v>40613</v>
      </c>
      <c r="C3278" t="s">
        <v>3769</v>
      </c>
      <c r="D3278" t="s">
        <v>1783</v>
      </c>
      <c r="E3278" t="s">
        <v>16</v>
      </c>
      <c r="F3278" t="s">
        <v>190</v>
      </c>
      <c r="G3278" t="s">
        <v>34</v>
      </c>
      <c r="H3278" t="s">
        <v>2985</v>
      </c>
      <c r="I3278">
        <v>22</v>
      </c>
      <c r="J3278">
        <v>3</v>
      </c>
      <c r="K3278">
        <v>1.52</v>
      </c>
      <c r="L3278" t="s">
        <v>46</v>
      </c>
      <c r="M3278">
        <v>59</v>
      </c>
      <c r="N3278">
        <v>66</v>
      </c>
      <c r="O3278" t="s">
        <v>3922</v>
      </c>
      <c r="P3278" t="s">
        <v>4226</v>
      </c>
    </row>
    <row r="3279" spans="1:16" x14ac:dyDescent="0.3">
      <c r="A3279" s="1">
        <v>40944</v>
      </c>
      <c r="B3279" s="1">
        <v>41126</v>
      </c>
      <c r="C3279" t="s">
        <v>14</v>
      </c>
      <c r="D3279" t="s">
        <v>334</v>
      </c>
      <c r="E3279" t="s">
        <v>330</v>
      </c>
      <c r="F3279" t="s">
        <v>42</v>
      </c>
      <c r="G3279" t="s">
        <v>34</v>
      </c>
      <c r="H3279" t="s">
        <v>1292</v>
      </c>
      <c r="I3279">
        <v>22</v>
      </c>
      <c r="J3279">
        <v>3</v>
      </c>
      <c r="K3279">
        <v>0.45</v>
      </c>
      <c r="L3279" t="s">
        <v>36</v>
      </c>
      <c r="M3279">
        <v>182</v>
      </c>
      <c r="N3279">
        <v>66</v>
      </c>
      <c r="O3279" t="s">
        <v>21</v>
      </c>
      <c r="P3279" t="s">
        <v>4226</v>
      </c>
    </row>
    <row r="3280" spans="1:16" x14ac:dyDescent="0.3">
      <c r="A3280" s="1">
        <v>41526</v>
      </c>
      <c r="B3280" s="1">
        <v>41587</v>
      </c>
      <c r="C3280" t="s">
        <v>1823</v>
      </c>
      <c r="D3280" t="s">
        <v>1977</v>
      </c>
      <c r="E3280" t="s">
        <v>16</v>
      </c>
      <c r="F3280" t="s">
        <v>17</v>
      </c>
      <c r="G3280" t="s">
        <v>34</v>
      </c>
      <c r="H3280" t="s">
        <v>2359</v>
      </c>
      <c r="I3280">
        <v>33</v>
      </c>
      <c r="J3280">
        <v>2</v>
      </c>
      <c r="K3280">
        <v>11.76</v>
      </c>
      <c r="L3280" t="s">
        <v>31</v>
      </c>
      <c r="M3280">
        <v>61</v>
      </c>
      <c r="N3280">
        <v>66</v>
      </c>
      <c r="O3280" t="s">
        <v>3922</v>
      </c>
      <c r="P3280" t="s">
        <v>4226</v>
      </c>
    </row>
    <row r="3281" spans="1:16" x14ac:dyDescent="0.3">
      <c r="A3281" s="1">
        <v>41700</v>
      </c>
      <c r="B3281" s="1">
        <v>41792</v>
      </c>
      <c r="C3281" t="s">
        <v>1823</v>
      </c>
      <c r="D3281" t="s">
        <v>1761</v>
      </c>
      <c r="E3281" t="s">
        <v>2732</v>
      </c>
      <c r="F3281" t="s">
        <v>28</v>
      </c>
      <c r="G3281" t="s">
        <v>34</v>
      </c>
      <c r="H3281" t="s">
        <v>3722</v>
      </c>
      <c r="I3281">
        <v>22</v>
      </c>
      <c r="J3281">
        <v>3</v>
      </c>
      <c r="K3281">
        <v>2.5299999999999998</v>
      </c>
      <c r="L3281" t="s">
        <v>20</v>
      </c>
      <c r="M3281">
        <v>92</v>
      </c>
      <c r="N3281">
        <v>66</v>
      </c>
      <c r="O3281" t="s">
        <v>2941</v>
      </c>
      <c r="P3281" t="s">
        <v>4226</v>
      </c>
    </row>
    <row r="3282" spans="1:16" x14ac:dyDescent="0.3">
      <c r="A3282" s="1">
        <v>41799</v>
      </c>
      <c r="B3282" s="1">
        <v>41860</v>
      </c>
      <c r="C3282" t="s">
        <v>3769</v>
      </c>
      <c r="D3282" t="s">
        <v>737</v>
      </c>
      <c r="E3282" t="s">
        <v>456</v>
      </c>
      <c r="F3282" t="s">
        <v>49</v>
      </c>
      <c r="G3282" t="s">
        <v>18</v>
      </c>
      <c r="H3282" t="s">
        <v>382</v>
      </c>
      <c r="I3282">
        <v>66</v>
      </c>
      <c r="J3282">
        <v>1</v>
      </c>
      <c r="K3282">
        <v>12.23</v>
      </c>
      <c r="L3282" t="s">
        <v>20</v>
      </c>
      <c r="M3282">
        <v>61</v>
      </c>
      <c r="N3282">
        <v>66</v>
      </c>
      <c r="O3282" t="s">
        <v>3922</v>
      </c>
      <c r="P3282" t="s">
        <v>4226</v>
      </c>
    </row>
    <row r="3283" spans="1:16" x14ac:dyDescent="0.3">
      <c r="A3283" s="1">
        <v>41796</v>
      </c>
      <c r="B3283" s="1">
        <v>41979</v>
      </c>
      <c r="C3283" t="s">
        <v>14</v>
      </c>
      <c r="D3283" t="s">
        <v>1406</v>
      </c>
      <c r="E3283" t="s">
        <v>149</v>
      </c>
      <c r="F3283" t="s">
        <v>28</v>
      </c>
      <c r="G3283" t="s">
        <v>34</v>
      </c>
      <c r="H3283" t="s">
        <v>78</v>
      </c>
      <c r="I3283">
        <v>22</v>
      </c>
      <c r="J3283">
        <v>3</v>
      </c>
      <c r="K3283">
        <v>2.4300000000000002</v>
      </c>
      <c r="L3283" t="s">
        <v>20</v>
      </c>
      <c r="M3283">
        <v>183</v>
      </c>
      <c r="N3283">
        <v>66</v>
      </c>
      <c r="O3283" t="s">
        <v>21</v>
      </c>
      <c r="P3283" t="s">
        <v>4226</v>
      </c>
    </row>
    <row r="3284" spans="1:16" x14ac:dyDescent="0.3">
      <c r="A3284" s="1">
        <v>41702</v>
      </c>
      <c r="B3284" s="1">
        <v>41824</v>
      </c>
      <c r="C3284" t="s">
        <v>14</v>
      </c>
      <c r="D3284" t="s">
        <v>1857</v>
      </c>
      <c r="E3284" t="s">
        <v>111</v>
      </c>
      <c r="F3284" t="s">
        <v>28</v>
      </c>
      <c r="G3284" t="s">
        <v>34</v>
      </c>
      <c r="H3284" t="s">
        <v>3623</v>
      </c>
      <c r="I3284">
        <v>33</v>
      </c>
      <c r="J3284">
        <v>2</v>
      </c>
      <c r="K3284">
        <v>2.34</v>
      </c>
      <c r="L3284" t="s">
        <v>20</v>
      </c>
      <c r="M3284">
        <v>122</v>
      </c>
      <c r="N3284">
        <v>66</v>
      </c>
      <c r="O3284" t="s">
        <v>2941</v>
      </c>
      <c r="P3284" t="s">
        <v>4226</v>
      </c>
    </row>
    <row r="3285" spans="1:16" x14ac:dyDescent="0.3">
      <c r="A3285" s="1">
        <v>41705</v>
      </c>
      <c r="B3285" s="1">
        <v>41919</v>
      </c>
      <c r="C3285" t="s">
        <v>14</v>
      </c>
      <c r="D3285" t="s">
        <v>293</v>
      </c>
      <c r="E3285" t="s">
        <v>294</v>
      </c>
      <c r="F3285" t="s">
        <v>24</v>
      </c>
      <c r="G3285" t="s">
        <v>34</v>
      </c>
      <c r="H3285" t="s">
        <v>296</v>
      </c>
      <c r="I3285">
        <v>22</v>
      </c>
      <c r="J3285">
        <v>3</v>
      </c>
      <c r="K3285">
        <v>2.8</v>
      </c>
      <c r="L3285" t="s">
        <v>20</v>
      </c>
      <c r="M3285">
        <v>214</v>
      </c>
      <c r="N3285">
        <v>66</v>
      </c>
      <c r="O3285" t="s">
        <v>21</v>
      </c>
      <c r="P3285" t="s">
        <v>4226</v>
      </c>
    </row>
    <row r="3286" spans="1:16" x14ac:dyDescent="0.3">
      <c r="A3286" s="1">
        <v>41427</v>
      </c>
      <c r="B3286" s="1">
        <v>41427</v>
      </c>
      <c r="C3286" t="s">
        <v>4087</v>
      </c>
      <c r="D3286" t="s">
        <v>1619</v>
      </c>
      <c r="E3286" t="s">
        <v>127</v>
      </c>
      <c r="F3286" t="s">
        <v>86</v>
      </c>
      <c r="G3286" t="s">
        <v>34</v>
      </c>
      <c r="H3286" t="s">
        <v>320</v>
      </c>
      <c r="I3286">
        <v>33</v>
      </c>
      <c r="J3286">
        <v>2</v>
      </c>
      <c r="K3286">
        <v>7.23</v>
      </c>
      <c r="L3286" t="s">
        <v>31</v>
      </c>
      <c r="M3286">
        <v>0</v>
      </c>
      <c r="N3286">
        <v>66</v>
      </c>
      <c r="O3286" t="s">
        <v>3922</v>
      </c>
      <c r="P3286" t="s">
        <v>4226</v>
      </c>
    </row>
    <row r="3287" spans="1:16" x14ac:dyDescent="0.3">
      <c r="A3287" s="1">
        <v>41039</v>
      </c>
      <c r="B3287" s="1">
        <v>41162</v>
      </c>
      <c r="C3287" t="s">
        <v>14</v>
      </c>
      <c r="D3287" t="s">
        <v>805</v>
      </c>
      <c r="E3287" t="s">
        <v>16</v>
      </c>
      <c r="F3287" t="s">
        <v>17</v>
      </c>
      <c r="G3287" t="s">
        <v>18</v>
      </c>
      <c r="H3287" t="s">
        <v>901</v>
      </c>
      <c r="I3287">
        <v>66</v>
      </c>
      <c r="J3287">
        <v>1</v>
      </c>
      <c r="K3287">
        <v>9.4600000000000009</v>
      </c>
      <c r="L3287" t="s">
        <v>36</v>
      </c>
      <c r="M3287">
        <v>123</v>
      </c>
      <c r="N3287">
        <v>66</v>
      </c>
      <c r="O3287" t="s">
        <v>2941</v>
      </c>
      <c r="P3287" t="s">
        <v>4226</v>
      </c>
    </row>
    <row r="3288" spans="1:16" x14ac:dyDescent="0.3">
      <c r="A3288" s="1">
        <v>41396</v>
      </c>
      <c r="B3288" s="1">
        <v>41396</v>
      </c>
      <c r="C3288" t="s">
        <v>4087</v>
      </c>
      <c r="D3288" t="s">
        <v>2493</v>
      </c>
      <c r="E3288" t="s">
        <v>1101</v>
      </c>
      <c r="F3288" t="s">
        <v>59</v>
      </c>
      <c r="G3288" t="s">
        <v>34</v>
      </c>
      <c r="H3288" t="s">
        <v>296</v>
      </c>
      <c r="I3288">
        <v>22</v>
      </c>
      <c r="J3288">
        <v>3</v>
      </c>
      <c r="K3288">
        <v>1.1499999999999999</v>
      </c>
      <c r="L3288" t="s">
        <v>31</v>
      </c>
      <c r="M3288">
        <v>0</v>
      </c>
      <c r="N3288">
        <v>66</v>
      </c>
      <c r="O3288" t="s">
        <v>3922</v>
      </c>
      <c r="P3288" t="s">
        <v>4226</v>
      </c>
    </row>
    <row r="3289" spans="1:16" x14ac:dyDescent="0.3">
      <c r="A3289" s="1">
        <v>41646</v>
      </c>
      <c r="B3289" s="1">
        <v>41766</v>
      </c>
      <c r="C3289" t="s">
        <v>1823</v>
      </c>
      <c r="D3289" t="s">
        <v>248</v>
      </c>
      <c r="E3289" t="s">
        <v>952</v>
      </c>
      <c r="F3289" t="s">
        <v>86</v>
      </c>
      <c r="G3289" t="s">
        <v>29</v>
      </c>
      <c r="H3289" t="s">
        <v>1649</v>
      </c>
      <c r="I3289">
        <v>66</v>
      </c>
      <c r="J3289">
        <v>1</v>
      </c>
      <c r="K3289">
        <v>7.23</v>
      </c>
      <c r="L3289" t="s">
        <v>20</v>
      </c>
      <c r="M3289">
        <v>120</v>
      </c>
      <c r="N3289">
        <v>66</v>
      </c>
      <c r="O3289" t="s">
        <v>2941</v>
      </c>
      <c r="P3289" t="s">
        <v>4226</v>
      </c>
    </row>
    <row r="3290" spans="1:16" x14ac:dyDescent="0.3">
      <c r="A3290" s="1">
        <v>41403</v>
      </c>
      <c r="B3290" s="1">
        <v>41587</v>
      </c>
      <c r="C3290" t="s">
        <v>14</v>
      </c>
      <c r="D3290" t="s">
        <v>703</v>
      </c>
      <c r="E3290" t="s">
        <v>58</v>
      </c>
      <c r="F3290" t="s">
        <v>59</v>
      </c>
      <c r="G3290" t="s">
        <v>34</v>
      </c>
      <c r="H3290" t="s">
        <v>942</v>
      </c>
      <c r="I3290">
        <v>22</v>
      </c>
      <c r="J3290">
        <v>3</v>
      </c>
      <c r="K3290">
        <v>1.49</v>
      </c>
      <c r="L3290" t="s">
        <v>31</v>
      </c>
      <c r="M3290">
        <v>184</v>
      </c>
      <c r="N3290">
        <v>66</v>
      </c>
      <c r="O3290" t="s">
        <v>21</v>
      </c>
      <c r="P3290" t="s">
        <v>4226</v>
      </c>
    </row>
    <row r="3291" spans="1:16" x14ac:dyDescent="0.3">
      <c r="A3291" s="1">
        <v>41708</v>
      </c>
      <c r="B3291" s="1">
        <v>41892</v>
      </c>
      <c r="C3291" t="s">
        <v>14</v>
      </c>
      <c r="D3291" t="s">
        <v>741</v>
      </c>
      <c r="E3291" t="s">
        <v>16</v>
      </c>
      <c r="F3291" t="s">
        <v>190</v>
      </c>
      <c r="G3291" t="s">
        <v>29</v>
      </c>
      <c r="H3291" t="s">
        <v>742</v>
      </c>
      <c r="I3291">
        <v>66</v>
      </c>
      <c r="J3291">
        <v>1</v>
      </c>
      <c r="K3291">
        <v>7.89</v>
      </c>
      <c r="L3291" t="s">
        <v>20</v>
      </c>
      <c r="M3291">
        <v>184</v>
      </c>
      <c r="N3291">
        <v>66</v>
      </c>
      <c r="O3291" t="s">
        <v>21</v>
      </c>
      <c r="P3291" t="s">
        <v>4226</v>
      </c>
    </row>
    <row r="3292" spans="1:16" x14ac:dyDescent="0.3">
      <c r="A3292" s="1">
        <v>41345</v>
      </c>
      <c r="B3292" s="1">
        <v>41467</v>
      </c>
      <c r="C3292" t="s">
        <v>14</v>
      </c>
      <c r="D3292" t="s">
        <v>2455</v>
      </c>
      <c r="E3292" t="s">
        <v>140</v>
      </c>
      <c r="F3292" t="s">
        <v>28</v>
      </c>
      <c r="G3292" t="s">
        <v>34</v>
      </c>
      <c r="H3292" t="s">
        <v>2843</v>
      </c>
      <c r="I3292">
        <v>22</v>
      </c>
      <c r="J3292">
        <v>3</v>
      </c>
      <c r="K3292">
        <v>1.91</v>
      </c>
      <c r="L3292" t="s">
        <v>31</v>
      </c>
      <c r="M3292">
        <v>122</v>
      </c>
      <c r="N3292">
        <v>66</v>
      </c>
      <c r="O3292" t="s">
        <v>2941</v>
      </c>
      <c r="P3292" t="s">
        <v>4226</v>
      </c>
    </row>
    <row r="3293" spans="1:16" x14ac:dyDescent="0.3">
      <c r="A3293" s="1">
        <v>41466</v>
      </c>
      <c r="B3293" s="1">
        <v>41619</v>
      </c>
      <c r="C3293" t="s">
        <v>1823</v>
      </c>
      <c r="D3293" t="s">
        <v>621</v>
      </c>
      <c r="E3293" t="s">
        <v>261</v>
      </c>
      <c r="F3293" t="s">
        <v>86</v>
      </c>
      <c r="G3293" t="s">
        <v>34</v>
      </c>
      <c r="H3293" t="s">
        <v>676</v>
      </c>
      <c r="I3293">
        <v>33</v>
      </c>
      <c r="J3293">
        <v>2</v>
      </c>
      <c r="K3293">
        <v>4.92</v>
      </c>
      <c r="L3293" t="s">
        <v>31</v>
      </c>
      <c r="M3293">
        <v>153</v>
      </c>
      <c r="N3293">
        <v>66</v>
      </c>
      <c r="O3293" t="s">
        <v>21</v>
      </c>
      <c r="P3293" t="s">
        <v>4226</v>
      </c>
    </row>
    <row r="3294" spans="1:16" x14ac:dyDescent="0.3">
      <c r="A3294" s="1">
        <v>41280</v>
      </c>
      <c r="B3294" s="1">
        <v>41400</v>
      </c>
      <c r="C3294" t="s">
        <v>14</v>
      </c>
      <c r="D3294" t="s">
        <v>2086</v>
      </c>
      <c r="E3294" t="s">
        <v>111</v>
      </c>
      <c r="F3294" t="s">
        <v>28</v>
      </c>
      <c r="G3294" t="s">
        <v>29</v>
      </c>
      <c r="H3294" t="s">
        <v>1532</v>
      </c>
      <c r="I3294">
        <v>33</v>
      </c>
      <c r="J3294">
        <v>2</v>
      </c>
      <c r="K3294">
        <v>0.97</v>
      </c>
      <c r="L3294" t="s">
        <v>31</v>
      </c>
      <c r="M3294">
        <v>120</v>
      </c>
      <c r="N3294">
        <v>66</v>
      </c>
      <c r="O3294" t="s">
        <v>2941</v>
      </c>
      <c r="P3294" t="s">
        <v>4226</v>
      </c>
    </row>
    <row r="3295" spans="1:16" x14ac:dyDescent="0.3">
      <c r="A3295" s="1">
        <v>40734</v>
      </c>
      <c r="B3295" s="1">
        <v>40826</v>
      </c>
      <c r="C3295" t="s">
        <v>1823</v>
      </c>
      <c r="D3295" t="s">
        <v>3109</v>
      </c>
      <c r="E3295" t="s">
        <v>77</v>
      </c>
      <c r="F3295" t="s">
        <v>42</v>
      </c>
      <c r="G3295" t="s">
        <v>34</v>
      </c>
      <c r="H3295" t="s">
        <v>2188</v>
      </c>
      <c r="I3295">
        <v>33</v>
      </c>
      <c r="J3295">
        <v>2</v>
      </c>
      <c r="K3295">
        <v>5.49</v>
      </c>
      <c r="L3295" t="s">
        <v>46</v>
      </c>
      <c r="M3295">
        <v>92</v>
      </c>
      <c r="N3295">
        <v>66</v>
      </c>
      <c r="O3295" t="s">
        <v>2941</v>
      </c>
      <c r="P3295" t="s">
        <v>4226</v>
      </c>
    </row>
    <row r="3296" spans="1:16" x14ac:dyDescent="0.3">
      <c r="A3296" s="1">
        <v>41674</v>
      </c>
      <c r="B3296" s="1">
        <v>41794</v>
      </c>
      <c r="C3296" t="s">
        <v>14</v>
      </c>
      <c r="D3296" t="s">
        <v>1596</v>
      </c>
      <c r="E3296" t="s">
        <v>122</v>
      </c>
      <c r="F3296" t="s">
        <v>63</v>
      </c>
      <c r="G3296" t="s">
        <v>29</v>
      </c>
      <c r="H3296" t="s">
        <v>552</v>
      </c>
      <c r="I3296">
        <v>33</v>
      </c>
      <c r="J3296">
        <v>2</v>
      </c>
      <c r="K3296">
        <v>8.76</v>
      </c>
      <c r="L3296" t="s">
        <v>20</v>
      </c>
      <c r="M3296">
        <v>120</v>
      </c>
      <c r="N3296">
        <v>66</v>
      </c>
      <c r="O3296" t="s">
        <v>2941</v>
      </c>
      <c r="P3296" t="s">
        <v>4226</v>
      </c>
    </row>
    <row r="3297" spans="1:16" x14ac:dyDescent="0.3">
      <c r="A3297" s="1">
        <v>41040</v>
      </c>
      <c r="B3297" s="1">
        <v>41071</v>
      </c>
      <c r="C3297" t="s">
        <v>4087</v>
      </c>
      <c r="D3297" t="s">
        <v>485</v>
      </c>
      <c r="E3297" t="s">
        <v>122</v>
      </c>
      <c r="F3297" t="s">
        <v>63</v>
      </c>
      <c r="G3297" t="s">
        <v>34</v>
      </c>
      <c r="H3297" t="s">
        <v>3411</v>
      </c>
      <c r="I3297">
        <v>33</v>
      </c>
      <c r="J3297">
        <v>2</v>
      </c>
      <c r="K3297">
        <v>10.55</v>
      </c>
      <c r="L3297" t="s">
        <v>36</v>
      </c>
      <c r="M3297">
        <v>31</v>
      </c>
      <c r="N3297">
        <v>66</v>
      </c>
      <c r="O3297" t="s">
        <v>3922</v>
      </c>
      <c r="P3297" t="s">
        <v>4226</v>
      </c>
    </row>
    <row r="3298" spans="1:16" x14ac:dyDescent="0.3">
      <c r="A3298" s="1">
        <v>41647</v>
      </c>
      <c r="B3298" s="1">
        <v>41706</v>
      </c>
      <c r="C3298" t="s">
        <v>1823</v>
      </c>
      <c r="D3298" t="s">
        <v>245</v>
      </c>
      <c r="E3298" t="s">
        <v>127</v>
      </c>
      <c r="F3298" t="s">
        <v>86</v>
      </c>
      <c r="G3298" t="s">
        <v>34</v>
      </c>
      <c r="H3298" t="s">
        <v>2881</v>
      </c>
      <c r="I3298">
        <v>33</v>
      </c>
      <c r="J3298">
        <v>2</v>
      </c>
      <c r="K3298">
        <v>7.92</v>
      </c>
      <c r="L3298" t="s">
        <v>20</v>
      </c>
      <c r="M3298">
        <v>59</v>
      </c>
      <c r="N3298">
        <v>66</v>
      </c>
      <c r="O3298" t="s">
        <v>3922</v>
      </c>
      <c r="P3298" t="s">
        <v>4226</v>
      </c>
    </row>
    <row r="3299" spans="1:16" x14ac:dyDescent="0.3">
      <c r="A3299" s="1">
        <v>41770</v>
      </c>
      <c r="B3299" s="1">
        <v>41893</v>
      </c>
      <c r="C3299" t="s">
        <v>14</v>
      </c>
      <c r="D3299" t="s">
        <v>570</v>
      </c>
      <c r="E3299" t="s">
        <v>122</v>
      </c>
      <c r="F3299" t="s">
        <v>63</v>
      </c>
      <c r="G3299" t="s">
        <v>34</v>
      </c>
      <c r="H3299" t="s">
        <v>2027</v>
      </c>
      <c r="I3299">
        <v>33</v>
      </c>
      <c r="J3299">
        <v>2</v>
      </c>
      <c r="K3299">
        <v>1.91</v>
      </c>
      <c r="L3299" t="s">
        <v>20</v>
      </c>
      <c r="M3299">
        <v>123</v>
      </c>
      <c r="N3299">
        <v>66</v>
      </c>
      <c r="O3299" t="s">
        <v>2941</v>
      </c>
      <c r="P3299" t="s">
        <v>4226</v>
      </c>
    </row>
    <row r="3300" spans="1:16" x14ac:dyDescent="0.3">
      <c r="A3300" s="1">
        <v>41030</v>
      </c>
      <c r="B3300" s="1">
        <v>41030</v>
      </c>
      <c r="C3300" t="s">
        <v>4087</v>
      </c>
      <c r="D3300" t="s">
        <v>3405</v>
      </c>
      <c r="E3300" t="s">
        <v>763</v>
      </c>
      <c r="F3300" t="s">
        <v>49</v>
      </c>
      <c r="G3300" t="s">
        <v>34</v>
      </c>
      <c r="H3300" t="s">
        <v>1358</v>
      </c>
      <c r="I3300">
        <v>33</v>
      </c>
      <c r="J3300">
        <v>2</v>
      </c>
      <c r="K3300">
        <v>2.81</v>
      </c>
      <c r="L3300" t="s">
        <v>36</v>
      </c>
      <c r="M3300">
        <v>0</v>
      </c>
      <c r="N3300">
        <v>66</v>
      </c>
      <c r="O3300" t="s">
        <v>3922</v>
      </c>
      <c r="P3300" t="s">
        <v>4226</v>
      </c>
    </row>
    <row r="3301" spans="1:16" x14ac:dyDescent="0.3">
      <c r="A3301" s="1">
        <v>41924</v>
      </c>
      <c r="B3301" s="1">
        <v>41985</v>
      </c>
      <c r="C3301" t="s">
        <v>1823</v>
      </c>
      <c r="D3301" t="s">
        <v>1815</v>
      </c>
      <c r="E3301" t="s">
        <v>38</v>
      </c>
      <c r="F3301" t="s">
        <v>28</v>
      </c>
      <c r="G3301" t="s">
        <v>34</v>
      </c>
      <c r="H3301" t="s">
        <v>676</v>
      </c>
      <c r="I3301">
        <v>33</v>
      </c>
      <c r="J3301">
        <v>2</v>
      </c>
      <c r="K3301">
        <v>1.88</v>
      </c>
      <c r="L3301" t="s">
        <v>20</v>
      </c>
      <c r="M3301">
        <v>61</v>
      </c>
      <c r="N3301">
        <v>66</v>
      </c>
      <c r="O3301" t="s">
        <v>3922</v>
      </c>
      <c r="P3301" t="s">
        <v>4226</v>
      </c>
    </row>
    <row r="3302" spans="1:16" x14ac:dyDescent="0.3">
      <c r="A3302" s="1">
        <v>41679</v>
      </c>
      <c r="B3302" s="1">
        <v>41891</v>
      </c>
      <c r="C3302" t="s">
        <v>14</v>
      </c>
      <c r="D3302" t="s">
        <v>638</v>
      </c>
      <c r="E3302" t="s">
        <v>106</v>
      </c>
      <c r="F3302" t="s">
        <v>59</v>
      </c>
      <c r="G3302" t="s">
        <v>18</v>
      </c>
      <c r="H3302" t="s">
        <v>646</v>
      </c>
      <c r="I3302">
        <v>33</v>
      </c>
      <c r="J3302">
        <v>2</v>
      </c>
      <c r="K3302">
        <v>1.66</v>
      </c>
      <c r="L3302" t="s">
        <v>20</v>
      </c>
      <c r="M3302">
        <v>212</v>
      </c>
      <c r="N3302">
        <v>66</v>
      </c>
      <c r="O3302" t="s">
        <v>21</v>
      </c>
      <c r="P3302" t="s">
        <v>4226</v>
      </c>
    </row>
    <row r="3303" spans="1:16" x14ac:dyDescent="0.3">
      <c r="A3303" s="1">
        <v>40973</v>
      </c>
      <c r="B3303" s="1">
        <v>41095</v>
      </c>
      <c r="C3303" t="s">
        <v>14</v>
      </c>
      <c r="D3303" t="s">
        <v>2898</v>
      </c>
      <c r="E3303" t="s">
        <v>54</v>
      </c>
      <c r="F3303" t="s">
        <v>55</v>
      </c>
      <c r="G3303" t="s">
        <v>34</v>
      </c>
      <c r="H3303" t="s">
        <v>376</v>
      </c>
      <c r="I3303">
        <v>22</v>
      </c>
      <c r="J3303">
        <v>3</v>
      </c>
      <c r="K3303">
        <v>2.19</v>
      </c>
      <c r="L3303" t="s">
        <v>36</v>
      </c>
      <c r="M3303">
        <v>122</v>
      </c>
      <c r="N3303">
        <v>66</v>
      </c>
      <c r="O3303" t="s">
        <v>2941</v>
      </c>
      <c r="P3303" t="s">
        <v>4226</v>
      </c>
    </row>
    <row r="3304" spans="1:16" x14ac:dyDescent="0.3">
      <c r="A3304" s="1">
        <v>40553</v>
      </c>
      <c r="B3304" s="1">
        <v>40673</v>
      </c>
      <c r="C3304" t="s">
        <v>14</v>
      </c>
      <c r="D3304" t="s">
        <v>345</v>
      </c>
      <c r="E3304" t="s">
        <v>515</v>
      </c>
      <c r="F3304" t="s">
        <v>49</v>
      </c>
      <c r="G3304" t="s">
        <v>34</v>
      </c>
      <c r="H3304" t="s">
        <v>3720</v>
      </c>
      <c r="I3304">
        <v>66</v>
      </c>
      <c r="J3304">
        <v>1</v>
      </c>
      <c r="K3304">
        <v>5.85</v>
      </c>
      <c r="L3304" t="s">
        <v>46</v>
      </c>
      <c r="M3304">
        <v>120</v>
      </c>
      <c r="N3304">
        <v>66</v>
      </c>
      <c r="O3304" t="s">
        <v>2941</v>
      </c>
      <c r="P3304" t="s">
        <v>4226</v>
      </c>
    </row>
    <row r="3305" spans="1:16" x14ac:dyDescent="0.3">
      <c r="A3305" s="1">
        <v>40639</v>
      </c>
      <c r="B3305" s="1">
        <v>40639</v>
      </c>
      <c r="C3305" t="s">
        <v>4087</v>
      </c>
      <c r="D3305" t="s">
        <v>1765</v>
      </c>
      <c r="E3305" t="s">
        <v>77</v>
      </c>
      <c r="F3305" t="s">
        <v>42</v>
      </c>
      <c r="G3305" t="s">
        <v>34</v>
      </c>
      <c r="H3305" t="s">
        <v>1091</v>
      </c>
      <c r="I3305">
        <v>22</v>
      </c>
      <c r="J3305">
        <v>3</v>
      </c>
      <c r="K3305">
        <v>6.77</v>
      </c>
      <c r="L3305" t="s">
        <v>46</v>
      </c>
      <c r="M3305">
        <v>0</v>
      </c>
      <c r="N3305">
        <v>66</v>
      </c>
      <c r="O3305" t="s">
        <v>3922</v>
      </c>
      <c r="P3305" t="s">
        <v>4226</v>
      </c>
    </row>
    <row r="3306" spans="1:16" x14ac:dyDescent="0.3">
      <c r="A3306" s="1">
        <v>41770</v>
      </c>
      <c r="B3306" s="1">
        <v>41862</v>
      </c>
      <c r="C3306" t="s">
        <v>3769</v>
      </c>
      <c r="D3306" t="s">
        <v>853</v>
      </c>
      <c r="E3306" t="s">
        <v>77</v>
      </c>
      <c r="F3306" t="s">
        <v>42</v>
      </c>
      <c r="G3306" t="s">
        <v>34</v>
      </c>
      <c r="H3306" t="s">
        <v>2755</v>
      </c>
      <c r="I3306">
        <v>22</v>
      </c>
      <c r="J3306">
        <v>3</v>
      </c>
      <c r="K3306">
        <v>5.92</v>
      </c>
      <c r="L3306" t="s">
        <v>20</v>
      </c>
      <c r="M3306">
        <v>92</v>
      </c>
      <c r="N3306">
        <v>66</v>
      </c>
      <c r="O3306" t="s">
        <v>2941</v>
      </c>
      <c r="P3306" t="s">
        <v>4226</v>
      </c>
    </row>
    <row r="3307" spans="1:16" x14ac:dyDescent="0.3">
      <c r="A3307" s="1">
        <v>40733</v>
      </c>
      <c r="B3307" s="1">
        <v>40825</v>
      </c>
      <c r="C3307" t="s">
        <v>3769</v>
      </c>
      <c r="D3307" t="s">
        <v>286</v>
      </c>
      <c r="E3307" t="s">
        <v>16</v>
      </c>
      <c r="F3307" t="s">
        <v>28</v>
      </c>
      <c r="G3307" t="s">
        <v>34</v>
      </c>
      <c r="H3307" t="s">
        <v>3776</v>
      </c>
      <c r="I3307">
        <v>22</v>
      </c>
      <c r="J3307">
        <v>3</v>
      </c>
      <c r="K3307">
        <v>1.25</v>
      </c>
      <c r="L3307" t="s">
        <v>46</v>
      </c>
      <c r="M3307">
        <v>92</v>
      </c>
      <c r="N3307">
        <v>66</v>
      </c>
      <c r="O3307" t="s">
        <v>2941</v>
      </c>
      <c r="P3307" t="s">
        <v>4226</v>
      </c>
    </row>
    <row r="3308" spans="1:16" x14ac:dyDescent="0.3">
      <c r="A3308" s="1">
        <v>41709</v>
      </c>
      <c r="B3308" s="1">
        <v>41862</v>
      </c>
      <c r="C3308" t="s">
        <v>1823</v>
      </c>
      <c r="D3308" t="s">
        <v>748</v>
      </c>
      <c r="E3308" t="s">
        <v>62</v>
      </c>
      <c r="F3308" t="s">
        <v>63</v>
      </c>
      <c r="G3308" t="s">
        <v>34</v>
      </c>
      <c r="H3308" t="s">
        <v>457</v>
      </c>
      <c r="I3308">
        <v>33</v>
      </c>
      <c r="J3308">
        <v>2</v>
      </c>
      <c r="K3308">
        <v>3.84</v>
      </c>
      <c r="L3308" t="s">
        <v>20</v>
      </c>
      <c r="M3308">
        <v>153</v>
      </c>
      <c r="N3308">
        <v>66</v>
      </c>
      <c r="O3308" t="s">
        <v>21</v>
      </c>
      <c r="P3308" t="s">
        <v>4226</v>
      </c>
    </row>
    <row r="3309" spans="1:16" x14ac:dyDescent="0.3">
      <c r="A3309" s="1">
        <v>41767</v>
      </c>
      <c r="B3309" s="1">
        <v>41890</v>
      </c>
      <c r="C3309" t="s">
        <v>14</v>
      </c>
      <c r="D3309" t="s">
        <v>238</v>
      </c>
      <c r="E3309" t="s">
        <v>155</v>
      </c>
      <c r="F3309" t="s">
        <v>55</v>
      </c>
      <c r="G3309" t="s">
        <v>34</v>
      </c>
      <c r="H3309" t="s">
        <v>3234</v>
      </c>
      <c r="I3309">
        <v>22</v>
      </c>
      <c r="J3309">
        <v>3</v>
      </c>
      <c r="K3309">
        <v>1.27</v>
      </c>
      <c r="L3309" t="s">
        <v>20</v>
      </c>
      <c r="M3309">
        <v>123</v>
      </c>
      <c r="N3309">
        <v>66</v>
      </c>
      <c r="O3309" t="s">
        <v>2941</v>
      </c>
      <c r="P3309" t="s">
        <v>4226</v>
      </c>
    </row>
    <row r="3310" spans="1:16" x14ac:dyDescent="0.3">
      <c r="A3310" s="1">
        <v>41131</v>
      </c>
      <c r="B3310" s="1">
        <v>41253</v>
      </c>
      <c r="C3310" t="s">
        <v>14</v>
      </c>
      <c r="D3310" t="s">
        <v>1282</v>
      </c>
      <c r="E3310" t="s">
        <v>54</v>
      </c>
      <c r="F3310" t="s">
        <v>55</v>
      </c>
      <c r="G3310" t="s">
        <v>34</v>
      </c>
      <c r="H3310" t="s">
        <v>376</v>
      </c>
      <c r="I3310">
        <v>22</v>
      </c>
      <c r="J3310">
        <v>3</v>
      </c>
      <c r="K3310">
        <v>1.85</v>
      </c>
      <c r="L3310" t="s">
        <v>36</v>
      </c>
      <c r="M3310">
        <v>122</v>
      </c>
      <c r="N3310">
        <v>66</v>
      </c>
      <c r="O3310" t="s">
        <v>2941</v>
      </c>
      <c r="P3310" t="s">
        <v>4226</v>
      </c>
    </row>
    <row r="3311" spans="1:16" x14ac:dyDescent="0.3">
      <c r="A3311" s="1">
        <v>41066</v>
      </c>
      <c r="B3311" s="1">
        <v>41188</v>
      </c>
      <c r="C3311" t="s">
        <v>14</v>
      </c>
      <c r="D3311" t="s">
        <v>3594</v>
      </c>
      <c r="E3311" t="s">
        <v>178</v>
      </c>
      <c r="F3311" t="s">
        <v>86</v>
      </c>
      <c r="G3311" t="s">
        <v>34</v>
      </c>
      <c r="H3311" t="s">
        <v>1822</v>
      </c>
      <c r="I3311">
        <v>33</v>
      </c>
      <c r="J3311">
        <v>2</v>
      </c>
      <c r="K3311">
        <v>1.46</v>
      </c>
      <c r="L3311" t="s">
        <v>36</v>
      </c>
      <c r="M3311">
        <v>122</v>
      </c>
      <c r="N3311">
        <v>66</v>
      </c>
      <c r="O3311" t="s">
        <v>2941</v>
      </c>
      <c r="P3311" t="s">
        <v>4226</v>
      </c>
    </row>
    <row r="3312" spans="1:16" x14ac:dyDescent="0.3">
      <c r="A3312" s="1">
        <v>41281</v>
      </c>
      <c r="B3312" s="1">
        <v>41462</v>
      </c>
      <c r="C3312" t="s">
        <v>14</v>
      </c>
      <c r="D3312" t="s">
        <v>1648</v>
      </c>
      <c r="E3312" t="s">
        <v>575</v>
      </c>
      <c r="F3312" t="s">
        <v>49</v>
      </c>
      <c r="G3312" t="s">
        <v>29</v>
      </c>
      <c r="H3312" t="s">
        <v>1649</v>
      </c>
      <c r="I3312">
        <v>66</v>
      </c>
      <c r="J3312">
        <v>1</v>
      </c>
      <c r="K3312">
        <v>4.97</v>
      </c>
      <c r="L3312" t="s">
        <v>31</v>
      </c>
      <c r="M3312">
        <v>181</v>
      </c>
      <c r="N3312">
        <v>66</v>
      </c>
      <c r="O3312" t="s">
        <v>21</v>
      </c>
      <c r="P3312" t="s">
        <v>4226</v>
      </c>
    </row>
    <row r="3313" spans="1:16" x14ac:dyDescent="0.3">
      <c r="A3313" s="1">
        <v>41490</v>
      </c>
      <c r="B3313" s="1">
        <v>41612</v>
      </c>
      <c r="C3313" t="s">
        <v>14</v>
      </c>
      <c r="D3313" t="s">
        <v>435</v>
      </c>
      <c r="E3313" t="s">
        <v>197</v>
      </c>
      <c r="F3313" t="s">
        <v>69</v>
      </c>
      <c r="G3313" t="s">
        <v>34</v>
      </c>
      <c r="H3313" t="s">
        <v>1355</v>
      </c>
      <c r="I3313">
        <v>33</v>
      </c>
      <c r="J3313">
        <v>2</v>
      </c>
      <c r="K3313">
        <v>3.06</v>
      </c>
      <c r="L3313" t="s">
        <v>31</v>
      </c>
      <c r="M3313">
        <v>122</v>
      </c>
      <c r="N3313">
        <v>66</v>
      </c>
      <c r="O3313" t="s">
        <v>2941</v>
      </c>
      <c r="P3313" t="s">
        <v>4226</v>
      </c>
    </row>
    <row r="3314" spans="1:16" x14ac:dyDescent="0.3">
      <c r="A3314" s="1">
        <v>40913</v>
      </c>
      <c r="B3314" s="1">
        <v>41065</v>
      </c>
      <c r="C3314" t="s">
        <v>1823</v>
      </c>
      <c r="D3314" t="s">
        <v>329</v>
      </c>
      <c r="E3314" t="s">
        <v>943</v>
      </c>
      <c r="F3314" t="s">
        <v>28</v>
      </c>
      <c r="G3314" t="s">
        <v>29</v>
      </c>
      <c r="H3314" t="s">
        <v>482</v>
      </c>
      <c r="I3314">
        <v>33</v>
      </c>
      <c r="J3314">
        <v>2</v>
      </c>
      <c r="K3314">
        <v>3.93</v>
      </c>
      <c r="L3314" t="s">
        <v>36</v>
      </c>
      <c r="M3314">
        <v>152</v>
      </c>
      <c r="N3314">
        <v>66</v>
      </c>
      <c r="O3314" t="s">
        <v>21</v>
      </c>
      <c r="P3314" t="s">
        <v>4226</v>
      </c>
    </row>
    <row r="3315" spans="1:16" x14ac:dyDescent="0.3">
      <c r="A3315" s="1">
        <v>40942</v>
      </c>
      <c r="B3315" s="1">
        <v>41093</v>
      </c>
      <c r="C3315" t="s">
        <v>14</v>
      </c>
      <c r="D3315" t="s">
        <v>1797</v>
      </c>
      <c r="E3315" t="s">
        <v>77</v>
      </c>
      <c r="F3315" t="s">
        <v>42</v>
      </c>
      <c r="G3315" t="s">
        <v>34</v>
      </c>
      <c r="H3315" t="s">
        <v>250</v>
      </c>
      <c r="I3315">
        <v>22</v>
      </c>
      <c r="J3315">
        <v>3</v>
      </c>
      <c r="K3315">
        <v>1.7</v>
      </c>
      <c r="L3315" t="s">
        <v>36</v>
      </c>
      <c r="M3315">
        <v>151</v>
      </c>
      <c r="N3315">
        <v>66</v>
      </c>
      <c r="O3315" t="s">
        <v>21</v>
      </c>
      <c r="P3315" t="s">
        <v>4226</v>
      </c>
    </row>
    <row r="3316" spans="1:16" x14ac:dyDescent="0.3">
      <c r="A3316" s="1">
        <v>40583</v>
      </c>
      <c r="B3316" s="1">
        <v>40703</v>
      </c>
      <c r="C3316" t="s">
        <v>14</v>
      </c>
      <c r="D3316" t="s">
        <v>647</v>
      </c>
      <c r="E3316" t="s">
        <v>330</v>
      </c>
      <c r="F3316" t="s">
        <v>42</v>
      </c>
      <c r="G3316" t="s">
        <v>34</v>
      </c>
      <c r="H3316" t="s">
        <v>1280</v>
      </c>
      <c r="I3316">
        <v>22</v>
      </c>
      <c r="J3316">
        <v>3</v>
      </c>
      <c r="K3316">
        <v>1.95</v>
      </c>
      <c r="L3316" t="s">
        <v>46</v>
      </c>
      <c r="M3316">
        <v>120</v>
      </c>
      <c r="N3316">
        <v>66</v>
      </c>
      <c r="O3316" t="s">
        <v>2941</v>
      </c>
      <c r="P3316" t="s">
        <v>4226</v>
      </c>
    </row>
    <row r="3317" spans="1:16" x14ac:dyDescent="0.3">
      <c r="A3317" s="1">
        <v>41952</v>
      </c>
      <c r="B3317" s="1">
        <v>41982</v>
      </c>
      <c r="C3317" t="s">
        <v>3769</v>
      </c>
      <c r="D3317" t="s">
        <v>557</v>
      </c>
      <c r="E3317" t="s">
        <v>38</v>
      </c>
      <c r="F3317" t="s">
        <v>28</v>
      </c>
      <c r="G3317" t="s">
        <v>34</v>
      </c>
      <c r="H3317" t="s">
        <v>847</v>
      </c>
      <c r="I3317">
        <v>33</v>
      </c>
      <c r="J3317">
        <v>2</v>
      </c>
      <c r="K3317">
        <v>7.23</v>
      </c>
      <c r="L3317" t="s">
        <v>20</v>
      </c>
      <c r="M3317">
        <v>30</v>
      </c>
      <c r="N3317">
        <v>66</v>
      </c>
      <c r="O3317" t="s">
        <v>3922</v>
      </c>
      <c r="P3317" t="s">
        <v>4226</v>
      </c>
    </row>
    <row r="3318" spans="1:16" x14ac:dyDescent="0.3">
      <c r="A3318" s="1">
        <v>41067</v>
      </c>
      <c r="B3318" s="1">
        <v>41250</v>
      </c>
      <c r="C3318" t="s">
        <v>14</v>
      </c>
      <c r="D3318" t="s">
        <v>581</v>
      </c>
      <c r="E3318" t="s">
        <v>58</v>
      </c>
      <c r="F3318" t="s">
        <v>59</v>
      </c>
      <c r="G3318" t="s">
        <v>34</v>
      </c>
      <c r="H3318" t="s">
        <v>320</v>
      </c>
      <c r="I3318">
        <v>33</v>
      </c>
      <c r="J3318">
        <v>2</v>
      </c>
      <c r="K3318">
        <v>4.47</v>
      </c>
      <c r="L3318" t="s">
        <v>36</v>
      </c>
      <c r="M3318">
        <v>183</v>
      </c>
      <c r="N3318">
        <v>66</v>
      </c>
      <c r="O3318" t="s">
        <v>21</v>
      </c>
      <c r="P3318" t="s">
        <v>4226</v>
      </c>
    </row>
    <row r="3319" spans="1:16" x14ac:dyDescent="0.3">
      <c r="A3319" s="1">
        <v>40640</v>
      </c>
      <c r="B3319" s="1">
        <v>40793</v>
      </c>
      <c r="C3319" t="s">
        <v>14</v>
      </c>
      <c r="D3319" t="s">
        <v>605</v>
      </c>
      <c r="E3319" t="s">
        <v>16</v>
      </c>
      <c r="F3319" t="s">
        <v>42</v>
      </c>
      <c r="G3319" t="s">
        <v>34</v>
      </c>
      <c r="H3319" t="s">
        <v>2746</v>
      </c>
      <c r="I3319">
        <v>22</v>
      </c>
      <c r="J3319">
        <v>3</v>
      </c>
      <c r="K3319">
        <v>1.04</v>
      </c>
      <c r="L3319" t="s">
        <v>46</v>
      </c>
      <c r="M3319">
        <v>153</v>
      </c>
      <c r="N3319">
        <v>66</v>
      </c>
      <c r="O3319" t="s">
        <v>21</v>
      </c>
      <c r="P3319" t="s">
        <v>4226</v>
      </c>
    </row>
    <row r="3320" spans="1:16" x14ac:dyDescent="0.3">
      <c r="A3320" s="1">
        <v>41678</v>
      </c>
      <c r="B3320" s="1">
        <v>41678</v>
      </c>
      <c r="C3320" t="s">
        <v>4087</v>
      </c>
      <c r="D3320" t="s">
        <v>1767</v>
      </c>
      <c r="E3320" t="s">
        <v>575</v>
      </c>
      <c r="F3320" t="s">
        <v>49</v>
      </c>
      <c r="G3320" t="s">
        <v>34</v>
      </c>
      <c r="H3320" t="s">
        <v>2388</v>
      </c>
      <c r="I3320">
        <v>33</v>
      </c>
      <c r="J3320">
        <v>2</v>
      </c>
      <c r="K3320">
        <v>6.95</v>
      </c>
      <c r="L3320" t="s">
        <v>20</v>
      </c>
      <c r="M3320">
        <v>0</v>
      </c>
      <c r="N3320">
        <v>66</v>
      </c>
      <c r="O3320" t="s">
        <v>3922</v>
      </c>
      <c r="P3320" t="s">
        <v>4226</v>
      </c>
    </row>
    <row r="3321" spans="1:16" x14ac:dyDescent="0.3">
      <c r="A3321" s="1">
        <v>41822</v>
      </c>
      <c r="B3321" s="1">
        <v>41945</v>
      </c>
      <c r="C3321" t="s">
        <v>1823</v>
      </c>
      <c r="D3321" t="s">
        <v>2105</v>
      </c>
      <c r="E3321" t="s">
        <v>58</v>
      </c>
      <c r="F3321" t="s">
        <v>59</v>
      </c>
      <c r="G3321" t="s">
        <v>34</v>
      </c>
      <c r="H3321" t="s">
        <v>525</v>
      </c>
      <c r="I3321">
        <v>33</v>
      </c>
      <c r="J3321">
        <v>2</v>
      </c>
      <c r="K3321">
        <v>1.76</v>
      </c>
      <c r="L3321" t="s">
        <v>20</v>
      </c>
      <c r="M3321">
        <v>123</v>
      </c>
      <c r="N3321">
        <v>66</v>
      </c>
      <c r="O3321" t="s">
        <v>2941</v>
      </c>
      <c r="P3321" t="s">
        <v>4226</v>
      </c>
    </row>
    <row r="3322" spans="1:16" x14ac:dyDescent="0.3">
      <c r="A3322" s="1">
        <v>40945</v>
      </c>
      <c r="B3322" s="1">
        <v>41096</v>
      </c>
      <c r="C3322" t="s">
        <v>14</v>
      </c>
      <c r="D3322" t="s">
        <v>2565</v>
      </c>
      <c r="E3322" t="s">
        <v>149</v>
      </c>
      <c r="F3322" t="s">
        <v>28</v>
      </c>
      <c r="G3322" t="s">
        <v>34</v>
      </c>
      <c r="H3322" t="s">
        <v>1994</v>
      </c>
      <c r="I3322">
        <v>22</v>
      </c>
      <c r="J3322">
        <v>3</v>
      </c>
      <c r="K3322">
        <v>1.97</v>
      </c>
      <c r="L3322" t="s">
        <v>36</v>
      </c>
      <c r="M3322">
        <v>151</v>
      </c>
      <c r="N3322">
        <v>66</v>
      </c>
      <c r="O3322" t="s">
        <v>21</v>
      </c>
      <c r="P3322" t="s">
        <v>4226</v>
      </c>
    </row>
    <row r="3323" spans="1:16" x14ac:dyDescent="0.3">
      <c r="A3323" s="1">
        <v>41285</v>
      </c>
      <c r="B3323" s="1">
        <v>41466</v>
      </c>
      <c r="C3323" t="s">
        <v>14</v>
      </c>
      <c r="D3323" t="s">
        <v>180</v>
      </c>
      <c r="E3323" t="s">
        <v>54</v>
      </c>
      <c r="F3323" t="s">
        <v>55</v>
      </c>
      <c r="G3323" t="s">
        <v>34</v>
      </c>
      <c r="H3323" t="s">
        <v>326</v>
      </c>
      <c r="I3323">
        <v>33</v>
      </c>
      <c r="J3323">
        <v>2</v>
      </c>
      <c r="K3323">
        <v>2.4700000000000002</v>
      </c>
      <c r="L3323" t="s">
        <v>31</v>
      </c>
      <c r="M3323">
        <v>181</v>
      </c>
      <c r="N3323">
        <v>66</v>
      </c>
      <c r="O3323" t="s">
        <v>21</v>
      </c>
      <c r="P3323" t="s">
        <v>4226</v>
      </c>
    </row>
    <row r="3324" spans="1:16" x14ac:dyDescent="0.3">
      <c r="A3324" s="1">
        <v>40644</v>
      </c>
      <c r="B3324" s="1">
        <v>40858</v>
      </c>
      <c r="C3324" t="s">
        <v>14</v>
      </c>
      <c r="D3324" t="s">
        <v>342</v>
      </c>
      <c r="E3324" t="s">
        <v>16</v>
      </c>
      <c r="F3324" t="s">
        <v>17</v>
      </c>
      <c r="G3324" t="s">
        <v>34</v>
      </c>
      <c r="H3324" t="s">
        <v>380</v>
      </c>
      <c r="I3324">
        <v>22</v>
      </c>
      <c r="J3324">
        <v>3</v>
      </c>
      <c r="K3324">
        <v>1.83</v>
      </c>
      <c r="L3324" t="s">
        <v>46</v>
      </c>
      <c r="M3324">
        <v>214</v>
      </c>
      <c r="N3324">
        <v>66</v>
      </c>
      <c r="O3324" t="s">
        <v>21</v>
      </c>
      <c r="P3324" t="s">
        <v>4226</v>
      </c>
    </row>
    <row r="3325" spans="1:16" x14ac:dyDescent="0.3">
      <c r="A3325" s="1">
        <v>41646</v>
      </c>
      <c r="B3325" s="1">
        <v>41797</v>
      </c>
      <c r="C3325" t="s">
        <v>14</v>
      </c>
      <c r="D3325" t="s">
        <v>15</v>
      </c>
      <c r="E3325" t="s">
        <v>106</v>
      </c>
      <c r="F3325" t="s">
        <v>59</v>
      </c>
      <c r="G3325" t="s">
        <v>34</v>
      </c>
      <c r="H3325" t="s">
        <v>2850</v>
      </c>
      <c r="I3325">
        <v>22</v>
      </c>
      <c r="J3325">
        <v>3</v>
      </c>
      <c r="K3325">
        <v>1.01</v>
      </c>
      <c r="L3325" t="s">
        <v>20</v>
      </c>
      <c r="M3325">
        <v>151</v>
      </c>
      <c r="N3325">
        <v>66</v>
      </c>
      <c r="O3325" t="s">
        <v>21</v>
      </c>
      <c r="P3325" t="s">
        <v>4226</v>
      </c>
    </row>
    <row r="3326" spans="1:16" x14ac:dyDescent="0.3">
      <c r="A3326" s="1">
        <v>41069</v>
      </c>
      <c r="B3326" s="1">
        <v>41130</v>
      </c>
      <c r="C3326" t="s">
        <v>1823</v>
      </c>
      <c r="D3326" t="s">
        <v>462</v>
      </c>
      <c r="E3326" t="s">
        <v>62</v>
      </c>
      <c r="F3326" t="s">
        <v>63</v>
      </c>
      <c r="G3326" t="s">
        <v>29</v>
      </c>
      <c r="H3326" t="s">
        <v>1973</v>
      </c>
      <c r="I3326">
        <v>66</v>
      </c>
      <c r="J3326">
        <v>1</v>
      </c>
      <c r="K3326">
        <v>8.14</v>
      </c>
      <c r="L3326" t="s">
        <v>36</v>
      </c>
      <c r="M3326">
        <v>61</v>
      </c>
      <c r="N3326">
        <v>66</v>
      </c>
      <c r="O3326" t="s">
        <v>3922</v>
      </c>
      <c r="P3326" t="s">
        <v>4226</v>
      </c>
    </row>
    <row r="3327" spans="1:16" x14ac:dyDescent="0.3">
      <c r="A3327" s="1">
        <v>41458</v>
      </c>
      <c r="B3327" s="1">
        <v>41581</v>
      </c>
      <c r="C3327" t="s">
        <v>14</v>
      </c>
      <c r="D3327" t="s">
        <v>998</v>
      </c>
      <c r="E3327" t="s">
        <v>964</v>
      </c>
      <c r="F3327" t="s">
        <v>42</v>
      </c>
      <c r="G3327" t="s">
        <v>34</v>
      </c>
      <c r="H3327" t="s">
        <v>1555</v>
      </c>
      <c r="I3327">
        <v>22</v>
      </c>
      <c r="J3327">
        <v>3</v>
      </c>
      <c r="K3327">
        <v>1.32</v>
      </c>
      <c r="L3327" t="s">
        <v>31</v>
      </c>
      <c r="M3327">
        <v>123</v>
      </c>
      <c r="N3327">
        <v>66</v>
      </c>
      <c r="O3327" t="s">
        <v>2941</v>
      </c>
      <c r="P3327" t="s">
        <v>4226</v>
      </c>
    </row>
    <row r="3328" spans="1:16" x14ac:dyDescent="0.3">
      <c r="A3328" s="1">
        <v>41437</v>
      </c>
      <c r="B3328" s="1">
        <v>41498</v>
      </c>
      <c r="C3328" t="s">
        <v>1823</v>
      </c>
      <c r="D3328" t="s">
        <v>543</v>
      </c>
      <c r="E3328" t="s">
        <v>106</v>
      </c>
      <c r="F3328" t="s">
        <v>59</v>
      </c>
      <c r="G3328" t="s">
        <v>18</v>
      </c>
      <c r="H3328" t="s">
        <v>730</v>
      </c>
      <c r="I3328">
        <v>66</v>
      </c>
      <c r="J3328">
        <v>1</v>
      </c>
      <c r="K3328">
        <v>23.07</v>
      </c>
      <c r="L3328" t="s">
        <v>31</v>
      </c>
      <c r="M3328">
        <v>61</v>
      </c>
      <c r="N3328">
        <v>66</v>
      </c>
      <c r="O3328" t="s">
        <v>3922</v>
      </c>
      <c r="P3328" t="s">
        <v>4226</v>
      </c>
    </row>
    <row r="3329" spans="1:16" x14ac:dyDescent="0.3">
      <c r="A3329" s="1">
        <v>41338</v>
      </c>
      <c r="B3329" s="1">
        <v>41460</v>
      </c>
      <c r="C3329" t="s">
        <v>14</v>
      </c>
      <c r="D3329" t="s">
        <v>705</v>
      </c>
      <c r="E3329" t="s">
        <v>149</v>
      </c>
      <c r="F3329" t="s">
        <v>28</v>
      </c>
      <c r="G3329" t="s">
        <v>34</v>
      </c>
      <c r="H3329" t="s">
        <v>1992</v>
      </c>
      <c r="I3329">
        <v>33</v>
      </c>
      <c r="J3329">
        <v>2</v>
      </c>
      <c r="K3329">
        <v>3.57</v>
      </c>
      <c r="L3329" t="s">
        <v>31</v>
      </c>
      <c r="M3329">
        <v>122</v>
      </c>
      <c r="N3329">
        <v>66</v>
      </c>
      <c r="O3329" t="s">
        <v>2941</v>
      </c>
      <c r="P3329" t="s">
        <v>4226</v>
      </c>
    </row>
    <row r="3330" spans="1:16" x14ac:dyDescent="0.3">
      <c r="A3330" s="1">
        <v>41859</v>
      </c>
      <c r="B3330" s="1">
        <v>41951</v>
      </c>
      <c r="C3330" t="s">
        <v>3769</v>
      </c>
      <c r="D3330" t="s">
        <v>2143</v>
      </c>
      <c r="E3330" t="s">
        <v>155</v>
      </c>
      <c r="F3330" t="s">
        <v>55</v>
      </c>
      <c r="G3330" t="s">
        <v>34</v>
      </c>
      <c r="H3330" t="s">
        <v>136</v>
      </c>
      <c r="I3330">
        <v>22</v>
      </c>
      <c r="J3330">
        <v>3</v>
      </c>
      <c r="K3330">
        <v>1.04</v>
      </c>
      <c r="L3330" t="s">
        <v>20</v>
      </c>
      <c r="M3330">
        <v>92</v>
      </c>
      <c r="N3330">
        <v>66</v>
      </c>
      <c r="O3330" t="s">
        <v>2941</v>
      </c>
      <c r="P3330" t="s">
        <v>4226</v>
      </c>
    </row>
    <row r="3331" spans="1:16" x14ac:dyDescent="0.3">
      <c r="A3331" s="1">
        <v>41708</v>
      </c>
      <c r="B3331" s="1">
        <v>41708</v>
      </c>
      <c r="C3331" t="s">
        <v>4087</v>
      </c>
      <c r="D3331" t="s">
        <v>429</v>
      </c>
      <c r="E3331" t="s">
        <v>106</v>
      </c>
      <c r="F3331" t="s">
        <v>59</v>
      </c>
      <c r="G3331" t="s">
        <v>34</v>
      </c>
      <c r="H3331" t="s">
        <v>1439</v>
      </c>
      <c r="I3331">
        <v>33</v>
      </c>
      <c r="J3331">
        <v>2</v>
      </c>
      <c r="K3331">
        <v>6.88</v>
      </c>
      <c r="L3331" t="s">
        <v>20</v>
      </c>
      <c r="M3331">
        <v>0</v>
      </c>
      <c r="N3331">
        <v>66</v>
      </c>
      <c r="O3331" t="s">
        <v>3922</v>
      </c>
      <c r="P3331" t="s">
        <v>4226</v>
      </c>
    </row>
    <row r="3332" spans="1:16" x14ac:dyDescent="0.3">
      <c r="A3332" s="1">
        <v>41397</v>
      </c>
      <c r="B3332" s="1">
        <v>41489</v>
      </c>
      <c r="C3332" t="s">
        <v>3769</v>
      </c>
      <c r="D3332" t="s">
        <v>3307</v>
      </c>
      <c r="E3332" t="s">
        <v>691</v>
      </c>
      <c r="F3332" t="s">
        <v>59</v>
      </c>
      <c r="G3332" t="s">
        <v>34</v>
      </c>
      <c r="H3332" t="s">
        <v>2881</v>
      </c>
      <c r="I3332">
        <v>33</v>
      </c>
      <c r="J3332">
        <v>2</v>
      </c>
      <c r="K3332">
        <v>3.93</v>
      </c>
      <c r="L3332" t="s">
        <v>31</v>
      </c>
      <c r="M3332">
        <v>92</v>
      </c>
      <c r="N3332">
        <v>66</v>
      </c>
      <c r="O3332" t="s">
        <v>2941</v>
      </c>
      <c r="P3332" t="s">
        <v>4226</v>
      </c>
    </row>
    <row r="3333" spans="1:16" x14ac:dyDescent="0.3">
      <c r="A3333" s="1">
        <v>41459</v>
      </c>
      <c r="B3333" s="1">
        <v>41582</v>
      </c>
      <c r="C3333" t="s">
        <v>14</v>
      </c>
      <c r="D3333" t="s">
        <v>1143</v>
      </c>
      <c r="E3333" t="s">
        <v>77</v>
      </c>
      <c r="F3333" t="s">
        <v>42</v>
      </c>
      <c r="G3333" t="s">
        <v>34</v>
      </c>
      <c r="H3333" t="s">
        <v>1091</v>
      </c>
      <c r="I3333">
        <v>22</v>
      </c>
      <c r="J3333">
        <v>3</v>
      </c>
      <c r="K3333">
        <v>1.74</v>
      </c>
      <c r="L3333" t="s">
        <v>31</v>
      </c>
      <c r="M3333">
        <v>123</v>
      </c>
      <c r="N3333">
        <v>66</v>
      </c>
      <c r="O3333" t="s">
        <v>2941</v>
      </c>
      <c r="P3333" t="s">
        <v>4226</v>
      </c>
    </row>
    <row r="3334" spans="1:16" x14ac:dyDescent="0.3">
      <c r="A3334" s="1">
        <v>41284</v>
      </c>
      <c r="B3334" s="1">
        <v>41404</v>
      </c>
      <c r="C3334" t="s">
        <v>14</v>
      </c>
      <c r="D3334" t="s">
        <v>1336</v>
      </c>
      <c r="E3334" t="s">
        <v>130</v>
      </c>
      <c r="F3334" t="s">
        <v>86</v>
      </c>
      <c r="G3334" t="s">
        <v>34</v>
      </c>
      <c r="H3334" t="s">
        <v>676</v>
      </c>
      <c r="I3334">
        <v>33</v>
      </c>
      <c r="J3334">
        <v>2</v>
      </c>
      <c r="K3334">
        <v>3.74</v>
      </c>
      <c r="L3334" t="s">
        <v>31</v>
      </c>
      <c r="M3334">
        <v>120</v>
      </c>
      <c r="N3334">
        <v>66</v>
      </c>
      <c r="O3334" t="s">
        <v>2941</v>
      </c>
      <c r="P3334" t="s">
        <v>4226</v>
      </c>
    </row>
    <row r="3335" spans="1:16" x14ac:dyDescent="0.3">
      <c r="A3335" s="1">
        <v>41767</v>
      </c>
      <c r="B3335" s="1">
        <v>41828</v>
      </c>
      <c r="C3335" t="s">
        <v>1823</v>
      </c>
      <c r="D3335" t="s">
        <v>3480</v>
      </c>
      <c r="E3335" t="s">
        <v>38</v>
      </c>
      <c r="F3335" t="s">
        <v>28</v>
      </c>
      <c r="G3335" t="s">
        <v>34</v>
      </c>
      <c r="H3335" t="s">
        <v>1981</v>
      </c>
      <c r="I3335">
        <v>22</v>
      </c>
      <c r="J3335">
        <v>3</v>
      </c>
      <c r="K3335">
        <v>2.33</v>
      </c>
      <c r="L3335" t="s">
        <v>20</v>
      </c>
      <c r="M3335">
        <v>61</v>
      </c>
      <c r="N3335">
        <v>66</v>
      </c>
      <c r="O3335" t="s">
        <v>3922</v>
      </c>
      <c r="P3335" t="s">
        <v>4226</v>
      </c>
    </row>
    <row r="3336" spans="1:16" x14ac:dyDescent="0.3">
      <c r="A3336" s="1">
        <v>41005</v>
      </c>
      <c r="B3336" s="1">
        <v>41188</v>
      </c>
      <c r="C3336" t="s">
        <v>14</v>
      </c>
      <c r="D3336" t="s">
        <v>1410</v>
      </c>
      <c r="E3336" t="s">
        <v>54</v>
      </c>
      <c r="F3336" t="s">
        <v>55</v>
      </c>
      <c r="G3336" t="s">
        <v>34</v>
      </c>
      <c r="H3336" t="s">
        <v>655</v>
      </c>
      <c r="I3336">
        <v>33</v>
      </c>
      <c r="J3336">
        <v>2</v>
      </c>
      <c r="K3336">
        <v>3.84</v>
      </c>
      <c r="L3336" t="s">
        <v>36</v>
      </c>
      <c r="M3336">
        <v>183</v>
      </c>
      <c r="N3336">
        <v>66</v>
      </c>
      <c r="O3336" t="s">
        <v>21</v>
      </c>
      <c r="P3336" t="s">
        <v>4226</v>
      </c>
    </row>
    <row r="3337" spans="1:16" x14ac:dyDescent="0.3">
      <c r="A3337" s="1">
        <v>41068</v>
      </c>
      <c r="B3337" s="1">
        <v>41251</v>
      </c>
      <c r="C3337" t="s">
        <v>14</v>
      </c>
      <c r="D3337" t="s">
        <v>968</v>
      </c>
      <c r="E3337" t="s">
        <v>178</v>
      </c>
      <c r="F3337" t="s">
        <v>86</v>
      </c>
      <c r="G3337" t="s">
        <v>18</v>
      </c>
      <c r="H3337" t="s">
        <v>382</v>
      </c>
      <c r="I3337">
        <v>66</v>
      </c>
      <c r="J3337">
        <v>1</v>
      </c>
      <c r="K3337">
        <v>4.53</v>
      </c>
      <c r="L3337" t="s">
        <v>36</v>
      </c>
      <c r="M3337">
        <v>183</v>
      </c>
      <c r="N3337">
        <v>66</v>
      </c>
      <c r="O3337" t="s">
        <v>21</v>
      </c>
      <c r="P3337" t="s">
        <v>4226</v>
      </c>
    </row>
    <row r="3338" spans="1:16" x14ac:dyDescent="0.3">
      <c r="A3338" s="1">
        <v>41825</v>
      </c>
      <c r="B3338" s="1">
        <v>41887</v>
      </c>
      <c r="C3338" t="s">
        <v>1823</v>
      </c>
      <c r="D3338" t="s">
        <v>1158</v>
      </c>
      <c r="E3338" t="s">
        <v>33</v>
      </c>
      <c r="F3338" t="s">
        <v>28</v>
      </c>
      <c r="G3338" t="s">
        <v>34</v>
      </c>
      <c r="H3338" t="s">
        <v>2909</v>
      </c>
      <c r="I3338">
        <v>33</v>
      </c>
      <c r="J3338">
        <v>2</v>
      </c>
      <c r="K3338">
        <v>3.37</v>
      </c>
      <c r="L3338" t="s">
        <v>20</v>
      </c>
      <c r="M3338">
        <v>62</v>
      </c>
      <c r="N3338">
        <v>66</v>
      </c>
      <c r="O3338" t="s">
        <v>3922</v>
      </c>
      <c r="P3338" t="s">
        <v>4226</v>
      </c>
    </row>
    <row r="3339" spans="1:16" x14ac:dyDescent="0.3">
      <c r="A3339" s="1">
        <v>40910</v>
      </c>
      <c r="B3339" s="1">
        <v>41031</v>
      </c>
      <c r="C3339" t="s">
        <v>14</v>
      </c>
      <c r="D3339" t="s">
        <v>314</v>
      </c>
      <c r="E3339" t="s">
        <v>661</v>
      </c>
      <c r="F3339" t="s">
        <v>86</v>
      </c>
      <c r="G3339" t="s">
        <v>34</v>
      </c>
      <c r="H3339" t="s">
        <v>525</v>
      </c>
      <c r="I3339">
        <v>33</v>
      </c>
      <c r="J3339">
        <v>2</v>
      </c>
      <c r="K3339">
        <v>2.46</v>
      </c>
      <c r="L3339" t="s">
        <v>36</v>
      </c>
      <c r="M3339">
        <v>121</v>
      </c>
      <c r="N3339">
        <v>66</v>
      </c>
      <c r="O3339" t="s">
        <v>2941</v>
      </c>
      <c r="P3339" t="s">
        <v>4226</v>
      </c>
    </row>
    <row r="3340" spans="1:16" x14ac:dyDescent="0.3">
      <c r="A3340" s="1">
        <v>41647</v>
      </c>
      <c r="B3340" s="1">
        <v>41798</v>
      </c>
      <c r="C3340" t="s">
        <v>14</v>
      </c>
      <c r="D3340" t="s">
        <v>2611</v>
      </c>
      <c r="E3340" t="s">
        <v>54</v>
      </c>
      <c r="F3340" t="s">
        <v>55</v>
      </c>
      <c r="G3340" t="s">
        <v>29</v>
      </c>
      <c r="H3340" t="s">
        <v>2614</v>
      </c>
      <c r="I3340">
        <v>33</v>
      </c>
      <c r="J3340">
        <v>2</v>
      </c>
      <c r="K3340">
        <v>2.09</v>
      </c>
      <c r="L3340" t="s">
        <v>20</v>
      </c>
      <c r="M3340">
        <v>151</v>
      </c>
      <c r="N3340">
        <v>66</v>
      </c>
      <c r="O3340" t="s">
        <v>21</v>
      </c>
      <c r="P3340" t="s">
        <v>4226</v>
      </c>
    </row>
    <row r="3341" spans="1:16" x14ac:dyDescent="0.3">
      <c r="A3341" s="1">
        <v>41768</v>
      </c>
      <c r="B3341" s="1">
        <v>41921</v>
      </c>
      <c r="C3341" t="s">
        <v>1823</v>
      </c>
      <c r="D3341" t="s">
        <v>2347</v>
      </c>
      <c r="E3341" t="s">
        <v>62</v>
      </c>
      <c r="F3341" t="s">
        <v>63</v>
      </c>
      <c r="G3341" t="s">
        <v>34</v>
      </c>
      <c r="H3341" t="s">
        <v>517</v>
      </c>
      <c r="I3341">
        <v>22</v>
      </c>
      <c r="J3341">
        <v>3</v>
      </c>
      <c r="K3341">
        <v>1.1299999999999999</v>
      </c>
      <c r="L3341" t="s">
        <v>20</v>
      </c>
      <c r="M3341">
        <v>153</v>
      </c>
      <c r="N3341">
        <v>66</v>
      </c>
      <c r="O3341" t="s">
        <v>21</v>
      </c>
      <c r="P3341" t="s">
        <v>4226</v>
      </c>
    </row>
    <row r="3342" spans="1:16" x14ac:dyDescent="0.3">
      <c r="A3342" s="1">
        <v>40554</v>
      </c>
      <c r="B3342" s="1">
        <v>40674</v>
      </c>
      <c r="C3342" t="s">
        <v>14</v>
      </c>
      <c r="D3342" t="s">
        <v>338</v>
      </c>
      <c r="E3342" t="s">
        <v>3749</v>
      </c>
      <c r="F3342" t="s">
        <v>86</v>
      </c>
      <c r="G3342" t="s">
        <v>34</v>
      </c>
      <c r="H3342" t="s">
        <v>2388</v>
      </c>
      <c r="I3342">
        <v>33</v>
      </c>
      <c r="J3342">
        <v>2</v>
      </c>
      <c r="K3342">
        <v>1.96</v>
      </c>
      <c r="L3342" t="s">
        <v>46</v>
      </c>
      <c r="M3342">
        <v>120</v>
      </c>
      <c r="N3342">
        <v>66</v>
      </c>
      <c r="O3342" t="s">
        <v>2941</v>
      </c>
      <c r="P3342" t="s">
        <v>4226</v>
      </c>
    </row>
    <row r="3343" spans="1:16" x14ac:dyDescent="0.3">
      <c r="A3343" s="1">
        <v>40698</v>
      </c>
      <c r="B3343" s="1">
        <v>40820</v>
      </c>
      <c r="C3343" t="s">
        <v>14</v>
      </c>
      <c r="D3343" t="s">
        <v>2464</v>
      </c>
      <c r="E3343" t="s">
        <v>273</v>
      </c>
      <c r="F3343" t="s">
        <v>49</v>
      </c>
      <c r="G3343" t="s">
        <v>34</v>
      </c>
      <c r="H3343" t="s">
        <v>1120</v>
      </c>
      <c r="I3343">
        <v>33</v>
      </c>
      <c r="J3343">
        <v>2</v>
      </c>
      <c r="K3343">
        <v>2.95</v>
      </c>
      <c r="L3343" t="s">
        <v>46</v>
      </c>
      <c r="M3343">
        <v>122</v>
      </c>
      <c r="N3343">
        <v>66</v>
      </c>
      <c r="O3343" t="s">
        <v>2941</v>
      </c>
      <c r="P3343" t="s">
        <v>4226</v>
      </c>
    </row>
    <row r="3344" spans="1:16" x14ac:dyDescent="0.3">
      <c r="A3344" s="1">
        <v>41368</v>
      </c>
      <c r="B3344" s="1">
        <v>41459</v>
      </c>
      <c r="C3344" t="s">
        <v>1823</v>
      </c>
      <c r="D3344" t="s">
        <v>2060</v>
      </c>
      <c r="E3344" t="s">
        <v>273</v>
      </c>
      <c r="F3344" t="s">
        <v>49</v>
      </c>
      <c r="G3344" t="s">
        <v>34</v>
      </c>
      <c r="H3344" t="s">
        <v>2986</v>
      </c>
      <c r="I3344">
        <v>33</v>
      </c>
      <c r="J3344">
        <v>2</v>
      </c>
      <c r="K3344">
        <v>2.6</v>
      </c>
      <c r="L3344" t="s">
        <v>31</v>
      </c>
      <c r="M3344">
        <v>91</v>
      </c>
      <c r="N3344">
        <v>66</v>
      </c>
      <c r="O3344" t="s">
        <v>2941</v>
      </c>
      <c r="P3344" t="s">
        <v>4226</v>
      </c>
    </row>
    <row r="3345" spans="1:16" x14ac:dyDescent="0.3">
      <c r="A3345" s="1">
        <v>41888</v>
      </c>
      <c r="B3345" s="1">
        <v>41979</v>
      </c>
      <c r="C3345" t="s">
        <v>3769</v>
      </c>
      <c r="D3345" t="s">
        <v>318</v>
      </c>
      <c r="E3345" t="s">
        <v>239</v>
      </c>
      <c r="F3345" t="s">
        <v>42</v>
      </c>
      <c r="G3345" t="s">
        <v>34</v>
      </c>
      <c r="H3345" t="s">
        <v>389</v>
      </c>
      <c r="I3345">
        <v>22</v>
      </c>
      <c r="J3345">
        <v>3</v>
      </c>
      <c r="K3345">
        <v>4.99</v>
      </c>
      <c r="L3345" t="s">
        <v>20</v>
      </c>
      <c r="M3345">
        <v>91</v>
      </c>
      <c r="N3345">
        <v>66</v>
      </c>
      <c r="O3345" t="s">
        <v>2941</v>
      </c>
      <c r="P3345" t="s">
        <v>4226</v>
      </c>
    </row>
    <row r="3346" spans="1:16" x14ac:dyDescent="0.3">
      <c r="A3346" s="1">
        <v>41801</v>
      </c>
      <c r="B3346" s="1">
        <v>41954</v>
      </c>
      <c r="C3346" t="s">
        <v>14</v>
      </c>
      <c r="D3346" t="s">
        <v>2387</v>
      </c>
      <c r="E3346" t="s">
        <v>73</v>
      </c>
      <c r="F3346" t="s">
        <v>74</v>
      </c>
      <c r="G3346" t="s">
        <v>34</v>
      </c>
      <c r="H3346" t="s">
        <v>2388</v>
      </c>
      <c r="I3346">
        <v>33</v>
      </c>
      <c r="J3346">
        <v>2</v>
      </c>
      <c r="K3346">
        <v>2.52</v>
      </c>
      <c r="L3346" t="s">
        <v>20</v>
      </c>
      <c r="M3346">
        <v>153</v>
      </c>
      <c r="N3346">
        <v>66</v>
      </c>
      <c r="O3346" t="s">
        <v>21</v>
      </c>
      <c r="P3346" t="s">
        <v>4226</v>
      </c>
    </row>
    <row r="3347" spans="1:16" x14ac:dyDescent="0.3">
      <c r="A3347" s="1">
        <v>41032</v>
      </c>
      <c r="B3347" s="1">
        <v>41032</v>
      </c>
      <c r="C3347" t="s">
        <v>4087</v>
      </c>
      <c r="D3347" t="s">
        <v>129</v>
      </c>
      <c r="E3347" t="s">
        <v>133</v>
      </c>
      <c r="F3347" t="s">
        <v>86</v>
      </c>
      <c r="G3347" t="s">
        <v>18</v>
      </c>
      <c r="H3347" t="s">
        <v>3242</v>
      </c>
      <c r="I3347">
        <v>67</v>
      </c>
      <c r="J3347">
        <v>1</v>
      </c>
      <c r="K3347">
        <v>9.8699999999999992</v>
      </c>
      <c r="L3347" t="s">
        <v>36</v>
      </c>
      <c r="M3347">
        <v>0</v>
      </c>
      <c r="N3347">
        <v>67</v>
      </c>
      <c r="O3347" t="s">
        <v>3922</v>
      </c>
      <c r="P3347" t="s">
        <v>4226</v>
      </c>
    </row>
    <row r="3348" spans="1:16" x14ac:dyDescent="0.3">
      <c r="A3348" s="1">
        <v>41862</v>
      </c>
      <c r="B3348" s="1">
        <v>41923</v>
      </c>
      <c r="C3348" t="s">
        <v>1823</v>
      </c>
      <c r="D3348" t="s">
        <v>3109</v>
      </c>
      <c r="E3348" t="s">
        <v>33</v>
      </c>
      <c r="F3348" t="s">
        <v>28</v>
      </c>
      <c r="G3348" t="s">
        <v>29</v>
      </c>
      <c r="H3348" t="s">
        <v>3634</v>
      </c>
      <c r="I3348">
        <v>67</v>
      </c>
      <c r="J3348">
        <v>1</v>
      </c>
      <c r="K3348">
        <v>5.63</v>
      </c>
      <c r="L3348" t="s">
        <v>20</v>
      </c>
      <c r="M3348">
        <v>61</v>
      </c>
      <c r="N3348">
        <v>67</v>
      </c>
      <c r="O3348" t="s">
        <v>3922</v>
      </c>
      <c r="P3348" t="s">
        <v>4226</v>
      </c>
    </row>
    <row r="3349" spans="1:16" x14ac:dyDescent="0.3">
      <c r="A3349" s="1">
        <v>41799</v>
      </c>
      <c r="B3349" s="1">
        <v>41952</v>
      </c>
      <c r="C3349" t="s">
        <v>14</v>
      </c>
      <c r="D3349" t="s">
        <v>1954</v>
      </c>
      <c r="E3349" t="s">
        <v>407</v>
      </c>
      <c r="F3349" t="s">
        <v>86</v>
      </c>
      <c r="G3349" t="s">
        <v>34</v>
      </c>
      <c r="H3349" t="s">
        <v>2337</v>
      </c>
      <c r="I3349">
        <v>67</v>
      </c>
      <c r="J3349">
        <v>1</v>
      </c>
      <c r="K3349">
        <v>5.21</v>
      </c>
      <c r="L3349" t="s">
        <v>20</v>
      </c>
      <c r="M3349">
        <v>153</v>
      </c>
      <c r="N3349">
        <v>67</v>
      </c>
      <c r="O3349" t="s">
        <v>21</v>
      </c>
      <c r="P3349" t="s">
        <v>4226</v>
      </c>
    </row>
    <row r="3350" spans="1:16" x14ac:dyDescent="0.3">
      <c r="A3350" s="1">
        <v>41522</v>
      </c>
      <c r="B3350" s="1">
        <v>41583</v>
      </c>
      <c r="C3350" t="s">
        <v>1823</v>
      </c>
      <c r="D3350" t="s">
        <v>32</v>
      </c>
      <c r="E3350" t="s">
        <v>33</v>
      </c>
      <c r="F3350" t="s">
        <v>28</v>
      </c>
      <c r="G3350" t="s">
        <v>29</v>
      </c>
      <c r="H3350" t="s">
        <v>825</v>
      </c>
      <c r="I3350">
        <v>67</v>
      </c>
      <c r="J3350">
        <v>1</v>
      </c>
      <c r="K3350">
        <v>7.33</v>
      </c>
      <c r="L3350" t="s">
        <v>31</v>
      </c>
      <c r="M3350">
        <v>61</v>
      </c>
      <c r="N3350">
        <v>67</v>
      </c>
      <c r="O3350" t="s">
        <v>3922</v>
      </c>
      <c r="P3350" t="s">
        <v>4226</v>
      </c>
    </row>
    <row r="3351" spans="1:16" x14ac:dyDescent="0.3">
      <c r="A3351" s="1">
        <v>41761</v>
      </c>
      <c r="B3351" s="1">
        <v>41822</v>
      </c>
      <c r="C3351" t="s">
        <v>1823</v>
      </c>
      <c r="D3351" t="s">
        <v>2032</v>
      </c>
      <c r="E3351" t="s">
        <v>133</v>
      </c>
      <c r="F3351" t="s">
        <v>86</v>
      </c>
      <c r="G3351" t="s">
        <v>29</v>
      </c>
      <c r="H3351" t="s">
        <v>751</v>
      </c>
      <c r="I3351">
        <v>67</v>
      </c>
      <c r="J3351">
        <v>1</v>
      </c>
      <c r="K3351">
        <v>23.78</v>
      </c>
      <c r="L3351" t="s">
        <v>20</v>
      </c>
      <c r="M3351">
        <v>61</v>
      </c>
      <c r="N3351">
        <v>67</v>
      </c>
      <c r="O3351" t="s">
        <v>3922</v>
      </c>
      <c r="P3351" t="s">
        <v>4226</v>
      </c>
    </row>
    <row r="3352" spans="1:16" x14ac:dyDescent="0.3">
      <c r="A3352" s="1">
        <v>41796</v>
      </c>
      <c r="B3352" s="1">
        <v>41918</v>
      </c>
      <c r="C3352" t="s">
        <v>14</v>
      </c>
      <c r="D3352" t="s">
        <v>22</v>
      </c>
      <c r="E3352" t="s">
        <v>330</v>
      </c>
      <c r="F3352" t="s">
        <v>42</v>
      </c>
      <c r="G3352" t="s">
        <v>29</v>
      </c>
      <c r="H3352" t="s">
        <v>1372</v>
      </c>
      <c r="I3352">
        <v>67</v>
      </c>
      <c r="J3352">
        <v>1</v>
      </c>
      <c r="K3352">
        <v>2.35</v>
      </c>
      <c r="L3352" t="s">
        <v>20</v>
      </c>
      <c r="M3352">
        <v>122</v>
      </c>
      <c r="N3352">
        <v>67</v>
      </c>
      <c r="O3352" t="s">
        <v>2941</v>
      </c>
      <c r="P3352" t="s">
        <v>4226</v>
      </c>
    </row>
    <row r="3353" spans="1:16" x14ac:dyDescent="0.3">
      <c r="A3353" s="1">
        <v>40980</v>
      </c>
      <c r="B3353" s="1">
        <v>41133</v>
      </c>
      <c r="C3353" t="s">
        <v>14</v>
      </c>
      <c r="D3353" t="s">
        <v>227</v>
      </c>
      <c r="E3353" t="s">
        <v>133</v>
      </c>
      <c r="F3353" t="s">
        <v>86</v>
      </c>
      <c r="G3353" t="s">
        <v>29</v>
      </c>
      <c r="H3353" t="s">
        <v>1953</v>
      </c>
      <c r="I3353">
        <v>68</v>
      </c>
      <c r="J3353">
        <v>1</v>
      </c>
      <c r="K3353">
        <v>8.61</v>
      </c>
      <c r="L3353" t="s">
        <v>36</v>
      </c>
      <c r="M3353">
        <v>153</v>
      </c>
      <c r="N3353">
        <v>68</v>
      </c>
      <c r="O3353" t="s">
        <v>21</v>
      </c>
      <c r="P3353" t="s">
        <v>4226</v>
      </c>
    </row>
    <row r="3354" spans="1:16" x14ac:dyDescent="0.3">
      <c r="A3354" s="1">
        <v>41793</v>
      </c>
      <c r="B3354" s="1">
        <v>41946</v>
      </c>
      <c r="C3354" t="s">
        <v>14</v>
      </c>
      <c r="D3354" t="s">
        <v>217</v>
      </c>
      <c r="E3354" t="s">
        <v>111</v>
      </c>
      <c r="F3354" t="s">
        <v>28</v>
      </c>
      <c r="G3354" t="s">
        <v>34</v>
      </c>
      <c r="H3354" t="s">
        <v>2029</v>
      </c>
      <c r="I3354">
        <v>17</v>
      </c>
      <c r="J3354">
        <v>4</v>
      </c>
      <c r="K3354">
        <v>0.39</v>
      </c>
      <c r="L3354" t="s">
        <v>20</v>
      </c>
      <c r="M3354">
        <v>153</v>
      </c>
      <c r="N3354">
        <v>68</v>
      </c>
      <c r="O3354" t="s">
        <v>21</v>
      </c>
      <c r="P3354" t="s">
        <v>4226</v>
      </c>
    </row>
    <row r="3355" spans="1:16" x14ac:dyDescent="0.3">
      <c r="A3355" s="1">
        <v>41006</v>
      </c>
      <c r="B3355" s="1">
        <v>41159</v>
      </c>
      <c r="C3355" t="s">
        <v>14</v>
      </c>
      <c r="D3355" t="s">
        <v>1697</v>
      </c>
      <c r="E3355" t="s">
        <v>23</v>
      </c>
      <c r="F3355" t="s">
        <v>24</v>
      </c>
      <c r="G3355" t="s">
        <v>34</v>
      </c>
      <c r="H3355" t="s">
        <v>1618</v>
      </c>
      <c r="I3355">
        <v>34</v>
      </c>
      <c r="J3355">
        <v>2</v>
      </c>
      <c r="K3355">
        <v>4.32</v>
      </c>
      <c r="L3355" t="s">
        <v>36</v>
      </c>
      <c r="M3355">
        <v>153</v>
      </c>
      <c r="N3355">
        <v>68</v>
      </c>
      <c r="O3355" t="s">
        <v>21</v>
      </c>
      <c r="P3355" t="s">
        <v>4226</v>
      </c>
    </row>
    <row r="3356" spans="1:16" x14ac:dyDescent="0.3">
      <c r="A3356" s="1">
        <v>40550</v>
      </c>
      <c r="B3356" s="1">
        <v>40609</v>
      </c>
      <c r="C3356" t="s">
        <v>3769</v>
      </c>
      <c r="D3356" t="s">
        <v>460</v>
      </c>
      <c r="E3356" t="s">
        <v>58</v>
      </c>
      <c r="F3356" t="s">
        <v>59</v>
      </c>
      <c r="G3356" t="s">
        <v>34</v>
      </c>
      <c r="H3356" t="s">
        <v>45</v>
      </c>
      <c r="I3356">
        <v>34</v>
      </c>
      <c r="J3356">
        <v>2</v>
      </c>
      <c r="K3356">
        <v>11.12</v>
      </c>
      <c r="L3356" t="s">
        <v>46</v>
      </c>
      <c r="M3356">
        <v>59</v>
      </c>
      <c r="N3356">
        <v>68</v>
      </c>
      <c r="O3356" t="s">
        <v>3922</v>
      </c>
      <c r="P3356" t="s">
        <v>4226</v>
      </c>
    </row>
    <row r="3357" spans="1:16" x14ac:dyDescent="0.3">
      <c r="A3357" s="1">
        <v>41367</v>
      </c>
      <c r="B3357" s="1">
        <v>41489</v>
      </c>
      <c r="C3357" t="s">
        <v>14</v>
      </c>
      <c r="D3357" t="s">
        <v>387</v>
      </c>
      <c r="E3357" t="s">
        <v>62</v>
      </c>
      <c r="F3357" t="s">
        <v>63</v>
      </c>
      <c r="G3357" t="s">
        <v>18</v>
      </c>
      <c r="H3357" t="s">
        <v>3619</v>
      </c>
      <c r="I3357">
        <v>34</v>
      </c>
      <c r="J3357">
        <v>2</v>
      </c>
      <c r="K3357">
        <v>3.24</v>
      </c>
      <c r="L3357" t="s">
        <v>31</v>
      </c>
      <c r="M3357">
        <v>122</v>
      </c>
      <c r="N3357">
        <v>68</v>
      </c>
      <c r="O3357" t="s">
        <v>2941</v>
      </c>
      <c r="P3357" t="s">
        <v>4226</v>
      </c>
    </row>
    <row r="3358" spans="1:16" x14ac:dyDescent="0.3">
      <c r="A3358" s="1">
        <v>41341</v>
      </c>
      <c r="B3358" s="1">
        <v>41402</v>
      </c>
      <c r="C3358" t="s">
        <v>3769</v>
      </c>
      <c r="D3358" t="s">
        <v>521</v>
      </c>
      <c r="E3358" t="s">
        <v>62</v>
      </c>
      <c r="F3358" t="s">
        <v>63</v>
      </c>
      <c r="G3358" t="s">
        <v>34</v>
      </c>
      <c r="H3358" t="s">
        <v>1102</v>
      </c>
      <c r="I3358">
        <v>34</v>
      </c>
      <c r="J3358">
        <v>2</v>
      </c>
      <c r="K3358">
        <v>5.07</v>
      </c>
      <c r="L3358" t="s">
        <v>31</v>
      </c>
      <c r="M3358">
        <v>61</v>
      </c>
      <c r="N3358">
        <v>68</v>
      </c>
      <c r="O3358" t="s">
        <v>3922</v>
      </c>
      <c r="P3358" t="s">
        <v>4226</v>
      </c>
    </row>
    <row r="3359" spans="1:16" x14ac:dyDescent="0.3">
      <c r="A3359" s="1">
        <v>40576</v>
      </c>
      <c r="B3359" s="1">
        <v>40726</v>
      </c>
      <c r="C3359" t="s">
        <v>14</v>
      </c>
      <c r="D3359" t="s">
        <v>349</v>
      </c>
      <c r="E3359" t="s">
        <v>62</v>
      </c>
      <c r="F3359" t="s">
        <v>63</v>
      </c>
      <c r="G3359" t="s">
        <v>18</v>
      </c>
      <c r="H3359" t="s">
        <v>1402</v>
      </c>
      <c r="I3359">
        <v>34</v>
      </c>
      <c r="J3359">
        <v>2</v>
      </c>
      <c r="K3359">
        <v>1.77</v>
      </c>
      <c r="L3359" t="s">
        <v>46</v>
      </c>
      <c r="M3359">
        <v>150</v>
      </c>
      <c r="N3359">
        <v>68</v>
      </c>
      <c r="O3359" t="s">
        <v>2941</v>
      </c>
      <c r="P3359" t="s">
        <v>4226</v>
      </c>
    </row>
    <row r="3360" spans="1:16" x14ac:dyDescent="0.3">
      <c r="A3360" s="1">
        <v>41707</v>
      </c>
      <c r="B3360" s="1">
        <v>41829</v>
      </c>
      <c r="C3360" t="s">
        <v>14</v>
      </c>
      <c r="D3360" t="s">
        <v>345</v>
      </c>
      <c r="E3360" t="s">
        <v>16</v>
      </c>
      <c r="F3360" t="s">
        <v>190</v>
      </c>
      <c r="G3360" t="s">
        <v>34</v>
      </c>
      <c r="H3360" t="s">
        <v>3635</v>
      </c>
      <c r="I3360">
        <v>17</v>
      </c>
      <c r="J3360">
        <v>4</v>
      </c>
      <c r="K3360">
        <v>1.94</v>
      </c>
      <c r="L3360" t="s">
        <v>20</v>
      </c>
      <c r="M3360">
        <v>122</v>
      </c>
      <c r="N3360">
        <v>68</v>
      </c>
      <c r="O3360" t="s">
        <v>2941</v>
      </c>
      <c r="P3360" t="s">
        <v>4226</v>
      </c>
    </row>
    <row r="3361" spans="1:16" x14ac:dyDescent="0.3">
      <c r="A3361" s="1">
        <v>40698</v>
      </c>
      <c r="B3361" s="1">
        <v>40881</v>
      </c>
      <c r="C3361" t="s">
        <v>14</v>
      </c>
      <c r="D3361" t="s">
        <v>1222</v>
      </c>
      <c r="E3361" t="s">
        <v>16</v>
      </c>
      <c r="F3361" t="s">
        <v>17</v>
      </c>
      <c r="G3361" t="s">
        <v>29</v>
      </c>
      <c r="H3361" t="s">
        <v>1223</v>
      </c>
      <c r="I3361">
        <v>34</v>
      </c>
      <c r="J3361">
        <v>2</v>
      </c>
      <c r="K3361">
        <v>4.4400000000000004</v>
      </c>
      <c r="L3361" t="s">
        <v>46</v>
      </c>
      <c r="M3361">
        <v>183</v>
      </c>
      <c r="N3361">
        <v>68</v>
      </c>
      <c r="O3361" t="s">
        <v>21</v>
      </c>
      <c r="P3361" t="s">
        <v>4226</v>
      </c>
    </row>
    <row r="3362" spans="1:16" x14ac:dyDescent="0.3">
      <c r="A3362" s="1">
        <v>41096</v>
      </c>
      <c r="B3362" s="1">
        <v>41249</v>
      </c>
      <c r="C3362" t="s">
        <v>14</v>
      </c>
      <c r="D3362" t="s">
        <v>248</v>
      </c>
      <c r="E3362" t="s">
        <v>490</v>
      </c>
      <c r="F3362" t="s">
        <v>86</v>
      </c>
      <c r="G3362" t="s">
        <v>34</v>
      </c>
      <c r="H3362" t="s">
        <v>1028</v>
      </c>
      <c r="I3362">
        <v>34</v>
      </c>
      <c r="J3362">
        <v>2</v>
      </c>
      <c r="K3362">
        <v>2.31</v>
      </c>
      <c r="L3362" t="s">
        <v>36</v>
      </c>
      <c r="M3362">
        <v>153</v>
      </c>
      <c r="N3362">
        <v>68</v>
      </c>
      <c r="O3362" t="s">
        <v>21</v>
      </c>
      <c r="P3362" t="s">
        <v>4226</v>
      </c>
    </row>
    <row r="3363" spans="1:16" x14ac:dyDescent="0.3">
      <c r="A3363" s="1">
        <v>40547</v>
      </c>
      <c r="B3363" s="1">
        <v>40698</v>
      </c>
      <c r="C3363" t="s">
        <v>1823</v>
      </c>
      <c r="D3363" t="s">
        <v>616</v>
      </c>
      <c r="E3363" t="s">
        <v>16</v>
      </c>
      <c r="F3363" t="s">
        <v>17</v>
      </c>
      <c r="G3363" t="s">
        <v>34</v>
      </c>
      <c r="H3363" t="s">
        <v>2926</v>
      </c>
      <c r="I3363">
        <v>17</v>
      </c>
      <c r="J3363">
        <v>4</v>
      </c>
      <c r="K3363">
        <v>0.65</v>
      </c>
      <c r="L3363" t="s">
        <v>46</v>
      </c>
      <c r="M3363">
        <v>151</v>
      </c>
      <c r="N3363">
        <v>68</v>
      </c>
      <c r="O3363" t="s">
        <v>21</v>
      </c>
      <c r="P3363" t="s">
        <v>4226</v>
      </c>
    </row>
    <row r="3364" spans="1:16" x14ac:dyDescent="0.3">
      <c r="A3364" s="1">
        <v>40734</v>
      </c>
      <c r="B3364" s="1">
        <v>40826</v>
      </c>
      <c r="C3364" t="s">
        <v>3769</v>
      </c>
      <c r="D3364" t="s">
        <v>1957</v>
      </c>
      <c r="E3364" t="s">
        <v>23</v>
      </c>
      <c r="F3364" t="s">
        <v>24</v>
      </c>
      <c r="G3364" t="s">
        <v>34</v>
      </c>
      <c r="H3364" t="s">
        <v>1618</v>
      </c>
      <c r="I3364">
        <v>34</v>
      </c>
      <c r="J3364">
        <v>2</v>
      </c>
      <c r="K3364">
        <v>4.57</v>
      </c>
      <c r="L3364" t="s">
        <v>46</v>
      </c>
      <c r="M3364">
        <v>92</v>
      </c>
      <c r="N3364">
        <v>68</v>
      </c>
      <c r="O3364" t="s">
        <v>2941</v>
      </c>
      <c r="P3364" t="s">
        <v>4226</v>
      </c>
    </row>
    <row r="3365" spans="1:16" x14ac:dyDescent="0.3">
      <c r="A3365" s="1">
        <v>41709</v>
      </c>
      <c r="B3365" s="1">
        <v>41862</v>
      </c>
      <c r="C3365" t="s">
        <v>14</v>
      </c>
      <c r="D3365" t="s">
        <v>349</v>
      </c>
      <c r="E3365" t="s">
        <v>48</v>
      </c>
      <c r="F3365" t="s">
        <v>49</v>
      </c>
      <c r="G3365" t="s">
        <v>34</v>
      </c>
      <c r="H3365" t="s">
        <v>909</v>
      </c>
      <c r="I3365">
        <v>34</v>
      </c>
      <c r="J3365">
        <v>2</v>
      </c>
      <c r="K3365">
        <v>2.4500000000000002</v>
      </c>
      <c r="L3365" t="s">
        <v>20</v>
      </c>
      <c r="M3365">
        <v>153</v>
      </c>
      <c r="N3365">
        <v>68</v>
      </c>
      <c r="O3365" t="s">
        <v>21</v>
      </c>
      <c r="P3365" t="s">
        <v>4226</v>
      </c>
    </row>
    <row r="3366" spans="1:16" x14ac:dyDescent="0.3">
      <c r="A3366" s="1">
        <v>41770</v>
      </c>
      <c r="B3366" s="1">
        <v>41862</v>
      </c>
      <c r="C3366" t="s">
        <v>1823</v>
      </c>
      <c r="D3366" t="s">
        <v>2621</v>
      </c>
      <c r="E3366" t="s">
        <v>122</v>
      </c>
      <c r="F3366" t="s">
        <v>63</v>
      </c>
      <c r="G3366" t="s">
        <v>34</v>
      </c>
      <c r="H3366" t="s">
        <v>117</v>
      </c>
      <c r="I3366">
        <v>34</v>
      </c>
      <c r="J3366">
        <v>2</v>
      </c>
      <c r="K3366">
        <v>7.22</v>
      </c>
      <c r="L3366" t="s">
        <v>20</v>
      </c>
      <c r="M3366">
        <v>92</v>
      </c>
      <c r="N3366">
        <v>68</v>
      </c>
      <c r="O3366" t="s">
        <v>2941</v>
      </c>
      <c r="P3366" t="s">
        <v>4226</v>
      </c>
    </row>
    <row r="3367" spans="1:16" x14ac:dyDescent="0.3">
      <c r="A3367" s="1">
        <v>41798</v>
      </c>
      <c r="B3367" s="1">
        <v>41920</v>
      </c>
      <c r="C3367" t="s">
        <v>14</v>
      </c>
      <c r="D3367" t="s">
        <v>851</v>
      </c>
      <c r="E3367" t="s">
        <v>661</v>
      </c>
      <c r="F3367" t="s">
        <v>86</v>
      </c>
      <c r="G3367" t="s">
        <v>34</v>
      </c>
      <c r="H3367" t="s">
        <v>2279</v>
      </c>
      <c r="I3367">
        <v>34</v>
      </c>
      <c r="J3367">
        <v>2</v>
      </c>
      <c r="K3367">
        <v>2.0299999999999998</v>
      </c>
      <c r="L3367" t="s">
        <v>20</v>
      </c>
      <c r="M3367">
        <v>122</v>
      </c>
      <c r="N3367">
        <v>68</v>
      </c>
      <c r="O3367" t="s">
        <v>2941</v>
      </c>
      <c r="P3367" t="s">
        <v>4226</v>
      </c>
    </row>
    <row r="3368" spans="1:16" x14ac:dyDescent="0.3">
      <c r="A3368" s="1">
        <v>41707</v>
      </c>
      <c r="B3368" s="1">
        <v>41768</v>
      </c>
      <c r="C3368" t="s">
        <v>3769</v>
      </c>
      <c r="D3368" t="s">
        <v>1726</v>
      </c>
      <c r="E3368" t="s">
        <v>218</v>
      </c>
      <c r="F3368" t="s">
        <v>42</v>
      </c>
      <c r="G3368" t="s">
        <v>34</v>
      </c>
      <c r="H3368" t="s">
        <v>45</v>
      </c>
      <c r="I3368">
        <v>34</v>
      </c>
      <c r="J3368">
        <v>2</v>
      </c>
      <c r="K3368">
        <v>10.25</v>
      </c>
      <c r="L3368" t="s">
        <v>20</v>
      </c>
      <c r="M3368">
        <v>61</v>
      </c>
      <c r="N3368">
        <v>68</v>
      </c>
      <c r="O3368" t="s">
        <v>3922</v>
      </c>
      <c r="P3368" t="s">
        <v>4226</v>
      </c>
    </row>
    <row r="3369" spans="1:16" x14ac:dyDescent="0.3">
      <c r="A3369" s="1">
        <v>41437</v>
      </c>
      <c r="B3369" s="1">
        <v>41467</v>
      </c>
      <c r="C3369" t="s">
        <v>3769</v>
      </c>
      <c r="D3369" t="s">
        <v>47</v>
      </c>
      <c r="E3369" t="s">
        <v>23</v>
      </c>
      <c r="F3369" t="s">
        <v>24</v>
      </c>
      <c r="G3369" t="s">
        <v>34</v>
      </c>
      <c r="H3369" t="s">
        <v>2133</v>
      </c>
      <c r="I3369">
        <v>34</v>
      </c>
      <c r="J3369">
        <v>2</v>
      </c>
      <c r="K3369">
        <v>2.27</v>
      </c>
      <c r="L3369" t="s">
        <v>31</v>
      </c>
      <c r="M3369">
        <v>30</v>
      </c>
      <c r="N3369">
        <v>68</v>
      </c>
      <c r="O3369" t="s">
        <v>3922</v>
      </c>
      <c r="P3369" t="s">
        <v>4226</v>
      </c>
    </row>
    <row r="3370" spans="1:16" x14ac:dyDescent="0.3">
      <c r="A3370" s="1">
        <v>41489</v>
      </c>
      <c r="B3370" s="1">
        <v>41611</v>
      </c>
      <c r="C3370" t="s">
        <v>14</v>
      </c>
      <c r="D3370" t="s">
        <v>2235</v>
      </c>
      <c r="E3370" t="s">
        <v>140</v>
      </c>
      <c r="F3370" t="s">
        <v>28</v>
      </c>
      <c r="G3370" t="s">
        <v>34</v>
      </c>
      <c r="H3370" t="s">
        <v>471</v>
      </c>
      <c r="I3370">
        <v>34</v>
      </c>
      <c r="J3370">
        <v>2</v>
      </c>
      <c r="K3370">
        <v>2.39</v>
      </c>
      <c r="L3370" t="s">
        <v>31</v>
      </c>
      <c r="M3370">
        <v>122</v>
      </c>
      <c r="N3370">
        <v>68</v>
      </c>
      <c r="O3370" t="s">
        <v>2941</v>
      </c>
      <c r="P3370" t="s">
        <v>4226</v>
      </c>
    </row>
    <row r="3371" spans="1:16" x14ac:dyDescent="0.3">
      <c r="A3371" s="1">
        <v>41770</v>
      </c>
      <c r="B3371" s="1">
        <v>41893</v>
      </c>
      <c r="C3371" t="s">
        <v>14</v>
      </c>
      <c r="D3371" t="s">
        <v>570</v>
      </c>
      <c r="E3371" t="s">
        <v>122</v>
      </c>
      <c r="F3371" t="s">
        <v>63</v>
      </c>
      <c r="G3371" t="s">
        <v>34</v>
      </c>
      <c r="H3371" t="s">
        <v>2133</v>
      </c>
      <c r="I3371">
        <v>34</v>
      </c>
      <c r="J3371">
        <v>2</v>
      </c>
      <c r="K3371">
        <v>1.83</v>
      </c>
      <c r="L3371" t="s">
        <v>20</v>
      </c>
      <c r="M3371">
        <v>123</v>
      </c>
      <c r="N3371">
        <v>68</v>
      </c>
      <c r="O3371" t="s">
        <v>2941</v>
      </c>
      <c r="P3371" t="s">
        <v>4226</v>
      </c>
    </row>
    <row r="3372" spans="1:16" x14ac:dyDescent="0.3">
      <c r="A3372" s="1">
        <v>40945</v>
      </c>
      <c r="B3372" s="1">
        <v>41066</v>
      </c>
      <c r="C3372" t="s">
        <v>14</v>
      </c>
      <c r="D3372" t="s">
        <v>1792</v>
      </c>
      <c r="E3372" t="s">
        <v>38</v>
      </c>
      <c r="F3372" t="s">
        <v>28</v>
      </c>
      <c r="G3372" t="s">
        <v>34</v>
      </c>
      <c r="H3372" t="s">
        <v>796</v>
      </c>
      <c r="I3372">
        <v>34</v>
      </c>
      <c r="J3372">
        <v>2</v>
      </c>
      <c r="K3372">
        <v>2.91</v>
      </c>
      <c r="L3372" t="s">
        <v>36</v>
      </c>
      <c r="M3372">
        <v>121</v>
      </c>
      <c r="N3372">
        <v>68</v>
      </c>
      <c r="O3372" t="s">
        <v>2941</v>
      </c>
      <c r="P3372" t="s">
        <v>4226</v>
      </c>
    </row>
    <row r="3373" spans="1:16" x14ac:dyDescent="0.3">
      <c r="A3373" s="1">
        <v>41343</v>
      </c>
      <c r="B3373" s="1">
        <v>41557</v>
      </c>
      <c r="C3373" t="s">
        <v>14</v>
      </c>
      <c r="D3373" t="s">
        <v>321</v>
      </c>
      <c r="E3373" t="s">
        <v>16</v>
      </c>
      <c r="F3373" t="s">
        <v>28</v>
      </c>
      <c r="G3373" t="s">
        <v>34</v>
      </c>
      <c r="H3373" t="s">
        <v>371</v>
      </c>
      <c r="I3373">
        <v>34</v>
      </c>
      <c r="J3373">
        <v>2</v>
      </c>
      <c r="K3373">
        <v>3.4</v>
      </c>
      <c r="L3373" t="s">
        <v>31</v>
      </c>
      <c r="M3373">
        <v>214</v>
      </c>
      <c r="N3373">
        <v>68</v>
      </c>
      <c r="O3373" t="s">
        <v>21</v>
      </c>
      <c r="P3373" t="s">
        <v>4226</v>
      </c>
    </row>
    <row r="3374" spans="1:16" x14ac:dyDescent="0.3">
      <c r="A3374" s="1">
        <v>40613</v>
      </c>
      <c r="B3374" s="1">
        <v>40674</v>
      </c>
      <c r="C3374" t="s">
        <v>1823</v>
      </c>
      <c r="D3374" t="s">
        <v>1216</v>
      </c>
      <c r="E3374" t="s">
        <v>317</v>
      </c>
      <c r="F3374" t="s">
        <v>74</v>
      </c>
      <c r="G3374" t="s">
        <v>34</v>
      </c>
      <c r="H3374" t="s">
        <v>2059</v>
      </c>
      <c r="I3374">
        <v>17</v>
      </c>
      <c r="J3374">
        <v>4</v>
      </c>
      <c r="K3374">
        <v>0.05</v>
      </c>
      <c r="L3374" t="s">
        <v>46</v>
      </c>
      <c r="M3374">
        <v>61</v>
      </c>
      <c r="N3374">
        <v>68</v>
      </c>
      <c r="O3374" t="s">
        <v>3922</v>
      </c>
      <c r="P3374" t="s">
        <v>4226</v>
      </c>
    </row>
    <row r="3375" spans="1:16" x14ac:dyDescent="0.3">
      <c r="A3375" s="1">
        <v>41032</v>
      </c>
      <c r="B3375" s="1">
        <v>41093</v>
      </c>
      <c r="C3375" t="s">
        <v>1823</v>
      </c>
      <c r="D3375" t="s">
        <v>1438</v>
      </c>
      <c r="E3375" t="s">
        <v>16</v>
      </c>
      <c r="F3375" t="s">
        <v>190</v>
      </c>
      <c r="G3375" t="s">
        <v>18</v>
      </c>
      <c r="H3375" t="s">
        <v>2208</v>
      </c>
      <c r="I3375">
        <v>34</v>
      </c>
      <c r="J3375">
        <v>2</v>
      </c>
      <c r="K3375">
        <v>4.6399999999999997</v>
      </c>
      <c r="L3375" t="s">
        <v>36</v>
      </c>
      <c r="M3375">
        <v>61</v>
      </c>
      <c r="N3375">
        <v>68</v>
      </c>
      <c r="O3375" t="s">
        <v>3922</v>
      </c>
      <c r="P3375" t="s">
        <v>4226</v>
      </c>
    </row>
    <row r="3376" spans="1:16" x14ac:dyDescent="0.3">
      <c r="A3376" s="1">
        <v>41736</v>
      </c>
      <c r="B3376" s="1">
        <v>41827</v>
      </c>
      <c r="C3376" t="s">
        <v>1823</v>
      </c>
      <c r="D3376" t="s">
        <v>2811</v>
      </c>
      <c r="E3376" t="s">
        <v>77</v>
      </c>
      <c r="F3376" t="s">
        <v>42</v>
      </c>
      <c r="G3376" t="s">
        <v>34</v>
      </c>
      <c r="H3376" t="s">
        <v>3690</v>
      </c>
      <c r="I3376">
        <v>17</v>
      </c>
      <c r="J3376">
        <v>4</v>
      </c>
      <c r="K3376">
        <v>5.03</v>
      </c>
      <c r="L3376" t="s">
        <v>20</v>
      </c>
      <c r="M3376">
        <v>91</v>
      </c>
      <c r="N3376">
        <v>68</v>
      </c>
      <c r="O3376" t="s">
        <v>2941</v>
      </c>
      <c r="P3376" t="s">
        <v>4226</v>
      </c>
    </row>
    <row r="3377" spans="1:16" x14ac:dyDescent="0.3">
      <c r="A3377" s="1">
        <v>40582</v>
      </c>
      <c r="B3377" s="1">
        <v>40732</v>
      </c>
      <c r="C3377" t="s">
        <v>1823</v>
      </c>
      <c r="D3377" t="s">
        <v>256</v>
      </c>
      <c r="E3377" t="s">
        <v>122</v>
      </c>
      <c r="F3377" t="s">
        <v>63</v>
      </c>
      <c r="G3377" t="s">
        <v>34</v>
      </c>
      <c r="H3377" t="s">
        <v>45</v>
      </c>
      <c r="I3377">
        <v>34</v>
      </c>
      <c r="J3377">
        <v>2</v>
      </c>
      <c r="K3377">
        <v>2.5</v>
      </c>
      <c r="L3377" t="s">
        <v>46</v>
      </c>
      <c r="M3377">
        <v>150</v>
      </c>
      <c r="N3377">
        <v>68</v>
      </c>
      <c r="O3377" t="s">
        <v>2941</v>
      </c>
      <c r="P3377" t="s">
        <v>4226</v>
      </c>
    </row>
    <row r="3378" spans="1:16" x14ac:dyDescent="0.3">
      <c r="A3378" s="1">
        <v>40764</v>
      </c>
      <c r="B3378" s="1">
        <v>40856</v>
      </c>
      <c r="C3378" t="s">
        <v>1823</v>
      </c>
      <c r="D3378" t="s">
        <v>769</v>
      </c>
      <c r="E3378" t="s">
        <v>249</v>
      </c>
      <c r="F3378" t="s">
        <v>24</v>
      </c>
      <c r="G3378" t="s">
        <v>34</v>
      </c>
      <c r="H3378" t="s">
        <v>45</v>
      </c>
      <c r="I3378">
        <v>34</v>
      </c>
      <c r="J3378">
        <v>2</v>
      </c>
      <c r="K3378">
        <v>1.58</v>
      </c>
      <c r="L3378" t="s">
        <v>46</v>
      </c>
      <c r="M3378">
        <v>92</v>
      </c>
      <c r="N3378">
        <v>68</v>
      </c>
      <c r="O3378" t="s">
        <v>2941</v>
      </c>
      <c r="P3378" t="s">
        <v>4226</v>
      </c>
    </row>
    <row r="3379" spans="1:16" x14ac:dyDescent="0.3">
      <c r="A3379" s="1">
        <v>40916</v>
      </c>
      <c r="B3379" s="1">
        <v>41037</v>
      </c>
      <c r="C3379" t="s">
        <v>14</v>
      </c>
      <c r="D3379" t="s">
        <v>1302</v>
      </c>
      <c r="E3379" t="s">
        <v>239</v>
      </c>
      <c r="F3379" t="s">
        <v>42</v>
      </c>
      <c r="G3379" t="s">
        <v>34</v>
      </c>
      <c r="H3379" t="s">
        <v>996</v>
      </c>
      <c r="I3379">
        <v>34</v>
      </c>
      <c r="J3379">
        <v>2</v>
      </c>
      <c r="K3379">
        <v>2.98</v>
      </c>
      <c r="L3379" t="s">
        <v>36</v>
      </c>
      <c r="M3379">
        <v>121</v>
      </c>
      <c r="N3379">
        <v>68</v>
      </c>
      <c r="O3379" t="s">
        <v>2941</v>
      </c>
      <c r="P3379" t="s">
        <v>4226</v>
      </c>
    </row>
    <row r="3380" spans="1:16" x14ac:dyDescent="0.3">
      <c r="A3380" s="1">
        <v>41863</v>
      </c>
      <c r="B3380" s="1">
        <v>41924</v>
      </c>
      <c r="C3380" t="s">
        <v>3769</v>
      </c>
      <c r="D3380" t="s">
        <v>2112</v>
      </c>
      <c r="E3380" t="s">
        <v>33</v>
      </c>
      <c r="F3380" t="s">
        <v>28</v>
      </c>
      <c r="G3380" t="s">
        <v>34</v>
      </c>
      <c r="H3380" t="s">
        <v>796</v>
      </c>
      <c r="I3380">
        <v>34</v>
      </c>
      <c r="J3380">
        <v>2</v>
      </c>
      <c r="K3380">
        <v>6.92</v>
      </c>
      <c r="L3380" t="s">
        <v>20</v>
      </c>
      <c r="M3380">
        <v>61</v>
      </c>
      <c r="N3380">
        <v>68</v>
      </c>
      <c r="O3380" t="s">
        <v>3922</v>
      </c>
      <c r="P3380" t="s">
        <v>4226</v>
      </c>
    </row>
    <row r="3381" spans="1:16" x14ac:dyDescent="0.3">
      <c r="A3381" s="1">
        <v>41038</v>
      </c>
      <c r="B3381" s="1">
        <v>41191</v>
      </c>
      <c r="C3381" t="s">
        <v>14</v>
      </c>
      <c r="D3381" t="s">
        <v>507</v>
      </c>
      <c r="E3381" t="s">
        <v>77</v>
      </c>
      <c r="F3381" t="s">
        <v>42</v>
      </c>
      <c r="G3381" t="s">
        <v>18</v>
      </c>
      <c r="H3381" t="s">
        <v>1196</v>
      </c>
      <c r="I3381">
        <v>34</v>
      </c>
      <c r="J3381">
        <v>2</v>
      </c>
      <c r="K3381">
        <v>1.38</v>
      </c>
      <c r="L3381" t="s">
        <v>36</v>
      </c>
      <c r="M3381">
        <v>153</v>
      </c>
      <c r="N3381">
        <v>68</v>
      </c>
      <c r="O3381" t="s">
        <v>21</v>
      </c>
      <c r="P3381" t="s">
        <v>4226</v>
      </c>
    </row>
    <row r="3382" spans="1:16" x14ac:dyDescent="0.3">
      <c r="A3382" s="1">
        <v>40701</v>
      </c>
      <c r="B3382" s="1">
        <v>40731</v>
      </c>
      <c r="C3382" t="s">
        <v>3769</v>
      </c>
      <c r="D3382" t="s">
        <v>553</v>
      </c>
      <c r="E3382" t="s">
        <v>73</v>
      </c>
      <c r="F3382" t="s">
        <v>74</v>
      </c>
      <c r="G3382" t="s">
        <v>34</v>
      </c>
      <c r="H3382" t="s">
        <v>2159</v>
      </c>
      <c r="I3382">
        <v>34</v>
      </c>
      <c r="J3382">
        <v>2</v>
      </c>
      <c r="K3382">
        <v>13.61</v>
      </c>
      <c r="L3382" t="s">
        <v>46</v>
      </c>
      <c r="M3382">
        <v>30</v>
      </c>
      <c r="N3382">
        <v>68</v>
      </c>
      <c r="O3382" t="s">
        <v>3922</v>
      </c>
      <c r="P3382" t="s">
        <v>4226</v>
      </c>
    </row>
    <row r="3383" spans="1:16" x14ac:dyDescent="0.3">
      <c r="A3383" s="1">
        <v>41030</v>
      </c>
      <c r="B3383" s="1">
        <v>41153</v>
      </c>
      <c r="C3383" t="s">
        <v>14</v>
      </c>
      <c r="D3383" t="s">
        <v>668</v>
      </c>
      <c r="E3383" t="s">
        <v>48</v>
      </c>
      <c r="F3383" t="s">
        <v>49</v>
      </c>
      <c r="G3383" t="s">
        <v>34</v>
      </c>
      <c r="H3383" t="s">
        <v>2200</v>
      </c>
      <c r="I3383">
        <v>34</v>
      </c>
      <c r="J3383">
        <v>2</v>
      </c>
      <c r="K3383">
        <v>3.99</v>
      </c>
      <c r="L3383" t="s">
        <v>36</v>
      </c>
      <c r="M3383">
        <v>123</v>
      </c>
      <c r="N3383">
        <v>68</v>
      </c>
      <c r="O3383" t="s">
        <v>2941</v>
      </c>
      <c r="P3383" t="s">
        <v>4226</v>
      </c>
    </row>
    <row r="3384" spans="1:16" x14ac:dyDescent="0.3">
      <c r="A3384" s="1">
        <v>41094</v>
      </c>
      <c r="B3384" s="1">
        <v>41247</v>
      </c>
      <c r="C3384" t="s">
        <v>14</v>
      </c>
      <c r="D3384" t="s">
        <v>1875</v>
      </c>
      <c r="E3384" t="s">
        <v>73</v>
      </c>
      <c r="F3384" t="s">
        <v>74</v>
      </c>
      <c r="G3384" t="s">
        <v>34</v>
      </c>
      <c r="H3384" t="s">
        <v>1530</v>
      </c>
      <c r="I3384">
        <v>34</v>
      </c>
      <c r="J3384">
        <v>2</v>
      </c>
      <c r="K3384">
        <v>4.5199999999999996</v>
      </c>
      <c r="L3384" t="s">
        <v>36</v>
      </c>
      <c r="M3384">
        <v>153</v>
      </c>
      <c r="N3384">
        <v>68</v>
      </c>
      <c r="O3384" t="s">
        <v>21</v>
      </c>
      <c r="P3384" t="s">
        <v>4226</v>
      </c>
    </row>
    <row r="3385" spans="1:16" x14ac:dyDescent="0.3">
      <c r="A3385" s="1">
        <v>40730</v>
      </c>
      <c r="B3385" s="1">
        <v>40792</v>
      </c>
      <c r="C3385" t="s">
        <v>1823</v>
      </c>
      <c r="D3385" t="s">
        <v>1072</v>
      </c>
      <c r="E3385" t="s">
        <v>54</v>
      </c>
      <c r="F3385" t="s">
        <v>55</v>
      </c>
      <c r="G3385" t="s">
        <v>34</v>
      </c>
      <c r="H3385" t="s">
        <v>1503</v>
      </c>
      <c r="I3385">
        <v>17</v>
      </c>
      <c r="J3385">
        <v>4</v>
      </c>
      <c r="K3385">
        <v>2.58</v>
      </c>
      <c r="L3385" t="s">
        <v>46</v>
      </c>
      <c r="M3385">
        <v>62</v>
      </c>
      <c r="N3385">
        <v>68</v>
      </c>
      <c r="O3385" t="s">
        <v>3922</v>
      </c>
      <c r="P3385" t="s">
        <v>4226</v>
      </c>
    </row>
    <row r="3386" spans="1:16" x14ac:dyDescent="0.3">
      <c r="A3386" s="1">
        <v>41314</v>
      </c>
      <c r="B3386" s="1">
        <v>41464</v>
      </c>
      <c r="C3386" t="s">
        <v>14</v>
      </c>
      <c r="D3386" t="s">
        <v>1227</v>
      </c>
      <c r="E3386" t="s">
        <v>122</v>
      </c>
      <c r="F3386" t="s">
        <v>63</v>
      </c>
      <c r="G3386" t="s">
        <v>34</v>
      </c>
      <c r="H3386" t="s">
        <v>2573</v>
      </c>
      <c r="I3386">
        <v>34</v>
      </c>
      <c r="J3386">
        <v>2</v>
      </c>
      <c r="K3386">
        <v>2.96</v>
      </c>
      <c r="L3386" t="s">
        <v>31</v>
      </c>
      <c r="M3386">
        <v>150</v>
      </c>
      <c r="N3386">
        <v>68</v>
      </c>
      <c r="O3386" t="s">
        <v>2941</v>
      </c>
      <c r="P3386" t="s">
        <v>4226</v>
      </c>
    </row>
    <row r="3387" spans="1:16" x14ac:dyDescent="0.3">
      <c r="A3387" s="1">
        <v>40949</v>
      </c>
      <c r="B3387" s="1">
        <v>41100</v>
      </c>
      <c r="C3387" t="s">
        <v>14</v>
      </c>
      <c r="D3387" t="s">
        <v>1333</v>
      </c>
      <c r="E3387" t="s">
        <v>943</v>
      </c>
      <c r="F3387" t="s">
        <v>28</v>
      </c>
      <c r="G3387" t="s">
        <v>18</v>
      </c>
      <c r="H3387" t="s">
        <v>2874</v>
      </c>
      <c r="I3387">
        <v>34</v>
      </c>
      <c r="J3387">
        <v>2</v>
      </c>
      <c r="K3387">
        <v>2.02</v>
      </c>
      <c r="L3387" t="s">
        <v>36</v>
      </c>
      <c r="M3387">
        <v>151</v>
      </c>
      <c r="N3387">
        <v>68</v>
      </c>
      <c r="O3387" t="s">
        <v>21</v>
      </c>
      <c r="P3387" t="s">
        <v>4226</v>
      </c>
    </row>
    <row r="3388" spans="1:16" x14ac:dyDescent="0.3">
      <c r="A3388" s="1">
        <v>41707</v>
      </c>
      <c r="B3388" s="1">
        <v>41860</v>
      </c>
      <c r="C3388" t="s">
        <v>14</v>
      </c>
      <c r="D3388" t="s">
        <v>1667</v>
      </c>
      <c r="E3388" t="s">
        <v>133</v>
      </c>
      <c r="F3388" t="s">
        <v>86</v>
      </c>
      <c r="G3388" t="s">
        <v>34</v>
      </c>
      <c r="H3388" t="s">
        <v>1287</v>
      </c>
      <c r="I3388">
        <v>34</v>
      </c>
      <c r="J3388">
        <v>2</v>
      </c>
      <c r="K3388">
        <v>3.28</v>
      </c>
      <c r="L3388" t="s">
        <v>20</v>
      </c>
      <c r="M3388">
        <v>153</v>
      </c>
      <c r="N3388">
        <v>68</v>
      </c>
      <c r="O3388" t="s">
        <v>21</v>
      </c>
      <c r="P3388" t="s">
        <v>4226</v>
      </c>
    </row>
    <row r="3389" spans="1:16" x14ac:dyDescent="0.3">
      <c r="A3389" s="1">
        <v>41824</v>
      </c>
      <c r="B3389" s="1">
        <v>41947</v>
      </c>
      <c r="C3389" t="s">
        <v>14</v>
      </c>
      <c r="D3389" t="s">
        <v>44</v>
      </c>
      <c r="E3389" t="s">
        <v>127</v>
      </c>
      <c r="F3389" t="s">
        <v>86</v>
      </c>
      <c r="G3389" t="s">
        <v>34</v>
      </c>
      <c r="H3389" t="s">
        <v>2279</v>
      </c>
      <c r="I3389">
        <v>34</v>
      </c>
      <c r="J3389">
        <v>2</v>
      </c>
      <c r="K3389">
        <v>3.87</v>
      </c>
      <c r="L3389" t="s">
        <v>20</v>
      </c>
      <c r="M3389">
        <v>123</v>
      </c>
      <c r="N3389">
        <v>68</v>
      </c>
      <c r="O3389" t="s">
        <v>2941</v>
      </c>
      <c r="P3389" t="s">
        <v>4226</v>
      </c>
    </row>
    <row r="3390" spans="1:16" x14ac:dyDescent="0.3">
      <c r="A3390" s="1">
        <v>41768</v>
      </c>
      <c r="B3390" s="1">
        <v>41891</v>
      </c>
      <c r="C3390" t="s">
        <v>14</v>
      </c>
      <c r="D3390" t="s">
        <v>1456</v>
      </c>
      <c r="E3390" t="s">
        <v>261</v>
      </c>
      <c r="F3390" t="s">
        <v>86</v>
      </c>
      <c r="G3390" t="s">
        <v>29</v>
      </c>
      <c r="H3390" t="s">
        <v>939</v>
      </c>
      <c r="I3390">
        <v>68</v>
      </c>
      <c r="J3390">
        <v>1</v>
      </c>
      <c r="K3390">
        <v>9.5299999999999994</v>
      </c>
      <c r="L3390" t="s">
        <v>20</v>
      </c>
      <c r="M3390">
        <v>123</v>
      </c>
      <c r="N3390">
        <v>68</v>
      </c>
      <c r="O3390" t="s">
        <v>2941</v>
      </c>
      <c r="P3390" t="s">
        <v>4226</v>
      </c>
    </row>
    <row r="3391" spans="1:16" x14ac:dyDescent="0.3">
      <c r="A3391" s="1">
        <v>41006</v>
      </c>
      <c r="B3391" s="1">
        <v>41128</v>
      </c>
      <c r="C3391" t="s">
        <v>14</v>
      </c>
      <c r="D3391" t="s">
        <v>353</v>
      </c>
      <c r="E3391" t="s">
        <v>197</v>
      </c>
      <c r="F3391" t="s">
        <v>69</v>
      </c>
      <c r="G3391" t="s">
        <v>18</v>
      </c>
      <c r="H3391" t="s">
        <v>2270</v>
      </c>
      <c r="I3391">
        <v>34</v>
      </c>
      <c r="J3391">
        <v>2</v>
      </c>
      <c r="K3391">
        <v>1.1299999999999999</v>
      </c>
      <c r="L3391" t="s">
        <v>36</v>
      </c>
      <c r="M3391">
        <v>122</v>
      </c>
      <c r="N3391">
        <v>68</v>
      </c>
      <c r="O3391" t="s">
        <v>2941</v>
      </c>
      <c r="P3391" t="s">
        <v>4226</v>
      </c>
    </row>
    <row r="3392" spans="1:16" x14ac:dyDescent="0.3">
      <c r="A3392" s="1">
        <v>41487</v>
      </c>
      <c r="B3392" s="1">
        <v>41609</v>
      </c>
      <c r="C3392" t="s">
        <v>14</v>
      </c>
      <c r="D3392" t="s">
        <v>1536</v>
      </c>
      <c r="E3392" t="s">
        <v>62</v>
      </c>
      <c r="F3392" t="s">
        <v>63</v>
      </c>
      <c r="G3392" t="s">
        <v>34</v>
      </c>
      <c r="H3392" t="s">
        <v>1292</v>
      </c>
      <c r="I3392">
        <v>34</v>
      </c>
      <c r="J3392">
        <v>2</v>
      </c>
      <c r="K3392">
        <v>2.16</v>
      </c>
      <c r="L3392" t="s">
        <v>31</v>
      </c>
      <c r="M3392">
        <v>122</v>
      </c>
      <c r="N3392">
        <v>68</v>
      </c>
      <c r="O3392" t="s">
        <v>2941</v>
      </c>
      <c r="P3392" t="s">
        <v>4226</v>
      </c>
    </row>
    <row r="3393" spans="1:16" x14ac:dyDescent="0.3">
      <c r="A3393" s="1">
        <v>41831</v>
      </c>
      <c r="B3393" s="1">
        <v>41954</v>
      </c>
      <c r="C3393" t="s">
        <v>14</v>
      </c>
      <c r="D3393" t="s">
        <v>1184</v>
      </c>
      <c r="E3393" t="s">
        <v>38</v>
      </c>
      <c r="F3393" t="s">
        <v>28</v>
      </c>
      <c r="G3393" t="s">
        <v>34</v>
      </c>
      <c r="H3393" t="s">
        <v>45</v>
      </c>
      <c r="I3393">
        <v>34</v>
      </c>
      <c r="J3393">
        <v>2</v>
      </c>
      <c r="K3393">
        <v>2.04</v>
      </c>
      <c r="L3393" t="s">
        <v>20</v>
      </c>
      <c r="M3393">
        <v>123</v>
      </c>
      <c r="N3393">
        <v>68</v>
      </c>
      <c r="O3393" t="s">
        <v>2941</v>
      </c>
      <c r="P3393" t="s">
        <v>4226</v>
      </c>
    </row>
    <row r="3394" spans="1:16" x14ac:dyDescent="0.3">
      <c r="A3394" s="1">
        <v>41280</v>
      </c>
      <c r="B3394" s="1">
        <v>41400</v>
      </c>
      <c r="C3394" t="s">
        <v>14</v>
      </c>
      <c r="D3394" t="s">
        <v>844</v>
      </c>
      <c r="E3394" t="s">
        <v>111</v>
      </c>
      <c r="F3394" t="s">
        <v>28</v>
      </c>
      <c r="G3394" t="s">
        <v>34</v>
      </c>
      <c r="H3394" t="s">
        <v>2362</v>
      </c>
      <c r="I3394">
        <v>23</v>
      </c>
      <c r="J3394">
        <v>3</v>
      </c>
      <c r="K3394">
        <v>0.6</v>
      </c>
      <c r="L3394" t="s">
        <v>31</v>
      </c>
      <c r="M3394">
        <v>120</v>
      </c>
      <c r="N3394">
        <v>69</v>
      </c>
      <c r="O3394" t="s">
        <v>2941</v>
      </c>
      <c r="P3394" t="s">
        <v>4226</v>
      </c>
    </row>
    <row r="3395" spans="1:16" x14ac:dyDescent="0.3">
      <c r="A3395" s="1">
        <v>41741</v>
      </c>
      <c r="B3395" s="1">
        <v>41832</v>
      </c>
      <c r="C3395" t="s">
        <v>1823</v>
      </c>
      <c r="D3395" t="s">
        <v>1710</v>
      </c>
      <c r="E3395" t="s">
        <v>16</v>
      </c>
      <c r="F3395" t="s">
        <v>17</v>
      </c>
      <c r="G3395" t="s">
        <v>18</v>
      </c>
      <c r="H3395" t="s">
        <v>445</v>
      </c>
      <c r="I3395">
        <v>23</v>
      </c>
      <c r="J3395">
        <v>3</v>
      </c>
      <c r="K3395">
        <v>4.1900000000000004</v>
      </c>
      <c r="L3395" t="s">
        <v>20</v>
      </c>
      <c r="M3395">
        <v>91</v>
      </c>
      <c r="N3395">
        <v>69</v>
      </c>
      <c r="O3395" t="s">
        <v>2941</v>
      </c>
      <c r="P3395" t="s">
        <v>4226</v>
      </c>
    </row>
    <row r="3396" spans="1:16" x14ac:dyDescent="0.3">
      <c r="A3396" s="1">
        <v>40586</v>
      </c>
      <c r="B3396" s="1">
        <v>40586</v>
      </c>
      <c r="C3396" t="s">
        <v>4087</v>
      </c>
      <c r="D3396" t="s">
        <v>1659</v>
      </c>
      <c r="E3396" t="s">
        <v>23</v>
      </c>
      <c r="F3396" t="s">
        <v>24</v>
      </c>
      <c r="G3396" t="s">
        <v>34</v>
      </c>
      <c r="H3396" t="s">
        <v>131</v>
      </c>
      <c r="I3396">
        <v>23</v>
      </c>
      <c r="J3396">
        <v>3</v>
      </c>
      <c r="K3396">
        <v>2.75</v>
      </c>
      <c r="L3396" t="s">
        <v>46</v>
      </c>
      <c r="M3396">
        <v>0</v>
      </c>
      <c r="N3396">
        <v>69</v>
      </c>
      <c r="O3396" t="s">
        <v>3922</v>
      </c>
      <c r="P3396" t="s">
        <v>4226</v>
      </c>
    </row>
    <row r="3397" spans="1:16" x14ac:dyDescent="0.3">
      <c r="A3397" s="1">
        <v>41065</v>
      </c>
      <c r="B3397" s="1">
        <v>41187</v>
      </c>
      <c r="C3397" t="s">
        <v>14</v>
      </c>
      <c r="D3397" t="s">
        <v>906</v>
      </c>
      <c r="E3397" t="s">
        <v>106</v>
      </c>
      <c r="F3397" t="s">
        <v>59</v>
      </c>
      <c r="G3397" t="s">
        <v>34</v>
      </c>
      <c r="H3397" t="s">
        <v>2903</v>
      </c>
      <c r="I3397">
        <v>23</v>
      </c>
      <c r="J3397">
        <v>3</v>
      </c>
      <c r="K3397">
        <v>1.29</v>
      </c>
      <c r="L3397" t="s">
        <v>36</v>
      </c>
      <c r="M3397">
        <v>122</v>
      </c>
      <c r="N3397">
        <v>69</v>
      </c>
      <c r="O3397" t="s">
        <v>2941</v>
      </c>
      <c r="P3397" t="s">
        <v>4226</v>
      </c>
    </row>
    <row r="3398" spans="1:16" x14ac:dyDescent="0.3">
      <c r="A3398" s="1">
        <v>41739</v>
      </c>
      <c r="B3398" s="1">
        <v>41800</v>
      </c>
      <c r="C3398" t="s">
        <v>1823</v>
      </c>
      <c r="D3398" t="s">
        <v>1905</v>
      </c>
      <c r="E3398" t="s">
        <v>54</v>
      </c>
      <c r="F3398" t="s">
        <v>55</v>
      </c>
      <c r="G3398" t="s">
        <v>34</v>
      </c>
      <c r="H3398" t="s">
        <v>481</v>
      </c>
      <c r="I3398">
        <v>23</v>
      </c>
      <c r="J3398">
        <v>3</v>
      </c>
      <c r="K3398">
        <v>1.1000000000000001</v>
      </c>
      <c r="L3398" t="s">
        <v>20</v>
      </c>
      <c r="M3398">
        <v>61</v>
      </c>
      <c r="N3398">
        <v>69</v>
      </c>
      <c r="O3398" t="s">
        <v>3922</v>
      </c>
      <c r="P3398" t="s">
        <v>4226</v>
      </c>
    </row>
    <row r="3399" spans="1:16" x14ac:dyDescent="0.3">
      <c r="A3399" s="1">
        <v>41434</v>
      </c>
      <c r="B3399" s="1">
        <v>41495</v>
      </c>
      <c r="C3399" t="s">
        <v>1823</v>
      </c>
      <c r="D3399" t="s">
        <v>2166</v>
      </c>
      <c r="E3399" t="s">
        <v>16</v>
      </c>
      <c r="F3399" t="s">
        <v>42</v>
      </c>
      <c r="G3399" t="s">
        <v>34</v>
      </c>
      <c r="H3399" t="s">
        <v>445</v>
      </c>
      <c r="I3399">
        <v>23</v>
      </c>
      <c r="J3399">
        <v>3</v>
      </c>
      <c r="K3399">
        <v>4.3499999999999996</v>
      </c>
      <c r="L3399" t="s">
        <v>31</v>
      </c>
      <c r="M3399">
        <v>61</v>
      </c>
      <c r="N3399">
        <v>69</v>
      </c>
      <c r="O3399" t="s">
        <v>3922</v>
      </c>
      <c r="P3399" t="s">
        <v>4226</v>
      </c>
    </row>
    <row r="3400" spans="1:16" x14ac:dyDescent="0.3">
      <c r="A3400" s="1">
        <v>41317</v>
      </c>
      <c r="B3400" s="1">
        <v>41376</v>
      </c>
      <c r="C3400" t="s">
        <v>1823</v>
      </c>
      <c r="D3400" t="s">
        <v>2448</v>
      </c>
      <c r="E3400" t="s">
        <v>140</v>
      </c>
      <c r="F3400" t="s">
        <v>28</v>
      </c>
      <c r="G3400" t="s">
        <v>34</v>
      </c>
      <c r="H3400" t="s">
        <v>1373</v>
      </c>
      <c r="I3400">
        <v>23</v>
      </c>
      <c r="J3400">
        <v>3</v>
      </c>
      <c r="K3400">
        <v>2.9</v>
      </c>
      <c r="L3400" t="s">
        <v>31</v>
      </c>
      <c r="M3400">
        <v>59</v>
      </c>
      <c r="N3400">
        <v>69</v>
      </c>
      <c r="O3400" t="s">
        <v>3922</v>
      </c>
      <c r="P3400" t="s">
        <v>4226</v>
      </c>
    </row>
    <row r="3401" spans="1:16" x14ac:dyDescent="0.3">
      <c r="A3401" s="1">
        <v>41009</v>
      </c>
      <c r="B3401" s="1">
        <v>41223</v>
      </c>
      <c r="C3401" t="s">
        <v>14</v>
      </c>
      <c r="D3401" t="s">
        <v>265</v>
      </c>
      <c r="E3401" t="s">
        <v>133</v>
      </c>
      <c r="F3401" t="s">
        <v>86</v>
      </c>
      <c r="G3401" t="s">
        <v>29</v>
      </c>
      <c r="H3401" t="s">
        <v>266</v>
      </c>
      <c r="I3401">
        <v>69</v>
      </c>
      <c r="J3401">
        <v>1</v>
      </c>
      <c r="K3401">
        <v>8.8000000000000007</v>
      </c>
      <c r="L3401" t="s">
        <v>36</v>
      </c>
      <c r="M3401">
        <v>214</v>
      </c>
      <c r="N3401">
        <v>69</v>
      </c>
      <c r="O3401" t="s">
        <v>21</v>
      </c>
      <c r="P3401" t="s">
        <v>4226</v>
      </c>
    </row>
    <row r="3402" spans="1:16" x14ac:dyDescent="0.3">
      <c r="A3402" s="1">
        <v>41801</v>
      </c>
      <c r="B3402" s="1">
        <v>41954</v>
      </c>
      <c r="C3402" t="s">
        <v>14</v>
      </c>
      <c r="D3402" t="s">
        <v>2430</v>
      </c>
      <c r="E3402" t="s">
        <v>197</v>
      </c>
      <c r="F3402" t="s">
        <v>69</v>
      </c>
      <c r="G3402" t="s">
        <v>34</v>
      </c>
      <c r="H3402" t="s">
        <v>956</v>
      </c>
      <c r="I3402">
        <v>23</v>
      </c>
      <c r="J3402">
        <v>3</v>
      </c>
      <c r="K3402">
        <v>1.54</v>
      </c>
      <c r="L3402" t="s">
        <v>20</v>
      </c>
      <c r="M3402">
        <v>153</v>
      </c>
      <c r="N3402">
        <v>69</v>
      </c>
      <c r="O3402" t="s">
        <v>21</v>
      </c>
      <c r="P3402" t="s">
        <v>4226</v>
      </c>
    </row>
    <row r="3403" spans="1:16" x14ac:dyDescent="0.3">
      <c r="A3403" s="1">
        <v>41650</v>
      </c>
      <c r="B3403" s="1">
        <v>41801</v>
      </c>
      <c r="C3403" t="s">
        <v>14</v>
      </c>
      <c r="D3403" t="s">
        <v>2289</v>
      </c>
      <c r="E3403" t="s">
        <v>964</v>
      </c>
      <c r="F3403" t="s">
        <v>42</v>
      </c>
      <c r="G3403" t="s">
        <v>29</v>
      </c>
      <c r="H3403" t="s">
        <v>2820</v>
      </c>
      <c r="I3403">
        <v>69</v>
      </c>
      <c r="J3403">
        <v>1</v>
      </c>
      <c r="K3403">
        <v>5.6</v>
      </c>
      <c r="L3403" t="s">
        <v>20</v>
      </c>
      <c r="M3403">
        <v>151</v>
      </c>
      <c r="N3403">
        <v>69</v>
      </c>
      <c r="O3403" t="s">
        <v>21</v>
      </c>
      <c r="P3403" t="s">
        <v>4226</v>
      </c>
    </row>
    <row r="3404" spans="1:16" x14ac:dyDescent="0.3">
      <c r="A3404" s="1">
        <v>41037</v>
      </c>
      <c r="B3404" s="1">
        <v>41221</v>
      </c>
      <c r="C3404" t="s">
        <v>14</v>
      </c>
      <c r="D3404" t="s">
        <v>47</v>
      </c>
      <c r="E3404" t="s">
        <v>16</v>
      </c>
      <c r="F3404" t="s">
        <v>28</v>
      </c>
      <c r="G3404" t="s">
        <v>34</v>
      </c>
      <c r="H3404" t="s">
        <v>728</v>
      </c>
      <c r="I3404">
        <v>23</v>
      </c>
      <c r="J3404">
        <v>3</v>
      </c>
      <c r="K3404">
        <v>1.63</v>
      </c>
      <c r="L3404" t="s">
        <v>36</v>
      </c>
      <c r="M3404">
        <v>184</v>
      </c>
      <c r="N3404">
        <v>69</v>
      </c>
      <c r="O3404" t="s">
        <v>21</v>
      </c>
      <c r="P3404" t="s">
        <v>4226</v>
      </c>
    </row>
    <row r="3405" spans="1:16" x14ac:dyDescent="0.3">
      <c r="A3405" s="1">
        <v>41317</v>
      </c>
      <c r="B3405" s="1">
        <v>41317</v>
      </c>
      <c r="C3405" t="s">
        <v>4087</v>
      </c>
      <c r="D3405" t="s">
        <v>1346</v>
      </c>
      <c r="E3405" t="s">
        <v>16</v>
      </c>
      <c r="F3405" t="s">
        <v>17</v>
      </c>
      <c r="G3405" t="s">
        <v>34</v>
      </c>
      <c r="H3405" t="s">
        <v>2537</v>
      </c>
      <c r="I3405">
        <v>23</v>
      </c>
      <c r="J3405">
        <v>3</v>
      </c>
      <c r="K3405">
        <v>0.01</v>
      </c>
      <c r="L3405" t="s">
        <v>31</v>
      </c>
      <c r="M3405">
        <v>0</v>
      </c>
      <c r="N3405">
        <v>69</v>
      </c>
      <c r="O3405" t="s">
        <v>3922</v>
      </c>
      <c r="P3405" t="s">
        <v>4226</v>
      </c>
    </row>
    <row r="3406" spans="1:16" x14ac:dyDescent="0.3">
      <c r="A3406" s="1">
        <v>41434</v>
      </c>
      <c r="B3406" s="1">
        <v>41464</v>
      </c>
      <c r="C3406" t="s">
        <v>3769</v>
      </c>
      <c r="D3406" t="s">
        <v>3304</v>
      </c>
      <c r="E3406" t="s">
        <v>197</v>
      </c>
      <c r="F3406" t="s">
        <v>69</v>
      </c>
      <c r="G3406" t="s">
        <v>34</v>
      </c>
      <c r="H3406" t="s">
        <v>3257</v>
      </c>
      <c r="I3406">
        <v>23</v>
      </c>
      <c r="J3406">
        <v>3</v>
      </c>
      <c r="K3406">
        <v>4.3099999999999996</v>
      </c>
      <c r="L3406" t="s">
        <v>31</v>
      </c>
      <c r="M3406">
        <v>30</v>
      </c>
      <c r="N3406">
        <v>69</v>
      </c>
      <c r="O3406" t="s">
        <v>3922</v>
      </c>
      <c r="P3406" t="s">
        <v>4226</v>
      </c>
    </row>
    <row r="3407" spans="1:16" x14ac:dyDescent="0.3">
      <c r="A3407" s="1">
        <v>40765</v>
      </c>
      <c r="B3407" s="1">
        <v>40765</v>
      </c>
      <c r="C3407" t="s">
        <v>4087</v>
      </c>
      <c r="D3407" t="s">
        <v>1942</v>
      </c>
      <c r="E3407" t="s">
        <v>16</v>
      </c>
      <c r="F3407" t="s">
        <v>42</v>
      </c>
      <c r="G3407" t="s">
        <v>29</v>
      </c>
      <c r="H3407" t="s">
        <v>3731</v>
      </c>
      <c r="I3407">
        <v>23</v>
      </c>
      <c r="J3407">
        <v>3</v>
      </c>
      <c r="K3407">
        <v>2.94</v>
      </c>
      <c r="L3407" t="s">
        <v>46</v>
      </c>
      <c r="M3407">
        <v>0</v>
      </c>
      <c r="N3407">
        <v>69</v>
      </c>
      <c r="O3407" t="s">
        <v>3922</v>
      </c>
      <c r="P3407" t="s">
        <v>4226</v>
      </c>
    </row>
    <row r="3408" spans="1:16" x14ac:dyDescent="0.3">
      <c r="A3408" s="1">
        <v>41456</v>
      </c>
      <c r="B3408" s="1">
        <v>41579</v>
      </c>
      <c r="C3408" t="s">
        <v>14</v>
      </c>
      <c r="D3408" t="s">
        <v>1029</v>
      </c>
      <c r="E3408" t="s">
        <v>16</v>
      </c>
      <c r="F3408" t="s">
        <v>28</v>
      </c>
      <c r="G3408" t="s">
        <v>18</v>
      </c>
      <c r="H3408" t="s">
        <v>2385</v>
      </c>
      <c r="I3408">
        <v>23</v>
      </c>
      <c r="J3408">
        <v>3</v>
      </c>
      <c r="K3408">
        <v>2.14</v>
      </c>
      <c r="L3408" t="s">
        <v>31</v>
      </c>
      <c r="M3408">
        <v>123</v>
      </c>
      <c r="N3408">
        <v>69</v>
      </c>
      <c r="O3408" t="s">
        <v>2941</v>
      </c>
      <c r="P3408" t="s">
        <v>4226</v>
      </c>
    </row>
    <row r="3409" spans="1:16" x14ac:dyDescent="0.3">
      <c r="A3409" s="1">
        <v>41403</v>
      </c>
      <c r="B3409" s="1">
        <v>41495</v>
      </c>
      <c r="C3409" t="s">
        <v>3769</v>
      </c>
      <c r="D3409" t="s">
        <v>2443</v>
      </c>
      <c r="E3409" t="s">
        <v>93</v>
      </c>
      <c r="F3409" t="s">
        <v>59</v>
      </c>
      <c r="G3409" t="s">
        <v>34</v>
      </c>
      <c r="H3409" t="s">
        <v>2807</v>
      </c>
      <c r="I3409">
        <v>23</v>
      </c>
      <c r="J3409">
        <v>3</v>
      </c>
      <c r="K3409">
        <v>5.29</v>
      </c>
      <c r="L3409" t="s">
        <v>31</v>
      </c>
      <c r="M3409">
        <v>92</v>
      </c>
      <c r="N3409">
        <v>69</v>
      </c>
      <c r="O3409" t="s">
        <v>2941</v>
      </c>
      <c r="P3409" t="s">
        <v>4226</v>
      </c>
    </row>
    <row r="3410" spans="1:16" x14ac:dyDescent="0.3">
      <c r="A3410" s="1">
        <v>41793</v>
      </c>
      <c r="B3410" s="1">
        <v>41976</v>
      </c>
      <c r="C3410" t="s">
        <v>14</v>
      </c>
      <c r="D3410" t="s">
        <v>1233</v>
      </c>
      <c r="E3410" t="s">
        <v>140</v>
      </c>
      <c r="F3410" t="s">
        <v>28</v>
      </c>
      <c r="G3410" t="s">
        <v>34</v>
      </c>
      <c r="H3410" t="s">
        <v>1271</v>
      </c>
      <c r="I3410">
        <v>23</v>
      </c>
      <c r="J3410">
        <v>3</v>
      </c>
      <c r="K3410">
        <v>2.13</v>
      </c>
      <c r="L3410" t="s">
        <v>20</v>
      </c>
      <c r="M3410">
        <v>183</v>
      </c>
      <c r="N3410">
        <v>69</v>
      </c>
      <c r="O3410" t="s">
        <v>21</v>
      </c>
      <c r="P3410" t="s">
        <v>4226</v>
      </c>
    </row>
    <row r="3411" spans="1:16" x14ac:dyDescent="0.3">
      <c r="A3411" s="1">
        <v>41314</v>
      </c>
      <c r="B3411" s="1">
        <v>41434</v>
      </c>
      <c r="C3411" t="s">
        <v>14</v>
      </c>
      <c r="D3411" t="s">
        <v>2500</v>
      </c>
      <c r="E3411" t="s">
        <v>2164</v>
      </c>
      <c r="F3411" t="s">
        <v>55</v>
      </c>
      <c r="G3411" t="s">
        <v>34</v>
      </c>
      <c r="H3411" t="s">
        <v>804</v>
      </c>
      <c r="I3411">
        <v>23</v>
      </c>
      <c r="J3411">
        <v>3</v>
      </c>
      <c r="K3411">
        <v>2.38</v>
      </c>
      <c r="L3411" t="s">
        <v>31</v>
      </c>
      <c r="M3411">
        <v>120</v>
      </c>
      <c r="N3411">
        <v>69</v>
      </c>
      <c r="O3411" t="s">
        <v>2941</v>
      </c>
      <c r="P3411" t="s">
        <v>4226</v>
      </c>
    </row>
    <row r="3412" spans="1:16" x14ac:dyDescent="0.3">
      <c r="A3412" s="1">
        <v>41222</v>
      </c>
      <c r="B3412" s="1">
        <v>41222</v>
      </c>
      <c r="C3412" t="s">
        <v>4087</v>
      </c>
      <c r="D3412" t="s">
        <v>3160</v>
      </c>
      <c r="E3412" t="s">
        <v>155</v>
      </c>
      <c r="F3412" t="s">
        <v>55</v>
      </c>
      <c r="G3412" t="s">
        <v>34</v>
      </c>
      <c r="H3412" t="s">
        <v>174</v>
      </c>
      <c r="I3412">
        <v>23</v>
      </c>
      <c r="J3412">
        <v>3</v>
      </c>
      <c r="K3412">
        <v>3.88</v>
      </c>
      <c r="L3412" t="s">
        <v>36</v>
      </c>
      <c r="M3412">
        <v>0</v>
      </c>
      <c r="N3412">
        <v>69</v>
      </c>
      <c r="O3412" t="s">
        <v>3922</v>
      </c>
      <c r="P3412" t="s">
        <v>4226</v>
      </c>
    </row>
    <row r="3413" spans="1:16" x14ac:dyDescent="0.3">
      <c r="A3413" s="1">
        <v>41465</v>
      </c>
      <c r="B3413" s="1">
        <v>41588</v>
      </c>
      <c r="C3413" t="s">
        <v>14</v>
      </c>
      <c r="D3413" t="s">
        <v>1942</v>
      </c>
      <c r="E3413" t="s">
        <v>133</v>
      </c>
      <c r="F3413" t="s">
        <v>86</v>
      </c>
      <c r="G3413" t="s">
        <v>18</v>
      </c>
      <c r="H3413" t="s">
        <v>3103</v>
      </c>
      <c r="I3413">
        <v>69</v>
      </c>
      <c r="J3413">
        <v>1</v>
      </c>
      <c r="K3413">
        <v>2.62</v>
      </c>
      <c r="L3413" t="s">
        <v>31</v>
      </c>
      <c r="M3413">
        <v>123</v>
      </c>
      <c r="N3413">
        <v>69</v>
      </c>
      <c r="O3413" t="s">
        <v>2941</v>
      </c>
      <c r="P3413" t="s">
        <v>4226</v>
      </c>
    </row>
    <row r="3414" spans="1:16" x14ac:dyDescent="0.3">
      <c r="A3414" s="1">
        <v>41279</v>
      </c>
      <c r="B3414" s="1">
        <v>41430</v>
      </c>
      <c r="C3414" t="s">
        <v>14</v>
      </c>
      <c r="D3414" t="s">
        <v>53</v>
      </c>
      <c r="E3414" t="s">
        <v>16</v>
      </c>
      <c r="F3414" t="s">
        <v>28</v>
      </c>
      <c r="G3414" t="s">
        <v>18</v>
      </c>
      <c r="H3414" t="s">
        <v>2848</v>
      </c>
      <c r="I3414">
        <v>23</v>
      </c>
      <c r="J3414">
        <v>3</v>
      </c>
      <c r="K3414">
        <v>2.62</v>
      </c>
      <c r="L3414" t="s">
        <v>31</v>
      </c>
      <c r="M3414">
        <v>151</v>
      </c>
      <c r="N3414">
        <v>69</v>
      </c>
      <c r="O3414" t="s">
        <v>21</v>
      </c>
      <c r="P3414" t="s">
        <v>4226</v>
      </c>
    </row>
    <row r="3415" spans="1:16" x14ac:dyDescent="0.3">
      <c r="A3415" s="1">
        <v>41708</v>
      </c>
      <c r="B3415" s="1">
        <v>41708</v>
      </c>
      <c r="C3415" t="s">
        <v>4087</v>
      </c>
      <c r="D3415" t="s">
        <v>2005</v>
      </c>
      <c r="E3415" t="s">
        <v>106</v>
      </c>
      <c r="F3415" t="s">
        <v>59</v>
      </c>
      <c r="G3415" t="s">
        <v>34</v>
      </c>
      <c r="H3415" t="s">
        <v>1801</v>
      </c>
      <c r="I3415">
        <v>23</v>
      </c>
      <c r="J3415">
        <v>3</v>
      </c>
      <c r="K3415">
        <v>1.55</v>
      </c>
      <c r="L3415" t="s">
        <v>20</v>
      </c>
      <c r="M3415">
        <v>0</v>
      </c>
      <c r="N3415">
        <v>69</v>
      </c>
      <c r="O3415" t="s">
        <v>3922</v>
      </c>
      <c r="P3415" t="s">
        <v>4226</v>
      </c>
    </row>
    <row r="3416" spans="1:16" x14ac:dyDescent="0.3">
      <c r="A3416" s="1">
        <v>40605</v>
      </c>
      <c r="B3416" s="1">
        <v>40727</v>
      </c>
      <c r="C3416" t="s">
        <v>14</v>
      </c>
      <c r="D3416" t="s">
        <v>3018</v>
      </c>
      <c r="E3416" t="s">
        <v>952</v>
      </c>
      <c r="F3416" t="s">
        <v>86</v>
      </c>
      <c r="G3416" t="s">
        <v>29</v>
      </c>
      <c r="H3416" t="s">
        <v>2670</v>
      </c>
      <c r="I3416">
        <v>69</v>
      </c>
      <c r="J3416">
        <v>1</v>
      </c>
      <c r="K3416">
        <v>5.58</v>
      </c>
      <c r="L3416" t="s">
        <v>46</v>
      </c>
      <c r="M3416">
        <v>122</v>
      </c>
      <c r="N3416">
        <v>69</v>
      </c>
      <c r="O3416" t="s">
        <v>2941</v>
      </c>
      <c r="P3416" t="s">
        <v>4226</v>
      </c>
    </row>
    <row r="3417" spans="1:16" x14ac:dyDescent="0.3">
      <c r="A3417" s="1">
        <v>40919</v>
      </c>
      <c r="B3417" s="1">
        <v>41101</v>
      </c>
      <c r="C3417" t="s">
        <v>14</v>
      </c>
      <c r="D3417" t="s">
        <v>1536</v>
      </c>
      <c r="E3417" t="s">
        <v>77</v>
      </c>
      <c r="F3417" t="s">
        <v>42</v>
      </c>
      <c r="G3417" t="s">
        <v>34</v>
      </c>
      <c r="H3417" t="s">
        <v>298</v>
      </c>
      <c r="I3417">
        <v>23</v>
      </c>
      <c r="J3417">
        <v>3</v>
      </c>
      <c r="K3417">
        <v>1.3</v>
      </c>
      <c r="L3417" t="s">
        <v>36</v>
      </c>
      <c r="M3417">
        <v>182</v>
      </c>
      <c r="N3417">
        <v>69</v>
      </c>
      <c r="O3417" t="s">
        <v>21</v>
      </c>
      <c r="P3417" t="s">
        <v>4226</v>
      </c>
    </row>
    <row r="3418" spans="1:16" x14ac:dyDescent="0.3">
      <c r="A3418" s="1">
        <v>41796</v>
      </c>
      <c r="B3418" s="1">
        <v>41979</v>
      </c>
      <c r="C3418" t="s">
        <v>14</v>
      </c>
      <c r="D3418" t="s">
        <v>498</v>
      </c>
      <c r="E3418" t="s">
        <v>106</v>
      </c>
      <c r="F3418" t="s">
        <v>59</v>
      </c>
      <c r="G3418" t="s">
        <v>18</v>
      </c>
      <c r="H3418" t="s">
        <v>1409</v>
      </c>
      <c r="I3418">
        <v>35</v>
      </c>
      <c r="J3418">
        <v>2</v>
      </c>
      <c r="K3418">
        <v>2.09</v>
      </c>
      <c r="L3418" t="s">
        <v>20</v>
      </c>
      <c r="M3418">
        <v>183</v>
      </c>
      <c r="N3418">
        <v>70</v>
      </c>
      <c r="O3418" t="s">
        <v>21</v>
      </c>
      <c r="P3418" t="s">
        <v>4226</v>
      </c>
    </row>
    <row r="3419" spans="1:16" x14ac:dyDescent="0.3">
      <c r="A3419" s="1">
        <v>41039</v>
      </c>
      <c r="B3419" s="1">
        <v>41162</v>
      </c>
      <c r="C3419" t="s">
        <v>14</v>
      </c>
      <c r="D3419" t="s">
        <v>1460</v>
      </c>
      <c r="E3419" t="s">
        <v>68</v>
      </c>
      <c r="F3419" t="s">
        <v>69</v>
      </c>
      <c r="G3419" t="s">
        <v>34</v>
      </c>
      <c r="H3419" t="s">
        <v>2592</v>
      </c>
      <c r="I3419">
        <v>35</v>
      </c>
      <c r="J3419">
        <v>2</v>
      </c>
      <c r="K3419">
        <v>1.06</v>
      </c>
      <c r="L3419" t="s">
        <v>36</v>
      </c>
      <c r="M3419">
        <v>123</v>
      </c>
      <c r="N3419">
        <v>70</v>
      </c>
      <c r="O3419" t="s">
        <v>2941</v>
      </c>
      <c r="P3419" t="s">
        <v>4226</v>
      </c>
    </row>
    <row r="3420" spans="1:16" x14ac:dyDescent="0.3">
      <c r="A3420" s="1">
        <v>41317</v>
      </c>
      <c r="B3420" s="1">
        <v>41467</v>
      </c>
      <c r="C3420" t="s">
        <v>14</v>
      </c>
      <c r="D3420" t="s">
        <v>1697</v>
      </c>
      <c r="E3420" t="s">
        <v>106</v>
      </c>
      <c r="F3420" t="s">
        <v>59</v>
      </c>
      <c r="G3420" t="s">
        <v>34</v>
      </c>
      <c r="H3420" t="s">
        <v>2971</v>
      </c>
      <c r="I3420">
        <v>35</v>
      </c>
      <c r="J3420">
        <v>2</v>
      </c>
      <c r="K3420">
        <v>1.52</v>
      </c>
      <c r="L3420" t="s">
        <v>31</v>
      </c>
      <c r="M3420">
        <v>150</v>
      </c>
      <c r="N3420">
        <v>70</v>
      </c>
      <c r="O3420" t="s">
        <v>2941</v>
      </c>
      <c r="P3420" t="s">
        <v>4226</v>
      </c>
    </row>
    <row r="3421" spans="1:16" x14ac:dyDescent="0.3">
      <c r="A3421" s="1">
        <v>41096</v>
      </c>
      <c r="B3421" s="1">
        <v>41158</v>
      </c>
      <c r="C3421" t="s">
        <v>3769</v>
      </c>
      <c r="D3421" t="s">
        <v>2621</v>
      </c>
      <c r="E3421" t="s">
        <v>58</v>
      </c>
      <c r="F3421" t="s">
        <v>59</v>
      </c>
      <c r="G3421" t="s">
        <v>34</v>
      </c>
      <c r="H3421" t="s">
        <v>2679</v>
      </c>
      <c r="I3421">
        <v>35</v>
      </c>
      <c r="J3421">
        <v>2</v>
      </c>
      <c r="K3421">
        <v>8.35</v>
      </c>
      <c r="L3421" t="s">
        <v>36</v>
      </c>
      <c r="M3421">
        <v>62</v>
      </c>
      <c r="N3421">
        <v>70</v>
      </c>
      <c r="O3421" t="s">
        <v>3922</v>
      </c>
      <c r="P3421" t="s">
        <v>4226</v>
      </c>
    </row>
    <row r="3422" spans="1:16" x14ac:dyDescent="0.3">
      <c r="A3422" s="1">
        <v>41402</v>
      </c>
      <c r="B3422" s="1">
        <v>41525</v>
      </c>
      <c r="C3422" t="s">
        <v>14</v>
      </c>
      <c r="D3422" t="s">
        <v>1601</v>
      </c>
      <c r="E3422" t="s">
        <v>16</v>
      </c>
      <c r="F3422" t="s">
        <v>42</v>
      </c>
      <c r="G3422" t="s">
        <v>34</v>
      </c>
      <c r="H3422" t="s">
        <v>2792</v>
      </c>
      <c r="I3422">
        <v>35</v>
      </c>
      <c r="J3422">
        <v>2</v>
      </c>
      <c r="K3422">
        <v>3.69</v>
      </c>
      <c r="L3422" t="s">
        <v>31</v>
      </c>
      <c r="M3422">
        <v>123</v>
      </c>
      <c r="N3422">
        <v>70</v>
      </c>
      <c r="O3422" t="s">
        <v>2941</v>
      </c>
      <c r="P3422" t="s">
        <v>4226</v>
      </c>
    </row>
    <row r="3423" spans="1:16" x14ac:dyDescent="0.3">
      <c r="A3423" s="1">
        <v>40977</v>
      </c>
      <c r="B3423" s="1">
        <v>41161</v>
      </c>
      <c r="C3423" t="s">
        <v>14</v>
      </c>
      <c r="D3423" t="s">
        <v>229</v>
      </c>
      <c r="E3423" t="s">
        <v>330</v>
      </c>
      <c r="F3423" t="s">
        <v>42</v>
      </c>
      <c r="G3423" t="s">
        <v>34</v>
      </c>
      <c r="H3423" t="s">
        <v>544</v>
      </c>
      <c r="I3423">
        <v>35</v>
      </c>
      <c r="J3423">
        <v>2</v>
      </c>
      <c r="K3423">
        <v>3.04</v>
      </c>
      <c r="L3423" t="s">
        <v>36</v>
      </c>
      <c r="M3423">
        <v>184</v>
      </c>
      <c r="N3423">
        <v>70</v>
      </c>
      <c r="O3423" t="s">
        <v>21</v>
      </c>
      <c r="P3423" t="s">
        <v>4226</v>
      </c>
    </row>
    <row r="3424" spans="1:16" x14ac:dyDescent="0.3">
      <c r="A3424" s="1">
        <v>41371</v>
      </c>
      <c r="B3424" s="1">
        <v>41524</v>
      </c>
      <c r="C3424" t="s">
        <v>14</v>
      </c>
      <c r="D3424" t="s">
        <v>1382</v>
      </c>
      <c r="E3424" t="s">
        <v>964</v>
      </c>
      <c r="F3424" t="s">
        <v>42</v>
      </c>
      <c r="G3424" t="s">
        <v>34</v>
      </c>
      <c r="H3424" t="s">
        <v>2632</v>
      </c>
      <c r="I3424">
        <v>35</v>
      </c>
      <c r="J3424">
        <v>2</v>
      </c>
      <c r="K3424">
        <v>1.98</v>
      </c>
      <c r="L3424" t="s">
        <v>31</v>
      </c>
      <c r="M3424">
        <v>153</v>
      </c>
      <c r="N3424">
        <v>70</v>
      </c>
      <c r="O3424" t="s">
        <v>21</v>
      </c>
      <c r="P3424" t="s">
        <v>4226</v>
      </c>
    </row>
    <row r="3425" spans="1:16" x14ac:dyDescent="0.3">
      <c r="A3425" s="1">
        <v>40733</v>
      </c>
      <c r="B3425" s="1">
        <v>40795</v>
      </c>
      <c r="C3425" t="s">
        <v>3769</v>
      </c>
      <c r="D3425" t="s">
        <v>1161</v>
      </c>
      <c r="E3425" t="s">
        <v>62</v>
      </c>
      <c r="F3425" t="s">
        <v>63</v>
      </c>
      <c r="G3425" t="s">
        <v>34</v>
      </c>
      <c r="H3425" t="s">
        <v>919</v>
      </c>
      <c r="I3425">
        <v>35</v>
      </c>
      <c r="J3425">
        <v>2</v>
      </c>
      <c r="K3425">
        <v>4.38</v>
      </c>
      <c r="L3425" t="s">
        <v>46</v>
      </c>
      <c r="M3425">
        <v>62</v>
      </c>
      <c r="N3425">
        <v>70</v>
      </c>
      <c r="O3425" t="s">
        <v>3922</v>
      </c>
      <c r="P3425" t="s">
        <v>4226</v>
      </c>
    </row>
    <row r="3426" spans="1:16" x14ac:dyDescent="0.3">
      <c r="A3426" s="1">
        <v>40972</v>
      </c>
      <c r="B3426" s="1">
        <v>41064</v>
      </c>
      <c r="C3426" t="s">
        <v>1823</v>
      </c>
      <c r="D3426" t="s">
        <v>844</v>
      </c>
      <c r="E3426" t="s">
        <v>62</v>
      </c>
      <c r="F3426" t="s">
        <v>63</v>
      </c>
      <c r="G3426" t="s">
        <v>34</v>
      </c>
      <c r="H3426" t="s">
        <v>3647</v>
      </c>
      <c r="I3426">
        <v>35</v>
      </c>
      <c r="J3426">
        <v>2</v>
      </c>
      <c r="K3426">
        <v>6.9</v>
      </c>
      <c r="L3426" t="s">
        <v>36</v>
      </c>
      <c r="M3426">
        <v>92</v>
      </c>
      <c r="N3426">
        <v>70</v>
      </c>
      <c r="O3426" t="s">
        <v>2941</v>
      </c>
      <c r="P3426" t="s">
        <v>4226</v>
      </c>
    </row>
    <row r="3427" spans="1:16" x14ac:dyDescent="0.3">
      <c r="A3427" s="1">
        <v>41762</v>
      </c>
      <c r="B3427" s="1">
        <v>41885</v>
      </c>
      <c r="C3427" t="s">
        <v>1823</v>
      </c>
      <c r="D3427" t="s">
        <v>1516</v>
      </c>
      <c r="E3427" t="s">
        <v>133</v>
      </c>
      <c r="F3427" t="s">
        <v>86</v>
      </c>
      <c r="G3427" t="s">
        <v>34</v>
      </c>
      <c r="H3427" t="s">
        <v>544</v>
      </c>
      <c r="I3427">
        <v>35</v>
      </c>
      <c r="J3427">
        <v>2</v>
      </c>
      <c r="K3427">
        <v>1.62</v>
      </c>
      <c r="L3427" t="s">
        <v>20</v>
      </c>
      <c r="M3427">
        <v>123</v>
      </c>
      <c r="N3427">
        <v>70</v>
      </c>
      <c r="O3427" t="s">
        <v>2941</v>
      </c>
      <c r="P3427" t="s">
        <v>4226</v>
      </c>
    </row>
    <row r="3428" spans="1:16" x14ac:dyDescent="0.3">
      <c r="A3428" s="1">
        <v>40611</v>
      </c>
      <c r="B3428" s="1">
        <v>40611</v>
      </c>
      <c r="C3428" t="s">
        <v>4087</v>
      </c>
      <c r="D3428" t="s">
        <v>2598</v>
      </c>
      <c r="E3428" t="s">
        <v>16</v>
      </c>
      <c r="F3428" t="s">
        <v>190</v>
      </c>
      <c r="G3428" t="s">
        <v>34</v>
      </c>
      <c r="H3428" t="s">
        <v>4022</v>
      </c>
      <c r="I3428">
        <v>14</v>
      </c>
      <c r="J3428">
        <v>5</v>
      </c>
      <c r="K3428">
        <v>5.37</v>
      </c>
      <c r="L3428" t="s">
        <v>46</v>
      </c>
      <c r="M3428">
        <v>0</v>
      </c>
      <c r="N3428">
        <v>70</v>
      </c>
      <c r="O3428" t="s">
        <v>3922</v>
      </c>
      <c r="P3428" t="s">
        <v>4226</v>
      </c>
    </row>
    <row r="3429" spans="1:16" x14ac:dyDescent="0.3">
      <c r="A3429" s="1">
        <v>41768</v>
      </c>
      <c r="B3429" s="1">
        <v>41891</v>
      </c>
      <c r="C3429" t="s">
        <v>14</v>
      </c>
      <c r="D3429" t="s">
        <v>453</v>
      </c>
      <c r="E3429" t="s">
        <v>16</v>
      </c>
      <c r="F3429" t="s">
        <v>28</v>
      </c>
      <c r="G3429" t="s">
        <v>34</v>
      </c>
      <c r="H3429" t="s">
        <v>1772</v>
      </c>
      <c r="I3429">
        <v>10</v>
      </c>
      <c r="J3429">
        <v>7</v>
      </c>
      <c r="K3429">
        <v>0.8</v>
      </c>
      <c r="L3429" t="s">
        <v>20</v>
      </c>
      <c r="M3429">
        <v>123</v>
      </c>
      <c r="N3429">
        <v>70</v>
      </c>
      <c r="O3429" t="s">
        <v>2941</v>
      </c>
      <c r="P3429" t="s">
        <v>4226</v>
      </c>
    </row>
    <row r="3430" spans="1:16" x14ac:dyDescent="0.3">
      <c r="A3430" s="1">
        <v>41831</v>
      </c>
      <c r="B3430" s="1">
        <v>41954</v>
      </c>
      <c r="C3430" t="s">
        <v>1823</v>
      </c>
      <c r="D3430" t="s">
        <v>2535</v>
      </c>
      <c r="E3430" t="s">
        <v>16</v>
      </c>
      <c r="F3430" t="s">
        <v>28</v>
      </c>
      <c r="G3430" t="s">
        <v>34</v>
      </c>
      <c r="H3430" t="s">
        <v>3188</v>
      </c>
      <c r="I3430">
        <v>14</v>
      </c>
      <c r="J3430">
        <v>5</v>
      </c>
      <c r="K3430">
        <v>2.62</v>
      </c>
      <c r="L3430" t="s">
        <v>20</v>
      </c>
      <c r="M3430">
        <v>123</v>
      </c>
      <c r="N3430">
        <v>70</v>
      </c>
      <c r="O3430" t="s">
        <v>2941</v>
      </c>
      <c r="P3430" t="s">
        <v>4226</v>
      </c>
    </row>
    <row r="3431" spans="1:16" x14ac:dyDescent="0.3">
      <c r="A3431" s="1">
        <v>41342</v>
      </c>
      <c r="B3431" s="1">
        <v>41526</v>
      </c>
      <c r="C3431" t="s">
        <v>14</v>
      </c>
      <c r="D3431" t="s">
        <v>705</v>
      </c>
      <c r="E3431" t="s">
        <v>16</v>
      </c>
      <c r="F3431" t="s">
        <v>28</v>
      </c>
      <c r="G3431" t="s">
        <v>34</v>
      </c>
      <c r="H3431" t="s">
        <v>713</v>
      </c>
      <c r="I3431">
        <v>35</v>
      </c>
      <c r="J3431">
        <v>2</v>
      </c>
      <c r="K3431">
        <v>1.93</v>
      </c>
      <c r="L3431" t="s">
        <v>31</v>
      </c>
      <c r="M3431">
        <v>184</v>
      </c>
      <c r="N3431">
        <v>70</v>
      </c>
      <c r="O3431" t="s">
        <v>21</v>
      </c>
      <c r="P3431" t="s">
        <v>4226</v>
      </c>
    </row>
    <row r="3432" spans="1:16" x14ac:dyDescent="0.3">
      <c r="A3432" s="1">
        <v>41700</v>
      </c>
      <c r="B3432" s="1">
        <v>41761</v>
      </c>
      <c r="C3432" t="s">
        <v>1823</v>
      </c>
      <c r="D3432" t="s">
        <v>3043</v>
      </c>
      <c r="E3432" t="s">
        <v>133</v>
      </c>
      <c r="F3432" t="s">
        <v>86</v>
      </c>
      <c r="G3432" t="s">
        <v>34</v>
      </c>
      <c r="H3432" t="s">
        <v>2712</v>
      </c>
      <c r="I3432">
        <v>35</v>
      </c>
      <c r="J3432">
        <v>2</v>
      </c>
      <c r="K3432">
        <v>4.9400000000000004</v>
      </c>
      <c r="L3432" t="s">
        <v>20</v>
      </c>
      <c r="M3432">
        <v>61</v>
      </c>
      <c r="N3432">
        <v>70</v>
      </c>
      <c r="O3432" t="s">
        <v>3922</v>
      </c>
      <c r="P3432" t="s">
        <v>4226</v>
      </c>
    </row>
    <row r="3433" spans="1:16" x14ac:dyDescent="0.3">
      <c r="A3433" s="1">
        <v>40920</v>
      </c>
      <c r="B3433" s="1">
        <v>41072</v>
      </c>
      <c r="C3433" t="s">
        <v>14</v>
      </c>
      <c r="D3433" t="s">
        <v>314</v>
      </c>
      <c r="E3433" t="s">
        <v>16</v>
      </c>
      <c r="F3433" t="s">
        <v>17</v>
      </c>
      <c r="G3433" t="s">
        <v>34</v>
      </c>
      <c r="H3433" t="s">
        <v>2813</v>
      </c>
      <c r="I3433">
        <v>14</v>
      </c>
      <c r="J3433">
        <v>5</v>
      </c>
      <c r="K3433">
        <v>0.78</v>
      </c>
      <c r="L3433" t="s">
        <v>36</v>
      </c>
      <c r="M3433">
        <v>152</v>
      </c>
      <c r="N3433">
        <v>70</v>
      </c>
      <c r="O3433" t="s">
        <v>21</v>
      </c>
      <c r="P3433" t="s">
        <v>4226</v>
      </c>
    </row>
    <row r="3434" spans="1:16" x14ac:dyDescent="0.3">
      <c r="A3434" s="1">
        <v>40644</v>
      </c>
      <c r="B3434" s="1">
        <v>40766</v>
      </c>
      <c r="C3434" t="s">
        <v>14</v>
      </c>
      <c r="D3434" t="s">
        <v>446</v>
      </c>
      <c r="E3434" t="s">
        <v>16</v>
      </c>
      <c r="F3434" t="s">
        <v>17</v>
      </c>
      <c r="G3434" t="s">
        <v>18</v>
      </c>
      <c r="H3434" t="s">
        <v>3408</v>
      </c>
      <c r="I3434">
        <v>35</v>
      </c>
      <c r="J3434">
        <v>2</v>
      </c>
      <c r="K3434">
        <v>5.83</v>
      </c>
      <c r="L3434" t="s">
        <v>46</v>
      </c>
      <c r="M3434">
        <v>122</v>
      </c>
      <c r="N3434">
        <v>70</v>
      </c>
      <c r="O3434" t="s">
        <v>2941</v>
      </c>
      <c r="P3434" t="s">
        <v>4226</v>
      </c>
    </row>
    <row r="3435" spans="1:16" x14ac:dyDescent="0.3">
      <c r="A3435" s="1">
        <v>41828</v>
      </c>
      <c r="B3435" s="1">
        <v>41951</v>
      </c>
      <c r="C3435" t="s">
        <v>14</v>
      </c>
      <c r="D3435" t="s">
        <v>633</v>
      </c>
      <c r="E3435" t="s">
        <v>130</v>
      </c>
      <c r="F3435" t="s">
        <v>86</v>
      </c>
      <c r="G3435" t="s">
        <v>34</v>
      </c>
      <c r="H3435" t="s">
        <v>1926</v>
      </c>
      <c r="I3435">
        <v>35</v>
      </c>
      <c r="J3435">
        <v>2</v>
      </c>
      <c r="K3435">
        <v>6.82</v>
      </c>
      <c r="L3435" t="s">
        <v>20</v>
      </c>
      <c r="M3435">
        <v>123</v>
      </c>
      <c r="N3435">
        <v>70</v>
      </c>
      <c r="O3435" t="s">
        <v>2941</v>
      </c>
      <c r="P3435" t="s">
        <v>4226</v>
      </c>
    </row>
    <row r="3436" spans="1:16" x14ac:dyDescent="0.3">
      <c r="A3436" s="1">
        <v>41704</v>
      </c>
      <c r="B3436" s="1">
        <v>41888</v>
      </c>
      <c r="C3436" t="s">
        <v>14</v>
      </c>
      <c r="D3436" t="s">
        <v>660</v>
      </c>
      <c r="E3436" t="s">
        <v>661</v>
      </c>
      <c r="F3436" t="s">
        <v>86</v>
      </c>
      <c r="G3436" t="s">
        <v>34</v>
      </c>
      <c r="H3436" t="s">
        <v>677</v>
      </c>
      <c r="I3436">
        <v>35</v>
      </c>
      <c r="J3436">
        <v>2</v>
      </c>
      <c r="K3436">
        <v>3.42</v>
      </c>
      <c r="L3436" t="s">
        <v>20</v>
      </c>
      <c r="M3436">
        <v>184</v>
      </c>
      <c r="N3436">
        <v>70</v>
      </c>
      <c r="O3436" t="s">
        <v>21</v>
      </c>
      <c r="P3436" t="s">
        <v>4226</v>
      </c>
    </row>
    <row r="3437" spans="1:16" x14ac:dyDescent="0.3">
      <c r="A3437" s="1">
        <v>41368</v>
      </c>
      <c r="B3437" s="1">
        <v>41429</v>
      </c>
      <c r="C3437" t="s">
        <v>3769</v>
      </c>
      <c r="D3437" t="s">
        <v>767</v>
      </c>
      <c r="E3437" t="s">
        <v>93</v>
      </c>
      <c r="F3437" t="s">
        <v>59</v>
      </c>
      <c r="G3437" t="s">
        <v>34</v>
      </c>
      <c r="H3437" t="s">
        <v>1592</v>
      </c>
      <c r="I3437">
        <v>35</v>
      </c>
      <c r="J3437">
        <v>2</v>
      </c>
      <c r="K3437">
        <v>8.18</v>
      </c>
      <c r="L3437" t="s">
        <v>31</v>
      </c>
      <c r="M3437">
        <v>61</v>
      </c>
      <c r="N3437">
        <v>70</v>
      </c>
      <c r="O3437" t="s">
        <v>3922</v>
      </c>
      <c r="P3437" t="s">
        <v>4226</v>
      </c>
    </row>
    <row r="3438" spans="1:16" x14ac:dyDescent="0.3">
      <c r="A3438" s="1">
        <v>40706</v>
      </c>
      <c r="B3438" s="1">
        <v>40828</v>
      </c>
      <c r="C3438" t="s">
        <v>14</v>
      </c>
      <c r="D3438" t="s">
        <v>1039</v>
      </c>
      <c r="E3438" t="s">
        <v>16</v>
      </c>
      <c r="F3438" t="s">
        <v>28</v>
      </c>
      <c r="G3438" t="s">
        <v>34</v>
      </c>
      <c r="H3438" t="s">
        <v>713</v>
      </c>
      <c r="I3438">
        <v>35</v>
      </c>
      <c r="J3438">
        <v>2</v>
      </c>
      <c r="K3438">
        <v>4.7300000000000004</v>
      </c>
      <c r="L3438" t="s">
        <v>46</v>
      </c>
      <c r="M3438">
        <v>122</v>
      </c>
      <c r="N3438">
        <v>70</v>
      </c>
      <c r="O3438" t="s">
        <v>2941</v>
      </c>
      <c r="P3438" t="s">
        <v>4226</v>
      </c>
    </row>
    <row r="3439" spans="1:16" x14ac:dyDescent="0.3">
      <c r="A3439" s="1">
        <v>41677</v>
      </c>
      <c r="B3439" s="1">
        <v>41889</v>
      </c>
      <c r="C3439" t="s">
        <v>14</v>
      </c>
      <c r="D3439" t="s">
        <v>139</v>
      </c>
      <c r="E3439" t="s">
        <v>106</v>
      </c>
      <c r="F3439" t="s">
        <v>59</v>
      </c>
      <c r="G3439" t="s">
        <v>18</v>
      </c>
      <c r="H3439" t="s">
        <v>591</v>
      </c>
      <c r="I3439">
        <v>35</v>
      </c>
      <c r="J3439">
        <v>2</v>
      </c>
      <c r="K3439">
        <v>1.37</v>
      </c>
      <c r="L3439" t="s">
        <v>20</v>
      </c>
      <c r="M3439">
        <v>212</v>
      </c>
      <c r="N3439">
        <v>70</v>
      </c>
      <c r="O3439" t="s">
        <v>21</v>
      </c>
      <c r="P3439" t="s">
        <v>4226</v>
      </c>
    </row>
    <row r="3440" spans="1:16" x14ac:dyDescent="0.3">
      <c r="A3440" s="1">
        <v>40979</v>
      </c>
      <c r="B3440" s="1">
        <v>41010</v>
      </c>
      <c r="C3440" t="s">
        <v>3769</v>
      </c>
      <c r="D3440" t="s">
        <v>2109</v>
      </c>
      <c r="E3440" t="s">
        <v>178</v>
      </c>
      <c r="F3440" t="s">
        <v>86</v>
      </c>
      <c r="G3440" t="s">
        <v>34</v>
      </c>
      <c r="H3440" t="s">
        <v>677</v>
      </c>
      <c r="I3440">
        <v>35</v>
      </c>
      <c r="J3440">
        <v>2</v>
      </c>
      <c r="K3440">
        <v>6.6</v>
      </c>
      <c r="L3440" t="s">
        <v>36</v>
      </c>
      <c r="M3440">
        <v>31</v>
      </c>
      <c r="N3440">
        <v>70</v>
      </c>
      <c r="O3440" t="s">
        <v>3922</v>
      </c>
      <c r="P3440" t="s">
        <v>4226</v>
      </c>
    </row>
    <row r="3441" spans="1:16" x14ac:dyDescent="0.3">
      <c r="A3441" s="1">
        <v>40612</v>
      </c>
      <c r="B3441" s="1">
        <v>40612</v>
      </c>
      <c r="C3441" t="s">
        <v>4087</v>
      </c>
      <c r="D3441" t="s">
        <v>1201</v>
      </c>
      <c r="E3441" t="s">
        <v>16</v>
      </c>
      <c r="F3441" t="s">
        <v>190</v>
      </c>
      <c r="G3441" t="s">
        <v>34</v>
      </c>
      <c r="H3441" t="s">
        <v>4155</v>
      </c>
      <c r="I3441">
        <v>14</v>
      </c>
      <c r="J3441">
        <v>5</v>
      </c>
      <c r="K3441">
        <v>3.17</v>
      </c>
      <c r="L3441" t="s">
        <v>46</v>
      </c>
      <c r="M3441">
        <v>0</v>
      </c>
      <c r="N3441">
        <v>70</v>
      </c>
      <c r="O3441" t="s">
        <v>3922</v>
      </c>
      <c r="P3441" t="s">
        <v>4226</v>
      </c>
    </row>
    <row r="3442" spans="1:16" x14ac:dyDescent="0.3">
      <c r="A3442" s="1">
        <v>41861</v>
      </c>
      <c r="B3442" s="1">
        <v>41983</v>
      </c>
      <c r="C3442" t="s">
        <v>14</v>
      </c>
      <c r="D3442" t="s">
        <v>2817</v>
      </c>
      <c r="E3442" t="s">
        <v>68</v>
      </c>
      <c r="F3442" t="s">
        <v>69</v>
      </c>
      <c r="G3442" t="s">
        <v>34</v>
      </c>
      <c r="H3442" t="s">
        <v>138</v>
      </c>
      <c r="I3442">
        <v>35</v>
      </c>
      <c r="J3442">
        <v>2</v>
      </c>
      <c r="K3442">
        <v>3.37</v>
      </c>
      <c r="L3442" t="s">
        <v>20</v>
      </c>
      <c r="M3442">
        <v>122</v>
      </c>
      <c r="N3442">
        <v>70</v>
      </c>
      <c r="O3442" t="s">
        <v>2941</v>
      </c>
      <c r="P3442" t="s">
        <v>4226</v>
      </c>
    </row>
    <row r="3443" spans="1:16" x14ac:dyDescent="0.3">
      <c r="A3443" s="1">
        <v>41677</v>
      </c>
      <c r="B3443" s="1">
        <v>41889</v>
      </c>
      <c r="C3443" t="s">
        <v>14</v>
      </c>
      <c r="D3443" t="s">
        <v>592</v>
      </c>
      <c r="E3443" t="s">
        <v>106</v>
      </c>
      <c r="F3443" t="s">
        <v>59</v>
      </c>
      <c r="G3443" t="s">
        <v>34</v>
      </c>
      <c r="H3443" t="s">
        <v>593</v>
      </c>
      <c r="I3443">
        <v>35</v>
      </c>
      <c r="J3443">
        <v>2</v>
      </c>
      <c r="K3443">
        <v>1.84</v>
      </c>
      <c r="L3443" t="s">
        <v>20</v>
      </c>
      <c r="M3443">
        <v>212</v>
      </c>
      <c r="N3443">
        <v>70</v>
      </c>
      <c r="O3443" t="s">
        <v>21</v>
      </c>
      <c r="P3443" t="s">
        <v>4226</v>
      </c>
    </row>
    <row r="3444" spans="1:16" x14ac:dyDescent="0.3">
      <c r="A3444" s="1">
        <v>41246</v>
      </c>
      <c r="B3444" s="1">
        <v>41246</v>
      </c>
      <c r="C3444" t="s">
        <v>4087</v>
      </c>
      <c r="D3444" t="s">
        <v>2430</v>
      </c>
      <c r="E3444" t="s">
        <v>106</v>
      </c>
      <c r="F3444" t="s">
        <v>59</v>
      </c>
      <c r="G3444" t="s">
        <v>18</v>
      </c>
      <c r="H3444" t="s">
        <v>591</v>
      </c>
      <c r="I3444">
        <v>35</v>
      </c>
      <c r="J3444">
        <v>2</v>
      </c>
      <c r="K3444">
        <v>13.65</v>
      </c>
      <c r="L3444" t="s">
        <v>36</v>
      </c>
      <c r="M3444">
        <v>0</v>
      </c>
      <c r="N3444">
        <v>70</v>
      </c>
      <c r="O3444" t="s">
        <v>3922</v>
      </c>
      <c r="P3444" t="s">
        <v>4226</v>
      </c>
    </row>
    <row r="3445" spans="1:16" x14ac:dyDescent="0.3">
      <c r="A3445" s="1">
        <v>40643</v>
      </c>
      <c r="B3445" s="1">
        <v>40765</v>
      </c>
      <c r="C3445" t="s">
        <v>14</v>
      </c>
      <c r="D3445" t="s">
        <v>2915</v>
      </c>
      <c r="E3445" t="s">
        <v>16</v>
      </c>
      <c r="F3445" t="s">
        <v>17</v>
      </c>
      <c r="G3445" t="s">
        <v>34</v>
      </c>
      <c r="H3445" t="s">
        <v>3325</v>
      </c>
      <c r="I3445">
        <v>14</v>
      </c>
      <c r="J3445">
        <v>5</v>
      </c>
      <c r="K3445">
        <v>1.41</v>
      </c>
      <c r="L3445" t="s">
        <v>46</v>
      </c>
      <c r="M3445">
        <v>122</v>
      </c>
      <c r="N3445">
        <v>70</v>
      </c>
      <c r="O3445" t="s">
        <v>2941</v>
      </c>
      <c r="P3445" t="s">
        <v>4226</v>
      </c>
    </row>
    <row r="3446" spans="1:16" x14ac:dyDescent="0.3">
      <c r="A3446" s="1">
        <v>40919</v>
      </c>
      <c r="B3446" s="1">
        <v>40979</v>
      </c>
      <c r="C3446" t="s">
        <v>3769</v>
      </c>
      <c r="D3446" t="s">
        <v>1977</v>
      </c>
      <c r="E3446" t="s">
        <v>16</v>
      </c>
      <c r="F3446" t="s">
        <v>190</v>
      </c>
      <c r="G3446" t="s">
        <v>29</v>
      </c>
      <c r="H3446" t="s">
        <v>1832</v>
      </c>
      <c r="I3446">
        <v>35</v>
      </c>
      <c r="J3446">
        <v>2</v>
      </c>
      <c r="K3446">
        <v>11.46</v>
      </c>
      <c r="L3446" t="s">
        <v>36</v>
      </c>
      <c r="M3446">
        <v>60</v>
      </c>
      <c r="N3446">
        <v>70</v>
      </c>
      <c r="O3446" t="s">
        <v>3922</v>
      </c>
      <c r="P3446" t="s">
        <v>4226</v>
      </c>
    </row>
    <row r="3447" spans="1:16" x14ac:dyDescent="0.3">
      <c r="A3447" s="1">
        <v>40913</v>
      </c>
      <c r="B3447" s="1">
        <v>41065</v>
      </c>
      <c r="C3447" t="s">
        <v>14</v>
      </c>
      <c r="D3447" t="s">
        <v>214</v>
      </c>
      <c r="E3447" t="s">
        <v>16</v>
      </c>
      <c r="F3447" t="s">
        <v>17</v>
      </c>
      <c r="G3447" t="s">
        <v>34</v>
      </c>
      <c r="H3447" t="s">
        <v>2792</v>
      </c>
      <c r="I3447">
        <v>35</v>
      </c>
      <c r="J3447">
        <v>2</v>
      </c>
      <c r="K3447">
        <v>5.55</v>
      </c>
      <c r="L3447" t="s">
        <v>36</v>
      </c>
      <c r="M3447">
        <v>152</v>
      </c>
      <c r="N3447">
        <v>70</v>
      </c>
      <c r="O3447" t="s">
        <v>21</v>
      </c>
      <c r="P3447" t="s">
        <v>4226</v>
      </c>
    </row>
    <row r="3448" spans="1:16" x14ac:dyDescent="0.3">
      <c r="A3448" s="1">
        <v>41101</v>
      </c>
      <c r="B3448" s="1">
        <v>41254</v>
      </c>
      <c r="C3448" t="s">
        <v>14</v>
      </c>
      <c r="D3448" t="s">
        <v>196</v>
      </c>
      <c r="E3448" t="s">
        <v>407</v>
      </c>
      <c r="F3448" t="s">
        <v>86</v>
      </c>
      <c r="G3448" t="s">
        <v>34</v>
      </c>
      <c r="H3448" t="s">
        <v>1426</v>
      </c>
      <c r="I3448">
        <v>35</v>
      </c>
      <c r="J3448">
        <v>2</v>
      </c>
      <c r="K3448">
        <v>2.1800000000000002</v>
      </c>
      <c r="L3448" t="s">
        <v>36</v>
      </c>
      <c r="M3448">
        <v>153</v>
      </c>
      <c r="N3448">
        <v>70</v>
      </c>
      <c r="O3448" t="s">
        <v>21</v>
      </c>
      <c r="P3448" t="s">
        <v>4226</v>
      </c>
    </row>
    <row r="3449" spans="1:16" x14ac:dyDescent="0.3">
      <c r="A3449" s="1">
        <v>41071</v>
      </c>
      <c r="B3449" s="1">
        <v>41132</v>
      </c>
      <c r="C3449" t="s">
        <v>1823</v>
      </c>
      <c r="D3449" t="s">
        <v>2443</v>
      </c>
      <c r="E3449" t="s">
        <v>407</v>
      </c>
      <c r="F3449" t="s">
        <v>86</v>
      </c>
      <c r="G3449" t="s">
        <v>34</v>
      </c>
      <c r="H3449" t="s">
        <v>1926</v>
      </c>
      <c r="I3449">
        <v>35</v>
      </c>
      <c r="J3449">
        <v>2</v>
      </c>
      <c r="K3449">
        <v>6.15</v>
      </c>
      <c r="L3449" t="s">
        <v>36</v>
      </c>
      <c r="M3449">
        <v>61</v>
      </c>
      <c r="N3449">
        <v>70</v>
      </c>
      <c r="O3449" t="s">
        <v>3922</v>
      </c>
      <c r="P3449" t="s">
        <v>4226</v>
      </c>
    </row>
    <row r="3450" spans="1:16" x14ac:dyDescent="0.3">
      <c r="A3450" s="1">
        <v>40975</v>
      </c>
      <c r="B3450" s="1">
        <v>41159</v>
      </c>
      <c r="C3450" t="s">
        <v>14</v>
      </c>
      <c r="D3450" t="s">
        <v>505</v>
      </c>
      <c r="E3450" t="s">
        <v>16</v>
      </c>
      <c r="F3450" t="s">
        <v>42</v>
      </c>
      <c r="G3450" t="s">
        <v>18</v>
      </c>
      <c r="H3450" t="s">
        <v>948</v>
      </c>
      <c r="I3450">
        <v>71</v>
      </c>
      <c r="J3450">
        <v>1</v>
      </c>
      <c r="K3450">
        <v>3.77</v>
      </c>
      <c r="L3450" t="s">
        <v>36</v>
      </c>
      <c r="M3450">
        <v>184</v>
      </c>
      <c r="N3450">
        <v>71</v>
      </c>
      <c r="O3450" t="s">
        <v>21</v>
      </c>
      <c r="P3450" t="s">
        <v>4226</v>
      </c>
    </row>
    <row r="3451" spans="1:16" x14ac:dyDescent="0.3">
      <c r="A3451" s="1">
        <v>40585</v>
      </c>
      <c r="B3451" s="1">
        <v>40766</v>
      </c>
      <c r="C3451" t="s">
        <v>14</v>
      </c>
      <c r="D3451" t="s">
        <v>1430</v>
      </c>
      <c r="E3451" t="s">
        <v>33</v>
      </c>
      <c r="F3451" t="s">
        <v>28</v>
      </c>
      <c r="G3451" t="s">
        <v>29</v>
      </c>
      <c r="H3451" t="s">
        <v>1700</v>
      </c>
      <c r="I3451">
        <v>71</v>
      </c>
      <c r="J3451">
        <v>1</v>
      </c>
      <c r="K3451">
        <v>6.74</v>
      </c>
      <c r="L3451" t="s">
        <v>46</v>
      </c>
      <c r="M3451">
        <v>181</v>
      </c>
      <c r="N3451">
        <v>71</v>
      </c>
      <c r="O3451" t="s">
        <v>21</v>
      </c>
      <c r="P3451" t="s">
        <v>4226</v>
      </c>
    </row>
    <row r="3452" spans="1:16" x14ac:dyDescent="0.3">
      <c r="A3452" s="1">
        <v>41732</v>
      </c>
      <c r="B3452" s="1">
        <v>41885</v>
      </c>
      <c r="C3452" t="s">
        <v>1823</v>
      </c>
      <c r="D3452" t="s">
        <v>2527</v>
      </c>
      <c r="E3452" t="s">
        <v>411</v>
      </c>
      <c r="F3452" t="s">
        <v>55</v>
      </c>
      <c r="G3452" t="s">
        <v>34</v>
      </c>
      <c r="H3452" t="s">
        <v>1315</v>
      </c>
      <c r="I3452">
        <v>71</v>
      </c>
      <c r="J3452">
        <v>1</v>
      </c>
      <c r="K3452">
        <v>3.84</v>
      </c>
      <c r="L3452" t="s">
        <v>20</v>
      </c>
      <c r="M3452">
        <v>153</v>
      </c>
      <c r="N3452">
        <v>71</v>
      </c>
      <c r="O3452" t="s">
        <v>21</v>
      </c>
      <c r="P3452" t="s">
        <v>4226</v>
      </c>
    </row>
    <row r="3453" spans="1:16" x14ac:dyDescent="0.3">
      <c r="A3453" s="1">
        <v>41556</v>
      </c>
      <c r="B3453" s="1">
        <v>41617</v>
      </c>
      <c r="C3453" t="s">
        <v>1823</v>
      </c>
      <c r="D3453" t="s">
        <v>2730</v>
      </c>
      <c r="E3453" t="s">
        <v>197</v>
      </c>
      <c r="F3453" t="s">
        <v>69</v>
      </c>
      <c r="G3453" t="s">
        <v>18</v>
      </c>
      <c r="H3453" t="s">
        <v>2587</v>
      </c>
      <c r="I3453">
        <v>71</v>
      </c>
      <c r="J3453">
        <v>1</v>
      </c>
      <c r="K3453">
        <v>10.74</v>
      </c>
      <c r="L3453" t="s">
        <v>31</v>
      </c>
      <c r="M3453">
        <v>61</v>
      </c>
      <c r="N3453">
        <v>71</v>
      </c>
      <c r="O3453" t="s">
        <v>3922</v>
      </c>
      <c r="P3453" t="s">
        <v>4226</v>
      </c>
    </row>
    <row r="3454" spans="1:16" x14ac:dyDescent="0.3">
      <c r="A3454" s="1">
        <v>40790</v>
      </c>
      <c r="B3454" s="1">
        <v>40790</v>
      </c>
      <c r="C3454" t="s">
        <v>4087</v>
      </c>
      <c r="D3454" t="s">
        <v>2343</v>
      </c>
      <c r="E3454" t="s">
        <v>294</v>
      </c>
      <c r="F3454" t="s">
        <v>24</v>
      </c>
      <c r="G3454" t="s">
        <v>34</v>
      </c>
      <c r="H3454" t="s">
        <v>156</v>
      </c>
      <c r="I3454">
        <v>71</v>
      </c>
      <c r="J3454">
        <v>1</v>
      </c>
      <c r="K3454">
        <v>13.63</v>
      </c>
      <c r="L3454" t="s">
        <v>46</v>
      </c>
      <c r="M3454">
        <v>0</v>
      </c>
      <c r="N3454">
        <v>71</v>
      </c>
      <c r="O3454" t="s">
        <v>3922</v>
      </c>
      <c r="P3454" t="s">
        <v>4226</v>
      </c>
    </row>
    <row r="3455" spans="1:16" x14ac:dyDescent="0.3">
      <c r="A3455" s="1">
        <v>40583</v>
      </c>
      <c r="B3455" s="1">
        <v>40672</v>
      </c>
      <c r="C3455" t="s">
        <v>3769</v>
      </c>
      <c r="D3455" t="s">
        <v>2113</v>
      </c>
      <c r="E3455" t="s">
        <v>16</v>
      </c>
      <c r="F3455" t="s">
        <v>190</v>
      </c>
      <c r="G3455" t="s">
        <v>18</v>
      </c>
      <c r="H3455" t="s">
        <v>3713</v>
      </c>
      <c r="I3455">
        <v>71</v>
      </c>
      <c r="J3455">
        <v>1</v>
      </c>
      <c r="K3455">
        <v>12.46</v>
      </c>
      <c r="L3455" t="s">
        <v>46</v>
      </c>
      <c r="M3455">
        <v>89</v>
      </c>
      <c r="N3455">
        <v>71</v>
      </c>
      <c r="O3455" t="s">
        <v>2941</v>
      </c>
      <c r="P3455" t="s">
        <v>4226</v>
      </c>
    </row>
    <row r="3456" spans="1:16" x14ac:dyDescent="0.3">
      <c r="A3456" s="1">
        <v>41189</v>
      </c>
      <c r="B3456" s="1">
        <v>41250</v>
      </c>
      <c r="C3456" t="s">
        <v>1823</v>
      </c>
      <c r="D3456" t="s">
        <v>1613</v>
      </c>
      <c r="E3456" t="s">
        <v>173</v>
      </c>
      <c r="F3456" t="s">
        <v>49</v>
      </c>
      <c r="G3456" t="s">
        <v>29</v>
      </c>
      <c r="H3456" t="s">
        <v>1700</v>
      </c>
      <c r="I3456">
        <v>71</v>
      </c>
      <c r="J3456">
        <v>1</v>
      </c>
      <c r="K3456">
        <v>11.29</v>
      </c>
      <c r="L3456" t="s">
        <v>36</v>
      </c>
      <c r="M3456">
        <v>61</v>
      </c>
      <c r="N3456">
        <v>71</v>
      </c>
      <c r="O3456" t="s">
        <v>3922</v>
      </c>
      <c r="P3456" t="s">
        <v>4226</v>
      </c>
    </row>
    <row r="3457" spans="1:16" x14ac:dyDescent="0.3">
      <c r="A3457" s="1">
        <v>41400</v>
      </c>
      <c r="B3457" s="1">
        <v>41523</v>
      </c>
      <c r="C3457" t="s">
        <v>1823</v>
      </c>
      <c r="D3457" t="s">
        <v>1456</v>
      </c>
      <c r="E3457" t="s">
        <v>319</v>
      </c>
      <c r="F3457" t="s">
        <v>28</v>
      </c>
      <c r="G3457" t="s">
        <v>18</v>
      </c>
      <c r="H3457" t="s">
        <v>2754</v>
      </c>
      <c r="I3457">
        <v>71</v>
      </c>
      <c r="J3457">
        <v>1</v>
      </c>
      <c r="K3457">
        <v>7.93</v>
      </c>
      <c r="L3457" t="s">
        <v>31</v>
      </c>
      <c r="M3457">
        <v>123</v>
      </c>
      <c r="N3457">
        <v>71</v>
      </c>
      <c r="O3457" t="s">
        <v>2941</v>
      </c>
      <c r="P3457" t="s">
        <v>4226</v>
      </c>
    </row>
    <row r="3458" spans="1:16" x14ac:dyDescent="0.3">
      <c r="A3458" s="1">
        <v>40947</v>
      </c>
      <c r="B3458" s="1">
        <v>41098</v>
      </c>
      <c r="C3458" t="s">
        <v>14</v>
      </c>
      <c r="D3458" t="s">
        <v>2293</v>
      </c>
      <c r="E3458" t="s">
        <v>294</v>
      </c>
      <c r="F3458" t="s">
        <v>24</v>
      </c>
      <c r="G3458" t="s">
        <v>34</v>
      </c>
      <c r="H3458" t="s">
        <v>156</v>
      </c>
      <c r="I3458">
        <v>71</v>
      </c>
      <c r="J3458">
        <v>1</v>
      </c>
      <c r="K3458">
        <v>5.28</v>
      </c>
      <c r="L3458" t="s">
        <v>36</v>
      </c>
      <c r="M3458">
        <v>151</v>
      </c>
      <c r="N3458">
        <v>71</v>
      </c>
      <c r="O3458" t="s">
        <v>21</v>
      </c>
      <c r="P3458" t="s">
        <v>4226</v>
      </c>
    </row>
    <row r="3459" spans="1:16" x14ac:dyDescent="0.3">
      <c r="A3459" s="1">
        <v>41072</v>
      </c>
      <c r="B3459" s="1">
        <v>41072</v>
      </c>
      <c r="C3459" t="s">
        <v>4087</v>
      </c>
      <c r="D3459" t="s">
        <v>621</v>
      </c>
      <c r="E3459" t="s">
        <v>16</v>
      </c>
      <c r="F3459" t="s">
        <v>190</v>
      </c>
      <c r="G3459" t="s">
        <v>18</v>
      </c>
      <c r="H3459" t="s">
        <v>1075</v>
      </c>
      <c r="I3459">
        <v>71</v>
      </c>
      <c r="J3459">
        <v>1</v>
      </c>
      <c r="K3459">
        <v>15.15</v>
      </c>
      <c r="L3459" t="s">
        <v>36</v>
      </c>
      <c r="M3459">
        <v>0</v>
      </c>
      <c r="N3459">
        <v>71</v>
      </c>
      <c r="O3459" t="s">
        <v>3922</v>
      </c>
      <c r="P3459" t="s">
        <v>4226</v>
      </c>
    </row>
    <row r="3460" spans="1:16" x14ac:dyDescent="0.3">
      <c r="A3460" s="1">
        <v>40950</v>
      </c>
      <c r="B3460" s="1">
        <v>41101</v>
      </c>
      <c r="C3460" t="s">
        <v>14</v>
      </c>
      <c r="D3460" t="s">
        <v>110</v>
      </c>
      <c r="E3460" t="s">
        <v>140</v>
      </c>
      <c r="F3460" t="s">
        <v>28</v>
      </c>
      <c r="G3460" t="s">
        <v>34</v>
      </c>
      <c r="H3460" t="s">
        <v>797</v>
      </c>
      <c r="I3460">
        <v>24</v>
      </c>
      <c r="J3460">
        <v>3</v>
      </c>
      <c r="K3460">
        <v>1.02</v>
      </c>
      <c r="L3460" t="s">
        <v>36</v>
      </c>
      <c r="M3460">
        <v>151</v>
      </c>
      <c r="N3460">
        <v>72</v>
      </c>
      <c r="O3460" t="s">
        <v>21</v>
      </c>
      <c r="P3460" t="s">
        <v>4226</v>
      </c>
    </row>
    <row r="3461" spans="1:16" x14ac:dyDescent="0.3">
      <c r="A3461" s="1">
        <v>41466</v>
      </c>
      <c r="B3461" s="1">
        <v>41558</v>
      </c>
      <c r="C3461" t="s">
        <v>3769</v>
      </c>
      <c r="D3461" t="s">
        <v>1466</v>
      </c>
      <c r="E3461" t="s">
        <v>16</v>
      </c>
      <c r="F3461" t="s">
        <v>42</v>
      </c>
      <c r="G3461" t="s">
        <v>34</v>
      </c>
      <c r="H3461" t="s">
        <v>3844</v>
      </c>
      <c r="I3461">
        <v>36</v>
      </c>
      <c r="J3461">
        <v>2</v>
      </c>
      <c r="K3461">
        <v>7.85</v>
      </c>
      <c r="L3461" t="s">
        <v>31</v>
      </c>
      <c r="M3461">
        <v>92</v>
      </c>
      <c r="N3461">
        <v>72</v>
      </c>
      <c r="O3461" t="s">
        <v>2941</v>
      </c>
      <c r="P3461" t="s">
        <v>4226</v>
      </c>
    </row>
    <row r="3462" spans="1:16" x14ac:dyDescent="0.3">
      <c r="A3462" s="1">
        <v>41738</v>
      </c>
      <c r="B3462" s="1">
        <v>41768</v>
      </c>
      <c r="C3462" t="s">
        <v>3769</v>
      </c>
      <c r="D3462" t="s">
        <v>1165</v>
      </c>
      <c r="E3462" t="s">
        <v>62</v>
      </c>
      <c r="F3462" t="s">
        <v>63</v>
      </c>
      <c r="G3462" t="s">
        <v>34</v>
      </c>
      <c r="H3462" t="s">
        <v>269</v>
      </c>
      <c r="I3462">
        <v>24</v>
      </c>
      <c r="J3462">
        <v>3</v>
      </c>
      <c r="K3462">
        <v>2.5099999999999998</v>
      </c>
      <c r="L3462" t="s">
        <v>20</v>
      </c>
      <c r="M3462">
        <v>30</v>
      </c>
      <c r="N3462">
        <v>72</v>
      </c>
      <c r="O3462" t="s">
        <v>3922</v>
      </c>
      <c r="P3462" t="s">
        <v>4226</v>
      </c>
    </row>
    <row r="3463" spans="1:16" x14ac:dyDescent="0.3">
      <c r="A3463" s="1">
        <v>41159</v>
      </c>
      <c r="B3463" s="1">
        <v>41250</v>
      </c>
      <c r="C3463" t="s">
        <v>3769</v>
      </c>
      <c r="D3463" t="s">
        <v>1783</v>
      </c>
      <c r="E3463" t="s">
        <v>106</v>
      </c>
      <c r="F3463" t="s">
        <v>59</v>
      </c>
      <c r="G3463" t="s">
        <v>34</v>
      </c>
      <c r="H3463" t="s">
        <v>1289</v>
      </c>
      <c r="I3463">
        <v>18</v>
      </c>
      <c r="J3463">
        <v>4</v>
      </c>
      <c r="K3463">
        <v>0.74</v>
      </c>
      <c r="L3463" t="s">
        <v>36</v>
      </c>
      <c r="M3463">
        <v>91</v>
      </c>
      <c r="N3463">
        <v>72</v>
      </c>
      <c r="O3463" t="s">
        <v>2941</v>
      </c>
      <c r="P3463" t="s">
        <v>4226</v>
      </c>
    </row>
    <row r="3464" spans="1:16" x14ac:dyDescent="0.3">
      <c r="A3464" s="1">
        <v>41003</v>
      </c>
      <c r="B3464" s="1">
        <v>41125</v>
      </c>
      <c r="C3464" t="s">
        <v>14</v>
      </c>
      <c r="D3464" t="s">
        <v>1436</v>
      </c>
      <c r="E3464" t="s">
        <v>27</v>
      </c>
      <c r="F3464" t="s">
        <v>28</v>
      </c>
      <c r="G3464" t="s">
        <v>34</v>
      </c>
      <c r="H3464" t="s">
        <v>2181</v>
      </c>
      <c r="I3464">
        <v>36</v>
      </c>
      <c r="J3464">
        <v>2</v>
      </c>
      <c r="K3464">
        <v>0.44</v>
      </c>
      <c r="L3464" t="s">
        <v>36</v>
      </c>
      <c r="M3464">
        <v>122</v>
      </c>
      <c r="N3464">
        <v>72</v>
      </c>
      <c r="O3464" t="s">
        <v>2941</v>
      </c>
      <c r="P3464" t="s">
        <v>4226</v>
      </c>
    </row>
    <row r="3465" spans="1:16" x14ac:dyDescent="0.3">
      <c r="A3465" s="1">
        <v>41285</v>
      </c>
      <c r="B3465" s="1">
        <v>41466</v>
      </c>
      <c r="C3465" t="s">
        <v>14</v>
      </c>
      <c r="D3465" t="s">
        <v>1233</v>
      </c>
      <c r="E3465" t="s">
        <v>411</v>
      </c>
      <c r="F3465" t="s">
        <v>55</v>
      </c>
      <c r="G3465" t="s">
        <v>34</v>
      </c>
      <c r="H3465" t="s">
        <v>1609</v>
      </c>
      <c r="I3465">
        <v>24</v>
      </c>
      <c r="J3465">
        <v>3</v>
      </c>
      <c r="K3465">
        <v>2.56</v>
      </c>
      <c r="L3465" t="s">
        <v>31</v>
      </c>
      <c r="M3465">
        <v>181</v>
      </c>
      <c r="N3465">
        <v>72</v>
      </c>
      <c r="O3465" t="s">
        <v>21</v>
      </c>
      <c r="P3465" t="s">
        <v>4226</v>
      </c>
    </row>
    <row r="3466" spans="1:16" x14ac:dyDescent="0.3">
      <c r="A3466" s="1">
        <v>41466</v>
      </c>
      <c r="B3466" s="1">
        <v>41558</v>
      </c>
      <c r="C3466" t="s">
        <v>3769</v>
      </c>
      <c r="D3466" t="s">
        <v>1466</v>
      </c>
      <c r="E3466" t="s">
        <v>16</v>
      </c>
      <c r="F3466" t="s">
        <v>42</v>
      </c>
      <c r="G3466" t="s">
        <v>18</v>
      </c>
      <c r="H3466" t="s">
        <v>3048</v>
      </c>
      <c r="I3466">
        <v>36</v>
      </c>
      <c r="J3466">
        <v>2</v>
      </c>
      <c r="K3466">
        <v>9.4499999999999993</v>
      </c>
      <c r="L3466" t="s">
        <v>31</v>
      </c>
      <c r="M3466">
        <v>92</v>
      </c>
      <c r="N3466">
        <v>72</v>
      </c>
      <c r="O3466" t="s">
        <v>2941</v>
      </c>
      <c r="P3466" t="s">
        <v>4226</v>
      </c>
    </row>
    <row r="3467" spans="1:16" x14ac:dyDescent="0.3">
      <c r="A3467" s="1">
        <v>41307</v>
      </c>
      <c r="B3467" s="1">
        <v>41457</v>
      </c>
      <c r="C3467" t="s">
        <v>14</v>
      </c>
      <c r="D3467" t="s">
        <v>1621</v>
      </c>
      <c r="E3467" t="s">
        <v>178</v>
      </c>
      <c r="F3467" t="s">
        <v>86</v>
      </c>
      <c r="G3467" t="s">
        <v>34</v>
      </c>
      <c r="H3467" t="s">
        <v>185</v>
      </c>
      <c r="I3467">
        <v>36</v>
      </c>
      <c r="J3467">
        <v>2</v>
      </c>
      <c r="K3467">
        <v>4.59</v>
      </c>
      <c r="L3467" t="s">
        <v>31</v>
      </c>
      <c r="M3467">
        <v>150</v>
      </c>
      <c r="N3467">
        <v>72</v>
      </c>
      <c r="O3467" t="s">
        <v>2941</v>
      </c>
      <c r="P3467" t="s">
        <v>4226</v>
      </c>
    </row>
    <row r="3468" spans="1:16" x14ac:dyDescent="0.3">
      <c r="A3468" s="1">
        <v>41397</v>
      </c>
      <c r="B3468" s="1">
        <v>41428</v>
      </c>
      <c r="C3468" t="s">
        <v>3769</v>
      </c>
      <c r="D3468" t="s">
        <v>420</v>
      </c>
      <c r="E3468" t="s">
        <v>62</v>
      </c>
      <c r="F3468" t="s">
        <v>63</v>
      </c>
      <c r="G3468" t="s">
        <v>34</v>
      </c>
      <c r="H3468" t="s">
        <v>341</v>
      </c>
      <c r="I3468">
        <v>24</v>
      </c>
      <c r="J3468">
        <v>3</v>
      </c>
      <c r="K3468">
        <v>5.95</v>
      </c>
      <c r="L3468" t="s">
        <v>31</v>
      </c>
      <c r="M3468">
        <v>31</v>
      </c>
      <c r="N3468">
        <v>72</v>
      </c>
      <c r="O3468" t="s">
        <v>3922</v>
      </c>
      <c r="P3468" t="s">
        <v>4226</v>
      </c>
    </row>
    <row r="3469" spans="1:16" x14ac:dyDescent="0.3">
      <c r="A3469" s="1">
        <v>41337</v>
      </c>
      <c r="B3469" s="1">
        <v>41429</v>
      </c>
      <c r="C3469" t="s">
        <v>1823</v>
      </c>
      <c r="D3469" t="s">
        <v>2464</v>
      </c>
      <c r="E3469" t="s">
        <v>77</v>
      </c>
      <c r="F3469" t="s">
        <v>42</v>
      </c>
      <c r="G3469" t="s">
        <v>34</v>
      </c>
      <c r="H3469" t="s">
        <v>1984</v>
      </c>
      <c r="I3469">
        <v>24</v>
      </c>
      <c r="J3469">
        <v>3</v>
      </c>
      <c r="K3469">
        <v>1.6</v>
      </c>
      <c r="L3469" t="s">
        <v>31</v>
      </c>
      <c r="M3469">
        <v>92</v>
      </c>
      <c r="N3469">
        <v>72</v>
      </c>
      <c r="O3469" t="s">
        <v>2941</v>
      </c>
      <c r="P3469" t="s">
        <v>4226</v>
      </c>
    </row>
    <row r="3470" spans="1:16" x14ac:dyDescent="0.3">
      <c r="A3470" s="1">
        <v>40765</v>
      </c>
      <c r="B3470" s="1">
        <v>40887</v>
      </c>
      <c r="C3470" t="s">
        <v>14</v>
      </c>
      <c r="D3470" t="s">
        <v>121</v>
      </c>
      <c r="E3470" t="s">
        <v>33</v>
      </c>
      <c r="F3470" t="s">
        <v>28</v>
      </c>
      <c r="G3470" t="s">
        <v>34</v>
      </c>
      <c r="H3470" t="s">
        <v>2491</v>
      </c>
      <c r="I3470">
        <v>36</v>
      </c>
      <c r="J3470">
        <v>2</v>
      </c>
      <c r="K3470">
        <v>2.68</v>
      </c>
      <c r="L3470" t="s">
        <v>46</v>
      </c>
      <c r="M3470">
        <v>122</v>
      </c>
      <c r="N3470">
        <v>72</v>
      </c>
      <c r="O3470" t="s">
        <v>2941</v>
      </c>
      <c r="P3470" t="s">
        <v>4226</v>
      </c>
    </row>
    <row r="3471" spans="1:16" x14ac:dyDescent="0.3">
      <c r="A3471" s="1">
        <v>41647</v>
      </c>
      <c r="B3471" s="1">
        <v>41798</v>
      </c>
      <c r="C3471" t="s">
        <v>14</v>
      </c>
      <c r="D3471" t="s">
        <v>2824</v>
      </c>
      <c r="E3471" t="s">
        <v>16</v>
      </c>
      <c r="F3471" t="s">
        <v>28</v>
      </c>
      <c r="G3471" t="s">
        <v>34</v>
      </c>
      <c r="H3471" t="s">
        <v>2825</v>
      </c>
      <c r="I3471">
        <v>18</v>
      </c>
      <c r="J3471">
        <v>4</v>
      </c>
      <c r="K3471">
        <v>0.77</v>
      </c>
      <c r="L3471" t="s">
        <v>20</v>
      </c>
      <c r="M3471">
        <v>151</v>
      </c>
      <c r="N3471">
        <v>72</v>
      </c>
      <c r="O3471" t="s">
        <v>21</v>
      </c>
      <c r="P3471" t="s">
        <v>4226</v>
      </c>
    </row>
    <row r="3472" spans="1:16" x14ac:dyDescent="0.3">
      <c r="A3472" s="1">
        <v>41651</v>
      </c>
      <c r="B3472" s="1">
        <v>41832</v>
      </c>
      <c r="C3472" t="s">
        <v>14</v>
      </c>
      <c r="D3472" t="s">
        <v>1596</v>
      </c>
      <c r="E3472" t="s">
        <v>27</v>
      </c>
      <c r="F3472" t="s">
        <v>28</v>
      </c>
      <c r="G3472" t="s">
        <v>34</v>
      </c>
      <c r="H3472" t="s">
        <v>1713</v>
      </c>
      <c r="I3472">
        <v>24</v>
      </c>
      <c r="J3472">
        <v>3</v>
      </c>
      <c r="K3472">
        <v>3.61</v>
      </c>
      <c r="L3472" t="s">
        <v>20</v>
      </c>
      <c r="M3472">
        <v>181</v>
      </c>
      <c r="N3472">
        <v>72</v>
      </c>
      <c r="O3472" t="s">
        <v>21</v>
      </c>
      <c r="P3472" t="s">
        <v>4226</v>
      </c>
    </row>
    <row r="3473" spans="1:16" x14ac:dyDescent="0.3">
      <c r="A3473" s="1">
        <v>41739</v>
      </c>
      <c r="B3473" s="1">
        <v>41922</v>
      </c>
      <c r="C3473" t="s">
        <v>14</v>
      </c>
      <c r="D3473" t="s">
        <v>1456</v>
      </c>
      <c r="E3473" t="s">
        <v>1457</v>
      </c>
      <c r="F3473" t="s">
        <v>42</v>
      </c>
      <c r="G3473" t="s">
        <v>34</v>
      </c>
      <c r="H3473" t="s">
        <v>1515</v>
      </c>
      <c r="I3473">
        <v>18</v>
      </c>
      <c r="J3473">
        <v>4</v>
      </c>
      <c r="K3473">
        <v>1.62</v>
      </c>
      <c r="L3473" t="s">
        <v>20</v>
      </c>
      <c r="M3473">
        <v>183</v>
      </c>
      <c r="N3473">
        <v>72</v>
      </c>
      <c r="O3473" t="s">
        <v>21</v>
      </c>
      <c r="P3473" t="s">
        <v>4226</v>
      </c>
    </row>
    <row r="3474" spans="1:16" x14ac:dyDescent="0.3">
      <c r="A3474" s="1">
        <v>40552</v>
      </c>
      <c r="B3474" s="1">
        <v>40703</v>
      </c>
      <c r="C3474" t="s">
        <v>1823</v>
      </c>
      <c r="D3474" t="s">
        <v>1924</v>
      </c>
      <c r="E3474" t="s">
        <v>2759</v>
      </c>
      <c r="F3474" t="s">
        <v>49</v>
      </c>
      <c r="G3474" t="s">
        <v>34</v>
      </c>
      <c r="H3474" t="s">
        <v>573</v>
      </c>
      <c r="I3474">
        <v>18</v>
      </c>
      <c r="J3474">
        <v>4</v>
      </c>
      <c r="K3474">
        <v>1.02</v>
      </c>
      <c r="L3474" t="s">
        <v>46</v>
      </c>
      <c r="M3474">
        <v>151</v>
      </c>
      <c r="N3474">
        <v>72</v>
      </c>
      <c r="O3474" t="s">
        <v>21</v>
      </c>
      <c r="P3474" t="s">
        <v>4226</v>
      </c>
    </row>
    <row r="3475" spans="1:16" x14ac:dyDescent="0.3">
      <c r="A3475" s="1">
        <v>41343</v>
      </c>
      <c r="B3475" s="1">
        <v>41374</v>
      </c>
      <c r="C3475" t="s">
        <v>3769</v>
      </c>
      <c r="D3475" t="s">
        <v>1146</v>
      </c>
      <c r="E3475" t="s">
        <v>106</v>
      </c>
      <c r="F3475" t="s">
        <v>59</v>
      </c>
      <c r="G3475" t="s">
        <v>34</v>
      </c>
      <c r="H3475" t="s">
        <v>531</v>
      </c>
      <c r="I3475">
        <v>24</v>
      </c>
      <c r="J3475">
        <v>3</v>
      </c>
      <c r="K3475">
        <v>4.7699999999999996</v>
      </c>
      <c r="L3475" t="s">
        <v>31</v>
      </c>
      <c r="M3475">
        <v>31</v>
      </c>
      <c r="N3475">
        <v>72</v>
      </c>
      <c r="O3475" t="s">
        <v>3922</v>
      </c>
      <c r="P3475" t="s">
        <v>4226</v>
      </c>
    </row>
    <row r="3476" spans="1:16" x14ac:dyDescent="0.3">
      <c r="A3476" s="1">
        <v>41465</v>
      </c>
      <c r="B3476" s="1">
        <v>41496</v>
      </c>
      <c r="C3476" t="s">
        <v>3769</v>
      </c>
      <c r="D3476" t="s">
        <v>1346</v>
      </c>
      <c r="E3476" t="s">
        <v>16</v>
      </c>
      <c r="F3476" t="s">
        <v>17</v>
      </c>
      <c r="G3476" t="s">
        <v>34</v>
      </c>
      <c r="H3476" t="s">
        <v>1127</v>
      </c>
      <c r="I3476">
        <v>18</v>
      </c>
      <c r="J3476">
        <v>4</v>
      </c>
      <c r="K3476">
        <v>2.83</v>
      </c>
      <c r="L3476" t="s">
        <v>31</v>
      </c>
      <c r="M3476">
        <v>31</v>
      </c>
      <c r="N3476">
        <v>72</v>
      </c>
      <c r="O3476" t="s">
        <v>3922</v>
      </c>
      <c r="P3476" t="s">
        <v>4226</v>
      </c>
    </row>
    <row r="3477" spans="1:16" x14ac:dyDescent="0.3">
      <c r="A3477" s="1">
        <v>41492</v>
      </c>
      <c r="B3477" s="1">
        <v>41614</v>
      </c>
      <c r="C3477" t="s">
        <v>14</v>
      </c>
      <c r="D3477" t="s">
        <v>1033</v>
      </c>
      <c r="E3477" t="s">
        <v>133</v>
      </c>
      <c r="F3477" t="s">
        <v>86</v>
      </c>
      <c r="G3477" t="s">
        <v>18</v>
      </c>
      <c r="H3477" t="s">
        <v>2394</v>
      </c>
      <c r="I3477">
        <v>36</v>
      </c>
      <c r="J3477">
        <v>2</v>
      </c>
      <c r="K3477">
        <v>3.28</v>
      </c>
      <c r="L3477" t="s">
        <v>31</v>
      </c>
      <c r="M3477">
        <v>122</v>
      </c>
      <c r="N3477">
        <v>72</v>
      </c>
      <c r="O3477" t="s">
        <v>2941</v>
      </c>
      <c r="P3477" t="s">
        <v>4226</v>
      </c>
    </row>
    <row r="3478" spans="1:16" x14ac:dyDescent="0.3">
      <c r="A3478" s="1">
        <v>41493</v>
      </c>
      <c r="B3478" s="1">
        <v>41615</v>
      </c>
      <c r="C3478" t="s">
        <v>1823</v>
      </c>
      <c r="D3478" t="s">
        <v>208</v>
      </c>
      <c r="E3478" t="s">
        <v>1457</v>
      </c>
      <c r="F3478" t="s">
        <v>42</v>
      </c>
      <c r="G3478" t="s">
        <v>29</v>
      </c>
      <c r="H3478" t="s">
        <v>237</v>
      </c>
      <c r="I3478">
        <v>36</v>
      </c>
      <c r="J3478">
        <v>2</v>
      </c>
      <c r="K3478">
        <v>1.54</v>
      </c>
      <c r="L3478" t="s">
        <v>31</v>
      </c>
      <c r="M3478">
        <v>122</v>
      </c>
      <c r="N3478">
        <v>72</v>
      </c>
      <c r="O3478" t="s">
        <v>2941</v>
      </c>
      <c r="P3478" t="s">
        <v>4226</v>
      </c>
    </row>
    <row r="3479" spans="1:16" x14ac:dyDescent="0.3">
      <c r="A3479" s="1">
        <v>41740</v>
      </c>
      <c r="B3479" s="1">
        <v>41862</v>
      </c>
      <c r="C3479" t="s">
        <v>14</v>
      </c>
      <c r="D3479" t="s">
        <v>608</v>
      </c>
      <c r="E3479" t="s">
        <v>16</v>
      </c>
      <c r="F3479" t="s">
        <v>17</v>
      </c>
      <c r="G3479" t="s">
        <v>34</v>
      </c>
      <c r="H3479" t="s">
        <v>3319</v>
      </c>
      <c r="I3479">
        <v>18</v>
      </c>
      <c r="J3479">
        <v>4</v>
      </c>
      <c r="K3479">
        <v>0.67</v>
      </c>
      <c r="L3479" t="s">
        <v>20</v>
      </c>
      <c r="M3479">
        <v>122</v>
      </c>
      <c r="N3479">
        <v>72</v>
      </c>
      <c r="O3479" t="s">
        <v>2941</v>
      </c>
      <c r="P3479" t="s">
        <v>4226</v>
      </c>
    </row>
    <row r="3480" spans="1:16" x14ac:dyDescent="0.3">
      <c r="A3480" s="1">
        <v>41682</v>
      </c>
      <c r="B3480" s="1">
        <v>41894</v>
      </c>
      <c r="C3480" t="s">
        <v>14</v>
      </c>
      <c r="D3480" t="s">
        <v>610</v>
      </c>
      <c r="E3480" t="s">
        <v>77</v>
      </c>
      <c r="F3480" t="s">
        <v>42</v>
      </c>
      <c r="G3480" t="s">
        <v>34</v>
      </c>
      <c r="H3480" t="s">
        <v>611</v>
      </c>
      <c r="I3480">
        <v>36</v>
      </c>
      <c r="J3480">
        <v>2</v>
      </c>
      <c r="K3480">
        <v>2.66</v>
      </c>
      <c r="L3480" t="s">
        <v>20</v>
      </c>
      <c r="M3480">
        <v>212</v>
      </c>
      <c r="N3480">
        <v>72</v>
      </c>
      <c r="O3480" t="s">
        <v>21</v>
      </c>
      <c r="P3480" t="s">
        <v>4226</v>
      </c>
    </row>
    <row r="3481" spans="1:16" x14ac:dyDescent="0.3">
      <c r="A3481" s="1">
        <v>41888</v>
      </c>
      <c r="B3481" s="1">
        <v>41949</v>
      </c>
      <c r="C3481" t="s">
        <v>1823</v>
      </c>
      <c r="D3481" t="s">
        <v>383</v>
      </c>
      <c r="E3481" t="s">
        <v>16</v>
      </c>
      <c r="F3481" t="s">
        <v>28</v>
      </c>
      <c r="G3481" t="s">
        <v>34</v>
      </c>
      <c r="H3481" t="s">
        <v>598</v>
      </c>
      <c r="I3481">
        <v>24</v>
      </c>
      <c r="J3481">
        <v>3</v>
      </c>
      <c r="K3481">
        <v>5.34</v>
      </c>
      <c r="L3481" t="s">
        <v>20</v>
      </c>
      <c r="M3481">
        <v>61</v>
      </c>
      <c r="N3481">
        <v>72</v>
      </c>
      <c r="O3481" t="s">
        <v>3922</v>
      </c>
      <c r="P3481" t="s">
        <v>4226</v>
      </c>
    </row>
    <row r="3482" spans="1:16" x14ac:dyDescent="0.3">
      <c r="A3482" s="1">
        <v>41763</v>
      </c>
      <c r="B3482" s="1">
        <v>41916</v>
      </c>
      <c r="C3482" t="s">
        <v>14</v>
      </c>
      <c r="D3482" t="s">
        <v>2464</v>
      </c>
      <c r="E3482" t="s">
        <v>106</v>
      </c>
      <c r="F3482" t="s">
        <v>59</v>
      </c>
      <c r="G3482" t="s">
        <v>34</v>
      </c>
      <c r="H3482" t="s">
        <v>1374</v>
      </c>
      <c r="I3482">
        <v>24</v>
      </c>
      <c r="J3482">
        <v>3</v>
      </c>
      <c r="K3482">
        <v>1.69</v>
      </c>
      <c r="L3482" t="s">
        <v>20</v>
      </c>
      <c r="M3482">
        <v>153</v>
      </c>
      <c r="N3482">
        <v>72</v>
      </c>
      <c r="O3482" t="s">
        <v>21</v>
      </c>
      <c r="P3482" t="s">
        <v>4226</v>
      </c>
    </row>
    <row r="3483" spans="1:16" x14ac:dyDescent="0.3">
      <c r="A3483" s="1">
        <v>41710</v>
      </c>
      <c r="B3483" s="1">
        <v>41894</v>
      </c>
      <c r="C3483" t="s">
        <v>14</v>
      </c>
      <c r="D3483" t="s">
        <v>1005</v>
      </c>
      <c r="E3483" t="s">
        <v>130</v>
      </c>
      <c r="F3483" t="s">
        <v>86</v>
      </c>
      <c r="G3483" t="s">
        <v>29</v>
      </c>
      <c r="H3483" t="s">
        <v>1070</v>
      </c>
      <c r="I3483">
        <v>72</v>
      </c>
      <c r="J3483">
        <v>1</v>
      </c>
      <c r="K3483">
        <v>7.71</v>
      </c>
      <c r="L3483" t="s">
        <v>20</v>
      </c>
      <c r="M3483">
        <v>184</v>
      </c>
      <c r="N3483">
        <v>72</v>
      </c>
      <c r="O3483" t="s">
        <v>21</v>
      </c>
      <c r="P3483" t="s">
        <v>4226</v>
      </c>
    </row>
    <row r="3484" spans="1:16" x14ac:dyDescent="0.3">
      <c r="A3484" s="1">
        <v>41791</v>
      </c>
      <c r="B3484" s="1">
        <v>41852</v>
      </c>
      <c r="C3484" t="s">
        <v>1823</v>
      </c>
      <c r="D3484" t="s">
        <v>665</v>
      </c>
      <c r="E3484" t="s">
        <v>943</v>
      </c>
      <c r="F3484" t="s">
        <v>28</v>
      </c>
      <c r="G3484" t="s">
        <v>34</v>
      </c>
      <c r="H3484" t="s">
        <v>346</v>
      </c>
      <c r="I3484">
        <v>18</v>
      </c>
      <c r="J3484">
        <v>4</v>
      </c>
      <c r="K3484">
        <v>2.99</v>
      </c>
      <c r="L3484" t="s">
        <v>20</v>
      </c>
      <c r="M3484">
        <v>61</v>
      </c>
      <c r="N3484">
        <v>72</v>
      </c>
      <c r="O3484" t="s">
        <v>3922</v>
      </c>
      <c r="P3484" t="s">
        <v>4226</v>
      </c>
    </row>
    <row r="3485" spans="1:16" x14ac:dyDescent="0.3">
      <c r="A3485" s="1">
        <v>41771</v>
      </c>
      <c r="B3485" s="1">
        <v>41924</v>
      </c>
      <c r="C3485" t="s">
        <v>14</v>
      </c>
      <c r="D3485" t="s">
        <v>2684</v>
      </c>
      <c r="E3485" t="s">
        <v>106</v>
      </c>
      <c r="F3485" t="s">
        <v>59</v>
      </c>
      <c r="G3485" t="s">
        <v>34</v>
      </c>
      <c r="H3485" t="s">
        <v>2685</v>
      </c>
      <c r="I3485">
        <v>36</v>
      </c>
      <c r="J3485">
        <v>2</v>
      </c>
      <c r="K3485">
        <v>2.2799999999999998</v>
      </c>
      <c r="L3485" t="s">
        <v>20</v>
      </c>
      <c r="M3485">
        <v>153</v>
      </c>
      <c r="N3485">
        <v>72</v>
      </c>
      <c r="O3485" t="s">
        <v>21</v>
      </c>
      <c r="P3485" t="s">
        <v>4226</v>
      </c>
    </row>
    <row r="3486" spans="1:16" x14ac:dyDescent="0.3">
      <c r="A3486" s="1">
        <v>41800</v>
      </c>
      <c r="B3486" s="1">
        <v>41861</v>
      </c>
      <c r="C3486" t="s">
        <v>1823</v>
      </c>
      <c r="D3486" t="s">
        <v>2756</v>
      </c>
      <c r="E3486" t="s">
        <v>54</v>
      </c>
      <c r="F3486" t="s">
        <v>55</v>
      </c>
      <c r="G3486" t="s">
        <v>34</v>
      </c>
      <c r="H3486" t="s">
        <v>1215</v>
      </c>
      <c r="I3486">
        <v>36</v>
      </c>
      <c r="J3486">
        <v>2</v>
      </c>
      <c r="K3486">
        <v>3.61</v>
      </c>
      <c r="L3486" t="s">
        <v>20</v>
      </c>
      <c r="M3486">
        <v>61</v>
      </c>
      <c r="N3486">
        <v>72</v>
      </c>
      <c r="O3486" t="s">
        <v>3922</v>
      </c>
      <c r="P3486" t="s">
        <v>4226</v>
      </c>
    </row>
    <row r="3487" spans="1:16" x14ac:dyDescent="0.3">
      <c r="A3487" s="1">
        <v>40671</v>
      </c>
      <c r="B3487" s="1">
        <v>40824</v>
      </c>
      <c r="C3487" t="s">
        <v>1823</v>
      </c>
      <c r="D3487" t="s">
        <v>148</v>
      </c>
      <c r="E3487" t="s">
        <v>235</v>
      </c>
      <c r="F3487" t="s">
        <v>28</v>
      </c>
      <c r="G3487" t="s">
        <v>34</v>
      </c>
      <c r="H3487" t="s">
        <v>2491</v>
      </c>
      <c r="I3487">
        <v>36</v>
      </c>
      <c r="J3487">
        <v>2</v>
      </c>
      <c r="K3487">
        <v>2.48</v>
      </c>
      <c r="L3487" t="s">
        <v>46</v>
      </c>
      <c r="M3487">
        <v>153</v>
      </c>
      <c r="N3487">
        <v>72</v>
      </c>
      <c r="O3487" t="s">
        <v>21</v>
      </c>
      <c r="P3487" t="s">
        <v>4226</v>
      </c>
    </row>
    <row r="3488" spans="1:16" x14ac:dyDescent="0.3">
      <c r="A3488" s="1">
        <v>41793</v>
      </c>
      <c r="B3488" s="1">
        <v>41793</v>
      </c>
      <c r="C3488" t="s">
        <v>4087</v>
      </c>
      <c r="D3488" t="s">
        <v>1440</v>
      </c>
      <c r="E3488" t="s">
        <v>106</v>
      </c>
      <c r="F3488" t="s">
        <v>59</v>
      </c>
      <c r="G3488" t="s">
        <v>34</v>
      </c>
      <c r="H3488" t="s">
        <v>2696</v>
      </c>
      <c r="I3488">
        <v>24</v>
      </c>
      <c r="J3488">
        <v>3</v>
      </c>
      <c r="K3488">
        <v>5.73</v>
      </c>
      <c r="L3488" t="s">
        <v>20</v>
      </c>
      <c r="M3488">
        <v>0</v>
      </c>
      <c r="N3488">
        <v>72</v>
      </c>
      <c r="O3488" t="s">
        <v>3922</v>
      </c>
      <c r="P3488" t="s">
        <v>4226</v>
      </c>
    </row>
    <row r="3489" spans="1:16" x14ac:dyDescent="0.3">
      <c r="A3489" s="1">
        <v>41791</v>
      </c>
      <c r="B3489" s="1">
        <v>41974</v>
      </c>
      <c r="C3489" t="s">
        <v>14</v>
      </c>
      <c r="D3489" t="s">
        <v>1180</v>
      </c>
      <c r="E3489" t="s">
        <v>197</v>
      </c>
      <c r="F3489" t="s">
        <v>69</v>
      </c>
      <c r="G3489" t="s">
        <v>34</v>
      </c>
      <c r="H3489" t="s">
        <v>1181</v>
      </c>
      <c r="I3489">
        <v>24</v>
      </c>
      <c r="J3489">
        <v>3</v>
      </c>
      <c r="K3489">
        <v>1.48</v>
      </c>
      <c r="L3489" t="s">
        <v>20</v>
      </c>
      <c r="M3489">
        <v>183</v>
      </c>
      <c r="N3489">
        <v>72</v>
      </c>
      <c r="O3489" t="s">
        <v>21</v>
      </c>
      <c r="P3489" t="s">
        <v>4226</v>
      </c>
    </row>
    <row r="3490" spans="1:16" x14ac:dyDescent="0.3">
      <c r="A3490" s="1">
        <v>41342</v>
      </c>
      <c r="B3490" s="1">
        <v>41495</v>
      </c>
      <c r="C3490" t="s">
        <v>1823</v>
      </c>
      <c r="D3490" t="s">
        <v>1484</v>
      </c>
      <c r="E3490" t="s">
        <v>16</v>
      </c>
      <c r="F3490" t="s">
        <v>28</v>
      </c>
      <c r="G3490" t="s">
        <v>34</v>
      </c>
      <c r="H3490" t="s">
        <v>2737</v>
      </c>
      <c r="I3490">
        <v>9</v>
      </c>
      <c r="J3490">
        <v>8</v>
      </c>
      <c r="K3490">
        <v>1.0900000000000001</v>
      </c>
      <c r="L3490" t="s">
        <v>31</v>
      </c>
      <c r="M3490">
        <v>153</v>
      </c>
      <c r="N3490">
        <v>72</v>
      </c>
      <c r="O3490" t="s">
        <v>21</v>
      </c>
      <c r="P3490" t="s">
        <v>4226</v>
      </c>
    </row>
    <row r="3491" spans="1:16" x14ac:dyDescent="0.3">
      <c r="A3491" s="1">
        <v>40919</v>
      </c>
      <c r="B3491" s="1">
        <v>41040</v>
      </c>
      <c r="C3491" t="s">
        <v>14</v>
      </c>
      <c r="D3491" t="s">
        <v>944</v>
      </c>
      <c r="E3491" t="s">
        <v>62</v>
      </c>
      <c r="F3491" t="s">
        <v>63</v>
      </c>
      <c r="G3491" t="s">
        <v>18</v>
      </c>
      <c r="H3491" t="s">
        <v>98</v>
      </c>
      <c r="I3491">
        <v>36</v>
      </c>
      <c r="J3491">
        <v>2</v>
      </c>
      <c r="K3491">
        <v>2.2799999999999998</v>
      </c>
      <c r="L3491" t="s">
        <v>36</v>
      </c>
      <c r="M3491">
        <v>121</v>
      </c>
      <c r="N3491">
        <v>72</v>
      </c>
      <c r="O3491" t="s">
        <v>2941</v>
      </c>
      <c r="P3491" t="s">
        <v>4226</v>
      </c>
    </row>
    <row r="3492" spans="1:16" x14ac:dyDescent="0.3">
      <c r="A3492" s="1">
        <v>40919</v>
      </c>
      <c r="B3492" s="1">
        <v>41040</v>
      </c>
      <c r="C3492" t="s">
        <v>14</v>
      </c>
      <c r="D3492" t="s">
        <v>1924</v>
      </c>
      <c r="E3492" t="s">
        <v>54</v>
      </c>
      <c r="F3492" t="s">
        <v>55</v>
      </c>
      <c r="G3492" t="s">
        <v>34</v>
      </c>
      <c r="H3492" t="s">
        <v>1948</v>
      </c>
      <c r="I3492">
        <v>36</v>
      </c>
      <c r="J3492">
        <v>2</v>
      </c>
      <c r="K3492">
        <v>2.1800000000000002</v>
      </c>
      <c r="L3492" t="s">
        <v>36</v>
      </c>
      <c r="M3492">
        <v>121</v>
      </c>
      <c r="N3492">
        <v>72</v>
      </c>
      <c r="O3492" t="s">
        <v>2941</v>
      </c>
      <c r="P3492" t="s">
        <v>4226</v>
      </c>
    </row>
    <row r="3493" spans="1:16" x14ac:dyDescent="0.3">
      <c r="A3493" s="1">
        <v>41370</v>
      </c>
      <c r="B3493" s="1">
        <v>41492</v>
      </c>
      <c r="C3493" t="s">
        <v>14</v>
      </c>
      <c r="D3493" t="s">
        <v>3298</v>
      </c>
      <c r="E3493" t="s">
        <v>1101</v>
      </c>
      <c r="F3493" t="s">
        <v>59</v>
      </c>
      <c r="G3493" t="s">
        <v>18</v>
      </c>
      <c r="H3493" t="s">
        <v>98</v>
      </c>
      <c r="I3493">
        <v>24</v>
      </c>
      <c r="J3493">
        <v>3</v>
      </c>
      <c r="K3493">
        <v>0.56000000000000005</v>
      </c>
      <c r="L3493" t="s">
        <v>31</v>
      </c>
      <c r="M3493">
        <v>122</v>
      </c>
      <c r="N3493">
        <v>72</v>
      </c>
      <c r="O3493" t="s">
        <v>2941</v>
      </c>
      <c r="P3493" t="s">
        <v>4226</v>
      </c>
    </row>
    <row r="3494" spans="1:16" x14ac:dyDescent="0.3">
      <c r="A3494" s="1">
        <v>40975</v>
      </c>
      <c r="B3494" s="1">
        <v>41097</v>
      </c>
      <c r="C3494" t="s">
        <v>1823</v>
      </c>
      <c r="D3494" t="s">
        <v>3331</v>
      </c>
      <c r="E3494" t="s">
        <v>23</v>
      </c>
      <c r="F3494" t="s">
        <v>24</v>
      </c>
      <c r="G3494" t="s">
        <v>34</v>
      </c>
      <c r="H3494" t="s">
        <v>3332</v>
      </c>
      <c r="I3494">
        <v>36</v>
      </c>
      <c r="J3494">
        <v>2</v>
      </c>
      <c r="K3494">
        <v>6.87</v>
      </c>
      <c r="L3494" t="s">
        <v>36</v>
      </c>
      <c r="M3494">
        <v>122</v>
      </c>
      <c r="N3494">
        <v>72</v>
      </c>
      <c r="O3494" t="s">
        <v>2941</v>
      </c>
      <c r="P3494" t="s">
        <v>4226</v>
      </c>
    </row>
    <row r="3495" spans="1:16" x14ac:dyDescent="0.3">
      <c r="A3495" s="1">
        <v>40731</v>
      </c>
      <c r="B3495" s="1">
        <v>40793</v>
      </c>
      <c r="C3495" t="s">
        <v>3769</v>
      </c>
      <c r="D3495" t="s">
        <v>705</v>
      </c>
      <c r="E3495" t="s">
        <v>106</v>
      </c>
      <c r="F3495" t="s">
        <v>59</v>
      </c>
      <c r="G3495" t="s">
        <v>18</v>
      </c>
      <c r="H3495" t="s">
        <v>874</v>
      </c>
      <c r="I3495">
        <v>24</v>
      </c>
      <c r="J3495">
        <v>3</v>
      </c>
      <c r="K3495">
        <v>3.66</v>
      </c>
      <c r="L3495" t="s">
        <v>46</v>
      </c>
      <c r="M3495">
        <v>62</v>
      </c>
      <c r="N3495">
        <v>72</v>
      </c>
      <c r="O3495" t="s">
        <v>3922</v>
      </c>
      <c r="P3495" t="s">
        <v>4226</v>
      </c>
    </row>
    <row r="3496" spans="1:16" x14ac:dyDescent="0.3">
      <c r="A3496" s="1">
        <v>40916</v>
      </c>
      <c r="B3496" s="1">
        <v>41037</v>
      </c>
      <c r="C3496" t="s">
        <v>14</v>
      </c>
      <c r="D3496" t="s">
        <v>1816</v>
      </c>
      <c r="E3496" t="s">
        <v>33</v>
      </c>
      <c r="F3496" t="s">
        <v>28</v>
      </c>
      <c r="G3496" t="s">
        <v>34</v>
      </c>
      <c r="H3496" t="s">
        <v>428</v>
      </c>
      <c r="I3496">
        <v>18</v>
      </c>
      <c r="J3496">
        <v>4</v>
      </c>
      <c r="K3496">
        <v>2.57</v>
      </c>
      <c r="L3496" t="s">
        <v>36</v>
      </c>
      <c r="M3496">
        <v>121</v>
      </c>
      <c r="N3496">
        <v>72</v>
      </c>
      <c r="O3496" t="s">
        <v>2941</v>
      </c>
      <c r="P3496" t="s">
        <v>4226</v>
      </c>
    </row>
    <row r="3497" spans="1:16" x14ac:dyDescent="0.3">
      <c r="A3497" s="1">
        <v>41463</v>
      </c>
      <c r="B3497" s="1">
        <v>41586</v>
      </c>
      <c r="C3497" t="s">
        <v>1823</v>
      </c>
      <c r="D3497" t="s">
        <v>755</v>
      </c>
      <c r="E3497" t="s">
        <v>239</v>
      </c>
      <c r="F3497" t="s">
        <v>42</v>
      </c>
      <c r="G3497" t="s">
        <v>34</v>
      </c>
      <c r="H3497" t="s">
        <v>428</v>
      </c>
      <c r="I3497">
        <v>18</v>
      </c>
      <c r="J3497">
        <v>4</v>
      </c>
      <c r="K3497">
        <v>2.69</v>
      </c>
      <c r="L3497" t="s">
        <v>31</v>
      </c>
      <c r="M3497">
        <v>123</v>
      </c>
      <c r="N3497">
        <v>72</v>
      </c>
      <c r="O3497" t="s">
        <v>2941</v>
      </c>
      <c r="P3497" t="s">
        <v>4226</v>
      </c>
    </row>
    <row r="3498" spans="1:16" x14ac:dyDescent="0.3">
      <c r="A3498" s="1">
        <v>41008</v>
      </c>
      <c r="B3498" s="1">
        <v>41161</v>
      </c>
      <c r="C3498" t="s">
        <v>14</v>
      </c>
      <c r="D3498" t="s">
        <v>2077</v>
      </c>
      <c r="E3498" t="s">
        <v>330</v>
      </c>
      <c r="F3498" t="s">
        <v>42</v>
      </c>
      <c r="G3498" t="s">
        <v>34</v>
      </c>
      <c r="H3498" t="s">
        <v>961</v>
      </c>
      <c r="I3498">
        <v>24</v>
      </c>
      <c r="J3498">
        <v>3</v>
      </c>
      <c r="K3498">
        <v>2.62</v>
      </c>
      <c r="L3498" t="s">
        <v>36</v>
      </c>
      <c r="M3498">
        <v>153</v>
      </c>
      <c r="N3498">
        <v>72</v>
      </c>
      <c r="O3498" t="s">
        <v>21</v>
      </c>
      <c r="P3498" t="s">
        <v>4226</v>
      </c>
    </row>
    <row r="3499" spans="1:16" x14ac:dyDescent="0.3">
      <c r="A3499" s="1">
        <v>40577</v>
      </c>
      <c r="B3499" s="1">
        <v>40697</v>
      </c>
      <c r="C3499" t="s">
        <v>14</v>
      </c>
      <c r="D3499" t="s">
        <v>2004</v>
      </c>
      <c r="E3499" t="s">
        <v>68</v>
      </c>
      <c r="F3499" t="s">
        <v>69</v>
      </c>
      <c r="G3499" t="s">
        <v>34</v>
      </c>
      <c r="H3499" t="s">
        <v>1026</v>
      </c>
      <c r="I3499">
        <v>36</v>
      </c>
      <c r="J3499">
        <v>2</v>
      </c>
      <c r="K3499">
        <v>2.25</v>
      </c>
      <c r="L3499" t="s">
        <v>46</v>
      </c>
      <c r="M3499">
        <v>120</v>
      </c>
      <c r="N3499">
        <v>72</v>
      </c>
      <c r="O3499" t="s">
        <v>2941</v>
      </c>
      <c r="P3499" t="s">
        <v>4226</v>
      </c>
    </row>
    <row r="3500" spans="1:16" x14ac:dyDescent="0.3">
      <c r="A3500" s="1">
        <v>41343</v>
      </c>
      <c r="B3500" s="1">
        <v>41527</v>
      </c>
      <c r="C3500" t="s">
        <v>14</v>
      </c>
      <c r="D3500" t="s">
        <v>975</v>
      </c>
      <c r="E3500" t="s">
        <v>106</v>
      </c>
      <c r="F3500" t="s">
        <v>59</v>
      </c>
      <c r="G3500" t="s">
        <v>34</v>
      </c>
      <c r="H3500" t="s">
        <v>976</v>
      </c>
      <c r="I3500">
        <v>24</v>
      </c>
      <c r="J3500">
        <v>3</v>
      </c>
      <c r="K3500">
        <v>2.4</v>
      </c>
      <c r="L3500" t="s">
        <v>31</v>
      </c>
      <c r="M3500">
        <v>184</v>
      </c>
      <c r="N3500">
        <v>72</v>
      </c>
      <c r="O3500" t="s">
        <v>21</v>
      </c>
      <c r="P3500" t="s">
        <v>4226</v>
      </c>
    </row>
    <row r="3501" spans="1:16" x14ac:dyDescent="0.3">
      <c r="A3501" s="1">
        <v>41376</v>
      </c>
      <c r="B3501" s="1">
        <v>41529</v>
      </c>
      <c r="C3501" t="s">
        <v>14</v>
      </c>
      <c r="D3501" t="s">
        <v>592</v>
      </c>
      <c r="E3501" t="s">
        <v>16</v>
      </c>
      <c r="F3501" t="s">
        <v>190</v>
      </c>
      <c r="G3501" t="s">
        <v>34</v>
      </c>
      <c r="H3501" t="s">
        <v>2567</v>
      </c>
      <c r="I3501">
        <v>18</v>
      </c>
      <c r="J3501">
        <v>4</v>
      </c>
      <c r="K3501">
        <v>1.42</v>
      </c>
      <c r="L3501" t="s">
        <v>31</v>
      </c>
      <c r="M3501">
        <v>153</v>
      </c>
      <c r="N3501">
        <v>72</v>
      </c>
      <c r="O3501" t="s">
        <v>21</v>
      </c>
      <c r="P3501" t="s">
        <v>4226</v>
      </c>
    </row>
    <row r="3502" spans="1:16" x14ac:dyDescent="0.3">
      <c r="A3502" s="1">
        <v>41405</v>
      </c>
      <c r="B3502" s="1">
        <v>41589</v>
      </c>
      <c r="C3502" t="s">
        <v>14</v>
      </c>
      <c r="D3502" t="s">
        <v>674</v>
      </c>
      <c r="E3502" t="s">
        <v>62</v>
      </c>
      <c r="F3502" t="s">
        <v>63</v>
      </c>
      <c r="G3502" t="s">
        <v>34</v>
      </c>
      <c r="H3502" t="s">
        <v>637</v>
      </c>
      <c r="I3502">
        <v>36</v>
      </c>
      <c r="J3502">
        <v>2</v>
      </c>
      <c r="K3502">
        <v>4.55</v>
      </c>
      <c r="L3502" t="s">
        <v>31</v>
      </c>
      <c r="M3502">
        <v>184</v>
      </c>
      <c r="N3502">
        <v>72</v>
      </c>
      <c r="O3502" t="s">
        <v>21</v>
      </c>
      <c r="P3502" t="s">
        <v>4226</v>
      </c>
    </row>
    <row r="3503" spans="1:16" x14ac:dyDescent="0.3">
      <c r="A3503" s="1">
        <v>40980</v>
      </c>
      <c r="B3503" s="1">
        <v>41102</v>
      </c>
      <c r="C3503" t="s">
        <v>14</v>
      </c>
      <c r="D3503" t="s">
        <v>2824</v>
      </c>
      <c r="E3503" t="s">
        <v>710</v>
      </c>
      <c r="F3503" t="s">
        <v>42</v>
      </c>
      <c r="G3503" t="s">
        <v>29</v>
      </c>
      <c r="H3503" t="s">
        <v>2436</v>
      </c>
      <c r="I3503">
        <v>36</v>
      </c>
      <c r="J3503">
        <v>2</v>
      </c>
      <c r="K3503">
        <v>1.6</v>
      </c>
      <c r="L3503" t="s">
        <v>36</v>
      </c>
      <c r="M3503">
        <v>122</v>
      </c>
      <c r="N3503">
        <v>72</v>
      </c>
      <c r="O3503" t="s">
        <v>2941</v>
      </c>
      <c r="P3503" t="s">
        <v>4226</v>
      </c>
    </row>
    <row r="3504" spans="1:16" x14ac:dyDescent="0.3">
      <c r="A3504" s="1">
        <v>41675</v>
      </c>
      <c r="B3504" s="1">
        <v>41795</v>
      </c>
      <c r="C3504" t="s">
        <v>14</v>
      </c>
      <c r="D3504" t="s">
        <v>3137</v>
      </c>
      <c r="E3504" t="s">
        <v>319</v>
      </c>
      <c r="F3504" t="s">
        <v>28</v>
      </c>
      <c r="G3504" t="s">
        <v>29</v>
      </c>
      <c r="H3504" t="s">
        <v>417</v>
      </c>
      <c r="I3504">
        <v>72</v>
      </c>
      <c r="J3504">
        <v>1</v>
      </c>
      <c r="K3504">
        <v>3.62</v>
      </c>
      <c r="L3504" t="s">
        <v>20</v>
      </c>
      <c r="M3504">
        <v>120</v>
      </c>
      <c r="N3504">
        <v>72</v>
      </c>
      <c r="O3504" t="s">
        <v>2941</v>
      </c>
      <c r="P3504" t="s">
        <v>4226</v>
      </c>
    </row>
    <row r="3505" spans="1:16" x14ac:dyDescent="0.3">
      <c r="A3505" s="1">
        <v>41368</v>
      </c>
      <c r="B3505" s="1">
        <v>41490</v>
      </c>
      <c r="C3505" t="s">
        <v>14</v>
      </c>
      <c r="D3505" t="s">
        <v>1107</v>
      </c>
      <c r="E3505" t="s">
        <v>73</v>
      </c>
      <c r="F3505" t="s">
        <v>74</v>
      </c>
      <c r="G3505" t="s">
        <v>34</v>
      </c>
      <c r="H3505" t="s">
        <v>2491</v>
      </c>
      <c r="I3505">
        <v>36</v>
      </c>
      <c r="J3505">
        <v>2</v>
      </c>
      <c r="K3505">
        <v>5.51</v>
      </c>
      <c r="L3505" t="s">
        <v>31</v>
      </c>
      <c r="M3505">
        <v>122</v>
      </c>
      <c r="N3505">
        <v>72</v>
      </c>
      <c r="O3505" t="s">
        <v>2941</v>
      </c>
      <c r="P3505" t="s">
        <v>4226</v>
      </c>
    </row>
    <row r="3506" spans="1:16" x14ac:dyDescent="0.3">
      <c r="A3506" s="1">
        <v>40546</v>
      </c>
      <c r="B3506" s="1">
        <v>40666</v>
      </c>
      <c r="C3506" t="s">
        <v>14</v>
      </c>
      <c r="D3506" t="s">
        <v>2894</v>
      </c>
      <c r="E3506" t="s">
        <v>62</v>
      </c>
      <c r="F3506" t="s">
        <v>63</v>
      </c>
      <c r="G3506" t="s">
        <v>34</v>
      </c>
      <c r="H3506" t="s">
        <v>116</v>
      </c>
      <c r="I3506">
        <v>24</v>
      </c>
      <c r="J3506">
        <v>3</v>
      </c>
      <c r="K3506">
        <v>3.9</v>
      </c>
      <c r="L3506" t="s">
        <v>46</v>
      </c>
      <c r="M3506">
        <v>120</v>
      </c>
      <c r="N3506">
        <v>72</v>
      </c>
      <c r="O3506" t="s">
        <v>2941</v>
      </c>
      <c r="P3506" t="s">
        <v>4226</v>
      </c>
    </row>
    <row r="3507" spans="1:16" x14ac:dyDescent="0.3">
      <c r="A3507" s="1">
        <v>40733</v>
      </c>
      <c r="B3507" s="1">
        <v>40856</v>
      </c>
      <c r="C3507" t="s">
        <v>14</v>
      </c>
      <c r="D3507" t="s">
        <v>1383</v>
      </c>
      <c r="E3507" t="s">
        <v>178</v>
      </c>
      <c r="F3507" t="s">
        <v>86</v>
      </c>
      <c r="G3507" t="s">
        <v>34</v>
      </c>
      <c r="H3507" t="s">
        <v>185</v>
      </c>
      <c r="I3507">
        <v>36</v>
      </c>
      <c r="J3507">
        <v>2</v>
      </c>
      <c r="K3507">
        <v>2.7</v>
      </c>
      <c r="L3507" t="s">
        <v>46</v>
      </c>
      <c r="M3507">
        <v>123</v>
      </c>
      <c r="N3507">
        <v>72</v>
      </c>
      <c r="O3507" t="s">
        <v>2941</v>
      </c>
      <c r="P3507" t="s">
        <v>4226</v>
      </c>
    </row>
    <row r="3508" spans="1:16" x14ac:dyDescent="0.3">
      <c r="A3508" s="1">
        <v>41096</v>
      </c>
      <c r="B3508" s="1">
        <v>41219</v>
      </c>
      <c r="C3508" t="s">
        <v>14</v>
      </c>
      <c r="D3508" t="s">
        <v>998</v>
      </c>
      <c r="E3508" t="s">
        <v>16</v>
      </c>
      <c r="F3508" t="s">
        <v>190</v>
      </c>
      <c r="G3508" t="s">
        <v>34</v>
      </c>
      <c r="H3508" t="s">
        <v>2906</v>
      </c>
      <c r="I3508">
        <v>18</v>
      </c>
      <c r="J3508">
        <v>4</v>
      </c>
      <c r="K3508">
        <v>2.6</v>
      </c>
      <c r="L3508" t="s">
        <v>36</v>
      </c>
      <c r="M3508">
        <v>123</v>
      </c>
      <c r="N3508">
        <v>72</v>
      </c>
      <c r="O3508" t="s">
        <v>2941</v>
      </c>
      <c r="P3508" t="s">
        <v>4226</v>
      </c>
    </row>
    <row r="3509" spans="1:16" x14ac:dyDescent="0.3">
      <c r="A3509" s="1">
        <v>41768</v>
      </c>
      <c r="B3509" s="1">
        <v>41891</v>
      </c>
      <c r="C3509" t="s">
        <v>14</v>
      </c>
      <c r="D3509" t="s">
        <v>1333</v>
      </c>
      <c r="E3509" t="s">
        <v>106</v>
      </c>
      <c r="F3509" t="s">
        <v>59</v>
      </c>
      <c r="G3509" t="s">
        <v>34</v>
      </c>
      <c r="H3509" t="s">
        <v>976</v>
      </c>
      <c r="I3509">
        <v>24</v>
      </c>
      <c r="J3509">
        <v>3</v>
      </c>
      <c r="K3509">
        <v>0.94</v>
      </c>
      <c r="L3509" t="s">
        <v>20</v>
      </c>
      <c r="M3509">
        <v>123</v>
      </c>
      <c r="N3509">
        <v>72</v>
      </c>
      <c r="O3509" t="s">
        <v>2941</v>
      </c>
      <c r="P3509" t="s">
        <v>4226</v>
      </c>
    </row>
    <row r="3510" spans="1:16" x14ac:dyDescent="0.3">
      <c r="A3510" s="1">
        <v>41342</v>
      </c>
      <c r="B3510" s="1">
        <v>41464</v>
      </c>
      <c r="C3510" t="s">
        <v>14</v>
      </c>
      <c r="D3510" t="s">
        <v>1889</v>
      </c>
      <c r="E3510" t="s">
        <v>16</v>
      </c>
      <c r="F3510" t="s">
        <v>17</v>
      </c>
      <c r="G3510" t="s">
        <v>34</v>
      </c>
      <c r="H3510" t="s">
        <v>839</v>
      </c>
      <c r="I3510">
        <v>24</v>
      </c>
      <c r="J3510">
        <v>3</v>
      </c>
      <c r="K3510">
        <v>1.34</v>
      </c>
      <c r="L3510" t="s">
        <v>31</v>
      </c>
      <c r="M3510">
        <v>122</v>
      </c>
      <c r="N3510">
        <v>72</v>
      </c>
      <c r="O3510" t="s">
        <v>2941</v>
      </c>
      <c r="P3510" t="s">
        <v>4226</v>
      </c>
    </row>
    <row r="3511" spans="1:16" x14ac:dyDescent="0.3">
      <c r="A3511" s="1">
        <v>41397</v>
      </c>
      <c r="B3511" s="1">
        <v>41520</v>
      </c>
      <c r="C3511" t="s">
        <v>14</v>
      </c>
      <c r="D3511" t="s">
        <v>462</v>
      </c>
      <c r="E3511" t="s">
        <v>575</v>
      </c>
      <c r="F3511" t="s">
        <v>49</v>
      </c>
      <c r="G3511" t="s">
        <v>34</v>
      </c>
      <c r="H3511" t="s">
        <v>1320</v>
      </c>
      <c r="I3511">
        <v>18</v>
      </c>
      <c r="J3511">
        <v>4</v>
      </c>
      <c r="K3511">
        <v>1.36</v>
      </c>
      <c r="L3511" t="s">
        <v>31</v>
      </c>
      <c r="M3511">
        <v>123</v>
      </c>
      <c r="N3511">
        <v>72</v>
      </c>
      <c r="O3511" t="s">
        <v>2941</v>
      </c>
      <c r="P3511" t="s">
        <v>4226</v>
      </c>
    </row>
    <row r="3512" spans="1:16" x14ac:dyDescent="0.3">
      <c r="A3512" s="1">
        <v>40554</v>
      </c>
      <c r="B3512" s="1">
        <v>40674</v>
      </c>
      <c r="C3512" t="s">
        <v>14</v>
      </c>
      <c r="D3512" t="s">
        <v>453</v>
      </c>
      <c r="E3512" t="s">
        <v>77</v>
      </c>
      <c r="F3512" t="s">
        <v>42</v>
      </c>
      <c r="G3512" t="s">
        <v>34</v>
      </c>
      <c r="H3512" t="s">
        <v>346</v>
      </c>
      <c r="I3512">
        <v>24</v>
      </c>
      <c r="J3512">
        <v>3</v>
      </c>
      <c r="K3512">
        <v>1.51</v>
      </c>
      <c r="L3512" t="s">
        <v>46</v>
      </c>
      <c r="M3512">
        <v>120</v>
      </c>
      <c r="N3512">
        <v>72</v>
      </c>
      <c r="O3512" t="s">
        <v>2941</v>
      </c>
      <c r="P3512" t="s">
        <v>4226</v>
      </c>
    </row>
    <row r="3513" spans="1:16" x14ac:dyDescent="0.3">
      <c r="A3513" s="1">
        <v>41396</v>
      </c>
      <c r="B3513" s="1">
        <v>41396</v>
      </c>
      <c r="C3513" t="s">
        <v>4087</v>
      </c>
      <c r="D3513" t="s">
        <v>2493</v>
      </c>
      <c r="E3513" t="s">
        <v>1101</v>
      </c>
      <c r="F3513" t="s">
        <v>59</v>
      </c>
      <c r="G3513" t="s">
        <v>18</v>
      </c>
      <c r="H3513" t="s">
        <v>1909</v>
      </c>
      <c r="I3513">
        <v>72</v>
      </c>
      <c r="J3513">
        <v>1</v>
      </c>
      <c r="K3513">
        <v>20.03</v>
      </c>
      <c r="L3513" t="s">
        <v>31</v>
      </c>
      <c r="M3513">
        <v>0</v>
      </c>
      <c r="N3513">
        <v>72</v>
      </c>
      <c r="O3513" t="s">
        <v>3922</v>
      </c>
      <c r="P3513" t="s">
        <v>4226</v>
      </c>
    </row>
    <row r="3514" spans="1:16" x14ac:dyDescent="0.3">
      <c r="A3514" s="1">
        <v>41280</v>
      </c>
      <c r="B3514" s="1">
        <v>41400</v>
      </c>
      <c r="C3514" t="s">
        <v>14</v>
      </c>
      <c r="D3514" t="s">
        <v>2465</v>
      </c>
      <c r="E3514" t="s">
        <v>16</v>
      </c>
      <c r="F3514" t="s">
        <v>28</v>
      </c>
      <c r="G3514" t="s">
        <v>34</v>
      </c>
      <c r="H3514" t="s">
        <v>3718</v>
      </c>
      <c r="I3514">
        <v>18</v>
      </c>
      <c r="J3514">
        <v>4</v>
      </c>
      <c r="K3514">
        <v>1.66</v>
      </c>
      <c r="L3514" t="s">
        <v>31</v>
      </c>
      <c r="M3514">
        <v>120</v>
      </c>
      <c r="N3514">
        <v>72</v>
      </c>
      <c r="O3514" t="s">
        <v>2941</v>
      </c>
      <c r="P3514" t="s">
        <v>4226</v>
      </c>
    </row>
    <row r="3515" spans="1:16" x14ac:dyDescent="0.3">
      <c r="A3515" s="1">
        <v>41156</v>
      </c>
      <c r="B3515" s="1">
        <v>41156</v>
      </c>
      <c r="C3515" t="s">
        <v>4087</v>
      </c>
      <c r="D3515" t="s">
        <v>311</v>
      </c>
      <c r="E3515" t="s">
        <v>133</v>
      </c>
      <c r="F3515" t="s">
        <v>86</v>
      </c>
      <c r="G3515" t="s">
        <v>34</v>
      </c>
      <c r="H3515" t="s">
        <v>962</v>
      </c>
      <c r="I3515">
        <v>18</v>
      </c>
      <c r="J3515">
        <v>4</v>
      </c>
      <c r="K3515">
        <v>3.6</v>
      </c>
      <c r="L3515" t="s">
        <v>36</v>
      </c>
      <c r="M3515">
        <v>0</v>
      </c>
      <c r="N3515">
        <v>72</v>
      </c>
      <c r="O3515" t="s">
        <v>3922</v>
      </c>
      <c r="P3515" t="s">
        <v>4226</v>
      </c>
    </row>
    <row r="3516" spans="1:16" x14ac:dyDescent="0.3">
      <c r="A3516" s="1">
        <v>41038</v>
      </c>
      <c r="B3516" s="1">
        <v>41161</v>
      </c>
      <c r="C3516" t="s">
        <v>14</v>
      </c>
      <c r="D3516" t="s">
        <v>524</v>
      </c>
      <c r="E3516" t="s">
        <v>273</v>
      </c>
      <c r="F3516" t="s">
        <v>49</v>
      </c>
      <c r="G3516" t="s">
        <v>29</v>
      </c>
      <c r="H3516" t="s">
        <v>1483</v>
      </c>
      <c r="I3516">
        <v>72</v>
      </c>
      <c r="J3516">
        <v>1</v>
      </c>
      <c r="K3516">
        <v>6.39</v>
      </c>
      <c r="L3516" t="s">
        <v>36</v>
      </c>
      <c r="M3516">
        <v>123</v>
      </c>
      <c r="N3516">
        <v>72</v>
      </c>
      <c r="O3516" t="s">
        <v>2941</v>
      </c>
      <c r="P3516" t="s">
        <v>4226</v>
      </c>
    </row>
    <row r="3517" spans="1:16" x14ac:dyDescent="0.3">
      <c r="A3517" s="1">
        <v>41375</v>
      </c>
      <c r="B3517" s="1">
        <v>41497</v>
      </c>
      <c r="C3517" t="s">
        <v>14</v>
      </c>
      <c r="D3517" t="s">
        <v>2621</v>
      </c>
      <c r="E3517" t="s">
        <v>16</v>
      </c>
      <c r="F3517" t="s">
        <v>190</v>
      </c>
      <c r="G3517" t="s">
        <v>29</v>
      </c>
      <c r="H3517" t="s">
        <v>1550</v>
      </c>
      <c r="I3517">
        <v>72</v>
      </c>
      <c r="J3517">
        <v>1</v>
      </c>
      <c r="K3517">
        <v>5.28</v>
      </c>
      <c r="L3517" t="s">
        <v>31</v>
      </c>
      <c r="M3517">
        <v>122</v>
      </c>
      <c r="N3517">
        <v>72</v>
      </c>
      <c r="O3517" t="s">
        <v>2941</v>
      </c>
      <c r="P3517" t="s">
        <v>4226</v>
      </c>
    </row>
    <row r="3518" spans="1:16" x14ac:dyDescent="0.3">
      <c r="A3518" s="1">
        <v>41488</v>
      </c>
      <c r="B3518" s="1">
        <v>41580</v>
      </c>
      <c r="C3518" t="s">
        <v>3769</v>
      </c>
      <c r="D3518" t="s">
        <v>703</v>
      </c>
      <c r="E3518" t="s">
        <v>106</v>
      </c>
      <c r="F3518" t="s">
        <v>59</v>
      </c>
      <c r="G3518" t="s">
        <v>34</v>
      </c>
      <c r="H3518" t="s">
        <v>2761</v>
      </c>
      <c r="I3518">
        <v>36</v>
      </c>
      <c r="J3518">
        <v>2</v>
      </c>
      <c r="K3518">
        <v>3.64</v>
      </c>
      <c r="L3518" t="s">
        <v>31</v>
      </c>
      <c r="M3518">
        <v>92</v>
      </c>
      <c r="N3518">
        <v>72</v>
      </c>
      <c r="O3518" t="s">
        <v>2941</v>
      </c>
      <c r="P3518" t="s">
        <v>4226</v>
      </c>
    </row>
    <row r="3519" spans="1:16" x14ac:dyDescent="0.3">
      <c r="A3519" s="1">
        <v>41036</v>
      </c>
      <c r="B3519" s="1">
        <v>41097</v>
      </c>
      <c r="C3519" t="s">
        <v>3769</v>
      </c>
      <c r="D3519" t="s">
        <v>1262</v>
      </c>
      <c r="E3519" t="s">
        <v>54</v>
      </c>
      <c r="F3519" t="s">
        <v>55</v>
      </c>
      <c r="G3519" t="s">
        <v>34</v>
      </c>
      <c r="H3519" t="s">
        <v>905</v>
      </c>
      <c r="I3519">
        <v>24</v>
      </c>
      <c r="J3519">
        <v>3</v>
      </c>
      <c r="K3519">
        <v>3.13</v>
      </c>
      <c r="L3519" t="s">
        <v>36</v>
      </c>
      <c r="M3519">
        <v>61</v>
      </c>
      <c r="N3519">
        <v>72</v>
      </c>
      <c r="O3519" t="s">
        <v>3922</v>
      </c>
      <c r="P3519" t="s">
        <v>4226</v>
      </c>
    </row>
    <row r="3520" spans="1:16" x14ac:dyDescent="0.3">
      <c r="A3520" s="1">
        <v>41464</v>
      </c>
      <c r="B3520" s="1">
        <v>41617</v>
      </c>
      <c r="C3520" t="s">
        <v>1823</v>
      </c>
      <c r="D3520" t="s">
        <v>1189</v>
      </c>
      <c r="E3520" t="s">
        <v>1922</v>
      </c>
      <c r="F3520" t="s">
        <v>59</v>
      </c>
      <c r="G3520" t="s">
        <v>18</v>
      </c>
      <c r="H3520" t="s">
        <v>2394</v>
      </c>
      <c r="I3520">
        <v>36</v>
      </c>
      <c r="J3520">
        <v>2</v>
      </c>
      <c r="K3520">
        <v>2.04</v>
      </c>
      <c r="L3520" t="s">
        <v>31</v>
      </c>
      <c r="M3520">
        <v>153</v>
      </c>
      <c r="N3520">
        <v>72</v>
      </c>
      <c r="O3520" t="s">
        <v>21</v>
      </c>
      <c r="P3520" t="s">
        <v>4226</v>
      </c>
    </row>
    <row r="3521" spans="1:16" x14ac:dyDescent="0.3">
      <c r="A3521" s="1">
        <v>41674</v>
      </c>
      <c r="B3521" s="1">
        <v>41763</v>
      </c>
      <c r="C3521" t="s">
        <v>1823</v>
      </c>
      <c r="D3521" t="s">
        <v>3108</v>
      </c>
      <c r="E3521" t="s">
        <v>16</v>
      </c>
      <c r="F3521" t="s">
        <v>42</v>
      </c>
      <c r="G3521" t="s">
        <v>29</v>
      </c>
      <c r="H3521" t="s">
        <v>3909</v>
      </c>
      <c r="I3521">
        <v>24</v>
      </c>
      <c r="J3521">
        <v>3</v>
      </c>
      <c r="K3521">
        <v>1.1299999999999999</v>
      </c>
      <c r="L3521" t="s">
        <v>20</v>
      </c>
      <c r="M3521">
        <v>89</v>
      </c>
      <c r="N3521">
        <v>72</v>
      </c>
      <c r="O3521" t="s">
        <v>2941</v>
      </c>
      <c r="P3521" t="s">
        <v>4226</v>
      </c>
    </row>
    <row r="3522" spans="1:16" x14ac:dyDescent="0.3">
      <c r="A3522" s="1">
        <v>40730</v>
      </c>
      <c r="B3522" s="1">
        <v>40853</v>
      </c>
      <c r="C3522" t="s">
        <v>14</v>
      </c>
      <c r="D3522" t="s">
        <v>80</v>
      </c>
      <c r="E3522" t="s">
        <v>62</v>
      </c>
      <c r="F3522" t="s">
        <v>63</v>
      </c>
      <c r="G3522" t="s">
        <v>34</v>
      </c>
      <c r="H3522" t="s">
        <v>2342</v>
      </c>
      <c r="I3522">
        <v>36</v>
      </c>
      <c r="J3522">
        <v>2</v>
      </c>
      <c r="K3522">
        <v>4.9800000000000004</v>
      </c>
      <c r="L3522" t="s">
        <v>46</v>
      </c>
      <c r="M3522">
        <v>123</v>
      </c>
      <c r="N3522">
        <v>72</v>
      </c>
      <c r="O3522" t="s">
        <v>2941</v>
      </c>
      <c r="P3522" t="s">
        <v>4226</v>
      </c>
    </row>
    <row r="3523" spans="1:16" x14ac:dyDescent="0.3">
      <c r="A3523" s="1">
        <v>41708</v>
      </c>
      <c r="B3523" s="1">
        <v>41800</v>
      </c>
      <c r="C3523" t="s">
        <v>1823</v>
      </c>
      <c r="D3523" t="s">
        <v>1083</v>
      </c>
      <c r="E3523" t="s">
        <v>106</v>
      </c>
      <c r="F3523" t="s">
        <v>59</v>
      </c>
      <c r="G3523" t="s">
        <v>34</v>
      </c>
      <c r="H3523" t="s">
        <v>3817</v>
      </c>
      <c r="I3523">
        <v>36</v>
      </c>
      <c r="J3523">
        <v>2</v>
      </c>
      <c r="K3523">
        <v>11.65</v>
      </c>
      <c r="L3523" t="s">
        <v>20</v>
      </c>
      <c r="M3523">
        <v>92</v>
      </c>
      <c r="N3523">
        <v>72</v>
      </c>
      <c r="O3523" t="s">
        <v>2941</v>
      </c>
      <c r="P3523" t="s">
        <v>4226</v>
      </c>
    </row>
    <row r="3524" spans="1:16" x14ac:dyDescent="0.3">
      <c r="A3524" s="1">
        <v>40706</v>
      </c>
      <c r="B3524" s="1">
        <v>40767</v>
      </c>
      <c r="C3524" t="s">
        <v>1823</v>
      </c>
      <c r="D3524" t="s">
        <v>1991</v>
      </c>
      <c r="E3524" t="s">
        <v>16</v>
      </c>
      <c r="F3524" t="s">
        <v>28</v>
      </c>
      <c r="G3524" t="s">
        <v>18</v>
      </c>
      <c r="H3524" t="s">
        <v>1940</v>
      </c>
      <c r="I3524">
        <v>24</v>
      </c>
      <c r="J3524">
        <v>3</v>
      </c>
      <c r="K3524">
        <v>4.26</v>
      </c>
      <c r="L3524" t="s">
        <v>46</v>
      </c>
      <c r="M3524">
        <v>61</v>
      </c>
      <c r="N3524">
        <v>72</v>
      </c>
      <c r="O3524" t="s">
        <v>3922</v>
      </c>
      <c r="P3524" t="s">
        <v>4226</v>
      </c>
    </row>
    <row r="3525" spans="1:16" x14ac:dyDescent="0.3">
      <c r="A3525" s="1">
        <v>41127</v>
      </c>
      <c r="B3525" s="1">
        <v>41249</v>
      </c>
      <c r="C3525" t="s">
        <v>14</v>
      </c>
      <c r="D3525" t="s">
        <v>2145</v>
      </c>
      <c r="E3525" t="s">
        <v>330</v>
      </c>
      <c r="F3525" t="s">
        <v>42</v>
      </c>
      <c r="G3525" t="s">
        <v>34</v>
      </c>
      <c r="H3525" t="s">
        <v>3333</v>
      </c>
      <c r="I3525">
        <v>24</v>
      </c>
      <c r="J3525">
        <v>3</v>
      </c>
      <c r="K3525">
        <v>6.01</v>
      </c>
      <c r="L3525" t="s">
        <v>36</v>
      </c>
      <c r="M3525">
        <v>122</v>
      </c>
      <c r="N3525">
        <v>72</v>
      </c>
      <c r="O3525" t="s">
        <v>2941</v>
      </c>
      <c r="P3525" t="s">
        <v>4226</v>
      </c>
    </row>
    <row r="3526" spans="1:16" x14ac:dyDescent="0.3">
      <c r="A3526" s="1">
        <v>40736</v>
      </c>
      <c r="B3526" s="1">
        <v>40859</v>
      </c>
      <c r="C3526" t="s">
        <v>1823</v>
      </c>
      <c r="D3526" t="s">
        <v>724</v>
      </c>
      <c r="E3526" t="s">
        <v>710</v>
      </c>
      <c r="F3526" t="s">
        <v>42</v>
      </c>
      <c r="G3526" t="s">
        <v>34</v>
      </c>
      <c r="H3526" t="s">
        <v>1347</v>
      </c>
      <c r="I3526">
        <v>18</v>
      </c>
      <c r="J3526">
        <v>4</v>
      </c>
      <c r="K3526">
        <v>1.39</v>
      </c>
      <c r="L3526" t="s">
        <v>46</v>
      </c>
      <c r="M3526">
        <v>123</v>
      </c>
      <c r="N3526">
        <v>72</v>
      </c>
      <c r="O3526" t="s">
        <v>2941</v>
      </c>
      <c r="P3526" t="s">
        <v>4226</v>
      </c>
    </row>
    <row r="3527" spans="1:16" x14ac:dyDescent="0.3">
      <c r="A3527" s="1">
        <v>41338</v>
      </c>
      <c r="B3527" s="1">
        <v>41460</v>
      </c>
      <c r="C3527" t="s">
        <v>14</v>
      </c>
      <c r="D3527" t="s">
        <v>487</v>
      </c>
      <c r="E3527" t="s">
        <v>1457</v>
      </c>
      <c r="F3527" t="s">
        <v>42</v>
      </c>
      <c r="G3527" t="s">
        <v>34</v>
      </c>
      <c r="H3527" t="s">
        <v>1645</v>
      </c>
      <c r="I3527">
        <v>24</v>
      </c>
      <c r="J3527">
        <v>3</v>
      </c>
      <c r="K3527">
        <v>0.18</v>
      </c>
      <c r="L3527" t="s">
        <v>31</v>
      </c>
      <c r="M3527">
        <v>122</v>
      </c>
      <c r="N3527">
        <v>72</v>
      </c>
      <c r="O3527" t="s">
        <v>2941</v>
      </c>
      <c r="P3527" t="s">
        <v>4226</v>
      </c>
    </row>
    <row r="3528" spans="1:16" x14ac:dyDescent="0.3">
      <c r="A3528" s="1">
        <v>41101</v>
      </c>
      <c r="B3528" s="1">
        <v>41254</v>
      </c>
      <c r="C3528" t="s">
        <v>14</v>
      </c>
      <c r="D3528" t="s">
        <v>92</v>
      </c>
      <c r="E3528" t="s">
        <v>16</v>
      </c>
      <c r="F3528" t="s">
        <v>28</v>
      </c>
      <c r="G3528" t="s">
        <v>34</v>
      </c>
      <c r="H3528" t="s">
        <v>2232</v>
      </c>
      <c r="I3528">
        <v>24</v>
      </c>
      <c r="J3528">
        <v>3</v>
      </c>
      <c r="K3528">
        <v>2.04</v>
      </c>
      <c r="L3528" t="s">
        <v>36</v>
      </c>
      <c r="M3528">
        <v>153</v>
      </c>
      <c r="N3528">
        <v>72</v>
      </c>
      <c r="O3528" t="s">
        <v>21</v>
      </c>
      <c r="P3528" t="s">
        <v>4226</v>
      </c>
    </row>
    <row r="3529" spans="1:16" x14ac:dyDescent="0.3">
      <c r="A3529" s="1">
        <v>41975</v>
      </c>
      <c r="B3529" s="1">
        <v>41975</v>
      </c>
      <c r="C3529" t="s">
        <v>4087</v>
      </c>
      <c r="D3529" t="s">
        <v>196</v>
      </c>
      <c r="E3529" t="s">
        <v>3003</v>
      </c>
      <c r="F3529" t="s">
        <v>86</v>
      </c>
      <c r="G3529" t="s">
        <v>34</v>
      </c>
      <c r="H3529" t="s">
        <v>2671</v>
      </c>
      <c r="I3529">
        <v>36</v>
      </c>
      <c r="J3529">
        <v>2</v>
      </c>
      <c r="K3529">
        <v>0.84</v>
      </c>
      <c r="L3529" t="s">
        <v>20</v>
      </c>
      <c r="M3529">
        <v>0</v>
      </c>
      <c r="N3529">
        <v>72</v>
      </c>
      <c r="O3529" t="s">
        <v>3922</v>
      </c>
      <c r="P3529" t="s">
        <v>4226</v>
      </c>
    </row>
    <row r="3530" spans="1:16" x14ac:dyDescent="0.3">
      <c r="A3530" s="1">
        <v>41403</v>
      </c>
      <c r="B3530" s="1">
        <v>41403</v>
      </c>
      <c r="C3530" t="s">
        <v>4087</v>
      </c>
      <c r="D3530" t="s">
        <v>1792</v>
      </c>
      <c r="E3530" t="s">
        <v>16</v>
      </c>
      <c r="F3530" t="s">
        <v>17</v>
      </c>
      <c r="G3530" t="s">
        <v>18</v>
      </c>
      <c r="H3530" t="s">
        <v>3422</v>
      </c>
      <c r="I3530">
        <v>24</v>
      </c>
      <c r="J3530">
        <v>3</v>
      </c>
      <c r="K3530">
        <v>2.69</v>
      </c>
      <c r="L3530" t="s">
        <v>31</v>
      </c>
      <c r="M3530">
        <v>0</v>
      </c>
      <c r="N3530">
        <v>72</v>
      </c>
      <c r="O3530" t="s">
        <v>3922</v>
      </c>
      <c r="P3530" t="s">
        <v>4226</v>
      </c>
    </row>
    <row r="3531" spans="1:16" x14ac:dyDescent="0.3">
      <c r="A3531" s="1">
        <v>40579</v>
      </c>
      <c r="B3531" s="1">
        <v>40638</v>
      </c>
      <c r="C3531" t="s">
        <v>3769</v>
      </c>
      <c r="D3531" t="s">
        <v>413</v>
      </c>
      <c r="E3531" t="s">
        <v>273</v>
      </c>
      <c r="F3531" t="s">
        <v>49</v>
      </c>
      <c r="G3531" t="s">
        <v>29</v>
      </c>
      <c r="H3531" t="s">
        <v>3005</v>
      </c>
      <c r="I3531">
        <v>73</v>
      </c>
      <c r="J3531">
        <v>1</v>
      </c>
      <c r="K3531">
        <v>20.54</v>
      </c>
      <c r="L3531" t="s">
        <v>46</v>
      </c>
      <c r="M3531">
        <v>59</v>
      </c>
      <c r="N3531">
        <v>73</v>
      </c>
      <c r="O3531" t="s">
        <v>3922</v>
      </c>
      <c r="P3531" t="s">
        <v>4226</v>
      </c>
    </row>
    <row r="3532" spans="1:16" x14ac:dyDescent="0.3">
      <c r="A3532" s="1">
        <v>41370</v>
      </c>
      <c r="B3532" s="1">
        <v>41492</v>
      </c>
      <c r="C3532" t="s">
        <v>14</v>
      </c>
      <c r="D3532" t="s">
        <v>1828</v>
      </c>
      <c r="E3532" t="s">
        <v>133</v>
      </c>
      <c r="F3532" t="s">
        <v>86</v>
      </c>
      <c r="G3532" t="s">
        <v>29</v>
      </c>
      <c r="H3532" t="s">
        <v>2438</v>
      </c>
      <c r="I3532">
        <v>73</v>
      </c>
      <c r="J3532">
        <v>1</v>
      </c>
      <c r="K3532">
        <v>5.13</v>
      </c>
      <c r="L3532" t="s">
        <v>31</v>
      </c>
      <c r="M3532">
        <v>122</v>
      </c>
      <c r="N3532">
        <v>73</v>
      </c>
      <c r="O3532" t="s">
        <v>2941</v>
      </c>
      <c r="P3532" t="s">
        <v>4226</v>
      </c>
    </row>
    <row r="3533" spans="1:16" x14ac:dyDescent="0.3">
      <c r="A3533" s="1">
        <v>41373</v>
      </c>
      <c r="B3533" s="1">
        <v>41495</v>
      </c>
      <c r="C3533" t="s">
        <v>14</v>
      </c>
      <c r="D3533" t="s">
        <v>2704</v>
      </c>
      <c r="E3533" t="s">
        <v>1130</v>
      </c>
      <c r="F3533" t="s">
        <v>49</v>
      </c>
      <c r="G3533" t="s">
        <v>29</v>
      </c>
      <c r="H3533" t="s">
        <v>1876</v>
      </c>
      <c r="I3533">
        <v>73</v>
      </c>
      <c r="J3533">
        <v>1</v>
      </c>
      <c r="K3533">
        <v>3.08</v>
      </c>
      <c r="L3533" t="s">
        <v>31</v>
      </c>
      <c r="M3533">
        <v>122</v>
      </c>
      <c r="N3533">
        <v>73</v>
      </c>
      <c r="O3533" t="s">
        <v>2941</v>
      </c>
      <c r="P3533" t="s">
        <v>4226</v>
      </c>
    </row>
    <row r="3534" spans="1:16" x14ac:dyDescent="0.3">
      <c r="A3534" s="1">
        <v>41396</v>
      </c>
      <c r="B3534" s="1">
        <v>41519</v>
      </c>
      <c r="C3534" t="s">
        <v>1823</v>
      </c>
      <c r="D3534" t="s">
        <v>1324</v>
      </c>
      <c r="E3534" t="s">
        <v>23</v>
      </c>
      <c r="F3534" t="s">
        <v>24</v>
      </c>
      <c r="G3534" t="s">
        <v>29</v>
      </c>
      <c r="H3534" t="s">
        <v>2828</v>
      </c>
      <c r="I3534">
        <v>73</v>
      </c>
      <c r="J3534">
        <v>1</v>
      </c>
      <c r="K3534">
        <v>2.4700000000000002</v>
      </c>
      <c r="L3534" t="s">
        <v>31</v>
      </c>
      <c r="M3534">
        <v>123</v>
      </c>
      <c r="N3534">
        <v>73</v>
      </c>
      <c r="O3534" t="s">
        <v>2941</v>
      </c>
      <c r="P3534" t="s">
        <v>4226</v>
      </c>
    </row>
    <row r="3535" spans="1:16" x14ac:dyDescent="0.3">
      <c r="A3535" s="1">
        <v>40943</v>
      </c>
      <c r="B3535" s="1">
        <v>41064</v>
      </c>
      <c r="C3535" t="s">
        <v>14</v>
      </c>
      <c r="D3535" t="s">
        <v>1124</v>
      </c>
      <c r="E3535" t="s">
        <v>575</v>
      </c>
      <c r="F3535" t="s">
        <v>49</v>
      </c>
      <c r="G3535" t="s">
        <v>29</v>
      </c>
      <c r="H3535" t="s">
        <v>3385</v>
      </c>
      <c r="I3535">
        <v>73</v>
      </c>
      <c r="J3535">
        <v>1</v>
      </c>
      <c r="K3535">
        <v>5.5</v>
      </c>
      <c r="L3535" t="s">
        <v>36</v>
      </c>
      <c r="M3535">
        <v>121</v>
      </c>
      <c r="N3535">
        <v>73</v>
      </c>
      <c r="O3535" t="s">
        <v>2941</v>
      </c>
      <c r="P3535" t="s">
        <v>4226</v>
      </c>
    </row>
    <row r="3536" spans="1:16" x14ac:dyDescent="0.3">
      <c r="A3536" s="1">
        <v>41094</v>
      </c>
      <c r="B3536" s="1">
        <v>41247</v>
      </c>
      <c r="C3536" t="s">
        <v>14</v>
      </c>
      <c r="D3536" t="s">
        <v>1875</v>
      </c>
      <c r="E3536" t="s">
        <v>73</v>
      </c>
      <c r="F3536" t="s">
        <v>74</v>
      </c>
      <c r="G3536" t="s">
        <v>29</v>
      </c>
      <c r="H3536" t="s">
        <v>1876</v>
      </c>
      <c r="I3536">
        <v>73</v>
      </c>
      <c r="J3536">
        <v>1</v>
      </c>
      <c r="K3536">
        <v>4.45</v>
      </c>
      <c r="L3536" t="s">
        <v>36</v>
      </c>
      <c r="M3536">
        <v>153</v>
      </c>
      <c r="N3536">
        <v>73</v>
      </c>
      <c r="O3536" t="s">
        <v>21</v>
      </c>
      <c r="P3536" t="s">
        <v>4226</v>
      </c>
    </row>
    <row r="3537" spans="1:16" x14ac:dyDescent="0.3">
      <c r="A3537" s="1">
        <v>41341</v>
      </c>
      <c r="B3537" s="1">
        <v>41402</v>
      </c>
      <c r="C3537" t="s">
        <v>3769</v>
      </c>
      <c r="D3537" t="s">
        <v>975</v>
      </c>
      <c r="E3537" t="s">
        <v>575</v>
      </c>
      <c r="F3537" t="s">
        <v>49</v>
      </c>
      <c r="G3537" t="s">
        <v>29</v>
      </c>
      <c r="H3537" t="s">
        <v>3291</v>
      </c>
      <c r="I3537">
        <v>73</v>
      </c>
      <c r="J3537">
        <v>1</v>
      </c>
      <c r="K3537">
        <v>5.85</v>
      </c>
      <c r="L3537" t="s">
        <v>31</v>
      </c>
      <c r="M3537">
        <v>61</v>
      </c>
      <c r="N3537">
        <v>73</v>
      </c>
      <c r="O3537" t="s">
        <v>3922</v>
      </c>
      <c r="P3537" t="s">
        <v>4226</v>
      </c>
    </row>
    <row r="3538" spans="1:16" x14ac:dyDescent="0.3">
      <c r="A3538" s="1">
        <v>41282</v>
      </c>
      <c r="B3538" s="1">
        <v>41433</v>
      </c>
      <c r="C3538" t="s">
        <v>1823</v>
      </c>
      <c r="D3538" t="s">
        <v>2827</v>
      </c>
      <c r="E3538" t="s">
        <v>268</v>
      </c>
      <c r="F3538" t="s">
        <v>86</v>
      </c>
      <c r="G3538" t="s">
        <v>29</v>
      </c>
      <c r="H3538" t="s">
        <v>2828</v>
      </c>
      <c r="I3538">
        <v>73</v>
      </c>
      <c r="J3538">
        <v>1</v>
      </c>
      <c r="K3538">
        <v>5.25</v>
      </c>
      <c r="L3538" t="s">
        <v>31</v>
      </c>
      <c r="M3538">
        <v>151</v>
      </c>
      <c r="N3538">
        <v>73</v>
      </c>
      <c r="O3538" t="s">
        <v>21</v>
      </c>
      <c r="P3538" t="s">
        <v>4226</v>
      </c>
    </row>
    <row r="3539" spans="1:16" x14ac:dyDescent="0.3">
      <c r="A3539" s="1">
        <v>41675</v>
      </c>
      <c r="B3539" s="1">
        <v>41795</v>
      </c>
      <c r="C3539" t="s">
        <v>14</v>
      </c>
      <c r="D3539" t="s">
        <v>2949</v>
      </c>
      <c r="E3539" t="s">
        <v>155</v>
      </c>
      <c r="F3539" t="s">
        <v>55</v>
      </c>
      <c r="G3539" t="s">
        <v>29</v>
      </c>
      <c r="H3539" t="s">
        <v>3523</v>
      </c>
      <c r="I3539">
        <v>73</v>
      </c>
      <c r="J3539">
        <v>1</v>
      </c>
      <c r="K3539">
        <v>5.75</v>
      </c>
      <c r="L3539" t="s">
        <v>20</v>
      </c>
      <c r="M3539">
        <v>120</v>
      </c>
      <c r="N3539">
        <v>73</v>
      </c>
      <c r="O3539" t="s">
        <v>2941</v>
      </c>
      <c r="P3539" t="s">
        <v>4226</v>
      </c>
    </row>
    <row r="3540" spans="1:16" x14ac:dyDescent="0.3">
      <c r="A3540" s="1">
        <v>41070</v>
      </c>
      <c r="B3540" s="1">
        <v>41253</v>
      </c>
      <c r="C3540" t="s">
        <v>14</v>
      </c>
      <c r="D3540" t="s">
        <v>212</v>
      </c>
      <c r="E3540" t="s">
        <v>111</v>
      </c>
      <c r="F3540" t="s">
        <v>28</v>
      </c>
      <c r="G3540" t="s">
        <v>18</v>
      </c>
      <c r="H3540" t="s">
        <v>1398</v>
      </c>
      <c r="I3540">
        <v>37</v>
      </c>
      <c r="J3540">
        <v>2</v>
      </c>
      <c r="K3540">
        <v>3.05</v>
      </c>
      <c r="L3540" t="s">
        <v>36</v>
      </c>
      <c r="M3540">
        <v>183</v>
      </c>
      <c r="N3540">
        <v>74</v>
      </c>
      <c r="O3540" t="s">
        <v>21</v>
      </c>
      <c r="P3540" t="s">
        <v>4226</v>
      </c>
    </row>
    <row r="3541" spans="1:16" x14ac:dyDescent="0.3">
      <c r="A3541" s="1">
        <v>40554</v>
      </c>
      <c r="B3541" s="1">
        <v>40674</v>
      </c>
      <c r="C3541" t="s">
        <v>14</v>
      </c>
      <c r="D3541" t="s">
        <v>1013</v>
      </c>
      <c r="E3541" t="s">
        <v>106</v>
      </c>
      <c r="F3541" t="s">
        <v>59</v>
      </c>
      <c r="G3541" t="s">
        <v>34</v>
      </c>
      <c r="H3541" t="s">
        <v>632</v>
      </c>
      <c r="I3541">
        <v>37</v>
      </c>
      <c r="J3541">
        <v>2</v>
      </c>
      <c r="K3541">
        <v>6.4</v>
      </c>
      <c r="L3541" t="s">
        <v>46</v>
      </c>
      <c r="M3541">
        <v>120</v>
      </c>
      <c r="N3541">
        <v>74</v>
      </c>
      <c r="O3541" t="s">
        <v>2941</v>
      </c>
      <c r="P3541" t="s">
        <v>4226</v>
      </c>
    </row>
    <row r="3542" spans="1:16" x14ac:dyDescent="0.3">
      <c r="A3542" s="1">
        <v>41883</v>
      </c>
      <c r="B3542" s="1">
        <v>41974</v>
      </c>
      <c r="C3542" t="s">
        <v>3769</v>
      </c>
      <c r="D3542" t="s">
        <v>2307</v>
      </c>
      <c r="E3542" t="s">
        <v>73</v>
      </c>
      <c r="F3542" t="s">
        <v>74</v>
      </c>
      <c r="G3542" t="s">
        <v>34</v>
      </c>
      <c r="H3542" t="s">
        <v>2975</v>
      </c>
      <c r="I3542">
        <v>37</v>
      </c>
      <c r="J3542">
        <v>2</v>
      </c>
      <c r="K3542">
        <v>10.08</v>
      </c>
      <c r="L3542" t="s">
        <v>20</v>
      </c>
      <c r="M3542">
        <v>91</v>
      </c>
      <c r="N3542">
        <v>74</v>
      </c>
      <c r="O3542" t="s">
        <v>2941</v>
      </c>
      <c r="P3542" t="s">
        <v>4226</v>
      </c>
    </row>
    <row r="3543" spans="1:16" x14ac:dyDescent="0.3">
      <c r="A3543" s="1">
        <v>40980</v>
      </c>
      <c r="B3543" s="1">
        <v>41102</v>
      </c>
      <c r="C3543" t="s">
        <v>14</v>
      </c>
      <c r="D3543" t="s">
        <v>2011</v>
      </c>
      <c r="E3543" t="s">
        <v>77</v>
      </c>
      <c r="F3543" t="s">
        <v>42</v>
      </c>
      <c r="G3543" t="s">
        <v>34</v>
      </c>
      <c r="H3543" t="s">
        <v>2835</v>
      </c>
      <c r="I3543">
        <v>37</v>
      </c>
      <c r="J3543">
        <v>2</v>
      </c>
      <c r="K3543">
        <v>2.25</v>
      </c>
      <c r="L3543" t="s">
        <v>36</v>
      </c>
      <c r="M3543">
        <v>122</v>
      </c>
      <c r="N3543">
        <v>74</v>
      </c>
      <c r="O3543" t="s">
        <v>2941</v>
      </c>
      <c r="P3543" t="s">
        <v>4226</v>
      </c>
    </row>
    <row r="3544" spans="1:16" x14ac:dyDescent="0.3">
      <c r="A3544" s="1">
        <v>41187</v>
      </c>
      <c r="B3544" s="1">
        <v>41187</v>
      </c>
      <c r="C3544" t="s">
        <v>4087</v>
      </c>
      <c r="D3544" t="s">
        <v>61</v>
      </c>
      <c r="E3544" t="s">
        <v>16</v>
      </c>
      <c r="F3544" t="s">
        <v>28</v>
      </c>
      <c r="G3544" t="s">
        <v>34</v>
      </c>
      <c r="H3544" t="s">
        <v>864</v>
      </c>
      <c r="I3544">
        <v>37</v>
      </c>
      <c r="J3544">
        <v>2</v>
      </c>
      <c r="K3544">
        <v>10.93</v>
      </c>
      <c r="L3544" t="s">
        <v>36</v>
      </c>
      <c r="M3544">
        <v>0</v>
      </c>
      <c r="N3544">
        <v>74</v>
      </c>
      <c r="O3544" t="s">
        <v>3922</v>
      </c>
      <c r="P3544" t="s">
        <v>4226</v>
      </c>
    </row>
    <row r="3545" spans="1:16" x14ac:dyDescent="0.3">
      <c r="A3545" s="1">
        <v>40670</v>
      </c>
      <c r="B3545" s="1">
        <v>40793</v>
      </c>
      <c r="C3545" t="s">
        <v>14</v>
      </c>
      <c r="D3545" t="s">
        <v>612</v>
      </c>
      <c r="E3545" t="s">
        <v>155</v>
      </c>
      <c r="F3545" t="s">
        <v>55</v>
      </c>
      <c r="G3545" t="s">
        <v>18</v>
      </c>
      <c r="H3545" t="s">
        <v>2068</v>
      </c>
      <c r="I3545">
        <v>37</v>
      </c>
      <c r="J3545">
        <v>2</v>
      </c>
      <c r="K3545">
        <v>2.4900000000000002</v>
      </c>
      <c r="L3545" t="s">
        <v>46</v>
      </c>
      <c r="M3545">
        <v>123</v>
      </c>
      <c r="N3545">
        <v>74</v>
      </c>
      <c r="O3545" t="s">
        <v>2941</v>
      </c>
      <c r="P3545" t="s">
        <v>4226</v>
      </c>
    </row>
    <row r="3546" spans="1:16" x14ac:dyDescent="0.3">
      <c r="A3546" s="1">
        <v>41277</v>
      </c>
      <c r="B3546" s="1">
        <v>41458</v>
      </c>
      <c r="C3546" t="s">
        <v>14</v>
      </c>
      <c r="D3546" t="s">
        <v>1667</v>
      </c>
      <c r="E3546" t="s">
        <v>122</v>
      </c>
      <c r="F3546" t="s">
        <v>63</v>
      </c>
      <c r="G3546" t="s">
        <v>34</v>
      </c>
      <c r="H3546" t="s">
        <v>1680</v>
      </c>
      <c r="I3546">
        <v>37</v>
      </c>
      <c r="J3546">
        <v>2</v>
      </c>
      <c r="K3546">
        <v>5.09</v>
      </c>
      <c r="L3546" t="s">
        <v>31</v>
      </c>
      <c r="M3546">
        <v>181</v>
      </c>
      <c r="N3546">
        <v>74</v>
      </c>
      <c r="O3546" t="s">
        <v>21</v>
      </c>
      <c r="P3546" t="s">
        <v>4226</v>
      </c>
    </row>
    <row r="3547" spans="1:16" x14ac:dyDescent="0.3">
      <c r="A3547" s="1">
        <v>41733</v>
      </c>
      <c r="B3547" s="1">
        <v>41886</v>
      </c>
      <c r="C3547" t="s">
        <v>14</v>
      </c>
      <c r="D3547" t="s">
        <v>208</v>
      </c>
      <c r="E3547" t="s">
        <v>122</v>
      </c>
      <c r="F3547" t="s">
        <v>63</v>
      </c>
      <c r="G3547" t="s">
        <v>29</v>
      </c>
      <c r="H3547" t="s">
        <v>2396</v>
      </c>
      <c r="I3547">
        <v>37</v>
      </c>
      <c r="J3547">
        <v>2</v>
      </c>
      <c r="K3547">
        <v>1.44</v>
      </c>
      <c r="L3547" t="s">
        <v>20</v>
      </c>
      <c r="M3547">
        <v>153</v>
      </c>
      <c r="N3547">
        <v>74</v>
      </c>
      <c r="O3547" t="s">
        <v>21</v>
      </c>
      <c r="P3547" t="s">
        <v>4226</v>
      </c>
    </row>
    <row r="3548" spans="1:16" x14ac:dyDescent="0.3">
      <c r="A3548" s="1">
        <v>41886</v>
      </c>
      <c r="B3548" s="1">
        <v>41947</v>
      </c>
      <c r="C3548" t="s">
        <v>3769</v>
      </c>
      <c r="D3548" t="s">
        <v>2339</v>
      </c>
      <c r="E3548" t="s">
        <v>634</v>
      </c>
      <c r="F3548" t="s">
        <v>86</v>
      </c>
      <c r="G3548" t="s">
        <v>18</v>
      </c>
      <c r="H3548" t="s">
        <v>2475</v>
      </c>
      <c r="I3548">
        <v>74</v>
      </c>
      <c r="J3548">
        <v>1</v>
      </c>
      <c r="K3548">
        <v>30.38</v>
      </c>
      <c r="L3548" t="s">
        <v>20</v>
      </c>
      <c r="M3548">
        <v>61</v>
      </c>
      <c r="N3548">
        <v>74</v>
      </c>
      <c r="O3548" t="s">
        <v>3922</v>
      </c>
      <c r="P3548" t="s">
        <v>4226</v>
      </c>
    </row>
    <row r="3549" spans="1:16" x14ac:dyDescent="0.3">
      <c r="A3549" s="1">
        <v>41704</v>
      </c>
      <c r="B3549" s="1">
        <v>41826</v>
      </c>
      <c r="C3549" t="s">
        <v>14</v>
      </c>
      <c r="D3549" t="s">
        <v>483</v>
      </c>
      <c r="E3549" t="s">
        <v>140</v>
      </c>
      <c r="F3549" t="s">
        <v>28</v>
      </c>
      <c r="G3549" t="s">
        <v>34</v>
      </c>
      <c r="H3549" t="s">
        <v>2835</v>
      </c>
      <c r="I3549">
        <v>37</v>
      </c>
      <c r="J3549">
        <v>2</v>
      </c>
      <c r="K3549">
        <v>6.21</v>
      </c>
      <c r="L3549" t="s">
        <v>20</v>
      </c>
      <c r="M3549">
        <v>122</v>
      </c>
      <c r="N3549">
        <v>74</v>
      </c>
      <c r="O3549" t="s">
        <v>2941</v>
      </c>
      <c r="P3549" t="s">
        <v>4226</v>
      </c>
    </row>
    <row r="3550" spans="1:16" x14ac:dyDescent="0.3">
      <c r="A3550" s="1">
        <v>40946</v>
      </c>
      <c r="B3550" s="1">
        <v>41006</v>
      </c>
      <c r="C3550" t="s">
        <v>3769</v>
      </c>
      <c r="D3550" t="s">
        <v>793</v>
      </c>
      <c r="E3550" t="s">
        <v>16</v>
      </c>
      <c r="F3550" t="s">
        <v>42</v>
      </c>
      <c r="G3550" t="s">
        <v>29</v>
      </c>
      <c r="H3550" t="s">
        <v>3590</v>
      </c>
      <c r="I3550">
        <v>74</v>
      </c>
      <c r="J3550">
        <v>1</v>
      </c>
      <c r="K3550">
        <v>14.91</v>
      </c>
      <c r="L3550" t="s">
        <v>36</v>
      </c>
      <c r="M3550">
        <v>60</v>
      </c>
      <c r="N3550">
        <v>74</v>
      </c>
      <c r="O3550" t="s">
        <v>3922</v>
      </c>
      <c r="P3550" t="s">
        <v>4226</v>
      </c>
    </row>
    <row r="3551" spans="1:16" x14ac:dyDescent="0.3">
      <c r="A3551" s="1">
        <v>41373</v>
      </c>
      <c r="B3551" s="1">
        <v>41434</v>
      </c>
      <c r="C3551" t="s">
        <v>3769</v>
      </c>
      <c r="D3551" t="s">
        <v>865</v>
      </c>
      <c r="E3551" t="s">
        <v>133</v>
      </c>
      <c r="F3551" t="s">
        <v>86</v>
      </c>
      <c r="G3551" t="s">
        <v>29</v>
      </c>
      <c r="H3551" t="s">
        <v>2452</v>
      </c>
      <c r="I3551">
        <v>37</v>
      </c>
      <c r="J3551">
        <v>2</v>
      </c>
      <c r="K3551">
        <v>6.79</v>
      </c>
      <c r="L3551" t="s">
        <v>31</v>
      </c>
      <c r="M3551">
        <v>61</v>
      </c>
      <c r="N3551">
        <v>74</v>
      </c>
      <c r="O3551" t="s">
        <v>3922</v>
      </c>
      <c r="P3551" t="s">
        <v>4226</v>
      </c>
    </row>
    <row r="3552" spans="1:16" x14ac:dyDescent="0.3">
      <c r="A3552" s="1">
        <v>40980</v>
      </c>
      <c r="B3552" s="1">
        <v>41133</v>
      </c>
      <c r="C3552" t="s">
        <v>14</v>
      </c>
      <c r="D3552" t="s">
        <v>1704</v>
      </c>
      <c r="E3552" t="s">
        <v>16</v>
      </c>
      <c r="F3552" t="s">
        <v>190</v>
      </c>
      <c r="G3552" t="s">
        <v>29</v>
      </c>
      <c r="H3552" t="s">
        <v>2305</v>
      </c>
      <c r="I3552">
        <v>37</v>
      </c>
      <c r="J3552">
        <v>2</v>
      </c>
      <c r="K3552">
        <v>1.96</v>
      </c>
      <c r="L3552" t="s">
        <v>36</v>
      </c>
      <c r="M3552">
        <v>153</v>
      </c>
      <c r="N3552">
        <v>74</v>
      </c>
      <c r="O3552" t="s">
        <v>21</v>
      </c>
      <c r="P3552" t="s">
        <v>4226</v>
      </c>
    </row>
    <row r="3553" spans="1:16" x14ac:dyDescent="0.3">
      <c r="A3553" s="1">
        <v>40669</v>
      </c>
      <c r="B3553" s="1">
        <v>40822</v>
      </c>
      <c r="C3553" t="s">
        <v>14</v>
      </c>
      <c r="D3553" t="s">
        <v>444</v>
      </c>
      <c r="E3553" t="s">
        <v>943</v>
      </c>
      <c r="F3553" t="s">
        <v>28</v>
      </c>
      <c r="G3553" t="s">
        <v>34</v>
      </c>
      <c r="H3553" t="s">
        <v>788</v>
      </c>
      <c r="I3553">
        <v>37</v>
      </c>
      <c r="J3553">
        <v>2</v>
      </c>
      <c r="K3553">
        <v>3.58</v>
      </c>
      <c r="L3553" t="s">
        <v>46</v>
      </c>
      <c r="M3553">
        <v>153</v>
      </c>
      <c r="N3553">
        <v>74</v>
      </c>
      <c r="O3553" t="s">
        <v>21</v>
      </c>
      <c r="P3553" t="s">
        <v>4226</v>
      </c>
    </row>
    <row r="3554" spans="1:16" x14ac:dyDescent="0.3">
      <c r="A3554" s="1">
        <v>40947</v>
      </c>
      <c r="B3554" s="1">
        <v>41007</v>
      </c>
      <c r="C3554" t="s">
        <v>1823</v>
      </c>
      <c r="D3554" t="s">
        <v>1797</v>
      </c>
      <c r="E3554" t="s">
        <v>48</v>
      </c>
      <c r="F3554" t="s">
        <v>49</v>
      </c>
      <c r="G3554" t="s">
        <v>18</v>
      </c>
      <c r="H3554" t="s">
        <v>2475</v>
      </c>
      <c r="I3554">
        <v>74</v>
      </c>
      <c r="J3554">
        <v>1</v>
      </c>
      <c r="K3554">
        <v>25.76</v>
      </c>
      <c r="L3554" t="s">
        <v>36</v>
      </c>
      <c r="M3554">
        <v>60</v>
      </c>
      <c r="N3554">
        <v>74</v>
      </c>
      <c r="O3554" t="s">
        <v>3922</v>
      </c>
      <c r="P3554" t="s">
        <v>4226</v>
      </c>
    </row>
    <row r="3555" spans="1:16" x14ac:dyDescent="0.3">
      <c r="A3555" s="1">
        <v>41802</v>
      </c>
      <c r="B3555" s="1">
        <v>41924</v>
      </c>
      <c r="C3555" t="s">
        <v>14</v>
      </c>
      <c r="D3555" t="s">
        <v>1183</v>
      </c>
      <c r="E3555" t="s">
        <v>221</v>
      </c>
      <c r="F3555" t="s">
        <v>221</v>
      </c>
      <c r="G3555" t="s">
        <v>18</v>
      </c>
      <c r="H3555" t="s">
        <v>2475</v>
      </c>
      <c r="I3555">
        <v>74</v>
      </c>
      <c r="J3555">
        <v>1</v>
      </c>
      <c r="K3555">
        <v>5.65</v>
      </c>
      <c r="L3555" t="s">
        <v>20</v>
      </c>
      <c r="M3555">
        <v>122</v>
      </c>
      <c r="N3555">
        <v>74</v>
      </c>
      <c r="O3555" t="s">
        <v>2941</v>
      </c>
      <c r="P3555" t="s">
        <v>4226</v>
      </c>
    </row>
    <row r="3556" spans="1:16" x14ac:dyDescent="0.3">
      <c r="A3556" s="1">
        <v>40979</v>
      </c>
      <c r="B3556" s="1">
        <v>40979</v>
      </c>
      <c r="C3556" t="s">
        <v>4087</v>
      </c>
      <c r="D3556" t="s">
        <v>3232</v>
      </c>
      <c r="E3556" t="s">
        <v>106</v>
      </c>
      <c r="F3556" t="s">
        <v>59</v>
      </c>
      <c r="G3556" t="s">
        <v>34</v>
      </c>
      <c r="H3556" t="s">
        <v>3270</v>
      </c>
      <c r="I3556">
        <v>37</v>
      </c>
      <c r="J3556">
        <v>2</v>
      </c>
      <c r="K3556">
        <v>5.0599999999999996</v>
      </c>
      <c r="L3556" t="s">
        <v>36</v>
      </c>
      <c r="M3556">
        <v>0</v>
      </c>
      <c r="N3556">
        <v>74</v>
      </c>
      <c r="O3556" t="s">
        <v>3922</v>
      </c>
      <c r="P3556" t="s">
        <v>4226</v>
      </c>
    </row>
    <row r="3557" spans="1:16" x14ac:dyDescent="0.3">
      <c r="A3557" s="1">
        <v>41032</v>
      </c>
      <c r="B3557" s="1">
        <v>41124</v>
      </c>
      <c r="C3557" t="s">
        <v>3769</v>
      </c>
      <c r="D3557" t="s">
        <v>212</v>
      </c>
      <c r="E3557" t="s">
        <v>268</v>
      </c>
      <c r="F3557" t="s">
        <v>86</v>
      </c>
      <c r="G3557" t="s">
        <v>29</v>
      </c>
      <c r="H3557" t="s">
        <v>931</v>
      </c>
      <c r="I3557">
        <v>74</v>
      </c>
      <c r="J3557">
        <v>1</v>
      </c>
      <c r="K3557">
        <v>15.93</v>
      </c>
      <c r="L3557" t="s">
        <v>36</v>
      </c>
      <c r="M3557">
        <v>92</v>
      </c>
      <c r="N3557">
        <v>74</v>
      </c>
      <c r="O3557" t="s">
        <v>2941</v>
      </c>
      <c r="P3557" t="s">
        <v>4226</v>
      </c>
    </row>
    <row r="3558" spans="1:16" x14ac:dyDescent="0.3">
      <c r="A3558" s="1">
        <v>40585</v>
      </c>
      <c r="B3558" s="1">
        <v>40766</v>
      </c>
      <c r="C3558" t="s">
        <v>14</v>
      </c>
      <c r="D3558" t="s">
        <v>1686</v>
      </c>
      <c r="E3558" t="s">
        <v>68</v>
      </c>
      <c r="F3558" t="s">
        <v>69</v>
      </c>
      <c r="G3558" t="s">
        <v>34</v>
      </c>
      <c r="H3558" t="s">
        <v>246</v>
      </c>
      <c r="I3558">
        <v>37</v>
      </c>
      <c r="J3558">
        <v>2</v>
      </c>
      <c r="K3558">
        <v>4.25</v>
      </c>
      <c r="L3558" t="s">
        <v>46</v>
      </c>
      <c r="M3558">
        <v>181</v>
      </c>
      <c r="N3558">
        <v>74</v>
      </c>
      <c r="O3558" t="s">
        <v>21</v>
      </c>
      <c r="P3558" t="s">
        <v>4226</v>
      </c>
    </row>
    <row r="3559" spans="1:16" x14ac:dyDescent="0.3">
      <c r="A3559" s="1">
        <v>41313</v>
      </c>
      <c r="B3559" s="1">
        <v>41372</v>
      </c>
      <c r="C3559" t="s">
        <v>3769</v>
      </c>
      <c r="D3559" t="s">
        <v>724</v>
      </c>
      <c r="E3559" t="s">
        <v>1489</v>
      </c>
      <c r="F3559" t="s">
        <v>49</v>
      </c>
      <c r="G3559" t="s">
        <v>29</v>
      </c>
      <c r="H3559" t="s">
        <v>1449</v>
      </c>
      <c r="I3559">
        <v>74</v>
      </c>
      <c r="J3559">
        <v>1</v>
      </c>
      <c r="K3559">
        <v>11.82</v>
      </c>
      <c r="L3559" t="s">
        <v>31</v>
      </c>
      <c r="M3559">
        <v>59</v>
      </c>
      <c r="N3559">
        <v>74</v>
      </c>
      <c r="O3559" t="s">
        <v>3922</v>
      </c>
      <c r="P3559" t="s">
        <v>4226</v>
      </c>
    </row>
    <row r="3560" spans="1:16" x14ac:dyDescent="0.3">
      <c r="A3560" s="1">
        <v>40727</v>
      </c>
      <c r="B3560" s="1">
        <v>40850</v>
      </c>
      <c r="C3560" t="s">
        <v>14</v>
      </c>
      <c r="D3560" t="s">
        <v>2261</v>
      </c>
      <c r="E3560" t="s">
        <v>127</v>
      </c>
      <c r="F3560" t="s">
        <v>86</v>
      </c>
      <c r="G3560" t="s">
        <v>29</v>
      </c>
      <c r="H3560" t="s">
        <v>3228</v>
      </c>
      <c r="I3560">
        <v>75</v>
      </c>
      <c r="J3560">
        <v>1</v>
      </c>
      <c r="K3560">
        <v>6.38</v>
      </c>
      <c r="L3560" t="s">
        <v>46</v>
      </c>
      <c r="M3560">
        <v>123</v>
      </c>
      <c r="N3560">
        <v>75</v>
      </c>
      <c r="O3560" t="s">
        <v>2941</v>
      </c>
      <c r="P3560" t="s">
        <v>4226</v>
      </c>
    </row>
    <row r="3561" spans="1:16" x14ac:dyDescent="0.3">
      <c r="A3561" s="1">
        <v>41886</v>
      </c>
      <c r="B3561" s="1">
        <v>41977</v>
      </c>
      <c r="C3561" t="s">
        <v>3769</v>
      </c>
      <c r="D3561" t="s">
        <v>1044</v>
      </c>
      <c r="E3561" t="s">
        <v>38</v>
      </c>
      <c r="F3561" t="s">
        <v>28</v>
      </c>
      <c r="G3561" t="s">
        <v>34</v>
      </c>
      <c r="H3561" t="s">
        <v>682</v>
      </c>
      <c r="I3561">
        <v>25</v>
      </c>
      <c r="J3561">
        <v>3</v>
      </c>
      <c r="K3561">
        <v>10.74</v>
      </c>
      <c r="L3561" t="s">
        <v>20</v>
      </c>
      <c r="M3561">
        <v>91</v>
      </c>
      <c r="N3561">
        <v>75</v>
      </c>
      <c r="O3561" t="s">
        <v>2941</v>
      </c>
      <c r="P3561" t="s">
        <v>4226</v>
      </c>
    </row>
    <row r="3562" spans="1:16" x14ac:dyDescent="0.3">
      <c r="A3562" s="1">
        <v>41802</v>
      </c>
      <c r="B3562" s="1">
        <v>41924</v>
      </c>
      <c r="C3562" t="s">
        <v>14</v>
      </c>
      <c r="D3562" t="s">
        <v>527</v>
      </c>
      <c r="E3562" t="s">
        <v>16</v>
      </c>
      <c r="F3562" t="s">
        <v>17</v>
      </c>
      <c r="G3562" t="s">
        <v>34</v>
      </c>
      <c r="H3562" t="s">
        <v>3454</v>
      </c>
      <c r="I3562">
        <v>25</v>
      </c>
      <c r="J3562">
        <v>3</v>
      </c>
      <c r="K3562">
        <v>2.02</v>
      </c>
      <c r="L3562" t="s">
        <v>20</v>
      </c>
      <c r="M3562">
        <v>122</v>
      </c>
      <c r="N3562">
        <v>75</v>
      </c>
      <c r="O3562" t="s">
        <v>2941</v>
      </c>
      <c r="P3562" t="s">
        <v>4226</v>
      </c>
    </row>
    <row r="3563" spans="1:16" x14ac:dyDescent="0.3">
      <c r="A3563" s="1">
        <v>41037</v>
      </c>
      <c r="B3563" s="1">
        <v>41221</v>
      </c>
      <c r="C3563" t="s">
        <v>14</v>
      </c>
      <c r="D3563" t="s">
        <v>47</v>
      </c>
      <c r="E3563" t="s">
        <v>16</v>
      </c>
      <c r="F3563" t="s">
        <v>28</v>
      </c>
      <c r="G3563" t="s">
        <v>18</v>
      </c>
      <c r="H3563" t="s">
        <v>972</v>
      </c>
      <c r="I3563">
        <v>15</v>
      </c>
      <c r="J3563">
        <v>5</v>
      </c>
      <c r="K3563">
        <v>1.26</v>
      </c>
      <c r="L3563" t="s">
        <v>36</v>
      </c>
      <c r="M3563">
        <v>184</v>
      </c>
      <c r="N3563">
        <v>75</v>
      </c>
      <c r="O3563" t="s">
        <v>21</v>
      </c>
      <c r="P3563" t="s">
        <v>4226</v>
      </c>
    </row>
    <row r="3564" spans="1:16" x14ac:dyDescent="0.3">
      <c r="A3564" s="1">
        <v>41828</v>
      </c>
      <c r="B3564" s="1">
        <v>41951</v>
      </c>
      <c r="C3564" t="s">
        <v>1823</v>
      </c>
      <c r="D3564" t="s">
        <v>248</v>
      </c>
      <c r="E3564" t="s">
        <v>16</v>
      </c>
      <c r="F3564" t="s">
        <v>42</v>
      </c>
      <c r="G3564" t="s">
        <v>18</v>
      </c>
      <c r="H3564" t="s">
        <v>2150</v>
      </c>
      <c r="I3564">
        <v>15</v>
      </c>
      <c r="J3564">
        <v>5</v>
      </c>
      <c r="K3564">
        <v>1.89</v>
      </c>
      <c r="L3564" t="s">
        <v>20</v>
      </c>
      <c r="M3564">
        <v>123</v>
      </c>
      <c r="N3564">
        <v>75</v>
      </c>
      <c r="O3564" t="s">
        <v>2941</v>
      </c>
      <c r="P3564" t="s">
        <v>4226</v>
      </c>
    </row>
    <row r="3565" spans="1:16" x14ac:dyDescent="0.3">
      <c r="A3565" s="1">
        <v>40551</v>
      </c>
      <c r="B3565" s="1">
        <v>40702</v>
      </c>
      <c r="C3565" t="s">
        <v>14</v>
      </c>
      <c r="D3565" t="s">
        <v>958</v>
      </c>
      <c r="E3565" t="s">
        <v>411</v>
      </c>
      <c r="F3565" t="s">
        <v>55</v>
      </c>
      <c r="G3565" t="s">
        <v>34</v>
      </c>
      <c r="H3565" t="s">
        <v>2624</v>
      </c>
      <c r="I3565">
        <v>25</v>
      </c>
      <c r="J3565">
        <v>3</v>
      </c>
      <c r="K3565">
        <v>1.94</v>
      </c>
      <c r="L3565" t="s">
        <v>46</v>
      </c>
      <c r="M3565">
        <v>151</v>
      </c>
      <c r="N3565">
        <v>75</v>
      </c>
      <c r="O3565" t="s">
        <v>21</v>
      </c>
      <c r="P3565" t="s">
        <v>4226</v>
      </c>
    </row>
    <row r="3566" spans="1:16" x14ac:dyDescent="0.3">
      <c r="A3566" s="1">
        <v>40700</v>
      </c>
      <c r="B3566" s="1">
        <v>40883</v>
      </c>
      <c r="C3566" t="s">
        <v>14</v>
      </c>
      <c r="D3566" t="s">
        <v>1360</v>
      </c>
      <c r="E3566" t="s">
        <v>16</v>
      </c>
      <c r="F3566" t="s">
        <v>28</v>
      </c>
      <c r="G3566" t="s">
        <v>34</v>
      </c>
      <c r="H3566" t="s">
        <v>1378</v>
      </c>
      <c r="I3566">
        <v>25</v>
      </c>
      <c r="J3566">
        <v>3</v>
      </c>
      <c r="K3566">
        <v>2.04</v>
      </c>
      <c r="L3566" t="s">
        <v>46</v>
      </c>
      <c r="M3566">
        <v>183</v>
      </c>
      <c r="N3566">
        <v>75</v>
      </c>
      <c r="O3566" t="s">
        <v>21</v>
      </c>
      <c r="P3566" t="s">
        <v>4226</v>
      </c>
    </row>
    <row r="3567" spans="1:16" x14ac:dyDescent="0.3">
      <c r="A3567" s="1">
        <v>41581</v>
      </c>
      <c r="B3567" s="1">
        <v>41611</v>
      </c>
      <c r="C3567" t="s">
        <v>3769</v>
      </c>
      <c r="D3567" t="s">
        <v>159</v>
      </c>
      <c r="E3567" t="s">
        <v>16</v>
      </c>
      <c r="F3567" t="s">
        <v>17</v>
      </c>
      <c r="G3567" t="s">
        <v>34</v>
      </c>
      <c r="H3567" t="s">
        <v>4132</v>
      </c>
      <c r="I3567">
        <v>15</v>
      </c>
      <c r="J3567">
        <v>5</v>
      </c>
      <c r="K3567">
        <v>2.67</v>
      </c>
      <c r="L3567" t="s">
        <v>31</v>
      </c>
      <c r="M3567">
        <v>30</v>
      </c>
      <c r="N3567">
        <v>75</v>
      </c>
      <c r="O3567" t="s">
        <v>3922</v>
      </c>
      <c r="P3567" t="s">
        <v>4226</v>
      </c>
    </row>
    <row r="3568" spans="1:16" x14ac:dyDescent="0.3">
      <c r="A3568" s="1">
        <v>41367</v>
      </c>
      <c r="B3568" s="1">
        <v>41367</v>
      </c>
      <c r="C3568" t="s">
        <v>4087</v>
      </c>
      <c r="D3568" t="s">
        <v>1978</v>
      </c>
      <c r="E3568" t="s">
        <v>16</v>
      </c>
      <c r="F3568" t="s">
        <v>17</v>
      </c>
      <c r="G3568" t="s">
        <v>34</v>
      </c>
      <c r="H3568" t="s">
        <v>3877</v>
      </c>
      <c r="I3568">
        <v>25</v>
      </c>
      <c r="J3568">
        <v>3</v>
      </c>
      <c r="K3568">
        <v>3.5</v>
      </c>
      <c r="L3568" t="s">
        <v>31</v>
      </c>
      <c r="M3568">
        <v>0</v>
      </c>
      <c r="N3568">
        <v>75</v>
      </c>
      <c r="O3568" t="s">
        <v>3922</v>
      </c>
      <c r="P3568" t="s">
        <v>4226</v>
      </c>
    </row>
    <row r="3569" spans="1:16" x14ac:dyDescent="0.3">
      <c r="A3569" s="1">
        <v>41861</v>
      </c>
      <c r="B3569" s="1">
        <v>41983</v>
      </c>
      <c r="C3569" t="s">
        <v>14</v>
      </c>
      <c r="D3569" t="s">
        <v>2836</v>
      </c>
      <c r="E3569" t="s">
        <v>77</v>
      </c>
      <c r="F3569" t="s">
        <v>42</v>
      </c>
      <c r="G3569" t="s">
        <v>34</v>
      </c>
      <c r="H3569" t="s">
        <v>2341</v>
      </c>
      <c r="I3569">
        <v>25</v>
      </c>
      <c r="J3569">
        <v>3</v>
      </c>
      <c r="K3569">
        <v>1.59</v>
      </c>
      <c r="L3569" t="s">
        <v>20</v>
      </c>
      <c r="M3569">
        <v>122</v>
      </c>
      <c r="N3569">
        <v>75</v>
      </c>
      <c r="O3569" t="s">
        <v>2941</v>
      </c>
      <c r="P3569" t="s">
        <v>4226</v>
      </c>
    </row>
    <row r="3570" spans="1:16" x14ac:dyDescent="0.3">
      <c r="A3570" s="1">
        <v>40978</v>
      </c>
      <c r="B3570" s="1">
        <v>41039</v>
      </c>
      <c r="C3570" t="s">
        <v>1823</v>
      </c>
      <c r="D3570" t="s">
        <v>3037</v>
      </c>
      <c r="E3570" t="s">
        <v>111</v>
      </c>
      <c r="F3570" t="s">
        <v>28</v>
      </c>
      <c r="G3570" t="s">
        <v>34</v>
      </c>
      <c r="H3570" t="s">
        <v>917</v>
      </c>
      <c r="I3570">
        <v>25</v>
      </c>
      <c r="J3570">
        <v>3</v>
      </c>
      <c r="K3570">
        <v>4.25</v>
      </c>
      <c r="L3570" t="s">
        <v>36</v>
      </c>
      <c r="M3570">
        <v>61</v>
      </c>
      <c r="N3570">
        <v>75</v>
      </c>
      <c r="O3570" t="s">
        <v>3922</v>
      </c>
      <c r="P3570" t="s">
        <v>4226</v>
      </c>
    </row>
    <row r="3571" spans="1:16" x14ac:dyDescent="0.3">
      <c r="A3571" s="1">
        <v>41033</v>
      </c>
      <c r="B3571" s="1">
        <v>41186</v>
      </c>
      <c r="C3571" t="s">
        <v>14</v>
      </c>
      <c r="D3571" t="s">
        <v>1905</v>
      </c>
      <c r="E3571" t="s">
        <v>16</v>
      </c>
      <c r="F3571" t="s">
        <v>190</v>
      </c>
      <c r="G3571" t="s">
        <v>29</v>
      </c>
      <c r="H3571" t="s">
        <v>1910</v>
      </c>
      <c r="I3571">
        <v>15</v>
      </c>
      <c r="J3571">
        <v>5</v>
      </c>
      <c r="K3571">
        <v>1.05</v>
      </c>
      <c r="L3571" t="s">
        <v>36</v>
      </c>
      <c r="M3571">
        <v>153</v>
      </c>
      <c r="N3571">
        <v>75</v>
      </c>
      <c r="O3571" t="s">
        <v>21</v>
      </c>
      <c r="P3571" t="s">
        <v>4226</v>
      </c>
    </row>
    <row r="3572" spans="1:16" x14ac:dyDescent="0.3">
      <c r="A3572" s="1">
        <v>41702</v>
      </c>
      <c r="B3572" s="1">
        <v>41855</v>
      </c>
      <c r="C3572" t="s">
        <v>14</v>
      </c>
      <c r="D3572" t="s">
        <v>2381</v>
      </c>
      <c r="E3572" t="s">
        <v>16</v>
      </c>
      <c r="F3572" t="s">
        <v>17</v>
      </c>
      <c r="G3572" t="s">
        <v>18</v>
      </c>
      <c r="H3572" t="s">
        <v>2382</v>
      </c>
      <c r="I3572">
        <v>25</v>
      </c>
      <c r="J3572">
        <v>3</v>
      </c>
      <c r="K3572">
        <v>0.96</v>
      </c>
      <c r="L3572" t="s">
        <v>20</v>
      </c>
      <c r="M3572">
        <v>153</v>
      </c>
      <c r="N3572">
        <v>75</v>
      </c>
      <c r="O3572" t="s">
        <v>21</v>
      </c>
      <c r="P3572" t="s">
        <v>4226</v>
      </c>
    </row>
    <row r="3573" spans="1:16" x14ac:dyDescent="0.3">
      <c r="A3573" s="1">
        <v>41276</v>
      </c>
      <c r="B3573" s="1">
        <v>41457</v>
      </c>
      <c r="C3573" t="s">
        <v>14</v>
      </c>
      <c r="D3573" t="s">
        <v>612</v>
      </c>
      <c r="E3573" t="s">
        <v>964</v>
      </c>
      <c r="F3573" t="s">
        <v>42</v>
      </c>
      <c r="G3573" t="s">
        <v>34</v>
      </c>
      <c r="H3573" t="s">
        <v>1721</v>
      </c>
      <c r="I3573">
        <v>25</v>
      </c>
      <c r="J3573">
        <v>3</v>
      </c>
      <c r="K3573">
        <v>2.5</v>
      </c>
      <c r="L3573" t="s">
        <v>31</v>
      </c>
      <c r="M3573">
        <v>181</v>
      </c>
      <c r="N3573">
        <v>75</v>
      </c>
      <c r="O3573" t="s">
        <v>21</v>
      </c>
      <c r="P3573" t="s">
        <v>4226</v>
      </c>
    </row>
    <row r="3574" spans="1:16" x14ac:dyDescent="0.3">
      <c r="A3574" s="1">
        <v>41316</v>
      </c>
      <c r="B3574" s="1">
        <v>41375</v>
      </c>
      <c r="C3574" t="s">
        <v>1823</v>
      </c>
      <c r="D3574" t="s">
        <v>245</v>
      </c>
      <c r="E3574" t="s">
        <v>33</v>
      </c>
      <c r="F3574" t="s">
        <v>28</v>
      </c>
      <c r="G3574" t="s">
        <v>34</v>
      </c>
      <c r="H3574" t="s">
        <v>2953</v>
      </c>
      <c r="I3574">
        <v>25</v>
      </c>
      <c r="J3574">
        <v>3</v>
      </c>
      <c r="K3574">
        <v>5.75</v>
      </c>
      <c r="L3574" t="s">
        <v>31</v>
      </c>
      <c r="M3574">
        <v>59</v>
      </c>
      <c r="N3574">
        <v>75</v>
      </c>
      <c r="O3574" t="s">
        <v>3922</v>
      </c>
      <c r="P3574" t="s">
        <v>4226</v>
      </c>
    </row>
    <row r="3575" spans="1:16" x14ac:dyDescent="0.3">
      <c r="A3575" s="1">
        <v>41279</v>
      </c>
      <c r="B3575" s="1">
        <v>41399</v>
      </c>
      <c r="C3575" t="s">
        <v>14</v>
      </c>
      <c r="D3575" t="s">
        <v>468</v>
      </c>
      <c r="E3575" t="s">
        <v>58</v>
      </c>
      <c r="F3575" t="s">
        <v>59</v>
      </c>
      <c r="G3575" t="s">
        <v>34</v>
      </c>
      <c r="H3575" t="s">
        <v>228</v>
      </c>
      <c r="I3575">
        <v>25</v>
      </c>
      <c r="J3575">
        <v>3</v>
      </c>
      <c r="K3575">
        <v>1.48</v>
      </c>
      <c r="L3575" t="s">
        <v>31</v>
      </c>
      <c r="M3575">
        <v>120</v>
      </c>
      <c r="N3575">
        <v>75</v>
      </c>
      <c r="O3575" t="s">
        <v>2941</v>
      </c>
      <c r="P3575" t="s">
        <v>4226</v>
      </c>
    </row>
    <row r="3576" spans="1:16" x14ac:dyDescent="0.3">
      <c r="A3576" s="1">
        <v>40613</v>
      </c>
      <c r="B3576" s="1">
        <v>40735</v>
      </c>
      <c r="C3576" t="s">
        <v>1823</v>
      </c>
      <c r="D3576" t="s">
        <v>2140</v>
      </c>
      <c r="E3576" t="s">
        <v>38</v>
      </c>
      <c r="F3576" t="s">
        <v>28</v>
      </c>
      <c r="G3576" t="s">
        <v>34</v>
      </c>
      <c r="H3576" t="s">
        <v>2609</v>
      </c>
      <c r="I3576">
        <v>25</v>
      </c>
      <c r="J3576">
        <v>3</v>
      </c>
      <c r="K3576">
        <v>2.41</v>
      </c>
      <c r="L3576" t="s">
        <v>46</v>
      </c>
      <c r="M3576">
        <v>122</v>
      </c>
      <c r="N3576">
        <v>75</v>
      </c>
      <c r="O3576" t="s">
        <v>2941</v>
      </c>
      <c r="P3576" t="s">
        <v>4226</v>
      </c>
    </row>
    <row r="3577" spans="1:16" x14ac:dyDescent="0.3">
      <c r="A3577" s="1">
        <v>41434</v>
      </c>
      <c r="B3577" s="1">
        <v>41587</v>
      </c>
      <c r="C3577" t="s">
        <v>14</v>
      </c>
      <c r="D3577" t="s">
        <v>2465</v>
      </c>
      <c r="E3577" t="s">
        <v>317</v>
      </c>
      <c r="F3577" t="s">
        <v>74</v>
      </c>
      <c r="G3577" t="s">
        <v>34</v>
      </c>
      <c r="H3577" t="s">
        <v>747</v>
      </c>
      <c r="I3577">
        <v>25</v>
      </c>
      <c r="J3577">
        <v>3</v>
      </c>
      <c r="K3577">
        <v>3.44</v>
      </c>
      <c r="L3577" t="s">
        <v>31</v>
      </c>
      <c r="M3577">
        <v>153</v>
      </c>
      <c r="N3577">
        <v>75</v>
      </c>
      <c r="O3577" t="s">
        <v>21</v>
      </c>
      <c r="P3577" t="s">
        <v>4226</v>
      </c>
    </row>
    <row r="3578" spans="1:16" x14ac:dyDescent="0.3">
      <c r="A3578" s="1">
        <v>41005</v>
      </c>
      <c r="B3578" s="1">
        <v>41066</v>
      </c>
      <c r="C3578" t="s">
        <v>1823</v>
      </c>
      <c r="D3578" t="s">
        <v>177</v>
      </c>
      <c r="E3578" t="s">
        <v>73</v>
      </c>
      <c r="F3578" t="s">
        <v>74</v>
      </c>
      <c r="G3578" t="s">
        <v>34</v>
      </c>
      <c r="H3578" t="s">
        <v>1564</v>
      </c>
      <c r="I3578">
        <v>25</v>
      </c>
      <c r="J3578">
        <v>3</v>
      </c>
      <c r="K3578">
        <v>3.12</v>
      </c>
      <c r="L3578" t="s">
        <v>36</v>
      </c>
      <c r="M3578">
        <v>61</v>
      </c>
      <c r="N3578">
        <v>75</v>
      </c>
      <c r="O3578" t="s">
        <v>3922</v>
      </c>
      <c r="P3578" t="s">
        <v>4226</v>
      </c>
    </row>
    <row r="3579" spans="1:16" x14ac:dyDescent="0.3">
      <c r="A3579" s="1">
        <v>41434</v>
      </c>
      <c r="B3579" s="1">
        <v>41495</v>
      </c>
      <c r="C3579" t="s">
        <v>3769</v>
      </c>
      <c r="D3579" t="s">
        <v>2704</v>
      </c>
      <c r="E3579" t="s">
        <v>2655</v>
      </c>
      <c r="F3579" t="s">
        <v>86</v>
      </c>
      <c r="G3579" t="s">
        <v>18</v>
      </c>
      <c r="H3579" t="s">
        <v>3398</v>
      </c>
      <c r="I3579">
        <v>75</v>
      </c>
      <c r="J3579">
        <v>1</v>
      </c>
      <c r="K3579">
        <v>23.82</v>
      </c>
      <c r="L3579" t="s">
        <v>31</v>
      </c>
      <c r="M3579">
        <v>61</v>
      </c>
      <c r="N3579">
        <v>75</v>
      </c>
      <c r="O3579" t="s">
        <v>3922</v>
      </c>
      <c r="P3579" t="s">
        <v>4226</v>
      </c>
    </row>
    <row r="3580" spans="1:16" x14ac:dyDescent="0.3">
      <c r="A3580" s="1">
        <v>41768</v>
      </c>
      <c r="B3580" s="1">
        <v>41891</v>
      </c>
      <c r="C3580" t="s">
        <v>14</v>
      </c>
      <c r="D3580" t="s">
        <v>1333</v>
      </c>
      <c r="E3580" t="s">
        <v>106</v>
      </c>
      <c r="F3580" t="s">
        <v>59</v>
      </c>
      <c r="G3580" t="s">
        <v>34</v>
      </c>
      <c r="H3580" t="s">
        <v>1320</v>
      </c>
      <c r="I3580">
        <v>15</v>
      </c>
      <c r="J3580">
        <v>5</v>
      </c>
      <c r="K3580">
        <v>1.05</v>
      </c>
      <c r="L3580" t="s">
        <v>20</v>
      </c>
      <c r="M3580">
        <v>123</v>
      </c>
      <c r="N3580">
        <v>75</v>
      </c>
      <c r="O3580" t="s">
        <v>2941</v>
      </c>
      <c r="P3580" t="s">
        <v>4226</v>
      </c>
    </row>
    <row r="3581" spans="1:16" x14ac:dyDescent="0.3">
      <c r="A3581" s="1">
        <v>41800</v>
      </c>
      <c r="B3581" s="1">
        <v>41953</v>
      </c>
      <c r="C3581" t="s">
        <v>14</v>
      </c>
      <c r="D3581" t="s">
        <v>1917</v>
      </c>
      <c r="E3581" t="s">
        <v>16</v>
      </c>
      <c r="F3581" t="s">
        <v>17</v>
      </c>
      <c r="G3581" t="s">
        <v>34</v>
      </c>
      <c r="H3581" t="s">
        <v>445</v>
      </c>
      <c r="I3581">
        <v>15</v>
      </c>
      <c r="J3581">
        <v>5</v>
      </c>
      <c r="K3581">
        <v>1.77</v>
      </c>
      <c r="L3581" t="s">
        <v>20</v>
      </c>
      <c r="M3581">
        <v>153</v>
      </c>
      <c r="N3581">
        <v>75</v>
      </c>
      <c r="O3581" t="s">
        <v>21</v>
      </c>
      <c r="P3581" t="s">
        <v>4226</v>
      </c>
    </row>
    <row r="3582" spans="1:16" x14ac:dyDescent="0.3">
      <c r="A3582" s="1">
        <v>40970</v>
      </c>
      <c r="B3582" s="1">
        <v>41123</v>
      </c>
      <c r="C3582" t="s">
        <v>14</v>
      </c>
      <c r="D3582" t="s">
        <v>1540</v>
      </c>
      <c r="E3582" t="s">
        <v>106</v>
      </c>
      <c r="F3582" t="s">
        <v>59</v>
      </c>
      <c r="G3582" t="s">
        <v>34</v>
      </c>
      <c r="H3582" t="s">
        <v>1860</v>
      </c>
      <c r="I3582">
        <v>25</v>
      </c>
      <c r="J3582">
        <v>3</v>
      </c>
      <c r="K3582">
        <v>2.27</v>
      </c>
      <c r="L3582" t="s">
        <v>36</v>
      </c>
      <c r="M3582">
        <v>153</v>
      </c>
      <c r="N3582">
        <v>75</v>
      </c>
      <c r="O3582" t="s">
        <v>21</v>
      </c>
      <c r="P3582" t="s">
        <v>4226</v>
      </c>
    </row>
    <row r="3583" spans="1:16" x14ac:dyDescent="0.3">
      <c r="A3583" s="1">
        <v>41283</v>
      </c>
      <c r="B3583" s="1">
        <v>41495</v>
      </c>
      <c r="C3583" t="s">
        <v>14</v>
      </c>
      <c r="D3583" t="s">
        <v>557</v>
      </c>
      <c r="E3583" t="s">
        <v>268</v>
      </c>
      <c r="F3583" t="s">
        <v>86</v>
      </c>
      <c r="G3583" t="s">
        <v>34</v>
      </c>
      <c r="H3583" t="s">
        <v>559</v>
      </c>
      <c r="I3583">
        <v>75</v>
      </c>
      <c r="J3583">
        <v>1</v>
      </c>
      <c r="K3583">
        <v>13.69</v>
      </c>
      <c r="L3583" t="s">
        <v>31</v>
      </c>
      <c r="M3583">
        <v>212</v>
      </c>
      <c r="N3583">
        <v>75</v>
      </c>
      <c r="O3583" t="s">
        <v>21</v>
      </c>
      <c r="P3583" t="s">
        <v>4226</v>
      </c>
    </row>
    <row r="3584" spans="1:16" x14ac:dyDescent="0.3">
      <c r="A3584" s="1">
        <v>41709</v>
      </c>
      <c r="B3584" s="1">
        <v>41770</v>
      </c>
      <c r="C3584" t="s">
        <v>1823</v>
      </c>
      <c r="D3584" t="s">
        <v>2756</v>
      </c>
      <c r="E3584" t="s">
        <v>16</v>
      </c>
      <c r="F3584" t="s">
        <v>17</v>
      </c>
      <c r="G3584" t="s">
        <v>18</v>
      </c>
      <c r="H3584" t="s">
        <v>4023</v>
      </c>
      <c r="I3584">
        <v>25</v>
      </c>
      <c r="J3584">
        <v>3</v>
      </c>
      <c r="K3584">
        <v>8.4499999999999993</v>
      </c>
      <c r="L3584" t="s">
        <v>20</v>
      </c>
      <c r="M3584">
        <v>61</v>
      </c>
      <c r="N3584">
        <v>75</v>
      </c>
      <c r="O3584" t="s">
        <v>3922</v>
      </c>
      <c r="P3584" t="s">
        <v>4226</v>
      </c>
    </row>
    <row r="3585" spans="1:16" x14ac:dyDescent="0.3">
      <c r="A3585" s="1">
        <v>41557</v>
      </c>
      <c r="B3585" s="1">
        <v>41618</v>
      </c>
      <c r="C3585" t="s">
        <v>1823</v>
      </c>
      <c r="D3585" t="s">
        <v>3236</v>
      </c>
      <c r="E3585" t="s">
        <v>16</v>
      </c>
      <c r="F3585" t="s">
        <v>190</v>
      </c>
      <c r="G3585" t="s">
        <v>34</v>
      </c>
      <c r="H3585" t="s">
        <v>620</v>
      </c>
      <c r="I3585">
        <v>19</v>
      </c>
      <c r="J3585">
        <v>4</v>
      </c>
      <c r="K3585">
        <v>2.96</v>
      </c>
      <c r="L3585" t="s">
        <v>31</v>
      </c>
      <c r="M3585">
        <v>61</v>
      </c>
      <c r="N3585">
        <v>76</v>
      </c>
      <c r="O3585" t="s">
        <v>3922</v>
      </c>
      <c r="P3585" t="s">
        <v>4226</v>
      </c>
    </row>
    <row r="3586" spans="1:16" x14ac:dyDescent="0.3">
      <c r="A3586" s="1">
        <v>40914</v>
      </c>
      <c r="B3586" s="1">
        <v>41035</v>
      </c>
      <c r="C3586" t="s">
        <v>14</v>
      </c>
      <c r="D3586" t="s">
        <v>1024</v>
      </c>
      <c r="E3586" t="s">
        <v>133</v>
      </c>
      <c r="F3586" t="s">
        <v>86</v>
      </c>
      <c r="G3586" t="s">
        <v>18</v>
      </c>
      <c r="H3586" t="s">
        <v>275</v>
      </c>
      <c r="I3586">
        <v>38</v>
      </c>
      <c r="J3586">
        <v>2</v>
      </c>
      <c r="K3586">
        <v>2.2599999999999998</v>
      </c>
      <c r="L3586" t="s">
        <v>36</v>
      </c>
      <c r="M3586">
        <v>121</v>
      </c>
      <c r="N3586">
        <v>76</v>
      </c>
      <c r="O3586" t="s">
        <v>2941</v>
      </c>
      <c r="P3586" t="s">
        <v>4226</v>
      </c>
    </row>
    <row r="3587" spans="1:16" x14ac:dyDescent="0.3">
      <c r="A3587" s="1">
        <v>41342</v>
      </c>
      <c r="B3587" s="1">
        <v>41556</v>
      </c>
      <c r="C3587" t="s">
        <v>14</v>
      </c>
      <c r="D3587" t="s">
        <v>126</v>
      </c>
      <c r="E3587" t="s">
        <v>127</v>
      </c>
      <c r="F3587" t="s">
        <v>86</v>
      </c>
      <c r="G3587" t="s">
        <v>34</v>
      </c>
      <c r="H3587" t="s">
        <v>431</v>
      </c>
      <c r="I3587">
        <v>38</v>
      </c>
      <c r="J3587">
        <v>2</v>
      </c>
      <c r="K3587">
        <v>2.37</v>
      </c>
      <c r="L3587" t="s">
        <v>31</v>
      </c>
      <c r="M3587">
        <v>214</v>
      </c>
      <c r="N3587">
        <v>76</v>
      </c>
      <c r="O3587" t="s">
        <v>21</v>
      </c>
      <c r="P3587" t="s">
        <v>4226</v>
      </c>
    </row>
    <row r="3588" spans="1:16" x14ac:dyDescent="0.3">
      <c r="A3588" s="1">
        <v>41830</v>
      </c>
      <c r="B3588" s="1">
        <v>41983</v>
      </c>
      <c r="C3588" t="s">
        <v>14</v>
      </c>
      <c r="D3588" t="s">
        <v>1697</v>
      </c>
      <c r="E3588" t="s">
        <v>16</v>
      </c>
      <c r="F3588" t="s">
        <v>17</v>
      </c>
      <c r="G3588" t="s">
        <v>34</v>
      </c>
      <c r="H3588" t="s">
        <v>1543</v>
      </c>
      <c r="I3588">
        <v>38</v>
      </c>
      <c r="J3588">
        <v>2</v>
      </c>
      <c r="K3588">
        <v>2.36</v>
      </c>
      <c r="L3588" t="s">
        <v>20</v>
      </c>
      <c r="M3588">
        <v>153</v>
      </c>
      <c r="N3588">
        <v>76</v>
      </c>
      <c r="O3588" t="s">
        <v>21</v>
      </c>
      <c r="P3588" t="s">
        <v>4226</v>
      </c>
    </row>
    <row r="3589" spans="1:16" x14ac:dyDescent="0.3">
      <c r="A3589" s="1">
        <v>41159</v>
      </c>
      <c r="B3589" s="1">
        <v>41250</v>
      </c>
      <c r="C3589" t="s">
        <v>3769</v>
      </c>
      <c r="D3589" t="s">
        <v>1783</v>
      </c>
      <c r="E3589" t="s">
        <v>106</v>
      </c>
      <c r="F3589" t="s">
        <v>59</v>
      </c>
      <c r="G3589" t="s">
        <v>18</v>
      </c>
      <c r="H3589" t="s">
        <v>2754</v>
      </c>
      <c r="I3589">
        <v>76</v>
      </c>
      <c r="J3589">
        <v>1</v>
      </c>
      <c r="K3589">
        <v>15.7</v>
      </c>
      <c r="L3589" t="s">
        <v>36</v>
      </c>
      <c r="M3589">
        <v>91</v>
      </c>
      <c r="N3589">
        <v>76</v>
      </c>
      <c r="O3589" t="s">
        <v>2941</v>
      </c>
      <c r="P3589" t="s">
        <v>4226</v>
      </c>
    </row>
    <row r="3590" spans="1:16" x14ac:dyDescent="0.3">
      <c r="A3590" s="1">
        <v>40920</v>
      </c>
      <c r="B3590" s="1">
        <v>41102</v>
      </c>
      <c r="C3590" t="s">
        <v>14</v>
      </c>
      <c r="D3590" t="s">
        <v>1524</v>
      </c>
      <c r="E3590" t="s">
        <v>38</v>
      </c>
      <c r="F3590" t="s">
        <v>28</v>
      </c>
      <c r="G3590" t="s">
        <v>34</v>
      </c>
      <c r="H3590" t="s">
        <v>919</v>
      </c>
      <c r="I3590">
        <v>38</v>
      </c>
      <c r="J3590">
        <v>2</v>
      </c>
      <c r="K3590">
        <v>2.14</v>
      </c>
      <c r="L3590" t="s">
        <v>36</v>
      </c>
      <c r="M3590">
        <v>182</v>
      </c>
      <c r="N3590">
        <v>76</v>
      </c>
      <c r="O3590" t="s">
        <v>21</v>
      </c>
      <c r="P3590" t="s">
        <v>4226</v>
      </c>
    </row>
    <row r="3591" spans="1:16" x14ac:dyDescent="0.3">
      <c r="A3591" s="1">
        <v>41342</v>
      </c>
      <c r="B3591" s="1">
        <v>41403</v>
      </c>
      <c r="C3591" t="s">
        <v>1823</v>
      </c>
      <c r="D3591" t="s">
        <v>1211</v>
      </c>
      <c r="E3591" t="s">
        <v>38</v>
      </c>
      <c r="F3591" t="s">
        <v>28</v>
      </c>
      <c r="G3591" t="s">
        <v>34</v>
      </c>
      <c r="H3591" t="s">
        <v>779</v>
      </c>
      <c r="I3591">
        <v>38</v>
      </c>
      <c r="J3591">
        <v>2</v>
      </c>
      <c r="K3591">
        <v>2.91</v>
      </c>
      <c r="L3591" t="s">
        <v>31</v>
      </c>
      <c r="M3591">
        <v>61</v>
      </c>
      <c r="N3591">
        <v>76</v>
      </c>
      <c r="O3591" t="s">
        <v>3922</v>
      </c>
      <c r="P3591" t="s">
        <v>4226</v>
      </c>
    </row>
    <row r="3592" spans="1:16" x14ac:dyDescent="0.3">
      <c r="A3592" s="1">
        <v>41405</v>
      </c>
      <c r="B3592" s="1">
        <v>41497</v>
      </c>
      <c r="C3592" t="s">
        <v>3769</v>
      </c>
      <c r="D3592" t="s">
        <v>1488</v>
      </c>
      <c r="E3592" t="s">
        <v>763</v>
      </c>
      <c r="F3592" t="s">
        <v>49</v>
      </c>
      <c r="G3592" t="s">
        <v>34</v>
      </c>
      <c r="H3592" t="s">
        <v>694</v>
      </c>
      <c r="I3592">
        <v>19</v>
      </c>
      <c r="J3592">
        <v>4</v>
      </c>
      <c r="K3592">
        <v>1.08</v>
      </c>
      <c r="L3592" t="s">
        <v>31</v>
      </c>
      <c r="M3592">
        <v>92</v>
      </c>
      <c r="N3592">
        <v>76</v>
      </c>
      <c r="O3592" t="s">
        <v>2941</v>
      </c>
      <c r="P3592" t="s">
        <v>4226</v>
      </c>
    </row>
    <row r="3593" spans="1:16" x14ac:dyDescent="0.3">
      <c r="A3593" s="1">
        <v>40634</v>
      </c>
      <c r="B3593" s="1">
        <v>40756</v>
      </c>
      <c r="C3593" t="s">
        <v>14</v>
      </c>
      <c r="D3593" t="s">
        <v>1939</v>
      </c>
      <c r="E3593" t="s">
        <v>68</v>
      </c>
      <c r="F3593" t="s">
        <v>69</v>
      </c>
      <c r="G3593" t="s">
        <v>29</v>
      </c>
      <c r="H3593" t="s">
        <v>207</v>
      </c>
      <c r="I3593">
        <v>38</v>
      </c>
      <c r="J3593">
        <v>2</v>
      </c>
      <c r="K3593">
        <v>3.94</v>
      </c>
      <c r="L3593" t="s">
        <v>46</v>
      </c>
      <c r="M3593">
        <v>122</v>
      </c>
      <c r="N3593">
        <v>76</v>
      </c>
      <c r="O3593" t="s">
        <v>2941</v>
      </c>
      <c r="P3593" t="s">
        <v>4226</v>
      </c>
    </row>
    <row r="3594" spans="1:16" x14ac:dyDescent="0.3">
      <c r="A3594" s="1">
        <v>41768</v>
      </c>
      <c r="B3594" s="1">
        <v>41952</v>
      </c>
      <c r="C3594" t="s">
        <v>14</v>
      </c>
      <c r="D3594" t="s">
        <v>334</v>
      </c>
      <c r="E3594" t="s">
        <v>16</v>
      </c>
      <c r="F3594" t="s">
        <v>190</v>
      </c>
      <c r="G3594" t="s">
        <v>29</v>
      </c>
      <c r="H3594" t="s">
        <v>586</v>
      </c>
      <c r="I3594">
        <v>19</v>
      </c>
      <c r="J3594">
        <v>4</v>
      </c>
      <c r="K3594">
        <v>2.0699999999999998</v>
      </c>
      <c r="L3594" t="s">
        <v>20</v>
      </c>
      <c r="M3594">
        <v>184</v>
      </c>
      <c r="N3594">
        <v>76</v>
      </c>
      <c r="O3594" t="s">
        <v>21</v>
      </c>
      <c r="P3594" t="s">
        <v>4226</v>
      </c>
    </row>
    <row r="3595" spans="1:16" x14ac:dyDescent="0.3">
      <c r="A3595" s="1">
        <v>41556</v>
      </c>
      <c r="B3595" s="1">
        <v>41587</v>
      </c>
      <c r="C3595" t="s">
        <v>3769</v>
      </c>
      <c r="D3595" t="s">
        <v>468</v>
      </c>
      <c r="E3595" t="s">
        <v>2604</v>
      </c>
      <c r="F3595" t="s">
        <v>49</v>
      </c>
      <c r="G3595" t="s">
        <v>34</v>
      </c>
      <c r="H3595" t="s">
        <v>796</v>
      </c>
      <c r="I3595">
        <v>38</v>
      </c>
      <c r="J3595">
        <v>2</v>
      </c>
      <c r="K3595">
        <v>6.16</v>
      </c>
      <c r="L3595" t="s">
        <v>31</v>
      </c>
      <c r="M3595">
        <v>31</v>
      </c>
      <c r="N3595">
        <v>76</v>
      </c>
      <c r="O3595" t="s">
        <v>3922</v>
      </c>
      <c r="P3595" t="s">
        <v>4226</v>
      </c>
    </row>
    <row r="3596" spans="1:16" x14ac:dyDescent="0.3">
      <c r="A3596" s="1">
        <v>40605</v>
      </c>
      <c r="B3596" s="1">
        <v>40727</v>
      </c>
      <c r="C3596" t="s">
        <v>1823</v>
      </c>
      <c r="D3596" t="s">
        <v>2084</v>
      </c>
      <c r="E3596" t="s">
        <v>16</v>
      </c>
      <c r="F3596" t="s">
        <v>42</v>
      </c>
      <c r="G3596" t="s">
        <v>34</v>
      </c>
      <c r="H3596" t="s">
        <v>3418</v>
      </c>
      <c r="I3596">
        <v>19</v>
      </c>
      <c r="J3596">
        <v>4</v>
      </c>
      <c r="K3596">
        <v>1.05</v>
      </c>
      <c r="L3596" t="s">
        <v>46</v>
      </c>
      <c r="M3596">
        <v>122</v>
      </c>
      <c r="N3596">
        <v>76</v>
      </c>
      <c r="O3596" t="s">
        <v>2941</v>
      </c>
      <c r="P3596" t="s">
        <v>4226</v>
      </c>
    </row>
    <row r="3597" spans="1:16" x14ac:dyDescent="0.3">
      <c r="A3597" s="1">
        <v>40976</v>
      </c>
      <c r="B3597" s="1">
        <v>41098</v>
      </c>
      <c r="C3597" t="s">
        <v>14</v>
      </c>
      <c r="D3597" t="s">
        <v>1211</v>
      </c>
      <c r="E3597" t="s">
        <v>239</v>
      </c>
      <c r="F3597" t="s">
        <v>42</v>
      </c>
      <c r="G3597" t="s">
        <v>34</v>
      </c>
      <c r="H3597" t="s">
        <v>107</v>
      </c>
      <c r="I3597">
        <v>38</v>
      </c>
      <c r="J3597">
        <v>2</v>
      </c>
      <c r="K3597">
        <v>5.1100000000000003</v>
      </c>
      <c r="L3597" t="s">
        <v>36</v>
      </c>
      <c r="M3597">
        <v>122</v>
      </c>
      <c r="N3597">
        <v>76</v>
      </c>
      <c r="O3597" t="s">
        <v>2941</v>
      </c>
      <c r="P3597" t="s">
        <v>4226</v>
      </c>
    </row>
    <row r="3598" spans="1:16" x14ac:dyDescent="0.3">
      <c r="A3598" s="1">
        <v>40975</v>
      </c>
      <c r="B3598" s="1">
        <v>41097</v>
      </c>
      <c r="C3598" t="s">
        <v>14</v>
      </c>
      <c r="D3598" t="s">
        <v>465</v>
      </c>
      <c r="E3598" t="s">
        <v>3346</v>
      </c>
      <c r="F3598" t="s">
        <v>49</v>
      </c>
      <c r="G3598" t="s">
        <v>34</v>
      </c>
      <c r="H3598" t="s">
        <v>2564</v>
      </c>
      <c r="I3598">
        <v>38</v>
      </c>
      <c r="J3598">
        <v>2</v>
      </c>
      <c r="K3598">
        <v>3.35</v>
      </c>
      <c r="L3598" t="s">
        <v>36</v>
      </c>
      <c r="M3598">
        <v>122</v>
      </c>
      <c r="N3598">
        <v>76</v>
      </c>
      <c r="O3598" t="s">
        <v>2941</v>
      </c>
      <c r="P3598" t="s">
        <v>4226</v>
      </c>
    </row>
    <row r="3599" spans="1:16" x14ac:dyDescent="0.3">
      <c r="A3599" s="1">
        <v>41370</v>
      </c>
      <c r="B3599" s="1">
        <v>41431</v>
      </c>
      <c r="C3599" t="s">
        <v>3769</v>
      </c>
      <c r="D3599" t="s">
        <v>2756</v>
      </c>
      <c r="E3599" t="s">
        <v>48</v>
      </c>
      <c r="F3599" t="s">
        <v>49</v>
      </c>
      <c r="G3599" t="s">
        <v>29</v>
      </c>
      <c r="H3599" t="s">
        <v>2964</v>
      </c>
      <c r="I3599">
        <v>76</v>
      </c>
      <c r="J3599">
        <v>1</v>
      </c>
      <c r="K3599">
        <v>19.82</v>
      </c>
      <c r="L3599" t="s">
        <v>31</v>
      </c>
      <c r="M3599">
        <v>61</v>
      </c>
      <c r="N3599">
        <v>76</v>
      </c>
      <c r="O3599" t="s">
        <v>3922</v>
      </c>
      <c r="P3599" t="s">
        <v>4226</v>
      </c>
    </row>
    <row r="3600" spans="1:16" x14ac:dyDescent="0.3">
      <c r="A3600" s="1">
        <v>41861</v>
      </c>
      <c r="B3600" s="1">
        <v>41922</v>
      </c>
      <c r="C3600" t="s">
        <v>3769</v>
      </c>
      <c r="D3600" t="s">
        <v>2730</v>
      </c>
      <c r="E3600" t="s">
        <v>73</v>
      </c>
      <c r="F3600" t="s">
        <v>74</v>
      </c>
      <c r="G3600" t="s">
        <v>34</v>
      </c>
      <c r="H3600" t="s">
        <v>857</v>
      </c>
      <c r="I3600">
        <v>38</v>
      </c>
      <c r="J3600">
        <v>2</v>
      </c>
      <c r="K3600">
        <v>9.1</v>
      </c>
      <c r="L3600" t="s">
        <v>20</v>
      </c>
      <c r="M3600">
        <v>61</v>
      </c>
      <c r="N3600">
        <v>76</v>
      </c>
      <c r="O3600" t="s">
        <v>3922</v>
      </c>
      <c r="P3600" t="s">
        <v>4226</v>
      </c>
    </row>
    <row r="3601" spans="1:16" x14ac:dyDescent="0.3">
      <c r="A3601" s="1">
        <v>41799</v>
      </c>
      <c r="B3601" s="1">
        <v>41952</v>
      </c>
      <c r="C3601" t="s">
        <v>1823</v>
      </c>
      <c r="D3601" t="s">
        <v>543</v>
      </c>
      <c r="E3601" t="s">
        <v>54</v>
      </c>
      <c r="F3601" t="s">
        <v>55</v>
      </c>
      <c r="G3601" t="s">
        <v>34</v>
      </c>
      <c r="H3601" t="s">
        <v>702</v>
      </c>
      <c r="I3601">
        <v>19</v>
      </c>
      <c r="J3601">
        <v>4</v>
      </c>
      <c r="K3601">
        <v>3.33</v>
      </c>
      <c r="L3601" t="s">
        <v>20</v>
      </c>
      <c r="M3601">
        <v>153</v>
      </c>
      <c r="N3601">
        <v>76</v>
      </c>
      <c r="O3601" t="s">
        <v>21</v>
      </c>
      <c r="P3601" t="s">
        <v>4226</v>
      </c>
    </row>
    <row r="3602" spans="1:16" x14ac:dyDescent="0.3">
      <c r="A3602" s="1">
        <v>41000</v>
      </c>
      <c r="B3602" s="1">
        <v>41061</v>
      </c>
      <c r="C3602" t="s">
        <v>1823</v>
      </c>
      <c r="D3602" t="s">
        <v>1497</v>
      </c>
      <c r="E3602" t="s">
        <v>1130</v>
      </c>
      <c r="F3602" t="s">
        <v>49</v>
      </c>
      <c r="G3602" t="s">
        <v>18</v>
      </c>
      <c r="H3602" t="s">
        <v>1402</v>
      </c>
      <c r="I3602">
        <v>38</v>
      </c>
      <c r="J3602">
        <v>2</v>
      </c>
      <c r="K3602">
        <v>6.59</v>
      </c>
      <c r="L3602" t="s">
        <v>36</v>
      </c>
      <c r="M3602">
        <v>61</v>
      </c>
      <c r="N3602">
        <v>76</v>
      </c>
      <c r="O3602" t="s">
        <v>3922</v>
      </c>
      <c r="P3602" t="s">
        <v>4226</v>
      </c>
    </row>
    <row r="3603" spans="1:16" x14ac:dyDescent="0.3">
      <c r="A3603" s="1">
        <v>41770</v>
      </c>
      <c r="B3603" s="1">
        <v>41923</v>
      </c>
      <c r="C3603" t="s">
        <v>14</v>
      </c>
      <c r="D3603" t="s">
        <v>132</v>
      </c>
      <c r="E3603" t="s">
        <v>268</v>
      </c>
      <c r="F3603" t="s">
        <v>86</v>
      </c>
      <c r="G3603" t="s">
        <v>34</v>
      </c>
      <c r="H3603" t="s">
        <v>1760</v>
      </c>
      <c r="I3603">
        <v>19</v>
      </c>
      <c r="J3603">
        <v>4</v>
      </c>
      <c r="K3603">
        <v>1.3</v>
      </c>
      <c r="L3603" t="s">
        <v>20</v>
      </c>
      <c r="M3603">
        <v>153</v>
      </c>
      <c r="N3603">
        <v>76</v>
      </c>
      <c r="O3603" t="s">
        <v>21</v>
      </c>
      <c r="P3603" t="s">
        <v>4226</v>
      </c>
    </row>
    <row r="3604" spans="1:16" x14ac:dyDescent="0.3">
      <c r="A3604" s="1">
        <v>41126</v>
      </c>
      <c r="B3604" s="1">
        <v>41187</v>
      </c>
      <c r="C3604" t="s">
        <v>3769</v>
      </c>
      <c r="D3604" t="s">
        <v>1704</v>
      </c>
      <c r="E3604" t="s">
        <v>16</v>
      </c>
      <c r="F3604" t="s">
        <v>190</v>
      </c>
      <c r="G3604" t="s">
        <v>34</v>
      </c>
      <c r="H3604" t="s">
        <v>3928</v>
      </c>
      <c r="I3604">
        <v>38</v>
      </c>
      <c r="J3604">
        <v>2</v>
      </c>
      <c r="K3604">
        <v>4.5</v>
      </c>
      <c r="L3604" t="s">
        <v>36</v>
      </c>
      <c r="M3604">
        <v>61</v>
      </c>
      <c r="N3604">
        <v>76</v>
      </c>
      <c r="O3604" t="s">
        <v>3922</v>
      </c>
      <c r="P3604" t="s">
        <v>4226</v>
      </c>
    </row>
    <row r="3605" spans="1:16" x14ac:dyDescent="0.3">
      <c r="A3605" s="1">
        <v>41070</v>
      </c>
      <c r="B3605" s="1">
        <v>41192</v>
      </c>
      <c r="C3605" t="s">
        <v>1823</v>
      </c>
      <c r="D3605" t="s">
        <v>1161</v>
      </c>
      <c r="E3605" t="s">
        <v>54</v>
      </c>
      <c r="F3605" t="s">
        <v>55</v>
      </c>
      <c r="G3605" t="s">
        <v>34</v>
      </c>
      <c r="H3605" t="s">
        <v>2513</v>
      </c>
      <c r="I3605">
        <v>38</v>
      </c>
      <c r="J3605">
        <v>2</v>
      </c>
      <c r="K3605">
        <v>4.2</v>
      </c>
      <c r="L3605" t="s">
        <v>36</v>
      </c>
      <c r="M3605">
        <v>122</v>
      </c>
      <c r="N3605">
        <v>76</v>
      </c>
      <c r="O3605" t="s">
        <v>2941</v>
      </c>
      <c r="P3605" t="s">
        <v>4226</v>
      </c>
    </row>
    <row r="3606" spans="1:16" x14ac:dyDescent="0.3">
      <c r="A3606" s="1">
        <v>41707</v>
      </c>
      <c r="B3606" s="1">
        <v>41829</v>
      </c>
      <c r="C3606" t="s">
        <v>1823</v>
      </c>
      <c r="D3606" t="s">
        <v>1110</v>
      </c>
      <c r="E3606" t="s">
        <v>319</v>
      </c>
      <c r="F3606" t="s">
        <v>28</v>
      </c>
      <c r="G3606" t="s">
        <v>34</v>
      </c>
      <c r="H3606" t="s">
        <v>3636</v>
      </c>
      <c r="I3606">
        <v>19</v>
      </c>
      <c r="J3606">
        <v>4</v>
      </c>
      <c r="K3606">
        <v>1.2</v>
      </c>
      <c r="L3606" t="s">
        <v>20</v>
      </c>
      <c r="M3606">
        <v>122</v>
      </c>
      <c r="N3606">
        <v>76</v>
      </c>
      <c r="O3606" t="s">
        <v>2941</v>
      </c>
      <c r="P3606" t="s">
        <v>4226</v>
      </c>
    </row>
    <row r="3607" spans="1:16" x14ac:dyDescent="0.3">
      <c r="A3607" s="1">
        <v>41376</v>
      </c>
      <c r="B3607" s="1">
        <v>41529</v>
      </c>
      <c r="C3607" t="s">
        <v>14</v>
      </c>
      <c r="D3607" t="s">
        <v>2347</v>
      </c>
      <c r="E3607" t="s">
        <v>681</v>
      </c>
      <c r="F3607" t="s">
        <v>28</v>
      </c>
      <c r="G3607" t="s">
        <v>34</v>
      </c>
      <c r="H3607" t="s">
        <v>2564</v>
      </c>
      <c r="I3607">
        <v>38</v>
      </c>
      <c r="J3607">
        <v>2</v>
      </c>
      <c r="K3607">
        <v>1.85</v>
      </c>
      <c r="L3607" t="s">
        <v>31</v>
      </c>
      <c r="M3607">
        <v>153</v>
      </c>
      <c r="N3607">
        <v>76</v>
      </c>
      <c r="O3607" t="s">
        <v>21</v>
      </c>
      <c r="P3607" t="s">
        <v>4226</v>
      </c>
    </row>
    <row r="3608" spans="1:16" x14ac:dyDescent="0.3">
      <c r="A3608" s="1">
        <v>40643</v>
      </c>
      <c r="B3608" s="1">
        <v>40673</v>
      </c>
      <c r="C3608" t="s">
        <v>3769</v>
      </c>
      <c r="D3608" t="s">
        <v>2084</v>
      </c>
      <c r="E3608" t="s">
        <v>23</v>
      </c>
      <c r="F3608" t="s">
        <v>24</v>
      </c>
      <c r="G3608" t="s">
        <v>18</v>
      </c>
      <c r="H3608" t="s">
        <v>1402</v>
      </c>
      <c r="I3608">
        <v>38</v>
      </c>
      <c r="J3608">
        <v>2</v>
      </c>
      <c r="K3608">
        <v>3.9</v>
      </c>
      <c r="L3608" t="s">
        <v>46</v>
      </c>
      <c r="M3608">
        <v>30</v>
      </c>
      <c r="N3608">
        <v>76</v>
      </c>
      <c r="O3608" t="s">
        <v>3922</v>
      </c>
      <c r="P3608" t="s">
        <v>4226</v>
      </c>
    </row>
    <row r="3609" spans="1:16" x14ac:dyDescent="0.3">
      <c r="A3609" s="1">
        <v>41466</v>
      </c>
      <c r="B3609" s="1">
        <v>41589</v>
      </c>
      <c r="C3609" t="s">
        <v>14</v>
      </c>
      <c r="D3609" t="s">
        <v>3200</v>
      </c>
      <c r="E3609" t="s">
        <v>218</v>
      </c>
      <c r="F3609" t="s">
        <v>42</v>
      </c>
      <c r="G3609" t="s">
        <v>18</v>
      </c>
      <c r="H3609" t="s">
        <v>438</v>
      </c>
      <c r="I3609">
        <v>38</v>
      </c>
      <c r="J3609">
        <v>2</v>
      </c>
      <c r="K3609">
        <v>2.76</v>
      </c>
      <c r="L3609" t="s">
        <v>31</v>
      </c>
      <c r="M3609">
        <v>123</v>
      </c>
      <c r="N3609">
        <v>76</v>
      </c>
      <c r="O3609" t="s">
        <v>2941</v>
      </c>
      <c r="P3609" t="s">
        <v>4226</v>
      </c>
    </row>
    <row r="3610" spans="1:16" x14ac:dyDescent="0.3">
      <c r="A3610" s="1">
        <v>41798</v>
      </c>
      <c r="B3610" s="1">
        <v>41920</v>
      </c>
      <c r="C3610" t="s">
        <v>14</v>
      </c>
      <c r="D3610" t="s">
        <v>3043</v>
      </c>
      <c r="E3610" t="s">
        <v>62</v>
      </c>
      <c r="F3610" t="s">
        <v>63</v>
      </c>
      <c r="G3610" t="s">
        <v>18</v>
      </c>
      <c r="H3610" t="s">
        <v>2646</v>
      </c>
      <c r="I3610">
        <v>38</v>
      </c>
      <c r="J3610">
        <v>2</v>
      </c>
      <c r="K3610">
        <v>3.21</v>
      </c>
      <c r="L3610" t="s">
        <v>20</v>
      </c>
      <c r="M3610">
        <v>122</v>
      </c>
      <c r="N3610">
        <v>76</v>
      </c>
      <c r="O3610" t="s">
        <v>2941</v>
      </c>
      <c r="P3610" t="s">
        <v>4226</v>
      </c>
    </row>
    <row r="3611" spans="1:16" x14ac:dyDescent="0.3">
      <c r="A3611" s="1">
        <v>41398</v>
      </c>
      <c r="B3611" s="1">
        <v>41490</v>
      </c>
      <c r="C3611" t="s">
        <v>3769</v>
      </c>
      <c r="D3611" t="s">
        <v>267</v>
      </c>
      <c r="E3611" t="s">
        <v>38</v>
      </c>
      <c r="F3611" t="s">
        <v>28</v>
      </c>
      <c r="G3611" t="s">
        <v>18</v>
      </c>
      <c r="H3611" t="s">
        <v>1402</v>
      </c>
      <c r="I3611">
        <v>38</v>
      </c>
      <c r="J3611">
        <v>2</v>
      </c>
      <c r="K3611">
        <v>6.75</v>
      </c>
      <c r="L3611" t="s">
        <v>31</v>
      </c>
      <c r="M3611">
        <v>92</v>
      </c>
      <c r="N3611">
        <v>76</v>
      </c>
      <c r="O3611" t="s">
        <v>2941</v>
      </c>
      <c r="P3611" t="s">
        <v>4226</v>
      </c>
    </row>
    <row r="3612" spans="1:16" x14ac:dyDescent="0.3">
      <c r="A3612" s="1">
        <v>40914</v>
      </c>
      <c r="B3612" s="1">
        <v>41096</v>
      </c>
      <c r="C3612" t="s">
        <v>14</v>
      </c>
      <c r="D3612" t="s">
        <v>189</v>
      </c>
      <c r="E3612" t="s">
        <v>133</v>
      </c>
      <c r="F3612" t="s">
        <v>86</v>
      </c>
      <c r="G3612" t="s">
        <v>34</v>
      </c>
      <c r="H3612" t="s">
        <v>1585</v>
      </c>
      <c r="I3612">
        <v>38</v>
      </c>
      <c r="J3612">
        <v>2</v>
      </c>
      <c r="K3612">
        <v>3.21</v>
      </c>
      <c r="L3612" t="s">
        <v>36</v>
      </c>
      <c r="M3612">
        <v>182</v>
      </c>
      <c r="N3612">
        <v>76</v>
      </c>
      <c r="O3612" t="s">
        <v>21</v>
      </c>
      <c r="P3612" t="s">
        <v>4226</v>
      </c>
    </row>
    <row r="3613" spans="1:16" x14ac:dyDescent="0.3">
      <c r="A3613" s="1">
        <v>41741</v>
      </c>
      <c r="B3613" s="1">
        <v>41741</v>
      </c>
      <c r="C3613" t="s">
        <v>4087</v>
      </c>
      <c r="D3613" t="s">
        <v>1929</v>
      </c>
      <c r="E3613" t="s">
        <v>62</v>
      </c>
      <c r="F3613" t="s">
        <v>63</v>
      </c>
      <c r="G3613" t="s">
        <v>34</v>
      </c>
      <c r="H3613" t="s">
        <v>1583</v>
      </c>
      <c r="I3613">
        <v>38</v>
      </c>
      <c r="J3613">
        <v>2</v>
      </c>
      <c r="K3613">
        <v>4.67</v>
      </c>
      <c r="L3613" t="s">
        <v>20</v>
      </c>
      <c r="M3613">
        <v>0</v>
      </c>
      <c r="N3613">
        <v>76</v>
      </c>
      <c r="O3613" t="s">
        <v>3922</v>
      </c>
      <c r="P3613" t="s">
        <v>4226</v>
      </c>
    </row>
    <row r="3614" spans="1:16" x14ac:dyDescent="0.3">
      <c r="A3614" s="1">
        <v>41678</v>
      </c>
      <c r="B3614" s="1">
        <v>41767</v>
      </c>
      <c r="C3614" t="s">
        <v>3769</v>
      </c>
      <c r="D3614" t="s">
        <v>3331</v>
      </c>
      <c r="E3614" t="s">
        <v>149</v>
      </c>
      <c r="F3614" t="s">
        <v>28</v>
      </c>
      <c r="G3614" t="s">
        <v>34</v>
      </c>
      <c r="H3614" t="s">
        <v>1116</v>
      </c>
      <c r="I3614">
        <v>19</v>
      </c>
      <c r="J3614">
        <v>4</v>
      </c>
      <c r="K3614">
        <v>3.99</v>
      </c>
      <c r="L3614" t="s">
        <v>20</v>
      </c>
      <c r="M3614">
        <v>89</v>
      </c>
      <c r="N3614">
        <v>76</v>
      </c>
      <c r="O3614" t="s">
        <v>2941</v>
      </c>
      <c r="P3614" t="s">
        <v>4226</v>
      </c>
    </row>
    <row r="3615" spans="1:16" x14ac:dyDescent="0.3">
      <c r="A3615" s="1">
        <v>40730</v>
      </c>
      <c r="B3615" s="1">
        <v>40853</v>
      </c>
      <c r="C3615" t="s">
        <v>1823</v>
      </c>
      <c r="D3615" t="s">
        <v>458</v>
      </c>
      <c r="E3615" t="s">
        <v>62</v>
      </c>
      <c r="F3615" t="s">
        <v>63</v>
      </c>
      <c r="G3615" t="s">
        <v>34</v>
      </c>
      <c r="H3615" t="s">
        <v>3085</v>
      </c>
      <c r="I3615">
        <v>38</v>
      </c>
      <c r="J3615">
        <v>2</v>
      </c>
      <c r="K3615">
        <v>2.16</v>
      </c>
      <c r="L3615" t="s">
        <v>46</v>
      </c>
      <c r="M3615">
        <v>123</v>
      </c>
      <c r="N3615">
        <v>76</v>
      </c>
      <c r="O3615" t="s">
        <v>2941</v>
      </c>
      <c r="P3615" t="s">
        <v>4226</v>
      </c>
    </row>
    <row r="3616" spans="1:16" x14ac:dyDescent="0.3">
      <c r="A3616" s="1">
        <v>40972</v>
      </c>
      <c r="B3616" s="1">
        <v>41125</v>
      </c>
      <c r="C3616" t="s">
        <v>14</v>
      </c>
      <c r="D3616" t="s">
        <v>1818</v>
      </c>
      <c r="E3616" t="s">
        <v>133</v>
      </c>
      <c r="F3616" t="s">
        <v>86</v>
      </c>
      <c r="G3616" t="s">
        <v>34</v>
      </c>
      <c r="H3616" t="s">
        <v>114</v>
      </c>
      <c r="I3616">
        <v>38</v>
      </c>
      <c r="J3616">
        <v>2</v>
      </c>
      <c r="K3616">
        <v>3.44</v>
      </c>
      <c r="L3616" t="s">
        <v>36</v>
      </c>
      <c r="M3616">
        <v>153</v>
      </c>
      <c r="N3616">
        <v>76</v>
      </c>
      <c r="O3616" t="s">
        <v>21</v>
      </c>
      <c r="P3616" t="s">
        <v>4226</v>
      </c>
    </row>
    <row r="3617" spans="1:16" x14ac:dyDescent="0.3">
      <c r="A3617" s="1">
        <v>41888</v>
      </c>
      <c r="B3617" s="1">
        <v>41918</v>
      </c>
      <c r="C3617" t="s">
        <v>3769</v>
      </c>
      <c r="D3617" t="s">
        <v>1886</v>
      </c>
      <c r="E3617" t="s">
        <v>38</v>
      </c>
      <c r="F3617" t="s">
        <v>28</v>
      </c>
      <c r="G3617" t="s">
        <v>34</v>
      </c>
      <c r="H3617" t="s">
        <v>758</v>
      </c>
      <c r="I3617">
        <v>38</v>
      </c>
      <c r="J3617">
        <v>2</v>
      </c>
      <c r="K3617">
        <v>6.64</v>
      </c>
      <c r="L3617" t="s">
        <v>20</v>
      </c>
      <c r="M3617">
        <v>30</v>
      </c>
      <c r="N3617">
        <v>76</v>
      </c>
      <c r="O3617" t="s">
        <v>3922</v>
      </c>
      <c r="P3617" t="s">
        <v>4226</v>
      </c>
    </row>
    <row r="3618" spans="1:16" x14ac:dyDescent="0.3">
      <c r="A3618" s="1">
        <v>41487</v>
      </c>
      <c r="B3618" s="1">
        <v>41487</v>
      </c>
      <c r="C3618" t="s">
        <v>4087</v>
      </c>
      <c r="D3618" t="s">
        <v>2598</v>
      </c>
      <c r="E3618" t="s">
        <v>133</v>
      </c>
      <c r="F3618" t="s">
        <v>86</v>
      </c>
      <c r="G3618" t="s">
        <v>34</v>
      </c>
      <c r="H3618" t="s">
        <v>1291</v>
      </c>
      <c r="I3618">
        <v>38</v>
      </c>
      <c r="J3618">
        <v>2</v>
      </c>
      <c r="K3618">
        <v>4.57</v>
      </c>
      <c r="L3618" t="s">
        <v>31</v>
      </c>
      <c r="M3618">
        <v>0</v>
      </c>
      <c r="N3618">
        <v>76</v>
      </c>
      <c r="O3618" t="s">
        <v>3922</v>
      </c>
      <c r="P3618" t="s">
        <v>4226</v>
      </c>
    </row>
    <row r="3619" spans="1:16" x14ac:dyDescent="0.3">
      <c r="A3619" s="1">
        <v>41490</v>
      </c>
      <c r="B3619" s="1">
        <v>41551</v>
      </c>
      <c r="C3619" t="s">
        <v>3769</v>
      </c>
      <c r="D3619" t="s">
        <v>1488</v>
      </c>
      <c r="E3619" t="s">
        <v>16</v>
      </c>
      <c r="F3619" t="s">
        <v>190</v>
      </c>
      <c r="G3619" t="s">
        <v>34</v>
      </c>
      <c r="H3619" t="s">
        <v>3919</v>
      </c>
      <c r="I3619">
        <v>38</v>
      </c>
      <c r="J3619">
        <v>2</v>
      </c>
      <c r="K3619">
        <v>11.09</v>
      </c>
      <c r="L3619" t="s">
        <v>31</v>
      </c>
      <c r="M3619">
        <v>61</v>
      </c>
      <c r="N3619">
        <v>76</v>
      </c>
      <c r="O3619" t="s">
        <v>3922</v>
      </c>
      <c r="P3619" t="s">
        <v>4226</v>
      </c>
    </row>
    <row r="3620" spans="1:16" x14ac:dyDescent="0.3">
      <c r="A3620" s="1">
        <v>40613</v>
      </c>
      <c r="B3620" s="1">
        <v>40705</v>
      </c>
      <c r="C3620" t="s">
        <v>3769</v>
      </c>
      <c r="D3620" t="s">
        <v>762</v>
      </c>
      <c r="E3620" t="s">
        <v>48</v>
      </c>
      <c r="F3620" t="s">
        <v>49</v>
      </c>
      <c r="G3620" t="s">
        <v>29</v>
      </c>
      <c r="H3620" t="s">
        <v>2790</v>
      </c>
      <c r="I3620">
        <v>76</v>
      </c>
      <c r="J3620">
        <v>1</v>
      </c>
      <c r="K3620">
        <v>5.81</v>
      </c>
      <c r="L3620" t="s">
        <v>46</v>
      </c>
      <c r="M3620">
        <v>92</v>
      </c>
      <c r="N3620">
        <v>76</v>
      </c>
      <c r="O3620" t="s">
        <v>2941</v>
      </c>
      <c r="P3620" t="s">
        <v>4226</v>
      </c>
    </row>
    <row r="3621" spans="1:16" x14ac:dyDescent="0.3">
      <c r="A3621" s="1">
        <v>40585</v>
      </c>
      <c r="B3621" s="1">
        <v>40705</v>
      </c>
      <c r="C3621" t="s">
        <v>14</v>
      </c>
      <c r="D3621" t="s">
        <v>2552</v>
      </c>
      <c r="E3621" t="s">
        <v>273</v>
      </c>
      <c r="F3621" t="s">
        <v>49</v>
      </c>
      <c r="G3621" t="s">
        <v>18</v>
      </c>
      <c r="H3621" t="s">
        <v>686</v>
      </c>
      <c r="I3621">
        <v>38</v>
      </c>
      <c r="J3621">
        <v>2</v>
      </c>
      <c r="K3621">
        <v>2.65</v>
      </c>
      <c r="L3621" t="s">
        <v>46</v>
      </c>
      <c r="M3621">
        <v>120</v>
      </c>
      <c r="N3621">
        <v>76</v>
      </c>
      <c r="O3621" t="s">
        <v>2941</v>
      </c>
      <c r="P3621" t="s">
        <v>4226</v>
      </c>
    </row>
    <row r="3622" spans="1:16" x14ac:dyDescent="0.3">
      <c r="A3622" s="1">
        <v>40638</v>
      </c>
      <c r="B3622" s="1">
        <v>40668</v>
      </c>
      <c r="C3622" t="s">
        <v>3769</v>
      </c>
      <c r="D3622" t="s">
        <v>549</v>
      </c>
      <c r="E3622" t="s">
        <v>16</v>
      </c>
      <c r="F3622" t="s">
        <v>28</v>
      </c>
      <c r="G3622" t="s">
        <v>34</v>
      </c>
      <c r="H3622" t="s">
        <v>3521</v>
      </c>
      <c r="I3622">
        <v>38</v>
      </c>
      <c r="J3622">
        <v>2</v>
      </c>
      <c r="K3622">
        <v>8.83</v>
      </c>
      <c r="L3622" t="s">
        <v>46</v>
      </c>
      <c r="M3622">
        <v>30</v>
      </c>
      <c r="N3622">
        <v>76</v>
      </c>
      <c r="O3622" t="s">
        <v>3922</v>
      </c>
      <c r="P3622" t="s">
        <v>4226</v>
      </c>
    </row>
    <row r="3623" spans="1:16" x14ac:dyDescent="0.3">
      <c r="A3623" s="1">
        <v>41701</v>
      </c>
      <c r="B3623" s="1">
        <v>41823</v>
      </c>
      <c r="C3623" t="s">
        <v>14</v>
      </c>
      <c r="D3623" t="s">
        <v>3137</v>
      </c>
      <c r="E3623" t="s">
        <v>16</v>
      </c>
      <c r="F3623" t="s">
        <v>190</v>
      </c>
      <c r="G3623" t="s">
        <v>34</v>
      </c>
      <c r="H3623" t="s">
        <v>1714</v>
      </c>
      <c r="I3623">
        <v>19</v>
      </c>
      <c r="J3623">
        <v>4</v>
      </c>
      <c r="K3623">
        <v>1.1599999999999999</v>
      </c>
      <c r="L3623" t="s">
        <v>20</v>
      </c>
      <c r="M3623">
        <v>122</v>
      </c>
      <c r="N3623">
        <v>76</v>
      </c>
      <c r="O3623" t="s">
        <v>2941</v>
      </c>
      <c r="P3623" t="s">
        <v>4226</v>
      </c>
    </row>
    <row r="3624" spans="1:16" x14ac:dyDescent="0.3">
      <c r="A3624" s="1">
        <v>40732</v>
      </c>
      <c r="B3624" s="1">
        <v>40824</v>
      </c>
      <c r="C3624" t="s">
        <v>3769</v>
      </c>
      <c r="D3624" t="s">
        <v>1646</v>
      </c>
      <c r="E3624" t="s">
        <v>681</v>
      </c>
      <c r="F3624" t="s">
        <v>28</v>
      </c>
      <c r="G3624" t="s">
        <v>18</v>
      </c>
      <c r="H3624" t="s">
        <v>438</v>
      </c>
      <c r="I3624">
        <v>38</v>
      </c>
      <c r="J3624">
        <v>2</v>
      </c>
      <c r="K3624">
        <v>6.63</v>
      </c>
      <c r="L3624" t="s">
        <v>46</v>
      </c>
      <c r="M3624">
        <v>92</v>
      </c>
      <c r="N3624">
        <v>76</v>
      </c>
      <c r="O3624" t="s">
        <v>2941</v>
      </c>
      <c r="P3624" t="s">
        <v>4226</v>
      </c>
    </row>
    <row r="3625" spans="1:16" x14ac:dyDescent="0.3">
      <c r="A3625" s="1">
        <v>41766</v>
      </c>
      <c r="B3625" s="1">
        <v>41919</v>
      </c>
      <c r="C3625" t="s">
        <v>14</v>
      </c>
      <c r="D3625" t="s">
        <v>567</v>
      </c>
      <c r="E3625" t="s">
        <v>106</v>
      </c>
      <c r="F3625" t="s">
        <v>59</v>
      </c>
      <c r="G3625" t="s">
        <v>34</v>
      </c>
      <c r="H3625" t="s">
        <v>2045</v>
      </c>
      <c r="I3625">
        <v>19</v>
      </c>
      <c r="J3625">
        <v>4</v>
      </c>
      <c r="K3625">
        <v>1.06</v>
      </c>
      <c r="L3625" t="s">
        <v>20</v>
      </c>
      <c r="M3625">
        <v>153</v>
      </c>
      <c r="N3625">
        <v>76</v>
      </c>
      <c r="O3625" t="s">
        <v>21</v>
      </c>
      <c r="P3625" t="s">
        <v>4226</v>
      </c>
    </row>
    <row r="3626" spans="1:16" x14ac:dyDescent="0.3">
      <c r="A3626" s="1">
        <v>41459</v>
      </c>
      <c r="B3626" s="1">
        <v>41521</v>
      </c>
      <c r="C3626" t="s">
        <v>1823</v>
      </c>
      <c r="D3626" t="s">
        <v>793</v>
      </c>
      <c r="E3626" t="s">
        <v>239</v>
      </c>
      <c r="F3626" t="s">
        <v>42</v>
      </c>
      <c r="G3626" t="s">
        <v>34</v>
      </c>
      <c r="H3626" t="s">
        <v>1760</v>
      </c>
      <c r="I3626">
        <v>19</v>
      </c>
      <c r="J3626">
        <v>4</v>
      </c>
      <c r="K3626">
        <v>6.77</v>
      </c>
      <c r="L3626" t="s">
        <v>31</v>
      </c>
      <c r="M3626">
        <v>62</v>
      </c>
      <c r="N3626">
        <v>76</v>
      </c>
      <c r="O3626" t="s">
        <v>3922</v>
      </c>
      <c r="P3626" t="s">
        <v>4226</v>
      </c>
    </row>
    <row r="3627" spans="1:16" x14ac:dyDescent="0.3">
      <c r="A3627" s="1">
        <v>41708</v>
      </c>
      <c r="B3627" s="1">
        <v>41769</v>
      </c>
      <c r="C3627" t="s">
        <v>1823</v>
      </c>
      <c r="D3627" t="s">
        <v>329</v>
      </c>
      <c r="E3627" t="s">
        <v>111</v>
      </c>
      <c r="F3627" t="s">
        <v>28</v>
      </c>
      <c r="G3627" t="s">
        <v>34</v>
      </c>
      <c r="H3627" t="s">
        <v>1482</v>
      </c>
      <c r="I3627">
        <v>38</v>
      </c>
      <c r="J3627">
        <v>2</v>
      </c>
      <c r="K3627">
        <v>4.6900000000000004</v>
      </c>
      <c r="L3627" t="s">
        <v>20</v>
      </c>
      <c r="M3627">
        <v>61</v>
      </c>
      <c r="N3627">
        <v>76</v>
      </c>
      <c r="O3627" t="s">
        <v>3922</v>
      </c>
      <c r="P3627" t="s">
        <v>4226</v>
      </c>
    </row>
    <row r="3628" spans="1:16" x14ac:dyDescent="0.3">
      <c r="A3628" s="1">
        <v>40942</v>
      </c>
      <c r="B3628" s="1">
        <v>41002</v>
      </c>
      <c r="C3628" t="s">
        <v>1823</v>
      </c>
      <c r="D3628" t="s">
        <v>3114</v>
      </c>
      <c r="E3628" t="s">
        <v>73</v>
      </c>
      <c r="F3628" t="s">
        <v>74</v>
      </c>
      <c r="G3628" t="s">
        <v>34</v>
      </c>
      <c r="H3628" t="s">
        <v>796</v>
      </c>
      <c r="I3628">
        <v>38</v>
      </c>
      <c r="J3628">
        <v>2</v>
      </c>
      <c r="K3628">
        <v>3.62</v>
      </c>
      <c r="L3628" t="s">
        <v>36</v>
      </c>
      <c r="M3628">
        <v>60</v>
      </c>
      <c r="N3628">
        <v>76</v>
      </c>
      <c r="O3628" t="s">
        <v>3922</v>
      </c>
      <c r="P3628" t="s">
        <v>4226</v>
      </c>
    </row>
    <row r="3629" spans="1:16" x14ac:dyDescent="0.3">
      <c r="A3629" s="1">
        <v>41306</v>
      </c>
      <c r="B3629" s="1">
        <v>41306</v>
      </c>
      <c r="C3629" t="s">
        <v>4087</v>
      </c>
      <c r="D3629" t="s">
        <v>2641</v>
      </c>
      <c r="E3629" t="s">
        <v>48</v>
      </c>
      <c r="F3629" t="s">
        <v>49</v>
      </c>
      <c r="G3629" t="s">
        <v>29</v>
      </c>
      <c r="H3629" t="s">
        <v>2964</v>
      </c>
      <c r="I3629">
        <v>76</v>
      </c>
      <c r="J3629">
        <v>1</v>
      </c>
      <c r="K3629">
        <v>14.79</v>
      </c>
      <c r="L3629" t="s">
        <v>31</v>
      </c>
      <c r="M3629">
        <v>0</v>
      </c>
      <c r="N3629">
        <v>76</v>
      </c>
      <c r="O3629" t="s">
        <v>3922</v>
      </c>
      <c r="P3629" t="s">
        <v>4226</v>
      </c>
    </row>
    <row r="3630" spans="1:16" x14ac:dyDescent="0.3">
      <c r="A3630" s="1">
        <v>41398</v>
      </c>
      <c r="B3630" s="1">
        <v>41490</v>
      </c>
      <c r="C3630" t="s">
        <v>3769</v>
      </c>
      <c r="D3630" t="s">
        <v>267</v>
      </c>
      <c r="E3630" t="s">
        <v>698</v>
      </c>
      <c r="F3630" t="s">
        <v>49</v>
      </c>
      <c r="G3630" t="s">
        <v>18</v>
      </c>
      <c r="H3630" t="s">
        <v>1402</v>
      </c>
      <c r="I3630">
        <v>38</v>
      </c>
      <c r="J3630">
        <v>2</v>
      </c>
      <c r="K3630">
        <v>11.75</v>
      </c>
      <c r="L3630" t="s">
        <v>31</v>
      </c>
      <c r="M3630">
        <v>92</v>
      </c>
      <c r="N3630">
        <v>76</v>
      </c>
      <c r="O3630" t="s">
        <v>2941</v>
      </c>
      <c r="P3630" t="s">
        <v>4226</v>
      </c>
    </row>
    <row r="3631" spans="1:16" x14ac:dyDescent="0.3">
      <c r="A3631" s="1">
        <v>41856</v>
      </c>
      <c r="B3631" s="1">
        <v>41978</v>
      </c>
      <c r="C3631" t="s">
        <v>14</v>
      </c>
      <c r="D3631" t="s">
        <v>1124</v>
      </c>
      <c r="E3631" t="s">
        <v>77</v>
      </c>
      <c r="F3631" t="s">
        <v>42</v>
      </c>
      <c r="G3631" t="s">
        <v>18</v>
      </c>
      <c r="H3631" t="s">
        <v>2749</v>
      </c>
      <c r="I3631">
        <v>38</v>
      </c>
      <c r="J3631">
        <v>2</v>
      </c>
      <c r="K3631">
        <v>5.46</v>
      </c>
      <c r="L3631" t="s">
        <v>20</v>
      </c>
      <c r="M3631">
        <v>122</v>
      </c>
      <c r="N3631">
        <v>76</v>
      </c>
      <c r="O3631" t="s">
        <v>2941</v>
      </c>
      <c r="P3631" t="s">
        <v>4226</v>
      </c>
    </row>
    <row r="3632" spans="1:16" x14ac:dyDescent="0.3">
      <c r="A3632" s="1">
        <v>41342</v>
      </c>
      <c r="B3632" s="1">
        <v>41464</v>
      </c>
      <c r="C3632" t="s">
        <v>14</v>
      </c>
      <c r="D3632" t="s">
        <v>1184</v>
      </c>
      <c r="E3632" t="s">
        <v>16</v>
      </c>
      <c r="F3632" t="s">
        <v>42</v>
      </c>
      <c r="G3632" t="s">
        <v>34</v>
      </c>
      <c r="H3632" t="s">
        <v>3418</v>
      </c>
      <c r="I3632">
        <v>19</v>
      </c>
      <c r="J3632">
        <v>4</v>
      </c>
      <c r="K3632">
        <v>2.72</v>
      </c>
      <c r="L3632" t="s">
        <v>31</v>
      </c>
      <c r="M3632">
        <v>122</v>
      </c>
      <c r="N3632">
        <v>76</v>
      </c>
      <c r="O3632" t="s">
        <v>2941</v>
      </c>
      <c r="P3632" t="s">
        <v>4226</v>
      </c>
    </row>
    <row r="3633" spans="1:16" x14ac:dyDescent="0.3">
      <c r="A3633" s="1">
        <v>40700</v>
      </c>
      <c r="B3633" s="1">
        <v>40883</v>
      </c>
      <c r="C3633" t="s">
        <v>14</v>
      </c>
      <c r="D3633" t="s">
        <v>1356</v>
      </c>
      <c r="E3633" t="s">
        <v>273</v>
      </c>
      <c r="F3633" t="s">
        <v>49</v>
      </c>
      <c r="G3633" t="s">
        <v>29</v>
      </c>
      <c r="H3633" t="s">
        <v>1376</v>
      </c>
      <c r="I3633">
        <v>77</v>
      </c>
      <c r="J3633">
        <v>1</v>
      </c>
      <c r="K3633">
        <v>3.84</v>
      </c>
      <c r="L3633" t="s">
        <v>46</v>
      </c>
      <c r="M3633">
        <v>183</v>
      </c>
      <c r="N3633">
        <v>77</v>
      </c>
      <c r="O3633" t="s">
        <v>21</v>
      </c>
      <c r="P3633" t="s">
        <v>4226</v>
      </c>
    </row>
    <row r="3634" spans="1:16" x14ac:dyDescent="0.3">
      <c r="A3634" s="1">
        <v>41739</v>
      </c>
      <c r="B3634" s="1">
        <v>41892</v>
      </c>
      <c r="C3634" t="s">
        <v>14</v>
      </c>
      <c r="D3634" t="s">
        <v>1282</v>
      </c>
      <c r="E3634" t="s">
        <v>111</v>
      </c>
      <c r="F3634" t="s">
        <v>28</v>
      </c>
      <c r="G3634" t="s">
        <v>29</v>
      </c>
      <c r="H3634" t="s">
        <v>1809</v>
      </c>
      <c r="I3634">
        <v>77</v>
      </c>
      <c r="J3634">
        <v>1</v>
      </c>
      <c r="K3634">
        <v>9.4499999999999993</v>
      </c>
      <c r="L3634" t="s">
        <v>20</v>
      </c>
      <c r="M3634">
        <v>153</v>
      </c>
      <c r="N3634">
        <v>77</v>
      </c>
      <c r="O3634" t="s">
        <v>21</v>
      </c>
      <c r="P3634" t="s">
        <v>4226</v>
      </c>
    </row>
    <row r="3635" spans="1:16" x14ac:dyDescent="0.3">
      <c r="A3635" s="1">
        <v>41365</v>
      </c>
      <c r="B3635" s="1">
        <v>41548</v>
      </c>
      <c r="C3635" t="s">
        <v>14</v>
      </c>
      <c r="D3635" t="s">
        <v>208</v>
      </c>
      <c r="E3635" t="s">
        <v>27</v>
      </c>
      <c r="F3635" t="s">
        <v>28</v>
      </c>
      <c r="G3635" t="s">
        <v>34</v>
      </c>
      <c r="H3635" t="s">
        <v>1487</v>
      </c>
      <c r="I3635">
        <v>26</v>
      </c>
      <c r="J3635">
        <v>3</v>
      </c>
      <c r="K3635">
        <v>1.2</v>
      </c>
      <c r="L3635" t="s">
        <v>31</v>
      </c>
      <c r="M3635">
        <v>183</v>
      </c>
      <c r="N3635">
        <v>78</v>
      </c>
      <c r="O3635" t="s">
        <v>21</v>
      </c>
      <c r="P3635" t="s">
        <v>4226</v>
      </c>
    </row>
    <row r="3636" spans="1:16" x14ac:dyDescent="0.3">
      <c r="A3636" s="1">
        <v>41437</v>
      </c>
      <c r="B3636" s="1">
        <v>41590</v>
      </c>
      <c r="C3636" t="s">
        <v>14</v>
      </c>
      <c r="D3636" t="s">
        <v>937</v>
      </c>
      <c r="E3636" t="s">
        <v>943</v>
      </c>
      <c r="F3636" t="s">
        <v>28</v>
      </c>
      <c r="G3636" t="s">
        <v>34</v>
      </c>
      <c r="H3636" t="s">
        <v>2469</v>
      </c>
      <c r="I3636">
        <v>39</v>
      </c>
      <c r="J3636">
        <v>2</v>
      </c>
      <c r="K3636">
        <v>2.13</v>
      </c>
      <c r="L3636" t="s">
        <v>31</v>
      </c>
      <c r="M3636">
        <v>153</v>
      </c>
      <c r="N3636">
        <v>78</v>
      </c>
      <c r="O3636" t="s">
        <v>21</v>
      </c>
      <c r="P3636" t="s">
        <v>4226</v>
      </c>
    </row>
    <row r="3637" spans="1:16" x14ac:dyDescent="0.3">
      <c r="A3637" s="1">
        <v>41131</v>
      </c>
      <c r="B3637" s="1">
        <v>41253</v>
      </c>
      <c r="C3637" t="s">
        <v>14</v>
      </c>
      <c r="D3637" t="s">
        <v>1282</v>
      </c>
      <c r="E3637" t="s">
        <v>54</v>
      </c>
      <c r="F3637" t="s">
        <v>55</v>
      </c>
      <c r="G3637" t="s">
        <v>34</v>
      </c>
      <c r="H3637" t="s">
        <v>676</v>
      </c>
      <c r="I3637">
        <v>26</v>
      </c>
      <c r="J3637">
        <v>3</v>
      </c>
      <c r="K3637">
        <v>2.56</v>
      </c>
      <c r="L3637" t="s">
        <v>36</v>
      </c>
      <c r="M3637">
        <v>122</v>
      </c>
      <c r="N3637">
        <v>78</v>
      </c>
      <c r="O3637" t="s">
        <v>2941</v>
      </c>
      <c r="P3637" t="s">
        <v>4226</v>
      </c>
    </row>
    <row r="3638" spans="1:16" x14ac:dyDescent="0.3">
      <c r="A3638" s="1">
        <v>41400</v>
      </c>
      <c r="B3638" s="1">
        <v>41400</v>
      </c>
      <c r="C3638" t="s">
        <v>4087</v>
      </c>
      <c r="D3638" t="s">
        <v>1601</v>
      </c>
      <c r="E3638" t="s">
        <v>140</v>
      </c>
      <c r="F3638" t="s">
        <v>28</v>
      </c>
      <c r="G3638" t="s">
        <v>34</v>
      </c>
      <c r="H3638" t="s">
        <v>1206</v>
      </c>
      <c r="I3638">
        <v>39</v>
      </c>
      <c r="J3638">
        <v>2</v>
      </c>
      <c r="K3638">
        <v>6.9</v>
      </c>
      <c r="L3638" t="s">
        <v>31</v>
      </c>
      <c r="M3638">
        <v>0</v>
      </c>
      <c r="N3638">
        <v>78</v>
      </c>
      <c r="O3638" t="s">
        <v>3922</v>
      </c>
      <c r="P3638" t="s">
        <v>4226</v>
      </c>
    </row>
    <row r="3639" spans="1:16" x14ac:dyDescent="0.3">
      <c r="A3639" s="1">
        <v>41095</v>
      </c>
      <c r="B3639" s="1">
        <v>41157</v>
      </c>
      <c r="C3639" t="s">
        <v>3769</v>
      </c>
      <c r="D3639" t="s">
        <v>2678</v>
      </c>
      <c r="E3639" t="s">
        <v>964</v>
      </c>
      <c r="F3639" t="s">
        <v>42</v>
      </c>
      <c r="G3639" t="s">
        <v>34</v>
      </c>
      <c r="H3639" t="s">
        <v>2574</v>
      </c>
      <c r="I3639">
        <v>26</v>
      </c>
      <c r="J3639">
        <v>3</v>
      </c>
      <c r="K3639">
        <v>10.4</v>
      </c>
      <c r="L3639" t="s">
        <v>36</v>
      </c>
      <c r="M3639">
        <v>62</v>
      </c>
      <c r="N3639">
        <v>78</v>
      </c>
      <c r="O3639" t="s">
        <v>3922</v>
      </c>
      <c r="P3639" t="s">
        <v>4226</v>
      </c>
    </row>
    <row r="3640" spans="1:16" x14ac:dyDescent="0.3">
      <c r="A3640" s="1">
        <v>41707</v>
      </c>
      <c r="B3640" s="1">
        <v>41829</v>
      </c>
      <c r="C3640" t="s">
        <v>14</v>
      </c>
      <c r="D3640" t="s">
        <v>1118</v>
      </c>
      <c r="E3640" t="s">
        <v>3123</v>
      </c>
      <c r="F3640" t="s">
        <v>42</v>
      </c>
      <c r="G3640" t="s">
        <v>34</v>
      </c>
      <c r="H3640" t="s">
        <v>1267</v>
      </c>
      <c r="I3640">
        <v>39</v>
      </c>
      <c r="J3640">
        <v>2</v>
      </c>
      <c r="K3640">
        <v>1.54</v>
      </c>
      <c r="L3640" t="s">
        <v>20</v>
      </c>
      <c r="M3640">
        <v>122</v>
      </c>
      <c r="N3640">
        <v>78</v>
      </c>
      <c r="O3640" t="s">
        <v>2941</v>
      </c>
      <c r="P3640" t="s">
        <v>4226</v>
      </c>
    </row>
    <row r="3641" spans="1:16" x14ac:dyDescent="0.3">
      <c r="A3641" s="1">
        <v>41336</v>
      </c>
      <c r="B3641" s="1">
        <v>41489</v>
      </c>
      <c r="C3641" t="s">
        <v>14</v>
      </c>
      <c r="D3641" t="s">
        <v>166</v>
      </c>
      <c r="E3641" t="s">
        <v>1152</v>
      </c>
      <c r="F3641" t="s">
        <v>55</v>
      </c>
      <c r="G3641" t="s">
        <v>34</v>
      </c>
      <c r="H3641" t="s">
        <v>131</v>
      </c>
      <c r="I3641">
        <v>26</v>
      </c>
      <c r="J3641">
        <v>3</v>
      </c>
      <c r="K3641">
        <v>1.47</v>
      </c>
      <c r="L3641" t="s">
        <v>31</v>
      </c>
      <c r="M3641">
        <v>153</v>
      </c>
      <c r="N3641">
        <v>78</v>
      </c>
      <c r="O3641" t="s">
        <v>21</v>
      </c>
      <c r="P3641" t="s">
        <v>4226</v>
      </c>
    </row>
    <row r="3642" spans="1:16" x14ac:dyDescent="0.3">
      <c r="A3642" s="1">
        <v>40555</v>
      </c>
      <c r="B3642" s="1">
        <v>40706</v>
      </c>
      <c r="C3642" t="s">
        <v>14</v>
      </c>
      <c r="D3642" t="s">
        <v>2938</v>
      </c>
      <c r="E3642" t="s">
        <v>77</v>
      </c>
      <c r="F3642" t="s">
        <v>42</v>
      </c>
      <c r="G3642" t="s">
        <v>34</v>
      </c>
      <c r="H3642" t="s">
        <v>1206</v>
      </c>
      <c r="I3642">
        <v>39</v>
      </c>
      <c r="J3642">
        <v>2</v>
      </c>
      <c r="K3642">
        <v>2.25</v>
      </c>
      <c r="L3642" t="s">
        <v>46</v>
      </c>
      <c r="M3642">
        <v>151</v>
      </c>
      <c r="N3642">
        <v>78</v>
      </c>
      <c r="O3642" t="s">
        <v>21</v>
      </c>
      <c r="P3642" t="s">
        <v>4226</v>
      </c>
    </row>
    <row r="3643" spans="1:16" x14ac:dyDescent="0.3">
      <c r="A3643" s="1">
        <v>41651</v>
      </c>
      <c r="B3643" s="1">
        <v>41741</v>
      </c>
      <c r="C3643" t="s">
        <v>3769</v>
      </c>
      <c r="D3643" t="s">
        <v>1211</v>
      </c>
      <c r="E3643" t="s">
        <v>16</v>
      </c>
      <c r="F3643" t="s">
        <v>17</v>
      </c>
      <c r="G3643" t="s">
        <v>18</v>
      </c>
      <c r="H3643" t="s">
        <v>3896</v>
      </c>
      <c r="I3643">
        <v>26</v>
      </c>
      <c r="J3643">
        <v>3</v>
      </c>
      <c r="K3643">
        <v>6.58</v>
      </c>
      <c r="L3643" t="s">
        <v>20</v>
      </c>
      <c r="M3643">
        <v>90</v>
      </c>
      <c r="N3643">
        <v>78</v>
      </c>
      <c r="O3643" t="s">
        <v>2941</v>
      </c>
      <c r="P3643" t="s">
        <v>4226</v>
      </c>
    </row>
    <row r="3644" spans="1:16" x14ac:dyDescent="0.3">
      <c r="A3644" s="1">
        <v>40824</v>
      </c>
      <c r="B3644" s="1">
        <v>40885</v>
      </c>
      <c r="C3644" t="s">
        <v>1823</v>
      </c>
      <c r="D3644" t="s">
        <v>1518</v>
      </c>
      <c r="E3644" t="s">
        <v>106</v>
      </c>
      <c r="F3644" t="s">
        <v>59</v>
      </c>
      <c r="G3644" t="s">
        <v>34</v>
      </c>
      <c r="H3644" t="s">
        <v>1065</v>
      </c>
      <c r="I3644">
        <v>39</v>
      </c>
      <c r="J3644">
        <v>2</v>
      </c>
      <c r="K3644">
        <v>1.57</v>
      </c>
      <c r="L3644" t="s">
        <v>46</v>
      </c>
      <c r="M3644">
        <v>61</v>
      </c>
      <c r="N3644">
        <v>78</v>
      </c>
      <c r="O3644" t="s">
        <v>3922</v>
      </c>
      <c r="P3644" t="s">
        <v>4226</v>
      </c>
    </row>
    <row r="3645" spans="1:16" x14ac:dyDescent="0.3">
      <c r="A3645" s="1">
        <v>40584</v>
      </c>
      <c r="B3645" s="1">
        <v>40673</v>
      </c>
      <c r="C3645" t="s">
        <v>3769</v>
      </c>
      <c r="D3645" t="s">
        <v>1488</v>
      </c>
      <c r="E3645" t="s">
        <v>16</v>
      </c>
      <c r="F3645" t="s">
        <v>17</v>
      </c>
      <c r="G3645" t="s">
        <v>34</v>
      </c>
      <c r="H3645" t="s">
        <v>3832</v>
      </c>
      <c r="I3645">
        <v>13</v>
      </c>
      <c r="J3645">
        <v>6</v>
      </c>
      <c r="K3645">
        <v>2.88</v>
      </c>
      <c r="L3645" t="s">
        <v>46</v>
      </c>
      <c r="M3645">
        <v>89</v>
      </c>
      <c r="N3645">
        <v>78</v>
      </c>
      <c r="O3645" t="s">
        <v>2941</v>
      </c>
      <c r="P3645" t="s">
        <v>4226</v>
      </c>
    </row>
    <row r="3646" spans="1:16" x14ac:dyDescent="0.3">
      <c r="A3646" s="1">
        <v>41345</v>
      </c>
      <c r="B3646" s="1">
        <v>41467</v>
      </c>
      <c r="C3646" t="s">
        <v>14</v>
      </c>
      <c r="D3646" t="s">
        <v>458</v>
      </c>
      <c r="E3646" t="s">
        <v>964</v>
      </c>
      <c r="F3646" t="s">
        <v>42</v>
      </c>
      <c r="G3646" t="s">
        <v>34</v>
      </c>
      <c r="H3646" t="s">
        <v>1299</v>
      </c>
      <c r="I3646">
        <v>39</v>
      </c>
      <c r="J3646">
        <v>2</v>
      </c>
      <c r="K3646">
        <v>2.83</v>
      </c>
      <c r="L3646" t="s">
        <v>31</v>
      </c>
      <c r="M3646">
        <v>122</v>
      </c>
      <c r="N3646">
        <v>78</v>
      </c>
      <c r="O3646" t="s">
        <v>2941</v>
      </c>
      <c r="P3646" t="s">
        <v>4226</v>
      </c>
    </row>
    <row r="3647" spans="1:16" x14ac:dyDescent="0.3">
      <c r="A3647" s="1">
        <v>41460</v>
      </c>
      <c r="B3647" s="1">
        <v>41522</v>
      </c>
      <c r="C3647" t="s">
        <v>3769</v>
      </c>
      <c r="D3647" t="s">
        <v>1527</v>
      </c>
      <c r="E3647" t="s">
        <v>411</v>
      </c>
      <c r="F3647" t="s">
        <v>55</v>
      </c>
      <c r="G3647" t="s">
        <v>34</v>
      </c>
      <c r="H3647" t="s">
        <v>1294</v>
      </c>
      <c r="I3647">
        <v>26</v>
      </c>
      <c r="J3647">
        <v>3</v>
      </c>
      <c r="K3647">
        <v>4.92</v>
      </c>
      <c r="L3647" t="s">
        <v>31</v>
      </c>
      <c r="M3647">
        <v>62</v>
      </c>
      <c r="N3647">
        <v>78</v>
      </c>
      <c r="O3647" t="s">
        <v>3922</v>
      </c>
      <c r="P3647" t="s">
        <v>4226</v>
      </c>
    </row>
    <row r="3648" spans="1:16" x14ac:dyDescent="0.3">
      <c r="A3648" s="1">
        <v>41642</v>
      </c>
      <c r="B3648" s="1">
        <v>41762</v>
      </c>
      <c r="C3648" t="s">
        <v>14</v>
      </c>
      <c r="D3648" t="s">
        <v>2046</v>
      </c>
      <c r="E3648" t="s">
        <v>23</v>
      </c>
      <c r="F3648" t="s">
        <v>24</v>
      </c>
      <c r="G3648" t="s">
        <v>34</v>
      </c>
      <c r="H3648" t="s">
        <v>770</v>
      </c>
      <c r="I3648">
        <v>39</v>
      </c>
      <c r="J3648">
        <v>2</v>
      </c>
      <c r="K3648">
        <v>2.99</v>
      </c>
      <c r="L3648" t="s">
        <v>20</v>
      </c>
      <c r="M3648">
        <v>120</v>
      </c>
      <c r="N3648">
        <v>78</v>
      </c>
      <c r="O3648" t="s">
        <v>2941</v>
      </c>
      <c r="P3648" t="s">
        <v>4226</v>
      </c>
    </row>
    <row r="3649" spans="1:16" x14ac:dyDescent="0.3">
      <c r="A3649" s="1">
        <v>40612</v>
      </c>
      <c r="B3649" s="1">
        <v>40765</v>
      </c>
      <c r="C3649" t="s">
        <v>14</v>
      </c>
      <c r="D3649" t="s">
        <v>2500</v>
      </c>
      <c r="E3649" t="s">
        <v>149</v>
      </c>
      <c r="F3649" t="s">
        <v>28</v>
      </c>
      <c r="G3649" t="s">
        <v>34</v>
      </c>
      <c r="H3649" t="s">
        <v>1487</v>
      </c>
      <c r="I3649">
        <v>26</v>
      </c>
      <c r="J3649">
        <v>3</v>
      </c>
      <c r="K3649">
        <v>1.42</v>
      </c>
      <c r="L3649" t="s">
        <v>46</v>
      </c>
      <c r="M3649">
        <v>153</v>
      </c>
      <c r="N3649">
        <v>78</v>
      </c>
      <c r="O3649" t="s">
        <v>21</v>
      </c>
      <c r="P3649" t="s">
        <v>4226</v>
      </c>
    </row>
    <row r="3650" spans="1:16" x14ac:dyDescent="0.3">
      <c r="A3650" s="1">
        <v>41528</v>
      </c>
      <c r="B3650" s="1">
        <v>41558</v>
      </c>
      <c r="C3650" t="s">
        <v>3769</v>
      </c>
      <c r="D3650" t="s">
        <v>2195</v>
      </c>
      <c r="E3650" t="s">
        <v>111</v>
      </c>
      <c r="F3650" t="s">
        <v>28</v>
      </c>
      <c r="G3650" t="s">
        <v>34</v>
      </c>
      <c r="H3650" t="s">
        <v>3081</v>
      </c>
      <c r="I3650">
        <v>39</v>
      </c>
      <c r="J3650">
        <v>2</v>
      </c>
      <c r="K3650">
        <v>8.16</v>
      </c>
      <c r="L3650" t="s">
        <v>31</v>
      </c>
      <c r="M3650">
        <v>30</v>
      </c>
      <c r="N3650">
        <v>78</v>
      </c>
      <c r="O3650" t="s">
        <v>3922</v>
      </c>
      <c r="P3650" t="s">
        <v>4226</v>
      </c>
    </row>
    <row r="3651" spans="1:16" x14ac:dyDescent="0.3">
      <c r="A3651" s="1">
        <v>40940</v>
      </c>
      <c r="B3651" s="1">
        <v>41061</v>
      </c>
      <c r="C3651" t="s">
        <v>14</v>
      </c>
      <c r="D3651" t="s">
        <v>1282</v>
      </c>
      <c r="E3651" t="s">
        <v>38</v>
      </c>
      <c r="F3651" t="s">
        <v>28</v>
      </c>
      <c r="G3651" t="s">
        <v>34</v>
      </c>
      <c r="H3651" t="s">
        <v>702</v>
      </c>
      <c r="I3651">
        <v>26</v>
      </c>
      <c r="J3651">
        <v>3</v>
      </c>
      <c r="K3651">
        <v>1.71</v>
      </c>
      <c r="L3651" t="s">
        <v>36</v>
      </c>
      <c r="M3651">
        <v>121</v>
      </c>
      <c r="N3651">
        <v>78</v>
      </c>
      <c r="O3651" t="s">
        <v>2941</v>
      </c>
      <c r="P3651" t="s">
        <v>4226</v>
      </c>
    </row>
    <row r="3652" spans="1:16" x14ac:dyDescent="0.3">
      <c r="A3652" s="1">
        <v>41095</v>
      </c>
      <c r="B3652" s="1">
        <v>41187</v>
      </c>
      <c r="C3652" t="s">
        <v>3769</v>
      </c>
      <c r="D3652" t="s">
        <v>906</v>
      </c>
      <c r="E3652" t="s">
        <v>1588</v>
      </c>
      <c r="F3652" t="s">
        <v>69</v>
      </c>
      <c r="G3652" t="s">
        <v>34</v>
      </c>
      <c r="H3652" t="s">
        <v>1943</v>
      </c>
      <c r="I3652">
        <v>39</v>
      </c>
      <c r="J3652">
        <v>2</v>
      </c>
      <c r="K3652">
        <v>16.59</v>
      </c>
      <c r="L3652" t="s">
        <v>36</v>
      </c>
      <c r="M3652">
        <v>92</v>
      </c>
      <c r="N3652">
        <v>78</v>
      </c>
      <c r="O3652" t="s">
        <v>2941</v>
      </c>
      <c r="P3652" t="s">
        <v>4226</v>
      </c>
    </row>
    <row r="3653" spans="1:16" x14ac:dyDescent="0.3">
      <c r="A3653" s="1">
        <v>41765</v>
      </c>
      <c r="B3653" s="1">
        <v>41888</v>
      </c>
      <c r="C3653" t="s">
        <v>14</v>
      </c>
      <c r="D3653" t="s">
        <v>1213</v>
      </c>
      <c r="E3653" t="s">
        <v>54</v>
      </c>
      <c r="F3653" t="s">
        <v>55</v>
      </c>
      <c r="G3653" t="s">
        <v>34</v>
      </c>
      <c r="H3653" t="s">
        <v>502</v>
      </c>
      <c r="I3653">
        <v>26</v>
      </c>
      <c r="J3653">
        <v>3</v>
      </c>
      <c r="K3653">
        <v>1</v>
      </c>
      <c r="L3653" t="s">
        <v>20</v>
      </c>
      <c r="M3653">
        <v>123</v>
      </c>
      <c r="N3653">
        <v>78</v>
      </c>
      <c r="O3653" t="s">
        <v>2941</v>
      </c>
      <c r="P3653" t="s">
        <v>4226</v>
      </c>
    </row>
    <row r="3654" spans="1:16" x14ac:dyDescent="0.3">
      <c r="A3654" s="1">
        <v>40979</v>
      </c>
      <c r="B3654" s="1">
        <v>41040</v>
      </c>
      <c r="C3654" t="s">
        <v>3769</v>
      </c>
      <c r="D3654" t="s">
        <v>762</v>
      </c>
      <c r="E3654" t="s">
        <v>106</v>
      </c>
      <c r="F3654" t="s">
        <v>59</v>
      </c>
      <c r="G3654" t="s">
        <v>34</v>
      </c>
      <c r="H3654" t="s">
        <v>869</v>
      </c>
      <c r="I3654">
        <v>39</v>
      </c>
      <c r="J3654">
        <v>2</v>
      </c>
      <c r="K3654">
        <v>7.88</v>
      </c>
      <c r="L3654" t="s">
        <v>36</v>
      </c>
      <c r="M3654">
        <v>61</v>
      </c>
      <c r="N3654">
        <v>78</v>
      </c>
      <c r="O3654" t="s">
        <v>3922</v>
      </c>
      <c r="P3654" t="s">
        <v>4226</v>
      </c>
    </row>
    <row r="3655" spans="1:16" x14ac:dyDescent="0.3">
      <c r="A3655" s="1">
        <v>40703</v>
      </c>
      <c r="B3655" s="1">
        <v>40825</v>
      </c>
      <c r="C3655" t="s">
        <v>14</v>
      </c>
      <c r="D3655" t="s">
        <v>2247</v>
      </c>
      <c r="E3655" t="s">
        <v>319</v>
      </c>
      <c r="F3655" t="s">
        <v>28</v>
      </c>
      <c r="G3655" t="s">
        <v>29</v>
      </c>
      <c r="H3655" t="s">
        <v>1238</v>
      </c>
      <c r="I3655">
        <v>39</v>
      </c>
      <c r="J3655">
        <v>2</v>
      </c>
      <c r="K3655">
        <v>2.97</v>
      </c>
      <c r="L3655" t="s">
        <v>46</v>
      </c>
      <c r="M3655">
        <v>122</v>
      </c>
      <c r="N3655">
        <v>78</v>
      </c>
      <c r="O3655" t="s">
        <v>2941</v>
      </c>
      <c r="P3655" t="s">
        <v>4226</v>
      </c>
    </row>
    <row r="3656" spans="1:16" x14ac:dyDescent="0.3">
      <c r="A3656" s="1">
        <v>41338</v>
      </c>
      <c r="B3656" s="1">
        <v>41460</v>
      </c>
      <c r="C3656" t="s">
        <v>14</v>
      </c>
      <c r="D3656" t="s">
        <v>651</v>
      </c>
      <c r="E3656" t="s">
        <v>33</v>
      </c>
      <c r="F3656" t="s">
        <v>28</v>
      </c>
      <c r="G3656" t="s">
        <v>34</v>
      </c>
      <c r="H3656" t="s">
        <v>474</v>
      </c>
      <c r="I3656">
        <v>26</v>
      </c>
      <c r="J3656">
        <v>3</v>
      </c>
      <c r="K3656">
        <v>1.86</v>
      </c>
      <c r="L3656" t="s">
        <v>31</v>
      </c>
      <c r="M3656">
        <v>122</v>
      </c>
      <c r="N3656">
        <v>78</v>
      </c>
      <c r="O3656" t="s">
        <v>2941</v>
      </c>
      <c r="P3656" t="s">
        <v>4226</v>
      </c>
    </row>
    <row r="3657" spans="1:16" x14ac:dyDescent="0.3">
      <c r="A3657" s="1">
        <v>41369</v>
      </c>
      <c r="B3657" s="1">
        <v>41522</v>
      </c>
      <c r="C3657" t="s">
        <v>14</v>
      </c>
      <c r="D3657" t="s">
        <v>1693</v>
      </c>
      <c r="E3657" t="s">
        <v>16</v>
      </c>
      <c r="F3657" t="s">
        <v>28</v>
      </c>
      <c r="G3657" t="s">
        <v>34</v>
      </c>
      <c r="H3657" t="s">
        <v>1836</v>
      </c>
      <c r="I3657">
        <v>26</v>
      </c>
      <c r="J3657">
        <v>3</v>
      </c>
      <c r="K3657">
        <v>1.17</v>
      </c>
      <c r="L3657" t="s">
        <v>31</v>
      </c>
      <c r="M3657">
        <v>153</v>
      </c>
      <c r="N3657">
        <v>78</v>
      </c>
      <c r="O3657" t="s">
        <v>21</v>
      </c>
      <c r="P3657" t="s">
        <v>4226</v>
      </c>
    </row>
    <row r="3658" spans="1:16" x14ac:dyDescent="0.3">
      <c r="A3658" s="1">
        <v>40670</v>
      </c>
      <c r="B3658" s="1">
        <v>40793</v>
      </c>
      <c r="C3658" t="s">
        <v>1823</v>
      </c>
      <c r="D3658" t="s">
        <v>455</v>
      </c>
      <c r="E3658" t="s">
        <v>155</v>
      </c>
      <c r="F3658" t="s">
        <v>55</v>
      </c>
      <c r="G3658" t="s">
        <v>34</v>
      </c>
      <c r="H3658" t="s">
        <v>2725</v>
      </c>
      <c r="I3658">
        <v>26</v>
      </c>
      <c r="J3658">
        <v>3</v>
      </c>
      <c r="K3658">
        <v>2.78</v>
      </c>
      <c r="L3658" t="s">
        <v>46</v>
      </c>
      <c r="M3658">
        <v>123</v>
      </c>
      <c r="N3658">
        <v>78</v>
      </c>
      <c r="O3658" t="s">
        <v>2941</v>
      </c>
      <c r="P3658" t="s">
        <v>4226</v>
      </c>
    </row>
    <row r="3659" spans="1:16" x14ac:dyDescent="0.3">
      <c r="A3659" s="1">
        <v>41828</v>
      </c>
      <c r="B3659" s="1">
        <v>41920</v>
      </c>
      <c r="C3659" t="s">
        <v>3769</v>
      </c>
      <c r="D3659" t="s">
        <v>1950</v>
      </c>
      <c r="E3659" t="s">
        <v>58</v>
      </c>
      <c r="F3659" t="s">
        <v>59</v>
      </c>
      <c r="G3659" t="s">
        <v>34</v>
      </c>
      <c r="H3659" t="s">
        <v>3784</v>
      </c>
      <c r="I3659">
        <v>26</v>
      </c>
      <c r="J3659">
        <v>3</v>
      </c>
      <c r="K3659">
        <v>0.18</v>
      </c>
      <c r="L3659" t="s">
        <v>20</v>
      </c>
      <c r="M3659">
        <v>92</v>
      </c>
      <c r="N3659">
        <v>78</v>
      </c>
      <c r="O3659" t="s">
        <v>2941</v>
      </c>
      <c r="P3659" t="s">
        <v>4226</v>
      </c>
    </row>
    <row r="3660" spans="1:16" x14ac:dyDescent="0.3">
      <c r="A3660" s="1">
        <v>41985</v>
      </c>
      <c r="B3660" s="1">
        <v>41985</v>
      </c>
      <c r="C3660" t="s">
        <v>4087</v>
      </c>
      <c r="D3660" t="s">
        <v>896</v>
      </c>
      <c r="E3660" t="s">
        <v>16</v>
      </c>
      <c r="F3660" t="s">
        <v>28</v>
      </c>
      <c r="G3660" t="s">
        <v>18</v>
      </c>
      <c r="H3660" t="s">
        <v>3116</v>
      </c>
      <c r="I3660">
        <v>78</v>
      </c>
      <c r="J3660">
        <v>1</v>
      </c>
      <c r="K3660">
        <v>9.18</v>
      </c>
      <c r="L3660" t="s">
        <v>20</v>
      </c>
      <c r="M3660">
        <v>0</v>
      </c>
      <c r="N3660">
        <v>78</v>
      </c>
      <c r="O3660" t="s">
        <v>3922</v>
      </c>
      <c r="P3660" t="s">
        <v>4226</v>
      </c>
    </row>
    <row r="3661" spans="1:16" x14ac:dyDescent="0.3">
      <c r="A3661" s="1">
        <v>41768</v>
      </c>
      <c r="B3661" s="1">
        <v>41829</v>
      </c>
      <c r="C3661" t="s">
        <v>1823</v>
      </c>
      <c r="D3661" t="s">
        <v>3307</v>
      </c>
      <c r="E3661" t="s">
        <v>16</v>
      </c>
      <c r="F3661" t="s">
        <v>17</v>
      </c>
      <c r="G3661" t="s">
        <v>34</v>
      </c>
      <c r="H3661" t="s">
        <v>3723</v>
      </c>
      <c r="I3661">
        <v>13</v>
      </c>
      <c r="J3661">
        <v>6</v>
      </c>
      <c r="K3661">
        <v>1.36</v>
      </c>
      <c r="L3661" t="s">
        <v>20</v>
      </c>
      <c r="M3661">
        <v>61</v>
      </c>
      <c r="N3661">
        <v>78</v>
      </c>
      <c r="O3661" t="s">
        <v>3922</v>
      </c>
      <c r="P3661" t="s">
        <v>4226</v>
      </c>
    </row>
    <row r="3662" spans="1:16" x14ac:dyDescent="0.3">
      <c r="A3662" s="1">
        <v>41859</v>
      </c>
      <c r="B3662" s="1">
        <v>41981</v>
      </c>
      <c r="C3662" t="s">
        <v>14</v>
      </c>
      <c r="D3662" t="s">
        <v>1201</v>
      </c>
      <c r="E3662" t="s">
        <v>197</v>
      </c>
      <c r="F3662" t="s">
        <v>69</v>
      </c>
      <c r="G3662" t="s">
        <v>34</v>
      </c>
      <c r="H3662" t="s">
        <v>182</v>
      </c>
      <c r="I3662">
        <v>26</v>
      </c>
      <c r="J3662">
        <v>3</v>
      </c>
      <c r="K3662">
        <v>1.88</v>
      </c>
      <c r="L3662" t="s">
        <v>20</v>
      </c>
      <c r="M3662">
        <v>122</v>
      </c>
      <c r="N3662">
        <v>78</v>
      </c>
      <c r="O3662" t="s">
        <v>2941</v>
      </c>
      <c r="P3662" t="s">
        <v>4226</v>
      </c>
    </row>
    <row r="3663" spans="1:16" x14ac:dyDescent="0.3">
      <c r="A3663" s="1">
        <v>41009</v>
      </c>
      <c r="B3663" s="1">
        <v>41162</v>
      </c>
      <c r="C3663" t="s">
        <v>14</v>
      </c>
      <c r="D3663" t="s">
        <v>1018</v>
      </c>
      <c r="E3663" t="s">
        <v>133</v>
      </c>
      <c r="F3663" t="s">
        <v>86</v>
      </c>
      <c r="G3663" t="s">
        <v>34</v>
      </c>
      <c r="H3663" t="s">
        <v>2365</v>
      </c>
      <c r="I3663">
        <v>39</v>
      </c>
      <c r="J3663">
        <v>2</v>
      </c>
      <c r="K3663">
        <v>1.95</v>
      </c>
      <c r="L3663" t="s">
        <v>36</v>
      </c>
      <c r="M3663">
        <v>153</v>
      </c>
      <c r="N3663">
        <v>78</v>
      </c>
      <c r="O3663" t="s">
        <v>21</v>
      </c>
      <c r="P3663" t="s">
        <v>4226</v>
      </c>
    </row>
    <row r="3664" spans="1:16" x14ac:dyDescent="0.3">
      <c r="A3664" s="1">
        <v>41952</v>
      </c>
      <c r="B3664" s="1">
        <v>41982</v>
      </c>
      <c r="C3664" t="s">
        <v>3769</v>
      </c>
      <c r="D3664" t="s">
        <v>729</v>
      </c>
      <c r="E3664" t="s">
        <v>77</v>
      </c>
      <c r="F3664" t="s">
        <v>42</v>
      </c>
      <c r="G3664" t="s">
        <v>34</v>
      </c>
      <c r="H3664" t="s">
        <v>1675</v>
      </c>
      <c r="I3664">
        <v>39</v>
      </c>
      <c r="J3664">
        <v>2</v>
      </c>
      <c r="K3664">
        <v>7.49</v>
      </c>
      <c r="L3664" t="s">
        <v>20</v>
      </c>
      <c r="M3664">
        <v>30</v>
      </c>
      <c r="N3664">
        <v>78</v>
      </c>
      <c r="O3664" t="s">
        <v>3922</v>
      </c>
      <c r="P3664" t="s">
        <v>4226</v>
      </c>
    </row>
    <row r="3665" spans="1:16" x14ac:dyDescent="0.3">
      <c r="A3665" s="1">
        <v>41009</v>
      </c>
      <c r="B3665" s="1">
        <v>41162</v>
      </c>
      <c r="C3665" t="s">
        <v>1823</v>
      </c>
      <c r="D3665" t="s">
        <v>2078</v>
      </c>
      <c r="E3665" t="s">
        <v>106</v>
      </c>
      <c r="F3665" t="s">
        <v>59</v>
      </c>
      <c r="G3665" t="s">
        <v>34</v>
      </c>
      <c r="H3665" t="s">
        <v>569</v>
      </c>
      <c r="I3665">
        <v>26</v>
      </c>
      <c r="J3665">
        <v>3</v>
      </c>
      <c r="K3665">
        <v>2.4</v>
      </c>
      <c r="L3665" t="s">
        <v>36</v>
      </c>
      <c r="M3665">
        <v>153</v>
      </c>
      <c r="N3665">
        <v>78</v>
      </c>
      <c r="O3665" t="s">
        <v>21</v>
      </c>
      <c r="P3665" t="s">
        <v>4226</v>
      </c>
    </row>
    <row r="3666" spans="1:16" x14ac:dyDescent="0.3">
      <c r="A3666" s="1">
        <v>41314</v>
      </c>
      <c r="B3666" s="1">
        <v>41495</v>
      </c>
      <c r="C3666" t="s">
        <v>14</v>
      </c>
      <c r="D3666" t="s">
        <v>1077</v>
      </c>
      <c r="E3666" t="s">
        <v>218</v>
      </c>
      <c r="F3666" t="s">
        <v>42</v>
      </c>
      <c r="G3666" t="s">
        <v>34</v>
      </c>
      <c r="H3666" t="s">
        <v>1764</v>
      </c>
      <c r="I3666">
        <v>39</v>
      </c>
      <c r="J3666">
        <v>2</v>
      </c>
      <c r="K3666">
        <v>3.19</v>
      </c>
      <c r="L3666" t="s">
        <v>31</v>
      </c>
      <c r="M3666">
        <v>181</v>
      </c>
      <c r="N3666">
        <v>78</v>
      </c>
      <c r="O3666" t="s">
        <v>21</v>
      </c>
      <c r="P3666" t="s">
        <v>4226</v>
      </c>
    </row>
    <row r="3667" spans="1:16" x14ac:dyDescent="0.3">
      <c r="A3667" s="1">
        <v>41400</v>
      </c>
      <c r="B3667" s="1">
        <v>41584</v>
      </c>
      <c r="C3667" t="s">
        <v>14</v>
      </c>
      <c r="D3667" t="s">
        <v>305</v>
      </c>
      <c r="E3667" t="s">
        <v>106</v>
      </c>
      <c r="F3667" t="s">
        <v>59</v>
      </c>
      <c r="G3667" t="s">
        <v>18</v>
      </c>
      <c r="H3667" t="s">
        <v>798</v>
      </c>
      <c r="I3667">
        <v>39</v>
      </c>
      <c r="J3667">
        <v>2</v>
      </c>
      <c r="K3667">
        <v>2.09</v>
      </c>
      <c r="L3667" t="s">
        <v>31</v>
      </c>
      <c r="M3667">
        <v>184</v>
      </c>
      <c r="N3667">
        <v>78</v>
      </c>
      <c r="O3667" t="s">
        <v>21</v>
      </c>
      <c r="P3667" t="s">
        <v>4226</v>
      </c>
    </row>
    <row r="3668" spans="1:16" x14ac:dyDescent="0.3">
      <c r="A3668" s="1">
        <v>41039</v>
      </c>
      <c r="B3668" s="1">
        <v>41223</v>
      </c>
      <c r="C3668" t="s">
        <v>14</v>
      </c>
      <c r="D3668" t="s">
        <v>769</v>
      </c>
      <c r="E3668" t="s">
        <v>155</v>
      </c>
      <c r="F3668" t="s">
        <v>55</v>
      </c>
      <c r="G3668" t="s">
        <v>18</v>
      </c>
      <c r="H3668" t="s">
        <v>394</v>
      </c>
      <c r="I3668">
        <v>78</v>
      </c>
      <c r="J3668">
        <v>1</v>
      </c>
      <c r="K3668">
        <v>6.71</v>
      </c>
      <c r="L3668" t="s">
        <v>36</v>
      </c>
      <c r="M3668">
        <v>184</v>
      </c>
      <c r="N3668">
        <v>78</v>
      </c>
      <c r="O3668" t="s">
        <v>21</v>
      </c>
      <c r="P3668" t="s">
        <v>4226</v>
      </c>
    </row>
    <row r="3669" spans="1:16" x14ac:dyDescent="0.3">
      <c r="A3669" s="1">
        <v>41859</v>
      </c>
      <c r="B3669" s="1">
        <v>41981</v>
      </c>
      <c r="C3669" t="s">
        <v>14</v>
      </c>
      <c r="D3669" t="s">
        <v>1911</v>
      </c>
      <c r="E3669" t="s">
        <v>1588</v>
      </c>
      <c r="F3669" t="s">
        <v>69</v>
      </c>
      <c r="G3669" t="s">
        <v>34</v>
      </c>
      <c r="H3669" t="s">
        <v>2043</v>
      </c>
      <c r="I3669">
        <v>39</v>
      </c>
      <c r="J3669">
        <v>2</v>
      </c>
      <c r="K3669">
        <v>2.9</v>
      </c>
      <c r="L3669" t="s">
        <v>20</v>
      </c>
      <c r="M3669">
        <v>122</v>
      </c>
      <c r="N3669">
        <v>78</v>
      </c>
      <c r="O3669" t="s">
        <v>2941</v>
      </c>
      <c r="P3669" t="s">
        <v>4226</v>
      </c>
    </row>
    <row r="3670" spans="1:16" x14ac:dyDescent="0.3">
      <c r="A3670" s="1">
        <v>40980</v>
      </c>
      <c r="B3670" s="1">
        <v>41041</v>
      </c>
      <c r="C3670" t="s">
        <v>1823</v>
      </c>
      <c r="D3670" t="s">
        <v>968</v>
      </c>
      <c r="E3670" t="s">
        <v>330</v>
      </c>
      <c r="F3670" t="s">
        <v>42</v>
      </c>
      <c r="G3670" t="s">
        <v>18</v>
      </c>
      <c r="H3670" t="s">
        <v>1863</v>
      </c>
      <c r="I3670">
        <v>78</v>
      </c>
      <c r="J3670">
        <v>1</v>
      </c>
      <c r="K3670">
        <v>8.26</v>
      </c>
      <c r="L3670" t="s">
        <v>36</v>
      </c>
      <c r="M3670">
        <v>61</v>
      </c>
      <c r="N3670">
        <v>78</v>
      </c>
      <c r="O3670" t="s">
        <v>3922</v>
      </c>
      <c r="P3670" t="s">
        <v>4226</v>
      </c>
    </row>
    <row r="3671" spans="1:16" x14ac:dyDescent="0.3">
      <c r="A3671" s="1">
        <v>41559</v>
      </c>
      <c r="B3671" s="1">
        <v>41620</v>
      </c>
      <c r="C3671" t="s">
        <v>1823</v>
      </c>
      <c r="D3671" t="s">
        <v>494</v>
      </c>
      <c r="E3671" t="s">
        <v>273</v>
      </c>
      <c r="F3671" t="s">
        <v>49</v>
      </c>
      <c r="G3671" t="s">
        <v>29</v>
      </c>
      <c r="H3671" t="s">
        <v>1864</v>
      </c>
      <c r="I3671">
        <v>39</v>
      </c>
      <c r="J3671">
        <v>2</v>
      </c>
      <c r="K3671">
        <v>3.97</v>
      </c>
      <c r="L3671" t="s">
        <v>31</v>
      </c>
      <c r="M3671">
        <v>61</v>
      </c>
      <c r="N3671">
        <v>78</v>
      </c>
      <c r="O3671" t="s">
        <v>3922</v>
      </c>
      <c r="P3671" t="s">
        <v>4226</v>
      </c>
    </row>
    <row r="3672" spans="1:16" x14ac:dyDescent="0.3">
      <c r="A3672" s="1">
        <v>41771</v>
      </c>
      <c r="B3672" s="1">
        <v>41894</v>
      </c>
      <c r="C3672" t="s">
        <v>1823</v>
      </c>
      <c r="D3672" t="s">
        <v>265</v>
      </c>
      <c r="E3672" t="s">
        <v>319</v>
      </c>
      <c r="F3672" t="s">
        <v>28</v>
      </c>
      <c r="G3672" t="s">
        <v>34</v>
      </c>
      <c r="H3672" t="s">
        <v>1384</v>
      </c>
      <c r="I3672">
        <v>26</v>
      </c>
      <c r="J3672">
        <v>3</v>
      </c>
      <c r="K3672">
        <v>2.67</v>
      </c>
      <c r="L3672" t="s">
        <v>20</v>
      </c>
      <c r="M3672">
        <v>123</v>
      </c>
      <c r="N3672">
        <v>78</v>
      </c>
      <c r="O3672" t="s">
        <v>2941</v>
      </c>
      <c r="P3672" t="s">
        <v>4226</v>
      </c>
    </row>
    <row r="3673" spans="1:16" x14ac:dyDescent="0.3">
      <c r="A3673" s="1">
        <v>41768</v>
      </c>
      <c r="B3673" s="1">
        <v>41952</v>
      </c>
      <c r="C3673" t="s">
        <v>14</v>
      </c>
      <c r="D3673" t="s">
        <v>364</v>
      </c>
      <c r="E3673" t="s">
        <v>261</v>
      </c>
      <c r="F3673" t="s">
        <v>86</v>
      </c>
      <c r="G3673" t="s">
        <v>34</v>
      </c>
      <c r="H3673" t="s">
        <v>766</v>
      </c>
      <c r="I3673">
        <v>39</v>
      </c>
      <c r="J3673">
        <v>2</v>
      </c>
      <c r="K3673">
        <v>6.58</v>
      </c>
      <c r="L3673" t="s">
        <v>20</v>
      </c>
      <c r="M3673">
        <v>184</v>
      </c>
      <c r="N3673">
        <v>78</v>
      </c>
      <c r="O3673" t="s">
        <v>21</v>
      </c>
      <c r="P3673" t="s">
        <v>4226</v>
      </c>
    </row>
    <row r="3674" spans="1:16" x14ac:dyDescent="0.3">
      <c r="A3674" s="1">
        <v>41406</v>
      </c>
      <c r="B3674" s="1">
        <v>41437</v>
      </c>
      <c r="C3674" t="s">
        <v>3769</v>
      </c>
      <c r="D3674" t="s">
        <v>2938</v>
      </c>
      <c r="E3674" t="s">
        <v>16</v>
      </c>
      <c r="F3674" t="s">
        <v>190</v>
      </c>
      <c r="G3674" t="s">
        <v>29</v>
      </c>
      <c r="H3674" t="s">
        <v>1757</v>
      </c>
      <c r="I3674">
        <v>78</v>
      </c>
      <c r="J3674">
        <v>1</v>
      </c>
      <c r="K3674">
        <v>22.65</v>
      </c>
      <c r="L3674" t="s">
        <v>31</v>
      </c>
      <c r="M3674">
        <v>31</v>
      </c>
      <c r="N3674">
        <v>78</v>
      </c>
      <c r="O3674" t="s">
        <v>3922</v>
      </c>
      <c r="P3674" t="s">
        <v>4226</v>
      </c>
    </row>
    <row r="3675" spans="1:16" x14ac:dyDescent="0.3">
      <c r="A3675" s="1">
        <v>40579</v>
      </c>
      <c r="B3675" s="1">
        <v>40579</v>
      </c>
      <c r="C3675" t="s">
        <v>4087</v>
      </c>
      <c r="D3675" t="s">
        <v>561</v>
      </c>
      <c r="E3675" t="s">
        <v>16</v>
      </c>
      <c r="F3675" t="s">
        <v>190</v>
      </c>
      <c r="G3675" t="s">
        <v>34</v>
      </c>
      <c r="H3675" t="s">
        <v>2733</v>
      </c>
      <c r="I3675">
        <v>26</v>
      </c>
      <c r="J3675">
        <v>3</v>
      </c>
      <c r="K3675">
        <v>6.94</v>
      </c>
      <c r="L3675" t="s">
        <v>46</v>
      </c>
      <c r="M3675">
        <v>0</v>
      </c>
      <c r="N3675">
        <v>78</v>
      </c>
      <c r="O3675" t="s">
        <v>3922</v>
      </c>
      <c r="P3675" t="s">
        <v>4226</v>
      </c>
    </row>
    <row r="3676" spans="1:16" x14ac:dyDescent="0.3">
      <c r="A3676" s="1">
        <v>41098</v>
      </c>
      <c r="B3676" s="1">
        <v>41190</v>
      </c>
      <c r="C3676" t="s">
        <v>1823</v>
      </c>
      <c r="D3676" t="s">
        <v>582</v>
      </c>
      <c r="E3676" t="s">
        <v>319</v>
      </c>
      <c r="F3676" t="s">
        <v>28</v>
      </c>
      <c r="G3676" t="s">
        <v>34</v>
      </c>
      <c r="H3676" t="s">
        <v>226</v>
      </c>
      <c r="I3676">
        <v>39</v>
      </c>
      <c r="J3676">
        <v>2</v>
      </c>
      <c r="K3676">
        <v>3.22</v>
      </c>
      <c r="L3676" t="s">
        <v>36</v>
      </c>
      <c r="M3676">
        <v>92</v>
      </c>
      <c r="N3676">
        <v>78</v>
      </c>
      <c r="O3676" t="s">
        <v>2941</v>
      </c>
      <c r="P3676" t="s">
        <v>4226</v>
      </c>
    </row>
    <row r="3677" spans="1:16" x14ac:dyDescent="0.3">
      <c r="A3677" s="1">
        <v>41741</v>
      </c>
      <c r="B3677" s="1">
        <v>41832</v>
      </c>
      <c r="C3677" t="s">
        <v>1823</v>
      </c>
      <c r="D3677" t="s">
        <v>1710</v>
      </c>
      <c r="E3677" t="s">
        <v>16</v>
      </c>
      <c r="F3677" t="s">
        <v>17</v>
      </c>
      <c r="G3677" t="s">
        <v>34</v>
      </c>
      <c r="H3677" t="s">
        <v>3365</v>
      </c>
      <c r="I3677">
        <v>13</v>
      </c>
      <c r="J3677">
        <v>6</v>
      </c>
      <c r="K3677">
        <v>1.18</v>
      </c>
      <c r="L3677" t="s">
        <v>20</v>
      </c>
      <c r="M3677">
        <v>91</v>
      </c>
      <c r="N3677">
        <v>78</v>
      </c>
      <c r="O3677" t="s">
        <v>2941</v>
      </c>
      <c r="P3677" t="s">
        <v>4226</v>
      </c>
    </row>
    <row r="3678" spans="1:16" x14ac:dyDescent="0.3">
      <c r="A3678" s="1">
        <v>41800</v>
      </c>
      <c r="B3678" s="1">
        <v>41922</v>
      </c>
      <c r="C3678" t="s">
        <v>14</v>
      </c>
      <c r="D3678" t="s">
        <v>3126</v>
      </c>
      <c r="E3678" t="s">
        <v>77</v>
      </c>
      <c r="F3678" t="s">
        <v>42</v>
      </c>
      <c r="G3678" t="s">
        <v>34</v>
      </c>
      <c r="H3678" t="s">
        <v>1186</v>
      </c>
      <c r="I3678">
        <v>39</v>
      </c>
      <c r="J3678">
        <v>2</v>
      </c>
      <c r="K3678">
        <v>2.62</v>
      </c>
      <c r="L3678" t="s">
        <v>20</v>
      </c>
      <c r="M3678">
        <v>122</v>
      </c>
      <c r="N3678">
        <v>78</v>
      </c>
      <c r="O3678" t="s">
        <v>2941</v>
      </c>
      <c r="P3678" t="s">
        <v>4226</v>
      </c>
    </row>
    <row r="3679" spans="1:16" x14ac:dyDescent="0.3">
      <c r="A3679" s="1">
        <v>40980</v>
      </c>
      <c r="B3679" s="1">
        <v>41041</v>
      </c>
      <c r="C3679" t="s">
        <v>3769</v>
      </c>
      <c r="D3679" t="s">
        <v>2261</v>
      </c>
      <c r="E3679" t="s">
        <v>964</v>
      </c>
      <c r="F3679" t="s">
        <v>42</v>
      </c>
      <c r="G3679" t="s">
        <v>34</v>
      </c>
      <c r="H3679" t="s">
        <v>3141</v>
      </c>
      <c r="I3679">
        <v>26</v>
      </c>
      <c r="J3679">
        <v>3</v>
      </c>
      <c r="K3679">
        <v>5.5</v>
      </c>
      <c r="L3679" t="s">
        <v>36</v>
      </c>
      <c r="M3679">
        <v>61</v>
      </c>
      <c r="N3679">
        <v>78</v>
      </c>
      <c r="O3679" t="s">
        <v>3922</v>
      </c>
      <c r="P3679" t="s">
        <v>4226</v>
      </c>
    </row>
    <row r="3680" spans="1:16" x14ac:dyDescent="0.3">
      <c r="A3680" s="1">
        <v>40735</v>
      </c>
      <c r="B3680" s="1">
        <v>40797</v>
      </c>
      <c r="C3680" t="s">
        <v>3769</v>
      </c>
      <c r="D3680" t="s">
        <v>321</v>
      </c>
      <c r="E3680" t="s">
        <v>16</v>
      </c>
      <c r="F3680" t="s">
        <v>28</v>
      </c>
      <c r="G3680" t="s">
        <v>34</v>
      </c>
      <c r="H3680" t="s">
        <v>2523</v>
      </c>
      <c r="I3680">
        <v>26</v>
      </c>
      <c r="J3680">
        <v>3</v>
      </c>
      <c r="K3680">
        <v>4.7699999999999996</v>
      </c>
      <c r="L3680" t="s">
        <v>46</v>
      </c>
      <c r="M3680">
        <v>62</v>
      </c>
      <c r="N3680">
        <v>78</v>
      </c>
      <c r="O3680" t="s">
        <v>3922</v>
      </c>
      <c r="P3680" t="s">
        <v>4226</v>
      </c>
    </row>
    <row r="3681" spans="1:16" x14ac:dyDescent="0.3">
      <c r="A3681" s="1">
        <v>40638</v>
      </c>
      <c r="B3681" s="1">
        <v>40791</v>
      </c>
      <c r="C3681" t="s">
        <v>14</v>
      </c>
      <c r="D3681" t="s">
        <v>1430</v>
      </c>
      <c r="E3681" t="s">
        <v>33</v>
      </c>
      <c r="F3681" t="s">
        <v>28</v>
      </c>
      <c r="G3681" t="s">
        <v>34</v>
      </c>
      <c r="H3681" t="s">
        <v>2059</v>
      </c>
      <c r="I3681">
        <v>26</v>
      </c>
      <c r="J3681">
        <v>3</v>
      </c>
      <c r="K3681">
        <v>2.37</v>
      </c>
      <c r="L3681" t="s">
        <v>46</v>
      </c>
      <c r="M3681">
        <v>153</v>
      </c>
      <c r="N3681">
        <v>78</v>
      </c>
      <c r="O3681" t="s">
        <v>21</v>
      </c>
      <c r="P3681" t="s">
        <v>4226</v>
      </c>
    </row>
    <row r="3682" spans="1:16" x14ac:dyDescent="0.3">
      <c r="A3682" s="1">
        <v>41040</v>
      </c>
      <c r="B3682" s="1">
        <v>41163</v>
      </c>
      <c r="C3682" t="s">
        <v>14</v>
      </c>
      <c r="D3682" t="s">
        <v>1942</v>
      </c>
      <c r="E3682" t="s">
        <v>106</v>
      </c>
      <c r="F3682" t="s">
        <v>59</v>
      </c>
      <c r="G3682" t="s">
        <v>34</v>
      </c>
      <c r="H3682" t="s">
        <v>988</v>
      </c>
      <c r="I3682">
        <v>39</v>
      </c>
      <c r="J3682">
        <v>2</v>
      </c>
      <c r="K3682">
        <v>5.18</v>
      </c>
      <c r="L3682" t="s">
        <v>36</v>
      </c>
      <c r="M3682">
        <v>123</v>
      </c>
      <c r="N3682">
        <v>78</v>
      </c>
      <c r="O3682" t="s">
        <v>2941</v>
      </c>
      <c r="P3682" t="s">
        <v>4226</v>
      </c>
    </row>
    <row r="3683" spans="1:16" x14ac:dyDescent="0.3">
      <c r="A3683" s="1">
        <v>40703</v>
      </c>
      <c r="B3683" s="1">
        <v>40856</v>
      </c>
      <c r="C3683" t="s">
        <v>14</v>
      </c>
      <c r="D3683" t="s">
        <v>1587</v>
      </c>
      <c r="E3683" t="s">
        <v>27</v>
      </c>
      <c r="F3683" t="s">
        <v>28</v>
      </c>
      <c r="G3683" t="s">
        <v>34</v>
      </c>
      <c r="H3683" t="s">
        <v>1267</v>
      </c>
      <c r="I3683">
        <v>39</v>
      </c>
      <c r="J3683">
        <v>2</v>
      </c>
      <c r="K3683">
        <v>3.31</v>
      </c>
      <c r="L3683" t="s">
        <v>46</v>
      </c>
      <c r="M3683">
        <v>153</v>
      </c>
      <c r="N3683">
        <v>78</v>
      </c>
      <c r="O3683" t="s">
        <v>21</v>
      </c>
      <c r="P3683" t="s">
        <v>4226</v>
      </c>
    </row>
    <row r="3684" spans="1:16" x14ac:dyDescent="0.3">
      <c r="A3684" s="1">
        <v>41461</v>
      </c>
      <c r="B3684" s="1">
        <v>41614</v>
      </c>
      <c r="C3684" t="s">
        <v>14</v>
      </c>
      <c r="D3684" t="s">
        <v>1486</v>
      </c>
      <c r="E3684" t="s">
        <v>106</v>
      </c>
      <c r="F3684" t="s">
        <v>59</v>
      </c>
      <c r="G3684" t="s">
        <v>34</v>
      </c>
      <c r="H3684" t="s">
        <v>965</v>
      </c>
      <c r="I3684">
        <v>26</v>
      </c>
      <c r="J3684">
        <v>3</v>
      </c>
      <c r="K3684">
        <v>2.2599999999999998</v>
      </c>
      <c r="L3684" t="s">
        <v>31</v>
      </c>
      <c r="M3684">
        <v>153</v>
      </c>
      <c r="N3684">
        <v>78</v>
      </c>
      <c r="O3684" t="s">
        <v>21</v>
      </c>
      <c r="P3684" t="s">
        <v>4226</v>
      </c>
    </row>
    <row r="3685" spans="1:16" x14ac:dyDescent="0.3">
      <c r="A3685" s="1">
        <v>41830</v>
      </c>
      <c r="B3685" s="1">
        <v>41953</v>
      </c>
      <c r="C3685" t="s">
        <v>14</v>
      </c>
      <c r="D3685" t="s">
        <v>1625</v>
      </c>
      <c r="E3685" t="s">
        <v>106</v>
      </c>
      <c r="F3685" t="s">
        <v>59</v>
      </c>
      <c r="G3685" t="s">
        <v>34</v>
      </c>
      <c r="H3685" t="s">
        <v>711</v>
      </c>
      <c r="I3685">
        <v>26</v>
      </c>
      <c r="J3685">
        <v>3</v>
      </c>
      <c r="K3685">
        <v>2.84</v>
      </c>
      <c r="L3685" t="s">
        <v>20</v>
      </c>
      <c r="M3685">
        <v>123</v>
      </c>
      <c r="N3685">
        <v>78</v>
      </c>
      <c r="O3685" t="s">
        <v>2941</v>
      </c>
      <c r="P3685" t="s">
        <v>4226</v>
      </c>
    </row>
    <row r="3686" spans="1:16" x14ac:dyDescent="0.3">
      <c r="A3686" s="1">
        <v>41675</v>
      </c>
      <c r="B3686" s="1">
        <v>41856</v>
      </c>
      <c r="C3686" t="s">
        <v>14</v>
      </c>
      <c r="D3686" t="s">
        <v>1446</v>
      </c>
      <c r="E3686" t="s">
        <v>1457</v>
      </c>
      <c r="F3686" t="s">
        <v>42</v>
      </c>
      <c r="G3686" t="s">
        <v>34</v>
      </c>
      <c r="H3686" t="s">
        <v>1711</v>
      </c>
      <c r="I3686">
        <v>39</v>
      </c>
      <c r="J3686">
        <v>2</v>
      </c>
      <c r="K3686">
        <v>1.62</v>
      </c>
      <c r="L3686" t="s">
        <v>20</v>
      </c>
      <c r="M3686">
        <v>181</v>
      </c>
      <c r="N3686">
        <v>78</v>
      </c>
      <c r="O3686" t="s">
        <v>21</v>
      </c>
      <c r="P3686" t="s">
        <v>4226</v>
      </c>
    </row>
    <row r="3687" spans="1:16" x14ac:dyDescent="0.3">
      <c r="A3687" s="1">
        <v>41461</v>
      </c>
      <c r="B3687" s="1">
        <v>41614</v>
      </c>
      <c r="C3687" t="s">
        <v>14</v>
      </c>
      <c r="D3687" t="s">
        <v>1486</v>
      </c>
      <c r="E3687" t="s">
        <v>106</v>
      </c>
      <c r="F3687" t="s">
        <v>59</v>
      </c>
      <c r="G3687" t="s">
        <v>34</v>
      </c>
      <c r="H3687" t="s">
        <v>988</v>
      </c>
      <c r="I3687">
        <v>39</v>
      </c>
      <c r="J3687">
        <v>2</v>
      </c>
      <c r="K3687">
        <v>2.74</v>
      </c>
      <c r="L3687" t="s">
        <v>31</v>
      </c>
      <c r="M3687">
        <v>153</v>
      </c>
      <c r="N3687">
        <v>78</v>
      </c>
      <c r="O3687" t="s">
        <v>21</v>
      </c>
      <c r="P3687" t="s">
        <v>4226</v>
      </c>
    </row>
    <row r="3688" spans="1:16" x14ac:dyDescent="0.3">
      <c r="A3688" s="1">
        <v>40668</v>
      </c>
      <c r="B3688" s="1">
        <v>40791</v>
      </c>
      <c r="C3688" t="s">
        <v>1823</v>
      </c>
      <c r="D3688" t="s">
        <v>2443</v>
      </c>
      <c r="E3688" t="s">
        <v>681</v>
      </c>
      <c r="F3688" t="s">
        <v>86</v>
      </c>
      <c r="G3688" t="s">
        <v>18</v>
      </c>
      <c r="H3688" t="s">
        <v>216</v>
      </c>
      <c r="I3688">
        <v>79</v>
      </c>
      <c r="J3688">
        <v>1</v>
      </c>
      <c r="K3688">
        <v>5.87</v>
      </c>
      <c r="L3688" t="s">
        <v>46</v>
      </c>
      <c r="M3688">
        <v>123</v>
      </c>
      <c r="N3688">
        <v>79</v>
      </c>
      <c r="O3688" t="s">
        <v>2941</v>
      </c>
      <c r="P3688" t="s">
        <v>4226</v>
      </c>
    </row>
    <row r="3689" spans="1:16" x14ac:dyDescent="0.3">
      <c r="A3689" s="1">
        <v>40674</v>
      </c>
      <c r="B3689" s="1">
        <v>40797</v>
      </c>
      <c r="C3689" t="s">
        <v>14</v>
      </c>
      <c r="D3689" t="s">
        <v>846</v>
      </c>
      <c r="E3689" t="s">
        <v>268</v>
      </c>
      <c r="F3689" t="s">
        <v>86</v>
      </c>
      <c r="G3689" t="s">
        <v>18</v>
      </c>
      <c r="H3689" t="s">
        <v>216</v>
      </c>
      <c r="I3689">
        <v>79</v>
      </c>
      <c r="J3689">
        <v>1</v>
      </c>
      <c r="K3689">
        <v>4.24</v>
      </c>
      <c r="L3689" t="s">
        <v>46</v>
      </c>
      <c r="M3689">
        <v>123</v>
      </c>
      <c r="N3689">
        <v>79</v>
      </c>
      <c r="O3689" t="s">
        <v>2941</v>
      </c>
      <c r="P3689" t="s">
        <v>4226</v>
      </c>
    </row>
    <row r="3690" spans="1:16" x14ac:dyDescent="0.3">
      <c r="A3690" s="1">
        <v>40948</v>
      </c>
      <c r="B3690" s="1">
        <v>41008</v>
      </c>
      <c r="C3690" t="s">
        <v>3769</v>
      </c>
      <c r="D3690" t="s">
        <v>403</v>
      </c>
      <c r="E3690" t="s">
        <v>239</v>
      </c>
      <c r="F3690" t="s">
        <v>42</v>
      </c>
      <c r="G3690" t="s">
        <v>29</v>
      </c>
      <c r="H3690" t="s">
        <v>2998</v>
      </c>
      <c r="I3690">
        <v>79</v>
      </c>
      <c r="J3690">
        <v>1</v>
      </c>
      <c r="K3690">
        <v>3.61</v>
      </c>
      <c r="L3690" t="s">
        <v>36</v>
      </c>
      <c r="M3690">
        <v>60</v>
      </c>
      <c r="N3690">
        <v>79</v>
      </c>
      <c r="O3690" t="s">
        <v>3922</v>
      </c>
      <c r="P3690" t="s">
        <v>4226</v>
      </c>
    </row>
    <row r="3691" spans="1:16" x14ac:dyDescent="0.3">
      <c r="A3691" s="1">
        <v>41651</v>
      </c>
      <c r="B3691" s="1">
        <v>41771</v>
      </c>
      <c r="C3691" t="s">
        <v>14</v>
      </c>
      <c r="D3691" t="s">
        <v>724</v>
      </c>
      <c r="E3691" t="s">
        <v>221</v>
      </c>
      <c r="F3691" t="s">
        <v>221</v>
      </c>
      <c r="G3691" t="s">
        <v>29</v>
      </c>
      <c r="H3691" t="s">
        <v>2998</v>
      </c>
      <c r="I3691">
        <v>79</v>
      </c>
      <c r="J3691">
        <v>1</v>
      </c>
      <c r="K3691">
        <v>8.49</v>
      </c>
      <c r="L3691" t="s">
        <v>20</v>
      </c>
      <c r="M3691">
        <v>120</v>
      </c>
      <c r="N3691">
        <v>79</v>
      </c>
      <c r="O3691" t="s">
        <v>2941</v>
      </c>
      <c r="P3691" t="s">
        <v>4226</v>
      </c>
    </row>
    <row r="3692" spans="1:16" x14ac:dyDescent="0.3">
      <c r="A3692" s="1">
        <v>41710</v>
      </c>
      <c r="B3692" s="1">
        <v>41894</v>
      </c>
      <c r="C3692" t="s">
        <v>14</v>
      </c>
      <c r="D3692" t="s">
        <v>1072</v>
      </c>
      <c r="E3692" t="s">
        <v>173</v>
      </c>
      <c r="F3692" t="s">
        <v>49</v>
      </c>
      <c r="G3692" t="s">
        <v>29</v>
      </c>
      <c r="H3692" t="s">
        <v>1073</v>
      </c>
      <c r="I3692">
        <v>79</v>
      </c>
      <c r="J3692">
        <v>1</v>
      </c>
      <c r="K3692">
        <v>6.62</v>
      </c>
      <c r="L3692" t="s">
        <v>20</v>
      </c>
      <c r="M3692">
        <v>184</v>
      </c>
      <c r="N3692">
        <v>79</v>
      </c>
      <c r="O3692" t="s">
        <v>21</v>
      </c>
      <c r="P3692" t="s">
        <v>4226</v>
      </c>
    </row>
    <row r="3693" spans="1:16" x14ac:dyDescent="0.3">
      <c r="A3693" s="1">
        <v>41676</v>
      </c>
      <c r="B3693" s="1">
        <v>41796</v>
      </c>
      <c r="C3693" t="s">
        <v>14</v>
      </c>
      <c r="D3693" t="s">
        <v>1400</v>
      </c>
      <c r="E3693" t="s">
        <v>106</v>
      </c>
      <c r="F3693" t="s">
        <v>59</v>
      </c>
      <c r="G3693" t="s">
        <v>18</v>
      </c>
      <c r="H3693" t="s">
        <v>2260</v>
      </c>
      <c r="I3693">
        <v>79</v>
      </c>
      <c r="J3693">
        <v>1</v>
      </c>
      <c r="K3693">
        <v>3.84</v>
      </c>
      <c r="L3693" t="s">
        <v>20</v>
      </c>
      <c r="M3693">
        <v>120</v>
      </c>
      <c r="N3693">
        <v>79</v>
      </c>
      <c r="O3693" t="s">
        <v>2941</v>
      </c>
      <c r="P3693" t="s">
        <v>4226</v>
      </c>
    </row>
    <row r="3694" spans="1:16" x14ac:dyDescent="0.3">
      <c r="A3694" s="1">
        <v>41699</v>
      </c>
      <c r="B3694" s="1">
        <v>41760</v>
      </c>
      <c r="C3694" t="s">
        <v>3769</v>
      </c>
      <c r="D3694" t="s">
        <v>1615</v>
      </c>
      <c r="E3694" t="s">
        <v>16</v>
      </c>
      <c r="F3694" t="s">
        <v>42</v>
      </c>
      <c r="G3694" t="s">
        <v>34</v>
      </c>
      <c r="H3694" t="s">
        <v>740</v>
      </c>
      <c r="I3694">
        <v>16</v>
      </c>
      <c r="J3694">
        <v>5</v>
      </c>
      <c r="K3694">
        <v>1.56</v>
      </c>
      <c r="L3694" t="s">
        <v>20</v>
      </c>
      <c r="M3694">
        <v>61</v>
      </c>
      <c r="N3694">
        <v>80</v>
      </c>
      <c r="O3694" t="s">
        <v>3922</v>
      </c>
      <c r="P3694" t="s">
        <v>4226</v>
      </c>
    </row>
    <row r="3695" spans="1:16" x14ac:dyDescent="0.3">
      <c r="A3695" s="1">
        <v>41707</v>
      </c>
      <c r="B3695" s="1">
        <v>41829</v>
      </c>
      <c r="C3695" t="s">
        <v>14</v>
      </c>
      <c r="D3695" t="s">
        <v>1999</v>
      </c>
      <c r="E3695" t="s">
        <v>634</v>
      </c>
      <c r="F3695" t="s">
        <v>86</v>
      </c>
      <c r="G3695" t="s">
        <v>29</v>
      </c>
      <c r="H3695" t="s">
        <v>1660</v>
      </c>
      <c r="I3695">
        <v>80</v>
      </c>
      <c r="J3695">
        <v>1</v>
      </c>
      <c r="K3695">
        <v>8.24</v>
      </c>
      <c r="L3695" t="s">
        <v>20</v>
      </c>
      <c r="M3695">
        <v>122</v>
      </c>
      <c r="N3695">
        <v>80</v>
      </c>
      <c r="O3695" t="s">
        <v>2941</v>
      </c>
      <c r="P3695" t="s">
        <v>4226</v>
      </c>
    </row>
    <row r="3696" spans="1:16" x14ac:dyDescent="0.3">
      <c r="A3696" s="1">
        <v>41436</v>
      </c>
      <c r="B3696" s="1">
        <v>41497</v>
      </c>
      <c r="C3696" t="s">
        <v>1823</v>
      </c>
      <c r="D3696" t="s">
        <v>1004</v>
      </c>
      <c r="E3696" t="s">
        <v>661</v>
      </c>
      <c r="F3696" t="s">
        <v>86</v>
      </c>
      <c r="G3696" t="s">
        <v>34</v>
      </c>
      <c r="H3696" t="s">
        <v>961</v>
      </c>
      <c r="I3696">
        <v>40</v>
      </c>
      <c r="J3696">
        <v>2</v>
      </c>
      <c r="K3696">
        <v>11.51</v>
      </c>
      <c r="L3696" t="s">
        <v>31</v>
      </c>
      <c r="M3696">
        <v>61</v>
      </c>
      <c r="N3696">
        <v>80</v>
      </c>
      <c r="O3696" t="s">
        <v>3922</v>
      </c>
      <c r="P3696" t="s">
        <v>4226</v>
      </c>
    </row>
    <row r="3697" spans="1:16" x14ac:dyDescent="0.3">
      <c r="A3697" s="1">
        <v>41129</v>
      </c>
      <c r="B3697" s="1">
        <v>41251</v>
      </c>
      <c r="C3697" t="s">
        <v>14</v>
      </c>
      <c r="D3697" t="s">
        <v>1706</v>
      </c>
      <c r="E3697" t="s">
        <v>16</v>
      </c>
      <c r="F3697" t="s">
        <v>190</v>
      </c>
      <c r="G3697" t="s">
        <v>29</v>
      </c>
      <c r="H3697" t="s">
        <v>2259</v>
      </c>
      <c r="I3697">
        <v>80</v>
      </c>
      <c r="J3697">
        <v>1</v>
      </c>
      <c r="K3697">
        <v>6.31</v>
      </c>
      <c r="L3697" t="s">
        <v>36</v>
      </c>
      <c r="M3697">
        <v>122</v>
      </c>
      <c r="N3697">
        <v>80</v>
      </c>
      <c r="O3697" t="s">
        <v>2941</v>
      </c>
      <c r="P3697" t="s">
        <v>4226</v>
      </c>
    </row>
    <row r="3698" spans="1:16" x14ac:dyDescent="0.3">
      <c r="A3698" s="1">
        <v>41070</v>
      </c>
      <c r="B3698" s="1">
        <v>41192</v>
      </c>
      <c r="C3698" t="s">
        <v>1823</v>
      </c>
      <c r="D3698" t="s">
        <v>1161</v>
      </c>
      <c r="E3698" t="s">
        <v>54</v>
      </c>
      <c r="F3698" t="s">
        <v>55</v>
      </c>
      <c r="G3698" t="s">
        <v>34</v>
      </c>
      <c r="H3698" t="s">
        <v>365</v>
      </c>
      <c r="I3698">
        <v>16</v>
      </c>
      <c r="J3698">
        <v>5</v>
      </c>
      <c r="K3698">
        <v>1.29</v>
      </c>
      <c r="L3698" t="s">
        <v>36</v>
      </c>
      <c r="M3698">
        <v>122</v>
      </c>
      <c r="N3698">
        <v>80</v>
      </c>
      <c r="O3698" t="s">
        <v>2941</v>
      </c>
      <c r="P3698" t="s">
        <v>4226</v>
      </c>
    </row>
    <row r="3699" spans="1:16" x14ac:dyDescent="0.3">
      <c r="A3699" s="1">
        <v>41376</v>
      </c>
      <c r="B3699" s="1">
        <v>41529</v>
      </c>
      <c r="C3699" t="s">
        <v>14</v>
      </c>
      <c r="D3699" t="s">
        <v>439</v>
      </c>
      <c r="E3699" t="s">
        <v>77</v>
      </c>
      <c r="F3699" t="s">
        <v>42</v>
      </c>
      <c r="G3699" t="s">
        <v>34</v>
      </c>
      <c r="H3699" t="s">
        <v>346</v>
      </c>
      <c r="I3699">
        <v>16</v>
      </c>
      <c r="J3699">
        <v>5</v>
      </c>
      <c r="K3699">
        <v>1.23</v>
      </c>
      <c r="L3699" t="s">
        <v>31</v>
      </c>
      <c r="M3699">
        <v>153</v>
      </c>
      <c r="N3699">
        <v>80</v>
      </c>
      <c r="O3699" t="s">
        <v>21</v>
      </c>
      <c r="P3699" t="s">
        <v>4226</v>
      </c>
    </row>
    <row r="3700" spans="1:16" x14ac:dyDescent="0.3">
      <c r="A3700" s="1">
        <v>40978</v>
      </c>
      <c r="B3700" s="1">
        <v>41192</v>
      </c>
      <c r="C3700" t="s">
        <v>14</v>
      </c>
      <c r="D3700" t="s">
        <v>97</v>
      </c>
      <c r="E3700" t="s">
        <v>33</v>
      </c>
      <c r="F3700" t="s">
        <v>28</v>
      </c>
      <c r="G3700" t="s">
        <v>18</v>
      </c>
      <c r="H3700" t="s">
        <v>98</v>
      </c>
      <c r="I3700">
        <v>40</v>
      </c>
      <c r="J3700">
        <v>2</v>
      </c>
      <c r="K3700">
        <v>2.58</v>
      </c>
      <c r="L3700" t="s">
        <v>36</v>
      </c>
      <c r="M3700">
        <v>214</v>
      </c>
      <c r="N3700">
        <v>80</v>
      </c>
      <c r="O3700" t="s">
        <v>21</v>
      </c>
      <c r="P3700" t="s">
        <v>4226</v>
      </c>
    </row>
    <row r="3701" spans="1:16" x14ac:dyDescent="0.3">
      <c r="A3701" s="1">
        <v>40551</v>
      </c>
      <c r="B3701" s="1">
        <v>40610</v>
      </c>
      <c r="C3701" t="s">
        <v>1823</v>
      </c>
      <c r="D3701" t="s">
        <v>3480</v>
      </c>
      <c r="E3701" t="s">
        <v>273</v>
      </c>
      <c r="F3701" t="s">
        <v>49</v>
      </c>
      <c r="G3701" t="s">
        <v>34</v>
      </c>
      <c r="H3701" t="s">
        <v>2337</v>
      </c>
      <c r="I3701">
        <v>40</v>
      </c>
      <c r="J3701">
        <v>2</v>
      </c>
      <c r="K3701">
        <v>11.29</v>
      </c>
      <c r="L3701" t="s">
        <v>46</v>
      </c>
      <c r="M3701">
        <v>59</v>
      </c>
      <c r="N3701">
        <v>80</v>
      </c>
      <c r="O3701" t="s">
        <v>3922</v>
      </c>
      <c r="P3701" t="s">
        <v>4226</v>
      </c>
    </row>
    <row r="3702" spans="1:16" x14ac:dyDescent="0.3">
      <c r="A3702" s="1">
        <v>41860</v>
      </c>
      <c r="B3702" s="1">
        <v>41982</v>
      </c>
      <c r="C3702" t="s">
        <v>14</v>
      </c>
      <c r="D3702" t="s">
        <v>2598</v>
      </c>
      <c r="E3702" t="s">
        <v>16</v>
      </c>
      <c r="F3702" t="s">
        <v>17</v>
      </c>
      <c r="G3702" t="s">
        <v>18</v>
      </c>
      <c r="H3702" t="s">
        <v>3388</v>
      </c>
      <c r="I3702">
        <v>20</v>
      </c>
      <c r="J3702">
        <v>4</v>
      </c>
      <c r="K3702">
        <v>1.42</v>
      </c>
      <c r="L3702" t="s">
        <v>20</v>
      </c>
      <c r="M3702">
        <v>122</v>
      </c>
      <c r="N3702">
        <v>80</v>
      </c>
      <c r="O3702" t="s">
        <v>2941</v>
      </c>
      <c r="P3702" t="s">
        <v>4226</v>
      </c>
    </row>
    <row r="3703" spans="1:16" x14ac:dyDescent="0.3">
      <c r="A3703" s="1">
        <v>40672</v>
      </c>
      <c r="B3703" s="1">
        <v>40856</v>
      </c>
      <c r="C3703" t="s">
        <v>14</v>
      </c>
      <c r="D3703" t="s">
        <v>444</v>
      </c>
      <c r="E3703" t="s">
        <v>38</v>
      </c>
      <c r="F3703" t="s">
        <v>28</v>
      </c>
      <c r="G3703" t="s">
        <v>18</v>
      </c>
      <c r="H3703" t="s">
        <v>874</v>
      </c>
      <c r="I3703">
        <v>40</v>
      </c>
      <c r="J3703">
        <v>2</v>
      </c>
      <c r="K3703">
        <v>0.64</v>
      </c>
      <c r="L3703" t="s">
        <v>46</v>
      </c>
      <c r="M3703">
        <v>184</v>
      </c>
      <c r="N3703">
        <v>80</v>
      </c>
      <c r="O3703" t="s">
        <v>21</v>
      </c>
      <c r="P3703" t="s">
        <v>4226</v>
      </c>
    </row>
    <row r="3704" spans="1:16" x14ac:dyDescent="0.3">
      <c r="A3704" s="1">
        <v>41883</v>
      </c>
      <c r="B3704" s="1">
        <v>41913</v>
      </c>
      <c r="C3704" t="s">
        <v>3769</v>
      </c>
      <c r="D3704" t="s">
        <v>1816</v>
      </c>
      <c r="E3704" t="s">
        <v>106</v>
      </c>
      <c r="F3704" t="s">
        <v>59</v>
      </c>
      <c r="G3704" t="s">
        <v>18</v>
      </c>
      <c r="H3704" t="s">
        <v>3887</v>
      </c>
      <c r="I3704">
        <v>40</v>
      </c>
      <c r="J3704">
        <v>2</v>
      </c>
      <c r="K3704">
        <v>0.4</v>
      </c>
      <c r="L3704" t="s">
        <v>20</v>
      </c>
      <c r="M3704">
        <v>30</v>
      </c>
      <c r="N3704">
        <v>80</v>
      </c>
      <c r="O3704" t="s">
        <v>3922</v>
      </c>
      <c r="P3704" t="s">
        <v>4226</v>
      </c>
    </row>
    <row r="3705" spans="1:16" x14ac:dyDescent="0.3">
      <c r="A3705" s="1">
        <v>41066</v>
      </c>
      <c r="B3705" s="1">
        <v>41219</v>
      </c>
      <c r="C3705" t="s">
        <v>14</v>
      </c>
      <c r="D3705" t="s">
        <v>1118</v>
      </c>
      <c r="E3705" t="s">
        <v>239</v>
      </c>
      <c r="F3705" t="s">
        <v>42</v>
      </c>
      <c r="G3705" t="s">
        <v>18</v>
      </c>
      <c r="H3705" t="s">
        <v>98</v>
      </c>
      <c r="I3705">
        <v>40</v>
      </c>
      <c r="J3705">
        <v>2</v>
      </c>
      <c r="K3705">
        <v>3.67</v>
      </c>
      <c r="L3705" t="s">
        <v>36</v>
      </c>
      <c r="M3705">
        <v>153</v>
      </c>
      <c r="N3705">
        <v>80</v>
      </c>
      <c r="O3705" t="s">
        <v>21</v>
      </c>
      <c r="P3705" t="s">
        <v>4226</v>
      </c>
    </row>
    <row r="3706" spans="1:16" x14ac:dyDescent="0.3">
      <c r="A3706" s="1">
        <v>40980</v>
      </c>
      <c r="B3706" s="1">
        <v>41102</v>
      </c>
      <c r="C3706" t="s">
        <v>14</v>
      </c>
      <c r="D3706" t="s">
        <v>2962</v>
      </c>
      <c r="E3706" t="s">
        <v>164</v>
      </c>
      <c r="F3706" t="s">
        <v>49</v>
      </c>
      <c r="G3706" t="s">
        <v>29</v>
      </c>
      <c r="H3706" t="s">
        <v>3546</v>
      </c>
      <c r="I3706">
        <v>80</v>
      </c>
      <c r="J3706">
        <v>1</v>
      </c>
      <c r="K3706">
        <v>4.4800000000000004</v>
      </c>
      <c r="L3706" t="s">
        <v>36</v>
      </c>
      <c r="M3706">
        <v>122</v>
      </c>
      <c r="N3706">
        <v>80</v>
      </c>
      <c r="O3706" t="s">
        <v>2941</v>
      </c>
      <c r="P3706" t="s">
        <v>4226</v>
      </c>
    </row>
    <row r="3707" spans="1:16" x14ac:dyDescent="0.3">
      <c r="A3707" s="1">
        <v>41799</v>
      </c>
      <c r="B3707" s="1">
        <v>41952</v>
      </c>
      <c r="C3707" t="s">
        <v>14</v>
      </c>
      <c r="D3707" t="s">
        <v>210</v>
      </c>
      <c r="E3707" t="s">
        <v>133</v>
      </c>
      <c r="F3707" t="s">
        <v>86</v>
      </c>
      <c r="G3707" t="s">
        <v>34</v>
      </c>
      <c r="H3707" t="s">
        <v>541</v>
      </c>
      <c r="I3707">
        <v>40</v>
      </c>
      <c r="J3707">
        <v>2</v>
      </c>
      <c r="K3707">
        <v>2.75</v>
      </c>
      <c r="L3707" t="s">
        <v>20</v>
      </c>
      <c r="M3707">
        <v>153</v>
      </c>
      <c r="N3707">
        <v>80</v>
      </c>
      <c r="O3707" t="s">
        <v>21</v>
      </c>
      <c r="P3707" t="s">
        <v>4226</v>
      </c>
    </row>
    <row r="3708" spans="1:16" x14ac:dyDescent="0.3">
      <c r="A3708" s="1">
        <v>41801</v>
      </c>
      <c r="B3708" s="1">
        <v>41862</v>
      </c>
      <c r="C3708" t="s">
        <v>3769</v>
      </c>
      <c r="D3708" t="s">
        <v>1438</v>
      </c>
      <c r="E3708" t="s">
        <v>16</v>
      </c>
      <c r="F3708" t="s">
        <v>28</v>
      </c>
      <c r="G3708" t="s">
        <v>34</v>
      </c>
      <c r="H3708" t="s">
        <v>2248</v>
      </c>
      <c r="I3708">
        <v>16</v>
      </c>
      <c r="J3708">
        <v>5</v>
      </c>
      <c r="K3708">
        <v>2.16</v>
      </c>
      <c r="L3708" t="s">
        <v>20</v>
      </c>
      <c r="M3708">
        <v>61</v>
      </c>
      <c r="N3708">
        <v>80</v>
      </c>
      <c r="O3708" t="s">
        <v>3922</v>
      </c>
      <c r="P3708" t="s">
        <v>4226</v>
      </c>
    </row>
    <row r="3709" spans="1:16" x14ac:dyDescent="0.3">
      <c r="A3709" s="1">
        <v>41395</v>
      </c>
      <c r="B3709" s="1">
        <v>41548</v>
      </c>
      <c r="C3709" t="s">
        <v>14</v>
      </c>
      <c r="D3709" t="s">
        <v>1828</v>
      </c>
      <c r="E3709" t="s">
        <v>38</v>
      </c>
      <c r="F3709" t="s">
        <v>28</v>
      </c>
      <c r="G3709" t="s">
        <v>34</v>
      </c>
      <c r="H3709" t="s">
        <v>2030</v>
      </c>
      <c r="I3709">
        <v>40</v>
      </c>
      <c r="J3709">
        <v>2</v>
      </c>
      <c r="K3709">
        <v>4.34</v>
      </c>
      <c r="L3709" t="s">
        <v>31</v>
      </c>
      <c r="M3709">
        <v>153</v>
      </c>
      <c r="N3709">
        <v>80</v>
      </c>
      <c r="O3709" t="s">
        <v>21</v>
      </c>
      <c r="P3709" t="s">
        <v>4226</v>
      </c>
    </row>
    <row r="3710" spans="1:16" x14ac:dyDescent="0.3">
      <c r="A3710" s="1">
        <v>41404</v>
      </c>
      <c r="B3710" s="1">
        <v>41588</v>
      </c>
      <c r="C3710" t="s">
        <v>14</v>
      </c>
      <c r="D3710" t="s">
        <v>958</v>
      </c>
      <c r="E3710" t="s">
        <v>952</v>
      </c>
      <c r="F3710" t="s">
        <v>86</v>
      </c>
      <c r="G3710" t="s">
        <v>34</v>
      </c>
      <c r="H3710" t="s">
        <v>961</v>
      </c>
      <c r="I3710">
        <v>40</v>
      </c>
      <c r="J3710">
        <v>2</v>
      </c>
      <c r="K3710">
        <v>0.88</v>
      </c>
      <c r="L3710" t="s">
        <v>31</v>
      </c>
      <c r="M3710">
        <v>184</v>
      </c>
      <c r="N3710">
        <v>80</v>
      </c>
      <c r="O3710" t="s">
        <v>21</v>
      </c>
      <c r="P3710" t="s">
        <v>4226</v>
      </c>
    </row>
    <row r="3711" spans="1:16" x14ac:dyDescent="0.3">
      <c r="A3711" s="1">
        <v>41915</v>
      </c>
      <c r="B3711" s="1">
        <v>41946</v>
      </c>
      <c r="C3711" t="s">
        <v>3769</v>
      </c>
      <c r="D3711" t="s">
        <v>1767</v>
      </c>
      <c r="E3711" t="s">
        <v>77</v>
      </c>
      <c r="F3711" t="s">
        <v>42</v>
      </c>
      <c r="G3711" t="s">
        <v>34</v>
      </c>
      <c r="H3711" t="s">
        <v>2269</v>
      </c>
      <c r="I3711">
        <v>40</v>
      </c>
      <c r="J3711">
        <v>2</v>
      </c>
      <c r="K3711">
        <v>12.67</v>
      </c>
      <c r="L3711" t="s">
        <v>20</v>
      </c>
      <c r="M3711">
        <v>31</v>
      </c>
      <c r="N3711">
        <v>80</v>
      </c>
      <c r="O3711" t="s">
        <v>3922</v>
      </c>
      <c r="P3711" t="s">
        <v>4226</v>
      </c>
    </row>
    <row r="3712" spans="1:16" x14ac:dyDescent="0.3">
      <c r="A3712" s="1">
        <v>41799</v>
      </c>
      <c r="B3712" s="1">
        <v>41952</v>
      </c>
      <c r="C3712" t="s">
        <v>14</v>
      </c>
      <c r="D3712" t="s">
        <v>2307</v>
      </c>
      <c r="E3712" t="s">
        <v>218</v>
      </c>
      <c r="F3712" t="s">
        <v>42</v>
      </c>
      <c r="G3712" t="s">
        <v>34</v>
      </c>
      <c r="H3712" t="s">
        <v>1533</v>
      </c>
      <c r="I3712">
        <v>40</v>
      </c>
      <c r="J3712">
        <v>2</v>
      </c>
      <c r="K3712">
        <v>2.5499999999999998</v>
      </c>
      <c r="L3712" t="s">
        <v>20</v>
      </c>
      <c r="M3712">
        <v>153</v>
      </c>
      <c r="N3712">
        <v>80</v>
      </c>
      <c r="O3712" t="s">
        <v>21</v>
      </c>
      <c r="P3712" t="s">
        <v>4226</v>
      </c>
    </row>
    <row r="3713" spans="1:16" x14ac:dyDescent="0.3">
      <c r="A3713" s="1">
        <v>41374</v>
      </c>
      <c r="B3713" s="1">
        <v>41557</v>
      </c>
      <c r="C3713" t="s">
        <v>14</v>
      </c>
      <c r="D3713" t="s">
        <v>1303</v>
      </c>
      <c r="E3713" t="s">
        <v>48</v>
      </c>
      <c r="F3713" t="s">
        <v>49</v>
      </c>
      <c r="G3713" t="s">
        <v>34</v>
      </c>
      <c r="H3713" t="s">
        <v>961</v>
      </c>
      <c r="I3713">
        <v>40</v>
      </c>
      <c r="J3713">
        <v>2</v>
      </c>
      <c r="K3713">
        <v>2.13</v>
      </c>
      <c r="L3713" t="s">
        <v>31</v>
      </c>
      <c r="M3713">
        <v>183</v>
      </c>
      <c r="N3713">
        <v>80</v>
      </c>
      <c r="O3713" t="s">
        <v>21</v>
      </c>
      <c r="P3713" t="s">
        <v>4226</v>
      </c>
    </row>
    <row r="3714" spans="1:16" x14ac:dyDescent="0.3">
      <c r="A3714" s="1">
        <v>41375</v>
      </c>
      <c r="B3714" s="1">
        <v>41436</v>
      </c>
      <c r="C3714" t="s">
        <v>1823</v>
      </c>
      <c r="D3714" t="s">
        <v>850</v>
      </c>
      <c r="E3714" t="s">
        <v>197</v>
      </c>
      <c r="F3714" t="s">
        <v>69</v>
      </c>
      <c r="G3714" t="s">
        <v>34</v>
      </c>
      <c r="H3714" t="s">
        <v>2134</v>
      </c>
      <c r="I3714">
        <v>16</v>
      </c>
      <c r="J3714">
        <v>5</v>
      </c>
      <c r="K3714">
        <v>2.2999999999999998</v>
      </c>
      <c r="L3714" t="s">
        <v>31</v>
      </c>
      <c r="M3714">
        <v>61</v>
      </c>
      <c r="N3714">
        <v>80</v>
      </c>
      <c r="O3714" t="s">
        <v>3922</v>
      </c>
      <c r="P3714" t="s">
        <v>4226</v>
      </c>
    </row>
    <row r="3715" spans="1:16" x14ac:dyDescent="0.3">
      <c r="A3715" s="1">
        <v>41342</v>
      </c>
      <c r="B3715" s="1">
        <v>41464</v>
      </c>
      <c r="C3715" t="s">
        <v>14</v>
      </c>
      <c r="D3715" t="s">
        <v>2993</v>
      </c>
      <c r="E3715" t="s">
        <v>16</v>
      </c>
      <c r="F3715" t="s">
        <v>190</v>
      </c>
      <c r="G3715" t="s">
        <v>18</v>
      </c>
      <c r="H3715" t="s">
        <v>829</v>
      </c>
      <c r="I3715">
        <v>40</v>
      </c>
      <c r="J3715">
        <v>2</v>
      </c>
      <c r="K3715">
        <v>3.01</v>
      </c>
      <c r="L3715" t="s">
        <v>31</v>
      </c>
      <c r="M3715">
        <v>122</v>
      </c>
      <c r="N3715">
        <v>80</v>
      </c>
      <c r="O3715" t="s">
        <v>2941</v>
      </c>
      <c r="P3715" t="s">
        <v>4226</v>
      </c>
    </row>
    <row r="3716" spans="1:16" x14ac:dyDescent="0.3">
      <c r="A3716" s="1">
        <v>41703</v>
      </c>
      <c r="B3716" s="1">
        <v>41825</v>
      </c>
      <c r="C3716" t="s">
        <v>14</v>
      </c>
      <c r="D3716" t="s">
        <v>1232</v>
      </c>
      <c r="E3716" t="s">
        <v>16</v>
      </c>
      <c r="F3716" t="s">
        <v>17</v>
      </c>
      <c r="G3716" t="s">
        <v>34</v>
      </c>
      <c r="H3716" t="s">
        <v>3288</v>
      </c>
      <c r="I3716">
        <v>16</v>
      </c>
      <c r="J3716">
        <v>5</v>
      </c>
      <c r="K3716">
        <v>0.93</v>
      </c>
      <c r="L3716" t="s">
        <v>20</v>
      </c>
      <c r="M3716">
        <v>122</v>
      </c>
      <c r="N3716">
        <v>80</v>
      </c>
      <c r="O3716" t="s">
        <v>2941</v>
      </c>
      <c r="P3716" t="s">
        <v>4226</v>
      </c>
    </row>
    <row r="3717" spans="1:16" x14ac:dyDescent="0.3">
      <c r="A3717" s="1">
        <v>41859</v>
      </c>
      <c r="B3717" s="1">
        <v>41981</v>
      </c>
      <c r="C3717" t="s">
        <v>1823</v>
      </c>
      <c r="D3717" t="s">
        <v>3508</v>
      </c>
      <c r="E3717" t="s">
        <v>16</v>
      </c>
      <c r="F3717" t="s">
        <v>42</v>
      </c>
      <c r="G3717" t="s">
        <v>29</v>
      </c>
      <c r="H3717" t="s">
        <v>2499</v>
      </c>
      <c r="I3717">
        <v>80</v>
      </c>
      <c r="J3717">
        <v>1</v>
      </c>
      <c r="K3717">
        <v>9.31</v>
      </c>
      <c r="L3717" t="s">
        <v>20</v>
      </c>
      <c r="M3717">
        <v>122</v>
      </c>
      <c r="N3717">
        <v>80</v>
      </c>
      <c r="O3717" t="s">
        <v>2941</v>
      </c>
      <c r="P3717" t="s">
        <v>4226</v>
      </c>
    </row>
    <row r="3718" spans="1:16" x14ac:dyDescent="0.3">
      <c r="A3718" s="1">
        <v>41038</v>
      </c>
      <c r="B3718" s="1">
        <v>41222</v>
      </c>
      <c r="C3718" t="s">
        <v>14</v>
      </c>
      <c r="D3718" t="s">
        <v>672</v>
      </c>
      <c r="E3718" t="s">
        <v>16</v>
      </c>
      <c r="F3718" t="s">
        <v>28</v>
      </c>
      <c r="G3718" t="s">
        <v>34</v>
      </c>
      <c r="H3718" t="s">
        <v>731</v>
      </c>
      <c r="I3718">
        <v>16</v>
      </c>
      <c r="J3718">
        <v>5</v>
      </c>
      <c r="K3718">
        <v>0.82</v>
      </c>
      <c r="L3718" t="s">
        <v>36</v>
      </c>
      <c r="M3718">
        <v>184</v>
      </c>
      <c r="N3718">
        <v>80</v>
      </c>
      <c r="O3718" t="s">
        <v>21</v>
      </c>
      <c r="P3718" t="s">
        <v>4226</v>
      </c>
    </row>
    <row r="3719" spans="1:16" x14ac:dyDescent="0.3">
      <c r="A3719" s="1">
        <v>41795</v>
      </c>
      <c r="B3719" s="1">
        <v>41825</v>
      </c>
      <c r="C3719" t="s">
        <v>3769</v>
      </c>
      <c r="D3719" t="s">
        <v>2678</v>
      </c>
      <c r="E3719" t="s">
        <v>16</v>
      </c>
      <c r="F3719" t="s">
        <v>17</v>
      </c>
      <c r="G3719" t="s">
        <v>34</v>
      </c>
      <c r="H3719" t="s">
        <v>1794</v>
      </c>
      <c r="I3719">
        <v>10</v>
      </c>
      <c r="J3719">
        <v>8</v>
      </c>
      <c r="K3719">
        <v>0.97</v>
      </c>
      <c r="L3719" t="s">
        <v>20</v>
      </c>
      <c r="M3719">
        <v>30</v>
      </c>
      <c r="N3719">
        <v>80</v>
      </c>
      <c r="O3719" t="s">
        <v>3922</v>
      </c>
      <c r="P3719" t="s">
        <v>4226</v>
      </c>
    </row>
    <row r="3720" spans="1:16" x14ac:dyDescent="0.3">
      <c r="A3720" s="1">
        <v>41314</v>
      </c>
      <c r="B3720" s="1">
        <v>41434</v>
      </c>
      <c r="C3720" t="s">
        <v>14</v>
      </c>
      <c r="D3720" t="s">
        <v>1625</v>
      </c>
      <c r="E3720" t="s">
        <v>130</v>
      </c>
      <c r="F3720" t="s">
        <v>86</v>
      </c>
      <c r="G3720" t="s">
        <v>34</v>
      </c>
      <c r="H3720" t="s">
        <v>416</v>
      </c>
      <c r="I3720">
        <v>40</v>
      </c>
      <c r="J3720">
        <v>2</v>
      </c>
      <c r="K3720">
        <v>4.88</v>
      </c>
      <c r="L3720" t="s">
        <v>31</v>
      </c>
      <c r="M3720">
        <v>120</v>
      </c>
      <c r="N3720">
        <v>80</v>
      </c>
      <c r="O3720" t="s">
        <v>2941</v>
      </c>
      <c r="P3720" t="s">
        <v>4226</v>
      </c>
    </row>
    <row r="3721" spans="1:16" x14ac:dyDescent="0.3">
      <c r="A3721" s="1">
        <v>40735</v>
      </c>
      <c r="B3721" s="1">
        <v>40858</v>
      </c>
      <c r="C3721" t="s">
        <v>14</v>
      </c>
      <c r="D3721" t="s">
        <v>2756</v>
      </c>
      <c r="E3721" t="s">
        <v>149</v>
      </c>
      <c r="F3721" t="s">
        <v>28</v>
      </c>
      <c r="G3721" t="s">
        <v>34</v>
      </c>
      <c r="H3721" t="s">
        <v>1210</v>
      </c>
      <c r="I3721">
        <v>40</v>
      </c>
      <c r="J3721">
        <v>2</v>
      </c>
      <c r="K3721">
        <v>5.87</v>
      </c>
      <c r="L3721" t="s">
        <v>46</v>
      </c>
      <c r="M3721">
        <v>123</v>
      </c>
      <c r="N3721">
        <v>80</v>
      </c>
      <c r="O3721" t="s">
        <v>2941</v>
      </c>
      <c r="P3721" t="s">
        <v>4226</v>
      </c>
    </row>
    <row r="3722" spans="1:16" x14ac:dyDescent="0.3">
      <c r="A3722" s="1">
        <v>41400</v>
      </c>
      <c r="B3722" s="1">
        <v>41614</v>
      </c>
      <c r="C3722" t="s">
        <v>14</v>
      </c>
      <c r="D3722" t="s">
        <v>26</v>
      </c>
      <c r="E3722" t="s">
        <v>27</v>
      </c>
      <c r="F3722" t="s">
        <v>28</v>
      </c>
      <c r="G3722" t="s">
        <v>34</v>
      </c>
      <c r="H3722" t="s">
        <v>115</v>
      </c>
      <c r="I3722">
        <v>40</v>
      </c>
      <c r="J3722">
        <v>2</v>
      </c>
      <c r="K3722">
        <v>3.63</v>
      </c>
      <c r="L3722" t="s">
        <v>31</v>
      </c>
      <c r="M3722">
        <v>214</v>
      </c>
      <c r="N3722">
        <v>80</v>
      </c>
      <c r="O3722" t="s">
        <v>21</v>
      </c>
      <c r="P3722" t="s">
        <v>4226</v>
      </c>
    </row>
    <row r="3723" spans="1:16" x14ac:dyDescent="0.3">
      <c r="A3723" s="1">
        <v>41800</v>
      </c>
      <c r="B3723" s="1">
        <v>41922</v>
      </c>
      <c r="C3723" t="s">
        <v>14</v>
      </c>
      <c r="D3723" t="s">
        <v>1033</v>
      </c>
      <c r="E3723" t="s">
        <v>77</v>
      </c>
      <c r="F3723" t="s">
        <v>42</v>
      </c>
      <c r="G3723" t="s">
        <v>34</v>
      </c>
      <c r="H3723" t="s">
        <v>2823</v>
      </c>
      <c r="I3723">
        <v>16</v>
      </c>
      <c r="J3723">
        <v>5</v>
      </c>
      <c r="K3723">
        <v>1.46</v>
      </c>
      <c r="L3723" t="s">
        <v>20</v>
      </c>
      <c r="M3723">
        <v>122</v>
      </c>
      <c r="N3723">
        <v>80</v>
      </c>
      <c r="O3723" t="s">
        <v>2941</v>
      </c>
      <c r="P3723" t="s">
        <v>4226</v>
      </c>
    </row>
    <row r="3724" spans="1:16" x14ac:dyDescent="0.3">
      <c r="A3724" s="1">
        <v>41436</v>
      </c>
      <c r="B3724" s="1">
        <v>41589</v>
      </c>
      <c r="C3724" t="s">
        <v>14</v>
      </c>
      <c r="D3724" t="s">
        <v>850</v>
      </c>
      <c r="E3724" t="s">
        <v>16</v>
      </c>
      <c r="F3724" t="s">
        <v>28</v>
      </c>
      <c r="G3724" t="s">
        <v>34</v>
      </c>
      <c r="H3724" t="s">
        <v>2520</v>
      </c>
      <c r="I3724">
        <v>40</v>
      </c>
      <c r="J3724">
        <v>2</v>
      </c>
      <c r="K3724">
        <v>4.4800000000000004</v>
      </c>
      <c r="L3724" t="s">
        <v>31</v>
      </c>
      <c r="M3724">
        <v>153</v>
      </c>
      <c r="N3724">
        <v>80</v>
      </c>
      <c r="O3724" t="s">
        <v>21</v>
      </c>
      <c r="P3724" t="s">
        <v>4226</v>
      </c>
    </row>
    <row r="3725" spans="1:16" x14ac:dyDescent="0.3">
      <c r="A3725" s="1">
        <v>41651</v>
      </c>
      <c r="B3725" s="1">
        <v>41832</v>
      </c>
      <c r="C3725" t="s">
        <v>14</v>
      </c>
      <c r="D3725" t="s">
        <v>1596</v>
      </c>
      <c r="E3725" t="s">
        <v>27</v>
      </c>
      <c r="F3725" t="s">
        <v>28</v>
      </c>
      <c r="G3725" t="s">
        <v>34</v>
      </c>
      <c r="H3725" t="s">
        <v>276</v>
      </c>
      <c r="I3725">
        <v>40</v>
      </c>
      <c r="J3725">
        <v>2</v>
      </c>
      <c r="K3725">
        <v>4.45</v>
      </c>
      <c r="L3725" t="s">
        <v>20</v>
      </c>
      <c r="M3725">
        <v>181</v>
      </c>
      <c r="N3725">
        <v>80</v>
      </c>
      <c r="O3725" t="s">
        <v>21</v>
      </c>
      <c r="P3725" t="s">
        <v>4226</v>
      </c>
    </row>
    <row r="3726" spans="1:16" x14ac:dyDescent="0.3">
      <c r="A3726" s="1">
        <v>40641</v>
      </c>
      <c r="B3726" s="1">
        <v>40794</v>
      </c>
      <c r="C3726" t="s">
        <v>1823</v>
      </c>
      <c r="D3726" t="s">
        <v>1351</v>
      </c>
      <c r="E3726" t="s">
        <v>16</v>
      </c>
      <c r="F3726" t="s">
        <v>17</v>
      </c>
      <c r="G3726" t="s">
        <v>34</v>
      </c>
      <c r="H3726" t="s">
        <v>2509</v>
      </c>
      <c r="I3726">
        <v>16</v>
      </c>
      <c r="J3726">
        <v>5</v>
      </c>
      <c r="K3726">
        <v>0.41</v>
      </c>
      <c r="L3726" t="s">
        <v>46</v>
      </c>
      <c r="M3726">
        <v>153</v>
      </c>
      <c r="N3726">
        <v>80</v>
      </c>
      <c r="O3726" t="s">
        <v>21</v>
      </c>
      <c r="P3726" t="s">
        <v>4226</v>
      </c>
    </row>
    <row r="3727" spans="1:16" x14ac:dyDescent="0.3">
      <c r="A3727" s="1">
        <v>41825</v>
      </c>
      <c r="B3727" s="1">
        <v>41887</v>
      </c>
      <c r="C3727" t="s">
        <v>1823</v>
      </c>
      <c r="D3727" t="s">
        <v>1158</v>
      </c>
      <c r="E3727" t="s">
        <v>33</v>
      </c>
      <c r="F3727" t="s">
        <v>28</v>
      </c>
      <c r="G3727" t="s">
        <v>34</v>
      </c>
      <c r="H3727" t="s">
        <v>3464</v>
      </c>
      <c r="I3727">
        <v>40</v>
      </c>
      <c r="J3727">
        <v>2</v>
      </c>
      <c r="K3727">
        <v>5.87</v>
      </c>
      <c r="L3727" t="s">
        <v>20</v>
      </c>
      <c r="M3727">
        <v>62</v>
      </c>
      <c r="N3727">
        <v>80</v>
      </c>
      <c r="O3727" t="s">
        <v>3922</v>
      </c>
      <c r="P3727" t="s">
        <v>4226</v>
      </c>
    </row>
    <row r="3728" spans="1:16" x14ac:dyDescent="0.3">
      <c r="A3728" s="1">
        <v>40911</v>
      </c>
      <c r="B3728" s="1">
        <v>41002</v>
      </c>
      <c r="C3728" t="s">
        <v>1823</v>
      </c>
      <c r="D3728" t="s">
        <v>1697</v>
      </c>
      <c r="E3728" t="s">
        <v>964</v>
      </c>
      <c r="F3728" t="s">
        <v>42</v>
      </c>
      <c r="G3728" t="s">
        <v>34</v>
      </c>
      <c r="H3728" t="s">
        <v>1357</v>
      </c>
      <c r="I3728">
        <v>40</v>
      </c>
      <c r="J3728">
        <v>2</v>
      </c>
      <c r="K3728">
        <v>3.44</v>
      </c>
      <c r="L3728" t="s">
        <v>36</v>
      </c>
      <c r="M3728">
        <v>91</v>
      </c>
      <c r="N3728">
        <v>80</v>
      </c>
      <c r="O3728" t="s">
        <v>2941</v>
      </c>
      <c r="P3728" t="s">
        <v>4226</v>
      </c>
    </row>
    <row r="3729" spans="1:16" x14ac:dyDescent="0.3">
      <c r="A3729" s="1">
        <v>41285</v>
      </c>
      <c r="B3729" s="1">
        <v>41497</v>
      </c>
      <c r="C3729" t="s">
        <v>14</v>
      </c>
      <c r="D3729" t="s">
        <v>601</v>
      </c>
      <c r="E3729" t="s">
        <v>68</v>
      </c>
      <c r="F3729" t="s">
        <v>69</v>
      </c>
      <c r="G3729" t="s">
        <v>34</v>
      </c>
      <c r="H3729" t="s">
        <v>602</v>
      </c>
      <c r="I3729">
        <v>40</v>
      </c>
      <c r="J3729">
        <v>2</v>
      </c>
      <c r="K3729">
        <v>2.93</v>
      </c>
      <c r="L3729" t="s">
        <v>31</v>
      </c>
      <c r="M3729">
        <v>212</v>
      </c>
      <c r="N3729">
        <v>80</v>
      </c>
      <c r="O3729" t="s">
        <v>21</v>
      </c>
      <c r="P3729" t="s">
        <v>4226</v>
      </c>
    </row>
    <row r="3730" spans="1:16" x14ac:dyDescent="0.3">
      <c r="A3730" s="1">
        <v>41345</v>
      </c>
      <c r="B3730" s="1">
        <v>41498</v>
      </c>
      <c r="C3730" t="s">
        <v>14</v>
      </c>
      <c r="D3730" t="s">
        <v>866</v>
      </c>
      <c r="E3730" t="s">
        <v>575</v>
      </c>
      <c r="F3730" t="s">
        <v>49</v>
      </c>
      <c r="G3730" t="s">
        <v>34</v>
      </c>
      <c r="H3730" t="s">
        <v>2427</v>
      </c>
      <c r="I3730">
        <v>40</v>
      </c>
      <c r="J3730">
        <v>2</v>
      </c>
      <c r="K3730">
        <v>1.91</v>
      </c>
      <c r="L3730" t="s">
        <v>31</v>
      </c>
      <c r="M3730">
        <v>153</v>
      </c>
      <c r="N3730">
        <v>80</v>
      </c>
      <c r="O3730" t="s">
        <v>21</v>
      </c>
      <c r="P3730" t="s">
        <v>4226</v>
      </c>
    </row>
    <row r="3731" spans="1:16" x14ac:dyDescent="0.3">
      <c r="A3731" s="1">
        <v>41129</v>
      </c>
      <c r="B3731" s="1">
        <v>41190</v>
      </c>
      <c r="C3731" t="s">
        <v>1823</v>
      </c>
      <c r="D3731" t="s">
        <v>1874</v>
      </c>
      <c r="E3731" t="s">
        <v>16</v>
      </c>
      <c r="F3731" t="s">
        <v>190</v>
      </c>
      <c r="G3731" t="s">
        <v>34</v>
      </c>
      <c r="H3731" t="s">
        <v>4043</v>
      </c>
      <c r="I3731">
        <v>40</v>
      </c>
      <c r="J3731">
        <v>2</v>
      </c>
      <c r="K3731">
        <v>8.6199999999999992</v>
      </c>
      <c r="L3731" t="s">
        <v>36</v>
      </c>
      <c r="M3731">
        <v>61</v>
      </c>
      <c r="N3731">
        <v>80</v>
      </c>
      <c r="O3731" t="s">
        <v>3922</v>
      </c>
      <c r="P3731" t="s">
        <v>4226</v>
      </c>
    </row>
    <row r="3732" spans="1:16" x14ac:dyDescent="0.3">
      <c r="A3732" s="1">
        <v>41801</v>
      </c>
      <c r="B3732" s="1">
        <v>41831</v>
      </c>
      <c r="C3732" t="s">
        <v>3769</v>
      </c>
      <c r="D3732" t="s">
        <v>1624</v>
      </c>
      <c r="E3732" t="s">
        <v>763</v>
      </c>
      <c r="F3732" t="s">
        <v>49</v>
      </c>
      <c r="G3732" t="s">
        <v>34</v>
      </c>
      <c r="H3732" t="s">
        <v>2812</v>
      </c>
      <c r="I3732">
        <v>40</v>
      </c>
      <c r="J3732">
        <v>2</v>
      </c>
      <c r="K3732">
        <v>6.3</v>
      </c>
      <c r="L3732" t="s">
        <v>20</v>
      </c>
      <c r="M3732">
        <v>30</v>
      </c>
      <c r="N3732">
        <v>80</v>
      </c>
      <c r="O3732" t="s">
        <v>3922</v>
      </c>
      <c r="P3732" t="s">
        <v>4226</v>
      </c>
    </row>
    <row r="3733" spans="1:16" x14ac:dyDescent="0.3">
      <c r="A3733" s="1">
        <v>41340</v>
      </c>
      <c r="B3733" s="1">
        <v>41493</v>
      </c>
      <c r="C3733" t="s">
        <v>14</v>
      </c>
      <c r="D3733" t="s">
        <v>2381</v>
      </c>
      <c r="E3733" t="s">
        <v>1245</v>
      </c>
      <c r="F3733" t="s">
        <v>49</v>
      </c>
      <c r="G3733" t="s">
        <v>34</v>
      </c>
      <c r="H3733" t="s">
        <v>961</v>
      </c>
      <c r="I3733">
        <v>40</v>
      </c>
      <c r="J3733">
        <v>2</v>
      </c>
      <c r="K3733">
        <v>2.63</v>
      </c>
      <c r="L3733" t="s">
        <v>31</v>
      </c>
      <c r="M3733">
        <v>153</v>
      </c>
      <c r="N3733">
        <v>80</v>
      </c>
      <c r="O3733" t="s">
        <v>21</v>
      </c>
      <c r="P3733" t="s">
        <v>4226</v>
      </c>
    </row>
    <row r="3734" spans="1:16" x14ac:dyDescent="0.3">
      <c r="A3734" s="1">
        <v>40640</v>
      </c>
      <c r="B3734" s="1">
        <v>40793</v>
      </c>
      <c r="C3734" t="s">
        <v>14</v>
      </c>
      <c r="D3734" t="s">
        <v>605</v>
      </c>
      <c r="E3734" t="s">
        <v>16</v>
      </c>
      <c r="F3734" t="s">
        <v>42</v>
      </c>
      <c r="G3734" t="s">
        <v>34</v>
      </c>
      <c r="H3734" t="s">
        <v>2745</v>
      </c>
      <c r="I3734">
        <v>16</v>
      </c>
      <c r="J3734">
        <v>5</v>
      </c>
      <c r="K3734">
        <v>0.8</v>
      </c>
      <c r="L3734" t="s">
        <v>46</v>
      </c>
      <c r="M3734">
        <v>153</v>
      </c>
      <c r="N3734">
        <v>80</v>
      </c>
      <c r="O3734" t="s">
        <v>21</v>
      </c>
      <c r="P3734" t="s">
        <v>4226</v>
      </c>
    </row>
    <row r="3735" spans="1:16" x14ac:dyDescent="0.3">
      <c r="A3735" s="1">
        <v>41675</v>
      </c>
      <c r="B3735" s="1">
        <v>41703</v>
      </c>
      <c r="C3735" t="s">
        <v>3769</v>
      </c>
      <c r="D3735" t="s">
        <v>2751</v>
      </c>
      <c r="E3735" t="s">
        <v>38</v>
      </c>
      <c r="F3735" t="s">
        <v>28</v>
      </c>
      <c r="G3735" t="s">
        <v>34</v>
      </c>
      <c r="H3735" t="s">
        <v>961</v>
      </c>
      <c r="I3735">
        <v>40</v>
      </c>
      <c r="J3735">
        <v>2</v>
      </c>
      <c r="K3735">
        <v>11.4</v>
      </c>
      <c r="L3735" t="s">
        <v>20</v>
      </c>
      <c r="M3735">
        <v>28</v>
      </c>
      <c r="N3735">
        <v>80</v>
      </c>
      <c r="O3735" t="s">
        <v>3922</v>
      </c>
      <c r="P3735" t="s">
        <v>4226</v>
      </c>
    </row>
    <row r="3736" spans="1:16" x14ac:dyDescent="0.3">
      <c r="A3736" s="1">
        <v>41704</v>
      </c>
      <c r="B3736" s="1">
        <v>41765</v>
      </c>
      <c r="C3736" t="s">
        <v>1823</v>
      </c>
      <c r="D3736" t="s">
        <v>2431</v>
      </c>
      <c r="E3736" t="s">
        <v>77</v>
      </c>
      <c r="F3736" t="s">
        <v>42</v>
      </c>
      <c r="G3736" t="s">
        <v>18</v>
      </c>
      <c r="H3736" t="s">
        <v>1402</v>
      </c>
      <c r="I3736">
        <v>20</v>
      </c>
      <c r="J3736">
        <v>4</v>
      </c>
      <c r="K3736">
        <v>0.97</v>
      </c>
      <c r="L3736" t="s">
        <v>20</v>
      </c>
      <c r="M3736">
        <v>61</v>
      </c>
      <c r="N3736">
        <v>80</v>
      </c>
      <c r="O3736" t="s">
        <v>3922</v>
      </c>
      <c r="P3736" t="s">
        <v>4226</v>
      </c>
    </row>
    <row r="3737" spans="1:16" x14ac:dyDescent="0.3">
      <c r="A3737" s="1">
        <v>40670</v>
      </c>
      <c r="B3737" s="1">
        <v>40884</v>
      </c>
      <c r="C3737" t="s">
        <v>14</v>
      </c>
      <c r="D3737" t="s">
        <v>148</v>
      </c>
      <c r="E3737" t="s">
        <v>149</v>
      </c>
      <c r="F3737" t="s">
        <v>28</v>
      </c>
      <c r="G3737" t="s">
        <v>34</v>
      </c>
      <c r="H3737" t="s">
        <v>389</v>
      </c>
      <c r="I3737">
        <v>20</v>
      </c>
      <c r="J3737">
        <v>4</v>
      </c>
      <c r="K3737">
        <v>0.99</v>
      </c>
      <c r="L3737" t="s">
        <v>46</v>
      </c>
      <c r="M3737">
        <v>214</v>
      </c>
      <c r="N3737">
        <v>80</v>
      </c>
      <c r="O3737" t="s">
        <v>21</v>
      </c>
      <c r="P3737" t="s">
        <v>4226</v>
      </c>
    </row>
    <row r="3738" spans="1:16" x14ac:dyDescent="0.3">
      <c r="A3738" s="1">
        <v>41825</v>
      </c>
      <c r="B3738" s="1">
        <v>41948</v>
      </c>
      <c r="C3738" t="s">
        <v>14</v>
      </c>
      <c r="D3738" t="s">
        <v>51</v>
      </c>
      <c r="E3738" t="s">
        <v>407</v>
      </c>
      <c r="F3738" t="s">
        <v>86</v>
      </c>
      <c r="G3738" t="s">
        <v>34</v>
      </c>
      <c r="H3738" t="s">
        <v>2823</v>
      </c>
      <c r="I3738">
        <v>20</v>
      </c>
      <c r="J3738">
        <v>4</v>
      </c>
      <c r="K3738">
        <v>1.68</v>
      </c>
      <c r="L3738" t="s">
        <v>20</v>
      </c>
      <c r="M3738">
        <v>123</v>
      </c>
      <c r="N3738">
        <v>80</v>
      </c>
      <c r="O3738" t="s">
        <v>2941</v>
      </c>
      <c r="P3738" t="s">
        <v>4226</v>
      </c>
    </row>
    <row r="3739" spans="1:16" x14ac:dyDescent="0.3">
      <c r="A3739" s="1">
        <v>41800</v>
      </c>
      <c r="B3739" s="1">
        <v>41953</v>
      </c>
      <c r="C3739" t="s">
        <v>14</v>
      </c>
      <c r="D3739" t="s">
        <v>1638</v>
      </c>
      <c r="E3739" t="s">
        <v>16</v>
      </c>
      <c r="F3739" t="s">
        <v>17</v>
      </c>
      <c r="G3739" t="s">
        <v>34</v>
      </c>
      <c r="H3739" t="s">
        <v>2201</v>
      </c>
      <c r="I3739">
        <v>20</v>
      </c>
      <c r="J3739">
        <v>4</v>
      </c>
      <c r="K3739">
        <v>2.69</v>
      </c>
      <c r="L3739" t="s">
        <v>20</v>
      </c>
      <c r="M3739">
        <v>153</v>
      </c>
      <c r="N3739">
        <v>80</v>
      </c>
      <c r="O3739" t="s">
        <v>21</v>
      </c>
      <c r="P3739" t="s">
        <v>4226</v>
      </c>
    </row>
    <row r="3740" spans="1:16" x14ac:dyDescent="0.3">
      <c r="A3740" s="1">
        <v>41860</v>
      </c>
      <c r="B3740" s="1">
        <v>41921</v>
      </c>
      <c r="C3740" t="s">
        <v>3769</v>
      </c>
      <c r="D3740" t="s">
        <v>1048</v>
      </c>
      <c r="E3740" t="s">
        <v>16</v>
      </c>
      <c r="F3740" t="s">
        <v>190</v>
      </c>
      <c r="G3740" t="s">
        <v>34</v>
      </c>
      <c r="H3740" t="s">
        <v>2256</v>
      </c>
      <c r="I3740">
        <v>40</v>
      </c>
      <c r="J3740">
        <v>2</v>
      </c>
      <c r="K3740">
        <v>4.21</v>
      </c>
      <c r="L3740" t="s">
        <v>20</v>
      </c>
      <c r="M3740">
        <v>61</v>
      </c>
      <c r="N3740">
        <v>80</v>
      </c>
      <c r="O3740" t="s">
        <v>3922</v>
      </c>
      <c r="P3740" t="s">
        <v>4226</v>
      </c>
    </row>
    <row r="3741" spans="1:16" x14ac:dyDescent="0.3">
      <c r="A3741" s="1">
        <v>41705</v>
      </c>
      <c r="B3741" s="1">
        <v>41827</v>
      </c>
      <c r="C3741" t="s">
        <v>14</v>
      </c>
      <c r="D3741" t="s">
        <v>2730</v>
      </c>
      <c r="E3741" t="s">
        <v>3106</v>
      </c>
      <c r="F3741" t="s">
        <v>86</v>
      </c>
      <c r="G3741" t="s">
        <v>34</v>
      </c>
      <c r="H3741" t="s">
        <v>2186</v>
      </c>
      <c r="I3741">
        <v>20</v>
      </c>
      <c r="J3741">
        <v>4</v>
      </c>
      <c r="K3741">
        <v>3.35</v>
      </c>
      <c r="L3741" t="s">
        <v>20</v>
      </c>
      <c r="M3741">
        <v>122</v>
      </c>
      <c r="N3741">
        <v>80</v>
      </c>
      <c r="O3741" t="s">
        <v>2941</v>
      </c>
      <c r="P3741" t="s">
        <v>4226</v>
      </c>
    </row>
    <row r="3742" spans="1:16" x14ac:dyDescent="0.3">
      <c r="A3742" s="1">
        <v>41375</v>
      </c>
      <c r="B3742" s="1">
        <v>41528</v>
      </c>
      <c r="C3742" t="s">
        <v>1823</v>
      </c>
      <c r="D3742" t="s">
        <v>2547</v>
      </c>
      <c r="E3742" t="s">
        <v>16</v>
      </c>
      <c r="F3742" t="s">
        <v>42</v>
      </c>
      <c r="G3742" t="s">
        <v>34</v>
      </c>
      <c r="H3742" t="s">
        <v>1031</v>
      </c>
      <c r="I3742">
        <v>20</v>
      </c>
      <c r="J3742">
        <v>4</v>
      </c>
      <c r="K3742">
        <v>3.37</v>
      </c>
      <c r="L3742" t="s">
        <v>31</v>
      </c>
      <c r="M3742">
        <v>153</v>
      </c>
      <c r="N3742">
        <v>80</v>
      </c>
      <c r="O3742" t="s">
        <v>21</v>
      </c>
      <c r="P3742" t="s">
        <v>4226</v>
      </c>
    </row>
    <row r="3743" spans="1:16" x14ac:dyDescent="0.3">
      <c r="A3743" s="1">
        <v>40976</v>
      </c>
      <c r="B3743" s="1">
        <v>41098</v>
      </c>
      <c r="C3743" t="s">
        <v>14</v>
      </c>
      <c r="D3743" t="s">
        <v>2621</v>
      </c>
      <c r="E3743" t="s">
        <v>218</v>
      </c>
      <c r="F3743" t="s">
        <v>42</v>
      </c>
      <c r="G3743" t="s">
        <v>34</v>
      </c>
      <c r="H3743" t="s">
        <v>2891</v>
      </c>
      <c r="I3743">
        <v>40</v>
      </c>
      <c r="J3743">
        <v>2</v>
      </c>
      <c r="K3743">
        <v>2.54</v>
      </c>
      <c r="L3743" t="s">
        <v>36</v>
      </c>
      <c r="M3743">
        <v>122</v>
      </c>
      <c r="N3743">
        <v>80</v>
      </c>
      <c r="O3743" t="s">
        <v>2941</v>
      </c>
      <c r="P3743" t="s">
        <v>4226</v>
      </c>
    </row>
    <row r="3744" spans="1:16" x14ac:dyDescent="0.3">
      <c r="A3744" s="1">
        <v>41682</v>
      </c>
      <c r="B3744" s="1">
        <v>41832</v>
      </c>
      <c r="C3744" t="s">
        <v>14</v>
      </c>
      <c r="D3744" t="s">
        <v>1313</v>
      </c>
      <c r="E3744" t="s">
        <v>16</v>
      </c>
      <c r="F3744" t="s">
        <v>17</v>
      </c>
      <c r="G3744" t="s">
        <v>34</v>
      </c>
      <c r="H3744" t="s">
        <v>2959</v>
      </c>
      <c r="I3744">
        <v>16</v>
      </c>
      <c r="J3744">
        <v>5</v>
      </c>
      <c r="K3744">
        <v>2.14</v>
      </c>
      <c r="L3744" t="s">
        <v>20</v>
      </c>
      <c r="M3744">
        <v>150</v>
      </c>
      <c r="N3744">
        <v>80</v>
      </c>
      <c r="O3744" t="s">
        <v>2941</v>
      </c>
      <c r="P3744" t="s">
        <v>4226</v>
      </c>
    </row>
    <row r="3745" spans="1:16" x14ac:dyDescent="0.3">
      <c r="A3745" s="1">
        <v>41063</v>
      </c>
      <c r="B3745" s="1">
        <v>41124</v>
      </c>
      <c r="C3745" t="s">
        <v>3769</v>
      </c>
      <c r="D3745" t="s">
        <v>1018</v>
      </c>
      <c r="E3745" t="s">
        <v>173</v>
      </c>
      <c r="F3745" t="s">
        <v>49</v>
      </c>
      <c r="G3745" t="s">
        <v>34</v>
      </c>
      <c r="H3745" t="s">
        <v>264</v>
      </c>
      <c r="I3745">
        <v>40</v>
      </c>
      <c r="J3745">
        <v>2</v>
      </c>
      <c r="K3745">
        <v>8.3000000000000007</v>
      </c>
      <c r="L3745" t="s">
        <v>36</v>
      </c>
      <c r="M3745">
        <v>61</v>
      </c>
      <c r="N3745">
        <v>80</v>
      </c>
      <c r="O3745" t="s">
        <v>3922</v>
      </c>
      <c r="P3745" t="s">
        <v>4226</v>
      </c>
    </row>
    <row r="3746" spans="1:16" x14ac:dyDescent="0.3">
      <c r="A3746" s="1">
        <v>40610</v>
      </c>
      <c r="B3746" s="1">
        <v>40763</v>
      </c>
      <c r="C3746" t="s">
        <v>14</v>
      </c>
      <c r="D3746" t="s">
        <v>1039</v>
      </c>
      <c r="E3746" t="s">
        <v>16</v>
      </c>
      <c r="F3746" t="s">
        <v>190</v>
      </c>
      <c r="G3746" t="s">
        <v>34</v>
      </c>
      <c r="H3746" t="s">
        <v>2414</v>
      </c>
      <c r="I3746">
        <v>40</v>
      </c>
      <c r="J3746">
        <v>2</v>
      </c>
      <c r="K3746">
        <v>3.77</v>
      </c>
      <c r="L3746" t="s">
        <v>46</v>
      </c>
      <c r="M3746">
        <v>153</v>
      </c>
      <c r="N3746">
        <v>80</v>
      </c>
      <c r="O3746" t="s">
        <v>21</v>
      </c>
      <c r="P3746" t="s">
        <v>4226</v>
      </c>
    </row>
    <row r="3747" spans="1:16" x14ac:dyDescent="0.3">
      <c r="A3747" s="1">
        <v>41406</v>
      </c>
      <c r="B3747" s="1">
        <v>41559</v>
      </c>
      <c r="C3747" t="s">
        <v>14</v>
      </c>
      <c r="D3747" t="s">
        <v>524</v>
      </c>
      <c r="E3747" t="s">
        <v>2421</v>
      </c>
      <c r="F3747" t="s">
        <v>49</v>
      </c>
      <c r="G3747" t="s">
        <v>34</v>
      </c>
      <c r="H3747" t="s">
        <v>2427</v>
      </c>
      <c r="I3747">
        <v>40</v>
      </c>
      <c r="J3747">
        <v>2</v>
      </c>
      <c r="K3747">
        <v>2.37</v>
      </c>
      <c r="L3747" t="s">
        <v>31</v>
      </c>
      <c r="M3747">
        <v>153</v>
      </c>
      <c r="N3747">
        <v>80</v>
      </c>
      <c r="O3747" t="s">
        <v>21</v>
      </c>
      <c r="P3747" t="s">
        <v>4226</v>
      </c>
    </row>
    <row r="3748" spans="1:16" x14ac:dyDescent="0.3">
      <c r="A3748" s="1">
        <v>40948</v>
      </c>
      <c r="B3748" s="1">
        <v>41008</v>
      </c>
      <c r="C3748" t="s">
        <v>3769</v>
      </c>
      <c r="D3748" t="s">
        <v>403</v>
      </c>
      <c r="E3748" t="s">
        <v>239</v>
      </c>
      <c r="F3748" t="s">
        <v>42</v>
      </c>
      <c r="G3748" t="s">
        <v>34</v>
      </c>
      <c r="H3748" t="s">
        <v>1533</v>
      </c>
      <c r="I3748">
        <v>40</v>
      </c>
      <c r="J3748">
        <v>2</v>
      </c>
      <c r="K3748">
        <v>4.7699999999999996</v>
      </c>
      <c r="L3748" t="s">
        <v>36</v>
      </c>
      <c r="M3748">
        <v>60</v>
      </c>
      <c r="N3748">
        <v>80</v>
      </c>
      <c r="O3748" t="s">
        <v>3922</v>
      </c>
      <c r="P3748" t="s">
        <v>4226</v>
      </c>
    </row>
    <row r="3749" spans="1:16" x14ac:dyDescent="0.3">
      <c r="A3749" s="1">
        <v>41738</v>
      </c>
      <c r="B3749" s="1">
        <v>41921</v>
      </c>
      <c r="C3749" t="s">
        <v>14</v>
      </c>
      <c r="D3749" t="s">
        <v>132</v>
      </c>
      <c r="E3749" t="s">
        <v>23</v>
      </c>
      <c r="F3749" t="s">
        <v>24</v>
      </c>
      <c r="G3749" t="s">
        <v>34</v>
      </c>
      <c r="H3749" t="s">
        <v>341</v>
      </c>
      <c r="I3749">
        <v>27</v>
      </c>
      <c r="J3749">
        <v>3</v>
      </c>
      <c r="K3749">
        <v>2.76</v>
      </c>
      <c r="L3749" t="s">
        <v>20</v>
      </c>
      <c r="M3749">
        <v>183</v>
      </c>
      <c r="N3749">
        <v>81</v>
      </c>
      <c r="O3749" t="s">
        <v>21</v>
      </c>
      <c r="P3749" t="s">
        <v>4226</v>
      </c>
    </row>
    <row r="3750" spans="1:16" x14ac:dyDescent="0.3">
      <c r="A3750" s="1">
        <v>41800</v>
      </c>
      <c r="B3750" s="1">
        <v>41983</v>
      </c>
      <c r="C3750" t="s">
        <v>14</v>
      </c>
      <c r="D3750" t="s">
        <v>1176</v>
      </c>
      <c r="E3750" t="s">
        <v>106</v>
      </c>
      <c r="F3750" t="s">
        <v>59</v>
      </c>
      <c r="G3750" t="s">
        <v>34</v>
      </c>
      <c r="H3750" t="s">
        <v>116</v>
      </c>
      <c r="I3750">
        <v>27</v>
      </c>
      <c r="J3750">
        <v>3</v>
      </c>
      <c r="K3750">
        <v>2.4500000000000002</v>
      </c>
      <c r="L3750" t="s">
        <v>20</v>
      </c>
      <c r="M3750">
        <v>183</v>
      </c>
      <c r="N3750">
        <v>81</v>
      </c>
      <c r="O3750" t="s">
        <v>21</v>
      </c>
      <c r="P3750" t="s">
        <v>4226</v>
      </c>
    </row>
    <row r="3751" spans="1:16" x14ac:dyDescent="0.3">
      <c r="A3751" s="1">
        <v>40578</v>
      </c>
      <c r="B3751" s="1">
        <v>40728</v>
      </c>
      <c r="C3751" t="s">
        <v>14</v>
      </c>
      <c r="D3751" t="s">
        <v>1281</v>
      </c>
      <c r="E3751" t="s">
        <v>575</v>
      </c>
      <c r="F3751" t="s">
        <v>49</v>
      </c>
      <c r="G3751" t="s">
        <v>29</v>
      </c>
      <c r="H3751" t="s">
        <v>1556</v>
      </c>
      <c r="I3751">
        <v>81</v>
      </c>
      <c r="J3751">
        <v>1</v>
      </c>
      <c r="K3751">
        <v>9.31</v>
      </c>
      <c r="L3751" t="s">
        <v>46</v>
      </c>
      <c r="M3751">
        <v>150</v>
      </c>
      <c r="N3751">
        <v>81</v>
      </c>
      <c r="O3751" t="s">
        <v>2941</v>
      </c>
      <c r="P3751" t="s">
        <v>4226</v>
      </c>
    </row>
    <row r="3752" spans="1:16" x14ac:dyDescent="0.3">
      <c r="A3752" s="1">
        <v>41099</v>
      </c>
      <c r="B3752" s="1">
        <v>41099</v>
      </c>
      <c r="C3752" t="s">
        <v>4087</v>
      </c>
      <c r="D3752" t="s">
        <v>1371</v>
      </c>
      <c r="E3752" t="s">
        <v>16</v>
      </c>
      <c r="F3752" t="s">
        <v>190</v>
      </c>
      <c r="G3752" t="s">
        <v>18</v>
      </c>
      <c r="H3752" t="s">
        <v>4161</v>
      </c>
      <c r="I3752">
        <v>27</v>
      </c>
      <c r="J3752">
        <v>3</v>
      </c>
      <c r="K3752">
        <v>2.54</v>
      </c>
      <c r="L3752" t="s">
        <v>36</v>
      </c>
      <c r="M3752">
        <v>0</v>
      </c>
      <c r="N3752">
        <v>81</v>
      </c>
      <c r="O3752" t="s">
        <v>3922</v>
      </c>
      <c r="P3752" t="s">
        <v>4226</v>
      </c>
    </row>
    <row r="3753" spans="1:16" x14ac:dyDescent="0.3">
      <c r="A3753" s="1">
        <v>41883</v>
      </c>
      <c r="B3753" s="1">
        <v>41913</v>
      </c>
      <c r="C3753" t="s">
        <v>3769</v>
      </c>
      <c r="D3753" t="s">
        <v>1816</v>
      </c>
      <c r="E3753" t="s">
        <v>106</v>
      </c>
      <c r="F3753" t="s">
        <v>59</v>
      </c>
      <c r="G3753" t="s">
        <v>34</v>
      </c>
      <c r="H3753" t="s">
        <v>355</v>
      </c>
      <c r="I3753">
        <v>27</v>
      </c>
      <c r="J3753">
        <v>3</v>
      </c>
      <c r="K3753">
        <v>1.82</v>
      </c>
      <c r="L3753" t="s">
        <v>20</v>
      </c>
      <c r="M3753">
        <v>30</v>
      </c>
      <c r="N3753">
        <v>81</v>
      </c>
      <c r="O3753" t="s">
        <v>3922</v>
      </c>
      <c r="P3753" t="s">
        <v>4226</v>
      </c>
    </row>
    <row r="3754" spans="1:16" x14ac:dyDescent="0.3">
      <c r="A3754" s="1">
        <v>41708</v>
      </c>
      <c r="B3754" s="1">
        <v>41800</v>
      </c>
      <c r="C3754" t="s">
        <v>3769</v>
      </c>
      <c r="D3754" t="s">
        <v>1183</v>
      </c>
      <c r="E3754" t="s">
        <v>16</v>
      </c>
      <c r="F3754" t="s">
        <v>42</v>
      </c>
      <c r="G3754" t="s">
        <v>34</v>
      </c>
      <c r="H3754" t="s">
        <v>3145</v>
      </c>
      <c r="I3754">
        <v>27</v>
      </c>
      <c r="J3754">
        <v>3</v>
      </c>
      <c r="K3754">
        <v>1.78</v>
      </c>
      <c r="L3754" t="s">
        <v>20</v>
      </c>
      <c r="M3754">
        <v>92</v>
      </c>
      <c r="N3754">
        <v>81</v>
      </c>
      <c r="O3754" t="s">
        <v>2941</v>
      </c>
      <c r="P3754" t="s">
        <v>4226</v>
      </c>
    </row>
    <row r="3755" spans="1:16" x14ac:dyDescent="0.3">
      <c r="A3755" s="1">
        <v>41527</v>
      </c>
      <c r="B3755" s="1">
        <v>41557</v>
      </c>
      <c r="C3755" t="s">
        <v>3769</v>
      </c>
      <c r="D3755" t="s">
        <v>316</v>
      </c>
      <c r="E3755" t="s">
        <v>233</v>
      </c>
      <c r="F3755" t="s">
        <v>42</v>
      </c>
      <c r="G3755" t="s">
        <v>34</v>
      </c>
      <c r="H3755" t="s">
        <v>2491</v>
      </c>
      <c r="I3755">
        <v>27</v>
      </c>
      <c r="J3755">
        <v>3</v>
      </c>
      <c r="K3755">
        <v>7.03</v>
      </c>
      <c r="L3755" t="s">
        <v>31</v>
      </c>
      <c r="M3755">
        <v>30</v>
      </c>
      <c r="N3755">
        <v>81</v>
      </c>
      <c r="O3755" t="s">
        <v>3922</v>
      </c>
      <c r="P3755" t="s">
        <v>4226</v>
      </c>
    </row>
    <row r="3756" spans="1:16" x14ac:dyDescent="0.3">
      <c r="A3756" s="1">
        <v>41396</v>
      </c>
      <c r="B3756" s="1">
        <v>41396</v>
      </c>
      <c r="C3756" t="s">
        <v>4087</v>
      </c>
      <c r="D3756" t="s">
        <v>2167</v>
      </c>
      <c r="E3756" t="s">
        <v>16</v>
      </c>
      <c r="F3756" t="s">
        <v>42</v>
      </c>
      <c r="G3756" t="s">
        <v>34</v>
      </c>
      <c r="H3756" t="s">
        <v>2298</v>
      </c>
      <c r="I3756">
        <v>81</v>
      </c>
      <c r="J3756">
        <v>1</v>
      </c>
      <c r="K3756">
        <v>15.15</v>
      </c>
      <c r="L3756" t="s">
        <v>31</v>
      </c>
      <c r="M3756">
        <v>0</v>
      </c>
      <c r="N3756">
        <v>81</v>
      </c>
      <c r="O3756" t="s">
        <v>3922</v>
      </c>
      <c r="P3756" t="s">
        <v>4226</v>
      </c>
    </row>
    <row r="3757" spans="1:16" x14ac:dyDescent="0.3">
      <c r="A3757" s="1">
        <v>40634</v>
      </c>
      <c r="B3757" s="1">
        <v>40756</v>
      </c>
      <c r="C3757" t="s">
        <v>14</v>
      </c>
      <c r="D3757" t="s">
        <v>2080</v>
      </c>
      <c r="E3757" t="s">
        <v>249</v>
      </c>
      <c r="F3757" t="s">
        <v>24</v>
      </c>
      <c r="G3757" t="s">
        <v>34</v>
      </c>
      <c r="H3757" t="s">
        <v>2674</v>
      </c>
      <c r="I3757">
        <v>27</v>
      </c>
      <c r="J3757">
        <v>3</v>
      </c>
      <c r="K3757">
        <v>1.54</v>
      </c>
      <c r="L3757" t="s">
        <v>46</v>
      </c>
      <c r="M3757">
        <v>122</v>
      </c>
      <c r="N3757">
        <v>81</v>
      </c>
      <c r="O3757" t="s">
        <v>2941</v>
      </c>
      <c r="P3757" t="s">
        <v>4226</v>
      </c>
    </row>
    <row r="3758" spans="1:16" x14ac:dyDescent="0.3">
      <c r="A3758" s="1">
        <v>41946</v>
      </c>
      <c r="B3758" s="1">
        <v>41946</v>
      </c>
      <c r="C3758" t="s">
        <v>4087</v>
      </c>
      <c r="D3758" t="s">
        <v>1129</v>
      </c>
      <c r="E3758" t="s">
        <v>33</v>
      </c>
      <c r="F3758" t="s">
        <v>28</v>
      </c>
      <c r="G3758" t="s">
        <v>34</v>
      </c>
      <c r="H3758" t="s">
        <v>341</v>
      </c>
      <c r="I3758">
        <v>27</v>
      </c>
      <c r="J3758">
        <v>3</v>
      </c>
      <c r="K3758">
        <v>1.19</v>
      </c>
      <c r="L3758" t="s">
        <v>20</v>
      </c>
      <c r="M3758">
        <v>0</v>
      </c>
      <c r="N3758">
        <v>81</v>
      </c>
      <c r="O3758" t="s">
        <v>3922</v>
      </c>
      <c r="P3758" t="s">
        <v>4226</v>
      </c>
    </row>
    <row r="3759" spans="1:16" x14ac:dyDescent="0.3">
      <c r="A3759" s="1">
        <v>41005</v>
      </c>
      <c r="B3759" s="1">
        <v>41127</v>
      </c>
      <c r="C3759" t="s">
        <v>14</v>
      </c>
      <c r="D3759" t="s">
        <v>2165</v>
      </c>
      <c r="E3759" t="s">
        <v>54</v>
      </c>
      <c r="F3759" t="s">
        <v>55</v>
      </c>
      <c r="G3759" t="s">
        <v>34</v>
      </c>
      <c r="H3759" t="s">
        <v>1565</v>
      </c>
      <c r="I3759">
        <v>27</v>
      </c>
      <c r="J3759">
        <v>3</v>
      </c>
      <c r="K3759">
        <v>3.74</v>
      </c>
      <c r="L3759" t="s">
        <v>36</v>
      </c>
      <c r="M3759">
        <v>122</v>
      </c>
      <c r="N3759">
        <v>81</v>
      </c>
      <c r="O3759" t="s">
        <v>2941</v>
      </c>
      <c r="P3759" t="s">
        <v>4226</v>
      </c>
    </row>
    <row r="3760" spans="1:16" x14ac:dyDescent="0.3">
      <c r="A3760" s="1">
        <v>41831</v>
      </c>
      <c r="B3760" s="1">
        <v>41954</v>
      </c>
      <c r="C3760" t="s">
        <v>14</v>
      </c>
      <c r="D3760" t="s">
        <v>3187</v>
      </c>
      <c r="E3760" t="s">
        <v>268</v>
      </c>
      <c r="F3760" t="s">
        <v>86</v>
      </c>
      <c r="G3760" t="s">
        <v>29</v>
      </c>
      <c r="H3760" t="s">
        <v>519</v>
      </c>
      <c r="I3760">
        <v>81</v>
      </c>
      <c r="J3760">
        <v>1</v>
      </c>
      <c r="K3760">
        <v>3.89</v>
      </c>
      <c r="L3760" t="s">
        <v>20</v>
      </c>
      <c r="M3760">
        <v>123</v>
      </c>
      <c r="N3760">
        <v>81</v>
      </c>
      <c r="O3760" t="s">
        <v>2941</v>
      </c>
      <c r="P3760" t="s">
        <v>4226</v>
      </c>
    </row>
    <row r="3761" spans="1:16" x14ac:dyDescent="0.3">
      <c r="A3761" s="1">
        <v>41795</v>
      </c>
      <c r="B3761" s="1">
        <v>41856</v>
      </c>
      <c r="C3761" t="s">
        <v>1823</v>
      </c>
      <c r="D3761" t="s">
        <v>937</v>
      </c>
      <c r="E3761" t="s">
        <v>68</v>
      </c>
      <c r="F3761" t="s">
        <v>69</v>
      </c>
      <c r="G3761" t="s">
        <v>34</v>
      </c>
      <c r="H3761" t="s">
        <v>376</v>
      </c>
      <c r="I3761">
        <v>27</v>
      </c>
      <c r="J3761">
        <v>3</v>
      </c>
      <c r="K3761">
        <v>3.19</v>
      </c>
      <c r="L3761" t="s">
        <v>20</v>
      </c>
      <c r="M3761">
        <v>61</v>
      </c>
      <c r="N3761">
        <v>81</v>
      </c>
      <c r="O3761" t="s">
        <v>3922</v>
      </c>
      <c r="P3761" t="s">
        <v>4226</v>
      </c>
    </row>
    <row r="3762" spans="1:16" x14ac:dyDescent="0.3">
      <c r="A3762" s="1">
        <v>41768</v>
      </c>
      <c r="B3762" s="1">
        <v>41952</v>
      </c>
      <c r="C3762" t="s">
        <v>14</v>
      </c>
      <c r="D3762" t="s">
        <v>771</v>
      </c>
      <c r="E3762" t="s">
        <v>68</v>
      </c>
      <c r="F3762" t="s">
        <v>69</v>
      </c>
      <c r="G3762" t="s">
        <v>34</v>
      </c>
      <c r="H3762" t="s">
        <v>772</v>
      </c>
      <c r="I3762">
        <v>27</v>
      </c>
      <c r="J3762">
        <v>3</v>
      </c>
      <c r="K3762">
        <v>3.94</v>
      </c>
      <c r="L3762" t="s">
        <v>20</v>
      </c>
      <c r="M3762">
        <v>184</v>
      </c>
      <c r="N3762">
        <v>81</v>
      </c>
      <c r="O3762" t="s">
        <v>21</v>
      </c>
      <c r="P3762" t="s">
        <v>4226</v>
      </c>
    </row>
    <row r="3763" spans="1:16" x14ac:dyDescent="0.3">
      <c r="A3763" s="1">
        <v>41823</v>
      </c>
      <c r="B3763" s="1">
        <v>41976</v>
      </c>
      <c r="C3763" t="s">
        <v>14</v>
      </c>
      <c r="D3763" t="s">
        <v>2145</v>
      </c>
      <c r="E3763" t="s">
        <v>62</v>
      </c>
      <c r="F3763" t="s">
        <v>63</v>
      </c>
      <c r="G3763" t="s">
        <v>29</v>
      </c>
      <c r="H3763" t="s">
        <v>2575</v>
      </c>
      <c r="I3763">
        <v>81</v>
      </c>
      <c r="J3763">
        <v>1</v>
      </c>
      <c r="K3763">
        <v>5.72</v>
      </c>
      <c r="L3763" t="s">
        <v>20</v>
      </c>
      <c r="M3763">
        <v>153</v>
      </c>
      <c r="N3763">
        <v>81</v>
      </c>
      <c r="O3763" t="s">
        <v>21</v>
      </c>
      <c r="P3763" t="s">
        <v>4226</v>
      </c>
    </row>
    <row r="3764" spans="1:16" x14ac:dyDescent="0.3">
      <c r="A3764" s="1">
        <v>41068</v>
      </c>
      <c r="B3764" s="1">
        <v>41129</v>
      </c>
      <c r="C3764" t="s">
        <v>3769</v>
      </c>
      <c r="D3764" t="s">
        <v>1833</v>
      </c>
      <c r="E3764" t="s">
        <v>16</v>
      </c>
      <c r="F3764" t="s">
        <v>28</v>
      </c>
      <c r="G3764" t="s">
        <v>34</v>
      </c>
      <c r="H3764" t="s">
        <v>1365</v>
      </c>
      <c r="I3764">
        <v>27</v>
      </c>
      <c r="J3764">
        <v>3</v>
      </c>
      <c r="K3764">
        <v>9.82</v>
      </c>
      <c r="L3764" t="s">
        <v>36</v>
      </c>
      <c r="M3764">
        <v>61</v>
      </c>
      <c r="N3764">
        <v>81</v>
      </c>
      <c r="O3764" t="s">
        <v>3922</v>
      </c>
      <c r="P3764" t="s">
        <v>4226</v>
      </c>
    </row>
    <row r="3765" spans="1:16" x14ac:dyDescent="0.3">
      <c r="A3765" s="1">
        <v>41734</v>
      </c>
      <c r="B3765" s="1">
        <v>41795</v>
      </c>
      <c r="C3765" t="s">
        <v>1823</v>
      </c>
      <c r="D3765" t="s">
        <v>1235</v>
      </c>
      <c r="E3765" t="s">
        <v>546</v>
      </c>
      <c r="F3765" t="s">
        <v>49</v>
      </c>
      <c r="G3765" t="s">
        <v>29</v>
      </c>
      <c r="H3765" t="s">
        <v>2977</v>
      </c>
      <c r="I3765">
        <v>81</v>
      </c>
      <c r="J3765">
        <v>1</v>
      </c>
      <c r="K3765">
        <v>14.04</v>
      </c>
      <c r="L3765" t="s">
        <v>20</v>
      </c>
      <c r="M3765">
        <v>61</v>
      </c>
      <c r="N3765">
        <v>81</v>
      </c>
      <c r="O3765" t="s">
        <v>3922</v>
      </c>
      <c r="P3765" t="s">
        <v>4226</v>
      </c>
    </row>
    <row r="3766" spans="1:16" x14ac:dyDescent="0.3">
      <c r="A3766" s="1">
        <v>41919</v>
      </c>
      <c r="B3766" s="1">
        <v>41980</v>
      </c>
      <c r="C3766" t="s">
        <v>1823</v>
      </c>
      <c r="D3766" t="s">
        <v>2145</v>
      </c>
      <c r="E3766" t="s">
        <v>77</v>
      </c>
      <c r="F3766" t="s">
        <v>42</v>
      </c>
      <c r="G3766" t="s">
        <v>34</v>
      </c>
      <c r="H3766" t="s">
        <v>3075</v>
      </c>
      <c r="I3766">
        <v>27</v>
      </c>
      <c r="J3766">
        <v>3</v>
      </c>
      <c r="K3766">
        <v>2.77</v>
      </c>
      <c r="L3766" t="s">
        <v>20</v>
      </c>
      <c r="M3766">
        <v>61</v>
      </c>
      <c r="N3766">
        <v>81</v>
      </c>
      <c r="O3766" t="s">
        <v>3922</v>
      </c>
      <c r="P3766" t="s">
        <v>4226</v>
      </c>
    </row>
    <row r="3767" spans="1:16" x14ac:dyDescent="0.3">
      <c r="A3767" s="1">
        <v>41856</v>
      </c>
      <c r="B3767" s="1">
        <v>41978</v>
      </c>
      <c r="C3767" t="s">
        <v>14</v>
      </c>
      <c r="D3767" t="s">
        <v>1124</v>
      </c>
      <c r="E3767" t="s">
        <v>77</v>
      </c>
      <c r="F3767" t="s">
        <v>42</v>
      </c>
      <c r="G3767" t="s">
        <v>34</v>
      </c>
      <c r="H3767" t="s">
        <v>3340</v>
      </c>
      <c r="I3767">
        <v>27</v>
      </c>
      <c r="J3767">
        <v>3</v>
      </c>
      <c r="K3767">
        <v>3.48</v>
      </c>
      <c r="L3767" t="s">
        <v>20</v>
      </c>
      <c r="M3767">
        <v>122</v>
      </c>
      <c r="N3767">
        <v>81</v>
      </c>
      <c r="O3767" t="s">
        <v>2941</v>
      </c>
      <c r="P3767" t="s">
        <v>4226</v>
      </c>
    </row>
    <row r="3768" spans="1:16" x14ac:dyDescent="0.3">
      <c r="A3768" s="1">
        <v>40607</v>
      </c>
      <c r="B3768" s="1">
        <v>40729</v>
      </c>
      <c r="C3768" t="s">
        <v>14</v>
      </c>
      <c r="D3768" t="s">
        <v>245</v>
      </c>
      <c r="E3768" t="s">
        <v>140</v>
      </c>
      <c r="F3768" t="s">
        <v>28</v>
      </c>
      <c r="G3768" t="s">
        <v>34</v>
      </c>
      <c r="H3768" t="s">
        <v>152</v>
      </c>
      <c r="I3768">
        <v>27</v>
      </c>
      <c r="J3768">
        <v>3</v>
      </c>
      <c r="K3768">
        <v>2.78</v>
      </c>
      <c r="L3768" t="s">
        <v>46</v>
      </c>
      <c r="M3768">
        <v>122</v>
      </c>
      <c r="N3768">
        <v>81</v>
      </c>
      <c r="O3768" t="s">
        <v>2941</v>
      </c>
      <c r="P3768" t="s">
        <v>4226</v>
      </c>
    </row>
    <row r="3769" spans="1:16" x14ac:dyDescent="0.3">
      <c r="A3769" s="1">
        <v>41461</v>
      </c>
      <c r="B3769" s="1">
        <v>41492</v>
      </c>
      <c r="C3769" t="s">
        <v>3769</v>
      </c>
      <c r="D3769" t="s">
        <v>1296</v>
      </c>
      <c r="E3769" t="s">
        <v>16</v>
      </c>
      <c r="F3769" t="s">
        <v>42</v>
      </c>
      <c r="G3769" t="s">
        <v>29</v>
      </c>
      <c r="H3769" t="s">
        <v>718</v>
      </c>
      <c r="I3769">
        <v>27</v>
      </c>
      <c r="J3769">
        <v>3</v>
      </c>
      <c r="K3769">
        <v>5.1100000000000003</v>
      </c>
      <c r="L3769" t="s">
        <v>31</v>
      </c>
      <c r="M3769">
        <v>31</v>
      </c>
      <c r="N3769">
        <v>81</v>
      </c>
      <c r="O3769" t="s">
        <v>3922</v>
      </c>
      <c r="P3769" t="s">
        <v>4226</v>
      </c>
    </row>
    <row r="3770" spans="1:16" x14ac:dyDescent="0.3">
      <c r="A3770" s="1">
        <v>40950</v>
      </c>
      <c r="B3770" s="1">
        <v>41010</v>
      </c>
      <c r="C3770" t="s">
        <v>3769</v>
      </c>
      <c r="D3770" t="s">
        <v>2695</v>
      </c>
      <c r="E3770" t="s">
        <v>273</v>
      </c>
      <c r="F3770" t="s">
        <v>49</v>
      </c>
      <c r="G3770" t="s">
        <v>29</v>
      </c>
      <c r="H3770" t="s">
        <v>827</v>
      </c>
      <c r="I3770">
        <v>81</v>
      </c>
      <c r="J3770">
        <v>1</v>
      </c>
      <c r="K3770">
        <v>19.04</v>
      </c>
      <c r="L3770" t="s">
        <v>36</v>
      </c>
      <c r="M3770">
        <v>60</v>
      </c>
      <c r="N3770">
        <v>81</v>
      </c>
      <c r="O3770" t="s">
        <v>3922</v>
      </c>
      <c r="P3770" t="s">
        <v>4226</v>
      </c>
    </row>
    <row r="3771" spans="1:16" x14ac:dyDescent="0.3">
      <c r="A3771" s="1">
        <v>40635</v>
      </c>
      <c r="B3771" s="1">
        <v>40757</v>
      </c>
      <c r="C3771" t="s">
        <v>14</v>
      </c>
      <c r="D3771" t="s">
        <v>2235</v>
      </c>
      <c r="E3771" t="s">
        <v>38</v>
      </c>
      <c r="F3771" t="s">
        <v>28</v>
      </c>
      <c r="G3771" t="s">
        <v>34</v>
      </c>
      <c r="H3771" t="s">
        <v>2674</v>
      </c>
      <c r="I3771">
        <v>27</v>
      </c>
      <c r="J3771">
        <v>3</v>
      </c>
      <c r="K3771">
        <v>3.33</v>
      </c>
      <c r="L3771" t="s">
        <v>46</v>
      </c>
      <c r="M3771">
        <v>122</v>
      </c>
      <c r="N3771">
        <v>81</v>
      </c>
      <c r="O3771" t="s">
        <v>2941</v>
      </c>
      <c r="P3771" t="s">
        <v>4226</v>
      </c>
    </row>
    <row r="3772" spans="1:16" x14ac:dyDescent="0.3">
      <c r="A3772" s="1">
        <v>41924</v>
      </c>
      <c r="B3772" s="1">
        <v>41985</v>
      </c>
      <c r="C3772" t="s">
        <v>3769</v>
      </c>
      <c r="D3772" t="s">
        <v>2052</v>
      </c>
      <c r="E3772" t="s">
        <v>16</v>
      </c>
      <c r="F3772" t="s">
        <v>28</v>
      </c>
      <c r="G3772" t="s">
        <v>34</v>
      </c>
      <c r="H3772" t="s">
        <v>3890</v>
      </c>
      <c r="I3772">
        <v>27</v>
      </c>
      <c r="J3772">
        <v>3</v>
      </c>
      <c r="K3772">
        <v>4.82</v>
      </c>
      <c r="L3772" t="s">
        <v>20</v>
      </c>
      <c r="M3772">
        <v>61</v>
      </c>
      <c r="N3772">
        <v>81</v>
      </c>
      <c r="O3772" t="s">
        <v>3922</v>
      </c>
      <c r="P3772" t="s">
        <v>4226</v>
      </c>
    </row>
    <row r="3773" spans="1:16" x14ac:dyDescent="0.3">
      <c r="A3773" s="1">
        <v>40728</v>
      </c>
      <c r="B3773" s="1">
        <v>40790</v>
      </c>
      <c r="C3773" t="s">
        <v>1823</v>
      </c>
      <c r="D3773" t="s">
        <v>3187</v>
      </c>
      <c r="E3773" t="s">
        <v>261</v>
      </c>
      <c r="F3773" t="s">
        <v>86</v>
      </c>
      <c r="G3773" t="s">
        <v>29</v>
      </c>
      <c r="H3773" t="s">
        <v>519</v>
      </c>
      <c r="I3773">
        <v>81</v>
      </c>
      <c r="J3773">
        <v>1</v>
      </c>
      <c r="K3773">
        <v>0.1</v>
      </c>
      <c r="L3773" t="s">
        <v>46</v>
      </c>
      <c r="M3773">
        <v>62</v>
      </c>
      <c r="N3773">
        <v>81</v>
      </c>
      <c r="O3773" t="s">
        <v>3922</v>
      </c>
      <c r="P3773" t="s">
        <v>4226</v>
      </c>
    </row>
    <row r="3774" spans="1:16" x14ac:dyDescent="0.3">
      <c r="A3774" s="1">
        <v>41491</v>
      </c>
      <c r="B3774" s="1">
        <v>41552</v>
      </c>
      <c r="C3774" t="s">
        <v>3769</v>
      </c>
      <c r="D3774" t="s">
        <v>1865</v>
      </c>
      <c r="E3774" t="s">
        <v>411</v>
      </c>
      <c r="F3774" t="s">
        <v>55</v>
      </c>
      <c r="G3774" t="s">
        <v>34</v>
      </c>
      <c r="H3774" t="s">
        <v>880</v>
      </c>
      <c r="I3774">
        <v>27</v>
      </c>
      <c r="J3774">
        <v>3</v>
      </c>
      <c r="K3774">
        <v>6.66</v>
      </c>
      <c r="L3774" t="s">
        <v>31</v>
      </c>
      <c r="M3774">
        <v>61</v>
      </c>
      <c r="N3774">
        <v>81</v>
      </c>
      <c r="O3774" t="s">
        <v>3922</v>
      </c>
      <c r="P3774" t="s">
        <v>4226</v>
      </c>
    </row>
    <row r="3775" spans="1:16" x14ac:dyDescent="0.3">
      <c r="A3775" s="1">
        <v>40911</v>
      </c>
      <c r="B3775" s="1">
        <v>41093</v>
      </c>
      <c r="C3775" t="s">
        <v>14</v>
      </c>
      <c r="D3775" t="s">
        <v>1480</v>
      </c>
      <c r="E3775" t="s">
        <v>133</v>
      </c>
      <c r="F3775" t="s">
        <v>86</v>
      </c>
      <c r="G3775" t="s">
        <v>34</v>
      </c>
      <c r="H3775" t="s">
        <v>1569</v>
      </c>
      <c r="I3775">
        <v>82</v>
      </c>
      <c r="J3775">
        <v>1</v>
      </c>
      <c r="K3775">
        <v>5.47</v>
      </c>
      <c r="L3775" t="s">
        <v>36</v>
      </c>
      <c r="M3775">
        <v>182</v>
      </c>
      <c r="N3775">
        <v>82</v>
      </c>
      <c r="O3775" t="s">
        <v>21</v>
      </c>
      <c r="P3775" t="s">
        <v>4226</v>
      </c>
    </row>
    <row r="3776" spans="1:16" x14ac:dyDescent="0.3">
      <c r="A3776" s="1">
        <v>41373</v>
      </c>
      <c r="B3776" s="1">
        <v>41526</v>
      </c>
      <c r="C3776" t="s">
        <v>14</v>
      </c>
      <c r="D3776" t="s">
        <v>582</v>
      </c>
      <c r="E3776" t="s">
        <v>106</v>
      </c>
      <c r="F3776" t="s">
        <v>59</v>
      </c>
      <c r="G3776" t="s">
        <v>34</v>
      </c>
      <c r="H3776" t="s">
        <v>1209</v>
      </c>
      <c r="I3776">
        <v>41</v>
      </c>
      <c r="J3776">
        <v>2</v>
      </c>
      <c r="K3776">
        <v>4.22</v>
      </c>
      <c r="L3776" t="s">
        <v>31</v>
      </c>
      <c r="M3776">
        <v>153</v>
      </c>
      <c r="N3776">
        <v>82</v>
      </c>
      <c r="O3776" t="s">
        <v>21</v>
      </c>
      <c r="P3776" t="s">
        <v>4226</v>
      </c>
    </row>
    <row r="3777" spans="1:16" x14ac:dyDescent="0.3">
      <c r="A3777" s="1">
        <v>41097</v>
      </c>
      <c r="B3777" s="1">
        <v>41250</v>
      </c>
      <c r="C3777" t="s">
        <v>1823</v>
      </c>
      <c r="D3777" t="s">
        <v>762</v>
      </c>
      <c r="E3777" t="s">
        <v>414</v>
      </c>
      <c r="F3777" t="s">
        <v>74</v>
      </c>
      <c r="G3777" t="s">
        <v>18</v>
      </c>
      <c r="H3777" t="s">
        <v>2168</v>
      </c>
      <c r="I3777">
        <v>82</v>
      </c>
      <c r="J3777">
        <v>1</v>
      </c>
      <c r="K3777">
        <v>6.21</v>
      </c>
      <c r="L3777" t="s">
        <v>36</v>
      </c>
      <c r="M3777">
        <v>153</v>
      </c>
      <c r="N3777">
        <v>82</v>
      </c>
      <c r="O3777" t="s">
        <v>21</v>
      </c>
      <c r="P3777" t="s">
        <v>4226</v>
      </c>
    </row>
    <row r="3778" spans="1:16" x14ac:dyDescent="0.3">
      <c r="A3778" s="1">
        <v>41437</v>
      </c>
      <c r="B3778" s="1">
        <v>41498</v>
      </c>
      <c r="C3778" t="s">
        <v>3769</v>
      </c>
      <c r="D3778" t="s">
        <v>2349</v>
      </c>
      <c r="E3778" t="s">
        <v>16</v>
      </c>
      <c r="F3778" t="s">
        <v>190</v>
      </c>
      <c r="G3778" t="s">
        <v>18</v>
      </c>
      <c r="H3778" t="s">
        <v>3936</v>
      </c>
      <c r="I3778">
        <v>82</v>
      </c>
      <c r="J3778">
        <v>1</v>
      </c>
      <c r="K3778">
        <v>9.11</v>
      </c>
      <c r="L3778" t="s">
        <v>31</v>
      </c>
      <c r="M3778">
        <v>61</v>
      </c>
      <c r="N3778">
        <v>82</v>
      </c>
      <c r="O3778" t="s">
        <v>3922</v>
      </c>
      <c r="P3778" t="s">
        <v>4226</v>
      </c>
    </row>
    <row r="3779" spans="1:16" x14ac:dyDescent="0.3">
      <c r="A3779" s="1">
        <v>41682</v>
      </c>
      <c r="B3779" s="1">
        <v>41863</v>
      </c>
      <c r="C3779" t="s">
        <v>14</v>
      </c>
      <c r="D3779" t="s">
        <v>1815</v>
      </c>
      <c r="E3779" t="s">
        <v>239</v>
      </c>
      <c r="F3779" t="s">
        <v>42</v>
      </c>
      <c r="G3779" t="s">
        <v>34</v>
      </c>
      <c r="H3779" t="s">
        <v>924</v>
      </c>
      <c r="I3779">
        <v>41</v>
      </c>
      <c r="J3779">
        <v>2</v>
      </c>
      <c r="K3779">
        <v>1.8</v>
      </c>
      <c r="L3779" t="s">
        <v>20</v>
      </c>
      <c r="M3779">
        <v>181</v>
      </c>
      <c r="N3779">
        <v>82</v>
      </c>
      <c r="O3779" t="s">
        <v>21</v>
      </c>
      <c r="P3779" t="s">
        <v>4226</v>
      </c>
    </row>
    <row r="3780" spans="1:16" x14ac:dyDescent="0.3">
      <c r="A3780" s="1">
        <v>41279</v>
      </c>
      <c r="B3780" s="1">
        <v>41369</v>
      </c>
      <c r="C3780" t="s">
        <v>3769</v>
      </c>
      <c r="D3780" t="s">
        <v>1617</v>
      </c>
      <c r="E3780" t="s">
        <v>221</v>
      </c>
      <c r="F3780" t="s">
        <v>221</v>
      </c>
      <c r="G3780" t="s">
        <v>29</v>
      </c>
      <c r="H3780" t="s">
        <v>2226</v>
      </c>
      <c r="I3780">
        <v>82</v>
      </c>
      <c r="J3780">
        <v>1</v>
      </c>
      <c r="K3780">
        <v>25.73</v>
      </c>
      <c r="L3780" t="s">
        <v>31</v>
      </c>
      <c r="M3780">
        <v>90</v>
      </c>
      <c r="N3780">
        <v>82</v>
      </c>
      <c r="O3780" t="s">
        <v>2941</v>
      </c>
      <c r="P3780" t="s">
        <v>4226</v>
      </c>
    </row>
    <row r="3781" spans="1:16" x14ac:dyDescent="0.3">
      <c r="A3781" s="1">
        <v>41647</v>
      </c>
      <c r="B3781" s="1">
        <v>41767</v>
      </c>
      <c r="C3781" t="s">
        <v>14</v>
      </c>
      <c r="D3781" t="s">
        <v>755</v>
      </c>
      <c r="E3781" t="s">
        <v>16</v>
      </c>
      <c r="F3781" t="s">
        <v>42</v>
      </c>
      <c r="G3781" t="s">
        <v>29</v>
      </c>
      <c r="H3781" t="s">
        <v>932</v>
      </c>
      <c r="I3781">
        <v>41</v>
      </c>
      <c r="J3781">
        <v>2</v>
      </c>
      <c r="K3781">
        <v>2.96</v>
      </c>
      <c r="L3781" t="s">
        <v>20</v>
      </c>
      <c r="M3781">
        <v>120</v>
      </c>
      <c r="N3781">
        <v>82</v>
      </c>
      <c r="O3781" t="s">
        <v>2941</v>
      </c>
      <c r="P3781" t="s">
        <v>4226</v>
      </c>
    </row>
    <row r="3782" spans="1:16" x14ac:dyDescent="0.3">
      <c r="A3782" s="1">
        <v>40913</v>
      </c>
      <c r="B3782" s="1">
        <v>41065</v>
      </c>
      <c r="C3782" t="s">
        <v>1823</v>
      </c>
      <c r="D3782" t="s">
        <v>329</v>
      </c>
      <c r="E3782" t="s">
        <v>943</v>
      </c>
      <c r="F3782" t="s">
        <v>28</v>
      </c>
      <c r="G3782" t="s">
        <v>34</v>
      </c>
      <c r="H3782" t="s">
        <v>1549</v>
      </c>
      <c r="I3782">
        <v>41</v>
      </c>
      <c r="J3782">
        <v>2</v>
      </c>
      <c r="K3782">
        <v>4.78</v>
      </c>
      <c r="L3782" t="s">
        <v>36</v>
      </c>
      <c r="M3782">
        <v>152</v>
      </c>
      <c r="N3782">
        <v>82</v>
      </c>
      <c r="O3782" t="s">
        <v>21</v>
      </c>
      <c r="P3782" t="s">
        <v>4226</v>
      </c>
    </row>
    <row r="3783" spans="1:16" x14ac:dyDescent="0.3">
      <c r="A3783" s="1">
        <v>40612</v>
      </c>
      <c r="B3783" s="1">
        <v>40765</v>
      </c>
      <c r="C3783" t="s">
        <v>14</v>
      </c>
      <c r="D3783" t="s">
        <v>912</v>
      </c>
      <c r="E3783" t="s">
        <v>62</v>
      </c>
      <c r="F3783" t="s">
        <v>63</v>
      </c>
      <c r="G3783" t="s">
        <v>29</v>
      </c>
      <c r="H3783" t="s">
        <v>2240</v>
      </c>
      <c r="I3783">
        <v>82</v>
      </c>
      <c r="J3783">
        <v>1</v>
      </c>
      <c r="K3783">
        <v>7.29</v>
      </c>
      <c r="L3783" t="s">
        <v>46</v>
      </c>
      <c r="M3783">
        <v>153</v>
      </c>
      <c r="N3783">
        <v>82</v>
      </c>
      <c r="O3783" t="s">
        <v>21</v>
      </c>
      <c r="P3783" t="s">
        <v>4226</v>
      </c>
    </row>
    <row r="3784" spans="1:16" x14ac:dyDescent="0.3">
      <c r="A3784" s="1">
        <v>41070</v>
      </c>
      <c r="B3784" s="1">
        <v>41131</v>
      </c>
      <c r="C3784" t="s">
        <v>1823</v>
      </c>
      <c r="D3784" t="s">
        <v>259</v>
      </c>
      <c r="E3784" t="s">
        <v>106</v>
      </c>
      <c r="F3784" t="s">
        <v>59</v>
      </c>
      <c r="G3784" t="s">
        <v>34</v>
      </c>
      <c r="H3784" t="s">
        <v>1209</v>
      </c>
      <c r="I3784">
        <v>41</v>
      </c>
      <c r="J3784">
        <v>2</v>
      </c>
      <c r="K3784">
        <v>5.55</v>
      </c>
      <c r="L3784" t="s">
        <v>36</v>
      </c>
      <c r="M3784">
        <v>61</v>
      </c>
      <c r="N3784">
        <v>82</v>
      </c>
      <c r="O3784" t="s">
        <v>3922</v>
      </c>
      <c r="P3784" t="s">
        <v>4226</v>
      </c>
    </row>
    <row r="3785" spans="1:16" x14ac:dyDescent="0.3">
      <c r="A3785" s="1">
        <v>41830</v>
      </c>
      <c r="B3785" s="1">
        <v>41953</v>
      </c>
      <c r="C3785" t="s">
        <v>14</v>
      </c>
      <c r="D3785" t="s">
        <v>1625</v>
      </c>
      <c r="E3785" t="s">
        <v>106</v>
      </c>
      <c r="F3785" t="s">
        <v>59</v>
      </c>
      <c r="G3785" t="s">
        <v>29</v>
      </c>
      <c r="H3785" t="s">
        <v>2614</v>
      </c>
      <c r="I3785">
        <v>41</v>
      </c>
      <c r="J3785">
        <v>2</v>
      </c>
      <c r="K3785">
        <v>2.59</v>
      </c>
      <c r="L3785" t="s">
        <v>20</v>
      </c>
      <c r="M3785">
        <v>123</v>
      </c>
      <c r="N3785">
        <v>82</v>
      </c>
      <c r="O3785" t="s">
        <v>2941</v>
      </c>
      <c r="P3785" t="s">
        <v>4226</v>
      </c>
    </row>
    <row r="3786" spans="1:16" x14ac:dyDescent="0.3">
      <c r="A3786" s="1">
        <v>41892</v>
      </c>
      <c r="B3786" s="1">
        <v>41922</v>
      </c>
      <c r="C3786" t="s">
        <v>3769</v>
      </c>
      <c r="D3786" t="s">
        <v>1816</v>
      </c>
      <c r="E3786" t="s">
        <v>698</v>
      </c>
      <c r="F3786" t="s">
        <v>49</v>
      </c>
      <c r="G3786" t="s">
        <v>29</v>
      </c>
      <c r="H3786" t="s">
        <v>2226</v>
      </c>
      <c r="I3786">
        <v>82</v>
      </c>
      <c r="J3786">
        <v>1</v>
      </c>
      <c r="K3786">
        <v>16.18</v>
      </c>
      <c r="L3786" t="s">
        <v>20</v>
      </c>
      <c r="M3786">
        <v>30</v>
      </c>
      <c r="N3786">
        <v>82</v>
      </c>
      <c r="O3786" t="s">
        <v>3922</v>
      </c>
      <c r="P3786" t="s">
        <v>4226</v>
      </c>
    </row>
    <row r="3787" spans="1:16" x14ac:dyDescent="0.3">
      <c r="A3787" s="1">
        <v>40614</v>
      </c>
      <c r="B3787" s="1">
        <v>40767</v>
      </c>
      <c r="C3787" t="s">
        <v>14</v>
      </c>
      <c r="D3787" t="s">
        <v>2756</v>
      </c>
      <c r="E3787" t="s">
        <v>38</v>
      </c>
      <c r="F3787" t="s">
        <v>28</v>
      </c>
      <c r="G3787" t="s">
        <v>34</v>
      </c>
      <c r="H3787" t="s">
        <v>162</v>
      </c>
      <c r="I3787">
        <v>41</v>
      </c>
      <c r="J3787">
        <v>2</v>
      </c>
      <c r="K3787">
        <v>3.79</v>
      </c>
      <c r="L3787" t="s">
        <v>46</v>
      </c>
      <c r="M3787">
        <v>153</v>
      </c>
      <c r="N3787">
        <v>82</v>
      </c>
      <c r="O3787" t="s">
        <v>21</v>
      </c>
      <c r="P3787" t="s">
        <v>4226</v>
      </c>
    </row>
    <row r="3788" spans="1:16" x14ac:dyDescent="0.3">
      <c r="A3788" s="1">
        <v>41376</v>
      </c>
      <c r="B3788" s="1">
        <v>41498</v>
      </c>
      <c r="C3788" t="s">
        <v>1823</v>
      </c>
      <c r="D3788" t="s">
        <v>1619</v>
      </c>
      <c r="E3788" t="s">
        <v>546</v>
      </c>
      <c r="F3788" t="s">
        <v>49</v>
      </c>
      <c r="G3788" t="s">
        <v>29</v>
      </c>
      <c r="H3788" t="s">
        <v>2226</v>
      </c>
      <c r="I3788">
        <v>82</v>
      </c>
      <c r="J3788">
        <v>1</v>
      </c>
      <c r="K3788">
        <v>7.83</v>
      </c>
      <c r="L3788" t="s">
        <v>31</v>
      </c>
      <c r="M3788">
        <v>122</v>
      </c>
      <c r="N3788">
        <v>82</v>
      </c>
      <c r="O3788" t="s">
        <v>2941</v>
      </c>
      <c r="P3788" t="s">
        <v>4226</v>
      </c>
    </row>
    <row r="3789" spans="1:16" x14ac:dyDescent="0.3">
      <c r="A3789" s="1">
        <v>41338</v>
      </c>
      <c r="B3789" s="1">
        <v>41460</v>
      </c>
      <c r="C3789" t="s">
        <v>14</v>
      </c>
      <c r="D3789" t="s">
        <v>651</v>
      </c>
      <c r="E3789" t="s">
        <v>33</v>
      </c>
      <c r="F3789" t="s">
        <v>28</v>
      </c>
      <c r="G3789" t="s">
        <v>34</v>
      </c>
      <c r="H3789" t="s">
        <v>917</v>
      </c>
      <c r="I3789">
        <v>41</v>
      </c>
      <c r="J3789">
        <v>2</v>
      </c>
      <c r="K3789">
        <v>3.66</v>
      </c>
      <c r="L3789" t="s">
        <v>31</v>
      </c>
      <c r="M3789">
        <v>122</v>
      </c>
      <c r="N3789">
        <v>82</v>
      </c>
      <c r="O3789" t="s">
        <v>2941</v>
      </c>
      <c r="P3789" t="s">
        <v>4226</v>
      </c>
    </row>
    <row r="3790" spans="1:16" x14ac:dyDescent="0.3">
      <c r="A3790" s="1">
        <v>40614</v>
      </c>
      <c r="B3790" s="1">
        <v>40736</v>
      </c>
      <c r="C3790" t="s">
        <v>14</v>
      </c>
      <c r="D3790" t="s">
        <v>2440</v>
      </c>
      <c r="E3790" t="s">
        <v>565</v>
      </c>
      <c r="F3790" t="s">
        <v>55</v>
      </c>
      <c r="G3790" t="s">
        <v>34</v>
      </c>
      <c r="H3790" t="s">
        <v>1819</v>
      </c>
      <c r="I3790">
        <v>41</v>
      </c>
      <c r="J3790">
        <v>2</v>
      </c>
      <c r="K3790">
        <v>7.56</v>
      </c>
      <c r="L3790" t="s">
        <v>46</v>
      </c>
      <c r="M3790">
        <v>122</v>
      </c>
      <c r="N3790">
        <v>82</v>
      </c>
      <c r="O3790" t="s">
        <v>2941</v>
      </c>
      <c r="P3790" t="s">
        <v>4226</v>
      </c>
    </row>
    <row r="3791" spans="1:16" x14ac:dyDescent="0.3">
      <c r="A3791" s="1">
        <v>41680</v>
      </c>
      <c r="B3791" s="1">
        <v>41830</v>
      </c>
      <c r="C3791" t="s">
        <v>14</v>
      </c>
      <c r="D3791" t="s">
        <v>214</v>
      </c>
      <c r="E3791" t="s">
        <v>106</v>
      </c>
      <c r="F3791" t="s">
        <v>59</v>
      </c>
      <c r="G3791" t="s">
        <v>34</v>
      </c>
      <c r="H3791" t="s">
        <v>145</v>
      </c>
      <c r="I3791">
        <v>41</v>
      </c>
      <c r="J3791">
        <v>2</v>
      </c>
      <c r="K3791">
        <v>4.55</v>
      </c>
      <c r="L3791" t="s">
        <v>20</v>
      </c>
      <c r="M3791">
        <v>150</v>
      </c>
      <c r="N3791">
        <v>82</v>
      </c>
      <c r="O3791" t="s">
        <v>2941</v>
      </c>
      <c r="P3791" t="s">
        <v>4226</v>
      </c>
    </row>
    <row r="3792" spans="1:16" x14ac:dyDescent="0.3">
      <c r="A3792" s="1">
        <v>41651</v>
      </c>
      <c r="B3792" s="1">
        <v>41802</v>
      </c>
      <c r="C3792" t="s">
        <v>14</v>
      </c>
      <c r="D3792" t="s">
        <v>196</v>
      </c>
      <c r="E3792" t="s">
        <v>127</v>
      </c>
      <c r="F3792" t="s">
        <v>86</v>
      </c>
      <c r="G3792" t="s">
        <v>29</v>
      </c>
      <c r="H3792" t="s">
        <v>2335</v>
      </c>
      <c r="I3792">
        <v>82</v>
      </c>
      <c r="J3792">
        <v>1</v>
      </c>
      <c r="K3792">
        <v>8.5</v>
      </c>
      <c r="L3792" t="s">
        <v>20</v>
      </c>
      <c r="M3792">
        <v>151</v>
      </c>
      <c r="N3792">
        <v>82</v>
      </c>
      <c r="O3792" t="s">
        <v>21</v>
      </c>
      <c r="P3792" t="s">
        <v>4226</v>
      </c>
    </row>
    <row r="3793" spans="1:16" x14ac:dyDescent="0.3">
      <c r="A3793" s="1">
        <v>41498</v>
      </c>
      <c r="B3793" s="1">
        <v>41620</v>
      </c>
      <c r="C3793" t="s">
        <v>14</v>
      </c>
      <c r="D3793" t="s">
        <v>1999</v>
      </c>
      <c r="E3793" t="s">
        <v>618</v>
      </c>
      <c r="F3793" t="s">
        <v>69</v>
      </c>
      <c r="G3793" t="s">
        <v>29</v>
      </c>
      <c r="H3793" t="s">
        <v>1261</v>
      </c>
      <c r="I3793">
        <v>82</v>
      </c>
      <c r="J3793">
        <v>1</v>
      </c>
      <c r="K3793">
        <v>8.84</v>
      </c>
      <c r="L3793" t="s">
        <v>31</v>
      </c>
      <c r="M3793">
        <v>122</v>
      </c>
      <c r="N3793">
        <v>82</v>
      </c>
      <c r="O3793" t="s">
        <v>2941</v>
      </c>
      <c r="P3793" t="s">
        <v>4226</v>
      </c>
    </row>
    <row r="3794" spans="1:16" x14ac:dyDescent="0.3">
      <c r="A3794" s="1">
        <v>41154</v>
      </c>
      <c r="B3794" s="1">
        <v>41215</v>
      </c>
      <c r="C3794" t="s">
        <v>1823</v>
      </c>
      <c r="D3794" t="s">
        <v>793</v>
      </c>
      <c r="E3794" t="s">
        <v>16</v>
      </c>
      <c r="F3794" t="s">
        <v>28</v>
      </c>
      <c r="G3794" t="s">
        <v>18</v>
      </c>
      <c r="H3794" t="s">
        <v>4044</v>
      </c>
      <c r="I3794">
        <v>41</v>
      </c>
      <c r="J3794">
        <v>2</v>
      </c>
      <c r="K3794">
        <v>3.58</v>
      </c>
      <c r="L3794" t="s">
        <v>36</v>
      </c>
      <c r="M3794">
        <v>61</v>
      </c>
      <c r="N3794">
        <v>82</v>
      </c>
      <c r="O3794" t="s">
        <v>3922</v>
      </c>
      <c r="P3794" t="s">
        <v>4226</v>
      </c>
    </row>
    <row r="3795" spans="1:16" x14ac:dyDescent="0.3">
      <c r="A3795" s="1">
        <v>40613</v>
      </c>
      <c r="B3795" s="1">
        <v>40674</v>
      </c>
      <c r="C3795" t="s">
        <v>3769</v>
      </c>
      <c r="D3795" t="s">
        <v>1129</v>
      </c>
      <c r="E3795" t="s">
        <v>106</v>
      </c>
      <c r="F3795" t="s">
        <v>59</v>
      </c>
      <c r="G3795" t="s">
        <v>29</v>
      </c>
      <c r="H3795" t="s">
        <v>3309</v>
      </c>
      <c r="I3795">
        <v>82</v>
      </c>
      <c r="J3795">
        <v>1</v>
      </c>
      <c r="K3795">
        <v>8.35</v>
      </c>
      <c r="L3795" t="s">
        <v>46</v>
      </c>
      <c r="M3795">
        <v>61</v>
      </c>
      <c r="N3795">
        <v>82</v>
      </c>
      <c r="O3795" t="s">
        <v>3922</v>
      </c>
      <c r="P3795" t="s">
        <v>4226</v>
      </c>
    </row>
    <row r="3796" spans="1:16" x14ac:dyDescent="0.3">
      <c r="A3796" s="1">
        <v>41731</v>
      </c>
      <c r="B3796" s="1">
        <v>41853</v>
      </c>
      <c r="C3796" t="s">
        <v>14</v>
      </c>
      <c r="D3796" t="s">
        <v>2715</v>
      </c>
      <c r="E3796" t="s">
        <v>111</v>
      </c>
      <c r="F3796" t="s">
        <v>28</v>
      </c>
      <c r="G3796" t="s">
        <v>18</v>
      </c>
      <c r="H3796" t="s">
        <v>1688</v>
      </c>
      <c r="I3796">
        <v>41</v>
      </c>
      <c r="J3796">
        <v>2</v>
      </c>
      <c r="K3796">
        <v>4.87</v>
      </c>
      <c r="L3796" t="s">
        <v>20</v>
      </c>
      <c r="M3796">
        <v>122</v>
      </c>
      <c r="N3796">
        <v>82</v>
      </c>
      <c r="O3796" t="s">
        <v>2941</v>
      </c>
      <c r="P3796" t="s">
        <v>4226</v>
      </c>
    </row>
    <row r="3797" spans="1:16" x14ac:dyDescent="0.3">
      <c r="A3797" s="1">
        <v>41006</v>
      </c>
      <c r="B3797" s="1">
        <v>41128</v>
      </c>
      <c r="C3797" t="s">
        <v>14</v>
      </c>
      <c r="D3797" t="s">
        <v>353</v>
      </c>
      <c r="E3797" t="s">
        <v>197</v>
      </c>
      <c r="F3797" t="s">
        <v>69</v>
      </c>
      <c r="G3797" t="s">
        <v>34</v>
      </c>
      <c r="H3797" t="s">
        <v>2784</v>
      </c>
      <c r="I3797">
        <v>41</v>
      </c>
      <c r="J3797">
        <v>2</v>
      </c>
      <c r="K3797">
        <v>3.32</v>
      </c>
      <c r="L3797" t="s">
        <v>36</v>
      </c>
      <c r="M3797">
        <v>122</v>
      </c>
      <c r="N3797">
        <v>82</v>
      </c>
      <c r="O3797" t="s">
        <v>2941</v>
      </c>
      <c r="P3797" t="s">
        <v>4226</v>
      </c>
    </row>
    <row r="3798" spans="1:16" x14ac:dyDescent="0.3">
      <c r="A3798" s="1">
        <v>40919</v>
      </c>
      <c r="B3798" s="1">
        <v>41071</v>
      </c>
      <c r="C3798" t="s">
        <v>14</v>
      </c>
      <c r="D3798" t="s">
        <v>82</v>
      </c>
      <c r="E3798" t="s">
        <v>407</v>
      </c>
      <c r="F3798" t="s">
        <v>86</v>
      </c>
      <c r="G3798" t="s">
        <v>34</v>
      </c>
      <c r="H3798" t="s">
        <v>936</v>
      </c>
      <c r="I3798">
        <v>83</v>
      </c>
      <c r="J3798">
        <v>1</v>
      </c>
      <c r="K3798">
        <v>6.16</v>
      </c>
      <c r="L3798" t="s">
        <v>36</v>
      </c>
      <c r="M3798">
        <v>152</v>
      </c>
      <c r="N3798">
        <v>83</v>
      </c>
      <c r="O3798" t="s">
        <v>21</v>
      </c>
      <c r="P3798" t="s">
        <v>4226</v>
      </c>
    </row>
    <row r="3799" spans="1:16" x14ac:dyDescent="0.3">
      <c r="A3799" s="1">
        <v>41738</v>
      </c>
      <c r="B3799" s="1">
        <v>41860</v>
      </c>
      <c r="C3799" t="s">
        <v>14</v>
      </c>
      <c r="D3799" t="s">
        <v>2836</v>
      </c>
      <c r="E3799" t="s">
        <v>48</v>
      </c>
      <c r="F3799" t="s">
        <v>49</v>
      </c>
      <c r="G3799" t="s">
        <v>29</v>
      </c>
      <c r="H3799" t="s">
        <v>1403</v>
      </c>
      <c r="I3799">
        <v>83</v>
      </c>
      <c r="J3799">
        <v>1</v>
      </c>
      <c r="K3799">
        <v>12.45</v>
      </c>
      <c r="L3799" t="s">
        <v>20</v>
      </c>
      <c r="M3799">
        <v>122</v>
      </c>
      <c r="N3799">
        <v>83</v>
      </c>
      <c r="O3799" t="s">
        <v>2941</v>
      </c>
      <c r="P3799" t="s">
        <v>4226</v>
      </c>
    </row>
    <row r="3800" spans="1:16" x14ac:dyDescent="0.3">
      <c r="A3800" s="1">
        <v>41649</v>
      </c>
      <c r="B3800" s="1">
        <v>41800</v>
      </c>
      <c r="C3800" t="s">
        <v>14</v>
      </c>
      <c r="D3800" t="s">
        <v>334</v>
      </c>
      <c r="E3800" t="s">
        <v>319</v>
      </c>
      <c r="F3800" t="s">
        <v>28</v>
      </c>
      <c r="G3800" t="s">
        <v>18</v>
      </c>
      <c r="H3800" t="s">
        <v>2873</v>
      </c>
      <c r="I3800">
        <v>83</v>
      </c>
      <c r="J3800">
        <v>1</v>
      </c>
      <c r="K3800">
        <v>5.38</v>
      </c>
      <c r="L3800" t="s">
        <v>20</v>
      </c>
      <c r="M3800">
        <v>151</v>
      </c>
      <c r="N3800">
        <v>83</v>
      </c>
      <c r="O3800" t="s">
        <v>21</v>
      </c>
      <c r="P3800" t="s">
        <v>4226</v>
      </c>
    </row>
    <row r="3801" spans="1:16" x14ac:dyDescent="0.3">
      <c r="A3801" s="1">
        <v>40911</v>
      </c>
      <c r="B3801" s="1">
        <v>41002</v>
      </c>
      <c r="C3801" t="s">
        <v>1823</v>
      </c>
      <c r="D3801" t="s">
        <v>1697</v>
      </c>
      <c r="E3801" t="s">
        <v>964</v>
      </c>
      <c r="F3801" t="s">
        <v>42</v>
      </c>
      <c r="G3801" t="s">
        <v>29</v>
      </c>
      <c r="H3801" t="s">
        <v>882</v>
      </c>
      <c r="I3801">
        <v>83</v>
      </c>
      <c r="J3801">
        <v>1</v>
      </c>
      <c r="K3801">
        <v>6.19</v>
      </c>
      <c r="L3801" t="s">
        <v>36</v>
      </c>
      <c r="M3801">
        <v>91</v>
      </c>
      <c r="N3801">
        <v>83</v>
      </c>
      <c r="O3801" t="s">
        <v>2941</v>
      </c>
      <c r="P3801" t="s">
        <v>4226</v>
      </c>
    </row>
    <row r="3802" spans="1:16" x14ac:dyDescent="0.3">
      <c r="A3802" s="1">
        <v>41796</v>
      </c>
      <c r="B3802" s="1">
        <v>41918</v>
      </c>
      <c r="C3802" t="s">
        <v>14</v>
      </c>
      <c r="D3802" t="s">
        <v>1740</v>
      </c>
      <c r="E3802" t="s">
        <v>16</v>
      </c>
      <c r="F3802" t="s">
        <v>42</v>
      </c>
      <c r="G3802" t="s">
        <v>34</v>
      </c>
      <c r="H3802" t="s">
        <v>3581</v>
      </c>
      <c r="I3802">
        <v>21</v>
      </c>
      <c r="J3802">
        <v>4</v>
      </c>
      <c r="K3802">
        <v>1.45</v>
      </c>
      <c r="L3802" t="s">
        <v>20</v>
      </c>
      <c r="M3802">
        <v>122</v>
      </c>
      <c r="N3802">
        <v>84</v>
      </c>
      <c r="O3802" t="s">
        <v>2941</v>
      </c>
      <c r="P3802" t="s">
        <v>4226</v>
      </c>
    </row>
    <row r="3803" spans="1:16" x14ac:dyDescent="0.3">
      <c r="A3803" s="1">
        <v>40735</v>
      </c>
      <c r="B3803" s="1">
        <v>40888</v>
      </c>
      <c r="C3803" t="s">
        <v>14</v>
      </c>
      <c r="D3803" t="s">
        <v>1480</v>
      </c>
      <c r="E3803" t="s">
        <v>330</v>
      </c>
      <c r="F3803" t="s">
        <v>42</v>
      </c>
      <c r="G3803" t="s">
        <v>18</v>
      </c>
      <c r="H3803" t="s">
        <v>2739</v>
      </c>
      <c r="I3803">
        <v>42</v>
      </c>
      <c r="J3803">
        <v>2</v>
      </c>
      <c r="K3803">
        <v>2.92</v>
      </c>
      <c r="L3803" t="s">
        <v>46</v>
      </c>
      <c r="M3803">
        <v>153</v>
      </c>
      <c r="N3803">
        <v>84</v>
      </c>
      <c r="O3803" t="s">
        <v>21</v>
      </c>
      <c r="P3803" t="s">
        <v>4226</v>
      </c>
    </row>
    <row r="3804" spans="1:16" x14ac:dyDescent="0.3">
      <c r="A3804" s="1">
        <v>41741</v>
      </c>
      <c r="B3804" s="1">
        <v>41924</v>
      </c>
      <c r="C3804" t="s">
        <v>14</v>
      </c>
      <c r="D3804" t="s">
        <v>362</v>
      </c>
      <c r="E3804" t="s">
        <v>106</v>
      </c>
      <c r="F3804" t="s">
        <v>59</v>
      </c>
      <c r="G3804" t="s">
        <v>18</v>
      </c>
      <c r="H3804" t="s">
        <v>1255</v>
      </c>
      <c r="I3804">
        <v>42</v>
      </c>
      <c r="J3804">
        <v>2</v>
      </c>
      <c r="K3804">
        <v>3.86</v>
      </c>
      <c r="L3804" t="s">
        <v>20</v>
      </c>
      <c r="M3804">
        <v>183</v>
      </c>
      <c r="N3804">
        <v>84</v>
      </c>
      <c r="O3804" t="s">
        <v>21</v>
      </c>
      <c r="P3804" t="s">
        <v>4226</v>
      </c>
    </row>
    <row r="3805" spans="1:16" x14ac:dyDescent="0.3">
      <c r="A3805" s="1">
        <v>41796</v>
      </c>
      <c r="B3805" s="1">
        <v>41888</v>
      </c>
      <c r="C3805" t="s">
        <v>3769</v>
      </c>
      <c r="D3805" t="s">
        <v>1895</v>
      </c>
      <c r="E3805" t="s">
        <v>575</v>
      </c>
      <c r="F3805" t="s">
        <v>49</v>
      </c>
      <c r="G3805" t="s">
        <v>18</v>
      </c>
      <c r="H3805" t="s">
        <v>2694</v>
      </c>
      <c r="I3805">
        <v>84</v>
      </c>
      <c r="J3805">
        <v>1</v>
      </c>
      <c r="K3805">
        <v>11.57</v>
      </c>
      <c r="L3805" t="s">
        <v>20</v>
      </c>
      <c r="M3805">
        <v>92</v>
      </c>
      <c r="N3805">
        <v>84</v>
      </c>
      <c r="O3805" t="s">
        <v>2941</v>
      </c>
      <c r="P3805" t="s">
        <v>4226</v>
      </c>
    </row>
    <row r="3806" spans="1:16" x14ac:dyDescent="0.3">
      <c r="A3806" s="1">
        <v>41461</v>
      </c>
      <c r="B3806" s="1">
        <v>41584</v>
      </c>
      <c r="C3806" t="s">
        <v>14</v>
      </c>
      <c r="D3806" t="s">
        <v>1865</v>
      </c>
      <c r="E3806" t="s">
        <v>106</v>
      </c>
      <c r="F3806" t="s">
        <v>59</v>
      </c>
      <c r="G3806" t="s">
        <v>34</v>
      </c>
      <c r="H3806" t="s">
        <v>1062</v>
      </c>
      <c r="I3806">
        <v>42</v>
      </c>
      <c r="J3806">
        <v>2</v>
      </c>
      <c r="K3806">
        <v>1.18</v>
      </c>
      <c r="L3806" t="s">
        <v>31</v>
      </c>
      <c r="M3806">
        <v>123</v>
      </c>
      <c r="N3806">
        <v>84</v>
      </c>
      <c r="O3806" t="s">
        <v>2941</v>
      </c>
      <c r="P3806" t="s">
        <v>4226</v>
      </c>
    </row>
    <row r="3807" spans="1:16" x14ac:dyDescent="0.3">
      <c r="A3807" s="1">
        <v>41011</v>
      </c>
      <c r="B3807" s="1">
        <v>41194</v>
      </c>
      <c r="C3807" t="s">
        <v>14</v>
      </c>
      <c r="D3807" t="s">
        <v>532</v>
      </c>
      <c r="E3807" t="s">
        <v>16</v>
      </c>
      <c r="F3807" t="s">
        <v>190</v>
      </c>
      <c r="G3807" t="s">
        <v>18</v>
      </c>
      <c r="H3807" t="s">
        <v>1266</v>
      </c>
      <c r="I3807">
        <v>28</v>
      </c>
      <c r="J3807">
        <v>3</v>
      </c>
      <c r="K3807">
        <v>1.43</v>
      </c>
      <c r="L3807" t="s">
        <v>36</v>
      </c>
      <c r="M3807">
        <v>183</v>
      </c>
      <c r="N3807">
        <v>84</v>
      </c>
      <c r="O3807" t="s">
        <v>21</v>
      </c>
      <c r="P3807" t="s">
        <v>4226</v>
      </c>
    </row>
    <row r="3808" spans="1:16" x14ac:dyDescent="0.3">
      <c r="A3808" s="1">
        <v>40730</v>
      </c>
      <c r="B3808" s="1">
        <v>40853</v>
      </c>
      <c r="C3808" t="s">
        <v>14</v>
      </c>
      <c r="D3808" t="s">
        <v>553</v>
      </c>
      <c r="E3808" t="s">
        <v>133</v>
      </c>
      <c r="F3808" t="s">
        <v>86</v>
      </c>
      <c r="G3808" t="s">
        <v>34</v>
      </c>
      <c r="H3808" t="s">
        <v>1579</v>
      </c>
      <c r="I3808">
        <v>84</v>
      </c>
      <c r="J3808">
        <v>1</v>
      </c>
      <c r="K3808">
        <v>5.57</v>
      </c>
      <c r="L3808" t="s">
        <v>46</v>
      </c>
      <c r="M3808">
        <v>123</v>
      </c>
      <c r="N3808">
        <v>84</v>
      </c>
      <c r="O3808" t="s">
        <v>2941</v>
      </c>
      <c r="P3808" t="s">
        <v>4226</v>
      </c>
    </row>
    <row r="3809" spans="1:16" x14ac:dyDescent="0.3">
      <c r="A3809" s="1">
        <v>41802</v>
      </c>
      <c r="B3809" s="1">
        <v>41894</v>
      </c>
      <c r="C3809" t="s">
        <v>3769</v>
      </c>
      <c r="D3809" t="s">
        <v>2756</v>
      </c>
      <c r="E3809" t="s">
        <v>319</v>
      </c>
      <c r="F3809" t="s">
        <v>28</v>
      </c>
      <c r="G3809" t="s">
        <v>34</v>
      </c>
      <c r="H3809" t="s">
        <v>2995</v>
      </c>
      <c r="I3809">
        <v>42</v>
      </c>
      <c r="J3809">
        <v>2</v>
      </c>
      <c r="K3809">
        <v>8.9600000000000009</v>
      </c>
      <c r="L3809" t="s">
        <v>20</v>
      </c>
      <c r="M3809">
        <v>92</v>
      </c>
      <c r="N3809">
        <v>84</v>
      </c>
      <c r="O3809" t="s">
        <v>2941</v>
      </c>
      <c r="P3809" t="s">
        <v>4226</v>
      </c>
    </row>
    <row r="3810" spans="1:16" x14ac:dyDescent="0.3">
      <c r="A3810" s="1">
        <v>40585</v>
      </c>
      <c r="B3810" s="1">
        <v>40735</v>
      </c>
      <c r="C3810" t="s">
        <v>1823</v>
      </c>
      <c r="D3810" t="s">
        <v>1924</v>
      </c>
      <c r="E3810" t="s">
        <v>16</v>
      </c>
      <c r="F3810" t="s">
        <v>17</v>
      </c>
      <c r="G3810" t="s">
        <v>29</v>
      </c>
      <c r="H3810" t="s">
        <v>2534</v>
      </c>
      <c r="I3810">
        <v>42</v>
      </c>
      <c r="J3810">
        <v>2</v>
      </c>
      <c r="K3810">
        <v>3.44</v>
      </c>
      <c r="L3810" t="s">
        <v>46</v>
      </c>
      <c r="M3810">
        <v>150</v>
      </c>
      <c r="N3810">
        <v>84</v>
      </c>
      <c r="O3810" t="s">
        <v>2941</v>
      </c>
      <c r="P3810" t="s">
        <v>4226</v>
      </c>
    </row>
    <row r="3811" spans="1:16" x14ac:dyDescent="0.3">
      <c r="A3811" s="1">
        <v>41891</v>
      </c>
      <c r="B3811" s="1">
        <v>41982</v>
      </c>
      <c r="C3811" t="s">
        <v>3769</v>
      </c>
      <c r="D3811" t="s">
        <v>3108</v>
      </c>
      <c r="E3811" t="s">
        <v>16</v>
      </c>
      <c r="F3811" t="s">
        <v>28</v>
      </c>
      <c r="G3811" t="s">
        <v>34</v>
      </c>
      <c r="H3811" t="s">
        <v>2937</v>
      </c>
      <c r="I3811">
        <v>21</v>
      </c>
      <c r="J3811">
        <v>4</v>
      </c>
      <c r="K3811">
        <v>3.04</v>
      </c>
      <c r="L3811" t="s">
        <v>20</v>
      </c>
      <c r="M3811">
        <v>91</v>
      </c>
      <c r="N3811">
        <v>84</v>
      </c>
      <c r="O3811" t="s">
        <v>2941</v>
      </c>
      <c r="P3811" t="s">
        <v>4226</v>
      </c>
    </row>
    <row r="3812" spans="1:16" x14ac:dyDescent="0.3">
      <c r="A3812" s="1">
        <v>41068</v>
      </c>
      <c r="B3812" s="1">
        <v>41160</v>
      </c>
      <c r="C3812" t="s">
        <v>1823</v>
      </c>
      <c r="D3812" t="s">
        <v>1740</v>
      </c>
      <c r="E3812" t="s">
        <v>27</v>
      </c>
      <c r="F3812" t="s">
        <v>28</v>
      </c>
      <c r="G3812" t="s">
        <v>34</v>
      </c>
      <c r="H3812" t="s">
        <v>2689</v>
      </c>
      <c r="I3812">
        <v>28</v>
      </c>
      <c r="J3812">
        <v>3</v>
      </c>
      <c r="K3812">
        <v>7.03</v>
      </c>
      <c r="L3812" t="s">
        <v>36</v>
      </c>
      <c r="M3812">
        <v>92</v>
      </c>
      <c r="N3812">
        <v>84</v>
      </c>
      <c r="O3812" t="s">
        <v>2941</v>
      </c>
      <c r="P3812" t="s">
        <v>4226</v>
      </c>
    </row>
    <row r="3813" spans="1:16" x14ac:dyDescent="0.3">
      <c r="A3813" s="1">
        <v>40973</v>
      </c>
      <c r="B3813" s="1">
        <v>41095</v>
      </c>
      <c r="C3813" t="s">
        <v>14</v>
      </c>
      <c r="D3813" t="s">
        <v>129</v>
      </c>
      <c r="E3813" t="s">
        <v>16</v>
      </c>
      <c r="F3813" t="s">
        <v>190</v>
      </c>
      <c r="G3813" t="s">
        <v>29</v>
      </c>
      <c r="H3813" t="s">
        <v>3536</v>
      </c>
      <c r="I3813">
        <v>28</v>
      </c>
      <c r="J3813">
        <v>3</v>
      </c>
      <c r="K3813">
        <v>3.28</v>
      </c>
      <c r="L3813" t="s">
        <v>36</v>
      </c>
      <c r="M3813">
        <v>122</v>
      </c>
      <c r="N3813">
        <v>84</v>
      </c>
      <c r="O3813" t="s">
        <v>2941</v>
      </c>
      <c r="P3813" t="s">
        <v>4226</v>
      </c>
    </row>
    <row r="3814" spans="1:16" x14ac:dyDescent="0.3">
      <c r="A3814" s="1">
        <v>41160</v>
      </c>
      <c r="B3814" s="1">
        <v>41251</v>
      </c>
      <c r="C3814" t="s">
        <v>3769</v>
      </c>
      <c r="D3814" t="s">
        <v>1205</v>
      </c>
      <c r="E3814" t="s">
        <v>16</v>
      </c>
      <c r="F3814" t="s">
        <v>190</v>
      </c>
      <c r="G3814" t="s">
        <v>34</v>
      </c>
      <c r="H3814" t="s">
        <v>1773</v>
      </c>
      <c r="I3814">
        <v>42</v>
      </c>
      <c r="J3814">
        <v>2</v>
      </c>
      <c r="K3814">
        <v>2.46</v>
      </c>
      <c r="L3814" t="s">
        <v>36</v>
      </c>
      <c r="M3814">
        <v>91</v>
      </c>
      <c r="N3814">
        <v>84</v>
      </c>
      <c r="O3814" t="s">
        <v>2941</v>
      </c>
      <c r="P3814" t="s">
        <v>4226</v>
      </c>
    </row>
    <row r="3815" spans="1:16" x14ac:dyDescent="0.3">
      <c r="A3815" s="1">
        <v>40605</v>
      </c>
      <c r="B3815" s="1">
        <v>40697</v>
      </c>
      <c r="C3815" t="s">
        <v>1823</v>
      </c>
      <c r="D3815" t="s">
        <v>589</v>
      </c>
      <c r="E3815" t="s">
        <v>38</v>
      </c>
      <c r="F3815" t="s">
        <v>28</v>
      </c>
      <c r="G3815" t="s">
        <v>34</v>
      </c>
      <c r="H3815" t="s">
        <v>986</v>
      </c>
      <c r="I3815">
        <v>42</v>
      </c>
      <c r="J3815">
        <v>2</v>
      </c>
      <c r="K3815">
        <v>3.77</v>
      </c>
      <c r="L3815" t="s">
        <v>46</v>
      </c>
      <c r="M3815">
        <v>92</v>
      </c>
      <c r="N3815">
        <v>84</v>
      </c>
      <c r="O3815" t="s">
        <v>2941</v>
      </c>
      <c r="P3815" t="s">
        <v>4226</v>
      </c>
    </row>
    <row r="3816" spans="1:16" x14ac:dyDescent="0.3">
      <c r="A3816" s="1">
        <v>40673</v>
      </c>
      <c r="B3816" s="1">
        <v>40765</v>
      </c>
      <c r="C3816" t="s">
        <v>1823</v>
      </c>
      <c r="D3816" t="s">
        <v>3011</v>
      </c>
      <c r="E3816" t="s">
        <v>122</v>
      </c>
      <c r="F3816" t="s">
        <v>63</v>
      </c>
      <c r="G3816" t="s">
        <v>34</v>
      </c>
      <c r="H3816" t="s">
        <v>3449</v>
      </c>
      <c r="I3816">
        <v>42</v>
      </c>
      <c r="J3816">
        <v>2</v>
      </c>
      <c r="K3816">
        <v>3.55</v>
      </c>
      <c r="L3816" t="s">
        <v>46</v>
      </c>
      <c r="M3816">
        <v>92</v>
      </c>
      <c r="N3816">
        <v>84</v>
      </c>
      <c r="O3816" t="s">
        <v>2941</v>
      </c>
      <c r="P3816" t="s">
        <v>4226</v>
      </c>
    </row>
    <row r="3817" spans="1:16" x14ac:dyDescent="0.3">
      <c r="A3817" s="1">
        <v>41707</v>
      </c>
      <c r="B3817" s="1">
        <v>41799</v>
      </c>
      <c r="C3817" t="s">
        <v>1823</v>
      </c>
      <c r="D3817" t="s">
        <v>2611</v>
      </c>
      <c r="E3817" t="s">
        <v>106</v>
      </c>
      <c r="F3817" t="s">
        <v>59</v>
      </c>
      <c r="G3817" t="s">
        <v>34</v>
      </c>
      <c r="H3817" t="s">
        <v>1945</v>
      </c>
      <c r="I3817">
        <v>42</v>
      </c>
      <c r="J3817">
        <v>2</v>
      </c>
      <c r="K3817">
        <v>1.87</v>
      </c>
      <c r="L3817" t="s">
        <v>20</v>
      </c>
      <c r="M3817">
        <v>92</v>
      </c>
      <c r="N3817">
        <v>84</v>
      </c>
      <c r="O3817" t="s">
        <v>2941</v>
      </c>
      <c r="P3817" t="s">
        <v>4226</v>
      </c>
    </row>
    <row r="3818" spans="1:16" x14ac:dyDescent="0.3">
      <c r="A3818" s="1">
        <v>41281</v>
      </c>
      <c r="B3818" s="1">
        <v>41462</v>
      </c>
      <c r="C3818" t="s">
        <v>14</v>
      </c>
      <c r="D3818" t="s">
        <v>1646</v>
      </c>
      <c r="E3818" t="s">
        <v>106</v>
      </c>
      <c r="F3818" t="s">
        <v>59</v>
      </c>
      <c r="G3818" t="s">
        <v>34</v>
      </c>
      <c r="H3818" t="s">
        <v>1650</v>
      </c>
      <c r="I3818">
        <v>42</v>
      </c>
      <c r="J3818">
        <v>2</v>
      </c>
      <c r="K3818">
        <v>3.55</v>
      </c>
      <c r="L3818" t="s">
        <v>31</v>
      </c>
      <c r="M3818">
        <v>181</v>
      </c>
      <c r="N3818">
        <v>84</v>
      </c>
      <c r="O3818" t="s">
        <v>21</v>
      </c>
      <c r="P3818" t="s">
        <v>4226</v>
      </c>
    </row>
    <row r="3819" spans="1:16" x14ac:dyDescent="0.3">
      <c r="A3819" s="1">
        <v>41736</v>
      </c>
      <c r="B3819" s="1">
        <v>41858</v>
      </c>
      <c r="C3819" t="s">
        <v>14</v>
      </c>
      <c r="D3819" t="s">
        <v>2656</v>
      </c>
      <c r="E3819" t="s">
        <v>268</v>
      </c>
      <c r="F3819" t="s">
        <v>86</v>
      </c>
      <c r="G3819" t="s">
        <v>18</v>
      </c>
      <c r="H3819" t="s">
        <v>2694</v>
      </c>
      <c r="I3819">
        <v>84</v>
      </c>
      <c r="J3819">
        <v>1</v>
      </c>
      <c r="K3819">
        <v>6.29</v>
      </c>
      <c r="L3819" t="s">
        <v>20</v>
      </c>
      <c r="M3819">
        <v>122</v>
      </c>
      <c r="N3819">
        <v>84</v>
      </c>
      <c r="O3819" t="s">
        <v>2941</v>
      </c>
      <c r="P3819" t="s">
        <v>4226</v>
      </c>
    </row>
    <row r="3820" spans="1:16" x14ac:dyDescent="0.3">
      <c r="A3820" s="1">
        <v>41398</v>
      </c>
      <c r="B3820" s="1">
        <v>41429</v>
      </c>
      <c r="C3820" t="s">
        <v>3769</v>
      </c>
      <c r="D3820" t="s">
        <v>633</v>
      </c>
      <c r="E3820" t="s">
        <v>16</v>
      </c>
      <c r="F3820" t="s">
        <v>42</v>
      </c>
      <c r="G3820" t="s">
        <v>34</v>
      </c>
      <c r="H3820" t="s">
        <v>3667</v>
      </c>
      <c r="I3820">
        <v>28</v>
      </c>
      <c r="J3820">
        <v>3</v>
      </c>
      <c r="K3820">
        <v>5.96</v>
      </c>
      <c r="L3820" t="s">
        <v>31</v>
      </c>
      <c r="M3820">
        <v>31</v>
      </c>
      <c r="N3820">
        <v>84</v>
      </c>
      <c r="O3820" t="s">
        <v>3922</v>
      </c>
      <c r="P3820" t="s">
        <v>4226</v>
      </c>
    </row>
    <row r="3821" spans="1:16" x14ac:dyDescent="0.3">
      <c r="A3821" s="1">
        <v>41582</v>
      </c>
      <c r="B3821" s="1">
        <v>41612</v>
      </c>
      <c r="C3821" t="s">
        <v>3769</v>
      </c>
      <c r="D3821" t="s">
        <v>851</v>
      </c>
      <c r="E3821" t="s">
        <v>1011</v>
      </c>
      <c r="F3821" t="s">
        <v>59</v>
      </c>
      <c r="G3821" t="s">
        <v>34</v>
      </c>
      <c r="H3821" t="s">
        <v>550</v>
      </c>
      <c r="I3821">
        <v>28</v>
      </c>
      <c r="J3821">
        <v>3</v>
      </c>
      <c r="K3821">
        <v>5.22</v>
      </c>
      <c r="L3821" t="s">
        <v>31</v>
      </c>
      <c r="M3821">
        <v>30</v>
      </c>
      <c r="N3821">
        <v>84</v>
      </c>
      <c r="O3821" t="s">
        <v>3922</v>
      </c>
      <c r="P3821" t="s">
        <v>4226</v>
      </c>
    </row>
    <row r="3822" spans="1:16" x14ac:dyDescent="0.3">
      <c r="A3822" s="1">
        <v>41708</v>
      </c>
      <c r="B3822" s="1">
        <v>41800</v>
      </c>
      <c r="C3822" t="s">
        <v>3769</v>
      </c>
      <c r="D3822" t="s">
        <v>1183</v>
      </c>
      <c r="E3822" t="s">
        <v>16</v>
      </c>
      <c r="F3822" t="s">
        <v>42</v>
      </c>
      <c r="G3822" t="s">
        <v>34</v>
      </c>
      <c r="H3822" t="s">
        <v>3644</v>
      </c>
      <c r="I3822">
        <v>21</v>
      </c>
      <c r="J3822">
        <v>4</v>
      </c>
      <c r="K3822">
        <v>3.56</v>
      </c>
      <c r="L3822" t="s">
        <v>20</v>
      </c>
      <c r="M3822">
        <v>92</v>
      </c>
      <c r="N3822">
        <v>84</v>
      </c>
      <c r="O3822" t="s">
        <v>2941</v>
      </c>
      <c r="P3822" t="s">
        <v>4226</v>
      </c>
    </row>
    <row r="3823" spans="1:16" x14ac:dyDescent="0.3">
      <c r="A3823" s="1">
        <v>41802</v>
      </c>
      <c r="B3823" s="1">
        <v>41894</v>
      </c>
      <c r="C3823" t="s">
        <v>3769</v>
      </c>
      <c r="D3823" t="s">
        <v>1453</v>
      </c>
      <c r="E3823" t="s">
        <v>16</v>
      </c>
      <c r="F3823" t="s">
        <v>190</v>
      </c>
      <c r="G3823" t="s">
        <v>18</v>
      </c>
      <c r="H3823" t="s">
        <v>3834</v>
      </c>
      <c r="I3823">
        <v>42</v>
      </c>
      <c r="J3823">
        <v>2</v>
      </c>
      <c r="K3823">
        <v>4.4400000000000004</v>
      </c>
      <c r="L3823" t="s">
        <v>20</v>
      </c>
      <c r="M3823">
        <v>92</v>
      </c>
      <c r="N3823">
        <v>84</v>
      </c>
      <c r="O3823" t="s">
        <v>2941</v>
      </c>
      <c r="P3823" t="s">
        <v>4226</v>
      </c>
    </row>
    <row r="3824" spans="1:16" x14ac:dyDescent="0.3">
      <c r="A3824" s="1">
        <v>40912</v>
      </c>
      <c r="B3824" s="1">
        <v>41094</v>
      </c>
      <c r="C3824" t="s">
        <v>14</v>
      </c>
      <c r="D3824" t="s">
        <v>512</v>
      </c>
      <c r="E3824" t="s">
        <v>565</v>
      </c>
      <c r="F3824" t="s">
        <v>55</v>
      </c>
      <c r="G3824" t="s">
        <v>29</v>
      </c>
      <c r="H3824" t="s">
        <v>1238</v>
      </c>
      <c r="I3824">
        <v>42</v>
      </c>
      <c r="J3824">
        <v>2</v>
      </c>
      <c r="K3824">
        <v>4.53</v>
      </c>
      <c r="L3824" t="s">
        <v>36</v>
      </c>
      <c r="M3824">
        <v>182</v>
      </c>
      <c r="N3824">
        <v>84</v>
      </c>
      <c r="O3824" t="s">
        <v>21</v>
      </c>
      <c r="P3824" t="s">
        <v>4226</v>
      </c>
    </row>
    <row r="3825" spans="1:16" x14ac:dyDescent="0.3">
      <c r="A3825" s="1">
        <v>40792</v>
      </c>
      <c r="B3825" s="1">
        <v>40822</v>
      </c>
      <c r="C3825" t="s">
        <v>3769</v>
      </c>
      <c r="D3825" t="s">
        <v>442</v>
      </c>
      <c r="E3825" t="s">
        <v>546</v>
      </c>
      <c r="F3825" t="s">
        <v>49</v>
      </c>
      <c r="G3825" t="s">
        <v>34</v>
      </c>
      <c r="H3825" t="s">
        <v>3085</v>
      </c>
      <c r="I3825">
        <v>42</v>
      </c>
      <c r="J3825">
        <v>2</v>
      </c>
      <c r="K3825">
        <v>3.11</v>
      </c>
      <c r="L3825" t="s">
        <v>46</v>
      </c>
      <c r="M3825">
        <v>30</v>
      </c>
      <c r="N3825">
        <v>84</v>
      </c>
      <c r="O3825" t="s">
        <v>3922</v>
      </c>
      <c r="P3825" t="s">
        <v>4226</v>
      </c>
    </row>
    <row r="3826" spans="1:16" x14ac:dyDescent="0.3">
      <c r="A3826" s="1">
        <v>41370</v>
      </c>
      <c r="B3826" s="1">
        <v>41553</v>
      </c>
      <c r="C3826" t="s">
        <v>14</v>
      </c>
      <c r="D3826" t="s">
        <v>238</v>
      </c>
      <c r="E3826" t="s">
        <v>106</v>
      </c>
      <c r="F3826" t="s">
        <v>59</v>
      </c>
      <c r="G3826" t="s">
        <v>18</v>
      </c>
      <c r="H3826" t="s">
        <v>1421</v>
      </c>
      <c r="I3826">
        <v>42</v>
      </c>
      <c r="J3826">
        <v>2</v>
      </c>
      <c r="K3826">
        <v>5.07</v>
      </c>
      <c r="L3826" t="s">
        <v>31</v>
      </c>
      <c r="M3826">
        <v>183</v>
      </c>
      <c r="N3826">
        <v>84</v>
      </c>
      <c r="O3826" t="s">
        <v>21</v>
      </c>
      <c r="P3826" t="s">
        <v>4226</v>
      </c>
    </row>
    <row r="3827" spans="1:16" x14ac:dyDescent="0.3">
      <c r="A3827" s="1">
        <v>40638</v>
      </c>
      <c r="B3827" s="1">
        <v>40729</v>
      </c>
      <c r="C3827" t="s">
        <v>3769</v>
      </c>
      <c r="D3827" t="s">
        <v>3016</v>
      </c>
      <c r="E3827" t="s">
        <v>16</v>
      </c>
      <c r="F3827" t="s">
        <v>17</v>
      </c>
      <c r="G3827" t="s">
        <v>18</v>
      </c>
      <c r="H3827" t="s">
        <v>3886</v>
      </c>
      <c r="I3827">
        <v>12</v>
      </c>
      <c r="J3827">
        <v>7</v>
      </c>
      <c r="K3827">
        <v>2.13</v>
      </c>
      <c r="L3827" t="s">
        <v>46</v>
      </c>
      <c r="M3827">
        <v>91</v>
      </c>
      <c r="N3827">
        <v>84</v>
      </c>
      <c r="O3827" t="s">
        <v>2941</v>
      </c>
      <c r="P3827" t="s">
        <v>4226</v>
      </c>
    </row>
    <row r="3828" spans="1:16" x14ac:dyDescent="0.3">
      <c r="A3828" s="1">
        <v>41066</v>
      </c>
      <c r="B3828" s="1">
        <v>41188</v>
      </c>
      <c r="C3828" t="s">
        <v>14</v>
      </c>
      <c r="D3828" t="s">
        <v>777</v>
      </c>
      <c r="E3828" t="s">
        <v>964</v>
      </c>
      <c r="F3828" t="s">
        <v>42</v>
      </c>
      <c r="G3828" t="s">
        <v>18</v>
      </c>
      <c r="H3828" t="s">
        <v>1185</v>
      </c>
      <c r="I3828">
        <v>84</v>
      </c>
      <c r="J3828">
        <v>1</v>
      </c>
      <c r="K3828">
        <v>2.79</v>
      </c>
      <c r="L3828" t="s">
        <v>36</v>
      </c>
      <c r="M3828">
        <v>122</v>
      </c>
      <c r="N3828">
        <v>84</v>
      </c>
      <c r="O3828" t="s">
        <v>2941</v>
      </c>
      <c r="P3828" t="s">
        <v>4226</v>
      </c>
    </row>
    <row r="3829" spans="1:16" x14ac:dyDescent="0.3">
      <c r="A3829" s="1">
        <v>41397</v>
      </c>
      <c r="B3829" s="1">
        <v>41458</v>
      </c>
      <c r="C3829" t="s">
        <v>3769</v>
      </c>
      <c r="D3829" t="s">
        <v>512</v>
      </c>
      <c r="E3829" t="s">
        <v>106</v>
      </c>
      <c r="F3829" t="s">
        <v>59</v>
      </c>
      <c r="G3829" t="s">
        <v>34</v>
      </c>
      <c r="H3829" t="s">
        <v>510</v>
      </c>
      <c r="I3829">
        <v>28</v>
      </c>
      <c r="J3829">
        <v>3</v>
      </c>
      <c r="K3829">
        <v>1.6</v>
      </c>
      <c r="L3829" t="s">
        <v>31</v>
      </c>
      <c r="M3829">
        <v>61</v>
      </c>
      <c r="N3829">
        <v>84</v>
      </c>
      <c r="O3829" t="s">
        <v>3922</v>
      </c>
      <c r="P3829" t="s">
        <v>4226</v>
      </c>
    </row>
    <row r="3830" spans="1:16" x14ac:dyDescent="0.3">
      <c r="A3830" s="1">
        <v>41830</v>
      </c>
      <c r="B3830" s="1">
        <v>41983</v>
      </c>
      <c r="C3830" t="s">
        <v>14</v>
      </c>
      <c r="D3830" t="s">
        <v>1697</v>
      </c>
      <c r="E3830" t="s">
        <v>16</v>
      </c>
      <c r="F3830" t="s">
        <v>17</v>
      </c>
      <c r="G3830" t="s">
        <v>18</v>
      </c>
      <c r="H3830" t="s">
        <v>2208</v>
      </c>
      <c r="I3830">
        <v>42</v>
      </c>
      <c r="J3830">
        <v>2</v>
      </c>
      <c r="K3830">
        <v>1.25</v>
      </c>
      <c r="L3830" t="s">
        <v>20</v>
      </c>
      <c r="M3830">
        <v>153</v>
      </c>
      <c r="N3830">
        <v>84</v>
      </c>
      <c r="O3830" t="s">
        <v>21</v>
      </c>
      <c r="P3830" t="s">
        <v>4226</v>
      </c>
    </row>
    <row r="3831" spans="1:16" x14ac:dyDescent="0.3">
      <c r="A3831" s="1">
        <v>41345</v>
      </c>
      <c r="B3831" s="1">
        <v>41406</v>
      </c>
      <c r="C3831" t="s">
        <v>1823</v>
      </c>
      <c r="D3831" t="s">
        <v>722</v>
      </c>
      <c r="E3831" t="s">
        <v>3481</v>
      </c>
      <c r="F3831" t="s">
        <v>69</v>
      </c>
      <c r="G3831" t="s">
        <v>34</v>
      </c>
      <c r="H3831" t="s">
        <v>2783</v>
      </c>
      <c r="I3831">
        <v>28</v>
      </c>
      <c r="J3831">
        <v>3</v>
      </c>
      <c r="K3831">
        <v>3</v>
      </c>
      <c r="L3831" t="s">
        <v>31</v>
      </c>
      <c r="M3831">
        <v>61</v>
      </c>
      <c r="N3831">
        <v>84</v>
      </c>
      <c r="O3831" t="s">
        <v>3922</v>
      </c>
      <c r="P3831" t="s">
        <v>4226</v>
      </c>
    </row>
    <row r="3832" spans="1:16" x14ac:dyDescent="0.3">
      <c r="A3832" s="1">
        <v>41370</v>
      </c>
      <c r="B3832" s="1">
        <v>41492</v>
      </c>
      <c r="C3832" t="s">
        <v>14</v>
      </c>
      <c r="D3832" t="s">
        <v>1911</v>
      </c>
      <c r="E3832" t="s">
        <v>62</v>
      </c>
      <c r="F3832" t="s">
        <v>63</v>
      </c>
      <c r="G3832" t="s">
        <v>34</v>
      </c>
      <c r="H3832" t="s">
        <v>1639</v>
      </c>
      <c r="I3832">
        <v>28</v>
      </c>
      <c r="J3832">
        <v>3</v>
      </c>
      <c r="K3832">
        <v>4.1100000000000003</v>
      </c>
      <c r="L3832" t="s">
        <v>31</v>
      </c>
      <c r="M3832">
        <v>122</v>
      </c>
      <c r="N3832">
        <v>84</v>
      </c>
      <c r="O3832" t="s">
        <v>2941</v>
      </c>
      <c r="P3832" t="s">
        <v>4226</v>
      </c>
    </row>
    <row r="3833" spans="1:16" x14ac:dyDescent="0.3">
      <c r="A3833" s="1">
        <v>41285</v>
      </c>
      <c r="B3833" s="1">
        <v>41405</v>
      </c>
      <c r="C3833" t="s">
        <v>14</v>
      </c>
      <c r="D3833" t="s">
        <v>1184</v>
      </c>
      <c r="E3833" t="s">
        <v>62</v>
      </c>
      <c r="F3833" t="s">
        <v>63</v>
      </c>
      <c r="G3833" t="s">
        <v>34</v>
      </c>
      <c r="H3833" t="s">
        <v>989</v>
      </c>
      <c r="I3833">
        <v>42</v>
      </c>
      <c r="J3833">
        <v>2</v>
      </c>
      <c r="K3833">
        <v>3.47</v>
      </c>
      <c r="L3833" t="s">
        <v>31</v>
      </c>
      <c r="M3833">
        <v>120</v>
      </c>
      <c r="N3833">
        <v>84</v>
      </c>
      <c r="O3833" t="s">
        <v>2941</v>
      </c>
      <c r="P3833" t="s">
        <v>4226</v>
      </c>
    </row>
    <row r="3834" spans="1:16" x14ac:dyDescent="0.3">
      <c r="A3834" s="1">
        <v>40585</v>
      </c>
      <c r="B3834" s="1">
        <v>40797</v>
      </c>
      <c r="C3834" t="s">
        <v>14</v>
      </c>
      <c r="D3834" t="s">
        <v>549</v>
      </c>
      <c r="E3834" t="s">
        <v>249</v>
      </c>
      <c r="F3834" t="s">
        <v>24</v>
      </c>
      <c r="G3834" t="s">
        <v>34</v>
      </c>
      <c r="H3834" t="s">
        <v>550</v>
      </c>
      <c r="I3834">
        <v>28</v>
      </c>
      <c r="J3834">
        <v>3</v>
      </c>
      <c r="K3834">
        <v>2.4900000000000002</v>
      </c>
      <c r="L3834" t="s">
        <v>46</v>
      </c>
      <c r="M3834">
        <v>212</v>
      </c>
      <c r="N3834">
        <v>84</v>
      </c>
      <c r="O3834" t="s">
        <v>21</v>
      </c>
      <c r="P3834" t="s">
        <v>4226</v>
      </c>
    </row>
    <row r="3835" spans="1:16" x14ac:dyDescent="0.3">
      <c r="A3835" s="1">
        <v>41740</v>
      </c>
      <c r="B3835" s="1">
        <v>41893</v>
      </c>
      <c r="C3835" t="s">
        <v>1823</v>
      </c>
      <c r="D3835" t="s">
        <v>1145</v>
      </c>
      <c r="E3835" t="s">
        <v>62</v>
      </c>
      <c r="F3835" t="s">
        <v>63</v>
      </c>
      <c r="G3835" t="s">
        <v>34</v>
      </c>
      <c r="H3835" t="s">
        <v>228</v>
      </c>
      <c r="I3835">
        <v>21</v>
      </c>
      <c r="J3835">
        <v>4</v>
      </c>
      <c r="K3835">
        <v>2.94</v>
      </c>
      <c r="L3835" t="s">
        <v>20</v>
      </c>
      <c r="M3835">
        <v>153</v>
      </c>
      <c r="N3835">
        <v>84</v>
      </c>
      <c r="O3835" t="s">
        <v>21</v>
      </c>
      <c r="P3835" t="s">
        <v>4226</v>
      </c>
    </row>
    <row r="3836" spans="1:16" x14ac:dyDescent="0.3">
      <c r="A3836" s="1">
        <v>41860</v>
      </c>
      <c r="B3836" s="1">
        <v>41982</v>
      </c>
      <c r="C3836" t="s">
        <v>14</v>
      </c>
      <c r="D3836" t="s">
        <v>279</v>
      </c>
      <c r="E3836" t="s">
        <v>681</v>
      </c>
      <c r="F3836" t="s">
        <v>86</v>
      </c>
      <c r="G3836" t="s">
        <v>34</v>
      </c>
      <c r="H3836" t="s">
        <v>2748</v>
      </c>
      <c r="I3836">
        <v>42</v>
      </c>
      <c r="J3836">
        <v>2</v>
      </c>
      <c r="K3836">
        <v>7.34</v>
      </c>
      <c r="L3836" t="s">
        <v>20</v>
      </c>
      <c r="M3836">
        <v>122</v>
      </c>
      <c r="N3836">
        <v>84</v>
      </c>
      <c r="O3836" t="s">
        <v>2941</v>
      </c>
      <c r="P3836" t="s">
        <v>4226</v>
      </c>
    </row>
    <row r="3837" spans="1:16" x14ac:dyDescent="0.3">
      <c r="A3837" s="1">
        <v>41493</v>
      </c>
      <c r="B3837" s="1">
        <v>41493</v>
      </c>
      <c r="C3837" t="s">
        <v>4087</v>
      </c>
      <c r="D3837" t="s">
        <v>230</v>
      </c>
      <c r="E3837" t="s">
        <v>140</v>
      </c>
      <c r="F3837" t="s">
        <v>28</v>
      </c>
      <c r="G3837" t="s">
        <v>34</v>
      </c>
      <c r="H3837" t="s">
        <v>2237</v>
      </c>
      <c r="I3837">
        <v>28</v>
      </c>
      <c r="J3837">
        <v>3</v>
      </c>
      <c r="K3837">
        <v>3.63</v>
      </c>
      <c r="L3837" t="s">
        <v>31</v>
      </c>
      <c r="M3837">
        <v>0</v>
      </c>
      <c r="N3837">
        <v>84</v>
      </c>
      <c r="O3837" t="s">
        <v>3922</v>
      </c>
      <c r="P3837" t="s">
        <v>4226</v>
      </c>
    </row>
    <row r="3838" spans="1:16" x14ac:dyDescent="0.3">
      <c r="A3838" s="1">
        <v>41340</v>
      </c>
      <c r="B3838" s="1">
        <v>41432</v>
      </c>
      <c r="C3838" t="s">
        <v>1823</v>
      </c>
      <c r="D3838" t="s">
        <v>769</v>
      </c>
      <c r="E3838" t="s">
        <v>273</v>
      </c>
      <c r="F3838" t="s">
        <v>49</v>
      </c>
      <c r="G3838" t="s">
        <v>18</v>
      </c>
      <c r="H3838" t="s">
        <v>1452</v>
      </c>
      <c r="I3838">
        <v>42</v>
      </c>
      <c r="J3838">
        <v>2</v>
      </c>
      <c r="K3838">
        <v>13.72</v>
      </c>
      <c r="L3838" t="s">
        <v>31</v>
      </c>
      <c r="M3838">
        <v>92</v>
      </c>
      <c r="N3838">
        <v>84</v>
      </c>
      <c r="O3838" t="s">
        <v>2941</v>
      </c>
      <c r="P3838" t="s">
        <v>4226</v>
      </c>
    </row>
    <row r="3839" spans="1:16" x14ac:dyDescent="0.3">
      <c r="A3839" s="1">
        <v>40644</v>
      </c>
      <c r="B3839" s="1">
        <v>40766</v>
      </c>
      <c r="C3839" t="s">
        <v>14</v>
      </c>
      <c r="D3839" t="s">
        <v>290</v>
      </c>
      <c r="E3839" t="s">
        <v>77</v>
      </c>
      <c r="F3839" t="s">
        <v>42</v>
      </c>
      <c r="G3839" t="s">
        <v>34</v>
      </c>
      <c r="H3839" t="s">
        <v>1503</v>
      </c>
      <c r="I3839">
        <v>21</v>
      </c>
      <c r="J3839">
        <v>4</v>
      </c>
      <c r="K3839">
        <v>2.2999999999999998</v>
      </c>
      <c r="L3839" t="s">
        <v>46</v>
      </c>
      <c r="M3839">
        <v>122</v>
      </c>
      <c r="N3839">
        <v>84</v>
      </c>
      <c r="O3839" t="s">
        <v>2941</v>
      </c>
      <c r="P3839" t="s">
        <v>4226</v>
      </c>
    </row>
    <row r="3840" spans="1:16" x14ac:dyDescent="0.3">
      <c r="A3840" s="1">
        <v>40914</v>
      </c>
      <c r="B3840" s="1">
        <v>41035</v>
      </c>
      <c r="C3840" t="s">
        <v>14</v>
      </c>
      <c r="D3840" t="s">
        <v>2084</v>
      </c>
      <c r="E3840" t="s">
        <v>16</v>
      </c>
      <c r="F3840" t="s">
        <v>28</v>
      </c>
      <c r="G3840" t="s">
        <v>29</v>
      </c>
      <c r="H3840" t="s">
        <v>3651</v>
      </c>
      <c r="I3840">
        <v>42</v>
      </c>
      <c r="J3840">
        <v>2</v>
      </c>
      <c r="K3840">
        <v>2.82</v>
      </c>
      <c r="L3840" t="s">
        <v>36</v>
      </c>
      <c r="M3840">
        <v>121</v>
      </c>
      <c r="N3840">
        <v>84</v>
      </c>
      <c r="O3840" t="s">
        <v>2941</v>
      </c>
      <c r="P3840" t="s">
        <v>4226</v>
      </c>
    </row>
    <row r="3841" spans="1:16" x14ac:dyDescent="0.3">
      <c r="A3841" s="1">
        <v>40944</v>
      </c>
      <c r="B3841" s="1">
        <v>41126</v>
      </c>
      <c r="C3841" t="s">
        <v>14</v>
      </c>
      <c r="D3841" t="s">
        <v>690</v>
      </c>
      <c r="E3841" t="s">
        <v>23</v>
      </c>
      <c r="F3841" t="s">
        <v>24</v>
      </c>
      <c r="G3841" t="s">
        <v>34</v>
      </c>
      <c r="H3841" t="s">
        <v>1583</v>
      </c>
      <c r="I3841">
        <v>42</v>
      </c>
      <c r="J3841">
        <v>2</v>
      </c>
      <c r="K3841">
        <v>3.15</v>
      </c>
      <c r="L3841" t="s">
        <v>36</v>
      </c>
      <c r="M3841">
        <v>182</v>
      </c>
      <c r="N3841">
        <v>84</v>
      </c>
      <c r="O3841" t="s">
        <v>21</v>
      </c>
      <c r="P3841" t="s">
        <v>4226</v>
      </c>
    </row>
    <row r="3842" spans="1:16" x14ac:dyDescent="0.3">
      <c r="A3842" s="1">
        <v>41009</v>
      </c>
      <c r="B3842" s="1">
        <v>41162</v>
      </c>
      <c r="C3842" t="s">
        <v>14</v>
      </c>
      <c r="D3842" t="s">
        <v>560</v>
      </c>
      <c r="E3842" t="s">
        <v>16</v>
      </c>
      <c r="F3842" t="s">
        <v>190</v>
      </c>
      <c r="G3842" t="s">
        <v>34</v>
      </c>
      <c r="H3842" t="s">
        <v>2366</v>
      </c>
      <c r="I3842">
        <v>21</v>
      </c>
      <c r="J3842">
        <v>4</v>
      </c>
      <c r="K3842">
        <v>2.6</v>
      </c>
      <c r="L3842" t="s">
        <v>36</v>
      </c>
      <c r="M3842">
        <v>153</v>
      </c>
      <c r="N3842">
        <v>84</v>
      </c>
      <c r="O3842" t="s">
        <v>21</v>
      </c>
      <c r="P3842" t="s">
        <v>4226</v>
      </c>
    </row>
    <row r="3843" spans="1:16" x14ac:dyDescent="0.3">
      <c r="A3843" s="1">
        <v>40702</v>
      </c>
      <c r="B3843" s="1">
        <v>40824</v>
      </c>
      <c r="C3843" t="s">
        <v>14</v>
      </c>
      <c r="D3843" t="s">
        <v>3069</v>
      </c>
      <c r="E3843" t="s">
        <v>111</v>
      </c>
      <c r="F3843" t="s">
        <v>28</v>
      </c>
      <c r="G3843" t="s">
        <v>34</v>
      </c>
      <c r="H3843" t="s">
        <v>83</v>
      </c>
      <c r="I3843">
        <v>21</v>
      </c>
      <c r="J3843">
        <v>4</v>
      </c>
      <c r="K3843">
        <v>0.05</v>
      </c>
      <c r="L3843" t="s">
        <v>46</v>
      </c>
      <c r="M3843">
        <v>122</v>
      </c>
      <c r="N3843">
        <v>84</v>
      </c>
      <c r="O3843" t="s">
        <v>2941</v>
      </c>
      <c r="P3843" t="s">
        <v>4226</v>
      </c>
    </row>
    <row r="3844" spans="1:16" x14ac:dyDescent="0.3">
      <c r="A3844" s="1">
        <v>41040</v>
      </c>
      <c r="B3844" s="1">
        <v>41224</v>
      </c>
      <c r="C3844" t="s">
        <v>14</v>
      </c>
      <c r="D3844" t="s">
        <v>998</v>
      </c>
      <c r="E3844" t="s">
        <v>943</v>
      </c>
      <c r="F3844" t="s">
        <v>28</v>
      </c>
      <c r="G3844" t="s">
        <v>29</v>
      </c>
      <c r="H3844" t="s">
        <v>1093</v>
      </c>
      <c r="I3844">
        <v>28</v>
      </c>
      <c r="J3844">
        <v>3</v>
      </c>
      <c r="K3844">
        <v>1.3</v>
      </c>
      <c r="L3844" t="s">
        <v>36</v>
      </c>
      <c r="M3844">
        <v>184</v>
      </c>
      <c r="N3844">
        <v>84</v>
      </c>
      <c r="O3844" t="s">
        <v>21</v>
      </c>
      <c r="P3844" t="s">
        <v>4226</v>
      </c>
    </row>
    <row r="3845" spans="1:16" x14ac:dyDescent="0.3">
      <c r="A3845" s="1">
        <v>41701</v>
      </c>
      <c r="B3845" s="1">
        <v>41885</v>
      </c>
      <c r="C3845" t="s">
        <v>14</v>
      </c>
      <c r="D3845" t="s">
        <v>891</v>
      </c>
      <c r="E3845" t="s">
        <v>16</v>
      </c>
      <c r="F3845" t="s">
        <v>28</v>
      </c>
      <c r="G3845" t="s">
        <v>34</v>
      </c>
      <c r="H3845" t="s">
        <v>892</v>
      </c>
      <c r="I3845">
        <v>12</v>
      </c>
      <c r="J3845">
        <v>7</v>
      </c>
      <c r="K3845">
        <v>1.3</v>
      </c>
      <c r="L3845" t="s">
        <v>20</v>
      </c>
      <c r="M3845">
        <v>184</v>
      </c>
      <c r="N3845">
        <v>84</v>
      </c>
      <c r="O3845" t="s">
        <v>21</v>
      </c>
      <c r="P3845" t="s">
        <v>4226</v>
      </c>
    </row>
    <row r="3846" spans="1:16" x14ac:dyDescent="0.3">
      <c r="A3846" s="1">
        <v>40608</v>
      </c>
      <c r="B3846" s="1">
        <v>40730</v>
      </c>
      <c r="C3846" t="s">
        <v>14</v>
      </c>
      <c r="D3846" t="s">
        <v>524</v>
      </c>
      <c r="E3846" t="s">
        <v>27</v>
      </c>
      <c r="F3846" t="s">
        <v>28</v>
      </c>
      <c r="G3846" t="s">
        <v>34</v>
      </c>
      <c r="H3846" t="s">
        <v>510</v>
      </c>
      <c r="I3846">
        <v>28</v>
      </c>
      <c r="J3846">
        <v>3</v>
      </c>
      <c r="K3846">
        <v>2.4900000000000002</v>
      </c>
      <c r="L3846" t="s">
        <v>46</v>
      </c>
      <c r="M3846">
        <v>122</v>
      </c>
      <c r="N3846">
        <v>84</v>
      </c>
      <c r="O3846" t="s">
        <v>2941</v>
      </c>
      <c r="P3846" t="s">
        <v>4226</v>
      </c>
    </row>
    <row r="3847" spans="1:16" x14ac:dyDescent="0.3">
      <c r="A3847" s="1">
        <v>40607</v>
      </c>
      <c r="B3847" s="1">
        <v>40791</v>
      </c>
      <c r="C3847" t="s">
        <v>14</v>
      </c>
      <c r="D3847" t="s">
        <v>561</v>
      </c>
      <c r="E3847" t="s">
        <v>62</v>
      </c>
      <c r="F3847" t="s">
        <v>63</v>
      </c>
      <c r="G3847" t="s">
        <v>34</v>
      </c>
      <c r="H3847" t="s">
        <v>963</v>
      </c>
      <c r="I3847">
        <v>28</v>
      </c>
      <c r="J3847">
        <v>3</v>
      </c>
      <c r="K3847">
        <v>1.94</v>
      </c>
      <c r="L3847" t="s">
        <v>46</v>
      </c>
      <c r="M3847">
        <v>184</v>
      </c>
      <c r="N3847">
        <v>84</v>
      </c>
      <c r="O3847" t="s">
        <v>21</v>
      </c>
      <c r="P3847" t="s">
        <v>4226</v>
      </c>
    </row>
    <row r="3848" spans="1:16" x14ac:dyDescent="0.3">
      <c r="A3848" s="1">
        <v>41856</v>
      </c>
      <c r="B3848" s="1">
        <v>41917</v>
      </c>
      <c r="C3848" t="s">
        <v>3769</v>
      </c>
      <c r="D3848" t="s">
        <v>695</v>
      </c>
      <c r="E3848" t="s">
        <v>33</v>
      </c>
      <c r="F3848" t="s">
        <v>28</v>
      </c>
      <c r="G3848" t="s">
        <v>34</v>
      </c>
      <c r="H3848" t="s">
        <v>1639</v>
      </c>
      <c r="I3848">
        <v>28</v>
      </c>
      <c r="J3848">
        <v>3</v>
      </c>
      <c r="K3848">
        <v>2.88</v>
      </c>
      <c r="L3848" t="s">
        <v>20</v>
      </c>
      <c r="M3848">
        <v>61</v>
      </c>
      <c r="N3848">
        <v>84</v>
      </c>
      <c r="O3848" t="s">
        <v>3922</v>
      </c>
      <c r="P3848" t="s">
        <v>4226</v>
      </c>
    </row>
    <row r="3849" spans="1:16" x14ac:dyDescent="0.3">
      <c r="A3849" s="1">
        <v>40706</v>
      </c>
      <c r="B3849" s="1">
        <v>40859</v>
      </c>
      <c r="C3849" t="s">
        <v>14</v>
      </c>
      <c r="D3849" t="s">
        <v>538</v>
      </c>
      <c r="E3849" t="s">
        <v>16</v>
      </c>
      <c r="F3849" t="s">
        <v>42</v>
      </c>
      <c r="G3849" t="s">
        <v>34</v>
      </c>
      <c r="H3849" t="s">
        <v>2639</v>
      </c>
      <c r="I3849">
        <v>42</v>
      </c>
      <c r="J3849">
        <v>2</v>
      </c>
      <c r="K3849">
        <v>4.99</v>
      </c>
      <c r="L3849" t="s">
        <v>46</v>
      </c>
      <c r="M3849">
        <v>153</v>
      </c>
      <c r="N3849">
        <v>84</v>
      </c>
      <c r="O3849" t="s">
        <v>21</v>
      </c>
      <c r="P3849" t="s">
        <v>4226</v>
      </c>
    </row>
    <row r="3850" spans="1:16" x14ac:dyDescent="0.3">
      <c r="A3850" s="1">
        <v>41771</v>
      </c>
      <c r="B3850" s="1">
        <v>41924</v>
      </c>
      <c r="C3850" t="s">
        <v>14</v>
      </c>
      <c r="D3850" t="s">
        <v>2046</v>
      </c>
      <c r="E3850" t="s">
        <v>38</v>
      </c>
      <c r="F3850" t="s">
        <v>28</v>
      </c>
      <c r="G3850" t="s">
        <v>34</v>
      </c>
      <c r="H3850" t="s">
        <v>1583</v>
      </c>
      <c r="I3850">
        <v>42</v>
      </c>
      <c r="J3850">
        <v>2</v>
      </c>
      <c r="K3850">
        <v>2.76</v>
      </c>
      <c r="L3850" t="s">
        <v>20</v>
      </c>
      <c r="M3850">
        <v>153</v>
      </c>
      <c r="N3850">
        <v>84</v>
      </c>
      <c r="O3850" t="s">
        <v>21</v>
      </c>
      <c r="P3850" t="s">
        <v>4226</v>
      </c>
    </row>
    <row r="3851" spans="1:16" x14ac:dyDescent="0.3">
      <c r="A3851" s="1">
        <v>41317</v>
      </c>
      <c r="B3851" s="1">
        <v>41437</v>
      </c>
      <c r="C3851" t="s">
        <v>14</v>
      </c>
      <c r="D3851" t="s">
        <v>284</v>
      </c>
      <c r="E3851" t="s">
        <v>54</v>
      </c>
      <c r="F3851" t="s">
        <v>55</v>
      </c>
      <c r="G3851" t="s">
        <v>29</v>
      </c>
      <c r="H3851" t="s">
        <v>1498</v>
      </c>
      <c r="I3851">
        <v>42</v>
      </c>
      <c r="J3851">
        <v>2</v>
      </c>
      <c r="K3851">
        <v>4.3600000000000003</v>
      </c>
      <c r="L3851" t="s">
        <v>31</v>
      </c>
      <c r="M3851">
        <v>120</v>
      </c>
      <c r="N3851">
        <v>84</v>
      </c>
      <c r="O3851" t="s">
        <v>2941</v>
      </c>
      <c r="P3851" t="s">
        <v>4226</v>
      </c>
    </row>
    <row r="3852" spans="1:16" x14ac:dyDescent="0.3">
      <c r="A3852" s="1">
        <v>41033</v>
      </c>
      <c r="B3852" s="1">
        <v>41186</v>
      </c>
      <c r="C3852" t="s">
        <v>14</v>
      </c>
      <c r="D3852" t="s">
        <v>1905</v>
      </c>
      <c r="E3852" t="s">
        <v>16</v>
      </c>
      <c r="F3852" t="s">
        <v>190</v>
      </c>
      <c r="G3852" t="s">
        <v>29</v>
      </c>
      <c r="H3852" t="s">
        <v>434</v>
      </c>
      <c r="I3852">
        <v>42</v>
      </c>
      <c r="J3852">
        <v>2</v>
      </c>
      <c r="K3852">
        <v>2.67</v>
      </c>
      <c r="L3852" t="s">
        <v>36</v>
      </c>
      <c r="M3852">
        <v>153</v>
      </c>
      <c r="N3852">
        <v>84</v>
      </c>
      <c r="O3852" t="s">
        <v>21</v>
      </c>
      <c r="P3852" t="s">
        <v>4226</v>
      </c>
    </row>
    <row r="3853" spans="1:16" x14ac:dyDescent="0.3">
      <c r="A3853" s="1">
        <v>41398</v>
      </c>
      <c r="B3853" s="1">
        <v>41490</v>
      </c>
      <c r="C3853" t="s">
        <v>3769</v>
      </c>
      <c r="D3853" t="s">
        <v>267</v>
      </c>
      <c r="E3853" t="s">
        <v>698</v>
      </c>
      <c r="F3853" t="s">
        <v>49</v>
      </c>
      <c r="G3853" t="s">
        <v>34</v>
      </c>
      <c r="H3853" t="s">
        <v>2748</v>
      </c>
      <c r="I3853">
        <v>42</v>
      </c>
      <c r="J3853">
        <v>2</v>
      </c>
      <c r="K3853">
        <v>15.67</v>
      </c>
      <c r="L3853" t="s">
        <v>31</v>
      </c>
      <c r="M3853">
        <v>92</v>
      </c>
      <c r="N3853">
        <v>84</v>
      </c>
      <c r="O3853" t="s">
        <v>2941</v>
      </c>
      <c r="P3853" t="s">
        <v>4226</v>
      </c>
    </row>
    <row r="3854" spans="1:16" x14ac:dyDescent="0.3">
      <c r="A3854" s="1">
        <v>41398</v>
      </c>
      <c r="B3854" s="1">
        <v>41490</v>
      </c>
      <c r="C3854" t="s">
        <v>3769</v>
      </c>
      <c r="D3854" t="s">
        <v>267</v>
      </c>
      <c r="E3854" t="s">
        <v>698</v>
      </c>
      <c r="F3854" t="s">
        <v>49</v>
      </c>
      <c r="G3854" t="s">
        <v>34</v>
      </c>
      <c r="H3854" t="s">
        <v>2991</v>
      </c>
      <c r="I3854">
        <v>84</v>
      </c>
      <c r="J3854">
        <v>1</v>
      </c>
      <c r="K3854">
        <v>17.45</v>
      </c>
      <c r="L3854" t="s">
        <v>31</v>
      </c>
      <c r="M3854">
        <v>92</v>
      </c>
      <c r="N3854">
        <v>84</v>
      </c>
      <c r="O3854" t="s">
        <v>2941</v>
      </c>
      <c r="P3854" t="s">
        <v>4226</v>
      </c>
    </row>
    <row r="3855" spans="1:16" x14ac:dyDescent="0.3">
      <c r="A3855" s="1">
        <v>41678</v>
      </c>
      <c r="B3855" s="1">
        <v>41798</v>
      </c>
      <c r="C3855" t="s">
        <v>14</v>
      </c>
      <c r="D3855" t="s">
        <v>557</v>
      </c>
      <c r="E3855" t="s">
        <v>58</v>
      </c>
      <c r="F3855" t="s">
        <v>59</v>
      </c>
      <c r="G3855" t="s">
        <v>34</v>
      </c>
      <c r="H3855" t="s">
        <v>704</v>
      </c>
      <c r="I3855">
        <v>28</v>
      </c>
      <c r="J3855">
        <v>3</v>
      </c>
      <c r="K3855">
        <v>1.1599999999999999</v>
      </c>
      <c r="L3855" t="s">
        <v>20</v>
      </c>
      <c r="M3855">
        <v>120</v>
      </c>
      <c r="N3855">
        <v>84</v>
      </c>
      <c r="O3855" t="s">
        <v>2941</v>
      </c>
      <c r="P3855" t="s">
        <v>4226</v>
      </c>
    </row>
    <row r="3856" spans="1:16" x14ac:dyDescent="0.3">
      <c r="A3856" s="1">
        <v>41096</v>
      </c>
      <c r="B3856" s="1">
        <v>41219</v>
      </c>
      <c r="C3856" t="s">
        <v>14</v>
      </c>
      <c r="D3856" t="s">
        <v>364</v>
      </c>
      <c r="E3856" t="s">
        <v>73</v>
      </c>
      <c r="F3856" t="s">
        <v>74</v>
      </c>
      <c r="G3856" t="s">
        <v>29</v>
      </c>
      <c r="H3856" t="s">
        <v>2982</v>
      </c>
      <c r="I3856">
        <v>85</v>
      </c>
      <c r="J3856">
        <v>1</v>
      </c>
      <c r="K3856">
        <v>3.76</v>
      </c>
      <c r="L3856" t="s">
        <v>36</v>
      </c>
      <c r="M3856">
        <v>123</v>
      </c>
      <c r="N3856">
        <v>85</v>
      </c>
      <c r="O3856" t="s">
        <v>2941</v>
      </c>
      <c r="P3856" t="s">
        <v>4226</v>
      </c>
    </row>
    <row r="3857" spans="1:16" x14ac:dyDescent="0.3">
      <c r="A3857" s="1">
        <v>41799</v>
      </c>
      <c r="B3857" s="1">
        <v>41952</v>
      </c>
      <c r="C3857" t="s">
        <v>1823</v>
      </c>
      <c r="D3857" t="s">
        <v>1527</v>
      </c>
      <c r="E3857" t="s">
        <v>268</v>
      </c>
      <c r="F3857" t="s">
        <v>86</v>
      </c>
      <c r="G3857" t="s">
        <v>29</v>
      </c>
      <c r="H3857" t="s">
        <v>352</v>
      </c>
      <c r="I3857">
        <v>85</v>
      </c>
      <c r="J3857">
        <v>1</v>
      </c>
      <c r="K3857">
        <v>10.09</v>
      </c>
      <c r="L3857" t="s">
        <v>20</v>
      </c>
      <c r="M3857">
        <v>153</v>
      </c>
      <c r="N3857">
        <v>85</v>
      </c>
      <c r="O3857" t="s">
        <v>21</v>
      </c>
      <c r="P3857" t="s">
        <v>4226</v>
      </c>
    </row>
    <row r="3858" spans="1:16" x14ac:dyDescent="0.3">
      <c r="A3858" s="1">
        <v>41860</v>
      </c>
      <c r="B3858" s="1">
        <v>41921</v>
      </c>
      <c r="C3858" t="s">
        <v>3769</v>
      </c>
      <c r="D3858" t="s">
        <v>1048</v>
      </c>
      <c r="E3858" t="s">
        <v>16</v>
      </c>
      <c r="F3858" t="s">
        <v>190</v>
      </c>
      <c r="G3858" t="s">
        <v>34</v>
      </c>
      <c r="H3858" t="s">
        <v>3654</v>
      </c>
      <c r="I3858">
        <v>17</v>
      </c>
      <c r="J3858">
        <v>5</v>
      </c>
      <c r="K3858">
        <v>2.98</v>
      </c>
      <c r="L3858" t="s">
        <v>20</v>
      </c>
      <c r="M3858">
        <v>61</v>
      </c>
      <c r="N3858">
        <v>85</v>
      </c>
      <c r="O3858" t="s">
        <v>3922</v>
      </c>
      <c r="P3858" t="s">
        <v>4226</v>
      </c>
    </row>
    <row r="3859" spans="1:16" x14ac:dyDescent="0.3">
      <c r="A3859" s="1">
        <v>41342</v>
      </c>
      <c r="B3859" s="1">
        <v>41464</v>
      </c>
      <c r="C3859" t="s">
        <v>14</v>
      </c>
      <c r="D3859" t="s">
        <v>1184</v>
      </c>
      <c r="E3859" t="s">
        <v>16</v>
      </c>
      <c r="F3859" t="s">
        <v>42</v>
      </c>
      <c r="G3859" t="s">
        <v>34</v>
      </c>
      <c r="H3859" t="s">
        <v>3415</v>
      </c>
      <c r="I3859">
        <v>17</v>
      </c>
      <c r="J3859">
        <v>5</v>
      </c>
      <c r="K3859">
        <v>1.9</v>
      </c>
      <c r="L3859" t="s">
        <v>31</v>
      </c>
      <c r="M3859">
        <v>122</v>
      </c>
      <c r="N3859">
        <v>85</v>
      </c>
      <c r="O3859" t="s">
        <v>2941</v>
      </c>
      <c r="P3859" t="s">
        <v>4226</v>
      </c>
    </row>
    <row r="3860" spans="1:16" x14ac:dyDescent="0.3">
      <c r="A3860" s="1">
        <v>41338</v>
      </c>
      <c r="B3860" s="1">
        <v>41460</v>
      </c>
      <c r="C3860" t="s">
        <v>14</v>
      </c>
      <c r="D3860" t="s">
        <v>487</v>
      </c>
      <c r="E3860" t="s">
        <v>1457</v>
      </c>
      <c r="F3860" t="s">
        <v>42</v>
      </c>
      <c r="G3860" t="s">
        <v>34</v>
      </c>
      <c r="H3860" t="s">
        <v>3370</v>
      </c>
      <c r="I3860">
        <v>17</v>
      </c>
      <c r="J3860">
        <v>5</v>
      </c>
      <c r="K3860">
        <v>0.76</v>
      </c>
      <c r="L3860" t="s">
        <v>31</v>
      </c>
      <c r="M3860">
        <v>122</v>
      </c>
      <c r="N3860">
        <v>85</v>
      </c>
      <c r="O3860" t="s">
        <v>2941</v>
      </c>
      <c r="P3860" t="s">
        <v>4226</v>
      </c>
    </row>
    <row r="3861" spans="1:16" x14ac:dyDescent="0.3">
      <c r="A3861" s="1">
        <v>41011</v>
      </c>
      <c r="B3861" s="1">
        <v>41164</v>
      </c>
      <c r="C3861" t="s">
        <v>14</v>
      </c>
      <c r="D3861" t="s">
        <v>2073</v>
      </c>
      <c r="E3861" t="s">
        <v>16</v>
      </c>
      <c r="F3861" t="s">
        <v>17</v>
      </c>
      <c r="G3861" t="s">
        <v>34</v>
      </c>
      <c r="H3861" t="s">
        <v>2074</v>
      </c>
      <c r="I3861">
        <v>17</v>
      </c>
      <c r="J3861">
        <v>5</v>
      </c>
      <c r="K3861">
        <v>0.15</v>
      </c>
      <c r="L3861" t="s">
        <v>36</v>
      </c>
      <c r="M3861">
        <v>153</v>
      </c>
      <c r="N3861">
        <v>85</v>
      </c>
      <c r="O3861" t="s">
        <v>21</v>
      </c>
      <c r="P3861" t="s">
        <v>4226</v>
      </c>
    </row>
    <row r="3862" spans="1:16" x14ac:dyDescent="0.3">
      <c r="A3862" s="1">
        <v>41740</v>
      </c>
      <c r="B3862" s="1">
        <v>41893</v>
      </c>
      <c r="C3862" t="s">
        <v>14</v>
      </c>
      <c r="D3862" t="s">
        <v>396</v>
      </c>
      <c r="E3862" t="s">
        <v>456</v>
      </c>
      <c r="F3862" t="s">
        <v>49</v>
      </c>
      <c r="G3862" t="s">
        <v>34</v>
      </c>
      <c r="H3862" t="s">
        <v>1193</v>
      </c>
      <c r="I3862">
        <v>85</v>
      </c>
      <c r="J3862">
        <v>1</v>
      </c>
      <c r="K3862">
        <v>3.19</v>
      </c>
      <c r="L3862" t="s">
        <v>20</v>
      </c>
      <c r="M3862">
        <v>153</v>
      </c>
      <c r="N3862">
        <v>85</v>
      </c>
      <c r="O3862" t="s">
        <v>21</v>
      </c>
      <c r="P3862" t="s">
        <v>4226</v>
      </c>
    </row>
    <row r="3863" spans="1:16" x14ac:dyDescent="0.3">
      <c r="A3863" s="1">
        <v>41737</v>
      </c>
      <c r="B3863" s="1">
        <v>41828</v>
      </c>
      <c r="C3863" t="s">
        <v>3769</v>
      </c>
      <c r="D3863" t="s">
        <v>1575</v>
      </c>
      <c r="E3863" t="s">
        <v>16</v>
      </c>
      <c r="F3863" t="s">
        <v>190</v>
      </c>
      <c r="G3863" t="s">
        <v>34</v>
      </c>
      <c r="H3863" t="s">
        <v>3132</v>
      </c>
      <c r="I3863">
        <v>17</v>
      </c>
      <c r="J3863">
        <v>5</v>
      </c>
      <c r="K3863">
        <v>1.87</v>
      </c>
      <c r="L3863" t="s">
        <v>20</v>
      </c>
      <c r="M3863">
        <v>91</v>
      </c>
      <c r="N3863">
        <v>85</v>
      </c>
      <c r="O3863" t="s">
        <v>2941</v>
      </c>
      <c r="P3863" t="s">
        <v>4226</v>
      </c>
    </row>
    <row r="3864" spans="1:16" x14ac:dyDescent="0.3">
      <c r="A3864" s="1">
        <v>40914</v>
      </c>
      <c r="B3864" s="1">
        <v>41066</v>
      </c>
      <c r="C3864" t="s">
        <v>14</v>
      </c>
      <c r="D3864" t="s">
        <v>719</v>
      </c>
      <c r="E3864" t="s">
        <v>268</v>
      </c>
      <c r="F3864" t="s">
        <v>86</v>
      </c>
      <c r="G3864" t="s">
        <v>29</v>
      </c>
      <c r="H3864" t="s">
        <v>1979</v>
      </c>
      <c r="I3864">
        <v>85</v>
      </c>
      <c r="J3864">
        <v>1</v>
      </c>
      <c r="K3864">
        <v>9.1999999999999993</v>
      </c>
      <c r="L3864" t="s">
        <v>36</v>
      </c>
      <c r="M3864">
        <v>152</v>
      </c>
      <c r="N3864">
        <v>85</v>
      </c>
      <c r="O3864" t="s">
        <v>21</v>
      </c>
      <c r="P3864" t="s">
        <v>4226</v>
      </c>
    </row>
    <row r="3865" spans="1:16" x14ac:dyDescent="0.3">
      <c r="A3865" s="1">
        <v>41402</v>
      </c>
      <c r="B3865" s="1">
        <v>41494</v>
      </c>
      <c r="C3865" t="s">
        <v>3769</v>
      </c>
      <c r="D3865" t="s">
        <v>3137</v>
      </c>
      <c r="E3865" t="s">
        <v>133</v>
      </c>
      <c r="F3865" t="s">
        <v>86</v>
      </c>
      <c r="G3865" t="s">
        <v>34</v>
      </c>
      <c r="H3865" t="s">
        <v>979</v>
      </c>
      <c r="I3865">
        <v>85</v>
      </c>
      <c r="J3865">
        <v>1</v>
      </c>
      <c r="K3865">
        <v>16.64</v>
      </c>
      <c r="L3865" t="s">
        <v>31</v>
      </c>
      <c r="M3865">
        <v>92</v>
      </c>
      <c r="N3865">
        <v>85</v>
      </c>
      <c r="O3865" t="s">
        <v>2941</v>
      </c>
      <c r="P3865" t="s">
        <v>4226</v>
      </c>
    </row>
    <row r="3866" spans="1:16" x14ac:dyDescent="0.3">
      <c r="A3866" s="1">
        <v>41676</v>
      </c>
      <c r="B3866" s="1">
        <v>41796</v>
      </c>
      <c r="C3866" t="s">
        <v>1823</v>
      </c>
      <c r="D3866" t="s">
        <v>521</v>
      </c>
      <c r="E3866" t="s">
        <v>16</v>
      </c>
      <c r="F3866" t="s">
        <v>190</v>
      </c>
      <c r="G3866" t="s">
        <v>34</v>
      </c>
      <c r="H3866" t="s">
        <v>88</v>
      </c>
      <c r="I3866">
        <v>17</v>
      </c>
      <c r="J3866">
        <v>5</v>
      </c>
      <c r="K3866">
        <v>1.87</v>
      </c>
      <c r="L3866" t="s">
        <v>20</v>
      </c>
      <c r="M3866">
        <v>120</v>
      </c>
      <c r="N3866">
        <v>85</v>
      </c>
      <c r="O3866" t="s">
        <v>2941</v>
      </c>
      <c r="P3866" t="s">
        <v>4226</v>
      </c>
    </row>
    <row r="3867" spans="1:16" x14ac:dyDescent="0.3">
      <c r="A3867" s="1">
        <v>41277</v>
      </c>
      <c r="B3867" s="1">
        <v>41277</v>
      </c>
      <c r="C3867" t="s">
        <v>4087</v>
      </c>
      <c r="D3867" t="s">
        <v>564</v>
      </c>
      <c r="E3867" t="s">
        <v>273</v>
      </c>
      <c r="F3867" t="s">
        <v>49</v>
      </c>
      <c r="G3867" t="s">
        <v>34</v>
      </c>
      <c r="H3867" t="s">
        <v>785</v>
      </c>
      <c r="I3867">
        <v>85</v>
      </c>
      <c r="J3867">
        <v>1</v>
      </c>
      <c r="K3867">
        <v>16.46</v>
      </c>
      <c r="L3867" t="s">
        <v>31</v>
      </c>
      <c r="M3867">
        <v>0</v>
      </c>
      <c r="N3867">
        <v>85</v>
      </c>
      <c r="O3867" t="s">
        <v>3922</v>
      </c>
      <c r="P3867" t="s">
        <v>4226</v>
      </c>
    </row>
    <row r="3868" spans="1:16" x14ac:dyDescent="0.3">
      <c r="A3868" s="1">
        <v>41741</v>
      </c>
      <c r="B3868" s="1">
        <v>41832</v>
      </c>
      <c r="C3868" t="s">
        <v>1823</v>
      </c>
      <c r="D3868" t="s">
        <v>1710</v>
      </c>
      <c r="E3868" t="s">
        <v>16</v>
      </c>
      <c r="F3868" t="s">
        <v>17</v>
      </c>
      <c r="G3868" t="s">
        <v>18</v>
      </c>
      <c r="H3868" t="s">
        <v>2282</v>
      </c>
      <c r="I3868">
        <v>17</v>
      </c>
      <c r="J3868">
        <v>5</v>
      </c>
      <c r="K3868">
        <v>1.32</v>
      </c>
      <c r="L3868" t="s">
        <v>20</v>
      </c>
      <c r="M3868">
        <v>91</v>
      </c>
      <c r="N3868">
        <v>85</v>
      </c>
      <c r="O3868" t="s">
        <v>2941</v>
      </c>
      <c r="P3868" t="s">
        <v>4226</v>
      </c>
    </row>
    <row r="3869" spans="1:16" x14ac:dyDescent="0.3">
      <c r="A3869" s="1">
        <v>41430</v>
      </c>
      <c r="B3869" s="1">
        <v>41552</v>
      </c>
      <c r="C3869" t="s">
        <v>14</v>
      </c>
      <c r="D3869" t="s">
        <v>1415</v>
      </c>
      <c r="E3869" t="s">
        <v>16</v>
      </c>
      <c r="F3869" t="s">
        <v>42</v>
      </c>
      <c r="G3869" t="s">
        <v>18</v>
      </c>
      <c r="H3869" t="s">
        <v>2282</v>
      </c>
      <c r="I3869">
        <v>17</v>
      </c>
      <c r="J3869">
        <v>5</v>
      </c>
      <c r="K3869">
        <v>1.93</v>
      </c>
      <c r="L3869" t="s">
        <v>31</v>
      </c>
      <c r="M3869">
        <v>122</v>
      </c>
      <c r="N3869">
        <v>85</v>
      </c>
      <c r="O3869" t="s">
        <v>2941</v>
      </c>
      <c r="P3869" t="s">
        <v>4226</v>
      </c>
    </row>
    <row r="3870" spans="1:16" x14ac:dyDescent="0.3">
      <c r="A3870" s="1">
        <v>40945</v>
      </c>
      <c r="B3870" s="1">
        <v>41066</v>
      </c>
      <c r="C3870" t="s">
        <v>14</v>
      </c>
      <c r="D3870" t="s">
        <v>3480</v>
      </c>
      <c r="E3870" t="s">
        <v>952</v>
      </c>
      <c r="F3870" t="s">
        <v>86</v>
      </c>
      <c r="G3870" t="s">
        <v>34</v>
      </c>
      <c r="H3870" t="s">
        <v>1193</v>
      </c>
      <c r="I3870">
        <v>85</v>
      </c>
      <c r="J3870">
        <v>1</v>
      </c>
      <c r="K3870">
        <v>4.75</v>
      </c>
      <c r="L3870" t="s">
        <v>36</v>
      </c>
      <c r="M3870">
        <v>121</v>
      </c>
      <c r="N3870">
        <v>85</v>
      </c>
      <c r="O3870" t="s">
        <v>2941</v>
      </c>
      <c r="P3870" t="s">
        <v>4226</v>
      </c>
    </row>
    <row r="3871" spans="1:16" x14ac:dyDescent="0.3">
      <c r="A3871" s="1">
        <v>40977</v>
      </c>
      <c r="B3871" s="1">
        <v>41008</v>
      </c>
      <c r="C3871" t="s">
        <v>3769</v>
      </c>
      <c r="D3871" t="s">
        <v>383</v>
      </c>
      <c r="E3871" t="s">
        <v>133</v>
      </c>
      <c r="F3871" t="s">
        <v>86</v>
      </c>
      <c r="G3871" t="s">
        <v>34</v>
      </c>
      <c r="H3871" t="s">
        <v>979</v>
      </c>
      <c r="I3871">
        <v>85</v>
      </c>
      <c r="J3871">
        <v>1</v>
      </c>
      <c r="K3871">
        <v>13.24</v>
      </c>
      <c r="L3871" t="s">
        <v>36</v>
      </c>
      <c r="M3871">
        <v>31</v>
      </c>
      <c r="N3871">
        <v>85</v>
      </c>
      <c r="O3871" t="s">
        <v>3922</v>
      </c>
      <c r="P3871" t="s">
        <v>4226</v>
      </c>
    </row>
    <row r="3872" spans="1:16" x14ac:dyDescent="0.3">
      <c r="A3872" s="1">
        <v>41282</v>
      </c>
      <c r="B3872" s="1">
        <v>41463</v>
      </c>
      <c r="C3872" t="s">
        <v>14</v>
      </c>
      <c r="D3872" t="s">
        <v>1587</v>
      </c>
      <c r="E3872" t="s">
        <v>1588</v>
      </c>
      <c r="F3872" t="s">
        <v>69</v>
      </c>
      <c r="G3872" t="s">
        <v>34</v>
      </c>
      <c r="H3872" t="s">
        <v>228</v>
      </c>
      <c r="I3872">
        <v>17</v>
      </c>
      <c r="J3872">
        <v>5</v>
      </c>
      <c r="K3872">
        <v>0.2</v>
      </c>
      <c r="L3872" t="s">
        <v>31</v>
      </c>
      <c r="M3872">
        <v>181</v>
      </c>
      <c r="N3872">
        <v>85</v>
      </c>
      <c r="O3872" t="s">
        <v>21</v>
      </c>
      <c r="P3872" t="s">
        <v>4226</v>
      </c>
    </row>
    <row r="3873" spans="1:16" x14ac:dyDescent="0.3">
      <c r="A3873" s="1">
        <v>41435</v>
      </c>
      <c r="B3873" s="1">
        <v>41588</v>
      </c>
      <c r="C3873" t="s">
        <v>14</v>
      </c>
      <c r="D3873" t="s">
        <v>1233</v>
      </c>
      <c r="E3873" t="s">
        <v>54</v>
      </c>
      <c r="F3873" t="s">
        <v>55</v>
      </c>
      <c r="G3873" t="s">
        <v>29</v>
      </c>
      <c r="H3873" t="s">
        <v>1322</v>
      </c>
      <c r="I3873">
        <v>43</v>
      </c>
      <c r="J3873">
        <v>2</v>
      </c>
      <c r="K3873">
        <v>3.24</v>
      </c>
      <c r="L3873" t="s">
        <v>31</v>
      </c>
      <c r="M3873">
        <v>153</v>
      </c>
      <c r="N3873">
        <v>86</v>
      </c>
      <c r="O3873" t="s">
        <v>21</v>
      </c>
      <c r="P3873" t="s">
        <v>4226</v>
      </c>
    </row>
    <row r="3874" spans="1:16" x14ac:dyDescent="0.3">
      <c r="A3874" s="1">
        <v>41375</v>
      </c>
      <c r="B3874" s="1">
        <v>41528</v>
      </c>
      <c r="C3874" t="s">
        <v>14</v>
      </c>
      <c r="D3874" t="s">
        <v>462</v>
      </c>
      <c r="E3874" t="s">
        <v>16</v>
      </c>
      <c r="F3874" t="s">
        <v>17</v>
      </c>
      <c r="G3874" t="s">
        <v>34</v>
      </c>
      <c r="H3874" t="s">
        <v>2554</v>
      </c>
      <c r="I3874">
        <v>43</v>
      </c>
      <c r="J3874">
        <v>2</v>
      </c>
      <c r="K3874">
        <v>4.21</v>
      </c>
      <c r="L3874" t="s">
        <v>31</v>
      </c>
      <c r="M3874">
        <v>153</v>
      </c>
      <c r="N3874">
        <v>86</v>
      </c>
      <c r="O3874" t="s">
        <v>21</v>
      </c>
      <c r="P3874" t="s">
        <v>4226</v>
      </c>
    </row>
    <row r="3875" spans="1:16" x14ac:dyDescent="0.3">
      <c r="A3875" s="1">
        <v>41741</v>
      </c>
      <c r="B3875" s="1">
        <v>41863</v>
      </c>
      <c r="C3875" t="s">
        <v>14</v>
      </c>
      <c r="D3875" t="s">
        <v>1086</v>
      </c>
      <c r="E3875" t="s">
        <v>111</v>
      </c>
      <c r="F3875" t="s">
        <v>28</v>
      </c>
      <c r="G3875" t="s">
        <v>18</v>
      </c>
      <c r="H3875" t="s">
        <v>2919</v>
      </c>
      <c r="I3875">
        <v>43</v>
      </c>
      <c r="J3875">
        <v>2</v>
      </c>
      <c r="K3875">
        <v>4.66</v>
      </c>
      <c r="L3875" t="s">
        <v>20</v>
      </c>
      <c r="M3875">
        <v>122</v>
      </c>
      <c r="N3875">
        <v>86</v>
      </c>
      <c r="O3875" t="s">
        <v>2941</v>
      </c>
      <c r="P3875" t="s">
        <v>4226</v>
      </c>
    </row>
    <row r="3876" spans="1:16" x14ac:dyDescent="0.3">
      <c r="A3876" s="1">
        <v>40976</v>
      </c>
      <c r="B3876" s="1">
        <v>41129</v>
      </c>
      <c r="C3876" t="s">
        <v>14</v>
      </c>
      <c r="D3876" t="s">
        <v>1816</v>
      </c>
      <c r="E3876" t="s">
        <v>62</v>
      </c>
      <c r="F3876" t="s">
        <v>63</v>
      </c>
      <c r="G3876" t="s">
        <v>34</v>
      </c>
      <c r="H3876" t="s">
        <v>2178</v>
      </c>
      <c r="I3876">
        <v>43</v>
      </c>
      <c r="J3876">
        <v>2</v>
      </c>
      <c r="K3876">
        <v>7.6</v>
      </c>
      <c r="L3876" t="s">
        <v>36</v>
      </c>
      <c r="M3876">
        <v>153</v>
      </c>
      <c r="N3876">
        <v>86</v>
      </c>
      <c r="O3876" t="s">
        <v>21</v>
      </c>
      <c r="P3876" t="s">
        <v>4226</v>
      </c>
    </row>
    <row r="3877" spans="1:16" x14ac:dyDescent="0.3">
      <c r="A3877" s="1">
        <v>40764</v>
      </c>
      <c r="B3877" s="1">
        <v>40886</v>
      </c>
      <c r="C3877" t="s">
        <v>14</v>
      </c>
      <c r="D3877" t="s">
        <v>1024</v>
      </c>
      <c r="E3877" t="s">
        <v>155</v>
      </c>
      <c r="F3877" t="s">
        <v>55</v>
      </c>
      <c r="G3877" t="s">
        <v>29</v>
      </c>
      <c r="H3877" t="s">
        <v>1322</v>
      </c>
      <c r="I3877">
        <v>43</v>
      </c>
      <c r="J3877">
        <v>2</v>
      </c>
      <c r="K3877">
        <v>2.46</v>
      </c>
      <c r="L3877" t="s">
        <v>46</v>
      </c>
      <c r="M3877">
        <v>122</v>
      </c>
      <c r="N3877">
        <v>86</v>
      </c>
      <c r="O3877" t="s">
        <v>2941</v>
      </c>
      <c r="P3877" t="s">
        <v>4226</v>
      </c>
    </row>
    <row r="3878" spans="1:16" x14ac:dyDescent="0.3">
      <c r="A3878" s="1">
        <v>40736</v>
      </c>
      <c r="B3878" s="1">
        <v>40859</v>
      </c>
      <c r="C3878" t="s">
        <v>14</v>
      </c>
      <c r="D3878" t="s">
        <v>1677</v>
      </c>
      <c r="E3878" t="s">
        <v>62</v>
      </c>
      <c r="F3878" t="s">
        <v>63</v>
      </c>
      <c r="G3878" t="s">
        <v>34</v>
      </c>
      <c r="H3878" t="s">
        <v>3101</v>
      </c>
      <c r="I3878">
        <v>43</v>
      </c>
      <c r="J3878">
        <v>2</v>
      </c>
      <c r="K3878">
        <v>5.47</v>
      </c>
      <c r="L3878" t="s">
        <v>46</v>
      </c>
      <c r="M3878">
        <v>123</v>
      </c>
      <c r="N3878">
        <v>86</v>
      </c>
      <c r="O3878" t="s">
        <v>2941</v>
      </c>
      <c r="P3878" t="s">
        <v>4226</v>
      </c>
    </row>
    <row r="3879" spans="1:16" x14ac:dyDescent="0.3">
      <c r="A3879" s="1">
        <v>40576</v>
      </c>
      <c r="B3879" s="1">
        <v>40665</v>
      </c>
      <c r="C3879" t="s">
        <v>3769</v>
      </c>
      <c r="D3879" t="s">
        <v>651</v>
      </c>
      <c r="E3879" t="s">
        <v>33</v>
      </c>
      <c r="F3879" t="s">
        <v>28</v>
      </c>
      <c r="G3879" t="s">
        <v>29</v>
      </c>
      <c r="H3879" t="s">
        <v>266</v>
      </c>
      <c r="I3879">
        <v>86</v>
      </c>
      <c r="J3879">
        <v>1</v>
      </c>
      <c r="K3879">
        <v>16.559999999999999</v>
      </c>
      <c r="L3879" t="s">
        <v>46</v>
      </c>
      <c r="M3879">
        <v>89</v>
      </c>
      <c r="N3879">
        <v>86</v>
      </c>
      <c r="O3879" t="s">
        <v>2941</v>
      </c>
      <c r="P3879" t="s">
        <v>4226</v>
      </c>
    </row>
    <row r="3880" spans="1:16" x14ac:dyDescent="0.3">
      <c r="A3880" s="1">
        <v>40950</v>
      </c>
      <c r="B3880" s="1">
        <v>41010</v>
      </c>
      <c r="C3880" t="s">
        <v>1823</v>
      </c>
      <c r="D3880" t="s">
        <v>3174</v>
      </c>
      <c r="E3880" t="s">
        <v>73</v>
      </c>
      <c r="F3880" t="s">
        <v>74</v>
      </c>
      <c r="G3880" t="s">
        <v>34</v>
      </c>
      <c r="H3880" t="s">
        <v>623</v>
      </c>
      <c r="I3880">
        <v>43</v>
      </c>
      <c r="J3880">
        <v>2</v>
      </c>
      <c r="K3880">
        <v>1.48</v>
      </c>
      <c r="L3880" t="s">
        <v>36</v>
      </c>
      <c r="M3880">
        <v>60</v>
      </c>
      <c r="N3880">
        <v>86</v>
      </c>
      <c r="O3880" t="s">
        <v>3922</v>
      </c>
      <c r="P3880" t="s">
        <v>4226</v>
      </c>
    </row>
    <row r="3881" spans="1:16" x14ac:dyDescent="0.3">
      <c r="A3881" s="1">
        <v>40730</v>
      </c>
      <c r="B3881" s="1">
        <v>40853</v>
      </c>
      <c r="C3881" t="s">
        <v>14</v>
      </c>
      <c r="D3881" t="s">
        <v>80</v>
      </c>
      <c r="E3881" t="s">
        <v>62</v>
      </c>
      <c r="F3881" t="s">
        <v>63</v>
      </c>
      <c r="G3881" t="s">
        <v>34</v>
      </c>
      <c r="H3881" t="s">
        <v>3084</v>
      </c>
      <c r="I3881">
        <v>43</v>
      </c>
      <c r="J3881">
        <v>2</v>
      </c>
      <c r="K3881">
        <v>4.1900000000000004</v>
      </c>
      <c r="L3881" t="s">
        <v>46</v>
      </c>
      <c r="M3881">
        <v>123</v>
      </c>
      <c r="N3881">
        <v>86</v>
      </c>
      <c r="O3881" t="s">
        <v>2941</v>
      </c>
      <c r="P3881" t="s">
        <v>4226</v>
      </c>
    </row>
    <row r="3882" spans="1:16" x14ac:dyDescent="0.3">
      <c r="A3882" s="1">
        <v>41102</v>
      </c>
      <c r="B3882" s="1">
        <v>41225</v>
      </c>
      <c r="C3882" t="s">
        <v>14</v>
      </c>
      <c r="D3882" t="s">
        <v>1752</v>
      </c>
      <c r="E3882" t="s">
        <v>149</v>
      </c>
      <c r="F3882" t="s">
        <v>28</v>
      </c>
      <c r="G3882" t="s">
        <v>29</v>
      </c>
      <c r="H3882" t="s">
        <v>3087</v>
      </c>
      <c r="I3882">
        <v>43</v>
      </c>
      <c r="J3882">
        <v>2</v>
      </c>
      <c r="K3882">
        <v>2.76</v>
      </c>
      <c r="L3882" t="s">
        <v>36</v>
      </c>
      <c r="M3882">
        <v>123</v>
      </c>
      <c r="N3882">
        <v>86</v>
      </c>
      <c r="O3882" t="s">
        <v>2941</v>
      </c>
      <c r="P3882" t="s">
        <v>4226</v>
      </c>
    </row>
    <row r="3883" spans="1:16" x14ac:dyDescent="0.3">
      <c r="A3883" s="1">
        <v>41069</v>
      </c>
      <c r="B3883" s="1">
        <v>41161</v>
      </c>
      <c r="C3883" t="s">
        <v>1823</v>
      </c>
      <c r="D3883" t="s">
        <v>427</v>
      </c>
      <c r="E3883" t="s">
        <v>16</v>
      </c>
      <c r="F3883" t="s">
        <v>42</v>
      </c>
      <c r="G3883" t="s">
        <v>18</v>
      </c>
      <c r="H3883" t="s">
        <v>2098</v>
      </c>
      <c r="I3883">
        <v>86</v>
      </c>
      <c r="J3883">
        <v>1</v>
      </c>
      <c r="K3883">
        <v>4.51</v>
      </c>
      <c r="L3883" t="s">
        <v>36</v>
      </c>
      <c r="M3883">
        <v>92</v>
      </c>
      <c r="N3883">
        <v>86</v>
      </c>
      <c r="O3883" t="s">
        <v>2941</v>
      </c>
      <c r="P3883" t="s">
        <v>4226</v>
      </c>
    </row>
    <row r="3884" spans="1:16" x14ac:dyDescent="0.3">
      <c r="A3884" s="1">
        <v>41674</v>
      </c>
      <c r="B3884" s="1">
        <v>41886</v>
      </c>
      <c r="C3884" t="s">
        <v>14</v>
      </c>
      <c r="D3884" t="s">
        <v>616</v>
      </c>
      <c r="E3884" t="s">
        <v>330</v>
      </c>
      <c r="F3884" t="s">
        <v>42</v>
      </c>
      <c r="G3884" t="s">
        <v>34</v>
      </c>
      <c r="H3884" t="s">
        <v>617</v>
      </c>
      <c r="I3884">
        <v>43</v>
      </c>
      <c r="J3884">
        <v>2</v>
      </c>
      <c r="K3884">
        <v>2.97</v>
      </c>
      <c r="L3884" t="s">
        <v>20</v>
      </c>
      <c r="M3884">
        <v>212</v>
      </c>
      <c r="N3884">
        <v>86</v>
      </c>
      <c r="O3884" t="s">
        <v>21</v>
      </c>
      <c r="P3884" t="s">
        <v>4226</v>
      </c>
    </row>
    <row r="3885" spans="1:16" x14ac:dyDescent="0.3">
      <c r="A3885" s="1">
        <v>41680</v>
      </c>
      <c r="B3885" s="1">
        <v>41830</v>
      </c>
      <c r="C3885" t="s">
        <v>14</v>
      </c>
      <c r="D3885" t="s">
        <v>2962</v>
      </c>
      <c r="E3885" t="s">
        <v>58</v>
      </c>
      <c r="F3885" t="s">
        <v>59</v>
      </c>
      <c r="G3885" t="s">
        <v>34</v>
      </c>
      <c r="H3885" t="s">
        <v>2955</v>
      </c>
      <c r="I3885">
        <v>43</v>
      </c>
      <c r="J3885">
        <v>2</v>
      </c>
      <c r="K3885">
        <v>3.45</v>
      </c>
      <c r="L3885" t="s">
        <v>20</v>
      </c>
      <c r="M3885">
        <v>150</v>
      </c>
      <c r="N3885">
        <v>86</v>
      </c>
      <c r="O3885" t="s">
        <v>2941</v>
      </c>
      <c r="P3885" t="s">
        <v>4226</v>
      </c>
    </row>
    <row r="3886" spans="1:16" x14ac:dyDescent="0.3">
      <c r="A3886" s="1">
        <v>40610</v>
      </c>
      <c r="B3886" s="1">
        <v>40732</v>
      </c>
      <c r="C3886" t="s">
        <v>14</v>
      </c>
      <c r="D3886" t="s">
        <v>2343</v>
      </c>
      <c r="E3886" t="s">
        <v>68</v>
      </c>
      <c r="F3886" t="s">
        <v>69</v>
      </c>
      <c r="G3886" t="s">
        <v>34</v>
      </c>
      <c r="H3886" t="s">
        <v>1514</v>
      </c>
      <c r="I3886">
        <v>29</v>
      </c>
      <c r="J3886">
        <v>3</v>
      </c>
      <c r="K3886">
        <v>2.54</v>
      </c>
      <c r="L3886" t="s">
        <v>46</v>
      </c>
      <c r="M3886">
        <v>122</v>
      </c>
      <c r="N3886">
        <v>87</v>
      </c>
      <c r="O3886" t="s">
        <v>2941</v>
      </c>
      <c r="P3886" t="s">
        <v>4226</v>
      </c>
    </row>
    <row r="3887" spans="1:16" x14ac:dyDescent="0.3">
      <c r="A3887" s="1">
        <v>40669</v>
      </c>
      <c r="B3887" s="1">
        <v>40822</v>
      </c>
      <c r="C3887" t="s">
        <v>14</v>
      </c>
      <c r="D3887" t="s">
        <v>444</v>
      </c>
      <c r="E3887" t="s">
        <v>943</v>
      </c>
      <c r="F3887" t="s">
        <v>28</v>
      </c>
      <c r="G3887" t="s">
        <v>18</v>
      </c>
      <c r="H3887" t="s">
        <v>1795</v>
      </c>
      <c r="I3887">
        <v>29</v>
      </c>
      <c r="J3887">
        <v>3</v>
      </c>
      <c r="K3887">
        <v>1.93</v>
      </c>
      <c r="L3887" t="s">
        <v>46</v>
      </c>
      <c r="M3887">
        <v>153</v>
      </c>
      <c r="N3887">
        <v>87</v>
      </c>
      <c r="O3887" t="s">
        <v>21</v>
      </c>
      <c r="P3887" t="s">
        <v>4226</v>
      </c>
    </row>
    <row r="3888" spans="1:16" x14ac:dyDescent="0.3">
      <c r="A3888" s="1">
        <v>41032</v>
      </c>
      <c r="B3888" s="1">
        <v>41032</v>
      </c>
      <c r="C3888" t="s">
        <v>4087</v>
      </c>
      <c r="D3888" t="s">
        <v>1991</v>
      </c>
      <c r="E3888" t="s">
        <v>16</v>
      </c>
      <c r="F3888" t="s">
        <v>190</v>
      </c>
      <c r="G3888" t="s">
        <v>34</v>
      </c>
      <c r="H3888" t="s">
        <v>445</v>
      </c>
      <c r="I3888">
        <v>29</v>
      </c>
      <c r="J3888">
        <v>3</v>
      </c>
      <c r="K3888">
        <v>5</v>
      </c>
      <c r="L3888" t="s">
        <v>36</v>
      </c>
      <c r="M3888">
        <v>0</v>
      </c>
      <c r="N3888">
        <v>87</v>
      </c>
      <c r="O3888" t="s">
        <v>3922</v>
      </c>
      <c r="P3888" t="s">
        <v>4226</v>
      </c>
    </row>
    <row r="3889" spans="1:16" x14ac:dyDescent="0.3">
      <c r="A3889" s="1">
        <v>41736</v>
      </c>
      <c r="B3889" s="1">
        <v>41858</v>
      </c>
      <c r="C3889" t="s">
        <v>14</v>
      </c>
      <c r="D3889" t="s">
        <v>362</v>
      </c>
      <c r="E3889" t="s">
        <v>77</v>
      </c>
      <c r="F3889" t="s">
        <v>42</v>
      </c>
      <c r="G3889" t="s">
        <v>34</v>
      </c>
      <c r="H3889" t="s">
        <v>1514</v>
      </c>
      <c r="I3889">
        <v>29</v>
      </c>
      <c r="J3889">
        <v>3</v>
      </c>
      <c r="K3889">
        <v>1.49</v>
      </c>
      <c r="L3889" t="s">
        <v>20</v>
      </c>
      <c r="M3889">
        <v>122</v>
      </c>
      <c r="N3889">
        <v>87</v>
      </c>
      <c r="O3889" t="s">
        <v>2941</v>
      </c>
      <c r="P3889" t="s">
        <v>4226</v>
      </c>
    </row>
    <row r="3890" spans="1:16" x14ac:dyDescent="0.3">
      <c r="A3890" s="1">
        <v>41434</v>
      </c>
      <c r="B3890" s="1">
        <v>41556</v>
      </c>
      <c r="C3890" t="s">
        <v>14</v>
      </c>
      <c r="D3890" t="s">
        <v>238</v>
      </c>
      <c r="E3890" t="s">
        <v>106</v>
      </c>
      <c r="F3890" t="s">
        <v>59</v>
      </c>
      <c r="G3890" t="s">
        <v>34</v>
      </c>
      <c r="H3890" t="s">
        <v>649</v>
      </c>
      <c r="I3890">
        <v>29</v>
      </c>
      <c r="J3890">
        <v>3</v>
      </c>
      <c r="K3890">
        <v>3.42</v>
      </c>
      <c r="L3890" t="s">
        <v>31</v>
      </c>
      <c r="M3890">
        <v>122</v>
      </c>
      <c r="N3890">
        <v>87</v>
      </c>
      <c r="O3890" t="s">
        <v>2941</v>
      </c>
      <c r="P3890" t="s">
        <v>4226</v>
      </c>
    </row>
    <row r="3891" spans="1:16" x14ac:dyDescent="0.3">
      <c r="A3891" s="1">
        <v>41709</v>
      </c>
      <c r="B3891" s="1">
        <v>41831</v>
      </c>
      <c r="C3891" t="s">
        <v>14</v>
      </c>
      <c r="D3891" t="s">
        <v>2581</v>
      </c>
      <c r="E3891" t="s">
        <v>239</v>
      </c>
      <c r="F3891" t="s">
        <v>42</v>
      </c>
      <c r="G3891" t="s">
        <v>34</v>
      </c>
      <c r="H3891" t="s">
        <v>2889</v>
      </c>
      <c r="I3891">
        <v>29</v>
      </c>
      <c r="J3891">
        <v>3</v>
      </c>
      <c r="K3891">
        <v>1.58</v>
      </c>
      <c r="L3891" t="s">
        <v>20</v>
      </c>
      <c r="M3891">
        <v>122</v>
      </c>
      <c r="N3891">
        <v>87</v>
      </c>
      <c r="O3891" t="s">
        <v>2941</v>
      </c>
      <c r="P3891" t="s">
        <v>4226</v>
      </c>
    </row>
    <row r="3892" spans="1:16" x14ac:dyDescent="0.3">
      <c r="A3892" s="1">
        <v>41162</v>
      </c>
      <c r="B3892" s="1">
        <v>41253</v>
      </c>
      <c r="C3892" t="s">
        <v>1823</v>
      </c>
      <c r="D3892" t="s">
        <v>1212</v>
      </c>
      <c r="E3892" t="s">
        <v>16</v>
      </c>
      <c r="F3892" t="s">
        <v>28</v>
      </c>
      <c r="G3892" t="s">
        <v>34</v>
      </c>
      <c r="H3892" t="s">
        <v>2733</v>
      </c>
      <c r="I3892">
        <v>29</v>
      </c>
      <c r="J3892">
        <v>3</v>
      </c>
      <c r="K3892">
        <v>6.1</v>
      </c>
      <c r="L3892" t="s">
        <v>36</v>
      </c>
      <c r="M3892">
        <v>91</v>
      </c>
      <c r="N3892">
        <v>87</v>
      </c>
      <c r="O3892" t="s">
        <v>2941</v>
      </c>
      <c r="P3892" t="s">
        <v>4226</v>
      </c>
    </row>
    <row r="3893" spans="1:16" x14ac:dyDescent="0.3">
      <c r="A3893" s="1">
        <v>40700</v>
      </c>
      <c r="B3893" s="1">
        <v>40792</v>
      </c>
      <c r="C3893" t="s">
        <v>3769</v>
      </c>
      <c r="D3893" t="s">
        <v>2309</v>
      </c>
      <c r="E3893" t="s">
        <v>38</v>
      </c>
      <c r="F3893" t="s">
        <v>28</v>
      </c>
      <c r="G3893" t="s">
        <v>34</v>
      </c>
      <c r="H3893" t="s">
        <v>2648</v>
      </c>
      <c r="I3893">
        <v>29</v>
      </c>
      <c r="J3893">
        <v>3</v>
      </c>
      <c r="K3893">
        <v>4.6500000000000004</v>
      </c>
      <c r="L3893" t="s">
        <v>46</v>
      </c>
      <c r="M3893">
        <v>92</v>
      </c>
      <c r="N3893">
        <v>87</v>
      </c>
      <c r="O3893" t="s">
        <v>2941</v>
      </c>
      <c r="P3893" t="s">
        <v>4226</v>
      </c>
    </row>
    <row r="3894" spans="1:16" x14ac:dyDescent="0.3">
      <c r="A3894" s="1">
        <v>41651</v>
      </c>
      <c r="B3894" s="1">
        <v>41771</v>
      </c>
      <c r="C3894" t="s">
        <v>14</v>
      </c>
      <c r="D3894" t="s">
        <v>722</v>
      </c>
      <c r="E3894" t="s">
        <v>106</v>
      </c>
      <c r="F3894" t="s">
        <v>59</v>
      </c>
      <c r="G3894" t="s">
        <v>34</v>
      </c>
      <c r="H3894" t="s">
        <v>3257</v>
      </c>
      <c r="I3894">
        <v>29</v>
      </c>
      <c r="J3894">
        <v>3</v>
      </c>
      <c r="K3894">
        <v>4.03</v>
      </c>
      <c r="L3894" t="s">
        <v>20</v>
      </c>
      <c r="M3894">
        <v>120</v>
      </c>
      <c r="N3894">
        <v>87</v>
      </c>
      <c r="O3894" t="s">
        <v>2941</v>
      </c>
      <c r="P3894" t="s">
        <v>4226</v>
      </c>
    </row>
    <row r="3895" spans="1:16" x14ac:dyDescent="0.3">
      <c r="A3895" s="1">
        <v>41131</v>
      </c>
      <c r="B3895" s="1">
        <v>41253</v>
      </c>
      <c r="C3895" t="s">
        <v>14</v>
      </c>
      <c r="D3895" t="s">
        <v>1282</v>
      </c>
      <c r="E3895" t="s">
        <v>54</v>
      </c>
      <c r="F3895" t="s">
        <v>55</v>
      </c>
      <c r="G3895" t="s">
        <v>34</v>
      </c>
      <c r="H3895" t="s">
        <v>1458</v>
      </c>
      <c r="I3895">
        <v>29</v>
      </c>
      <c r="J3895">
        <v>3</v>
      </c>
      <c r="K3895">
        <v>2.54</v>
      </c>
      <c r="L3895" t="s">
        <v>36</v>
      </c>
      <c r="M3895">
        <v>122</v>
      </c>
      <c r="N3895">
        <v>87</v>
      </c>
      <c r="O3895" t="s">
        <v>2941</v>
      </c>
      <c r="P3895" t="s">
        <v>4226</v>
      </c>
    </row>
    <row r="3896" spans="1:16" x14ac:dyDescent="0.3">
      <c r="A3896" s="1">
        <v>41162</v>
      </c>
      <c r="B3896" s="1">
        <v>41253</v>
      </c>
      <c r="C3896" t="s">
        <v>1823</v>
      </c>
      <c r="D3896" t="s">
        <v>1212</v>
      </c>
      <c r="E3896" t="s">
        <v>16</v>
      </c>
      <c r="F3896" t="s">
        <v>28</v>
      </c>
      <c r="G3896" t="s">
        <v>29</v>
      </c>
      <c r="H3896" t="s">
        <v>3870</v>
      </c>
      <c r="I3896">
        <v>29</v>
      </c>
      <c r="J3896">
        <v>3</v>
      </c>
      <c r="K3896">
        <v>6.49</v>
      </c>
      <c r="L3896" t="s">
        <v>36</v>
      </c>
      <c r="M3896">
        <v>91</v>
      </c>
      <c r="N3896">
        <v>87</v>
      </c>
      <c r="O3896" t="s">
        <v>2941</v>
      </c>
      <c r="P3896" t="s">
        <v>4226</v>
      </c>
    </row>
    <row r="3897" spans="1:16" x14ac:dyDescent="0.3">
      <c r="A3897" s="1">
        <v>41557</v>
      </c>
      <c r="B3897" s="1">
        <v>41557</v>
      </c>
      <c r="C3897" t="s">
        <v>4087</v>
      </c>
      <c r="D3897" t="s">
        <v>1977</v>
      </c>
      <c r="E3897" t="s">
        <v>140</v>
      </c>
      <c r="F3897" t="s">
        <v>28</v>
      </c>
      <c r="G3897" t="s">
        <v>34</v>
      </c>
      <c r="H3897" t="s">
        <v>956</v>
      </c>
      <c r="I3897">
        <v>29</v>
      </c>
      <c r="J3897">
        <v>3</v>
      </c>
      <c r="K3897">
        <v>3.06</v>
      </c>
      <c r="L3897" t="s">
        <v>31</v>
      </c>
      <c r="M3897">
        <v>0</v>
      </c>
      <c r="N3897">
        <v>87</v>
      </c>
      <c r="O3897" t="s">
        <v>3922</v>
      </c>
      <c r="P3897" t="s">
        <v>4226</v>
      </c>
    </row>
    <row r="3898" spans="1:16" x14ac:dyDescent="0.3">
      <c r="A3898" s="1">
        <v>41674</v>
      </c>
      <c r="B3898" s="1">
        <v>41824</v>
      </c>
      <c r="C3898" t="s">
        <v>14</v>
      </c>
      <c r="D3898" t="s">
        <v>3011</v>
      </c>
      <c r="E3898" t="s">
        <v>943</v>
      </c>
      <c r="F3898" t="s">
        <v>28</v>
      </c>
      <c r="G3898" t="s">
        <v>34</v>
      </c>
      <c r="H3898" t="s">
        <v>1531</v>
      </c>
      <c r="I3898">
        <v>29</v>
      </c>
      <c r="J3898">
        <v>3</v>
      </c>
      <c r="K3898">
        <v>2.37</v>
      </c>
      <c r="L3898" t="s">
        <v>20</v>
      </c>
      <c r="M3898">
        <v>150</v>
      </c>
      <c r="N3898">
        <v>87</v>
      </c>
      <c r="O3898" t="s">
        <v>2941</v>
      </c>
      <c r="P3898" t="s">
        <v>4226</v>
      </c>
    </row>
    <row r="3899" spans="1:16" x14ac:dyDescent="0.3">
      <c r="A3899" s="1">
        <v>41068</v>
      </c>
      <c r="B3899" s="1">
        <v>41098</v>
      </c>
      <c r="C3899" t="s">
        <v>3769</v>
      </c>
      <c r="D3899" t="s">
        <v>2496</v>
      </c>
      <c r="E3899" t="s">
        <v>85</v>
      </c>
      <c r="F3899" t="s">
        <v>86</v>
      </c>
      <c r="G3899" t="s">
        <v>29</v>
      </c>
      <c r="H3899" t="s">
        <v>2023</v>
      </c>
      <c r="I3899">
        <v>87</v>
      </c>
      <c r="J3899">
        <v>1</v>
      </c>
      <c r="K3899">
        <v>13.38</v>
      </c>
      <c r="L3899" t="s">
        <v>36</v>
      </c>
      <c r="M3899">
        <v>30</v>
      </c>
      <c r="N3899">
        <v>87</v>
      </c>
      <c r="O3899" t="s">
        <v>3922</v>
      </c>
      <c r="P3899" t="s">
        <v>4226</v>
      </c>
    </row>
    <row r="3900" spans="1:16" x14ac:dyDescent="0.3">
      <c r="A3900" s="1">
        <v>41041</v>
      </c>
      <c r="B3900" s="1">
        <v>41164</v>
      </c>
      <c r="C3900" t="s">
        <v>14</v>
      </c>
      <c r="D3900" t="s">
        <v>340</v>
      </c>
      <c r="E3900" t="s">
        <v>16</v>
      </c>
      <c r="F3900" t="s">
        <v>17</v>
      </c>
      <c r="G3900" t="s">
        <v>18</v>
      </c>
      <c r="H3900" t="s">
        <v>3048</v>
      </c>
      <c r="I3900">
        <v>44</v>
      </c>
      <c r="J3900">
        <v>2</v>
      </c>
      <c r="K3900">
        <v>3.92</v>
      </c>
      <c r="L3900" t="s">
        <v>36</v>
      </c>
      <c r="M3900">
        <v>123</v>
      </c>
      <c r="N3900">
        <v>88</v>
      </c>
      <c r="O3900" t="s">
        <v>2941</v>
      </c>
      <c r="P3900" t="s">
        <v>4226</v>
      </c>
    </row>
    <row r="3901" spans="1:16" x14ac:dyDescent="0.3">
      <c r="A3901" s="1">
        <v>40700</v>
      </c>
      <c r="B3901" s="1">
        <v>40730</v>
      </c>
      <c r="C3901" t="s">
        <v>3769</v>
      </c>
      <c r="D3901" t="s">
        <v>364</v>
      </c>
      <c r="E3901" t="s">
        <v>681</v>
      </c>
      <c r="F3901" t="s">
        <v>28</v>
      </c>
      <c r="G3901" t="s">
        <v>34</v>
      </c>
      <c r="H3901" t="s">
        <v>893</v>
      </c>
      <c r="I3901">
        <v>44</v>
      </c>
      <c r="J3901">
        <v>2</v>
      </c>
      <c r="K3901">
        <v>12.33</v>
      </c>
      <c r="L3901" t="s">
        <v>46</v>
      </c>
      <c r="M3901">
        <v>30</v>
      </c>
      <c r="N3901">
        <v>88</v>
      </c>
      <c r="O3901" t="s">
        <v>3922</v>
      </c>
      <c r="P3901" t="s">
        <v>4226</v>
      </c>
    </row>
    <row r="3902" spans="1:16" x14ac:dyDescent="0.3">
      <c r="A3902" s="1">
        <v>40576</v>
      </c>
      <c r="B3902" s="1">
        <v>40696</v>
      </c>
      <c r="C3902" t="s">
        <v>14</v>
      </c>
      <c r="D3902" t="s">
        <v>1151</v>
      </c>
      <c r="E3902" t="s">
        <v>38</v>
      </c>
      <c r="F3902" t="s">
        <v>28</v>
      </c>
      <c r="G3902" t="s">
        <v>29</v>
      </c>
      <c r="H3902" t="s">
        <v>3626</v>
      </c>
      <c r="I3902">
        <v>44</v>
      </c>
      <c r="J3902">
        <v>2</v>
      </c>
      <c r="K3902">
        <v>6.24</v>
      </c>
      <c r="L3902" t="s">
        <v>46</v>
      </c>
      <c r="M3902">
        <v>120</v>
      </c>
      <c r="N3902">
        <v>88</v>
      </c>
      <c r="O3902" t="s">
        <v>2941</v>
      </c>
      <c r="P3902" t="s">
        <v>4226</v>
      </c>
    </row>
    <row r="3903" spans="1:16" x14ac:dyDescent="0.3">
      <c r="A3903" s="1">
        <v>41369</v>
      </c>
      <c r="B3903" s="1">
        <v>41583</v>
      </c>
      <c r="C3903" t="s">
        <v>14</v>
      </c>
      <c r="D3903" t="s">
        <v>279</v>
      </c>
      <c r="E3903" t="s">
        <v>133</v>
      </c>
      <c r="F3903" t="s">
        <v>86</v>
      </c>
      <c r="G3903" t="s">
        <v>34</v>
      </c>
      <c r="H3903" t="s">
        <v>280</v>
      </c>
      <c r="I3903">
        <v>44</v>
      </c>
      <c r="J3903">
        <v>2</v>
      </c>
      <c r="K3903">
        <v>2.12</v>
      </c>
      <c r="L3903" t="s">
        <v>31</v>
      </c>
      <c r="M3903">
        <v>214</v>
      </c>
      <c r="N3903">
        <v>88</v>
      </c>
      <c r="O3903" t="s">
        <v>21</v>
      </c>
      <c r="P3903" t="s">
        <v>4226</v>
      </c>
    </row>
    <row r="3904" spans="1:16" x14ac:dyDescent="0.3">
      <c r="A3904" s="1">
        <v>41706</v>
      </c>
      <c r="B3904" s="1">
        <v>41706</v>
      </c>
      <c r="C3904" t="s">
        <v>4087</v>
      </c>
      <c r="D3904" t="s">
        <v>851</v>
      </c>
      <c r="E3904" t="s">
        <v>62</v>
      </c>
      <c r="F3904" t="s">
        <v>63</v>
      </c>
      <c r="G3904" t="s">
        <v>34</v>
      </c>
      <c r="H3904" t="s">
        <v>765</v>
      </c>
      <c r="I3904">
        <v>44</v>
      </c>
      <c r="J3904">
        <v>2</v>
      </c>
      <c r="K3904">
        <v>1.17</v>
      </c>
      <c r="L3904" t="s">
        <v>20</v>
      </c>
      <c r="M3904">
        <v>0</v>
      </c>
      <c r="N3904">
        <v>88</v>
      </c>
      <c r="O3904" t="s">
        <v>3922</v>
      </c>
      <c r="P3904" t="s">
        <v>4226</v>
      </c>
    </row>
    <row r="3905" spans="1:16" x14ac:dyDescent="0.3">
      <c r="A3905" s="1">
        <v>41071</v>
      </c>
      <c r="B3905" s="1">
        <v>41224</v>
      </c>
      <c r="C3905" t="s">
        <v>1823</v>
      </c>
      <c r="D3905" t="s">
        <v>1460</v>
      </c>
      <c r="E3905" t="s">
        <v>33</v>
      </c>
      <c r="F3905" t="s">
        <v>28</v>
      </c>
      <c r="G3905" t="s">
        <v>34</v>
      </c>
      <c r="H3905" t="s">
        <v>1273</v>
      </c>
      <c r="I3905">
        <v>44</v>
      </c>
      <c r="J3905">
        <v>2</v>
      </c>
      <c r="K3905">
        <v>3.88</v>
      </c>
      <c r="L3905" t="s">
        <v>36</v>
      </c>
      <c r="M3905">
        <v>153</v>
      </c>
      <c r="N3905">
        <v>88</v>
      </c>
      <c r="O3905" t="s">
        <v>21</v>
      </c>
      <c r="P3905" t="s">
        <v>4226</v>
      </c>
    </row>
    <row r="3906" spans="1:16" x14ac:dyDescent="0.3">
      <c r="A3906" s="1">
        <v>41891</v>
      </c>
      <c r="B3906" s="1">
        <v>41952</v>
      </c>
      <c r="C3906" t="s">
        <v>1823</v>
      </c>
      <c r="D3906" t="s">
        <v>1525</v>
      </c>
      <c r="E3906" t="s">
        <v>54</v>
      </c>
      <c r="F3906" t="s">
        <v>55</v>
      </c>
      <c r="G3906" t="s">
        <v>34</v>
      </c>
      <c r="H3906" t="s">
        <v>3855</v>
      </c>
      <c r="I3906">
        <v>22</v>
      </c>
      <c r="J3906">
        <v>4</v>
      </c>
      <c r="K3906">
        <v>3.57</v>
      </c>
      <c r="L3906" t="s">
        <v>20</v>
      </c>
      <c r="M3906">
        <v>61</v>
      </c>
      <c r="N3906">
        <v>88</v>
      </c>
      <c r="O3906" t="s">
        <v>3922</v>
      </c>
      <c r="P3906" t="s">
        <v>4226</v>
      </c>
    </row>
    <row r="3907" spans="1:16" x14ac:dyDescent="0.3">
      <c r="A3907" s="1">
        <v>41342</v>
      </c>
      <c r="B3907" s="1">
        <v>41495</v>
      </c>
      <c r="C3907" t="s">
        <v>14</v>
      </c>
      <c r="D3907" t="s">
        <v>1201</v>
      </c>
      <c r="E3907" t="s">
        <v>411</v>
      </c>
      <c r="F3907" t="s">
        <v>55</v>
      </c>
      <c r="G3907" t="s">
        <v>34</v>
      </c>
      <c r="H3907" t="s">
        <v>1301</v>
      </c>
      <c r="I3907">
        <v>22</v>
      </c>
      <c r="J3907">
        <v>4</v>
      </c>
      <c r="K3907">
        <v>1.32</v>
      </c>
      <c r="L3907" t="s">
        <v>31</v>
      </c>
      <c r="M3907">
        <v>153</v>
      </c>
      <c r="N3907">
        <v>88</v>
      </c>
      <c r="O3907" t="s">
        <v>21</v>
      </c>
      <c r="P3907" t="s">
        <v>4226</v>
      </c>
    </row>
    <row r="3908" spans="1:16" x14ac:dyDescent="0.3">
      <c r="A3908" s="1">
        <v>41863</v>
      </c>
      <c r="B3908" s="1">
        <v>41985</v>
      </c>
      <c r="C3908" t="s">
        <v>14</v>
      </c>
      <c r="D3908" t="s">
        <v>1710</v>
      </c>
      <c r="E3908" t="s">
        <v>178</v>
      </c>
      <c r="F3908" t="s">
        <v>86</v>
      </c>
      <c r="G3908" t="s">
        <v>29</v>
      </c>
      <c r="H3908" t="s">
        <v>3523</v>
      </c>
      <c r="I3908">
        <v>88</v>
      </c>
      <c r="J3908">
        <v>1</v>
      </c>
      <c r="K3908">
        <v>5.24</v>
      </c>
      <c r="L3908" t="s">
        <v>20</v>
      </c>
      <c r="M3908">
        <v>122</v>
      </c>
      <c r="N3908">
        <v>88</v>
      </c>
      <c r="O3908" t="s">
        <v>2941</v>
      </c>
      <c r="P3908" t="s">
        <v>4226</v>
      </c>
    </row>
    <row r="3909" spans="1:16" x14ac:dyDescent="0.3">
      <c r="A3909" s="1">
        <v>41678</v>
      </c>
      <c r="B3909" s="1">
        <v>41767</v>
      </c>
      <c r="C3909" t="s">
        <v>1823</v>
      </c>
      <c r="D3909" t="s">
        <v>2901</v>
      </c>
      <c r="E3909" t="s">
        <v>3106</v>
      </c>
      <c r="F3909" t="s">
        <v>86</v>
      </c>
      <c r="G3909" t="s">
        <v>29</v>
      </c>
      <c r="H3909" t="s">
        <v>2345</v>
      </c>
      <c r="I3909">
        <v>88</v>
      </c>
      <c r="J3909">
        <v>1</v>
      </c>
      <c r="K3909">
        <v>10.029999999999999</v>
      </c>
      <c r="L3909" t="s">
        <v>20</v>
      </c>
      <c r="M3909">
        <v>89</v>
      </c>
      <c r="N3909">
        <v>88</v>
      </c>
      <c r="O3909" t="s">
        <v>2941</v>
      </c>
      <c r="P3909" t="s">
        <v>4226</v>
      </c>
    </row>
    <row r="3910" spans="1:16" x14ac:dyDescent="0.3">
      <c r="A3910" s="1">
        <v>41285</v>
      </c>
      <c r="B3910" s="1">
        <v>41436</v>
      </c>
      <c r="C3910" t="s">
        <v>14</v>
      </c>
      <c r="D3910" t="s">
        <v>1845</v>
      </c>
      <c r="E3910" t="s">
        <v>294</v>
      </c>
      <c r="F3910" t="s">
        <v>24</v>
      </c>
      <c r="G3910" t="s">
        <v>34</v>
      </c>
      <c r="H3910" t="s">
        <v>78</v>
      </c>
      <c r="I3910">
        <v>22</v>
      </c>
      <c r="J3910">
        <v>4</v>
      </c>
      <c r="K3910">
        <v>3.04</v>
      </c>
      <c r="L3910" t="s">
        <v>31</v>
      </c>
      <c r="M3910">
        <v>151</v>
      </c>
      <c r="N3910">
        <v>88</v>
      </c>
      <c r="O3910" t="s">
        <v>21</v>
      </c>
      <c r="P3910" t="s">
        <v>4226</v>
      </c>
    </row>
    <row r="3911" spans="1:16" x14ac:dyDescent="0.3">
      <c r="A3911" s="1">
        <v>41062</v>
      </c>
      <c r="B3911" s="1">
        <v>41123</v>
      </c>
      <c r="C3911" t="s">
        <v>1823</v>
      </c>
      <c r="D3911" t="s">
        <v>3200</v>
      </c>
      <c r="E3911" t="s">
        <v>218</v>
      </c>
      <c r="F3911" t="s">
        <v>42</v>
      </c>
      <c r="G3911" t="s">
        <v>18</v>
      </c>
      <c r="H3911" t="s">
        <v>3542</v>
      </c>
      <c r="I3911">
        <v>44</v>
      </c>
      <c r="J3911">
        <v>2</v>
      </c>
      <c r="K3911">
        <v>1.32</v>
      </c>
      <c r="L3911" t="s">
        <v>36</v>
      </c>
      <c r="M3911">
        <v>61</v>
      </c>
      <c r="N3911">
        <v>88</v>
      </c>
      <c r="O3911" t="s">
        <v>3922</v>
      </c>
      <c r="P3911" t="s">
        <v>4226</v>
      </c>
    </row>
    <row r="3912" spans="1:16" x14ac:dyDescent="0.3">
      <c r="A3912" s="1">
        <v>41793</v>
      </c>
      <c r="B3912" s="1">
        <v>41976</v>
      </c>
      <c r="C3912" t="s">
        <v>14</v>
      </c>
      <c r="D3912" t="s">
        <v>1232</v>
      </c>
      <c r="E3912" t="s">
        <v>952</v>
      </c>
      <c r="F3912" t="s">
        <v>86</v>
      </c>
      <c r="G3912" t="s">
        <v>34</v>
      </c>
      <c r="H3912" t="s">
        <v>1273</v>
      </c>
      <c r="I3912">
        <v>44</v>
      </c>
      <c r="J3912">
        <v>2</v>
      </c>
      <c r="K3912">
        <v>3.27</v>
      </c>
      <c r="L3912" t="s">
        <v>20</v>
      </c>
      <c r="M3912">
        <v>183</v>
      </c>
      <c r="N3912">
        <v>88</v>
      </c>
      <c r="O3912" t="s">
        <v>21</v>
      </c>
      <c r="P3912" t="s">
        <v>4226</v>
      </c>
    </row>
    <row r="3913" spans="1:16" x14ac:dyDescent="0.3">
      <c r="A3913" s="1">
        <v>40792</v>
      </c>
      <c r="B3913" s="1">
        <v>40883</v>
      </c>
      <c r="C3913" t="s">
        <v>1823</v>
      </c>
      <c r="D3913" t="s">
        <v>2901</v>
      </c>
      <c r="E3913" t="s">
        <v>38</v>
      </c>
      <c r="F3913" t="s">
        <v>28</v>
      </c>
      <c r="G3913" t="s">
        <v>34</v>
      </c>
      <c r="H3913" t="s">
        <v>2810</v>
      </c>
      <c r="I3913">
        <v>44</v>
      </c>
      <c r="J3913">
        <v>2</v>
      </c>
      <c r="K3913">
        <v>3.28</v>
      </c>
      <c r="L3913" t="s">
        <v>46</v>
      </c>
      <c r="M3913">
        <v>91</v>
      </c>
      <c r="N3913">
        <v>88</v>
      </c>
      <c r="O3913" t="s">
        <v>2941</v>
      </c>
      <c r="P3913" t="s">
        <v>4226</v>
      </c>
    </row>
    <row r="3914" spans="1:16" x14ac:dyDescent="0.3">
      <c r="A3914" s="1">
        <v>41132</v>
      </c>
      <c r="B3914" s="1">
        <v>41254</v>
      </c>
      <c r="C3914" t="s">
        <v>14</v>
      </c>
      <c r="D3914" t="s">
        <v>435</v>
      </c>
      <c r="E3914" t="s">
        <v>407</v>
      </c>
      <c r="F3914" t="s">
        <v>86</v>
      </c>
      <c r="G3914" t="s">
        <v>34</v>
      </c>
      <c r="H3914" t="s">
        <v>1339</v>
      </c>
      <c r="I3914">
        <v>44</v>
      </c>
      <c r="J3914">
        <v>2</v>
      </c>
      <c r="K3914">
        <v>4.7</v>
      </c>
      <c r="L3914" t="s">
        <v>36</v>
      </c>
      <c r="M3914">
        <v>122</v>
      </c>
      <c r="N3914">
        <v>88</v>
      </c>
      <c r="O3914" t="s">
        <v>2941</v>
      </c>
      <c r="P3914" t="s">
        <v>4226</v>
      </c>
    </row>
    <row r="3915" spans="1:16" x14ac:dyDescent="0.3">
      <c r="A3915" s="1">
        <v>41401</v>
      </c>
      <c r="B3915" s="1">
        <v>41462</v>
      </c>
      <c r="C3915" t="s">
        <v>3769</v>
      </c>
      <c r="D3915" t="s">
        <v>1311</v>
      </c>
      <c r="E3915" t="s">
        <v>16</v>
      </c>
      <c r="F3915" t="s">
        <v>17</v>
      </c>
      <c r="G3915" t="s">
        <v>34</v>
      </c>
      <c r="H3915" t="s">
        <v>3802</v>
      </c>
      <c r="I3915">
        <v>44</v>
      </c>
      <c r="J3915">
        <v>2</v>
      </c>
      <c r="K3915">
        <v>5.16</v>
      </c>
      <c r="L3915" t="s">
        <v>31</v>
      </c>
      <c r="M3915">
        <v>61</v>
      </c>
      <c r="N3915">
        <v>88</v>
      </c>
      <c r="O3915" t="s">
        <v>3922</v>
      </c>
      <c r="P3915" t="s">
        <v>4226</v>
      </c>
    </row>
    <row r="3916" spans="1:16" x14ac:dyDescent="0.3">
      <c r="A3916" s="1">
        <v>40644</v>
      </c>
      <c r="B3916" s="1">
        <v>40705</v>
      </c>
      <c r="C3916" t="s">
        <v>3769</v>
      </c>
      <c r="D3916" t="s">
        <v>1797</v>
      </c>
      <c r="E3916" t="s">
        <v>133</v>
      </c>
      <c r="F3916" t="s">
        <v>86</v>
      </c>
      <c r="G3916" t="s">
        <v>29</v>
      </c>
      <c r="H3916" t="s">
        <v>2454</v>
      </c>
      <c r="I3916">
        <v>44</v>
      </c>
      <c r="J3916">
        <v>2</v>
      </c>
      <c r="K3916">
        <v>7.64</v>
      </c>
      <c r="L3916" t="s">
        <v>46</v>
      </c>
      <c r="M3916">
        <v>61</v>
      </c>
      <c r="N3916">
        <v>88</v>
      </c>
      <c r="O3916" t="s">
        <v>3922</v>
      </c>
      <c r="P3916" t="s">
        <v>4226</v>
      </c>
    </row>
    <row r="3917" spans="1:16" x14ac:dyDescent="0.3">
      <c r="A3917" s="1">
        <v>40576</v>
      </c>
      <c r="B3917" s="1">
        <v>40635</v>
      </c>
      <c r="C3917" t="s">
        <v>3769</v>
      </c>
      <c r="D3917" t="s">
        <v>1007</v>
      </c>
      <c r="E3917" t="s">
        <v>218</v>
      </c>
      <c r="F3917" t="s">
        <v>42</v>
      </c>
      <c r="G3917" t="s">
        <v>34</v>
      </c>
      <c r="H3917" t="s">
        <v>893</v>
      </c>
      <c r="I3917">
        <v>44</v>
      </c>
      <c r="J3917">
        <v>2</v>
      </c>
      <c r="K3917">
        <v>6.18</v>
      </c>
      <c r="L3917" t="s">
        <v>46</v>
      </c>
      <c r="M3917">
        <v>59</v>
      </c>
      <c r="N3917">
        <v>88</v>
      </c>
      <c r="O3917" t="s">
        <v>3922</v>
      </c>
      <c r="P3917" t="s">
        <v>4226</v>
      </c>
    </row>
    <row r="3918" spans="1:16" x14ac:dyDescent="0.3">
      <c r="A3918" s="1">
        <v>41825</v>
      </c>
      <c r="B3918" s="1">
        <v>41948</v>
      </c>
      <c r="C3918" t="s">
        <v>14</v>
      </c>
      <c r="D3918" t="s">
        <v>1788</v>
      </c>
      <c r="E3918" t="s">
        <v>62</v>
      </c>
      <c r="F3918" t="s">
        <v>63</v>
      </c>
      <c r="G3918" t="s">
        <v>18</v>
      </c>
      <c r="H3918" t="s">
        <v>1631</v>
      </c>
      <c r="I3918">
        <v>88</v>
      </c>
      <c r="J3918">
        <v>1</v>
      </c>
      <c r="K3918">
        <v>7.97</v>
      </c>
      <c r="L3918" t="s">
        <v>20</v>
      </c>
      <c r="M3918">
        <v>123</v>
      </c>
      <c r="N3918">
        <v>88</v>
      </c>
      <c r="O3918" t="s">
        <v>2941</v>
      </c>
      <c r="P3918" t="s">
        <v>4226</v>
      </c>
    </row>
    <row r="3919" spans="1:16" x14ac:dyDescent="0.3">
      <c r="A3919" s="1">
        <v>41126</v>
      </c>
      <c r="B3919" s="1">
        <v>41248</v>
      </c>
      <c r="C3919" t="s">
        <v>14</v>
      </c>
      <c r="D3919" t="s">
        <v>1145</v>
      </c>
      <c r="E3919" t="s">
        <v>16</v>
      </c>
      <c r="F3919" t="s">
        <v>28</v>
      </c>
      <c r="G3919" t="s">
        <v>34</v>
      </c>
      <c r="H3919" t="s">
        <v>2743</v>
      </c>
      <c r="I3919">
        <v>44</v>
      </c>
      <c r="J3919">
        <v>2</v>
      </c>
      <c r="K3919">
        <v>6.1</v>
      </c>
      <c r="L3919" t="s">
        <v>36</v>
      </c>
      <c r="M3919">
        <v>122</v>
      </c>
      <c r="N3919">
        <v>88</v>
      </c>
      <c r="O3919" t="s">
        <v>2941</v>
      </c>
      <c r="P3919" t="s">
        <v>4226</v>
      </c>
    </row>
    <row r="3920" spans="1:16" x14ac:dyDescent="0.3">
      <c r="A3920" s="1">
        <v>41341</v>
      </c>
      <c r="B3920" s="1">
        <v>41463</v>
      </c>
      <c r="C3920" t="s">
        <v>1823</v>
      </c>
      <c r="D3920" t="s">
        <v>446</v>
      </c>
      <c r="E3920" t="s">
        <v>133</v>
      </c>
      <c r="F3920" t="s">
        <v>86</v>
      </c>
      <c r="G3920" t="s">
        <v>34</v>
      </c>
      <c r="H3920" t="s">
        <v>510</v>
      </c>
      <c r="I3920">
        <v>22</v>
      </c>
      <c r="J3920">
        <v>4</v>
      </c>
      <c r="K3920">
        <v>2.0299999999999998</v>
      </c>
      <c r="L3920" t="s">
        <v>31</v>
      </c>
      <c r="M3920">
        <v>122</v>
      </c>
      <c r="N3920">
        <v>88</v>
      </c>
      <c r="O3920" t="s">
        <v>2941</v>
      </c>
      <c r="P3920" t="s">
        <v>4226</v>
      </c>
    </row>
    <row r="3921" spans="1:16" x14ac:dyDescent="0.3">
      <c r="A3921" s="1">
        <v>41710</v>
      </c>
      <c r="B3921" s="1">
        <v>41832</v>
      </c>
      <c r="C3921" t="s">
        <v>14</v>
      </c>
      <c r="D3921" t="s">
        <v>1456</v>
      </c>
      <c r="E3921" t="s">
        <v>3106</v>
      </c>
      <c r="F3921" t="s">
        <v>86</v>
      </c>
      <c r="G3921" t="s">
        <v>29</v>
      </c>
      <c r="H3921" t="s">
        <v>791</v>
      </c>
      <c r="I3921">
        <v>89</v>
      </c>
      <c r="J3921">
        <v>1</v>
      </c>
      <c r="K3921">
        <v>7.61</v>
      </c>
      <c r="L3921" t="s">
        <v>20</v>
      </c>
      <c r="M3921">
        <v>122</v>
      </c>
      <c r="N3921">
        <v>89</v>
      </c>
      <c r="O3921" t="s">
        <v>2941</v>
      </c>
      <c r="P3921" t="s">
        <v>4226</v>
      </c>
    </row>
    <row r="3922" spans="1:16" x14ac:dyDescent="0.3">
      <c r="A3922" s="1">
        <v>41284</v>
      </c>
      <c r="B3922" s="1">
        <v>41404</v>
      </c>
      <c r="C3922" t="s">
        <v>1823</v>
      </c>
      <c r="D3922" t="s">
        <v>1356</v>
      </c>
      <c r="E3922" t="s">
        <v>106</v>
      </c>
      <c r="F3922" t="s">
        <v>59</v>
      </c>
      <c r="G3922" t="s">
        <v>18</v>
      </c>
      <c r="H3922" t="s">
        <v>1316</v>
      </c>
      <c r="I3922">
        <v>89</v>
      </c>
      <c r="J3922">
        <v>1</v>
      </c>
      <c r="K3922">
        <v>18.03</v>
      </c>
      <c r="L3922" t="s">
        <v>31</v>
      </c>
      <c r="M3922">
        <v>120</v>
      </c>
      <c r="N3922">
        <v>89</v>
      </c>
      <c r="O3922" t="s">
        <v>2941</v>
      </c>
      <c r="P3922" t="s">
        <v>4226</v>
      </c>
    </row>
    <row r="3923" spans="1:16" x14ac:dyDescent="0.3">
      <c r="A3923" s="1">
        <v>41981</v>
      </c>
      <c r="B3923" s="1">
        <v>41981</v>
      </c>
      <c r="C3923" t="s">
        <v>4087</v>
      </c>
      <c r="D3923" t="s">
        <v>1446</v>
      </c>
      <c r="E3923" t="s">
        <v>1130</v>
      </c>
      <c r="F3923" t="s">
        <v>49</v>
      </c>
      <c r="G3923" t="s">
        <v>29</v>
      </c>
      <c r="H3923" t="s">
        <v>1681</v>
      </c>
      <c r="I3923">
        <v>89</v>
      </c>
      <c r="J3923">
        <v>1</v>
      </c>
      <c r="K3923">
        <v>17.010000000000002</v>
      </c>
      <c r="L3923" t="s">
        <v>20</v>
      </c>
      <c r="M3923">
        <v>0</v>
      </c>
      <c r="N3923">
        <v>89</v>
      </c>
      <c r="O3923" t="s">
        <v>3922</v>
      </c>
      <c r="P3923" t="s">
        <v>4226</v>
      </c>
    </row>
    <row r="3924" spans="1:16" x14ac:dyDescent="0.3">
      <c r="A3924" s="1">
        <v>41735</v>
      </c>
      <c r="B3924" s="1">
        <v>41826</v>
      </c>
      <c r="C3924" t="s">
        <v>1823</v>
      </c>
      <c r="D3924" t="s">
        <v>2888</v>
      </c>
      <c r="E3924" t="s">
        <v>239</v>
      </c>
      <c r="F3924" t="s">
        <v>42</v>
      </c>
      <c r="G3924" t="s">
        <v>34</v>
      </c>
      <c r="H3924" t="s">
        <v>3576</v>
      </c>
      <c r="I3924">
        <v>45</v>
      </c>
      <c r="J3924">
        <v>2</v>
      </c>
      <c r="K3924">
        <v>3.85</v>
      </c>
      <c r="L3924" t="s">
        <v>20</v>
      </c>
      <c r="M3924">
        <v>91</v>
      </c>
      <c r="N3924">
        <v>90</v>
      </c>
      <c r="O3924" t="s">
        <v>2941</v>
      </c>
      <c r="P3924" t="s">
        <v>4226</v>
      </c>
    </row>
    <row r="3925" spans="1:16" x14ac:dyDescent="0.3">
      <c r="A3925" s="1">
        <v>41041</v>
      </c>
      <c r="B3925" s="1">
        <v>41072</v>
      </c>
      <c r="C3925" t="s">
        <v>3769</v>
      </c>
      <c r="D3925" t="s">
        <v>748</v>
      </c>
      <c r="E3925" t="s">
        <v>16</v>
      </c>
      <c r="F3925" t="s">
        <v>28</v>
      </c>
      <c r="G3925" t="s">
        <v>34</v>
      </c>
      <c r="H3925" t="s">
        <v>4088</v>
      </c>
      <c r="I3925">
        <v>45</v>
      </c>
      <c r="J3925">
        <v>2</v>
      </c>
      <c r="K3925">
        <v>10.64</v>
      </c>
      <c r="L3925" t="s">
        <v>36</v>
      </c>
      <c r="M3925">
        <v>31</v>
      </c>
      <c r="N3925">
        <v>90</v>
      </c>
      <c r="O3925" t="s">
        <v>3922</v>
      </c>
      <c r="P3925" t="s">
        <v>4226</v>
      </c>
    </row>
    <row r="3926" spans="1:16" x14ac:dyDescent="0.3">
      <c r="A3926" s="1">
        <v>41219</v>
      </c>
      <c r="B3926" s="1">
        <v>41219</v>
      </c>
      <c r="C3926" t="s">
        <v>4087</v>
      </c>
      <c r="D3926" t="s">
        <v>518</v>
      </c>
      <c r="E3926" t="s">
        <v>73</v>
      </c>
      <c r="F3926" t="s">
        <v>74</v>
      </c>
      <c r="G3926" t="s">
        <v>18</v>
      </c>
      <c r="H3926" t="s">
        <v>3010</v>
      </c>
      <c r="I3926">
        <v>45</v>
      </c>
      <c r="J3926">
        <v>2</v>
      </c>
      <c r="K3926">
        <v>8.18</v>
      </c>
      <c r="L3926" t="s">
        <v>36</v>
      </c>
      <c r="M3926">
        <v>0</v>
      </c>
      <c r="N3926">
        <v>90</v>
      </c>
      <c r="O3926" t="s">
        <v>3922</v>
      </c>
      <c r="P3926" t="s">
        <v>4226</v>
      </c>
    </row>
    <row r="3927" spans="1:16" x14ac:dyDescent="0.3">
      <c r="A3927" s="1">
        <v>41643</v>
      </c>
      <c r="B3927" s="1">
        <v>41855</v>
      </c>
      <c r="C3927" t="s">
        <v>14</v>
      </c>
      <c r="D3927" t="s">
        <v>597</v>
      </c>
      <c r="E3927" t="s">
        <v>16</v>
      </c>
      <c r="F3927" t="s">
        <v>17</v>
      </c>
      <c r="G3927" t="s">
        <v>34</v>
      </c>
      <c r="H3927" t="s">
        <v>598</v>
      </c>
      <c r="I3927">
        <v>30</v>
      </c>
      <c r="J3927">
        <v>3</v>
      </c>
      <c r="K3927">
        <v>4.08</v>
      </c>
      <c r="L3927" t="s">
        <v>20</v>
      </c>
      <c r="M3927">
        <v>212</v>
      </c>
      <c r="N3927">
        <v>90</v>
      </c>
      <c r="O3927" t="s">
        <v>21</v>
      </c>
      <c r="P3927" t="s">
        <v>4226</v>
      </c>
    </row>
    <row r="3928" spans="1:16" x14ac:dyDescent="0.3">
      <c r="A3928" s="1">
        <v>41766</v>
      </c>
      <c r="B3928" s="1">
        <v>41919</v>
      </c>
      <c r="C3928" t="s">
        <v>14</v>
      </c>
      <c r="D3928" t="s">
        <v>906</v>
      </c>
      <c r="E3928" t="s">
        <v>41</v>
      </c>
      <c r="F3928" t="s">
        <v>42</v>
      </c>
      <c r="G3928" t="s">
        <v>18</v>
      </c>
      <c r="H3928" t="s">
        <v>2068</v>
      </c>
      <c r="I3928">
        <v>30</v>
      </c>
      <c r="J3928">
        <v>3</v>
      </c>
      <c r="K3928">
        <v>3.18</v>
      </c>
      <c r="L3928" t="s">
        <v>20</v>
      </c>
      <c r="M3928">
        <v>153</v>
      </c>
      <c r="N3928">
        <v>90</v>
      </c>
      <c r="O3928" t="s">
        <v>21</v>
      </c>
      <c r="P3928" t="s">
        <v>4226</v>
      </c>
    </row>
    <row r="3929" spans="1:16" x14ac:dyDescent="0.3">
      <c r="A3929" s="1">
        <v>41339</v>
      </c>
      <c r="B3929" s="1">
        <v>41461</v>
      </c>
      <c r="C3929" t="s">
        <v>14</v>
      </c>
      <c r="D3929" t="s">
        <v>1434</v>
      </c>
      <c r="E3929" t="s">
        <v>16</v>
      </c>
      <c r="F3929" t="s">
        <v>17</v>
      </c>
      <c r="G3929" t="s">
        <v>34</v>
      </c>
      <c r="H3929" t="s">
        <v>3316</v>
      </c>
      <c r="I3929">
        <v>30</v>
      </c>
      <c r="J3929">
        <v>3</v>
      </c>
      <c r="K3929">
        <v>1.54</v>
      </c>
      <c r="L3929" t="s">
        <v>31</v>
      </c>
      <c r="M3929">
        <v>122</v>
      </c>
      <c r="N3929">
        <v>90</v>
      </c>
      <c r="O3929" t="s">
        <v>2941</v>
      </c>
      <c r="P3929" t="s">
        <v>4226</v>
      </c>
    </row>
    <row r="3930" spans="1:16" x14ac:dyDescent="0.3">
      <c r="A3930" s="1">
        <v>41730</v>
      </c>
      <c r="B3930" s="1">
        <v>41821</v>
      </c>
      <c r="C3930" t="s">
        <v>1823</v>
      </c>
      <c r="D3930" t="s">
        <v>1434</v>
      </c>
      <c r="E3930" t="s">
        <v>62</v>
      </c>
      <c r="F3930" t="s">
        <v>63</v>
      </c>
      <c r="G3930" t="s">
        <v>34</v>
      </c>
      <c r="H3930" t="s">
        <v>1187</v>
      </c>
      <c r="I3930">
        <v>30</v>
      </c>
      <c r="J3930">
        <v>3</v>
      </c>
      <c r="K3930">
        <v>3.04</v>
      </c>
      <c r="L3930" t="s">
        <v>20</v>
      </c>
      <c r="M3930">
        <v>91</v>
      </c>
      <c r="N3930">
        <v>90</v>
      </c>
      <c r="O3930" t="s">
        <v>2941</v>
      </c>
      <c r="P3930" t="s">
        <v>4226</v>
      </c>
    </row>
    <row r="3931" spans="1:16" x14ac:dyDescent="0.3">
      <c r="A3931" s="1">
        <v>40944</v>
      </c>
      <c r="B3931" s="1">
        <v>41126</v>
      </c>
      <c r="C3931" t="s">
        <v>14</v>
      </c>
      <c r="D3931" t="s">
        <v>1570</v>
      </c>
      <c r="E3931" t="s">
        <v>565</v>
      </c>
      <c r="F3931" t="s">
        <v>55</v>
      </c>
      <c r="G3931" t="s">
        <v>34</v>
      </c>
      <c r="H3931" t="s">
        <v>1584</v>
      </c>
      <c r="I3931">
        <v>30</v>
      </c>
      <c r="J3931">
        <v>3</v>
      </c>
      <c r="K3931">
        <v>2.36</v>
      </c>
      <c r="L3931" t="s">
        <v>36</v>
      </c>
      <c r="M3931">
        <v>182</v>
      </c>
      <c r="N3931">
        <v>90</v>
      </c>
      <c r="O3931" t="s">
        <v>21</v>
      </c>
      <c r="P3931" t="s">
        <v>4226</v>
      </c>
    </row>
    <row r="3932" spans="1:16" x14ac:dyDescent="0.3">
      <c r="A3932" s="1">
        <v>41768</v>
      </c>
      <c r="B3932" s="1">
        <v>41829</v>
      </c>
      <c r="C3932" t="s">
        <v>1823</v>
      </c>
      <c r="D3932" t="s">
        <v>2608</v>
      </c>
      <c r="E3932" t="s">
        <v>16</v>
      </c>
      <c r="F3932" t="s">
        <v>190</v>
      </c>
      <c r="G3932" t="s">
        <v>34</v>
      </c>
      <c r="H3932" t="s">
        <v>445</v>
      </c>
      <c r="I3932">
        <v>15</v>
      </c>
      <c r="J3932">
        <v>6</v>
      </c>
      <c r="K3932">
        <v>3.09</v>
      </c>
      <c r="L3932" t="s">
        <v>20</v>
      </c>
      <c r="M3932">
        <v>61</v>
      </c>
      <c r="N3932">
        <v>90</v>
      </c>
      <c r="O3932" t="s">
        <v>3922</v>
      </c>
      <c r="P3932" t="s">
        <v>4226</v>
      </c>
    </row>
    <row r="3933" spans="1:16" x14ac:dyDescent="0.3">
      <c r="A3933" s="1">
        <v>41101</v>
      </c>
      <c r="B3933" s="1">
        <v>41224</v>
      </c>
      <c r="C3933" t="s">
        <v>14</v>
      </c>
      <c r="D3933" t="s">
        <v>1110</v>
      </c>
      <c r="E3933" t="s">
        <v>106</v>
      </c>
      <c r="F3933" t="s">
        <v>59</v>
      </c>
      <c r="G3933" t="s">
        <v>34</v>
      </c>
      <c r="H3933" t="s">
        <v>1464</v>
      </c>
      <c r="I3933">
        <v>30</v>
      </c>
      <c r="J3933">
        <v>3</v>
      </c>
      <c r="K3933">
        <v>1.44</v>
      </c>
      <c r="L3933" t="s">
        <v>36</v>
      </c>
      <c r="M3933">
        <v>123</v>
      </c>
      <c r="N3933">
        <v>90</v>
      </c>
      <c r="O3933" t="s">
        <v>2941</v>
      </c>
      <c r="P3933" t="s">
        <v>4226</v>
      </c>
    </row>
    <row r="3934" spans="1:16" x14ac:dyDescent="0.3">
      <c r="A3934" s="1">
        <v>41676</v>
      </c>
      <c r="B3934" s="1">
        <v>41826</v>
      </c>
      <c r="C3934" t="s">
        <v>14</v>
      </c>
      <c r="D3934" t="s">
        <v>163</v>
      </c>
      <c r="E3934" t="s">
        <v>1152</v>
      </c>
      <c r="F3934" t="s">
        <v>55</v>
      </c>
      <c r="G3934" t="s">
        <v>34</v>
      </c>
      <c r="H3934" t="s">
        <v>1381</v>
      </c>
      <c r="I3934">
        <v>45</v>
      </c>
      <c r="J3934">
        <v>2</v>
      </c>
      <c r="K3934">
        <v>2.5499999999999998</v>
      </c>
      <c r="L3934" t="s">
        <v>20</v>
      </c>
      <c r="M3934">
        <v>150</v>
      </c>
      <c r="N3934">
        <v>90</v>
      </c>
      <c r="O3934" t="s">
        <v>2941</v>
      </c>
      <c r="P3934" t="s">
        <v>4226</v>
      </c>
    </row>
    <row r="3935" spans="1:16" x14ac:dyDescent="0.3">
      <c r="A3935" s="1">
        <v>41798</v>
      </c>
      <c r="B3935" s="1">
        <v>41890</v>
      </c>
      <c r="C3935" t="s">
        <v>1823</v>
      </c>
      <c r="D3935" t="s">
        <v>1044</v>
      </c>
      <c r="E3935" t="s">
        <v>73</v>
      </c>
      <c r="F3935" t="s">
        <v>74</v>
      </c>
      <c r="G3935" t="s">
        <v>34</v>
      </c>
      <c r="H3935" t="s">
        <v>2830</v>
      </c>
      <c r="I3935">
        <v>30</v>
      </c>
      <c r="J3935">
        <v>3</v>
      </c>
      <c r="K3935">
        <v>0.87</v>
      </c>
      <c r="L3935" t="s">
        <v>20</v>
      </c>
      <c r="M3935">
        <v>92</v>
      </c>
      <c r="N3935">
        <v>90</v>
      </c>
      <c r="O3935" t="s">
        <v>2941</v>
      </c>
      <c r="P3935" t="s">
        <v>4226</v>
      </c>
    </row>
    <row r="3936" spans="1:16" x14ac:dyDescent="0.3">
      <c r="A3936" s="1">
        <v>40673</v>
      </c>
      <c r="B3936" s="1">
        <v>40857</v>
      </c>
      <c r="C3936" t="s">
        <v>14</v>
      </c>
      <c r="D3936" t="s">
        <v>856</v>
      </c>
      <c r="E3936" t="s">
        <v>62</v>
      </c>
      <c r="F3936" t="s">
        <v>63</v>
      </c>
      <c r="G3936" t="s">
        <v>34</v>
      </c>
      <c r="H3936" t="s">
        <v>859</v>
      </c>
      <c r="I3936">
        <v>30</v>
      </c>
      <c r="J3936">
        <v>3</v>
      </c>
      <c r="K3936">
        <v>2.84</v>
      </c>
      <c r="L3936" t="s">
        <v>46</v>
      </c>
      <c r="M3936">
        <v>184</v>
      </c>
      <c r="N3936">
        <v>90</v>
      </c>
      <c r="O3936" t="s">
        <v>21</v>
      </c>
      <c r="P3936" t="s">
        <v>4226</v>
      </c>
    </row>
    <row r="3937" spans="1:16" x14ac:dyDescent="0.3">
      <c r="A3937" s="1">
        <v>41435</v>
      </c>
      <c r="B3937" s="1">
        <v>41588</v>
      </c>
      <c r="C3937" t="s">
        <v>14</v>
      </c>
      <c r="D3937" t="s">
        <v>2409</v>
      </c>
      <c r="E3937" t="s">
        <v>62</v>
      </c>
      <c r="F3937" t="s">
        <v>63</v>
      </c>
      <c r="G3937" t="s">
        <v>34</v>
      </c>
      <c r="H3937" t="s">
        <v>1935</v>
      </c>
      <c r="I3937">
        <v>30</v>
      </c>
      <c r="J3937">
        <v>3</v>
      </c>
      <c r="K3937">
        <v>3.42</v>
      </c>
      <c r="L3937" t="s">
        <v>31</v>
      </c>
      <c r="M3937">
        <v>153</v>
      </c>
      <c r="N3937">
        <v>90</v>
      </c>
      <c r="O3937" t="s">
        <v>21</v>
      </c>
      <c r="P3937" t="s">
        <v>4226</v>
      </c>
    </row>
    <row r="3938" spans="1:16" x14ac:dyDescent="0.3">
      <c r="A3938" s="1">
        <v>41739</v>
      </c>
      <c r="B3938" s="1">
        <v>41922</v>
      </c>
      <c r="C3938" t="s">
        <v>14</v>
      </c>
      <c r="D3938" t="s">
        <v>214</v>
      </c>
      <c r="E3938" t="s">
        <v>16</v>
      </c>
      <c r="F3938" t="s">
        <v>42</v>
      </c>
      <c r="G3938" t="s">
        <v>34</v>
      </c>
      <c r="H3938" t="s">
        <v>1429</v>
      </c>
      <c r="I3938">
        <v>18</v>
      </c>
      <c r="J3938">
        <v>5</v>
      </c>
      <c r="K3938">
        <v>0.6</v>
      </c>
      <c r="L3938" t="s">
        <v>20</v>
      </c>
      <c r="M3938">
        <v>183</v>
      </c>
      <c r="N3938">
        <v>90</v>
      </c>
      <c r="O3938" t="s">
        <v>21</v>
      </c>
      <c r="P3938" t="s">
        <v>4226</v>
      </c>
    </row>
    <row r="3939" spans="1:16" x14ac:dyDescent="0.3">
      <c r="A3939" s="1">
        <v>40668</v>
      </c>
      <c r="B3939" s="1">
        <v>40821</v>
      </c>
      <c r="C3939" t="s">
        <v>14</v>
      </c>
      <c r="D3939" t="s">
        <v>225</v>
      </c>
      <c r="E3939" t="s">
        <v>16</v>
      </c>
      <c r="F3939" t="s">
        <v>28</v>
      </c>
      <c r="G3939" t="s">
        <v>34</v>
      </c>
      <c r="H3939" t="s">
        <v>1982</v>
      </c>
      <c r="I3939">
        <v>45</v>
      </c>
      <c r="J3939">
        <v>2</v>
      </c>
      <c r="K3939">
        <v>1.56</v>
      </c>
      <c r="L3939" t="s">
        <v>46</v>
      </c>
      <c r="M3939">
        <v>153</v>
      </c>
      <c r="N3939">
        <v>90</v>
      </c>
      <c r="O3939" t="s">
        <v>21</v>
      </c>
      <c r="P3939" t="s">
        <v>4226</v>
      </c>
    </row>
    <row r="3940" spans="1:16" x14ac:dyDescent="0.3">
      <c r="A3940" s="1">
        <v>41285</v>
      </c>
      <c r="B3940" s="1">
        <v>41436</v>
      </c>
      <c r="C3940" t="s">
        <v>14</v>
      </c>
      <c r="D3940" t="s">
        <v>2018</v>
      </c>
      <c r="E3940" t="s">
        <v>691</v>
      </c>
      <c r="F3940" t="s">
        <v>59</v>
      </c>
      <c r="G3940" t="s">
        <v>34</v>
      </c>
      <c r="H3940" t="s">
        <v>1301</v>
      </c>
      <c r="I3940">
        <v>30</v>
      </c>
      <c r="J3940">
        <v>3</v>
      </c>
      <c r="K3940">
        <v>1.26</v>
      </c>
      <c r="L3940" t="s">
        <v>31</v>
      </c>
      <c r="M3940">
        <v>151</v>
      </c>
      <c r="N3940">
        <v>90</v>
      </c>
      <c r="O3940" t="s">
        <v>21</v>
      </c>
      <c r="P3940" t="s">
        <v>4226</v>
      </c>
    </row>
    <row r="3941" spans="1:16" x14ac:dyDescent="0.3">
      <c r="A3941" s="1">
        <v>41132</v>
      </c>
      <c r="B3941" s="1">
        <v>41254</v>
      </c>
      <c r="C3941" t="s">
        <v>14</v>
      </c>
      <c r="D3941" t="s">
        <v>1767</v>
      </c>
      <c r="E3941" t="s">
        <v>77</v>
      </c>
      <c r="F3941" t="s">
        <v>42</v>
      </c>
      <c r="G3941" t="s">
        <v>34</v>
      </c>
      <c r="H3941" t="s">
        <v>3351</v>
      </c>
      <c r="I3941">
        <v>18</v>
      </c>
      <c r="J3941">
        <v>5</v>
      </c>
      <c r="K3941">
        <v>1.26</v>
      </c>
      <c r="L3941" t="s">
        <v>36</v>
      </c>
      <c r="M3941">
        <v>122</v>
      </c>
      <c r="N3941">
        <v>90</v>
      </c>
      <c r="O3941" t="s">
        <v>2941</v>
      </c>
      <c r="P3941" t="s">
        <v>4226</v>
      </c>
    </row>
    <row r="3942" spans="1:16" x14ac:dyDescent="0.3">
      <c r="A3942" s="1">
        <v>41401</v>
      </c>
      <c r="B3942" s="1">
        <v>41585</v>
      </c>
      <c r="C3942" t="s">
        <v>14</v>
      </c>
      <c r="D3942" t="s">
        <v>507</v>
      </c>
      <c r="E3942" t="s">
        <v>54</v>
      </c>
      <c r="F3942" t="s">
        <v>55</v>
      </c>
      <c r="G3942" t="s">
        <v>34</v>
      </c>
      <c r="H3942" t="s">
        <v>679</v>
      </c>
      <c r="I3942">
        <v>30</v>
      </c>
      <c r="J3942">
        <v>3</v>
      </c>
      <c r="K3942">
        <v>1.91</v>
      </c>
      <c r="L3942" t="s">
        <v>31</v>
      </c>
      <c r="M3942">
        <v>184</v>
      </c>
      <c r="N3942">
        <v>90</v>
      </c>
      <c r="O3942" t="s">
        <v>21</v>
      </c>
      <c r="P3942" t="s">
        <v>4226</v>
      </c>
    </row>
    <row r="3943" spans="1:16" x14ac:dyDescent="0.3">
      <c r="A3943" s="1">
        <v>41370</v>
      </c>
      <c r="B3943" s="1">
        <v>41492</v>
      </c>
      <c r="C3943" t="s">
        <v>14</v>
      </c>
      <c r="D3943" t="s">
        <v>3298</v>
      </c>
      <c r="E3943" t="s">
        <v>1101</v>
      </c>
      <c r="F3943" t="s">
        <v>59</v>
      </c>
      <c r="G3943" t="s">
        <v>34</v>
      </c>
      <c r="H3943" t="s">
        <v>2427</v>
      </c>
      <c r="I3943">
        <v>30</v>
      </c>
      <c r="J3943">
        <v>3</v>
      </c>
      <c r="K3943">
        <v>1.49</v>
      </c>
      <c r="L3943" t="s">
        <v>31</v>
      </c>
      <c r="M3943">
        <v>122</v>
      </c>
      <c r="N3943">
        <v>90</v>
      </c>
      <c r="O3943" t="s">
        <v>2941</v>
      </c>
      <c r="P3943" t="s">
        <v>4226</v>
      </c>
    </row>
    <row r="3944" spans="1:16" x14ac:dyDescent="0.3">
      <c r="A3944" s="1">
        <v>40951</v>
      </c>
      <c r="B3944" s="1">
        <v>41072</v>
      </c>
      <c r="C3944" t="s">
        <v>14</v>
      </c>
      <c r="D3944" t="s">
        <v>1587</v>
      </c>
      <c r="E3944" t="s">
        <v>106</v>
      </c>
      <c r="F3944" t="s">
        <v>59</v>
      </c>
      <c r="G3944" t="s">
        <v>18</v>
      </c>
      <c r="H3944" t="s">
        <v>1196</v>
      </c>
      <c r="I3944">
        <v>30</v>
      </c>
      <c r="J3944">
        <v>3</v>
      </c>
      <c r="K3944">
        <v>3.1</v>
      </c>
      <c r="L3944" t="s">
        <v>36</v>
      </c>
      <c r="M3944">
        <v>121</v>
      </c>
      <c r="N3944">
        <v>90</v>
      </c>
      <c r="O3944" t="s">
        <v>2941</v>
      </c>
      <c r="P3944" t="s">
        <v>4226</v>
      </c>
    </row>
    <row r="3945" spans="1:16" x14ac:dyDescent="0.3">
      <c r="A3945" s="1">
        <v>41770</v>
      </c>
      <c r="B3945" s="1">
        <v>41923</v>
      </c>
      <c r="C3945" t="s">
        <v>14</v>
      </c>
      <c r="D3945" t="s">
        <v>1547</v>
      </c>
      <c r="E3945" t="s">
        <v>140</v>
      </c>
      <c r="F3945" t="s">
        <v>28</v>
      </c>
      <c r="G3945" t="s">
        <v>34</v>
      </c>
      <c r="H3945" t="s">
        <v>2016</v>
      </c>
      <c r="I3945">
        <v>30</v>
      </c>
      <c r="J3945">
        <v>3</v>
      </c>
      <c r="K3945">
        <v>2.4</v>
      </c>
      <c r="L3945" t="s">
        <v>20</v>
      </c>
      <c r="M3945">
        <v>153</v>
      </c>
      <c r="N3945">
        <v>90</v>
      </c>
      <c r="O3945" t="s">
        <v>21</v>
      </c>
      <c r="P3945" t="s">
        <v>4226</v>
      </c>
    </row>
    <row r="3946" spans="1:16" x14ac:dyDescent="0.3">
      <c r="A3946" s="1">
        <v>41008</v>
      </c>
      <c r="B3946" s="1">
        <v>41191</v>
      </c>
      <c r="C3946" t="s">
        <v>14</v>
      </c>
      <c r="D3946" t="s">
        <v>1438</v>
      </c>
      <c r="E3946" t="s">
        <v>62</v>
      </c>
      <c r="F3946" t="s">
        <v>63</v>
      </c>
      <c r="G3946" t="s">
        <v>34</v>
      </c>
      <c r="H3946" t="s">
        <v>1424</v>
      </c>
      <c r="I3946">
        <v>30</v>
      </c>
      <c r="J3946">
        <v>3</v>
      </c>
      <c r="K3946">
        <v>2.25</v>
      </c>
      <c r="L3946" t="s">
        <v>36</v>
      </c>
      <c r="M3946">
        <v>183</v>
      </c>
      <c r="N3946">
        <v>90</v>
      </c>
      <c r="O3946" t="s">
        <v>21</v>
      </c>
      <c r="P3946" t="s">
        <v>4226</v>
      </c>
    </row>
    <row r="3947" spans="1:16" x14ac:dyDescent="0.3">
      <c r="A3947" s="1">
        <v>41372</v>
      </c>
      <c r="B3947" s="1">
        <v>41433</v>
      </c>
      <c r="C3947" t="s">
        <v>1823</v>
      </c>
      <c r="D3947" t="s">
        <v>1690</v>
      </c>
      <c r="E3947" t="s">
        <v>38</v>
      </c>
      <c r="F3947" t="s">
        <v>28</v>
      </c>
      <c r="G3947" t="s">
        <v>18</v>
      </c>
      <c r="H3947" t="s">
        <v>1795</v>
      </c>
      <c r="I3947">
        <v>45</v>
      </c>
      <c r="J3947">
        <v>2</v>
      </c>
      <c r="K3947">
        <v>6.22</v>
      </c>
      <c r="L3947" t="s">
        <v>31</v>
      </c>
      <c r="M3947">
        <v>61</v>
      </c>
      <c r="N3947">
        <v>90</v>
      </c>
      <c r="O3947" t="s">
        <v>3922</v>
      </c>
      <c r="P3947" t="s">
        <v>4226</v>
      </c>
    </row>
    <row r="3948" spans="1:16" x14ac:dyDescent="0.3">
      <c r="A3948" s="1">
        <v>40919</v>
      </c>
      <c r="B3948" s="1">
        <v>41040</v>
      </c>
      <c r="C3948" t="s">
        <v>14</v>
      </c>
      <c r="D3948" t="s">
        <v>157</v>
      </c>
      <c r="E3948" t="s">
        <v>23</v>
      </c>
      <c r="F3948" t="s">
        <v>24</v>
      </c>
      <c r="G3948" t="s">
        <v>34</v>
      </c>
      <c r="H3948" t="s">
        <v>1260</v>
      </c>
      <c r="I3948">
        <v>30</v>
      </c>
      <c r="J3948">
        <v>3</v>
      </c>
      <c r="K3948">
        <v>2.9</v>
      </c>
      <c r="L3948" t="s">
        <v>36</v>
      </c>
      <c r="M3948">
        <v>121</v>
      </c>
      <c r="N3948">
        <v>90</v>
      </c>
      <c r="O3948" t="s">
        <v>2941</v>
      </c>
      <c r="P3948" t="s">
        <v>4226</v>
      </c>
    </row>
    <row r="3949" spans="1:16" x14ac:dyDescent="0.3">
      <c r="A3949" s="1">
        <v>41795</v>
      </c>
      <c r="B3949" s="1">
        <v>41917</v>
      </c>
      <c r="C3949" t="s">
        <v>14</v>
      </c>
      <c r="D3949" t="s">
        <v>1911</v>
      </c>
      <c r="E3949" t="s">
        <v>77</v>
      </c>
      <c r="F3949" t="s">
        <v>42</v>
      </c>
      <c r="G3949" t="s">
        <v>34</v>
      </c>
      <c r="H3949" t="s">
        <v>3520</v>
      </c>
      <c r="I3949">
        <v>18</v>
      </c>
      <c r="J3949">
        <v>5</v>
      </c>
      <c r="K3949">
        <v>2.36</v>
      </c>
      <c r="L3949" t="s">
        <v>20</v>
      </c>
      <c r="M3949">
        <v>122</v>
      </c>
      <c r="N3949">
        <v>90</v>
      </c>
      <c r="O3949" t="s">
        <v>2941</v>
      </c>
      <c r="P3949" t="s">
        <v>4226</v>
      </c>
    </row>
    <row r="3950" spans="1:16" x14ac:dyDescent="0.3">
      <c r="A3950" s="1">
        <v>41894</v>
      </c>
      <c r="B3950" s="1">
        <v>41924</v>
      </c>
      <c r="C3950" t="s">
        <v>3769</v>
      </c>
      <c r="D3950" t="s">
        <v>1991</v>
      </c>
      <c r="E3950" t="s">
        <v>16</v>
      </c>
      <c r="F3950" t="s">
        <v>17</v>
      </c>
      <c r="G3950" t="s">
        <v>34</v>
      </c>
      <c r="H3950" t="s">
        <v>4128</v>
      </c>
      <c r="I3950">
        <v>30</v>
      </c>
      <c r="J3950">
        <v>3</v>
      </c>
      <c r="K3950">
        <v>7.63</v>
      </c>
      <c r="L3950" t="s">
        <v>20</v>
      </c>
      <c r="M3950">
        <v>30</v>
      </c>
      <c r="N3950">
        <v>90</v>
      </c>
      <c r="O3950" t="s">
        <v>3922</v>
      </c>
      <c r="P3950" t="s">
        <v>4226</v>
      </c>
    </row>
    <row r="3951" spans="1:16" x14ac:dyDescent="0.3">
      <c r="A3951" s="1">
        <v>41682</v>
      </c>
      <c r="B3951" s="1">
        <v>41741</v>
      </c>
      <c r="C3951" t="s">
        <v>1823</v>
      </c>
      <c r="D3951" t="s">
        <v>2005</v>
      </c>
      <c r="E3951" t="s">
        <v>16</v>
      </c>
      <c r="F3951" t="s">
        <v>190</v>
      </c>
      <c r="G3951" t="s">
        <v>34</v>
      </c>
      <c r="H3951" t="s">
        <v>2825</v>
      </c>
      <c r="I3951">
        <v>18</v>
      </c>
      <c r="J3951">
        <v>5</v>
      </c>
      <c r="K3951">
        <v>0.25</v>
      </c>
      <c r="L3951" t="s">
        <v>20</v>
      </c>
      <c r="M3951">
        <v>59</v>
      </c>
      <c r="N3951">
        <v>90</v>
      </c>
      <c r="O3951" t="s">
        <v>3922</v>
      </c>
      <c r="P3951" t="s">
        <v>4226</v>
      </c>
    </row>
    <row r="3952" spans="1:16" x14ac:dyDescent="0.3">
      <c r="A3952" s="1">
        <v>41643</v>
      </c>
      <c r="B3952" s="1">
        <v>41643</v>
      </c>
      <c r="C3952" t="s">
        <v>4087</v>
      </c>
      <c r="D3952" t="s">
        <v>2211</v>
      </c>
      <c r="E3952" t="s">
        <v>77</v>
      </c>
      <c r="F3952" t="s">
        <v>42</v>
      </c>
      <c r="G3952" t="s">
        <v>18</v>
      </c>
      <c r="H3952" t="s">
        <v>4188</v>
      </c>
      <c r="I3952">
        <v>45</v>
      </c>
      <c r="J3952">
        <v>2</v>
      </c>
      <c r="K3952">
        <v>3.59</v>
      </c>
      <c r="L3952" t="s">
        <v>20</v>
      </c>
      <c r="M3952">
        <v>0</v>
      </c>
      <c r="N3952">
        <v>90</v>
      </c>
      <c r="O3952" t="s">
        <v>3922</v>
      </c>
      <c r="P3952" t="s">
        <v>4226</v>
      </c>
    </row>
    <row r="3953" spans="1:16" x14ac:dyDescent="0.3">
      <c r="A3953" s="1">
        <v>40978</v>
      </c>
      <c r="B3953" s="1">
        <v>41039</v>
      </c>
      <c r="C3953" t="s">
        <v>1823</v>
      </c>
      <c r="D3953" t="s">
        <v>3037</v>
      </c>
      <c r="E3953" t="s">
        <v>111</v>
      </c>
      <c r="F3953" t="s">
        <v>28</v>
      </c>
      <c r="G3953" t="s">
        <v>34</v>
      </c>
      <c r="H3953" t="s">
        <v>3604</v>
      </c>
      <c r="I3953">
        <v>18</v>
      </c>
      <c r="J3953">
        <v>5</v>
      </c>
      <c r="K3953">
        <v>1.55</v>
      </c>
      <c r="L3953" t="s">
        <v>36</v>
      </c>
      <c r="M3953">
        <v>61</v>
      </c>
      <c r="N3953">
        <v>90</v>
      </c>
      <c r="O3953" t="s">
        <v>3922</v>
      </c>
      <c r="P3953" t="s">
        <v>4226</v>
      </c>
    </row>
    <row r="3954" spans="1:16" x14ac:dyDescent="0.3">
      <c r="A3954" s="1">
        <v>41677</v>
      </c>
      <c r="B3954" s="1">
        <v>41827</v>
      </c>
      <c r="C3954" t="s">
        <v>1823</v>
      </c>
      <c r="D3954" t="s">
        <v>741</v>
      </c>
      <c r="E3954" t="s">
        <v>77</v>
      </c>
      <c r="F3954" t="s">
        <v>42</v>
      </c>
      <c r="G3954" t="s">
        <v>18</v>
      </c>
      <c r="H3954" t="s">
        <v>2729</v>
      </c>
      <c r="I3954">
        <v>45</v>
      </c>
      <c r="J3954">
        <v>2</v>
      </c>
      <c r="K3954">
        <v>5.32</v>
      </c>
      <c r="L3954" t="s">
        <v>20</v>
      </c>
      <c r="M3954">
        <v>150</v>
      </c>
      <c r="N3954">
        <v>90</v>
      </c>
      <c r="O3954" t="s">
        <v>2941</v>
      </c>
      <c r="P3954" t="s">
        <v>4226</v>
      </c>
    </row>
    <row r="3955" spans="1:16" x14ac:dyDescent="0.3">
      <c r="A3955" s="1">
        <v>40735</v>
      </c>
      <c r="B3955" s="1">
        <v>40766</v>
      </c>
      <c r="C3955" t="s">
        <v>3769</v>
      </c>
      <c r="D3955" t="s">
        <v>1191</v>
      </c>
      <c r="E3955" t="s">
        <v>16</v>
      </c>
      <c r="F3955" t="s">
        <v>190</v>
      </c>
      <c r="G3955" t="s">
        <v>34</v>
      </c>
      <c r="H3955" t="s">
        <v>3316</v>
      </c>
      <c r="I3955">
        <v>30</v>
      </c>
      <c r="J3955">
        <v>3</v>
      </c>
      <c r="K3955">
        <v>1.1000000000000001</v>
      </c>
      <c r="L3955" t="s">
        <v>46</v>
      </c>
      <c r="M3955">
        <v>31</v>
      </c>
      <c r="N3955">
        <v>90</v>
      </c>
      <c r="O3955" t="s">
        <v>3922</v>
      </c>
      <c r="P3955" t="s">
        <v>4226</v>
      </c>
    </row>
    <row r="3956" spans="1:16" x14ac:dyDescent="0.3">
      <c r="A3956" s="1">
        <v>41461</v>
      </c>
      <c r="B3956" s="1">
        <v>41492</v>
      </c>
      <c r="C3956" t="s">
        <v>3769</v>
      </c>
      <c r="D3956" t="s">
        <v>1669</v>
      </c>
      <c r="E3956" t="s">
        <v>38</v>
      </c>
      <c r="F3956" t="s">
        <v>28</v>
      </c>
      <c r="G3956" t="s">
        <v>34</v>
      </c>
      <c r="H3956" t="s">
        <v>1085</v>
      </c>
      <c r="I3956">
        <v>45</v>
      </c>
      <c r="J3956">
        <v>2</v>
      </c>
      <c r="K3956">
        <v>13.31</v>
      </c>
      <c r="L3956" t="s">
        <v>31</v>
      </c>
      <c r="M3956">
        <v>31</v>
      </c>
      <c r="N3956">
        <v>90</v>
      </c>
      <c r="O3956" t="s">
        <v>3922</v>
      </c>
      <c r="P3956" t="s">
        <v>4226</v>
      </c>
    </row>
    <row r="3957" spans="1:16" x14ac:dyDescent="0.3">
      <c r="A3957" s="1">
        <v>41309</v>
      </c>
      <c r="B3957" s="1">
        <v>41368</v>
      </c>
      <c r="C3957" t="s">
        <v>1823</v>
      </c>
      <c r="D3957" t="s">
        <v>1536</v>
      </c>
      <c r="E3957" t="s">
        <v>16</v>
      </c>
      <c r="F3957" t="s">
        <v>190</v>
      </c>
      <c r="G3957" t="s">
        <v>34</v>
      </c>
      <c r="H3957" t="s">
        <v>2899</v>
      </c>
      <c r="I3957">
        <v>30</v>
      </c>
      <c r="J3957">
        <v>3</v>
      </c>
      <c r="K3957">
        <v>3.45</v>
      </c>
      <c r="L3957" t="s">
        <v>31</v>
      </c>
      <c r="M3957">
        <v>59</v>
      </c>
      <c r="N3957">
        <v>90</v>
      </c>
      <c r="O3957" t="s">
        <v>3922</v>
      </c>
      <c r="P3957" t="s">
        <v>4226</v>
      </c>
    </row>
    <row r="3958" spans="1:16" x14ac:dyDescent="0.3">
      <c r="A3958" s="1">
        <v>41069</v>
      </c>
      <c r="B3958" s="1">
        <v>41191</v>
      </c>
      <c r="C3958" t="s">
        <v>14</v>
      </c>
      <c r="D3958" t="s">
        <v>2940</v>
      </c>
      <c r="E3958" t="s">
        <v>1101</v>
      </c>
      <c r="F3958" t="s">
        <v>59</v>
      </c>
      <c r="G3958" t="s">
        <v>18</v>
      </c>
      <c r="H3958" t="s">
        <v>3605</v>
      </c>
      <c r="I3958">
        <v>30</v>
      </c>
      <c r="J3958">
        <v>3</v>
      </c>
      <c r="K3958">
        <v>2.41</v>
      </c>
      <c r="L3958" t="s">
        <v>36</v>
      </c>
      <c r="M3958">
        <v>122</v>
      </c>
      <c r="N3958">
        <v>90</v>
      </c>
      <c r="O3958" t="s">
        <v>2941</v>
      </c>
      <c r="P3958" t="s">
        <v>4226</v>
      </c>
    </row>
    <row r="3959" spans="1:16" x14ac:dyDescent="0.3">
      <c r="A3959" s="1">
        <v>41004</v>
      </c>
      <c r="B3959" s="1">
        <v>41187</v>
      </c>
      <c r="C3959" t="s">
        <v>14</v>
      </c>
      <c r="D3959" t="s">
        <v>1201</v>
      </c>
      <c r="E3959" t="s">
        <v>106</v>
      </c>
      <c r="F3959" t="s">
        <v>59</v>
      </c>
      <c r="G3959" t="s">
        <v>18</v>
      </c>
      <c r="H3959" t="s">
        <v>1202</v>
      </c>
      <c r="I3959">
        <v>45</v>
      </c>
      <c r="J3959">
        <v>2</v>
      </c>
      <c r="K3959">
        <v>3.65</v>
      </c>
      <c r="L3959" t="s">
        <v>36</v>
      </c>
      <c r="M3959">
        <v>183</v>
      </c>
      <c r="N3959">
        <v>90</v>
      </c>
      <c r="O3959" t="s">
        <v>21</v>
      </c>
      <c r="P3959" t="s">
        <v>4226</v>
      </c>
    </row>
    <row r="3960" spans="1:16" x14ac:dyDescent="0.3">
      <c r="A3960" s="1">
        <v>41006</v>
      </c>
      <c r="B3960" s="1">
        <v>41189</v>
      </c>
      <c r="C3960" t="s">
        <v>14</v>
      </c>
      <c r="D3960" t="s">
        <v>756</v>
      </c>
      <c r="E3960" t="s">
        <v>58</v>
      </c>
      <c r="F3960" t="s">
        <v>59</v>
      </c>
      <c r="G3960" t="s">
        <v>34</v>
      </c>
      <c r="H3960" t="s">
        <v>761</v>
      </c>
      <c r="I3960">
        <v>45</v>
      </c>
      <c r="J3960">
        <v>2</v>
      </c>
      <c r="K3960">
        <v>3.95</v>
      </c>
      <c r="L3960" t="s">
        <v>36</v>
      </c>
      <c r="M3960">
        <v>183</v>
      </c>
      <c r="N3960">
        <v>90</v>
      </c>
      <c r="O3960" t="s">
        <v>21</v>
      </c>
      <c r="P3960" t="s">
        <v>4226</v>
      </c>
    </row>
    <row r="3961" spans="1:16" x14ac:dyDescent="0.3">
      <c r="A3961" s="1">
        <v>41584</v>
      </c>
      <c r="B3961" s="1">
        <v>41584</v>
      </c>
      <c r="C3961" t="s">
        <v>4087</v>
      </c>
      <c r="D3961" t="s">
        <v>2433</v>
      </c>
      <c r="E3961" t="s">
        <v>54</v>
      </c>
      <c r="F3961" t="s">
        <v>55</v>
      </c>
      <c r="G3961" t="s">
        <v>29</v>
      </c>
      <c r="H3961" t="s">
        <v>4195</v>
      </c>
      <c r="I3961">
        <v>90</v>
      </c>
      <c r="J3961">
        <v>1</v>
      </c>
      <c r="K3961">
        <v>10.28</v>
      </c>
      <c r="L3961" t="s">
        <v>31</v>
      </c>
      <c r="M3961">
        <v>0</v>
      </c>
      <c r="N3961">
        <v>90</v>
      </c>
      <c r="O3961" t="s">
        <v>3922</v>
      </c>
      <c r="P3961" t="s">
        <v>4226</v>
      </c>
    </row>
    <row r="3962" spans="1:16" x14ac:dyDescent="0.3">
      <c r="A3962" s="1">
        <v>41432</v>
      </c>
      <c r="B3962" s="1">
        <v>41615</v>
      </c>
      <c r="C3962" t="s">
        <v>14</v>
      </c>
      <c r="D3962" t="s">
        <v>1478</v>
      </c>
      <c r="E3962" t="s">
        <v>127</v>
      </c>
      <c r="F3962" t="s">
        <v>86</v>
      </c>
      <c r="G3962" t="s">
        <v>29</v>
      </c>
      <c r="H3962" t="s">
        <v>671</v>
      </c>
      <c r="I3962">
        <v>90</v>
      </c>
      <c r="J3962">
        <v>1</v>
      </c>
      <c r="K3962">
        <v>16.170000000000002</v>
      </c>
      <c r="L3962" t="s">
        <v>31</v>
      </c>
      <c r="M3962">
        <v>183</v>
      </c>
      <c r="N3962">
        <v>90</v>
      </c>
      <c r="O3962" t="s">
        <v>21</v>
      </c>
      <c r="P3962" t="s">
        <v>4226</v>
      </c>
    </row>
    <row r="3963" spans="1:16" x14ac:dyDescent="0.3">
      <c r="A3963" s="1">
        <v>41705</v>
      </c>
      <c r="B3963" s="1">
        <v>41919</v>
      </c>
      <c r="C3963" t="s">
        <v>14</v>
      </c>
      <c r="D3963" t="s">
        <v>293</v>
      </c>
      <c r="E3963" t="s">
        <v>294</v>
      </c>
      <c r="F3963" t="s">
        <v>24</v>
      </c>
      <c r="G3963" t="s">
        <v>34</v>
      </c>
      <c r="H3963" t="s">
        <v>297</v>
      </c>
      <c r="I3963">
        <v>45</v>
      </c>
      <c r="J3963">
        <v>2</v>
      </c>
      <c r="K3963">
        <v>2.77</v>
      </c>
      <c r="L3963" t="s">
        <v>20</v>
      </c>
      <c r="M3963">
        <v>214</v>
      </c>
      <c r="N3963">
        <v>90</v>
      </c>
      <c r="O3963" t="s">
        <v>21</v>
      </c>
      <c r="P3963" t="s">
        <v>4226</v>
      </c>
    </row>
    <row r="3964" spans="1:16" x14ac:dyDescent="0.3">
      <c r="A3964" s="1">
        <v>41405</v>
      </c>
      <c r="B3964" s="1">
        <v>41466</v>
      </c>
      <c r="C3964" t="s">
        <v>1823</v>
      </c>
      <c r="D3964" t="s">
        <v>1115</v>
      </c>
      <c r="E3964" t="s">
        <v>16</v>
      </c>
      <c r="F3964" t="s">
        <v>42</v>
      </c>
      <c r="G3964" t="s">
        <v>34</v>
      </c>
      <c r="H3964" t="s">
        <v>1982</v>
      </c>
      <c r="I3964">
        <v>45</v>
      </c>
      <c r="J3964">
        <v>2</v>
      </c>
      <c r="K3964">
        <v>8.67</v>
      </c>
      <c r="L3964" t="s">
        <v>31</v>
      </c>
      <c r="M3964">
        <v>61</v>
      </c>
      <c r="N3964">
        <v>90</v>
      </c>
      <c r="O3964" t="s">
        <v>3922</v>
      </c>
      <c r="P3964" t="s">
        <v>4226</v>
      </c>
    </row>
    <row r="3965" spans="1:16" x14ac:dyDescent="0.3">
      <c r="A3965" s="1">
        <v>40547</v>
      </c>
      <c r="B3965" s="1">
        <v>40667</v>
      </c>
      <c r="C3965" t="s">
        <v>14</v>
      </c>
      <c r="D3965" t="s">
        <v>2817</v>
      </c>
      <c r="E3965" t="s">
        <v>964</v>
      </c>
      <c r="F3965" t="s">
        <v>42</v>
      </c>
      <c r="G3965" t="s">
        <v>34</v>
      </c>
      <c r="H3965" t="s">
        <v>506</v>
      </c>
      <c r="I3965">
        <v>18</v>
      </c>
      <c r="J3965">
        <v>5</v>
      </c>
      <c r="K3965">
        <v>1.96</v>
      </c>
      <c r="L3965" t="s">
        <v>46</v>
      </c>
      <c r="M3965">
        <v>120</v>
      </c>
      <c r="N3965">
        <v>90</v>
      </c>
      <c r="O3965" t="s">
        <v>2941</v>
      </c>
      <c r="P3965" t="s">
        <v>4226</v>
      </c>
    </row>
    <row r="3966" spans="1:16" x14ac:dyDescent="0.3">
      <c r="A3966" s="1">
        <v>40949</v>
      </c>
      <c r="B3966" s="1">
        <v>41131</v>
      </c>
      <c r="C3966" t="s">
        <v>14</v>
      </c>
      <c r="D3966" t="s">
        <v>1282</v>
      </c>
      <c r="E3966" t="s">
        <v>16</v>
      </c>
      <c r="F3966" t="s">
        <v>190</v>
      </c>
      <c r="G3966" t="s">
        <v>29</v>
      </c>
      <c r="H3966" t="s">
        <v>1550</v>
      </c>
      <c r="I3966">
        <v>90</v>
      </c>
      <c r="J3966">
        <v>1</v>
      </c>
      <c r="K3966">
        <v>2.58</v>
      </c>
      <c r="L3966" t="s">
        <v>36</v>
      </c>
      <c r="M3966">
        <v>182</v>
      </c>
      <c r="N3966">
        <v>90</v>
      </c>
      <c r="O3966" t="s">
        <v>21</v>
      </c>
      <c r="P3966" t="s">
        <v>4226</v>
      </c>
    </row>
    <row r="3967" spans="1:16" x14ac:dyDescent="0.3">
      <c r="A3967" s="1">
        <v>41433</v>
      </c>
      <c r="B3967" s="1">
        <v>41525</v>
      </c>
      <c r="C3967" t="s">
        <v>3769</v>
      </c>
      <c r="D3967" t="s">
        <v>1103</v>
      </c>
      <c r="E3967" t="s">
        <v>221</v>
      </c>
      <c r="F3967" t="s">
        <v>221</v>
      </c>
      <c r="G3967" t="s">
        <v>34</v>
      </c>
      <c r="H3967" t="s">
        <v>3372</v>
      </c>
      <c r="I3967">
        <v>90</v>
      </c>
      <c r="J3967">
        <v>1</v>
      </c>
      <c r="K3967">
        <v>15.76</v>
      </c>
      <c r="L3967" t="s">
        <v>31</v>
      </c>
      <c r="M3967">
        <v>92</v>
      </c>
      <c r="N3967">
        <v>90</v>
      </c>
      <c r="O3967" t="s">
        <v>2941</v>
      </c>
      <c r="P3967" t="s">
        <v>4226</v>
      </c>
    </row>
    <row r="3968" spans="1:16" x14ac:dyDescent="0.3">
      <c r="A3968" s="1">
        <v>41306</v>
      </c>
      <c r="B3968" s="1">
        <v>41365</v>
      </c>
      <c r="C3968" t="s">
        <v>1823</v>
      </c>
      <c r="D3968" t="s">
        <v>1494</v>
      </c>
      <c r="E3968" t="s">
        <v>268</v>
      </c>
      <c r="F3968" t="s">
        <v>86</v>
      </c>
      <c r="G3968" t="s">
        <v>34</v>
      </c>
      <c r="H3968" t="s">
        <v>3223</v>
      </c>
      <c r="I3968">
        <v>45</v>
      </c>
      <c r="J3968">
        <v>2</v>
      </c>
      <c r="K3968">
        <v>4.8899999999999997</v>
      </c>
      <c r="L3968" t="s">
        <v>31</v>
      </c>
      <c r="M3968">
        <v>59</v>
      </c>
      <c r="N3968">
        <v>90</v>
      </c>
      <c r="O3968" t="s">
        <v>3922</v>
      </c>
      <c r="P3968" t="s">
        <v>4226</v>
      </c>
    </row>
    <row r="3969" spans="1:16" x14ac:dyDescent="0.3">
      <c r="A3969" s="1">
        <v>41527</v>
      </c>
      <c r="B3969" s="1">
        <v>41588</v>
      </c>
      <c r="C3969" t="s">
        <v>1823</v>
      </c>
      <c r="D3969" t="s">
        <v>1816</v>
      </c>
      <c r="E3969" t="s">
        <v>197</v>
      </c>
      <c r="F3969" t="s">
        <v>69</v>
      </c>
      <c r="G3969" t="s">
        <v>34</v>
      </c>
      <c r="H3969" t="s">
        <v>1114</v>
      </c>
      <c r="I3969">
        <v>18</v>
      </c>
      <c r="J3969">
        <v>5</v>
      </c>
      <c r="K3969">
        <v>3.11</v>
      </c>
      <c r="L3969" t="s">
        <v>31</v>
      </c>
      <c r="M3969">
        <v>61</v>
      </c>
      <c r="N3969">
        <v>90</v>
      </c>
      <c r="O3969" t="s">
        <v>3922</v>
      </c>
      <c r="P3969" t="s">
        <v>4226</v>
      </c>
    </row>
    <row r="3970" spans="1:16" x14ac:dyDescent="0.3">
      <c r="A3970" s="1">
        <v>41285</v>
      </c>
      <c r="B3970" s="1">
        <v>41466</v>
      </c>
      <c r="C3970" t="s">
        <v>14</v>
      </c>
      <c r="D3970" t="s">
        <v>1613</v>
      </c>
      <c r="E3970" t="s">
        <v>106</v>
      </c>
      <c r="F3970" t="s">
        <v>59</v>
      </c>
      <c r="G3970" t="s">
        <v>34</v>
      </c>
      <c r="H3970" t="s">
        <v>1614</v>
      </c>
      <c r="I3970">
        <v>45</v>
      </c>
      <c r="J3970">
        <v>2</v>
      </c>
      <c r="K3970">
        <v>2.11</v>
      </c>
      <c r="L3970" t="s">
        <v>31</v>
      </c>
      <c r="M3970">
        <v>181</v>
      </c>
      <c r="N3970">
        <v>90</v>
      </c>
      <c r="O3970" t="s">
        <v>21</v>
      </c>
      <c r="P3970" t="s">
        <v>4226</v>
      </c>
    </row>
    <row r="3971" spans="1:16" x14ac:dyDescent="0.3">
      <c r="A3971" s="1">
        <v>41707</v>
      </c>
      <c r="B3971" s="1">
        <v>41799</v>
      </c>
      <c r="C3971" t="s">
        <v>1823</v>
      </c>
      <c r="D3971" t="s">
        <v>2611</v>
      </c>
      <c r="E3971" t="s">
        <v>106</v>
      </c>
      <c r="F3971" t="s">
        <v>59</v>
      </c>
      <c r="G3971" t="s">
        <v>18</v>
      </c>
      <c r="H3971" t="s">
        <v>1202</v>
      </c>
      <c r="I3971">
        <v>45</v>
      </c>
      <c r="J3971">
        <v>2</v>
      </c>
      <c r="K3971">
        <v>5.35</v>
      </c>
      <c r="L3971" t="s">
        <v>20</v>
      </c>
      <c r="M3971">
        <v>92</v>
      </c>
      <c r="N3971">
        <v>90</v>
      </c>
      <c r="O3971" t="s">
        <v>2941</v>
      </c>
      <c r="P3971" t="s">
        <v>4226</v>
      </c>
    </row>
    <row r="3972" spans="1:16" x14ac:dyDescent="0.3">
      <c r="A3972" s="1">
        <v>41762</v>
      </c>
      <c r="B3972" s="1">
        <v>41915</v>
      </c>
      <c r="C3972" t="s">
        <v>14</v>
      </c>
      <c r="D3972" t="s">
        <v>2545</v>
      </c>
      <c r="E3972" t="s">
        <v>68</v>
      </c>
      <c r="F3972" t="s">
        <v>69</v>
      </c>
      <c r="G3972" t="s">
        <v>34</v>
      </c>
      <c r="H3972" t="s">
        <v>1290</v>
      </c>
      <c r="I3972">
        <v>30</v>
      </c>
      <c r="J3972">
        <v>3</v>
      </c>
      <c r="K3972">
        <v>2.5299999999999998</v>
      </c>
      <c r="L3972" t="s">
        <v>20</v>
      </c>
      <c r="M3972">
        <v>153</v>
      </c>
      <c r="N3972">
        <v>90</v>
      </c>
      <c r="O3972" t="s">
        <v>21</v>
      </c>
      <c r="P3972" t="s">
        <v>4226</v>
      </c>
    </row>
    <row r="3973" spans="1:16" x14ac:dyDescent="0.3">
      <c r="A3973" s="1">
        <v>41771</v>
      </c>
      <c r="B3973" s="1">
        <v>41955</v>
      </c>
      <c r="C3973" t="s">
        <v>14</v>
      </c>
      <c r="D3973" t="s">
        <v>724</v>
      </c>
      <c r="E3973" t="s">
        <v>330</v>
      </c>
      <c r="F3973" t="s">
        <v>42</v>
      </c>
      <c r="G3973" t="s">
        <v>34</v>
      </c>
      <c r="H3973" t="s">
        <v>761</v>
      </c>
      <c r="I3973">
        <v>30</v>
      </c>
      <c r="J3973">
        <v>3</v>
      </c>
      <c r="K3973">
        <v>2.59</v>
      </c>
      <c r="L3973" t="s">
        <v>20</v>
      </c>
      <c r="M3973">
        <v>184</v>
      </c>
      <c r="N3973">
        <v>90</v>
      </c>
      <c r="O3973" t="s">
        <v>21</v>
      </c>
      <c r="P3973" t="s">
        <v>4226</v>
      </c>
    </row>
    <row r="3974" spans="1:16" x14ac:dyDescent="0.3">
      <c r="A3974" s="1">
        <v>41737</v>
      </c>
      <c r="B3974" s="1">
        <v>41859</v>
      </c>
      <c r="C3974" t="s">
        <v>14</v>
      </c>
      <c r="D3974" t="s">
        <v>2715</v>
      </c>
      <c r="E3974" t="s">
        <v>33</v>
      </c>
      <c r="F3974" t="s">
        <v>28</v>
      </c>
      <c r="G3974" t="s">
        <v>34</v>
      </c>
      <c r="H3974" t="s">
        <v>1562</v>
      </c>
      <c r="I3974">
        <v>30</v>
      </c>
      <c r="J3974">
        <v>3</v>
      </c>
      <c r="K3974">
        <v>1.86</v>
      </c>
      <c r="L3974" t="s">
        <v>20</v>
      </c>
      <c r="M3974">
        <v>122</v>
      </c>
      <c r="N3974">
        <v>90</v>
      </c>
      <c r="O3974" t="s">
        <v>2941</v>
      </c>
      <c r="P3974" t="s">
        <v>4226</v>
      </c>
    </row>
    <row r="3975" spans="1:16" x14ac:dyDescent="0.3">
      <c r="A3975" s="1">
        <v>40644</v>
      </c>
      <c r="B3975" s="1">
        <v>40705</v>
      </c>
      <c r="C3975" t="s">
        <v>1823</v>
      </c>
      <c r="D3975" t="s">
        <v>3160</v>
      </c>
      <c r="E3975" t="s">
        <v>239</v>
      </c>
      <c r="F3975" t="s">
        <v>42</v>
      </c>
      <c r="G3975" t="s">
        <v>34</v>
      </c>
      <c r="H3975" t="s">
        <v>1174</v>
      </c>
      <c r="I3975">
        <v>45</v>
      </c>
      <c r="J3975">
        <v>2</v>
      </c>
      <c r="K3975">
        <v>14.6</v>
      </c>
      <c r="L3975" t="s">
        <v>46</v>
      </c>
      <c r="M3975">
        <v>61</v>
      </c>
      <c r="N3975">
        <v>90</v>
      </c>
      <c r="O3975" t="s">
        <v>3922</v>
      </c>
      <c r="P3975" t="s">
        <v>4226</v>
      </c>
    </row>
    <row r="3976" spans="1:16" x14ac:dyDescent="0.3">
      <c r="A3976" s="1">
        <v>41039</v>
      </c>
      <c r="B3976" s="1">
        <v>41192</v>
      </c>
      <c r="C3976" t="s">
        <v>14</v>
      </c>
      <c r="D3976" t="s">
        <v>105</v>
      </c>
      <c r="E3976" t="s">
        <v>62</v>
      </c>
      <c r="F3976" t="s">
        <v>63</v>
      </c>
      <c r="G3976" t="s">
        <v>34</v>
      </c>
      <c r="H3976" t="s">
        <v>2373</v>
      </c>
      <c r="I3976">
        <v>30</v>
      </c>
      <c r="J3976">
        <v>3</v>
      </c>
      <c r="K3976">
        <v>1.86</v>
      </c>
      <c r="L3976" t="s">
        <v>36</v>
      </c>
      <c r="M3976">
        <v>153</v>
      </c>
      <c r="N3976">
        <v>90</v>
      </c>
      <c r="O3976" t="s">
        <v>21</v>
      </c>
      <c r="P3976" t="s">
        <v>4226</v>
      </c>
    </row>
    <row r="3977" spans="1:16" x14ac:dyDescent="0.3">
      <c r="A3977" s="1">
        <v>41802</v>
      </c>
      <c r="B3977" s="1">
        <v>41924</v>
      </c>
      <c r="C3977" t="s">
        <v>14</v>
      </c>
      <c r="D3977" t="s">
        <v>527</v>
      </c>
      <c r="E3977" t="s">
        <v>16</v>
      </c>
      <c r="F3977" t="s">
        <v>17</v>
      </c>
      <c r="G3977" t="s">
        <v>34</v>
      </c>
      <c r="H3977" t="s">
        <v>2745</v>
      </c>
      <c r="I3977">
        <v>15</v>
      </c>
      <c r="J3977">
        <v>6</v>
      </c>
      <c r="K3977">
        <v>1.1499999999999999</v>
      </c>
      <c r="L3977" t="s">
        <v>20</v>
      </c>
      <c r="M3977">
        <v>122</v>
      </c>
      <c r="N3977">
        <v>90</v>
      </c>
      <c r="O3977" t="s">
        <v>2941</v>
      </c>
      <c r="P3977" t="s">
        <v>4226</v>
      </c>
    </row>
    <row r="3978" spans="1:16" x14ac:dyDescent="0.3">
      <c r="A3978" s="1">
        <v>41890</v>
      </c>
      <c r="B3978" s="1">
        <v>41951</v>
      </c>
      <c r="C3978" t="s">
        <v>3769</v>
      </c>
      <c r="D3978" t="s">
        <v>2076</v>
      </c>
      <c r="E3978" t="s">
        <v>133</v>
      </c>
      <c r="F3978" t="s">
        <v>86</v>
      </c>
      <c r="G3978" t="s">
        <v>18</v>
      </c>
      <c r="H3978" t="s">
        <v>1277</v>
      </c>
      <c r="I3978">
        <v>45</v>
      </c>
      <c r="J3978">
        <v>2</v>
      </c>
      <c r="K3978">
        <v>1.54</v>
      </c>
      <c r="L3978" t="s">
        <v>20</v>
      </c>
      <c r="M3978">
        <v>61</v>
      </c>
      <c r="N3978">
        <v>90</v>
      </c>
      <c r="O3978" t="s">
        <v>3922</v>
      </c>
      <c r="P3978" t="s">
        <v>4226</v>
      </c>
    </row>
    <row r="3979" spans="1:16" x14ac:dyDescent="0.3">
      <c r="A3979" s="1">
        <v>41682</v>
      </c>
      <c r="B3979" s="1">
        <v>41894</v>
      </c>
      <c r="C3979" t="s">
        <v>14</v>
      </c>
      <c r="D3979" t="s">
        <v>551</v>
      </c>
      <c r="E3979" t="s">
        <v>233</v>
      </c>
      <c r="F3979" t="s">
        <v>42</v>
      </c>
      <c r="G3979" t="s">
        <v>18</v>
      </c>
      <c r="H3979" t="s">
        <v>473</v>
      </c>
      <c r="I3979">
        <v>45</v>
      </c>
      <c r="J3979">
        <v>2</v>
      </c>
      <c r="K3979">
        <v>3.11</v>
      </c>
      <c r="L3979" t="s">
        <v>20</v>
      </c>
      <c r="M3979">
        <v>212</v>
      </c>
      <c r="N3979">
        <v>90</v>
      </c>
      <c r="O3979" t="s">
        <v>21</v>
      </c>
      <c r="P3979" t="s">
        <v>4226</v>
      </c>
    </row>
    <row r="3980" spans="1:16" x14ac:dyDescent="0.3">
      <c r="A3980" s="1">
        <v>41765</v>
      </c>
      <c r="B3980" s="1">
        <v>41888</v>
      </c>
      <c r="C3980" t="s">
        <v>14</v>
      </c>
      <c r="D3980" t="s">
        <v>719</v>
      </c>
      <c r="E3980" t="s">
        <v>127</v>
      </c>
      <c r="F3980" t="s">
        <v>86</v>
      </c>
      <c r="G3980" t="s">
        <v>34</v>
      </c>
      <c r="H3980" t="s">
        <v>1057</v>
      </c>
      <c r="I3980">
        <v>45</v>
      </c>
      <c r="J3980">
        <v>2</v>
      </c>
      <c r="K3980">
        <v>6.32</v>
      </c>
      <c r="L3980" t="s">
        <v>20</v>
      </c>
      <c r="M3980">
        <v>123</v>
      </c>
      <c r="N3980">
        <v>90</v>
      </c>
      <c r="O3980" t="s">
        <v>2941</v>
      </c>
      <c r="P3980" t="s">
        <v>4226</v>
      </c>
    </row>
    <row r="3981" spans="1:16" x14ac:dyDescent="0.3">
      <c r="A3981" s="1">
        <v>41493</v>
      </c>
      <c r="B3981" s="1">
        <v>41615</v>
      </c>
      <c r="C3981" t="s">
        <v>1823</v>
      </c>
      <c r="D3981" t="s">
        <v>208</v>
      </c>
      <c r="E3981" t="s">
        <v>1457</v>
      </c>
      <c r="F3981" t="s">
        <v>42</v>
      </c>
      <c r="G3981" t="s">
        <v>34</v>
      </c>
      <c r="H3981" t="s">
        <v>2806</v>
      </c>
      <c r="I3981">
        <v>13</v>
      </c>
      <c r="J3981">
        <v>7</v>
      </c>
      <c r="K3981">
        <v>0.66</v>
      </c>
      <c r="L3981" t="s">
        <v>31</v>
      </c>
      <c r="M3981">
        <v>122</v>
      </c>
      <c r="N3981">
        <v>91</v>
      </c>
      <c r="O3981" t="s">
        <v>2941</v>
      </c>
      <c r="P3981" t="s">
        <v>4226</v>
      </c>
    </row>
    <row r="3982" spans="1:16" x14ac:dyDescent="0.3">
      <c r="A3982" s="1">
        <v>40970</v>
      </c>
      <c r="B3982" s="1">
        <v>41092</v>
      </c>
      <c r="C3982" t="s">
        <v>14</v>
      </c>
      <c r="D3982" t="s">
        <v>2580</v>
      </c>
      <c r="E3982" t="s">
        <v>16</v>
      </c>
      <c r="F3982" t="s">
        <v>190</v>
      </c>
      <c r="G3982" t="s">
        <v>18</v>
      </c>
      <c r="H3982" t="s">
        <v>3360</v>
      </c>
      <c r="I3982">
        <v>91</v>
      </c>
      <c r="J3982">
        <v>1</v>
      </c>
      <c r="K3982">
        <v>8.76</v>
      </c>
      <c r="L3982" t="s">
        <v>36</v>
      </c>
      <c r="M3982">
        <v>122</v>
      </c>
      <c r="N3982">
        <v>91</v>
      </c>
      <c r="O3982" t="s">
        <v>2941</v>
      </c>
      <c r="P3982" t="s">
        <v>4226</v>
      </c>
    </row>
    <row r="3983" spans="1:16" x14ac:dyDescent="0.3">
      <c r="A3983" s="1">
        <v>40913</v>
      </c>
      <c r="B3983" s="1">
        <v>40973</v>
      </c>
      <c r="C3983" t="s">
        <v>3769</v>
      </c>
      <c r="D3983" t="s">
        <v>1302</v>
      </c>
      <c r="E3983" t="s">
        <v>106</v>
      </c>
      <c r="F3983" t="s">
        <v>59</v>
      </c>
      <c r="G3983" t="s">
        <v>29</v>
      </c>
      <c r="H3983" t="s">
        <v>1951</v>
      </c>
      <c r="I3983">
        <v>91</v>
      </c>
      <c r="J3983">
        <v>1</v>
      </c>
      <c r="K3983">
        <v>11.92</v>
      </c>
      <c r="L3983" t="s">
        <v>36</v>
      </c>
      <c r="M3983">
        <v>60</v>
      </c>
      <c r="N3983">
        <v>91</v>
      </c>
      <c r="O3983" t="s">
        <v>3922</v>
      </c>
      <c r="P3983" t="s">
        <v>4226</v>
      </c>
    </row>
    <row r="3984" spans="1:16" x14ac:dyDescent="0.3">
      <c r="A3984" s="1">
        <v>41738</v>
      </c>
      <c r="B3984" s="1">
        <v>41829</v>
      </c>
      <c r="C3984" t="s">
        <v>1823</v>
      </c>
      <c r="D3984" t="s">
        <v>2430</v>
      </c>
      <c r="E3984" t="s">
        <v>16</v>
      </c>
      <c r="F3984" t="s">
        <v>190</v>
      </c>
      <c r="G3984" t="s">
        <v>18</v>
      </c>
      <c r="H3984" t="s">
        <v>3866</v>
      </c>
      <c r="I3984">
        <v>91</v>
      </c>
      <c r="J3984">
        <v>1</v>
      </c>
      <c r="K3984">
        <v>16.170000000000002</v>
      </c>
      <c r="L3984" t="s">
        <v>20</v>
      </c>
      <c r="M3984">
        <v>91</v>
      </c>
      <c r="N3984">
        <v>91</v>
      </c>
      <c r="O3984" t="s">
        <v>2941</v>
      </c>
      <c r="P3984" t="s">
        <v>4226</v>
      </c>
    </row>
    <row r="3985" spans="1:16" x14ac:dyDescent="0.3">
      <c r="A3985" s="1">
        <v>41431</v>
      </c>
      <c r="B3985" s="1">
        <v>41584</v>
      </c>
      <c r="C3985" t="s">
        <v>14</v>
      </c>
      <c r="D3985" t="s">
        <v>2611</v>
      </c>
      <c r="E3985" t="s">
        <v>155</v>
      </c>
      <c r="F3985" t="s">
        <v>55</v>
      </c>
      <c r="G3985" t="s">
        <v>18</v>
      </c>
      <c r="H3985" t="s">
        <v>2617</v>
      </c>
      <c r="I3985">
        <v>91</v>
      </c>
      <c r="J3985">
        <v>1</v>
      </c>
      <c r="K3985">
        <v>9</v>
      </c>
      <c r="L3985" t="s">
        <v>31</v>
      </c>
      <c r="M3985">
        <v>153</v>
      </c>
      <c r="N3985">
        <v>91</v>
      </c>
      <c r="O3985" t="s">
        <v>21</v>
      </c>
      <c r="P3985" t="s">
        <v>4226</v>
      </c>
    </row>
    <row r="3986" spans="1:16" x14ac:dyDescent="0.3">
      <c r="A3986" s="1">
        <v>41651</v>
      </c>
      <c r="B3986" s="1">
        <v>41771</v>
      </c>
      <c r="C3986" t="s">
        <v>14</v>
      </c>
      <c r="D3986" t="s">
        <v>2430</v>
      </c>
      <c r="E3986" t="s">
        <v>411</v>
      </c>
      <c r="F3986" t="s">
        <v>55</v>
      </c>
      <c r="G3986" t="s">
        <v>34</v>
      </c>
      <c r="H3986" t="s">
        <v>3662</v>
      </c>
      <c r="I3986">
        <v>46</v>
      </c>
      <c r="J3986">
        <v>2</v>
      </c>
      <c r="K3986">
        <v>2.46</v>
      </c>
      <c r="L3986" t="s">
        <v>20</v>
      </c>
      <c r="M3986">
        <v>120</v>
      </c>
      <c r="N3986">
        <v>92</v>
      </c>
      <c r="O3986" t="s">
        <v>2941</v>
      </c>
      <c r="P3986" t="s">
        <v>4226</v>
      </c>
    </row>
    <row r="3987" spans="1:16" x14ac:dyDescent="0.3">
      <c r="A3987" s="1">
        <v>41403</v>
      </c>
      <c r="B3987" s="1">
        <v>41526</v>
      </c>
      <c r="C3987" t="s">
        <v>14</v>
      </c>
      <c r="D3987" t="s">
        <v>2641</v>
      </c>
      <c r="E3987" t="s">
        <v>16</v>
      </c>
      <c r="F3987" t="s">
        <v>190</v>
      </c>
      <c r="G3987" t="s">
        <v>34</v>
      </c>
      <c r="H3987" t="s">
        <v>3146</v>
      </c>
      <c r="I3987">
        <v>23</v>
      </c>
      <c r="J3987">
        <v>4</v>
      </c>
      <c r="K3987">
        <v>1.52</v>
      </c>
      <c r="L3987" t="s">
        <v>31</v>
      </c>
      <c r="M3987">
        <v>123</v>
      </c>
      <c r="N3987">
        <v>92</v>
      </c>
      <c r="O3987" t="s">
        <v>2941</v>
      </c>
      <c r="P3987" t="s">
        <v>4226</v>
      </c>
    </row>
    <row r="3988" spans="1:16" x14ac:dyDescent="0.3">
      <c r="A3988" s="1">
        <v>41011</v>
      </c>
      <c r="B3988" s="1">
        <v>41164</v>
      </c>
      <c r="C3988" t="s">
        <v>1823</v>
      </c>
      <c r="D3988" t="s">
        <v>1296</v>
      </c>
      <c r="E3988" t="s">
        <v>54</v>
      </c>
      <c r="F3988" t="s">
        <v>55</v>
      </c>
      <c r="G3988" t="s">
        <v>34</v>
      </c>
      <c r="H3988" t="s">
        <v>2287</v>
      </c>
      <c r="I3988">
        <v>23</v>
      </c>
      <c r="J3988">
        <v>4</v>
      </c>
      <c r="K3988">
        <v>3.77</v>
      </c>
      <c r="L3988" t="s">
        <v>36</v>
      </c>
      <c r="M3988">
        <v>153</v>
      </c>
      <c r="N3988">
        <v>92</v>
      </c>
      <c r="O3988" t="s">
        <v>21</v>
      </c>
      <c r="P3988" t="s">
        <v>4226</v>
      </c>
    </row>
    <row r="3989" spans="1:16" x14ac:dyDescent="0.3">
      <c r="A3989" s="1">
        <v>41682</v>
      </c>
      <c r="B3989" s="1">
        <v>41863</v>
      </c>
      <c r="C3989" t="s">
        <v>14</v>
      </c>
      <c r="D3989" t="s">
        <v>245</v>
      </c>
      <c r="E3989" t="s">
        <v>16</v>
      </c>
      <c r="F3989" t="s">
        <v>28</v>
      </c>
      <c r="G3989" t="s">
        <v>34</v>
      </c>
      <c r="H3989" t="s">
        <v>1348</v>
      </c>
      <c r="I3989">
        <v>92</v>
      </c>
      <c r="J3989">
        <v>1</v>
      </c>
      <c r="K3989">
        <v>4.5999999999999996</v>
      </c>
      <c r="L3989" t="s">
        <v>20</v>
      </c>
      <c r="M3989">
        <v>181</v>
      </c>
      <c r="N3989">
        <v>92</v>
      </c>
      <c r="O3989" t="s">
        <v>21</v>
      </c>
      <c r="P3989" t="s">
        <v>4226</v>
      </c>
    </row>
    <row r="3990" spans="1:16" x14ac:dyDescent="0.3">
      <c r="A3990" s="1">
        <v>40767</v>
      </c>
      <c r="B3990" s="1">
        <v>40828</v>
      </c>
      <c r="C3990" t="s">
        <v>1823</v>
      </c>
      <c r="D3990" t="s">
        <v>2223</v>
      </c>
      <c r="E3990" t="s">
        <v>16</v>
      </c>
      <c r="F3990" t="s">
        <v>17</v>
      </c>
      <c r="G3990" t="s">
        <v>34</v>
      </c>
      <c r="H3990" t="s">
        <v>3894</v>
      </c>
      <c r="I3990">
        <v>46</v>
      </c>
      <c r="J3990">
        <v>2</v>
      </c>
      <c r="K3990">
        <v>7.21</v>
      </c>
      <c r="L3990" t="s">
        <v>46</v>
      </c>
      <c r="M3990">
        <v>61</v>
      </c>
      <c r="N3990">
        <v>92</v>
      </c>
      <c r="O3990" t="s">
        <v>3922</v>
      </c>
      <c r="P3990" t="s">
        <v>4226</v>
      </c>
    </row>
    <row r="3991" spans="1:16" x14ac:dyDescent="0.3">
      <c r="A3991" s="1">
        <v>41771</v>
      </c>
      <c r="B3991" s="1">
        <v>41924</v>
      </c>
      <c r="C3991" t="s">
        <v>14</v>
      </c>
      <c r="D3991" t="s">
        <v>543</v>
      </c>
      <c r="E3991" t="s">
        <v>62</v>
      </c>
      <c r="F3991" t="s">
        <v>63</v>
      </c>
      <c r="G3991" t="s">
        <v>34</v>
      </c>
      <c r="H3991" t="s">
        <v>2036</v>
      </c>
      <c r="I3991">
        <v>46</v>
      </c>
      <c r="J3991">
        <v>2</v>
      </c>
      <c r="K3991">
        <v>4.5</v>
      </c>
      <c r="L3991" t="s">
        <v>20</v>
      </c>
      <c r="M3991">
        <v>153</v>
      </c>
      <c r="N3991">
        <v>92</v>
      </c>
      <c r="O3991" t="s">
        <v>21</v>
      </c>
      <c r="P3991" t="s">
        <v>4226</v>
      </c>
    </row>
    <row r="3992" spans="1:16" x14ac:dyDescent="0.3">
      <c r="A3992" s="1">
        <v>41342</v>
      </c>
      <c r="B3992" s="1">
        <v>41464</v>
      </c>
      <c r="C3992" t="s">
        <v>1823</v>
      </c>
      <c r="D3992" t="s">
        <v>973</v>
      </c>
      <c r="E3992" t="s">
        <v>33</v>
      </c>
      <c r="F3992" t="s">
        <v>28</v>
      </c>
      <c r="G3992" t="s">
        <v>34</v>
      </c>
      <c r="H3992" t="s">
        <v>1271</v>
      </c>
      <c r="I3992">
        <v>23</v>
      </c>
      <c r="J3992">
        <v>4</v>
      </c>
      <c r="K3992">
        <v>1.24</v>
      </c>
      <c r="L3992" t="s">
        <v>31</v>
      </c>
      <c r="M3992">
        <v>122</v>
      </c>
      <c r="N3992">
        <v>92</v>
      </c>
      <c r="O3992" t="s">
        <v>2941</v>
      </c>
      <c r="P3992" t="s">
        <v>4226</v>
      </c>
    </row>
    <row r="3993" spans="1:16" x14ac:dyDescent="0.3">
      <c r="A3993" s="1">
        <v>41889</v>
      </c>
      <c r="B3993" s="1">
        <v>41980</v>
      </c>
      <c r="C3993" t="s">
        <v>1823</v>
      </c>
      <c r="D3993" t="s">
        <v>1466</v>
      </c>
      <c r="E3993" t="s">
        <v>133</v>
      </c>
      <c r="F3993" t="s">
        <v>86</v>
      </c>
      <c r="G3993" t="s">
        <v>34</v>
      </c>
      <c r="H3993" t="s">
        <v>982</v>
      </c>
      <c r="I3993">
        <v>23</v>
      </c>
      <c r="J3993">
        <v>4</v>
      </c>
      <c r="K3993">
        <v>1.91</v>
      </c>
      <c r="L3993" t="s">
        <v>20</v>
      </c>
      <c r="M3993">
        <v>91</v>
      </c>
      <c r="N3993">
        <v>92</v>
      </c>
      <c r="O3993" t="s">
        <v>2941</v>
      </c>
      <c r="P3993" t="s">
        <v>4226</v>
      </c>
    </row>
    <row r="3994" spans="1:16" x14ac:dyDescent="0.3">
      <c r="A3994" s="1">
        <v>40577</v>
      </c>
      <c r="B3994" s="1">
        <v>40727</v>
      </c>
      <c r="C3994" t="s">
        <v>14</v>
      </c>
      <c r="D3994" t="s">
        <v>2535</v>
      </c>
      <c r="E3994" t="s">
        <v>62</v>
      </c>
      <c r="F3994" t="s">
        <v>63</v>
      </c>
      <c r="G3994" t="s">
        <v>34</v>
      </c>
      <c r="H3994" t="s">
        <v>2278</v>
      </c>
      <c r="I3994">
        <v>46</v>
      </c>
      <c r="J3994">
        <v>2</v>
      </c>
      <c r="K3994">
        <v>1.46</v>
      </c>
      <c r="L3994" t="s">
        <v>46</v>
      </c>
      <c r="M3994">
        <v>150</v>
      </c>
      <c r="N3994">
        <v>92</v>
      </c>
      <c r="O3994" t="s">
        <v>2941</v>
      </c>
      <c r="P3994" t="s">
        <v>4226</v>
      </c>
    </row>
    <row r="3995" spans="1:16" x14ac:dyDescent="0.3">
      <c r="A3995" s="1">
        <v>41095</v>
      </c>
      <c r="B3995" s="1">
        <v>41248</v>
      </c>
      <c r="C3995" t="s">
        <v>14</v>
      </c>
      <c r="D3995" t="s">
        <v>1054</v>
      </c>
      <c r="E3995" t="s">
        <v>16</v>
      </c>
      <c r="F3995" t="s">
        <v>42</v>
      </c>
      <c r="G3995" t="s">
        <v>34</v>
      </c>
      <c r="H3995" t="s">
        <v>2262</v>
      </c>
      <c r="I3995">
        <v>46</v>
      </c>
      <c r="J3995">
        <v>2</v>
      </c>
      <c r="K3995">
        <v>3.05</v>
      </c>
      <c r="L3995" t="s">
        <v>36</v>
      </c>
      <c r="M3995">
        <v>153</v>
      </c>
      <c r="N3995">
        <v>92</v>
      </c>
      <c r="O3995" t="s">
        <v>21</v>
      </c>
      <c r="P3995" t="s">
        <v>4226</v>
      </c>
    </row>
    <row r="3996" spans="1:16" x14ac:dyDescent="0.3">
      <c r="A3996" s="1">
        <v>40546</v>
      </c>
      <c r="B3996" s="1">
        <v>40666</v>
      </c>
      <c r="C3996" t="s">
        <v>14</v>
      </c>
      <c r="D3996" t="s">
        <v>2894</v>
      </c>
      <c r="E3996" t="s">
        <v>62</v>
      </c>
      <c r="F3996" t="s">
        <v>63</v>
      </c>
      <c r="G3996" t="s">
        <v>29</v>
      </c>
      <c r="H3996" t="s">
        <v>2943</v>
      </c>
      <c r="I3996">
        <v>92</v>
      </c>
      <c r="J3996">
        <v>1</v>
      </c>
      <c r="K3996">
        <v>13.96</v>
      </c>
      <c r="L3996" t="s">
        <v>46</v>
      </c>
      <c r="M3996">
        <v>120</v>
      </c>
      <c r="N3996">
        <v>92</v>
      </c>
      <c r="O3996" t="s">
        <v>2941</v>
      </c>
      <c r="P3996" t="s">
        <v>4226</v>
      </c>
    </row>
    <row r="3997" spans="1:16" x14ac:dyDescent="0.3">
      <c r="A3997" s="1">
        <v>41276</v>
      </c>
      <c r="B3997" s="1">
        <v>41335</v>
      </c>
      <c r="C3997" t="s">
        <v>3769</v>
      </c>
      <c r="D3997" t="s">
        <v>2898</v>
      </c>
      <c r="E3997" t="s">
        <v>197</v>
      </c>
      <c r="F3997" t="s">
        <v>69</v>
      </c>
      <c r="G3997" t="s">
        <v>34</v>
      </c>
      <c r="H3997" t="s">
        <v>2648</v>
      </c>
      <c r="I3997">
        <v>23</v>
      </c>
      <c r="J3997">
        <v>4</v>
      </c>
      <c r="K3997">
        <v>1.08</v>
      </c>
      <c r="L3997" t="s">
        <v>31</v>
      </c>
      <c r="M3997">
        <v>59</v>
      </c>
      <c r="N3997">
        <v>92</v>
      </c>
      <c r="O3997" t="s">
        <v>3922</v>
      </c>
      <c r="P3997" t="s">
        <v>4226</v>
      </c>
    </row>
    <row r="3998" spans="1:16" x14ac:dyDescent="0.3">
      <c r="A3998" s="1">
        <v>40947</v>
      </c>
      <c r="B3998" s="1">
        <v>41007</v>
      </c>
      <c r="C3998" t="s">
        <v>1823</v>
      </c>
      <c r="D3998" t="s">
        <v>1797</v>
      </c>
      <c r="E3998" t="s">
        <v>48</v>
      </c>
      <c r="F3998" t="s">
        <v>49</v>
      </c>
      <c r="G3998" t="s">
        <v>34</v>
      </c>
      <c r="H3998" t="s">
        <v>2595</v>
      </c>
      <c r="I3998">
        <v>46</v>
      </c>
      <c r="J3998">
        <v>2</v>
      </c>
      <c r="K3998">
        <v>12.17</v>
      </c>
      <c r="L3998" t="s">
        <v>36</v>
      </c>
      <c r="M3998">
        <v>60</v>
      </c>
      <c r="N3998">
        <v>92</v>
      </c>
      <c r="O3998" t="s">
        <v>3922</v>
      </c>
      <c r="P3998" t="s">
        <v>4226</v>
      </c>
    </row>
    <row r="3999" spans="1:16" x14ac:dyDescent="0.3">
      <c r="A3999" s="1">
        <v>40698</v>
      </c>
      <c r="B3999" s="1">
        <v>40881</v>
      </c>
      <c r="C3999" t="s">
        <v>14</v>
      </c>
      <c r="D3999" t="s">
        <v>1235</v>
      </c>
      <c r="E3999" t="s">
        <v>575</v>
      </c>
      <c r="F3999" t="s">
        <v>49</v>
      </c>
      <c r="G3999" t="s">
        <v>18</v>
      </c>
      <c r="H3999" t="s">
        <v>537</v>
      </c>
      <c r="I3999">
        <v>92</v>
      </c>
      <c r="J3999">
        <v>1</v>
      </c>
      <c r="K3999">
        <v>6.15</v>
      </c>
      <c r="L3999" t="s">
        <v>46</v>
      </c>
      <c r="M3999">
        <v>183</v>
      </c>
      <c r="N3999">
        <v>92</v>
      </c>
      <c r="O3999" t="s">
        <v>21</v>
      </c>
      <c r="P3999" t="s">
        <v>4226</v>
      </c>
    </row>
    <row r="4000" spans="1:16" x14ac:dyDescent="0.3">
      <c r="A4000" s="1">
        <v>40585</v>
      </c>
      <c r="B4000" s="1">
        <v>40705</v>
      </c>
      <c r="C4000" t="s">
        <v>14</v>
      </c>
      <c r="D4000" t="s">
        <v>2285</v>
      </c>
      <c r="E4000" t="s">
        <v>16</v>
      </c>
      <c r="F4000" t="s">
        <v>17</v>
      </c>
      <c r="G4000" t="s">
        <v>29</v>
      </c>
      <c r="H4000" t="s">
        <v>1882</v>
      </c>
      <c r="I4000">
        <v>46</v>
      </c>
      <c r="J4000">
        <v>2</v>
      </c>
      <c r="K4000">
        <v>6.76</v>
      </c>
      <c r="L4000" t="s">
        <v>46</v>
      </c>
      <c r="M4000">
        <v>120</v>
      </c>
      <c r="N4000">
        <v>92</v>
      </c>
      <c r="O4000" t="s">
        <v>2941</v>
      </c>
      <c r="P4000" t="s">
        <v>4226</v>
      </c>
    </row>
    <row r="4001" spans="1:16" x14ac:dyDescent="0.3">
      <c r="A4001" s="1">
        <v>41313</v>
      </c>
      <c r="B4001" s="1">
        <v>41313</v>
      </c>
      <c r="C4001" t="s">
        <v>4087</v>
      </c>
      <c r="D4001" t="s">
        <v>1118</v>
      </c>
      <c r="E4001" t="s">
        <v>16</v>
      </c>
      <c r="F4001" t="s">
        <v>17</v>
      </c>
      <c r="G4001" t="s">
        <v>34</v>
      </c>
      <c r="H4001" t="s">
        <v>2510</v>
      </c>
      <c r="I4001">
        <v>46</v>
      </c>
      <c r="J4001">
        <v>2</v>
      </c>
      <c r="K4001">
        <v>3.91</v>
      </c>
      <c r="L4001" t="s">
        <v>31</v>
      </c>
      <c r="M4001">
        <v>0</v>
      </c>
      <c r="N4001">
        <v>92</v>
      </c>
      <c r="O4001" t="s">
        <v>3922</v>
      </c>
      <c r="P4001" t="s">
        <v>4226</v>
      </c>
    </row>
    <row r="4002" spans="1:16" x14ac:dyDescent="0.3">
      <c r="A4002" s="1">
        <v>41707</v>
      </c>
      <c r="B4002" s="1">
        <v>41829</v>
      </c>
      <c r="C4002" t="s">
        <v>14</v>
      </c>
      <c r="D4002" t="s">
        <v>814</v>
      </c>
      <c r="E4002" t="s">
        <v>111</v>
      </c>
      <c r="F4002" t="s">
        <v>28</v>
      </c>
      <c r="G4002" t="s">
        <v>34</v>
      </c>
      <c r="H4002" t="s">
        <v>2787</v>
      </c>
      <c r="I4002">
        <v>23</v>
      </c>
      <c r="J4002">
        <v>4</v>
      </c>
      <c r="K4002">
        <v>1.37</v>
      </c>
      <c r="L4002" t="s">
        <v>20</v>
      </c>
      <c r="M4002">
        <v>122</v>
      </c>
      <c r="N4002">
        <v>92</v>
      </c>
      <c r="O4002" t="s">
        <v>2941</v>
      </c>
      <c r="P4002" t="s">
        <v>4226</v>
      </c>
    </row>
    <row r="4003" spans="1:16" x14ac:dyDescent="0.3">
      <c r="A4003" s="1">
        <v>41466</v>
      </c>
      <c r="B4003" s="1">
        <v>41589</v>
      </c>
      <c r="C4003" t="s">
        <v>1823</v>
      </c>
      <c r="D4003" t="s">
        <v>2533</v>
      </c>
      <c r="E4003" t="s">
        <v>273</v>
      </c>
      <c r="F4003" t="s">
        <v>49</v>
      </c>
      <c r="G4003" t="s">
        <v>29</v>
      </c>
      <c r="H4003" t="s">
        <v>3112</v>
      </c>
      <c r="I4003">
        <v>92</v>
      </c>
      <c r="J4003">
        <v>1</v>
      </c>
      <c r="K4003">
        <v>6.02</v>
      </c>
      <c r="L4003" t="s">
        <v>31</v>
      </c>
      <c r="M4003">
        <v>123</v>
      </c>
      <c r="N4003">
        <v>92</v>
      </c>
      <c r="O4003" t="s">
        <v>2941</v>
      </c>
      <c r="P4003" t="s">
        <v>4226</v>
      </c>
    </row>
    <row r="4004" spans="1:16" x14ac:dyDescent="0.3">
      <c r="A4004" s="1">
        <v>41705</v>
      </c>
      <c r="B4004" s="1">
        <v>41919</v>
      </c>
      <c r="C4004" t="s">
        <v>14</v>
      </c>
      <c r="D4004" t="s">
        <v>293</v>
      </c>
      <c r="E4004" t="s">
        <v>294</v>
      </c>
      <c r="F4004" t="s">
        <v>24</v>
      </c>
      <c r="G4004" t="s">
        <v>34</v>
      </c>
      <c r="H4004" t="s">
        <v>299</v>
      </c>
      <c r="I4004">
        <v>46</v>
      </c>
      <c r="J4004">
        <v>2</v>
      </c>
      <c r="K4004">
        <v>3.56</v>
      </c>
      <c r="L4004" t="s">
        <v>20</v>
      </c>
      <c r="M4004">
        <v>214</v>
      </c>
      <c r="N4004">
        <v>92</v>
      </c>
      <c r="O4004" t="s">
        <v>21</v>
      </c>
      <c r="P4004" t="s">
        <v>4226</v>
      </c>
    </row>
    <row r="4005" spans="1:16" x14ac:dyDescent="0.3">
      <c r="A4005" s="1">
        <v>41708</v>
      </c>
      <c r="B4005" s="1">
        <v>41800</v>
      </c>
      <c r="C4005" t="s">
        <v>1823</v>
      </c>
      <c r="D4005" t="s">
        <v>3625</v>
      </c>
      <c r="E4005" t="s">
        <v>133</v>
      </c>
      <c r="F4005" t="s">
        <v>86</v>
      </c>
      <c r="G4005" t="s">
        <v>34</v>
      </c>
      <c r="H4005" t="s">
        <v>1012</v>
      </c>
      <c r="I4005">
        <v>46</v>
      </c>
      <c r="J4005">
        <v>2</v>
      </c>
      <c r="K4005">
        <v>4.05</v>
      </c>
      <c r="L4005" t="s">
        <v>20</v>
      </c>
      <c r="M4005">
        <v>92</v>
      </c>
      <c r="N4005">
        <v>92</v>
      </c>
      <c r="O4005" t="s">
        <v>2941</v>
      </c>
      <c r="P4005" t="s">
        <v>4226</v>
      </c>
    </row>
    <row r="4006" spans="1:16" x14ac:dyDescent="0.3">
      <c r="A4006" s="1">
        <v>41649</v>
      </c>
      <c r="B4006" s="1">
        <v>41739</v>
      </c>
      <c r="C4006" t="s">
        <v>3769</v>
      </c>
      <c r="D4006" t="s">
        <v>822</v>
      </c>
      <c r="E4006" t="s">
        <v>54</v>
      </c>
      <c r="F4006" t="s">
        <v>55</v>
      </c>
      <c r="G4006" t="s">
        <v>29</v>
      </c>
      <c r="H4006" t="s">
        <v>1182</v>
      </c>
      <c r="I4006">
        <v>46</v>
      </c>
      <c r="J4006">
        <v>2</v>
      </c>
      <c r="K4006">
        <v>4.59</v>
      </c>
      <c r="L4006" t="s">
        <v>20</v>
      </c>
      <c r="M4006">
        <v>90</v>
      </c>
      <c r="N4006">
        <v>92</v>
      </c>
      <c r="O4006" t="s">
        <v>2941</v>
      </c>
      <c r="P4006" t="s">
        <v>4226</v>
      </c>
    </row>
    <row r="4007" spans="1:16" x14ac:dyDescent="0.3">
      <c r="A4007" s="1">
        <v>40671</v>
      </c>
      <c r="B4007" s="1">
        <v>40855</v>
      </c>
      <c r="C4007" t="s">
        <v>14</v>
      </c>
      <c r="D4007" t="s">
        <v>288</v>
      </c>
      <c r="E4007" t="s">
        <v>16</v>
      </c>
      <c r="F4007" t="s">
        <v>17</v>
      </c>
      <c r="G4007" t="s">
        <v>34</v>
      </c>
      <c r="H4007" t="s">
        <v>864</v>
      </c>
      <c r="I4007">
        <v>46</v>
      </c>
      <c r="J4007">
        <v>2</v>
      </c>
      <c r="K4007">
        <v>4.43</v>
      </c>
      <c r="L4007" t="s">
        <v>46</v>
      </c>
      <c r="M4007">
        <v>184</v>
      </c>
      <c r="N4007">
        <v>92</v>
      </c>
      <c r="O4007" t="s">
        <v>21</v>
      </c>
      <c r="P4007" t="s">
        <v>4226</v>
      </c>
    </row>
    <row r="4008" spans="1:16" x14ac:dyDescent="0.3">
      <c r="A4008" s="1">
        <v>41794</v>
      </c>
      <c r="B4008" s="1">
        <v>41855</v>
      </c>
      <c r="C4008" t="s">
        <v>3769</v>
      </c>
      <c r="D4008" t="s">
        <v>492</v>
      </c>
      <c r="E4008" t="s">
        <v>38</v>
      </c>
      <c r="F4008" t="s">
        <v>28</v>
      </c>
      <c r="G4008" t="s">
        <v>34</v>
      </c>
      <c r="H4008" t="s">
        <v>1928</v>
      </c>
      <c r="I4008">
        <v>46</v>
      </c>
      <c r="J4008">
        <v>2</v>
      </c>
      <c r="K4008">
        <v>8.77</v>
      </c>
      <c r="L4008" t="s">
        <v>20</v>
      </c>
      <c r="M4008">
        <v>61</v>
      </c>
      <c r="N4008">
        <v>92</v>
      </c>
      <c r="O4008" t="s">
        <v>3922</v>
      </c>
      <c r="P4008" t="s">
        <v>4226</v>
      </c>
    </row>
    <row r="4009" spans="1:16" x14ac:dyDescent="0.3">
      <c r="A4009" s="1">
        <v>41731</v>
      </c>
      <c r="B4009" s="1">
        <v>41822</v>
      </c>
      <c r="C4009" t="s">
        <v>3769</v>
      </c>
      <c r="D4009" t="s">
        <v>284</v>
      </c>
      <c r="E4009" t="s">
        <v>411</v>
      </c>
      <c r="F4009" t="s">
        <v>55</v>
      </c>
      <c r="G4009" t="s">
        <v>34</v>
      </c>
      <c r="H4009" t="s">
        <v>818</v>
      </c>
      <c r="I4009">
        <v>31</v>
      </c>
      <c r="J4009">
        <v>3</v>
      </c>
      <c r="K4009">
        <v>4.75</v>
      </c>
      <c r="L4009" t="s">
        <v>20</v>
      </c>
      <c r="M4009">
        <v>91</v>
      </c>
      <c r="N4009">
        <v>93</v>
      </c>
      <c r="O4009" t="s">
        <v>2941</v>
      </c>
      <c r="P4009" t="s">
        <v>4226</v>
      </c>
    </row>
    <row r="4010" spans="1:16" x14ac:dyDescent="0.3">
      <c r="A4010" s="1">
        <v>41802</v>
      </c>
      <c r="B4010" s="1">
        <v>41832</v>
      </c>
      <c r="C4010" t="s">
        <v>3769</v>
      </c>
      <c r="D4010" t="s">
        <v>2387</v>
      </c>
      <c r="E4010" t="s">
        <v>16</v>
      </c>
      <c r="F4010" t="s">
        <v>17</v>
      </c>
      <c r="G4010" t="s">
        <v>29</v>
      </c>
      <c r="H4010" t="s">
        <v>1796</v>
      </c>
      <c r="I4010">
        <v>31</v>
      </c>
      <c r="J4010">
        <v>3</v>
      </c>
      <c r="K4010">
        <v>7.21</v>
      </c>
      <c r="L4010" t="s">
        <v>20</v>
      </c>
      <c r="M4010">
        <v>30</v>
      </c>
      <c r="N4010">
        <v>93</v>
      </c>
      <c r="O4010" t="s">
        <v>3922</v>
      </c>
      <c r="P4010" t="s">
        <v>4226</v>
      </c>
    </row>
    <row r="4011" spans="1:16" x14ac:dyDescent="0.3">
      <c r="A4011" s="1">
        <v>41831</v>
      </c>
      <c r="B4011" s="1">
        <v>41923</v>
      </c>
      <c r="C4011" t="s">
        <v>3769</v>
      </c>
      <c r="D4011" t="s">
        <v>1180</v>
      </c>
      <c r="E4011" t="s">
        <v>411</v>
      </c>
      <c r="F4011" t="s">
        <v>55</v>
      </c>
      <c r="G4011" t="s">
        <v>34</v>
      </c>
      <c r="H4011" t="s">
        <v>1546</v>
      </c>
      <c r="I4011">
        <v>31</v>
      </c>
      <c r="J4011">
        <v>3</v>
      </c>
      <c r="K4011">
        <v>9.98</v>
      </c>
      <c r="L4011" t="s">
        <v>20</v>
      </c>
      <c r="M4011">
        <v>92</v>
      </c>
      <c r="N4011">
        <v>93</v>
      </c>
      <c r="O4011" t="s">
        <v>2941</v>
      </c>
      <c r="P4011" t="s">
        <v>4226</v>
      </c>
    </row>
    <row r="4012" spans="1:16" x14ac:dyDescent="0.3">
      <c r="A4012" s="1">
        <v>41894</v>
      </c>
      <c r="B4012" s="1">
        <v>41955</v>
      </c>
      <c r="C4012" t="s">
        <v>1823</v>
      </c>
      <c r="D4012" t="s">
        <v>1207</v>
      </c>
      <c r="E4012" t="s">
        <v>77</v>
      </c>
      <c r="F4012" t="s">
        <v>42</v>
      </c>
      <c r="G4012" t="s">
        <v>34</v>
      </c>
      <c r="H4012" t="s">
        <v>226</v>
      </c>
      <c r="I4012">
        <v>31</v>
      </c>
      <c r="J4012">
        <v>3</v>
      </c>
      <c r="K4012">
        <v>4.92</v>
      </c>
      <c r="L4012" t="s">
        <v>20</v>
      </c>
      <c r="M4012">
        <v>61</v>
      </c>
      <c r="N4012">
        <v>93</v>
      </c>
      <c r="O4012" t="s">
        <v>3922</v>
      </c>
      <c r="P4012" t="s">
        <v>4226</v>
      </c>
    </row>
    <row r="4013" spans="1:16" x14ac:dyDescent="0.3">
      <c r="A4013" s="1">
        <v>40726</v>
      </c>
      <c r="B4013" s="1">
        <v>40879</v>
      </c>
      <c r="C4013" t="s">
        <v>14</v>
      </c>
      <c r="D4013" t="s">
        <v>1895</v>
      </c>
      <c r="E4013" t="s">
        <v>38</v>
      </c>
      <c r="F4013" t="s">
        <v>28</v>
      </c>
      <c r="G4013" t="s">
        <v>34</v>
      </c>
      <c r="H4013" t="s">
        <v>356</v>
      </c>
      <c r="I4013">
        <v>31</v>
      </c>
      <c r="J4013">
        <v>3</v>
      </c>
      <c r="K4013">
        <v>3.58</v>
      </c>
      <c r="L4013" t="s">
        <v>46</v>
      </c>
      <c r="M4013">
        <v>153</v>
      </c>
      <c r="N4013">
        <v>93</v>
      </c>
      <c r="O4013" t="s">
        <v>21</v>
      </c>
      <c r="P4013" t="s">
        <v>4226</v>
      </c>
    </row>
    <row r="4014" spans="1:16" x14ac:dyDescent="0.3">
      <c r="A4014" s="1">
        <v>40638</v>
      </c>
      <c r="B4014" s="1">
        <v>40821</v>
      </c>
      <c r="C4014" t="s">
        <v>14</v>
      </c>
      <c r="D4014" t="s">
        <v>1444</v>
      </c>
      <c r="E4014" t="s">
        <v>33</v>
      </c>
      <c r="F4014" t="s">
        <v>28</v>
      </c>
      <c r="G4014" t="s">
        <v>34</v>
      </c>
      <c r="H4014" t="s">
        <v>481</v>
      </c>
      <c r="I4014">
        <v>31</v>
      </c>
      <c r="J4014">
        <v>3</v>
      </c>
      <c r="K4014">
        <v>2.4700000000000002</v>
      </c>
      <c r="L4014" t="s">
        <v>46</v>
      </c>
      <c r="M4014">
        <v>183</v>
      </c>
      <c r="N4014">
        <v>93</v>
      </c>
      <c r="O4014" t="s">
        <v>21</v>
      </c>
      <c r="P4014" t="s">
        <v>4226</v>
      </c>
    </row>
    <row r="4015" spans="1:16" x14ac:dyDescent="0.3">
      <c r="A4015" s="1">
        <v>40977</v>
      </c>
      <c r="B4015" s="1">
        <v>41161</v>
      </c>
      <c r="C4015" t="s">
        <v>14</v>
      </c>
      <c r="D4015" t="s">
        <v>717</v>
      </c>
      <c r="E4015" t="s">
        <v>16</v>
      </c>
      <c r="F4015" t="s">
        <v>17</v>
      </c>
      <c r="G4015" t="s">
        <v>34</v>
      </c>
      <c r="H4015" t="s">
        <v>721</v>
      </c>
      <c r="I4015">
        <v>31</v>
      </c>
      <c r="J4015">
        <v>3</v>
      </c>
      <c r="K4015">
        <v>4.6900000000000004</v>
      </c>
      <c r="L4015" t="s">
        <v>36</v>
      </c>
      <c r="M4015">
        <v>184</v>
      </c>
      <c r="N4015">
        <v>93</v>
      </c>
      <c r="O4015" t="s">
        <v>21</v>
      </c>
      <c r="P4015" t="s">
        <v>4226</v>
      </c>
    </row>
    <row r="4016" spans="1:16" x14ac:dyDescent="0.3">
      <c r="A4016" s="1">
        <v>40947</v>
      </c>
      <c r="B4016" s="1">
        <v>41098</v>
      </c>
      <c r="C4016" t="s">
        <v>14</v>
      </c>
      <c r="D4016" t="s">
        <v>1044</v>
      </c>
      <c r="E4016" t="s">
        <v>54</v>
      </c>
      <c r="F4016" t="s">
        <v>55</v>
      </c>
      <c r="G4016" t="s">
        <v>34</v>
      </c>
      <c r="H4016" t="s">
        <v>918</v>
      </c>
      <c r="I4016">
        <v>31</v>
      </c>
      <c r="J4016">
        <v>3</v>
      </c>
      <c r="K4016">
        <v>1.1499999999999999</v>
      </c>
      <c r="L4016" t="s">
        <v>36</v>
      </c>
      <c r="M4016">
        <v>151</v>
      </c>
      <c r="N4016">
        <v>93</v>
      </c>
      <c r="O4016" t="s">
        <v>21</v>
      </c>
      <c r="P4016" t="s">
        <v>4226</v>
      </c>
    </row>
    <row r="4017" spans="1:16" x14ac:dyDescent="0.3">
      <c r="A4017" s="1">
        <v>40580</v>
      </c>
      <c r="B4017" s="1">
        <v>40730</v>
      </c>
      <c r="C4017" t="s">
        <v>14</v>
      </c>
      <c r="D4017" t="s">
        <v>1013</v>
      </c>
      <c r="E4017" t="s">
        <v>73</v>
      </c>
      <c r="F4017" t="s">
        <v>74</v>
      </c>
      <c r="G4017" t="s">
        <v>34</v>
      </c>
      <c r="H4017" t="s">
        <v>1640</v>
      </c>
      <c r="I4017">
        <v>31</v>
      </c>
      <c r="J4017">
        <v>3</v>
      </c>
      <c r="K4017">
        <v>1.79</v>
      </c>
      <c r="L4017" t="s">
        <v>46</v>
      </c>
      <c r="M4017">
        <v>150</v>
      </c>
      <c r="N4017">
        <v>93</v>
      </c>
      <c r="O4017" t="s">
        <v>2941</v>
      </c>
      <c r="P4017" t="s">
        <v>4226</v>
      </c>
    </row>
    <row r="4018" spans="1:16" x14ac:dyDescent="0.3">
      <c r="A4018" s="1">
        <v>41102</v>
      </c>
      <c r="B4018" s="1">
        <v>41225</v>
      </c>
      <c r="C4018" t="s">
        <v>1823</v>
      </c>
      <c r="D4018" t="s">
        <v>1077</v>
      </c>
      <c r="E4018" t="s">
        <v>23</v>
      </c>
      <c r="F4018" t="s">
        <v>24</v>
      </c>
      <c r="G4018" t="s">
        <v>34</v>
      </c>
      <c r="H4018" t="s">
        <v>2953</v>
      </c>
      <c r="I4018">
        <v>31</v>
      </c>
      <c r="J4018">
        <v>3</v>
      </c>
      <c r="K4018">
        <v>2.65</v>
      </c>
      <c r="L4018" t="s">
        <v>36</v>
      </c>
      <c r="M4018">
        <v>123</v>
      </c>
      <c r="N4018">
        <v>93</v>
      </c>
      <c r="O4018" t="s">
        <v>2941</v>
      </c>
      <c r="P4018" t="s">
        <v>4226</v>
      </c>
    </row>
    <row r="4019" spans="1:16" x14ac:dyDescent="0.3">
      <c r="A4019" s="1">
        <v>41518</v>
      </c>
      <c r="B4019" s="1">
        <v>41609</v>
      </c>
      <c r="C4019" t="s">
        <v>3769</v>
      </c>
      <c r="D4019" t="s">
        <v>1436</v>
      </c>
      <c r="E4019" t="s">
        <v>77</v>
      </c>
      <c r="F4019" t="s">
        <v>42</v>
      </c>
      <c r="G4019" t="s">
        <v>34</v>
      </c>
      <c r="H4019" t="s">
        <v>2775</v>
      </c>
      <c r="I4019">
        <v>31</v>
      </c>
      <c r="J4019">
        <v>3</v>
      </c>
      <c r="K4019">
        <v>7.06</v>
      </c>
      <c r="L4019" t="s">
        <v>31</v>
      </c>
      <c r="M4019">
        <v>91</v>
      </c>
      <c r="N4019">
        <v>93</v>
      </c>
      <c r="O4019" t="s">
        <v>2941</v>
      </c>
      <c r="P4019" t="s">
        <v>4226</v>
      </c>
    </row>
    <row r="4020" spans="1:16" x14ac:dyDescent="0.3">
      <c r="A4020" s="1">
        <v>41406</v>
      </c>
      <c r="B4020" s="1">
        <v>41590</v>
      </c>
      <c r="C4020" t="s">
        <v>14</v>
      </c>
      <c r="D4020" t="s">
        <v>904</v>
      </c>
      <c r="E4020" t="s">
        <v>140</v>
      </c>
      <c r="F4020" t="s">
        <v>28</v>
      </c>
      <c r="G4020" t="s">
        <v>34</v>
      </c>
      <c r="H4020" t="s">
        <v>905</v>
      </c>
      <c r="I4020">
        <v>31</v>
      </c>
      <c r="J4020">
        <v>3</v>
      </c>
      <c r="K4020">
        <v>1.73</v>
      </c>
      <c r="L4020" t="s">
        <v>31</v>
      </c>
      <c r="M4020">
        <v>184</v>
      </c>
      <c r="N4020">
        <v>93</v>
      </c>
      <c r="O4020" t="s">
        <v>21</v>
      </c>
      <c r="P4020" t="s">
        <v>4226</v>
      </c>
    </row>
    <row r="4021" spans="1:16" x14ac:dyDescent="0.3">
      <c r="A4021" s="1">
        <v>41312</v>
      </c>
      <c r="B4021" s="1">
        <v>41312</v>
      </c>
      <c r="C4021" t="s">
        <v>4087</v>
      </c>
      <c r="D4021" t="s">
        <v>2390</v>
      </c>
      <c r="E4021" t="s">
        <v>16</v>
      </c>
      <c r="F4021" t="s">
        <v>190</v>
      </c>
      <c r="G4021" t="s">
        <v>29</v>
      </c>
      <c r="H4021" t="s">
        <v>4204</v>
      </c>
      <c r="I4021">
        <v>31</v>
      </c>
      <c r="J4021">
        <v>3</v>
      </c>
      <c r="K4021">
        <v>3.59</v>
      </c>
      <c r="L4021" t="s">
        <v>31</v>
      </c>
      <c r="M4021">
        <v>0</v>
      </c>
      <c r="N4021">
        <v>93</v>
      </c>
      <c r="O4021" t="s">
        <v>3922</v>
      </c>
      <c r="P4021" t="s">
        <v>4226</v>
      </c>
    </row>
    <row r="4022" spans="1:16" x14ac:dyDescent="0.3">
      <c r="A4022" s="1">
        <v>40644</v>
      </c>
      <c r="B4022" s="1">
        <v>40705</v>
      </c>
      <c r="C4022" t="s">
        <v>3769</v>
      </c>
      <c r="D4022" t="s">
        <v>608</v>
      </c>
      <c r="E4022" t="s">
        <v>239</v>
      </c>
      <c r="F4022" t="s">
        <v>42</v>
      </c>
      <c r="G4022" t="s">
        <v>34</v>
      </c>
      <c r="H4022" t="s">
        <v>2159</v>
      </c>
      <c r="I4022">
        <v>31</v>
      </c>
      <c r="J4022">
        <v>3</v>
      </c>
      <c r="K4022">
        <v>5.19</v>
      </c>
      <c r="L4022" t="s">
        <v>46</v>
      </c>
      <c r="M4022">
        <v>61</v>
      </c>
      <c r="N4022">
        <v>93</v>
      </c>
      <c r="O4022" t="s">
        <v>3922</v>
      </c>
      <c r="P4022" t="s">
        <v>4226</v>
      </c>
    </row>
    <row r="4023" spans="1:16" x14ac:dyDescent="0.3">
      <c r="A4023" s="1">
        <v>41341</v>
      </c>
      <c r="B4023" s="1">
        <v>41555</v>
      </c>
      <c r="C4023" t="s">
        <v>14</v>
      </c>
      <c r="D4023" t="s">
        <v>180</v>
      </c>
      <c r="E4023" t="s">
        <v>140</v>
      </c>
      <c r="F4023" t="s">
        <v>28</v>
      </c>
      <c r="G4023" t="s">
        <v>34</v>
      </c>
      <c r="H4023" t="s">
        <v>182</v>
      </c>
      <c r="I4023">
        <v>31</v>
      </c>
      <c r="J4023">
        <v>3</v>
      </c>
      <c r="K4023">
        <v>3.73</v>
      </c>
      <c r="L4023" t="s">
        <v>31</v>
      </c>
      <c r="M4023">
        <v>214</v>
      </c>
      <c r="N4023">
        <v>93</v>
      </c>
      <c r="O4023" t="s">
        <v>21</v>
      </c>
      <c r="P4023" t="s">
        <v>4226</v>
      </c>
    </row>
    <row r="4024" spans="1:16" x14ac:dyDescent="0.3">
      <c r="A4024" s="1">
        <v>41671</v>
      </c>
      <c r="B4024" s="1">
        <v>41791</v>
      </c>
      <c r="C4024" t="s">
        <v>14</v>
      </c>
      <c r="D4024" t="s">
        <v>1234</v>
      </c>
      <c r="E4024" t="s">
        <v>77</v>
      </c>
      <c r="F4024" t="s">
        <v>42</v>
      </c>
      <c r="G4024" t="s">
        <v>34</v>
      </c>
      <c r="H4024" t="s">
        <v>64</v>
      </c>
      <c r="I4024">
        <v>31</v>
      </c>
      <c r="J4024">
        <v>3</v>
      </c>
      <c r="K4024">
        <v>3.03</v>
      </c>
      <c r="L4024" t="s">
        <v>20</v>
      </c>
      <c r="M4024">
        <v>120</v>
      </c>
      <c r="N4024">
        <v>93</v>
      </c>
      <c r="O4024" t="s">
        <v>2941</v>
      </c>
      <c r="P4024" t="s">
        <v>4226</v>
      </c>
    </row>
    <row r="4025" spans="1:16" x14ac:dyDescent="0.3">
      <c r="A4025" s="1">
        <v>41102</v>
      </c>
      <c r="B4025" s="1">
        <v>41164</v>
      </c>
      <c r="C4025" t="s">
        <v>3769</v>
      </c>
      <c r="D4025" t="s">
        <v>309</v>
      </c>
      <c r="E4025" t="s">
        <v>23</v>
      </c>
      <c r="F4025" t="s">
        <v>24</v>
      </c>
      <c r="G4025" t="s">
        <v>34</v>
      </c>
      <c r="H4025" t="s">
        <v>535</v>
      </c>
      <c r="I4025">
        <v>31</v>
      </c>
      <c r="J4025">
        <v>3</v>
      </c>
      <c r="K4025">
        <v>3.3</v>
      </c>
      <c r="L4025" t="s">
        <v>36</v>
      </c>
      <c r="M4025">
        <v>62</v>
      </c>
      <c r="N4025">
        <v>93</v>
      </c>
      <c r="O4025" t="s">
        <v>3922</v>
      </c>
      <c r="P4025" t="s">
        <v>4226</v>
      </c>
    </row>
    <row r="4026" spans="1:16" x14ac:dyDescent="0.3">
      <c r="A4026" s="1">
        <v>41682</v>
      </c>
      <c r="B4026" s="1">
        <v>41802</v>
      </c>
      <c r="C4026" t="s">
        <v>14</v>
      </c>
      <c r="D4026" t="s">
        <v>3594</v>
      </c>
      <c r="E4026" t="s">
        <v>16</v>
      </c>
      <c r="F4026" t="s">
        <v>17</v>
      </c>
      <c r="G4026" t="s">
        <v>34</v>
      </c>
      <c r="H4026" t="s">
        <v>2393</v>
      </c>
      <c r="I4026">
        <v>31</v>
      </c>
      <c r="J4026">
        <v>3</v>
      </c>
      <c r="K4026">
        <v>2.57</v>
      </c>
      <c r="L4026" t="s">
        <v>20</v>
      </c>
      <c r="M4026">
        <v>120</v>
      </c>
      <c r="N4026">
        <v>93</v>
      </c>
      <c r="O4026" t="s">
        <v>2941</v>
      </c>
      <c r="P4026" t="s">
        <v>4226</v>
      </c>
    </row>
    <row r="4027" spans="1:16" x14ac:dyDescent="0.3">
      <c r="A4027" s="1">
        <v>41768</v>
      </c>
      <c r="B4027" s="1">
        <v>41982</v>
      </c>
      <c r="C4027" t="s">
        <v>14</v>
      </c>
      <c r="D4027" t="s">
        <v>259</v>
      </c>
      <c r="E4027" t="s">
        <v>33</v>
      </c>
      <c r="F4027" t="s">
        <v>28</v>
      </c>
      <c r="G4027" t="s">
        <v>34</v>
      </c>
      <c r="H4027" t="s">
        <v>260</v>
      </c>
      <c r="I4027">
        <v>31</v>
      </c>
      <c r="J4027">
        <v>3</v>
      </c>
      <c r="K4027">
        <v>4.7</v>
      </c>
      <c r="L4027" t="s">
        <v>20</v>
      </c>
      <c r="M4027">
        <v>214</v>
      </c>
      <c r="N4027">
        <v>93</v>
      </c>
      <c r="O4027" t="s">
        <v>21</v>
      </c>
      <c r="P4027" t="s">
        <v>4226</v>
      </c>
    </row>
    <row r="4028" spans="1:16" x14ac:dyDescent="0.3">
      <c r="A4028" s="1">
        <v>40951</v>
      </c>
      <c r="B4028" s="1">
        <v>41072</v>
      </c>
      <c r="C4028" t="s">
        <v>14</v>
      </c>
      <c r="D4028" t="s">
        <v>1587</v>
      </c>
      <c r="E4028" t="s">
        <v>106</v>
      </c>
      <c r="F4028" t="s">
        <v>59</v>
      </c>
      <c r="G4028" t="s">
        <v>34</v>
      </c>
      <c r="H4028" t="s">
        <v>219</v>
      </c>
      <c r="I4028">
        <v>31</v>
      </c>
      <c r="J4028">
        <v>3</v>
      </c>
      <c r="K4028">
        <v>4.37</v>
      </c>
      <c r="L4028" t="s">
        <v>36</v>
      </c>
      <c r="M4028">
        <v>121</v>
      </c>
      <c r="N4028">
        <v>93</v>
      </c>
      <c r="O4028" t="s">
        <v>2941</v>
      </c>
      <c r="P4028" t="s">
        <v>4226</v>
      </c>
    </row>
    <row r="4029" spans="1:16" x14ac:dyDescent="0.3">
      <c r="A4029" s="1">
        <v>41192</v>
      </c>
      <c r="B4029" s="1">
        <v>41253</v>
      </c>
      <c r="C4029" t="s">
        <v>3769</v>
      </c>
      <c r="D4029" t="s">
        <v>229</v>
      </c>
      <c r="E4029" t="s">
        <v>16</v>
      </c>
      <c r="F4029" t="s">
        <v>17</v>
      </c>
      <c r="G4029" t="s">
        <v>34</v>
      </c>
      <c r="H4029" t="s">
        <v>2514</v>
      </c>
      <c r="I4029">
        <v>31</v>
      </c>
      <c r="J4029">
        <v>3</v>
      </c>
      <c r="K4029">
        <v>9.44</v>
      </c>
      <c r="L4029" t="s">
        <v>36</v>
      </c>
      <c r="M4029">
        <v>61</v>
      </c>
      <c r="N4029">
        <v>93</v>
      </c>
      <c r="O4029" t="s">
        <v>3922</v>
      </c>
      <c r="P4029" t="s">
        <v>4226</v>
      </c>
    </row>
    <row r="4030" spans="1:16" x14ac:dyDescent="0.3">
      <c r="A4030" s="1">
        <v>41737</v>
      </c>
      <c r="B4030" s="1">
        <v>41859</v>
      </c>
      <c r="C4030" t="s">
        <v>14</v>
      </c>
      <c r="D4030" t="s">
        <v>1889</v>
      </c>
      <c r="E4030" t="s">
        <v>106</v>
      </c>
      <c r="F4030" t="s">
        <v>59</v>
      </c>
      <c r="G4030" t="s">
        <v>34</v>
      </c>
      <c r="H4030" t="s">
        <v>64</v>
      </c>
      <c r="I4030">
        <v>31</v>
      </c>
      <c r="J4030">
        <v>3</v>
      </c>
      <c r="K4030">
        <v>1.29</v>
      </c>
      <c r="L4030" t="s">
        <v>20</v>
      </c>
      <c r="M4030">
        <v>122</v>
      </c>
      <c r="N4030">
        <v>93</v>
      </c>
      <c r="O4030" t="s">
        <v>2941</v>
      </c>
      <c r="P4030" t="s">
        <v>4226</v>
      </c>
    </row>
    <row r="4031" spans="1:16" x14ac:dyDescent="0.3">
      <c r="A4031" s="1">
        <v>41892</v>
      </c>
      <c r="B4031" s="1">
        <v>41892</v>
      </c>
      <c r="C4031" t="s">
        <v>4087</v>
      </c>
      <c r="D4031" t="s">
        <v>975</v>
      </c>
      <c r="E4031" t="s">
        <v>330</v>
      </c>
      <c r="F4031" t="s">
        <v>42</v>
      </c>
      <c r="G4031" t="s">
        <v>34</v>
      </c>
      <c r="H4031" t="s">
        <v>1966</v>
      </c>
      <c r="I4031">
        <v>31</v>
      </c>
      <c r="J4031">
        <v>3</v>
      </c>
      <c r="K4031">
        <v>3.43</v>
      </c>
      <c r="L4031" t="s">
        <v>20</v>
      </c>
      <c r="M4031">
        <v>0</v>
      </c>
      <c r="N4031">
        <v>93</v>
      </c>
      <c r="O4031" t="s">
        <v>3922</v>
      </c>
      <c r="P4031" t="s">
        <v>4226</v>
      </c>
    </row>
    <row r="4032" spans="1:16" x14ac:dyDescent="0.3">
      <c r="A4032" s="1">
        <v>41395</v>
      </c>
      <c r="B4032" s="1">
        <v>41518</v>
      </c>
      <c r="C4032" t="s">
        <v>14</v>
      </c>
      <c r="D4032" t="s">
        <v>1089</v>
      </c>
      <c r="E4032" t="s">
        <v>330</v>
      </c>
      <c r="F4032" t="s">
        <v>42</v>
      </c>
      <c r="G4032" t="s">
        <v>34</v>
      </c>
      <c r="H4032" t="s">
        <v>940</v>
      </c>
      <c r="I4032">
        <v>31</v>
      </c>
      <c r="J4032">
        <v>3</v>
      </c>
      <c r="K4032">
        <v>2.2000000000000002</v>
      </c>
      <c r="L4032" t="s">
        <v>31</v>
      </c>
      <c r="M4032">
        <v>123</v>
      </c>
      <c r="N4032">
        <v>93</v>
      </c>
      <c r="O4032" t="s">
        <v>2941</v>
      </c>
      <c r="P4032" t="s">
        <v>4226</v>
      </c>
    </row>
    <row r="4033" spans="1:16" x14ac:dyDescent="0.3">
      <c r="A4033" s="1">
        <v>41827</v>
      </c>
      <c r="B4033" s="1">
        <v>41950</v>
      </c>
      <c r="C4033" t="s">
        <v>14</v>
      </c>
      <c r="D4033" t="s">
        <v>697</v>
      </c>
      <c r="E4033" t="s">
        <v>411</v>
      </c>
      <c r="F4033" t="s">
        <v>55</v>
      </c>
      <c r="G4033" t="s">
        <v>34</v>
      </c>
      <c r="H4033" t="s">
        <v>2975</v>
      </c>
      <c r="I4033">
        <v>31</v>
      </c>
      <c r="J4033">
        <v>3</v>
      </c>
      <c r="K4033">
        <v>1.5</v>
      </c>
      <c r="L4033" t="s">
        <v>20</v>
      </c>
      <c r="M4033">
        <v>123</v>
      </c>
      <c r="N4033">
        <v>93</v>
      </c>
      <c r="O4033" t="s">
        <v>2941</v>
      </c>
      <c r="P4033" t="s">
        <v>4226</v>
      </c>
    </row>
    <row r="4034" spans="1:16" x14ac:dyDescent="0.3">
      <c r="A4034" s="1">
        <v>41162</v>
      </c>
      <c r="B4034" s="1">
        <v>41223</v>
      </c>
      <c r="C4034" t="s">
        <v>1823</v>
      </c>
      <c r="D4034" t="s">
        <v>267</v>
      </c>
      <c r="E4034" t="s">
        <v>106</v>
      </c>
      <c r="F4034" t="s">
        <v>59</v>
      </c>
      <c r="G4034" t="s">
        <v>34</v>
      </c>
      <c r="H4034" t="s">
        <v>2807</v>
      </c>
      <c r="I4034">
        <v>31</v>
      </c>
      <c r="J4034">
        <v>3</v>
      </c>
      <c r="K4034">
        <v>4.42</v>
      </c>
      <c r="L4034" t="s">
        <v>36</v>
      </c>
      <c r="M4034">
        <v>61</v>
      </c>
      <c r="N4034">
        <v>93</v>
      </c>
      <c r="O4034" t="s">
        <v>3922</v>
      </c>
      <c r="P4034" t="s">
        <v>4226</v>
      </c>
    </row>
    <row r="4035" spans="1:16" x14ac:dyDescent="0.3">
      <c r="A4035" s="1">
        <v>41040</v>
      </c>
      <c r="B4035" s="1">
        <v>41193</v>
      </c>
      <c r="C4035" t="s">
        <v>14</v>
      </c>
      <c r="D4035" t="s">
        <v>1648</v>
      </c>
      <c r="E4035" t="s">
        <v>73</v>
      </c>
      <c r="F4035" t="s">
        <v>74</v>
      </c>
      <c r="G4035" t="s">
        <v>34</v>
      </c>
      <c r="H4035" t="s">
        <v>2268</v>
      </c>
      <c r="I4035">
        <v>31</v>
      </c>
      <c r="J4035">
        <v>3</v>
      </c>
      <c r="K4035">
        <v>5.0999999999999996</v>
      </c>
      <c r="L4035" t="s">
        <v>36</v>
      </c>
      <c r="M4035">
        <v>153</v>
      </c>
      <c r="N4035">
        <v>93</v>
      </c>
      <c r="O4035" t="s">
        <v>21</v>
      </c>
      <c r="P4035" t="s">
        <v>4226</v>
      </c>
    </row>
    <row r="4036" spans="1:16" x14ac:dyDescent="0.3">
      <c r="A4036" s="1">
        <v>41644</v>
      </c>
      <c r="B4036" s="1">
        <v>41856</v>
      </c>
      <c r="C4036" t="s">
        <v>14</v>
      </c>
      <c r="D4036" t="s">
        <v>534</v>
      </c>
      <c r="E4036" t="s">
        <v>33</v>
      </c>
      <c r="F4036" t="s">
        <v>28</v>
      </c>
      <c r="G4036" t="s">
        <v>34</v>
      </c>
      <c r="H4036" t="s">
        <v>535</v>
      </c>
      <c r="I4036">
        <v>31</v>
      </c>
      <c r="J4036">
        <v>3</v>
      </c>
      <c r="K4036">
        <v>5.71</v>
      </c>
      <c r="L4036" t="s">
        <v>20</v>
      </c>
      <c r="M4036">
        <v>212</v>
      </c>
      <c r="N4036">
        <v>93</v>
      </c>
      <c r="O4036" t="s">
        <v>21</v>
      </c>
      <c r="P4036" t="s">
        <v>4226</v>
      </c>
    </row>
    <row r="4037" spans="1:16" x14ac:dyDescent="0.3">
      <c r="A4037" s="1">
        <v>41859</v>
      </c>
      <c r="B4037" s="1">
        <v>41981</v>
      </c>
      <c r="C4037" t="s">
        <v>14</v>
      </c>
      <c r="D4037" t="s">
        <v>3200</v>
      </c>
      <c r="E4037" t="s">
        <v>16</v>
      </c>
      <c r="F4037" t="s">
        <v>17</v>
      </c>
      <c r="G4037" t="s">
        <v>34</v>
      </c>
      <c r="H4037" t="s">
        <v>2332</v>
      </c>
      <c r="I4037">
        <v>31</v>
      </c>
      <c r="J4037">
        <v>3</v>
      </c>
      <c r="K4037">
        <v>3.94</v>
      </c>
      <c r="L4037" t="s">
        <v>20</v>
      </c>
      <c r="M4037">
        <v>122</v>
      </c>
      <c r="N4037">
        <v>93</v>
      </c>
      <c r="O4037" t="s">
        <v>2941</v>
      </c>
      <c r="P4037" t="s">
        <v>4226</v>
      </c>
    </row>
    <row r="4038" spans="1:16" x14ac:dyDescent="0.3">
      <c r="A4038" s="1">
        <v>41651</v>
      </c>
      <c r="B4038" s="1">
        <v>41771</v>
      </c>
      <c r="C4038" t="s">
        <v>14</v>
      </c>
      <c r="D4038" t="s">
        <v>722</v>
      </c>
      <c r="E4038" t="s">
        <v>106</v>
      </c>
      <c r="F4038" t="s">
        <v>59</v>
      </c>
      <c r="G4038" t="s">
        <v>34</v>
      </c>
      <c r="H4038" t="s">
        <v>693</v>
      </c>
      <c r="I4038">
        <v>31</v>
      </c>
      <c r="J4038">
        <v>3</v>
      </c>
      <c r="K4038">
        <v>2.6</v>
      </c>
      <c r="L4038" t="s">
        <v>20</v>
      </c>
      <c r="M4038">
        <v>120</v>
      </c>
      <c r="N4038">
        <v>93</v>
      </c>
      <c r="O4038" t="s">
        <v>2941</v>
      </c>
      <c r="P4038" t="s">
        <v>4226</v>
      </c>
    </row>
    <row r="4039" spans="1:16" x14ac:dyDescent="0.3">
      <c r="A4039" s="1">
        <v>40554</v>
      </c>
      <c r="B4039" s="1">
        <v>40554</v>
      </c>
      <c r="C4039" t="s">
        <v>4087</v>
      </c>
      <c r="D4039" t="s">
        <v>1216</v>
      </c>
      <c r="E4039" t="s">
        <v>2164</v>
      </c>
      <c r="F4039" t="s">
        <v>55</v>
      </c>
      <c r="G4039" t="s">
        <v>34</v>
      </c>
      <c r="H4039" t="s">
        <v>56</v>
      </c>
      <c r="I4039">
        <v>47</v>
      </c>
      <c r="J4039">
        <v>2</v>
      </c>
      <c r="K4039">
        <v>6.71</v>
      </c>
      <c r="L4039" t="s">
        <v>46</v>
      </c>
      <c r="M4039">
        <v>0</v>
      </c>
      <c r="N4039">
        <v>94</v>
      </c>
      <c r="O4039" t="s">
        <v>3922</v>
      </c>
      <c r="P4039" t="s">
        <v>4226</v>
      </c>
    </row>
    <row r="4040" spans="1:16" x14ac:dyDescent="0.3">
      <c r="A4040" s="1">
        <v>40704</v>
      </c>
      <c r="B4040" s="1">
        <v>40765</v>
      </c>
      <c r="C4040" t="s">
        <v>1823</v>
      </c>
      <c r="D4040" t="s">
        <v>2695</v>
      </c>
      <c r="E4040" t="s">
        <v>149</v>
      </c>
      <c r="F4040" t="s">
        <v>28</v>
      </c>
      <c r="G4040" t="s">
        <v>18</v>
      </c>
      <c r="H4040" t="s">
        <v>2594</v>
      </c>
      <c r="I4040">
        <v>94</v>
      </c>
      <c r="J4040">
        <v>1</v>
      </c>
      <c r="K4040">
        <v>1.47</v>
      </c>
      <c r="L4040" t="s">
        <v>46</v>
      </c>
      <c r="M4040">
        <v>61</v>
      </c>
      <c r="N4040">
        <v>94</v>
      </c>
      <c r="O4040" t="s">
        <v>3922</v>
      </c>
      <c r="P4040" t="s">
        <v>4226</v>
      </c>
    </row>
    <row r="4041" spans="1:16" x14ac:dyDescent="0.3">
      <c r="A4041" s="1">
        <v>41793</v>
      </c>
      <c r="B4041" s="1">
        <v>41946</v>
      </c>
      <c r="C4041" t="s">
        <v>14</v>
      </c>
      <c r="D4041" t="s">
        <v>545</v>
      </c>
      <c r="E4041" t="s">
        <v>62</v>
      </c>
      <c r="F4041" t="s">
        <v>63</v>
      </c>
      <c r="G4041" t="s">
        <v>34</v>
      </c>
      <c r="H4041" t="s">
        <v>2513</v>
      </c>
      <c r="I4041">
        <v>47</v>
      </c>
      <c r="J4041">
        <v>2</v>
      </c>
      <c r="K4041">
        <v>2.87</v>
      </c>
      <c r="L4041" t="s">
        <v>20</v>
      </c>
      <c r="M4041">
        <v>153</v>
      </c>
      <c r="N4041">
        <v>94</v>
      </c>
      <c r="O4041" t="s">
        <v>21</v>
      </c>
      <c r="P4041" t="s">
        <v>4226</v>
      </c>
    </row>
    <row r="4042" spans="1:16" x14ac:dyDescent="0.3">
      <c r="A4042" s="1">
        <v>41038</v>
      </c>
      <c r="B4042" s="1">
        <v>41191</v>
      </c>
      <c r="C4042" t="s">
        <v>14</v>
      </c>
      <c r="D4042" t="s">
        <v>427</v>
      </c>
      <c r="E4042" t="s">
        <v>54</v>
      </c>
      <c r="F4042" t="s">
        <v>55</v>
      </c>
      <c r="G4042" t="s">
        <v>34</v>
      </c>
      <c r="H4042" t="s">
        <v>2139</v>
      </c>
      <c r="I4042">
        <v>47</v>
      </c>
      <c r="J4042">
        <v>2</v>
      </c>
      <c r="K4042">
        <v>3.64</v>
      </c>
      <c r="L4042" t="s">
        <v>36</v>
      </c>
      <c r="M4042">
        <v>153</v>
      </c>
      <c r="N4042">
        <v>94</v>
      </c>
      <c r="O4042" t="s">
        <v>21</v>
      </c>
      <c r="P4042" t="s">
        <v>4226</v>
      </c>
    </row>
    <row r="4043" spans="1:16" x14ac:dyDescent="0.3">
      <c r="A4043" s="1">
        <v>40613</v>
      </c>
      <c r="B4043" s="1">
        <v>40766</v>
      </c>
      <c r="C4043" t="s">
        <v>14</v>
      </c>
      <c r="D4043" t="s">
        <v>879</v>
      </c>
      <c r="E4043" t="s">
        <v>155</v>
      </c>
      <c r="F4043" t="s">
        <v>55</v>
      </c>
      <c r="G4043" t="s">
        <v>34</v>
      </c>
      <c r="H4043" t="s">
        <v>1016</v>
      </c>
      <c r="I4043">
        <v>47</v>
      </c>
      <c r="J4043">
        <v>2</v>
      </c>
      <c r="K4043">
        <v>2.83</v>
      </c>
      <c r="L4043" t="s">
        <v>46</v>
      </c>
      <c r="M4043">
        <v>153</v>
      </c>
      <c r="N4043">
        <v>94</v>
      </c>
      <c r="O4043" t="s">
        <v>21</v>
      </c>
      <c r="P4043" t="s">
        <v>4226</v>
      </c>
    </row>
    <row r="4044" spans="1:16" x14ac:dyDescent="0.3">
      <c r="A4044" s="1">
        <v>41585</v>
      </c>
      <c r="B4044" s="1">
        <v>41585</v>
      </c>
      <c r="C4044" t="s">
        <v>4087</v>
      </c>
      <c r="D4044" t="s">
        <v>1976</v>
      </c>
      <c r="E4044" t="s">
        <v>38</v>
      </c>
      <c r="F4044" t="s">
        <v>28</v>
      </c>
      <c r="G4044" t="s">
        <v>34</v>
      </c>
      <c r="H4044" t="s">
        <v>56</v>
      </c>
      <c r="I4044">
        <v>47</v>
      </c>
      <c r="J4044">
        <v>2</v>
      </c>
      <c r="K4044">
        <v>2.61</v>
      </c>
      <c r="L4044" t="s">
        <v>31</v>
      </c>
      <c r="M4044">
        <v>0</v>
      </c>
      <c r="N4044">
        <v>94</v>
      </c>
      <c r="O4044" t="s">
        <v>3922</v>
      </c>
      <c r="P4044" t="s">
        <v>4226</v>
      </c>
    </row>
    <row r="4045" spans="1:16" x14ac:dyDescent="0.3">
      <c r="A4045" s="1">
        <v>41701</v>
      </c>
      <c r="B4045" s="1">
        <v>41762</v>
      </c>
      <c r="C4045" t="s">
        <v>3769</v>
      </c>
      <c r="D4045" t="s">
        <v>311</v>
      </c>
      <c r="E4045" t="s">
        <v>23</v>
      </c>
      <c r="F4045" t="s">
        <v>24</v>
      </c>
      <c r="G4045" t="s">
        <v>34</v>
      </c>
      <c r="H4045" t="s">
        <v>2918</v>
      </c>
      <c r="I4045">
        <v>47</v>
      </c>
      <c r="J4045">
        <v>2</v>
      </c>
      <c r="K4045">
        <v>11.16</v>
      </c>
      <c r="L4045" t="s">
        <v>20</v>
      </c>
      <c r="M4045">
        <v>61</v>
      </c>
      <c r="N4045">
        <v>94</v>
      </c>
      <c r="O4045" t="s">
        <v>3922</v>
      </c>
      <c r="P4045" t="s">
        <v>4226</v>
      </c>
    </row>
    <row r="4046" spans="1:16" x14ac:dyDescent="0.3">
      <c r="A4046" s="1">
        <v>41375</v>
      </c>
      <c r="B4046" s="1">
        <v>41528</v>
      </c>
      <c r="C4046" t="s">
        <v>14</v>
      </c>
      <c r="D4046" t="s">
        <v>1803</v>
      </c>
      <c r="E4046" t="s">
        <v>33</v>
      </c>
      <c r="F4046" t="s">
        <v>28</v>
      </c>
      <c r="G4046" t="s">
        <v>18</v>
      </c>
      <c r="H4046" t="s">
        <v>2176</v>
      </c>
      <c r="I4046">
        <v>47</v>
      </c>
      <c r="J4046">
        <v>2</v>
      </c>
      <c r="K4046">
        <v>4.13</v>
      </c>
      <c r="L4046" t="s">
        <v>31</v>
      </c>
      <c r="M4046">
        <v>153</v>
      </c>
      <c r="N4046">
        <v>94</v>
      </c>
      <c r="O4046" t="s">
        <v>21</v>
      </c>
      <c r="P4046" t="s">
        <v>4226</v>
      </c>
    </row>
    <row r="4047" spans="1:16" x14ac:dyDescent="0.3">
      <c r="A4047" s="1">
        <v>41822</v>
      </c>
      <c r="B4047" s="1">
        <v>41884</v>
      </c>
      <c r="C4047" t="s">
        <v>3769</v>
      </c>
      <c r="D4047" t="s">
        <v>846</v>
      </c>
      <c r="E4047" t="s">
        <v>319</v>
      </c>
      <c r="F4047" t="s">
        <v>28</v>
      </c>
      <c r="G4047" t="s">
        <v>29</v>
      </c>
      <c r="H4047" t="s">
        <v>3902</v>
      </c>
      <c r="I4047">
        <v>47</v>
      </c>
      <c r="J4047">
        <v>2</v>
      </c>
      <c r="K4047">
        <v>17.04</v>
      </c>
      <c r="L4047" t="s">
        <v>20</v>
      </c>
      <c r="M4047">
        <v>62</v>
      </c>
      <c r="N4047">
        <v>94</v>
      </c>
      <c r="O4047" t="s">
        <v>3922</v>
      </c>
      <c r="P4047" t="s">
        <v>4226</v>
      </c>
    </row>
    <row r="4048" spans="1:16" x14ac:dyDescent="0.3">
      <c r="A4048" s="1">
        <v>41799</v>
      </c>
      <c r="B4048" s="1">
        <v>41921</v>
      </c>
      <c r="C4048" t="s">
        <v>1823</v>
      </c>
      <c r="D4048" t="s">
        <v>896</v>
      </c>
      <c r="E4048" t="s">
        <v>249</v>
      </c>
      <c r="F4048" t="s">
        <v>24</v>
      </c>
      <c r="G4048" t="s">
        <v>34</v>
      </c>
      <c r="H4048" t="s">
        <v>619</v>
      </c>
      <c r="I4048">
        <v>47</v>
      </c>
      <c r="J4048">
        <v>2</v>
      </c>
      <c r="K4048">
        <v>1.94</v>
      </c>
      <c r="L4048" t="s">
        <v>20</v>
      </c>
      <c r="M4048">
        <v>122</v>
      </c>
      <c r="N4048">
        <v>94</v>
      </c>
      <c r="O4048" t="s">
        <v>2941</v>
      </c>
      <c r="P4048" t="s">
        <v>4226</v>
      </c>
    </row>
    <row r="4049" spans="1:16" x14ac:dyDescent="0.3">
      <c r="A4049" s="1">
        <v>41492</v>
      </c>
      <c r="B4049" s="1">
        <v>41614</v>
      </c>
      <c r="C4049" t="s">
        <v>14</v>
      </c>
      <c r="D4049" t="s">
        <v>3313</v>
      </c>
      <c r="E4049" t="s">
        <v>515</v>
      </c>
      <c r="F4049" t="s">
        <v>49</v>
      </c>
      <c r="G4049" t="s">
        <v>34</v>
      </c>
      <c r="H4049" t="s">
        <v>2418</v>
      </c>
      <c r="I4049">
        <v>47</v>
      </c>
      <c r="J4049">
        <v>2</v>
      </c>
      <c r="K4049">
        <v>0.95</v>
      </c>
      <c r="L4049" t="s">
        <v>31</v>
      </c>
      <c r="M4049">
        <v>122</v>
      </c>
      <c r="N4049">
        <v>94</v>
      </c>
      <c r="O4049" t="s">
        <v>2941</v>
      </c>
      <c r="P4049" t="s">
        <v>4226</v>
      </c>
    </row>
    <row r="4050" spans="1:16" x14ac:dyDescent="0.3">
      <c r="A4050" s="1">
        <v>41824</v>
      </c>
      <c r="B4050" s="1">
        <v>41947</v>
      </c>
      <c r="C4050" t="s">
        <v>14</v>
      </c>
      <c r="D4050" t="s">
        <v>1033</v>
      </c>
      <c r="E4050" t="s">
        <v>73</v>
      </c>
      <c r="F4050" t="s">
        <v>74</v>
      </c>
      <c r="G4050" t="s">
        <v>34</v>
      </c>
      <c r="H4050" t="s">
        <v>2955</v>
      </c>
      <c r="I4050">
        <v>47</v>
      </c>
      <c r="J4050">
        <v>2</v>
      </c>
      <c r="K4050">
        <v>3.84</v>
      </c>
      <c r="L4050" t="s">
        <v>20</v>
      </c>
      <c r="M4050">
        <v>123</v>
      </c>
      <c r="N4050">
        <v>94</v>
      </c>
      <c r="O4050" t="s">
        <v>2941</v>
      </c>
      <c r="P4050" t="s">
        <v>4226</v>
      </c>
    </row>
    <row r="4051" spans="1:16" x14ac:dyDescent="0.3">
      <c r="A4051" s="1">
        <v>41371</v>
      </c>
      <c r="B4051" s="1">
        <v>41493</v>
      </c>
      <c r="C4051" t="s">
        <v>1823</v>
      </c>
      <c r="D4051" t="s">
        <v>1369</v>
      </c>
      <c r="E4051" t="s">
        <v>106</v>
      </c>
      <c r="F4051" t="s">
        <v>59</v>
      </c>
      <c r="G4051" t="s">
        <v>34</v>
      </c>
      <c r="H4051" t="s">
        <v>795</v>
      </c>
      <c r="I4051">
        <v>94</v>
      </c>
      <c r="J4051">
        <v>1</v>
      </c>
      <c r="K4051">
        <v>14.17</v>
      </c>
      <c r="L4051" t="s">
        <v>31</v>
      </c>
      <c r="M4051">
        <v>122</v>
      </c>
      <c r="N4051">
        <v>94</v>
      </c>
      <c r="O4051" t="s">
        <v>2941</v>
      </c>
      <c r="P4051" t="s">
        <v>4226</v>
      </c>
    </row>
    <row r="4052" spans="1:16" x14ac:dyDescent="0.3">
      <c r="A4052" s="1">
        <v>41006</v>
      </c>
      <c r="B4052" s="1">
        <v>41189</v>
      </c>
      <c r="C4052" t="s">
        <v>14</v>
      </c>
      <c r="D4052" t="s">
        <v>969</v>
      </c>
      <c r="E4052" t="s">
        <v>23</v>
      </c>
      <c r="F4052" t="s">
        <v>24</v>
      </c>
      <c r="G4052" t="s">
        <v>34</v>
      </c>
      <c r="H4052" t="s">
        <v>1172</v>
      </c>
      <c r="I4052">
        <v>47</v>
      </c>
      <c r="J4052">
        <v>2</v>
      </c>
      <c r="K4052">
        <v>5.19</v>
      </c>
      <c r="L4052" t="s">
        <v>36</v>
      </c>
      <c r="M4052">
        <v>183</v>
      </c>
      <c r="N4052">
        <v>94</v>
      </c>
      <c r="O4052" t="s">
        <v>21</v>
      </c>
      <c r="P4052" t="s">
        <v>4226</v>
      </c>
    </row>
    <row r="4053" spans="1:16" x14ac:dyDescent="0.3">
      <c r="A4053" s="1">
        <v>41525</v>
      </c>
      <c r="B4053" s="1">
        <v>41616</v>
      </c>
      <c r="C4053" t="s">
        <v>1823</v>
      </c>
      <c r="D4053" t="s">
        <v>135</v>
      </c>
      <c r="E4053" t="s">
        <v>111</v>
      </c>
      <c r="F4053" t="s">
        <v>28</v>
      </c>
      <c r="G4053" t="s">
        <v>18</v>
      </c>
      <c r="H4053" t="s">
        <v>1259</v>
      </c>
      <c r="I4053">
        <v>47</v>
      </c>
      <c r="J4053">
        <v>2</v>
      </c>
      <c r="K4053">
        <v>1.17</v>
      </c>
      <c r="L4053" t="s">
        <v>31</v>
      </c>
      <c r="M4053">
        <v>91</v>
      </c>
      <c r="N4053">
        <v>94</v>
      </c>
      <c r="O4053" t="s">
        <v>2941</v>
      </c>
      <c r="P4053" t="s">
        <v>4226</v>
      </c>
    </row>
    <row r="4054" spans="1:16" x14ac:dyDescent="0.3">
      <c r="A4054" s="1">
        <v>40698</v>
      </c>
      <c r="B4054" s="1">
        <v>40881</v>
      </c>
      <c r="C4054" t="s">
        <v>14</v>
      </c>
      <c r="D4054" t="s">
        <v>1219</v>
      </c>
      <c r="E4054" t="s">
        <v>38</v>
      </c>
      <c r="F4054" t="s">
        <v>28</v>
      </c>
      <c r="G4054" t="s">
        <v>34</v>
      </c>
      <c r="H4054" t="s">
        <v>1220</v>
      </c>
      <c r="I4054">
        <v>47</v>
      </c>
      <c r="J4054">
        <v>2</v>
      </c>
      <c r="K4054">
        <v>3.7</v>
      </c>
      <c r="L4054" t="s">
        <v>46</v>
      </c>
      <c r="M4054">
        <v>183</v>
      </c>
      <c r="N4054">
        <v>94</v>
      </c>
      <c r="O4054" t="s">
        <v>21</v>
      </c>
      <c r="P4054" t="s">
        <v>4226</v>
      </c>
    </row>
    <row r="4055" spans="1:16" x14ac:dyDescent="0.3">
      <c r="A4055" s="1">
        <v>41825</v>
      </c>
      <c r="B4055" s="1">
        <v>41887</v>
      </c>
      <c r="C4055" t="s">
        <v>3769</v>
      </c>
      <c r="D4055" t="s">
        <v>1300</v>
      </c>
      <c r="E4055" t="s">
        <v>456</v>
      </c>
      <c r="F4055" t="s">
        <v>49</v>
      </c>
      <c r="G4055" t="s">
        <v>34</v>
      </c>
      <c r="H4055" t="s">
        <v>989</v>
      </c>
      <c r="I4055">
        <v>47</v>
      </c>
      <c r="J4055">
        <v>2</v>
      </c>
      <c r="K4055">
        <v>6.94</v>
      </c>
      <c r="L4055" t="s">
        <v>20</v>
      </c>
      <c r="M4055">
        <v>62</v>
      </c>
      <c r="N4055">
        <v>94</v>
      </c>
      <c r="O4055" t="s">
        <v>3922</v>
      </c>
      <c r="P4055" t="s">
        <v>4226</v>
      </c>
    </row>
    <row r="4056" spans="1:16" x14ac:dyDescent="0.3">
      <c r="A4056" s="1">
        <v>41487</v>
      </c>
      <c r="B4056" s="1">
        <v>41609</v>
      </c>
      <c r="C4056" t="s">
        <v>14</v>
      </c>
      <c r="D4056" t="s">
        <v>1536</v>
      </c>
      <c r="E4056" t="s">
        <v>62</v>
      </c>
      <c r="F4056" t="s">
        <v>63</v>
      </c>
      <c r="G4056" t="s">
        <v>34</v>
      </c>
      <c r="H4056" t="s">
        <v>2242</v>
      </c>
      <c r="I4056">
        <v>47</v>
      </c>
      <c r="J4056">
        <v>2</v>
      </c>
      <c r="K4056">
        <v>6.44</v>
      </c>
      <c r="L4056" t="s">
        <v>31</v>
      </c>
      <c r="M4056">
        <v>122</v>
      </c>
      <c r="N4056">
        <v>94</v>
      </c>
      <c r="O4056" t="s">
        <v>2941</v>
      </c>
      <c r="P4056" t="s">
        <v>4226</v>
      </c>
    </row>
    <row r="4057" spans="1:16" x14ac:dyDescent="0.3">
      <c r="A4057" s="1">
        <v>41886</v>
      </c>
      <c r="B4057" s="1">
        <v>41947</v>
      </c>
      <c r="C4057" t="s">
        <v>3769</v>
      </c>
      <c r="D4057" t="s">
        <v>1084</v>
      </c>
      <c r="E4057" t="s">
        <v>62</v>
      </c>
      <c r="F4057" t="s">
        <v>63</v>
      </c>
      <c r="G4057" t="s">
        <v>34</v>
      </c>
      <c r="H4057" t="s">
        <v>593</v>
      </c>
      <c r="I4057">
        <v>47</v>
      </c>
      <c r="J4057">
        <v>2</v>
      </c>
      <c r="K4057">
        <v>6.85</v>
      </c>
      <c r="L4057" t="s">
        <v>20</v>
      </c>
      <c r="M4057">
        <v>61</v>
      </c>
      <c r="N4057">
        <v>94</v>
      </c>
      <c r="O4057" t="s">
        <v>3922</v>
      </c>
      <c r="P4057" t="s">
        <v>4226</v>
      </c>
    </row>
    <row r="4058" spans="1:16" x14ac:dyDescent="0.3">
      <c r="A4058" s="1">
        <v>41738</v>
      </c>
      <c r="B4058" s="1">
        <v>41829</v>
      </c>
      <c r="C4058" t="s">
        <v>3769</v>
      </c>
      <c r="D4058" t="s">
        <v>2690</v>
      </c>
      <c r="E4058" t="s">
        <v>58</v>
      </c>
      <c r="F4058" t="s">
        <v>59</v>
      </c>
      <c r="G4058" t="s">
        <v>34</v>
      </c>
      <c r="H4058" t="s">
        <v>2418</v>
      </c>
      <c r="I4058">
        <v>47</v>
      </c>
      <c r="J4058">
        <v>2</v>
      </c>
      <c r="K4058">
        <v>15.48</v>
      </c>
      <c r="L4058" t="s">
        <v>20</v>
      </c>
      <c r="M4058">
        <v>91</v>
      </c>
      <c r="N4058">
        <v>94</v>
      </c>
      <c r="O4058" t="s">
        <v>2941</v>
      </c>
      <c r="P4058" t="s">
        <v>4226</v>
      </c>
    </row>
    <row r="4059" spans="1:16" x14ac:dyDescent="0.3">
      <c r="A4059" s="1">
        <v>40947</v>
      </c>
      <c r="B4059" s="1">
        <v>41129</v>
      </c>
      <c r="C4059" t="s">
        <v>14</v>
      </c>
      <c r="D4059" t="s">
        <v>816</v>
      </c>
      <c r="E4059" t="s">
        <v>73</v>
      </c>
      <c r="F4059" t="s">
        <v>74</v>
      </c>
      <c r="G4059" t="s">
        <v>34</v>
      </c>
      <c r="H4059" t="s">
        <v>1577</v>
      </c>
      <c r="I4059">
        <v>47</v>
      </c>
      <c r="J4059">
        <v>2</v>
      </c>
      <c r="K4059">
        <v>3.49</v>
      </c>
      <c r="L4059" t="s">
        <v>36</v>
      </c>
      <c r="M4059">
        <v>182</v>
      </c>
      <c r="N4059">
        <v>94</v>
      </c>
      <c r="O4059" t="s">
        <v>21</v>
      </c>
      <c r="P4059" t="s">
        <v>4226</v>
      </c>
    </row>
    <row r="4060" spans="1:16" x14ac:dyDescent="0.3">
      <c r="A4060" s="1">
        <v>41831</v>
      </c>
      <c r="B4060" s="1">
        <v>41954</v>
      </c>
      <c r="C4060" t="s">
        <v>14</v>
      </c>
      <c r="D4060" t="s">
        <v>1184</v>
      </c>
      <c r="E4060" t="s">
        <v>38</v>
      </c>
      <c r="F4060" t="s">
        <v>28</v>
      </c>
      <c r="G4060" t="s">
        <v>34</v>
      </c>
      <c r="H4060" t="s">
        <v>2418</v>
      </c>
      <c r="I4060">
        <v>47</v>
      </c>
      <c r="J4060">
        <v>2</v>
      </c>
      <c r="K4060">
        <v>4.62</v>
      </c>
      <c r="L4060" t="s">
        <v>20</v>
      </c>
      <c r="M4060">
        <v>123</v>
      </c>
      <c r="N4060">
        <v>94</v>
      </c>
      <c r="O4060" t="s">
        <v>2941</v>
      </c>
      <c r="P4060" t="s">
        <v>4226</v>
      </c>
    </row>
    <row r="4061" spans="1:16" x14ac:dyDescent="0.3">
      <c r="A4061" s="1">
        <v>41801</v>
      </c>
      <c r="B4061" s="1">
        <v>41954</v>
      </c>
      <c r="C4061" t="s">
        <v>14</v>
      </c>
      <c r="D4061" t="s">
        <v>2387</v>
      </c>
      <c r="E4061" t="s">
        <v>73</v>
      </c>
      <c r="F4061" t="s">
        <v>74</v>
      </c>
      <c r="G4061" t="s">
        <v>34</v>
      </c>
      <c r="H4061" t="s">
        <v>2447</v>
      </c>
      <c r="I4061">
        <v>47</v>
      </c>
      <c r="J4061">
        <v>2</v>
      </c>
      <c r="K4061">
        <v>3.98</v>
      </c>
      <c r="L4061" t="s">
        <v>20</v>
      </c>
      <c r="M4061">
        <v>153</v>
      </c>
      <c r="N4061">
        <v>94</v>
      </c>
      <c r="O4061" t="s">
        <v>21</v>
      </c>
      <c r="P4061" t="s">
        <v>4226</v>
      </c>
    </row>
    <row r="4062" spans="1:16" x14ac:dyDescent="0.3">
      <c r="A4062" s="1">
        <v>40977</v>
      </c>
      <c r="B4062" s="1">
        <v>41099</v>
      </c>
      <c r="C4062" t="s">
        <v>14</v>
      </c>
      <c r="D4062" t="s">
        <v>1159</v>
      </c>
      <c r="E4062" t="s">
        <v>77</v>
      </c>
      <c r="F4062" t="s">
        <v>42</v>
      </c>
      <c r="G4062" t="s">
        <v>29</v>
      </c>
      <c r="H4062" t="s">
        <v>1246</v>
      </c>
      <c r="I4062">
        <v>94</v>
      </c>
      <c r="J4062">
        <v>1</v>
      </c>
      <c r="K4062">
        <v>7.37</v>
      </c>
      <c r="L4062" t="s">
        <v>36</v>
      </c>
      <c r="M4062">
        <v>122</v>
      </c>
      <c r="N4062">
        <v>94</v>
      </c>
      <c r="O4062" t="s">
        <v>2941</v>
      </c>
      <c r="P4062" t="s">
        <v>4226</v>
      </c>
    </row>
    <row r="4063" spans="1:16" x14ac:dyDescent="0.3">
      <c r="A4063" s="1">
        <v>41315</v>
      </c>
      <c r="B4063" s="1">
        <v>41465</v>
      </c>
      <c r="C4063" t="s">
        <v>14</v>
      </c>
      <c r="D4063" t="s">
        <v>1516</v>
      </c>
      <c r="E4063" t="s">
        <v>106</v>
      </c>
      <c r="F4063" t="s">
        <v>59</v>
      </c>
      <c r="G4063" t="s">
        <v>29</v>
      </c>
      <c r="H4063" t="s">
        <v>1411</v>
      </c>
      <c r="I4063">
        <v>94</v>
      </c>
      <c r="J4063">
        <v>1</v>
      </c>
      <c r="K4063">
        <v>13.71</v>
      </c>
      <c r="L4063" t="s">
        <v>31</v>
      </c>
      <c r="M4063">
        <v>150</v>
      </c>
      <c r="N4063">
        <v>94</v>
      </c>
      <c r="O4063" t="s">
        <v>2941</v>
      </c>
      <c r="P4063" t="s">
        <v>4226</v>
      </c>
    </row>
    <row r="4064" spans="1:16" x14ac:dyDescent="0.3">
      <c r="A4064" s="1">
        <v>40554</v>
      </c>
      <c r="B4064" s="1">
        <v>40585</v>
      </c>
      <c r="C4064" t="s">
        <v>3769</v>
      </c>
      <c r="D4064" t="s">
        <v>842</v>
      </c>
      <c r="E4064" t="s">
        <v>294</v>
      </c>
      <c r="F4064" t="s">
        <v>24</v>
      </c>
      <c r="G4064" t="s">
        <v>29</v>
      </c>
      <c r="H4064" t="s">
        <v>1093</v>
      </c>
      <c r="I4064">
        <v>47</v>
      </c>
      <c r="J4064">
        <v>2</v>
      </c>
      <c r="K4064">
        <v>4.63</v>
      </c>
      <c r="L4064" t="s">
        <v>46</v>
      </c>
      <c r="M4064">
        <v>31</v>
      </c>
      <c r="N4064">
        <v>94</v>
      </c>
      <c r="O4064" t="s">
        <v>3922</v>
      </c>
      <c r="P4064" t="s">
        <v>4226</v>
      </c>
    </row>
    <row r="4065" spans="1:16" x14ac:dyDescent="0.3">
      <c r="A4065" s="1">
        <v>41671</v>
      </c>
      <c r="B4065" s="1">
        <v>41791</v>
      </c>
      <c r="C4065" t="s">
        <v>14</v>
      </c>
      <c r="D4065" t="s">
        <v>254</v>
      </c>
      <c r="E4065" t="s">
        <v>54</v>
      </c>
      <c r="F4065" t="s">
        <v>55</v>
      </c>
      <c r="G4065" t="s">
        <v>34</v>
      </c>
      <c r="H4065" t="s">
        <v>1243</v>
      </c>
      <c r="I4065">
        <v>19</v>
      </c>
      <c r="J4065">
        <v>5</v>
      </c>
      <c r="K4065">
        <v>1.49</v>
      </c>
      <c r="L4065" t="s">
        <v>20</v>
      </c>
      <c r="M4065">
        <v>120</v>
      </c>
      <c r="N4065">
        <v>95</v>
      </c>
      <c r="O4065" t="s">
        <v>2941</v>
      </c>
      <c r="P4065" t="s">
        <v>4226</v>
      </c>
    </row>
    <row r="4066" spans="1:16" x14ac:dyDescent="0.3">
      <c r="A4066" s="1">
        <v>41707</v>
      </c>
      <c r="B4066" s="1">
        <v>41829</v>
      </c>
      <c r="C4066" t="s">
        <v>14</v>
      </c>
      <c r="D4066" t="s">
        <v>1334</v>
      </c>
      <c r="E4066" t="s">
        <v>16</v>
      </c>
      <c r="F4066" t="s">
        <v>17</v>
      </c>
      <c r="G4066" t="s">
        <v>34</v>
      </c>
      <c r="H4066" t="s">
        <v>3317</v>
      </c>
      <c r="I4066">
        <v>19</v>
      </c>
      <c r="J4066">
        <v>5</v>
      </c>
      <c r="K4066">
        <v>3.38</v>
      </c>
      <c r="L4066" t="s">
        <v>20</v>
      </c>
      <c r="M4066">
        <v>122</v>
      </c>
      <c r="N4066">
        <v>95</v>
      </c>
      <c r="O4066" t="s">
        <v>2941</v>
      </c>
      <c r="P4066" t="s">
        <v>4226</v>
      </c>
    </row>
    <row r="4067" spans="1:16" x14ac:dyDescent="0.3">
      <c r="A4067" s="1">
        <v>41675</v>
      </c>
      <c r="B4067" s="1">
        <v>41887</v>
      </c>
      <c r="C4067" t="s">
        <v>14</v>
      </c>
      <c r="D4067" t="s">
        <v>560</v>
      </c>
      <c r="E4067" t="s">
        <v>73</v>
      </c>
      <c r="F4067" t="s">
        <v>74</v>
      </c>
      <c r="G4067" t="s">
        <v>34</v>
      </c>
      <c r="H4067" t="s">
        <v>365</v>
      </c>
      <c r="I4067">
        <v>19</v>
      </c>
      <c r="J4067">
        <v>5</v>
      </c>
      <c r="K4067">
        <v>2.0299999999999998</v>
      </c>
      <c r="L4067" t="s">
        <v>20</v>
      </c>
      <c r="M4067">
        <v>212</v>
      </c>
      <c r="N4067">
        <v>95</v>
      </c>
      <c r="O4067" t="s">
        <v>21</v>
      </c>
      <c r="P4067" t="s">
        <v>4226</v>
      </c>
    </row>
    <row r="4068" spans="1:16" x14ac:dyDescent="0.3">
      <c r="A4068" s="1">
        <v>40734</v>
      </c>
      <c r="B4068" s="1">
        <v>40826</v>
      </c>
      <c r="C4068" t="s">
        <v>1823</v>
      </c>
      <c r="D4068" t="s">
        <v>360</v>
      </c>
      <c r="E4068" t="s">
        <v>68</v>
      </c>
      <c r="F4068" t="s">
        <v>69</v>
      </c>
      <c r="G4068" t="s">
        <v>18</v>
      </c>
      <c r="H4068" t="s">
        <v>2754</v>
      </c>
      <c r="I4068">
        <v>95</v>
      </c>
      <c r="J4068">
        <v>1</v>
      </c>
      <c r="K4068">
        <v>12.28</v>
      </c>
      <c r="L4068" t="s">
        <v>46</v>
      </c>
      <c r="M4068">
        <v>92</v>
      </c>
      <c r="N4068">
        <v>95</v>
      </c>
      <c r="O4068" t="s">
        <v>2941</v>
      </c>
      <c r="P4068" t="s">
        <v>4226</v>
      </c>
    </row>
    <row r="4069" spans="1:16" x14ac:dyDescent="0.3">
      <c r="A4069" s="1">
        <v>41036</v>
      </c>
      <c r="B4069" s="1">
        <v>41189</v>
      </c>
      <c r="C4069" t="s">
        <v>14</v>
      </c>
      <c r="D4069" t="s">
        <v>1262</v>
      </c>
      <c r="E4069" t="s">
        <v>16</v>
      </c>
      <c r="F4069" t="s">
        <v>28</v>
      </c>
      <c r="G4069" t="s">
        <v>34</v>
      </c>
      <c r="H4069" t="s">
        <v>2209</v>
      </c>
      <c r="I4069">
        <v>19</v>
      </c>
      <c r="J4069">
        <v>5</v>
      </c>
      <c r="K4069">
        <v>2.2000000000000002</v>
      </c>
      <c r="L4069" t="s">
        <v>36</v>
      </c>
      <c r="M4069">
        <v>153</v>
      </c>
      <c r="N4069">
        <v>95</v>
      </c>
      <c r="O4069" t="s">
        <v>21</v>
      </c>
      <c r="P4069" t="s">
        <v>4226</v>
      </c>
    </row>
    <row r="4070" spans="1:16" x14ac:dyDescent="0.3">
      <c r="A4070" s="1">
        <v>40546</v>
      </c>
      <c r="B4070" s="1">
        <v>40666</v>
      </c>
      <c r="C4070" t="s">
        <v>14</v>
      </c>
      <c r="D4070" t="s">
        <v>487</v>
      </c>
      <c r="E4070" t="s">
        <v>16</v>
      </c>
      <c r="F4070" t="s">
        <v>28</v>
      </c>
      <c r="G4070" t="s">
        <v>34</v>
      </c>
      <c r="H4070" t="s">
        <v>3727</v>
      </c>
      <c r="I4070">
        <v>19</v>
      </c>
      <c r="J4070">
        <v>5</v>
      </c>
      <c r="K4070">
        <v>2.0499999999999998</v>
      </c>
      <c r="L4070" t="s">
        <v>46</v>
      </c>
      <c r="M4070">
        <v>120</v>
      </c>
      <c r="N4070">
        <v>95</v>
      </c>
      <c r="O4070" t="s">
        <v>2941</v>
      </c>
      <c r="P4070" t="s">
        <v>4226</v>
      </c>
    </row>
    <row r="4071" spans="1:16" x14ac:dyDescent="0.3">
      <c r="A4071" s="1">
        <v>40914</v>
      </c>
      <c r="B4071" s="1">
        <v>41096</v>
      </c>
      <c r="C4071" t="s">
        <v>14</v>
      </c>
      <c r="D4071" t="s">
        <v>1103</v>
      </c>
      <c r="E4071" t="s">
        <v>33</v>
      </c>
      <c r="F4071" t="s">
        <v>28</v>
      </c>
      <c r="G4071" t="s">
        <v>34</v>
      </c>
      <c r="H4071" t="s">
        <v>365</v>
      </c>
      <c r="I4071">
        <v>19</v>
      </c>
      <c r="J4071">
        <v>5</v>
      </c>
      <c r="K4071">
        <v>1.74</v>
      </c>
      <c r="L4071" t="s">
        <v>36</v>
      </c>
      <c r="M4071">
        <v>182</v>
      </c>
      <c r="N4071">
        <v>95</v>
      </c>
      <c r="O4071" t="s">
        <v>21</v>
      </c>
      <c r="P4071" t="s">
        <v>4226</v>
      </c>
    </row>
    <row r="4072" spans="1:16" x14ac:dyDescent="0.3">
      <c r="A4072" s="1">
        <v>41679</v>
      </c>
      <c r="B4072" s="1">
        <v>41829</v>
      </c>
      <c r="C4072" t="s">
        <v>14</v>
      </c>
      <c r="D4072" t="s">
        <v>705</v>
      </c>
      <c r="E4072" t="s">
        <v>239</v>
      </c>
      <c r="F4072" t="s">
        <v>42</v>
      </c>
      <c r="G4072" t="s">
        <v>34</v>
      </c>
      <c r="H4072" t="s">
        <v>2945</v>
      </c>
      <c r="I4072">
        <v>48</v>
      </c>
      <c r="J4072">
        <v>2</v>
      </c>
      <c r="K4072">
        <v>4.3499999999999996</v>
      </c>
      <c r="L4072" t="s">
        <v>20</v>
      </c>
      <c r="M4072">
        <v>150</v>
      </c>
      <c r="N4072">
        <v>96</v>
      </c>
      <c r="O4072" t="s">
        <v>2941</v>
      </c>
      <c r="P4072" t="s">
        <v>4226</v>
      </c>
    </row>
    <row r="4073" spans="1:16" x14ac:dyDescent="0.3">
      <c r="A4073" s="1">
        <v>41317</v>
      </c>
      <c r="B4073" s="1">
        <v>41406</v>
      </c>
      <c r="C4073" t="s">
        <v>1823</v>
      </c>
      <c r="D4073" t="s">
        <v>251</v>
      </c>
      <c r="E4073" t="s">
        <v>16</v>
      </c>
      <c r="F4073" t="s">
        <v>28</v>
      </c>
      <c r="G4073" t="s">
        <v>34</v>
      </c>
      <c r="H4073" t="s">
        <v>3911</v>
      </c>
      <c r="I4073">
        <v>24</v>
      </c>
      <c r="J4073">
        <v>4</v>
      </c>
      <c r="K4073">
        <v>5.0999999999999996</v>
      </c>
      <c r="L4073" t="s">
        <v>31</v>
      </c>
      <c r="M4073">
        <v>89</v>
      </c>
      <c r="N4073">
        <v>96</v>
      </c>
      <c r="O4073" t="s">
        <v>2941</v>
      </c>
      <c r="P4073" t="s">
        <v>4226</v>
      </c>
    </row>
    <row r="4074" spans="1:16" x14ac:dyDescent="0.3">
      <c r="A4074" s="1">
        <v>41765</v>
      </c>
      <c r="B4074" s="1">
        <v>41918</v>
      </c>
      <c r="C4074" t="s">
        <v>14</v>
      </c>
      <c r="D4074" t="s">
        <v>2678</v>
      </c>
      <c r="E4074" t="s">
        <v>239</v>
      </c>
      <c r="F4074" t="s">
        <v>42</v>
      </c>
      <c r="G4074" t="s">
        <v>34</v>
      </c>
      <c r="H4074" t="s">
        <v>1887</v>
      </c>
      <c r="I4074">
        <v>32</v>
      </c>
      <c r="J4074">
        <v>3</v>
      </c>
      <c r="K4074">
        <v>2.13</v>
      </c>
      <c r="L4074" t="s">
        <v>20</v>
      </c>
      <c r="M4074">
        <v>153</v>
      </c>
      <c r="N4074">
        <v>96</v>
      </c>
      <c r="O4074" t="s">
        <v>21</v>
      </c>
      <c r="P4074" t="s">
        <v>4226</v>
      </c>
    </row>
    <row r="4075" spans="1:16" x14ac:dyDescent="0.3">
      <c r="A4075" s="1">
        <v>41738</v>
      </c>
      <c r="B4075" s="1">
        <v>41860</v>
      </c>
      <c r="C4075" t="s">
        <v>14</v>
      </c>
      <c r="D4075" t="s">
        <v>2547</v>
      </c>
      <c r="E4075" t="s">
        <v>16</v>
      </c>
      <c r="F4075" t="s">
        <v>42</v>
      </c>
      <c r="G4075" t="s">
        <v>34</v>
      </c>
      <c r="H4075" t="s">
        <v>2537</v>
      </c>
      <c r="I4075">
        <v>24</v>
      </c>
      <c r="J4075">
        <v>4</v>
      </c>
      <c r="K4075">
        <v>2.7</v>
      </c>
      <c r="L4075" t="s">
        <v>20</v>
      </c>
      <c r="M4075">
        <v>122</v>
      </c>
      <c r="N4075">
        <v>96</v>
      </c>
      <c r="O4075" t="s">
        <v>2941</v>
      </c>
      <c r="P4075" t="s">
        <v>4226</v>
      </c>
    </row>
    <row r="4076" spans="1:16" x14ac:dyDescent="0.3">
      <c r="A4076" s="1">
        <v>41406</v>
      </c>
      <c r="B4076" s="1">
        <v>41498</v>
      </c>
      <c r="C4076" t="s">
        <v>1823</v>
      </c>
      <c r="D4076" t="s">
        <v>1126</v>
      </c>
      <c r="E4076" t="s">
        <v>133</v>
      </c>
      <c r="F4076" t="s">
        <v>86</v>
      </c>
      <c r="G4076" t="s">
        <v>34</v>
      </c>
      <c r="H4076" t="s">
        <v>1181</v>
      </c>
      <c r="I4076">
        <v>24</v>
      </c>
      <c r="J4076">
        <v>4</v>
      </c>
      <c r="K4076">
        <v>2.06</v>
      </c>
      <c r="L4076" t="s">
        <v>31</v>
      </c>
      <c r="M4076">
        <v>92</v>
      </c>
      <c r="N4076">
        <v>96</v>
      </c>
      <c r="O4076" t="s">
        <v>2941</v>
      </c>
      <c r="P4076" t="s">
        <v>4226</v>
      </c>
    </row>
    <row r="4077" spans="1:16" x14ac:dyDescent="0.3">
      <c r="A4077" s="1">
        <v>41280</v>
      </c>
      <c r="B4077" s="1">
        <v>41400</v>
      </c>
      <c r="C4077" t="s">
        <v>14</v>
      </c>
      <c r="D4077" t="s">
        <v>2465</v>
      </c>
      <c r="E4077" t="s">
        <v>16</v>
      </c>
      <c r="F4077" t="s">
        <v>28</v>
      </c>
      <c r="G4077" t="s">
        <v>18</v>
      </c>
      <c r="H4077" t="s">
        <v>3719</v>
      </c>
      <c r="I4077">
        <v>32</v>
      </c>
      <c r="J4077">
        <v>3</v>
      </c>
      <c r="K4077">
        <v>2.41</v>
      </c>
      <c r="L4077" t="s">
        <v>31</v>
      </c>
      <c r="M4077">
        <v>120</v>
      </c>
      <c r="N4077">
        <v>96</v>
      </c>
      <c r="O4077" t="s">
        <v>2941</v>
      </c>
      <c r="P4077" t="s">
        <v>4226</v>
      </c>
    </row>
    <row r="4078" spans="1:16" x14ac:dyDescent="0.3">
      <c r="A4078" s="1">
        <v>41064</v>
      </c>
      <c r="B4078" s="1">
        <v>41247</v>
      </c>
      <c r="C4078" t="s">
        <v>14</v>
      </c>
      <c r="D4078" t="s">
        <v>1143</v>
      </c>
      <c r="E4078" t="s">
        <v>249</v>
      </c>
      <c r="F4078" t="s">
        <v>24</v>
      </c>
      <c r="G4078" t="s">
        <v>34</v>
      </c>
      <c r="H4078" t="s">
        <v>1218</v>
      </c>
      <c r="I4078">
        <v>48</v>
      </c>
      <c r="J4078">
        <v>2</v>
      </c>
      <c r="K4078">
        <v>2.2999999999999998</v>
      </c>
      <c r="L4078" t="s">
        <v>36</v>
      </c>
      <c r="M4078">
        <v>183</v>
      </c>
      <c r="N4078">
        <v>96</v>
      </c>
      <c r="O4078" t="s">
        <v>21</v>
      </c>
      <c r="P4078" t="s">
        <v>4226</v>
      </c>
    </row>
    <row r="4079" spans="1:16" x14ac:dyDescent="0.3">
      <c r="A4079" s="1">
        <v>41334</v>
      </c>
      <c r="B4079" s="1">
        <v>41395</v>
      </c>
      <c r="C4079" t="s">
        <v>1823</v>
      </c>
      <c r="D4079" t="s">
        <v>3232</v>
      </c>
      <c r="E4079" t="s">
        <v>33</v>
      </c>
      <c r="F4079" t="s">
        <v>28</v>
      </c>
      <c r="G4079" t="s">
        <v>34</v>
      </c>
      <c r="H4079" t="s">
        <v>2029</v>
      </c>
      <c r="I4079">
        <v>32</v>
      </c>
      <c r="J4079">
        <v>3</v>
      </c>
      <c r="K4079">
        <v>3.59</v>
      </c>
      <c r="L4079" t="s">
        <v>31</v>
      </c>
      <c r="M4079">
        <v>61</v>
      </c>
      <c r="N4079">
        <v>96</v>
      </c>
      <c r="O4079" t="s">
        <v>3922</v>
      </c>
      <c r="P4079" t="s">
        <v>4226</v>
      </c>
    </row>
    <row r="4080" spans="1:16" x14ac:dyDescent="0.3">
      <c r="A4080" s="1">
        <v>41041</v>
      </c>
      <c r="B4080" s="1">
        <v>41164</v>
      </c>
      <c r="C4080" t="s">
        <v>1823</v>
      </c>
      <c r="D4080" t="s">
        <v>1165</v>
      </c>
      <c r="E4080" t="s">
        <v>16</v>
      </c>
      <c r="F4080" t="s">
        <v>190</v>
      </c>
      <c r="G4080" t="s">
        <v>29</v>
      </c>
      <c r="H4080" t="s">
        <v>3049</v>
      </c>
      <c r="I4080">
        <v>48</v>
      </c>
      <c r="J4080">
        <v>2</v>
      </c>
      <c r="K4080">
        <v>4.7</v>
      </c>
      <c r="L4080" t="s">
        <v>36</v>
      </c>
      <c r="M4080">
        <v>123</v>
      </c>
      <c r="N4080">
        <v>96</v>
      </c>
      <c r="O4080" t="s">
        <v>2941</v>
      </c>
      <c r="P4080" t="s">
        <v>4226</v>
      </c>
    </row>
    <row r="4081" spans="1:16" x14ac:dyDescent="0.3">
      <c r="A4081" s="1">
        <v>41000</v>
      </c>
      <c r="B4081" s="1">
        <v>41183</v>
      </c>
      <c r="C4081" t="s">
        <v>14</v>
      </c>
      <c r="D4081" t="s">
        <v>180</v>
      </c>
      <c r="E4081" t="s">
        <v>16</v>
      </c>
      <c r="F4081" t="s">
        <v>28</v>
      </c>
      <c r="G4081" t="s">
        <v>34</v>
      </c>
      <c r="H4081" t="s">
        <v>709</v>
      </c>
      <c r="I4081">
        <v>32</v>
      </c>
      <c r="J4081">
        <v>3</v>
      </c>
      <c r="K4081">
        <v>5.65</v>
      </c>
      <c r="L4081" t="s">
        <v>36</v>
      </c>
      <c r="M4081">
        <v>183</v>
      </c>
      <c r="N4081">
        <v>96</v>
      </c>
      <c r="O4081" t="s">
        <v>21</v>
      </c>
      <c r="P4081" t="s">
        <v>4226</v>
      </c>
    </row>
    <row r="4082" spans="1:16" x14ac:dyDescent="0.3">
      <c r="A4082" s="1">
        <v>41551</v>
      </c>
      <c r="B4082" s="1">
        <v>41612</v>
      </c>
      <c r="C4082" t="s">
        <v>3769</v>
      </c>
      <c r="D4082" t="s">
        <v>2455</v>
      </c>
      <c r="E4082" t="s">
        <v>111</v>
      </c>
      <c r="F4082" t="s">
        <v>28</v>
      </c>
      <c r="G4082" t="s">
        <v>18</v>
      </c>
      <c r="H4082" t="s">
        <v>2040</v>
      </c>
      <c r="I4082">
        <v>48</v>
      </c>
      <c r="J4082">
        <v>2</v>
      </c>
      <c r="K4082">
        <v>9.51</v>
      </c>
      <c r="L4082" t="s">
        <v>31</v>
      </c>
      <c r="M4082">
        <v>61</v>
      </c>
      <c r="N4082">
        <v>96</v>
      </c>
      <c r="O4082" t="s">
        <v>3922</v>
      </c>
      <c r="P4082" t="s">
        <v>4226</v>
      </c>
    </row>
    <row r="4083" spans="1:16" x14ac:dyDescent="0.3">
      <c r="A4083" s="1">
        <v>40792</v>
      </c>
      <c r="B4083" s="1">
        <v>40853</v>
      </c>
      <c r="C4083" t="s">
        <v>1823</v>
      </c>
      <c r="D4083" t="s">
        <v>1313</v>
      </c>
      <c r="E4083" t="s">
        <v>33</v>
      </c>
      <c r="F4083" t="s">
        <v>28</v>
      </c>
      <c r="G4083" t="s">
        <v>34</v>
      </c>
      <c r="H4083" t="s">
        <v>2029</v>
      </c>
      <c r="I4083">
        <v>32</v>
      </c>
      <c r="J4083">
        <v>3</v>
      </c>
      <c r="K4083">
        <v>4.2</v>
      </c>
      <c r="L4083" t="s">
        <v>46</v>
      </c>
      <c r="M4083">
        <v>61</v>
      </c>
      <c r="N4083">
        <v>96</v>
      </c>
      <c r="O4083" t="s">
        <v>3922</v>
      </c>
      <c r="P4083" t="s">
        <v>4226</v>
      </c>
    </row>
    <row r="4084" spans="1:16" x14ac:dyDescent="0.3">
      <c r="A4084" s="1">
        <v>41704</v>
      </c>
      <c r="B4084" s="1">
        <v>41857</v>
      </c>
      <c r="C4084" t="s">
        <v>14</v>
      </c>
      <c r="D4084" t="s">
        <v>896</v>
      </c>
      <c r="E4084" t="s">
        <v>33</v>
      </c>
      <c r="F4084" t="s">
        <v>28</v>
      </c>
      <c r="G4084" t="s">
        <v>18</v>
      </c>
      <c r="H4084" t="s">
        <v>2630</v>
      </c>
      <c r="I4084">
        <v>48</v>
      </c>
      <c r="J4084">
        <v>2</v>
      </c>
      <c r="K4084">
        <v>2.76</v>
      </c>
      <c r="L4084" t="s">
        <v>20</v>
      </c>
      <c r="M4084">
        <v>153</v>
      </c>
      <c r="N4084">
        <v>96</v>
      </c>
      <c r="O4084" t="s">
        <v>21</v>
      </c>
      <c r="P4084" t="s">
        <v>4226</v>
      </c>
    </row>
    <row r="4085" spans="1:16" x14ac:dyDescent="0.3">
      <c r="A4085" s="1">
        <v>41400</v>
      </c>
      <c r="B4085" s="1">
        <v>41614</v>
      </c>
      <c r="C4085" t="s">
        <v>14</v>
      </c>
      <c r="D4085" t="s">
        <v>26</v>
      </c>
      <c r="E4085" t="s">
        <v>27</v>
      </c>
      <c r="F4085" t="s">
        <v>28</v>
      </c>
      <c r="G4085" t="s">
        <v>34</v>
      </c>
      <c r="H4085" t="s">
        <v>96</v>
      </c>
      <c r="I4085">
        <v>24</v>
      </c>
      <c r="J4085">
        <v>4</v>
      </c>
      <c r="K4085">
        <v>1.45</v>
      </c>
      <c r="L4085" t="s">
        <v>31</v>
      </c>
      <c r="M4085">
        <v>214</v>
      </c>
      <c r="N4085">
        <v>96</v>
      </c>
      <c r="O4085" t="s">
        <v>21</v>
      </c>
      <c r="P4085" t="s">
        <v>4226</v>
      </c>
    </row>
    <row r="4086" spans="1:16" x14ac:dyDescent="0.3">
      <c r="A4086" s="1">
        <v>41041</v>
      </c>
      <c r="B4086" s="1">
        <v>41164</v>
      </c>
      <c r="C4086" t="s">
        <v>14</v>
      </c>
      <c r="D4086" t="s">
        <v>3044</v>
      </c>
      <c r="E4086" t="s">
        <v>38</v>
      </c>
      <c r="F4086" t="s">
        <v>28</v>
      </c>
      <c r="G4086" t="s">
        <v>34</v>
      </c>
      <c r="H4086" t="s">
        <v>2229</v>
      </c>
      <c r="I4086">
        <v>48</v>
      </c>
      <c r="J4086">
        <v>2</v>
      </c>
      <c r="K4086">
        <v>3.1</v>
      </c>
      <c r="L4086" t="s">
        <v>36</v>
      </c>
      <c r="M4086">
        <v>123</v>
      </c>
      <c r="N4086">
        <v>96</v>
      </c>
      <c r="O4086" t="s">
        <v>2941</v>
      </c>
      <c r="P4086" t="s">
        <v>4226</v>
      </c>
    </row>
    <row r="4087" spans="1:16" x14ac:dyDescent="0.3">
      <c r="A4087" s="1">
        <v>40728</v>
      </c>
      <c r="B4087" s="1">
        <v>40851</v>
      </c>
      <c r="C4087" t="s">
        <v>1823</v>
      </c>
      <c r="D4087" t="s">
        <v>1058</v>
      </c>
      <c r="E4087" t="s">
        <v>33</v>
      </c>
      <c r="F4087" t="s">
        <v>28</v>
      </c>
      <c r="G4087" t="s">
        <v>34</v>
      </c>
      <c r="H4087" t="s">
        <v>1117</v>
      </c>
      <c r="I4087">
        <v>48</v>
      </c>
      <c r="J4087">
        <v>2</v>
      </c>
      <c r="K4087">
        <v>4.3099999999999996</v>
      </c>
      <c r="L4087" t="s">
        <v>46</v>
      </c>
      <c r="M4087">
        <v>123</v>
      </c>
      <c r="N4087">
        <v>96</v>
      </c>
      <c r="O4087" t="s">
        <v>2941</v>
      </c>
      <c r="P4087" t="s">
        <v>4226</v>
      </c>
    </row>
    <row r="4088" spans="1:16" x14ac:dyDescent="0.3">
      <c r="A4088" s="1">
        <v>41828</v>
      </c>
      <c r="B4088" s="1">
        <v>41951</v>
      </c>
      <c r="C4088" t="s">
        <v>14</v>
      </c>
      <c r="D4088" t="s">
        <v>159</v>
      </c>
      <c r="E4088" t="s">
        <v>634</v>
      </c>
      <c r="F4088" t="s">
        <v>86</v>
      </c>
      <c r="G4088" t="s">
        <v>34</v>
      </c>
      <c r="H4088" t="s">
        <v>773</v>
      </c>
      <c r="I4088">
        <v>48</v>
      </c>
      <c r="J4088">
        <v>2</v>
      </c>
      <c r="K4088">
        <v>2.72</v>
      </c>
      <c r="L4088" t="s">
        <v>20</v>
      </c>
      <c r="M4088">
        <v>123</v>
      </c>
      <c r="N4088">
        <v>96</v>
      </c>
      <c r="O4088" t="s">
        <v>2941</v>
      </c>
      <c r="P4088" t="s">
        <v>4226</v>
      </c>
    </row>
    <row r="4089" spans="1:16" x14ac:dyDescent="0.3">
      <c r="A4089" s="1">
        <v>41830</v>
      </c>
      <c r="B4089" s="1">
        <v>41953</v>
      </c>
      <c r="C4089" t="s">
        <v>14</v>
      </c>
      <c r="D4089" t="s">
        <v>1466</v>
      </c>
      <c r="E4089" t="s">
        <v>330</v>
      </c>
      <c r="F4089" t="s">
        <v>42</v>
      </c>
      <c r="G4089" t="s">
        <v>34</v>
      </c>
      <c r="H4089" t="s">
        <v>2181</v>
      </c>
      <c r="I4089">
        <v>32</v>
      </c>
      <c r="J4089">
        <v>3</v>
      </c>
      <c r="K4089">
        <v>4.5199999999999996</v>
      </c>
      <c r="L4089" t="s">
        <v>20</v>
      </c>
      <c r="M4089">
        <v>123</v>
      </c>
      <c r="N4089">
        <v>96</v>
      </c>
      <c r="O4089" t="s">
        <v>2941</v>
      </c>
      <c r="P4089" t="s">
        <v>4226</v>
      </c>
    </row>
    <row r="4090" spans="1:16" x14ac:dyDescent="0.3">
      <c r="A4090" s="1">
        <v>40978</v>
      </c>
      <c r="B4090" s="1">
        <v>41070</v>
      </c>
      <c r="C4090" t="s">
        <v>1823</v>
      </c>
      <c r="D4090" t="s">
        <v>1788</v>
      </c>
      <c r="E4090" t="s">
        <v>16</v>
      </c>
      <c r="F4090" t="s">
        <v>190</v>
      </c>
      <c r="G4090" t="s">
        <v>29</v>
      </c>
      <c r="H4090" t="s">
        <v>3782</v>
      </c>
      <c r="I4090">
        <v>48</v>
      </c>
      <c r="J4090">
        <v>2</v>
      </c>
      <c r="K4090">
        <v>2.5499999999999998</v>
      </c>
      <c r="L4090" t="s">
        <v>36</v>
      </c>
      <c r="M4090">
        <v>92</v>
      </c>
      <c r="N4090">
        <v>96</v>
      </c>
      <c r="O4090" t="s">
        <v>2941</v>
      </c>
      <c r="P4090" t="s">
        <v>4226</v>
      </c>
    </row>
    <row r="4091" spans="1:16" x14ac:dyDescent="0.3">
      <c r="A4091" s="1">
        <v>41463</v>
      </c>
      <c r="B4091" s="1">
        <v>41586</v>
      </c>
      <c r="C4091" t="s">
        <v>14</v>
      </c>
      <c r="D4091" t="s">
        <v>1792</v>
      </c>
      <c r="E4091" t="s">
        <v>54</v>
      </c>
      <c r="F4091" t="s">
        <v>55</v>
      </c>
      <c r="G4091" t="s">
        <v>34</v>
      </c>
      <c r="H4091" t="s">
        <v>2803</v>
      </c>
      <c r="I4091">
        <v>24</v>
      </c>
      <c r="J4091">
        <v>4</v>
      </c>
      <c r="K4091">
        <v>1.2</v>
      </c>
      <c r="L4091" t="s">
        <v>31</v>
      </c>
      <c r="M4091">
        <v>123</v>
      </c>
      <c r="N4091">
        <v>96</v>
      </c>
      <c r="O4091" t="s">
        <v>2941</v>
      </c>
      <c r="P4091" t="s">
        <v>4226</v>
      </c>
    </row>
    <row r="4092" spans="1:16" x14ac:dyDescent="0.3">
      <c r="A4092" s="1">
        <v>41433</v>
      </c>
      <c r="B4092" s="1">
        <v>41586</v>
      </c>
      <c r="C4092" t="s">
        <v>14</v>
      </c>
      <c r="D4092" t="s">
        <v>633</v>
      </c>
      <c r="E4092" t="s">
        <v>218</v>
      </c>
      <c r="F4092" t="s">
        <v>42</v>
      </c>
      <c r="G4092" t="s">
        <v>34</v>
      </c>
      <c r="H4092" t="s">
        <v>2728</v>
      </c>
      <c r="I4092">
        <v>32</v>
      </c>
      <c r="J4092">
        <v>3</v>
      </c>
      <c r="K4092">
        <v>1.61</v>
      </c>
      <c r="L4092" t="s">
        <v>31</v>
      </c>
      <c r="M4092">
        <v>153</v>
      </c>
      <c r="N4092">
        <v>96</v>
      </c>
      <c r="O4092" t="s">
        <v>21</v>
      </c>
      <c r="P4092" t="s">
        <v>4226</v>
      </c>
    </row>
    <row r="4093" spans="1:16" x14ac:dyDescent="0.3">
      <c r="A4093" s="1">
        <v>40947</v>
      </c>
      <c r="B4093" s="1">
        <v>41098</v>
      </c>
      <c r="C4093" t="s">
        <v>14</v>
      </c>
      <c r="D4093" t="s">
        <v>2293</v>
      </c>
      <c r="E4093" t="s">
        <v>294</v>
      </c>
      <c r="F4093" t="s">
        <v>24</v>
      </c>
      <c r="G4093" t="s">
        <v>34</v>
      </c>
      <c r="H4093" t="s">
        <v>1817</v>
      </c>
      <c r="I4093">
        <v>48</v>
      </c>
      <c r="J4093">
        <v>2</v>
      </c>
      <c r="K4093">
        <v>1.93</v>
      </c>
      <c r="L4093" t="s">
        <v>36</v>
      </c>
      <c r="M4093">
        <v>151</v>
      </c>
      <c r="N4093">
        <v>96</v>
      </c>
      <c r="O4093" t="s">
        <v>21</v>
      </c>
      <c r="P4093" t="s">
        <v>4226</v>
      </c>
    </row>
    <row r="4094" spans="1:16" x14ac:dyDescent="0.3">
      <c r="A4094" s="1">
        <v>40607</v>
      </c>
      <c r="B4094" s="1">
        <v>40791</v>
      </c>
      <c r="C4094" t="s">
        <v>14</v>
      </c>
      <c r="D4094" t="s">
        <v>561</v>
      </c>
      <c r="E4094" t="s">
        <v>62</v>
      </c>
      <c r="F4094" t="s">
        <v>63</v>
      </c>
      <c r="G4094" t="s">
        <v>34</v>
      </c>
      <c r="H4094" t="s">
        <v>1081</v>
      </c>
      <c r="I4094">
        <v>32</v>
      </c>
      <c r="J4094">
        <v>3</v>
      </c>
      <c r="K4094">
        <v>1.6</v>
      </c>
      <c r="L4094" t="s">
        <v>46</v>
      </c>
      <c r="M4094">
        <v>184</v>
      </c>
      <c r="N4094">
        <v>96</v>
      </c>
      <c r="O4094" t="s">
        <v>21</v>
      </c>
      <c r="P4094" t="s">
        <v>4226</v>
      </c>
    </row>
    <row r="4095" spans="1:16" x14ac:dyDescent="0.3">
      <c r="A4095" s="1">
        <v>41158</v>
      </c>
      <c r="B4095" s="1">
        <v>41158</v>
      </c>
      <c r="C4095" t="s">
        <v>4087</v>
      </c>
      <c r="D4095" t="s">
        <v>1311</v>
      </c>
      <c r="E4095" t="s">
        <v>273</v>
      </c>
      <c r="F4095" t="s">
        <v>49</v>
      </c>
      <c r="G4095" t="s">
        <v>34</v>
      </c>
      <c r="H4095" t="s">
        <v>269</v>
      </c>
      <c r="I4095">
        <v>16</v>
      </c>
      <c r="J4095">
        <v>6</v>
      </c>
      <c r="K4095">
        <v>1.22</v>
      </c>
      <c r="L4095" t="s">
        <v>36</v>
      </c>
      <c r="M4095">
        <v>0</v>
      </c>
      <c r="N4095">
        <v>96</v>
      </c>
      <c r="O4095" t="s">
        <v>3922</v>
      </c>
      <c r="P4095" t="s">
        <v>4226</v>
      </c>
    </row>
    <row r="4096" spans="1:16" x14ac:dyDescent="0.3">
      <c r="A4096" s="1">
        <v>41317</v>
      </c>
      <c r="B4096" s="1">
        <v>41317</v>
      </c>
      <c r="C4096" t="s">
        <v>4087</v>
      </c>
      <c r="D4096" t="s">
        <v>1697</v>
      </c>
      <c r="E4096" t="s">
        <v>38</v>
      </c>
      <c r="F4096" t="s">
        <v>28</v>
      </c>
      <c r="G4096" t="s">
        <v>34</v>
      </c>
      <c r="H4096" t="s">
        <v>2134</v>
      </c>
      <c r="I4096">
        <v>24</v>
      </c>
      <c r="J4096">
        <v>4</v>
      </c>
      <c r="K4096">
        <v>10.62</v>
      </c>
      <c r="L4096" t="s">
        <v>31</v>
      </c>
      <c r="M4096">
        <v>0</v>
      </c>
      <c r="N4096">
        <v>96</v>
      </c>
      <c r="O4096" t="s">
        <v>3922</v>
      </c>
      <c r="P4096" t="s">
        <v>4226</v>
      </c>
    </row>
    <row r="4097" spans="1:16" x14ac:dyDescent="0.3">
      <c r="A4097" s="1">
        <v>41039</v>
      </c>
      <c r="B4097" s="1">
        <v>41131</v>
      </c>
      <c r="C4097" t="s">
        <v>1823</v>
      </c>
      <c r="D4097" t="s">
        <v>1886</v>
      </c>
      <c r="E4097" t="s">
        <v>23</v>
      </c>
      <c r="F4097" t="s">
        <v>24</v>
      </c>
      <c r="G4097" t="s">
        <v>34</v>
      </c>
      <c r="H4097" t="s">
        <v>963</v>
      </c>
      <c r="I4097">
        <v>32</v>
      </c>
      <c r="J4097">
        <v>3</v>
      </c>
      <c r="K4097">
        <v>6.93</v>
      </c>
      <c r="L4097" t="s">
        <v>36</v>
      </c>
      <c r="M4097">
        <v>92</v>
      </c>
      <c r="N4097">
        <v>96</v>
      </c>
      <c r="O4097" t="s">
        <v>2941</v>
      </c>
      <c r="P4097" t="s">
        <v>4226</v>
      </c>
    </row>
    <row r="4098" spans="1:16" x14ac:dyDescent="0.3">
      <c r="A4098" s="1">
        <v>40612</v>
      </c>
      <c r="B4098" s="1">
        <v>40734</v>
      </c>
      <c r="C4098" t="s">
        <v>14</v>
      </c>
      <c r="D4098" t="s">
        <v>2467</v>
      </c>
      <c r="E4098" t="s">
        <v>16</v>
      </c>
      <c r="F4098" t="s">
        <v>28</v>
      </c>
      <c r="G4098" t="s">
        <v>18</v>
      </c>
      <c r="H4098" t="s">
        <v>3354</v>
      </c>
      <c r="I4098">
        <v>32</v>
      </c>
      <c r="J4098">
        <v>3</v>
      </c>
      <c r="K4098">
        <v>3.77</v>
      </c>
      <c r="L4098" t="s">
        <v>46</v>
      </c>
      <c r="M4098">
        <v>122</v>
      </c>
      <c r="N4098">
        <v>96</v>
      </c>
      <c r="O4098" t="s">
        <v>2941</v>
      </c>
      <c r="P4098" t="s">
        <v>4226</v>
      </c>
    </row>
    <row r="4099" spans="1:16" x14ac:dyDescent="0.3">
      <c r="A4099" s="1">
        <v>41063</v>
      </c>
      <c r="B4099" s="1">
        <v>41124</v>
      </c>
      <c r="C4099" t="s">
        <v>3769</v>
      </c>
      <c r="D4099" t="s">
        <v>2598</v>
      </c>
      <c r="E4099" t="s">
        <v>319</v>
      </c>
      <c r="F4099" t="s">
        <v>28</v>
      </c>
      <c r="G4099" t="s">
        <v>34</v>
      </c>
      <c r="H4099" t="s">
        <v>333</v>
      </c>
      <c r="I4099">
        <v>48</v>
      </c>
      <c r="J4099">
        <v>2</v>
      </c>
      <c r="K4099">
        <v>13.58</v>
      </c>
      <c r="L4099" t="s">
        <v>36</v>
      </c>
      <c r="M4099">
        <v>61</v>
      </c>
      <c r="N4099">
        <v>96</v>
      </c>
      <c r="O4099" t="s">
        <v>3922</v>
      </c>
      <c r="P4099" t="s">
        <v>4226</v>
      </c>
    </row>
    <row r="4100" spans="1:16" x14ac:dyDescent="0.3">
      <c r="A4100" s="1">
        <v>41892</v>
      </c>
      <c r="B4100" s="1">
        <v>41892</v>
      </c>
      <c r="C4100" t="s">
        <v>4087</v>
      </c>
      <c r="D4100" t="s">
        <v>975</v>
      </c>
      <c r="E4100" t="s">
        <v>330</v>
      </c>
      <c r="F4100" t="s">
        <v>42</v>
      </c>
      <c r="G4100" t="s">
        <v>34</v>
      </c>
      <c r="H4100" t="s">
        <v>497</v>
      </c>
      <c r="I4100">
        <v>32</v>
      </c>
      <c r="J4100">
        <v>3</v>
      </c>
      <c r="K4100">
        <v>8.77</v>
      </c>
      <c r="L4100" t="s">
        <v>20</v>
      </c>
      <c r="M4100">
        <v>0</v>
      </c>
      <c r="N4100">
        <v>96</v>
      </c>
      <c r="O4100" t="s">
        <v>3922</v>
      </c>
      <c r="P4100" t="s">
        <v>4226</v>
      </c>
    </row>
    <row r="4101" spans="1:16" x14ac:dyDescent="0.3">
      <c r="A4101" s="1">
        <v>41345</v>
      </c>
      <c r="B4101" s="1">
        <v>41498</v>
      </c>
      <c r="C4101" t="s">
        <v>1823</v>
      </c>
      <c r="D4101" t="s">
        <v>1346</v>
      </c>
      <c r="E4101" t="s">
        <v>546</v>
      </c>
      <c r="F4101" t="s">
        <v>49</v>
      </c>
      <c r="G4101" t="s">
        <v>34</v>
      </c>
      <c r="H4101" t="s">
        <v>639</v>
      </c>
      <c r="I4101">
        <v>48</v>
      </c>
      <c r="J4101">
        <v>2</v>
      </c>
      <c r="K4101">
        <v>6.94</v>
      </c>
      <c r="L4101" t="s">
        <v>31</v>
      </c>
      <c r="M4101">
        <v>153</v>
      </c>
      <c r="N4101">
        <v>96</v>
      </c>
      <c r="O4101" t="s">
        <v>21</v>
      </c>
      <c r="P4101" t="s">
        <v>4226</v>
      </c>
    </row>
    <row r="4102" spans="1:16" x14ac:dyDescent="0.3">
      <c r="A4102" s="1">
        <v>41432</v>
      </c>
      <c r="B4102" s="1">
        <v>41554</v>
      </c>
      <c r="C4102" t="s">
        <v>14</v>
      </c>
      <c r="D4102" t="s">
        <v>1873</v>
      </c>
      <c r="E4102" t="s">
        <v>111</v>
      </c>
      <c r="F4102" t="s">
        <v>28</v>
      </c>
      <c r="G4102" t="s">
        <v>34</v>
      </c>
      <c r="H4102" t="s">
        <v>942</v>
      </c>
      <c r="I4102">
        <v>16</v>
      </c>
      <c r="J4102">
        <v>6</v>
      </c>
      <c r="K4102">
        <v>1.68</v>
      </c>
      <c r="L4102" t="s">
        <v>31</v>
      </c>
      <c r="M4102">
        <v>122</v>
      </c>
      <c r="N4102">
        <v>96</v>
      </c>
      <c r="O4102" t="s">
        <v>2941</v>
      </c>
      <c r="P4102" t="s">
        <v>4226</v>
      </c>
    </row>
    <row r="4103" spans="1:16" x14ac:dyDescent="0.3">
      <c r="A4103" s="1">
        <v>41186</v>
      </c>
      <c r="B4103" s="1">
        <v>41186</v>
      </c>
      <c r="C4103" t="s">
        <v>4087</v>
      </c>
      <c r="D4103" t="s">
        <v>527</v>
      </c>
      <c r="E4103" t="s">
        <v>33</v>
      </c>
      <c r="F4103" t="s">
        <v>28</v>
      </c>
      <c r="G4103" t="s">
        <v>34</v>
      </c>
      <c r="H4103" t="s">
        <v>2449</v>
      </c>
      <c r="I4103">
        <v>24</v>
      </c>
      <c r="J4103">
        <v>4</v>
      </c>
      <c r="K4103">
        <v>6.45</v>
      </c>
      <c r="L4103" t="s">
        <v>36</v>
      </c>
      <c r="M4103">
        <v>0</v>
      </c>
      <c r="N4103">
        <v>96</v>
      </c>
      <c r="O4103" t="s">
        <v>3922</v>
      </c>
      <c r="P4103" t="s">
        <v>4226</v>
      </c>
    </row>
    <row r="4104" spans="1:16" x14ac:dyDescent="0.3">
      <c r="A4104" s="1">
        <v>40586</v>
      </c>
      <c r="B4104" s="1">
        <v>40736</v>
      </c>
      <c r="C4104" t="s">
        <v>14</v>
      </c>
      <c r="D4104" t="s">
        <v>500</v>
      </c>
      <c r="E4104" t="s">
        <v>16</v>
      </c>
      <c r="F4104" t="s">
        <v>190</v>
      </c>
      <c r="G4104" t="s">
        <v>34</v>
      </c>
      <c r="H4104" t="s">
        <v>3008</v>
      </c>
      <c r="I4104">
        <v>16</v>
      </c>
      <c r="J4104">
        <v>6</v>
      </c>
      <c r="K4104">
        <v>2.37</v>
      </c>
      <c r="L4104" t="s">
        <v>46</v>
      </c>
      <c r="M4104">
        <v>150</v>
      </c>
      <c r="N4104">
        <v>96</v>
      </c>
      <c r="O4104" t="s">
        <v>2941</v>
      </c>
      <c r="P4104" t="s">
        <v>4226</v>
      </c>
    </row>
    <row r="4105" spans="1:16" x14ac:dyDescent="0.3">
      <c r="A4105" s="1">
        <v>40910</v>
      </c>
      <c r="B4105" s="1">
        <v>41031</v>
      </c>
      <c r="C4105" t="s">
        <v>14</v>
      </c>
      <c r="D4105" t="s">
        <v>2167</v>
      </c>
      <c r="E4105" t="s">
        <v>273</v>
      </c>
      <c r="F4105" t="s">
        <v>49</v>
      </c>
      <c r="G4105" t="s">
        <v>29</v>
      </c>
      <c r="H4105" t="s">
        <v>670</v>
      </c>
      <c r="I4105">
        <v>96</v>
      </c>
      <c r="J4105">
        <v>1</v>
      </c>
      <c r="K4105">
        <v>8.07</v>
      </c>
      <c r="L4105" t="s">
        <v>36</v>
      </c>
      <c r="M4105">
        <v>121</v>
      </c>
      <c r="N4105">
        <v>96</v>
      </c>
      <c r="O4105" t="s">
        <v>2941</v>
      </c>
      <c r="P4105" t="s">
        <v>4226</v>
      </c>
    </row>
    <row r="4106" spans="1:16" x14ac:dyDescent="0.3">
      <c r="A4106" s="1">
        <v>40610</v>
      </c>
      <c r="B4106" s="1">
        <v>40702</v>
      </c>
      <c r="C4106" t="s">
        <v>1823</v>
      </c>
      <c r="D4106" t="s">
        <v>1139</v>
      </c>
      <c r="E4106" t="s">
        <v>149</v>
      </c>
      <c r="F4106" t="s">
        <v>28</v>
      </c>
      <c r="G4106" t="s">
        <v>34</v>
      </c>
      <c r="H4106" t="s">
        <v>341</v>
      </c>
      <c r="I4106">
        <v>24</v>
      </c>
      <c r="J4106">
        <v>4</v>
      </c>
      <c r="K4106">
        <v>5.21</v>
      </c>
      <c r="L4106" t="s">
        <v>46</v>
      </c>
      <c r="M4106">
        <v>92</v>
      </c>
      <c r="N4106">
        <v>96</v>
      </c>
      <c r="O4106" t="s">
        <v>2941</v>
      </c>
      <c r="P4106" t="s">
        <v>4226</v>
      </c>
    </row>
    <row r="4107" spans="1:16" x14ac:dyDescent="0.3">
      <c r="A4107" s="1">
        <v>41064</v>
      </c>
      <c r="B4107" s="1">
        <v>41186</v>
      </c>
      <c r="C4107" t="s">
        <v>14</v>
      </c>
      <c r="D4107" t="s">
        <v>2014</v>
      </c>
      <c r="E4107" t="s">
        <v>58</v>
      </c>
      <c r="F4107" t="s">
        <v>59</v>
      </c>
      <c r="G4107" t="s">
        <v>34</v>
      </c>
      <c r="H4107" t="s">
        <v>963</v>
      </c>
      <c r="I4107">
        <v>32</v>
      </c>
      <c r="J4107">
        <v>3</v>
      </c>
      <c r="K4107">
        <v>2.29</v>
      </c>
      <c r="L4107" t="s">
        <v>36</v>
      </c>
      <c r="M4107">
        <v>122</v>
      </c>
      <c r="N4107">
        <v>96</v>
      </c>
      <c r="O4107" t="s">
        <v>2941</v>
      </c>
      <c r="P4107" t="s">
        <v>4226</v>
      </c>
    </row>
    <row r="4108" spans="1:16" x14ac:dyDescent="0.3">
      <c r="A4108" s="1">
        <v>41434</v>
      </c>
      <c r="B4108" s="1">
        <v>41587</v>
      </c>
      <c r="C4108" t="s">
        <v>14</v>
      </c>
      <c r="D4108" t="s">
        <v>2467</v>
      </c>
      <c r="E4108" t="s">
        <v>2352</v>
      </c>
      <c r="F4108" t="s">
        <v>74</v>
      </c>
      <c r="G4108" t="s">
        <v>34</v>
      </c>
      <c r="H4108" t="s">
        <v>1959</v>
      </c>
      <c r="I4108">
        <v>48</v>
      </c>
      <c r="J4108">
        <v>2</v>
      </c>
      <c r="K4108">
        <v>3.92</v>
      </c>
      <c r="L4108" t="s">
        <v>31</v>
      </c>
      <c r="M4108">
        <v>153</v>
      </c>
      <c r="N4108">
        <v>96</v>
      </c>
      <c r="O4108" t="s">
        <v>21</v>
      </c>
      <c r="P4108" t="s">
        <v>4226</v>
      </c>
    </row>
    <row r="4109" spans="1:16" x14ac:dyDescent="0.3">
      <c r="A4109" s="1">
        <v>40637</v>
      </c>
      <c r="B4109" s="1">
        <v>40759</v>
      </c>
      <c r="C4109" t="s">
        <v>14</v>
      </c>
      <c r="D4109" t="s">
        <v>2368</v>
      </c>
      <c r="E4109" t="s">
        <v>173</v>
      </c>
      <c r="F4109" t="s">
        <v>49</v>
      </c>
      <c r="G4109" t="s">
        <v>34</v>
      </c>
      <c r="H4109" t="s">
        <v>2178</v>
      </c>
      <c r="I4109">
        <v>48</v>
      </c>
      <c r="J4109">
        <v>2</v>
      </c>
      <c r="K4109">
        <v>5.35</v>
      </c>
      <c r="L4109" t="s">
        <v>46</v>
      </c>
      <c r="M4109">
        <v>122</v>
      </c>
      <c r="N4109">
        <v>96</v>
      </c>
      <c r="O4109" t="s">
        <v>2941</v>
      </c>
      <c r="P4109" t="s">
        <v>4226</v>
      </c>
    </row>
    <row r="4110" spans="1:16" x14ac:dyDescent="0.3">
      <c r="A4110" s="1">
        <v>41827</v>
      </c>
      <c r="B4110" s="1">
        <v>41950</v>
      </c>
      <c r="C4110" t="s">
        <v>14</v>
      </c>
      <c r="D4110" t="s">
        <v>697</v>
      </c>
      <c r="E4110" t="s">
        <v>411</v>
      </c>
      <c r="F4110" t="s">
        <v>55</v>
      </c>
      <c r="G4110" t="s">
        <v>34</v>
      </c>
      <c r="H4110" t="s">
        <v>779</v>
      </c>
      <c r="I4110">
        <v>32</v>
      </c>
      <c r="J4110">
        <v>3</v>
      </c>
      <c r="K4110">
        <v>3.21</v>
      </c>
      <c r="L4110" t="s">
        <v>20</v>
      </c>
      <c r="M4110">
        <v>123</v>
      </c>
      <c r="N4110">
        <v>96</v>
      </c>
      <c r="O4110" t="s">
        <v>2941</v>
      </c>
      <c r="P4110" t="s">
        <v>4226</v>
      </c>
    </row>
    <row r="4111" spans="1:16" x14ac:dyDescent="0.3">
      <c r="A4111" s="1">
        <v>40579</v>
      </c>
      <c r="B4111" s="1">
        <v>40729</v>
      </c>
      <c r="C4111" t="s">
        <v>14</v>
      </c>
      <c r="D4111" t="s">
        <v>40</v>
      </c>
      <c r="E4111" t="s">
        <v>411</v>
      </c>
      <c r="F4111" t="s">
        <v>55</v>
      </c>
      <c r="G4111" t="s">
        <v>34</v>
      </c>
      <c r="H4111" t="s">
        <v>2755</v>
      </c>
      <c r="I4111">
        <v>24</v>
      </c>
      <c r="J4111">
        <v>4</v>
      </c>
      <c r="K4111">
        <v>2.83</v>
      </c>
      <c r="L4111" t="s">
        <v>46</v>
      </c>
      <c r="M4111">
        <v>150</v>
      </c>
      <c r="N4111">
        <v>96</v>
      </c>
      <c r="O4111" t="s">
        <v>2941</v>
      </c>
      <c r="P4111" t="s">
        <v>4226</v>
      </c>
    </row>
    <row r="4112" spans="1:16" x14ac:dyDescent="0.3">
      <c r="A4112" s="1">
        <v>40916</v>
      </c>
      <c r="B4112" s="1">
        <v>41037</v>
      </c>
      <c r="C4112" t="s">
        <v>14</v>
      </c>
      <c r="D4112" t="s">
        <v>2084</v>
      </c>
      <c r="E4112" t="s">
        <v>33</v>
      </c>
      <c r="F4112" t="s">
        <v>28</v>
      </c>
      <c r="G4112" t="s">
        <v>34</v>
      </c>
      <c r="H4112" t="s">
        <v>2154</v>
      </c>
      <c r="I4112">
        <v>48</v>
      </c>
      <c r="J4112">
        <v>2</v>
      </c>
      <c r="K4112">
        <v>2.15</v>
      </c>
      <c r="L4112" t="s">
        <v>36</v>
      </c>
      <c r="M4112">
        <v>121</v>
      </c>
      <c r="N4112">
        <v>96</v>
      </c>
      <c r="O4112" t="s">
        <v>2941</v>
      </c>
      <c r="P4112" t="s">
        <v>4226</v>
      </c>
    </row>
    <row r="4113" spans="1:16" x14ac:dyDescent="0.3">
      <c r="A4113" s="1">
        <v>41644</v>
      </c>
      <c r="B4113" s="1">
        <v>41644</v>
      </c>
      <c r="C4113" t="s">
        <v>4087</v>
      </c>
      <c r="D4113" t="s">
        <v>1726</v>
      </c>
      <c r="E4113" t="s">
        <v>23</v>
      </c>
      <c r="F4113" t="s">
        <v>24</v>
      </c>
      <c r="G4113" t="s">
        <v>18</v>
      </c>
      <c r="H4113" t="s">
        <v>3542</v>
      </c>
      <c r="I4113">
        <v>48</v>
      </c>
      <c r="J4113">
        <v>2</v>
      </c>
      <c r="K4113">
        <v>20.56</v>
      </c>
      <c r="L4113" t="s">
        <v>20</v>
      </c>
      <c r="M4113">
        <v>0</v>
      </c>
      <c r="N4113">
        <v>96</v>
      </c>
      <c r="O4113" t="s">
        <v>3922</v>
      </c>
      <c r="P4113" t="s">
        <v>4226</v>
      </c>
    </row>
    <row r="4114" spans="1:16" x14ac:dyDescent="0.3">
      <c r="A4114" s="1">
        <v>41801</v>
      </c>
      <c r="B4114" s="1">
        <v>41954</v>
      </c>
      <c r="C4114" t="s">
        <v>14</v>
      </c>
      <c r="D4114" t="s">
        <v>1400</v>
      </c>
      <c r="E4114" t="s">
        <v>178</v>
      </c>
      <c r="F4114" t="s">
        <v>86</v>
      </c>
      <c r="G4114" t="s">
        <v>34</v>
      </c>
      <c r="H4114" t="s">
        <v>1959</v>
      </c>
      <c r="I4114">
        <v>48</v>
      </c>
      <c r="J4114">
        <v>2</v>
      </c>
      <c r="K4114">
        <v>2.77</v>
      </c>
      <c r="L4114" t="s">
        <v>20</v>
      </c>
      <c r="M4114">
        <v>153</v>
      </c>
      <c r="N4114">
        <v>96</v>
      </c>
      <c r="O4114" t="s">
        <v>21</v>
      </c>
      <c r="P4114" t="s">
        <v>4226</v>
      </c>
    </row>
    <row r="4115" spans="1:16" x14ac:dyDescent="0.3">
      <c r="A4115" s="1">
        <v>40637</v>
      </c>
      <c r="B4115" s="1">
        <v>40790</v>
      </c>
      <c r="C4115" t="s">
        <v>14</v>
      </c>
      <c r="D4115" t="s">
        <v>1129</v>
      </c>
      <c r="E4115" t="s">
        <v>58</v>
      </c>
      <c r="F4115" t="s">
        <v>59</v>
      </c>
      <c r="G4115" t="s">
        <v>34</v>
      </c>
      <c r="H4115" t="s">
        <v>2287</v>
      </c>
      <c r="I4115">
        <v>32</v>
      </c>
      <c r="J4115">
        <v>3</v>
      </c>
      <c r="K4115">
        <v>3.09</v>
      </c>
      <c r="L4115" t="s">
        <v>46</v>
      </c>
      <c r="M4115">
        <v>153</v>
      </c>
      <c r="N4115">
        <v>96</v>
      </c>
      <c r="O4115" t="s">
        <v>21</v>
      </c>
      <c r="P4115" t="s">
        <v>4226</v>
      </c>
    </row>
    <row r="4116" spans="1:16" x14ac:dyDescent="0.3">
      <c r="A4116" s="1">
        <v>41830</v>
      </c>
      <c r="B4116" s="1">
        <v>41983</v>
      </c>
      <c r="C4116" t="s">
        <v>1823</v>
      </c>
      <c r="D4116" t="s">
        <v>621</v>
      </c>
      <c r="E4116" t="s">
        <v>62</v>
      </c>
      <c r="F4116" t="s">
        <v>63</v>
      </c>
      <c r="G4116" t="s">
        <v>34</v>
      </c>
      <c r="H4116" t="s">
        <v>2229</v>
      </c>
      <c r="I4116">
        <v>48</v>
      </c>
      <c r="J4116">
        <v>2</v>
      </c>
      <c r="K4116">
        <v>4.2300000000000004</v>
      </c>
      <c r="L4116" t="s">
        <v>20</v>
      </c>
      <c r="M4116">
        <v>153</v>
      </c>
      <c r="N4116">
        <v>96</v>
      </c>
      <c r="O4116" t="s">
        <v>21</v>
      </c>
      <c r="P4116" t="s">
        <v>4226</v>
      </c>
    </row>
    <row r="4117" spans="1:16" x14ac:dyDescent="0.3">
      <c r="A4117" s="1">
        <v>41741</v>
      </c>
      <c r="B4117" s="1">
        <v>41924</v>
      </c>
      <c r="C4117" t="s">
        <v>14</v>
      </c>
      <c r="D4117" t="s">
        <v>1369</v>
      </c>
      <c r="E4117" t="s">
        <v>411</v>
      </c>
      <c r="F4117" t="s">
        <v>55</v>
      </c>
      <c r="G4117" t="s">
        <v>34</v>
      </c>
      <c r="H4117" t="s">
        <v>291</v>
      </c>
      <c r="I4117">
        <v>32</v>
      </c>
      <c r="J4117">
        <v>3</v>
      </c>
      <c r="K4117">
        <v>1.66</v>
      </c>
      <c r="L4117" t="s">
        <v>20</v>
      </c>
      <c r="M4117">
        <v>183</v>
      </c>
      <c r="N4117">
        <v>96</v>
      </c>
      <c r="O4117" t="s">
        <v>21</v>
      </c>
      <c r="P4117" t="s">
        <v>4226</v>
      </c>
    </row>
    <row r="4118" spans="1:16" x14ac:dyDescent="0.3">
      <c r="A4118" s="1">
        <v>41309</v>
      </c>
      <c r="B4118" s="1">
        <v>41459</v>
      </c>
      <c r="C4118" t="s">
        <v>14</v>
      </c>
      <c r="D4118" t="s">
        <v>2247</v>
      </c>
      <c r="E4118" t="s">
        <v>218</v>
      </c>
      <c r="F4118" t="s">
        <v>42</v>
      </c>
      <c r="G4118" t="s">
        <v>34</v>
      </c>
      <c r="H4118" t="s">
        <v>1793</v>
      </c>
      <c r="I4118">
        <v>24</v>
      </c>
      <c r="J4118">
        <v>4</v>
      </c>
      <c r="K4118">
        <v>1.51</v>
      </c>
      <c r="L4118" t="s">
        <v>31</v>
      </c>
      <c r="M4118">
        <v>150</v>
      </c>
      <c r="N4118">
        <v>96</v>
      </c>
      <c r="O4118" t="s">
        <v>2941</v>
      </c>
      <c r="P4118" t="s">
        <v>4226</v>
      </c>
    </row>
    <row r="4119" spans="1:16" x14ac:dyDescent="0.3">
      <c r="A4119" s="1">
        <v>40610</v>
      </c>
      <c r="B4119" s="1">
        <v>40671</v>
      </c>
      <c r="C4119" t="s">
        <v>1823</v>
      </c>
      <c r="D4119" t="s">
        <v>2124</v>
      </c>
      <c r="E4119" t="s">
        <v>33</v>
      </c>
      <c r="F4119" t="s">
        <v>28</v>
      </c>
      <c r="G4119" t="s">
        <v>34</v>
      </c>
      <c r="H4119" t="s">
        <v>2181</v>
      </c>
      <c r="I4119">
        <v>48</v>
      </c>
      <c r="J4119">
        <v>2</v>
      </c>
      <c r="K4119">
        <v>5.47</v>
      </c>
      <c r="L4119" t="s">
        <v>46</v>
      </c>
      <c r="M4119">
        <v>61</v>
      </c>
      <c r="N4119">
        <v>96</v>
      </c>
      <c r="O4119" t="s">
        <v>3922</v>
      </c>
      <c r="P4119" t="s">
        <v>4226</v>
      </c>
    </row>
    <row r="4120" spans="1:16" x14ac:dyDescent="0.3">
      <c r="A4120" s="1">
        <v>41373</v>
      </c>
      <c r="B4120" s="1">
        <v>41373</v>
      </c>
      <c r="C4120" t="s">
        <v>4087</v>
      </c>
      <c r="D4120" t="s">
        <v>826</v>
      </c>
      <c r="E4120" t="s">
        <v>106</v>
      </c>
      <c r="F4120" t="s">
        <v>59</v>
      </c>
      <c r="G4120" t="s">
        <v>29</v>
      </c>
      <c r="H4120" t="s">
        <v>3318</v>
      </c>
      <c r="I4120">
        <v>48</v>
      </c>
      <c r="J4120">
        <v>2</v>
      </c>
      <c r="K4120">
        <v>12.21</v>
      </c>
      <c r="L4120" t="s">
        <v>31</v>
      </c>
      <c r="M4120">
        <v>0</v>
      </c>
      <c r="N4120">
        <v>96</v>
      </c>
      <c r="O4120" t="s">
        <v>3922</v>
      </c>
      <c r="P4120" t="s">
        <v>4226</v>
      </c>
    </row>
    <row r="4121" spans="1:16" x14ac:dyDescent="0.3">
      <c r="A4121" s="1">
        <v>41309</v>
      </c>
      <c r="B4121" s="1">
        <v>41459</v>
      </c>
      <c r="C4121" t="s">
        <v>14</v>
      </c>
      <c r="D4121" t="s">
        <v>687</v>
      </c>
      <c r="E4121" t="s">
        <v>239</v>
      </c>
      <c r="F4121" t="s">
        <v>42</v>
      </c>
      <c r="G4121" t="s">
        <v>34</v>
      </c>
      <c r="H4121" t="s">
        <v>2185</v>
      </c>
      <c r="I4121">
        <v>32</v>
      </c>
      <c r="J4121">
        <v>3</v>
      </c>
      <c r="K4121">
        <v>1.33</v>
      </c>
      <c r="L4121" t="s">
        <v>31</v>
      </c>
      <c r="M4121">
        <v>150</v>
      </c>
      <c r="N4121">
        <v>96</v>
      </c>
      <c r="O4121" t="s">
        <v>2941</v>
      </c>
      <c r="P4121" t="s">
        <v>4226</v>
      </c>
    </row>
    <row r="4122" spans="1:16" x14ac:dyDescent="0.3">
      <c r="A4122" s="1">
        <v>41099</v>
      </c>
      <c r="B4122" s="1">
        <v>41222</v>
      </c>
      <c r="C4122" t="s">
        <v>14</v>
      </c>
      <c r="D4122" t="s">
        <v>177</v>
      </c>
      <c r="E4122" t="s">
        <v>16</v>
      </c>
      <c r="F4122" t="s">
        <v>28</v>
      </c>
      <c r="G4122" t="s">
        <v>18</v>
      </c>
      <c r="H4122" t="s">
        <v>3269</v>
      </c>
      <c r="I4122">
        <v>48</v>
      </c>
      <c r="J4122">
        <v>2</v>
      </c>
      <c r="K4122">
        <v>8.0500000000000007</v>
      </c>
      <c r="L4122" t="s">
        <v>36</v>
      </c>
      <c r="M4122">
        <v>123</v>
      </c>
      <c r="N4122">
        <v>96</v>
      </c>
      <c r="O4122" t="s">
        <v>2941</v>
      </c>
      <c r="P4122" t="s">
        <v>4226</v>
      </c>
    </row>
    <row r="4123" spans="1:16" x14ac:dyDescent="0.3">
      <c r="A4123" s="1">
        <v>41737</v>
      </c>
      <c r="B4123" s="1">
        <v>41859</v>
      </c>
      <c r="C4123" t="s">
        <v>14</v>
      </c>
      <c r="D4123" t="s">
        <v>229</v>
      </c>
      <c r="E4123" t="s">
        <v>38</v>
      </c>
      <c r="F4123" t="s">
        <v>28</v>
      </c>
      <c r="G4123" t="s">
        <v>34</v>
      </c>
      <c r="H4123" t="s">
        <v>1887</v>
      </c>
      <c r="I4123">
        <v>32</v>
      </c>
      <c r="J4123">
        <v>3</v>
      </c>
      <c r="K4123">
        <v>2.0099999999999998</v>
      </c>
      <c r="L4123" t="s">
        <v>20</v>
      </c>
      <c r="M4123">
        <v>122</v>
      </c>
      <c r="N4123">
        <v>96</v>
      </c>
      <c r="O4123" t="s">
        <v>2941</v>
      </c>
      <c r="P4123" t="s">
        <v>4226</v>
      </c>
    </row>
    <row r="4124" spans="1:16" x14ac:dyDescent="0.3">
      <c r="A4124" s="1">
        <v>41741</v>
      </c>
      <c r="B4124" s="1">
        <v>41955</v>
      </c>
      <c r="C4124" t="s">
        <v>14</v>
      </c>
      <c r="D4124" t="s">
        <v>311</v>
      </c>
      <c r="E4124" t="s">
        <v>16</v>
      </c>
      <c r="F4124" t="s">
        <v>42</v>
      </c>
      <c r="G4124" t="s">
        <v>34</v>
      </c>
      <c r="H4124" t="s">
        <v>372</v>
      </c>
      <c r="I4124">
        <v>24</v>
      </c>
      <c r="J4124">
        <v>4</v>
      </c>
      <c r="K4124">
        <v>2.88</v>
      </c>
      <c r="L4124" t="s">
        <v>20</v>
      </c>
      <c r="M4124">
        <v>214</v>
      </c>
      <c r="N4124">
        <v>96</v>
      </c>
      <c r="O4124" t="s">
        <v>21</v>
      </c>
      <c r="P4124" t="s">
        <v>4226</v>
      </c>
    </row>
    <row r="4125" spans="1:16" x14ac:dyDescent="0.3">
      <c r="A4125" s="1">
        <v>40607</v>
      </c>
      <c r="B4125" s="1">
        <v>40760</v>
      </c>
      <c r="C4125" t="s">
        <v>14</v>
      </c>
      <c r="D4125" t="s">
        <v>1835</v>
      </c>
      <c r="E4125" t="s">
        <v>106</v>
      </c>
      <c r="F4125" t="s">
        <v>59</v>
      </c>
      <c r="G4125" t="s">
        <v>18</v>
      </c>
      <c r="H4125" t="s">
        <v>1053</v>
      </c>
      <c r="I4125">
        <v>97</v>
      </c>
      <c r="J4125">
        <v>1</v>
      </c>
      <c r="K4125">
        <v>4.54</v>
      </c>
      <c r="L4125" t="s">
        <v>46</v>
      </c>
      <c r="M4125">
        <v>153</v>
      </c>
      <c r="N4125">
        <v>97</v>
      </c>
      <c r="O4125" t="s">
        <v>21</v>
      </c>
      <c r="P4125" t="s">
        <v>4226</v>
      </c>
    </row>
    <row r="4126" spans="1:16" x14ac:dyDescent="0.3">
      <c r="A4126" s="1">
        <v>40638</v>
      </c>
      <c r="B4126" s="1">
        <v>40821</v>
      </c>
      <c r="C4126" t="s">
        <v>14</v>
      </c>
      <c r="D4126" t="s">
        <v>1488</v>
      </c>
      <c r="E4126" t="s">
        <v>1489</v>
      </c>
      <c r="F4126" t="s">
        <v>49</v>
      </c>
      <c r="G4126" t="s">
        <v>34</v>
      </c>
      <c r="H4126" t="s">
        <v>1200</v>
      </c>
      <c r="I4126">
        <v>97</v>
      </c>
      <c r="J4126">
        <v>1</v>
      </c>
      <c r="K4126">
        <v>5.91</v>
      </c>
      <c r="L4126" t="s">
        <v>46</v>
      </c>
      <c r="M4126">
        <v>183</v>
      </c>
      <c r="N4126">
        <v>97</v>
      </c>
      <c r="O4126" t="s">
        <v>21</v>
      </c>
      <c r="P4126" t="s">
        <v>4226</v>
      </c>
    </row>
    <row r="4127" spans="1:16" x14ac:dyDescent="0.3">
      <c r="A4127" s="1">
        <v>41463</v>
      </c>
      <c r="B4127" s="1">
        <v>41586</v>
      </c>
      <c r="C4127" t="s">
        <v>14</v>
      </c>
      <c r="D4127" t="s">
        <v>1792</v>
      </c>
      <c r="E4127" t="s">
        <v>54</v>
      </c>
      <c r="F4127" t="s">
        <v>55</v>
      </c>
      <c r="G4127" t="s">
        <v>29</v>
      </c>
      <c r="H4127" t="s">
        <v>3135</v>
      </c>
      <c r="I4127">
        <v>97</v>
      </c>
      <c r="J4127">
        <v>1</v>
      </c>
      <c r="K4127">
        <v>7.36</v>
      </c>
      <c r="L4127" t="s">
        <v>31</v>
      </c>
      <c r="M4127">
        <v>123</v>
      </c>
      <c r="N4127">
        <v>97</v>
      </c>
      <c r="O4127" t="s">
        <v>2941</v>
      </c>
      <c r="P4127" t="s">
        <v>4226</v>
      </c>
    </row>
    <row r="4128" spans="1:16" x14ac:dyDescent="0.3">
      <c r="A4128" s="1">
        <v>40977</v>
      </c>
      <c r="B4128" s="1">
        <v>40977</v>
      </c>
      <c r="C4128" t="s">
        <v>4087</v>
      </c>
      <c r="D4128" t="s">
        <v>1977</v>
      </c>
      <c r="E4128" t="s">
        <v>149</v>
      </c>
      <c r="F4128" t="s">
        <v>28</v>
      </c>
      <c r="G4128" t="s">
        <v>34</v>
      </c>
      <c r="H4128" t="s">
        <v>799</v>
      </c>
      <c r="I4128">
        <v>49</v>
      </c>
      <c r="J4128">
        <v>2</v>
      </c>
      <c r="K4128">
        <v>8.2899999999999991</v>
      </c>
      <c r="L4128" t="s">
        <v>36</v>
      </c>
      <c r="M4128">
        <v>0</v>
      </c>
      <c r="N4128">
        <v>98</v>
      </c>
      <c r="O4128" t="s">
        <v>3922</v>
      </c>
      <c r="P4128" t="s">
        <v>4226</v>
      </c>
    </row>
    <row r="4129" spans="1:16" x14ac:dyDescent="0.3">
      <c r="A4129" s="1">
        <v>40554</v>
      </c>
      <c r="B4129" s="1">
        <v>40585</v>
      </c>
      <c r="C4129" t="s">
        <v>3769</v>
      </c>
      <c r="D4129" t="s">
        <v>842</v>
      </c>
      <c r="E4129" t="s">
        <v>294</v>
      </c>
      <c r="F4129" t="s">
        <v>24</v>
      </c>
      <c r="G4129" t="s">
        <v>34</v>
      </c>
      <c r="H4129" t="s">
        <v>689</v>
      </c>
      <c r="I4129">
        <v>49</v>
      </c>
      <c r="J4129">
        <v>2</v>
      </c>
      <c r="K4129">
        <v>11.64</v>
      </c>
      <c r="L4129" t="s">
        <v>46</v>
      </c>
      <c r="M4129">
        <v>31</v>
      </c>
      <c r="N4129">
        <v>98</v>
      </c>
      <c r="O4129" t="s">
        <v>3922</v>
      </c>
      <c r="P4129" t="s">
        <v>4226</v>
      </c>
    </row>
    <row r="4130" spans="1:16" x14ac:dyDescent="0.3">
      <c r="A4130" s="1">
        <v>41528</v>
      </c>
      <c r="B4130" s="1">
        <v>41558</v>
      </c>
      <c r="C4130" t="s">
        <v>3769</v>
      </c>
      <c r="D4130" t="s">
        <v>1929</v>
      </c>
      <c r="E4130" t="s">
        <v>111</v>
      </c>
      <c r="F4130" t="s">
        <v>28</v>
      </c>
      <c r="G4130" t="s">
        <v>18</v>
      </c>
      <c r="H4130" t="s">
        <v>1988</v>
      </c>
      <c r="I4130">
        <v>49</v>
      </c>
      <c r="J4130">
        <v>2</v>
      </c>
      <c r="K4130">
        <v>2.2799999999999998</v>
      </c>
      <c r="L4130" t="s">
        <v>31</v>
      </c>
      <c r="M4130">
        <v>30</v>
      </c>
      <c r="N4130">
        <v>98</v>
      </c>
      <c r="O4130" t="s">
        <v>3922</v>
      </c>
      <c r="P4130" t="s">
        <v>4226</v>
      </c>
    </row>
    <row r="4131" spans="1:16" x14ac:dyDescent="0.3">
      <c r="A4131" s="1">
        <v>40554</v>
      </c>
      <c r="B4131" s="1">
        <v>40613</v>
      </c>
      <c r="C4131" t="s">
        <v>3769</v>
      </c>
      <c r="D4131" t="s">
        <v>974</v>
      </c>
      <c r="E4131" t="s">
        <v>111</v>
      </c>
      <c r="F4131" t="s">
        <v>28</v>
      </c>
      <c r="G4131" t="s">
        <v>34</v>
      </c>
      <c r="H4131" t="s">
        <v>2034</v>
      </c>
      <c r="I4131">
        <v>49</v>
      </c>
      <c r="J4131">
        <v>2</v>
      </c>
      <c r="K4131">
        <v>3.96</v>
      </c>
      <c r="L4131" t="s">
        <v>46</v>
      </c>
      <c r="M4131">
        <v>59</v>
      </c>
      <c r="N4131">
        <v>98</v>
      </c>
      <c r="O4131" t="s">
        <v>3922</v>
      </c>
      <c r="P4131" t="s">
        <v>4226</v>
      </c>
    </row>
    <row r="4132" spans="1:16" x14ac:dyDescent="0.3">
      <c r="A4132" s="1">
        <v>41467</v>
      </c>
      <c r="B4132" s="1">
        <v>41590</v>
      </c>
      <c r="C4132" t="s">
        <v>14</v>
      </c>
      <c r="D4132" t="s">
        <v>2319</v>
      </c>
      <c r="E4132" t="s">
        <v>16</v>
      </c>
      <c r="F4132" t="s">
        <v>17</v>
      </c>
      <c r="G4132" t="s">
        <v>34</v>
      </c>
      <c r="H4132" t="s">
        <v>3216</v>
      </c>
      <c r="I4132">
        <v>14</v>
      </c>
      <c r="J4132">
        <v>7</v>
      </c>
      <c r="K4132">
        <v>1.25</v>
      </c>
      <c r="L4132" t="s">
        <v>31</v>
      </c>
      <c r="M4132">
        <v>123</v>
      </c>
      <c r="N4132">
        <v>98</v>
      </c>
      <c r="O4132" t="s">
        <v>2941</v>
      </c>
      <c r="P4132" t="s">
        <v>4226</v>
      </c>
    </row>
    <row r="4133" spans="1:16" x14ac:dyDescent="0.3">
      <c r="A4133" s="1">
        <v>41403</v>
      </c>
      <c r="B4133" s="1">
        <v>41617</v>
      </c>
      <c r="C4133" t="s">
        <v>14</v>
      </c>
      <c r="D4133" t="s">
        <v>338</v>
      </c>
      <c r="E4133" t="s">
        <v>178</v>
      </c>
      <c r="F4133" t="s">
        <v>86</v>
      </c>
      <c r="G4133" t="s">
        <v>34</v>
      </c>
      <c r="H4133" t="s">
        <v>418</v>
      </c>
      <c r="I4133">
        <v>98</v>
      </c>
      <c r="J4133">
        <v>1</v>
      </c>
      <c r="K4133">
        <v>4.91</v>
      </c>
      <c r="L4133" t="s">
        <v>31</v>
      </c>
      <c r="M4133">
        <v>214</v>
      </c>
      <c r="N4133">
        <v>98</v>
      </c>
      <c r="O4133" t="s">
        <v>21</v>
      </c>
      <c r="P4133" t="s">
        <v>4226</v>
      </c>
    </row>
    <row r="4134" spans="1:16" x14ac:dyDescent="0.3">
      <c r="A4134" s="1">
        <v>40613</v>
      </c>
      <c r="B4134" s="1">
        <v>40735</v>
      </c>
      <c r="C4134" t="s">
        <v>14</v>
      </c>
      <c r="D4134" t="s">
        <v>2285</v>
      </c>
      <c r="E4134" t="s">
        <v>16</v>
      </c>
      <c r="F4134" t="s">
        <v>42</v>
      </c>
      <c r="G4134" t="s">
        <v>34</v>
      </c>
      <c r="H4134" t="s">
        <v>977</v>
      </c>
      <c r="I4134">
        <v>14</v>
      </c>
      <c r="J4134">
        <v>7</v>
      </c>
      <c r="K4134">
        <v>0.63</v>
      </c>
      <c r="L4134" t="s">
        <v>46</v>
      </c>
      <c r="M4134">
        <v>122</v>
      </c>
      <c r="N4134">
        <v>98</v>
      </c>
      <c r="O4134" t="s">
        <v>2941</v>
      </c>
      <c r="P4134" t="s">
        <v>4226</v>
      </c>
    </row>
    <row r="4135" spans="1:16" x14ac:dyDescent="0.3">
      <c r="A4135" s="1">
        <v>40703</v>
      </c>
      <c r="B4135" s="1">
        <v>40856</v>
      </c>
      <c r="C4135" t="s">
        <v>1823</v>
      </c>
      <c r="D4135" t="s">
        <v>2405</v>
      </c>
      <c r="E4135" t="s">
        <v>294</v>
      </c>
      <c r="F4135" t="s">
        <v>24</v>
      </c>
      <c r="G4135" t="s">
        <v>34</v>
      </c>
      <c r="H4135" t="s">
        <v>2130</v>
      </c>
      <c r="I4135">
        <v>49</v>
      </c>
      <c r="J4135">
        <v>2</v>
      </c>
      <c r="K4135">
        <v>1.42</v>
      </c>
      <c r="L4135" t="s">
        <v>46</v>
      </c>
      <c r="M4135">
        <v>153</v>
      </c>
      <c r="N4135">
        <v>98</v>
      </c>
      <c r="O4135" t="s">
        <v>21</v>
      </c>
      <c r="P4135" t="s">
        <v>4226</v>
      </c>
    </row>
    <row r="4136" spans="1:16" x14ac:dyDescent="0.3">
      <c r="A4136" s="1">
        <v>41282</v>
      </c>
      <c r="B4136" s="1">
        <v>41402</v>
      </c>
      <c r="C4136" t="s">
        <v>14</v>
      </c>
      <c r="D4136" t="s">
        <v>3698</v>
      </c>
      <c r="E4136" t="s">
        <v>133</v>
      </c>
      <c r="F4136" t="s">
        <v>86</v>
      </c>
      <c r="G4136" t="s">
        <v>29</v>
      </c>
      <c r="H4136" t="s">
        <v>3157</v>
      </c>
      <c r="I4136">
        <v>98</v>
      </c>
      <c r="J4136">
        <v>1</v>
      </c>
      <c r="K4136">
        <v>3.09</v>
      </c>
      <c r="L4136" t="s">
        <v>31</v>
      </c>
      <c r="M4136">
        <v>120</v>
      </c>
      <c r="N4136">
        <v>98</v>
      </c>
      <c r="O4136" t="s">
        <v>2941</v>
      </c>
      <c r="P4136" t="s">
        <v>4226</v>
      </c>
    </row>
    <row r="4137" spans="1:16" x14ac:dyDescent="0.3">
      <c r="A4137" s="1">
        <v>40614</v>
      </c>
      <c r="B4137" s="1">
        <v>40828</v>
      </c>
      <c r="C4137" t="s">
        <v>14</v>
      </c>
      <c r="D4137" t="s">
        <v>177</v>
      </c>
      <c r="E4137" t="s">
        <v>178</v>
      </c>
      <c r="F4137" t="s">
        <v>86</v>
      </c>
      <c r="G4137" t="s">
        <v>34</v>
      </c>
      <c r="H4137" t="s">
        <v>179</v>
      </c>
      <c r="I4137">
        <v>49</v>
      </c>
      <c r="J4137">
        <v>2</v>
      </c>
      <c r="K4137">
        <v>3.6</v>
      </c>
      <c r="L4137" t="s">
        <v>46</v>
      </c>
      <c r="M4137">
        <v>214</v>
      </c>
      <c r="N4137">
        <v>98</v>
      </c>
      <c r="O4137" t="s">
        <v>21</v>
      </c>
      <c r="P4137" t="s">
        <v>4226</v>
      </c>
    </row>
    <row r="4138" spans="1:16" x14ac:dyDescent="0.3">
      <c r="A4138" s="1">
        <v>41676</v>
      </c>
      <c r="B4138" s="1">
        <v>41704</v>
      </c>
      <c r="C4138" t="s">
        <v>3769</v>
      </c>
      <c r="D4138" t="s">
        <v>866</v>
      </c>
      <c r="E4138" t="s">
        <v>1848</v>
      </c>
      <c r="F4138" t="s">
        <v>86</v>
      </c>
      <c r="G4138" t="s">
        <v>34</v>
      </c>
      <c r="H4138" t="s">
        <v>2047</v>
      </c>
      <c r="I4138">
        <v>49</v>
      </c>
      <c r="J4138">
        <v>2</v>
      </c>
      <c r="K4138">
        <v>5.97</v>
      </c>
      <c r="L4138" t="s">
        <v>20</v>
      </c>
      <c r="M4138">
        <v>28</v>
      </c>
      <c r="N4138">
        <v>98</v>
      </c>
      <c r="O4138" t="s">
        <v>3922</v>
      </c>
      <c r="P4138" t="s">
        <v>4226</v>
      </c>
    </row>
    <row r="4139" spans="1:16" x14ac:dyDescent="0.3">
      <c r="A4139" s="1">
        <v>41313</v>
      </c>
      <c r="B4139" s="1">
        <v>41463</v>
      </c>
      <c r="C4139" t="s">
        <v>14</v>
      </c>
      <c r="D4139" t="s">
        <v>309</v>
      </c>
      <c r="E4139" t="s">
        <v>1489</v>
      </c>
      <c r="F4139" t="s">
        <v>49</v>
      </c>
      <c r="G4139" t="s">
        <v>34</v>
      </c>
      <c r="H4139" t="s">
        <v>2047</v>
      </c>
      <c r="I4139">
        <v>49</v>
      </c>
      <c r="J4139">
        <v>2</v>
      </c>
      <c r="K4139">
        <v>2.88</v>
      </c>
      <c r="L4139" t="s">
        <v>31</v>
      </c>
      <c r="M4139">
        <v>150</v>
      </c>
      <c r="N4139">
        <v>98</v>
      </c>
      <c r="O4139" t="s">
        <v>2941</v>
      </c>
      <c r="P4139" t="s">
        <v>4226</v>
      </c>
    </row>
    <row r="4140" spans="1:16" x14ac:dyDescent="0.3">
      <c r="A4140" s="1">
        <v>41345</v>
      </c>
      <c r="B4140" s="1">
        <v>41345</v>
      </c>
      <c r="C4140" t="s">
        <v>4087</v>
      </c>
      <c r="D4140" t="s">
        <v>3437</v>
      </c>
      <c r="E4140" t="s">
        <v>239</v>
      </c>
      <c r="F4140" t="s">
        <v>42</v>
      </c>
      <c r="G4140" t="s">
        <v>34</v>
      </c>
      <c r="H4140" t="s">
        <v>3944</v>
      </c>
      <c r="I4140">
        <v>49</v>
      </c>
      <c r="J4140">
        <v>2</v>
      </c>
      <c r="K4140">
        <v>9.35</v>
      </c>
      <c r="L4140" t="s">
        <v>31</v>
      </c>
      <c r="M4140">
        <v>0</v>
      </c>
      <c r="N4140">
        <v>98</v>
      </c>
      <c r="O4140" t="s">
        <v>3922</v>
      </c>
      <c r="P4140" t="s">
        <v>4226</v>
      </c>
    </row>
    <row r="4141" spans="1:16" x14ac:dyDescent="0.3">
      <c r="A4141" s="1">
        <v>41310</v>
      </c>
      <c r="B4141" s="1">
        <v>41522</v>
      </c>
      <c r="C4141" t="s">
        <v>14</v>
      </c>
      <c r="D4141" t="s">
        <v>196</v>
      </c>
      <c r="E4141" t="s">
        <v>122</v>
      </c>
      <c r="F4141" t="s">
        <v>63</v>
      </c>
      <c r="G4141" t="s">
        <v>29</v>
      </c>
      <c r="H4141" t="s">
        <v>482</v>
      </c>
      <c r="I4141">
        <v>49</v>
      </c>
      <c r="J4141">
        <v>2</v>
      </c>
      <c r="K4141">
        <v>5.53</v>
      </c>
      <c r="L4141" t="s">
        <v>31</v>
      </c>
      <c r="M4141">
        <v>212</v>
      </c>
      <c r="N4141">
        <v>98</v>
      </c>
      <c r="O4141" t="s">
        <v>21</v>
      </c>
      <c r="P4141" t="s">
        <v>4226</v>
      </c>
    </row>
    <row r="4142" spans="1:16" x14ac:dyDescent="0.3">
      <c r="A4142" s="1">
        <v>40793</v>
      </c>
      <c r="B4142" s="1">
        <v>40884</v>
      </c>
      <c r="C4142" t="s">
        <v>1823</v>
      </c>
      <c r="D4142" t="s">
        <v>3703</v>
      </c>
      <c r="E4142" t="s">
        <v>41</v>
      </c>
      <c r="F4142" t="s">
        <v>42</v>
      </c>
      <c r="G4142" t="s">
        <v>18</v>
      </c>
      <c r="H4142" t="s">
        <v>1988</v>
      </c>
      <c r="I4142">
        <v>49</v>
      </c>
      <c r="J4142">
        <v>2</v>
      </c>
      <c r="K4142">
        <v>9.81</v>
      </c>
      <c r="L4142" t="s">
        <v>46</v>
      </c>
      <c r="M4142">
        <v>91</v>
      </c>
      <c r="N4142">
        <v>98</v>
      </c>
      <c r="O4142" t="s">
        <v>2941</v>
      </c>
      <c r="P4142" t="s">
        <v>4226</v>
      </c>
    </row>
    <row r="4143" spans="1:16" x14ac:dyDescent="0.3">
      <c r="A4143" s="1">
        <v>40703</v>
      </c>
      <c r="B4143" s="1">
        <v>40764</v>
      </c>
      <c r="C4143" t="s">
        <v>3769</v>
      </c>
      <c r="D4143" t="s">
        <v>2383</v>
      </c>
      <c r="E4143" t="s">
        <v>268</v>
      </c>
      <c r="F4143" t="s">
        <v>86</v>
      </c>
      <c r="G4143" t="s">
        <v>34</v>
      </c>
      <c r="H4143" t="s">
        <v>2188</v>
      </c>
      <c r="I4143">
        <v>49</v>
      </c>
      <c r="J4143">
        <v>2</v>
      </c>
      <c r="K4143">
        <v>2.2400000000000002</v>
      </c>
      <c r="L4143" t="s">
        <v>46</v>
      </c>
      <c r="M4143">
        <v>61</v>
      </c>
      <c r="N4143">
        <v>98</v>
      </c>
      <c r="O4143" t="s">
        <v>3922</v>
      </c>
      <c r="P4143" t="s">
        <v>4226</v>
      </c>
    </row>
    <row r="4144" spans="1:16" x14ac:dyDescent="0.3">
      <c r="A4144" s="1">
        <v>41406</v>
      </c>
      <c r="B4144" s="1">
        <v>41529</v>
      </c>
      <c r="C4144" t="s">
        <v>14</v>
      </c>
      <c r="D4144" t="s">
        <v>1726</v>
      </c>
      <c r="E4144" t="s">
        <v>38</v>
      </c>
      <c r="F4144" t="s">
        <v>28</v>
      </c>
      <c r="G4144" t="s">
        <v>34</v>
      </c>
      <c r="H4144" t="s">
        <v>2188</v>
      </c>
      <c r="I4144">
        <v>49</v>
      </c>
      <c r="J4144">
        <v>2</v>
      </c>
      <c r="K4144">
        <v>4.1399999999999997</v>
      </c>
      <c r="L4144" t="s">
        <v>31</v>
      </c>
      <c r="M4144">
        <v>123</v>
      </c>
      <c r="N4144">
        <v>98</v>
      </c>
      <c r="O4144" t="s">
        <v>2941</v>
      </c>
      <c r="P4144" t="s">
        <v>4226</v>
      </c>
    </row>
    <row r="4145" spans="1:16" x14ac:dyDescent="0.3">
      <c r="A4145" s="1">
        <v>40613</v>
      </c>
      <c r="B4145" s="1">
        <v>40735</v>
      </c>
      <c r="C4145" t="s">
        <v>14</v>
      </c>
      <c r="D4145" t="s">
        <v>1879</v>
      </c>
      <c r="E4145" t="s">
        <v>16</v>
      </c>
      <c r="F4145" t="s">
        <v>190</v>
      </c>
      <c r="G4145" t="s">
        <v>34</v>
      </c>
      <c r="H4145" t="s">
        <v>426</v>
      </c>
      <c r="I4145">
        <v>49</v>
      </c>
      <c r="J4145">
        <v>2</v>
      </c>
      <c r="K4145">
        <v>7.96</v>
      </c>
      <c r="L4145" t="s">
        <v>46</v>
      </c>
      <c r="M4145">
        <v>122</v>
      </c>
      <c r="N4145">
        <v>98</v>
      </c>
      <c r="O4145" t="s">
        <v>2941</v>
      </c>
      <c r="P4145" t="s">
        <v>4226</v>
      </c>
    </row>
    <row r="4146" spans="1:16" x14ac:dyDescent="0.3">
      <c r="A4146" s="1">
        <v>41741</v>
      </c>
      <c r="B4146" s="1">
        <v>41802</v>
      </c>
      <c r="C4146" t="s">
        <v>1823</v>
      </c>
      <c r="D4146" t="s">
        <v>84</v>
      </c>
      <c r="E4146" t="s">
        <v>73</v>
      </c>
      <c r="F4146" t="s">
        <v>74</v>
      </c>
      <c r="G4146" t="s">
        <v>34</v>
      </c>
      <c r="H4146" t="s">
        <v>1992</v>
      </c>
      <c r="I4146">
        <v>49</v>
      </c>
      <c r="J4146">
        <v>2</v>
      </c>
      <c r="K4146">
        <v>10.73</v>
      </c>
      <c r="L4146" t="s">
        <v>20</v>
      </c>
      <c r="M4146">
        <v>61</v>
      </c>
      <c r="N4146">
        <v>98</v>
      </c>
      <c r="O4146" t="s">
        <v>3922</v>
      </c>
      <c r="P4146" t="s">
        <v>4226</v>
      </c>
    </row>
    <row r="4147" spans="1:16" x14ac:dyDescent="0.3">
      <c r="A4147" s="1">
        <v>41736</v>
      </c>
      <c r="B4147" s="1">
        <v>41858</v>
      </c>
      <c r="C4147" t="s">
        <v>14</v>
      </c>
      <c r="D4147" t="s">
        <v>2656</v>
      </c>
      <c r="E4147" t="s">
        <v>268</v>
      </c>
      <c r="F4147" t="s">
        <v>86</v>
      </c>
      <c r="G4147" t="s">
        <v>34</v>
      </c>
      <c r="H4147" t="s">
        <v>179</v>
      </c>
      <c r="I4147">
        <v>49</v>
      </c>
      <c r="J4147">
        <v>2</v>
      </c>
      <c r="K4147">
        <v>5.88</v>
      </c>
      <c r="L4147" t="s">
        <v>20</v>
      </c>
      <c r="M4147">
        <v>122</v>
      </c>
      <c r="N4147">
        <v>98</v>
      </c>
      <c r="O4147" t="s">
        <v>2941</v>
      </c>
      <c r="P4147" t="s">
        <v>4226</v>
      </c>
    </row>
    <row r="4148" spans="1:16" x14ac:dyDescent="0.3">
      <c r="A4148" s="1">
        <v>40643</v>
      </c>
      <c r="B4148" s="1">
        <v>40796</v>
      </c>
      <c r="C4148" t="s">
        <v>14</v>
      </c>
      <c r="D4148" t="s">
        <v>1704</v>
      </c>
      <c r="E4148" t="s">
        <v>73</v>
      </c>
      <c r="F4148" t="s">
        <v>74</v>
      </c>
      <c r="G4148" t="s">
        <v>34</v>
      </c>
      <c r="H4148" t="s">
        <v>2507</v>
      </c>
      <c r="I4148">
        <v>49</v>
      </c>
      <c r="J4148">
        <v>2</v>
      </c>
      <c r="K4148">
        <v>0.6</v>
      </c>
      <c r="L4148" t="s">
        <v>46</v>
      </c>
      <c r="M4148">
        <v>153</v>
      </c>
      <c r="N4148">
        <v>98</v>
      </c>
      <c r="O4148" t="s">
        <v>21</v>
      </c>
      <c r="P4148" t="s">
        <v>4226</v>
      </c>
    </row>
    <row r="4149" spans="1:16" x14ac:dyDescent="0.3">
      <c r="A4149" s="1">
        <v>40585</v>
      </c>
      <c r="B4149" s="1">
        <v>40705</v>
      </c>
      <c r="C4149" t="s">
        <v>1823</v>
      </c>
      <c r="D4149" t="s">
        <v>267</v>
      </c>
      <c r="E4149" t="s">
        <v>77</v>
      </c>
      <c r="F4149" t="s">
        <v>42</v>
      </c>
      <c r="G4149" t="s">
        <v>34</v>
      </c>
      <c r="H4149" t="s">
        <v>2881</v>
      </c>
      <c r="I4149">
        <v>33</v>
      </c>
      <c r="J4149">
        <v>3</v>
      </c>
      <c r="K4149">
        <v>5.33</v>
      </c>
      <c r="L4149" t="s">
        <v>46</v>
      </c>
      <c r="M4149">
        <v>120</v>
      </c>
      <c r="N4149">
        <v>99</v>
      </c>
      <c r="O4149" t="s">
        <v>2941</v>
      </c>
      <c r="P4149" t="s">
        <v>4226</v>
      </c>
    </row>
    <row r="4150" spans="1:16" x14ac:dyDescent="0.3">
      <c r="A4150" s="1">
        <v>41095</v>
      </c>
      <c r="B4150" s="1">
        <v>41187</v>
      </c>
      <c r="C4150" t="s">
        <v>3769</v>
      </c>
      <c r="D4150" t="s">
        <v>906</v>
      </c>
      <c r="E4150" t="s">
        <v>1588</v>
      </c>
      <c r="F4150" t="s">
        <v>69</v>
      </c>
      <c r="G4150" t="s">
        <v>34</v>
      </c>
      <c r="H4150" t="s">
        <v>2835</v>
      </c>
      <c r="I4150">
        <v>33</v>
      </c>
      <c r="J4150">
        <v>3</v>
      </c>
      <c r="K4150">
        <v>5.07</v>
      </c>
      <c r="L4150" t="s">
        <v>36</v>
      </c>
      <c r="M4150">
        <v>92</v>
      </c>
      <c r="N4150">
        <v>99</v>
      </c>
      <c r="O4150" t="s">
        <v>2941</v>
      </c>
      <c r="P4150" t="s">
        <v>4226</v>
      </c>
    </row>
    <row r="4151" spans="1:16" x14ac:dyDescent="0.3">
      <c r="A4151" s="1">
        <v>41008</v>
      </c>
      <c r="B4151" s="1">
        <v>41191</v>
      </c>
      <c r="C4151" t="s">
        <v>14</v>
      </c>
      <c r="D4151" t="s">
        <v>1438</v>
      </c>
      <c r="E4151" t="s">
        <v>62</v>
      </c>
      <c r="F4151" t="s">
        <v>63</v>
      </c>
      <c r="G4151" t="s">
        <v>34</v>
      </c>
      <c r="H4151" t="s">
        <v>1241</v>
      </c>
      <c r="I4151">
        <v>33</v>
      </c>
      <c r="J4151">
        <v>3</v>
      </c>
      <c r="K4151">
        <v>2.2599999999999998</v>
      </c>
      <c r="L4151" t="s">
        <v>36</v>
      </c>
      <c r="M4151">
        <v>183</v>
      </c>
      <c r="N4151">
        <v>99</v>
      </c>
      <c r="O4151" t="s">
        <v>21</v>
      </c>
      <c r="P4151" t="s">
        <v>4226</v>
      </c>
    </row>
    <row r="4152" spans="1:16" x14ac:dyDescent="0.3">
      <c r="A4152" s="1">
        <v>40606</v>
      </c>
      <c r="B4152" s="1">
        <v>40728</v>
      </c>
      <c r="C4152" t="s">
        <v>14</v>
      </c>
      <c r="D4152" t="s">
        <v>1410</v>
      </c>
      <c r="E4152" t="s">
        <v>23</v>
      </c>
      <c r="F4152" t="s">
        <v>24</v>
      </c>
      <c r="G4152" t="s">
        <v>34</v>
      </c>
      <c r="H4152" t="s">
        <v>303</v>
      </c>
      <c r="I4152">
        <v>33</v>
      </c>
      <c r="J4152">
        <v>3</v>
      </c>
      <c r="K4152">
        <v>4.32</v>
      </c>
      <c r="L4152" t="s">
        <v>46</v>
      </c>
      <c r="M4152">
        <v>122</v>
      </c>
      <c r="N4152">
        <v>99</v>
      </c>
      <c r="O4152" t="s">
        <v>2941</v>
      </c>
      <c r="P4152" t="s">
        <v>4226</v>
      </c>
    </row>
    <row r="4153" spans="1:16" x14ac:dyDescent="0.3">
      <c r="A4153" s="1">
        <v>41648</v>
      </c>
      <c r="B4153" s="1">
        <v>41768</v>
      </c>
      <c r="C4153" t="s">
        <v>14</v>
      </c>
      <c r="D4153" t="s">
        <v>969</v>
      </c>
      <c r="E4153" t="s">
        <v>58</v>
      </c>
      <c r="F4153" t="s">
        <v>59</v>
      </c>
      <c r="G4153" t="s">
        <v>34</v>
      </c>
      <c r="H4153" t="s">
        <v>1187</v>
      </c>
      <c r="I4153">
        <v>33</v>
      </c>
      <c r="J4153">
        <v>3</v>
      </c>
      <c r="K4153">
        <v>1.02</v>
      </c>
      <c r="L4153" t="s">
        <v>20</v>
      </c>
      <c r="M4153">
        <v>120</v>
      </c>
      <c r="N4153">
        <v>99</v>
      </c>
      <c r="O4153" t="s">
        <v>2941</v>
      </c>
      <c r="P4153" t="s">
        <v>4226</v>
      </c>
    </row>
    <row r="4154" spans="1:16" x14ac:dyDescent="0.3">
      <c r="A4154" s="1">
        <v>41761</v>
      </c>
      <c r="B4154" s="1">
        <v>41914</v>
      </c>
      <c r="C4154" t="s">
        <v>14</v>
      </c>
      <c r="D4154" t="s">
        <v>518</v>
      </c>
      <c r="E4154" t="s">
        <v>16</v>
      </c>
      <c r="F4154" t="s">
        <v>190</v>
      </c>
      <c r="G4154" t="s">
        <v>34</v>
      </c>
      <c r="H4154" t="s">
        <v>2733</v>
      </c>
      <c r="I4154">
        <v>33</v>
      </c>
      <c r="J4154">
        <v>3</v>
      </c>
      <c r="K4154">
        <v>2.0299999999999998</v>
      </c>
      <c r="L4154" t="s">
        <v>20</v>
      </c>
      <c r="M4154">
        <v>153</v>
      </c>
      <c r="N4154">
        <v>99</v>
      </c>
      <c r="O4154" t="s">
        <v>21</v>
      </c>
      <c r="P4154" t="s">
        <v>4226</v>
      </c>
    </row>
    <row r="4155" spans="1:16" x14ac:dyDescent="0.3">
      <c r="A4155" s="1">
        <v>41282</v>
      </c>
      <c r="B4155" s="1">
        <v>41463</v>
      </c>
      <c r="C4155" t="s">
        <v>14</v>
      </c>
      <c r="D4155" t="s">
        <v>1596</v>
      </c>
      <c r="E4155" t="s">
        <v>38</v>
      </c>
      <c r="F4155" t="s">
        <v>28</v>
      </c>
      <c r="G4155" t="s">
        <v>34</v>
      </c>
      <c r="H4155" t="s">
        <v>587</v>
      </c>
      <c r="I4155">
        <v>33</v>
      </c>
      <c r="J4155">
        <v>3</v>
      </c>
      <c r="K4155">
        <v>2.42</v>
      </c>
      <c r="L4155" t="s">
        <v>31</v>
      </c>
      <c r="M4155">
        <v>181</v>
      </c>
      <c r="N4155">
        <v>99</v>
      </c>
      <c r="O4155" t="s">
        <v>21</v>
      </c>
      <c r="P4155" t="s">
        <v>4226</v>
      </c>
    </row>
    <row r="4156" spans="1:16" x14ac:dyDescent="0.3">
      <c r="A4156" s="1">
        <v>41922</v>
      </c>
      <c r="B4156" s="1">
        <v>41983</v>
      </c>
      <c r="C4156" t="s">
        <v>1823</v>
      </c>
      <c r="D4156" t="s">
        <v>135</v>
      </c>
      <c r="E4156" t="s">
        <v>111</v>
      </c>
      <c r="F4156" t="s">
        <v>28</v>
      </c>
      <c r="G4156" t="s">
        <v>34</v>
      </c>
      <c r="H4156" t="s">
        <v>2719</v>
      </c>
      <c r="I4156">
        <v>33</v>
      </c>
      <c r="J4156">
        <v>3</v>
      </c>
      <c r="K4156">
        <v>3.95</v>
      </c>
      <c r="L4156" t="s">
        <v>20</v>
      </c>
      <c r="M4156">
        <v>61</v>
      </c>
      <c r="N4156">
        <v>99</v>
      </c>
      <c r="O4156" t="s">
        <v>3922</v>
      </c>
      <c r="P4156" t="s">
        <v>4226</v>
      </c>
    </row>
    <row r="4157" spans="1:16" x14ac:dyDescent="0.3">
      <c r="A4157" s="1">
        <v>41791</v>
      </c>
      <c r="B4157" s="1">
        <v>41913</v>
      </c>
      <c r="C4157" t="s">
        <v>14</v>
      </c>
      <c r="D4157" t="s">
        <v>1362</v>
      </c>
      <c r="E4157" t="s">
        <v>38</v>
      </c>
      <c r="F4157" t="s">
        <v>28</v>
      </c>
      <c r="G4157" t="s">
        <v>34</v>
      </c>
      <c r="H4157" t="s">
        <v>1515</v>
      </c>
      <c r="I4157">
        <v>33</v>
      </c>
      <c r="J4157">
        <v>3</v>
      </c>
      <c r="K4157">
        <v>2.39</v>
      </c>
      <c r="L4157" t="s">
        <v>20</v>
      </c>
      <c r="M4157">
        <v>122</v>
      </c>
      <c r="N4157">
        <v>99</v>
      </c>
      <c r="O4157" t="s">
        <v>2941</v>
      </c>
      <c r="P4157" t="s">
        <v>4226</v>
      </c>
    </row>
    <row r="4158" spans="1:16" x14ac:dyDescent="0.3">
      <c r="A4158" s="1">
        <v>41802</v>
      </c>
      <c r="B4158" s="1">
        <v>41985</v>
      </c>
      <c r="C4158" t="s">
        <v>14</v>
      </c>
      <c r="D4158" t="s">
        <v>1313</v>
      </c>
      <c r="E4158" t="s">
        <v>23</v>
      </c>
      <c r="F4158" t="s">
        <v>24</v>
      </c>
      <c r="G4158" t="s">
        <v>34</v>
      </c>
      <c r="H4158" t="s">
        <v>682</v>
      </c>
      <c r="I4158">
        <v>33</v>
      </c>
      <c r="J4158">
        <v>3</v>
      </c>
      <c r="K4158">
        <v>3.71</v>
      </c>
      <c r="L4158" t="s">
        <v>20</v>
      </c>
      <c r="M4158">
        <v>183</v>
      </c>
      <c r="N4158">
        <v>99</v>
      </c>
      <c r="O4158" t="s">
        <v>21</v>
      </c>
      <c r="P4158" t="s">
        <v>4226</v>
      </c>
    </row>
    <row r="4159" spans="1:16" x14ac:dyDescent="0.3">
      <c r="A4159" s="1">
        <v>40703</v>
      </c>
      <c r="B4159" s="1">
        <v>40825</v>
      </c>
      <c r="C4159" t="s">
        <v>14</v>
      </c>
      <c r="D4159" t="s">
        <v>1212</v>
      </c>
      <c r="E4159" t="s">
        <v>38</v>
      </c>
      <c r="F4159" t="s">
        <v>28</v>
      </c>
      <c r="G4159" t="s">
        <v>34</v>
      </c>
      <c r="H4159" t="s">
        <v>1187</v>
      </c>
      <c r="I4159">
        <v>33</v>
      </c>
      <c r="J4159">
        <v>3</v>
      </c>
      <c r="K4159">
        <v>1</v>
      </c>
      <c r="L4159" t="s">
        <v>46</v>
      </c>
      <c r="M4159">
        <v>122</v>
      </c>
      <c r="N4159">
        <v>99</v>
      </c>
      <c r="O4159" t="s">
        <v>2941</v>
      </c>
      <c r="P4159" t="s">
        <v>4226</v>
      </c>
    </row>
    <row r="4160" spans="1:16" x14ac:dyDescent="0.3">
      <c r="A4160" s="1">
        <v>41398</v>
      </c>
      <c r="B4160" s="1">
        <v>41490</v>
      </c>
      <c r="C4160" t="s">
        <v>3769</v>
      </c>
      <c r="D4160" t="s">
        <v>991</v>
      </c>
      <c r="E4160" t="s">
        <v>964</v>
      </c>
      <c r="F4160" t="s">
        <v>42</v>
      </c>
      <c r="G4160" t="s">
        <v>34</v>
      </c>
      <c r="H4160" t="s">
        <v>2909</v>
      </c>
      <c r="I4160">
        <v>33</v>
      </c>
      <c r="J4160">
        <v>3</v>
      </c>
      <c r="K4160">
        <v>9.34</v>
      </c>
      <c r="L4160" t="s">
        <v>31</v>
      </c>
      <c r="M4160">
        <v>92</v>
      </c>
      <c r="N4160">
        <v>99</v>
      </c>
      <c r="O4160" t="s">
        <v>2941</v>
      </c>
      <c r="P4160" t="s">
        <v>4226</v>
      </c>
    </row>
    <row r="4161" spans="1:16" x14ac:dyDescent="0.3">
      <c r="A4161" s="1">
        <v>40764</v>
      </c>
      <c r="B4161" s="1">
        <v>40856</v>
      </c>
      <c r="C4161" t="s">
        <v>3769</v>
      </c>
      <c r="D4161" t="s">
        <v>2111</v>
      </c>
      <c r="E4161" t="s">
        <v>16</v>
      </c>
      <c r="F4161" t="s">
        <v>42</v>
      </c>
      <c r="G4161" t="s">
        <v>29</v>
      </c>
      <c r="H4161" t="s">
        <v>3772</v>
      </c>
      <c r="I4161">
        <v>33</v>
      </c>
      <c r="J4161">
        <v>3</v>
      </c>
      <c r="K4161">
        <v>1.08</v>
      </c>
      <c r="L4161" t="s">
        <v>46</v>
      </c>
      <c r="M4161">
        <v>92</v>
      </c>
      <c r="N4161">
        <v>99</v>
      </c>
      <c r="O4161" t="s">
        <v>2941</v>
      </c>
      <c r="P4161" t="s">
        <v>4226</v>
      </c>
    </row>
    <row r="4162" spans="1:16" x14ac:dyDescent="0.3">
      <c r="A4162" s="1">
        <v>41797</v>
      </c>
      <c r="B4162" s="1">
        <v>41950</v>
      </c>
      <c r="C4162" t="s">
        <v>14</v>
      </c>
      <c r="D4162" t="s">
        <v>1617</v>
      </c>
      <c r="E4162" t="s">
        <v>16</v>
      </c>
      <c r="F4162" t="s">
        <v>28</v>
      </c>
      <c r="G4162" t="s">
        <v>34</v>
      </c>
      <c r="H4162" t="s">
        <v>1972</v>
      </c>
      <c r="I4162">
        <v>11</v>
      </c>
      <c r="J4162">
        <v>9</v>
      </c>
      <c r="K4162">
        <v>0.71</v>
      </c>
      <c r="L4162" t="s">
        <v>20</v>
      </c>
      <c r="M4162">
        <v>153</v>
      </c>
      <c r="N4162">
        <v>99</v>
      </c>
      <c r="O4162" t="s">
        <v>21</v>
      </c>
      <c r="P4162" t="s">
        <v>4226</v>
      </c>
    </row>
    <row r="4163" spans="1:16" x14ac:dyDescent="0.3">
      <c r="A4163" s="1">
        <v>41308</v>
      </c>
      <c r="B4163" s="1">
        <v>41367</v>
      </c>
      <c r="C4163" t="s">
        <v>1823</v>
      </c>
      <c r="D4163" t="s">
        <v>904</v>
      </c>
      <c r="E4163" t="s">
        <v>149</v>
      </c>
      <c r="F4163" t="s">
        <v>28</v>
      </c>
      <c r="G4163" t="s">
        <v>34</v>
      </c>
      <c r="H4163" t="s">
        <v>525</v>
      </c>
      <c r="I4163">
        <v>33</v>
      </c>
      <c r="J4163">
        <v>3</v>
      </c>
      <c r="K4163">
        <v>7.24</v>
      </c>
      <c r="L4163" t="s">
        <v>31</v>
      </c>
      <c r="M4163">
        <v>59</v>
      </c>
      <c r="N4163">
        <v>99</v>
      </c>
      <c r="O4163" t="s">
        <v>3922</v>
      </c>
      <c r="P4163" t="s">
        <v>4226</v>
      </c>
    </row>
    <row r="4164" spans="1:16" x14ac:dyDescent="0.3">
      <c r="A4164" s="1">
        <v>41280</v>
      </c>
      <c r="B4164" s="1">
        <v>41400</v>
      </c>
      <c r="C4164" t="s">
        <v>14</v>
      </c>
      <c r="D4164" t="s">
        <v>2086</v>
      </c>
      <c r="E4164" t="s">
        <v>111</v>
      </c>
      <c r="F4164" t="s">
        <v>28</v>
      </c>
      <c r="G4164" t="s">
        <v>34</v>
      </c>
      <c r="H4164" t="s">
        <v>3621</v>
      </c>
      <c r="I4164">
        <v>33</v>
      </c>
      <c r="J4164">
        <v>3</v>
      </c>
      <c r="K4164">
        <v>1.8</v>
      </c>
      <c r="L4164" t="s">
        <v>31</v>
      </c>
      <c r="M4164">
        <v>120</v>
      </c>
      <c r="N4164">
        <v>99</v>
      </c>
      <c r="O4164" t="s">
        <v>2941</v>
      </c>
      <c r="P4164" t="s">
        <v>4226</v>
      </c>
    </row>
    <row r="4165" spans="1:16" x14ac:dyDescent="0.3">
      <c r="A4165" s="1">
        <v>40913</v>
      </c>
      <c r="B4165" s="1">
        <v>40973</v>
      </c>
      <c r="C4165" t="s">
        <v>3769</v>
      </c>
      <c r="D4165" t="s">
        <v>1302</v>
      </c>
      <c r="E4165" t="s">
        <v>106</v>
      </c>
      <c r="F4165" t="s">
        <v>59</v>
      </c>
      <c r="G4165" t="s">
        <v>34</v>
      </c>
      <c r="H4165" t="s">
        <v>1822</v>
      </c>
      <c r="I4165">
        <v>33</v>
      </c>
      <c r="J4165">
        <v>3</v>
      </c>
      <c r="K4165">
        <v>5.51</v>
      </c>
      <c r="L4165" t="s">
        <v>36</v>
      </c>
      <c r="M4165">
        <v>60</v>
      </c>
      <c r="N4165">
        <v>99</v>
      </c>
      <c r="O4165" t="s">
        <v>3922</v>
      </c>
      <c r="P4165" t="s">
        <v>4226</v>
      </c>
    </row>
    <row r="4166" spans="1:16" x14ac:dyDescent="0.3">
      <c r="A4166" s="1">
        <v>40725</v>
      </c>
      <c r="B4166" s="1">
        <v>40756</v>
      </c>
      <c r="C4166" t="s">
        <v>3769</v>
      </c>
      <c r="D4166" t="s">
        <v>2497</v>
      </c>
      <c r="E4166" t="s">
        <v>38</v>
      </c>
      <c r="F4166" t="s">
        <v>28</v>
      </c>
      <c r="G4166" t="s">
        <v>34</v>
      </c>
      <c r="H4166" t="s">
        <v>962</v>
      </c>
      <c r="I4166">
        <v>33</v>
      </c>
      <c r="J4166">
        <v>3</v>
      </c>
      <c r="K4166">
        <v>9.73</v>
      </c>
      <c r="L4166" t="s">
        <v>46</v>
      </c>
      <c r="M4166">
        <v>31</v>
      </c>
      <c r="N4166">
        <v>99</v>
      </c>
      <c r="O4166" t="s">
        <v>3922</v>
      </c>
      <c r="P4166" t="s">
        <v>4226</v>
      </c>
    </row>
    <row r="4167" spans="1:16" x14ac:dyDescent="0.3">
      <c r="A4167" s="1">
        <v>41824</v>
      </c>
      <c r="B4167" s="1">
        <v>41947</v>
      </c>
      <c r="C4167" t="s">
        <v>14</v>
      </c>
      <c r="D4167" t="s">
        <v>1146</v>
      </c>
      <c r="E4167" t="s">
        <v>33</v>
      </c>
      <c r="F4167" t="s">
        <v>28</v>
      </c>
      <c r="G4167" t="s">
        <v>34</v>
      </c>
      <c r="H4167" t="s">
        <v>303</v>
      </c>
      <c r="I4167">
        <v>33</v>
      </c>
      <c r="J4167">
        <v>3</v>
      </c>
      <c r="K4167">
        <v>1.59</v>
      </c>
      <c r="L4167" t="s">
        <v>20</v>
      </c>
      <c r="M4167">
        <v>123</v>
      </c>
      <c r="N4167">
        <v>99</v>
      </c>
      <c r="O4167" t="s">
        <v>2941</v>
      </c>
      <c r="P4167" t="s">
        <v>4226</v>
      </c>
    </row>
    <row r="4168" spans="1:16" x14ac:dyDescent="0.3">
      <c r="A4168" s="1">
        <v>41800</v>
      </c>
      <c r="B4168" s="1">
        <v>41983</v>
      </c>
      <c r="C4168" t="s">
        <v>14</v>
      </c>
      <c r="D4168" t="s">
        <v>1177</v>
      </c>
      <c r="E4168" t="s">
        <v>38</v>
      </c>
      <c r="F4168" t="s">
        <v>28</v>
      </c>
      <c r="G4168" t="s">
        <v>34</v>
      </c>
      <c r="H4168" t="s">
        <v>1187</v>
      </c>
      <c r="I4168">
        <v>33</v>
      </c>
      <c r="J4168">
        <v>3</v>
      </c>
      <c r="K4168">
        <v>3.19</v>
      </c>
      <c r="L4168" t="s">
        <v>20</v>
      </c>
      <c r="M4168">
        <v>183</v>
      </c>
      <c r="N4168">
        <v>99</v>
      </c>
      <c r="O4168" t="s">
        <v>21</v>
      </c>
      <c r="P4168" t="s">
        <v>4226</v>
      </c>
    </row>
    <row r="4169" spans="1:16" x14ac:dyDescent="0.3">
      <c r="A4169" s="1">
        <v>40610</v>
      </c>
      <c r="B4169" s="1">
        <v>40732</v>
      </c>
      <c r="C4169" t="s">
        <v>14</v>
      </c>
      <c r="D4169" t="s">
        <v>2343</v>
      </c>
      <c r="E4169" t="s">
        <v>68</v>
      </c>
      <c r="F4169" t="s">
        <v>69</v>
      </c>
      <c r="G4169" t="s">
        <v>34</v>
      </c>
      <c r="H4169" t="s">
        <v>2726</v>
      </c>
      <c r="I4169">
        <v>33</v>
      </c>
      <c r="J4169">
        <v>3</v>
      </c>
      <c r="K4169">
        <v>4.08</v>
      </c>
      <c r="L4169" t="s">
        <v>46</v>
      </c>
      <c r="M4169">
        <v>122</v>
      </c>
      <c r="N4169">
        <v>99</v>
      </c>
      <c r="O4169" t="s">
        <v>2941</v>
      </c>
      <c r="P4169" t="s">
        <v>4226</v>
      </c>
    </row>
    <row r="4170" spans="1:16" x14ac:dyDescent="0.3">
      <c r="A4170" s="1">
        <v>41767</v>
      </c>
      <c r="B4170" s="1">
        <v>41890</v>
      </c>
      <c r="C4170" t="s">
        <v>14</v>
      </c>
      <c r="D4170" t="s">
        <v>782</v>
      </c>
      <c r="E4170" t="s">
        <v>155</v>
      </c>
      <c r="F4170" t="s">
        <v>55</v>
      </c>
      <c r="G4170" t="s">
        <v>34</v>
      </c>
      <c r="H4170" t="s">
        <v>1203</v>
      </c>
      <c r="I4170">
        <v>33</v>
      </c>
      <c r="J4170">
        <v>3</v>
      </c>
      <c r="K4170">
        <v>3.78</v>
      </c>
      <c r="L4170" t="s">
        <v>20</v>
      </c>
      <c r="M4170">
        <v>123</v>
      </c>
      <c r="N4170">
        <v>99</v>
      </c>
      <c r="O4170" t="s">
        <v>2941</v>
      </c>
      <c r="P4170" t="s">
        <v>4226</v>
      </c>
    </row>
    <row r="4171" spans="1:16" x14ac:dyDescent="0.3">
      <c r="A4171" s="1">
        <v>41496</v>
      </c>
      <c r="B4171" s="1">
        <v>41588</v>
      </c>
      <c r="C4171" t="s">
        <v>3769</v>
      </c>
      <c r="D4171" t="s">
        <v>865</v>
      </c>
      <c r="E4171" t="s">
        <v>149</v>
      </c>
      <c r="F4171" t="s">
        <v>28</v>
      </c>
      <c r="G4171" t="s">
        <v>34</v>
      </c>
      <c r="H4171" t="s">
        <v>2450</v>
      </c>
      <c r="I4171">
        <v>50</v>
      </c>
      <c r="J4171">
        <v>2</v>
      </c>
      <c r="K4171">
        <v>3.87</v>
      </c>
      <c r="L4171" t="s">
        <v>31</v>
      </c>
      <c r="M4171">
        <v>92</v>
      </c>
      <c r="N4171">
        <v>100</v>
      </c>
      <c r="O4171" t="s">
        <v>2941</v>
      </c>
      <c r="P4171" t="s">
        <v>4226</v>
      </c>
    </row>
    <row r="4172" spans="1:16" x14ac:dyDescent="0.3">
      <c r="A4172" s="1">
        <v>41700</v>
      </c>
      <c r="B4172" s="1">
        <v>41792</v>
      </c>
      <c r="C4172" t="s">
        <v>1823</v>
      </c>
      <c r="D4172" t="s">
        <v>1761</v>
      </c>
      <c r="E4172" t="s">
        <v>2732</v>
      </c>
      <c r="F4172" t="s">
        <v>28</v>
      </c>
      <c r="G4172" t="s">
        <v>34</v>
      </c>
      <c r="H4172" t="s">
        <v>1317</v>
      </c>
      <c r="I4172">
        <v>50</v>
      </c>
      <c r="J4172">
        <v>2</v>
      </c>
      <c r="K4172">
        <v>7.3</v>
      </c>
      <c r="L4172" t="s">
        <v>20</v>
      </c>
      <c r="M4172">
        <v>92</v>
      </c>
      <c r="N4172">
        <v>100</v>
      </c>
      <c r="O4172" t="s">
        <v>2941</v>
      </c>
      <c r="P4172" t="s">
        <v>4226</v>
      </c>
    </row>
    <row r="4173" spans="1:16" x14ac:dyDescent="0.3">
      <c r="A4173" s="1">
        <v>41072</v>
      </c>
      <c r="B4173" s="1">
        <v>41225</v>
      </c>
      <c r="C4173" t="s">
        <v>14</v>
      </c>
      <c r="D4173" t="s">
        <v>1816</v>
      </c>
      <c r="E4173" t="s">
        <v>16</v>
      </c>
      <c r="F4173" t="s">
        <v>17</v>
      </c>
      <c r="G4173" t="s">
        <v>34</v>
      </c>
      <c r="H4173" t="s">
        <v>1931</v>
      </c>
      <c r="I4173">
        <v>20</v>
      </c>
      <c r="J4173">
        <v>5</v>
      </c>
      <c r="K4173">
        <v>2.1</v>
      </c>
      <c r="L4173" t="s">
        <v>36</v>
      </c>
      <c r="M4173">
        <v>153</v>
      </c>
      <c r="N4173">
        <v>100</v>
      </c>
      <c r="O4173" t="s">
        <v>21</v>
      </c>
      <c r="P4173" t="s">
        <v>4226</v>
      </c>
    </row>
    <row r="4174" spans="1:16" x14ac:dyDescent="0.3">
      <c r="A4174" s="1">
        <v>41699</v>
      </c>
      <c r="B4174" s="1">
        <v>41821</v>
      </c>
      <c r="C4174" t="s">
        <v>14</v>
      </c>
      <c r="D4174" t="s">
        <v>1478</v>
      </c>
      <c r="E4174" t="s">
        <v>23</v>
      </c>
      <c r="F4174" t="s">
        <v>24</v>
      </c>
      <c r="G4174" t="s">
        <v>34</v>
      </c>
      <c r="H4174" t="s">
        <v>1695</v>
      </c>
      <c r="I4174">
        <v>50</v>
      </c>
      <c r="J4174">
        <v>2</v>
      </c>
      <c r="K4174">
        <v>5.69</v>
      </c>
      <c r="L4174" t="s">
        <v>20</v>
      </c>
      <c r="M4174">
        <v>122</v>
      </c>
      <c r="N4174">
        <v>100</v>
      </c>
      <c r="O4174" t="s">
        <v>2941</v>
      </c>
      <c r="P4174" t="s">
        <v>4226</v>
      </c>
    </row>
    <row r="4175" spans="1:16" x14ac:dyDescent="0.3">
      <c r="A4175" s="1">
        <v>40641</v>
      </c>
      <c r="B4175" s="1">
        <v>40824</v>
      </c>
      <c r="C4175" t="s">
        <v>14</v>
      </c>
      <c r="D4175" t="s">
        <v>1268</v>
      </c>
      <c r="E4175" t="s">
        <v>411</v>
      </c>
      <c r="F4175" t="s">
        <v>55</v>
      </c>
      <c r="G4175" t="s">
        <v>34</v>
      </c>
      <c r="H4175" t="s">
        <v>1269</v>
      </c>
      <c r="I4175">
        <v>25</v>
      </c>
      <c r="J4175">
        <v>4</v>
      </c>
      <c r="K4175">
        <v>1.64</v>
      </c>
      <c r="L4175" t="s">
        <v>46</v>
      </c>
      <c r="M4175">
        <v>183</v>
      </c>
      <c r="N4175">
        <v>100</v>
      </c>
      <c r="O4175" t="s">
        <v>21</v>
      </c>
      <c r="P4175" t="s">
        <v>4226</v>
      </c>
    </row>
    <row r="4176" spans="1:16" x14ac:dyDescent="0.3">
      <c r="A4176" s="1">
        <v>41679</v>
      </c>
      <c r="B4176" s="1">
        <v>41860</v>
      </c>
      <c r="C4176" t="s">
        <v>14</v>
      </c>
      <c r="D4176" t="s">
        <v>1694</v>
      </c>
      <c r="E4176" t="s">
        <v>58</v>
      </c>
      <c r="F4176" t="s">
        <v>59</v>
      </c>
      <c r="G4176" t="s">
        <v>34</v>
      </c>
      <c r="H4176" t="s">
        <v>1695</v>
      </c>
      <c r="I4176">
        <v>50</v>
      </c>
      <c r="J4176">
        <v>2</v>
      </c>
      <c r="K4176">
        <v>3.49</v>
      </c>
      <c r="L4176" t="s">
        <v>20</v>
      </c>
      <c r="M4176">
        <v>181</v>
      </c>
      <c r="N4176">
        <v>100</v>
      </c>
      <c r="O4176" t="s">
        <v>21</v>
      </c>
      <c r="P4176" t="s">
        <v>4226</v>
      </c>
    </row>
    <row r="4177" spans="1:16" x14ac:dyDescent="0.3">
      <c r="A4177" s="1">
        <v>40980</v>
      </c>
      <c r="B4177" s="1">
        <v>41102</v>
      </c>
      <c r="C4177" t="s">
        <v>14</v>
      </c>
      <c r="D4177" t="s">
        <v>1089</v>
      </c>
      <c r="E4177" t="s">
        <v>38</v>
      </c>
      <c r="F4177" t="s">
        <v>28</v>
      </c>
      <c r="G4177" t="s">
        <v>34</v>
      </c>
      <c r="H4177" t="s">
        <v>1725</v>
      </c>
      <c r="I4177">
        <v>50</v>
      </c>
      <c r="J4177">
        <v>2</v>
      </c>
      <c r="K4177">
        <v>6.28</v>
      </c>
      <c r="L4177" t="s">
        <v>36</v>
      </c>
      <c r="M4177">
        <v>122</v>
      </c>
      <c r="N4177">
        <v>100</v>
      </c>
      <c r="O4177" t="s">
        <v>2941</v>
      </c>
      <c r="P4177" t="s">
        <v>4226</v>
      </c>
    </row>
    <row r="4178" spans="1:16" x14ac:dyDescent="0.3">
      <c r="A4178" s="1">
        <v>41738</v>
      </c>
      <c r="B4178" s="1">
        <v>41829</v>
      </c>
      <c r="C4178" t="s">
        <v>3769</v>
      </c>
      <c r="D4178" t="s">
        <v>2690</v>
      </c>
      <c r="E4178" t="s">
        <v>58</v>
      </c>
      <c r="F4178" t="s">
        <v>59</v>
      </c>
      <c r="G4178" t="s">
        <v>34</v>
      </c>
      <c r="H4178" t="s">
        <v>1229</v>
      </c>
      <c r="I4178">
        <v>50</v>
      </c>
      <c r="J4178">
        <v>2</v>
      </c>
      <c r="K4178">
        <v>8.42</v>
      </c>
      <c r="L4178" t="s">
        <v>20</v>
      </c>
      <c r="M4178">
        <v>91</v>
      </c>
      <c r="N4178">
        <v>100</v>
      </c>
      <c r="O4178" t="s">
        <v>2941</v>
      </c>
      <c r="P4178" t="s">
        <v>4226</v>
      </c>
    </row>
    <row r="4179" spans="1:16" x14ac:dyDescent="0.3">
      <c r="A4179" s="1">
        <v>41710</v>
      </c>
      <c r="B4179" s="1">
        <v>41832</v>
      </c>
      <c r="C4179" t="s">
        <v>14</v>
      </c>
      <c r="D4179" t="s">
        <v>2309</v>
      </c>
      <c r="E4179" t="s">
        <v>16</v>
      </c>
      <c r="F4179" t="s">
        <v>17</v>
      </c>
      <c r="G4179" t="s">
        <v>29</v>
      </c>
      <c r="H4179" t="s">
        <v>3518</v>
      </c>
      <c r="I4179">
        <v>50</v>
      </c>
      <c r="J4179">
        <v>2</v>
      </c>
      <c r="K4179">
        <v>4.3899999999999997</v>
      </c>
      <c r="L4179" t="s">
        <v>20</v>
      </c>
      <c r="M4179">
        <v>122</v>
      </c>
      <c r="N4179">
        <v>100</v>
      </c>
      <c r="O4179" t="s">
        <v>2941</v>
      </c>
      <c r="P4179" t="s">
        <v>4226</v>
      </c>
    </row>
    <row r="4180" spans="1:16" x14ac:dyDescent="0.3">
      <c r="A4180" s="1">
        <v>41430</v>
      </c>
      <c r="B4180" s="1">
        <v>41613</v>
      </c>
      <c r="C4180" t="s">
        <v>14</v>
      </c>
      <c r="D4180" t="s">
        <v>1400</v>
      </c>
      <c r="E4180" t="s">
        <v>221</v>
      </c>
      <c r="F4180" t="s">
        <v>221</v>
      </c>
      <c r="G4180" t="s">
        <v>34</v>
      </c>
      <c r="H4180" t="s">
        <v>1317</v>
      </c>
      <c r="I4180">
        <v>50</v>
      </c>
      <c r="J4180">
        <v>2</v>
      </c>
      <c r="K4180">
        <v>4.29</v>
      </c>
      <c r="L4180" t="s">
        <v>31</v>
      </c>
      <c r="M4180">
        <v>183</v>
      </c>
      <c r="N4180">
        <v>100</v>
      </c>
      <c r="O4180" t="s">
        <v>21</v>
      </c>
      <c r="P4180" t="s">
        <v>4226</v>
      </c>
    </row>
    <row r="4181" spans="1:16" x14ac:dyDescent="0.3">
      <c r="A4181" s="1">
        <v>40550</v>
      </c>
      <c r="B4181" s="1">
        <v>40701</v>
      </c>
      <c r="C4181" t="s">
        <v>1823</v>
      </c>
      <c r="D4181" t="s">
        <v>1024</v>
      </c>
      <c r="E4181" t="s">
        <v>16</v>
      </c>
      <c r="F4181" t="s">
        <v>17</v>
      </c>
      <c r="G4181" t="s">
        <v>34</v>
      </c>
      <c r="H4181" t="s">
        <v>2904</v>
      </c>
      <c r="I4181">
        <v>20</v>
      </c>
      <c r="J4181">
        <v>5</v>
      </c>
      <c r="K4181">
        <v>1.44</v>
      </c>
      <c r="L4181" t="s">
        <v>46</v>
      </c>
      <c r="M4181">
        <v>151</v>
      </c>
      <c r="N4181">
        <v>100</v>
      </c>
      <c r="O4181" t="s">
        <v>21</v>
      </c>
      <c r="P4181" t="s">
        <v>4226</v>
      </c>
    </row>
    <row r="4182" spans="1:16" x14ac:dyDescent="0.3">
      <c r="A4182" s="1">
        <v>41704</v>
      </c>
      <c r="B4182" s="1">
        <v>41735</v>
      </c>
      <c r="C4182" t="s">
        <v>4087</v>
      </c>
      <c r="D4182" t="s">
        <v>110</v>
      </c>
      <c r="E4182" t="s">
        <v>16</v>
      </c>
      <c r="F4182" t="s">
        <v>42</v>
      </c>
      <c r="G4182" t="s">
        <v>34</v>
      </c>
      <c r="H4182" t="s">
        <v>4089</v>
      </c>
      <c r="I4182">
        <v>25</v>
      </c>
      <c r="J4182">
        <v>4</v>
      </c>
      <c r="K4182">
        <v>1.88</v>
      </c>
      <c r="L4182" t="s">
        <v>20</v>
      </c>
      <c r="M4182">
        <v>31</v>
      </c>
      <c r="N4182">
        <v>100</v>
      </c>
      <c r="O4182" t="s">
        <v>3922</v>
      </c>
      <c r="P4182" t="s">
        <v>4226</v>
      </c>
    </row>
    <row r="4183" spans="1:16" x14ac:dyDescent="0.3">
      <c r="A4183" s="1">
        <v>41307</v>
      </c>
      <c r="B4183" s="1">
        <v>41457</v>
      </c>
      <c r="C4183" t="s">
        <v>14</v>
      </c>
      <c r="D4183" t="s">
        <v>1621</v>
      </c>
      <c r="E4183" t="s">
        <v>178</v>
      </c>
      <c r="F4183" t="s">
        <v>86</v>
      </c>
      <c r="G4183" t="s">
        <v>34</v>
      </c>
      <c r="H4183" t="s">
        <v>2983</v>
      </c>
      <c r="I4183">
        <v>100</v>
      </c>
      <c r="J4183">
        <v>1</v>
      </c>
      <c r="K4183">
        <v>11.82</v>
      </c>
      <c r="L4183" t="s">
        <v>31</v>
      </c>
      <c r="M4183">
        <v>150</v>
      </c>
      <c r="N4183">
        <v>100</v>
      </c>
      <c r="O4183" t="s">
        <v>2941</v>
      </c>
      <c r="P4183" t="s">
        <v>4226</v>
      </c>
    </row>
    <row r="4184" spans="1:16" x14ac:dyDescent="0.3">
      <c r="A4184" s="1">
        <v>40919</v>
      </c>
      <c r="B4184" s="1">
        <v>40979</v>
      </c>
      <c r="C4184" t="s">
        <v>3769</v>
      </c>
      <c r="D4184" t="s">
        <v>687</v>
      </c>
      <c r="E4184" t="s">
        <v>106</v>
      </c>
      <c r="F4184" t="s">
        <v>59</v>
      </c>
      <c r="G4184" t="s">
        <v>34</v>
      </c>
      <c r="H4184" t="s">
        <v>2137</v>
      </c>
      <c r="I4184">
        <v>50</v>
      </c>
      <c r="J4184">
        <v>2</v>
      </c>
      <c r="K4184">
        <v>7.74</v>
      </c>
      <c r="L4184" t="s">
        <v>36</v>
      </c>
      <c r="M4184">
        <v>60</v>
      </c>
      <c r="N4184">
        <v>100</v>
      </c>
      <c r="O4184" t="s">
        <v>3922</v>
      </c>
      <c r="P4184" t="s">
        <v>4226</v>
      </c>
    </row>
    <row r="4185" spans="1:16" x14ac:dyDescent="0.3">
      <c r="A4185" s="1">
        <v>40764</v>
      </c>
      <c r="B4185" s="1">
        <v>40886</v>
      </c>
      <c r="C4185" t="s">
        <v>14</v>
      </c>
      <c r="D4185" t="s">
        <v>251</v>
      </c>
      <c r="E4185" t="s">
        <v>16</v>
      </c>
      <c r="F4185" t="s">
        <v>17</v>
      </c>
      <c r="G4185" t="s">
        <v>29</v>
      </c>
      <c r="H4185" t="s">
        <v>3384</v>
      </c>
      <c r="I4185">
        <v>50</v>
      </c>
      <c r="J4185">
        <v>2</v>
      </c>
      <c r="K4185">
        <v>2.16</v>
      </c>
      <c r="L4185" t="s">
        <v>46</v>
      </c>
      <c r="M4185">
        <v>122</v>
      </c>
      <c r="N4185">
        <v>100</v>
      </c>
      <c r="O4185" t="s">
        <v>2941</v>
      </c>
      <c r="P4185" t="s">
        <v>4226</v>
      </c>
    </row>
    <row r="4186" spans="1:16" x14ac:dyDescent="0.3">
      <c r="A4186" s="1">
        <v>41709</v>
      </c>
      <c r="B4186" s="1">
        <v>41831</v>
      </c>
      <c r="C4186" t="s">
        <v>14</v>
      </c>
      <c r="D4186" t="s">
        <v>2042</v>
      </c>
      <c r="E4186" t="s">
        <v>23</v>
      </c>
      <c r="F4186" t="s">
        <v>24</v>
      </c>
      <c r="G4186" t="s">
        <v>34</v>
      </c>
      <c r="H4186" t="s">
        <v>1317</v>
      </c>
      <c r="I4186">
        <v>50</v>
      </c>
      <c r="J4186">
        <v>2</v>
      </c>
      <c r="K4186">
        <v>3.55</v>
      </c>
      <c r="L4186" t="s">
        <v>20</v>
      </c>
      <c r="M4186">
        <v>122</v>
      </c>
      <c r="N4186">
        <v>100</v>
      </c>
      <c r="O4186" t="s">
        <v>2941</v>
      </c>
      <c r="P4186" t="s">
        <v>4226</v>
      </c>
    </row>
    <row r="4187" spans="1:16" x14ac:dyDescent="0.3">
      <c r="A4187" s="1">
        <v>41651</v>
      </c>
      <c r="B4187" s="1">
        <v>41651</v>
      </c>
      <c r="C4187" t="s">
        <v>4087</v>
      </c>
      <c r="D4187" t="s">
        <v>2166</v>
      </c>
      <c r="E4187" t="s">
        <v>268</v>
      </c>
      <c r="F4187" t="s">
        <v>86</v>
      </c>
      <c r="G4187" t="s">
        <v>34</v>
      </c>
      <c r="H4187" t="s">
        <v>624</v>
      </c>
      <c r="I4187">
        <v>50</v>
      </c>
      <c r="J4187">
        <v>2</v>
      </c>
      <c r="K4187">
        <v>8.33</v>
      </c>
      <c r="L4187" t="s">
        <v>20</v>
      </c>
      <c r="M4187">
        <v>0</v>
      </c>
      <c r="N4187">
        <v>100</v>
      </c>
      <c r="O4187" t="s">
        <v>3922</v>
      </c>
      <c r="P4187" t="s">
        <v>4226</v>
      </c>
    </row>
    <row r="4188" spans="1:16" x14ac:dyDescent="0.3">
      <c r="A4188" s="1">
        <v>41345</v>
      </c>
      <c r="B4188" s="1">
        <v>41376</v>
      </c>
      <c r="C4188" t="s">
        <v>3769</v>
      </c>
      <c r="D4188" t="s">
        <v>238</v>
      </c>
      <c r="E4188" t="s">
        <v>48</v>
      </c>
      <c r="F4188" t="s">
        <v>49</v>
      </c>
      <c r="G4188" t="s">
        <v>34</v>
      </c>
      <c r="H4188" t="s">
        <v>1612</v>
      </c>
      <c r="I4188">
        <v>50</v>
      </c>
      <c r="J4188">
        <v>2</v>
      </c>
      <c r="K4188">
        <v>4.45</v>
      </c>
      <c r="L4188" t="s">
        <v>31</v>
      </c>
      <c r="M4188">
        <v>31</v>
      </c>
      <c r="N4188">
        <v>100</v>
      </c>
      <c r="O4188" t="s">
        <v>3922</v>
      </c>
      <c r="P4188" t="s">
        <v>4226</v>
      </c>
    </row>
    <row r="4189" spans="1:16" x14ac:dyDescent="0.3">
      <c r="A4189" s="1">
        <v>41529</v>
      </c>
      <c r="B4189" s="1">
        <v>41590</v>
      </c>
      <c r="C4189" t="s">
        <v>3769</v>
      </c>
      <c r="D4189" t="s">
        <v>705</v>
      </c>
      <c r="E4189" t="s">
        <v>546</v>
      </c>
      <c r="F4189" t="s">
        <v>49</v>
      </c>
      <c r="G4189" t="s">
        <v>18</v>
      </c>
      <c r="H4189" t="s">
        <v>579</v>
      </c>
      <c r="I4189">
        <v>100</v>
      </c>
      <c r="J4189">
        <v>1</v>
      </c>
      <c r="K4189">
        <v>17.579999999999998</v>
      </c>
      <c r="L4189" t="s">
        <v>31</v>
      </c>
      <c r="M4189">
        <v>61</v>
      </c>
      <c r="N4189">
        <v>100</v>
      </c>
      <c r="O4189" t="s">
        <v>3922</v>
      </c>
      <c r="P4189" t="s">
        <v>4226</v>
      </c>
    </row>
    <row r="4190" spans="1:16" x14ac:dyDescent="0.3">
      <c r="A4190" s="1">
        <v>41340</v>
      </c>
      <c r="B4190" s="1">
        <v>41371</v>
      </c>
      <c r="C4190" t="s">
        <v>3769</v>
      </c>
      <c r="D4190" t="s">
        <v>769</v>
      </c>
      <c r="E4190" t="s">
        <v>273</v>
      </c>
      <c r="F4190" t="s">
        <v>49</v>
      </c>
      <c r="G4190" t="s">
        <v>34</v>
      </c>
      <c r="H4190" t="s">
        <v>3085</v>
      </c>
      <c r="I4190">
        <v>25</v>
      </c>
      <c r="J4190">
        <v>4</v>
      </c>
      <c r="K4190">
        <v>5.49</v>
      </c>
      <c r="L4190" t="s">
        <v>31</v>
      </c>
      <c r="M4190">
        <v>31</v>
      </c>
      <c r="N4190">
        <v>100</v>
      </c>
      <c r="O4190" t="s">
        <v>3922</v>
      </c>
      <c r="P4190" t="s">
        <v>4226</v>
      </c>
    </row>
    <row r="4191" spans="1:16" x14ac:dyDescent="0.3">
      <c r="A4191" s="1">
        <v>41281</v>
      </c>
      <c r="B4191" s="1">
        <v>41281</v>
      </c>
      <c r="C4191" t="s">
        <v>4087</v>
      </c>
      <c r="D4191" t="s">
        <v>780</v>
      </c>
      <c r="E4191" t="s">
        <v>27</v>
      </c>
      <c r="F4191" t="s">
        <v>28</v>
      </c>
      <c r="G4191" t="s">
        <v>34</v>
      </c>
      <c r="H4191" t="s">
        <v>1877</v>
      </c>
      <c r="I4191">
        <v>50</v>
      </c>
      <c r="J4191">
        <v>2</v>
      </c>
      <c r="K4191">
        <v>5.59</v>
      </c>
      <c r="L4191" t="s">
        <v>31</v>
      </c>
      <c r="M4191">
        <v>0</v>
      </c>
      <c r="N4191">
        <v>100</v>
      </c>
      <c r="O4191" t="s">
        <v>3922</v>
      </c>
      <c r="P4191" t="s">
        <v>4226</v>
      </c>
    </row>
    <row r="4192" spans="1:16" x14ac:dyDescent="0.3">
      <c r="A4192" s="1">
        <v>40973</v>
      </c>
      <c r="B4192" s="1">
        <v>41065</v>
      </c>
      <c r="C4192" t="s">
        <v>3769</v>
      </c>
      <c r="D4192" t="s">
        <v>1710</v>
      </c>
      <c r="E4192" t="s">
        <v>16</v>
      </c>
      <c r="F4192" t="s">
        <v>17</v>
      </c>
      <c r="G4192" t="s">
        <v>34</v>
      </c>
      <c r="H4192" t="s">
        <v>2844</v>
      </c>
      <c r="I4192">
        <v>50</v>
      </c>
      <c r="J4192">
        <v>2</v>
      </c>
      <c r="K4192">
        <v>18.93</v>
      </c>
      <c r="L4192" t="s">
        <v>36</v>
      </c>
      <c r="M4192">
        <v>92</v>
      </c>
      <c r="N4192">
        <v>100</v>
      </c>
      <c r="O4192" t="s">
        <v>2941</v>
      </c>
      <c r="P4192" t="s">
        <v>4226</v>
      </c>
    </row>
    <row r="4193" spans="1:16" x14ac:dyDescent="0.3">
      <c r="A4193" s="1">
        <v>41733</v>
      </c>
      <c r="B4193" s="1">
        <v>41855</v>
      </c>
      <c r="C4193" t="s">
        <v>14</v>
      </c>
      <c r="D4193" t="s">
        <v>801</v>
      </c>
      <c r="E4193" t="s">
        <v>16</v>
      </c>
      <c r="F4193" t="s">
        <v>190</v>
      </c>
      <c r="G4193" t="s">
        <v>18</v>
      </c>
      <c r="H4193" t="s">
        <v>445</v>
      </c>
      <c r="I4193">
        <v>25</v>
      </c>
      <c r="J4193">
        <v>4</v>
      </c>
      <c r="K4193">
        <v>1.58</v>
      </c>
      <c r="L4193" t="s">
        <v>20</v>
      </c>
      <c r="M4193">
        <v>122</v>
      </c>
      <c r="N4193">
        <v>100</v>
      </c>
      <c r="O4193" t="s">
        <v>2941</v>
      </c>
      <c r="P4193" t="s">
        <v>4226</v>
      </c>
    </row>
    <row r="4194" spans="1:16" x14ac:dyDescent="0.3">
      <c r="A4194" s="1">
        <v>40759</v>
      </c>
      <c r="B4194" s="1">
        <v>40881</v>
      </c>
      <c r="C4194" t="s">
        <v>14</v>
      </c>
      <c r="D4194" t="s">
        <v>722</v>
      </c>
      <c r="E4194" t="s">
        <v>16</v>
      </c>
      <c r="F4194" t="s">
        <v>17</v>
      </c>
      <c r="G4194" t="s">
        <v>18</v>
      </c>
      <c r="H4194" t="s">
        <v>2701</v>
      </c>
      <c r="I4194">
        <v>100</v>
      </c>
      <c r="J4194">
        <v>1</v>
      </c>
      <c r="K4194">
        <v>4.01</v>
      </c>
      <c r="L4194" t="s">
        <v>46</v>
      </c>
      <c r="M4194">
        <v>122</v>
      </c>
      <c r="N4194">
        <v>100</v>
      </c>
      <c r="O4194" t="s">
        <v>2941</v>
      </c>
      <c r="P4194" t="s">
        <v>4226</v>
      </c>
    </row>
    <row r="4195" spans="1:16" x14ac:dyDescent="0.3">
      <c r="A4195" s="1">
        <v>40580</v>
      </c>
      <c r="B4195" s="1">
        <v>40730</v>
      </c>
      <c r="C4195" t="s">
        <v>1823</v>
      </c>
      <c r="D4195" t="s">
        <v>1924</v>
      </c>
      <c r="E4195" t="s">
        <v>319</v>
      </c>
      <c r="F4195" t="s">
        <v>28</v>
      </c>
      <c r="G4195" t="s">
        <v>34</v>
      </c>
      <c r="H4195" t="s">
        <v>358</v>
      </c>
      <c r="I4195">
        <v>50</v>
      </c>
      <c r="J4195">
        <v>2</v>
      </c>
      <c r="K4195">
        <v>6.03</v>
      </c>
      <c r="L4195" t="s">
        <v>46</v>
      </c>
      <c r="M4195">
        <v>150</v>
      </c>
      <c r="N4195">
        <v>100</v>
      </c>
      <c r="O4195" t="s">
        <v>2941</v>
      </c>
      <c r="P4195" t="s">
        <v>4226</v>
      </c>
    </row>
    <row r="4196" spans="1:16" x14ac:dyDescent="0.3">
      <c r="A4196" s="1">
        <v>41679</v>
      </c>
      <c r="B4196" s="1">
        <v>41829</v>
      </c>
      <c r="C4196" t="s">
        <v>14</v>
      </c>
      <c r="D4196" t="s">
        <v>1161</v>
      </c>
      <c r="E4196" t="s">
        <v>239</v>
      </c>
      <c r="F4196" t="s">
        <v>42</v>
      </c>
      <c r="G4196" t="s">
        <v>29</v>
      </c>
      <c r="H4196" t="s">
        <v>306</v>
      </c>
      <c r="I4196">
        <v>100</v>
      </c>
      <c r="J4196">
        <v>1</v>
      </c>
      <c r="K4196">
        <v>6.06</v>
      </c>
      <c r="L4196" t="s">
        <v>20</v>
      </c>
      <c r="M4196">
        <v>150</v>
      </c>
      <c r="N4196">
        <v>100</v>
      </c>
      <c r="O4196" t="s">
        <v>2941</v>
      </c>
      <c r="P4196" t="s">
        <v>4226</v>
      </c>
    </row>
    <row r="4197" spans="1:16" x14ac:dyDescent="0.3">
      <c r="A4197" s="1">
        <v>41793</v>
      </c>
      <c r="B4197" s="1">
        <v>41915</v>
      </c>
      <c r="C4197" t="s">
        <v>14</v>
      </c>
      <c r="D4197" t="s">
        <v>1621</v>
      </c>
      <c r="E4197" t="s">
        <v>33</v>
      </c>
      <c r="F4197" t="s">
        <v>28</v>
      </c>
      <c r="G4197" t="s">
        <v>34</v>
      </c>
      <c r="H4197" t="s">
        <v>2191</v>
      </c>
      <c r="I4197">
        <v>50</v>
      </c>
      <c r="J4197">
        <v>2</v>
      </c>
      <c r="K4197">
        <v>2.83</v>
      </c>
      <c r="L4197" t="s">
        <v>20</v>
      </c>
      <c r="M4197">
        <v>122</v>
      </c>
      <c r="N4197">
        <v>100</v>
      </c>
      <c r="O4197" t="s">
        <v>2941</v>
      </c>
      <c r="P4197" t="s">
        <v>4226</v>
      </c>
    </row>
    <row r="4198" spans="1:16" x14ac:dyDescent="0.3">
      <c r="A4198" s="1">
        <v>41457</v>
      </c>
      <c r="B4198" s="1">
        <v>41580</v>
      </c>
      <c r="C4198" t="s">
        <v>14</v>
      </c>
      <c r="D4198" t="s">
        <v>2836</v>
      </c>
      <c r="E4198" t="s">
        <v>218</v>
      </c>
      <c r="F4198" t="s">
        <v>42</v>
      </c>
      <c r="G4198" t="s">
        <v>34</v>
      </c>
      <c r="H4198" t="s">
        <v>1725</v>
      </c>
      <c r="I4198">
        <v>50</v>
      </c>
      <c r="J4198">
        <v>2</v>
      </c>
      <c r="K4198">
        <v>5.76</v>
      </c>
      <c r="L4198" t="s">
        <v>31</v>
      </c>
      <c r="M4198">
        <v>123</v>
      </c>
      <c r="N4198">
        <v>100</v>
      </c>
      <c r="O4198" t="s">
        <v>2941</v>
      </c>
      <c r="P4198" t="s">
        <v>4226</v>
      </c>
    </row>
    <row r="4199" spans="1:16" x14ac:dyDescent="0.3">
      <c r="A4199" s="1">
        <v>41099</v>
      </c>
      <c r="B4199" s="1">
        <v>41252</v>
      </c>
      <c r="C4199" t="s">
        <v>14</v>
      </c>
      <c r="D4199" t="s">
        <v>135</v>
      </c>
      <c r="E4199" t="s">
        <v>62</v>
      </c>
      <c r="F4199" t="s">
        <v>63</v>
      </c>
      <c r="G4199" t="s">
        <v>29</v>
      </c>
      <c r="H4199" t="s">
        <v>2117</v>
      </c>
      <c r="I4199">
        <v>100</v>
      </c>
      <c r="J4199">
        <v>1</v>
      </c>
      <c r="K4199">
        <v>7.83</v>
      </c>
      <c r="L4199" t="s">
        <v>36</v>
      </c>
      <c r="M4199">
        <v>153</v>
      </c>
      <c r="N4199">
        <v>100</v>
      </c>
      <c r="O4199" t="s">
        <v>21</v>
      </c>
      <c r="P4199" t="s">
        <v>4226</v>
      </c>
    </row>
    <row r="4200" spans="1:16" x14ac:dyDescent="0.3">
      <c r="A4200" s="1">
        <v>41096</v>
      </c>
      <c r="B4200" s="1">
        <v>41249</v>
      </c>
      <c r="C4200" t="s">
        <v>14</v>
      </c>
      <c r="D4200" t="s">
        <v>1710</v>
      </c>
      <c r="E4200" t="s">
        <v>273</v>
      </c>
      <c r="F4200" t="s">
        <v>49</v>
      </c>
      <c r="G4200" t="s">
        <v>34</v>
      </c>
      <c r="H4200" t="s">
        <v>2120</v>
      </c>
      <c r="I4200">
        <v>25</v>
      </c>
      <c r="J4200">
        <v>4</v>
      </c>
      <c r="K4200">
        <v>0.9</v>
      </c>
      <c r="L4200" t="s">
        <v>36</v>
      </c>
      <c r="M4200">
        <v>153</v>
      </c>
      <c r="N4200">
        <v>100</v>
      </c>
      <c r="O4200" t="s">
        <v>21</v>
      </c>
      <c r="P4200" t="s">
        <v>4226</v>
      </c>
    </row>
    <row r="4201" spans="1:16" x14ac:dyDescent="0.3">
      <c r="A4201" s="1">
        <v>40977</v>
      </c>
      <c r="B4201" s="1">
        <v>41038</v>
      </c>
      <c r="C4201" t="s">
        <v>3769</v>
      </c>
      <c r="D4201" t="s">
        <v>97</v>
      </c>
      <c r="E4201" t="s">
        <v>16</v>
      </c>
      <c r="F4201" t="s">
        <v>190</v>
      </c>
      <c r="G4201" t="s">
        <v>29</v>
      </c>
      <c r="H4201" t="s">
        <v>4041</v>
      </c>
      <c r="I4201">
        <v>100</v>
      </c>
      <c r="J4201">
        <v>1</v>
      </c>
      <c r="K4201">
        <v>16.829999999999998</v>
      </c>
      <c r="L4201" t="s">
        <v>36</v>
      </c>
      <c r="M4201">
        <v>61</v>
      </c>
      <c r="N4201">
        <v>100</v>
      </c>
      <c r="O4201" t="s">
        <v>3922</v>
      </c>
      <c r="P4201" t="s">
        <v>4226</v>
      </c>
    </row>
    <row r="4202" spans="1:16" x14ac:dyDescent="0.3">
      <c r="A4202" s="1">
        <v>41280</v>
      </c>
      <c r="B4202" s="1">
        <v>41461</v>
      </c>
      <c r="C4202" t="s">
        <v>14</v>
      </c>
      <c r="D4202" t="s">
        <v>232</v>
      </c>
      <c r="E4202" t="s">
        <v>197</v>
      </c>
      <c r="F4202" t="s">
        <v>69</v>
      </c>
      <c r="G4202" t="s">
        <v>34</v>
      </c>
      <c r="H4202" t="s">
        <v>619</v>
      </c>
      <c r="I4202">
        <v>50</v>
      </c>
      <c r="J4202">
        <v>2</v>
      </c>
      <c r="K4202">
        <v>6.71</v>
      </c>
      <c r="L4202" t="s">
        <v>31</v>
      </c>
      <c r="M4202">
        <v>181</v>
      </c>
      <c r="N4202">
        <v>100</v>
      </c>
      <c r="O4202" t="s">
        <v>21</v>
      </c>
      <c r="P4202" t="s">
        <v>4226</v>
      </c>
    </row>
    <row r="4203" spans="1:16" x14ac:dyDescent="0.3">
      <c r="A4203" s="1">
        <v>41405</v>
      </c>
      <c r="B4203" s="1">
        <v>41558</v>
      </c>
      <c r="C4203" t="s">
        <v>14</v>
      </c>
      <c r="D4203" t="s">
        <v>110</v>
      </c>
      <c r="E4203" t="s">
        <v>27</v>
      </c>
      <c r="F4203" t="s">
        <v>28</v>
      </c>
      <c r="G4203" t="s">
        <v>18</v>
      </c>
      <c r="H4203" t="s">
        <v>1035</v>
      </c>
      <c r="I4203">
        <v>100</v>
      </c>
      <c r="J4203">
        <v>1</v>
      </c>
      <c r="K4203">
        <v>7.33</v>
      </c>
      <c r="L4203" t="s">
        <v>31</v>
      </c>
      <c r="M4203">
        <v>153</v>
      </c>
      <c r="N4203">
        <v>100</v>
      </c>
      <c r="O4203" t="s">
        <v>21</v>
      </c>
      <c r="P4203" t="s">
        <v>4226</v>
      </c>
    </row>
    <row r="4204" spans="1:16" x14ac:dyDescent="0.3">
      <c r="A4204" s="1">
        <v>41704</v>
      </c>
      <c r="B4204" s="1">
        <v>41857</v>
      </c>
      <c r="C4204" t="s">
        <v>14</v>
      </c>
      <c r="D4204" t="s">
        <v>1879</v>
      </c>
      <c r="E4204" t="s">
        <v>249</v>
      </c>
      <c r="F4204" t="s">
        <v>24</v>
      </c>
      <c r="G4204" t="s">
        <v>34</v>
      </c>
      <c r="H4204" t="s">
        <v>624</v>
      </c>
      <c r="I4204">
        <v>50</v>
      </c>
      <c r="J4204">
        <v>2</v>
      </c>
      <c r="K4204">
        <v>1.27</v>
      </c>
      <c r="L4204" t="s">
        <v>20</v>
      </c>
      <c r="M4204">
        <v>153</v>
      </c>
      <c r="N4204">
        <v>100</v>
      </c>
      <c r="O4204" t="s">
        <v>21</v>
      </c>
      <c r="P4204" t="s">
        <v>4226</v>
      </c>
    </row>
    <row r="4205" spans="1:16" x14ac:dyDescent="0.3">
      <c r="A4205" s="1">
        <v>41429</v>
      </c>
      <c r="B4205" s="1">
        <v>41551</v>
      </c>
      <c r="C4205" t="s">
        <v>1823</v>
      </c>
      <c r="D4205" t="s">
        <v>538</v>
      </c>
      <c r="E4205" t="s">
        <v>62</v>
      </c>
      <c r="F4205" t="s">
        <v>63</v>
      </c>
      <c r="G4205" t="s">
        <v>18</v>
      </c>
      <c r="H4205" t="s">
        <v>3601</v>
      </c>
      <c r="I4205">
        <v>100</v>
      </c>
      <c r="J4205">
        <v>1</v>
      </c>
      <c r="K4205">
        <v>13.91</v>
      </c>
      <c r="L4205" t="s">
        <v>31</v>
      </c>
      <c r="M4205">
        <v>122</v>
      </c>
      <c r="N4205">
        <v>100</v>
      </c>
      <c r="O4205" t="s">
        <v>2941</v>
      </c>
      <c r="P4205" t="s">
        <v>4226</v>
      </c>
    </row>
    <row r="4206" spans="1:16" x14ac:dyDescent="0.3">
      <c r="A4206" s="1">
        <v>41460</v>
      </c>
      <c r="B4206" s="1">
        <v>41583</v>
      </c>
      <c r="C4206" t="s">
        <v>14</v>
      </c>
      <c r="D4206" t="s">
        <v>84</v>
      </c>
      <c r="E4206" t="s">
        <v>16</v>
      </c>
      <c r="F4206" t="s">
        <v>190</v>
      </c>
      <c r="G4206" t="s">
        <v>34</v>
      </c>
      <c r="H4206" t="s">
        <v>2097</v>
      </c>
      <c r="I4206">
        <v>50</v>
      </c>
      <c r="J4206">
        <v>2</v>
      </c>
      <c r="K4206">
        <v>3.71</v>
      </c>
      <c r="L4206" t="s">
        <v>31</v>
      </c>
      <c r="M4206">
        <v>123</v>
      </c>
      <c r="N4206">
        <v>100</v>
      </c>
      <c r="O4206" t="s">
        <v>2941</v>
      </c>
      <c r="P4206" t="s">
        <v>4226</v>
      </c>
    </row>
    <row r="4207" spans="1:16" x14ac:dyDescent="0.3">
      <c r="A4207" s="1">
        <v>41437</v>
      </c>
      <c r="B4207" s="1">
        <v>41590</v>
      </c>
      <c r="C4207" t="s">
        <v>14</v>
      </c>
      <c r="D4207" t="s">
        <v>1619</v>
      </c>
      <c r="E4207" t="s">
        <v>106</v>
      </c>
      <c r="F4207" t="s">
        <v>59</v>
      </c>
      <c r="G4207" t="s">
        <v>34</v>
      </c>
      <c r="H4207" t="s">
        <v>1689</v>
      </c>
      <c r="I4207">
        <v>50</v>
      </c>
      <c r="J4207">
        <v>2</v>
      </c>
      <c r="K4207">
        <v>4.01</v>
      </c>
      <c r="L4207" t="s">
        <v>31</v>
      </c>
      <c r="M4207">
        <v>153</v>
      </c>
      <c r="N4207">
        <v>100</v>
      </c>
      <c r="O4207" t="s">
        <v>21</v>
      </c>
      <c r="P4207" t="s">
        <v>4226</v>
      </c>
    </row>
    <row r="4208" spans="1:16" x14ac:dyDescent="0.3">
      <c r="A4208" s="1">
        <v>41222</v>
      </c>
      <c r="B4208" s="1">
        <v>41252</v>
      </c>
      <c r="C4208" t="s">
        <v>3769</v>
      </c>
      <c r="D4208" t="s">
        <v>1895</v>
      </c>
      <c r="E4208" t="s">
        <v>16</v>
      </c>
      <c r="F4208" t="s">
        <v>17</v>
      </c>
      <c r="G4208" t="s">
        <v>18</v>
      </c>
      <c r="H4208" t="s">
        <v>4129</v>
      </c>
      <c r="I4208">
        <v>25</v>
      </c>
      <c r="J4208">
        <v>4</v>
      </c>
      <c r="K4208">
        <v>3.85</v>
      </c>
      <c r="L4208" t="s">
        <v>36</v>
      </c>
      <c r="M4208">
        <v>30</v>
      </c>
      <c r="N4208">
        <v>100</v>
      </c>
      <c r="O4208" t="s">
        <v>3922</v>
      </c>
      <c r="P4208" t="s">
        <v>4226</v>
      </c>
    </row>
    <row r="4209" spans="1:16" x14ac:dyDescent="0.3">
      <c r="A4209" s="1">
        <v>41770</v>
      </c>
      <c r="B4209" s="1">
        <v>41893</v>
      </c>
      <c r="C4209" t="s">
        <v>14</v>
      </c>
      <c r="D4209" t="s">
        <v>1717</v>
      </c>
      <c r="E4209" t="s">
        <v>407</v>
      </c>
      <c r="F4209" t="s">
        <v>86</v>
      </c>
      <c r="G4209" t="s">
        <v>34</v>
      </c>
      <c r="H4209" t="s">
        <v>2183</v>
      </c>
      <c r="I4209">
        <v>25</v>
      </c>
      <c r="J4209">
        <v>4</v>
      </c>
      <c r="K4209">
        <v>2</v>
      </c>
      <c r="L4209" t="s">
        <v>20</v>
      </c>
      <c r="M4209">
        <v>123</v>
      </c>
      <c r="N4209">
        <v>100</v>
      </c>
      <c r="O4209" t="s">
        <v>2941</v>
      </c>
      <c r="P4209" t="s">
        <v>4226</v>
      </c>
    </row>
    <row r="4210" spans="1:16" x14ac:dyDescent="0.3">
      <c r="A4210" s="1">
        <v>41765</v>
      </c>
      <c r="B4210" s="1">
        <v>41979</v>
      </c>
      <c r="C4210" t="s">
        <v>14</v>
      </c>
      <c r="D4210" t="s">
        <v>61</v>
      </c>
      <c r="E4210" t="s">
        <v>62</v>
      </c>
      <c r="F4210" t="s">
        <v>63</v>
      </c>
      <c r="G4210" t="s">
        <v>29</v>
      </c>
      <c r="H4210" t="s">
        <v>66</v>
      </c>
      <c r="I4210">
        <v>101</v>
      </c>
      <c r="J4210">
        <v>1</v>
      </c>
      <c r="K4210">
        <v>11.47</v>
      </c>
      <c r="L4210" t="s">
        <v>20</v>
      </c>
      <c r="M4210">
        <v>214</v>
      </c>
      <c r="N4210">
        <v>101</v>
      </c>
      <c r="O4210" t="s">
        <v>21</v>
      </c>
      <c r="P4210" t="s">
        <v>4226</v>
      </c>
    </row>
    <row r="4211" spans="1:16" x14ac:dyDescent="0.3">
      <c r="A4211" s="1">
        <v>41345</v>
      </c>
      <c r="B4211" s="1">
        <v>41467</v>
      </c>
      <c r="C4211" t="s">
        <v>14</v>
      </c>
      <c r="D4211" t="s">
        <v>458</v>
      </c>
      <c r="E4211" t="s">
        <v>964</v>
      </c>
      <c r="F4211" t="s">
        <v>42</v>
      </c>
      <c r="G4211" t="s">
        <v>34</v>
      </c>
      <c r="H4211" t="s">
        <v>2241</v>
      </c>
      <c r="I4211">
        <v>34</v>
      </c>
      <c r="J4211">
        <v>3</v>
      </c>
      <c r="K4211">
        <v>2.67</v>
      </c>
      <c r="L4211" t="s">
        <v>31</v>
      </c>
      <c r="M4211">
        <v>122</v>
      </c>
      <c r="N4211">
        <v>102</v>
      </c>
      <c r="O4211" t="s">
        <v>2941</v>
      </c>
      <c r="P4211" t="s">
        <v>4226</v>
      </c>
    </row>
    <row r="4212" spans="1:16" x14ac:dyDescent="0.3">
      <c r="A4212" s="1">
        <v>41831</v>
      </c>
      <c r="B4212" s="1">
        <v>41923</v>
      </c>
      <c r="C4212" t="s">
        <v>3769</v>
      </c>
      <c r="D4212" t="s">
        <v>1180</v>
      </c>
      <c r="E4212" t="s">
        <v>411</v>
      </c>
      <c r="F4212" t="s">
        <v>55</v>
      </c>
      <c r="G4212" t="s">
        <v>34</v>
      </c>
      <c r="H4212" t="s">
        <v>1927</v>
      </c>
      <c r="I4212">
        <v>34</v>
      </c>
      <c r="J4212">
        <v>3</v>
      </c>
      <c r="K4212">
        <v>11.7</v>
      </c>
      <c r="L4212" t="s">
        <v>20</v>
      </c>
      <c r="M4212">
        <v>92</v>
      </c>
      <c r="N4212">
        <v>102</v>
      </c>
      <c r="O4212" t="s">
        <v>2941</v>
      </c>
      <c r="P4212" t="s">
        <v>4226</v>
      </c>
    </row>
    <row r="4213" spans="1:16" x14ac:dyDescent="0.3">
      <c r="A4213" s="1">
        <v>41824</v>
      </c>
      <c r="B4213" s="1">
        <v>41947</v>
      </c>
      <c r="C4213" t="s">
        <v>14</v>
      </c>
      <c r="D4213" t="s">
        <v>1033</v>
      </c>
      <c r="E4213" t="s">
        <v>73</v>
      </c>
      <c r="F4213" t="s">
        <v>74</v>
      </c>
      <c r="G4213" t="s">
        <v>34</v>
      </c>
      <c r="H4213" t="s">
        <v>1849</v>
      </c>
      <c r="I4213">
        <v>34</v>
      </c>
      <c r="J4213">
        <v>3</v>
      </c>
      <c r="K4213">
        <v>3.09</v>
      </c>
      <c r="L4213" t="s">
        <v>20</v>
      </c>
      <c r="M4213">
        <v>123</v>
      </c>
      <c r="N4213">
        <v>102</v>
      </c>
      <c r="O4213" t="s">
        <v>2941</v>
      </c>
      <c r="P4213" t="s">
        <v>4226</v>
      </c>
    </row>
    <row r="4214" spans="1:16" x14ac:dyDescent="0.3">
      <c r="A4214" s="1">
        <v>41463</v>
      </c>
      <c r="B4214" s="1">
        <v>41494</v>
      </c>
      <c r="C4214" t="s">
        <v>4087</v>
      </c>
      <c r="D4214" t="s">
        <v>1145</v>
      </c>
      <c r="E4214" t="s">
        <v>106</v>
      </c>
      <c r="F4214" t="s">
        <v>59</v>
      </c>
      <c r="G4214" t="s">
        <v>34</v>
      </c>
      <c r="H4214" t="s">
        <v>2159</v>
      </c>
      <c r="I4214">
        <v>34</v>
      </c>
      <c r="J4214">
        <v>3</v>
      </c>
      <c r="K4214">
        <v>6.94</v>
      </c>
      <c r="L4214" t="s">
        <v>31</v>
      </c>
      <c r="M4214">
        <v>31</v>
      </c>
      <c r="N4214">
        <v>102</v>
      </c>
      <c r="O4214" t="s">
        <v>3922</v>
      </c>
      <c r="P4214" t="s">
        <v>4226</v>
      </c>
    </row>
    <row r="4215" spans="1:16" x14ac:dyDescent="0.3">
      <c r="A4215" s="1">
        <v>41736</v>
      </c>
      <c r="B4215" s="1">
        <v>41889</v>
      </c>
      <c r="C4215" t="s">
        <v>14</v>
      </c>
      <c r="D4215" t="s">
        <v>2014</v>
      </c>
      <c r="E4215" t="s">
        <v>239</v>
      </c>
      <c r="F4215" t="s">
        <v>42</v>
      </c>
      <c r="G4215" t="s">
        <v>34</v>
      </c>
      <c r="H4215" t="s">
        <v>796</v>
      </c>
      <c r="I4215">
        <v>34</v>
      </c>
      <c r="J4215">
        <v>3</v>
      </c>
      <c r="K4215">
        <v>2.65</v>
      </c>
      <c r="L4215" t="s">
        <v>20</v>
      </c>
      <c r="M4215">
        <v>153</v>
      </c>
      <c r="N4215">
        <v>102</v>
      </c>
      <c r="O4215" t="s">
        <v>21</v>
      </c>
      <c r="P4215" t="s">
        <v>4226</v>
      </c>
    </row>
    <row r="4216" spans="1:16" x14ac:dyDescent="0.3">
      <c r="A4216" s="1">
        <v>41888</v>
      </c>
      <c r="B4216" s="1">
        <v>41979</v>
      </c>
      <c r="C4216" t="s">
        <v>3769</v>
      </c>
      <c r="D4216" t="s">
        <v>318</v>
      </c>
      <c r="E4216" t="s">
        <v>239</v>
      </c>
      <c r="F4216" t="s">
        <v>42</v>
      </c>
      <c r="G4216" t="s">
        <v>34</v>
      </c>
      <c r="H4216" t="s">
        <v>1720</v>
      </c>
      <c r="I4216">
        <v>34</v>
      </c>
      <c r="J4216">
        <v>3</v>
      </c>
      <c r="K4216">
        <v>4.43</v>
      </c>
      <c r="L4216" t="s">
        <v>20</v>
      </c>
      <c r="M4216">
        <v>91</v>
      </c>
      <c r="N4216">
        <v>102</v>
      </c>
      <c r="O4216" t="s">
        <v>2941</v>
      </c>
      <c r="P4216" t="s">
        <v>4226</v>
      </c>
    </row>
    <row r="4217" spans="1:16" x14ac:dyDescent="0.3">
      <c r="A4217" s="1">
        <v>40980</v>
      </c>
      <c r="B4217" s="1">
        <v>41072</v>
      </c>
      <c r="C4217" t="s">
        <v>1823</v>
      </c>
      <c r="D4217" t="s">
        <v>1224</v>
      </c>
      <c r="E4217" t="s">
        <v>239</v>
      </c>
      <c r="F4217" t="s">
        <v>42</v>
      </c>
      <c r="G4217" t="s">
        <v>34</v>
      </c>
      <c r="H4217" t="s">
        <v>796</v>
      </c>
      <c r="I4217">
        <v>34</v>
      </c>
      <c r="J4217">
        <v>3</v>
      </c>
      <c r="K4217">
        <v>2.4</v>
      </c>
      <c r="L4217" t="s">
        <v>36</v>
      </c>
      <c r="M4217">
        <v>92</v>
      </c>
      <c r="N4217">
        <v>102</v>
      </c>
      <c r="O4217" t="s">
        <v>2941</v>
      </c>
      <c r="P4217" t="s">
        <v>4226</v>
      </c>
    </row>
    <row r="4218" spans="1:16" x14ac:dyDescent="0.3">
      <c r="A4218" s="1">
        <v>40914</v>
      </c>
      <c r="B4218" s="1">
        <v>41066</v>
      </c>
      <c r="C4218" t="s">
        <v>1823</v>
      </c>
      <c r="D4218" t="s">
        <v>2073</v>
      </c>
      <c r="E4218" t="s">
        <v>33</v>
      </c>
      <c r="F4218" t="s">
        <v>28</v>
      </c>
      <c r="G4218" t="s">
        <v>34</v>
      </c>
      <c r="H4218" t="s">
        <v>1946</v>
      </c>
      <c r="I4218">
        <v>34</v>
      </c>
      <c r="J4218">
        <v>3</v>
      </c>
      <c r="K4218">
        <v>2.63</v>
      </c>
      <c r="L4218" t="s">
        <v>36</v>
      </c>
      <c r="M4218">
        <v>152</v>
      </c>
      <c r="N4218">
        <v>102</v>
      </c>
      <c r="O4218" t="s">
        <v>21</v>
      </c>
      <c r="P4218" t="s">
        <v>4226</v>
      </c>
    </row>
    <row r="4219" spans="1:16" x14ac:dyDescent="0.3">
      <c r="A4219" s="1">
        <v>40766</v>
      </c>
      <c r="B4219" s="1">
        <v>40766</v>
      </c>
      <c r="C4219" t="s">
        <v>4087</v>
      </c>
      <c r="D4219" t="s">
        <v>680</v>
      </c>
      <c r="E4219" t="s">
        <v>33</v>
      </c>
      <c r="F4219" t="s">
        <v>28</v>
      </c>
      <c r="G4219" t="s">
        <v>34</v>
      </c>
      <c r="H4219" t="s">
        <v>2333</v>
      </c>
      <c r="I4219">
        <v>34</v>
      </c>
      <c r="J4219">
        <v>3</v>
      </c>
      <c r="K4219">
        <v>6.56</v>
      </c>
      <c r="L4219" t="s">
        <v>46</v>
      </c>
      <c r="M4219">
        <v>0</v>
      </c>
      <c r="N4219">
        <v>102</v>
      </c>
      <c r="O4219" t="s">
        <v>3922</v>
      </c>
      <c r="P4219" t="s">
        <v>4226</v>
      </c>
    </row>
    <row r="4220" spans="1:16" x14ac:dyDescent="0.3">
      <c r="A4220" s="1">
        <v>40734</v>
      </c>
      <c r="B4220" s="1">
        <v>40857</v>
      </c>
      <c r="C4220" t="s">
        <v>14</v>
      </c>
      <c r="D4220" t="s">
        <v>2464</v>
      </c>
      <c r="E4220" t="s">
        <v>575</v>
      </c>
      <c r="F4220" t="s">
        <v>49</v>
      </c>
      <c r="G4220" t="s">
        <v>29</v>
      </c>
      <c r="H4220" t="s">
        <v>2912</v>
      </c>
      <c r="I4220">
        <v>102</v>
      </c>
      <c r="J4220">
        <v>1</v>
      </c>
      <c r="K4220">
        <v>5.57</v>
      </c>
      <c r="L4220" t="s">
        <v>46</v>
      </c>
      <c r="M4220">
        <v>123</v>
      </c>
      <c r="N4220">
        <v>102</v>
      </c>
      <c r="O4220" t="s">
        <v>2941</v>
      </c>
      <c r="P4220" t="s">
        <v>4226</v>
      </c>
    </row>
    <row r="4221" spans="1:16" x14ac:dyDescent="0.3">
      <c r="A4221" s="1">
        <v>40607</v>
      </c>
      <c r="B4221" s="1">
        <v>40729</v>
      </c>
      <c r="C4221" t="s">
        <v>14</v>
      </c>
      <c r="D4221" t="s">
        <v>1216</v>
      </c>
      <c r="E4221" t="s">
        <v>3559</v>
      </c>
      <c r="F4221" t="s">
        <v>49</v>
      </c>
      <c r="G4221" t="s">
        <v>18</v>
      </c>
      <c r="H4221" t="s">
        <v>542</v>
      </c>
      <c r="I4221">
        <v>51</v>
      </c>
      <c r="J4221">
        <v>2</v>
      </c>
      <c r="K4221">
        <v>5.68</v>
      </c>
      <c r="L4221" t="s">
        <v>46</v>
      </c>
      <c r="M4221">
        <v>122</v>
      </c>
      <c r="N4221">
        <v>102</v>
      </c>
      <c r="O4221" t="s">
        <v>2941</v>
      </c>
      <c r="P4221" t="s">
        <v>4226</v>
      </c>
    </row>
    <row r="4222" spans="1:16" x14ac:dyDescent="0.3">
      <c r="A4222" s="1">
        <v>41677</v>
      </c>
      <c r="B4222" s="1">
        <v>41797</v>
      </c>
      <c r="C4222" t="s">
        <v>14</v>
      </c>
      <c r="D4222" t="s">
        <v>1859</v>
      </c>
      <c r="E4222" t="s">
        <v>149</v>
      </c>
      <c r="F4222" t="s">
        <v>28</v>
      </c>
      <c r="G4222" t="s">
        <v>18</v>
      </c>
      <c r="H4222" t="s">
        <v>2400</v>
      </c>
      <c r="I4222">
        <v>34</v>
      </c>
      <c r="J4222">
        <v>3</v>
      </c>
      <c r="K4222">
        <v>2.76</v>
      </c>
      <c r="L4222" t="s">
        <v>20</v>
      </c>
      <c r="M4222">
        <v>120</v>
      </c>
      <c r="N4222">
        <v>102</v>
      </c>
      <c r="O4222" t="s">
        <v>2941</v>
      </c>
      <c r="P4222" t="s">
        <v>4226</v>
      </c>
    </row>
    <row r="4223" spans="1:16" x14ac:dyDescent="0.3">
      <c r="A4223" s="1">
        <v>40637</v>
      </c>
      <c r="B4223" s="1">
        <v>40790</v>
      </c>
      <c r="C4223" t="s">
        <v>14</v>
      </c>
      <c r="D4223" t="s">
        <v>1129</v>
      </c>
      <c r="E4223" t="s">
        <v>58</v>
      </c>
      <c r="F4223" t="s">
        <v>59</v>
      </c>
      <c r="G4223" t="s">
        <v>34</v>
      </c>
      <c r="H4223" t="s">
        <v>101</v>
      </c>
      <c r="I4223">
        <v>51</v>
      </c>
      <c r="J4223">
        <v>2</v>
      </c>
      <c r="K4223">
        <v>10.029999999999999</v>
      </c>
      <c r="L4223" t="s">
        <v>46</v>
      </c>
      <c r="M4223">
        <v>153</v>
      </c>
      <c r="N4223">
        <v>102</v>
      </c>
      <c r="O4223" t="s">
        <v>21</v>
      </c>
      <c r="P4223" t="s">
        <v>4226</v>
      </c>
    </row>
    <row r="4224" spans="1:16" x14ac:dyDescent="0.3">
      <c r="A4224" s="1">
        <v>41307</v>
      </c>
      <c r="B4224" s="1">
        <v>41457</v>
      </c>
      <c r="C4224" t="s">
        <v>14</v>
      </c>
      <c r="D4224" t="s">
        <v>668</v>
      </c>
      <c r="E4224" t="s">
        <v>38</v>
      </c>
      <c r="F4224" t="s">
        <v>28</v>
      </c>
      <c r="G4224" t="s">
        <v>34</v>
      </c>
      <c r="H4224" t="s">
        <v>1849</v>
      </c>
      <c r="I4224">
        <v>34</v>
      </c>
      <c r="J4224">
        <v>3</v>
      </c>
      <c r="K4224">
        <v>1.92</v>
      </c>
      <c r="L4224" t="s">
        <v>31</v>
      </c>
      <c r="M4224">
        <v>150</v>
      </c>
      <c r="N4224">
        <v>102</v>
      </c>
      <c r="O4224" t="s">
        <v>2941</v>
      </c>
      <c r="P4224" t="s">
        <v>4226</v>
      </c>
    </row>
    <row r="4225" spans="1:16" x14ac:dyDescent="0.3">
      <c r="A4225" s="1">
        <v>41737</v>
      </c>
      <c r="B4225" s="1">
        <v>41920</v>
      </c>
      <c r="C4225" t="s">
        <v>14</v>
      </c>
      <c r="D4225" t="s">
        <v>1148</v>
      </c>
      <c r="E4225" t="s">
        <v>1149</v>
      </c>
      <c r="F4225" t="s">
        <v>49</v>
      </c>
      <c r="G4225" t="s">
        <v>18</v>
      </c>
      <c r="H4225" t="s">
        <v>1196</v>
      </c>
      <c r="I4225">
        <v>51</v>
      </c>
      <c r="J4225">
        <v>2</v>
      </c>
      <c r="K4225">
        <v>3.91</v>
      </c>
      <c r="L4225" t="s">
        <v>20</v>
      </c>
      <c r="M4225">
        <v>183</v>
      </c>
      <c r="N4225">
        <v>102</v>
      </c>
      <c r="O4225" t="s">
        <v>21</v>
      </c>
      <c r="P4225" t="s">
        <v>4226</v>
      </c>
    </row>
    <row r="4226" spans="1:16" x14ac:dyDescent="0.3">
      <c r="A4226" s="1">
        <v>41740</v>
      </c>
      <c r="B4226" s="1">
        <v>41801</v>
      </c>
      <c r="C4226" t="s">
        <v>3769</v>
      </c>
      <c r="D4226" t="s">
        <v>1524</v>
      </c>
      <c r="E4226" t="s">
        <v>2556</v>
      </c>
      <c r="F4226" t="s">
        <v>55</v>
      </c>
      <c r="G4226" t="s">
        <v>34</v>
      </c>
      <c r="H4226" t="s">
        <v>1306</v>
      </c>
      <c r="I4226">
        <v>34</v>
      </c>
      <c r="J4226">
        <v>3</v>
      </c>
      <c r="K4226">
        <v>2.69</v>
      </c>
      <c r="L4226" t="s">
        <v>20</v>
      </c>
      <c r="M4226">
        <v>61</v>
      </c>
      <c r="N4226">
        <v>102</v>
      </c>
      <c r="O4226" t="s">
        <v>3922</v>
      </c>
      <c r="P4226" t="s">
        <v>4226</v>
      </c>
    </row>
    <row r="4227" spans="1:16" x14ac:dyDescent="0.3">
      <c r="A4227" s="1">
        <v>41856</v>
      </c>
      <c r="B4227" s="1">
        <v>41978</v>
      </c>
      <c r="C4227" t="s">
        <v>14</v>
      </c>
      <c r="D4227" t="s">
        <v>401</v>
      </c>
      <c r="E4227" t="s">
        <v>73</v>
      </c>
      <c r="F4227" t="s">
        <v>74</v>
      </c>
      <c r="G4227" t="s">
        <v>34</v>
      </c>
      <c r="H4227" t="s">
        <v>1269</v>
      </c>
      <c r="I4227">
        <v>34</v>
      </c>
      <c r="J4227">
        <v>3</v>
      </c>
      <c r="K4227">
        <v>4.6900000000000004</v>
      </c>
      <c r="L4227" t="s">
        <v>20</v>
      </c>
      <c r="M4227">
        <v>122</v>
      </c>
      <c r="N4227">
        <v>102</v>
      </c>
      <c r="O4227" t="s">
        <v>2941</v>
      </c>
      <c r="P4227" t="s">
        <v>4226</v>
      </c>
    </row>
    <row r="4228" spans="1:16" x14ac:dyDescent="0.3">
      <c r="A4228" s="1">
        <v>41859</v>
      </c>
      <c r="B4228" s="1">
        <v>41951</v>
      </c>
      <c r="C4228" t="s">
        <v>3769</v>
      </c>
      <c r="D4228" t="s">
        <v>2143</v>
      </c>
      <c r="E4228" t="s">
        <v>155</v>
      </c>
      <c r="F4228" t="s">
        <v>55</v>
      </c>
      <c r="G4228" t="s">
        <v>34</v>
      </c>
      <c r="H4228" t="s">
        <v>510</v>
      </c>
      <c r="I4228">
        <v>34</v>
      </c>
      <c r="J4228">
        <v>3</v>
      </c>
      <c r="K4228">
        <v>3.52</v>
      </c>
      <c r="L4228" t="s">
        <v>20</v>
      </c>
      <c r="M4228">
        <v>92</v>
      </c>
      <c r="N4228">
        <v>102</v>
      </c>
      <c r="O4228" t="s">
        <v>2941</v>
      </c>
      <c r="P4228" t="s">
        <v>4226</v>
      </c>
    </row>
    <row r="4229" spans="1:16" x14ac:dyDescent="0.3">
      <c r="A4229" s="1">
        <v>40549</v>
      </c>
      <c r="B4229" s="1">
        <v>40608</v>
      </c>
      <c r="C4229" t="s">
        <v>3769</v>
      </c>
      <c r="D4229" t="s">
        <v>1857</v>
      </c>
      <c r="E4229" t="s">
        <v>106</v>
      </c>
      <c r="F4229" t="s">
        <v>59</v>
      </c>
      <c r="G4229" t="s">
        <v>29</v>
      </c>
      <c r="H4229" t="s">
        <v>263</v>
      </c>
      <c r="I4229">
        <v>51</v>
      </c>
      <c r="J4229">
        <v>2</v>
      </c>
      <c r="K4229">
        <v>15.18</v>
      </c>
      <c r="L4229" t="s">
        <v>46</v>
      </c>
      <c r="M4229">
        <v>59</v>
      </c>
      <c r="N4229">
        <v>102</v>
      </c>
      <c r="O4229" t="s">
        <v>3922</v>
      </c>
      <c r="P4229" t="s">
        <v>4226</v>
      </c>
    </row>
    <row r="4230" spans="1:16" x14ac:dyDescent="0.3">
      <c r="A4230" s="1">
        <v>41342</v>
      </c>
      <c r="B4230" s="1">
        <v>41403</v>
      </c>
      <c r="C4230" t="s">
        <v>1823</v>
      </c>
      <c r="D4230" t="s">
        <v>2464</v>
      </c>
      <c r="E4230" t="s">
        <v>38</v>
      </c>
      <c r="F4230" t="s">
        <v>28</v>
      </c>
      <c r="G4230" t="s">
        <v>34</v>
      </c>
      <c r="H4230" t="s">
        <v>2333</v>
      </c>
      <c r="I4230">
        <v>34</v>
      </c>
      <c r="J4230">
        <v>3</v>
      </c>
      <c r="K4230">
        <v>10.1</v>
      </c>
      <c r="L4230" t="s">
        <v>31</v>
      </c>
      <c r="M4230">
        <v>61</v>
      </c>
      <c r="N4230">
        <v>102</v>
      </c>
      <c r="O4230" t="s">
        <v>3922</v>
      </c>
      <c r="P4230" t="s">
        <v>4226</v>
      </c>
    </row>
    <row r="4231" spans="1:16" x14ac:dyDescent="0.3">
      <c r="A4231" s="1">
        <v>41376</v>
      </c>
      <c r="B4231" s="1">
        <v>41467</v>
      </c>
      <c r="C4231" t="s">
        <v>3769</v>
      </c>
      <c r="D4231" t="s">
        <v>1828</v>
      </c>
      <c r="E4231" t="s">
        <v>16</v>
      </c>
      <c r="F4231" t="s">
        <v>190</v>
      </c>
      <c r="G4231" t="s">
        <v>34</v>
      </c>
      <c r="H4231" t="s">
        <v>3895</v>
      </c>
      <c r="I4231">
        <v>34</v>
      </c>
      <c r="J4231">
        <v>3</v>
      </c>
      <c r="K4231">
        <v>7.2</v>
      </c>
      <c r="L4231" t="s">
        <v>31</v>
      </c>
      <c r="M4231">
        <v>91</v>
      </c>
      <c r="N4231">
        <v>102</v>
      </c>
      <c r="O4231" t="s">
        <v>2941</v>
      </c>
      <c r="P4231" t="s">
        <v>4226</v>
      </c>
    </row>
    <row r="4232" spans="1:16" x14ac:dyDescent="0.3">
      <c r="A4232" s="1">
        <v>41736</v>
      </c>
      <c r="B4232" s="1">
        <v>41797</v>
      </c>
      <c r="C4232" t="s">
        <v>1823</v>
      </c>
      <c r="D4232" t="s">
        <v>1507</v>
      </c>
      <c r="E4232" t="s">
        <v>872</v>
      </c>
      <c r="F4232" t="s">
        <v>55</v>
      </c>
      <c r="G4232" t="s">
        <v>34</v>
      </c>
      <c r="H4232" t="s">
        <v>304</v>
      </c>
      <c r="I4232">
        <v>34</v>
      </c>
      <c r="J4232">
        <v>3</v>
      </c>
      <c r="K4232">
        <v>10.66</v>
      </c>
      <c r="L4232" t="s">
        <v>20</v>
      </c>
      <c r="M4232">
        <v>61</v>
      </c>
      <c r="N4232">
        <v>102</v>
      </c>
      <c r="O4232" t="s">
        <v>3922</v>
      </c>
      <c r="P4232" t="s">
        <v>4226</v>
      </c>
    </row>
    <row r="4233" spans="1:16" x14ac:dyDescent="0.3">
      <c r="A4233" s="1">
        <v>40611</v>
      </c>
      <c r="B4233" s="1">
        <v>40733</v>
      </c>
      <c r="C4233" t="s">
        <v>14</v>
      </c>
      <c r="D4233" t="s">
        <v>543</v>
      </c>
      <c r="E4233" t="s">
        <v>1101</v>
      </c>
      <c r="F4233" t="s">
        <v>59</v>
      </c>
      <c r="G4233" t="s">
        <v>34</v>
      </c>
      <c r="H4233" t="s">
        <v>1471</v>
      </c>
      <c r="I4233">
        <v>51</v>
      </c>
      <c r="J4233">
        <v>2</v>
      </c>
      <c r="K4233">
        <v>5.45</v>
      </c>
      <c r="L4233" t="s">
        <v>46</v>
      </c>
      <c r="M4233">
        <v>122</v>
      </c>
      <c r="N4233">
        <v>102</v>
      </c>
      <c r="O4233" t="s">
        <v>2941</v>
      </c>
      <c r="P4233" t="s">
        <v>4226</v>
      </c>
    </row>
    <row r="4234" spans="1:16" x14ac:dyDescent="0.3">
      <c r="A4234" s="1">
        <v>40735</v>
      </c>
      <c r="B4234" s="1">
        <v>40735</v>
      </c>
      <c r="C4234" t="s">
        <v>4087</v>
      </c>
      <c r="D4234" t="s">
        <v>2581</v>
      </c>
      <c r="E4234" t="s">
        <v>173</v>
      </c>
      <c r="F4234" t="s">
        <v>49</v>
      </c>
      <c r="G4234" t="s">
        <v>34</v>
      </c>
      <c r="H4234" t="s">
        <v>471</v>
      </c>
      <c r="I4234">
        <v>51</v>
      </c>
      <c r="J4234">
        <v>2</v>
      </c>
      <c r="K4234">
        <v>19.559999999999999</v>
      </c>
      <c r="L4234" t="s">
        <v>46</v>
      </c>
      <c r="M4234">
        <v>0</v>
      </c>
      <c r="N4234">
        <v>102</v>
      </c>
      <c r="O4234" t="s">
        <v>3922</v>
      </c>
      <c r="P4234" t="s">
        <v>4226</v>
      </c>
    </row>
    <row r="4235" spans="1:16" x14ac:dyDescent="0.3">
      <c r="A4235" s="1">
        <v>41066</v>
      </c>
      <c r="B4235" s="1">
        <v>41096</v>
      </c>
      <c r="C4235" t="s">
        <v>3769</v>
      </c>
      <c r="D4235" t="s">
        <v>159</v>
      </c>
      <c r="E4235" t="s">
        <v>140</v>
      </c>
      <c r="F4235" t="s">
        <v>28</v>
      </c>
      <c r="G4235" t="s">
        <v>29</v>
      </c>
      <c r="H4235" t="s">
        <v>2943</v>
      </c>
      <c r="I4235">
        <v>102</v>
      </c>
      <c r="J4235">
        <v>1</v>
      </c>
      <c r="K4235">
        <v>24.09</v>
      </c>
      <c r="L4235" t="s">
        <v>36</v>
      </c>
      <c r="M4235">
        <v>30</v>
      </c>
      <c r="N4235">
        <v>102</v>
      </c>
      <c r="O4235" t="s">
        <v>3922</v>
      </c>
      <c r="P4235" t="s">
        <v>4226</v>
      </c>
    </row>
    <row r="4236" spans="1:16" x14ac:dyDescent="0.3">
      <c r="A4236" s="1">
        <v>41886</v>
      </c>
      <c r="B4236" s="1">
        <v>41977</v>
      </c>
      <c r="C4236" t="s">
        <v>3769</v>
      </c>
      <c r="D4236" t="s">
        <v>1044</v>
      </c>
      <c r="E4236" t="s">
        <v>38</v>
      </c>
      <c r="F4236" t="s">
        <v>28</v>
      </c>
      <c r="G4236" t="s">
        <v>34</v>
      </c>
      <c r="H4236" t="s">
        <v>2709</v>
      </c>
      <c r="I4236">
        <v>34</v>
      </c>
      <c r="J4236">
        <v>3</v>
      </c>
      <c r="K4236">
        <v>12.3</v>
      </c>
      <c r="L4236" t="s">
        <v>20</v>
      </c>
      <c r="M4236">
        <v>91</v>
      </c>
      <c r="N4236">
        <v>102</v>
      </c>
      <c r="O4236" t="s">
        <v>2941</v>
      </c>
      <c r="P4236" t="s">
        <v>4226</v>
      </c>
    </row>
    <row r="4237" spans="1:16" x14ac:dyDescent="0.3">
      <c r="A4237" s="1">
        <v>40699</v>
      </c>
      <c r="B4237" s="1">
        <v>40760</v>
      </c>
      <c r="C4237" t="s">
        <v>3769</v>
      </c>
      <c r="D4237" t="s">
        <v>1724</v>
      </c>
      <c r="E4237" t="s">
        <v>58</v>
      </c>
      <c r="F4237" t="s">
        <v>59</v>
      </c>
      <c r="G4237" t="s">
        <v>34</v>
      </c>
      <c r="H4237" t="s">
        <v>2237</v>
      </c>
      <c r="I4237">
        <v>34</v>
      </c>
      <c r="J4237">
        <v>3</v>
      </c>
      <c r="K4237">
        <v>6.24</v>
      </c>
      <c r="L4237" t="s">
        <v>46</v>
      </c>
      <c r="M4237">
        <v>61</v>
      </c>
      <c r="N4237">
        <v>102</v>
      </c>
      <c r="O4237" t="s">
        <v>3922</v>
      </c>
      <c r="P4237" t="s">
        <v>4226</v>
      </c>
    </row>
    <row r="4238" spans="1:16" x14ac:dyDescent="0.3">
      <c r="A4238" s="1">
        <v>41739</v>
      </c>
      <c r="B4238" s="1">
        <v>41892</v>
      </c>
      <c r="C4238" t="s">
        <v>14</v>
      </c>
      <c r="D4238" t="s">
        <v>2109</v>
      </c>
      <c r="E4238" t="s">
        <v>54</v>
      </c>
      <c r="F4238" t="s">
        <v>55</v>
      </c>
      <c r="G4238" t="s">
        <v>34</v>
      </c>
      <c r="H4238" t="s">
        <v>1719</v>
      </c>
      <c r="I4238">
        <v>34</v>
      </c>
      <c r="J4238">
        <v>3</v>
      </c>
      <c r="K4238">
        <v>3.36</v>
      </c>
      <c r="L4238" t="s">
        <v>20</v>
      </c>
      <c r="M4238">
        <v>153</v>
      </c>
      <c r="N4238">
        <v>102</v>
      </c>
      <c r="O4238" t="s">
        <v>21</v>
      </c>
      <c r="P4238" t="s">
        <v>4226</v>
      </c>
    </row>
    <row r="4239" spans="1:16" x14ac:dyDescent="0.3">
      <c r="A4239" s="1">
        <v>41345</v>
      </c>
      <c r="B4239" s="1">
        <v>41529</v>
      </c>
      <c r="C4239" t="s">
        <v>14</v>
      </c>
      <c r="D4239" t="s">
        <v>842</v>
      </c>
      <c r="E4239" t="s">
        <v>16</v>
      </c>
      <c r="F4239" t="s">
        <v>17</v>
      </c>
      <c r="G4239" t="s">
        <v>34</v>
      </c>
      <c r="H4239" t="s">
        <v>895</v>
      </c>
      <c r="I4239">
        <v>34</v>
      </c>
      <c r="J4239">
        <v>3</v>
      </c>
      <c r="K4239">
        <v>1.79</v>
      </c>
      <c r="L4239" t="s">
        <v>31</v>
      </c>
      <c r="M4239">
        <v>184</v>
      </c>
      <c r="N4239">
        <v>102</v>
      </c>
      <c r="O4239" t="s">
        <v>21</v>
      </c>
      <c r="P4239" t="s">
        <v>4226</v>
      </c>
    </row>
    <row r="4240" spans="1:16" x14ac:dyDescent="0.3">
      <c r="A4240" s="1">
        <v>41764</v>
      </c>
      <c r="B4240" s="1">
        <v>41825</v>
      </c>
      <c r="C4240" t="s">
        <v>1823</v>
      </c>
      <c r="D4240" t="s">
        <v>2235</v>
      </c>
      <c r="E4240" t="s">
        <v>73</v>
      </c>
      <c r="F4240" t="s">
        <v>74</v>
      </c>
      <c r="G4240" t="s">
        <v>34</v>
      </c>
      <c r="H4240" t="s">
        <v>3102</v>
      </c>
      <c r="I4240">
        <v>51</v>
      </c>
      <c r="J4240">
        <v>2</v>
      </c>
      <c r="K4240">
        <v>6.68</v>
      </c>
      <c r="L4240" t="s">
        <v>20</v>
      </c>
      <c r="M4240">
        <v>61</v>
      </c>
      <c r="N4240">
        <v>102</v>
      </c>
      <c r="O4240" t="s">
        <v>3922</v>
      </c>
      <c r="P4240" t="s">
        <v>4226</v>
      </c>
    </row>
    <row r="4241" spans="1:16" x14ac:dyDescent="0.3">
      <c r="A4241" s="1">
        <v>41828</v>
      </c>
      <c r="B4241" s="1">
        <v>41920</v>
      </c>
      <c r="C4241" t="s">
        <v>1823</v>
      </c>
      <c r="D4241" t="s">
        <v>84</v>
      </c>
      <c r="E4241" t="s">
        <v>164</v>
      </c>
      <c r="F4241" t="s">
        <v>49</v>
      </c>
      <c r="G4241" t="s">
        <v>29</v>
      </c>
      <c r="H4241" t="s">
        <v>2912</v>
      </c>
      <c r="I4241">
        <v>102</v>
      </c>
      <c r="J4241">
        <v>1</v>
      </c>
      <c r="K4241">
        <v>11.36</v>
      </c>
      <c r="L4241" t="s">
        <v>20</v>
      </c>
      <c r="M4241">
        <v>92</v>
      </c>
      <c r="N4241">
        <v>102</v>
      </c>
      <c r="O4241" t="s">
        <v>2941</v>
      </c>
      <c r="P4241" t="s">
        <v>4226</v>
      </c>
    </row>
    <row r="4242" spans="1:16" x14ac:dyDescent="0.3">
      <c r="A4242" s="1">
        <v>41129</v>
      </c>
      <c r="B4242" s="1">
        <v>41251</v>
      </c>
      <c r="C4242" t="s">
        <v>1823</v>
      </c>
      <c r="D4242" t="s">
        <v>2816</v>
      </c>
      <c r="E4242" t="s">
        <v>23</v>
      </c>
      <c r="F4242" t="s">
        <v>24</v>
      </c>
      <c r="G4242" t="s">
        <v>34</v>
      </c>
      <c r="H4242" t="s">
        <v>1928</v>
      </c>
      <c r="I4242">
        <v>51</v>
      </c>
      <c r="J4242">
        <v>2</v>
      </c>
      <c r="K4242">
        <v>8.66</v>
      </c>
      <c r="L4242" t="s">
        <v>36</v>
      </c>
      <c r="M4242">
        <v>122</v>
      </c>
      <c r="N4242">
        <v>102</v>
      </c>
      <c r="O4242" t="s">
        <v>2941</v>
      </c>
      <c r="P4242" t="s">
        <v>4226</v>
      </c>
    </row>
    <row r="4243" spans="1:16" x14ac:dyDescent="0.3">
      <c r="A4243" s="1">
        <v>41924</v>
      </c>
      <c r="B4243" s="1">
        <v>41985</v>
      </c>
      <c r="C4243" t="s">
        <v>3769</v>
      </c>
      <c r="D4243" t="s">
        <v>397</v>
      </c>
      <c r="E4243" t="s">
        <v>33</v>
      </c>
      <c r="F4243" t="s">
        <v>28</v>
      </c>
      <c r="G4243" t="s">
        <v>34</v>
      </c>
      <c r="H4243" t="s">
        <v>195</v>
      </c>
      <c r="I4243">
        <v>34</v>
      </c>
      <c r="J4243">
        <v>3</v>
      </c>
      <c r="K4243">
        <v>7.46</v>
      </c>
      <c r="L4243" t="s">
        <v>20</v>
      </c>
      <c r="M4243">
        <v>61</v>
      </c>
      <c r="N4243">
        <v>102</v>
      </c>
      <c r="O4243" t="s">
        <v>3922</v>
      </c>
      <c r="P4243" t="s">
        <v>4226</v>
      </c>
    </row>
    <row r="4244" spans="1:16" x14ac:dyDescent="0.3">
      <c r="A4244" s="1">
        <v>41736</v>
      </c>
      <c r="B4244" s="1">
        <v>41766</v>
      </c>
      <c r="C4244" t="s">
        <v>3769</v>
      </c>
      <c r="D4244" t="s">
        <v>222</v>
      </c>
      <c r="E4244" t="s">
        <v>16</v>
      </c>
      <c r="F4244" t="s">
        <v>190</v>
      </c>
      <c r="G4244" t="s">
        <v>18</v>
      </c>
      <c r="H4244" t="s">
        <v>3968</v>
      </c>
      <c r="I4244">
        <v>102</v>
      </c>
      <c r="J4244">
        <v>1</v>
      </c>
      <c r="K4244">
        <v>24.14</v>
      </c>
      <c r="L4244" t="s">
        <v>20</v>
      </c>
      <c r="M4244">
        <v>30</v>
      </c>
      <c r="N4244">
        <v>102</v>
      </c>
      <c r="O4244" t="s">
        <v>3922</v>
      </c>
      <c r="P4244" t="s">
        <v>4226</v>
      </c>
    </row>
    <row r="4245" spans="1:16" x14ac:dyDescent="0.3">
      <c r="A4245" s="1">
        <v>40947</v>
      </c>
      <c r="B4245" s="1">
        <v>41098</v>
      </c>
      <c r="C4245" t="s">
        <v>14</v>
      </c>
      <c r="D4245" t="s">
        <v>1044</v>
      </c>
      <c r="E4245" t="s">
        <v>54</v>
      </c>
      <c r="F4245" t="s">
        <v>55</v>
      </c>
      <c r="G4245" t="s">
        <v>34</v>
      </c>
      <c r="H4245" t="s">
        <v>1680</v>
      </c>
      <c r="I4245">
        <v>51</v>
      </c>
      <c r="J4245">
        <v>2</v>
      </c>
      <c r="K4245">
        <v>2.91</v>
      </c>
      <c r="L4245" t="s">
        <v>36</v>
      </c>
      <c r="M4245">
        <v>151</v>
      </c>
      <c r="N4245">
        <v>102</v>
      </c>
      <c r="O4245" t="s">
        <v>21</v>
      </c>
      <c r="P4245" t="s">
        <v>4226</v>
      </c>
    </row>
    <row r="4246" spans="1:16" x14ac:dyDescent="0.3">
      <c r="A4246" s="1">
        <v>41494</v>
      </c>
      <c r="B4246" s="1">
        <v>41616</v>
      </c>
      <c r="C4246" t="s">
        <v>14</v>
      </c>
      <c r="D4246" t="s">
        <v>2101</v>
      </c>
      <c r="E4246" t="s">
        <v>2604</v>
      </c>
      <c r="F4246" t="s">
        <v>49</v>
      </c>
      <c r="G4246" t="s">
        <v>18</v>
      </c>
      <c r="H4246" t="s">
        <v>656</v>
      </c>
      <c r="I4246">
        <v>51</v>
      </c>
      <c r="J4246">
        <v>2</v>
      </c>
      <c r="K4246">
        <v>6.12</v>
      </c>
      <c r="L4246" t="s">
        <v>31</v>
      </c>
      <c r="M4246">
        <v>122</v>
      </c>
      <c r="N4246">
        <v>102</v>
      </c>
      <c r="O4246" t="s">
        <v>2941</v>
      </c>
      <c r="P4246" t="s">
        <v>4226</v>
      </c>
    </row>
    <row r="4247" spans="1:16" x14ac:dyDescent="0.3">
      <c r="A4247" s="1">
        <v>41740</v>
      </c>
      <c r="B4247" s="1">
        <v>41862</v>
      </c>
      <c r="C4247" t="s">
        <v>14</v>
      </c>
      <c r="D4247" t="s">
        <v>1351</v>
      </c>
      <c r="E4247" t="s">
        <v>106</v>
      </c>
      <c r="F4247" t="s">
        <v>59</v>
      </c>
      <c r="G4247" t="s">
        <v>34</v>
      </c>
      <c r="H4247" t="s">
        <v>3469</v>
      </c>
      <c r="I4247">
        <v>34</v>
      </c>
      <c r="J4247">
        <v>3</v>
      </c>
      <c r="K4247">
        <v>4.59</v>
      </c>
      <c r="L4247" t="s">
        <v>20</v>
      </c>
      <c r="M4247">
        <v>122</v>
      </c>
      <c r="N4247">
        <v>102</v>
      </c>
      <c r="O4247" t="s">
        <v>2941</v>
      </c>
      <c r="P4247" t="s">
        <v>4226</v>
      </c>
    </row>
    <row r="4248" spans="1:16" x14ac:dyDescent="0.3">
      <c r="A4248" s="1">
        <v>41035</v>
      </c>
      <c r="B4248" s="1">
        <v>41096</v>
      </c>
      <c r="C4248" t="s">
        <v>3769</v>
      </c>
      <c r="D4248" t="s">
        <v>1625</v>
      </c>
      <c r="E4248" t="s">
        <v>54</v>
      </c>
      <c r="F4248" t="s">
        <v>55</v>
      </c>
      <c r="G4248" t="s">
        <v>34</v>
      </c>
      <c r="H4248" t="s">
        <v>3033</v>
      </c>
      <c r="I4248">
        <v>34</v>
      </c>
      <c r="J4248">
        <v>3</v>
      </c>
      <c r="K4248">
        <v>3.03</v>
      </c>
      <c r="L4248" t="s">
        <v>36</v>
      </c>
      <c r="M4248">
        <v>61</v>
      </c>
      <c r="N4248">
        <v>102</v>
      </c>
      <c r="O4248" t="s">
        <v>3922</v>
      </c>
      <c r="P4248" t="s">
        <v>4226</v>
      </c>
    </row>
    <row r="4249" spans="1:16" x14ac:dyDescent="0.3">
      <c r="A4249" s="1">
        <v>41191</v>
      </c>
      <c r="B4249" s="1">
        <v>41252</v>
      </c>
      <c r="C4249" t="s">
        <v>1823</v>
      </c>
      <c r="D4249" t="s">
        <v>1574</v>
      </c>
      <c r="E4249" t="s">
        <v>73</v>
      </c>
      <c r="F4249" t="s">
        <v>74</v>
      </c>
      <c r="G4249" t="s">
        <v>34</v>
      </c>
      <c r="H4249" t="s">
        <v>101</v>
      </c>
      <c r="I4249">
        <v>51</v>
      </c>
      <c r="J4249">
        <v>2</v>
      </c>
      <c r="K4249">
        <v>5.2</v>
      </c>
      <c r="L4249" t="s">
        <v>36</v>
      </c>
      <c r="M4249">
        <v>61</v>
      </c>
      <c r="N4249">
        <v>102</v>
      </c>
      <c r="O4249" t="s">
        <v>3922</v>
      </c>
      <c r="P4249" t="s">
        <v>4226</v>
      </c>
    </row>
    <row r="4250" spans="1:16" x14ac:dyDescent="0.3">
      <c r="A4250" s="1">
        <v>41219</v>
      </c>
      <c r="B4250" s="1">
        <v>41249</v>
      </c>
      <c r="C4250" t="s">
        <v>3769</v>
      </c>
      <c r="D4250" t="s">
        <v>545</v>
      </c>
      <c r="E4250" t="s">
        <v>27</v>
      </c>
      <c r="F4250" t="s">
        <v>28</v>
      </c>
      <c r="G4250" t="s">
        <v>34</v>
      </c>
      <c r="H4250" t="s">
        <v>3469</v>
      </c>
      <c r="I4250">
        <v>34</v>
      </c>
      <c r="J4250">
        <v>3</v>
      </c>
      <c r="K4250">
        <v>1.1100000000000001</v>
      </c>
      <c r="L4250" t="s">
        <v>36</v>
      </c>
      <c r="M4250">
        <v>30</v>
      </c>
      <c r="N4250">
        <v>102</v>
      </c>
      <c r="O4250" t="s">
        <v>3922</v>
      </c>
      <c r="P4250" t="s">
        <v>4226</v>
      </c>
    </row>
    <row r="4251" spans="1:16" x14ac:dyDescent="0.3">
      <c r="A4251" s="1">
        <v>41374</v>
      </c>
      <c r="B4251" s="1">
        <v>41435</v>
      </c>
      <c r="C4251" t="s">
        <v>3769</v>
      </c>
      <c r="D4251" t="s">
        <v>1797</v>
      </c>
      <c r="E4251" t="s">
        <v>952</v>
      </c>
      <c r="F4251" t="s">
        <v>86</v>
      </c>
      <c r="G4251" t="s">
        <v>29</v>
      </c>
      <c r="H4251" t="s">
        <v>2912</v>
      </c>
      <c r="I4251">
        <v>102</v>
      </c>
      <c r="J4251">
        <v>1</v>
      </c>
      <c r="K4251">
        <v>28.65</v>
      </c>
      <c r="L4251" t="s">
        <v>31</v>
      </c>
      <c r="M4251">
        <v>61</v>
      </c>
      <c r="N4251">
        <v>102</v>
      </c>
      <c r="O4251" t="s">
        <v>3922</v>
      </c>
      <c r="P4251" t="s">
        <v>4226</v>
      </c>
    </row>
    <row r="4252" spans="1:16" x14ac:dyDescent="0.3">
      <c r="A4252" s="1">
        <v>41164</v>
      </c>
      <c r="B4252" s="1">
        <v>41255</v>
      </c>
      <c r="C4252" t="s">
        <v>3769</v>
      </c>
      <c r="D4252" t="s">
        <v>2052</v>
      </c>
      <c r="E4252" t="s">
        <v>16</v>
      </c>
      <c r="F4252" t="s">
        <v>28</v>
      </c>
      <c r="G4252" t="s">
        <v>34</v>
      </c>
      <c r="H4252" t="s">
        <v>1365</v>
      </c>
      <c r="I4252">
        <v>34</v>
      </c>
      <c r="J4252">
        <v>3</v>
      </c>
      <c r="K4252">
        <v>1.19</v>
      </c>
      <c r="L4252" t="s">
        <v>36</v>
      </c>
      <c r="M4252">
        <v>91</v>
      </c>
      <c r="N4252">
        <v>102</v>
      </c>
      <c r="O4252" t="s">
        <v>2941</v>
      </c>
      <c r="P4252" t="s">
        <v>4226</v>
      </c>
    </row>
    <row r="4253" spans="1:16" x14ac:dyDescent="0.3">
      <c r="A4253" s="1">
        <v>41461</v>
      </c>
      <c r="B4253" s="1">
        <v>41553</v>
      </c>
      <c r="C4253" t="s">
        <v>1823</v>
      </c>
      <c r="D4253" t="s">
        <v>1677</v>
      </c>
      <c r="E4253" t="s">
        <v>317</v>
      </c>
      <c r="F4253" t="s">
        <v>74</v>
      </c>
      <c r="G4253" t="s">
        <v>34</v>
      </c>
      <c r="H4253" t="s">
        <v>3539</v>
      </c>
      <c r="I4253">
        <v>51</v>
      </c>
      <c r="J4253">
        <v>2</v>
      </c>
      <c r="K4253">
        <v>6.33</v>
      </c>
      <c r="L4253" t="s">
        <v>31</v>
      </c>
      <c r="M4253">
        <v>92</v>
      </c>
      <c r="N4253">
        <v>102</v>
      </c>
      <c r="O4253" t="s">
        <v>2941</v>
      </c>
      <c r="P4253" t="s">
        <v>4226</v>
      </c>
    </row>
    <row r="4254" spans="1:16" x14ac:dyDescent="0.3">
      <c r="A4254" s="1">
        <v>41101</v>
      </c>
      <c r="B4254" s="1">
        <v>41224</v>
      </c>
      <c r="C4254" t="s">
        <v>14</v>
      </c>
      <c r="D4254" t="s">
        <v>420</v>
      </c>
      <c r="E4254" t="s">
        <v>23</v>
      </c>
      <c r="F4254" t="s">
        <v>24</v>
      </c>
      <c r="G4254" t="s">
        <v>34</v>
      </c>
      <c r="H4254" t="s">
        <v>304</v>
      </c>
      <c r="I4254">
        <v>34</v>
      </c>
      <c r="J4254">
        <v>3</v>
      </c>
      <c r="K4254">
        <v>2.93</v>
      </c>
      <c r="L4254" t="s">
        <v>36</v>
      </c>
      <c r="M4254">
        <v>123</v>
      </c>
      <c r="N4254">
        <v>102</v>
      </c>
      <c r="O4254" t="s">
        <v>2941</v>
      </c>
      <c r="P4254" t="s">
        <v>4226</v>
      </c>
    </row>
    <row r="4255" spans="1:16" x14ac:dyDescent="0.3">
      <c r="A4255" s="1">
        <v>41827</v>
      </c>
      <c r="B4255" s="1">
        <v>41980</v>
      </c>
      <c r="C4255" t="s">
        <v>1823</v>
      </c>
      <c r="D4255" t="s">
        <v>2004</v>
      </c>
      <c r="E4255" t="s">
        <v>33</v>
      </c>
      <c r="F4255" t="s">
        <v>28</v>
      </c>
      <c r="G4255" t="s">
        <v>18</v>
      </c>
      <c r="H4255" t="s">
        <v>542</v>
      </c>
      <c r="I4255">
        <v>51</v>
      </c>
      <c r="J4255">
        <v>2</v>
      </c>
      <c r="K4255">
        <v>5.39</v>
      </c>
      <c r="L4255" t="s">
        <v>20</v>
      </c>
      <c r="M4255">
        <v>153</v>
      </c>
      <c r="N4255">
        <v>102</v>
      </c>
      <c r="O4255" t="s">
        <v>21</v>
      </c>
      <c r="P4255" t="s">
        <v>4226</v>
      </c>
    </row>
    <row r="4256" spans="1:16" x14ac:dyDescent="0.3">
      <c r="A4256" s="1">
        <v>41406</v>
      </c>
      <c r="B4256" s="1">
        <v>41529</v>
      </c>
      <c r="C4256" t="s">
        <v>14</v>
      </c>
      <c r="D4256" t="s">
        <v>1083</v>
      </c>
      <c r="E4256" t="s">
        <v>33</v>
      </c>
      <c r="F4256" t="s">
        <v>28</v>
      </c>
      <c r="G4256" t="s">
        <v>34</v>
      </c>
      <c r="H4256" t="s">
        <v>346</v>
      </c>
      <c r="I4256">
        <v>34</v>
      </c>
      <c r="J4256">
        <v>3</v>
      </c>
      <c r="K4256">
        <v>3.49</v>
      </c>
      <c r="L4256" t="s">
        <v>31</v>
      </c>
      <c r="M4256">
        <v>123</v>
      </c>
      <c r="N4256">
        <v>102</v>
      </c>
      <c r="O4256" t="s">
        <v>2941</v>
      </c>
      <c r="P4256" t="s">
        <v>4226</v>
      </c>
    </row>
    <row r="4257" spans="1:16" x14ac:dyDescent="0.3">
      <c r="A4257" s="1">
        <v>41741</v>
      </c>
      <c r="B4257" s="1">
        <v>41832</v>
      </c>
      <c r="C4257" t="s">
        <v>1823</v>
      </c>
      <c r="D4257" t="s">
        <v>2124</v>
      </c>
      <c r="E4257" t="s">
        <v>77</v>
      </c>
      <c r="F4257" t="s">
        <v>42</v>
      </c>
      <c r="G4257" t="s">
        <v>34</v>
      </c>
      <c r="H4257" t="s">
        <v>2241</v>
      </c>
      <c r="I4257">
        <v>34</v>
      </c>
      <c r="J4257">
        <v>3</v>
      </c>
      <c r="K4257">
        <v>4.2</v>
      </c>
      <c r="L4257" t="s">
        <v>20</v>
      </c>
      <c r="M4257">
        <v>91</v>
      </c>
      <c r="N4257">
        <v>102</v>
      </c>
      <c r="O4257" t="s">
        <v>2941</v>
      </c>
      <c r="P4257" t="s">
        <v>4226</v>
      </c>
    </row>
    <row r="4258" spans="1:16" x14ac:dyDescent="0.3">
      <c r="A4258" s="1">
        <v>41529</v>
      </c>
      <c r="B4258" s="1">
        <v>41620</v>
      </c>
      <c r="C4258" t="s">
        <v>1823</v>
      </c>
      <c r="D4258" t="s">
        <v>405</v>
      </c>
      <c r="E4258" t="s">
        <v>16</v>
      </c>
      <c r="F4258" t="s">
        <v>17</v>
      </c>
      <c r="G4258" t="s">
        <v>34</v>
      </c>
      <c r="H4258" t="s">
        <v>3890</v>
      </c>
      <c r="I4258">
        <v>34</v>
      </c>
      <c r="J4258">
        <v>3</v>
      </c>
      <c r="K4258">
        <v>4.8</v>
      </c>
      <c r="L4258" t="s">
        <v>31</v>
      </c>
      <c r="M4258">
        <v>91</v>
      </c>
      <c r="N4258">
        <v>102</v>
      </c>
      <c r="O4258" t="s">
        <v>2941</v>
      </c>
      <c r="P4258" t="s">
        <v>4226</v>
      </c>
    </row>
    <row r="4259" spans="1:16" x14ac:dyDescent="0.3">
      <c r="A4259" s="1">
        <v>41095</v>
      </c>
      <c r="B4259" s="1">
        <v>41157</v>
      </c>
      <c r="C4259" t="s">
        <v>1823</v>
      </c>
      <c r="D4259" t="s">
        <v>695</v>
      </c>
      <c r="E4259" t="s">
        <v>106</v>
      </c>
      <c r="F4259" t="s">
        <v>59</v>
      </c>
      <c r="G4259" t="s">
        <v>34</v>
      </c>
      <c r="H4259" t="s">
        <v>607</v>
      </c>
      <c r="I4259">
        <v>51</v>
      </c>
      <c r="J4259">
        <v>2</v>
      </c>
      <c r="K4259">
        <v>6.8</v>
      </c>
      <c r="L4259" t="s">
        <v>36</v>
      </c>
      <c r="M4259">
        <v>62</v>
      </c>
      <c r="N4259">
        <v>102</v>
      </c>
      <c r="O4259" t="s">
        <v>3922</v>
      </c>
      <c r="P4259" t="s">
        <v>4226</v>
      </c>
    </row>
    <row r="4260" spans="1:16" x14ac:dyDescent="0.3">
      <c r="A4260" s="1">
        <v>41822</v>
      </c>
      <c r="B4260" s="1">
        <v>41945</v>
      </c>
      <c r="C4260" t="s">
        <v>14</v>
      </c>
      <c r="D4260" t="s">
        <v>1615</v>
      </c>
      <c r="E4260" t="s">
        <v>58</v>
      </c>
      <c r="F4260" t="s">
        <v>59</v>
      </c>
      <c r="G4260" t="s">
        <v>34</v>
      </c>
      <c r="H4260" t="s">
        <v>1928</v>
      </c>
      <c r="I4260">
        <v>51</v>
      </c>
      <c r="J4260">
        <v>2</v>
      </c>
      <c r="K4260">
        <v>7.34</v>
      </c>
      <c r="L4260" t="s">
        <v>20</v>
      </c>
      <c r="M4260">
        <v>123</v>
      </c>
      <c r="N4260">
        <v>102</v>
      </c>
      <c r="O4260" t="s">
        <v>2941</v>
      </c>
      <c r="P4260" t="s">
        <v>4226</v>
      </c>
    </row>
    <row r="4261" spans="1:16" x14ac:dyDescent="0.3">
      <c r="A4261" s="1">
        <v>40761</v>
      </c>
      <c r="B4261" s="1">
        <v>40883</v>
      </c>
      <c r="C4261" t="s">
        <v>14</v>
      </c>
      <c r="D4261" t="s">
        <v>581</v>
      </c>
      <c r="E4261" t="s">
        <v>133</v>
      </c>
      <c r="F4261" t="s">
        <v>86</v>
      </c>
      <c r="G4261" t="s">
        <v>29</v>
      </c>
      <c r="H4261" t="s">
        <v>3566</v>
      </c>
      <c r="I4261">
        <v>102</v>
      </c>
      <c r="J4261">
        <v>1</v>
      </c>
      <c r="K4261">
        <v>7.66</v>
      </c>
      <c r="L4261" t="s">
        <v>46</v>
      </c>
      <c r="M4261">
        <v>122</v>
      </c>
      <c r="N4261">
        <v>102</v>
      </c>
      <c r="O4261" t="s">
        <v>2941</v>
      </c>
      <c r="P4261" t="s">
        <v>4226</v>
      </c>
    </row>
    <row r="4262" spans="1:16" x14ac:dyDescent="0.3">
      <c r="A4262" s="1">
        <v>40817</v>
      </c>
      <c r="B4262" s="1">
        <v>40848</v>
      </c>
      <c r="C4262" t="s">
        <v>3769</v>
      </c>
      <c r="D4262" t="s">
        <v>259</v>
      </c>
      <c r="E4262" t="s">
        <v>23</v>
      </c>
      <c r="F4262" t="s">
        <v>24</v>
      </c>
      <c r="G4262" t="s">
        <v>34</v>
      </c>
      <c r="H4262" t="s">
        <v>1271</v>
      </c>
      <c r="I4262">
        <v>34</v>
      </c>
      <c r="J4262">
        <v>3</v>
      </c>
      <c r="K4262">
        <v>5.26</v>
      </c>
      <c r="L4262" t="s">
        <v>46</v>
      </c>
      <c r="M4262">
        <v>31</v>
      </c>
      <c r="N4262">
        <v>102</v>
      </c>
      <c r="O4262" t="s">
        <v>3922</v>
      </c>
      <c r="P4262" t="s">
        <v>4226</v>
      </c>
    </row>
    <row r="4263" spans="1:16" x14ac:dyDescent="0.3">
      <c r="A4263" s="1">
        <v>41524</v>
      </c>
      <c r="B4263" s="1">
        <v>41585</v>
      </c>
      <c r="C4263" t="s">
        <v>1823</v>
      </c>
      <c r="D4263" t="s">
        <v>163</v>
      </c>
      <c r="E4263" t="s">
        <v>38</v>
      </c>
      <c r="F4263" t="s">
        <v>28</v>
      </c>
      <c r="G4263" t="s">
        <v>29</v>
      </c>
      <c r="H4263" t="s">
        <v>4005</v>
      </c>
      <c r="I4263">
        <v>103</v>
      </c>
      <c r="J4263">
        <v>1</v>
      </c>
      <c r="K4263">
        <v>22.4</v>
      </c>
      <c r="L4263" t="s">
        <v>31</v>
      </c>
      <c r="M4263">
        <v>61</v>
      </c>
      <c r="N4263">
        <v>103</v>
      </c>
      <c r="O4263" t="s">
        <v>3922</v>
      </c>
      <c r="P4263" t="s">
        <v>4226</v>
      </c>
    </row>
    <row r="4264" spans="1:16" x14ac:dyDescent="0.3">
      <c r="A4264" s="1">
        <v>40940</v>
      </c>
      <c r="B4264" s="1">
        <v>41061</v>
      </c>
      <c r="C4264" t="s">
        <v>14</v>
      </c>
      <c r="D4264" t="s">
        <v>1383</v>
      </c>
      <c r="E4264" t="s">
        <v>111</v>
      </c>
      <c r="F4264" t="s">
        <v>28</v>
      </c>
      <c r="G4264" t="s">
        <v>29</v>
      </c>
      <c r="H4264" t="s">
        <v>1376</v>
      </c>
      <c r="I4264">
        <v>103</v>
      </c>
      <c r="J4264">
        <v>1</v>
      </c>
      <c r="K4264">
        <v>22.22</v>
      </c>
      <c r="L4264" t="s">
        <v>36</v>
      </c>
      <c r="M4264">
        <v>121</v>
      </c>
      <c r="N4264">
        <v>103</v>
      </c>
      <c r="O4264" t="s">
        <v>2941</v>
      </c>
      <c r="P4264" t="s">
        <v>4226</v>
      </c>
    </row>
    <row r="4265" spans="1:16" x14ac:dyDescent="0.3">
      <c r="A4265" s="1">
        <v>41092</v>
      </c>
      <c r="B4265" s="1">
        <v>41215</v>
      </c>
      <c r="C4265" t="s">
        <v>1823</v>
      </c>
      <c r="D4265" t="s">
        <v>2339</v>
      </c>
      <c r="E4265" t="s">
        <v>133</v>
      </c>
      <c r="F4265" t="s">
        <v>86</v>
      </c>
      <c r="G4265" t="s">
        <v>29</v>
      </c>
      <c r="H4265" t="s">
        <v>2660</v>
      </c>
      <c r="I4265">
        <v>103</v>
      </c>
      <c r="J4265">
        <v>1</v>
      </c>
      <c r="K4265">
        <v>12.98</v>
      </c>
      <c r="L4265" t="s">
        <v>36</v>
      </c>
      <c r="M4265">
        <v>123</v>
      </c>
      <c r="N4265">
        <v>103</v>
      </c>
      <c r="O4265" t="s">
        <v>2941</v>
      </c>
      <c r="P4265" t="s">
        <v>4226</v>
      </c>
    </row>
    <row r="4266" spans="1:16" x14ac:dyDescent="0.3">
      <c r="A4266" s="1">
        <v>41831</v>
      </c>
      <c r="B4266" s="1">
        <v>41923</v>
      </c>
      <c r="C4266" t="s">
        <v>1823</v>
      </c>
      <c r="D4266" t="s">
        <v>958</v>
      </c>
      <c r="E4266" t="s">
        <v>16</v>
      </c>
      <c r="F4266" t="s">
        <v>42</v>
      </c>
      <c r="G4266" t="s">
        <v>34</v>
      </c>
      <c r="H4266" t="s">
        <v>2786</v>
      </c>
      <c r="I4266">
        <v>13</v>
      </c>
      <c r="J4266">
        <v>8</v>
      </c>
      <c r="K4266">
        <v>3.33</v>
      </c>
      <c r="L4266" t="s">
        <v>20</v>
      </c>
      <c r="M4266">
        <v>92</v>
      </c>
      <c r="N4266">
        <v>104</v>
      </c>
      <c r="O4266" t="s">
        <v>2941</v>
      </c>
      <c r="P4266" t="s">
        <v>4226</v>
      </c>
    </row>
    <row r="4267" spans="1:16" x14ac:dyDescent="0.3">
      <c r="A4267" s="1">
        <v>41915</v>
      </c>
      <c r="B4267" s="1">
        <v>41946</v>
      </c>
      <c r="C4267" t="s">
        <v>3769</v>
      </c>
      <c r="D4267" t="s">
        <v>1767</v>
      </c>
      <c r="E4267" t="s">
        <v>77</v>
      </c>
      <c r="F4267" t="s">
        <v>42</v>
      </c>
      <c r="G4267" t="s">
        <v>34</v>
      </c>
      <c r="H4267" t="s">
        <v>1408</v>
      </c>
      <c r="I4267">
        <v>26</v>
      </c>
      <c r="J4267">
        <v>4</v>
      </c>
      <c r="K4267">
        <v>5.97</v>
      </c>
      <c r="L4267" t="s">
        <v>20</v>
      </c>
      <c r="M4267">
        <v>31</v>
      </c>
      <c r="N4267">
        <v>104</v>
      </c>
      <c r="O4267" t="s">
        <v>3922</v>
      </c>
      <c r="P4267" t="s">
        <v>4226</v>
      </c>
    </row>
    <row r="4268" spans="1:16" x14ac:dyDescent="0.3">
      <c r="A4268" s="1">
        <v>41734</v>
      </c>
      <c r="B4268" s="1">
        <v>41887</v>
      </c>
      <c r="C4268" t="s">
        <v>14</v>
      </c>
      <c r="D4268" t="s">
        <v>1845</v>
      </c>
      <c r="E4268" t="s">
        <v>16</v>
      </c>
      <c r="F4268" t="s">
        <v>190</v>
      </c>
      <c r="G4268" t="s">
        <v>34</v>
      </c>
      <c r="H4268" t="s">
        <v>2743</v>
      </c>
      <c r="I4268">
        <v>26</v>
      </c>
      <c r="J4268">
        <v>4</v>
      </c>
      <c r="K4268">
        <v>2.97</v>
      </c>
      <c r="L4268" t="s">
        <v>20</v>
      </c>
      <c r="M4268">
        <v>153</v>
      </c>
      <c r="N4268">
        <v>104</v>
      </c>
      <c r="O4268" t="s">
        <v>21</v>
      </c>
      <c r="P4268" t="s">
        <v>4226</v>
      </c>
    </row>
    <row r="4269" spans="1:16" x14ac:dyDescent="0.3">
      <c r="A4269" s="1">
        <v>41765</v>
      </c>
      <c r="B4269" s="1">
        <v>41857</v>
      </c>
      <c r="C4269" t="s">
        <v>3769</v>
      </c>
      <c r="D4269" t="s">
        <v>3183</v>
      </c>
      <c r="E4269" t="s">
        <v>48</v>
      </c>
      <c r="F4269" t="s">
        <v>49</v>
      </c>
      <c r="G4269" t="s">
        <v>34</v>
      </c>
      <c r="H4269" t="s">
        <v>878</v>
      </c>
      <c r="I4269">
        <v>26</v>
      </c>
      <c r="J4269">
        <v>4</v>
      </c>
      <c r="K4269">
        <v>5.63</v>
      </c>
      <c r="L4269" t="s">
        <v>20</v>
      </c>
      <c r="M4269">
        <v>92</v>
      </c>
      <c r="N4269">
        <v>104</v>
      </c>
      <c r="O4269" t="s">
        <v>2941</v>
      </c>
      <c r="P4269" t="s">
        <v>4226</v>
      </c>
    </row>
    <row r="4270" spans="1:16" x14ac:dyDescent="0.3">
      <c r="A4270" s="1">
        <v>41314</v>
      </c>
      <c r="B4270" s="1">
        <v>41403</v>
      </c>
      <c r="C4270" t="s">
        <v>3769</v>
      </c>
      <c r="D4270" t="s">
        <v>2836</v>
      </c>
      <c r="E4270" t="s">
        <v>73</v>
      </c>
      <c r="F4270" t="s">
        <v>74</v>
      </c>
      <c r="G4270" t="s">
        <v>34</v>
      </c>
      <c r="H4270" t="s">
        <v>824</v>
      </c>
      <c r="I4270">
        <v>26</v>
      </c>
      <c r="J4270">
        <v>4</v>
      </c>
      <c r="K4270">
        <v>6.04</v>
      </c>
      <c r="L4270" t="s">
        <v>31</v>
      </c>
      <c r="M4270">
        <v>89</v>
      </c>
      <c r="N4270">
        <v>104</v>
      </c>
      <c r="O4270" t="s">
        <v>2941</v>
      </c>
      <c r="P4270" t="s">
        <v>4226</v>
      </c>
    </row>
    <row r="4271" spans="1:16" x14ac:dyDescent="0.3">
      <c r="A4271" s="1">
        <v>41431</v>
      </c>
      <c r="B4271" s="1">
        <v>41584</v>
      </c>
      <c r="C4271" t="s">
        <v>14</v>
      </c>
      <c r="D4271" t="s">
        <v>2611</v>
      </c>
      <c r="E4271" t="s">
        <v>155</v>
      </c>
      <c r="F4271" t="s">
        <v>55</v>
      </c>
      <c r="G4271" t="s">
        <v>34</v>
      </c>
      <c r="H4271" t="s">
        <v>2612</v>
      </c>
      <c r="I4271">
        <v>52</v>
      </c>
      <c r="J4271">
        <v>2</v>
      </c>
      <c r="K4271">
        <v>3.88</v>
      </c>
      <c r="L4271" t="s">
        <v>31</v>
      </c>
      <c r="M4271">
        <v>153</v>
      </c>
      <c r="N4271">
        <v>104</v>
      </c>
      <c r="O4271" t="s">
        <v>21</v>
      </c>
      <c r="P4271" t="s">
        <v>4226</v>
      </c>
    </row>
    <row r="4272" spans="1:16" x14ac:dyDescent="0.3">
      <c r="A4272" s="1">
        <v>41345</v>
      </c>
      <c r="B4272" s="1">
        <v>41529</v>
      </c>
      <c r="C4272" t="s">
        <v>14</v>
      </c>
      <c r="D4272" t="s">
        <v>842</v>
      </c>
      <c r="E4272" t="s">
        <v>16</v>
      </c>
      <c r="F4272" t="s">
        <v>17</v>
      </c>
      <c r="G4272" t="s">
        <v>34</v>
      </c>
      <c r="H4272" t="s">
        <v>894</v>
      </c>
      <c r="I4272">
        <v>26</v>
      </c>
      <c r="J4272">
        <v>4</v>
      </c>
      <c r="K4272">
        <v>1.37</v>
      </c>
      <c r="L4272" t="s">
        <v>31</v>
      </c>
      <c r="M4272">
        <v>184</v>
      </c>
      <c r="N4272">
        <v>104</v>
      </c>
      <c r="O4272" t="s">
        <v>21</v>
      </c>
      <c r="P4272" t="s">
        <v>4226</v>
      </c>
    </row>
    <row r="4273" spans="1:16" x14ac:dyDescent="0.3">
      <c r="A4273" s="1">
        <v>41068</v>
      </c>
      <c r="B4273" s="1">
        <v>41190</v>
      </c>
      <c r="C4273" t="s">
        <v>1823</v>
      </c>
      <c r="D4273" t="s">
        <v>2076</v>
      </c>
      <c r="E4273" t="s">
        <v>3003</v>
      </c>
      <c r="F4273" t="s">
        <v>86</v>
      </c>
      <c r="G4273" t="s">
        <v>29</v>
      </c>
      <c r="H4273" t="s">
        <v>1891</v>
      </c>
      <c r="I4273">
        <v>104</v>
      </c>
      <c r="J4273">
        <v>1</v>
      </c>
      <c r="K4273">
        <v>19.54</v>
      </c>
      <c r="L4273" t="s">
        <v>36</v>
      </c>
      <c r="M4273">
        <v>122</v>
      </c>
      <c r="N4273">
        <v>104</v>
      </c>
      <c r="O4273" t="s">
        <v>2941</v>
      </c>
      <c r="P4273" t="s">
        <v>4226</v>
      </c>
    </row>
    <row r="4274" spans="1:16" x14ac:dyDescent="0.3">
      <c r="A4274" s="1">
        <v>41677</v>
      </c>
      <c r="B4274" s="1">
        <v>41889</v>
      </c>
      <c r="C4274" t="s">
        <v>14</v>
      </c>
      <c r="D4274" t="s">
        <v>159</v>
      </c>
      <c r="E4274" t="s">
        <v>16</v>
      </c>
      <c r="F4274" t="s">
        <v>28</v>
      </c>
      <c r="G4274" t="s">
        <v>34</v>
      </c>
      <c r="H4274" t="s">
        <v>588</v>
      </c>
      <c r="I4274">
        <v>26</v>
      </c>
      <c r="J4274">
        <v>4</v>
      </c>
      <c r="K4274">
        <v>2.31</v>
      </c>
      <c r="L4274" t="s">
        <v>20</v>
      </c>
      <c r="M4274">
        <v>212</v>
      </c>
      <c r="N4274">
        <v>104</v>
      </c>
      <c r="O4274" t="s">
        <v>21</v>
      </c>
      <c r="P4274" t="s">
        <v>4226</v>
      </c>
    </row>
    <row r="4275" spans="1:16" x14ac:dyDescent="0.3">
      <c r="A4275" s="1">
        <v>41801</v>
      </c>
      <c r="B4275" s="1">
        <v>41984</v>
      </c>
      <c r="C4275" t="s">
        <v>14</v>
      </c>
      <c r="D4275" t="s">
        <v>1205</v>
      </c>
      <c r="E4275" t="s">
        <v>218</v>
      </c>
      <c r="F4275" t="s">
        <v>42</v>
      </c>
      <c r="G4275" t="s">
        <v>34</v>
      </c>
      <c r="H4275" t="s">
        <v>1206</v>
      </c>
      <c r="I4275">
        <v>52</v>
      </c>
      <c r="J4275">
        <v>2</v>
      </c>
      <c r="K4275">
        <v>4.08</v>
      </c>
      <c r="L4275" t="s">
        <v>20</v>
      </c>
      <c r="M4275">
        <v>183</v>
      </c>
      <c r="N4275">
        <v>104</v>
      </c>
      <c r="O4275" t="s">
        <v>21</v>
      </c>
      <c r="P4275" t="s">
        <v>4226</v>
      </c>
    </row>
    <row r="4276" spans="1:16" x14ac:dyDescent="0.3">
      <c r="A4276" s="1">
        <v>41369</v>
      </c>
      <c r="B4276" s="1">
        <v>41430</v>
      </c>
      <c r="C4276" t="s">
        <v>3769</v>
      </c>
      <c r="D4276" t="s">
        <v>2500</v>
      </c>
      <c r="E4276" t="s">
        <v>16</v>
      </c>
      <c r="F4276" t="s">
        <v>190</v>
      </c>
      <c r="G4276" t="s">
        <v>18</v>
      </c>
      <c r="H4276" t="s">
        <v>3952</v>
      </c>
      <c r="I4276">
        <v>52</v>
      </c>
      <c r="J4276">
        <v>2</v>
      </c>
      <c r="K4276">
        <v>11.12</v>
      </c>
      <c r="L4276" t="s">
        <v>31</v>
      </c>
      <c r="M4276">
        <v>61</v>
      </c>
      <c r="N4276">
        <v>104</v>
      </c>
      <c r="O4276" t="s">
        <v>3922</v>
      </c>
      <c r="P4276" t="s">
        <v>4226</v>
      </c>
    </row>
    <row r="4277" spans="1:16" x14ac:dyDescent="0.3">
      <c r="A4277" s="1">
        <v>41648</v>
      </c>
      <c r="B4277" s="1">
        <v>41799</v>
      </c>
      <c r="C4277" t="s">
        <v>14</v>
      </c>
      <c r="D4277" t="s">
        <v>1151</v>
      </c>
      <c r="E4277" t="s">
        <v>268</v>
      </c>
      <c r="F4277" t="s">
        <v>86</v>
      </c>
      <c r="G4277" t="s">
        <v>34</v>
      </c>
      <c r="H4277" t="s">
        <v>1206</v>
      </c>
      <c r="I4277">
        <v>52</v>
      </c>
      <c r="J4277">
        <v>2</v>
      </c>
      <c r="K4277">
        <v>4.6900000000000004</v>
      </c>
      <c r="L4277" t="s">
        <v>20</v>
      </c>
      <c r="M4277">
        <v>151</v>
      </c>
      <c r="N4277">
        <v>104</v>
      </c>
      <c r="O4277" t="s">
        <v>21</v>
      </c>
      <c r="P4277" t="s">
        <v>4226</v>
      </c>
    </row>
    <row r="4278" spans="1:16" x14ac:dyDescent="0.3">
      <c r="A4278" s="1">
        <v>41679</v>
      </c>
      <c r="B4278" s="1">
        <v>41829</v>
      </c>
      <c r="C4278" t="s">
        <v>14</v>
      </c>
      <c r="D4278" t="s">
        <v>514</v>
      </c>
      <c r="E4278" t="s">
        <v>133</v>
      </c>
      <c r="F4278" t="s">
        <v>86</v>
      </c>
      <c r="G4278" t="s">
        <v>29</v>
      </c>
      <c r="H4278" t="s">
        <v>1041</v>
      </c>
      <c r="I4278">
        <v>52</v>
      </c>
      <c r="J4278">
        <v>2</v>
      </c>
      <c r="K4278">
        <v>2.16</v>
      </c>
      <c r="L4278" t="s">
        <v>20</v>
      </c>
      <c r="M4278">
        <v>150</v>
      </c>
      <c r="N4278">
        <v>104</v>
      </c>
      <c r="O4278" t="s">
        <v>2941</v>
      </c>
      <c r="P4278" t="s">
        <v>4226</v>
      </c>
    </row>
    <row r="4279" spans="1:16" x14ac:dyDescent="0.3">
      <c r="A4279" s="1">
        <v>40614</v>
      </c>
      <c r="B4279" s="1">
        <v>40706</v>
      </c>
      <c r="C4279" t="s">
        <v>1823</v>
      </c>
      <c r="D4279" t="s">
        <v>1613</v>
      </c>
      <c r="E4279" t="s">
        <v>16</v>
      </c>
      <c r="F4279" t="s">
        <v>28</v>
      </c>
      <c r="G4279" t="s">
        <v>34</v>
      </c>
      <c r="H4279" t="s">
        <v>2969</v>
      </c>
      <c r="I4279">
        <v>26</v>
      </c>
      <c r="J4279">
        <v>4</v>
      </c>
      <c r="K4279">
        <v>2.0499999999999998</v>
      </c>
      <c r="L4279" t="s">
        <v>46</v>
      </c>
      <c r="M4279">
        <v>92</v>
      </c>
      <c r="N4279">
        <v>104</v>
      </c>
      <c r="O4279" t="s">
        <v>2941</v>
      </c>
      <c r="P4279" t="s">
        <v>4226</v>
      </c>
    </row>
    <row r="4280" spans="1:16" x14ac:dyDescent="0.3">
      <c r="A4280" s="1">
        <v>41282</v>
      </c>
      <c r="B4280" s="1">
        <v>41402</v>
      </c>
      <c r="C4280" t="s">
        <v>14</v>
      </c>
      <c r="D4280" t="s">
        <v>1400</v>
      </c>
      <c r="E4280" t="s">
        <v>73</v>
      </c>
      <c r="F4280" t="s">
        <v>74</v>
      </c>
      <c r="G4280" t="s">
        <v>34</v>
      </c>
      <c r="H4280" t="s">
        <v>1206</v>
      </c>
      <c r="I4280">
        <v>52</v>
      </c>
      <c r="J4280">
        <v>2</v>
      </c>
      <c r="K4280">
        <v>3.24</v>
      </c>
      <c r="L4280" t="s">
        <v>31</v>
      </c>
      <c r="M4280">
        <v>120</v>
      </c>
      <c r="N4280">
        <v>104</v>
      </c>
      <c r="O4280" t="s">
        <v>2941</v>
      </c>
      <c r="P4280" t="s">
        <v>4226</v>
      </c>
    </row>
    <row r="4281" spans="1:16" x14ac:dyDescent="0.3">
      <c r="A4281" s="1">
        <v>41823</v>
      </c>
      <c r="B4281" s="1">
        <v>41915</v>
      </c>
      <c r="C4281" t="s">
        <v>3769</v>
      </c>
      <c r="D4281" t="s">
        <v>2143</v>
      </c>
      <c r="E4281" t="s">
        <v>268</v>
      </c>
      <c r="F4281" t="s">
        <v>86</v>
      </c>
      <c r="G4281" t="s">
        <v>34</v>
      </c>
      <c r="H4281" t="s">
        <v>1206</v>
      </c>
      <c r="I4281">
        <v>52</v>
      </c>
      <c r="J4281">
        <v>2</v>
      </c>
      <c r="K4281">
        <v>4.4400000000000004</v>
      </c>
      <c r="L4281" t="s">
        <v>20</v>
      </c>
      <c r="M4281">
        <v>92</v>
      </c>
      <c r="N4281">
        <v>104</v>
      </c>
      <c r="O4281" t="s">
        <v>2941</v>
      </c>
      <c r="P4281" t="s">
        <v>4226</v>
      </c>
    </row>
    <row r="4282" spans="1:16" x14ac:dyDescent="0.3">
      <c r="A4282" s="1">
        <v>40549</v>
      </c>
      <c r="B4282" s="1">
        <v>40700</v>
      </c>
      <c r="C4282" t="s">
        <v>1823</v>
      </c>
      <c r="D4282" t="s">
        <v>1400</v>
      </c>
      <c r="E4282" t="s">
        <v>16</v>
      </c>
      <c r="F4282" t="s">
        <v>28</v>
      </c>
      <c r="G4282" t="s">
        <v>34</v>
      </c>
      <c r="H4282" t="s">
        <v>2937</v>
      </c>
      <c r="I4282">
        <v>26</v>
      </c>
      <c r="J4282">
        <v>4</v>
      </c>
      <c r="K4282">
        <v>2.5099999999999998</v>
      </c>
      <c r="L4282" t="s">
        <v>46</v>
      </c>
      <c r="M4282">
        <v>151</v>
      </c>
      <c r="N4282">
        <v>104</v>
      </c>
      <c r="O4282" t="s">
        <v>21</v>
      </c>
      <c r="P4282" t="s">
        <v>4226</v>
      </c>
    </row>
    <row r="4283" spans="1:16" x14ac:dyDescent="0.3">
      <c r="A4283" s="1">
        <v>41191</v>
      </c>
      <c r="B4283" s="1">
        <v>41191</v>
      </c>
      <c r="C4283" t="s">
        <v>4087</v>
      </c>
      <c r="D4283" t="s">
        <v>1334</v>
      </c>
      <c r="E4283" t="s">
        <v>62</v>
      </c>
      <c r="F4283" t="s">
        <v>63</v>
      </c>
      <c r="G4283" t="s">
        <v>34</v>
      </c>
      <c r="H4283" t="s">
        <v>2685</v>
      </c>
      <c r="I4283">
        <v>52</v>
      </c>
      <c r="J4283">
        <v>2</v>
      </c>
      <c r="K4283">
        <v>9.06</v>
      </c>
      <c r="L4283" t="s">
        <v>36</v>
      </c>
      <c r="M4283">
        <v>0</v>
      </c>
      <c r="N4283">
        <v>104</v>
      </c>
      <c r="O4283" t="s">
        <v>3922</v>
      </c>
      <c r="P4283" t="s">
        <v>4226</v>
      </c>
    </row>
    <row r="4284" spans="1:16" x14ac:dyDescent="0.3">
      <c r="A4284" s="1">
        <v>41734</v>
      </c>
      <c r="B4284" s="1">
        <v>41856</v>
      </c>
      <c r="C4284" t="s">
        <v>14</v>
      </c>
      <c r="D4284" t="s">
        <v>842</v>
      </c>
      <c r="E4284" t="s">
        <v>16</v>
      </c>
      <c r="F4284" t="s">
        <v>17</v>
      </c>
      <c r="G4284" t="s">
        <v>34</v>
      </c>
      <c r="H4284" t="s">
        <v>3519</v>
      </c>
      <c r="I4284">
        <v>26</v>
      </c>
      <c r="J4284">
        <v>4</v>
      </c>
      <c r="K4284">
        <v>1.57</v>
      </c>
      <c r="L4284" t="s">
        <v>20</v>
      </c>
      <c r="M4284">
        <v>122</v>
      </c>
      <c r="N4284">
        <v>104</v>
      </c>
      <c r="O4284" t="s">
        <v>2941</v>
      </c>
      <c r="P4284" t="s">
        <v>4226</v>
      </c>
    </row>
    <row r="4285" spans="1:16" x14ac:dyDescent="0.3">
      <c r="A4285" s="1">
        <v>41127</v>
      </c>
      <c r="B4285" s="1">
        <v>41249</v>
      </c>
      <c r="C4285" t="s">
        <v>14</v>
      </c>
      <c r="D4285" t="s">
        <v>80</v>
      </c>
      <c r="E4285" t="s">
        <v>661</v>
      </c>
      <c r="F4285" t="s">
        <v>86</v>
      </c>
      <c r="G4285" t="s">
        <v>34</v>
      </c>
      <c r="H4285" t="s">
        <v>824</v>
      </c>
      <c r="I4285">
        <v>26</v>
      </c>
      <c r="J4285">
        <v>4</v>
      </c>
      <c r="K4285">
        <v>2.9</v>
      </c>
      <c r="L4285" t="s">
        <v>36</v>
      </c>
      <c r="M4285">
        <v>122</v>
      </c>
      <c r="N4285">
        <v>104</v>
      </c>
      <c r="O4285" t="s">
        <v>2941</v>
      </c>
      <c r="P4285" t="s">
        <v>4226</v>
      </c>
    </row>
    <row r="4286" spans="1:16" x14ac:dyDescent="0.3">
      <c r="A4286" s="1">
        <v>41398</v>
      </c>
      <c r="B4286" s="1">
        <v>41490</v>
      </c>
      <c r="C4286" t="s">
        <v>3769</v>
      </c>
      <c r="D4286" t="s">
        <v>267</v>
      </c>
      <c r="E4286" t="s">
        <v>698</v>
      </c>
      <c r="F4286" t="s">
        <v>49</v>
      </c>
      <c r="G4286" t="s">
        <v>34</v>
      </c>
      <c r="H4286" t="s">
        <v>2513</v>
      </c>
      <c r="I4286">
        <v>52</v>
      </c>
      <c r="J4286">
        <v>2</v>
      </c>
      <c r="K4286">
        <v>0.67</v>
      </c>
      <c r="L4286" t="s">
        <v>31</v>
      </c>
      <c r="M4286">
        <v>92</v>
      </c>
      <c r="N4286">
        <v>104</v>
      </c>
      <c r="O4286" t="s">
        <v>2941</v>
      </c>
      <c r="P4286" t="s">
        <v>4226</v>
      </c>
    </row>
    <row r="4287" spans="1:16" x14ac:dyDescent="0.3">
      <c r="A4287" s="1">
        <v>40640</v>
      </c>
      <c r="B4287" s="1">
        <v>40731</v>
      </c>
      <c r="C4287" t="s">
        <v>3769</v>
      </c>
      <c r="D4287" t="s">
        <v>1001</v>
      </c>
      <c r="E4287" t="s">
        <v>411</v>
      </c>
      <c r="F4287" t="s">
        <v>55</v>
      </c>
      <c r="G4287" t="s">
        <v>34</v>
      </c>
      <c r="H4287" t="s">
        <v>3793</v>
      </c>
      <c r="I4287">
        <v>52</v>
      </c>
      <c r="J4287">
        <v>2</v>
      </c>
      <c r="K4287">
        <v>1.77</v>
      </c>
      <c r="L4287" t="s">
        <v>46</v>
      </c>
      <c r="M4287">
        <v>91</v>
      </c>
      <c r="N4287">
        <v>104</v>
      </c>
      <c r="O4287" t="s">
        <v>2941</v>
      </c>
      <c r="P4287" t="s">
        <v>4226</v>
      </c>
    </row>
    <row r="4288" spans="1:16" x14ac:dyDescent="0.3">
      <c r="A4288" s="1">
        <v>41651</v>
      </c>
      <c r="B4288" s="1">
        <v>41832</v>
      </c>
      <c r="C4288" t="s">
        <v>14</v>
      </c>
      <c r="D4288" t="s">
        <v>1072</v>
      </c>
      <c r="E4288" t="s">
        <v>62</v>
      </c>
      <c r="F4288" t="s">
        <v>63</v>
      </c>
      <c r="G4288" t="s">
        <v>29</v>
      </c>
      <c r="H4288" t="s">
        <v>1182</v>
      </c>
      <c r="I4288">
        <v>52</v>
      </c>
      <c r="J4288">
        <v>2</v>
      </c>
      <c r="K4288">
        <v>2.1</v>
      </c>
      <c r="L4288" t="s">
        <v>20</v>
      </c>
      <c r="M4288">
        <v>181</v>
      </c>
      <c r="N4288">
        <v>104</v>
      </c>
      <c r="O4288" t="s">
        <v>21</v>
      </c>
      <c r="P4288" t="s">
        <v>4226</v>
      </c>
    </row>
    <row r="4289" spans="1:16" x14ac:dyDescent="0.3">
      <c r="A4289" s="1">
        <v>41094</v>
      </c>
      <c r="B4289" s="1">
        <v>41186</v>
      </c>
      <c r="C4289" t="s">
        <v>3769</v>
      </c>
      <c r="D4289" t="s">
        <v>697</v>
      </c>
      <c r="E4289" t="s">
        <v>16</v>
      </c>
      <c r="F4289" t="s">
        <v>190</v>
      </c>
      <c r="G4289" t="s">
        <v>34</v>
      </c>
      <c r="H4289" t="s">
        <v>894</v>
      </c>
      <c r="I4289">
        <v>26</v>
      </c>
      <c r="J4289">
        <v>4</v>
      </c>
      <c r="K4289">
        <v>0.47</v>
      </c>
      <c r="L4289" t="s">
        <v>36</v>
      </c>
      <c r="M4289">
        <v>92</v>
      </c>
      <c r="N4289">
        <v>104</v>
      </c>
      <c r="O4289" t="s">
        <v>2941</v>
      </c>
      <c r="P4289" t="s">
        <v>4226</v>
      </c>
    </row>
    <row r="4290" spans="1:16" x14ac:dyDescent="0.3">
      <c r="A4290" s="1">
        <v>41129</v>
      </c>
      <c r="B4290" s="1">
        <v>41190</v>
      </c>
      <c r="C4290" t="s">
        <v>3769</v>
      </c>
      <c r="D4290" t="s">
        <v>612</v>
      </c>
      <c r="E4290" t="s">
        <v>261</v>
      </c>
      <c r="F4290" t="s">
        <v>86</v>
      </c>
      <c r="G4290" t="s">
        <v>34</v>
      </c>
      <c r="H4290" t="s">
        <v>1980</v>
      </c>
      <c r="I4290">
        <v>52</v>
      </c>
      <c r="J4290">
        <v>2</v>
      </c>
      <c r="K4290">
        <v>17.93</v>
      </c>
      <c r="L4290" t="s">
        <v>36</v>
      </c>
      <c r="M4290">
        <v>61</v>
      </c>
      <c r="N4290">
        <v>104</v>
      </c>
      <c r="O4290" t="s">
        <v>3922</v>
      </c>
      <c r="P4290" t="s">
        <v>4226</v>
      </c>
    </row>
    <row r="4291" spans="1:16" x14ac:dyDescent="0.3">
      <c r="A4291" s="1">
        <v>41374</v>
      </c>
      <c r="B4291" s="1">
        <v>41527</v>
      </c>
      <c r="C4291" t="s">
        <v>14</v>
      </c>
      <c r="D4291" t="s">
        <v>217</v>
      </c>
      <c r="E4291" t="s">
        <v>111</v>
      </c>
      <c r="F4291" t="s">
        <v>28</v>
      </c>
      <c r="G4291" t="s">
        <v>34</v>
      </c>
      <c r="H4291" t="s">
        <v>676</v>
      </c>
      <c r="I4291">
        <v>26</v>
      </c>
      <c r="J4291">
        <v>4</v>
      </c>
      <c r="K4291">
        <v>4.6500000000000004</v>
      </c>
      <c r="L4291" t="s">
        <v>31</v>
      </c>
      <c r="M4291">
        <v>153</v>
      </c>
      <c r="N4291">
        <v>104</v>
      </c>
      <c r="O4291" t="s">
        <v>21</v>
      </c>
      <c r="P4291" t="s">
        <v>4226</v>
      </c>
    </row>
    <row r="4292" spans="1:16" x14ac:dyDescent="0.3">
      <c r="A4292" s="1">
        <v>41342</v>
      </c>
      <c r="B4292" s="1">
        <v>41495</v>
      </c>
      <c r="C4292" t="s">
        <v>1823</v>
      </c>
      <c r="D4292" t="s">
        <v>722</v>
      </c>
      <c r="E4292" t="s">
        <v>38</v>
      </c>
      <c r="F4292" t="s">
        <v>28</v>
      </c>
      <c r="G4292" t="s">
        <v>34</v>
      </c>
      <c r="H4292" t="s">
        <v>1723</v>
      </c>
      <c r="I4292">
        <v>26</v>
      </c>
      <c r="J4292">
        <v>4</v>
      </c>
      <c r="K4292">
        <v>2.81</v>
      </c>
      <c r="L4292" t="s">
        <v>31</v>
      </c>
      <c r="M4292">
        <v>153</v>
      </c>
      <c r="N4292">
        <v>104</v>
      </c>
      <c r="O4292" t="s">
        <v>21</v>
      </c>
      <c r="P4292" t="s">
        <v>4226</v>
      </c>
    </row>
    <row r="4293" spans="1:16" x14ac:dyDescent="0.3">
      <c r="A4293" s="1">
        <v>41738</v>
      </c>
      <c r="B4293" s="1">
        <v>41860</v>
      </c>
      <c r="C4293" t="s">
        <v>14</v>
      </c>
      <c r="D4293" t="s">
        <v>1110</v>
      </c>
      <c r="E4293" t="s">
        <v>38</v>
      </c>
      <c r="F4293" t="s">
        <v>28</v>
      </c>
      <c r="G4293" t="s">
        <v>34</v>
      </c>
      <c r="H4293" t="s">
        <v>580</v>
      </c>
      <c r="I4293">
        <v>52</v>
      </c>
      <c r="J4293">
        <v>2</v>
      </c>
      <c r="K4293">
        <v>4.7699999999999996</v>
      </c>
      <c r="L4293" t="s">
        <v>20</v>
      </c>
      <c r="M4293">
        <v>122</v>
      </c>
      <c r="N4293">
        <v>104</v>
      </c>
      <c r="O4293" t="s">
        <v>2941</v>
      </c>
      <c r="P4293" t="s">
        <v>4226</v>
      </c>
    </row>
    <row r="4294" spans="1:16" x14ac:dyDescent="0.3">
      <c r="A4294" s="1">
        <v>41552</v>
      </c>
      <c r="B4294" s="1">
        <v>41552</v>
      </c>
      <c r="C4294" t="s">
        <v>4087</v>
      </c>
      <c r="D4294" t="s">
        <v>2119</v>
      </c>
      <c r="E4294" t="s">
        <v>111</v>
      </c>
      <c r="F4294" t="s">
        <v>28</v>
      </c>
      <c r="G4294" t="s">
        <v>34</v>
      </c>
      <c r="H4294" t="s">
        <v>2726</v>
      </c>
      <c r="I4294">
        <v>26</v>
      </c>
      <c r="J4294">
        <v>4</v>
      </c>
      <c r="K4294">
        <v>6.64</v>
      </c>
      <c r="L4294" t="s">
        <v>31</v>
      </c>
      <c r="M4294">
        <v>0</v>
      </c>
      <c r="N4294">
        <v>104</v>
      </c>
      <c r="O4294" t="s">
        <v>3922</v>
      </c>
      <c r="P4294" t="s">
        <v>4226</v>
      </c>
    </row>
    <row r="4295" spans="1:16" x14ac:dyDescent="0.3">
      <c r="A4295" s="1">
        <v>41762</v>
      </c>
      <c r="B4295" s="1">
        <v>41885</v>
      </c>
      <c r="C4295" t="s">
        <v>1823</v>
      </c>
      <c r="D4295" t="s">
        <v>1516</v>
      </c>
      <c r="E4295" t="s">
        <v>133</v>
      </c>
      <c r="F4295" t="s">
        <v>86</v>
      </c>
      <c r="G4295" t="s">
        <v>29</v>
      </c>
      <c r="H4295" t="s">
        <v>3182</v>
      </c>
      <c r="I4295">
        <v>104</v>
      </c>
      <c r="J4295">
        <v>1</v>
      </c>
      <c r="K4295">
        <v>7.92</v>
      </c>
      <c r="L4295" t="s">
        <v>20</v>
      </c>
      <c r="M4295">
        <v>123</v>
      </c>
      <c r="N4295">
        <v>104</v>
      </c>
      <c r="O4295" t="s">
        <v>2941</v>
      </c>
      <c r="P4295" t="s">
        <v>4226</v>
      </c>
    </row>
    <row r="4296" spans="1:16" x14ac:dyDescent="0.3">
      <c r="A4296" s="1">
        <v>41128</v>
      </c>
      <c r="B4296" s="1">
        <v>41128</v>
      </c>
      <c r="C4296" t="s">
        <v>4087</v>
      </c>
      <c r="D4296" t="s">
        <v>2166</v>
      </c>
      <c r="E4296" t="s">
        <v>16</v>
      </c>
      <c r="F4296" t="s">
        <v>28</v>
      </c>
      <c r="G4296" t="s">
        <v>34</v>
      </c>
      <c r="H4296" t="s">
        <v>1707</v>
      </c>
      <c r="I4296">
        <v>21</v>
      </c>
      <c r="J4296">
        <v>5</v>
      </c>
      <c r="K4296">
        <v>1.3</v>
      </c>
      <c r="L4296" t="s">
        <v>36</v>
      </c>
      <c r="M4296">
        <v>0</v>
      </c>
      <c r="N4296">
        <v>105</v>
      </c>
      <c r="O4296" t="s">
        <v>3922</v>
      </c>
      <c r="P4296" t="s">
        <v>4226</v>
      </c>
    </row>
    <row r="4297" spans="1:16" x14ac:dyDescent="0.3">
      <c r="A4297" s="1">
        <v>41739</v>
      </c>
      <c r="B4297" s="1">
        <v>41861</v>
      </c>
      <c r="C4297" t="s">
        <v>1823</v>
      </c>
      <c r="D4297" t="s">
        <v>557</v>
      </c>
      <c r="E4297" t="s">
        <v>16</v>
      </c>
      <c r="F4297" t="s">
        <v>28</v>
      </c>
      <c r="G4297" t="s">
        <v>34</v>
      </c>
      <c r="H4297" t="s">
        <v>3472</v>
      </c>
      <c r="I4297">
        <v>21</v>
      </c>
      <c r="J4297">
        <v>5</v>
      </c>
      <c r="K4297">
        <v>1.65</v>
      </c>
      <c r="L4297" t="s">
        <v>20</v>
      </c>
      <c r="M4297">
        <v>122</v>
      </c>
      <c r="N4297">
        <v>105</v>
      </c>
      <c r="O4297" t="s">
        <v>2941</v>
      </c>
      <c r="P4297" t="s">
        <v>4226</v>
      </c>
    </row>
    <row r="4298" spans="1:16" x14ac:dyDescent="0.3">
      <c r="A4298" s="1">
        <v>41822</v>
      </c>
      <c r="B4298" s="1">
        <v>41945</v>
      </c>
      <c r="C4298" t="s">
        <v>14</v>
      </c>
      <c r="D4298" t="s">
        <v>1615</v>
      </c>
      <c r="E4298" t="s">
        <v>58</v>
      </c>
      <c r="F4298" t="s">
        <v>59</v>
      </c>
      <c r="G4298" t="s">
        <v>34</v>
      </c>
      <c r="H4298" t="s">
        <v>2903</v>
      </c>
      <c r="I4298">
        <v>35</v>
      </c>
      <c r="J4298">
        <v>3</v>
      </c>
      <c r="K4298">
        <v>3.52</v>
      </c>
      <c r="L4298" t="s">
        <v>20</v>
      </c>
      <c r="M4298">
        <v>123</v>
      </c>
      <c r="N4298">
        <v>105</v>
      </c>
      <c r="O4298" t="s">
        <v>2941</v>
      </c>
      <c r="P4298" t="s">
        <v>4226</v>
      </c>
    </row>
    <row r="4299" spans="1:16" x14ac:dyDescent="0.3">
      <c r="A4299" s="1">
        <v>41367</v>
      </c>
      <c r="B4299" s="1">
        <v>41367</v>
      </c>
      <c r="C4299" t="s">
        <v>4087</v>
      </c>
      <c r="D4299" t="s">
        <v>1978</v>
      </c>
      <c r="E4299" t="s">
        <v>16</v>
      </c>
      <c r="F4299" t="s">
        <v>17</v>
      </c>
      <c r="G4299" t="s">
        <v>18</v>
      </c>
      <c r="H4299" t="s">
        <v>3628</v>
      </c>
      <c r="I4299">
        <v>35</v>
      </c>
      <c r="J4299">
        <v>3</v>
      </c>
      <c r="K4299">
        <v>3.88</v>
      </c>
      <c r="L4299" t="s">
        <v>31</v>
      </c>
      <c r="M4299">
        <v>0</v>
      </c>
      <c r="N4299">
        <v>105</v>
      </c>
      <c r="O4299" t="s">
        <v>3922</v>
      </c>
      <c r="P4299" t="s">
        <v>4226</v>
      </c>
    </row>
    <row r="4300" spans="1:16" x14ac:dyDescent="0.3">
      <c r="A4300" s="1">
        <v>41863</v>
      </c>
      <c r="B4300" s="1">
        <v>41985</v>
      </c>
      <c r="C4300" t="s">
        <v>14</v>
      </c>
      <c r="D4300" t="s">
        <v>810</v>
      </c>
      <c r="E4300" t="s">
        <v>140</v>
      </c>
      <c r="F4300" t="s">
        <v>28</v>
      </c>
      <c r="G4300" t="s">
        <v>34</v>
      </c>
      <c r="H4300" t="s">
        <v>677</v>
      </c>
      <c r="I4300">
        <v>35</v>
      </c>
      <c r="J4300">
        <v>3</v>
      </c>
      <c r="K4300">
        <v>3.55</v>
      </c>
      <c r="L4300" t="s">
        <v>20</v>
      </c>
      <c r="M4300">
        <v>122</v>
      </c>
      <c r="N4300">
        <v>105</v>
      </c>
      <c r="O4300" t="s">
        <v>2941</v>
      </c>
      <c r="P4300" t="s">
        <v>4226</v>
      </c>
    </row>
    <row r="4301" spans="1:16" x14ac:dyDescent="0.3">
      <c r="A4301" s="1">
        <v>41406</v>
      </c>
      <c r="B4301" s="1">
        <v>41559</v>
      </c>
      <c r="C4301" t="s">
        <v>14</v>
      </c>
      <c r="D4301" t="s">
        <v>2416</v>
      </c>
      <c r="E4301" t="s">
        <v>16</v>
      </c>
      <c r="F4301" t="s">
        <v>17</v>
      </c>
      <c r="G4301" t="s">
        <v>34</v>
      </c>
      <c r="H4301" t="s">
        <v>1641</v>
      </c>
      <c r="I4301">
        <v>105</v>
      </c>
      <c r="J4301">
        <v>1</v>
      </c>
      <c r="K4301">
        <v>7.7</v>
      </c>
      <c r="L4301" t="s">
        <v>31</v>
      </c>
      <c r="M4301">
        <v>153</v>
      </c>
      <c r="N4301">
        <v>105</v>
      </c>
      <c r="O4301" t="s">
        <v>21</v>
      </c>
      <c r="P4301" t="s">
        <v>4226</v>
      </c>
    </row>
    <row r="4302" spans="1:16" x14ac:dyDescent="0.3">
      <c r="A4302" s="1">
        <v>41345</v>
      </c>
      <c r="B4302" s="1">
        <v>41498</v>
      </c>
      <c r="C4302" t="s">
        <v>14</v>
      </c>
      <c r="D4302" t="s">
        <v>2381</v>
      </c>
      <c r="E4302" t="s">
        <v>16</v>
      </c>
      <c r="F4302" t="s">
        <v>190</v>
      </c>
      <c r="G4302" t="s">
        <v>34</v>
      </c>
      <c r="H4302" t="s">
        <v>1454</v>
      </c>
      <c r="I4302">
        <v>35</v>
      </c>
      <c r="J4302">
        <v>3</v>
      </c>
      <c r="K4302">
        <v>2.96</v>
      </c>
      <c r="L4302" t="s">
        <v>31</v>
      </c>
      <c r="M4302">
        <v>153</v>
      </c>
      <c r="N4302">
        <v>105</v>
      </c>
      <c r="O4302" t="s">
        <v>21</v>
      </c>
      <c r="P4302" t="s">
        <v>4226</v>
      </c>
    </row>
    <row r="4303" spans="1:16" x14ac:dyDescent="0.3">
      <c r="A4303" s="1">
        <v>40554</v>
      </c>
      <c r="B4303" s="1">
        <v>40766</v>
      </c>
      <c r="C4303" t="s">
        <v>14</v>
      </c>
      <c r="D4303" t="s">
        <v>40</v>
      </c>
      <c r="E4303" t="s">
        <v>16</v>
      </c>
      <c r="F4303" t="s">
        <v>17</v>
      </c>
      <c r="G4303" t="s">
        <v>34</v>
      </c>
      <c r="H4303" t="s">
        <v>445</v>
      </c>
      <c r="I4303">
        <v>21</v>
      </c>
      <c r="J4303">
        <v>5</v>
      </c>
      <c r="K4303">
        <v>0.92</v>
      </c>
      <c r="L4303" t="s">
        <v>46</v>
      </c>
      <c r="M4303">
        <v>212</v>
      </c>
      <c r="N4303">
        <v>105</v>
      </c>
      <c r="O4303" t="s">
        <v>21</v>
      </c>
      <c r="P4303" t="s">
        <v>4226</v>
      </c>
    </row>
    <row r="4304" spans="1:16" x14ac:dyDescent="0.3">
      <c r="A4304" s="1">
        <v>40791</v>
      </c>
      <c r="B4304" s="1">
        <v>40791</v>
      </c>
      <c r="C4304" t="s">
        <v>4087</v>
      </c>
      <c r="D4304" t="s">
        <v>3698</v>
      </c>
      <c r="E4304" t="s">
        <v>16</v>
      </c>
      <c r="F4304" t="s">
        <v>42</v>
      </c>
      <c r="G4304" t="s">
        <v>34</v>
      </c>
      <c r="H4304" t="s">
        <v>4179</v>
      </c>
      <c r="I4304">
        <v>21</v>
      </c>
      <c r="J4304">
        <v>5</v>
      </c>
      <c r="K4304">
        <v>2.61</v>
      </c>
      <c r="L4304" t="s">
        <v>46</v>
      </c>
      <c r="M4304">
        <v>0</v>
      </c>
      <c r="N4304">
        <v>105</v>
      </c>
      <c r="O4304" t="s">
        <v>3922</v>
      </c>
      <c r="P4304" t="s">
        <v>4226</v>
      </c>
    </row>
    <row r="4305" spans="1:16" x14ac:dyDescent="0.3">
      <c r="A4305" s="1">
        <v>41005</v>
      </c>
      <c r="B4305" s="1">
        <v>41066</v>
      </c>
      <c r="C4305" t="s">
        <v>3769</v>
      </c>
      <c r="D4305" t="s">
        <v>3019</v>
      </c>
      <c r="E4305" t="s">
        <v>1152</v>
      </c>
      <c r="F4305" t="s">
        <v>55</v>
      </c>
      <c r="G4305" t="s">
        <v>34</v>
      </c>
      <c r="H4305" t="s">
        <v>136</v>
      </c>
      <c r="I4305">
        <v>35</v>
      </c>
      <c r="J4305">
        <v>3</v>
      </c>
      <c r="K4305">
        <v>8.77</v>
      </c>
      <c r="L4305" t="s">
        <v>36</v>
      </c>
      <c r="M4305">
        <v>61</v>
      </c>
      <c r="N4305">
        <v>105</v>
      </c>
      <c r="O4305" t="s">
        <v>3922</v>
      </c>
      <c r="P4305" t="s">
        <v>4226</v>
      </c>
    </row>
    <row r="4306" spans="1:16" x14ac:dyDescent="0.3">
      <c r="A4306" s="1">
        <v>40735</v>
      </c>
      <c r="B4306" s="1">
        <v>40888</v>
      </c>
      <c r="C4306" t="s">
        <v>14</v>
      </c>
      <c r="D4306" t="s">
        <v>1480</v>
      </c>
      <c r="E4306" t="s">
        <v>330</v>
      </c>
      <c r="F4306" t="s">
        <v>42</v>
      </c>
      <c r="G4306" t="s">
        <v>34</v>
      </c>
      <c r="H4306" t="s">
        <v>1608</v>
      </c>
      <c r="I4306">
        <v>35</v>
      </c>
      <c r="J4306">
        <v>3</v>
      </c>
      <c r="K4306">
        <v>1.22</v>
      </c>
      <c r="L4306" t="s">
        <v>46</v>
      </c>
      <c r="M4306">
        <v>153</v>
      </c>
      <c r="N4306">
        <v>105</v>
      </c>
      <c r="O4306" t="s">
        <v>21</v>
      </c>
      <c r="P4306" t="s">
        <v>4226</v>
      </c>
    </row>
    <row r="4307" spans="1:16" x14ac:dyDescent="0.3">
      <c r="A4307" s="1">
        <v>40914</v>
      </c>
      <c r="B4307" s="1">
        <v>41035</v>
      </c>
      <c r="C4307" t="s">
        <v>1823</v>
      </c>
      <c r="D4307" t="s">
        <v>826</v>
      </c>
      <c r="E4307" t="s">
        <v>62</v>
      </c>
      <c r="F4307" t="s">
        <v>63</v>
      </c>
      <c r="G4307" t="s">
        <v>34</v>
      </c>
      <c r="H4307" t="s">
        <v>573</v>
      </c>
      <c r="I4307">
        <v>21</v>
      </c>
      <c r="J4307">
        <v>5</v>
      </c>
      <c r="K4307">
        <v>4.7300000000000004</v>
      </c>
      <c r="L4307" t="s">
        <v>36</v>
      </c>
      <c r="M4307">
        <v>121</v>
      </c>
      <c r="N4307">
        <v>105</v>
      </c>
      <c r="O4307" t="s">
        <v>2941</v>
      </c>
      <c r="P4307" t="s">
        <v>4226</v>
      </c>
    </row>
    <row r="4308" spans="1:16" x14ac:dyDescent="0.3">
      <c r="A4308" s="1">
        <v>40764</v>
      </c>
      <c r="B4308" s="1">
        <v>40886</v>
      </c>
      <c r="C4308" t="s">
        <v>14</v>
      </c>
      <c r="D4308" t="s">
        <v>1024</v>
      </c>
      <c r="E4308" t="s">
        <v>155</v>
      </c>
      <c r="F4308" t="s">
        <v>55</v>
      </c>
      <c r="G4308" t="s">
        <v>34</v>
      </c>
      <c r="H4308" t="s">
        <v>2502</v>
      </c>
      <c r="I4308">
        <v>35</v>
      </c>
      <c r="J4308">
        <v>3</v>
      </c>
      <c r="K4308">
        <v>3.47</v>
      </c>
      <c r="L4308" t="s">
        <v>46</v>
      </c>
      <c r="M4308">
        <v>122</v>
      </c>
      <c r="N4308">
        <v>105</v>
      </c>
      <c r="O4308" t="s">
        <v>2941</v>
      </c>
      <c r="P4308" t="s">
        <v>4226</v>
      </c>
    </row>
    <row r="4309" spans="1:16" x14ac:dyDescent="0.3">
      <c r="A4309" s="1">
        <v>41280</v>
      </c>
      <c r="B4309" s="1">
        <v>41400</v>
      </c>
      <c r="C4309" t="s">
        <v>14</v>
      </c>
      <c r="D4309" t="s">
        <v>2086</v>
      </c>
      <c r="E4309" t="s">
        <v>111</v>
      </c>
      <c r="F4309" t="s">
        <v>28</v>
      </c>
      <c r="G4309" t="s">
        <v>34</v>
      </c>
      <c r="H4309" t="s">
        <v>613</v>
      </c>
      <c r="I4309">
        <v>21</v>
      </c>
      <c r="J4309">
        <v>5</v>
      </c>
      <c r="K4309">
        <v>0.71</v>
      </c>
      <c r="L4309" t="s">
        <v>31</v>
      </c>
      <c r="M4309">
        <v>120</v>
      </c>
      <c r="N4309">
        <v>105</v>
      </c>
      <c r="O4309" t="s">
        <v>2941</v>
      </c>
      <c r="P4309" t="s">
        <v>4226</v>
      </c>
    </row>
    <row r="4310" spans="1:16" x14ac:dyDescent="0.3">
      <c r="A4310" s="1">
        <v>40581</v>
      </c>
      <c r="B4310" s="1">
        <v>40609</v>
      </c>
      <c r="C4310" t="s">
        <v>3769</v>
      </c>
      <c r="D4310" t="s">
        <v>1516</v>
      </c>
      <c r="E4310" t="s">
        <v>93</v>
      </c>
      <c r="F4310" t="s">
        <v>59</v>
      </c>
      <c r="G4310" t="s">
        <v>34</v>
      </c>
      <c r="H4310" t="s">
        <v>1172</v>
      </c>
      <c r="I4310">
        <v>35</v>
      </c>
      <c r="J4310">
        <v>3</v>
      </c>
      <c r="K4310">
        <v>4.7</v>
      </c>
      <c r="L4310" t="s">
        <v>46</v>
      </c>
      <c r="M4310">
        <v>28</v>
      </c>
      <c r="N4310">
        <v>105</v>
      </c>
      <c r="O4310" t="s">
        <v>3922</v>
      </c>
      <c r="P4310" t="s">
        <v>4226</v>
      </c>
    </row>
    <row r="4311" spans="1:16" x14ac:dyDescent="0.3">
      <c r="A4311" s="1">
        <v>41067</v>
      </c>
      <c r="B4311" s="1">
        <v>41189</v>
      </c>
      <c r="C4311" t="s">
        <v>14</v>
      </c>
      <c r="D4311" t="s">
        <v>1924</v>
      </c>
      <c r="E4311" t="s">
        <v>38</v>
      </c>
      <c r="F4311" t="s">
        <v>28</v>
      </c>
      <c r="G4311" t="s">
        <v>34</v>
      </c>
      <c r="H4311" t="s">
        <v>1801</v>
      </c>
      <c r="I4311">
        <v>35</v>
      </c>
      <c r="J4311">
        <v>3</v>
      </c>
      <c r="K4311">
        <v>4.8</v>
      </c>
      <c r="L4311" t="s">
        <v>36</v>
      </c>
      <c r="M4311">
        <v>122</v>
      </c>
      <c r="N4311">
        <v>105</v>
      </c>
      <c r="O4311" t="s">
        <v>2941</v>
      </c>
      <c r="P4311" t="s">
        <v>4226</v>
      </c>
    </row>
    <row r="4312" spans="1:16" x14ac:dyDescent="0.3">
      <c r="A4312" s="1">
        <v>40613</v>
      </c>
      <c r="B4312" s="1">
        <v>40674</v>
      </c>
      <c r="C4312" t="s">
        <v>1823</v>
      </c>
      <c r="D4312" t="s">
        <v>2497</v>
      </c>
      <c r="E4312" t="s">
        <v>62</v>
      </c>
      <c r="F4312" t="s">
        <v>63</v>
      </c>
      <c r="G4312" t="s">
        <v>34</v>
      </c>
      <c r="H4312" t="s">
        <v>3816</v>
      </c>
      <c r="I4312">
        <v>35</v>
      </c>
      <c r="J4312">
        <v>3</v>
      </c>
      <c r="K4312">
        <v>8.1999999999999993</v>
      </c>
      <c r="L4312" t="s">
        <v>46</v>
      </c>
      <c r="M4312">
        <v>61</v>
      </c>
      <c r="N4312">
        <v>105</v>
      </c>
      <c r="O4312" t="s">
        <v>3922</v>
      </c>
      <c r="P4312" t="s">
        <v>4226</v>
      </c>
    </row>
    <row r="4313" spans="1:16" x14ac:dyDescent="0.3">
      <c r="A4313" s="1">
        <v>40727</v>
      </c>
      <c r="B4313" s="1">
        <v>40880</v>
      </c>
      <c r="C4313" t="s">
        <v>14</v>
      </c>
      <c r="D4313" t="s">
        <v>2343</v>
      </c>
      <c r="E4313" t="s">
        <v>16</v>
      </c>
      <c r="F4313" t="s">
        <v>17</v>
      </c>
      <c r="G4313" t="s">
        <v>34</v>
      </c>
      <c r="H4313" t="s">
        <v>2358</v>
      </c>
      <c r="I4313">
        <v>21</v>
      </c>
      <c r="J4313">
        <v>5</v>
      </c>
      <c r="K4313">
        <v>0.52</v>
      </c>
      <c r="L4313" t="s">
        <v>46</v>
      </c>
      <c r="M4313">
        <v>153</v>
      </c>
      <c r="N4313">
        <v>105</v>
      </c>
      <c r="O4313" t="s">
        <v>21</v>
      </c>
      <c r="P4313" t="s">
        <v>4226</v>
      </c>
    </row>
    <row r="4314" spans="1:16" x14ac:dyDescent="0.3">
      <c r="A4314" s="1">
        <v>41102</v>
      </c>
      <c r="B4314" s="1">
        <v>41164</v>
      </c>
      <c r="C4314" t="s">
        <v>3769</v>
      </c>
      <c r="D4314" t="s">
        <v>1264</v>
      </c>
      <c r="E4314" t="s">
        <v>16</v>
      </c>
      <c r="F4314" t="s">
        <v>190</v>
      </c>
      <c r="G4314" t="s">
        <v>34</v>
      </c>
      <c r="H4314" t="s">
        <v>2406</v>
      </c>
      <c r="I4314">
        <v>21</v>
      </c>
      <c r="J4314">
        <v>5</v>
      </c>
      <c r="K4314">
        <v>2.13</v>
      </c>
      <c r="L4314" t="s">
        <v>36</v>
      </c>
      <c r="M4314">
        <v>62</v>
      </c>
      <c r="N4314">
        <v>105</v>
      </c>
      <c r="O4314" t="s">
        <v>3922</v>
      </c>
      <c r="P4314" t="s">
        <v>4226</v>
      </c>
    </row>
    <row r="4315" spans="1:16" x14ac:dyDescent="0.3">
      <c r="A4315" s="1">
        <v>41036</v>
      </c>
      <c r="B4315" s="1">
        <v>41189</v>
      </c>
      <c r="C4315" t="s">
        <v>14</v>
      </c>
      <c r="D4315" t="s">
        <v>2211</v>
      </c>
      <c r="E4315" t="s">
        <v>16</v>
      </c>
      <c r="F4315" t="s">
        <v>190</v>
      </c>
      <c r="G4315" t="s">
        <v>29</v>
      </c>
      <c r="H4315" t="s">
        <v>2212</v>
      </c>
      <c r="I4315">
        <v>35</v>
      </c>
      <c r="J4315">
        <v>3</v>
      </c>
      <c r="K4315">
        <v>1.47</v>
      </c>
      <c r="L4315" t="s">
        <v>36</v>
      </c>
      <c r="M4315">
        <v>153</v>
      </c>
      <c r="N4315">
        <v>105</v>
      </c>
      <c r="O4315" t="s">
        <v>21</v>
      </c>
      <c r="P4315" t="s">
        <v>4226</v>
      </c>
    </row>
    <row r="4316" spans="1:16" x14ac:dyDescent="0.3">
      <c r="A4316" s="1">
        <v>41375</v>
      </c>
      <c r="B4316" s="1">
        <v>41528</v>
      </c>
      <c r="C4316" t="s">
        <v>14</v>
      </c>
      <c r="D4316" t="s">
        <v>462</v>
      </c>
      <c r="E4316" t="s">
        <v>16</v>
      </c>
      <c r="F4316" t="s">
        <v>17</v>
      </c>
      <c r="G4316" t="s">
        <v>34</v>
      </c>
      <c r="H4316" t="s">
        <v>2550</v>
      </c>
      <c r="I4316">
        <v>15</v>
      </c>
      <c r="J4316">
        <v>7</v>
      </c>
      <c r="K4316">
        <v>1.34</v>
      </c>
      <c r="L4316" t="s">
        <v>31</v>
      </c>
      <c r="M4316">
        <v>153</v>
      </c>
      <c r="N4316">
        <v>105</v>
      </c>
      <c r="O4316" t="s">
        <v>21</v>
      </c>
      <c r="P4316" t="s">
        <v>4226</v>
      </c>
    </row>
    <row r="4317" spans="1:16" x14ac:dyDescent="0.3">
      <c r="A4317" s="1">
        <v>41702</v>
      </c>
      <c r="B4317" s="1">
        <v>41824</v>
      </c>
      <c r="C4317" t="s">
        <v>14</v>
      </c>
      <c r="D4317" t="s">
        <v>3625</v>
      </c>
      <c r="E4317" t="s">
        <v>77</v>
      </c>
      <c r="F4317" t="s">
        <v>42</v>
      </c>
      <c r="G4317" t="s">
        <v>29</v>
      </c>
      <c r="H4317" t="s">
        <v>3626</v>
      </c>
      <c r="I4317">
        <v>35</v>
      </c>
      <c r="J4317">
        <v>3</v>
      </c>
      <c r="K4317">
        <v>2.97</v>
      </c>
      <c r="L4317" t="s">
        <v>20</v>
      </c>
      <c r="M4317">
        <v>122</v>
      </c>
      <c r="N4317">
        <v>105</v>
      </c>
      <c r="O4317" t="s">
        <v>2941</v>
      </c>
      <c r="P4317" t="s">
        <v>4226</v>
      </c>
    </row>
    <row r="4318" spans="1:16" x14ac:dyDescent="0.3">
      <c r="A4318" s="1">
        <v>41955</v>
      </c>
      <c r="B4318" s="1">
        <v>41955</v>
      </c>
      <c r="C4318" t="s">
        <v>4087</v>
      </c>
      <c r="D4318" t="s">
        <v>3109</v>
      </c>
      <c r="E4318" t="s">
        <v>16</v>
      </c>
      <c r="F4318" t="s">
        <v>28</v>
      </c>
      <c r="G4318" t="s">
        <v>34</v>
      </c>
      <c r="H4318" t="s">
        <v>2717</v>
      </c>
      <c r="I4318">
        <v>35</v>
      </c>
      <c r="J4318">
        <v>3</v>
      </c>
      <c r="K4318">
        <v>5.0599999999999996</v>
      </c>
      <c r="L4318" t="s">
        <v>20</v>
      </c>
      <c r="M4318">
        <v>0</v>
      </c>
      <c r="N4318">
        <v>105</v>
      </c>
      <c r="O4318" t="s">
        <v>3922</v>
      </c>
      <c r="P4318" t="s">
        <v>4226</v>
      </c>
    </row>
    <row r="4319" spans="1:16" x14ac:dyDescent="0.3">
      <c r="A4319" s="1">
        <v>41915</v>
      </c>
      <c r="B4319" s="1">
        <v>41946</v>
      </c>
      <c r="C4319" t="s">
        <v>3769</v>
      </c>
      <c r="D4319" t="s">
        <v>1767</v>
      </c>
      <c r="E4319" t="s">
        <v>77</v>
      </c>
      <c r="F4319" t="s">
        <v>42</v>
      </c>
      <c r="G4319" t="s">
        <v>34</v>
      </c>
      <c r="H4319" t="s">
        <v>1937</v>
      </c>
      <c r="I4319">
        <v>21</v>
      </c>
      <c r="J4319">
        <v>5</v>
      </c>
      <c r="K4319">
        <v>5.72</v>
      </c>
      <c r="L4319" t="s">
        <v>20</v>
      </c>
      <c r="M4319">
        <v>31</v>
      </c>
      <c r="N4319">
        <v>105</v>
      </c>
      <c r="O4319" t="s">
        <v>3922</v>
      </c>
      <c r="P4319" t="s">
        <v>4226</v>
      </c>
    </row>
    <row r="4320" spans="1:16" x14ac:dyDescent="0.3">
      <c r="A4320" s="1">
        <v>41801</v>
      </c>
      <c r="B4320" s="1">
        <v>41923</v>
      </c>
      <c r="C4320" t="s">
        <v>1823</v>
      </c>
      <c r="D4320" t="s">
        <v>638</v>
      </c>
      <c r="E4320" t="s">
        <v>62</v>
      </c>
      <c r="F4320" t="s">
        <v>63</v>
      </c>
      <c r="G4320" t="s">
        <v>34</v>
      </c>
      <c r="H4320" t="s">
        <v>1899</v>
      </c>
      <c r="I4320">
        <v>35</v>
      </c>
      <c r="J4320">
        <v>3</v>
      </c>
      <c r="K4320">
        <v>3</v>
      </c>
      <c r="L4320" t="s">
        <v>20</v>
      </c>
      <c r="M4320">
        <v>122</v>
      </c>
      <c r="N4320">
        <v>105</v>
      </c>
      <c r="O4320" t="s">
        <v>2941</v>
      </c>
      <c r="P4320" t="s">
        <v>4226</v>
      </c>
    </row>
    <row r="4321" spans="1:16" x14ac:dyDescent="0.3">
      <c r="A4321" s="1">
        <v>41795</v>
      </c>
      <c r="B4321" s="1">
        <v>41948</v>
      </c>
      <c r="C4321" t="s">
        <v>14</v>
      </c>
      <c r="D4321" t="s">
        <v>780</v>
      </c>
      <c r="E4321" t="s">
        <v>16</v>
      </c>
      <c r="F4321" t="s">
        <v>42</v>
      </c>
      <c r="G4321" t="s">
        <v>34</v>
      </c>
      <c r="H4321" t="s">
        <v>2717</v>
      </c>
      <c r="I4321">
        <v>35</v>
      </c>
      <c r="J4321">
        <v>3</v>
      </c>
      <c r="K4321">
        <v>3.97</v>
      </c>
      <c r="L4321" t="s">
        <v>20</v>
      </c>
      <c r="M4321">
        <v>153</v>
      </c>
      <c r="N4321">
        <v>105</v>
      </c>
      <c r="O4321" t="s">
        <v>21</v>
      </c>
      <c r="P4321" t="s">
        <v>4226</v>
      </c>
    </row>
    <row r="4322" spans="1:16" x14ac:dyDescent="0.3">
      <c r="A4322" s="1">
        <v>41005</v>
      </c>
      <c r="B4322" s="1">
        <v>41127</v>
      </c>
      <c r="C4322" t="s">
        <v>1823</v>
      </c>
      <c r="D4322" t="s">
        <v>769</v>
      </c>
      <c r="E4322" t="s">
        <v>16</v>
      </c>
      <c r="F4322" t="s">
        <v>190</v>
      </c>
      <c r="G4322" t="s">
        <v>18</v>
      </c>
      <c r="H4322" t="s">
        <v>3628</v>
      </c>
      <c r="I4322">
        <v>35</v>
      </c>
      <c r="J4322">
        <v>3</v>
      </c>
      <c r="K4322">
        <v>2.0699999999999998</v>
      </c>
      <c r="L4322" t="s">
        <v>36</v>
      </c>
      <c r="M4322">
        <v>122</v>
      </c>
      <c r="N4322">
        <v>105</v>
      </c>
      <c r="O4322" t="s">
        <v>2941</v>
      </c>
      <c r="P4322" t="s">
        <v>4226</v>
      </c>
    </row>
    <row r="4323" spans="1:16" x14ac:dyDescent="0.3">
      <c r="A4323" s="1">
        <v>41682</v>
      </c>
      <c r="B4323" s="1">
        <v>41741</v>
      </c>
      <c r="C4323" t="s">
        <v>1823</v>
      </c>
      <c r="D4323" t="s">
        <v>2165</v>
      </c>
      <c r="E4323" t="s">
        <v>294</v>
      </c>
      <c r="F4323" t="s">
        <v>24</v>
      </c>
      <c r="G4323" t="s">
        <v>34</v>
      </c>
      <c r="H4323" t="s">
        <v>1172</v>
      </c>
      <c r="I4323">
        <v>35</v>
      </c>
      <c r="J4323">
        <v>3</v>
      </c>
      <c r="K4323">
        <v>3.28</v>
      </c>
      <c r="L4323" t="s">
        <v>20</v>
      </c>
      <c r="M4323">
        <v>59</v>
      </c>
      <c r="N4323">
        <v>105</v>
      </c>
      <c r="O4323" t="s">
        <v>3922</v>
      </c>
      <c r="P4323" t="s">
        <v>4226</v>
      </c>
    </row>
    <row r="4324" spans="1:16" x14ac:dyDescent="0.3">
      <c r="A4324" s="1">
        <v>41405</v>
      </c>
      <c r="B4324" s="1">
        <v>41466</v>
      </c>
      <c r="C4324" t="s">
        <v>1823</v>
      </c>
      <c r="D4324" t="s">
        <v>1573</v>
      </c>
      <c r="E4324" t="s">
        <v>16</v>
      </c>
      <c r="F4324" t="s">
        <v>17</v>
      </c>
      <c r="G4324" t="s">
        <v>18</v>
      </c>
      <c r="H4324" t="s">
        <v>3607</v>
      </c>
      <c r="I4324">
        <v>105</v>
      </c>
      <c r="J4324">
        <v>1</v>
      </c>
      <c r="K4324">
        <v>2.92</v>
      </c>
      <c r="L4324" t="s">
        <v>31</v>
      </c>
      <c r="M4324">
        <v>61</v>
      </c>
      <c r="N4324">
        <v>105</v>
      </c>
      <c r="O4324" t="s">
        <v>3922</v>
      </c>
      <c r="P4324" t="s">
        <v>4226</v>
      </c>
    </row>
    <row r="4325" spans="1:16" x14ac:dyDescent="0.3">
      <c r="A4325" s="1">
        <v>41000</v>
      </c>
      <c r="B4325" s="1">
        <v>41183</v>
      </c>
      <c r="C4325" t="s">
        <v>14</v>
      </c>
      <c r="D4325" t="s">
        <v>15</v>
      </c>
      <c r="E4325" t="s">
        <v>77</v>
      </c>
      <c r="F4325" t="s">
        <v>42</v>
      </c>
      <c r="G4325" t="s">
        <v>18</v>
      </c>
      <c r="H4325" t="s">
        <v>1394</v>
      </c>
      <c r="I4325">
        <v>35</v>
      </c>
      <c r="J4325">
        <v>3</v>
      </c>
      <c r="K4325">
        <v>3.59</v>
      </c>
      <c r="L4325" t="s">
        <v>36</v>
      </c>
      <c r="M4325">
        <v>183</v>
      </c>
      <c r="N4325">
        <v>105</v>
      </c>
      <c r="O4325" t="s">
        <v>21</v>
      </c>
      <c r="P4325" t="s">
        <v>4226</v>
      </c>
    </row>
    <row r="4326" spans="1:16" x14ac:dyDescent="0.3">
      <c r="A4326" s="1">
        <v>41710</v>
      </c>
      <c r="B4326" s="1">
        <v>41802</v>
      </c>
      <c r="C4326" t="s">
        <v>3769</v>
      </c>
      <c r="D4326" t="s">
        <v>2464</v>
      </c>
      <c r="E4326" t="s">
        <v>16</v>
      </c>
      <c r="F4326" t="s">
        <v>42</v>
      </c>
      <c r="G4326" t="s">
        <v>34</v>
      </c>
      <c r="H4326" t="s">
        <v>3852</v>
      </c>
      <c r="I4326">
        <v>35</v>
      </c>
      <c r="J4326">
        <v>3</v>
      </c>
      <c r="K4326">
        <v>4.99</v>
      </c>
      <c r="L4326" t="s">
        <v>20</v>
      </c>
      <c r="M4326">
        <v>92</v>
      </c>
      <c r="N4326">
        <v>105</v>
      </c>
      <c r="O4326" t="s">
        <v>2941</v>
      </c>
      <c r="P4326" t="s">
        <v>4226</v>
      </c>
    </row>
    <row r="4327" spans="1:16" x14ac:dyDescent="0.3">
      <c r="A4327" s="1">
        <v>41680</v>
      </c>
      <c r="B4327" s="1">
        <v>41861</v>
      </c>
      <c r="C4327" t="s">
        <v>14</v>
      </c>
      <c r="D4327" t="s">
        <v>665</v>
      </c>
      <c r="E4327" t="s">
        <v>16</v>
      </c>
      <c r="F4327" t="s">
        <v>28</v>
      </c>
      <c r="G4327" t="s">
        <v>34</v>
      </c>
      <c r="H4327" t="s">
        <v>1641</v>
      </c>
      <c r="I4327">
        <v>105</v>
      </c>
      <c r="J4327">
        <v>1</v>
      </c>
      <c r="K4327">
        <v>6.76</v>
      </c>
      <c r="L4327" t="s">
        <v>20</v>
      </c>
      <c r="M4327">
        <v>181</v>
      </c>
      <c r="N4327">
        <v>105</v>
      </c>
      <c r="O4327" t="s">
        <v>21</v>
      </c>
      <c r="P4327" t="s">
        <v>4226</v>
      </c>
    </row>
    <row r="4328" spans="1:16" x14ac:dyDescent="0.3">
      <c r="A4328" s="1">
        <v>41436</v>
      </c>
      <c r="B4328" s="1">
        <v>41528</v>
      </c>
      <c r="C4328" t="s">
        <v>3769</v>
      </c>
      <c r="D4328" t="s">
        <v>245</v>
      </c>
      <c r="E4328" t="s">
        <v>16</v>
      </c>
      <c r="F4328" t="s">
        <v>17</v>
      </c>
      <c r="G4328" t="s">
        <v>34</v>
      </c>
      <c r="H4328" t="s">
        <v>3845</v>
      </c>
      <c r="I4328">
        <v>53</v>
      </c>
      <c r="J4328">
        <v>2</v>
      </c>
      <c r="K4328">
        <v>11.5</v>
      </c>
      <c r="L4328" t="s">
        <v>31</v>
      </c>
      <c r="M4328">
        <v>92</v>
      </c>
      <c r="N4328">
        <v>106</v>
      </c>
      <c r="O4328" t="s">
        <v>2941</v>
      </c>
      <c r="P4328" t="s">
        <v>4226</v>
      </c>
    </row>
    <row r="4329" spans="1:16" x14ac:dyDescent="0.3">
      <c r="A4329" s="1">
        <v>41708</v>
      </c>
      <c r="B4329" s="1">
        <v>41800</v>
      </c>
      <c r="C4329" t="s">
        <v>1823</v>
      </c>
      <c r="D4329" t="s">
        <v>3625</v>
      </c>
      <c r="E4329" t="s">
        <v>133</v>
      </c>
      <c r="F4329" t="s">
        <v>86</v>
      </c>
      <c r="G4329" t="s">
        <v>29</v>
      </c>
      <c r="H4329" t="s">
        <v>790</v>
      </c>
      <c r="I4329">
        <v>106</v>
      </c>
      <c r="J4329">
        <v>1</v>
      </c>
      <c r="K4329">
        <v>5.09</v>
      </c>
      <c r="L4329" t="s">
        <v>20</v>
      </c>
      <c r="M4329">
        <v>92</v>
      </c>
      <c r="N4329">
        <v>106</v>
      </c>
      <c r="O4329" t="s">
        <v>2941</v>
      </c>
      <c r="P4329" t="s">
        <v>4226</v>
      </c>
    </row>
    <row r="4330" spans="1:16" x14ac:dyDescent="0.3">
      <c r="A4330" s="1">
        <v>41431</v>
      </c>
      <c r="B4330" s="1">
        <v>41492</v>
      </c>
      <c r="C4330" t="s">
        <v>3769</v>
      </c>
      <c r="D4330" t="s">
        <v>22</v>
      </c>
      <c r="E4330" t="s">
        <v>239</v>
      </c>
      <c r="F4330" t="s">
        <v>42</v>
      </c>
      <c r="G4330" t="s">
        <v>34</v>
      </c>
      <c r="H4330" t="s">
        <v>3086</v>
      </c>
      <c r="I4330">
        <v>53</v>
      </c>
      <c r="J4330">
        <v>2</v>
      </c>
      <c r="K4330">
        <v>17.829999999999998</v>
      </c>
      <c r="L4330" t="s">
        <v>31</v>
      </c>
      <c r="M4330">
        <v>61</v>
      </c>
      <c r="N4330">
        <v>106</v>
      </c>
      <c r="O4330" t="s">
        <v>3922</v>
      </c>
      <c r="P4330" t="s">
        <v>4226</v>
      </c>
    </row>
    <row r="4331" spans="1:16" x14ac:dyDescent="0.3">
      <c r="A4331" s="1">
        <v>41007</v>
      </c>
      <c r="B4331" s="1">
        <v>41098</v>
      </c>
      <c r="C4331" t="s">
        <v>3769</v>
      </c>
      <c r="D4331" t="s">
        <v>2405</v>
      </c>
      <c r="E4331" t="s">
        <v>239</v>
      </c>
      <c r="F4331" t="s">
        <v>42</v>
      </c>
      <c r="G4331" t="s">
        <v>34</v>
      </c>
      <c r="H4331" t="s">
        <v>593</v>
      </c>
      <c r="I4331">
        <v>53</v>
      </c>
      <c r="J4331">
        <v>2</v>
      </c>
      <c r="K4331">
        <v>4.16</v>
      </c>
      <c r="L4331" t="s">
        <v>36</v>
      </c>
      <c r="M4331">
        <v>91</v>
      </c>
      <c r="N4331">
        <v>106</v>
      </c>
      <c r="O4331" t="s">
        <v>2941</v>
      </c>
      <c r="P4331" t="s">
        <v>4226</v>
      </c>
    </row>
    <row r="4332" spans="1:16" x14ac:dyDescent="0.3">
      <c r="A4332" s="1">
        <v>41553</v>
      </c>
      <c r="B4332" s="1">
        <v>41614</v>
      </c>
      <c r="C4332" t="s">
        <v>1823</v>
      </c>
      <c r="D4332" t="s">
        <v>3625</v>
      </c>
      <c r="E4332" t="s">
        <v>221</v>
      </c>
      <c r="F4332" t="s">
        <v>221</v>
      </c>
      <c r="G4332" t="s">
        <v>34</v>
      </c>
      <c r="H4332" t="s">
        <v>1014</v>
      </c>
      <c r="I4332">
        <v>53</v>
      </c>
      <c r="J4332">
        <v>2</v>
      </c>
      <c r="K4332">
        <v>3.82</v>
      </c>
      <c r="L4332" t="s">
        <v>31</v>
      </c>
      <c r="M4332">
        <v>61</v>
      </c>
      <c r="N4332">
        <v>106</v>
      </c>
      <c r="O4332" t="s">
        <v>3922</v>
      </c>
      <c r="P4332" t="s">
        <v>4226</v>
      </c>
    </row>
    <row r="4333" spans="1:16" x14ac:dyDescent="0.3">
      <c r="A4333" s="1">
        <v>41281</v>
      </c>
      <c r="B4333" s="1">
        <v>41432</v>
      </c>
      <c r="C4333" t="s">
        <v>14</v>
      </c>
      <c r="D4333" t="s">
        <v>2730</v>
      </c>
      <c r="E4333" t="s">
        <v>122</v>
      </c>
      <c r="F4333" t="s">
        <v>63</v>
      </c>
      <c r="G4333" t="s">
        <v>34</v>
      </c>
      <c r="H4333" t="s">
        <v>1014</v>
      </c>
      <c r="I4333">
        <v>53</v>
      </c>
      <c r="J4333">
        <v>2</v>
      </c>
      <c r="K4333">
        <v>7.24</v>
      </c>
      <c r="L4333" t="s">
        <v>31</v>
      </c>
      <c r="M4333">
        <v>151</v>
      </c>
      <c r="N4333">
        <v>106</v>
      </c>
      <c r="O4333" t="s">
        <v>21</v>
      </c>
      <c r="P4333" t="s">
        <v>4226</v>
      </c>
    </row>
    <row r="4334" spans="1:16" x14ac:dyDescent="0.3">
      <c r="A4334" s="1">
        <v>41767</v>
      </c>
      <c r="B4334" s="1">
        <v>41890</v>
      </c>
      <c r="C4334" t="s">
        <v>1823</v>
      </c>
      <c r="D4334" t="s">
        <v>2289</v>
      </c>
      <c r="E4334" t="s">
        <v>58</v>
      </c>
      <c r="F4334" t="s">
        <v>59</v>
      </c>
      <c r="G4334" t="s">
        <v>34</v>
      </c>
      <c r="H4334" t="s">
        <v>1014</v>
      </c>
      <c r="I4334">
        <v>53</v>
      </c>
      <c r="J4334">
        <v>2</v>
      </c>
      <c r="K4334">
        <v>3.05</v>
      </c>
      <c r="L4334" t="s">
        <v>20</v>
      </c>
      <c r="M4334">
        <v>123</v>
      </c>
      <c r="N4334">
        <v>106</v>
      </c>
      <c r="O4334" t="s">
        <v>2941</v>
      </c>
      <c r="P4334" t="s">
        <v>4226</v>
      </c>
    </row>
    <row r="4335" spans="1:16" x14ac:dyDescent="0.3">
      <c r="A4335" s="1">
        <v>41799</v>
      </c>
      <c r="B4335" s="1">
        <v>41921</v>
      </c>
      <c r="C4335" t="s">
        <v>14</v>
      </c>
      <c r="D4335" t="s">
        <v>814</v>
      </c>
      <c r="E4335" t="s">
        <v>106</v>
      </c>
      <c r="F4335" t="s">
        <v>59</v>
      </c>
      <c r="G4335" t="s">
        <v>29</v>
      </c>
      <c r="H4335" t="s">
        <v>1082</v>
      </c>
      <c r="I4335">
        <v>53</v>
      </c>
      <c r="J4335">
        <v>2</v>
      </c>
      <c r="K4335">
        <v>6.52</v>
      </c>
      <c r="L4335" t="s">
        <v>20</v>
      </c>
      <c r="M4335">
        <v>122</v>
      </c>
      <c r="N4335">
        <v>106</v>
      </c>
      <c r="O4335" t="s">
        <v>2941</v>
      </c>
      <c r="P4335" t="s">
        <v>4226</v>
      </c>
    </row>
    <row r="4336" spans="1:16" x14ac:dyDescent="0.3">
      <c r="A4336" s="1">
        <v>41830</v>
      </c>
      <c r="B4336" s="1">
        <v>41983</v>
      </c>
      <c r="C4336" t="s">
        <v>1823</v>
      </c>
      <c r="D4336" t="s">
        <v>621</v>
      </c>
      <c r="E4336" t="s">
        <v>62</v>
      </c>
      <c r="F4336" t="s">
        <v>63</v>
      </c>
      <c r="G4336" t="s">
        <v>34</v>
      </c>
      <c r="H4336" t="s">
        <v>1984</v>
      </c>
      <c r="I4336">
        <v>53</v>
      </c>
      <c r="J4336">
        <v>2</v>
      </c>
      <c r="K4336">
        <v>4.2</v>
      </c>
      <c r="L4336" t="s">
        <v>20</v>
      </c>
      <c r="M4336">
        <v>153</v>
      </c>
      <c r="N4336">
        <v>106</v>
      </c>
      <c r="O4336" t="s">
        <v>21</v>
      </c>
      <c r="P4336" t="s">
        <v>4226</v>
      </c>
    </row>
    <row r="4337" spans="1:16" x14ac:dyDescent="0.3">
      <c r="A4337" s="1">
        <v>41132</v>
      </c>
      <c r="B4337" s="1">
        <v>41224</v>
      </c>
      <c r="C4337" t="s">
        <v>3769</v>
      </c>
      <c r="D4337" t="s">
        <v>305</v>
      </c>
      <c r="E4337" t="s">
        <v>133</v>
      </c>
      <c r="F4337" t="s">
        <v>86</v>
      </c>
      <c r="G4337" t="s">
        <v>29</v>
      </c>
      <c r="H4337" t="s">
        <v>2818</v>
      </c>
      <c r="I4337">
        <v>106</v>
      </c>
      <c r="J4337">
        <v>1</v>
      </c>
      <c r="K4337">
        <v>34.97</v>
      </c>
      <c r="L4337" t="s">
        <v>36</v>
      </c>
      <c r="M4337">
        <v>92</v>
      </c>
      <c r="N4337">
        <v>106</v>
      </c>
      <c r="O4337" t="s">
        <v>2941</v>
      </c>
      <c r="P4337" t="s">
        <v>4226</v>
      </c>
    </row>
    <row r="4338" spans="1:16" x14ac:dyDescent="0.3">
      <c r="A4338" s="1">
        <v>40583</v>
      </c>
      <c r="B4338" s="1">
        <v>40611</v>
      </c>
      <c r="C4338" t="s">
        <v>3769</v>
      </c>
      <c r="D4338" t="s">
        <v>1360</v>
      </c>
      <c r="E4338" t="s">
        <v>23</v>
      </c>
      <c r="F4338" t="s">
        <v>24</v>
      </c>
      <c r="G4338" t="s">
        <v>34</v>
      </c>
      <c r="H4338" t="s">
        <v>2154</v>
      </c>
      <c r="I4338">
        <v>53</v>
      </c>
      <c r="J4338">
        <v>2</v>
      </c>
      <c r="K4338">
        <v>9.27</v>
      </c>
      <c r="L4338" t="s">
        <v>46</v>
      </c>
      <c r="M4338">
        <v>28</v>
      </c>
      <c r="N4338">
        <v>106</v>
      </c>
      <c r="O4338" t="s">
        <v>3922</v>
      </c>
      <c r="P4338" t="s">
        <v>4226</v>
      </c>
    </row>
    <row r="4339" spans="1:16" x14ac:dyDescent="0.3">
      <c r="A4339" s="1">
        <v>40817</v>
      </c>
      <c r="B4339" s="1">
        <v>40817</v>
      </c>
      <c r="C4339" t="s">
        <v>4087</v>
      </c>
      <c r="D4339" t="s">
        <v>1115</v>
      </c>
      <c r="E4339" t="s">
        <v>490</v>
      </c>
      <c r="F4339" t="s">
        <v>86</v>
      </c>
      <c r="G4339" t="s">
        <v>34</v>
      </c>
      <c r="H4339" t="s">
        <v>632</v>
      </c>
      <c r="I4339">
        <v>53</v>
      </c>
      <c r="J4339">
        <v>2</v>
      </c>
      <c r="K4339">
        <v>16.059999999999999</v>
      </c>
      <c r="L4339" t="s">
        <v>46</v>
      </c>
      <c r="M4339">
        <v>0</v>
      </c>
      <c r="N4339">
        <v>106</v>
      </c>
      <c r="O4339" t="s">
        <v>3922</v>
      </c>
      <c r="P4339" t="s">
        <v>4226</v>
      </c>
    </row>
    <row r="4340" spans="1:16" x14ac:dyDescent="0.3">
      <c r="A4340" s="1">
        <v>41371</v>
      </c>
      <c r="B4340" s="1">
        <v>41554</v>
      </c>
      <c r="C4340" t="s">
        <v>14</v>
      </c>
      <c r="D4340" t="s">
        <v>1158</v>
      </c>
      <c r="E4340" t="s">
        <v>149</v>
      </c>
      <c r="F4340" t="s">
        <v>28</v>
      </c>
      <c r="G4340" t="s">
        <v>29</v>
      </c>
      <c r="H4340" t="s">
        <v>1498</v>
      </c>
      <c r="I4340">
        <v>53</v>
      </c>
      <c r="J4340">
        <v>2</v>
      </c>
      <c r="K4340">
        <v>2.94</v>
      </c>
      <c r="L4340" t="s">
        <v>31</v>
      </c>
      <c r="M4340">
        <v>183</v>
      </c>
      <c r="N4340">
        <v>106</v>
      </c>
      <c r="O4340" t="s">
        <v>21</v>
      </c>
      <c r="P4340" t="s">
        <v>4226</v>
      </c>
    </row>
    <row r="4341" spans="1:16" x14ac:dyDescent="0.3">
      <c r="A4341" s="1">
        <v>41739</v>
      </c>
      <c r="B4341" s="1">
        <v>41953</v>
      </c>
      <c r="C4341" t="s">
        <v>14</v>
      </c>
      <c r="D4341" t="s">
        <v>22</v>
      </c>
      <c r="E4341" t="s">
        <v>23</v>
      </c>
      <c r="F4341" t="s">
        <v>24</v>
      </c>
      <c r="G4341" t="s">
        <v>18</v>
      </c>
      <c r="H4341" t="s">
        <v>419</v>
      </c>
      <c r="I4341">
        <v>53</v>
      </c>
      <c r="J4341">
        <v>2</v>
      </c>
      <c r="K4341">
        <v>8.24</v>
      </c>
      <c r="L4341" t="s">
        <v>20</v>
      </c>
      <c r="M4341">
        <v>214</v>
      </c>
      <c r="N4341">
        <v>106</v>
      </c>
      <c r="O4341" t="s">
        <v>21</v>
      </c>
      <c r="P4341" t="s">
        <v>4226</v>
      </c>
    </row>
    <row r="4342" spans="1:16" x14ac:dyDescent="0.3">
      <c r="A4342" s="1">
        <v>41041</v>
      </c>
      <c r="B4342" s="1">
        <v>41164</v>
      </c>
      <c r="C4342" t="s">
        <v>14</v>
      </c>
      <c r="D4342" t="s">
        <v>3043</v>
      </c>
      <c r="E4342" t="s">
        <v>58</v>
      </c>
      <c r="F4342" t="s">
        <v>59</v>
      </c>
      <c r="G4342" t="s">
        <v>34</v>
      </c>
      <c r="H4342" t="s">
        <v>611</v>
      </c>
      <c r="I4342">
        <v>53</v>
      </c>
      <c r="J4342">
        <v>2</v>
      </c>
      <c r="K4342">
        <v>5.37</v>
      </c>
      <c r="L4342" t="s">
        <v>36</v>
      </c>
      <c r="M4342">
        <v>123</v>
      </c>
      <c r="N4342">
        <v>106</v>
      </c>
      <c r="O4342" t="s">
        <v>2941</v>
      </c>
      <c r="P4342" t="s">
        <v>4226</v>
      </c>
    </row>
    <row r="4343" spans="1:16" x14ac:dyDescent="0.3">
      <c r="A4343" s="1">
        <v>40635</v>
      </c>
      <c r="B4343" s="1">
        <v>40788</v>
      </c>
      <c r="C4343" t="s">
        <v>1823</v>
      </c>
      <c r="D4343" t="s">
        <v>1824</v>
      </c>
      <c r="E4343" t="s">
        <v>546</v>
      </c>
      <c r="F4343" t="s">
        <v>49</v>
      </c>
      <c r="G4343" t="s">
        <v>18</v>
      </c>
      <c r="H4343" t="s">
        <v>495</v>
      </c>
      <c r="I4343">
        <v>53</v>
      </c>
      <c r="J4343">
        <v>2</v>
      </c>
      <c r="K4343">
        <v>1.77</v>
      </c>
      <c r="L4343" t="s">
        <v>46</v>
      </c>
      <c r="M4343">
        <v>153</v>
      </c>
      <c r="N4343">
        <v>106</v>
      </c>
      <c r="O4343" t="s">
        <v>21</v>
      </c>
      <c r="P4343" t="s">
        <v>4226</v>
      </c>
    </row>
    <row r="4344" spans="1:16" x14ac:dyDescent="0.3">
      <c r="A4344" s="1">
        <v>40551</v>
      </c>
      <c r="B4344" s="1">
        <v>40610</v>
      </c>
      <c r="C4344" t="s">
        <v>1823</v>
      </c>
      <c r="D4344" t="s">
        <v>1484</v>
      </c>
      <c r="E4344" t="s">
        <v>33</v>
      </c>
      <c r="F4344" t="s">
        <v>28</v>
      </c>
      <c r="G4344" t="s">
        <v>34</v>
      </c>
      <c r="H4344" t="s">
        <v>641</v>
      </c>
      <c r="I4344">
        <v>53</v>
      </c>
      <c r="J4344">
        <v>2</v>
      </c>
      <c r="K4344">
        <v>8.6</v>
      </c>
      <c r="L4344" t="s">
        <v>46</v>
      </c>
      <c r="M4344">
        <v>59</v>
      </c>
      <c r="N4344">
        <v>106</v>
      </c>
      <c r="O4344" t="s">
        <v>3922</v>
      </c>
      <c r="P4344" t="s">
        <v>4226</v>
      </c>
    </row>
    <row r="4345" spans="1:16" x14ac:dyDescent="0.3">
      <c r="A4345" s="1">
        <v>41741</v>
      </c>
      <c r="B4345" s="1">
        <v>41771</v>
      </c>
      <c r="C4345" t="s">
        <v>3769</v>
      </c>
      <c r="D4345" t="s">
        <v>321</v>
      </c>
      <c r="E4345" t="s">
        <v>62</v>
      </c>
      <c r="F4345" t="s">
        <v>63</v>
      </c>
      <c r="G4345" t="s">
        <v>34</v>
      </c>
      <c r="H4345" t="s">
        <v>869</v>
      </c>
      <c r="I4345">
        <v>53</v>
      </c>
      <c r="J4345">
        <v>2</v>
      </c>
      <c r="K4345">
        <v>6.18</v>
      </c>
      <c r="L4345" t="s">
        <v>20</v>
      </c>
      <c r="M4345">
        <v>30</v>
      </c>
      <c r="N4345">
        <v>106</v>
      </c>
      <c r="O4345" t="s">
        <v>3922</v>
      </c>
      <c r="P4345" t="s">
        <v>4226</v>
      </c>
    </row>
    <row r="4346" spans="1:16" x14ac:dyDescent="0.3">
      <c r="A4346" s="1">
        <v>40730</v>
      </c>
      <c r="B4346" s="1">
        <v>40853</v>
      </c>
      <c r="C4346" t="s">
        <v>14</v>
      </c>
      <c r="D4346" t="s">
        <v>1803</v>
      </c>
      <c r="E4346" t="s">
        <v>58</v>
      </c>
      <c r="F4346" t="s">
        <v>59</v>
      </c>
      <c r="G4346" t="s">
        <v>34</v>
      </c>
      <c r="H4346" t="s">
        <v>3086</v>
      </c>
      <c r="I4346">
        <v>53</v>
      </c>
      <c r="J4346">
        <v>2</v>
      </c>
      <c r="K4346">
        <v>9.1199999999999992</v>
      </c>
      <c r="L4346" t="s">
        <v>46</v>
      </c>
      <c r="M4346">
        <v>123</v>
      </c>
      <c r="N4346">
        <v>106</v>
      </c>
      <c r="O4346" t="s">
        <v>2941</v>
      </c>
      <c r="P4346" t="s">
        <v>4226</v>
      </c>
    </row>
    <row r="4347" spans="1:16" x14ac:dyDescent="0.3">
      <c r="A4347" s="1">
        <v>41276</v>
      </c>
      <c r="B4347" s="1">
        <v>41335</v>
      </c>
      <c r="C4347" t="s">
        <v>3769</v>
      </c>
      <c r="D4347" t="s">
        <v>2898</v>
      </c>
      <c r="E4347" t="s">
        <v>197</v>
      </c>
      <c r="F4347" t="s">
        <v>69</v>
      </c>
      <c r="G4347" t="s">
        <v>34</v>
      </c>
      <c r="H4347" t="s">
        <v>1106</v>
      </c>
      <c r="I4347">
        <v>53</v>
      </c>
      <c r="J4347">
        <v>2</v>
      </c>
      <c r="K4347">
        <v>9.2100000000000009</v>
      </c>
      <c r="L4347" t="s">
        <v>31</v>
      </c>
      <c r="M4347">
        <v>59</v>
      </c>
      <c r="N4347">
        <v>106</v>
      </c>
      <c r="O4347" t="s">
        <v>3922</v>
      </c>
      <c r="P4347" t="s">
        <v>4226</v>
      </c>
    </row>
    <row r="4348" spans="1:16" x14ac:dyDescent="0.3">
      <c r="A4348" s="1">
        <v>40918</v>
      </c>
      <c r="B4348" s="1">
        <v>40978</v>
      </c>
      <c r="C4348" t="s">
        <v>3769</v>
      </c>
      <c r="D4348" t="s">
        <v>1379</v>
      </c>
      <c r="E4348" t="s">
        <v>122</v>
      </c>
      <c r="F4348" t="s">
        <v>63</v>
      </c>
      <c r="G4348" t="s">
        <v>18</v>
      </c>
      <c r="H4348" t="s">
        <v>1021</v>
      </c>
      <c r="I4348">
        <v>53</v>
      </c>
      <c r="J4348">
        <v>2</v>
      </c>
      <c r="K4348">
        <v>3.18</v>
      </c>
      <c r="L4348" t="s">
        <v>36</v>
      </c>
      <c r="M4348">
        <v>60</v>
      </c>
      <c r="N4348">
        <v>106</v>
      </c>
      <c r="O4348" t="s">
        <v>3922</v>
      </c>
      <c r="P4348" t="s">
        <v>4226</v>
      </c>
    </row>
    <row r="4349" spans="1:16" x14ac:dyDescent="0.3">
      <c r="A4349" s="1">
        <v>40916</v>
      </c>
      <c r="B4349" s="1">
        <v>41037</v>
      </c>
      <c r="C4349" t="s">
        <v>14</v>
      </c>
      <c r="D4349" t="s">
        <v>1816</v>
      </c>
      <c r="E4349" t="s">
        <v>33</v>
      </c>
      <c r="F4349" t="s">
        <v>28</v>
      </c>
      <c r="G4349" t="s">
        <v>34</v>
      </c>
      <c r="H4349" t="s">
        <v>2181</v>
      </c>
      <c r="I4349">
        <v>53</v>
      </c>
      <c r="J4349">
        <v>2</v>
      </c>
      <c r="K4349">
        <v>9.26</v>
      </c>
      <c r="L4349" t="s">
        <v>36</v>
      </c>
      <c r="M4349">
        <v>121</v>
      </c>
      <c r="N4349">
        <v>106</v>
      </c>
      <c r="O4349" t="s">
        <v>2941</v>
      </c>
      <c r="P4349" t="s">
        <v>4226</v>
      </c>
    </row>
    <row r="4350" spans="1:16" x14ac:dyDescent="0.3">
      <c r="A4350" s="1">
        <v>40730</v>
      </c>
      <c r="B4350" s="1">
        <v>40853</v>
      </c>
      <c r="C4350" t="s">
        <v>14</v>
      </c>
      <c r="D4350" t="s">
        <v>801</v>
      </c>
      <c r="E4350" t="s">
        <v>77</v>
      </c>
      <c r="F4350" t="s">
        <v>42</v>
      </c>
      <c r="G4350" t="s">
        <v>34</v>
      </c>
      <c r="H4350" t="s">
        <v>2631</v>
      </c>
      <c r="I4350">
        <v>53</v>
      </c>
      <c r="J4350">
        <v>2</v>
      </c>
      <c r="K4350">
        <v>4.59</v>
      </c>
      <c r="L4350" t="s">
        <v>46</v>
      </c>
      <c r="M4350">
        <v>123</v>
      </c>
      <c r="N4350">
        <v>106</v>
      </c>
      <c r="O4350" t="s">
        <v>2941</v>
      </c>
      <c r="P4350" t="s">
        <v>4226</v>
      </c>
    </row>
    <row r="4351" spans="1:16" x14ac:dyDescent="0.3">
      <c r="A4351" s="1">
        <v>41641</v>
      </c>
      <c r="B4351" s="1">
        <v>41700</v>
      </c>
      <c r="C4351" t="s">
        <v>1823</v>
      </c>
      <c r="D4351" t="s">
        <v>3187</v>
      </c>
      <c r="E4351" t="s">
        <v>200</v>
      </c>
      <c r="F4351" t="s">
        <v>49</v>
      </c>
      <c r="G4351" t="s">
        <v>34</v>
      </c>
      <c r="H4351" t="s">
        <v>3240</v>
      </c>
      <c r="I4351">
        <v>53</v>
      </c>
      <c r="J4351">
        <v>2</v>
      </c>
      <c r="K4351">
        <v>6.39</v>
      </c>
      <c r="L4351" t="s">
        <v>20</v>
      </c>
      <c r="M4351">
        <v>59</v>
      </c>
      <c r="N4351">
        <v>106</v>
      </c>
      <c r="O4351" t="s">
        <v>3922</v>
      </c>
      <c r="P4351" t="s">
        <v>4226</v>
      </c>
    </row>
    <row r="4352" spans="1:16" x14ac:dyDescent="0.3">
      <c r="A4352" s="1">
        <v>41831</v>
      </c>
      <c r="B4352" s="1">
        <v>41954</v>
      </c>
      <c r="C4352" t="s">
        <v>14</v>
      </c>
      <c r="D4352" t="s">
        <v>362</v>
      </c>
      <c r="E4352" t="s">
        <v>33</v>
      </c>
      <c r="F4352" t="s">
        <v>28</v>
      </c>
      <c r="G4352" t="s">
        <v>34</v>
      </c>
      <c r="H4352" t="s">
        <v>1984</v>
      </c>
      <c r="I4352">
        <v>53</v>
      </c>
      <c r="J4352">
        <v>2</v>
      </c>
      <c r="K4352">
        <v>6.61</v>
      </c>
      <c r="L4352" t="s">
        <v>20</v>
      </c>
      <c r="M4352">
        <v>123</v>
      </c>
      <c r="N4352">
        <v>106</v>
      </c>
      <c r="O4352" t="s">
        <v>2941</v>
      </c>
      <c r="P4352" t="s">
        <v>4226</v>
      </c>
    </row>
    <row r="4353" spans="1:16" x14ac:dyDescent="0.3">
      <c r="A4353" s="1">
        <v>41640</v>
      </c>
      <c r="B4353" s="1">
        <v>41791</v>
      </c>
      <c r="C4353" t="s">
        <v>14</v>
      </c>
      <c r="D4353" t="s">
        <v>507</v>
      </c>
      <c r="E4353" t="s">
        <v>763</v>
      </c>
      <c r="F4353" t="s">
        <v>49</v>
      </c>
      <c r="G4353" t="s">
        <v>18</v>
      </c>
      <c r="H4353" t="s">
        <v>1705</v>
      </c>
      <c r="I4353">
        <v>107</v>
      </c>
      <c r="J4353">
        <v>1</v>
      </c>
      <c r="K4353">
        <v>16.77</v>
      </c>
      <c r="L4353" t="s">
        <v>20</v>
      </c>
      <c r="M4353">
        <v>151</v>
      </c>
      <c r="N4353">
        <v>107</v>
      </c>
      <c r="O4353" t="s">
        <v>21</v>
      </c>
      <c r="P4353" t="s">
        <v>4226</v>
      </c>
    </row>
    <row r="4354" spans="1:16" x14ac:dyDescent="0.3">
      <c r="A4354" s="1">
        <v>41649</v>
      </c>
      <c r="B4354" s="1">
        <v>41830</v>
      </c>
      <c r="C4354" t="s">
        <v>14</v>
      </c>
      <c r="D4354" t="s">
        <v>1677</v>
      </c>
      <c r="E4354" t="s">
        <v>16</v>
      </c>
      <c r="F4354" t="s">
        <v>28</v>
      </c>
      <c r="G4354" t="s">
        <v>34</v>
      </c>
      <c r="H4354" t="s">
        <v>1678</v>
      </c>
      <c r="I4354">
        <v>12</v>
      </c>
      <c r="J4354">
        <v>9</v>
      </c>
      <c r="K4354">
        <v>0.66</v>
      </c>
      <c r="L4354" t="s">
        <v>20</v>
      </c>
      <c r="M4354">
        <v>181</v>
      </c>
      <c r="N4354">
        <v>108</v>
      </c>
      <c r="O4354" t="s">
        <v>21</v>
      </c>
      <c r="P4354" t="s">
        <v>4226</v>
      </c>
    </row>
    <row r="4355" spans="1:16" x14ac:dyDescent="0.3">
      <c r="A4355" s="1">
        <v>40608</v>
      </c>
      <c r="B4355" s="1">
        <v>40730</v>
      </c>
      <c r="C4355" t="s">
        <v>14</v>
      </c>
      <c r="D4355" t="s">
        <v>453</v>
      </c>
      <c r="E4355" t="s">
        <v>943</v>
      </c>
      <c r="F4355" t="s">
        <v>28</v>
      </c>
      <c r="G4355" t="s">
        <v>34</v>
      </c>
      <c r="H4355" t="s">
        <v>988</v>
      </c>
      <c r="I4355">
        <v>36</v>
      </c>
      <c r="J4355">
        <v>3</v>
      </c>
      <c r="K4355">
        <v>2.62</v>
      </c>
      <c r="L4355" t="s">
        <v>46</v>
      </c>
      <c r="M4355">
        <v>122</v>
      </c>
      <c r="N4355">
        <v>108</v>
      </c>
      <c r="O4355" t="s">
        <v>2941</v>
      </c>
      <c r="P4355" t="s">
        <v>4226</v>
      </c>
    </row>
    <row r="4356" spans="1:16" x14ac:dyDescent="0.3">
      <c r="A4356" s="1">
        <v>41497</v>
      </c>
      <c r="B4356" s="1">
        <v>41558</v>
      </c>
      <c r="C4356" t="s">
        <v>3769</v>
      </c>
      <c r="D4356" t="s">
        <v>2339</v>
      </c>
      <c r="E4356" t="s">
        <v>16</v>
      </c>
      <c r="F4356" t="s">
        <v>17</v>
      </c>
      <c r="G4356" t="s">
        <v>34</v>
      </c>
      <c r="H4356" t="s">
        <v>3971</v>
      </c>
      <c r="I4356">
        <v>27</v>
      </c>
      <c r="J4356">
        <v>4</v>
      </c>
      <c r="K4356">
        <v>6.53</v>
      </c>
      <c r="L4356" t="s">
        <v>31</v>
      </c>
      <c r="M4356">
        <v>61</v>
      </c>
      <c r="N4356">
        <v>108</v>
      </c>
      <c r="O4356" t="s">
        <v>3922</v>
      </c>
      <c r="P4356" t="s">
        <v>4226</v>
      </c>
    </row>
    <row r="4357" spans="1:16" x14ac:dyDescent="0.3">
      <c r="A4357" s="1">
        <v>41518</v>
      </c>
      <c r="B4357" s="1">
        <v>41609</v>
      </c>
      <c r="C4357" t="s">
        <v>3769</v>
      </c>
      <c r="D4357" t="s">
        <v>1991</v>
      </c>
      <c r="E4357" t="s">
        <v>411</v>
      </c>
      <c r="F4357" t="s">
        <v>55</v>
      </c>
      <c r="G4357" t="s">
        <v>34</v>
      </c>
      <c r="H4357" t="s">
        <v>2386</v>
      </c>
      <c r="I4357">
        <v>54</v>
      </c>
      <c r="J4357">
        <v>2</v>
      </c>
      <c r="K4357">
        <v>2.87</v>
      </c>
      <c r="L4357" t="s">
        <v>31</v>
      </c>
      <c r="M4357">
        <v>91</v>
      </c>
      <c r="N4357">
        <v>108</v>
      </c>
      <c r="O4357" t="s">
        <v>2941</v>
      </c>
      <c r="P4357" t="s">
        <v>4226</v>
      </c>
    </row>
    <row r="4358" spans="1:16" x14ac:dyDescent="0.3">
      <c r="A4358" s="1">
        <v>41277</v>
      </c>
      <c r="B4358" s="1">
        <v>41458</v>
      </c>
      <c r="C4358" t="s">
        <v>14</v>
      </c>
      <c r="D4358" t="s">
        <v>1667</v>
      </c>
      <c r="E4358" t="s">
        <v>122</v>
      </c>
      <c r="F4358" t="s">
        <v>63</v>
      </c>
      <c r="G4358" t="s">
        <v>34</v>
      </c>
      <c r="H4358" t="s">
        <v>1676</v>
      </c>
      <c r="I4358">
        <v>54</v>
      </c>
      <c r="J4358">
        <v>2</v>
      </c>
      <c r="K4358">
        <v>7.23</v>
      </c>
      <c r="L4358" t="s">
        <v>31</v>
      </c>
      <c r="M4358">
        <v>181</v>
      </c>
      <c r="N4358">
        <v>108</v>
      </c>
      <c r="O4358" t="s">
        <v>21</v>
      </c>
      <c r="P4358" t="s">
        <v>4226</v>
      </c>
    </row>
    <row r="4359" spans="1:16" x14ac:dyDescent="0.3">
      <c r="A4359" s="1">
        <v>40603</v>
      </c>
      <c r="B4359" s="1">
        <v>40603</v>
      </c>
      <c r="C4359" t="s">
        <v>4087</v>
      </c>
      <c r="D4359" t="s">
        <v>514</v>
      </c>
      <c r="E4359" t="s">
        <v>62</v>
      </c>
      <c r="F4359" t="s">
        <v>63</v>
      </c>
      <c r="G4359" t="s">
        <v>34</v>
      </c>
      <c r="H4359" t="s">
        <v>83</v>
      </c>
      <c r="I4359">
        <v>36</v>
      </c>
      <c r="J4359">
        <v>3</v>
      </c>
      <c r="K4359">
        <v>7.46</v>
      </c>
      <c r="L4359" t="s">
        <v>46</v>
      </c>
      <c r="M4359">
        <v>0</v>
      </c>
      <c r="N4359">
        <v>108</v>
      </c>
      <c r="O4359" t="s">
        <v>3922</v>
      </c>
      <c r="P4359" t="s">
        <v>4226</v>
      </c>
    </row>
    <row r="4360" spans="1:16" x14ac:dyDescent="0.3">
      <c r="A4360" s="1">
        <v>41068</v>
      </c>
      <c r="B4360" s="1">
        <v>41190</v>
      </c>
      <c r="C4360" t="s">
        <v>14</v>
      </c>
      <c r="D4360" t="s">
        <v>1233</v>
      </c>
      <c r="E4360" t="s">
        <v>16</v>
      </c>
      <c r="F4360" t="s">
        <v>28</v>
      </c>
      <c r="G4360" t="s">
        <v>34</v>
      </c>
      <c r="H4360" t="s">
        <v>441</v>
      </c>
      <c r="I4360">
        <v>36</v>
      </c>
      <c r="J4360">
        <v>3</v>
      </c>
      <c r="K4360">
        <v>3.25</v>
      </c>
      <c r="L4360" t="s">
        <v>36</v>
      </c>
      <c r="M4360">
        <v>122</v>
      </c>
      <c r="N4360">
        <v>108</v>
      </c>
      <c r="O4360" t="s">
        <v>2941</v>
      </c>
      <c r="P4360" t="s">
        <v>4226</v>
      </c>
    </row>
    <row r="4361" spans="1:16" x14ac:dyDescent="0.3">
      <c r="A4361" s="1">
        <v>40975</v>
      </c>
      <c r="B4361" s="1">
        <v>41128</v>
      </c>
      <c r="C4361" t="s">
        <v>14</v>
      </c>
      <c r="D4361" t="s">
        <v>503</v>
      </c>
      <c r="E4361" t="s">
        <v>62</v>
      </c>
      <c r="F4361" t="s">
        <v>63</v>
      </c>
      <c r="G4361" t="s">
        <v>34</v>
      </c>
      <c r="H4361" t="s">
        <v>304</v>
      </c>
      <c r="I4361">
        <v>27</v>
      </c>
      <c r="J4361">
        <v>4</v>
      </c>
      <c r="K4361">
        <v>1.96</v>
      </c>
      <c r="L4361" t="s">
        <v>36</v>
      </c>
      <c r="M4361">
        <v>153</v>
      </c>
      <c r="N4361">
        <v>108</v>
      </c>
      <c r="O4361" t="s">
        <v>21</v>
      </c>
      <c r="P4361" t="s">
        <v>4226</v>
      </c>
    </row>
    <row r="4362" spans="1:16" x14ac:dyDescent="0.3">
      <c r="A4362" s="1">
        <v>41315</v>
      </c>
      <c r="B4362" s="1">
        <v>41435</v>
      </c>
      <c r="C4362" t="s">
        <v>14</v>
      </c>
      <c r="D4362" t="s">
        <v>507</v>
      </c>
      <c r="E4362" t="s">
        <v>1104</v>
      </c>
      <c r="F4362" t="s">
        <v>86</v>
      </c>
      <c r="G4362" t="s">
        <v>34</v>
      </c>
      <c r="H4362" t="s">
        <v>2719</v>
      </c>
      <c r="I4362">
        <v>54</v>
      </c>
      <c r="J4362">
        <v>2</v>
      </c>
      <c r="K4362">
        <v>3.71</v>
      </c>
      <c r="L4362" t="s">
        <v>31</v>
      </c>
      <c r="M4362">
        <v>120</v>
      </c>
      <c r="N4362">
        <v>108</v>
      </c>
      <c r="O4362" t="s">
        <v>2941</v>
      </c>
      <c r="P4362" t="s">
        <v>4226</v>
      </c>
    </row>
    <row r="4363" spans="1:16" x14ac:dyDescent="0.3">
      <c r="A4363" s="1">
        <v>41731</v>
      </c>
      <c r="B4363" s="1">
        <v>41822</v>
      </c>
      <c r="C4363" t="s">
        <v>3769</v>
      </c>
      <c r="D4363" t="s">
        <v>284</v>
      </c>
      <c r="E4363" t="s">
        <v>411</v>
      </c>
      <c r="F4363" t="s">
        <v>55</v>
      </c>
      <c r="G4363" t="s">
        <v>34</v>
      </c>
      <c r="H4363" t="s">
        <v>2191</v>
      </c>
      <c r="I4363">
        <v>54</v>
      </c>
      <c r="J4363">
        <v>2</v>
      </c>
      <c r="K4363">
        <v>8.57</v>
      </c>
      <c r="L4363" t="s">
        <v>20</v>
      </c>
      <c r="M4363">
        <v>91</v>
      </c>
      <c r="N4363">
        <v>108</v>
      </c>
      <c r="O4363" t="s">
        <v>2941</v>
      </c>
      <c r="P4363" t="s">
        <v>4226</v>
      </c>
    </row>
    <row r="4364" spans="1:16" x14ac:dyDescent="0.3">
      <c r="A4364" s="1">
        <v>41497</v>
      </c>
      <c r="B4364" s="1">
        <v>41558</v>
      </c>
      <c r="C4364" t="s">
        <v>3769</v>
      </c>
      <c r="D4364" t="s">
        <v>1734</v>
      </c>
      <c r="E4364" t="s">
        <v>111</v>
      </c>
      <c r="F4364" t="s">
        <v>28</v>
      </c>
      <c r="G4364" t="s">
        <v>34</v>
      </c>
      <c r="H4364" t="s">
        <v>1357</v>
      </c>
      <c r="I4364">
        <v>36</v>
      </c>
      <c r="J4364">
        <v>3</v>
      </c>
      <c r="K4364">
        <v>8.82</v>
      </c>
      <c r="L4364" t="s">
        <v>31</v>
      </c>
      <c r="M4364">
        <v>61</v>
      </c>
      <c r="N4364">
        <v>108</v>
      </c>
      <c r="O4364" t="s">
        <v>3922</v>
      </c>
      <c r="P4364" t="s">
        <v>4226</v>
      </c>
    </row>
    <row r="4365" spans="1:16" x14ac:dyDescent="0.3">
      <c r="A4365" s="1">
        <v>40614</v>
      </c>
      <c r="B4365" s="1">
        <v>40706</v>
      </c>
      <c r="C4365" t="s">
        <v>3769</v>
      </c>
      <c r="D4365" t="s">
        <v>2704</v>
      </c>
      <c r="E4365" t="s">
        <v>33</v>
      </c>
      <c r="F4365" t="s">
        <v>28</v>
      </c>
      <c r="G4365" t="s">
        <v>34</v>
      </c>
      <c r="H4365" t="s">
        <v>2696</v>
      </c>
      <c r="I4365">
        <v>36</v>
      </c>
      <c r="J4365">
        <v>3</v>
      </c>
      <c r="K4365">
        <v>8.0500000000000007</v>
      </c>
      <c r="L4365" t="s">
        <v>46</v>
      </c>
      <c r="M4365">
        <v>92</v>
      </c>
      <c r="N4365">
        <v>108</v>
      </c>
      <c r="O4365" t="s">
        <v>2941</v>
      </c>
      <c r="P4365" t="s">
        <v>4226</v>
      </c>
    </row>
    <row r="4366" spans="1:16" x14ac:dyDescent="0.3">
      <c r="A4366" s="1">
        <v>40611</v>
      </c>
      <c r="B4366" s="1">
        <v>40764</v>
      </c>
      <c r="C4366" t="s">
        <v>14</v>
      </c>
      <c r="D4366" t="s">
        <v>53</v>
      </c>
      <c r="E4366" t="s">
        <v>1011</v>
      </c>
      <c r="F4366" t="s">
        <v>59</v>
      </c>
      <c r="G4366" t="s">
        <v>34</v>
      </c>
      <c r="H4366" t="s">
        <v>860</v>
      </c>
      <c r="I4366">
        <v>27</v>
      </c>
      <c r="J4366">
        <v>4</v>
      </c>
      <c r="K4366">
        <v>1.52</v>
      </c>
      <c r="L4366" t="s">
        <v>46</v>
      </c>
      <c r="M4366">
        <v>153</v>
      </c>
      <c r="N4366">
        <v>108</v>
      </c>
      <c r="O4366" t="s">
        <v>21</v>
      </c>
      <c r="P4366" t="s">
        <v>4226</v>
      </c>
    </row>
    <row r="4367" spans="1:16" x14ac:dyDescent="0.3">
      <c r="A4367" s="1">
        <v>41334</v>
      </c>
      <c r="B4367" s="1">
        <v>41456</v>
      </c>
      <c r="C4367" t="s">
        <v>14</v>
      </c>
      <c r="D4367" t="s">
        <v>1207</v>
      </c>
      <c r="E4367" t="s">
        <v>33</v>
      </c>
      <c r="F4367" t="s">
        <v>28</v>
      </c>
      <c r="G4367" t="s">
        <v>34</v>
      </c>
      <c r="H4367" t="s">
        <v>2958</v>
      </c>
      <c r="I4367">
        <v>27</v>
      </c>
      <c r="J4367">
        <v>4</v>
      </c>
      <c r="K4367">
        <v>1.75</v>
      </c>
      <c r="L4367" t="s">
        <v>31</v>
      </c>
      <c r="M4367">
        <v>122</v>
      </c>
      <c r="N4367">
        <v>108</v>
      </c>
      <c r="O4367" t="s">
        <v>2941</v>
      </c>
      <c r="P4367" t="s">
        <v>4226</v>
      </c>
    </row>
    <row r="4368" spans="1:16" x14ac:dyDescent="0.3">
      <c r="A4368" s="1">
        <v>41317</v>
      </c>
      <c r="B4368" s="1">
        <v>41529</v>
      </c>
      <c r="C4368" t="s">
        <v>14</v>
      </c>
      <c r="D4368" t="s">
        <v>487</v>
      </c>
      <c r="E4368" t="s">
        <v>106</v>
      </c>
      <c r="F4368" t="s">
        <v>59</v>
      </c>
      <c r="G4368" t="s">
        <v>18</v>
      </c>
      <c r="H4368" t="s">
        <v>496</v>
      </c>
      <c r="I4368">
        <v>36</v>
      </c>
      <c r="J4368">
        <v>3</v>
      </c>
      <c r="K4368">
        <v>2.67</v>
      </c>
      <c r="L4368" t="s">
        <v>31</v>
      </c>
      <c r="M4368">
        <v>212</v>
      </c>
      <c r="N4368">
        <v>108</v>
      </c>
      <c r="O4368" t="s">
        <v>21</v>
      </c>
      <c r="P4368" t="s">
        <v>4226</v>
      </c>
    </row>
    <row r="4369" spans="1:16" x14ac:dyDescent="0.3">
      <c r="A4369" s="1">
        <v>40733</v>
      </c>
      <c r="B4369" s="1">
        <v>40886</v>
      </c>
      <c r="C4369" t="s">
        <v>1823</v>
      </c>
      <c r="D4369" t="s">
        <v>1446</v>
      </c>
      <c r="E4369" t="s">
        <v>16</v>
      </c>
      <c r="F4369" t="s">
        <v>17</v>
      </c>
      <c r="G4369" t="s">
        <v>34</v>
      </c>
      <c r="H4369" t="s">
        <v>2422</v>
      </c>
      <c r="I4369">
        <v>27</v>
      </c>
      <c r="J4369">
        <v>4</v>
      </c>
      <c r="K4369">
        <v>1.89</v>
      </c>
      <c r="L4369" t="s">
        <v>46</v>
      </c>
      <c r="M4369">
        <v>153</v>
      </c>
      <c r="N4369">
        <v>108</v>
      </c>
      <c r="O4369" t="s">
        <v>21</v>
      </c>
      <c r="P4369" t="s">
        <v>4226</v>
      </c>
    </row>
    <row r="4370" spans="1:16" x14ac:dyDescent="0.3">
      <c r="A4370" s="1">
        <v>41640</v>
      </c>
      <c r="B4370" s="1">
        <v>41760</v>
      </c>
      <c r="C4370" t="s">
        <v>14</v>
      </c>
      <c r="D4370" t="s">
        <v>808</v>
      </c>
      <c r="E4370" t="s">
        <v>261</v>
      </c>
      <c r="F4370" t="s">
        <v>86</v>
      </c>
      <c r="G4370" t="s">
        <v>34</v>
      </c>
      <c r="H4370" t="s">
        <v>2401</v>
      </c>
      <c r="I4370">
        <v>54</v>
      </c>
      <c r="J4370">
        <v>2</v>
      </c>
      <c r="K4370">
        <v>9.3800000000000008</v>
      </c>
      <c r="L4370" t="s">
        <v>20</v>
      </c>
      <c r="M4370">
        <v>120</v>
      </c>
      <c r="N4370">
        <v>108</v>
      </c>
      <c r="O4370" t="s">
        <v>2941</v>
      </c>
      <c r="P4370" t="s">
        <v>4226</v>
      </c>
    </row>
    <row r="4371" spans="1:16" x14ac:dyDescent="0.3">
      <c r="A4371" s="1">
        <v>41097</v>
      </c>
      <c r="B4371" s="1">
        <v>41159</v>
      </c>
      <c r="C4371" t="s">
        <v>3769</v>
      </c>
      <c r="D4371" t="s">
        <v>1630</v>
      </c>
      <c r="E4371" t="s">
        <v>221</v>
      </c>
      <c r="F4371" t="s">
        <v>221</v>
      </c>
      <c r="G4371" t="s">
        <v>34</v>
      </c>
      <c r="H4371" t="s">
        <v>2958</v>
      </c>
      <c r="I4371">
        <v>27</v>
      </c>
      <c r="J4371">
        <v>4</v>
      </c>
      <c r="K4371">
        <v>4</v>
      </c>
      <c r="L4371" t="s">
        <v>36</v>
      </c>
      <c r="M4371">
        <v>62</v>
      </c>
      <c r="N4371">
        <v>108</v>
      </c>
      <c r="O4371" t="s">
        <v>3922</v>
      </c>
      <c r="P4371" t="s">
        <v>4226</v>
      </c>
    </row>
    <row r="4372" spans="1:16" x14ac:dyDescent="0.3">
      <c r="A4372" s="1">
        <v>41765</v>
      </c>
      <c r="B4372" s="1">
        <v>41888</v>
      </c>
      <c r="C4372" t="s">
        <v>14</v>
      </c>
      <c r="D4372" t="s">
        <v>2804</v>
      </c>
      <c r="E4372" t="s">
        <v>197</v>
      </c>
      <c r="F4372" t="s">
        <v>69</v>
      </c>
      <c r="G4372" t="s">
        <v>34</v>
      </c>
      <c r="H4372" t="s">
        <v>2862</v>
      </c>
      <c r="I4372">
        <v>36</v>
      </c>
      <c r="J4372">
        <v>3</v>
      </c>
      <c r="K4372">
        <v>2.5299999999999998</v>
      </c>
      <c r="L4372" t="s">
        <v>20</v>
      </c>
      <c r="M4372">
        <v>123</v>
      </c>
      <c r="N4372">
        <v>108</v>
      </c>
      <c r="O4372" t="s">
        <v>2941</v>
      </c>
      <c r="P4372" t="s">
        <v>4226</v>
      </c>
    </row>
    <row r="4373" spans="1:16" x14ac:dyDescent="0.3">
      <c r="A4373" s="1">
        <v>40643</v>
      </c>
      <c r="B4373" s="1">
        <v>40796</v>
      </c>
      <c r="C4373" t="s">
        <v>14</v>
      </c>
      <c r="D4373" t="s">
        <v>1235</v>
      </c>
      <c r="E4373" t="s">
        <v>149</v>
      </c>
      <c r="F4373" t="s">
        <v>28</v>
      </c>
      <c r="G4373" t="s">
        <v>34</v>
      </c>
      <c r="H4373" t="s">
        <v>1732</v>
      </c>
      <c r="I4373">
        <v>54</v>
      </c>
      <c r="J4373">
        <v>2</v>
      </c>
      <c r="K4373">
        <v>4.1900000000000004</v>
      </c>
      <c r="L4373" t="s">
        <v>46</v>
      </c>
      <c r="M4373">
        <v>153</v>
      </c>
      <c r="N4373">
        <v>108</v>
      </c>
      <c r="O4373" t="s">
        <v>21</v>
      </c>
      <c r="P4373" t="s">
        <v>4226</v>
      </c>
    </row>
    <row r="4374" spans="1:16" x14ac:dyDescent="0.3">
      <c r="A4374" s="1">
        <v>41040</v>
      </c>
      <c r="B4374" s="1">
        <v>41132</v>
      </c>
      <c r="C4374" t="s">
        <v>3769</v>
      </c>
      <c r="D4374" t="s">
        <v>1693</v>
      </c>
      <c r="E4374" t="s">
        <v>16</v>
      </c>
      <c r="F4374" t="s">
        <v>190</v>
      </c>
      <c r="G4374" t="s">
        <v>34</v>
      </c>
      <c r="H4374" t="s">
        <v>3810</v>
      </c>
      <c r="I4374">
        <v>27</v>
      </c>
      <c r="J4374">
        <v>4</v>
      </c>
      <c r="K4374">
        <v>9.25</v>
      </c>
      <c r="L4374" t="s">
        <v>36</v>
      </c>
      <c r="M4374">
        <v>92</v>
      </c>
      <c r="N4374">
        <v>108</v>
      </c>
      <c r="O4374" t="s">
        <v>2941</v>
      </c>
      <c r="P4374" t="s">
        <v>4226</v>
      </c>
    </row>
    <row r="4375" spans="1:16" x14ac:dyDescent="0.3">
      <c r="A4375" s="1">
        <v>41403</v>
      </c>
      <c r="B4375" s="1">
        <v>41495</v>
      </c>
      <c r="C4375" t="s">
        <v>3769</v>
      </c>
      <c r="D4375" t="s">
        <v>2730</v>
      </c>
      <c r="E4375" t="s">
        <v>407</v>
      </c>
      <c r="F4375" t="s">
        <v>86</v>
      </c>
      <c r="G4375" t="s">
        <v>34</v>
      </c>
      <c r="H4375" t="s">
        <v>2024</v>
      </c>
      <c r="I4375">
        <v>27</v>
      </c>
      <c r="J4375">
        <v>4</v>
      </c>
      <c r="K4375">
        <v>12.37</v>
      </c>
      <c r="L4375" t="s">
        <v>31</v>
      </c>
      <c r="M4375">
        <v>92</v>
      </c>
      <c r="N4375">
        <v>108</v>
      </c>
      <c r="O4375" t="s">
        <v>2941</v>
      </c>
      <c r="P4375" t="s">
        <v>4226</v>
      </c>
    </row>
    <row r="4376" spans="1:16" x14ac:dyDescent="0.3">
      <c r="A4376" s="1">
        <v>41316</v>
      </c>
      <c r="B4376" s="1">
        <v>41436</v>
      </c>
      <c r="C4376" t="s">
        <v>14</v>
      </c>
      <c r="D4376" t="s">
        <v>1662</v>
      </c>
      <c r="E4376" t="s">
        <v>3699</v>
      </c>
      <c r="F4376" t="s">
        <v>74</v>
      </c>
      <c r="G4376" t="s">
        <v>34</v>
      </c>
      <c r="H4376" t="s">
        <v>1347</v>
      </c>
      <c r="I4376">
        <v>27</v>
      </c>
      <c r="J4376">
        <v>4</v>
      </c>
      <c r="K4376">
        <v>1.29</v>
      </c>
      <c r="L4376" t="s">
        <v>31</v>
      </c>
      <c r="M4376">
        <v>120</v>
      </c>
      <c r="N4376">
        <v>108</v>
      </c>
      <c r="O4376" t="s">
        <v>2941</v>
      </c>
      <c r="P4376" t="s">
        <v>4226</v>
      </c>
    </row>
    <row r="4377" spans="1:16" x14ac:dyDescent="0.3">
      <c r="A4377" s="1">
        <v>41891</v>
      </c>
      <c r="B4377" s="1">
        <v>41891</v>
      </c>
      <c r="C4377" t="s">
        <v>4087</v>
      </c>
      <c r="D4377" t="s">
        <v>1129</v>
      </c>
      <c r="E4377" t="s">
        <v>73</v>
      </c>
      <c r="F4377" t="s">
        <v>74</v>
      </c>
      <c r="G4377" t="s">
        <v>34</v>
      </c>
      <c r="H4377" t="s">
        <v>942</v>
      </c>
      <c r="I4377">
        <v>27</v>
      </c>
      <c r="J4377">
        <v>4</v>
      </c>
      <c r="K4377">
        <v>6.55</v>
      </c>
      <c r="L4377" t="s">
        <v>20</v>
      </c>
      <c r="M4377">
        <v>0</v>
      </c>
      <c r="N4377">
        <v>108</v>
      </c>
      <c r="O4377" t="s">
        <v>3922</v>
      </c>
      <c r="P4377" t="s">
        <v>4226</v>
      </c>
    </row>
    <row r="4378" spans="1:16" x14ac:dyDescent="0.3">
      <c r="A4378" s="1">
        <v>40795</v>
      </c>
      <c r="B4378" s="1">
        <v>40856</v>
      </c>
      <c r="C4378" t="s">
        <v>1823</v>
      </c>
      <c r="D4378" t="s">
        <v>900</v>
      </c>
      <c r="E4378" t="s">
        <v>106</v>
      </c>
      <c r="F4378" t="s">
        <v>59</v>
      </c>
      <c r="G4378" t="s">
        <v>34</v>
      </c>
      <c r="H4378" t="s">
        <v>3623</v>
      </c>
      <c r="I4378">
        <v>54</v>
      </c>
      <c r="J4378">
        <v>2</v>
      </c>
      <c r="K4378">
        <v>4.0599999999999996</v>
      </c>
      <c r="L4378" t="s">
        <v>46</v>
      </c>
      <c r="M4378">
        <v>61</v>
      </c>
      <c r="N4378">
        <v>108</v>
      </c>
      <c r="O4378" t="s">
        <v>3922</v>
      </c>
      <c r="P4378" t="s">
        <v>4226</v>
      </c>
    </row>
    <row r="4379" spans="1:16" x14ac:dyDescent="0.3">
      <c r="A4379" s="1">
        <v>41737</v>
      </c>
      <c r="B4379" s="1">
        <v>41737</v>
      </c>
      <c r="C4379" t="s">
        <v>4087</v>
      </c>
      <c r="D4379" t="s">
        <v>589</v>
      </c>
      <c r="E4379" t="s">
        <v>221</v>
      </c>
      <c r="F4379" t="s">
        <v>221</v>
      </c>
      <c r="G4379" t="s">
        <v>34</v>
      </c>
      <c r="H4379" t="s">
        <v>3683</v>
      </c>
      <c r="I4379">
        <v>27</v>
      </c>
      <c r="J4379">
        <v>4</v>
      </c>
      <c r="K4379">
        <v>8.0399999999999991</v>
      </c>
      <c r="L4379" t="s">
        <v>20</v>
      </c>
      <c r="M4379">
        <v>0</v>
      </c>
      <c r="N4379">
        <v>108</v>
      </c>
      <c r="O4379" t="s">
        <v>3922</v>
      </c>
      <c r="P4379" t="s">
        <v>4226</v>
      </c>
    </row>
    <row r="4380" spans="1:16" x14ac:dyDescent="0.3">
      <c r="A4380" s="1">
        <v>41280</v>
      </c>
      <c r="B4380" s="1">
        <v>41400</v>
      </c>
      <c r="C4380" t="s">
        <v>14</v>
      </c>
      <c r="D4380" t="s">
        <v>2086</v>
      </c>
      <c r="E4380" t="s">
        <v>111</v>
      </c>
      <c r="F4380" t="s">
        <v>28</v>
      </c>
      <c r="G4380" t="s">
        <v>34</v>
      </c>
      <c r="H4380" t="s">
        <v>2159</v>
      </c>
      <c r="I4380">
        <v>27</v>
      </c>
      <c r="J4380">
        <v>4</v>
      </c>
      <c r="K4380">
        <v>1.8</v>
      </c>
      <c r="L4380" t="s">
        <v>31</v>
      </c>
      <c r="M4380">
        <v>120</v>
      </c>
      <c r="N4380">
        <v>108</v>
      </c>
      <c r="O4380" t="s">
        <v>2941</v>
      </c>
      <c r="P4380" t="s">
        <v>4226</v>
      </c>
    </row>
    <row r="4381" spans="1:16" x14ac:dyDescent="0.3">
      <c r="A4381" s="1">
        <v>41436</v>
      </c>
      <c r="B4381" s="1">
        <v>41589</v>
      </c>
      <c r="C4381" t="s">
        <v>14</v>
      </c>
      <c r="D4381" t="s">
        <v>2493</v>
      </c>
      <c r="E4381" t="s">
        <v>111</v>
      </c>
      <c r="F4381" t="s">
        <v>28</v>
      </c>
      <c r="G4381" t="s">
        <v>34</v>
      </c>
      <c r="H4381" t="s">
        <v>2342</v>
      </c>
      <c r="I4381">
        <v>36</v>
      </c>
      <c r="J4381">
        <v>3</v>
      </c>
      <c r="K4381">
        <v>2.58</v>
      </c>
      <c r="L4381" t="s">
        <v>31</v>
      </c>
      <c r="M4381">
        <v>153</v>
      </c>
      <c r="N4381">
        <v>108</v>
      </c>
      <c r="O4381" t="s">
        <v>21</v>
      </c>
      <c r="P4381" t="s">
        <v>4226</v>
      </c>
    </row>
    <row r="4382" spans="1:16" x14ac:dyDescent="0.3">
      <c r="A4382" s="1">
        <v>41038</v>
      </c>
      <c r="B4382" s="1">
        <v>41191</v>
      </c>
      <c r="C4382" t="s">
        <v>14</v>
      </c>
      <c r="D4382" t="s">
        <v>465</v>
      </c>
      <c r="E4382" t="s">
        <v>268</v>
      </c>
      <c r="F4382" t="s">
        <v>86</v>
      </c>
      <c r="G4382" t="s">
        <v>34</v>
      </c>
      <c r="H4382" t="s">
        <v>1347</v>
      </c>
      <c r="I4382">
        <v>27</v>
      </c>
      <c r="J4382">
        <v>4</v>
      </c>
      <c r="K4382">
        <v>2.86</v>
      </c>
      <c r="L4382" t="s">
        <v>36</v>
      </c>
      <c r="M4382">
        <v>153</v>
      </c>
      <c r="N4382">
        <v>108</v>
      </c>
      <c r="O4382" t="s">
        <v>21</v>
      </c>
      <c r="P4382" t="s">
        <v>4226</v>
      </c>
    </row>
    <row r="4383" spans="1:16" x14ac:dyDescent="0.3">
      <c r="A4383" s="1">
        <v>41035</v>
      </c>
      <c r="B4383" s="1">
        <v>41219</v>
      </c>
      <c r="C4383" t="s">
        <v>14</v>
      </c>
      <c r="D4383" t="s">
        <v>485</v>
      </c>
      <c r="E4383" t="s">
        <v>38</v>
      </c>
      <c r="F4383" t="s">
        <v>28</v>
      </c>
      <c r="G4383" t="s">
        <v>34</v>
      </c>
      <c r="H4383" t="s">
        <v>797</v>
      </c>
      <c r="I4383">
        <v>36</v>
      </c>
      <c r="J4383">
        <v>3</v>
      </c>
      <c r="K4383">
        <v>2.82</v>
      </c>
      <c r="L4383" t="s">
        <v>36</v>
      </c>
      <c r="M4383">
        <v>184</v>
      </c>
      <c r="N4383">
        <v>108</v>
      </c>
      <c r="O4383" t="s">
        <v>21</v>
      </c>
      <c r="P4383" t="s">
        <v>4226</v>
      </c>
    </row>
    <row r="4384" spans="1:16" x14ac:dyDescent="0.3">
      <c r="A4384" s="1">
        <v>41433</v>
      </c>
      <c r="B4384" s="1">
        <v>41586</v>
      </c>
      <c r="C4384" t="s">
        <v>14</v>
      </c>
      <c r="D4384" t="s">
        <v>633</v>
      </c>
      <c r="E4384" t="s">
        <v>218</v>
      </c>
      <c r="F4384" t="s">
        <v>42</v>
      </c>
      <c r="G4384" t="s">
        <v>34</v>
      </c>
      <c r="H4384" t="s">
        <v>1374</v>
      </c>
      <c r="I4384">
        <v>36</v>
      </c>
      <c r="J4384">
        <v>3</v>
      </c>
      <c r="K4384">
        <v>2.06</v>
      </c>
      <c r="L4384" t="s">
        <v>31</v>
      </c>
      <c r="M4384">
        <v>153</v>
      </c>
      <c r="N4384">
        <v>108</v>
      </c>
      <c r="O4384" t="s">
        <v>21</v>
      </c>
      <c r="P4384" t="s">
        <v>4226</v>
      </c>
    </row>
    <row r="4385" spans="1:16" x14ac:dyDescent="0.3">
      <c r="A4385" s="1">
        <v>41494</v>
      </c>
      <c r="B4385" s="1">
        <v>41616</v>
      </c>
      <c r="C4385" t="s">
        <v>14</v>
      </c>
      <c r="D4385" t="s">
        <v>2480</v>
      </c>
      <c r="E4385" t="s">
        <v>2732</v>
      </c>
      <c r="F4385" t="s">
        <v>28</v>
      </c>
      <c r="G4385" t="s">
        <v>34</v>
      </c>
      <c r="H4385" t="s">
        <v>2024</v>
      </c>
      <c r="I4385">
        <v>27</v>
      </c>
      <c r="J4385">
        <v>4</v>
      </c>
      <c r="K4385">
        <v>4.37</v>
      </c>
      <c r="L4385" t="s">
        <v>31</v>
      </c>
      <c r="M4385">
        <v>122</v>
      </c>
      <c r="N4385">
        <v>108</v>
      </c>
      <c r="O4385" t="s">
        <v>2941</v>
      </c>
      <c r="P4385" t="s">
        <v>4226</v>
      </c>
    </row>
    <row r="4386" spans="1:16" x14ac:dyDescent="0.3">
      <c r="A4386" s="1">
        <v>41921</v>
      </c>
      <c r="B4386" s="1">
        <v>41952</v>
      </c>
      <c r="C4386" t="s">
        <v>3769</v>
      </c>
      <c r="D4386" t="s">
        <v>148</v>
      </c>
      <c r="E4386" t="s">
        <v>16</v>
      </c>
      <c r="F4386" t="s">
        <v>190</v>
      </c>
      <c r="G4386" t="s">
        <v>34</v>
      </c>
      <c r="H4386" t="s">
        <v>2895</v>
      </c>
      <c r="I4386">
        <v>18</v>
      </c>
      <c r="J4386">
        <v>6</v>
      </c>
      <c r="K4386">
        <v>2.14</v>
      </c>
      <c r="L4386" t="s">
        <v>20</v>
      </c>
      <c r="M4386">
        <v>31</v>
      </c>
      <c r="N4386">
        <v>108</v>
      </c>
      <c r="O4386" t="s">
        <v>3922</v>
      </c>
      <c r="P4386" t="s">
        <v>4226</v>
      </c>
    </row>
    <row r="4387" spans="1:16" x14ac:dyDescent="0.3">
      <c r="A4387" s="1">
        <v>40977</v>
      </c>
      <c r="B4387" s="1">
        <v>41099</v>
      </c>
      <c r="C4387" t="s">
        <v>14</v>
      </c>
      <c r="D4387" t="s">
        <v>1423</v>
      </c>
      <c r="E4387" t="s">
        <v>16</v>
      </c>
      <c r="F4387" t="s">
        <v>190</v>
      </c>
      <c r="G4387" t="s">
        <v>34</v>
      </c>
      <c r="H4387" t="s">
        <v>3305</v>
      </c>
      <c r="I4387">
        <v>36</v>
      </c>
      <c r="J4387">
        <v>3</v>
      </c>
      <c r="K4387">
        <v>3.16</v>
      </c>
      <c r="L4387" t="s">
        <v>36</v>
      </c>
      <c r="M4387">
        <v>122</v>
      </c>
      <c r="N4387">
        <v>108</v>
      </c>
      <c r="O4387" t="s">
        <v>2941</v>
      </c>
      <c r="P4387" t="s">
        <v>4226</v>
      </c>
    </row>
    <row r="4388" spans="1:16" x14ac:dyDescent="0.3">
      <c r="A4388" s="1">
        <v>41436</v>
      </c>
      <c r="B4388" s="1">
        <v>41589</v>
      </c>
      <c r="C4388" t="s">
        <v>14</v>
      </c>
      <c r="D4388" t="s">
        <v>2493</v>
      </c>
      <c r="E4388" t="s">
        <v>111</v>
      </c>
      <c r="F4388" t="s">
        <v>28</v>
      </c>
      <c r="G4388" t="s">
        <v>34</v>
      </c>
      <c r="H4388" t="s">
        <v>320</v>
      </c>
      <c r="I4388">
        <v>27</v>
      </c>
      <c r="J4388">
        <v>4</v>
      </c>
      <c r="K4388">
        <v>0.81</v>
      </c>
      <c r="L4388" t="s">
        <v>31</v>
      </c>
      <c r="M4388">
        <v>153</v>
      </c>
      <c r="N4388">
        <v>108</v>
      </c>
      <c r="O4388" t="s">
        <v>21</v>
      </c>
      <c r="P4388" t="s">
        <v>4226</v>
      </c>
    </row>
    <row r="4389" spans="1:16" x14ac:dyDescent="0.3">
      <c r="A4389" s="1">
        <v>41526</v>
      </c>
      <c r="B4389" s="1">
        <v>41587</v>
      </c>
      <c r="C4389" t="s">
        <v>1823</v>
      </c>
      <c r="D4389" t="s">
        <v>2247</v>
      </c>
      <c r="E4389" t="s">
        <v>16</v>
      </c>
      <c r="F4389" t="s">
        <v>28</v>
      </c>
      <c r="G4389" t="s">
        <v>34</v>
      </c>
      <c r="H4389" t="s">
        <v>1763</v>
      </c>
      <c r="I4389">
        <v>36</v>
      </c>
      <c r="J4389">
        <v>3</v>
      </c>
      <c r="K4389">
        <v>12.02</v>
      </c>
      <c r="L4389" t="s">
        <v>31</v>
      </c>
      <c r="M4389">
        <v>61</v>
      </c>
      <c r="N4389">
        <v>108</v>
      </c>
      <c r="O4389" t="s">
        <v>3922</v>
      </c>
      <c r="P4389" t="s">
        <v>4226</v>
      </c>
    </row>
    <row r="4390" spans="1:16" x14ac:dyDescent="0.3">
      <c r="A4390" s="1">
        <v>41375</v>
      </c>
      <c r="B4390" s="1">
        <v>41497</v>
      </c>
      <c r="C4390" t="s">
        <v>14</v>
      </c>
      <c r="D4390" t="s">
        <v>1161</v>
      </c>
      <c r="E4390" t="s">
        <v>943</v>
      </c>
      <c r="F4390" t="s">
        <v>28</v>
      </c>
      <c r="G4390" t="s">
        <v>34</v>
      </c>
      <c r="H4390" t="s">
        <v>3001</v>
      </c>
      <c r="I4390">
        <v>36</v>
      </c>
      <c r="J4390">
        <v>3</v>
      </c>
      <c r="K4390">
        <v>2.4900000000000002</v>
      </c>
      <c r="L4390" t="s">
        <v>31</v>
      </c>
      <c r="M4390">
        <v>122</v>
      </c>
      <c r="N4390">
        <v>108</v>
      </c>
      <c r="O4390" t="s">
        <v>2941</v>
      </c>
      <c r="P4390" t="s">
        <v>4226</v>
      </c>
    </row>
    <row r="4391" spans="1:16" x14ac:dyDescent="0.3">
      <c r="A4391" s="1">
        <v>41651</v>
      </c>
      <c r="B4391" s="1">
        <v>41771</v>
      </c>
      <c r="C4391" t="s">
        <v>14</v>
      </c>
      <c r="D4391" t="s">
        <v>2430</v>
      </c>
      <c r="E4391" t="s">
        <v>411</v>
      </c>
      <c r="F4391" t="s">
        <v>55</v>
      </c>
      <c r="G4391" t="s">
        <v>34</v>
      </c>
      <c r="H4391" t="s">
        <v>2386</v>
      </c>
      <c r="I4391">
        <v>54</v>
      </c>
      <c r="J4391">
        <v>2</v>
      </c>
      <c r="K4391">
        <v>5.42</v>
      </c>
      <c r="L4391" t="s">
        <v>20</v>
      </c>
      <c r="M4391">
        <v>120</v>
      </c>
      <c r="N4391">
        <v>108</v>
      </c>
      <c r="O4391" t="s">
        <v>2941</v>
      </c>
      <c r="P4391" t="s">
        <v>4226</v>
      </c>
    </row>
    <row r="4392" spans="1:16" x14ac:dyDescent="0.3">
      <c r="A4392" s="1">
        <v>40614</v>
      </c>
      <c r="B4392" s="1">
        <v>40706</v>
      </c>
      <c r="C4392" t="s">
        <v>3769</v>
      </c>
      <c r="D4392" t="s">
        <v>2704</v>
      </c>
      <c r="E4392" t="s">
        <v>33</v>
      </c>
      <c r="F4392" t="s">
        <v>28</v>
      </c>
      <c r="G4392" t="s">
        <v>34</v>
      </c>
      <c r="H4392" t="s">
        <v>531</v>
      </c>
      <c r="I4392">
        <v>36</v>
      </c>
      <c r="J4392">
        <v>3</v>
      </c>
      <c r="K4392">
        <v>6.42</v>
      </c>
      <c r="L4392" t="s">
        <v>46</v>
      </c>
      <c r="M4392">
        <v>92</v>
      </c>
      <c r="N4392">
        <v>108</v>
      </c>
      <c r="O4392" t="s">
        <v>2941</v>
      </c>
      <c r="P4392" t="s">
        <v>4226</v>
      </c>
    </row>
    <row r="4393" spans="1:16" x14ac:dyDescent="0.3">
      <c r="A4393" s="1">
        <v>41916</v>
      </c>
      <c r="B4393" s="1">
        <v>41977</v>
      </c>
      <c r="C4393" t="s">
        <v>3769</v>
      </c>
      <c r="D4393" t="s">
        <v>1976</v>
      </c>
      <c r="E4393" t="s">
        <v>16</v>
      </c>
      <c r="F4393" t="s">
        <v>190</v>
      </c>
      <c r="G4393" t="s">
        <v>34</v>
      </c>
      <c r="H4393" t="s">
        <v>1916</v>
      </c>
      <c r="I4393">
        <v>36</v>
      </c>
      <c r="J4393">
        <v>3</v>
      </c>
      <c r="K4393">
        <v>8.0500000000000007</v>
      </c>
      <c r="L4393" t="s">
        <v>20</v>
      </c>
      <c r="M4393">
        <v>61</v>
      </c>
      <c r="N4393">
        <v>108</v>
      </c>
      <c r="O4393" t="s">
        <v>3922</v>
      </c>
      <c r="P4393" t="s">
        <v>4226</v>
      </c>
    </row>
    <row r="4394" spans="1:16" x14ac:dyDescent="0.3">
      <c r="A4394" s="1">
        <v>41735</v>
      </c>
      <c r="B4394" s="1">
        <v>41888</v>
      </c>
      <c r="C4394" t="s">
        <v>14</v>
      </c>
      <c r="D4394" t="s">
        <v>455</v>
      </c>
      <c r="E4394" t="s">
        <v>218</v>
      </c>
      <c r="F4394" t="s">
        <v>42</v>
      </c>
      <c r="G4394" t="s">
        <v>34</v>
      </c>
      <c r="H4394" t="s">
        <v>2636</v>
      </c>
      <c r="I4394">
        <v>36</v>
      </c>
      <c r="J4394">
        <v>3</v>
      </c>
      <c r="K4394">
        <v>1.79</v>
      </c>
      <c r="L4394" t="s">
        <v>20</v>
      </c>
      <c r="M4394">
        <v>153</v>
      </c>
      <c r="N4394">
        <v>108</v>
      </c>
      <c r="O4394" t="s">
        <v>21</v>
      </c>
      <c r="P4394" t="s">
        <v>4226</v>
      </c>
    </row>
    <row r="4395" spans="1:16" x14ac:dyDescent="0.3">
      <c r="A4395" s="1">
        <v>41799</v>
      </c>
      <c r="B4395" s="1">
        <v>41921</v>
      </c>
      <c r="C4395" t="s">
        <v>1823</v>
      </c>
      <c r="D4395" t="s">
        <v>896</v>
      </c>
      <c r="E4395" t="s">
        <v>249</v>
      </c>
      <c r="F4395" t="s">
        <v>24</v>
      </c>
      <c r="G4395" t="s">
        <v>34</v>
      </c>
      <c r="H4395" t="s">
        <v>3234</v>
      </c>
      <c r="I4395">
        <v>27</v>
      </c>
      <c r="J4395">
        <v>4</v>
      </c>
      <c r="K4395">
        <v>1.42</v>
      </c>
      <c r="L4395" t="s">
        <v>20</v>
      </c>
      <c r="M4395">
        <v>122</v>
      </c>
      <c r="N4395">
        <v>108</v>
      </c>
      <c r="O4395" t="s">
        <v>2941</v>
      </c>
      <c r="P4395" t="s">
        <v>4226</v>
      </c>
    </row>
    <row r="4396" spans="1:16" x14ac:dyDescent="0.3">
      <c r="A4396" s="1">
        <v>41735</v>
      </c>
      <c r="B4396" s="1">
        <v>41888</v>
      </c>
      <c r="C4396" t="s">
        <v>14</v>
      </c>
      <c r="D4396" t="s">
        <v>505</v>
      </c>
      <c r="E4396" t="s">
        <v>407</v>
      </c>
      <c r="F4396" t="s">
        <v>86</v>
      </c>
      <c r="G4396" t="s">
        <v>29</v>
      </c>
      <c r="H4396" t="s">
        <v>2436</v>
      </c>
      <c r="I4396">
        <v>54</v>
      </c>
      <c r="J4396">
        <v>2</v>
      </c>
      <c r="K4396">
        <v>6.55</v>
      </c>
      <c r="L4396" t="s">
        <v>20</v>
      </c>
      <c r="M4396">
        <v>153</v>
      </c>
      <c r="N4396">
        <v>108</v>
      </c>
      <c r="O4396" t="s">
        <v>21</v>
      </c>
      <c r="P4396" t="s">
        <v>4226</v>
      </c>
    </row>
    <row r="4397" spans="1:16" x14ac:dyDescent="0.3">
      <c r="A4397" s="1">
        <v>41737</v>
      </c>
      <c r="B4397" s="1">
        <v>41828</v>
      </c>
      <c r="C4397" t="s">
        <v>1823</v>
      </c>
      <c r="D4397" t="s">
        <v>1001</v>
      </c>
      <c r="E4397" t="s">
        <v>58</v>
      </c>
      <c r="F4397" t="s">
        <v>59</v>
      </c>
      <c r="G4397" t="s">
        <v>34</v>
      </c>
      <c r="H4397" t="s">
        <v>1381</v>
      </c>
      <c r="I4397">
        <v>54</v>
      </c>
      <c r="J4397">
        <v>2</v>
      </c>
      <c r="K4397">
        <v>5.15</v>
      </c>
      <c r="L4397" t="s">
        <v>20</v>
      </c>
      <c r="M4397">
        <v>91</v>
      </c>
      <c r="N4397">
        <v>108</v>
      </c>
      <c r="O4397" t="s">
        <v>2941</v>
      </c>
      <c r="P4397" t="s">
        <v>4226</v>
      </c>
    </row>
    <row r="4398" spans="1:16" x14ac:dyDescent="0.3">
      <c r="A4398" s="1">
        <v>41620</v>
      </c>
      <c r="B4398" s="1">
        <v>41620</v>
      </c>
      <c r="C4398" t="s">
        <v>4087</v>
      </c>
      <c r="D4398" t="s">
        <v>342</v>
      </c>
      <c r="E4398" t="s">
        <v>16</v>
      </c>
      <c r="F4398" t="s">
        <v>17</v>
      </c>
      <c r="G4398" t="s">
        <v>34</v>
      </c>
      <c r="H4398" t="s">
        <v>1127</v>
      </c>
      <c r="I4398">
        <v>36</v>
      </c>
      <c r="J4398">
        <v>3</v>
      </c>
      <c r="K4398">
        <v>9.17</v>
      </c>
      <c r="L4398" t="s">
        <v>31</v>
      </c>
      <c r="M4398">
        <v>0</v>
      </c>
      <c r="N4398">
        <v>108</v>
      </c>
      <c r="O4398" t="s">
        <v>3922</v>
      </c>
      <c r="P4398" t="s">
        <v>4226</v>
      </c>
    </row>
    <row r="4399" spans="1:16" x14ac:dyDescent="0.3">
      <c r="A4399" s="1">
        <v>41518</v>
      </c>
      <c r="B4399" s="1">
        <v>41518</v>
      </c>
      <c r="C4399" t="s">
        <v>4087</v>
      </c>
      <c r="D4399" t="s">
        <v>2005</v>
      </c>
      <c r="E4399" t="s">
        <v>3259</v>
      </c>
      <c r="F4399" t="s">
        <v>86</v>
      </c>
      <c r="G4399" t="s">
        <v>34</v>
      </c>
      <c r="H4399" t="s">
        <v>2719</v>
      </c>
      <c r="I4399">
        <v>54</v>
      </c>
      <c r="J4399">
        <v>2</v>
      </c>
      <c r="K4399">
        <v>13.11</v>
      </c>
      <c r="L4399" t="s">
        <v>31</v>
      </c>
      <c r="M4399">
        <v>0</v>
      </c>
      <c r="N4399">
        <v>108</v>
      </c>
      <c r="O4399" t="s">
        <v>3922</v>
      </c>
      <c r="P4399" t="s">
        <v>4226</v>
      </c>
    </row>
    <row r="4400" spans="1:16" x14ac:dyDescent="0.3">
      <c r="A4400" s="1">
        <v>41673</v>
      </c>
      <c r="B4400" s="1">
        <v>41762</v>
      </c>
      <c r="C4400" t="s">
        <v>3769</v>
      </c>
      <c r="D4400" t="s">
        <v>458</v>
      </c>
      <c r="E4400" t="s">
        <v>261</v>
      </c>
      <c r="F4400" t="s">
        <v>86</v>
      </c>
      <c r="G4400" t="s">
        <v>34</v>
      </c>
      <c r="H4400" t="s">
        <v>2229</v>
      </c>
      <c r="I4400">
        <v>54</v>
      </c>
      <c r="J4400">
        <v>2</v>
      </c>
      <c r="K4400">
        <v>8.58</v>
      </c>
      <c r="L4400" t="s">
        <v>20</v>
      </c>
      <c r="M4400">
        <v>89</v>
      </c>
      <c r="N4400">
        <v>108</v>
      </c>
      <c r="O4400" t="s">
        <v>2941</v>
      </c>
      <c r="P4400" t="s">
        <v>4226</v>
      </c>
    </row>
    <row r="4401" spans="1:16" x14ac:dyDescent="0.3">
      <c r="A4401" s="1">
        <v>41651</v>
      </c>
      <c r="B4401" s="1">
        <v>41771</v>
      </c>
      <c r="C4401" t="s">
        <v>14</v>
      </c>
      <c r="D4401" t="s">
        <v>2430</v>
      </c>
      <c r="E4401" t="s">
        <v>411</v>
      </c>
      <c r="F4401" t="s">
        <v>55</v>
      </c>
      <c r="G4401" t="s">
        <v>34</v>
      </c>
      <c r="H4401" t="s">
        <v>3517</v>
      </c>
      <c r="I4401">
        <v>54</v>
      </c>
      <c r="J4401">
        <v>2</v>
      </c>
      <c r="K4401">
        <v>2.48</v>
      </c>
      <c r="L4401" t="s">
        <v>20</v>
      </c>
      <c r="M4401">
        <v>120</v>
      </c>
      <c r="N4401">
        <v>108</v>
      </c>
      <c r="O4401" t="s">
        <v>2941</v>
      </c>
      <c r="P4401" t="s">
        <v>4226</v>
      </c>
    </row>
    <row r="4402" spans="1:16" x14ac:dyDescent="0.3">
      <c r="A4402" s="1">
        <v>41675</v>
      </c>
      <c r="B4402" s="1">
        <v>41764</v>
      </c>
      <c r="C4402" t="s">
        <v>1823</v>
      </c>
      <c r="D4402" t="s">
        <v>2014</v>
      </c>
      <c r="E4402" t="s">
        <v>38</v>
      </c>
      <c r="F4402" t="s">
        <v>28</v>
      </c>
      <c r="G4402" t="s">
        <v>34</v>
      </c>
      <c r="H4402" t="s">
        <v>1770</v>
      </c>
      <c r="I4402">
        <v>54</v>
      </c>
      <c r="J4402">
        <v>2</v>
      </c>
      <c r="K4402">
        <v>9.4600000000000009</v>
      </c>
      <c r="L4402" t="s">
        <v>20</v>
      </c>
      <c r="M4402">
        <v>89</v>
      </c>
      <c r="N4402">
        <v>108</v>
      </c>
      <c r="O4402" t="s">
        <v>2941</v>
      </c>
      <c r="P4402" t="s">
        <v>4226</v>
      </c>
    </row>
    <row r="4403" spans="1:16" x14ac:dyDescent="0.3">
      <c r="A4403" s="1">
        <v>41281</v>
      </c>
      <c r="B4403" s="1">
        <v>41340</v>
      </c>
      <c r="C4403" t="s">
        <v>1823</v>
      </c>
      <c r="D4403" t="s">
        <v>822</v>
      </c>
      <c r="E4403" t="s">
        <v>16</v>
      </c>
      <c r="F4403" t="s">
        <v>42</v>
      </c>
      <c r="G4403" t="s">
        <v>34</v>
      </c>
      <c r="H4403" t="s">
        <v>1916</v>
      </c>
      <c r="I4403">
        <v>36</v>
      </c>
      <c r="J4403">
        <v>3</v>
      </c>
      <c r="K4403">
        <v>6.07</v>
      </c>
      <c r="L4403" t="s">
        <v>31</v>
      </c>
      <c r="M4403">
        <v>59</v>
      </c>
      <c r="N4403">
        <v>108</v>
      </c>
      <c r="O4403" t="s">
        <v>3922</v>
      </c>
      <c r="P4403" t="s">
        <v>4226</v>
      </c>
    </row>
    <row r="4404" spans="1:16" x14ac:dyDescent="0.3">
      <c r="A4404" s="1">
        <v>41732</v>
      </c>
      <c r="B4404" s="1">
        <v>41915</v>
      </c>
      <c r="C4404" t="s">
        <v>14</v>
      </c>
      <c r="D4404" t="s">
        <v>455</v>
      </c>
      <c r="E4404" t="s">
        <v>268</v>
      </c>
      <c r="F4404" t="s">
        <v>86</v>
      </c>
      <c r="G4404" t="s">
        <v>18</v>
      </c>
      <c r="H4404" t="s">
        <v>1276</v>
      </c>
      <c r="I4404">
        <v>109</v>
      </c>
      <c r="J4404">
        <v>1</v>
      </c>
      <c r="K4404">
        <v>7</v>
      </c>
      <c r="L4404" t="s">
        <v>20</v>
      </c>
      <c r="M4404">
        <v>183</v>
      </c>
      <c r="N4404">
        <v>109</v>
      </c>
      <c r="O4404" t="s">
        <v>21</v>
      </c>
      <c r="P4404" t="s">
        <v>4226</v>
      </c>
    </row>
    <row r="4405" spans="1:16" x14ac:dyDescent="0.3">
      <c r="A4405" s="1">
        <v>41492</v>
      </c>
      <c r="B4405" s="1">
        <v>41553</v>
      </c>
      <c r="C4405" t="s">
        <v>3769</v>
      </c>
      <c r="D4405" t="s">
        <v>571</v>
      </c>
      <c r="E4405" t="s">
        <v>2164</v>
      </c>
      <c r="F4405" t="s">
        <v>55</v>
      </c>
      <c r="G4405" t="s">
        <v>18</v>
      </c>
      <c r="H4405" t="s">
        <v>43</v>
      </c>
      <c r="I4405">
        <v>109</v>
      </c>
      <c r="J4405">
        <v>1</v>
      </c>
      <c r="K4405">
        <v>13.19</v>
      </c>
      <c r="L4405" t="s">
        <v>31</v>
      </c>
      <c r="M4405">
        <v>61</v>
      </c>
      <c r="N4405">
        <v>109</v>
      </c>
      <c r="O4405" t="s">
        <v>3922</v>
      </c>
      <c r="P4405" t="s">
        <v>4226</v>
      </c>
    </row>
    <row r="4406" spans="1:16" x14ac:dyDescent="0.3">
      <c r="A4406" s="1">
        <v>41801</v>
      </c>
      <c r="B4406" s="1">
        <v>41954</v>
      </c>
      <c r="C4406" t="s">
        <v>14</v>
      </c>
      <c r="D4406" t="s">
        <v>1572</v>
      </c>
      <c r="E4406" t="s">
        <v>239</v>
      </c>
      <c r="F4406" t="s">
        <v>42</v>
      </c>
      <c r="G4406" t="s">
        <v>29</v>
      </c>
      <c r="H4406" t="s">
        <v>2438</v>
      </c>
      <c r="I4406">
        <v>109</v>
      </c>
      <c r="J4406">
        <v>1</v>
      </c>
      <c r="K4406">
        <v>6.49</v>
      </c>
      <c r="L4406" t="s">
        <v>20</v>
      </c>
      <c r="M4406">
        <v>153</v>
      </c>
      <c r="N4406">
        <v>109</v>
      </c>
      <c r="O4406" t="s">
        <v>21</v>
      </c>
      <c r="P4406" t="s">
        <v>4226</v>
      </c>
    </row>
    <row r="4407" spans="1:16" x14ac:dyDescent="0.3">
      <c r="A4407" s="1">
        <v>41033</v>
      </c>
      <c r="B4407" s="1">
        <v>41156</v>
      </c>
      <c r="C4407" t="s">
        <v>14</v>
      </c>
      <c r="D4407" t="s">
        <v>540</v>
      </c>
      <c r="E4407" t="s">
        <v>62</v>
      </c>
      <c r="F4407" t="s">
        <v>63</v>
      </c>
      <c r="G4407" t="s">
        <v>29</v>
      </c>
      <c r="H4407" t="s">
        <v>3091</v>
      </c>
      <c r="I4407">
        <v>109</v>
      </c>
      <c r="J4407">
        <v>1</v>
      </c>
      <c r="K4407">
        <v>8.92</v>
      </c>
      <c r="L4407" t="s">
        <v>36</v>
      </c>
      <c r="M4407">
        <v>123</v>
      </c>
      <c r="N4407">
        <v>109</v>
      </c>
      <c r="O4407" t="s">
        <v>2941</v>
      </c>
      <c r="P4407" t="s">
        <v>4226</v>
      </c>
    </row>
    <row r="4408" spans="1:16" x14ac:dyDescent="0.3">
      <c r="A4408" s="1">
        <v>40919</v>
      </c>
      <c r="B4408" s="1">
        <v>41040</v>
      </c>
      <c r="C4408" t="s">
        <v>14</v>
      </c>
      <c r="D4408" t="s">
        <v>3625</v>
      </c>
      <c r="E4408" t="s">
        <v>221</v>
      </c>
      <c r="F4408" t="s">
        <v>221</v>
      </c>
      <c r="G4408" t="s">
        <v>18</v>
      </c>
      <c r="H4408" t="s">
        <v>43</v>
      </c>
      <c r="I4408">
        <v>109</v>
      </c>
      <c r="J4408">
        <v>1</v>
      </c>
      <c r="K4408">
        <v>10.17</v>
      </c>
      <c r="L4408" t="s">
        <v>36</v>
      </c>
      <c r="M4408">
        <v>121</v>
      </c>
      <c r="N4408">
        <v>109</v>
      </c>
      <c r="O4408" t="s">
        <v>2941</v>
      </c>
      <c r="P4408" t="s">
        <v>4226</v>
      </c>
    </row>
    <row r="4409" spans="1:16" x14ac:dyDescent="0.3">
      <c r="A4409" s="1">
        <v>40920</v>
      </c>
      <c r="B4409" s="1">
        <v>41102</v>
      </c>
      <c r="C4409" t="s">
        <v>14</v>
      </c>
      <c r="D4409" t="s">
        <v>1516</v>
      </c>
      <c r="E4409" t="s">
        <v>155</v>
      </c>
      <c r="F4409" t="s">
        <v>55</v>
      </c>
      <c r="G4409" t="s">
        <v>29</v>
      </c>
      <c r="H4409" t="s">
        <v>787</v>
      </c>
      <c r="I4409">
        <v>109</v>
      </c>
      <c r="J4409">
        <v>1</v>
      </c>
      <c r="K4409">
        <v>5.84</v>
      </c>
      <c r="L4409" t="s">
        <v>36</v>
      </c>
      <c r="M4409">
        <v>182</v>
      </c>
      <c r="N4409">
        <v>109</v>
      </c>
      <c r="O4409" t="s">
        <v>21</v>
      </c>
      <c r="P4409" t="s">
        <v>4226</v>
      </c>
    </row>
    <row r="4410" spans="1:16" x14ac:dyDescent="0.3">
      <c r="A4410" s="1">
        <v>41701</v>
      </c>
      <c r="B4410" s="1">
        <v>41854</v>
      </c>
      <c r="C4410" t="s">
        <v>14</v>
      </c>
      <c r="D4410" t="s">
        <v>1786</v>
      </c>
      <c r="E4410" t="s">
        <v>218</v>
      </c>
      <c r="F4410" t="s">
        <v>42</v>
      </c>
      <c r="G4410" t="s">
        <v>29</v>
      </c>
      <c r="H4410" t="s">
        <v>2389</v>
      </c>
      <c r="I4410">
        <v>109</v>
      </c>
      <c r="J4410">
        <v>1</v>
      </c>
      <c r="K4410">
        <v>7.59</v>
      </c>
      <c r="L4410" t="s">
        <v>20</v>
      </c>
      <c r="M4410">
        <v>153</v>
      </c>
      <c r="N4410">
        <v>109</v>
      </c>
      <c r="O4410" t="s">
        <v>21</v>
      </c>
      <c r="P4410" t="s">
        <v>4226</v>
      </c>
    </row>
    <row r="4411" spans="1:16" x14ac:dyDescent="0.3">
      <c r="A4411" s="1">
        <v>41891</v>
      </c>
      <c r="B4411" s="1">
        <v>41952</v>
      </c>
      <c r="C4411" t="s">
        <v>1823</v>
      </c>
      <c r="D4411" t="s">
        <v>933</v>
      </c>
      <c r="E4411" t="s">
        <v>38</v>
      </c>
      <c r="F4411" t="s">
        <v>28</v>
      </c>
      <c r="G4411" t="s">
        <v>18</v>
      </c>
      <c r="H4411" t="s">
        <v>108</v>
      </c>
      <c r="I4411">
        <v>109</v>
      </c>
      <c r="J4411">
        <v>1</v>
      </c>
      <c r="K4411">
        <v>30.56</v>
      </c>
      <c r="L4411" t="s">
        <v>20</v>
      </c>
      <c r="M4411">
        <v>61</v>
      </c>
      <c r="N4411">
        <v>109</v>
      </c>
      <c r="O4411" t="s">
        <v>3922</v>
      </c>
      <c r="P4411" t="s">
        <v>4226</v>
      </c>
    </row>
    <row r="4412" spans="1:16" x14ac:dyDescent="0.3">
      <c r="A4412" s="1">
        <v>41699</v>
      </c>
      <c r="B4412" s="1">
        <v>41852</v>
      </c>
      <c r="C4412" t="s">
        <v>1823</v>
      </c>
      <c r="D4412" t="s">
        <v>2111</v>
      </c>
      <c r="E4412" t="s">
        <v>872</v>
      </c>
      <c r="F4412" t="s">
        <v>55</v>
      </c>
      <c r="G4412" t="s">
        <v>34</v>
      </c>
      <c r="H4412" t="s">
        <v>2761</v>
      </c>
      <c r="I4412">
        <v>55</v>
      </c>
      <c r="J4412">
        <v>2</v>
      </c>
      <c r="K4412">
        <v>4.46</v>
      </c>
      <c r="L4412" t="s">
        <v>20</v>
      </c>
      <c r="M4412">
        <v>153</v>
      </c>
      <c r="N4412">
        <v>110</v>
      </c>
      <c r="O4412" t="s">
        <v>21</v>
      </c>
      <c r="P4412" t="s">
        <v>4226</v>
      </c>
    </row>
    <row r="4413" spans="1:16" x14ac:dyDescent="0.3">
      <c r="A4413" s="1">
        <v>41433</v>
      </c>
      <c r="B4413" s="1">
        <v>41525</v>
      </c>
      <c r="C4413" t="s">
        <v>3769</v>
      </c>
      <c r="D4413" t="s">
        <v>1724</v>
      </c>
      <c r="E4413" t="s">
        <v>58</v>
      </c>
      <c r="F4413" t="s">
        <v>59</v>
      </c>
      <c r="G4413" t="s">
        <v>18</v>
      </c>
      <c r="H4413" t="s">
        <v>2994</v>
      </c>
      <c r="I4413">
        <v>22</v>
      </c>
      <c r="J4413">
        <v>5</v>
      </c>
      <c r="K4413">
        <v>1.72</v>
      </c>
      <c r="L4413" t="s">
        <v>31</v>
      </c>
      <c r="M4413">
        <v>92</v>
      </c>
      <c r="N4413">
        <v>110</v>
      </c>
      <c r="O4413" t="s">
        <v>2941</v>
      </c>
      <c r="P4413" t="s">
        <v>4226</v>
      </c>
    </row>
    <row r="4414" spans="1:16" x14ac:dyDescent="0.3">
      <c r="A4414" s="1">
        <v>41280</v>
      </c>
      <c r="B4414" s="1">
        <v>41461</v>
      </c>
      <c r="C4414" t="s">
        <v>14</v>
      </c>
      <c r="D4414" t="s">
        <v>1783</v>
      </c>
      <c r="E4414" t="s">
        <v>58</v>
      </c>
      <c r="F4414" t="s">
        <v>59</v>
      </c>
      <c r="G4414" t="s">
        <v>34</v>
      </c>
      <c r="H4414" t="s">
        <v>1680</v>
      </c>
      <c r="I4414">
        <v>55</v>
      </c>
      <c r="J4414">
        <v>2</v>
      </c>
      <c r="K4414">
        <v>6.28</v>
      </c>
      <c r="L4414" t="s">
        <v>31</v>
      </c>
      <c r="M4414">
        <v>181</v>
      </c>
      <c r="N4414">
        <v>110</v>
      </c>
      <c r="O4414" t="s">
        <v>21</v>
      </c>
      <c r="P4414" t="s">
        <v>4226</v>
      </c>
    </row>
    <row r="4415" spans="1:16" x14ac:dyDescent="0.3">
      <c r="A4415" s="1">
        <v>41671</v>
      </c>
      <c r="B4415" s="1">
        <v>41791</v>
      </c>
      <c r="C4415" t="s">
        <v>14</v>
      </c>
      <c r="D4415" t="s">
        <v>1234</v>
      </c>
      <c r="E4415" t="s">
        <v>77</v>
      </c>
      <c r="F4415" t="s">
        <v>42</v>
      </c>
      <c r="G4415" t="s">
        <v>29</v>
      </c>
      <c r="H4415" t="s">
        <v>1532</v>
      </c>
      <c r="I4415">
        <v>55</v>
      </c>
      <c r="J4415">
        <v>2</v>
      </c>
      <c r="K4415">
        <v>5.05</v>
      </c>
      <c r="L4415" t="s">
        <v>20</v>
      </c>
      <c r="M4415">
        <v>120</v>
      </c>
      <c r="N4415">
        <v>110</v>
      </c>
      <c r="O4415" t="s">
        <v>2941</v>
      </c>
      <c r="P4415" t="s">
        <v>4226</v>
      </c>
    </row>
    <row r="4416" spans="1:16" x14ac:dyDescent="0.3">
      <c r="A4416" s="1">
        <v>41797</v>
      </c>
      <c r="B4416" s="1">
        <v>41950</v>
      </c>
      <c r="C4416" t="s">
        <v>14</v>
      </c>
      <c r="D4416" t="s">
        <v>2052</v>
      </c>
      <c r="E4416" t="s">
        <v>1431</v>
      </c>
      <c r="F4416" t="s">
        <v>49</v>
      </c>
      <c r="G4416" t="s">
        <v>18</v>
      </c>
      <c r="H4416" t="s">
        <v>2053</v>
      </c>
      <c r="I4416">
        <v>110</v>
      </c>
      <c r="J4416">
        <v>1</v>
      </c>
      <c r="K4416">
        <v>9.98</v>
      </c>
      <c r="L4416" t="s">
        <v>20</v>
      </c>
      <c r="M4416">
        <v>153</v>
      </c>
      <c r="N4416">
        <v>110</v>
      </c>
      <c r="O4416" t="s">
        <v>21</v>
      </c>
      <c r="P4416" t="s">
        <v>4226</v>
      </c>
    </row>
    <row r="4417" spans="1:16" x14ac:dyDescent="0.3">
      <c r="A4417" s="1">
        <v>41370</v>
      </c>
      <c r="B4417" s="1">
        <v>41553</v>
      </c>
      <c r="C4417" t="s">
        <v>14</v>
      </c>
      <c r="D4417" t="s">
        <v>238</v>
      </c>
      <c r="E4417" t="s">
        <v>106</v>
      </c>
      <c r="F4417" t="s">
        <v>59</v>
      </c>
      <c r="G4417" t="s">
        <v>34</v>
      </c>
      <c r="H4417" t="s">
        <v>878</v>
      </c>
      <c r="I4417">
        <v>22</v>
      </c>
      <c r="J4417">
        <v>5</v>
      </c>
      <c r="K4417">
        <v>2.0099999999999998</v>
      </c>
      <c r="L4417" t="s">
        <v>31</v>
      </c>
      <c r="M4417">
        <v>183</v>
      </c>
      <c r="N4417">
        <v>110</v>
      </c>
      <c r="O4417" t="s">
        <v>21</v>
      </c>
      <c r="P4417" t="s">
        <v>4226</v>
      </c>
    </row>
    <row r="4418" spans="1:16" x14ac:dyDescent="0.3">
      <c r="A4418" s="1">
        <v>40580</v>
      </c>
      <c r="B4418" s="1">
        <v>40761</v>
      </c>
      <c r="C4418" t="s">
        <v>14</v>
      </c>
      <c r="D4418" t="s">
        <v>592</v>
      </c>
      <c r="E4418" t="s">
        <v>149</v>
      </c>
      <c r="F4418" t="s">
        <v>28</v>
      </c>
      <c r="G4418" t="s">
        <v>34</v>
      </c>
      <c r="H4418" t="s">
        <v>1723</v>
      </c>
      <c r="I4418">
        <v>22</v>
      </c>
      <c r="J4418">
        <v>5</v>
      </c>
      <c r="K4418">
        <v>1.51</v>
      </c>
      <c r="L4418" t="s">
        <v>46</v>
      </c>
      <c r="M4418">
        <v>181</v>
      </c>
      <c r="N4418">
        <v>110</v>
      </c>
      <c r="O4418" t="s">
        <v>21</v>
      </c>
      <c r="P4418" t="s">
        <v>4226</v>
      </c>
    </row>
    <row r="4419" spans="1:16" x14ac:dyDescent="0.3">
      <c r="A4419" s="1">
        <v>41285</v>
      </c>
      <c r="B4419" s="1">
        <v>41436</v>
      </c>
      <c r="C4419" t="s">
        <v>14</v>
      </c>
      <c r="D4419" t="s">
        <v>2863</v>
      </c>
      <c r="E4419" t="s">
        <v>33</v>
      </c>
      <c r="F4419" t="s">
        <v>28</v>
      </c>
      <c r="G4419" t="s">
        <v>34</v>
      </c>
      <c r="H4419" t="s">
        <v>1355</v>
      </c>
      <c r="I4419">
        <v>55</v>
      </c>
      <c r="J4419">
        <v>2</v>
      </c>
      <c r="K4419">
        <v>3.15</v>
      </c>
      <c r="L4419" t="s">
        <v>31</v>
      </c>
      <c r="M4419">
        <v>151</v>
      </c>
      <c r="N4419">
        <v>110</v>
      </c>
      <c r="O4419" t="s">
        <v>21</v>
      </c>
      <c r="P4419" t="s">
        <v>4226</v>
      </c>
    </row>
    <row r="4420" spans="1:16" x14ac:dyDescent="0.3">
      <c r="A4420" s="1">
        <v>40920</v>
      </c>
      <c r="B4420" s="1">
        <v>41133</v>
      </c>
      <c r="C4420" t="s">
        <v>14</v>
      </c>
      <c r="D4420" t="s">
        <v>450</v>
      </c>
      <c r="E4420" t="s">
        <v>16</v>
      </c>
      <c r="F4420" t="s">
        <v>17</v>
      </c>
      <c r="G4420" t="s">
        <v>34</v>
      </c>
      <c r="H4420" t="s">
        <v>451</v>
      </c>
      <c r="I4420">
        <v>55</v>
      </c>
      <c r="J4420">
        <v>2</v>
      </c>
      <c r="K4420">
        <v>1.96</v>
      </c>
      <c r="L4420" t="s">
        <v>36</v>
      </c>
      <c r="M4420">
        <v>213</v>
      </c>
      <c r="N4420">
        <v>110</v>
      </c>
      <c r="O4420" t="s">
        <v>21</v>
      </c>
      <c r="P4420" t="s">
        <v>4226</v>
      </c>
    </row>
    <row r="4421" spans="1:16" x14ac:dyDescent="0.3">
      <c r="A4421" s="1">
        <v>41581</v>
      </c>
      <c r="B4421" s="1">
        <v>41581</v>
      </c>
      <c r="C4421" t="s">
        <v>4087</v>
      </c>
      <c r="D4421" t="s">
        <v>3109</v>
      </c>
      <c r="E4421" t="s">
        <v>3376</v>
      </c>
      <c r="F4421" t="s">
        <v>69</v>
      </c>
      <c r="G4421" t="s">
        <v>34</v>
      </c>
      <c r="H4421" t="s">
        <v>1738</v>
      </c>
      <c r="I4421">
        <v>55</v>
      </c>
      <c r="J4421">
        <v>2</v>
      </c>
      <c r="K4421">
        <v>10.1</v>
      </c>
      <c r="L4421" t="s">
        <v>31</v>
      </c>
      <c r="M4421">
        <v>0</v>
      </c>
      <c r="N4421">
        <v>110</v>
      </c>
      <c r="O4421" t="s">
        <v>3922</v>
      </c>
      <c r="P4421" t="s">
        <v>4226</v>
      </c>
    </row>
    <row r="4422" spans="1:16" x14ac:dyDescent="0.3">
      <c r="A4422" s="1">
        <v>41860</v>
      </c>
      <c r="B4422" s="1">
        <v>41982</v>
      </c>
      <c r="C4422" t="s">
        <v>14</v>
      </c>
      <c r="D4422" t="s">
        <v>3247</v>
      </c>
      <c r="E4422" t="s">
        <v>2989</v>
      </c>
      <c r="F4422" t="s">
        <v>49</v>
      </c>
      <c r="G4422" t="s">
        <v>18</v>
      </c>
      <c r="H4422" t="s">
        <v>1589</v>
      </c>
      <c r="I4422">
        <v>110</v>
      </c>
      <c r="J4422">
        <v>1</v>
      </c>
      <c r="K4422">
        <v>7.01</v>
      </c>
      <c r="L4422" t="s">
        <v>20</v>
      </c>
      <c r="M4422">
        <v>122</v>
      </c>
      <c r="N4422">
        <v>110</v>
      </c>
      <c r="O4422" t="s">
        <v>2941</v>
      </c>
      <c r="P4422" t="s">
        <v>4226</v>
      </c>
    </row>
    <row r="4423" spans="1:16" x14ac:dyDescent="0.3">
      <c r="A4423" s="1">
        <v>41398</v>
      </c>
      <c r="B4423" s="1">
        <v>41490</v>
      </c>
      <c r="C4423" t="s">
        <v>3769</v>
      </c>
      <c r="D4423" t="s">
        <v>267</v>
      </c>
      <c r="E4423" t="s">
        <v>698</v>
      </c>
      <c r="F4423" t="s">
        <v>49</v>
      </c>
      <c r="G4423" t="s">
        <v>34</v>
      </c>
      <c r="H4423" t="s">
        <v>2761</v>
      </c>
      <c r="I4423">
        <v>55</v>
      </c>
      <c r="J4423">
        <v>2</v>
      </c>
      <c r="K4423">
        <v>24.15</v>
      </c>
      <c r="L4423" t="s">
        <v>31</v>
      </c>
      <c r="M4423">
        <v>92</v>
      </c>
      <c r="N4423">
        <v>110</v>
      </c>
      <c r="O4423" t="s">
        <v>2941</v>
      </c>
      <c r="P4423" t="s">
        <v>4226</v>
      </c>
    </row>
    <row r="4424" spans="1:16" x14ac:dyDescent="0.3">
      <c r="A4424" s="1">
        <v>41285</v>
      </c>
      <c r="B4424" s="1">
        <v>41436</v>
      </c>
      <c r="C4424" t="s">
        <v>14</v>
      </c>
      <c r="D4424" t="s">
        <v>703</v>
      </c>
      <c r="E4424" t="s">
        <v>27</v>
      </c>
      <c r="F4424" t="s">
        <v>28</v>
      </c>
      <c r="G4424" t="s">
        <v>18</v>
      </c>
      <c r="H4424" t="s">
        <v>2106</v>
      </c>
      <c r="I4424">
        <v>55</v>
      </c>
      <c r="J4424">
        <v>2</v>
      </c>
      <c r="K4424">
        <v>4.5999999999999996</v>
      </c>
      <c r="L4424" t="s">
        <v>31</v>
      </c>
      <c r="M4424">
        <v>151</v>
      </c>
      <c r="N4424">
        <v>110</v>
      </c>
      <c r="O4424" t="s">
        <v>21</v>
      </c>
      <c r="P4424" t="s">
        <v>4226</v>
      </c>
    </row>
    <row r="4425" spans="1:16" x14ac:dyDescent="0.3">
      <c r="A4425" s="1">
        <v>41678</v>
      </c>
      <c r="B4425" s="1">
        <v>41767</v>
      </c>
      <c r="C4425" t="s">
        <v>1823</v>
      </c>
      <c r="D4425" t="s">
        <v>403</v>
      </c>
      <c r="E4425" t="s">
        <v>16</v>
      </c>
      <c r="F4425" t="s">
        <v>17</v>
      </c>
      <c r="G4425" t="s">
        <v>34</v>
      </c>
      <c r="H4425" t="s">
        <v>2777</v>
      </c>
      <c r="I4425">
        <v>55</v>
      </c>
      <c r="J4425">
        <v>2</v>
      </c>
      <c r="K4425">
        <v>6.43</v>
      </c>
      <c r="L4425" t="s">
        <v>20</v>
      </c>
      <c r="M4425">
        <v>89</v>
      </c>
      <c r="N4425">
        <v>110</v>
      </c>
      <c r="O4425" t="s">
        <v>2941</v>
      </c>
      <c r="P4425" t="s">
        <v>4226</v>
      </c>
    </row>
    <row r="4426" spans="1:16" x14ac:dyDescent="0.3">
      <c r="A4426" s="1">
        <v>41400</v>
      </c>
      <c r="B4426" s="1">
        <v>41614</v>
      </c>
      <c r="C4426" t="s">
        <v>14</v>
      </c>
      <c r="D4426" t="s">
        <v>26</v>
      </c>
      <c r="E4426" t="s">
        <v>27</v>
      </c>
      <c r="F4426" t="s">
        <v>28</v>
      </c>
      <c r="G4426" t="s">
        <v>29</v>
      </c>
      <c r="H4426" t="s">
        <v>120</v>
      </c>
      <c r="I4426">
        <v>55</v>
      </c>
      <c r="J4426">
        <v>2</v>
      </c>
      <c r="K4426">
        <v>5</v>
      </c>
      <c r="L4426" t="s">
        <v>31</v>
      </c>
      <c r="M4426">
        <v>214</v>
      </c>
      <c r="N4426">
        <v>110</v>
      </c>
      <c r="O4426" t="s">
        <v>21</v>
      </c>
      <c r="P4426" t="s">
        <v>4226</v>
      </c>
    </row>
    <row r="4427" spans="1:16" x14ac:dyDescent="0.3">
      <c r="A4427" s="1">
        <v>41122</v>
      </c>
      <c r="B4427" s="1">
        <v>41244</v>
      </c>
      <c r="C4427" t="s">
        <v>14</v>
      </c>
      <c r="D4427" t="s">
        <v>729</v>
      </c>
      <c r="E4427" t="s">
        <v>130</v>
      </c>
      <c r="F4427" t="s">
        <v>86</v>
      </c>
      <c r="G4427" t="s">
        <v>34</v>
      </c>
      <c r="H4427" t="s">
        <v>457</v>
      </c>
      <c r="I4427">
        <v>55</v>
      </c>
      <c r="J4427">
        <v>2</v>
      </c>
      <c r="K4427">
        <v>3.29</v>
      </c>
      <c r="L4427" t="s">
        <v>36</v>
      </c>
      <c r="M4427">
        <v>122</v>
      </c>
      <c r="N4427">
        <v>110</v>
      </c>
      <c r="O4427" t="s">
        <v>2941</v>
      </c>
      <c r="P4427" t="s">
        <v>4226</v>
      </c>
    </row>
    <row r="4428" spans="1:16" x14ac:dyDescent="0.3">
      <c r="A4428" s="1">
        <v>41769</v>
      </c>
      <c r="B4428" s="1">
        <v>41800</v>
      </c>
      <c r="C4428" t="s">
        <v>3769</v>
      </c>
      <c r="D4428" t="s">
        <v>492</v>
      </c>
      <c r="E4428" t="s">
        <v>943</v>
      </c>
      <c r="F4428" t="s">
        <v>28</v>
      </c>
      <c r="G4428" t="s">
        <v>34</v>
      </c>
      <c r="H4428" t="s">
        <v>3923</v>
      </c>
      <c r="I4428">
        <v>55</v>
      </c>
      <c r="J4428">
        <v>2</v>
      </c>
      <c r="K4428">
        <v>17.21</v>
      </c>
      <c r="L4428" t="s">
        <v>20</v>
      </c>
      <c r="M4428">
        <v>31</v>
      </c>
      <c r="N4428">
        <v>110</v>
      </c>
      <c r="O4428" t="s">
        <v>3922</v>
      </c>
      <c r="P4428" t="s">
        <v>4226</v>
      </c>
    </row>
    <row r="4429" spans="1:16" x14ac:dyDescent="0.3">
      <c r="A4429" s="1">
        <v>41427</v>
      </c>
      <c r="B4429" s="1">
        <v>41549</v>
      </c>
      <c r="C4429" t="s">
        <v>14</v>
      </c>
      <c r="D4429" t="s">
        <v>2368</v>
      </c>
      <c r="E4429" t="s">
        <v>200</v>
      </c>
      <c r="F4429" t="s">
        <v>49</v>
      </c>
      <c r="G4429" t="s">
        <v>18</v>
      </c>
      <c r="H4429" t="s">
        <v>2204</v>
      </c>
      <c r="I4429">
        <v>110</v>
      </c>
      <c r="J4429">
        <v>1</v>
      </c>
      <c r="K4429">
        <v>15.44</v>
      </c>
      <c r="L4429" t="s">
        <v>31</v>
      </c>
      <c r="M4429">
        <v>122</v>
      </c>
      <c r="N4429">
        <v>110</v>
      </c>
      <c r="O4429" t="s">
        <v>2941</v>
      </c>
      <c r="P4429" t="s">
        <v>4226</v>
      </c>
    </row>
    <row r="4430" spans="1:16" x14ac:dyDescent="0.3">
      <c r="A4430" s="1">
        <v>40827</v>
      </c>
      <c r="B4430" s="1">
        <v>40888</v>
      </c>
      <c r="C4430" t="s">
        <v>1823</v>
      </c>
      <c r="D4430" t="s">
        <v>387</v>
      </c>
      <c r="E4430" t="s">
        <v>173</v>
      </c>
      <c r="F4430" t="s">
        <v>49</v>
      </c>
      <c r="G4430" t="s">
        <v>34</v>
      </c>
      <c r="H4430" t="s">
        <v>457</v>
      </c>
      <c r="I4430">
        <v>55</v>
      </c>
      <c r="J4430">
        <v>2</v>
      </c>
      <c r="K4430">
        <v>6.33</v>
      </c>
      <c r="L4430" t="s">
        <v>46</v>
      </c>
      <c r="M4430">
        <v>61</v>
      </c>
      <c r="N4430">
        <v>110</v>
      </c>
      <c r="O4430" t="s">
        <v>3922</v>
      </c>
      <c r="P4430" t="s">
        <v>4226</v>
      </c>
    </row>
    <row r="4431" spans="1:16" x14ac:dyDescent="0.3">
      <c r="A4431" s="1">
        <v>41317</v>
      </c>
      <c r="B4431" s="1">
        <v>41376</v>
      </c>
      <c r="C4431" t="s">
        <v>1823</v>
      </c>
      <c r="D4431" t="s">
        <v>2448</v>
      </c>
      <c r="E4431" t="s">
        <v>140</v>
      </c>
      <c r="F4431" t="s">
        <v>28</v>
      </c>
      <c r="G4431" t="s">
        <v>18</v>
      </c>
      <c r="H4431" t="s">
        <v>1451</v>
      </c>
      <c r="I4431">
        <v>110</v>
      </c>
      <c r="J4431">
        <v>1</v>
      </c>
      <c r="K4431">
        <v>7.0000000000000007E-2</v>
      </c>
      <c r="L4431" t="s">
        <v>31</v>
      </c>
      <c r="M4431">
        <v>59</v>
      </c>
      <c r="N4431">
        <v>110</v>
      </c>
      <c r="O4431" t="s">
        <v>3922</v>
      </c>
      <c r="P4431" t="s">
        <v>4226</v>
      </c>
    </row>
    <row r="4432" spans="1:16" x14ac:dyDescent="0.3">
      <c r="A4432" s="1">
        <v>40911</v>
      </c>
      <c r="B4432" s="1">
        <v>41002</v>
      </c>
      <c r="C4432" t="s">
        <v>3769</v>
      </c>
      <c r="D4432" t="s">
        <v>2343</v>
      </c>
      <c r="E4432" t="s">
        <v>16</v>
      </c>
      <c r="F4432" t="s">
        <v>28</v>
      </c>
      <c r="G4432" t="s">
        <v>34</v>
      </c>
      <c r="H4432" t="s">
        <v>2031</v>
      </c>
      <c r="I4432">
        <v>55</v>
      </c>
      <c r="J4432">
        <v>2</v>
      </c>
      <c r="K4432">
        <v>10.3</v>
      </c>
      <c r="L4432" t="s">
        <v>36</v>
      </c>
      <c r="M4432">
        <v>91</v>
      </c>
      <c r="N4432">
        <v>110</v>
      </c>
      <c r="O4432" t="s">
        <v>2941</v>
      </c>
      <c r="P4432" t="s">
        <v>4226</v>
      </c>
    </row>
    <row r="4433" spans="1:16" x14ac:dyDescent="0.3">
      <c r="A4433" s="1">
        <v>40544</v>
      </c>
      <c r="B4433" s="1">
        <v>40756</v>
      </c>
      <c r="C4433" t="s">
        <v>14</v>
      </c>
      <c r="D4433" t="s">
        <v>245</v>
      </c>
      <c r="E4433" t="s">
        <v>62</v>
      </c>
      <c r="F4433" t="s">
        <v>63</v>
      </c>
      <c r="G4433" t="s">
        <v>34</v>
      </c>
      <c r="H4433" t="s">
        <v>655</v>
      </c>
      <c r="I4433">
        <v>55</v>
      </c>
      <c r="J4433">
        <v>2</v>
      </c>
      <c r="K4433">
        <v>1.8</v>
      </c>
      <c r="L4433" t="s">
        <v>46</v>
      </c>
      <c r="M4433">
        <v>212</v>
      </c>
      <c r="N4433">
        <v>110</v>
      </c>
      <c r="O4433" t="s">
        <v>21</v>
      </c>
      <c r="P4433" t="s">
        <v>4226</v>
      </c>
    </row>
    <row r="4434" spans="1:16" x14ac:dyDescent="0.3">
      <c r="A4434" s="1">
        <v>41771</v>
      </c>
      <c r="B4434" s="1">
        <v>41924</v>
      </c>
      <c r="C4434" t="s">
        <v>14</v>
      </c>
      <c r="D4434" t="s">
        <v>1833</v>
      </c>
      <c r="E4434" t="s">
        <v>16</v>
      </c>
      <c r="F4434" t="s">
        <v>190</v>
      </c>
      <c r="G4434" t="s">
        <v>18</v>
      </c>
      <c r="H4434" t="s">
        <v>2065</v>
      </c>
      <c r="I4434">
        <v>55</v>
      </c>
      <c r="J4434">
        <v>2</v>
      </c>
      <c r="K4434">
        <v>4.88</v>
      </c>
      <c r="L4434" t="s">
        <v>20</v>
      </c>
      <c r="M4434">
        <v>153</v>
      </c>
      <c r="N4434">
        <v>110</v>
      </c>
      <c r="O4434" t="s">
        <v>21</v>
      </c>
      <c r="P4434" t="s">
        <v>4226</v>
      </c>
    </row>
    <row r="4435" spans="1:16" x14ac:dyDescent="0.3">
      <c r="A4435" s="1">
        <v>41708</v>
      </c>
      <c r="B4435" s="1">
        <v>41830</v>
      </c>
      <c r="C4435" t="s">
        <v>14</v>
      </c>
      <c r="D4435" t="s">
        <v>187</v>
      </c>
      <c r="E4435" t="s">
        <v>546</v>
      </c>
      <c r="F4435" t="s">
        <v>49</v>
      </c>
      <c r="G4435" t="s">
        <v>34</v>
      </c>
      <c r="H4435" t="s">
        <v>2035</v>
      </c>
      <c r="I4435">
        <v>55</v>
      </c>
      <c r="J4435">
        <v>2</v>
      </c>
      <c r="K4435">
        <v>4.95</v>
      </c>
      <c r="L4435" t="s">
        <v>20</v>
      </c>
      <c r="M4435">
        <v>122</v>
      </c>
      <c r="N4435">
        <v>110</v>
      </c>
      <c r="O4435" t="s">
        <v>2941</v>
      </c>
      <c r="P4435" t="s">
        <v>4226</v>
      </c>
    </row>
    <row r="4436" spans="1:16" x14ac:dyDescent="0.3">
      <c r="A4436" s="1">
        <v>40918</v>
      </c>
      <c r="B4436" s="1">
        <v>41009</v>
      </c>
      <c r="C4436" t="s">
        <v>1823</v>
      </c>
      <c r="D4436" t="s">
        <v>1570</v>
      </c>
      <c r="E4436" t="s">
        <v>16</v>
      </c>
      <c r="F4436" t="s">
        <v>190</v>
      </c>
      <c r="G4436" t="s">
        <v>34</v>
      </c>
      <c r="H4436" t="s">
        <v>3021</v>
      </c>
      <c r="I4436">
        <v>22</v>
      </c>
      <c r="J4436">
        <v>5</v>
      </c>
      <c r="K4436">
        <v>1.35</v>
      </c>
      <c r="L4436" t="s">
        <v>36</v>
      </c>
      <c r="M4436">
        <v>91</v>
      </c>
      <c r="N4436">
        <v>110</v>
      </c>
      <c r="O4436" t="s">
        <v>2941</v>
      </c>
      <c r="P4436" t="s">
        <v>4226</v>
      </c>
    </row>
    <row r="4437" spans="1:16" x14ac:dyDescent="0.3">
      <c r="A4437" s="1">
        <v>41648</v>
      </c>
      <c r="B4437" s="1">
        <v>41768</v>
      </c>
      <c r="C4437" t="s">
        <v>14</v>
      </c>
      <c r="D4437" t="s">
        <v>826</v>
      </c>
      <c r="E4437" t="s">
        <v>38</v>
      </c>
      <c r="F4437" t="s">
        <v>28</v>
      </c>
      <c r="G4437" t="s">
        <v>34</v>
      </c>
      <c r="H4437" t="s">
        <v>1355</v>
      </c>
      <c r="I4437">
        <v>55</v>
      </c>
      <c r="J4437">
        <v>2</v>
      </c>
      <c r="K4437">
        <v>4.37</v>
      </c>
      <c r="L4437" t="s">
        <v>20</v>
      </c>
      <c r="M4437">
        <v>120</v>
      </c>
      <c r="N4437">
        <v>110</v>
      </c>
      <c r="O4437" t="s">
        <v>2941</v>
      </c>
      <c r="P4437" t="s">
        <v>4226</v>
      </c>
    </row>
    <row r="4438" spans="1:16" x14ac:dyDescent="0.3">
      <c r="A4438" s="1">
        <v>41278</v>
      </c>
      <c r="B4438" s="1">
        <v>41459</v>
      </c>
      <c r="C4438" t="s">
        <v>14</v>
      </c>
      <c r="D4438" t="s">
        <v>674</v>
      </c>
      <c r="E4438" t="s">
        <v>1245</v>
      </c>
      <c r="F4438" t="s">
        <v>49</v>
      </c>
      <c r="G4438" t="s">
        <v>34</v>
      </c>
      <c r="H4438" t="s">
        <v>1774</v>
      </c>
      <c r="I4438">
        <v>55</v>
      </c>
      <c r="J4438">
        <v>2</v>
      </c>
      <c r="K4438">
        <v>7.5</v>
      </c>
      <c r="L4438" t="s">
        <v>31</v>
      </c>
      <c r="M4438">
        <v>181</v>
      </c>
      <c r="N4438">
        <v>110</v>
      </c>
      <c r="O4438" t="s">
        <v>21</v>
      </c>
      <c r="P4438" t="s">
        <v>4226</v>
      </c>
    </row>
    <row r="4439" spans="1:16" x14ac:dyDescent="0.3">
      <c r="A4439" s="1">
        <v>41434</v>
      </c>
      <c r="B4439" s="1">
        <v>41434</v>
      </c>
      <c r="C4439" t="s">
        <v>4087</v>
      </c>
      <c r="D4439" t="s">
        <v>2860</v>
      </c>
      <c r="E4439" t="s">
        <v>268</v>
      </c>
      <c r="F4439" t="s">
        <v>86</v>
      </c>
      <c r="G4439" t="s">
        <v>34</v>
      </c>
      <c r="H4439" t="s">
        <v>2761</v>
      </c>
      <c r="I4439">
        <v>55</v>
      </c>
      <c r="J4439">
        <v>2</v>
      </c>
      <c r="K4439">
        <v>9.25</v>
      </c>
      <c r="L4439" t="s">
        <v>31</v>
      </c>
      <c r="M4439">
        <v>0</v>
      </c>
      <c r="N4439">
        <v>110</v>
      </c>
      <c r="O4439" t="s">
        <v>3922</v>
      </c>
      <c r="P4439" t="s">
        <v>4226</v>
      </c>
    </row>
    <row r="4440" spans="1:16" x14ac:dyDescent="0.3">
      <c r="A4440" s="1">
        <v>40638</v>
      </c>
      <c r="B4440" s="1">
        <v>40821</v>
      </c>
      <c r="C4440" t="s">
        <v>14</v>
      </c>
      <c r="D4440" t="s">
        <v>1444</v>
      </c>
      <c r="E4440" t="s">
        <v>33</v>
      </c>
      <c r="F4440" t="s">
        <v>28</v>
      </c>
      <c r="G4440" t="s">
        <v>34</v>
      </c>
      <c r="H4440" t="s">
        <v>437</v>
      </c>
      <c r="I4440">
        <v>55</v>
      </c>
      <c r="J4440">
        <v>2</v>
      </c>
      <c r="K4440">
        <v>6.42</v>
      </c>
      <c r="L4440" t="s">
        <v>46</v>
      </c>
      <c r="M4440">
        <v>183</v>
      </c>
      <c r="N4440">
        <v>110</v>
      </c>
      <c r="O4440" t="s">
        <v>21</v>
      </c>
      <c r="P4440" t="s">
        <v>4226</v>
      </c>
    </row>
    <row r="4441" spans="1:16" x14ac:dyDescent="0.3">
      <c r="A4441" s="1">
        <v>41644</v>
      </c>
      <c r="B4441" s="1">
        <v>41644</v>
      </c>
      <c r="C4441" t="s">
        <v>4087</v>
      </c>
      <c r="D4441" t="s">
        <v>1740</v>
      </c>
      <c r="E4441" t="s">
        <v>62</v>
      </c>
      <c r="F4441" t="s">
        <v>63</v>
      </c>
      <c r="G4441" t="s">
        <v>34</v>
      </c>
      <c r="H4441" t="s">
        <v>2761</v>
      </c>
      <c r="I4441">
        <v>55</v>
      </c>
      <c r="J4441">
        <v>2</v>
      </c>
      <c r="K4441">
        <v>3.27</v>
      </c>
      <c r="L4441" t="s">
        <v>20</v>
      </c>
      <c r="M4441">
        <v>0</v>
      </c>
      <c r="N4441">
        <v>110</v>
      </c>
      <c r="O4441" t="s">
        <v>3922</v>
      </c>
      <c r="P4441" t="s">
        <v>4226</v>
      </c>
    </row>
    <row r="4442" spans="1:16" x14ac:dyDescent="0.3">
      <c r="A4442" s="1">
        <v>41682</v>
      </c>
      <c r="B4442" s="1">
        <v>41802</v>
      </c>
      <c r="C4442" t="s">
        <v>1823</v>
      </c>
      <c r="D4442" t="s">
        <v>288</v>
      </c>
      <c r="E4442" t="s">
        <v>62</v>
      </c>
      <c r="F4442" t="s">
        <v>63</v>
      </c>
      <c r="G4442" t="s">
        <v>34</v>
      </c>
      <c r="H4442" t="s">
        <v>655</v>
      </c>
      <c r="I4442">
        <v>55</v>
      </c>
      <c r="J4442">
        <v>2</v>
      </c>
      <c r="K4442">
        <v>6.41</v>
      </c>
      <c r="L4442" t="s">
        <v>20</v>
      </c>
      <c r="M4442">
        <v>120</v>
      </c>
      <c r="N4442">
        <v>110</v>
      </c>
      <c r="O4442" t="s">
        <v>2941</v>
      </c>
      <c r="P4442" t="s">
        <v>4226</v>
      </c>
    </row>
    <row r="4443" spans="1:16" x14ac:dyDescent="0.3">
      <c r="A4443" s="1">
        <v>41313</v>
      </c>
      <c r="B4443" s="1">
        <v>41463</v>
      </c>
      <c r="C4443" t="s">
        <v>14</v>
      </c>
      <c r="D4443" t="s">
        <v>697</v>
      </c>
      <c r="E4443" t="s">
        <v>268</v>
      </c>
      <c r="F4443" t="s">
        <v>86</v>
      </c>
      <c r="G4443" t="s">
        <v>18</v>
      </c>
      <c r="H4443" t="s">
        <v>2204</v>
      </c>
      <c r="I4443">
        <v>110</v>
      </c>
      <c r="J4443">
        <v>1</v>
      </c>
      <c r="K4443">
        <v>8.44</v>
      </c>
      <c r="L4443" t="s">
        <v>31</v>
      </c>
      <c r="M4443">
        <v>150</v>
      </c>
      <c r="N4443">
        <v>110</v>
      </c>
      <c r="O4443" t="s">
        <v>2941</v>
      </c>
      <c r="P4443" t="s">
        <v>4226</v>
      </c>
    </row>
    <row r="4444" spans="1:16" x14ac:dyDescent="0.3">
      <c r="A4444" s="1">
        <v>41825</v>
      </c>
      <c r="B4444" s="1">
        <v>41978</v>
      </c>
      <c r="C4444" t="s">
        <v>14</v>
      </c>
      <c r="D4444" t="s">
        <v>900</v>
      </c>
      <c r="E4444" t="s">
        <v>16</v>
      </c>
      <c r="F4444" t="s">
        <v>28</v>
      </c>
      <c r="G4444" t="s">
        <v>34</v>
      </c>
      <c r="H4444" t="s">
        <v>2786</v>
      </c>
      <c r="I4444">
        <v>11</v>
      </c>
      <c r="J4444">
        <v>10</v>
      </c>
      <c r="K4444">
        <v>1.1299999999999999</v>
      </c>
      <c r="L4444" t="s">
        <v>20</v>
      </c>
      <c r="M4444">
        <v>153</v>
      </c>
      <c r="N4444">
        <v>110</v>
      </c>
      <c r="O4444" t="s">
        <v>21</v>
      </c>
      <c r="P4444" t="s">
        <v>4226</v>
      </c>
    </row>
    <row r="4445" spans="1:16" x14ac:dyDescent="0.3">
      <c r="A4445" s="1">
        <v>41187</v>
      </c>
      <c r="B4445" s="1">
        <v>41187</v>
      </c>
      <c r="C4445" t="s">
        <v>4087</v>
      </c>
      <c r="D4445" t="s">
        <v>1107</v>
      </c>
      <c r="E4445" t="s">
        <v>23</v>
      </c>
      <c r="F4445" t="s">
        <v>24</v>
      </c>
      <c r="G4445" t="s">
        <v>34</v>
      </c>
      <c r="H4445" t="s">
        <v>720</v>
      </c>
      <c r="I4445">
        <v>37</v>
      </c>
      <c r="J4445">
        <v>3</v>
      </c>
      <c r="K4445">
        <v>7.9</v>
      </c>
      <c r="L4445" t="s">
        <v>36</v>
      </c>
      <c r="M4445">
        <v>0</v>
      </c>
      <c r="N4445">
        <v>111</v>
      </c>
      <c r="O4445" t="s">
        <v>3922</v>
      </c>
      <c r="P4445" t="s">
        <v>4226</v>
      </c>
    </row>
    <row r="4446" spans="1:16" x14ac:dyDescent="0.3">
      <c r="A4446" s="1">
        <v>41038</v>
      </c>
      <c r="B4446" s="1">
        <v>41191</v>
      </c>
      <c r="C4446" t="s">
        <v>14</v>
      </c>
      <c r="D4446" t="s">
        <v>1632</v>
      </c>
      <c r="E4446" t="s">
        <v>16</v>
      </c>
      <c r="F4446" t="s">
        <v>28</v>
      </c>
      <c r="G4446" t="s">
        <v>34</v>
      </c>
      <c r="H4446" t="s">
        <v>1392</v>
      </c>
      <c r="I4446">
        <v>37</v>
      </c>
      <c r="J4446">
        <v>3</v>
      </c>
      <c r="K4446">
        <v>1.42</v>
      </c>
      <c r="L4446" t="s">
        <v>36</v>
      </c>
      <c r="M4446">
        <v>153</v>
      </c>
      <c r="N4446">
        <v>111</v>
      </c>
      <c r="O4446" t="s">
        <v>21</v>
      </c>
      <c r="P4446" t="s">
        <v>4226</v>
      </c>
    </row>
    <row r="4447" spans="1:16" x14ac:dyDescent="0.3">
      <c r="A4447" s="1">
        <v>40706</v>
      </c>
      <c r="B4447" s="1">
        <v>40736</v>
      </c>
      <c r="C4447" t="s">
        <v>3769</v>
      </c>
      <c r="D4447" t="s">
        <v>1264</v>
      </c>
      <c r="E4447" t="s">
        <v>23</v>
      </c>
      <c r="F4447" t="s">
        <v>24</v>
      </c>
      <c r="G4447" t="s">
        <v>34</v>
      </c>
      <c r="H4447" t="s">
        <v>1472</v>
      </c>
      <c r="I4447">
        <v>37</v>
      </c>
      <c r="J4447">
        <v>3</v>
      </c>
      <c r="K4447">
        <v>6.64</v>
      </c>
      <c r="L4447" t="s">
        <v>46</v>
      </c>
      <c r="M4447">
        <v>30</v>
      </c>
      <c r="N4447">
        <v>111</v>
      </c>
      <c r="O4447" t="s">
        <v>3922</v>
      </c>
      <c r="P4447" t="s">
        <v>4226</v>
      </c>
    </row>
    <row r="4448" spans="1:16" x14ac:dyDescent="0.3">
      <c r="A4448" s="1">
        <v>40918</v>
      </c>
      <c r="B4448" s="1">
        <v>41039</v>
      </c>
      <c r="C4448" t="s">
        <v>14</v>
      </c>
      <c r="D4448" t="s">
        <v>2668</v>
      </c>
      <c r="E4448" t="s">
        <v>106</v>
      </c>
      <c r="F4448" t="s">
        <v>59</v>
      </c>
      <c r="G4448" t="s">
        <v>34</v>
      </c>
      <c r="H4448" t="s">
        <v>1280</v>
      </c>
      <c r="I4448">
        <v>37</v>
      </c>
      <c r="J4448">
        <v>3</v>
      </c>
      <c r="K4448">
        <v>2.0299999999999998</v>
      </c>
      <c r="L4448" t="s">
        <v>36</v>
      </c>
      <c r="M4448">
        <v>121</v>
      </c>
      <c r="N4448">
        <v>111</v>
      </c>
      <c r="O4448" t="s">
        <v>2941</v>
      </c>
      <c r="P4448" t="s">
        <v>4226</v>
      </c>
    </row>
    <row r="4449" spans="1:16" x14ac:dyDescent="0.3">
      <c r="A4449" s="1">
        <v>40913</v>
      </c>
      <c r="B4449" s="1">
        <v>41065</v>
      </c>
      <c r="C4449" t="s">
        <v>14</v>
      </c>
      <c r="D4449" t="s">
        <v>214</v>
      </c>
      <c r="E4449" t="s">
        <v>16</v>
      </c>
      <c r="F4449" t="s">
        <v>17</v>
      </c>
      <c r="G4449" t="s">
        <v>34</v>
      </c>
      <c r="H4449" t="s">
        <v>2793</v>
      </c>
      <c r="I4449">
        <v>37</v>
      </c>
      <c r="J4449">
        <v>3</v>
      </c>
      <c r="K4449">
        <v>3.61</v>
      </c>
      <c r="L4449" t="s">
        <v>36</v>
      </c>
      <c r="M4449">
        <v>152</v>
      </c>
      <c r="N4449">
        <v>111</v>
      </c>
      <c r="O4449" t="s">
        <v>21</v>
      </c>
      <c r="P4449" t="s">
        <v>4226</v>
      </c>
    </row>
    <row r="4450" spans="1:16" x14ac:dyDescent="0.3">
      <c r="A4450" s="1">
        <v>41370</v>
      </c>
      <c r="B4450" s="1">
        <v>41492</v>
      </c>
      <c r="C4450" t="s">
        <v>14</v>
      </c>
      <c r="D4450" t="s">
        <v>1401</v>
      </c>
      <c r="E4450" t="s">
        <v>149</v>
      </c>
      <c r="F4450" t="s">
        <v>28</v>
      </c>
      <c r="G4450" t="s">
        <v>34</v>
      </c>
      <c r="H4450" t="s">
        <v>2605</v>
      </c>
      <c r="I4450">
        <v>37</v>
      </c>
      <c r="J4450">
        <v>3</v>
      </c>
      <c r="K4450">
        <v>3.11</v>
      </c>
      <c r="L4450" t="s">
        <v>31</v>
      </c>
      <c r="M4450">
        <v>122</v>
      </c>
      <c r="N4450">
        <v>111</v>
      </c>
      <c r="O4450" t="s">
        <v>2941</v>
      </c>
      <c r="P4450" t="s">
        <v>4226</v>
      </c>
    </row>
    <row r="4451" spans="1:16" x14ac:dyDescent="0.3">
      <c r="A4451" s="1">
        <v>41766</v>
      </c>
      <c r="B4451" s="1">
        <v>41889</v>
      </c>
      <c r="C4451" t="s">
        <v>14</v>
      </c>
      <c r="D4451" t="s">
        <v>286</v>
      </c>
      <c r="E4451" t="s">
        <v>62</v>
      </c>
      <c r="F4451" t="s">
        <v>63</v>
      </c>
      <c r="G4451" t="s">
        <v>34</v>
      </c>
      <c r="H4451" t="s">
        <v>1412</v>
      </c>
      <c r="I4451">
        <v>37</v>
      </c>
      <c r="J4451">
        <v>3</v>
      </c>
      <c r="K4451">
        <v>2.62</v>
      </c>
      <c r="L4451" t="s">
        <v>20</v>
      </c>
      <c r="M4451">
        <v>123</v>
      </c>
      <c r="N4451">
        <v>111</v>
      </c>
      <c r="O4451" t="s">
        <v>2941</v>
      </c>
      <c r="P4451" t="s">
        <v>4226</v>
      </c>
    </row>
    <row r="4452" spans="1:16" x14ac:dyDescent="0.3">
      <c r="A4452" s="1">
        <v>41040</v>
      </c>
      <c r="B4452" s="1">
        <v>41224</v>
      </c>
      <c r="C4452" t="s">
        <v>14</v>
      </c>
      <c r="D4452" t="s">
        <v>998</v>
      </c>
      <c r="E4452" t="s">
        <v>943</v>
      </c>
      <c r="F4452" t="s">
        <v>28</v>
      </c>
      <c r="G4452" t="s">
        <v>34</v>
      </c>
      <c r="H4452" t="s">
        <v>104</v>
      </c>
      <c r="I4452">
        <v>111</v>
      </c>
      <c r="J4452">
        <v>1</v>
      </c>
      <c r="K4452">
        <v>6.94</v>
      </c>
      <c r="L4452" t="s">
        <v>36</v>
      </c>
      <c r="M4452">
        <v>184</v>
      </c>
      <c r="N4452">
        <v>111</v>
      </c>
      <c r="O4452" t="s">
        <v>21</v>
      </c>
      <c r="P4452" t="s">
        <v>4226</v>
      </c>
    </row>
    <row r="4453" spans="1:16" x14ac:dyDescent="0.3">
      <c r="A4453" s="1">
        <v>40644</v>
      </c>
      <c r="B4453" s="1">
        <v>40766</v>
      </c>
      <c r="C4453" t="s">
        <v>14</v>
      </c>
      <c r="D4453" t="s">
        <v>290</v>
      </c>
      <c r="E4453" t="s">
        <v>77</v>
      </c>
      <c r="F4453" t="s">
        <v>42</v>
      </c>
      <c r="G4453" t="s">
        <v>34</v>
      </c>
      <c r="H4453" t="s">
        <v>1464</v>
      </c>
      <c r="I4453">
        <v>37</v>
      </c>
      <c r="J4453">
        <v>3</v>
      </c>
      <c r="K4453">
        <v>2.0099999999999998</v>
      </c>
      <c r="L4453" t="s">
        <v>46</v>
      </c>
      <c r="M4453">
        <v>122</v>
      </c>
      <c r="N4453">
        <v>111</v>
      </c>
      <c r="O4453" t="s">
        <v>2941</v>
      </c>
      <c r="P4453" t="s">
        <v>4226</v>
      </c>
    </row>
    <row r="4454" spans="1:16" x14ac:dyDescent="0.3">
      <c r="A4454" s="1">
        <v>40977</v>
      </c>
      <c r="B4454" s="1">
        <v>41161</v>
      </c>
      <c r="C4454" t="s">
        <v>14</v>
      </c>
      <c r="D4454" t="s">
        <v>719</v>
      </c>
      <c r="E4454" t="s">
        <v>33</v>
      </c>
      <c r="F4454" t="s">
        <v>28</v>
      </c>
      <c r="G4454" t="s">
        <v>34</v>
      </c>
      <c r="H4454" t="s">
        <v>720</v>
      </c>
      <c r="I4454">
        <v>37</v>
      </c>
      <c r="J4454">
        <v>3</v>
      </c>
      <c r="K4454">
        <v>2.12</v>
      </c>
      <c r="L4454" t="s">
        <v>36</v>
      </c>
      <c r="M4454">
        <v>184</v>
      </c>
      <c r="N4454">
        <v>111</v>
      </c>
      <c r="O4454" t="s">
        <v>21</v>
      </c>
      <c r="P4454" t="s">
        <v>4226</v>
      </c>
    </row>
    <row r="4455" spans="1:16" x14ac:dyDescent="0.3">
      <c r="A4455" s="1">
        <v>41398</v>
      </c>
      <c r="B4455" s="1">
        <v>41429</v>
      </c>
      <c r="C4455" t="s">
        <v>3769</v>
      </c>
      <c r="D4455" t="s">
        <v>1066</v>
      </c>
      <c r="E4455" t="s">
        <v>133</v>
      </c>
      <c r="F4455" t="s">
        <v>86</v>
      </c>
      <c r="G4455" t="s">
        <v>34</v>
      </c>
      <c r="H4455" t="s">
        <v>3093</v>
      </c>
      <c r="I4455">
        <v>111</v>
      </c>
      <c r="J4455">
        <v>1</v>
      </c>
      <c r="K4455">
        <v>36.82</v>
      </c>
      <c r="L4455" t="s">
        <v>31</v>
      </c>
      <c r="M4455">
        <v>31</v>
      </c>
      <c r="N4455">
        <v>111</v>
      </c>
      <c r="O4455" t="s">
        <v>3922</v>
      </c>
      <c r="P4455" t="s">
        <v>4226</v>
      </c>
    </row>
    <row r="4456" spans="1:16" x14ac:dyDescent="0.3">
      <c r="A4456" s="1">
        <v>41796</v>
      </c>
      <c r="B4456" s="1">
        <v>41949</v>
      </c>
      <c r="C4456" t="s">
        <v>14</v>
      </c>
      <c r="D4456" t="s">
        <v>229</v>
      </c>
      <c r="E4456" t="s">
        <v>62</v>
      </c>
      <c r="F4456" t="s">
        <v>63</v>
      </c>
      <c r="G4456" t="s">
        <v>34</v>
      </c>
      <c r="H4456" t="s">
        <v>2689</v>
      </c>
      <c r="I4456">
        <v>37</v>
      </c>
      <c r="J4456">
        <v>3</v>
      </c>
      <c r="K4456">
        <v>1.26</v>
      </c>
      <c r="L4456" t="s">
        <v>20</v>
      </c>
      <c r="M4456">
        <v>153</v>
      </c>
      <c r="N4456">
        <v>111</v>
      </c>
      <c r="O4456" t="s">
        <v>21</v>
      </c>
      <c r="P4456" t="s">
        <v>4226</v>
      </c>
    </row>
    <row r="4457" spans="1:16" x14ac:dyDescent="0.3">
      <c r="A4457" s="1">
        <v>41071</v>
      </c>
      <c r="B4457" s="1">
        <v>41193</v>
      </c>
      <c r="C4457" t="s">
        <v>14</v>
      </c>
      <c r="D4457" t="s">
        <v>3020</v>
      </c>
      <c r="E4457" t="s">
        <v>239</v>
      </c>
      <c r="F4457" t="s">
        <v>42</v>
      </c>
      <c r="G4457" t="s">
        <v>34</v>
      </c>
      <c r="H4457" t="s">
        <v>1721</v>
      </c>
      <c r="I4457">
        <v>37</v>
      </c>
      <c r="J4457">
        <v>3</v>
      </c>
      <c r="K4457">
        <v>0.97</v>
      </c>
      <c r="L4457" t="s">
        <v>36</v>
      </c>
      <c r="M4457">
        <v>122</v>
      </c>
      <c r="N4457">
        <v>111</v>
      </c>
      <c r="O4457" t="s">
        <v>2941</v>
      </c>
      <c r="P4457" t="s">
        <v>4226</v>
      </c>
    </row>
    <row r="4458" spans="1:16" x14ac:dyDescent="0.3">
      <c r="A4458" s="1">
        <v>41064</v>
      </c>
      <c r="B4458" s="1">
        <v>41094</v>
      </c>
      <c r="C4458" t="s">
        <v>3769</v>
      </c>
      <c r="D4458" t="s">
        <v>1389</v>
      </c>
      <c r="E4458" t="s">
        <v>27</v>
      </c>
      <c r="F4458" t="s">
        <v>28</v>
      </c>
      <c r="G4458" t="s">
        <v>34</v>
      </c>
      <c r="H4458" t="s">
        <v>1280</v>
      </c>
      <c r="I4458">
        <v>37</v>
      </c>
      <c r="J4458">
        <v>3</v>
      </c>
      <c r="K4458">
        <v>9.2899999999999991</v>
      </c>
      <c r="L4458" t="s">
        <v>36</v>
      </c>
      <c r="M4458">
        <v>30</v>
      </c>
      <c r="N4458">
        <v>111</v>
      </c>
      <c r="O4458" t="s">
        <v>3922</v>
      </c>
      <c r="P4458" t="s">
        <v>4226</v>
      </c>
    </row>
    <row r="4459" spans="1:16" x14ac:dyDescent="0.3">
      <c r="A4459" s="1">
        <v>40735</v>
      </c>
      <c r="B4459" s="1">
        <v>40888</v>
      </c>
      <c r="C4459" t="s">
        <v>14</v>
      </c>
      <c r="D4459" t="s">
        <v>1507</v>
      </c>
      <c r="E4459" t="s">
        <v>16</v>
      </c>
      <c r="F4459" t="s">
        <v>28</v>
      </c>
      <c r="G4459" t="s">
        <v>34</v>
      </c>
      <c r="H4459" t="s">
        <v>2736</v>
      </c>
      <c r="I4459">
        <v>37</v>
      </c>
      <c r="J4459">
        <v>3</v>
      </c>
      <c r="K4459">
        <v>1.72</v>
      </c>
      <c r="L4459" t="s">
        <v>46</v>
      </c>
      <c r="M4459">
        <v>153</v>
      </c>
      <c r="N4459">
        <v>111</v>
      </c>
      <c r="O4459" t="s">
        <v>21</v>
      </c>
      <c r="P4459" t="s">
        <v>4226</v>
      </c>
    </row>
    <row r="4460" spans="1:16" x14ac:dyDescent="0.3">
      <c r="A4460" s="1">
        <v>41860</v>
      </c>
      <c r="B4460" s="1">
        <v>41952</v>
      </c>
      <c r="C4460" t="s">
        <v>1823</v>
      </c>
      <c r="D4460" t="s">
        <v>697</v>
      </c>
      <c r="E4460" t="s">
        <v>111</v>
      </c>
      <c r="F4460" t="s">
        <v>28</v>
      </c>
      <c r="G4460" t="s">
        <v>34</v>
      </c>
      <c r="H4460" t="s">
        <v>1209</v>
      </c>
      <c r="I4460">
        <v>37</v>
      </c>
      <c r="J4460">
        <v>3</v>
      </c>
      <c r="K4460">
        <v>2.37</v>
      </c>
      <c r="L4460" t="s">
        <v>20</v>
      </c>
      <c r="M4460">
        <v>92</v>
      </c>
      <c r="N4460">
        <v>111</v>
      </c>
      <c r="O4460" t="s">
        <v>2941</v>
      </c>
      <c r="P4460" t="s">
        <v>4226</v>
      </c>
    </row>
    <row r="4461" spans="1:16" x14ac:dyDescent="0.3">
      <c r="A4461" s="1">
        <v>41856</v>
      </c>
      <c r="B4461" s="1">
        <v>41978</v>
      </c>
      <c r="C4461" t="s">
        <v>14</v>
      </c>
      <c r="D4461" t="s">
        <v>870</v>
      </c>
      <c r="E4461" t="s">
        <v>23</v>
      </c>
      <c r="F4461" t="s">
        <v>24</v>
      </c>
      <c r="G4461" t="s">
        <v>34</v>
      </c>
      <c r="H4461" t="s">
        <v>828</v>
      </c>
      <c r="I4461">
        <v>37</v>
      </c>
      <c r="J4461">
        <v>3</v>
      </c>
      <c r="K4461">
        <v>2.98</v>
      </c>
      <c r="L4461" t="s">
        <v>20</v>
      </c>
      <c r="M4461">
        <v>122</v>
      </c>
      <c r="N4461">
        <v>111</v>
      </c>
      <c r="O4461" t="s">
        <v>2941</v>
      </c>
      <c r="P4461" t="s">
        <v>4226</v>
      </c>
    </row>
    <row r="4462" spans="1:16" x14ac:dyDescent="0.3">
      <c r="A4462" s="1">
        <v>40947</v>
      </c>
      <c r="B4462" s="1">
        <v>41037</v>
      </c>
      <c r="C4462" t="s">
        <v>1823</v>
      </c>
      <c r="D4462" t="s">
        <v>84</v>
      </c>
      <c r="E4462" t="s">
        <v>16</v>
      </c>
      <c r="F4462" t="s">
        <v>190</v>
      </c>
      <c r="G4462" t="s">
        <v>18</v>
      </c>
      <c r="H4462" t="s">
        <v>2155</v>
      </c>
      <c r="I4462">
        <v>111</v>
      </c>
      <c r="J4462">
        <v>1</v>
      </c>
      <c r="K4462">
        <v>16.149999999999999</v>
      </c>
      <c r="L4462" t="s">
        <v>36</v>
      </c>
      <c r="M4462">
        <v>90</v>
      </c>
      <c r="N4462">
        <v>111</v>
      </c>
      <c r="O4462" t="s">
        <v>2941</v>
      </c>
      <c r="P4462" t="s">
        <v>4226</v>
      </c>
    </row>
    <row r="4463" spans="1:16" x14ac:dyDescent="0.3">
      <c r="A4463" s="1">
        <v>41679</v>
      </c>
      <c r="B4463" s="1">
        <v>41829</v>
      </c>
      <c r="C4463" t="s">
        <v>14</v>
      </c>
      <c r="D4463" t="s">
        <v>1478</v>
      </c>
      <c r="E4463" t="s">
        <v>681</v>
      </c>
      <c r="F4463" t="s">
        <v>28</v>
      </c>
      <c r="G4463" t="s">
        <v>34</v>
      </c>
      <c r="H4463" t="s">
        <v>576</v>
      </c>
      <c r="I4463">
        <v>37</v>
      </c>
      <c r="J4463">
        <v>3</v>
      </c>
      <c r="K4463">
        <v>2.42</v>
      </c>
      <c r="L4463" t="s">
        <v>20</v>
      </c>
      <c r="M4463">
        <v>150</v>
      </c>
      <c r="N4463">
        <v>111</v>
      </c>
      <c r="O4463" t="s">
        <v>2941</v>
      </c>
      <c r="P4463" t="s">
        <v>4226</v>
      </c>
    </row>
    <row r="4464" spans="1:16" x14ac:dyDescent="0.3">
      <c r="A4464" s="1">
        <v>41682</v>
      </c>
      <c r="B4464" s="1">
        <v>41771</v>
      </c>
      <c r="C4464" t="s">
        <v>3769</v>
      </c>
      <c r="D4464" t="s">
        <v>1797</v>
      </c>
      <c r="E4464" t="s">
        <v>16</v>
      </c>
      <c r="F4464" t="s">
        <v>190</v>
      </c>
      <c r="G4464" t="s">
        <v>34</v>
      </c>
      <c r="H4464" t="s">
        <v>3917</v>
      </c>
      <c r="I4464">
        <v>37</v>
      </c>
      <c r="J4464">
        <v>3</v>
      </c>
      <c r="K4464">
        <v>6.79</v>
      </c>
      <c r="L4464" t="s">
        <v>20</v>
      </c>
      <c r="M4464">
        <v>89</v>
      </c>
      <c r="N4464">
        <v>111</v>
      </c>
      <c r="O4464" t="s">
        <v>2941</v>
      </c>
      <c r="P4464" t="s">
        <v>4226</v>
      </c>
    </row>
    <row r="4465" spans="1:16" x14ac:dyDescent="0.3">
      <c r="A4465" s="1">
        <v>41282</v>
      </c>
      <c r="B4465" s="1">
        <v>41341</v>
      </c>
      <c r="C4465" t="s">
        <v>3769</v>
      </c>
      <c r="D4465" t="s">
        <v>1234</v>
      </c>
      <c r="E4465" t="s">
        <v>38</v>
      </c>
      <c r="F4465" t="s">
        <v>28</v>
      </c>
      <c r="G4465" t="s">
        <v>34</v>
      </c>
      <c r="H4465" t="s">
        <v>1472</v>
      </c>
      <c r="I4465">
        <v>37</v>
      </c>
      <c r="J4465">
        <v>3</v>
      </c>
      <c r="K4465">
        <v>9.7799999999999994</v>
      </c>
      <c r="L4465" t="s">
        <v>31</v>
      </c>
      <c r="M4465">
        <v>59</v>
      </c>
      <c r="N4465">
        <v>111</v>
      </c>
      <c r="O4465" t="s">
        <v>3922</v>
      </c>
      <c r="P4465" t="s">
        <v>4226</v>
      </c>
    </row>
    <row r="4466" spans="1:16" x14ac:dyDescent="0.3">
      <c r="A4466" s="1">
        <v>41367</v>
      </c>
      <c r="B4466" s="1">
        <v>41520</v>
      </c>
      <c r="C4466" t="s">
        <v>14</v>
      </c>
      <c r="D4466" t="s">
        <v>1054</v>
      </c>
      <c r="E4466" t="s">
        <v>16</v>
      </c>
      <c r="F4466" t="s">
        <v>28</v>
      </c>
      <c r="G4466" t="s">
        <v>34</v>
      </c>
      <c r="H4466" t="s">
        <v>2007</v>
      </c>
      <c r="I4466">
        <v>37</v>
      </c>
      <c r="J4466">
        <v>3</v>
      </c>
      <c r="K4466">
        <v>2.86</v>
      </c>
      <c r="L4466" t="s">
        <v>31</v>
      </c>
      <c r="M4466">
        <v>153</v>
      </c>
      <c r="N4466">
        <v>111</v>
      </c>
      <c r="O4466" t="s">
        <v>21</v>
      </c>
      <c r="P4466" t="s">
        <v>4226</v>
      </c>
    </row>
    <row r="4467" spans="1:16" x14ac:dyDescent="0.3">
      <c r="A4467" s="1">
        <v>40546</v>
      </c>
      <c r="B4467" s="1">
        <v>40697</v>
      </c>
      <c r="C4467" t="s">
        <v>14</v>
      </c>
      <c r="D4467" t="s">
        <v>1954</v>
      </c>
      <c r="E4467" t="s">
        <v>58</v>
      </c>
      <c r="F4467" t="s">
        <v>59</v>
      </c>
      <c r="G4467" t="s">
        <v>34</v>
      </c>
      <c r="H4467" t="s">
        <v>1241</v>
      </c>
      <c r="I4467">
        <v>37</v>
      </c>
      <c r="J4467">
        <v>3</v>
      </c>
      <c r="K4467">
        <v>3.55</v>
      </c>
      <c r="L4467" t="s">
        <v>46</v>
      </c>
      <c r="M4467">
        <v>151</v>
      </c>
      <c r="N4467">
        <v>111</v>
      </c>
      <c r="O4467" t="s">
        <v>21</v>
      </c>
      <c r="P4467" t="s">
        <v>4226</v>
      </c>
    </row>
    <row r="4468" spans="1:16" x14ac:dyDescent="0.3">
      <c r="A4468" s="1">
        <v>41406</v>
      </c>
      <c r="B4468" s="1">
        <v>41529</v>
      </c>
      <c r="C4468" t="s">
        <v>14</v>
      </c>
      <c r="D4468" t="s">
        <v>1897</v>
      </c>
      <c r="E4468" t="s">
        <v>77</v>
      </c>
      <c r="F4468" t="s">
        <v>42</v>
      </c>
      <c r="G4468" t="s">
        <v>34</v>
      </c>
      <c r="H4468" t="s">
        <v>1280</v>
      </c>
      <c r="I4468">
        <v>37</v>
      </c>
      <c r="J4468">
        <v>3</v>
      </c>
      <c r="K4468">
        <v>2.48</v>
      </c>
      <c r="L4468" t="s">
        <v>31</v>
      </c>
      <c r="M4468">
        <v>123</v>
      </c>
      <c r="N4468">
        <v>111</v>
      </c>
      <c r="O4468" t="s">
        <v>2941</v>
      </c>
      <c r="P4468" t="s">
        <v>4226</v>
      </c>
    </row>
    <row r="4469" spans="1:16" x14ac:dyDescent="0.3">
      <c r="A4469" s="1">
        <v>40946</v>
      </c>
      <c r="B4469" s="1">
        <v>41067</v>
      </c>
      <c r="C4469" t="s">
        <v>14</v>
      </c>
      <c r="D4469" t="s">
        <v>2621</v>
      </c>
      <c r="E4469" t="s">
        <v>23</v>
      </c>
      <c r="F4469" t="s">
        <v>24</v>
      </c>
      <c r="G4469" t="s">
        <v>34</v>
      </c>
      <c r="H4469" t="s">
        <v>3205</v>
      </c>
      <c r="I4469">
        <v>56</v>
      </c>
      <c r="J4469">
        <v>2</v>
      </c>
      <c r="K4469">
        <v>4</v>
      </c>
      <c r="L4469" t="s">
        <v>36</v>
      </c>
      <c r="M4469">
        <v>121</v>
      </c>
      <c r="N4469">
        <v>112</v>
      </c>
      <c r="O4469" t="s">
        <v>2941</v>
      </c>
      <c r="P4469" t="s">
        <v>4226</v>
      </c>
    </row>
    <row r="4470" spans="1:16" x14ac:dyDescent="0.3">
      <c r="A4470" s="1">
        <v>40913</v>
      </c>
      <c r="B4470" s="1">
        <v>41004</v>
      </c>
      <c r="C4470" t="s">
        <v>1823</v>
      </c>
      <c r="D4470" t="s">
        <v>229</v>
      </c>
      <c r="E4470" t="s">
        <v>73</v>
      </c>
      <c r="F4470" t="s">
        <v>74</v>
      </c>
      <c r="G4470" t="s">
        <v>34</v>
      </c>
      <c r="H4470" t="s">
        <v>632</v>
      </c>
      <c r="I4470">
        <v>56</v>
      </c>
      <c r="J4470">
        <v>2</v>
      </c>
      <c r="K4470">
        <v>8.5299999999999994</v>
      </c>
      <c r="L4470" t="s">
        <v>36</v>
      </c>
      <c r="M4470">
        <v>91</v>
      </c>
      <c r="N4470">
        <v>112</v>
      </c>
      <c r="O4470" t="s">
        <v>2941</v>
      </c>
      <c r="P4470" t="s">
        <v>4226</v>
      </c>
    </row>
    <row r="4471" spans="1:16" x14ac:dyDescent="0.3">
      <c r="A4471" s="1">
        <v>41461</v>
      </c>
      <c r="B4471" s="1">
        <v>41614</v>
      </c>
      <c r="C4471" t="s">
        <v>14</v>
      </c>
      <c r="D4471" t="s">
        <v>2619</v>
      </c>
      <c r="E4471" t="s">
        <v>411</v>
      </c>
      <c r="F4471" t="s">
        <v>55</v>
      </c>
      <c r="G4471" t="s">
        <v>34</v>
      </c>
      <c r="H4471" t="s">
        <v>2334</v>
      </c>
      <c r="I4471">
        <v>56</v>
      </c>
      <c r="J4471">
        <v>2</v>
      </c>
      <c r="K4471">
        <v>6.35</v>
      </c>
      <c r="L4471" t="s">
        <v>31</v>
      </c>
      <c r="M4471">
        <v>153</v>
      </c>
      <c r="N4471">
        <v>112</v>
      </c>
      <c r="O4471" t="s">
        <v>21</v>
      </c>
      <c r="P4471" t="s">
        <v>4226</v>
      </c>
    </row>
    <row r="4472" spans="1:16" x14ac:dyDescent="0.3">
      <c r="A4472" s="1">
        <v>41339</v>
      </c>
      <c r="B4472" s="1">
        <v>41400</v>
      </c>
      <c r="C4472" t="s">
        <v>1823</v>
      </c>
      <c r="D4472" t="s">
        <v>1903</v>
      </c>
      <c r="E4472" t="s">
        <v>575</v>
      </c>
      <c r="F4472" t="s">
        <v>49</v>
      </c>
      <c r="G4472" t="s">
        <v>34</v>
      </c>
      <c r="H4472" t="s">
        <v>3411</v>
      </c>
      <c r="I4472">
        <v>56</v>
      </c>
      <c r="J4472">
        <v>2</v>
      </c>
      <c r="K4472">
        <v>19.62</v>
      </c>
      <c r="L4472" t="s">
        <v>31</v>
      </c>
      <c r="M4472">
        <v>61</v>
      </c>
      <c r="N4472">
        <v>112</v>
      </c>
      <c r="O4472" t="s">
        <v>3922</v>
      </c>
      <c r="P4472" t="s">
        <v>4226</v>
      </c>
    </row>
    <row r="4473" spans="1:16" x14ac:dyDescent="0.3">
      <c r="A4473" s="1">
        <v>41793</v>
      </c>
      <c r="B4473" s="1">
        <v>41946</v>
      </c>
      <c r="C4473" t="s">
        <v>1823</v>
      </c>
      <c r="D4473" t="s">
        <v>1056</v>
      </c>
      <c r="E4473" t="s">
        <v>173</v>
      </c>
      <c r="F4473" t="s">
        <v>49</v>
      </c>
      <c r="G4473" t="s">
        <v>34</v>
      </c>
      <c r="H4473" t="s">
        <v>624</v>
      </c>
      <c r="I4473">
        <v>56</v>
      </c>
      <c r="J4473">
        <v>2</v>
      </c>
      <c r="K4473">
        <v>4.3499999999999996</v>
      </c>
      <c r="L4473" t="s">
        <v>20</v>
      </c>
      <c r="M4473">
        <v>153</v>
      </c>
      <c r="N4473">
        <v>112</v>
      </c>
      <c r="O4473" t="s">
        <v>21</v>
      </c>
      <c r="P4473" t="s">
        <v>4226</v>
      </c>
    </row>
    <row r="4474" spans="1:16" x14ac:dyDescent="0.3">
      <c r="A4474" s="1">
        <v>41770</v>
      </c>
      <c r="B4474" s="1">
        <v>41954</v>
      </c>
      <c r="C4474" t="s">
        <v>14</v>
      </c>
      <c r="D4474" t="s">
        <v>1097</v>
      </c>
      <c r="E4474" t="s">
        <v>106</v>
      </c>
      <c r="F4474" t="s">
        <v>59</v>
      </c>
      <c r="G4474" t="s">
        <v>34</v>
      </c>
      <c r="H4474" t="s">
        <v>1098</v>
      </c>
      <c r="I4474">
        <v>28</v>
      </c>
      <c r="J4474">
        <v>4</v>
      </c>
      <c r="K4474">
        <v>0.7</v>
      </c>
      <c r="L4474" t="s">
        <v>20</v>
      </c>
      <c r="M4474">
        <v>184</v>
      </c>
      <c r="N4474">
        <v>112</v>
      </c>
      <c r="O4474" t="s">
        <v>21</v>
      </c>
      <c r="P4474" t="s">
        <v>4226</v>
      </c>
    </row>
    <row r="4475" spans="1:16" x14ac:dyDescent="0.3">
      <c r="A4475" s="1">
        <v>41706</v>
      </c>
      <c r="B4475" s="1">
        <v>41798</v>
      </c>
      <c r="C4475" t="s">
        <v>3769</v>
      </c>
      <c r="D4475" t="s">
        <v>487</v>
      </c>
      <c r="E4475" t="s">
        <v>239</v>
      </c>
      <c r="F4475" t="s">
        <v>42</v>
      </c>
      <c r="G4475" t="s">
        <v>34</v>
      </c>
      <c r="H4475" t="s">
        <v>1342</v>
      </c>
      <c r="I4475">
        <v>56</v>
      </c>
      <c r="J4475">
        <v>2</v>
      </c>
      <c r="K4475">
        <v>11.82</v>
      </c>
      <c r="L4475" t="s">
        <v>20</v>
      </c>
      <c r="M4475">
        <v>92</v>
      </c>
      <c r="N4475">
        <v>112</v>
      </c>
      <c r="O4475" t="s">
        <v>2941</v>
      </c>
      <c r="P4475" t="s">
        <v>4226</v>
      </c>
    </row>
    <row r="4476" spans="1:16" x14ac:dyDescent="0.3">
      <c r="A4476" s="1">
        <v>41648</v>
      </c>
      <c r="B4476" s="1">
        <v>41768</v>
      </c>
      <c r="C4476" t="s">
        <v>14</v>
      </c>
      <c r="D4476" t="s">
        <v>401</v>
      </c>
      <c r="E4476" t="s">
        <v>261</v>
      </c>
      <c r="F4476" t="s">
        <v>86</v>
      </c>
      <c r="G4476" t="s">
        <v>34</v>
      </c>
      <c r="H4476" t="s">
        <v>875</v>
      </c>
      <c r="I4476">
        <v>28</v>
      </c>
      <c r="J4476">
        <v>4</v>
      </c>
      <c r="K4476">
        <v>2.2999999999999998</v>
      </c>
      <c r="L4476" t="s">
        <v>20</v>
      </c>
      <c r="M4476">
        <v>120</v>
      </c>
      <c r="N4476">
        <v>112</v>
      </c>
      <c r="O4476" t="s">
        <v>2941</v>
      </c>
      <c r="P4476" t="s">
        <v>4226</v>
      </c>
    </row>
    <row r="4477" spans="1:16" x14ac:dyDescent="0.3">
      <c r="A4477" s="1">
        <v>41062</v>
      </c>
      <c r="B4477" s="1">
        <v>41154</v>
      </c>
      <c r="C4477" t="s">
        <v>3769</v>
      </c>
      <c r="D4477" t="s">
        <v>3043</v>
      </c>
      <c r="E4477" t="s">
        <v>178</v>
      </c>
      <c r="F4477" t="s">
        <v>86</v>
      </c>
      <c r="G4477" t="s">
        <v>29</v>
      </c>
      <c r="H4477" t="s">
        <v>1094</v>
      </c>
      <c r="I4477">
        <v>112</v>
      </c>
      <c r="J4477">
        <v>1</v>
      </c>
      <c r="K4477">
        <v>12.93</v>
      </c>
      <c r="L4477" t="s">
        <v>36</v>
      </c>
      <c r="M4477">
        <v>92</v>
      </c>
      <c r="N4477">
        <v>112</v>
      </c>
      <c r="O4477" t="s">
        <v>2941</v>
      </c>
      <c r="P4477" t="s">
        <v>4226</v>
      </c>
    </row>
    <row r="4478" spans="1:16" x14ac:dyDescent="0.3">
      <c r="A4478" s="1">
        <v>41674</v>
      </c>
      <c r="B4478" s="1">
        <v>41763</v>
      </c>
      <c r="C4478" t="s">
        <v>1823</v>
      </c>
      <c r="D4478" t="s">
        <v>1527</v>
      </c>
      <c r="E4478" t="s">
        <v>54</v>
      </c>
      <c r="F4478" t="s">
        <v>55</v>
      </c>
      <c r="G4478" t="s">
        <v>34</v>
      </c>
      <c r="H4478" t="s">
        <v>3141</v>
      </c>
      <c r="I4478">
        <v>28</v>
      </c>
      <c r="J4478">
        <v>4</v>
      </c>
      <c r="K4478">
        <v>4.83</v>
      </c>
      <c r="L4478" t="s">
        <v>20</v>
      </c>
      <c r="M4478">
        <v>89</v>
      </c>
      <c r="N4478">
        <v>112</v>
      </c>
      <c r="O4478" t="s">
        <v>2941</v>
      </c>
      <c r="P4478" t="s">
        <v>4226</v>
      </c>
    </row>
    <row r="4479" spans="1:16" x14ac:dyDescent="0.3">
      <c r="A4479" s="1">
        <v>40763</v>
      </c>
      <c r="B4479" s="1">
        <v>40885</v>
      </c>
      <c r="C4479" t="s">
        <v>1823</v>
      </c>
      <c r="D4479" t="s">
        <v>870</v>
      </c>
      <c r="E4479" t="s">
        <v>23</v>
      </c>
      <c r="F4479" t="s">
        <v>24</v>
      </c>
      <c r="G4479" t="s">
        <v>34</v>
      </c>
      <c r="H4479" t="s">
        <v>803</v>
      </c>
      <c r="I4479">
        <v>28</v>
      </c>
      <c r="J4479">
        <v>4</v>
      </c>
      <c r="K4479">
        <v>2.35</v>
      </c>
      <c r="L4479" t="s">
        <v>46</v>
      </c>
      <c r="M4479">
        <v>122</v>
      </c>
      <c r="N4479">
        <v>112</v>
      </c>
      <c r="O4479" t="s">
        <v>2941</v>
      </c>
      <c r="P4479" t="s">
        <v>4226</v>
      </c>
    </row>
    <row r="4480" spans="1:16" x14ac:dyDescent="0.3">
      <c r="A4480" s="1">
        <v>41796</v>
      </c>
      <c r="B4480" s="1">
        <v>41918</v>
      </c>
      <c r="C4480" t="s">
        <v>14</v>
      </c>
      <c r="D4480" t="s">
        <v>92</v>
      </c>
      <c r="E4480" t="s">
        <v>239</v>
      </c>
      <c r="F4480" t="s">
        <v>42</v>
      </c>
      <c r="G4480" t="s">
        <v>34</v>
      </c>
      <c r="H4480" t="s">
        <v>2301</v>
      </c>
      <c r="I4480">
        <v>56</v>
      </c>
      <c r="J4480">
        <v>2</v>
      </c>
      <c r="K4480">
        <v>8.1300000000000008</v>
      </c>
      <c r="L4480" t="s">
        <v>20</v>
      </c>
      <c r="M4480">
        <v>122</v>
      </c>
      <c r="N4480">
        <v>112</v>
      </c>
      <c r="O4480" t="s">
        <v>2941</v>
      </c>
      <c r="P4480" t="s">
        <v>4226</v>
      </c>
    </row>
    <row r="4481" spans="1:16" x14ac:dyDescent="0.3">
      <c r="A4481" s="1">
        <v>41374</v>
      </c>
      <c r="B4481" s="1">
        <v>41374</v>
      </c>
      <c r="C4481" t="s">
        <v>4087</v>
      </c>
      <c r="D4481" t="s">
        <v>1803</v>
      </c>
      <c r="E4481" t="s">
        <v>62</v>
      </c>
      <c r="F4481" t="s">
        <v>63</v>
      </c>
      <c r="G4481" t="s">
        <v>34</v>
      </c>
      <c r="H4481" t="s">
        <v>3038</v>
      </c>
      <c r="I4481">
        <v>56</v>
      </c>
      <c r="J4481">
        <v>2</v>
      </c>
      <c r="K4481">
        <v>7.28</v>
      </c>
      <c r="L4481" t="s">
        <v>31</v>
      </c>
      <c r="M4481">
        <v>0</v>
      </c>
      <c r="N4481">
        <v>112</v>
      </c>
      <c r="O4481" t="s">
        <v>3922</v>
      </c>
      <c r="P4481" t="s">
        <v>4226</v>
      </c>
    </row>
    <row r="4482" spans="1:16" x14ac:dyDescent="0.3">
      <c r="A4482" s="1">
        <v>40668</v>
      </c>
      <c r="B4482" s="1">
        <v>40852</v>
      </c>
      <c r="C4482" t="s">
        <v>14</v>
      </c>
      <c r="D4482" t="s">
        <v>974</v>
      </c>
      <c r="E4482" t="s">
        <v>33</v>
      </c>
      <c r="F4482" t="s">
        <v>28</v>
      </c>
      <c r="G4482" t="s">
        <v>34</v>
      </c>
      <c r="H4482" t="s">
        <v>632</v>
      </c>
      <c r="I4482">
        <v>56</v>
      </c>
      <c r="J4482">
        <v>2</v>
      </c>
      <c r="K4482">
        <v>5.55</v>
      </c>
      <c r="L4482" t="s">
        <v>46</v>
      </c>
      <c r="M4482">
        <v>184</v>
      </c>
      <c r="N4482">
        <v>112</v>
      </c>
      <c r="O4482" t="s">
        <v>21</v>
      </c>
      <c r="P4482" t="s">
        <v>4226</v>
      </c>
    </row>
    <row r="4483" spans="1:16" x14ac:dyDescent="0.3">
      <c r="A4483" s="1">
        <v>41795</v>
      </c>
      <c r="B4483" s="1">
        <v>41795</v>
      </c>
      <c r="C4483" t="s">
        <v>4087</v>
      </c>
      <c r="D4483" t="s">
        <v>910</v>
      </c>
      <c r="E4483" t="s">
        <v>54</v>
      </c>
      <c r="F4483" t="s">
        <v>55</v>
      </c>
      <c r="G4483" t="s">
        <v>34</v>
      </c>
      <c r="H4483" t="s">
        <v>116</v>
      </c>
      <c r="I4483">
        <v>28</v>
      </c>
      <c r="J4483">
        <v>4</v>
      </c>
      <c r="K4483">
        <v>6.7</v>
      </c>
      <c r="L4483" t="s">
        <v>20</v>
      </c>
      <c r="M4483">
        <v>0</v>
      </c>
      <c r="N4483">
        <v>112</v>
      </c>
      <c r="O4483" t="s">
        <v>3922</v>
      </c>
      <c r="P4483" t="s">
        <v>4226</v>
      </c>
    </row>
    <row r="4484" spans="1:16" x14ac:dyDescent="0.3">
      <c r="A4484" s="1">
        <v>40976</v>
      </c>
      <c r="B4484" s="1">
        <v>41098</v>
      </c>
      <c r="C4484" t="s">
        <v>14</v>
      </c>
      <c r="D4484" t="s">
        <v>1264</v>
      </c>
      <c r="E4484" t="s">
        <v>48</v>
      </c>
      <c r="F4484" t="s">
        <v>49</v>
      </c>
      <c r="G4484" t="s">
        <v>34</v>
      </c>
      <c r="H4484" t="s">
        <v>3411</v>
      </c>
      <c r="I4484">
        <v>56</v>
      </c>
      <c r="J4484">
        <v>2</v>
      </c>
      <c r="K4484">
        <v>3.13</v>
      </c>
      <c r="L4484" t="s">
        <v>36</v>
      </c>
      <c r="M4484">
        <v>122</v>
      </c>
      <c r="N4484">
        <v>112</v>
      </c>
      <c r="O4484" t="s">
        <v>2941</v>
      </c>
      <c r="P4484" t="s">
        <v>4226</v>
      </c>
    </row>
    <row r="4485" spans="1:16" x14ac:dyDescent="0.3">
      <c r="A4485" s="1">
        <v>41091</v>
      </c>
      <c r="B4485" s="1">
        <v>41183</v>
      </c>
      <c r="C4485" t="s">
        <v>3769</v>
      </c>
      <c r="D4485" t="s">
        <v>2621</v>
      </c>
      <c r="E4485" t="s">
        <v>33</v>
      </c>
      <c r="F4485" t="s">
        <v>28</v>
      </c>
      <c r="G4485" t="s">
        <v>34</v>
      </c>
      <c r="H4485" t="s">
        <v>781</v>
      </c>
      <c r="I4485">
        <v>56</v>
      </c>
      <c r="J4485">
        <v>2</v>
      </c>
      <c r="K4485">
        <v>7.47</v>
      </c>
      <c r="L4485" t="s">
        <v>36</v>
      </c>
      <c r="M4485">
        <v>92</v>
      </c>
      <c r="N4485">
        <v>112</v>
      </c>
      <c r="O4485" t="s">
        <v>2941</v>
      </c>
      <c r="P4485" t="s">
        <v>4226</v>
      </c>
    </row>
    <row r="4486" spans="1:16" x14ac:dyDescent="0.3">
      <c r="A4486" s="1">
        <v>40612</v>
      </c>
      <c r="B4486" s="1">
        <v>40612</v>
      </c>
      <c r="C4486" t="s">
        <v>4087</v>
      </c>
      <c r="D4486" t="s">
        <v>1201</v>
      </c>
      <c r="E4486" t="s">
        <v>16</v>
      </c>
      <c r="F4486" t="s">
        <v>190</v>
      </c>
      <c r="G4486" t="s">
        <v>34</v>
      </c>
      <c r="H4486" t="s">
        <v>3350</v>
      </c>
      <c r="I4486">
        <v>56</v>
      </c>
      <c r="J4486">
        <v>2</v>
      </c>
      <c r="K4486">
        <v>14.44</v>
      </c>
      <c r="L4486" t="s">
        <v>46</v>
      </c>
      <c r="M4486">
        <v>0</v>
      </c>
      <c r="N4486">
        <v>112</v>
      </c>
      <c r="O4486" t="s">
        <v>3922</v>
      </c>
      <c r="P4486" t="s">
        <v>4226</v>
      </c>
    </row>
    <row r="4487" spans="1:16" x14ac:dyDescent="0.3">
      <c r="A4487" s="1">
        <v>41924</v>
      </c>
      <c r="B4487" s="1">
        <v>41955</v>
      </c>
      <c r="C4487" t="s">
        <v>3769</v>
      </c>
      <c r="D4487" t="s">
        <v>1845</v>
      </c>
      <c r="E4487" t="s">
        <v>546</v>
      </c>
      <c r="F4487" t="s">
        <v>49</v>
      </c>
      <c r="G4487" t="s">
        <v>34</v>
      </c>
      <c r="H4487" t="s">
        <v>1040</v>
      </c>
      <c r="I4487">
        <v>56</v>
      </c>
      <c r="J4487">
        <v>2</v>
      </c>
      <c r="K4487">
        <v>8.1300000000000008</v>
      </c>
      <c r="L4487" t="s">
        <v>20</v>
      </c>
      <c r="M4487">
        <v>31</v>
      </c>
      <c r="N4487">
        <v>112</v>
      </c>
      <c r="O4487" t="s">
        <v>3922</v>
      </c>
      <c r="P4487" t="s">
        <v>4226</v>
      </c>
    </row>
    <row r="4488" spans="1:16" x14ac:dyDescent="0.3">
      <c r="A4488" s="1">
        <v>41065</v>
      </c>
      <c r="B4488" s="1">
        <v>41187</v>
      </c>
      <c r="C4488" t="s">
        <v>14</v>
      </c>
      <c r="D4488" t="s">
        <v>906</v>
      </c>
      <c r="E4488" t="s">
        <v>77</v>
      </c>
      <c r="F4488" t="s">
        <v>42</v>
      </c>
      <c r="G4488" t="s">
        <v>34</v>
      </c>
      <c r="H4488" t="s">
        <v>3611</v>
      </c>
      <c r="I4488">
        <v>28</v>
      </c>
      <c r="J4488">
        <v>4</v>
      </c>
      <c r="K4488">
        <v>2.35</v>
      </c>
      <c r="L4488" t="s">
        <v>36</v>
      </c>
      <c r="M4488">
        <v>122</v>
      </c>
      <c r="N4488">
        <v>112</v>
      </c>
      <c r="O4488" t="s">
        <v>2941</v>
      </c>
      <c r="P4488" t="s">
        <v>4226</v>
      </c>
    </row>
    <row r="4489" spans="1:16" x14ac:dyDescent="0.3">
      <c r="A4489" s="1">
        <v>41401</v>
      </c>
      <c r="B4489" s="1">
        <v>41462</v>
      </c>
      <c r="C4489" t="s">
        <v>3769</v>
      </c>
      <c r="D4489" t="s">
        <v>1311</v>
      </c>
      <c r="E4489" t="s">
        <v>16</v>
      </c>
      <c r="F4489" t="s">
        <v>17</v>
      </c>
      <c r="G4489" t="s">
        <v>34</v>
      </c>
      <c r="H4489" t="s">
        <v>2363</v>
      </c>
      <c r="I4489">
        <v>28</v>
      </c>
      <c r="J4489">
        <v>4</v>
      </c>
      <c r="K4489">
        <v>5.79</v>
      </c>
      <c r="L4489" t="s">
        <v>31</v>
      </c>
      <c r="M4489">
        <v>61</v>
      </c>
      <c r="N4489">
        <v>112</v>
      </c>
      <c r="O4489" t="s">
        <v>3922</v>
      </c>
      <c r="P4489" t="s">
        <v>4226</v>
      </c>
    </row>
    <row r="4490" spans="1:16" x14ac:dyDescent="0.3">
      <c r="A4490" s="1">
        <v>41464</v>
      </c>
      <c r="B4490" s="1">
        <v>41587</v>
      </c>
      <c r="C4490" t="s">
        <v>14</v>
      </c>
      <c r="D4490" t="s">
        <v>2638</v>
      </c>
      <c r="E4490" t="s">
        <v>85</v>
      </c>
      <c r="F4490" t="s">
        <v>86</v>
      </c>
      <c r="G4490" t="s">
        <v>34</v>
      </c>
      <c r="H4490" t="s">
        <v>837</v>
      </c>
      <c r="I4490">
        <v>28</v>
      </c>
      <c r="J4490">
        <v>4</v>
      </c>
      <c r="K4490">
        <v>2.72</v>
      </c>
      <c r="L4490" t="s">
        <v>31</v>
      </c>
      <c r="M4490">
        <v>123</v>
      </c>
      <c r="N4490">
        <v>112</v>
      </c>
      <c r="O4490" t="s">
        <v>2941</v>
      </c>
      <c r="P4490" t="s">
        <v>4226</v>
      </c>
    </row>
    <row r="4491" spans="1:16" x14ac:dyDescent="0.3">
      <c r="A4491" s="1">
        <v>41707</v>
      </c>
      <c r="B4491" s="1">
        <v>41829</v>
      </c>
      <c r="C4491" t="s">
        <v>14</v>
      </c>
      <c r="D4491" t="s">
        <v>1118</v>
      </c>
      <c r="E4491" t="s">
        <v>3123</v>
      </c>
      <c r="F4491" t="s">
        <v>42</v>
      </c>
      <c r="G4491" t="s">
        <v>34</v>
      </c>
      <c r="H4491" t="s">
        <v>1098</v>
      </c>
      <c r="I4491">
        <v>28</v>
      </c>
      <c r="J4491">
        <v>4</v>
      </c>
      <c r="K4491">
        <v>2.25</v>
      </c>
      <c r="L4491" t="s">
        <v>20</v>
      </c>
      <c r="M4491">
        <v>122</v>
      </c>
      <c r="N4491">
        <v>112</v>
      </c>
      <c r="O4491" t="s">
        <v>2941</v>
      </c>
      <c r="P4491" t="s">
        <v>4226</v>
      </c>
    </row>
    <row r="4492" spans="1:16" x14ac:dyDescent="0.3">
      <c r="A4492" s="1">
        <v>41648</v>
      </c>
      <c r="B4492" s="1">
        <v>41738</v>
      </c>
      <c r="C4492" t="s">
        <v>1823</v>
      </c>
      <c r="D4492" t="s">
        <v>625</v>
      </c>
      <c r="E4492" t="s">
        <v>58</v>
      </c>
      <c r="F4492" t="s">
        <v>59</v>
      </c>
      <c r="G4492" t="s">
        <v>34</v>
      </c>
      <c r="H4492" t="s">
        <v>3899</v>
      </c>
      <c r="I4492">
        <v>56</v>
      </c>
      <c r="J4492">
        <v>2</v>
      </c>
      <c r="K4492">
        <v>4.6399999999999997</v>
      </c>
      <c r="L4492" t="s">
        <v>20</v>
      </c>
      <c r="M4492">
        <v>90</v>
      </c>
      <c r="N4492">
        <v>112</v>
      </c>
      <c r="O4492" t="s">
        <v>2941</v>
      </c>
      <c r="P4492" t="s">
        <v>4226</v>
      </c>
    </row>
    <row r="4493" spans="1:16" x14ac:dyDescent="0.3">
      <c r="A4493" s="1">
        <v>41701</v>
      </c>
      <c r="B4493" s="1">
        <v>41823</v>
      </c>
      <c r="C4493" t="s">
        <v>14</v>
      </c>
      <c r="D4493" t="s">
        <v>737</v>
      </c>
      <c r="E4493" t="s">
        <v>68</v>
      </c>
      <c r="F4493" t="s">
        <v>69</v>
      </c>
      <c r="G4493" t="s">
        <v>34</v>
      </c>
      <c r="H4493" t="s">
        <v>78</v>
      </c>
      <c r="I4493">
        <v>28</v>
      </c>
      <c r="J4493">
        <v>4</v>
      </c>
      <c r="K4493">
        <v>2.4300000000000002</v>
      </c>
      <c r="L4493" t="s">
        <v>20</v>
      </c>
      <c r="M4493">
        <v>122</v>
      </c>
      <c r="N4493">
        <v>112</v>
      </c>
      <c r="O4493" t="s">
        <v>2941</v>
      </c>
      <c r="P4493" t="s">
        <v>4226</v>
      </c>
    </row>
    <row r="4494" spans="1:16" x14ac:dyDescent="0.3">
      <c r="A4494" s="1">
        <v>40766</v>
      </c>
      <c r="B4494" s="1">
        <v>40888</v>
      </c>
      <c r="C4494" t="s">
        <v>14</v>
      </c>
      <c r="D4494" t="s">
        <v>2049</v>
      </c>
      <c r="E4494" t="s">
        <v>634</v>
      </c>
      <c r="F4494" t="s">
        <v>86</v>
      </c>
      <c r="G4494" t="s">
        <v>29</v>
      </c>
      <c r="H4494" t="s">
        <v>1094</v>
      </c>
      <c r="I4494">
        <v>112</v>
      </c>
      <c r="J4494">
        <v>1</v>
      </c>
      <c r="K4494">
        <v>14.05</v>
      </c>
      <c r="L4494" t="s">
        <v>46</v>
      </c>
      <c r="M4494">
        <v>122</v>
      </c>
      <c r="N4494">
        <v>112</v>
      </c>
      <c r="O4494" t="s">
        <v>2941</v>
      </c>
      <c r="P4494" t="s">
        <v>4226</v>
      </c>
    </row>
    <row r="4495" spans="1:16" x14ac:dyDescent="0.3">
      <c r="A4495" s="1">
        <v>40671</v>
      </c>
      <c r="B4495" s="1">
        <v>40855</v>
      </c>
      <c r="C4495" t="s">
        <v>14</v>
      </c>
      <c r="D4495" t="s">
        <v>853</v>
      </c>
      <c r="E4495" t="s">
        <v>16</v>
      </c>
      <c r="F4495" t="s">
        <v>190</v>
      </c>
      <c r="G4495" t="s">
        <v>34</v>
      </c>
      <c r="H4495" t="s">
        <v>863</v>
      </c>
      <c r="I4495">
        <v>16</v>
      </c>
      <c r="J4495">
        <v>7</v>
      </c>
      <c r="K4495">
        <v>1.66</v>
      </c>
      <c r="L4495" t="s">
        <v>46</v>
      </c>
      <c r="M4495">
        <v>184</v>
      </c>
      <c r="N4495">
        <v>112</v>
      </c>
      <c r="O4495" t="s">
        <v>21</v>
      </c>
      <c r="P4495" t="s">
        <v>4226</v>
      </c>
    </row>
    <row r="4496" spans="1:16" x14ac:dyDescent="0.3">
      <c r="A4496" s="1">
        <v>41740</v>
      </c>
      <c r="B4496" s="1">
        <v>41862</v>
      </c>
      <c r="C4496" t="s">
        <v>14</v>
      </c>
      <c r="D4496" t="s">
        <v>665</v>
      </c>
      <c r="E4496" t="s">
        <v>16</v>
      </c>
      <c r="F4496" t="s">
        <v>42</v>
      </c>
      <c r="G4496" t="s">
        <v>34</v>
      </c>
      <c r="H4496" t="s">
        <v>3350</v>
      </c>
      <c r="I4496">
        <v>56</v>
      </c>
      <c r="J4496">
        <v>2</v>
      </c>
      <c r="K4496">
        <v>3.39</v>
      </c>
      <c r="L4496" t="s">
        <v>20</v>
      </c>
      <c r="M4496">
        <v>122</v>
      </c>
      <c r="N4496">
        <v>112</v>
      </c>
      <c r="O4496" t="s">
        <v>2941</v>
      </c>
      <c r="P4496" t="s">
        <v>4226</v>
      </c>
    </row>
    <row r="4497" spans="1:16" x14ac:dyDescent="0.3">
      <c r="A4497" s="1">
        <v>41430</v>
      </c>
      <c r="B4497" s="1">
        <v>41522</v>
      </c>
      <c r="C4497" t="s">
        <v>1823</v>
      </c>
      <c r="D4497" t="s">
        <v>2052</v>
      </c>
      <c r="E4497" t="s">
        <v>38</v>
      </c>
      <c r="F4497" t="s">
        <v>28</v>
      </c>
      <c r="G4497" t="s">
        <v>34</v>
      </c>
      <c r="H4497" t="s">
        <v>803</v>
      </c>
      <c r="I4497">
        <v>28</v>
      </c>
      <c r="J4497">
        <v>4</v>
      </c>
      <c r="K4497">
        <v>5.82</v>
      </c>
      <c r="L4497" t="s">
        <v>31</v>
      </c>
      <c r="M4497">
        <v>92</v>
      </c>
      <c r="N4497">
        <v>112</v>
      </c>
      <c r="O4497" t="s">
        <v>2941</v>
      </c>
      <c r="P4497" t="s">
        <v>4226</v>
      </c>
    </row>
    <row r="4498" spans="1:16" x14ac:dyDescent="0.3">
      <c r="A4498" s="1">
        <v>41671</v>
      </c>
      <c r="B4498" s="1">
        <v>41852</v>
      </c>
      <c r="C4498" t="s">
        <v>14</v>
      </c>
      <c r="D4498" t="s">
        <v>512</v>
      </c>
      <c r="E4498" t="s">
        <v>149</v>
      </c>
      <c r="F4498" t="s">
        <v>28</v>
      </c>
      <c r="G4498" t="s">
        <v>29</v>
      </c>
      <c r="H4498" t="s">
        <v>1800</v>
      </c>
      <c r="I4498">
        <v>56</v>
      </c>
      <c r="J4498">
        <v>2</v>
      </c>
      <c r="K4498">
        <v>3.9</v>
      </c>
      <c r="L4498" t="s">
        <v>20</v>
      </c>
      <c r="M4498">
        <v>181</v>
      </c>
      <c r="N4498">
        <v>112</v>
      </c>
      <c r="O4498" t="s">
        <v>21</v>
      </c>
      <c r="P4498" t="s">
        <v>4226</v>
      </c>
    </row>
    <row r="4499" spans="1:16" x14ac:dyDescent="0.3">
      <c r="A4499" s="1">
        <v>41551</v>
      </c>
      <c r="B4499" s="1">
        <v>41612</v>
      </c>
      <c r="C4499" t="s">
        <v>1823</v>
      </c>
      <c r="D4499" t="s">
        <v>743</v>
      </c>
      <c r="E4499" t="s">
        <v>106</v>
      </c>
      <c r="F4499" t="s">
        <v>59</v>
      </c>
      <c r="G4499" t="s">
        <v>34</v>
      </c>
      <c r="H4499" t="s">
        <v>832</v>
      </c>
      <c r="I4499">
        <v>28</v>
      </c>
      <c r="J4499">
        <v>4</v>
      </c>
      <c r="K4499">
        <v>3.1</v>
      </c>
      <c r="L4499" t="s">
        <v>31</v>
      </c>
      <c r="M4499">
        <v>61</v>
      </c>
      <c r="N4499">
        <v>112</v>
      </c>
      <c r="O4499" t="s">
        <v>3922</v>
      </c>
      <c r="P4499" t="s">
        <v>4226</v>
      </c>
    </row>
    <row r="4500" spans="1:16" x14ac:dyDescent="0.3">
      <c r="A4500" s="1">
        <v>41710</v>
      </c>
      <c r="B4500" s="1">
        <v>41894</v>
      </c>
      <c r="C4500" t="s">
        <v>14</v>
      </c>
      <c r="D4500" t="s">
        <v>1039</v>
      </c>
      <c r="E4500" t="s">
        <v>23</v>
      </c>
      <c r="F4500" t="s">
        <v>24</v>
      </c>
      <c r="G4500" t="s">
        <v>34</v>
      </c>
      <c r="H4500" t="s">
        <v>1040</v>
      </c>
      <c r="I4500">
        <v>56</v>
      </c>
      <c r="J4500">
        <v>2</v>
      </c>
      <c r="K4500">
        <v>4.28</v>
      </c>
      <c r="L4500" t="s">
        <v>20</v>
      </c>
      <c r="M4500">
        <v>184</v>
      </c>
      <c r="N4500">
        <v>112</v>
      </c>
      <c r="O4500" t="s">
        <v>21</v>
      </c>
      <c r="P4500" t="s">
        <v>4226</v>
      </c>
    </row>
    <row r="4501" spans="1:16" x14ac:dyDescent="0.3">
      <c r="A4501" s="1">
        <v>41031</v>
      </c>
      <c r="B4501" s="1">
        <v>41031</v>
      </c>
      <c r="C4501" t="s">
        <v>4087</v>
      </c>
      <c r="D4501" t="s">
        <v>220</v>
      </c>
      <c r="E4501" t="s">
        <v>221</v>
      </c>
      <c r="F4501" t="s">
        <v>221</v>
      </c>
      <c r="G4501" t="s">
        <v>34</v>
      </c>
      <c r="H4501" t="s">
        <v>2301</v>
      </c>
      <c r="I4501">
        <v>56</v>
      </c>
      <c r="J4501">
        <v>2</v>
      </c>
      <c r="K4501">
        <v>14.33</v>
      </c>
      <c r="L4501" t="s">
        <v>36</v>
      </c>
      <c r="M4501">
        <v>0</v>
      </c>
      <c r="N4501">
        <v>112</v>
      </c>
      <c r="O4501" t="s">
        <v>3922</v>
      </c>
      <c r="P4501" t="s">
        <v>4226</v>
      </c>
    </row>
    <row r="4502" spans="1:16" x14ac:dyDescent="0.3">
      <c r="A4502" s="1">
        <v>41894</v>
      </c>
      <c r="B4502" s="1">
        <v>41894</v>
      </c>
      <c r="C4502" t="s">
        <v>4087</v>
      </c>
      <c r="D4502" t="s">
        <v>129</v>
      </c>
      <c r="E4502" t="s">
        <v>106</v>
      </c>
      <c r="F4502" t="s">
        <v>59</v>
      </c>
      <c r="G4502" t="s">
        <v>34</v>
      </c>
      <c r="H4502" t="s">
        <v>3050</v>
      </c>
      <c r="I4502">
        <v>56</v>
      </c>
      <c r="J4502">
        <v>2</v>
      </c>
      <c r="K4502">
        <v>7.6</v>
      </c>
      <c r="L4502" t="s">
        <v>20</v>
      </c>
      <c r="M4502">
        <v>0</v>
      </c>
      <c r="N4502">
        <v>112</v>
      </c>
      <c r="O4502" t="s">
        <v>3922</v>
      </c>
      <c r="P4502" t="s">
        <v>4226</v>
      </c>
    </row>
    <row r="4503" spans="1:16" x14ac:dyDescent="0.3">
      <c r="A4503" s="1">
        <v>41308</v>
      </c>
      <c r="B4503" s="1">
        <v>41458</v>
      </c>
      <c r="C4503" t="s">
        <v>14</v>
      </c>
      <c r="D4503" t="s">
        <v>1201</v>
      </c>
      <c r="E4503" t="s">
        <v>106</v>
      </c>
      <c r="F4503" t="s">
        <v>59</v>
      </c>
      <c r="G4503" t="s">
        <v>34</v>
      </c>
      <c r="H4503" t="s">
        <v>2995</v>
      </c>
      <c r="I4503">
        <v>56</v>
      </c>
      <c r="J4503">
        <v>2</v>
      </c>
      <c r="K4503">
        <v>2.0699999999999998</v>
      </c>
      <c r="L4503" t="s">
        <v>31</v>
      </c>
      <c r="M4503">
        <v>150</v>
      </c>
      <c r="N4503">
        <v>112</v>
      </c>
      <c r="O4503" t="s">
        <v>2941</v>
      </c>
      <c r="P4503" t="s">
        <v>4226</v>
      </c>
    </row>
    <row r="4504" spans="1:16" x14ac:dyDescent="0.3">
      <c r="A4504" s="1">
        <v>41674</v>
      </c>
      <c r="B4504" s="1">
        <v>41824</v>
      </c>
      <c r="C4504" t="s">
        <v>14</v>
      </c>
      <c r="D4504" t="s">
        <v>3011</v>
      </c>
      <c r="E4504" t="s">
        <v>943</v>
      </c>
      <c r="F4504" t="s">
        <v>28</v>
      </c>
      <c r="G4504" t="s">
        <v>34</v>
      </c>
      <c r="H4504" t="s">
        <v>677</v>
      </c>
      <c r="I4504">
        <v>28</v>
      </c>
      <c r="J4504">
        <v>4</v>
      </c>
      <c r="K4504">
        <v>2.12</v>
      </c>
      <c r="L4504" t="s">
        <v>20</v>
      </c>
      <c r="M4504">
        <v>150</v>
      </c>
      <c r="N4504">
        <v>112</v>
      </c>
      <c r="O4504" t="s">
        <v>2941</v>
      </c>
      <c r="P4504" t="s">
        <v>4226</v>
      </c>
    </row>
    <row r="4505" spans="1:16" x14ac:dyDescent="0.3">
      <c r="A4505" s="1">
        <v>40586</v>
      </c>
      <c r="B4505" s="1">
        <v>40706</v>
      </c>
      <c r="C4505" t="s">
        <v>14</v>
      </c>
      <c r="D4505" t="s">
        <v>2328</v>
      </c>
      <c r="E4505" t="s">
        <v>16</v>
      </c>
      <c r="F4505" t="s">
        <v>28</v>
      </c>
      <c r="G4505" t="s">
        <v>34</v>
      </c>
      <c r="H4505" t="s">
        <v>384</v>
      </c>
      <c r="I4505">
        <v>16</v>
      </c>
      <c r="J4505">
        <v>7</v>
      </c>
      <c r="K4505">
        <v>0.69</v>
      </c>
      <c r="L4505" t="s">
        <v>46</v>
      </c>
      <c r="M4505">
        <v>120</v>
      </c>
      <c r="N4505">
        <v>112</v>
      </c>
      <c r="O4505" t="s">
        <v>2941</v>
      </c>
      <c r="P4505" t="s">
        <v>4226</v>
      </c>
    </row>
    <row r="4506" spans="1:16" x14ac:dyDescent="0.3">
      <c r="A4506" s="1">
        <v>41494</v>
      </c>
      <c r="B4506" s="1">
        <v>41616</v>
      </c>
      <c r="C4506" t="s">
        <v>14</v>
      </c>
      <c r="D4506" t="s">
        <v>2480</v>
      </c>
      <c r="E4506" t="s">
        <v>2732</v>
      </c>
      <c r="F4506" t="s">
        <v>28</v>
      </c>
      <c r="G4506" t="s">
        <v>34</v>
      </c>
      <c r="H4506" t="s">
        <v>3411</v>
      </c>
      <c r="I4506">
        <v>56</v>
      </c>
      <c r="J4506">
        <v>2</v>
      </c>
      <c r="K4506">
        <v>8.36</v>
      </c>
      <c r="L4506" t="s">
        <v>31</v>
      </c>
      <c r="M4506">
        <v>122</v>
      </c>
      <c r="N4506">
        <v>112</v>
      </c>
      <c r="O4506" t="s">
        <v>2941</v>
      </c>
      <c r="P4506" t="s">
        <v>4226</v>
      </c>
    </row>
    <row r="4507" spans="1:16" x14ac:dyDescent="0.3">
      <c r="A4507" s="1">
        <v>40972</v>
      </c>
      <c r="B4507" s="1">
        <v>41186</v>
      </c>
      <c r="C4507" t="s">
        <v>14</v>
      </c>
      <c r="D4507" t="s">
        <v>196</v>
      </c>
      <c r="E4507" t="s">
        <v>197</v>
      </c>
      <c r="F4507" t="s">
        <v>69</v>
      </c>
      <c r="G4507" t="s">
        <v>34</v>
      </c>
      <c r="H4507" t="s">
        <v>198</v>
      </c>
      <c r="I4507">
        <v>56</v>
      </c>
      <c r="J4507">
        <v>2</v>
      </c>
      <c r="K4507">
        <v>2.92</v>
      </c>
      <c r="L4507" t="s">
        <v>36</v>
      </c>
      <c r="M4507">
        <v>214</v>
      </c>
      <c r="N4507">
        <v>112</v>
      </c>
      <c r="O4507" t="s">
        <v>21</v>
      </c>
      <c r="P4507" t="s">
        <v>4226</v>
      </c>
    </row>
    <row r="4508" spans="1:16" x14ac:dyDescent="0.3">
      <c r="A4508" s="1">
        <v>40608</v>
      </c>
      <c r="B4508" s="1">
        <v>40761</v>
      </c>
      <c r="C4508" t="s">
        <v>14</v>
      </c>
      <c r="D4508" t="s">
        <v>2167</v>
      </c>
      <c r="E4508" t="s">
        <v>48</v>
      </c>
      <c r="F4508" t="s">
        <v>49</v>
      </c>
      <c r="G4508" t="s">
        <v>34</v>
      </c>
      <c r="H4508" t="s">
        <v>624</v>
      </c>
      <c r="I4508">
        <v>56</v>
      </c>
      <c r="J4508">
        <v>2</v>
      </c>
      <c r="K4508">
        <v>0.35</v>
      </c>
      <c r="L4508" t="s">
        <v>46</v>
      </c>
      <c r="M4508">
        <v>153</v>
      </c>
      <c r="N4508">
        <v>112</v>
      </c>
      <c r="O4508" t="s">
        <v>21</v>
      </c>
      <c r="P4508" t="s">
        <v>4226</v>
      </c>
    </row>
    <row r="4509" spans="1:16" x14ac:dyDescent="0.3">
      <c r="A4509" s="1">
        <v>41401</v>
      </c>
      <c r="B4509" s="1">
        <v>41432</v>
      </c>
      <c r="C4509" t="s">
        <v>3769</v>
      </c>
      <c r="D4509" t="s">
        <v>3009</v>
      </c>
      <c r="E4509" t="s">
        <v>33</v>
      </c>
      <c r="F4509" t="s">
        <v>28</v>
      </c>
      <c r="G4509" t="s">
        <v>34</v>
      </c>
      <c r="H4509" t="s">
        <v>3621</v>
      </c>
      <c r="I4509">
        <v>56</v>
      </c>
      <c r="J4509">
        <v>2</v>
      </c>
      <c r="K4509">
        <v>5.56</v>
      </c>
      <c r="L4509" t="s">
        <v>31</v>
      </c>
      <c r="M4509">
        <v>31</v>
      </c>
      <c r="N4509">
        <v>112</v>
      </c>
      <c r="O4509" t="s">
        <v>3922</v>
      </c>
      <c r="P4509" t="s">
        <v>4226</v>
      </c>
    </row>
    <row r="4510" spans="1:16" x14ac:dyDescent="0.3">
      <c r="A4510" s="1">
        <v>41098</v>
      </c>
      <c r="B4510" s="1">
        <v>41129</v>
      </c>
      <c r="C4510" t="s">
        <v>3769</v>
      </c>
      <c r="D4510" t="s">
        <v>470</v>
      </c>
      <c r="E4510" t="s">
        <v>16</v>
      </c>
      <c r="F4510" t="s">
        <v>28</v>
      </c>
      <c r="G4510" t="s">
        <v>34</v>
      </c>
      <c r="H4510" t="s">
        <v>4102</v>
      </c>
      <c r="I4510">
        <v>28</v>
      </c>
      <c r="J4510">
        <v>4</v>
      </c>
      <c r="K4510">
        <v>5.95</v>
      </c>
      <c r="L4510" t="s">
        <v>36</v>
      </c>
      <c r="M4510">
        <v>31</v>
      </c>
      <c r="N4510">
        <v>112</v>
      </c>
      <c r="O4510" t="s">
        <v>3922</v>
      </c>
      <c r="P4510" t="s">
        <v>4226</v>
      </c>
    </row>
    <row r="4511" spans="1:16" x14ac:dyDescent="0.3">
      <c r="A4511" s="1">
        <v>40764</v>
      </c>
      <c r="B4511" s="1">
        <v>40795</v>
      </c>
      <c r="C4511" t="s">
        <v>3769</v>
      </c>
      <c r="D4511" t="s">
        <v>2908</v>
      </c>
      <c r="E4511" t="s">
        <v>33</v>
      </c>
      <c r="F4511" t="s">
        <v>28</v>
      </c>
      <c r="G4511" t="s">
        <v>34</v>
      </c>
      <c r="H4511" t="s">
        <v>1040</v>
      </c>
      <c r="I4511">
        <v>56</v>
      </c>
      <c r="J4511">
        <v>2</v>
      </c>
      <c r="K4511">
        <v>1.6</v>
      </c>
      <c r="L4511" t="s">
        <v>46</v>
      </c>
      <c r="M4511">
        <v>31</v>
      </c>
      <c r="N4511">
        <v>112</v>
      </c>
      <c r="O4511" t="s">
        <v>3922</v>
      </c>
      <c r="P4511" t="s">
        <v>4226</v>
      </c>
    </row>
    <row r="4512" spans="1:16" x14ac:dyDescent="0.3">
      <c r="A4512" s="1">
        <v>41035</v>
      </c>
      <c r="B4512" s="1">
        <v>41158</v>
      </c>
      <c r="C4512" t="s">
        <v>14</v>
      </c>
      <c r="D4512" t="s">
        <v>644</v>
      </c>
      <c r="E4512" t="s">
        <v>221</v>
      </c>
      <c r="F4512" t="s">
        <v>221</v>
      </c>
      <c r="G4512" t="s">
        <v>34</v>
      </c>
      <c r="H4512" t="s">
        <v>3225</v>
      </c>
      <c r="I4512">
        <v>56</v>
      </c>
      <c r="J4512">
        <v>2</v>
      </c>
      <c r="K4512">
        <v>2.2400000000000002</v>
      </c>
      <c r="L4512" t="s">
        <v>36</v>
      </c>
      <c r="M4512">
        <v>123</v>
      </c>
      <c r="N4512">
        <v>112</v>
      </c>
      <c r="O4512" t="s">
        <v>2941</v>
      </c>
      <c r="P4512" t="s">
        <v>4226</v>
      </c>
    </row>
    <row r="4513" spans="1:16" x14ac:dyDescent="0.3">
      <c r="A4513" s="1">
        <v>40580</v>
      </c>
      <c r="B4513" s="1">
        <v>40730</v>
      </c>
      <c r="C4513" t="s">
        <v>14</v>
      </c>
      <c r="D4513" t="s">
        <v>743</v>
      </c>
      <c r="E4513" t="s">
        <v>239</v>
      </c>
      <c r="F4513" t="s">
        <v>42</v>
      </c>
      <c r="G4513" t="s">
        <v>34</v>
      </c>
      <c r="H4513" t="s">
        <v>2110</v>
      </c>
      <c r="I4513">
        <v>56</v>
      </c>
      <c r="J4513">
        <v>2</v>
      </c>
      <c r="K4513">
        <v>7.05</v>
      </c>
      <c r="L4513" t="s">
        <v>46</v>
      </c>
      <c r="M4513">
        <v>150</v>
      </c>
      <c r="N4513">
        <v>112</v>
      </c>
      <c r="O4513" t="s">
        <v>2941</v>
      </c>
      <c r="P4513" t="s">
        <v>4226</v>
      </c>
    </row>
    <row r="4514" spans="1:16" x14ac:dyDescent="0.3">
      <c r="A4514" s="1">
        <v>41069</v>
      </c>
      <c r="B4514" s="1">
        <v>41252</v>
      </c>
      <c r="C4514" t="s">
        <v>14</v>
      </c>
      <c r="D4514" t="s">
        <v>1362</v>
      </c>
      <c r="E4514" t="s">
        <v>48</v>
      </c>
      <c r="F4514" t="s">
        <v>49</v>
      </c>
      <c r="G4514" t="s">
        <v>29</v>
      </c>
      <c r="H4514" t="s">
        <v>1491</v>
      </c>
      <c r="I4514">
        <v>113</v>
      </c>
      <c r="J4514">
        <v>1</v>
      </c>
      <c r="K4514">
        <v>9.09</v>
      </c>
      <c r="L4514" t="s">
        <v>36</v>
      </c>
      <c r="M4514">
        <v>183</v>
      </c>
      <c r="N4514">
        <v>113</v>
      </c>
      <c r="O4514" t="s">
        <v>21</v>
      </c>
      <c r="P4514" t="s">
        <v>4226</v>
      </c>
    </row>
    <row r="4515" spans="1:16" x14ac:dyDescent="0.3">
      <c r="A4515" s="1">
        <v>40605</v>
      </c>
      <c r="B4515" s="1">
        <v>40789</v>
      </c>
      <c r="C4515" t="s">
        <v>14</v>
      </c>
      <c r="D4515" t="s">
        <v>762</v>
      </c>
      <c r="E4515" t="s">
        <v>763</v>
      </c>
      <c r="F4515" t="s">
        <v>49</v>
      </c>
      <c r="G4515" t="s">
        <v>18</v>
      </c>
      <c r="H4515" t="s">
        <v>764</v>
      </c>
      <c r="I4515">
        <v>113</v>
      </c>
      <c r="J4515">
        <v>1</v>
      </c>
      <c r="K4515">
        <v>9.51</v>
      </c>
      <c r="L4515" t="s">
        <v>46</v>
      </c>
      <c r="M4515">
        <v>184</v>
      </c>
      <c r="N4515">
        <v>113</v>
      </c>
      <c r="O4515" t="s">
        <v>21</v>
      </c>
      <c r="P4515" t="s">
        <v>4226</v>
      </c>
    </row>
    <row r="4516" spans="1:16" x14ac:dyDescent="0.3">
      <c r="A4516" s="1">
        <v>41676</v>
      </c>
      <c r="B4516" s="1">
        <v>41765</v>
      </c>
      <c r="C4516" t="s">
        <v>3769</v>
      </c>
      <c r="D4516" t="s">
        <v>2836</v>
      </c>
      <c r="E4516" t="s">
        <v>68</v>
      </c>
      <c r="F4516" t="s">
        <v>69</v>
      </c>
      <c r="G4516" t="s">
        <v>34</v>
      </c>
      <c r="H4516" t="s">
        <v>1760</v>
      </c>
      <c r="I4516">
        <v>19</v>
      </c>
      <c r="J4516">
        <v>6</v>
      </c>
      <c r="K4516">
        <v>1.82</v>
      </c>
      <c r="L4516" t="s">
        <v>20</v>
      </c>
      <c r="M4516">
        <v>89</v>
      </c>
      <c r="N4516">
        <v>114</v>
      </c>
      <c r="O4516" t="s">
        <v>2941</v>
      </c>
      <c r="P4516" t="s">
        <v>4226</v>
      </c>
    </row>
    <row r="4517" spans="1:16" x14ac:dyDescent="0.3">
      <c r="A4517" s="1">
        <v>41068</v>
      </c>
      <c r="B4517" s="1">
        <v>41190</v>
      </c>
      <c r="C4517" t="s">
        <v>14</v>
      </c>
      <c r="D4517" t="s">
        <v>1233</v>
      </c>
      <c r="E4517" t="s">
        <v>16</v>
      </c>
      <c r="F4517" t="s">
        <v>28</v>
      </c>
      <c r="G4517" t="s">
        <v>34</v>
      </c>
      <c r="H4517" t="s">
        <v>3181</v>
      </c>
      <c r="I4517">
        <v>57</v>
      </c>
      <c r="J4517">
        <v>2</v>
      </c>
      <c r="K4517">
        <v>3.41</v>
      </c>
      <c r="L4517" t="s">
        <v>36</v>
      </c>
      <c r="M4517">
        <v>122</v>
      </c>
      <c r="N4517">
        <v>114</v>
      </c>
      <c r="O4517" t="s">
        <v>2941</v>
      </c>
      <c r="P4517" t="s">
        <v>4226</v>
      </c>
    </row>
    <row r="4518" spans="1:16" x14ac:dyDescent="0.3">
      <c r="A4518" s="1">
        <v>41035</v>
      </c>
      <c r="B4518" s="1">
        <v>41188</v>
      </c>
      <c r="C4518" t="s">
        <v>14</v>
      </c>
      <c r="D4518" t="s">
        <v>387</v>
      </c>
      <c r="E4518" t="s">
        <v>2273</v>
      </c>
      <c r="F4518" t="s">
        <v>74</v>
      </c>
      <c r="G4518" t="s">
        <v>34</v>
      </c>
      <c r="H4518" t="s">
        <v>2341</v>
      </c>
      <c r="I4518">
        <v>38</v>
      </c>
      <c r="J4518">
        <v>3</v>
      </c>
      <c r="K4518">
        <v>4.22</v>
      </c>
      <c r="L4518" t="s">
        <v>36</v>
      </c>
      <c r="M4518">
        <v>153</v>
      </c>
      <c r="N4518">
        <v>114</v>
      </c>
      <c r="O4518" t="s">
        <v>21</v>
      </c>
      <c r="P4518" t="s">
        <v>4226</v>
      </c>
    </row>
    <row r="4519" spans="1:16" x14ac:dyDescent="0.3">
      <c r="A4519" s="1">
        <v>41731</v>
      </c>
      <c r="B4519" s="1">
        <v>41853</v>
      </c>
      <c r="C4519" t="s">
        <v>14</v>
      </c>
      <c r="D4519" t="s">
        <v>755</v>
      </c>
      <c r="E4519" t="s">
        <v>62</v>
      </c>
      <c r="F4519" t="s">
        <v>63</v>
      </c>
      <c r="G4519" t="s">
        <v>34</v>
      </c>
      <c r="H4519" t="s">
        <v>2237</v>
      </c>
      <c r="I4519">
        <v>38</v>
      </c>
      <c r="J4519">
        <v>3</v>
      </c>
      <c r="K4519">
        <v>4.28</v>
      </c>
      <c r="L4519" t="s">
        <v>20</v>
      </c>
      <c r="M4519">
        <v>122</v>
      </c>
      <c r="N4519">
        <v>114</v>
      </c>
      <c r="O4519" t="s">
        <v>2941</v>
      </c>
      <c r="P4519" t="s">
        <v>4226</v>
      </c>
    </row>
    <row r="4520" spans="1:16" x14ac:dyDescent="0.3">
      <c r="A4520" s="1">
        <v>41490</v>
      </c>
      <c r="B4520" s="1">
        <v>41551</v>
      </c>
      <c r="C4520" t="s">
        <v>1823</v>
      </c>
      <c r="D4520" t="s">
        <v>1228</v>
      </c>
      <c r="E4520" t="s">
        <v>2732</v>
      </c>
      <c r="F4520" t="s">
        <v>28</v>
      </c>
      <c r="G4520" t="s">
        <v>34</v>
      </c>
      <c r="H4520" t="s">
        <v>276</v>
      </c>
      <c r="I4520">
        <v>57</v>
      </c>
      <c r="J4520">
        <v>2</v>
      </c>
      <c r="K4520">
        <v>5.91</v>
      </c>
      <c r="L4520" t="s">
        <v>31</v>
      </c>
      <c r="M4520">
        <v>61</v>
      </c>
      <c r="N4520">
        <v>114</v>
      </c>
      <c r="O4520" t="s">
        <v>3922</v>
      </c>
      <c r="P4520" t="s">
        <v>4226</v>
      </c>
    </row>
    <row r="4521" spans="1:16" x14ac:dyDescent="0.3">
      <c r="A4521" s="1">
        <v>41740</v>
      </c>
      <c r="B4521" s="1">
        <v>41893</v>
      </c>
      <c r="C4521" t="s">
        <v>1823</v>
      </c>
      <c r="D4521" t="s">
        <v>1625</v>
      </c>
      <c r="E4521" t="s">
        <v>68</v>
      </c>
      <c r="F4521" t="s">
        <v>69</v>
      </c>
      <c r="G4521" t="s">
        <v>34</v>
      </c>
      <c r="H4521" t="s">
        <v>959</v>
      </c>
      <c r="I4521">
        <v>38</v>
      </c>
      <c r="J4521">
        <v>3</v>
      </c>
      <c r="K4521">
        <v>1.58</v>
      </c>
      <c r="L4521" t="s">
        <v>20</v>
      </c>
      <c r="M4521">
        <v>153</v>
      </c>
      <c r="N4521">
        <v>114</v>
      </c>
      <c r="O4521" t="s">
        <v>21</v>
      </c>
      <c r="P4521" t="s">
        <v>4226</v>
      </c>
    </row>
    <row r="4522" spans="1:16" x14ac:dyDescent="0.3">
      <c r="A4522" s="1">
        <v>40582</v>
      </c>
      <c r="B4522" s="1">
        <v>40641</v>
      </c>
      <c r="C4522" t="s">
        <v>3769</v>
      </c>
      <c r="D4522" t="s">
        <v>2490</v>
      </c>
      <c r="E4522" t="s">
        <v>273</v>
      </c>
      <c r="F4522" t="s">
        <v>49</v>
      </c>
      <c r="G4522" t="s">
        <v>34</v>
      </c>
      <c r="H4522" t="s">
        <v>1887</v>
      </c>
      <c r="I4522">
        <v>19</v>
      </c>
      <c r="J4522">
        <v>6</v>
      </c>
      <c r="K4522">
        <v>4.5599999999999996</v>
      </c>
      <c r="L4522" t="s">
        <v>46</v>
      </c>
      <c r="M4522">
        <v>59</v>
      </c>
      <c r="N4522">
        <v>114</v>
      </c>
      <c r="O4522" t="s">
        <v>3922</v>
      </c>
      <c r="P4522" t="s">
        <v>4226</v>
      </c>
    </row>
    <row r="4523" spans="1:16" x14ac:dyDescent="0.3">
      <c r="A4523" s="1">
        <v>41889</v>
      </c>
      <c r="B4523" s="1">
        <v>41980</v>
      </c>
      <c r="C4523" t="s">
        <v>1823</v>
      </c>
      <c r="D4523" t="s">
        <v>2112</v>
      </c>
      <c r="E4523" t="s">
        <v>133</v>
      </c>
      <c r="F4523" t="s">
        <v>86</v>
      </c>
      <c r="G4523" t="s">
        <v>34</v>
      </c>
      <c r="H4523" t="s">
        <v>1766</v>
      </c>
      <c r="I4523">
        <v>19</v>
      </c>
      <c r="J4523">
        <v>6</v>
      </c>
      <c r="K4523">
        <v>3.53</v>
      </c>
      <c r="L4523" t="s">
        <v>20</v>
      </c>
      <c r="M4523">
        <v>91</v>
      </c>
      <c r="N4523">
        <v>114</v>
      </c>
      <c r="O4523" t="s">
        <v>2941</v>
      </c>
      <c r="P4523" t="s">
        <v>4226</v>
      </c>
    </row>
    <row r="4524" spans="1:16" x14ac:dyDescent="0.3">
      <c r="A4524" s="1">
        <v>40763</v>
      </c>
      <c r="B4524" s="1">
        <v>40885</v>
      </c>
      <c r="C4524" t="s">
        <v>14</v>
      </c>
      <c r="D4524" t="s">
        <v>2493</v>
      </c>
      <c r="E4524" t="s">
        <v>16</v>
      </c>
      <c r="F4524" t="s">
        <v>28</v>
      </c>
      <c r="G4524" t="s">
        <v>34</v>
      </c>
      <c r="H4524" t="s">
        <v>1544</v>
      </c>
      <c r="I4524">
        <v>38</v>
      </c>
      <c r="J4524">
        <v>3</v>
      </c>
      <c r="K4524">
        <v>6.34</v>
      </c>
      <c r="L4524" t="s">
        <v>46</v>
      </c>
      <c r="M4524">
        <v>122</v>
      </c>
      <c r="N4524">
        <v>114</v>
      </c>
      <c r="O4524" t="s">
        <v>2941</v>
      </c>
      <c r="P4524" t="s">
        <v>4226</v>
      </c>
    </row>
    <row r="4525" spans="1:16" x14ac:dyDescent="0.3">
      <c r="A4525" s="1">
        <v>41647</v>
      </c>
      <c r="B4525" s="1">
        <v>41737</v>
      </c>
      <c r="C4525" t="s">
        <v>3769</v>
      </c>
      <c r="D4525" t="s">
        <v>719</v>
      </c>
      <c r="E4525" t="s">
        <v>16</v>
      </c>
      <c r="F4525" t="s">
        <v>17</v>
      </c>
      <c r="G4525" t="s">
        <v>34</v>
      </c>
      <c r="H4525" t="s">
        <v>1982</v>
      </c>
      <c r="I4525">
        <v>57</v>
      </c>
      <c r="J4525">
        <v>2</v>
      </c>
      <c r="K4525">
        <v>6.74</v>
      </c>
      <c r="L4525" t="s">
        <v>20</v>
      </c>
      <c r="M4525">
        <v>90</v>
      </c>
      <c r="N4525">
        <v>114</v>
      </c>
      <c r="O4525" t="s">
        <v>2941</v>
      </c>
      <c r="P4525" t="s">
        <v>4226</v>
      </c>
    </row>
    <row r="4526" spans="1:16" x14ac:dyDescent="0.3">
      <c r="A4526" s="1">
        <v>41334</v>
      </c>
      <c r="B4526" s="1">
        <v>41395</v>
      </c>
      <c r="C4526" t="s">
        <v>3769</v>
      </c>
      <c r="D4526" t="s">
        <v>1929</v>
      </c>
      <c r="E4526" t="s">
        <v>38</v>
      </c>
      <c r="F4526" t="s">
        <v>28</v>
      </c>
      <c r="G4526" t="s">
        <v>34</v>
      </c>
      <c r="H4526" t="s">
        <v>1298</v>
      </c>
      <c r="I4526">
        <v>38</v>
      </c>
      <c r="J4526">
        <v>3</v>
      </c>
      <c r="K4526">
        <v>2.78</v>
      </c>
      <c r="L4526" t="s">
        <v>31</v>
      </c>
      <c r="M4526">
        <v>61</v>
      </c>
      <c r="N4526">
        <v>114</v>
      </c>
      <c r="O4526" t="s">
        <v>3922</v>
      </c>
      <c r="P4526" t="s">
        <v>4226</v>
      </c>
    </row>
    <row r="4527" spans="1:16" x14ac:dyDescent="0.3">
      <c r="A4527" s="1">
        <v>40910</v>
      </c>
      <c r="B4527" s="1">
        <v>41031</v>
      </c>
      <c r="C4527" t="s">
        <v>14</v>
      </c>
      <c r="D4527" t="s">
        <v>951</v>
      </c>
      <c r="E4527" t="s">
        <v>27</v>
      </c>
      <c r="F4527" t="s">
        <v>28</v>
      </c>
      <c r="G4527" t="s">
        <v>34</v>
      </c>
      <c r="H4527" t="s">
        <v>2972</v>
      </c>
      <c r="I4527">
        <v>57</v>
      </c>
      <c r="J4527">
        <v>2</v>
      </c>
      <c r="K4527">
        <v>9.51</v>
      </c>
      <c r="L4527" t="s">
        <v>36</v>
      </c>
      <c r="M4527">
        <v>121</v>
      </c>
      <c r="N4527">
        <v>114</v>
      </c>
      <c r="O4527" t="s">
        <v>2941</v>
      </c>
      <c r="P4527" t="s">
        <v>4226</v>
      </c>
    </row>
    <row r="4528" spans="1:16" x14ac:dyDescent="0.3">
      <c r="A4528" s="1">
        <v>41316</v>
      </c>
      <c r="B4528" s="1">
        <v>41528</v>
      </c>
      <c r="C4528" t="s">
        <v>14</v>
      </c>
      <c r="D4528" t="s">
        <v>605</v>
      </c>
      <c r="E4528" t="s">
        <v>58</v>
      </c>
      <c r="F4528" t="s">
        <v>59</v>
      </c>
      <c r="G4528" t="s">
        <v>34</v>
      </c>
      <c r="H4528" t="s">
        <v>606</v>
      </c>
      <c r="I4528">
        <v>57</v>
      </c>
      <c r="J4528">
        <v>2</v>
      </c>
      <c r="K4528">
        <v>6.06</v>
      </c>
      <c r="L4528" t="s">
        <v>31</v>
      </c>
      <c r="M4528">
        <v>212</v>
      </c>
      <c r="N4528">
        <v>114</v>
      </c>
      <c r="O4528" t="s">
        <v>21</v>
      </c>
      <c r="P4528" t="s">
        <v>4226</v>
      </c>
    </row>
    <row r="4529" spans="1:16" x14ac:dyDescent="0.3">
      <c r="A4529" s="1">
        <v>40613</v>
      </c>
      <c r="B4529" s="1">
        <v>40797</v>
      </c>
      <c r="C4529" t="s">
        <v>14</v>
      </c>
      <c r="D4529" t="s">
        <v>349</v>
      </c>
      <c r="E4529" t="s">
        <v>106</v>
      </c>
      <c r="F4529" t="s">
        <v>59</v>
      </c>
      <c r="G4529" t="s">
        <v>34</v>
      </c>
      <c r="H4529" t="s">
        <v>857</v>
      </c>
      <c r="I4529">
        <v>38</v>
      </c>
      <c r="J4529">
        <v>3</v>
      </c>
      <c r="K4529">
        <v>2.6</v>
      </c>
      <c r="L4529" t="s">
        <v>46</v>
      </c>
      <c r="M4529">
        <v>184</v>
      </c>
      <c r="N4529">
        <v>114</v>
      </c>
      <c r="O4529" t="s">
        <v>21</v>
      </c>
      <c r="P4529" t="s">
        <v>4226</v>
      </c>
    </row>
    <row r="4530" spans="1:16" x14ac:dyDescent="0.3">
      <c r="A4530" s="1">
        <v>41466</v>
      </c>
      <c r="B4530" s="1">
        <v>41466</v>
      </c>
      <c r="C4530" t="s">
        <v>4087</v>
      </c>
      <c r="D4530" t="s">
        <v>3020</v>
      </c>
      <c r="E4530" t="s">
        <v>54</v>
      </c>
      <c r="F4530" t="s">
        <v>55</v>
      </c>
      <c r="G4530" t="s">
        <v>34</v>
      </c>
      <c r="H4530" t="s">
        <v>2178</v>
      </c>
      <c r="I4530">
        <v>38</v>
      </c>
      <c r="J4530">
        <v>3</v>
      </c>
      <c r="K4530">
        <v>7.05</v>
      </c>
      <c r="L4530" t="s">
        <v>31</v>
      </c>
      <c r="M4530">
        <v>0</v>
      </c>
      <c r="N4530">
        <v>114</v>
      </c>
      <c r="O4530" t="s">
        <v>3922</v>
      </c>
      <c r="P4530" t="s">
        <v>4226</v>
      </c>
    </row>
    <row r="4531" spans="1:16" x14ac:dyDescent="0.3">
      <c r="A4531" s="1">
        <v>41487</v>
      </c>
      <c r="B4531" s="1">
        <v>41548</v>
      </c>
      <c r="C4531" t="s">
        <v>3769</v>
      </c>
      <c r="D4531" t="s">
        <v>666</v>
      </c>
      <c r="E4531" t="s">
        <v>239</v>
      </c>
      <c r="F4531" t="s">
        <v>42</v>
      </c>
      <c r="G4531" t="s">
        <v>34</v>
      </c>
      <c r="H4531" t="s">
        <v>1257</v>
      </c>
      <c r="I4531">
        <v>57</v>
      </c>
      <c r="J4531">
        <v>2</v>
      </c>
      <c r="K4531">
        <v>7.62</v>
      </c>
      <c r="L4531" t="s">
        <v>31</v>
      </c>
      <c r="M4531">
        <v>61</v>
      </c>
      <c r="N4531">
        <v>114</v>
      </c>
      <c r="O4531" t="s">
        <v>3922</v>
      </c>
      <c r="P4531" t="s">
        <v>4226</v>
      </c>
    </row>
    <row r="4532" spans="1:16" x14ac:dyDescent="0.3">
      <c r="A4532" s="1">
        <v>41040</v>
      </c>
      <c r="B4532" s="1">
        <v>41254</v>
      </c>
      <c r="C4532" t="s">
        <v>14</v>
      </c>
      <c r="D4532" t="s">
        <v>232</v>
      </c>
      <c r="E4532" t="s">
        <v>233</v>
      </c>
      <c r="F4532" t="s">
        <v>42</v>
      </c>
      <c r="G4532" t="s">
        <v>18</v>
      </c>
      <c r="H4532" t="s">
        <v>234</v>
      </c>
      <c r="I4532">
        <v>38</v>
      </c>
      <c r="J4532">
        <v>3</v>
      </c>
      <c r="K4532">
        <v>2.19</v>
      </c>
      <c r="L4532" t="s">
        <v>36</v>
      </c>
      <c r="M4532">
        <v>214</v>
      </c>
      <c r="N4532">
        <v>114</v>
      </c>
      <c r="O4532" t="s">
        <v>21</v>
      </c>
      <c r="P4532" t="s">
        <v>4226</v>
      </c>
    </row>
    <row r="4533" spans="1:16" x14ac:dyDescent="0.3">
      <c r="A4533" s="1">
        <v>40978</v>
      </c>
      <c r="B4533" s="1">
        <v>41100</v>
      </c>
      <c r="C4533" t="s">
        <v>1823</v>
      </c>
      <c r="D4533" t="s">
        <v>1296</v>
      </c>
      <c r="E4533" t="s">
        <v>197</v>
      </c>
      <c r="F4533" t="s">
        <v>69</v>
      </c>
      <c r="G4533" t="s">
        <v>34</v>
      </c>
      <c r="H4533" t="s">
        <v>3053</v>
      </c>
      <c r="I4533">
        <v>57</v>
      </c>
      <c r="J4533">
        <v>2</v>
      </c>
      <c r="K4533">
        <v>8.67</v>
      </c>
      <c r="L4533" t="s">
        <v>36</v>
      </c>
      <c r="M4533">
        <v>122</v>
      </c>
      <c r="N4533">
        <v>114</v>
      </c>
      <c r="O4533" t="s">
        <v>2941</v>
      </c>
      <c r="P4533" t="s">
        <v>4226</v>
      </c>
    </row>
    <row r="4534" spans="1:16" x14ac:dyDescent="0.3">
      <c r="A4534" s="1">
        <v>41795</v>
      </c>
      <c r="B4534" s="1">
        <v>41948</v>
      </c>
      <c r="C4534" t="s">
        <v>14</v>
      </c>
      <c r="D4534" t="s">
        <v>2302</v>
      </c>
      <c r="E4534" t="s">
        <v>197</v>
      </c>
      <c r="F4534" t="s">
        <v>69</v>
      </c>
      <c r="G4534" t="s">
        <v>34</v>
      </c>
      <c r="H4534" t="s">
        <v>2718</v>
      </c>
      <c r="I4534">
        <v>38</v>
      </c>
      <c r="J4534">
        <v>3</v>
      </c>
      <c r="K4534">
        <v>2.46</v>
      </c>
      <c r="L4534" t="s">
        <v>20</v>
      </c>
      <c r="M4534">
        <v>153</v>
      </c>
      <c r="N4534">
        <v>114</v>
      </c>
      <c r="O4534" t="s">
        <v>21</v>
      </c>
      <c r="P4534" t="s">
        <v>4226</v>
      </c>
    </row>
    <row r="4535" spans="1:16" x14ac:dyDescent="0.3">
      <c r="A4535" s="1">
        <v>41640</v>
      </c>
      <c r="B4535" s="1">
        <v>41821</v>
      </c>
      <c r="C4535" t="s">
        <v>14</v>
      </c>
      <c r="D4535" t="s">
        <v>601</v>
      </c>
      <c r="E4535" t="s">
        <v>16</v>
      </c>
      <c r="F4535" t="s">
        <v>17</v>
      </c>
      <c r="G4535" t="s">
        <v>34</v>
      </c>
      <c r="H4535" t="s">
        <v>374</v>
      </c>
      <c r="I4535">
        <v>38</v>
      </c>
      <c r="J4535">
        <v>3</v>
      </c>
      <c r="K4535">
        <v>5.89</v>
      </c>
      <c r="L4535" t="s">
        <v>20</v>
      </c>
      <c r="M4535">
        <v>181</v>
      </c>
      <c r="N4535">
        <v>114</v>
      </c>
      <c r="O4535" t="s">
        <v>21</v>
      </c>
      <c r="P4535" t="s">
        <v>4226</v>
      </c>
    </row>
    <row r="4536" spans="1:16" x14ac:dyDescent="0.3">
      <c r="A4536" s="1">
        <v>40639</v>
      </c>
      <c r="B4536" s="1">
        <v>40792</v>
      </c>
      <c r="C4536" t="s">
        <v>14</v>
      </c>
      <c r="D4536" t="s">
        <v>32</v>
      </c>
      <c r="E4536" t="s">
        <v>16</v>
      </c>
      <c r="F4536" t="s">
        <v>190</v>
      </c>
      <c r="G4536" t="s">
        <v>18</v>
      </c>
      <c r="H4536" t="s">
        <v>2688</v>
      </c>
      <c r="I4536">
        <v>57</v>
      </c>
      <c r="J4536">
        <v>2</v>
      </c>
      <c r="K4536">
        <v>4.7300000000000004</v>
      </c>
      <c r="L4536" t="s">
        <v>46</v>
      </c>
      <c r="M4536">
        <v>153</v>
      </c>
      <c r="N4536">
        <v>114</v>
      </c>
      <c r="O4536" t="s">
        <v>21</v>
      </c>
      <c r="P4536" t="s">
        <v>4226</v>
      </c>
    </row>
    <row r="4537" spans="1:16" x14ac:dyDescent="0.3">
      <c r="A4537" s="1">
        <v>41373</v>
      </c>
      <c r="B4537" s="1">
        <v>41495</v>
      </c>
      <c r="C4537" t="s">
        <v>1823</v>
      </c>
      <c r="D4537" t="s">
        <v>1924</v>
      </c>
      <c r="E4537" t="s">
        <v>3407</v>
      </c>
      <c r="F4537" t="s">
        <v>42</v>
      </c>
      <c r="G4537" t="s">
        <v>18</v>
      </c>
      <c r="H4537" t="s">
        <v>2800</v>
      </c>
      <c r="I4537">
        <v>114</v>
      </c>
      <c r="J4537">
        <v>1</v>
      </c>
      <c r="K4537">
        <v>13.46</v>
      </c>
      <c r="L4537" t="s">
        <v>31</v>
      </c>
      <c r="M4537">
        <v>122</v>
      </c>
      <c r="N4537">
        <v>114</v>
      </c>
      <c r="O4537" t="s">
        <v>2941</v>
      </c>
      <c r="P4537" t="s">
        <v>4226</v>
      </c>
    </row>
    <row r="4538" spans="1:16" x14ac:dyDescent="0.3">
      <c r="A4538" s="1">
        <v>41651</v>
      </c>
      <c r="B4538" s="1">
        <v>41771</v>
      </c>
      <c r="C4538" t="s">
        <v>14</v>
      </c>
      <c r="D4538" t="s">
        <v>2440</v>
      </c>
      <c r="E4538" t="s">
        <v>73</v>
      </c>
      <c r="F4538" t="s">
        <v>74</v>
      </c>
      <c r="G4538" t="s">
        <v>34</v>
      </c>
      <c r="H4538" t="s">
        <v>1307</v>
      </c>
      <c r="I4538">
        <v>57</v>
      </c>
      <c r="J4538">
        <v>2</v>
      </c>
      <c r="K4538">
        <v>2.15</v>
      </c>
      <c r="L4538" t="s">
        <v>20</v>
      </c>
      <c r="M4538">
        <v>120</v>
      </c>
      <c r="N4538">
        <v>114</v>
      </c>
      <c r="O4538" t="s">
        <v>2941</v>
      </c>
      <c r="P4538" t="s">
        <v>4226</v>
      </c>
    </row>
    <row r="4539" spans="1:16" x14ac:dyDescent="0.3">
      <c r="A4539" s="1">
        <v>41710</v>
      </c>
      <c r="B4539" s="1">
        <v>41832</v>
      </c>
      <c r="C4539" t="s">
        <v>14</v>
      </c>
      <c r="D4539" t="s">
        <v>2309</v>
      </c>
      <c r="E4539" t="s">
        <v>16</v>
      </c>
      <c r="F4539" t="s">
        <v>17</v>
      </c>
      <c r="G4539" t="s">
        <v>34</v>
      </c>
      <c r="H4539" t="s">
        <v>3076</v>
      </c>
      <c r="I4539">
        <v>114</v>
      </c>
      <c r="J4539">
        <v>1</v>
      </c>
      <c r="K4539">
        <v>5.16</v>
      </c>
      <c r="L4539" t="s">
        <v>20</v>
      </c>
      <c r="M4539">
        <v>122</v>
      </c>
      <c r="N4539">
        <v>114</v>
      </c>
      <c r="O4539" t="s">
        <v>2941</v>
      </c>
      <c r="P4539" t="s">
        <v>4226</v>
      </c>
    </row>
    <row r="4540" spans="1:16" x14ac:dyDescent="0.3">
      <c r="A4540" s="1">
        <v>41068</v>
      </c>
      <c r="B4540" s="1">
        <v>41221</v>
      </c>
      <c r="C4540" t="s">
        <v>14</v>
      </c>
      <c r="D4540" t="s">
        <v>2165</v>
      </c>
      <c r="E4540" t="s">
        <v>38</v>
      </c>
      <c r="F4540" t="s">
        <v>28</v>
      </c>
      <c r="G4540" t="s">
        <v>34</v>
      </c>
      <c r="H4540" t="s">
        <v>526</v>
      </c>
      <c r="I4540">
        <v>38</v>
      </c>
      <c r="J4540">
        <v>3</v>
      </c>
      <c r="K4540">
        <v>2.5</v>
      </c>
      <c r="L4540" t="s">
        <v>36</v>
      </c>
      <c r="M4540">
        <v>153</v>
      </c>
      <c r="N4540">
        <v>114</v>
      </c>
      <c r="O4540" t="s">
        <v>21</v>
      </c>
      <c r="P4540" t="s">
        <v>4226</v>
      </c>
    </row>
    <row r="4541" spans="1:16" x14ac:dyDescent="0.3">
      <c r="A4541" s="1">
        <v>41008</v>
      </c>
      <c r="B4541" s="1">
        <v>41161</v>
      </c>
      <c r="C4541" t="s">
        <v>14</v>
      </c>
      <c r="D4541" t="s">
        <v>926</v>
      </c>
      <c r="E4541" t="s">
        <v>38</v>
      </c>
      <c r="F4541" t="s">
        <v>28</v>
      </c>
      <c r="G4541" t="s">
        <v>34</v>
      </c>
      <c r="H4541" t="s">
        <v>1102</v>
      </c>
      <c r="I4541">
        <v>57</v>
      </c>
      <c r="J4541">
        <v>2</v>
      </c>
      <c r="K4541">
        <v>4.42</v>
      </c>
      <c r="L4541" t="s">
        <v>36</v>
      </c>
      <c r="M4541">
        <v>153</v>
      </c>
      <c r="N4541">
        <v>114</v>
      </c>
      <c r="O4541" t="s">
        <v>21</v>
      </c>
      <c r="P4541" t="s">
        <v>4226</v>
      </c>
    </row>
    <row r="4542" spans="1:16" x14ac:dyDescent="0.3">
      <c r="A4542" s="1">
        <v>40637</v>
      </c>
      <c r="B4542" s="1">
        <v>40790</v>
      </c>
      <c r="C4542" t="s">
        <v>14</v>
      </c>
      <c r="D4542" t="s">
        <v>2293</v>
      </c>
      <c r="E4542" t="s">
        <v>16</v>
      </c>
      <c r="F4542" t="s">
        <v>17</v>
      </c>
      <c r="G4542" t="s">
        <v>34</v>
      </c>
      <c r="H4542" t="s">
        <v>2294</v>
      </c>
      <c r="I4542">
        <v>19</v>
      </c>
      <c r="J4542">
        <v>6</v>
      </c>
      <c r="K4542">
        <v>2.66</v>
      </c>
      <c r="L4542" t="s">
        <v>46</v>
      </c>
      <c r="M4542">
        <v>153</v>
      </c>
      <c r="N4542">
        <v>114</v>
      </c>
      <c r="O4542" t="s">
        <v>21</v>
      </c>
      <c r="P4542" t="s">
        <v>4226</v>
      </c>
    </row>
    <row r="4543" spans="1:16" x14ac:dyDescent="0.3">
      <c r="A4543" s="1">
        <v>41648</v>
      </c>
      <c r="B4543" s="1">
        <v>41799</v>
      </c>
      <c r="C4543" t="s">
        <v>14</v>
      </c>
      <c r="D4543" t="s">
        <v>1466</v>
      </c>
      <c r="E4543" t="s">
        <v>58</v>
      </c>
      <c r="F4543" t="s">
        <v>59</v>
      </c>
      <c r="G4543" t="s">
        <v>34</v>
      </c>
      <c r="H4543" t="s">
        <v>526</v>
      </c>
      <c r="I4543">
        <v>38</v>
      </c>
      <c r="J4543">
        <v>3</v>
      </c>
      <c r="K4543">
        <v>1.87</v>
      </c>
      <c r="L4543" t="s">
        <v>20</v>
      </c>
      <c r="M4543">
        <v>151</v>
      </c>
      <c r="N4543">
        <v>114</v>
      </c>
      <c r="O4543" t="s">
        <v>21</v>
      </c>
      <c r="P4543" t="s">
        <v>4226</v>
      </c>
    </row>
    <row r="4544" spans="1:16" x14ac:dyDescent="0.3">
      <c r="A4544" s="1">
        <v>40704</v>
      </c>
      <c r="B4544" s="1">
        <v>40857</v>
      </c>
      <c r="C4544" t="s">
        <v>14</v>
      </c>
      <c r="D4544" t="s">
        <v>644</v>
      </c>
      <c r="E4544" t="s">
        <v>122</v>
      </c>
      <c r="F4544" t="s">
        <v>63</v>
      </c>
      <c r="G4544" t="s">
        <v>29</v>
      </c>
      <c r="H4544" t="s">
        <v>2156</v>
      </c>
      <c r="I4544">
        <v>57</v>
      </c>
      <c r="J4544">
        <v>2</v>
      </c>
      <c r="K4544">
        <v>9.93</v>
      </c>
      <c r="L4544" t="s">
        <v>46</v>
      </c>
      <c r="M4544">
        <v>153</v>
      </c>
      <c r="N4544">
        <v>114</v>
      </c>
      <c r="O4544" t="s">
        <v>21</v>
      </c>
      <c r="P4544" t="s">
        <v>4226</v>
      </c>
    </row>
    <row r="4545" spans="1:16" x14ac:dyDescent="0.3">
      <c r="A4545" s="1">
        <v>40950</v>
      </c>
      <c r="B4545" s="1">
        <v>41040</v>
      </c>
      <c r="C4545" t="s">
        <v>3769</v>
      </c>
      <c r="D4545" t="s">
        <v>2005</v>
      </c>
      <c r="E4545" t="s">
        <v>411</v>
      </c>
      <c r="F4545" t="s">
        <v>55</v>
      </c>
      <c r="G4545" t="s">
        <v>34</v>
      </c>
      <c r="H4545" t="s">
        <v>2692</v>
      </c>
      <c r="I4545">
        <v>114</v>
      </c>
      <c r="J4545">
        <v>1</v>
      </c>
      <c r="K4545">
        <v>4.34</v>
      </c>
      <c r="L4545" t="s">
        <v>36</v>
      </c>
      <c r="M4545">
        <v>90</v>
      </c>
      <c r="N4545">
        <v>114</v>
      </c>
      <c r="O4545" t="s">
        <v>2941</v>
      </c>
      <c r="P4545" t="s">
        <v>4226</v>
      </c>
    </row>
    <row r="4546" spans="1:16" x14ac:dyDescent="0.3">
      <c r="A4546" s="1">
        <v>41461</v>
      </c>
      <c r="B4546" s="1">
        <v>41584</v>
      </c>
      <c r="C4546" t="s">
        <v>14</v>
      </c>
      <c r="D4546" t="s">
        <v>1281</v>
      </c>
      <c r="E4546" t="s">
        <v>48</v>
      </c>
      <c r="F4546" t="s">
        <v>49</v>
      </c>
      <c r="G4546" t="s">
        <v>29</v>
      </c>
      <c r="H4546" t="s">
        <v>3097</v>
      </c>
      <c r="I4546">
        <v>114</v>
      </c>
      <c r="J4546">
        <v>1</v>
      </c>
      <c r="K4546">
        <v>11.97</v>
      </c>
      <c r="L4546" t="s">
        <v>31</v>
      </c>
      <c r="M4546">
        <v>123</v>
      </c>
      <c r="N4546">
        <v>114</v>
      </c>
      <c r="O4546" t="s">
        <v>2941</v>
      </c>
      <c r="P4546" t="s">
        <v>4226</v>
      </c>
    </row>
    <row r="4547" spans="1:16" x14ac:dyDescent="0.3">
      <c r="A4547" s="1">
        <v>41703</v>
      </c>
      <c r="B4547" s="1">
        <v>41856</v>
      </c>
      <c r="C4547" t="s">
        <v>14</v>
      </c>
      <c r="D4547" t="s">
        <v>1100</v>
      </c>
      <c r="E4547" t="s">
        <v>38</v>
      </c>
      <c r="F4547" t="s">
        <v>28</v>
      </c>
      <c r="G4547" t="s">
        <v>34</v>
      </c>
      <c r="H4547" t="s">
        <v>276</v>
      </c>
      <c r="I4547">
        <v>57</v>
      </c>
      <c r="J4547">
        <v>2</v>
      </c>
      <c r="K4547">
        <v>4.1100000000000003</v>
      </c>
      <c r="L4547" t="s">
        <v>20</v>
      </c>
      <c r="M4547">
        <v>153</v>
      </c>
      <c r="N4547">
        <v>114</v>
      </c>
      <c r="O4547" t="s">
        <v>21</v>
      </c>
      <c r="P4547" t="s">
        <v>4226</v>
      </c>
    </row>
    <row r="4548" spans="1:16" x14ac:dyDescent="0.3">
      <c r="A4548" s="1">
        <v>41436</v>
      </c>
      <c r="B4548" s="1">
        <v>41497</v>
      </c>
      <c r="C4548" t="s">
        <v>1823</v>
      </c>
      <c r="D4548" t="s">
        <v>1004</v>
      </c>
      <c r="E4548" t="s">
        <v>661</v>
      </c>
      <c r="F4548" t="s">
        <v>86</v>
      </c>
      <c r="G4548" t="s">
        <v>34</v>
      </c>
      <c r="H4548" t="s">
        <v>2685</v>
      </c>
      <c r="I4548">
        <v>57</v>
      </c>
      <c r="J4548">
        <v>2</v>
      </c>
      <c r="K4548">
        <v>8.7899999999999991</v>
      </c>
      <c r="L4548" t="s">
        <v>31</v>
      </c>
      <c r="M4548">
        <v>61</v>
      </c>
      <c r="N4548">
        <v>114</v>
      </c>
      <c r="O4548" t="s">
        <v>3922</v>
      </c>
      <c r="P4548" t="s">
        <v>4226</v>
      </c>
    </row>
    <row r="4549" spans="1:16" x14ac:dyDescent="0.3">
      <c r="A4549" s="1">
        <v>41312</v>
      </c>
      <c r="B4549" s="1">
        <v>41401</v>
      </c>
      <c r="C4549" t="s">
        <v>1823</v>
      </c>
      <c r="D4549" t="s">
        <v>288</v>
      </c>
      <c r="E4549" t="s">
        <v>77</v>
      </c>
      <c r="F4549" t="s">
        <v>42</v>
      </c>
      <c r="G4549" t="s">
        <v>34</v>
      </c>
      <c r="H4549" t="s">
        <v>2564</v>
      </c>
      <c r="I4549">
        <v>38</v>
      </c>
      <c r="J4549">
        <v>3</v>
      </c>
      <c r="K4549">
        <v>6.69</v>
      </c>
      <c r="L4549" t="s">
        <v>31</v>
      </c>
      <c r="M4549">
        <v>89</v>
      </c>
      <c r="N4549">
        <v>114</v>
      </c>
      <c r="O4549" t="s">
        <v>2941</v>
      </c>
      <c r="P4549" t="s">
        <v>4226</v>
      </c>
    </row>
    <row r="4550" spans="1:16" x14ac:dyDescent="0.3">
      <c r="A4550" s="1">
        <v>41707</v>
      </c>
      <c r="B4550" s="1">
        <v>41829</v>
      </c>
      <c r="C4550" t="s">
        <v>14</v>
      </c>
      <c r="D4550" t="s">
        <v>345</v>
      </c>
      <c r="E4550" t="s">
        <v>16</v>
      </c>
      <c r="F4550" t="s">
        <v>190</v>
      </c>
      <c r="G4550" t="s">
        <v>34</v>
      </c>
      <c r="H4550" t="s">
        <v>2294</v>
      </c>
      <c r="I4550">
        <v>19</v>
      </c>
      <c r="J4550">
        <v>6</v>
      </c>
      <c r="K4550">
        <v>1.56</v>
      </c>
      <c r="L4550" t="s">
        <v>20</v>
      </c>
      <c r="M4550">
        <v>122</v>
      </c>
      <c r="N4550">
        <v>114</v>
      </c>
      <c r="O4550" t="s">
        <v>2941</v>
      </c>
      <c r="P4550" t="s">
        <v>4226</v>
      </c>
    </row>
    <row r="4551" spans="1:16" x14ac:dyDescent="0.3">
      <c r="A4551" s="1">
        <v>41770</v>
      </c>
      <c r="B4551" s="1">
        <v>41862</v>
      </c>
      <c r="C4551" t="s">
        <v>1823</v>
      </c>
      <c r="D4551" t="s">
        <v>2621</v>
      </c>
      <c r="E4551" t="s">
        <v>122</v>
      </c>
      <c r="F4551" t="s">
        <v>63</v>
      </c>
      <c r="G4551" t="s">
        <v>34</v>
      </c>
      <c r="H4551" t="s">
        <v>606</v>
      </c>
      <c r="I4551">
        <v>57</v>
      </c>
      <c r="J4551">
        <v>2</v>
      </c>
      <c r="K4551">
        <v>19.23</v>
      </c>
      <c r="L4551" t="s">
        <v>20</v>
      </c>
      <c r="M4551">
        <v>92</v>
      </c>
      <c r="N4551">
        <v>114</v>
      </c>
      <c r="O4551" t="s">
        <v>2941</v>
      </c>
      <c r="P4551" t="s">
        <v>4226</v>
      </c>
    </row>
    <row r="4552" spans="1:16" x14ac:dyDescent="0.3">
      <c r="A4552" s="1">
        <v>41069</v>
      </c>
      <c r="B4552" s="1">
        <v>41222</v>
      </c>
      <c r="C4552" t="s">
        <v>14</v>
      </c>
      <c r="D4552" t="s">
        <v>2143</v>
      </c>
      <c r="E4552" t="s">
        <v>38</v>
      </c>
      <c r="F4552" t="s">
        <v>28</v>
      </c>
      <c r="G4552" t="s">
        <v>34</v>
      </c>
      <c r="H4552" t="s">
        <v>1701</v>
      </c>
      <c r="I4552">
        <v>115</v>
      </c>
      <c r="J4552">
        <v>1</v>
      </c>
      <c r="K4552">
        <v>5.87</v>
      </c>
      <c r="L4552" t="s">
        <v>36</v>
      </c>
      <c r="M4552">
        <v>153</v>
      </c>
      <c r="N4552">
        <v>115</v>
      </c>
      <c r="O4552" t="s">
        <v>21</v>
      </c>
      <c r="P4552" t="s">
        <v>4226</v>
      </c>
    </row>
    <row r="4553" spans="1:16" x14ac:dyDescent="0.3">
      <c r="A4553" s="1">
        <v>40635</v>
      </c>
      <c r="B4553" s="1">
        <v>40788</v>
      </c>
      <c r="C4553" t="s">
        <v>1823</v>
      </c>
      <c r="D4553" t="s">
        <v>1824</v>
      </c>
      <c r="E4553" t="s">
        <v>546</v>
      </c>
      <c r="F4553" t="s">
        <v>49</v>
      </c>
      <c r="G4553" t="s">
        <v>29</v>
      </c>
      <c r="H4553" t="s">
        <v>2103</v>
      </c>
      <c r="I4553">
        <v>115</v>
      </c>
      <c r="J4553">
        <v>1</v>
      </c>
      <c r="K4553">
        <v>20.22</v>
      </c>
      <c r="L4553" t="s">
        <v>46</v>
      </c>
      <c r="M4553">
        <v>153</v>
      </c>
      <c r="N4553">
        <v>115</v>
      </c>
      <c r="O4553" t="s">
        <v>21</v>
      </c>
      <c r="P4553" t="s">
        <v>4226</v>
      </c>
    </row>
    <row r="4554" spans="1:16" x14ac:dyDescent="0.3">
      <c r="A4554" s="1">
        <v>41679</v>
      </c>
      <c r="B4554" s="1">
        <v>41829</v>
      </c>
      <c r="C4554" t="s">
        <v>14</v>
      </c>
      <c r="D4554" t="s">
        <v>1194</v>
      </c>
      <c r="E4554" t="s">
        <v>16</v>
      </c>
      <c r="F4554" t="s">
        <v>17</v>
      </c>
      <c r="G4554" t="s">
        <v>34</v>
      </c>
      <c r="H4554" t="s">
        <v>3015</v>
      </c>
      <c r="I4554">
        <v>23</v>
      </c>
      <c r="J4554">
        <v>5</v>
      </c>
      <c r="K4554">
        <v>1.65</v>
      </c>
      <c r="L4554" t="s">
        <v>20</v>
      </c>
      <c r="M4554">
        <v>150</v>
      </c>
      <c r="N4554">
        <v>115</v>
      </c>
      <c r="O4554" t="s">
        <v>2941</v>
      </c>
      <c r="P4554" t="s">
        <v>4226</v>
      </c>
    </row>
    <row r="4555" spans="1:16" x14ac:dyDescent="0.3">
      <c r="A4555" s="1">
        <v>41644</v>
      </c>
      <c r="B4555" s="1">
        <v>41764</v>
      </c>
      <c r="C4555" t="s">
        <v>14</v>
      </c>
      <c r="D4555" t="s">
        <v>1697</v>
      </c>
      <c r="E4555" t="s">
        <v>16</v>
      </c>
      <c r="F4555" t="s">
        <v>17</v>
      </c>
      <c r="G4555" t="s">
        <v>34</v>
      </c>
      <c r="H4555" t="s">
        <v>2562</v>
      </c>
      <c r="I4555">
        <v>23</v>
      </c>
      <c r="J4555">
        <v>5</v>
      </c>
      <c r="K4555">
        <v>1.59</v>
      </c>
      <c r="L4555" t="s">
        <v>20</v>
      </c>
      <c r="M4555">
        <v>120</v>
      </c>
      <c r="N4555">
        <v>115</v>
      </c>
      <c r="O4555" t="s">
        <v>2941</v>
      </c>
      <c r="P4555" t="s">
        <v>4226</v>
      </c>
    </row>
    <row r="4556" spans="1:16" x14ac:dyDescent="0.3">
      <c r="A4556" s="1">
        <v>41640</v>
      </c>
      <c r="B4556" s="1">
        <v>41821</v>
      </c>
      <c r="C4556" t="s">
        <v>14</v>
      </c>
      <c r="D4556" t="s">
        <v>327</v>
      </c>
      <c r="E4556" t="s">
        <v>16</v>
      </c>
      <c r="F4556" t="s">
        <v>42</v>
      </c>
      <c r="G4556" t="s">
        <v>34</v>
      </c>
      <c r="H4556" t="s">
        <v>1780</v>
      </c>
      <c r="I4556">
        <v>23</v>
      </c>
      <c r="J4556">
        <v>5</v>
      </c>
      <c r="K4556">
        <v>1.55</v>
      </c>
      <c r="L4556" t="s">
        <v>20</v>
      </c>
      <c r="M4556">
        <v>181</v>
      </c>
      <c r="N4556">
        <v>115</v>
      </c>
      <c r="O4556" t="s">
        <v>21</v>
      </c>
      <c r="P4556" t="s">
        <v>4226</v>
      </c>
    </row>
    <row r="4557" spans="1:16" x14ac:dyDescent="0.3">
      <c r="A4557" s="1">
        <v>41314</v>
      </c>
      <c r="B4557" s="1">
        <v>41464</v>
      </c>
      <c r="C4557" t="s">
        <v>14</v>
      </c>
      <c r="D4557" t="s">
        <v>1729</v>
      </c>
      <c r="E4557" t="s">
        <v>155</v>
      </c>
      <c r="F4557" t="s">
        <v>55</v>
      </c>
      <c r="G4557" t="s">
        <v>29</v>
      </c>
      <c r="H4557" t="s">
        <v>1880</v>
      </c>
      <c r="I4557">
        <v>115</v>
      </c>
      <c r="J4557">
        <v>1</v>
      </c>
      <c r="K4557">
        <v>13.6</v>
      </c>
      <c r="L4557" t="s">
        <v>31</v>
      </c>
      <c r="M4557">
        <v>150</v>
      </c>
      <c r="N4557">
        <v>115</v>
      </c>
      <c r="O4557" t="s">
        <v>2941</v>
      </c>
      <c r="P4557" t="s">
        <v>4226</v>
      </c>
    </row>
    <row r="4558" spans="1:16" x14ac:dyDescent="0.3">
      <c r="A4558" s="1">
        <v>40545</v>
      </c>
      <c r="B4558" s="1">
        <v>40604</v>
      </c>
      <c r="C4558" t="s">
        <v>1823</v>
      </c>
      <c r="D4558" t="s">
        <v>259</v>
      </c>
      <c r="E4558" t="s">
        <v>414</v>
      </c>
      <c r="F4558" t="s">
        <v>74</v>
      </c>
      <c r="G4558" t="s">
        <v>34</v>
      </c>
      <c r="H4558" t="s">
        <v>428</v>
      </c>
      <c r="I4558">
        <v>23</v>
      </c>
      <c r="J4558">
        <v>5</v>
      </c>
      <c r="K4558">
        <v>5.29</v>
      </c>
      <c r="L4558" t="s">
        <v>46</v>
      </c>
      <c r="M4558">
        <v>59</v>
      </c>
      <c r="N4558">
        <v>115</v>
      </c>
      <c r="O4558" t="s">
        <v>3922</v>
      </c>
      <c r="P4558" t="s">
        <v>4226</v>
      </c>
    </row>
    <row r="4559" spans="1:16" x14ac:dyDescent="0.3">
      <c r="A4559" s="1">
        <v>40675</v>
      </c>
      <c r="B4559" s="1">
        <v>40798</v>
      </c>
      <c r="C4559" t="s">
        <v>1823</v>
      </c>
      <c r="D4559" t="s">
        <v>1873</v>
      </c>
      <c r="E4559" t="s">
        <v>140</v>
      </c>
      <c r="F4559" t="s">
        <v>28</v>
      </c>
      <c r="G4559" t="s">
        <v>34</v>
      </c>
      <c r="H4559" t="s">
        <v>803</v>
      </c>
      <c r="I4559">
        <v>23</v>
      </c>
      <c r="J4559">
        <v>5</v>
      </c>
      <c r="K4559">
        <v>3.21</v>
      </c>
      <c r="L4559" t="s">
        <v>46</v>
      </c>
      <c r="M4559">
        <v>123</v>
      </c>
      <c r="N4559">
        <v>115</v>
      </c>
      <c r="O4559" t="s">
        <v>2941</v>
      </c>
      <c r="P4559" t="s">
        <v>4226</v>
      </c>
    </row>
    <row r="4560" spans="1:16" x14ac:dyDescent="0.3">
      <c r="A4560" s="1">
        <v>41673</v>
      </c>
      <c r="B4560" s="1">
        <v>41762</v>
      </c>
      <c r="C4560" t="s">
        <v>3769</v>
      </c>
      <c r="D4560" t="s">
        <v>458</v>
      </c>
      <c r="E4560" t="s">
        <v>261</v>
      </c>
      <c r="F4560" t="s">
        <v>86</v>
      </c>
      <c r="G4560" t="s">
        <v>29</v>
      </c>
      <c r="H4560" t="s">
        <v>3255</v>
      </c>
      <c r="I4560">
        <v>115</v>
      </c>
      <c r="J4560">
        <v>1</v>
      </c>
      <c r="K4560">
        <v>20.36</v>
      </c>
      <c r="L4560" t="s">
        <v>20</v>
      </c>
      <c r="M4560">
        <v>89</v>
      </c>
      <c r="N4560">
        <v>115</v>
      </c>
      <c r="O4560" t="s">
        <v>2941</v>
      </c>
      <c r="P4560" t="s">
        <v>4226</v>
      </c>
    </row>
    <row r="4561" spans="1:16" x14ac:dyDescent="0.3">
      <c r="A4561" s="1">
        <v>40734</v>
      </c>
      <c r="B4561" s="1">
        <v>40857</v>
      </c>
      <c r="C4561" t="s">
        <v>14</v>
      </c>
      <c r="D4561" t="s">
        <v>383</v>
      </c>
      <c r="E4561" t="s">
        <v>943</v>
      </c>
      <c r="F4561" t="s">
        <v>28</v>
      </c>
      <c r="G4561" t="s">
        <v>34</v>
      </c>
      <c r="H4561" t="s">
        <v>3071</v>
      </c>
      <c r="I4561">
        <v>23</v>
      </c>
      <c r="J4561">
        <v>5</v>
      </c>
      <c r="K4561">
        <v>2.42</v>
      </c>
      <c r="L4561" t="s">
        <v>46</v>
      </c>
      <c r="M4561">
        <v>123</v>
      </c>
      <c r="N4561">
        <v>115</v>
      </c>
      <c r="O4561" t="s">
        <v>2941</v>
      </c>
      <c r="P4561" t="s">
        <v>4226</v>
      </c>
    </row>
    <row r="4562" spans="1:16" x14ac:dyDescent="0.3">
      <c r="A4562" s="1">
        <v>41710</v>
      </c>
      <c r="B4562" s="1">
        <v>41832</v>
      </c>
      <c r="C4562" t="s">
        <v>14</v>
      </c>
      <c r="D4562" t="s">
        <v>345</v>
      </c>
      <c r="E4562" t="s">
        <v>54</v>
      </c>
      <c r="F4562" t="s">
        <v>55</v>
      </c>
      <c r="G4562" t="s">
        <v>29</v>
      </c>
      <c r="H4562" t="s">
        <v>3148</v>
      </c>
      <c r="I4562">
        <v>115</v>
      </c>
      <c r="J4562">
        <v>1</v>
      </c>
      <c r="K4562">
        <v>10.18</v>
      </c>
      <c r="L4562" t="s">
        <v>20</v>
      </c>
      <c r="M4562">
        <v>122</v>
      </c>
      <c r="N4562">
        <v>115</v>
      </c>
      <c r="O4562" t="s">
        <v>2941</v>
      </c>
      <c r="P4562" t="s">
        <v>4226</v>
      </c>
    </row>
    <row r="4563" spans="1:16" x14ac:dyDescent="0.3">
      <c r="A4563" s="1">
        <v>41464</v>
      </c>
      <c r="B4563" s="1">
        <v>41556</v>
      </c>
      <c r="C4563" t="s">
        <v>1823</v>
      </c>
      <c r="D4563" t="s">
        <v>82</v>
      </c>
      <c r="E4563" t="s">
        <v>763</v>
      </c>
      <c r="F4563" t="s">
        <v>49</v>
      </c>
      <c r="G4563" t="s">
        <v>34</v>
      </c>
      <c r="H4563" t="s">
        <v>1065</v>
      </c>
      <c r="I4563">
        <v>58</v>
      </c>
      <c r="J4563">
        <v>2</v>
      </c>
      <c r="K4563">
        <v>17.18</v>
      </c>
      <c r="L4563" t="s">
        <v>31</v>
      </c>
      <c r="M4563">
        <v>92</v>
      </c>
      <c r="N4563">
        <v>116</v>
      </c>
      <c r="O4563" t="s">
        <v>2941</v>
      </c>
      <c r="P4563" t="s">
        <v>4226</v>
      </c>
    </row>
    <row r="4564" spans="1:16" x14ac:dyDescent="0.3">
      <c r="A4564" s="1">
        <v>41644</v>
      </c>
      <c r="B4564" s="1">
        <v>41644</v>
      </c>
      <c r="C4564" t="s">
        <v>4087</v>
      </c>
      <c r="D4564" t="s">
        <v>1740</v>
      </c>
      <c r="E4564" t="s">
        <v>62</v>
      </c>
      <c r="F4564" t="s">
        <v>63</v>
      </c>
      <c r="G4564" t="s">
        <v>34</v>
      </c>
      <c r="H4564" t="s">
        <v>645</v>
      </c>
      <c r="I4564">
        <v>58</v>
      </c>
      <c r="J4564">
        <v>2</v>
      </c>
      <c r="K4564">
        <v>9.51</v>
      </c>
      <c r="L4564" t="s">
        <v>20</v>
      </c>
      <c r="M4564">
        <v>0</v>
      </c>
      <c r="N4564">
        <v>116</v>
      </c>
      <c r="O4564" t="s">
        <v>3922</v>
      </c>
      <c r="P4564" t="s">
        <v>4226</v>
      </c>
    </row>
    <row r="4565" spans="1:16" x14ac:dyDescent="0.3">
      <c r="A4565" s="1">
        <v>40916</v>
      </c>
      <c r="B4565" s="1">
        <v>41098</v>
      </c>
      <c r="C4565" t="s">
        <v>14</v>
      </c>
      <c r="D4565" t="s">
        <v>1574</v>
      </c>
      <c r="E4565" t="s">
        <v>173</v>
      </c>
      <c r="F4565" t="s">
        <v>49</v>
      </c>
      <c r="G4565" t="s">
        <v>34</v>
      </c>
      <c r="H4565" t="s">
        <v>1267</v>
      </c>
      <c r="I4565">
        <v>58</v>
      </c>
      <c r="J4565">
        <v>2</v>
      </c>
      <c r="K4565">
        <v>4.1399999999999997</v>
      </c>
      <c r="L4565" t="s">
        <v>36</v>
      </c>
      <c r="M4565">
        <v>182</v>
      </c>
      <c r="N4565">
        <v>116</v>
      </c>
      <c r="O4565" t="s">
        <v>21</v>
      </c>
      <c r="P4565" t="s">
        <v>4226</v>
      </c>
    </row>
    <row r="4566" spans="1:16" x14ac:dyDescent="0.3">
      <c r="A4566" s="1">
        <v>41740</v>
      </c>
      <c r="B4566" s="1">
        <v>41893</v>
      </c>
      <c r="C4566" t="s">
        <v>1823</v>
      </c>
      <c r="D4566" t="s">
        <v>2078</v>
      </c>
      <c r="E4566" t="s">
        <v>62</v>
      </c>
      <c r="F4566" t="s">
        <v>63</v>
      </c>
      <c r="G4566" t="s">
        <v>34</v>
      </c>
      <c r="H4566" t="s">
        <v>1218</v>
      </c>
      <c r="I4566">
        <v>58</v>
      </c>
      <c r="J4566">
        <v>2</v>
      </c>
      <c r="K4566">
        <v>6.78</v>
      </c>
      <c r="L4566" t="s">
        <v>20</v>
      </c>
      <c r="M4566">
        <v>153</v>
      </c>
      <c r="N4566">
        <v>116</v>
      </c>
      <c r="O4566" t="s">
        <v>21</v>
      </c>
      <c r="P4566" t="s">
        <v>4226</v>
      </c>
    </row>
    <row r="4567" spans="1:16" x14ac:dyDescent="0.3">
      <c r="A4567" s="1">
        <v>40670</v>
      </c>
      <c r="B4567" s="1">
        <v>40884</v>
      </c>
      <c r="C4567" t="s">
        <v>14</v>
      </c>
      <c r="D4567" t="s">
        <v>148</v>
      </c>
      <c r="E4567" t="s">
        <v>149</v>
      </c>
      <c r="F4567" t="s">
        <v>28</v>
      </c>
      <c r="G4567" t="s">
        <v>29</v>
      </c>
      <c r="H4567" t="s">
        <v>425</v>
      </c>
      <c r="I4567">
        <v>116</v>
      </c>
      <c r="J4567">
        <v>1</v>
      </c>
      <c r="K4567">
        <v>5.21</v>
      </c>
      <c r="L4567" t="s">
        <v>46</v>
      </c>
      <c r="M4567">
        <v>214</v>
      </c>
      <c r="N4567">
        <v>116</v>
      </c>
      <c r="O4567" t="s">
        <v>21</v>
      </c>
      <c r="P4567" t="s">
        <v>4226</v>
      </c>
    </row>
    <row r="4568" spans="1:16" x14ac:dyDescent="0.3">
      <c r="A4568" s="1">
        <v>41674</v>
      </c>
      <c r="B4568" s="1">
        <v>41674</v>
      </c>
      <c r="C4568" t="s">
        <v>4087</v>
      </c>
      <c r="D4568" t="s">
        <v>951</v>
      </c>
      <c r="E4568" t="s">
        <v>173</v>
      </c>
      <c r="F4568" t="s">
        <v>49</v>
      </c>
      <c r="G4568" t="s">
        <v>34</v>
      </c>
      <c r="H4568" t="s">
        <v>1206</v>
      </c>
      <c r="I4568">
        <v>58</v>
      </c>
      <c r="J4568">
        <v>2</v>
      </c>
      <c r="K4568">
        <v>6.85</v>
      </c>
      <c r="L4568" t="s">
        <v>20</v>
      </c>
      <c r="M4568">
        <v>0</v>
      </c>
      <c r="N4568">
        <v>116</v>
      </c>
      <c r="O4568" t="s">
        <v>3922</v>
      </c>
      <c r="P4568" t="s">
        <v>4226</v>
      </c>
    </row>
    <row r="4569" spans="1:16" x14ac:dyDescent="0.3">
      <c r="A4569" s="1">
        <v>40549</v>
      </c>
      <c r="B4569" s="1">
        <v>40639</v>
      </c>
      <c r="C4569" t="s">
        <v>3769</v>
      </c>
      <c r="D4569" t="s">
        <v>420</v>
      </c>
      <c r="E4569" t="s">
        <v>62</v>
      </c>
      <c r="F4569" t="s">
        <v>63</v>
      </c>
      <c r="G4569" t="s">
        <v>34</v>
      </c>
      <c r="H4569" t="s">
        <v>1943</v>
      </c>
      <c r="I4569">
        <v>58</v>
      </c>
      <c r="J4569">
        <v>2</v>
      </c>
      <c r="K4569">
        <v>10.37</v>
      </c>
      <c r="L4569" t="s">
        <v>46</v>
      </c>
      <c r="M4569">
        <v>90</v>
      </c>
      <c r="N4569">
        <v>116</v>
      </c>
      <c r="O4569" t="s">
        <v>2941</v>
      </c>
      <c r="P4569" t="s">
        <v>4226</v>
      </c>
    </row>
    <row r="4570" spans="1:16" x14ac:dyDescent="0.3">
      <c r="A4570" s="1">
        <v>41710</v>
      </c>
      <c r="B4570" s="1">
        <v>41832</v>
      </c>
      <c r="C4570" t="s">
        <v>1823</v>
      </c>
      <c r="D4570" t="s">
        <v>420</v>
      </c>
      <c r="E4570" t="s">
        <v>133</v>
      </c>
      <c r="F4570" t="s">
        <v>86</v>
      </c>
      <c r="G4570" t="s">
        <v>29</v>
      </c>
      <c r="H4570" t="s">
        <v>2207</v>
      </c>
      <c r="I4570">
        <v>58</v>
      </c>
      <c r="J4570">
        <v>2</v>
      </c>
      <c r="K4570">
        <v>5.75</v>
      </c>
      <c r="L4570" t="s">
        <v>20</v>
      </c>
      <c r="M4570">
        <v>122</v>
      </c>
      <c r="N4570">
        <v>116</v>
      </c>
      <c r="O4570" t="s">
        <v>2941</v>
      </c>
      <c r="P4570" t="s">
        <v>4226</v>
      </c>
    </row>
    <row r="4571" spans="1:16" x14ac:dyDescent="0.3">
      <c r="A4571" s="1">
        <v>41032</v>
      </c>
      <c r="B4571" s="1">
        <v>41155</v>
      </c>
      <c r="C4571" t="s">
        <v>14</v>
      </c>
      <c r="D4571" t="s">
        <v>1480</v>
      </c>
      <c r="E4571" t="s">
        <v>58</v>
      </c>
      <c r="F4571" t="s">
        <v>59</v>
      </c>
      <c r="G4571" t="s">
        <v>34</v>
      </c>
      <c r="H4571" t="s">
        <v>2910</v>
      </c>
      <c r="I4571">
        <v>58</v>
      </c>
      <c r="J4571">
        <v>2</v>
      </c>
      <c r="K4571">
        <v>11.36</v>
      </c>
      <c r="L4571" t="s">
        <v>36</v>
      </c>
      <c r="M4571">
        <v>123</v>
      </c>
      <c r="N4571">
        <v>116</v>
      </c>
      <c r="O4571" t="s">
        <v>2941</v>
      </c>
      <c r="P4571" t="s">
        <v>4226</v>
      </c>
    </row>
    <row r="4572" spans="1:16" x14ac:dyDescent="0.3">
      <c r="A4572" s="1">
        <v>41522</v>
      </c>
      <c r="B4572" s="1">
        <v>41613</v>
      </c>
      <c r="C4572" t="s">
        <v>1823</v>
      </c>
      <c r="D4572" t="s">
        <v>1382</v>
      </c>
      <c r="E4572" t="s">
        <v>178</v>
      </c>
      <c r="F4572" t="s">
        <v>86</v>
      </c>
      <c r="G4572" t="s">
        <v>34</v>
      </c>
      <c r="H4572" t="s">
        <v>1206</v>
      </c>
      <c r="I4572">
        <v>58</v>
      </c>
      <c r="J4572">
        <v>2</v>
      </c>
      <c r="K4572">
        <v>8.76</v>
      </c>
      <c r="L4572" t="s">
        <v>31</v>
      </c>
      <c r="M4572">
        <v>91</v>
      </c>
      <c r="N4572">
        <v>116</v>
      </c>
      <c r="O4572" t="s">
        <v>2941</v>
      </c>
      <c r="P4572" t="s">
        <v>4226</v>
      </c>
    </row>
    <row r="4573" spans="1:16" x14ac:dyDescent="0.3">
      <c r="A4573" s="1">
        <v>40700</v>
      </c>
      <c r="B4573" s="1">
        <v>40822</v>
      </c>
      <c r="C4573" t="s">
        <v>14</v>
      </c>
      <c r="D4573" t="s">
        <v>2854</v>
      </c>
      <c r="E4573" t="s">
        <v>317</v>
      </c>
      <c r="F4573" t="s">
        <v>74</v>
      </c>
      <c r="G4573" t="s">
        <v>34</v>
      </c>
      <c r="H4573" t="s">
        <v>1328</v>
      </c>
      <c r="I4573">
        <v>29</v>
      </c>
      <c r="J4573">
        <v>4</v>
      </c>
      <c r="K4573">
        <v>4.0199999999999996</v>
      </c>
      <c r="L4573" t="s">
        <v>46</v>
      </c>
      <c r="M4573">
        <v>122</v>
      </c>
      <c r="N4573">
        <v>116</v>
      </c>
      <c r="O4573" t="s">
        <v>2941</v>
      </c>
      <c r="P4573" t="s">
        <v>4226</v>
      </c>
    </row>
    <row r="4574" spans="1:16" x14ac:dyDescent="0.3">
      <c r="A4574" s="1">
        <v>40667</v>
      </c>
      <c r="B4574" s="1">
        <v>40820</v>
      </c>
      <c r="C4574" t="s">
        <v>14</v>
      </c>
      <c r="D4574" t="s">
        <v>1216</v>
      </c>
      <c r="E4574" t="s">
        <v>130</v>
      </c>
      <c r="F4574" t="s">
        <v>86</v>
      </c>
      <c r="G4574" t="s">
        <v>18</v>
      </c>
      <c r="H4574" t="s">
        <v>2297</v>
      </c>
      <c r="I4574">
        <v>116</v>
      </c>
      <c r="J4574">
        <v>1</v>
      </c>
      <c r="K4574">
        <v>8.51</v>
      </c>
      <c r="L4574" t="s">
        <v>46</v>
      </c>
      <c r="M4574">
        <v>153</v>
      </c>
      <c r="N4574">
        <v>116</v>
      </c>
      <c r="O4574" t="s">
        <v>21</v>
      </c>
      <c r="P4574" t="s">
        <v>4226</v>
      </c>
    </row>
    <row r="4575" spans="1:16" x14ac:dyDescent="0.3">
      <c r="A4575" s="1">
        <v>41522</v>
      </c>
      <c r="B4575" s="1">
        <v>41522</v>
      </c>
      <c r="C4575" t="s">
        <v>4087</v>
      </c>
      <c r="D4575" t="s">
        <v>360</v>
      </c>
      <c r="E4575" t="s">
        <v>16</v>
      </c>
      <c r="F4575" t="s">
        <v>190</v>
      </c>
      <c r="G4575" t="s">
        <v>29</v>
      </c>
      <c r="H4575" t="s">
        <v>4163</v>
      </c>
      <c r="I4575">
        <v>58</v>
      </c>
      <c r="J4575">
        <v>2</v>
      </c>
      <c r="K4575">
        <v>5.81</v>
      </c>
      <c r="L4575" t="s">
        <v>31</v>
      </c>
      <c r="M4575">
        <v>0</v>
      </c>
      <c r="N4575">
        <v>116</v>
      </c>
      <c r="O4575" t="s">
        <v>3922</v>
      </c>
      <c r="P4575" t="s">
        <v>4226</v>
      </c>
    </row>
    <row r="4576" spans="1:16" x14ac:dyDescent="0.3">
      <c r="A4576" s="1">
        <v>41733</v>
      </c>
      <c r="B4576" s="1">
        <v>41886</v>
      </c>
      <c r="C4576" t="s">
        <v>14</v>
      </c>
      <c r="D4576" t="s">
        <v>208</v>
      </c>
      <c r="E4576" t="s">
        <v>122</v>
      </c>
      <c r="F4576" t="s">
        <v>63</v>
      </c>
      <c r="G4576" t="s">
        <v>34</v>
      </c>
      <c r="H4576" t="s">
        <v>1052</v>
      </c>
      <c r="I4576">
        <v>58</v>
      </c>
      <c r="J4576">
        <v>2</v>
      </c>
      <c r="K4576">
        <v>5.51</v>
      </c>
      <c r="L4576" t="s">
        <v>20</v>
      </c>
      <c r="M4576">
        <v>153</v>
      </c>
      <c r="N4576">
        <v>116</v>
      </c>
      <c r="O4576" t="s">
        <v>21</v>
      </c>
      <c r="P4576" t="s">
        <v>4226</v>
      </c>
    </row>
    <row r="4577" spans="1:16" x14ac:dyDescent="0.3">
      <c r="A4577" s="1">
        <v>40675</v>
      </c>
      <c r="B4577" s="1">
        <v>40889</v>
      </c>
      <c r="C4577" t="s">
        <v>14</v>
      </c>
      <c r="D4577" t="s">
        <v>163</v>
      </c>
      <c r="E4577" t="s">
        <v>164</v>
      </c>
      <c r="F4577" t="s">
        <v>49</v>
      </c>
      <c r="G4577" t="s">
        <v>34</v>
      </c>
      <c r="H4577" t="s">
        <v>165</v>
      </c>
      <c r="I4577">
        <v>29</v>
      </c>
      <c r="J4577">
        <v>4</v>
      </c>
      <c r="K4577">
        <v>2.19</v>
      </c>
      <c r="L4577" t="s">
        <v>46</v>
      </c>
      <c r="M4577">
        <v>214</v>
      </c>
      <c r="N4577">
        <v>116</v>
      </c>
      <c r="O4577" t="s">
        <v>21</v>
      </c>
      <c r="P4577" t="s">
        <v>4226</v>
      </c>
    </row>
    <row r="4578" spans="1:16" x14ac:dyDescent="0.3">
      <c r="A4578" s="1">
        <v>40643</v>
      </c>
      <c r="B4578" s="1">
        <v>40796</v>
      </c>
      <c r="C4578" t="s">
        <v>14</v>
      </c>
      <c r="D4578" t="s">
        <v>148</v>
      </c>
      <c r="E4578" t="s">
        <v>16</v>
      </c>
      <c r="F4578" t="s">
        <v>17</v>
      </c>
      <c r="G4578" t="s">
        <v>34</v>
      </c>
      <c r="H4578" t="s">
        <v>2517</v>
      </c>
      <c r="I4578">
        <v>29</v>
      </c>
      <c r="J4578">
        <v>4</v>
      </c>
      <c r="K4578">
        <v>1.04</v>
      </c>
      <c r="L4578" t="s">
        <v>46</v>
      </c>
      <c r="M4578">
        <v>153</v>
      </c>
      <c r="N4578">
        <v>116</v>
      </c>
      <c r="O4578" t="s">
        <v>21</v>
      </c>
      <c r="P4578" t="s">
        <v>4226</v>
      </c>
    </row>
    <row r="4579" spans="1:16" x14ac:dyDescent="0.3">
      <c r="A4579" s="1">
        <v>40674</v>
      </c>
      <c r="B4579" s="1">
        <v>40827</v>
      </c>
      <c r="C4579" t="s">
        <v>14</v>
      </c>
      <c r="D4579" t="s">
        <v>1126</v>
      </c>
      <c r="E4579" t="s">
        <v>16</v>
      </c>
      <c r="F4579" t="s">
        <v>190</v>
      </c>
      <c r="G4579" t="s">
        <v>29</v>
      </c>
      <c r="H4579" t="s">
        <v>2767</v>
      </c>
      <c r="I4579">
        <v>58</v>
      </c>
      <c r="J4579">
        <v>2</v>
      </c>
      <c r="K4579">
        <v>6.26</v>
      </c>
      <c r="L4579" t="s">
        <v>46</v>
      </c>
      <c r="M4579">
        <v>153</v>
      </c>
      <c r="N4579">
        <v>116</v>
      </c>
      <c r="O4579" t="s">
        <v>21</v>
      </c>
      <c r="P4579" t="s">
        <v>4226</v>
      </c>
    </row>
    <row r="4580" spans="1:16" x14ac:dyDescent="0.3">
      <c r="A4580" s="1">
        <v>41702</v>
      </c>
      <c r="B4580" s="1">
        <v>41824</v>
      </c>
      <c r="C4580" t="s">
        <v>14</v>
      </c>
      <c r="D4580" t="s">
        <v>309</v>
      </c>
      <c r="E4580" t="s">
        <v>33</v>
      </c>
      <c r="F4580" t="s">
        <v>28</v>
      </c>
      <c r="G4580" t="s">
        <v>34</v>
      </c>
      <c r="H4580" t="s">
        <v>1315</v>
      </c>
      <c r="I4580">
        <v>116</v>
      </c>
      <c r="J4580">
        <v>1</v>
      </c>
      <c r="K4580">
        <v>12.28</v>
      </c>
      <c r="L4580" t="s">
        <v>20</v>
      </c>
      <c r="M4580">
        <v>122</v>
      </c>
      <c r="N4580">
        <v>116</v>
      </c>
      <c r="O4580" t="s">
        <v>2941</v>
      </c>
      <c r="P4580" t="s">
        <v>4226</v>
      </c>
    </row>
    <row r="4581" spans="1:16" x14ac:dyDescent="0.3">
      <c r="A4581" s="1">
        <v>41710</v>
      </c>
      <c r="B4581" s="1">
        <v>41832</v>
      </c>
      <c r="C4581" t="s">
        <v>14</v>
      </c>
      <c r="D4581" t="s">
        <v>314</v>
      </c>
      <c r="E4581" t="s">
        <v>33</v>
      </c>
      <c r="F4581" t="s">
        <v>28</v>
      </c>
      <c r="G4581" t="s">
        <v>29</v>
      </c>
      <c r="H4581" t="s">
        <v>2963</v>
      </c>
      <c r="I4581">
        <v>116</v>
      </c>
      <c r="J4581">
        <v>1</v>
      </c>
      <c r="K4581">
        <v>4.84</v>
      </c>
      <c r="L4581" t="s">
        <v>20</v>
      </c>
      <c r="M4581">
        <v>122</v>
      </c>
      <c r="N4581">
        <v>116</v>
      </c>
      <c r="O4581" t="s">
        <v>2941</v>
      </c>
      <c r="P4581" t="s">
        <v>4226</v>
      </c>
    </row>
    <row r="4582" spans="1:16" x14ac:dyDescent="0.3">
      <c r="A4582" s="1">
        <v>41554</v>
      </c>
      <c r="B4582" s="1">
        <v>41615</v>
      </c>
      <c r="C4582" t="s">
        <v>1823</v>
      </c>
      <c r="D4582" t="s">
        <v>571</v>
      </c>
      <c r="E4582" t="s">
        <v>763</v>
      </c>
      <c r="F4582" t="s">
        <v>49</v>
      </c>
      <c r="G4582" t="s">
        <v>18</v>
      </c>
      <c r="H4582" t="s">
        <v>1135</v>
      </c>
      <c r="I4582">
        <v>116</v>
      </c>
      <c r="J4582">
        <v>1</v>
      </c>
      <c r="K4582">
        <v>15.42</v>
      </c>
      <c r="L4582" t="s">
        <v>31</v>
      </c>
      <c r="M4582">
        <v>61</v>
      </c>
      <c r="N4582">
        <v>116</v>
      </c>
      <c r="O4582" t="s">
        <v>3922</v>
      </c>
      <c r="P4582" t="s">
        <v>4226</v>
      </c>
    </row>
    <row r="4583" spans="1:16" x14ac:dyDescent="0.3">
      <c r="A4583" s="1">
        <v>41526</v>
      </c>
      <c r="B4583" s="1">
        <v>41587</v>
      </c>
      <c r="C4583" t="s">
        <v>1823</v>
      </c>
      <c r="D4583" t="s">
        <v>2247</v>
      </c>
      <c r="E4583" t="s">
        <v>16</v>
      </c>
      <c r="F4583" t="s">
        <v>28</v>
      </c>
      <c r="G4583" t="s">
        <v>29</v>
      </c>
      <c r="H4583" t="s">
        <v>4036</v>
      </c>
      <c r="I4583">
        <v>58</v>
      </c>
      <c r="J4583">
        <v>2</v>
      </c>
      <c r="K4583">
        <v>16.53</v>
      </c>
      <c r="L4583" t="s">
        <v>31</v>
      </c>
      <c r="M4583">
        <v>61</v>
      </c>
      <c r="N4583">
        <v>116</v>
      </c>
      <c r="O4583" t="s">
        <v>3922</v>
      </c>
      <c r="P4583" t="s">
        <v>4226</v>
      </c>
    </row>
    <row r="4584" spans="1:16" x14ac:dyDescent="0.3">
      <c r="A4584" s="1">
        <v>40582</v>
      </c>
      <c r="B4584" s="1">
        <v>40794</v>
      </c>
      <c r="C4584" t="s">
        <v>14</v>
      </c>
      <c r="D4584" t="s">
        <v>543</v>
      </c>
      <c r="E4584" t="s">
        <v>106</v>
      </c>
      <c r="F4584" t="s">
        <v>59</v>
      </c>
      <c r="G4584" t="s">
        <v>34</v>
      </c>
      <c r="H4584" t="s">
        <v>587</v>
      </c>
      <c r="I4584">
        <v>29</v>
      </c>
      <c r="J4584">
        <v>4</v>
      </c>
      <c r="K4584">
        <v>1.56</v>
      </c>
      <c r="L4584" t="s">
        <v>46</v>
      </c>
      <c r="M4584">
        <v>212</v>
      </c>
      <c r="N4584">
        <v>116</v>
      </c>
      <c r="O4584" t="s">
        <v>21</v>
      </c>
      <c r="P4584" t="s">
        <v>4226</v>
      </c>
    </row>
    <row r="4585" spans="1:16" x14ac:dyDescent="0.3">
      <c r="A4585" s="1">
        <v>41826</v>
      </c>
      <c r="B4585" s="1">
        <v>41979</v>
      </c>
      <c r="C4585" t="s">
        <v>14</v>
      </c>
      <c r="D4585" t="s">
        <v>1466</v>
      </c>
      <c r="E4585" t="s">
        <v>77</v>
      </c>
      <c r="F4585" t="s">
        <v>42</v>
      </c>
      <c r="G4585" t="s">
        <v>34</v>
      </c>
      <c r="H4585" t="s">
        <v>2648</v>
      </c>
      <c r="I4585">
        <v>29</v>
      </c>
      <c r="J4585">
        <v>4</v>
      </c>
      <c r="K4585">
        <v>2.56</v>
      </c>
      <c r="L4585" t="s">
        <v>20</v>
      </c>
      <c r="M4585">
        <v>153</v>
      </c>
      <c r="N4585">
        <v>116</v>
      </c>
      <c r="O4585" t="s">
        <v>21</v>
      </c>
      <c r="P4585" t="s">
        <v>4226</v>
      </c>
    </row>
    <row r="4586" spans="1:16" x14ac:dyDescent="0.3">
      <c r="A4586" s="1">
        <v>41312</v>
      </c>
      <c r="B4586" s="1">
        <v>41312</v>
      </c>
      <c r="C4586" t="s">
        <v>4087</v>
      </c>
      <c r="D4586" t="s">
        <v>518</v>
      </c>
      <c r="E4586" t="s">
        <v>16</v>
      </c>
      <c r="F4586" t="s">
        <v>42</v>
      </c>
      <c r="G4586" t="s">
        <v>34</v>
      </c>
      <c r="H4586" t="s">
        <v>4203</v>
      </c>
      <c r="I4586">
        <v>58</v>
      </c>
      <c r="J4586">
        <v>2</v>
      </c>
      <c r="K4586">
        <v>5.0199999999999996</v>
      </c>
      <c r="L4586" t="s">
        <v>31</v>
      </c>
      <c r="M4586">
        <v>0</v>
      </c>
      <c r="N4586">
        <v>116</v>
      </c>
      <c r="O4586" t="s">
        <v>3922</v>
      </c>
      <c r="P4586" t="s">
        <v>4226</v>
      </c>
    </row>
    <row r="4587" spans="1:16" x14ac:dyDescent="0.3">
      <c r="A4587" s="1">
        <v>41887</v>
      </c>
      <c r="B4587" s="1">
        <v>41978</v>
      </c>
      <c r="C4587" t="s">
        <v>3769</v>
      </c>
      <c r="D4587" t="s">
        <v>1264</v>
      </c>
      <c r="E4587" t="s">
        <v>58</v>
      </c>
      <c r="F4587" t="s">
        <v>59</v>
      </c>
      <c r="G4587" t="s">
        <v>34</v>
      </c>
      <c r="H4587" t="s">
        <v>2910</v>
      </c>
      <c r="I4587">
        <v>58</v>
      </c>
      <c r="J4587">
        <v>2</v>
      </c>
      <c r="K4587">
        <v>3.65</v>
      </c>
      <c r="L4587" t="s">
        <v>20</v>
      </c>
      <c r="M4587">
        <v>91</v>
      </c>
      <c r="N4587">
        <v>116</v>
      </c>
      <c r="O4587" t="s">
        <v>2941</v>
      </c>
      <c r="P4587" t="s">
        <v>4226</v>
      </c>
    </row>
    <row r="4588" spans="1:16" x14ac:dyDescent="0.3">
      <c r="A4588" s="1">
        <v>41705</v>
      </c>
      <c r="B4588" s="1">
        <v>41827</v>
      </c>
      <c r="C4588" t="s">
        <v>14</v>
      </c>
      <c r="D4588" t="s">
        <v>1950</v>
      </c>
      <c r="E4588" t="s">
        <v>268</v>
      </c>
      <c r="F4588" t="s">
        <v>86</v>
      </c>
      <c r="G4588" t="s">
        <v>29</v>
      </c>
      <c r="H4588" t="s">
        <v>3397</v>
      </c>
      <c r="I4588">
        <v>116</v>
      </c>
      <c r="J4588">
        <v>1</v>
      </c>
      <c r="K4588">
        <v>6.69</v>
      </c>
      <c r="L4588" t="s">
        <v>20</v>
      </c>
      <c r="M4588">
        <v>122</v>
      </c>
      <c r="N4588">
        <v>116</v>
      </c>
      <c r="O4588" t="s">
        <v>2941</v>
      </c>
      <c r="P4588" t="s">
        <v>4226</v>
      </c>
    </row>
    <row r="4589" spans="1:16" x14ac:dyDescent="0.3">
      <c r="A4589" s="1">
        <v>40549</v>
      </c>
      <c r="B4589" s="1">
        <v>40700</v>
      </c>
      <c r="C4589" t="s">
        <v>14</v>
      </c>
      <c r="D4589" t="s">
        <v>187</v>
      </c>
      <c r="E4589" t="s">
        <v>38</v>
      </c>
      <c r="F4589" t="s">
        <v>28</v>
      </c>
      <c r="G4589" t="s">
        <v>34</v>
      </c>
      <c r="H4589" t="s">
        <v>645</v>
      </c>
      <c r="I4589">
        <v>58</v>
      </c>
      <c r="J4589">
        <v>2</v>
      </c>
      <c r="K4589">
        <v>8.58</v>
      </c>
      <c r="L4589" t="s">
        <v>46</v>
      </c>
      <c r="M4589">
        <v>151</v>
      </c>
      <c r="N4589">
        <v>116</v>
      </c>
      <c r="O4589" t="s">
        <v>21</v>
      </c>
      <c r="P4589" t="s">
        <v>4226</v>
      </c>
    </row>
    <row r="4590" spans="1:16" x14ac:dyDescent="0.3">
      <c r="A4590" s="1">
        <v>41798</v>
      </c>
      <c r="B4590" s="1">
        <v>41890</v>
      </c>
      <c r="C4590" t="s">
        <v>1823</v>
      </c>
      <c r="D4590" t="s">
        <v>97</v>
      </c>
      <c r="E4590" t="s">
        <v>140</v>
      </c>
      <c r="F4590" t="s">
        <v>28</v>
      </c>
      <c r="G4590" t="s">
        <v>34</v>
      </c>
      <c r="H4590" t="s">
        <v>513</v>
      </c>
      <c r="I4590">
        <v>58</v>
      </c>
      <c r="J4590">
        <v>2</v>
      </c>
      <c r="K4590">
        <v>5.32</v>
      </c>
      <c r="L4590" t="s">
        <v>20</v>
      </c>
      <c r="M4590">
        <v>92</v>
      </c>
      <c r="N4590">
        <v>116</v>
      </c>
      <c r="O4590" t="s">
        <v>2941</v>
      </c>
      <c r="P4590" t="s">
        <v>4226</v>
      </c>
    </row>
    <row r="4591" spans="1:16" x14ac:dyDescent="0.3">
      <c r="A4591" s="1">
        <v>41828</v>
      </c>
      <c r="B4591" s="1">
        <v>41890</v>
      </c>
      <c r="C4591" t="s">
        <v>1823</v>
      </c>
      <c r="D4591" t="s">
        <v>1177</v>
      </c>
      <c r="E4591" t="s">
        <v>122</v>
      </c>
      <c r="F4591" t="s">
        <v>63</v>
      </c>
      <c r="G4591" t="s">
        <v>34</v>
      </c>
      <c r="H4591" t="s">
        <v>2636</v>
      </c>
      <c r="I4591">
        <v>29</v>
      </c>
      <c r="J4591">
        <v>4</v>
      </c>
      <c r="K4591">
        <v>7.21</v>
      </c>
      <c r="L4591" t="s">
        <v>20</v>
      </c>
      <c r="M4591">
        <v>62</v>
      </c>
      <c r="N4591">
        <v>116</v>
      </c>
      <c r="O4591" t="s">
        <v>3922</v>
      </c>
      <c r="P4591" t="s">
        <v>4226</v>
      </c>
    </row>
    <row r="4592" spans="1:16" x14ac:dyDescent="0.3">
      <c r="A4592" s="1">
        <v>41831</v>
      </c>
      <c r="B4592" s="1">
        <v>41954</v>
      </c>
      <c r="C4592" t="s">
        <v>14</v>
      </c>
      <c r="D4592" t="s">
        <v>1338</v>
      </c>
      <c r="E4592" t="s">
        <v>62</v>
      </c>
      <c r="F4592" t="s">
        <v>63</v>
      </c>
      <c r="G4592" t="s">
        <v>34</v>
      </c>
      <c r="H4592" t="s">
        <v>645</v>
      </c>
      <c r="I4592">
        <v>58</v>
      </c>
      <c r="J4592">
        <v>2</v>
      </c>
      <c r="K4592">
        <v>5.84</v>
      </c>
      <c r="L4592" t="s">
        <v>20</v>
      </c>
      <c r="M4592">
        <v>123</v>
      </c>
      <c r="N4592">
        <v>116</v>
      </c>
      <c r="O4592" t="s">
        <v>2941</v>
      </c>
      <c r="P4592" t="s">
        <v>4226</v>
      </c>
    </row>
    <row r="4593" spans="1:16" x14ac:dyDescent="0.3">
      <c r="A4593" s="1">
        <v>41406</v>
      </c>
      <c r="B4593" s="1">
        <v>41559</v>
      </c>
      <c r="C4593" t="s">
        <v>14</v>
      </c>
      <c r="D4593" t="s">
        <v>512</v>
      </c>
      <c r="E4593" t="s">
        <v>38</v>
      </c>
      <c r="F4593" t="s">
        <v>28</v>
      </c>
      <c r="G4593" t="s">
        <v>18</v>
      </c>
      <c r="H4593" t="s">
        <v>1135</v>
      </c>
      <c r="I4593">
        <v>116</v>
      </c>
      <c r="J4593">
        <v>1</v>
      </c>
      <c r="K4593">
        <v>6.61</v>
      </c>
      <c r="L4593" t="s">
        <v>31</v>
      </c>
      <c r="M4593">
        <v>153</v>
      </c>
      <c r="N4593">
        <v>116</v>
      </c>
      <c r="O4593" t="s">
        <v>21</v>
      </c>
      <c r="P4593" t="s">
        <v>4226</v>
      </c>
    </row>
    <row r="4594" spans="1:16" x14ac:dyDescent="0.3">
      <c r="A4594" s="1">
        <v>41461</v>
      </c>
      <c r="B4594" s="1">
        <v>41614</v>
      </c>
      <c r="C4594" t="s">
        <v>14</v>
      </c>
      <c r="D4594" t="s">
        <v>2619</v>
      </c>
      <c r="E4594" t="s">
        <v>411</v>
      </c>
      <c r="F4594" t="s">
        <v>55</v>
      </c>
      <c r="G4594" t="s">
        <v>34</v>
      </c>
      <c r="H4594" t="s">
        <v>1821</v>
      </c>
      <c r="I4594">
        <v>116</v>
      </c>
      <c r="J4594">
        <v>1</v>
      </c>
      <c r="K4594">
        <v>7.91</v>
      </c>
      <c r="L4594" t="s">
        <v>31</v>
      </c>
      <c r="M4594">
        <v>153</v>
      </c>
      <c r="N4594">
        <v>116</v>
      </c>
      <c r="O4594" t="s">
        <v>21</v>
      </c>
      <c r="P4594" t="s">
        <v>4226</v>
      </c>
    </row>
    <row r="4595" spans="1:16" x14ac:dyDescent="0.3">
      <c r="A4595" s="1">
        <v>41529</v>
      </c>
      <c r="B4595" s="1">
        <v>41590</v>
      </c>
      <c r="C4595" t="s">
        <v>3769</v>
      </c>
      <c r="D4595" t="s">
        <v>1726</v>
      </c>
      <c r="E4595" t="s">
        <v>273</v>
      </c>
      <c r="F4595" t="s">
        <v>49</v>
      </c>
      <c r="G4595" t="s">
        <v>18</v>
      </c>
      <c r="H4595" t="s">
        <v>2473</v>
      </c>
      <c r="I4595">
        <v>116</v>
      </c>
      <c r="J4595">
        <v>1</v>
      </c>
      <c r="K4595">
        <v>22.43</v>
      </c>
      <c r="L4595" t="s">
        <v>31</v>
      </c>
      <c r="M4595">
        <v>61</v>
      </c>
      <c r="N4595">
        <v>116</v>
      </c>
      <c r="O4595" t="s">
        <v>3922</v>
      </c>
      <c r="P4595" t="s">
        <v>4226</v>
      </c>
    </row>
    <row r="4596" spans="1:16" x14ac:dyDescent="0.3">
      <c r="A4596" s="1">
        <v>40582</v>
      </c>
      <c r="B4596" s="1">
        <v>40641</v>
      </c>
      <c r="C4596" t="s">
        <v>3769</v>
      </c>
      <c r="D4596" t="s">
        <v>2490</v>
      </c>
      <c r="E4596" t="s">
        <v>273</v>
      </c>
      <c r="F4596" t="s">
        <v>49</v>
      </c>
      <c r="G4596" t="s">
        <v>34</v>
      </c>
      <c r="H4596" t="s">
        <v>179</v>
      </c>
      <c r="I4596">
        <v>29</v>
      </c>
      <c r="J4596">
        <v>4</v>
      </c>
      <c r="K4596">
        <v>3.09</v>
      </c>
      <c r="L4596" t="s">
        <v>46</v>
      </c>
      <c r="M4596">
        <v>59</v>
      </c>
      <c r="N4596">
        <v>116</v>
      </c>
      <c r="O4596" t="s">
        <v>3922</v>
      </c>
      <c r="P4596" t="s">
        <v>4226</v>
      </c>
    </row>
    <row r="4597" spans="1:16" x14ac:dyDescent="0.3">
      <c r="A4597" s="1">
        <v>41038</v>
      </c>
      <c r="B4597" s="1">
        <v>41191</v>
      </c>
      <c r="C4597" t="s">
        <v>14</v>
      </c>
      <c r="D4597" t="s">
        <v>2084</v>
      </c>
      <c r="E4597" t="s">
        <v>130</v>
      </c>
      <c r="F4597" t="s">
        <v>86</v>
      </c>
      <c r="G4597" t="s">
        <v>34</v>
      </c>
      <c r="H4597" t="s">
        <v>1065</v>
      </c>
      <c r="I4597">
        <v>58</v>
      </c>
      <c r="J4597">
        <v>2</v>
      </c>
      <c r="K4597">
        <v>3.46</v>
      </c>
      <c r="L4597" t="s">
        <v>36</v>
      </c>
      <c r="M4597">
        <v>153</v>
      </c>
      <c r="N4597">
        <v>116</v>
      </c>
      <c r="O4597" t="s">
        <v>21</v>
      </c>
      <c r="P4597" t="s">
        <v>4226</v>
      </c>
    </row>
    <row r="4598" spans="1:16" x14ac:dyDescent="0.3">
      <c r="A4598" s="1">
        <v>40672</v>
      </c>
      <c r="B4598" s="1">
        <v>40856</v>
      </c>
      <c r="C4598" t="s">
        <v>14</v>
      </c>
      <c r="D4598" t="s">
        <v>868</v>
      </c>
      <c r="E4598" t="s">
        <v>73</v>
      </c>
      <c r="F4598" t="s">
        <v>74</v>
      </c>
      <c r="G4598" t="s">
        <v>34</v>
      </c>
      <c r="H4598" t="s">
        <v>389</v>
      </c>
      <c r="I4598">
        <v>29</v>
      </c>
      <c r="J4598">
        <v>4</v>
      </c>
      <c r="K4598">
        <v>1.9</v>
      </c>
      <c r="L4598" t="s">
        <v>46</v>
      </c>
      <c r="M4598">
        <v>184</v>
      </c>
      <c r="N4598">
        <v>116</v>
      </c>
      <c r="O4598" t="s">
        <v>21</v>
      </c>
      <c r="P4598" t="s">
        <v>4226</v>
      </c>
    </row>
    <row r="4599" spans="1:16" x14ac:dyDescent="0.3">
      <c r="A4599" s="1">
        <v>40643</v>
      </c>
      <c r="B4599" s="1">
        <v>40643</v>
      </c>
      <c r="C4599" t="s">
        <v>4087</v>
      </c>
      <c r="D4599" t="s">
        <v>1736</v>
      </c>
      <c r="E4599" t="s">
        <v>197</v>
      </c>
      <c r="F4599" t="s">
        <v>69</v>
      </c>
      <c r="G4599" t="s">
        <v>34</v>
      </c>
      <c r="H4599" t="s">
        <v>772</v>
      </c>
      <c r="I4599">
        <v>29</v>
      </c>
      <c r="J4599">
        <v>4</v>
      </c>
      <c r="K4599">
        <v>0.38</v>
      </c>
      <c r="L4599" t="s">
        <v>46</v>
      </c>
      <c r="M4599">
        <v>0</v>
      </c>
      <c r="N4599">
        <v>116</v>
      </c>
      <c r="O4599" t="s">
        <v>3922</v>
      </c>
      <c r="P4599" t="s">
        <v>4226</v>
      </c>
    </row>
    <row r="4600" spans="1:16" x14ac:dyDescent="0.3">
      <c r="A4600" s="1">
        <v>40730</v>
      </c>
      <c r="B4600" s="1">
        <v>40883</v>
      </c>
      <c r="C4600" t="s">
        <v>14</v>
      </c>
      <c r="D4600" t="s">
        <v>189</v>
      </c>
      <c r="E4600" t="s">
        <v>33</v>
      </c>
      <c r="F4600" t="s">
        <v>28</v>
      </c>
      <c r="G4600" t="s">
        <v>34</v>
      </c>
      <c r="H4600" t="s">
        <v>262</v>
      </c>
      <c r="I4600">
        <v>39</v>
      </c>
      <c r="J4600">
        <v>3</v>
      </c>
      <c r="K4600">
        <v>5</v>
      </c>
      <c r="L4600" t="s">
        <v>46</v>
      </c>
      <c r="M4600">
        <v>153</v>
      </c>
      <c r="N4600">
        <v>117</v>
      </c>
      <c r="O4600" t="s">
        <v>21</v>
      </c>
      <c r="P4600" t="s">
        <v>4226</v>
      </c>
    </row>
    <row r="4601" spans="1:16" x14ac:dyDescent="0.3">
      <c r="A4601" s="1">
        <v>41741</v>
      </c>
      <c r="B4601" s="1">
        <v>41802</v>
      </c>
      <c r="C4601" t="s">
        <v>1823</v>
      </c>
      <c r="D4601" t="s">
        <v>2349</v>
      </c>
      <c r="E4601" t="s">
        <v>23</v>
      </c>
      <c r="F4601" t="s">
        <v>24</v>
      </c>
      <c r="G4601" t="s">
        <v>34</v>
      </c>
      <c r="H4601" t="s">
        <v>1899</v>
      </c>
      <c r="I4601">
        <v>39</v>
      </c>
      <c r="J4601">
        <v>3</v>
      </c>
      <c r="K4601">
        <v>2.71</v>
      </c>
      <c r="L4601" t="s">
        <v>20</v>
      </c>
      <c r="M4601">
        <v>61</v>
      </c>
      <c r="N4601">
        <v>117</v>
      </c>
      <c r="O4601" t="s">
        <v>3922</v>
      </c>
      <c r="P4601" t="s">
        <v>4226</v>
      </c>
    </row>
    <row r="4602" spans="1:16" x14ac:dyDescent="0.3">
      <c r="A4602" s="1">
        <v>41400</v>
      </c>
      <c r="B4602" s="1">
        <v>41523</v>
      </c>
      <c r="C4602" t="s">
        <v>1823</v>
      </c>
      <c r="D4602" t="s">
        <v>1456</v>
      </c>
      <c r="E4602" t="s">
        <v>319</v>
      </c>
      <c r="F4602" t="s">
        <v>28</v>
      </c>
      <c r="G4602" t="s">
        <v>34</v>
      </c>
      <c r="H4602" t="s">
        <v>1559</v>
      </c>
      <c r="I4602">
        <v>39</v>
      </c>
      <c r="J4602">
        <v>3</v>
      </c>
      <c r="K4602">
        <v>3.94</v>
      </c>
      <c r="L4602" t="s">
        <v>31</v>
      </c>
      <c r="M4602">
        <v>123</v>
      </c>
      <c r="N4602">
        <v>117</v>
      </c>
      <c r="O4602" t="s">
        <v>2941</v>
      </c>
      <c r="P4602" t="s">
        <v>4226</v>
      </c>
    </row>
    <row r="4603" spans="1:16" x14ac:dyDescent="0.3">
      <c r="A4603" s="1">
        <v>41338</v>
      </c>
      <c r="B4603" s="1">
        <v>41399</v>
      </c>
      <c r="C4603" t="s">
        <v>3769</v>
      </c>
      <c r="D4603" t="s">
        <v>105</v>
      </c>
      <c r="E4603" t="s">
        <v>23</v>
      </c>
      <c r="F4603" t="s">
        <v>24</v>
      </c>
      <c r="G4603" t="s">
        <v>34</v>
      </c>
      <c r="H4603" t="s">
        <v>711</v>
      </c>
      <c r="I4603">
        <v>39</v>
      </c>
      <c r="J4603">
        <v>3</v>
      </c>
      <c r="K4603">
        <v>13.09</v>
      </c>
      <c r="L4603" t="s">
        <v>31</v>
      </c>
      <c r="M4603">
        <v>61</v>
      </c>
      <c r="N4603">
        <v>117</v>
      </c>
      <c r="O4603" t="s">
        <v>3922</v>
      </c>
      <c r="P4603" t="s">
        <v>4226</v>
      </c>
    </row>
    <row r="4604" spans="1:16" x14ac:dyDescent="0.3">
      <c r="A4604" s="1">
        <v>41369</v>
      </c>
      <c r="B4604" s="1">
        <v>41430</v>
      </c>
      <c r="C4604" t="s">
        <v>3769</v>
      </c>
      <c r="D4604" t="s">
        <v>789</v>
      </c>
      <c r="E4604" t="s">
        <v>23</v>
      </c>
      <c r="F4604" t="s">
        <v>24</v>
      </c>
      <c r="G4604" t="s">
        <v>34</v>
      </c>
      <c r="H4604" t="s">
        <v>3495</v>
      </c>
      <c r="I4604">
        <v>39</v>
      </c>
      <c r="J4604">
        <v>3</v>
      </c>
      <c r="K4604">
        <v>1.88</v>
      </c>
      <c r="L4604" t="s">
        <v>31</v>
      </c>
      <c r="M4604">
        <v>61</v>
      </c>
      <c r="N4604">
        <v>117</v>
      </c>
      <c r="O4604" t="s">
        <v>3922</v>
      </c>
      <c r="P4604" t="s">
        <v>4226</v>
      </c>
    </row>
    <row r="4605" spans="1:16" x14ac:dyDescent="0.3">
      <c r="A4605" s="1">
        <v>41856</v>
      </c>
      <c r="B4605" s="1">
        <v>41917</v>
      </c>
      <c r="C4605" t="s">
        <v>3769</v>
      </c>
      <c r="D4605" t="s">
        <v>695</v>
      </c>
      <c r="E4605" t="s">
        <v>33</v>
      </c>
      <c r="F4605" t="s">
        <v>28</v>
      </c>
      <c r="G4605" t="s">
        <v>34</v>
      </c>
      <c r="H4605" t="s">
        <v>2885</v>
      </c>
      <c r="I4605">
        <v>39</v>
      </c>
      <c r="J4605">
        <v>3</v>
      </c>
      <c r="K4605">
        <v>5.04</v>
      </c>
      <c r="L4605" t="s">
        <v>20</v>
      </c>
      <c r="M4605">
        <v>61</v>
      </c>
      <c r="N4605">
        <v>117</v>
      </c>
      <c r="O4605" t="s">
        <v>3922</v>
      </c>
      <c r="P4605" t="s">
        <v>4226</v>
      </c>
    </row>
    <row r="4606" spans="1:16" x14ac:dyDescent="0.3">
      <c r="A4606" s="1">
        <v>41861</v>
      </c>
      <c r="B4606" s="1">
        <v>41922</v>
      </c>
      <c r="C4606" t="s">
        <v>1823</v>
      </c>
      <c r="D4606" t="s">
        <v>612</v>
      </c>
      <c r="E4606" t="s">
        <v>106</v>
      </c>
      <c r="F4606" t="s">
        <v>59</v>
      </c>
      <c r="G4606" t="s">
        <v>34</v>
      </c>
      <c r="H4606" t="s">
        <v>2886</v>
      </c>
      <c r="I4606">
        <v>39</v>
      </c>
      <c r="J4606">
        <v>3</v>
      </c>
      <c r="K4606">
        <v>3.08</v>
      </c>
      <c r="L4606" t="s">
        <v>20</v>
      </c>
      <c r="M4606">
        <v>61</v>
      </c>
      <c r="N4606">
        <v>117</v>
      </c>
      <c r="O4606" t="s">
        <v>3922</v>
      </c>
      <c r="P4606" t="s">
        <v>4226</v>
      </c>
    </row>
    <row r="4607" spans="1:16" x14ac:dyDescent="0.3">
      <c r="A4607" s="1">
        <v>41699</v>
      </c>
      <c r="B4607" s="1">
        <v>41852</v>
      </c>
      <c r="C4607" t="s">
        <v>14</v>
      </c>
      <c r="D4607" t="s">
        <v>1759</v>
      </c>
      <c r="E4607" t="s">
        <v>62</v>
      </c>
      <c r="F4607" t="s">
        <v>63</v>
      </c>
      <c r="G4607" t="s">
        <v>34</v>
      </c>
      <c r="H4607" t="s">
        <v>649</v>
      </c>
      <c r="I4607">
        <v>39</v>
      </c>
      <c r="J4607">
        <v>3</v>
      </c>
      <c r="K4607">
        <v>1.94</v>
      </c>
      <c r="L4607" t="s">
        <v>20</v>
      </c>
      <c r="M4607">
        <v>153</v>
      </c>
      <c r="N4607">
        <v>117</v>
      </c>
      <c r="O4607" t="s">
        <v>21</v>
      </c>
      <c r="P4607" t="s">
        <v>4226</v>
      </c>
    </row>
    <row r="4608" spans="1:16" x14ac:dyDescent="0.3">
      <c r="A4608" s="1">
        <v>41036</v>
      </c>
      <c r="B4608" s="1">
        <v>41189</v>
      </c>
      <c r="C4608" t="s">
        <v>14</v>
      </c>
      <c r="D4608" t="s">
        <v>2211</v>
      </c>
      <c r="E4608" t="s">
        <v>16</v>
      </c>
      <c r="F4608" t="s">
        <v>190</v>
      </c>
      <c r="G4608" t="s">
        <v>34</v>
      </c>
      <c r="H4608" t="s">
        <v>373</v>
      </c>
      <c r="I4608">
        <v>39</v>
      </c>
      <c r="J4608">
        <v>3</v>
      </c>
      <c r="K4608">
        <v>1.69</v>
      </c>
      <c r="L4608" t="s">
        <v>36</v>
      </c>
      <c r="M4608">
        <v>153</v>
      </c>
      <c r="N4608">
        <v>117</v>
      </c>
      <c r="O4608" t="s">
        <v>21</v>
      </c>
      <c r="P4608" t="s">
        <v>4226</v>
      </c>
    </row>
    <row r="4609" spans="1:16" x14ac:dyDescent="0.3">
      <c r="A4609" s="1">
        <v>40634</v>
      </c>
      <c r="B4609" s="1">
        <v>40756</v>
      </c>
      <c r="C4609" t="s">
        <v>14</v>
      </c>
      <c r="D4609" t="s">
        <v>1939</v>
      </c>
      <c r="E4609" t="s">
        <v>68</v>
      </c>
      <c r="F4609" t="s">
        <v>69</v>
      </c>
      <c r="G4609" t="s">
        <v>34</v>
      </c>
      <c r="H4609" t="s">
        <v>918</v>
      </c>
      <c r="I4609">
        <v>39</v>
      </c>
      <c r="J4609">
        <v>3</v>
      </c>
      <c r="K4609">
        <v>3.51</v>
      </c>
      <c r="L4609" t="s">
        <v>46</v>
      </c>
      <c r="M4609">
        <v>122</v>
      </c>
      <c r="N4609">
        <v>117</v>
      </c>
      <c r="O4609" t="s">
        <v>2941</v>
      </c>
      <c r="P4609" t="s">
        <v>4226</v>
      </c>
    </row>
    <row r="4610" spans="1:16" x14ac:dyDescent="0.3">
      <c r="A4610" s="1">
        <v>41771</v>
      </c>
      <c r="B4610" s="1">
        <v>41924</v>
      </c>
      <c r="C4610" t="s">
        <v>14</v>
      </c>
      <c r="D4610" t="s">
        <v>360</v>
      </c>
      <c r="E4610" t="s">
        <v>23</v>
      </c>
      <c r="F4610" t="s">
        <v>24</v>
      </c>
      <c r="G4610" t="s">
        <v>34</v>
      </c>
      <c r="H4610" t="s">
        <v>262</v>
      </c>
      <c r="I4610">
        <v>39</v>
      </c>
      <c r="J4610">
        <v>3</v>
      </c>
      <c r="K4610">
        <v>0.89</v>
      </c>
      <c r="L4610" t="s">
        <v>20</v>
      </c>
      <c r="M4610">
        <v>153</v>
      </c>
      <c r="N4610">
        <v>117</v>
      </c>
      <c r="O4610" t="s">
        <v>21</v>
      </c>
      <c r="P4610" t="s">
        <v>4226</v>
      </c>
    </row>
    <row r="4611" spans="1:16" x14ac:dyDescent="0.3">
      <c r="A4611" s="1">
        <v>41343</v>
      </c>
      <c r="B4611" s="1">
        <v>41374</v>
      </c>
      <c r="C4611" t="s">
        <v>3769</v>
      </c>
      <c r="D4611" t="s">
        <v>900</v>
      </c>
      <c r="E4611" t="s">
        <v>54</v>
      </c>
      <c r="F4611" t="s">
        <v>55</v>
      </c>
      <c r="G4611" t="s">
        <v>18</v>
      </c>
      <c r="H4611" t="s">
        <v>488</v>
      </c>
      <c r="I4611">
        <v>39</v>
      </c>
      <c r="J4611">
        <v>3</v>
      </c>
      <c r="K4611">
        <v>7.07</v>
      </c>
      <c r="L4611" t="s">
        <v>31</v>
      </c>
      <c r="M4611">
        <v>31</v>
      </c>
      <c r="N4611">
        <v>117</v>
      </c>
      <c r="O4611" t="s">
        <v>3922</v>
      </c>
      <c r="P4611" t="s">
        <v>4226</v>
      </c>
    </row>
    <row r="4612" spans="1:16" x14ac:dyDescent="0.3">
      <c r="A4612" s="1">
        <v>41041</v>
      </c>
      <c r="B4612" s="1">
        <v>41194</v>
      </c>
      <c r="C4612" t="s">
        <v>14</v>
      </c>
      <c r="D4612" t="s">
        <v>1895</v>
      </c>
      <c r="E4612" t="s">
        <v>16</v>
      </c>
      <c r="F4612" t="s">
        <v>17</v>
      </c>
      <c r="G4612" t="s">
        <v>29</v>
      </c>
      <c r="H4612" t="s">
        <v>1900</v>
      </c>
      <c r="I4612">
        <v>39</v>
      </c>
      <c r="J4612">
        <v>3</v>
      </c>
      <c r="K4612">
        <v>3.15</v>
      </c>
      <c r="L4612" t="s">
        <v>36</v>
      </c>
      <c r="M4612">
        <v>153</v>
      </c>
      <c r="N4612">
        <v>117</v>
      </c>
      <c r="O4612" t="s">
        <v>21</v>
      </c>
      <c r="P4612" t="s">
        <v>4226</v>
      </c>
    </row>
    <row r="4613" spans="1:16" x14ac:dyDescent="0.3">
      <c r="A4613" s="1">
        <v>41701</v>
      </c>
      <c r="B4613" s="1">
        <v>41854</v>
      </c>
      <c r="C4613" t="s">
        <v>1823</v>
      </c>
      <c r="D4613" t="s">
        <v>2090</v>
      </c>
      <c r="E4613" t="s">
        <v>38</v>
      </c>
      <c r="F4613" t="s">
        <v>28</v>
      </c>
      <c r="G4613" t="s">
        <v>34</v>
      </c>
      <c r="H4613" t="s">
        <v>262</v>
      </c>
      <c r="I4613">
        <v>39</v>
      </c>
      <c r="J4613">
        <v>3</v>
      </c>
      <c r="K4613">
        <v>4.1399999999999997</v>
      </c>
      <c r="L4613" t="s">
        <v>20</v>
      </c>
      <c r="M4613">
        <v>153</v>
      </c>
      <c r="N4613">
        <v>117</v>
      </c>
      <c r="O4613" t="s">
        <v>21</v>
      </c>
      <c r="P4613" t="s">
        <v>4226</v>
      </c>
    </row>
    <row r="4614" spans="1:16" x14ac:dyDescent="0.3">
      <c r="A4614" s="1">
        <v>41678</v>
      </c>
      <c r="B4614" s="1">
        <v>41828</v>
      </c>
      <c r="C4614" t="s">
        <v>14</v>
      </c>
      <c r="D4614" t="s">
        <v>2019</v>
      </c>
      <c r="E4614" t="s">
        <v>38</v>
      </c>
      <c r="F4614" t="s">
        <v>28</v>
      </c>
      <c r="G4614" t="s">
        <v>34</v>
      </c>
      <c r="H4614" t="s">
        <v>1352</v>
      </c>
      <c r="I4614">
        <v>39</v>
      </c>
      <c r="J4614">
        <v>3</v>
      </c>
      <c r="K4614">
        <v>3.11</v>
      </c>
      <c r="L4614" t="s">
        <v>20</v>
      </c>
      <c r="M4614">
        <v>150</v>
      </c>
      <c r="N4614">
        <v>117</v>
      </c>
      <c r="O4614" t="s">
        <v>2941</v>
      </c>
      <c r="P4614" t="s">
        <v>4226</v>
      </c>
    </row>
    <row r="4615" spans="1:16" x14ac:dyDescent="0.3">
      <c r="A4615" s="1">
        <v>41913</v>
      </c>
      <c r="B4615" s="1">
        <v>41974</v>
      </c>
      <c r="C4615" t="s">
        <v>1823</v>
      </c>
      <c r="D4615" t="s">
        <v>1389</v>
      </c>
      <c r="E4615" t="s">
        <v>261</v>
      </c>
      <c r="F4615" t="s">
        <v>86</v>
      </c>
      <c r="G4615" t="s">
        <v>29</v>
      </c>
      <c r="H4615" t="s">
        <v>415</v>
      </c>
      <c r="I4615">
        <v>118</v>
      </c>
      <c r="J4615">
        <v>1</v>
      </c>
      <c r="K4615">
        <v>7.74</v>
      </c>
      <c r="L4615" t="s">
        <v>20</v>
      </c>
      <c r="M4615">
        <v>61</v>
      </c>
      <c r="N4615">
        <v>118</v>
      </c>
      <c r="O4615" t="s">
        <v>3922</v>
      </c>
      <c r="P4615" t="s">
        <v>4226</v>
      </c>
    </row>
    <row r="4616" spans="1:16" x14ac:dyDescent="0.3">
      <c r="A4616" s="1">
        <v>41496</v>
      </c>
      <c r="B4616" s="1">
        <v>41588</v>
      </c>
      <c r="C4616" t="s">
        <v>3769</v>
      </c>
      <c r="D4616" t="s">
        <v>621</v>
      </c>
      <c r="E4616" t="s">
        <v>218</v>
      </c>
      <c r="F4616" t="s">
        <v>42</v>
      </c>
      <c r="G4616" t="s">
        <v>34</v>
      </c>
      <c r="H4616" t="s">
        <v>1186</v>
      </c>
      <c r="I4616">
        <v>59</v>
      </c>
      <c r="J4616">
        <v>2</v>
      </c>
      <c r="K4616">
        <v>10.7</v>
      </c>
      <c r="L4616" t="s">
        <v>31</v>
      </c>
      <c r="M4616">
        <v>92</v>
      </c>
      <c r="N4616">
        <v>118</v>
      </c>
      <c r="O4616" t="s">
        <v>2941</v>
      </c>
      <c r="P4616" t="s">
        <v>4226</v>
      </c>
    </row>
    <row r="4617" spans="1:16" x14ac:dyDescent="0.3">
      <c r="A4617" s="1">
        <v>41680</v>
      </c>
      <c r="B4617" s="1">
        <v>41861</v>
      </c>
      <c r="C4617" t="s">
        <v>14</v>
      </c>
      <c r="D4617" t="s">
        <v>1638</v>
      </c>
      <c r="E4617" t="s">
        <v>127</v>
      </c>
      <c r="F4617" t="s">
        <v>86</v>
      </c>
      <c r="G4617" t="s">
        <v>34</v>
      </c>
      <c r="H4617" t="s">
        <v>1299</v>
      </c>
      <c r="I4617">
        <v>59</v>
      </c>
      <c r="J4617">
        <v>2</v>
      </c>
      <c r="K4617">
        <v>8.9600000000000009</v>
      </c>
      <c r="L4617" t="s">
        <v>20</v>
      </c>
      <c r="M4617">
        <v>181</v>
      </c>
      <c r="N4617">
        <v>118</v>
      </c>
      <c r="O4617" t="s">
        <v>21</v>
      </c>
      <c r="P4617" t="s">
        <v>4226</v>
      </c>
    </row>
    <row r="4618" spans="1:16" x14ac:dyDescent="0.3">
      <c r="A4618" s="1">
        <v>41802</v>
      </c>
      <c r="B4618" s="1">
        <v>41985</v>
      </c>
      <c r="C4618" t="s">
        <v>14</v>
      </c>
      <c r="D4618" t="s">
        <v>625</v>
      </c>
      <c r="E4618" t="s">
        <v>16</v>
      </c>
      <c r="F4618" t="s">
        <v>190</v>
      </c>
      <c r="G4618" t="s">
        <v>18</v>
      </c>
      <c r="H4618" t="s">
        <v>1326</v>
      </c>
      <c r="I4618">
        <v>59</v>
      </c>
      <c r="J4618">
        <v>2</v>
      </c>
      <c r="K4618">
        <v>4.1399999999999997</v>
      </c>
      <c r="L4618" t="s">
        <v>20</v>
      </c>
      <c r="M4618">
        <v>183</v>
      </c>
      <c r="N4618">
        <v>118</v>
      </c>
      <c r="O4618" t="s">
        <v>21</v>
      </c>
      <c r="P4618" t="s">
        <v>4226</v>
      </c>
    </row>
    <row r="4619" spans="1:16" x14ac:dyDescent="0.3">
      <c r="A4619" s="1">
        <v>41650</v>
      </c>
      <c r="B4619" s="1">
        <v>41770</v>
      </c>
      <c r="C4619" t="s">
        <v>1823</v>
      </c>
      <c r="D4619" t="s">
        <v>1624</v>
      </c>
      <c r="E4619" t="s">
        <v>218</v>
      </c>
      <c r="F4619" t="s">
        <v>42</v>
      </c>
      <c r="G4619" t="s">
        <v>29</v>
      </c>
      <c r="H4619" t="s">
        <v>2970</v>
      </c>
      <c r="I4619">
        <v>59</v>
      </c>
      <c r="J4619">
        <v>2</v>
      </c>
      <c r="K4619">
        <v>7.96</v>
      </c>
      <c r="L4619" t="s">
        <v>20</v>
      </c>
      <c r="M4619">
        <v>120</v>
      </c>
      <c r="N4619">
        <v>118</v>
      </c>
      <c r="O4619" t="s">
        <v>2941</v>
      </c>
      <c r="P4619" t="s">
        <v>4226</v>
      </c>
    </row>
    <row r="4620" spans="1:16" x14ac:dyDescent="0.3">
      <c r="A4620" s="1">
        <v>41800</v>
      </c>
      <c r="B4620" s="1">
        <v>41983</v>
      </c>
      <c r="C4620" t="s">
        <v>14</v>
      </c>
      <c r="D4620" t="s">
        <v>1177</v>
      </c>
      <c r="E4620" t="s">
        <v>38</v>
      </c>
      <c r="F4620" t="s">
        <v>28</v>
      </c>
      <c r="G4620" t="s">
        <v>34</v>
      </c>
      <c r="H4620" t="s">
        <v>1186</v>
      </c>
      <c r="I4620">
        <v>59</v>
      </c>
      <c r="J4620">
        <v>2</v>
      </c>
      <c r="K4620">
        <v>4.53</v>
      </c>
      <c r="L4620" t="s">
        <v>20</v>
      </c>
      <c r="M4620">
        <v>183</v>
      </c>
      <c r="N4620">
        <v>118</v>
      </c>
      <c r="O4620" t="s">
        <v>21</v>
      </c>
      <c r="P4620" t="s">
        <v>4226</v>
      </c>
    </row>
    <row r="4621" spans="1:16" x14ac:dyDescent="0.3">
      <c r="A4621" s="1">
        <v>40644</v>
      </c>
      <c r="B4621" s="1">
        <v>40766</v>
      </c>
      <c r="C4621" t="s">
        <v>14</v>
      </c>
      <c r="D4621" t="s">
        <v>741</v>
      </c>
      <c r="E4621" t="s">
        <v>2346</v>
      </c>
      <c r="F4621" t="s">
        <v>49</v>
      </c>
      <c r="G4621" t="s">
        <v>29</v>
      </c>
      <c r="H4621" t="s">
        <v>3409</v>
      </c>
      <c r="I4621">
        <v>59</v>
      </c>
      <c r="J4621">
        <v>2</v>
      </c>
      <c r="K4621">
        <v>3.82</v>
      </c>
      <c r="L4621" t="s">
        <v>46</v>
      </c>
      <c r="M4621">
        <v>122</v>
      </c>
      <c r="N4621">
        <v>118</v>
      </c>
      <c r="O4621" t="s">
        <v>2941</v>
      </c>
      <c r="P4621" t="s">
        <v>4226</v>
      </c>
    </row>
    <row r="4622" spans="1:16" x14ac:dyDescent="0.3">
      <c r="A4622" s="1">
        <v>41342</v>
      </c>
      <c r="B4622" s="1">
        <v>41495</v>
      </c>
      <c r="C4622" t="s">
        <v>14</v>
      </c>
      <c r="D4622" t="s">
        <v>1525</v>
      </c>
      <c r="E4622" t="s">
        <v>273</v>
      </c>
      <c r="F4622" t="s">
        <v>49</v>
      </c>
      <c r="G4622" t="s">
        <v>34</v>
      </c>
      <c r="H4622" t="s">
        <v>2753</v>
      </c>
      <c r="I4622">
        <v>59</v>
      </c>
      <c r="J4622">
        <v>2</v>
      </c>
      <c r="K4622">
        <v>4.5</v>
      </c>
      <c r="L4622" t="s">
        <v>31</v>
      </c>
      <c r="M4622">
        <v>153</v>
      </c>
      <c r="N4622">
        <v>118</v>
      </c>
      <c r="O4622" t="s">
        <v>21</v>
      </c>
      <c r="P4622" t="s">
        <v>4226</v>
      </c>
    </row>
    <row r="4623" spans="1:16" x14ac:dyDescent="0.3">
      <c r="A4623" s="1">
        <v>40767</v>
      </c>
      <c r="B4623" s="1">
        <v>40828</v>
      </c>
      <c r="C4623" t="s">
        <v>1823</v>
      </c>
      <c r="D4623" t="s">
        <v>2608</v>
      </c>
      <c r="E4623" t="s">
        <v>33</v>
      </c>
      <c r="F4623" t="s">
        <v>28</v>
      </c>
      <c r="G4623" t="s">
        <v>34</v>
      </c>
      <c r="H4623" t="s">
        <v>988</v>
      </c>
      <c r="I4623">
        <v>59</v>
      </c>
      <c r="J4623">
        <v>2</v>
      </c>
      <c r="K4623">
        <v>7.81</v>
      </c>
      <c r="L4623" t="s">
        <v>46</v>
      </c>
      <c r="M4623">
        <v>61</v>
      </c>
      <c r="N4623">
        <v>118</v>
      </c>
      <c r="O4623" t="s">
        <v>3922</v>
      </c>
      <c r="P4623" t="s">
        <v>4226</v>
      </c>
    </row>
    <row r="4624" spans="1:16" x14ac:dyDescent="0.3">
      <c r="A4624" s="1">
        <v>41132</v>
      </c>
      <c r="B4624" s="1">
        <v>41254</v>
      </c>
      <c r="C4624" t="s">
        <v>14</v>
      </c>
      <c r="D4624" t="s">
        <v>435</v>
      </c>
      <c r="E4624" t="s">
        <v>407</v>
      </c>
      <c r="F4624" t="s">
        <v>86</v>
      </c>
      <c r="G4624" t="s">
        <v>34</v>
      </c>
      <c r="H4624" t="s">
        <v>1032</v>
      </c>
      <c r="I4624">
        <v>59</v>
      </c>
      <c r="J4624">
        <v>2</v>
      </c>
      <c r="K4624">
        <v>7.26</v>
      </c>
      <c r="L4624" t="s">
        <v>36</v>
      </c>
      <c r="M4624">
        <v>122</v>
      </c>
      <c r="N4624">
        <v>118</v>
      </c>
      <c r="O4624" t="s">
        <v>2941</v>
      </c>
      <c r="P4624" t="s">
        <v>4226</v>
      </c>
    </row>
    <row r="4625" spans="1:16" x14ac:dyDescent="0.3">
      <c r="A4625" s="1">
        <v>40635</v>
      </c>
      <c r="B4625" s="1">
        <v>40788</v>
      </c>
      <c r="C4625" t="s">
        <v>1823</v>
      </c>
      <c r="D4625" t="s">
        <v>1824</v>
      </c>
      <c r="E4625" t="s">
        <v>546</v>
      </c>
      <c r="F4625" t="s">
        <v>49</v>
      </c>
      <c r="G4625" t="s">
        <v>34</v>
      </c>
      <c r="H4625" t="s">
        <v>1984</v>
      </c>
      <c r="I4625">
        <v>59</v>
      </c>
      <c r="J4625">
        <v>2</v>
      </c>
      <c r="K4625">
        <v>6.06</v>
      </c>
      <c r="L4625" t="s">
        <v>46</v>
      </c>
      <c r="M4625">
        <v>153</v>
      </c>
      <c r="N4625">
        <v>118</v>
      </c>
      <c r="O4625" t="s">
        <v>21</v>
      </c>
      <c r="P4625" t="s">
        <v>4226</v>
      </c>
    </row>
    <row r="4626" spans="1:16" x14ac:dyDescent="0.3">
      <c r="A4626" s="1">
        <v>40767</v>
      </c>
      <c r="B4626" s="1">
        <v>40889</v>
      </c>
      <c r="C4626" t="s">
        <v>14</v>
      </c>
      <c r="D4626" t="s">
        <v>1360</v>
      </c>
      <c r="E4626" t="s">
        <v>38</v>
      </c>
      <c r="F4626" t="s">
        <v>28</v>
      </c>
      <c r="G4626" t="s">
        <v>34</v>
      </c>
      <c r="H4626" t="s">
        <v>1032</v>
      </c>
      <c r="I4626">
        <v>59</v>
      </c>
      <c r="J4626">
        <v>2</v>
      </c>
      <c r="K4626">
        <v>2.2599999999999998</v>
      </c>
      <c r="L4626" t="s">
        <v>46</v>
      </c>
      <c r="M4626">
        <v>122</v>
      </c>
      <c r="N4626">
        <v>118</v>
      </c>
      <c r="O4626" t="s">
        <v>2941</v>
      </c>
      <c r="P4626" t="s">
        <v>4226</v>
      </c>
    </row>
    <row r="4627" spans="1:16" x14ac:dyDescent="0.3">
      <c r="A4627" s="1">
        <v>40794</v>
      </c>
      <c r="B4627" s="1">
        <v>40824</v>
      </c>
      <c r="C4627" t="s">
        <v>3769</v>
      </c>
      <c r="D4627" t="s">
        <v>1143</v>
      </c>
      <c r="E4627" t="s">
        <v>38</v>
      </c>
      <c r="F4627" t="s">
        <v>28</v>
      </c>
      <c r="G4627" t="s">
        <v>34</v>
      </c>
      <c r="H4627" t="s">
        <v>2481</v>
      </c>
      <c r="I4627">
        <v>59</v>
      </c>
      <c r="J4627">
        <v>2</v>
      </c>
      <c r="K4627">
        <v>8.73</v>
      </c>
      <c r="L4627" t="s">
        <v>46</v>
      </c>
      <c r="M4627">
        <v>30</v>
      </c>
      <c r="N4627">
        <v>118</v>
      </c>
      <c r="O4627" t="s">
        <v>3922</v>
      </c>
      <c r="P4627" t="s">
        <v>4226</v>
      </c>
    </row>
    <row r="4628" spans="1:16" x14ac:dyDescent="0.3">
      <c r="A4628" s="1">
        <v>41646</v>
      </c>
      <c r="B4628" s="1">
        <v>41736</v>
      </c>
      <c r="C4628" t="s">
        <v>3769</v>
      </c>
      <c r="D4628" t="s">
        <v>1436</v>
      </c>
      <c r="E4628" t="s">
        <v>681</v>
      </c>
      <c r="F4628" t="s">
        <v>28</v>
      </c>
      <c r="G4628" t="s">
        <v>29</v>
      </c>
      <c r="H4628" t="s">
        <v>3558</v>
      </c>
      <c r="I4628">
        <v>59</v>
      </c>
      <c r="J4628">
        <v>2</v>
      </c>
      <c r="K4628">
        <v>6.63</v>
      </c>
      <c r="L4628" t="s">
        <v>20</v>
      </c>
      <c r="M4628">
        <v>90</v>
      </c>
      <c r="N4628">
        <v>118</v>
      </c>
      <c r="O4628" t="s">
        <v>2941</v>
      </c>
      <c r="P4628" t="s">
        <v>4226</v>
      </c>
    </row>
    <row r="4629" spans="1:16" x14ac:dyDescent="0.3">
      <c r="A4629" s="1">
        <v>41001</v>
      </c>
      <c r="B4629" s="1">
        <v>41062</v>
      </c>
      <c r="C4629" t="s">
        <v>1823</v>
      </c>
      <c r="D4629" t="s">
        <v>690</v>
      </c>
      <c r="E4629" t="s">
        <v>239</v>
      </c>
      <c r="F4629" t="s">
        <v>42</v>
      </c>
      <c r="G4629" t="s">
        <v>29</v>
      </c>
      <c r="H4629" t="s">
        <v>3039</v>
      </c>
      <c r="I4629">
        <v>59</v>
      </c>
      <c r="J4629">
        <v>2</v>
      </c>
      <c r="K4629">
        <v>4.58</v>
      </c>
      <c r="L4629" t="s">
        <v>36</v>
      </c>
      <c r="M4629">
        <v>61</v>
      </c>
      <c r="N4629">
        <v>118</v>
      </c>
      <c r="O4629" t="s">
        <v>3922</v>
      </c>
      <c r="P4629" t="s">
        <v>4226</v>
      </c>
    </row>
    <row r="4630" spans="1:16" x14ac:dyDescent="0.3">
      <c r="A4630" s="1">
        <v>41277</v>
      </c>
      <c r="B4630" s="1">
        <v>41458</v>
      </c>
      <c r="C4630" t="s">
        <v>14</v>
      </c>
      <c r="D4630" t="s">
        <v>1659</v>
      </c>
      <c r="E4630" t="s">
        <v>38</v>
      </c>
      <c r="F4630" t="s">
        <v>28</v>
      </c>
      <c r="G4630" t="s">
        <v>34</v>
      </c>
      <c r="H4630" t="s">
        <v>1675</v>
      </c>
      <c r="I4630">
        <v>59</v>
      </c>
      <c r="J4630">
        <v>2</v>
      </c>
      <c r="K4630">
        <v>5.87</v>
      </c>
      <c r="L4630" t="s">
        <v>31</v>
      </c>
      <c r="M4630">
        <v>181</v>
      </c>
      <c r="N4630">
        <v>118</v>
      </c>
      <c r="O4630" t="s">
        <v>21</v>
      </c>
      <c r="P4630" t="s">
        <v>4226</v>
      </c>
    </row>
    <row r="4631" spans="1:16" x14ac:dyDescent="0.3">
      <c r="A4631" s="1">
        <v>41403</v>
      </c>
      <c r="B4631" s="1">
        <v>41617</v>
      </c>
      <c r="C4631" t="s">
        <v>14</v>
      </c>
      <c r="D4631" t="s">
        <v>345</v>
      </c>
      <c r="E4631" t="s">
        <v>106</v>
      </c>
      <c r="F4631" t="s">
        <v>59</v>
      </c>
      <c r="G4631" t="s">
        <v>18</v>
      </c>
      <c r="H4631" t="s">
        <v>381</v>
      </c>
      <c r="I4631">
        <v>59</v>
      </c>
      <c r="J4631">
        <v>2</v>
      </c>
      <c r="K4631">
        <v>8.39</v>
      </c>
      <c r="L4631" t="s">
        <v>31</v>
      </c>
      <c r="M4631">
        <v>214</v>
      </c>
      <c r="N4631">
        <v>118</v>
      </c>
      <c r="O4631" t="s">
        <v>21</v>
      </c>
      <c r="P4631" t="s">
        <v>4226</v>
      </c>
    </row>
    <row r="4632" spans="1:16" x14ac:dyDescent="0.3">
      <c r="A4632" s="1">
        <v>40605</v>
      </c>
      <c r="B4632" s="1">
        <v>40697</v>
      </c>
      <c r="C4632" t="s">
        <v>1823</v>
      </c>
      <c r="D4632" t="s">
        <v>589</v>
      </c>
      <c r="E4632" t="s">
        <v>38</v>
      </c>
      <c r="F4632" t="s">
        <v>28</v>
      </c>
      <c r="G4632" t="s">
        <v>34</v>
      </c>
      <c r="H4632" t="s">
        <v>1984</v>
      </c>
      <c r="I4632">
        <v>59</v>
      </c>
      <c r="J4632">
        <v>2</v>
      </c>
      <c r="K4632">
        <v>3.1</v>
      </c>
      <c r="L4632" t="s">
        <v>46</v>
      </c>
      <c r="M4632">
        <v>92</v>
      </c>
      <c r="N4632">
        <v>118</v>
      </c>
      <c r="O4632" t="s">
        <v>2941</v>
      </c>
      <c r="P4632" t="s">
        <v>4226</v>
      </c>
    </row>
    <row r="4633" spans="1:16" x14ac:dyDescent="0.3">
      <c r="A4633" s="1">
        <v>40606</v>
      </c>
      <c r="B4633" s="1">
        <v>40728</v>
      </c>
      <c r="C4633" t="s">
        <v>14</v>
      </c>
      <c r="D4633" t="s">
        <v>1410</v>
      </c>
      <c r="E4633" t="s">
        <v>23</v>
      </c>
      <c r="F4633" t="s">
        <v>24</v>
      </c>
      <c r="G4633" t="s">
        <v>29</v>
      </c>
      <c r="H4633" t="s">
        <v>467</v>
      </c>
      <c r="I4633">
        <v>59</v>
      </c>
      <c r="J4633">
        <v>2</v>
      </c>
      <c r="K4633">
        <v>9.86</v>
      </c>
      <c r="L4633" t="s">
        <v>46</v>
      </c>
      <c r="M4633">
        <v>122</v>
      </c>
      <c r="N4633">
        <v>118</v>
      </c>
      <c r="O4633" t="s">
        <v>2941</v>
      </c>
      <c r="P4633" t="s">
        <v>4226</v>
      </c>
    </row>
    <row r="4634" spans="1:16" x14ac:dyDescent="0.3">
      <c r="A4634" s="1">
        <v>41162</v>
      </c>
      <c r="B4634" s="1">
        <v>41253</v>
      </c>
      <c r="C4634" t="s">
        <v>1823</v>
      </c>
      <c r="D4634" t="s">
        <v>2153</v>
      </c>
      <c r="E4634" t="s">
        <v>200</v>
      </c>
      <c r="F4634" t="s">
        <v>49</v>
      </c>
      <c r="G4634" t="s">
        <v>34</v>
      </c>
      <c r="H4634" t="s">
        <v>1675</v>
      </c>
      <c r="I4634">
        <v>59</v>
      </c>
      <c r="J4634">
        <v>2</v>
      </c>
      <c r="K4634">
        <v>7.84</v>
      </c>
      <c r="L4634" t="s">
        <v>36</v>
      </c>
      <c r="M4634">
        <v>91</v>
      </c>
      <c r="N4634">
        <v>118</v>
      </c>
      <c r="O4634" t="s">
        <v>2941</v>
      </c>
      <c r="P4634" t="s">
        <v>4226</v>
      </c>
    </row>
    <row r="4635" spans="1:16" x14ac:dyDescent="0.3">
      <c r="A4635" s="1">
        <v>41888</v>
      </c>
      <c r="B4635" s="1">
        <v>41918</v>
      </c>
      <c r="C4635" t="s">
        <v>3769</v>
      </c>
      <c r="D4635" t="s">
        <v>214</v>
      </c>
      <c r="E4635" t="s">
        <v>111</v>
      </c>
      <c r="F4635" t="s">
        <v>28</v>
      </c>
      <c r="G4635" t="s">
        <v>29</v>
      </c>
      <c r="H4635" t="s">
        <v>1737</v>
      </c>
      <c r="I4635">
        <v>59</v>
      </c>
      <c r="J4635">
        <v>2</v>
      </c>
      <c r="K4635">
        <v>14.05</v>
      </c>
      <c r="L4635" t="s">
        <v>20</v>
      </c>
      <c r="M4635">
        <v>30</v>
      </c>
      <c r="N4635">
        <v>118</v>
      </c>
      <c r="O4635" t="s">
        <v>3922</v>
      </c>
      <c r="P4635" t="s">
        <v>4226</v>
      </c>
    </row>
    <row r="4636" spans="1:16" x14ac:dyDescent="0.3">
      <c r="A4636" s="1">
        <v>41860</v>
      </c>
      <c r="B4636" s="1">
        <v>41921</v>
      </c>
      <c r="C4636" t="s">
        <v>1823</v>
      </c>
      <c r="D4636" t="s">
        <v>2309</v>
      </c>
      <c r="E4636" t="s">
        <v>122</v>
      </c>
      <c r="F4636" t="s">
        <v>63</v>
      </c>
      <c r="G4636" t="s">
        <v>18</v>
      </c>
      <c r="H4636" t="s">
        <v>2771</v>
      </c>
      <c r="I4636">
        <v>59</v>
      </c>
      <c r="J4636">
        <v>2</v>
      </c>
      <c r="K4636">
        <v>3.35</v>
      </c>
      <c r="L4636" t="s">
        <v>20</v>
      </c>
      <c r="M4636">
        <v>61</v>
      </c>
      <c r="N4636">
        <v>118</v>
      </c>
      <c r="O4636" t="s">
        <v>3922</v>
      </c>
      <c r="P4636" t="s">
        <v>4226</v>
      </c>
    </row>
    <row r="4637" spans="1:16" x14ac:dyDescent="0.3">
      <c r="A4637" s="1">
        <v>41798</v>
      </c>
      <c r="B4637" s="1">
        <v>41920</v>
      </c>
      <c r="C4637" t="s">
        <v>14</v>
      </c>
      <c r="D4637" t="s">
        <v>442</v>
      </c>
      <c r="E4637" t="s">
        <v>38</v>
      </c>
      <c r="F4637" t="s">
        <v>28</v>
      </c>
      <c r="G4637" t="s">
        <v>34</v>
      </c>
      <c r="H4637" t="s">
        <v>1608</v>
      </c>
      <c r="I4637">
        <v>59</v>
      </c>
      <c r="J4637">
        <v>2</v>
      </c>
      <c r="K4637">
        <v>3.34</v>
      </c>
      <c r="L4637" t="s">
        <v>20</v>
      </c>
      <c r="M4637">
        <v>122</v>
      </c>
      <c r="N4637">
        <v>118</v>
      </c>
      <c r="O4637" t="s">
        <v>2941</v>
      </c>
      <c r="P4637" t="s">
        <v>4226</v>
      </c>
    </row>
    <row r="4638" spans="1:16" x14ac:dyDescent="0.3">
      <c r="A4638" s="1">
        <v>41372</v>
      </c>
      <c r="B4638" s="1">
        <v>41494</v>
      </c>
      <c r="C4638" t="s">
        <v>14</v>
      </c>
      <c r="D4638" t="s">
        <v>1406</v>
      </c>
      <c r="E4638" t="s">
        <v>565</v>
      </c>
      <c r="F4638" t="s">
        <v>55</v>
      </c>
      <c r="G4638" t="s">
        <v>29</v>
      </c>
      <c r="H4638" t="s">
        <v>2454</v>
      </c>
      <c r="I4638">
        <v>59</v>
      </c>
      <c r="J4638">
        <v>2</v>
      </c>
      <c r="K4638">
        <v>5</v>
      </c>
      <c r="L4638" t="s">
        <v>31</v>
      </c>
      <c r="M4638">
        <v>122</v>
      </c>
      <c r="N4638">
        <v>118</v>
      </c>
      <c r="O4638" t="s">
        <v>2941</v>
      </c>
      <c r="P4638" t="s">
        <v>4226</v>
      </c>
    </row>
    <row r="4639" spans="1:16" x14ac:dyDescent="0.3">
      <c r="A4639" s="1">
        <v>40579</v>
      </c>
      <c r="B4639" s="1">
        <v>40638</v>
      </c>
      <c r="C4639" t="s">
        <v>3769</v>
      </c>
      <c r="D4639" t="s">
        <v>1268</v>
      </c>
      <c r="E4639" t="s">
        <v>130</v>
      </c>
      <c r="F4639" t="s">
        <v>86</v>
      </c>
      <c r="G4639" t="s">
        <v>34</v>
      </c>
      <c r="H4639" t="s">
        <v>1608</v>
      </c>
      <c r="I4639">
        <v>59</v>
      </c>
      <c r="J4639">
        <v>2</v>
      </c>
      <c r="K4639">
        <v>6.42</v>
      </c>
      <c r="L4639" t="s">
        <v>46</v>
      </c>
      <c r="M4639">
        <v>59</v>
      </c>
      <c r="N4639">
        <v>118</v>
      </c>
      <c r="O4639" t="s">
        <v>3922</v>
      </c>
      <c r="P4639" t="s">
        <v>4226</v>
      </c>
    </row>
    <row r="4640" spans="1:16" x14ac:dyDescent="0.3">
      <c r="A4640" s="1">
        <v>41405</v>
      </c>
      <c r="B4640" s="1">
        <v>41558</v>
      </c>
      <c r="C4640" t="s">
        <v>1823</v>
      </c>
      <c r="D4640" t="s">
        <v>505</v>
      </c>
      <c r="E4640" t="s">
        <v>273</v>
      </c>
      <c r="F4640" t="s">
        <v>49</v>
      </c>
      <c r="G4640" t="s">
        <v>34</v>
      </c>
      <c r="H4640" t="s">
        <v>2596</v>
      </c>
      <c r="I4640">
        <v>59</v>
      </c>
      <c r="J4640">
        <v>2</v>
      </c>
      <c r="K4640">
        <v>3.74</v>
      </c>
      <c r="L4640" t="s">
        <v>31</v>
      </c>
      <c r="M4640">
        <v>153</v>
      </c>
      <c r="N4640">
        <v>118</v>
      </c>
      <c r="O4640" t="s">
        <v>21</v>
      </c>
      <c r="P4640" t="s">
        <v>4226</v>
      </c>
    </row>
    <row r="4641" spans="1:16" x14ac:dyDescent="0.3">
      <c r="A4641" s="1">
        <v>40665</v>
      </c>
      <c r="B4641" s="1">
        <v>40879</v>
      </c>
      <c r="C4641" t="s">
        <v>14</v>
      </c>
      <c r="D4641" t="s">
        <v>132</v>
      </c>
      <c r="E4641" t="s">
        <v>133</v>
      </c>
      <c r="F4641" t="s">
        <v>86</v>
      </c>
      <c r="G4641" t="s">
        <v>18</v>
      </c>
      <c r="H4641" t="s">
        <v>134</v>
      </c>
      <c r="I4641">
        <v>59</v>
      </c>
      <c r="J4641">
        <v>2</v>
      </c>
      <c r="K4641">
        <v>4.7699999999999996</v>
      </c>
      <c r="L4641" t="s">
        <v>46</v>
      </c>
      <c r="M4641">
        <v>214</v>
      </c>
      <c r="N4641">
        <v>118</v>
      </c>
      <c r="O4641" t="s">
        <v>21</v>
      </c>
      <c r="P4641" t="s">
        <v>4226</v>
      </c>
    </row>
    <row r="4642" spans="1:16" x14ac:dyDescent="0.3">
      <c r="A4642" s="1">
        <v>41799</v>
      </c>
      <c r="B4642" s="1">
        <v>41952</v>
      </c>
      <c r="C4642" t="s">
        <v>14</v>
      </c>
      <c r="D4642" t="s">
        <v>1954</v>
      </c>
      <c r="E4642" t="s">
        <v>407</v>
      </c>
      <c r="F4642" t="s">
        <v>86</v>
      </c>
      <c r="G4642" t="s">
        <v>34</v>
      </c>
      <c r="H4642" t="s">
        <v>2342</v>
      </c>
      <c r="I4642">
        <v>59</v>
      </c>
      <c r="J4642">
        <v>2</v>
      </c>
      <c r="K4642">
        <v>4.22</v>
      </c>
      <c r="L4642" t="s">
        <v>20</v>
      </c>
      <c r="M4642">
        <v>153</v>
      </c>
      <c r="N4642">
        <v>118</v>
      </c>
      <c r="O4642" t="s">
        <v>21</v>
      </c>
      <c r="P4642" t="s">
        <v>4226</v>
      </c>
    </row>
    <row r="4643" spans="1:16" x14ac:dyDescent="0.3">
      <c r="A4643" s="1">
        <v>41184</v>
      </c>
      <c r="B4643" s="1">
        <v>41245</v>
      </c>
      <c r="C4643" t="s">
        <v>1823</v>
      </c>
      <c r="D4643" t="s">
        <v>2184</v>
      </c>
      <c r="E4643" t="s">
        <v>572</v>
      </c>
      <c r="F4643" t="s">
        <v>86</v>
      </c>
      <c r="G4643" t="s">
        <v>34</v>
      </c>
      <c r="H4643" t="s">
        <v>1608</v>
      </c>
      <c r="I4643">
        <v>59</v>
      </c>
      <c r="J4643">
        <v>2</v>
      </c>
      <c r="K4643">
        <v>6.61</v>
      </c>
      <c r="L4643" t="s">
        <v>36</v>
      </c>
      <c r="M4643">
        <v>61</v>
      </c>
      <c r="N4643">
        <v>118</v>
      </c>
      <c r="O4643" t="s">
        <v>3922</v>
      </c>
      <c r="P4643" t="s">
        <v>4226</v>
      </c>
    </row>
    <row r="4644" spans="1:16" x14ac:dyDescent="0.3">
      <c r="A4644" s="1">
        <v>41434</v>
      </c>
      <c r="B4644" s="1">
        <v>41556</v>
      </c>
      <c r="C4644" t="s">
        <v>14</v>
      </c>
      <c r="D4644" t="s">
        <v>503</v>
      </c>
      <c r="E4644" t="s">
        <v>218</v>
      </c>
      <c r="F4644" t="s">
        <v>42</v>
      </c>
      <c r="G4644" t="s">
        <v>29</v>
      </c>
      <c r="H4644" t="s">
        <v>2970</v>
      </c>
      <c r="I4644">
        <v>59</v>
      </c>
      <c r="J4644">
        <v>2</v>
      </c>
      <c r="K4644">
        <v>8.2100000000000009</v>
      </c>
      <c r="L4644" t="s">
        <v>31</v>
      </c>
      <c r="M4644">
        <v>122</v>
      </c>
      <c r="N4644">
        <v>118</v>
      </c>
      <c r="O4644" t="s">
        <v>2941</v>
      </c>
      <c r="P4644" t="s">
        <v>4226</v>
      </c>
    </row>
    <row r="4645" spans="1:16" x14ac:dyDescent="0.3">
      <c r="A4645" s="1">
        <v>41395</v>
      </c>
      <c r="B4645" s="1">
        <v>41456</v>
      </c>
      <c r="C4645" t="s">
        <v>1823</v>
      </c>
      <c r="D4645" t="s">
        <v>401</v>
      </c>
      <c r="E4645" t="s">
        <v>16</v>
      </c>
      <c r="F4645" t="s">
        <v>42</v>
      </c>
      <c r="G4645" t="s">
        <v>29</v>
      </c>
      <c r="H4645" t="s">
        <v>2992</v>
      </c>
      <c r="I4645">
        <v>59</v>
      </c>
      <c r="J4645">
        <v>2</v>
      </c>
      <c r="K4645">
        <v>6.76</v>
      </c>
      <c r="L4645" t="s">
        <v>31</v>
      </c>
      <c r="M4645">
        <v>61</v>
      </c>
      <c r="N4645">
        <v>118</v>
      </c>
      <c r="O4645" t="s">
        <v>3922</v>
      </c>
      <c r="P4645" t="s">
        <v>4226</v>
      </c>
    </row>
    <row r="4646" spans="1:16" x14ac:dyDescent="0.3">
      <c r="A4646" s="1">
        <v>41124</v>
      </c>
      <c r="B4646" s="1">
        <v>41246</v>
      </c>
      <c r="C4646" t="s">
        <v>14</v>
      </c>
      <c r="D4646" t="s">
        <v>3044</v>
      </c>
      <c r="E4646" t="s">
        <v>407</v>
      </c>
      <c r="F4646" t="s">
        <v>86</v>
      </c>
      <c r="G4646" t="s">
        <v>29</v>
      </c>
      <c r="H4646" t="s">
        <v>3534</v>
      </c>
      <c r="I4646">
        <v>118</v>
      </c>
      <c r="J4646">
        <v>1</v>
      </c>
      <c r="K4646">
        <v>9.4700000000000006</v>
      </c>
      <c r="L4646" t="s">
        <v>36</v>
      </c>
      <c r="M4646">
        <v>122</v>
      </c>
      <c r="N4646">
        <v>118</v>
      </c>
      <c r="O4646" t="s">
        <v>2941</v>
      </c>
      <c r="P4646" t="s">
        <v>4226</v>
      </c>
    </row>
    <row r="4647" spans="1:16" x14ac:dyDescent="0.3">
      <c r="A4647" s="1">
        <v>41765</v>
      </c>
      <c r="B4647" s="1">
        <v>41888</v>
      </c>
      <c r="C4647" t="s">
        <v>14</v>
      </c>
      <c r="D4647" t="s">
        <v>2804</v>
      </c>
      <c r="E4647" t="s">
        <v>197</v>
      </c>
      <c r="F4647" t="s">
        <v>69</v>
      </c>
      <c r="G4647" t="s">
        <v>34</v>
      </c>
      <c r="H4647" t="s">
        <v>2780</v>
      </c>
      <c r="I4647">
        <v>59</v>
      </c>
      <c r="J4647">
        <v>2</v>
      </c>
      <c r="K4647">
        <v>4.09</v>
      </c>
      <c r="L4647" t="s">
        <v>20</v>
      </c>
      <c r="M4647">
        <v>123</v>
      </c>
      <c r="N4647">
        <v>118</v>
      </c>
      <c r="O4647" t="s">
        <v>2941</v>
      </c>
      <c r="P4647" t="s">
        <v>4226</v>
      </c>
    </row>
    <row r="4648" spans="1:16" x14ac:dyDescent="0.3">
      <c r="A4648" s="1">
        <v>41704</v>
      </c>
      <c r="B4648" s="1">
        <v>41826</v>
      </c>
      <c r="C4648" t="s">
        <v>14</v>
      </c>
      <c r="D4648" t="s">
        <v>1977</v>
      </c>
      <c r="E4648" t="s">
        <v>197</v>
      </c>
      <c r="F4648" t="s">
        <v>69</v>
      </c>
      <c r="G4648" t="s">
        <v>34</v>
      </c>
      <c r="H4648" t="s">
        <v>1120</v>
      </c>
      <c r="I4648">
        <v>59</v>
      </c>
      <c r="J4648">
        <v>2</v>
      </c>
      <c r="K4648">
        <v>4.18</v>
      </c>
      <c r="L4648" t="s">
        <v>20</v>
      </c>
      <c r="M4648">
        <v>122</v>
      </c>
      <c r="N4648">
        <v>118</v>
      </c>
      <c r="O4648" t="s">
        <v>2941</v>
      </c>
      <c r="P4648" t="s">
        <v>4226</v>
      </c>
    </row>
    <row r="4649" spans="1:16" x14ac:dyDescent="0.3">
      <c r="A4649" s="1">
        <v>41828</v>
      </c>
      <c r="B4649" s="1">
        <v>41981</v>
      </c>
      <c r="C4649" t="s">
        <v>14</v>
      </c>
      <c r="D4649" t="s">
        <v>2274</v>
      </c>
      <c r="E4649" t="s">
        <v>218</v>
      </c>
      <c r="F4649" t="s">
        <v>42</v>
      </c>
      <c r="G4649" t="s">
        <v>34</v>
      </c>
      <c r="H4649" t="s">
        <v>988</v>
      </c>
      <c r="I4649">
        <v>59</v>
      </c>
      <c r="J4649">
        <v>2</v>
      </c>
      <c r="K4649">
        <v>3.95</v>
      </c>
      <c r="L4649" t="s">
        <v>20</v>
      </c>
      <c r="M4649">
        <v>153</v>
      </c>
      <c r="N4649">
        <v>118</v>
      </c>
      <c r="O4649" t="s">
        <v>21</v>
      </c>
      <c r="P4649" t="s">
        <v>4226</v>
      </c>
    </row>
    <row r="4650" spans="1:16" x14ac:dyDescent="0.3">
      <c r="A4650" s="1">
        <v>41765</v>
      </c>
      <c r="B4650" s="1">
        <v>41857</v>
      </c>
      <c r="C4650" t="s">
        <v>1823</v>
      </c>
      <c r="D4650" t="s">
        <v>2638</v>
      </c>
      <c r="E4650" t="s">
        <v>62</v>
      </c>
      <c r="F4650" t="s">
        <v>63</v>
      </c>
      <c r="G4650" t="s">
        <v>34</v>
      </c>
      <c r="H4650" t="s">
        <v>274</v>
      </c>
      <c r="I4650">
        <v>119</v>
      </c>
      <c r="J4650">
        <v>1</v>
      </c>
      <c r="K4650">
        <v>4.7699999999999996</v>
      </c>
      <c r="L4650" t="s">
        <v>20</v>
      </c>
      <c r="M4650">
        <v>92</v>
      </c>
      <c r="N4650">
        <v>119</v>
      </c>
      <c r="O4650" t="s">
        <v>2941</v>
      </c>
      <c r="P4650" t="s">
        <v>4226</v>
      </c>
    </row>
    <row r="4651" spans="1:16" x14ac:dyDescent="0.3">
      <c r="A4651" s="1">
        <v>41314</v>
      </c>
      <c r="B4651" s="1">
        <v>41434</v>
      </c>
      <c r="C4651" t="s">
        <v>14</v>
      </c>
      <c r="D4651" t="s">
        <v>2962</v>
      </c>
      <c r="E4651" t="s">
        <v>16</v>
      </c>
      <c r="F4651" t="s">
        <v>190</v>
      </c>
      <c r="G4651" t="s">
        <v>34</v>
      </c>
      <c r="H4651" t="s">
        <v>445</v>
      </c>
      <c r="I4651">
        <v>17</v>
      </c>
      <c r="J4651">
        <v>7</v>
      </c>
      <c r="K4651">
        <v>0.36</v>
      </c>
      <c r="L4651" t="s">
        <v>31</v>
      </c>
      <c r="M4651">
        <v>120</v>
      </c>
      <c r="N4651">
        <v>119</v>
      </c>
      <c r="O4651" t="s">
        <v>2941</v>
      </c>
      <c r="P4651" t="s">
        <v>4226</v>
      </c>
    </row>
    <row r="4652" spans="1:16" x14ac:dyDescent="0.3">
      <c r="A4652" s="1">
        <v>41190</v>
      </c>
      <c r="B4652" s="1">
        <v>41251</v>
      </c>
      <c r="C4652" t="s">
        <v>1823</v>
      </c>
      <c r="D4652" t="s">
        <v>1058</v>
      </c>
      <c r="E4652" t="s">
        <v>38</v>
      </c>
      <c r="F4652" t="s">
        <v>28</v>
      </c>
      <c r="G4652" t="s">
        <v>29</v>
      </c>
      <c r="H4652" t="s">
        <v>1178</v>
      </c>
      <c r="I4652">
        <v>119</v>
      </c>
      <c r="J4652">
        <v>1</v>
      </c>
      <c r="K4652">
        <v>7.5</v>
      </c>
      <c r="L4652" t="s">
        <v>36</v>
      </c>
      <c r="M4652">
        <v>61</v>
      </c>
      <c r="N4652">
        <v>119</v>
      </c>
      <c r="O4652" t="s">
        <v>3922</v>
      </c>
      <c r="P4652" t="s">
        <v>4226</v>
      </c>
    </row>
    <row r="4653" spans="1:16" x14ac:dyDescent="0.3">
      <c r="A4653" s="1">
        <v>41282</v>
      </c>
      <c r="B4653" s="1">
        <v>41463</v>
      </c>
      <c r="C4653" t="s">
        <v>14</v>
      </c>
      <c r="D4653" t="s">
        <v>876</v>
      </c>
      <c r="E4653" t="s">
        <v>16</v>
      </c>
      <c r="F4653" t="s">
        <v>28</v>
      </c>
      <c r="G4653" t="s">
        <v>29</v>
      </c>
      <c r="H4653" t="s">
        <v>343</v>
      </c>
      <c r="I4653">
        <v>119</v>
      </c>
      <c r="J4653">
        <v>1</v>
      </c>
      <c r="K4653">
        <v>6.22</v>
      </c>
      <c r="L4653" t="s">
        <v>31</v>
      </c>
      <c r="M4653">
        <v>181</v>
      </c>
      <c r="N4653">
        <v>119</v>
      </c>
      <c r="O4653" t="s">
        <v>21</v>
      </c>
      <c r="P4653" t="s">
        <v>4226</v>
      </c>
    </row>
    <row r="4654" spans="1:16" x14ac:dyDescent="0.3">
      <c r="A4654" s="1">
        <v>40973</v>
      </c>
      <c r="B4654" s="1">
        <v>41095</v>
      </c>
      <c r="C4654" t="s">
        <v>14</v>
      </c>
      <c r="D4654" t="s">
        <v>129</v>
      </c>
      <c r="E4654" t="s">
        <v>16</v>
      </c>
      <c r="F4654" t="s">
        <v>190</v>
      </c>
      <c r="G4654" t="s">
        <v>34</v>
      </c>
      <c r="H4654" t="s">
        <v>3515</v>
      </c>
      <c r="I4654">
        <v>60</v>
      </c>
      <c r="J4654">
        <v>2</v>
      </c>
      <c r="K4654">
        <v>8.74</v>
      </c>
      <c r="L4654" t="s">
        <v>36</v>
      </c>
      <c r="M4654">
        <v>122</v>
      </c>
      <c r="N4654">
        <v>120</v>
      </c>
      <c r="O4654" t="s">
        <v>2941</v>
      </c>
      <c r="P4654" t="s">
        <v>4226</v>
      </c>
    </row>
    <row r="4655" spans="1:16" x14ac:dyDescent="0.3">
      <c r="A4655" s="1">
        <v>41373</v>
      </c>
      <c r="B4655" s="1">
        <v>41434</v>
      </c>
      <c r="C4655" t="s">
        <v>3769</v>
      </c>
      <c r="D4655" t="s">
        <v>865</v>
      </c>
      <c r="E4655" t="s">
        <v>133</v>
      </c>
      <c r="F4655" t="s">
        <v>86</v>
      </c>
      <c r="G4655" t="s">
        <v>34</v>
      </c>
      <c r="H4655" t="s">
        <v>2564</v>
      </c>
      <c r="I4655">
        <v>30</v>
      </c>
      <c r="J4655">
        <v>4</v>
      </c>
      <c r="K4655">
        <v>9.33</v>
      </c>
      <c r="L4655" t="s">
        <v>31</v>
      </c>
      <c r="M4655">
        <v>61</v>
      </c>
      <c r="N4655">
        <v>120</v>
      </c>
      <c r="O4655" t="s">
        <v>3922</v>
      </c>
      <c r="P4655" t="s">
        <v>4226</v>
      </c>
    </row>
    <row r="4656" spans="1:16" x14ac:dyDescent="0.3">
      <c r="A4656" s="1">
        <v>41403</v>
      </c>
      <c r="B4656" s="1">
        <v>41556</v>
      </c>
      <c r="C4656" t="s">
        <v>14</v>
      </c>
      <c r="D4656" t="s">
        <v>666</v>
      </c>
      <c r="E4656" t="s">
        <v>68</v>
      </c>
      <c r="F4656" t="s">
        <v>69</v>
      </c>
      <c r="G4656" t="s">
        <v>18</v>
      </c>
      <c r="H4656" t="s">
        <v>1806</v>
      </c>
      <c r="I4656">
        <v>120</v>
      </c>
      <c r="J4656">
        <v>1</v>
      </c>
      <c r="K4656">
        <v>5.27</v>
      </c>
      <c r="L4656" t="s">
        <v>31</v>
      </c>
      <c r="M4656">
        <v>153</v>
      </c>
      <c r="N4656">
        <v>120</v>
      </c>
      <c r="O4656" t="s">
        <v>21</v>
      </c>
      <c r="P4656" t="s">
        <v>4226</v>
      </c>
    </row>
    <row r="4657" spans="1:16" x14ac:dyDescent="0.3">
      <c r="A4657" s="1">
        <v>41005</v>
      </c>
      <c r="B4657" s="1">
        <v>41127</v>
      </c>
      <c r="C4657" t="s">
        <v>1823</v>
      </c>
      <c r="D4657" t="s">
        <v>769</v>
      </c>
      <c r="E4657" t="s">
        <v>16</v>
      </c>
      <c r="F4657" t="s">
        <v>190</v>
      </c>
      <c r="G4657" t="s">
        <v>34</v>
      </c>
      <c r="H4657" t="s">
        <v>3622</v>
      </c>
      <c r="I4657">
        <v>30</v>
      </c>
      <c r="J4657">
        <v>4</v>
      </c>
      <c r="K4657">
        <v>0.03</v>
      </c>
      <c r="L4657" t="s">
        <v>36</v>
      </c>
      <c r="M4657">
        <v>122</v>
      </c>
      <c r="N4657">
        <v>120</v>
      </c>
      <c r="O4657" t="s">
        <v>2941</v>
      </c>
      <c r="P4657" t="s">
        <v>4226</v>
      </c>
    </row>
    <row r="4658" spans="1:16" x14ac:dyDescent="0.3">
      <c r="A4658" s="1">
        <v>41767</v>
      </c>
      <c r="B4658" s="1">
        <v>41920</v>
      </c>
      <c r="C4658" t="s">
        <v>14</v>
      </c>
      <c r="D4658" t="s">
        <v>1165</v>
      </c>
      <c r="E4658" t="s">
        <v>62</v>
      </c>
      <c r="F4658" t="s">
        <v>63</v>
      </c>
      <c r="G4658" t="s">
        <v>29</v>
      </c>
      <c r="H4658" t="s">
        <v>1902</v>
      </c>
      <c r="I4658">
        <v>60</v>
      </c>
      <c r="J4658">
        <v>2</v>
      </c>
      <c r="K4658">
        <v>4.1100000000000003</v>
      </c>
      <c r="L4658" t="s">
        <v>20</v>
      </c>
      <c r="M4658">
        <v>153</v>
      </c>
      <c r="N4658">
        <v>120</v>
      </c>
      <c r="O4658" t="s">
        <v>21</v>
      </c>
      <c r="P4658" t="s">
        <v>4226</v>
      </c>
    </row>
    <row r="4659" spans="1:16" x14ac:dyDescent="0.3">
      <c r="A4659" s="1">
        <v>40607</v>
      </c>
      <c r="B4659" s="1">
        <v>40821</v>
      </c>
      <c r="C4659" t="s">
        <v>14</v>
      </c>
      <c r="D4659" t="s">
        <v>189</v>
      </c>
      <c r="E4659" t="s">
        <v>16</v>
      </c>
      <c r="F4659" t="s">
        <v>190</v>
      </c>
      <c r="G4659" t="s">
        <v>34</v>
      </c>
      <c r="H4659" t="s">
        <v>191</v>
      </c>
      <c r="I4659">
        <v>40</v>
      </c>
      <c r="J4659">
        <v>3</v>
      </c>
      <c r="K4659">
        <v>2.54</v>
      </c>
      <c r="L4659" t="s">
        <v>46</v>
      </c>
      <c r="M4659">
        <v>214</v>
      </c>
      <c r="N4659">
        <v>120</v>
      </c>
      <c r="O4659" t="s">
        <v>21</v>
      </c>
      <c r="P4659" t="s">
        <v>4226</v>
      </c>
    </row>
    <row r="4660" spans="1:16" x14ac:dyDescent="0.3">
      <c r="A4660" s="1">
        <v>41040</v>
      </c>
      <c r="B4660" s="1">
        <v>41163</v>
      </c>
      <c r="C4660" t="s">
        <v>14</v>
      </c>
      <c r="D4660" t="s">
        <v>733</v>
      </c>
      <c r="E4660" t="s">
        <v>16</v>
      </c>
      <c r="F4660" t="s">
        <v>28</v>
      </c>
      <c r="G4660" t="s">
        <v>34</v>
      </c>
      <c r="H4660" t="s">
        <v>3132</v>
      </c>
      <c r="I4660">
        <v>20</v>
      </c>
      <c r="J4660">
        <v>6</v>
      </c>
      <c r="K4660">
        <v>1.33</v>
      </c>
      <c r="L4660" t="s">
        <v>36</v>
      </c>
      <c r="M4660">
        <v>123</v>
      </c>
      <c r="N4660">
        <v>120</v>
      </c>
      <c r="O4660" t="s">
        <v>2941</v>
      </c>
      <c r="P4660" t="s">
        <v>4226</v>
      </c>
    </row>
    <row r="4661" spans="1:16" x14ac:dyDescent="0.3">
      <c r="A4661" s="1">
        <v>41040</v>
      </c>
      <c r="B4661" s="1">
        <v>41040</v>
      </c>
      <c r="C4661" t="s">
        <v>4087</v>
      </c>
      <c r="D4661" t="s">
        <v>478</v>
      </c>
      <c r="E4661" t="s">
        <v>133</v>
      </c>
      <c r="F4661" t="s">
        <v>86</v>
      </c>
      <c r="G4661" t="s">
        <v>34</v>
      </c>
      <c r="H4661" t="s">
        <v>627</v>
      </c>
      <c r="I4661">
        <v>120</v>
      </c>
      <c r="J4661">
        <v>1</v>
      </c>
      <c r="K4661">
        <v>17.18</v>
      </c>
      <c r="L4661" t="s">
        <v>36</v>
      </c>
      <c r="M4661">
        <v>0</v>
      </c>
      <c r="N4661">
        <v>120</v>
      </c>
      <c r="O4661" t="s">
        <v>3922</v>
      </c>
      <c r="P4661" t="s">
        <v>4226</v>
      </c>
    </row>
    <row r="4662" spans="1:16" x14ac:dyDescent="0.3">
      <c r="A4662" s="1">
        <v>41365</v>
      </c>
      <c r="B4662" s="1">
        <v>41487</v>
      </c>
      <c r="C4662" t="s">
        <v>14</v>
      </c>
      <c r="D4662" t="s">
        <v>1219</v>
      </c>
      <c r="E4662" t="s">
        <v>27</v>
      </c>
      <c r="F4662" t="s">
        <v>28</v>
      </c>
      <c r="G4662" t="s">
        <v>34</v>
      </c>
      <c r="H4662" t="s">
        <v>2426</v>
      </c>
      <c r="I4662">
        <v>30</v>
      </c>
      <c r="J4662">
        <v>4</v>
      </c>
      <c r="K4662">
        <v>2.2400000000000002</v>
      </c>
      <c r="L4662" t="s">
        <v>31</v>
      </c>
      <c r="M4662">
        <v>122</v>
      </c>
      <c r="N4662">
        <v>120</v>
      </c>
      <c r="O4662" t="s">
        <v>2941</v>
      </c>
      <c r="P4662" t="s">
        <v>4226</v>
      </c>
    </row>
    <row r="4663" spans="1:16" x14ac:dyDescent="0.3">
      <c r="A4663" s="1">
        <v>40943</v>
      </c>
      <c r="B4663" s="1">
        <v>41094</v>
      </c>
      <c r="C4663" t="s">
        <v>1823</v>
      </c>
      <c r="D4663" t="s">
        <v>1520</v>
      </c>
      <c r="E4663" t="s">
        <v>221</v>
      </c>
      <c r="F4663" t="s">
        <v>221</v>
      </c>
      <c r="G4663" t="s">
        <v>29</v>
      </c>
      <c r="H4663" t="s">
        <v>2929</v>
      </c>
      <c r="I4663">
        <v>120</v>
      </c>
      <c r="J4663">
        <v>1</v>
      </c>
      <c r="K4663">
        <v>6.05</v>
      </c>
      <c r="L4663" t="s">
        <v>36</v>
      </c>
      <c r="M4663">
        <v>151</v>
      </c>
      <c r="N4663">
        <v>120</v>
      </c>
      <c r="O4663" t="s">
        <v>21</v>
      </c>
      <c r="P4663" t="s">
        <v>4226</v>
      </c>
    </row>
    <row r="4664" spans="1:16" x14ac:dyDescent="0.3">
      <c r="A4664" s="1">
        <v>41186</v>
      </c>
      <c r="B4664" s="1">
        <v>41247</v>
      </c>
      <c r="C4664" t="s">
        <v>1823</v>
      </c>
      <c r="D4664" t="s">
        <v>910</v>
      </c>
      <c r="E4664" t="s">
        <v>218</v>
      </c>
      <c r="F4664" t="s">
        <v>42</v>
      </c>
      <c r="G4664" t="s">
        <v>34</v>
      </c>
      <c r="H4664" t="s">
        <v>1760</v>
      </c>
      <c r="I4664">
        <v>24</v>
      </c>
      <c r="J4664">
        <v>5</v>
      </c>
      <c r="K4664">
        <v>3.35</v>
      </c>
      <c r="L4664" t="s">
        <v>36</v>
      </c>
      <c r="M4664">
        <v>61</v>
      </c>
      <c r="N4664">
        <v>120</v>
      </c>
      <c r="O4664" t="s">
        <v>3922</v>
      </c>
      <c r="P4664" t="s">
        <v>4226</v>
      </c>
    </row>
    <row r="4665" spans="1:16" x14ac:dyDescent="0.3">
      <c r="A4665" s="1">
        <v>41519</v>
      </c>
      <c r="B4665" s="1">
        <v>41580</v>
      </c>
      <c r="C4665" t="s">
        <v>1823</v>
      </c>
      <c r="D4665" t="s">
        <v>659</v>
      </c>
      <c r="E4665" t="s">
        <v>127</v>
      </c>
      <c r="F4665" t="s">
        <v>86</v>
      </c>
      <c r="G4665" t="s">
        <v>29</v>
      </c>
      <c r="H4665" t="s">
        <v>723</v>
      </c>
      <c r="I4665">
        <v>120</v>
      </c>
      <c r="J4665">
        <v>1</v>
      </c>
      <c r="K4665">
        <v>11.01</v>
      </c>
      <c r="L4665" t="s">
        <v>31</v>
      </c>
      <c r="M4665">
        <v>61</v>
      </c>
      <c r="N4665">
        <v>120</v>
      </c>
      <c r="O4665" t="s">
        <v>3922</v>
      </c>
      <c r="P4665" t="s">
        <v>4226</v>
      </c>
    </row>
    <row r="4666" spans="1:16" x14ac:dyDescent="0.3">
      <c r="A4666" s="1">
        <v>41032</v>
      </c>
      <c r="B4666" s="1">
        <v>41155</v>
      </c>
      <c r="C4666" t="s">
        <v>1823</v>
      </c>
      <c r="D4666" t="s">
        <v>1507</v>
      </c>
      <c r="E4666" t="s">
        <v>16</v>
      </c>
      <c r="F4666" t="s">
        <v>28</v>
      </c>
      <c r="G4666" t="s">
        <v>34</v>
      </c>
      <c r="H4666" t="s">
        <v>3034</v>
      </c>
      <c r="I4666">
        <v>60</v>
      </c>
      <c r="J4666">
        <v>2</v>
      </c>
      <c r="K4666">
        <v>2.75</v>
      </c>
      <c r="L4666" t="s">
        <v>36</v>
      </c>
      <c r="M4666">
        <v>123</v>
      </c>
      <c r="N4666">
        <v>120</v>
      </c>
      <c r="O4666" t="s">
        <v>2941</v>
      </c>
      <c r="P4666" t="s">
        <v>4226</v>
      </c>
    </row>
    <row r="4667" spans="1:16" x14ac:dyDescent="0.3">
      <c r="A4667" s="1">
        <v>41795</v>
      </c>
      <c r="B4667" s="1">
        <v>41917</v>
      </c>
      <c r="C4667" t="s">
        <v>14</v>
      </c>
      <c r="D4667" t="s">
        <v>1842</v>
      </c>
      <c r="E4667" t="s">
        <v>68</v>
      </c>
      <c r="F4667" t="s">
        <v>69</v>
      </c>
      <c r="G4667" t="s">
        <v>18</v>
      </c>
      <c r="H4667" t="s">
        <v>2394</v>
      </c>
      <c r="I4667">
        <v>60</v>
      </c>
      <c r="J4667">
        <v>2</v>
      </c>
      <c r="K4667">
        <v>6.07</v>
      </c>
      <c r="L4667" t="s">
        <v>20</v>
      </c>
      <c r="M4667">
        <v>122</v>
      </c>
      <c r="N4667">
        <v>120</v>
      </c>
      <c r="O4667" t="s">
        <v>2941</v>
      </c>
      <c r="P4667" t="s">
        <v>4226</v>
      </c>
    </row>
    <row r="4668" spans="1:16" x14ac:dyDescent="0.3">
      <c r="A4668" s="1">
        <v>41497</v>
      </c>
      <c r="B4668" s="1">
        <v>41558</v>
      </c>
      <c r="C4668" t="s">
        <v>1823</v>
      </c>
      <c r="D4668" t="s">
        <v>2184</v>
      </c>
      <c r="E4668" t="s">
        <v>48</v>
      </c>
      <c r="F4668" t="s">
        <v>49</v>
      </c>
      <c r="G4668" t="s">
        <v>34</v>
      </c>
      <c r="H4668" t="s">
        <v>2269</v>
      </c>
      <c r="I4668">
        <v>60</v>
      </c>
      <c r="J4668">
        <v>2</v>
      </c>
      <c r="K4668">
        <v>5.07</v>
      </c>
      <c r="L4668" t="s">
        <v>31</v>
      </c>
      <c r="M4668">
        <v>61</v>
      </c>
      <c r="N4668">
        <v>120</v>
      </c>
      <c r="O4668" t="s">
        <v>3922</v>
      </c>
      <c r="P4668" t="s">
        <v>4226</v>
      </c>
    </row>
    <row r="4669" spans="1:16" x14ac:dyDescent="0.3">
      <c r="A4669" s="1">
        <v>40758</v>
      </c>
      <c r="B4669" s="1">
        <v>40880</v>
      </c>
      <c r="C4669" t="s">
        <v>14</v>
      </c>
      <c r="D4669" t="s">
        <v>621</v>
      </c>
      <c r="E4669" t="s">
        <v>221</v>
      </c>
      <c r="F4669" t="s">
        <v>221</v>
      </c>
      <c r="G4669" t="s">
        <v>34</v>
      </c>
      <c r="H4669" t="s">
        <v>1285</v>
      </c>
      <c r="I4669">
        <v>60</v>
      </c>
      <c r="J4669">
        <v>2</v>
      </c>
      <c r="K4669">
        <v>5</v>
      </c>
      <c r="L4669" t="s">
        <v>46</v>
      </c>
      <c r="M4669">
        <v>122</v>
      </c>
      <c r="N4669">
        <v>120</v>
      </c>
      <c r="O4669" t="s">
        <v>2941</v>
      </c>
      <c r="P4669" t="s">
        <v>4226</v>
      </c>
    </row>
    <row r="4670" spans="1:16" x14ac:dyDescent="0.3">
      <c r="A4670" s="1">
        <v>41640</v>
      </c>
      <c r="B4670" s="1">
        <v>41760</v>
      </c>
      <c r="C4670" t="s">
        <v>14</v>
      </c>
      <c r="D4670" t="s">
        <v>2635</v>
      </c>
      <c r="E4670" t="s">
        <v>23</v>
      </c>
      <c r="F4670" t="s">
        <v>24</v>
      </c>
      <c r="G4670" t="s">
        <v>34</v>
      </c>
      <c r="H4670" t="s">
        <v>83</v>
      </c>
      <c r="I4670">
        <v>40</v>
      </c>
      <c r="J4670">
        <v>3</v>
      </c>
      <c r="K4670">
        <v>5.62</v>
      </c>
      <c r="L4670" t="s">
        <v>20</v>
      </c>
      <c r="M4670">
        <v>120</v>
      </c>
      <c r="N4670">
        <v>120</v>
      </c>
      <c r="O4670" t="s">
        <v>2941</v>
      </c>
      <c r="P4670" t="s">
        <v>4226</v>
      </c>
    </row>
    <row r="4671" spans="1:16" x14ac:dyDescent="0.3">
      <c r="A4671" s="1">
        <v>41736</v>
      </c>
      <c r="B4671" s="1">
        <v>41736</v>
      </c>
      <c r="C4671" t="s">
        <v>4087</v>
      </c>
      <c r="D4671" t="s">
        <v>4034</v>
      </c>
      <c r="E4671" t="s">
        <v>16</v>
      </c>
      <c r="F4671" t="s">
        <v>17</v>
      </c>
      <c r="G4671" t="s">
        <v>29</v>
      </c>
      <c r="H4671" t="s">
        <v>4059</v>
      </c>
      <c r="I4671">
        <v>60</v>
      </c>
      <c r="J4671">
        <v>2</v>
      </c>
      <c r="K4671">
        <v>12.08</v>
      </c>
      <c r="L4671" t="s">
        <v>20</v>
      </c>
      <c r="M4671">
        <v>0</v>
      </c>
      <c r="N4671">
        <v>120</v>
      </c>
      <c r="O4671" t="s">
        <v>3922</v>
      </c>
      <c r="P4671" t="s">
        <v>4226</v>
      </c>
    </row>
    <row r="4672" spans="1:16" x14ac:dyDescent="0.3">
      <c r="A4672" s="1">
        <v>41011</v>
      </c>
      <c r="B4672" s="1">
        <v>41133</v>
      </c>
      <c r="C4672" t="s">
        <v>14</v>
      </c>
      <c r="D4672" t="s">
        <v>1686</v>
      </c>
      <c r="E4672" t="s">
        <v>140</v>
      </c>
      <c r="F4672" t="s">
        <v>28</v>
      </c>
      <c r="G4672" t="s">
        <v>34</v>
      </c>
      <c r="H4672" t="s">
        <v>961</v>
      </c>
      <c r="I4672">
        <v>40</v>
      </c>
      <c r="J4672">
        <v>3</v>
      </c>
      <c r="K4672">
        <v>6.34</v>
      </c>
      <c r="L4672" t="s">
        <v>36</v>
      </c>
      <c r="M4672">
        <v>122</v>
      </c>
      <c r="N4672">
        <v>120</v>
      </c>
      <c r="O4672" t="s">
        <v>2941</v>
      </c>
      <c r="P4672" t="s">
        <v>4226</v>
      </c>
    </row>
    <row r="4673" spans="1:16" x14ac:dyDescent="0.3">
      <c r="A4673" s="1">
        <v>40817</v>
      </c>
      <c r="B4673" s="1">
        <v>40848</v>
      </c>
      <c r="C4673" t="s">
        <v>3769</v>
      </c>
      <c r="D4673" t="s">
        <v>1110</v>
      </c>
      <c r="E4673" t="s">
        <v>62</v>
      </c>
      <c r="F4673" t="s">
        <v>63</v>
      </c>
      <c r="G4673" t="s">
        <v>34</v>
      </c>
      <c r="H4673" t="s">
        <v>1425</v>
      </c>
      <c r="I4673">
        <v>30</v>
      </c>
      <c r="J4673">
        <v>4</v>
      </c>
      <c r="K4673">
        <v>5.54</v>
      </c>
      <c r="L4673" t="s">
        <v>46</v>
      </c>
      <c r="M4673">
        <v>31</v>
      </c>
      <c r="N4673">
        <v>120</v>
      </c>
      <c r="O4673" t="s">
        <v>3922</v>
      </c>
      <c r="P4673" t="s">
        <v>4226</v>
      </c>
    </row>
    <row r="4674" spans="1:16" x14ac:dyDescent="0.3">
      <c r="A4674" s="1">
        <v>41314</v>
      </c>
      <c r="B4674" s="1">
        <v>41434</v>
      </c>
      <c r="C4674" t="s">
        <v>14</v>
      </c>
      <c r="D4674" t="s">
        <v>3137</v>
      </c>
      <c r="E4674" t="s">
        <v>16</v>
      </c>
      <c r="F4674" t="s">
        <v>28</v>
      </c>
      <c r="G4674" t="s">
        <v>34</v>
      </c>
      <c r="H4674" t="s">
        <v>3748</v>
      </c>
      <c r="I4674">
        <v>30</v>
      </c>
      <c r="J4674">
        <v>4</v>
      </c>
      <c r="K4674">
        <v>1.82</v>
      </c>
      <c r="L4674" t="s">
        <v>31</v>
      </c>
      <c r="M4674">
        <v>120</v>
      </c>
      <c r="N4674">
        <v>120</v>
      </c>
      <c r="O4674" t="s">
        <v>2941</v>
      </c>
      <c r="P4674" t="s">
        <v>4226</v>
      </c>
    </row>
    <row r="4675" spans="1:16" x14ac:dyDescent="0.3">
      <c r="A4675" s="1">
        <v>41365</v>
      </c>
      <c r="B4675" s="1">
        <v>41365</v>
      </c>
      <c r="C4675" t="s">
        <v>4087</v>
      </c>
      <c r="D4675" t="s">
        <v>666</v>
      </c>
      <c r="E4675" t="s">
        <v>106</v>
      </c>
      <c r="F4675" t="s">
        <v>59</v>
      </c>
      <c r="G4675" t="s">
        <v>34</v>
      </c>
      <c r="H4675" t="s">
        <v>1941</v>
      </c>
      <c r="I4675">
        <v>60</v>
      </c>
      <c r="J4675">
        <v>2</v>
      </c>
      <c r="K4675">
        <v>13.29</v>
      </c>
      <c r="L4675" t="s">
        <v>31</v>
      </c>
      <c r="M4675">
        <v>0</v>
      </c>
      <c r="N4675">
        <v>120</v>
      </c>
      <c r="O4675" t="s">
        <v>3922</v>
      </c>
      <c r="P4675" t="s">
        <v>4226</v>
      </c>
    </row>
    <row r="4676" spans="1:16" x14ac:dyDescent="0.3">
      <c r="A4676" s="1">
        <v>41771</v>
      </c>
      <c r="B4676" s="1">
        <v>41924</v>
      </c>
      <c r="C4676" t="s">
        <v>14</v>
      </c>
      <c r="D4676" t="s">
        <v>1833</v>
      </c>
      <c r="E4676" t="s">
        <v>16</v>
      </c>
      <c r="F4676" t="s">
        <v>190</v>
      </c>
      <c r="G4676" t="s">
        <v>34</v>
      </c>
      <c r="H4676" t="s">
        <v>2599</v>
      </c>
      <c r="I4676">
        <v>24</v>
      </c>
      <c r="J4676">
        <v>5</v>
      </c>
      <c r="K4676">
        <v>1.51</v>
      </c>
      <c r="L4676" t="s">
        <v>20</v>
      </c>
      <c r="M4676">
        <v>153</v>
      </c>
      <c r="N4676">
        <v>120</v>
      </c>
      <c r="O4676" t="s">
        <v>21</v>
      </c>
      <c r="P4676" t="s">
        <v>4226</v>
      </c>
    </row>
    <row r="4677" spans="1:16" x14ac:dyDescent="0.3">
      <c r="A4677" s="1">
        <v>41770</v>
      </c>
      <c r="B4677" s="1">
        <v>41770</v>
      </c>
      <c r="C4677" t="s">
        <v>4087</v>
      </c>
      <c r="D4677" t="s">
        <v>1446</v>
      </c>
      <c r="E4677" t="s">
        <v>62</v>
      </c>
      <c r="F4677" t="s">
        <v>63</v>
      </c>
      <c r="G4677" t="s">
        <v>34</v>
      </c>
      <c r="H4677" t="s">
        <v>3257</v>
      </c>
      <c r="I4677">
        <v>40</v>
      </c>
      <c r="J4677">
        <v>3</v>
      </c>
      <c r="K4677">
        <v>5.24</v>
      </c>
      <c r="L4677" t="s">
        <v>20</v>
      </c>
      <c r="M4677">
        <v>0</v>
      </c>
      <c r="N4677">
        <v>120</v>
      </c>
      <c r="O4677" t="s">
        <v>3922</v>
      </c>
      <c r="P4677" t="s">
        <v>4226</v>
      </c>
    </row>
    <row r="4678" spans="1:16" x14ac:dyDescent="0.3">
      <c r="A4678" s="1">
        <v>41405</v>
      </c>
      <c r="B4678" s="1">
        <v>41466</v>
      </c>
      <c r="C4678" t="s">
        <v>1823</v>
      </c>
      <c r="D4678" t="s">
        <v>1991</v>
      </c>
      <c r="E4678" t="s">
        <v>1327</v>
      </c>
      <c r="F4678" t="s">
        <v>86</v>
      </c>
      <c r="G4678" t="s">
        <v>34</v>
      </c>
      <c r="H4678" t="s">
        <v>2169</v>
      </c>
      <c r="I4678">
        <v>60</v>
      </c>
      <c r="J4678">
        <v>2</v>
      </c>
      <c r="K4678">
        <v>12.8</v>
      </c>
      <c r="L4678" t="s">
        <v>31</v>
      </c>
      <c r="M4678">
        <v>61</v>
      </c>
      <c r="N4678">
        <v>120</v>
      </c>
      <c r="O4678" t="s">
        <v>3922</v>
      </c>
      <c r="P4678" t="s">
        <v>4226</v>
      </c>
    </row>
    <row r="4679" spans="1:16" x14ac:dyDescent="0.3">
      <c r="A4679" s="1">
        <v>40980</v>
      </c>
      <c r="B4679" s="1">
        <v>41102</v>
      </c>
      <c r="C4679" t="s">
        <v>14</v>
      </c>
      <c r="D4679" t="s">
        <v>1673</v>
      </c>
      <c r="E4679" t="s">
        <v>38</v>
      </c>
      <c r="F4679" t="s">
        <v>28</v>
      </c>
      <c r="G4679" t="s">
        <v>34</v>
      </c>
      <c r="H4679" t="s">
        <v>1181</v>
      </c>
      <c r="I4679">
        <v>30</v>
      </c>
      <c r="J4679">
        <v>4</v>
      </c>
      <c r="K4679">
        <v>2.65</v>
      </c>
      <c r="L4679" t="s">
        <v>36</v>
      </c>
      <c r="M4679">
        <v>122</v>
      </c>
      <c r="N4679">
        <v>120</v>
      </c>
      <c r="O4679" t="s">
        <v>2941</v>
      </c>
      <c r="P4679" t="s">
        <v>4226</v>
      </c>
    </row>
    <row r="4680" spans="1:16" x14ac:dyDescent="0.3">
      <c r="A4680" s="1">
        <v>41525</v>
      </c>
      <c r="B4680" s="1">
        <v>41586</v>
      </c>
      <c r="C4680" t="s">
        <v>3769</v>
      </c>
      <c r="D4680" t="s">
        <v>1587</v>
      </c>
      <c r="E4680" t="s">
        <v>58</v>
      </c>
      <c r="F4680" t="s">
        <v>59</v>
      </c>
      <c r="G4680" t="s">
        <v>34</v>
      </c>
      <c r="H4680" t="s">
        <v>2930</v>
      </c>
      <c r="I4680">
        <v>40</v>
      </c>
      <c r="J4680">
        <v>3</v>
      </c>
      <c r="K4680">
        <v>5.98</v>
      </c>
      <c r="L4680" t="s">
        <v>31</v>
      </c>
      <c r="M4680">
        <v>61</v>
      </c>
      <c r="N4680">
        <v>120</v>
      </c>
      <c r="O4680" t="s">
        <v>3922</v>
      </c>
      <c r="P4680" t="s">
        <v>4226</v>
      </c>
    </row>
    <row r="4681" spans="1:16" x14ac:dyDescent="0.3">
      <c r="A4681" s="1">
        <v>41405</v>
      </c>
      <c r="B4681" s="1">
        <v>41528</v>
      </c>
      <c r="C4681" t="s">
        <v>1823</v>
      </c>
      <c r="D4681" t="s">
        <v>1669</v>
      </c>
      <c r="E4681" t="s">
        <v>68</v>
      </c>
      <c r="F4681" t="s">
        <v>69</v>
      </c>
      <c r="G4681" t="s">
        <v>34</v>
      </c>
      <c r="H4681" t="s">
        <v>1271</v>
      </c>
      <c r="I4681">
        <v>30</v>
      </c>
      <c r="J4681">
        <v>4</v>
      </c>
      <c r="K4681">
        <v>7.2</v>
      </c>
      <c r="L4681" t="s">
        <v>31</v>
      </c>
      <c r="M4681">
        <v>123</v>
      </c>
      <c r="N4681">
        <v>120</v>
      </c>
      <c r="O4681" t="s">
        <v>2941</v>
      </c>
      <c r="P4681" t="s">
        <v>4226</v>
      </c>
    </row>
    <row r="4682" spans="1:16" x14ac:dyDescent="0.3">
      <c r="A4682" s="1">
        <v>41314</v>
      </c>
      <c r="B4682" s="1">
        <v>41434</v>
      </c>
      <c r="C4682" t="s">
        <v>14</v>
      </c>
      <c r="D4682" t="s">
        <v>3137</v>
      </c>
      <c r="E4682" t="s">
        <v>16</v>
      </c>
      <c r="F4682" t="s">
        <v>28</v>
      </c>
      <c r="G4682" t="s">
        <v>34</v>
      </c>
      <c r="H4682" t="s">
        <v>2206</v>
      </c>
      <c r="I4682">
        <v>24</v>
      </c>
      <c r="J4682">
        <v>5</v>
      </c>
      <c r="K4682">
        <v>2.09</v>
      </c>
      <c r="L4682" t="s">
        <v>31</v>
      </c>
      <c r="M4682">
        <v>120</v>
      </c>
      <c r="N4682">
        <v>120</v>
      </c>
      <c r="O4682" t="s">
        <v>2941</v>
      </c>
      <c r="P4682" t="s">
        <v>4226</v>
      </c>
    </row>
    <row r="4683" spans="1:16" x14ac:dyDescent="0.3">
      <c r="A4683" s="1">
        <v>40919</v>
      </c>
      <c r="B4683" s="1">
        <v>41040</v>
      </c>
      <c r="C4683" t="s">
        <v>14</v>
      </c>
      <c r="D4683" t="s">
        <v>2073</v>
      </c>
      <c r="E4683" t="s">
        <v>33</v>
      </c>
      <c r="F4683" t="s">
        <v>28</v>
      </c>
      <c r="G4683" t="s">
        <v>34</v>
      </c>
      <c r="H4683" t="s">
        <v>1463</v>
      </c>
      <c r="I4683">
        <v>30</v>
      </c>
      <c r="J4683">
        <v>4</v>
      </c>
      <c r="K4683">
        <v>2.62</v>
      </c>
      <c r="L4683" t="s">
        <v>36</v>
      </c>
      <c r="M4683">
        <v>121</v>
      </c>
      <c r="N4683">
        <v>120</v>
      </c>
      <c r="O4683" t="s">
        <v>2941</v>
      </c>
      <c r="P4683" t="s">
        <v>4226</v>
      </c>
    </row>
    <row r="4684" spans="1:16" x14ac:dyDescent="0.3">
      <c r="A4684" s="1">
        <v>40607</v>
      </c>
      <c r="B4684" s="1">
        <v>40760</v>
      </c>
      <c r="C4684" t="s">
        <v>14</v>
      </c>
      <c r="D4684" t="s">
        <v>401</v>
      </c>
      <c r="E4684" t="s">
        <v>62</v>
      </c>
      <c r="F4684" t="s">
        <v>63</v>
      </c>
      <c r="G4684" t="s">
        <v>34</v>
      </c>
      <c r="H4684" t="s">
        <v>1770</v>
      </c>
      <c r="I4684">
        <v>60</v>
      </c>
      <c r="J4684">
        <v>2</v>
      </c>
      <c r="K4684">
        <v>2.17</v>
      </c>
      <c r="L4684" t="s">
        <v>46</v>
      </c>
      <c r="M4684">
        <v>153</v>
      </c>
      <c r="N4684">
        <v>120</v>
      </c>
      <c r="O4684" t="s">
        <v>21</v>
      </c>
      <c r="P4684" t="s">
        <v>4226</v>
      </c>
    </row>
    <row r="4685" spans="1:16" x14ac:dyDescent="0.3">
      <c r="A4685" s="1">
        <v>41708</v>
      </c>
      <c r="B4685" s="1">
        <v>41861</v>
      </c>
      <c r="C4685" t="s">
        <v>14</v>
      </c>
      <c r="D4685" t="s">
        <v>387</v>
      </c>
      <c r="E4685" t="s">
        <v>77</v>
      </c>
      <c r="F4685" t="s">
        <v>42</v>
      </c>
      <c r="G4685" t="s">
        <v>34</v>
      </c>
      <c r="H4685" t="s">
        <v>650</v>
      </c>
      <c r="I4685">
        <v>40</v>
      </c>
      <c r="J4685">
        <v>3</v>
      </c>
      <c r="K4685">
        <v>3.46</v>
      </c>
      <c r="L4685" t="s">
        <v>20</v>
      </c>
      <c r="M4685">
        <v>153</v>
      </c>
      <c r="N4685">
        <v>120</v>
      </c>
      <c r="O4685" t="s">
        <v>21</v>
      </c>
      <c r="P4685" t="s">
        <v>4226</v>
      </c>
    </row>
    <row r="4686" spans="1:16" x14ac:dyDescent="0.3">
      <c r="A4686" s="1">
        <v>41437</v>
      </c>
      <c r="B4686" s="1">
        <v>41559</v>
      </c>
      <c r="C4686" t="s">
        <v>14</v>
      </c>
      <c r="D4686" t="s">
        <v>1857</v>
      </c>
      <c r="E4686" t="s">
        <v>218</v>
      </c>
      <c r="F4686" t="s">
        <v>42</v>
      </c>
      <c r="G4686" t="s">
        <v>34</v>
      </c>
      <c r="H4686" t="s">
        <v>1023</v>
      </c>
      <c r="I4686">
        <v>40</v>
      </c>
      <c r="J4686">
        <v>3</v>
      </c>
      <c r="K4686">
        <v>2.08</v>
      </c>
      <c r="L4686" t="s">
        <v>31</v>
      </c>
      <c r="M4686">
        <v>122</v>
      </c>
      <c r="N4686">
        <v>120</v>
      </c>
      <c r="O4686" t="s">
        <v>2941</v>
      </c>
      <c r="P4686" t="s">
        <v>4226</v>
      </c>
    </row>
    <row r="4687" spans="1:16" x14ac:dyDescent="0.3">
      <c r="A4687" s="1">
        <v>41821</v>
      </c>
      <c r="B4687" s="1">
        <v>41944</v>
      </c>
      <c r="C4687" t="s">
        <v>14</v>
      </c>
      <c r="D4687" t="s">
        <v>1001</v>
      </c>
      <c r="E4687" t="s">
        <v>411</v>
      </c>
      <c r="F4687" t="s">
        <v>55</v>
      </c>
      <c r="G4687" t="s">
        <v>34</v>
      </c>
      <c r="H4687" t="s">
        <v>1321</v>
      </c>
      <c r="I4687">
        <v>24</v>
      </c>
      <c r="J4687">
        <v>5</v>
      </c>
      <c r="K4687">
        <v>2.84</v>
      </c>
      <c r="L4687" t="s">
        <v>20</v>
      </c>
      <c r="M4687">
        <v>123</v>
      </c>
      <c r="N4687">
        <v>120</v>
      </c>
      <c r="O4687" t="s">
        <v>2941</v>
      </c>
      <c r="P4687" t="s">
        <v>4226</v>
      </c>
    </row>
    <row r="4688" spans="1:16" x14ac:dyDescent="0.3">
      <c r="A4688" s="1">
        <v>41738</v>
      </c>
      <c r="B4688" s="1">
        <v>41860</v>
      </c>
      <c r="C4688" t="s">
        <v>14</v>
      </c>
      <c r="D4688" t="s">
        <v>870</v>
      </c>
      <c r="E4688" t="s">
        <v>273</v>
      </c>
      <c r="F4688" t="s">
        <v>49</v>
      </c>
      <c r="G4688" t="s">
        <v>34</v>
      </c>
      <c r="H4688" t="s">
        <v>3584</v>
      </c>
      <c r="I4688">
        <v>20</v>
      </c>
      <c r="J4688">
        <v>6</v>
      </c>
      <c r="K4688">
        <v>1.51</v>
      </c>
      <c r="L4688" t="s">
        <v>20</v>
      </c>
      <c r="M4688">
        <v>122</v>
      </c>
      <c r="N4688">
        <v>120</v>
      </c>
      <c r="O4688" t="s">
        <v>2941</v>
      </c>
      <c r="P4688" t="s">
        <v>4226</v>
      </c>
    </row>
    <row r="4689" spans="1:16" x14ac:dyDescent="0.3">
      <c r="A4689" s="1">
        <v>41982</v>
      </c>
      <c r="B4689" s="1">
        <v>41982</v>
      </c>
      <c r="C4689" t="s">
        <v>4087</v>
      </c>
      <c r="D4689" t="s">
        <v>1929</v>
      </c>
      <c r="E4689" t="s">
        <v>33</v>
      </c>
      <c r="F4689" t="s">
        <v>28</v>
      </c>
      <c r="G4689" t="s">
        <v>34</v>
      </c>
      <c r="H4689" t="s">
        <v>1023</v>
      </c>
      <c r="I4689">
        <v>40</v>
      </c>
      <c r="J4689">
        <v>3</v>
      </c>
      <c r="K4689">
        <v>11.58</v>
      </c>
      <c r="L4689" t="s">
        <v>20</v>
      </c>
      <c r="M4689">
        <v>0</v>
      </c>
      <c r="N4689">
        <v>120</v>
      </c>
      <c r="O4689" t="s">
        <v>3922</v>
      </c>
      <c r="P4689" t="s">
        <v>4226</v>
      </c>
    </row>
    <row r="4690" spans="1:16" x14ac:dyDescent="0.3">
      <c r="A4690" s="1">
        <v>41528</v>
      </c>
      <c r="B4690" s="1">
        <v>41528</v>
      </c>
      <c r="C4690" t="s">
        <v>4087</v>
      </c>
      <c r="D4690" t="s">
        <v>3006</v>
      </c>
      <c r="E4690" t="s">
        <v>77</v>
      </c>
      <c r="F4690" t="s">
        <v>42</v>
      </c>
      <c r="G4690" t="s">
        <v>34</v>
      </c>
      <c r="H4690" t="s">
        <v>2823</v>
      </c>
      <c r="I4690">
        <v>20</v>
      </c>
      <c r="J4690">
        <v>6</v>
      </c>
      <c r="K4690">
        <v>2.36</v>
      </c>
      <c r="L4690" t="s">
        <v>31</v>
      </c>
      <c r="M4690">
        <v>0</v>
      </c>
      <c r="N4690">
        <v>120</v>
      </c>
      <c r="O4690" t="s">
        <v>3922</v>
      </c>
      <c r="P4690" t="s">
        <v>4226</v>
      </c>
    </row>
    <row r="4691" spans="1:16" x14ac:dyDescent="0.3">
      <c r="A4691" s="1">
        <v>41466</v>
      </c>
      <c r="B4691" s="1">
        <v>41589</v>
      </c>
      <c r="C4691" t="s">
        <v>14</v>
      </c>
      <c r="D4691" t="s">
        <v>968</v>
      </c>
      <c r="E4691" t="s">
        <v>411</v>
      </c>
      <c r="F4691" t="s">
        <v>55</v>
      </c>
      <c r="G4691" t="s">
        <v>34</v>
      </c>
      <c r="H4691" t="s">
        <v>3113</v>
      </c>
      <c r="I4691">
        <v>24</v>
      </c>
      <c r="J4691">
        <v>5</v>
      </c>
      <c r="K4691">
        <v>3.66</v>
      </c>
      <c r="L4691" t="s">
        <v>31</v>
      </c>
      <c r="M4691">
        <v>123</v>
      </c>
      <c r="N4691">
        <v>120</v>
      </c>
      <c r="O4691" t="s">
        <v>2941</v>
      </c>
      <c r="P4691" t="s">
        <v>4226</v>
      </c>
    </row>
    <row r="4692" spans="1:16" x14ac:dyDescent="0.3">
      <c r="A4692" s="1">
        <v>41284</v>
      </c>
      <c r="B4692" s="1">
        <v>41404</v>
      </c>
      <c r="C4692" t="s">
        <v>14</v>
      </c>
      <c r="D4692" t="s">
        <v>752</v>
      </c>
      <c r="E4692" t="s">
        <v>1101</v>
      </c>
      <c r="F4692" t="s">
        <v>59</v>
      </c>
      <c r="G4692" t="s">
        <v>34</v>
      </c>
      <c r="H4692" t="s">
        <v>3611</v>
      </c>
      <c r="I4692">
        <v>40</v>
      </c>
      <c r="J4692">
        <v>3</v>
      </c>
      <c r="K4692">
        <v>2.19</v>
      </c>
      <c r="L4692" t="s">
        <v>31</v>
      </c>
      <c r="M4692">
        <v>120</v>
      </c>
      <c r="N4692">
        <v>120</v>
      </c>
      <c r="O4692" t="s">
        <v>2941</v>
      </c>
      <c r="P4692" t="s">
        <v>4226</v>
      </c>
    </row>
    <row r="4693" spans="1:16" x14ac:dyDescent="0.3">
      <c r="A4693" s="1">
        <v>41831</v>
      </c>
      <c r="B4693" s="1">
        <v>41984</v>
      </c>
      <c r="C4693" t="s">
        <v>14</v>
      </c>
      <c r="D4693" t="s">
        <v>187</v>
      </c>
      <c r="E4693" t="s">
        <v>38</v>
      </c>
      <c r="F4693" t="s">
        <v>28</v>
      </c>
      <c r="G4693" t="s">
        <v>34</v>
      </c>
      <c r="H4693" t="s">
        <v>602</v>
      </c>
      <c r="I4693">
        <v>60</v>
      </c>
      <c r="J4693">
        <v>2</v>
      </c>
      <c r="K4693">
        <v>5.41</v>
      </c>
      <c r="L4693" t="s">
        <v>20</v>
      </c>
      <c r="M4693">
        <v>153</v>
      </c>
      <c r="N4693">
        <v>120</v>
      </c>
      <c r="O4693" t="s">
        <v>21</v>
      </c>
      <c r="P4693" t="s">
        <v>4226</v>
      </c>
    </row>
    <row r="4694" spans="1:16" x14ac:dyDescent="0.3">
      <c r="A4694" s="1">
        <v>41187</v>
      </c>
      <c r="B4694" s="1">
        <v>41248</v>
      </c>
      <c r="C4694" t="s">
        <v>3769</v>
      </c>
      <c r="D4694" t="s">
        <v>1010</v>
      </c>
      <c r="E4694" t="s">
        <v>73</v>
      </c>
      <c r="F4694" t="s">
        <v>74</v>
      </c>
      <c r="G4694" t="s">
        <v>34</v>
      </c>
      <c r="H4694" t="s">
        <v>3545</v>
      </c>
      <c r="I4694">
        <v>40</v>
      </c>
      <c r="J4694">
        <v>3</v>
      </c>
      <c r="K4694">
        <v>1.1599999999999999</v>
      </c>
      <c r="L4694" t="s">
        <v>36</v>
      </c>
      <c r="M4694">
        <v>61</v>
      </c>
      <c r="N4694">
        <v>120</v>
      </c>
      <c r="O4694" t="s">
        <v>3922</v>
      </c>
      <c r="P4694" t="s">
        <v>4226</v>
      </c>
    </row>
    <row r="4695" spans="1:16" x14ac:dyDescent="0.3">
      <c r="A4695" s="1">
        <v>41709</v>
      </c>
      <c r="B4695" s="1">
        <v>41831</v>
      </c>
      <c r="C4695" t="s">
        <v>14</v>
      </c>
      <c r="D4695" t="s">
        <v>651</v>
      </c>
      <c r="E4695" t="s">
        <v>16</v>
      </c>
      <c r="F4695" t="s">
        <v>17</v>
      </c>
      <c r="G4695" t="s">
        <v>34</v>
      </c>
      <c r="H4695" t="s">
        <v>1750</v>
      </c>
      <c r="I4695">
        <v>24</v>
      </c>
      <c r="J4695">
        <v>5</v>
      </c>
      <c r="K4695">
        <v>0.57999999999999996</v>
      </c>
      <c r="L4695" t="s">
        <v>20</v>
      </c>
      <c r="M4695">
        <v>122</v>
      </c>
      <c r="N4695">
        <v>120</v>
      </c>
      <c r="O4695" t="s">
        <v>2941</v>
      </c>
      <c r="P4695" t="s">
        <v>4226</v>
      </c>
    </row>
    <row r="4696" spans="1:16" x14ac:dyDescent="0.3">
      <c r="A4696" s="1">
        <v>41740</v>
      </c>
      <c r="B4696" s="1">
        <v>41893</v>
      </c>
      <c r="C4696" t="s">
        <v>1823</v>
      </c>
      <c r="D4696" t="s">
        <v>2078</v>
      </c>
      <c r="E4696" t="s">
        <v>62</v>
      </c>
      <c r="F4696" t="s">
        <v>63</v>
      </c>
      <c r="G4696" t="s">
        <v>34</v>
      </c>
      <c r="H4696" t="s">
        <v>2079</v>
      </c>
      <c r="I4696">
        <v>60</v>
      </c>
      <c r="J4696">
        <v>2</v>
      </c>
      <c r="K4696">
        <v>4.1100000000000003</v>
      </c>
      <c r="L4696" t="s">
        <v>20</v>
      </c>
      <c r="M4696">
        <v>153</v>
      </c>
      <c r="N4696">
        <v>120</v>
      </c>
      <c r="O4696" t="s">
        <v>21</v>
      </c>
      <c r="P4696" t="s">
        <v>4226</v>
      </c>
    </row>
    <row r="4697" spans="1:16" x14ac:dyDescent="0.3">
      <c r="A4697" s="1">
        <v>41799</v>
      </c>
      <c r="B4697" s="1">
        <v>41799</v>
      </c>
      <c r="C4697" t="s">
        <v>4087</v>
      </c>
      <c r="D4697" t="s">
        <v>633</v>
      </c>
      <c r="E4697" t="s">
        <v>239</v>
      </c>
      <c r="F4697" t="s">
        <v>42</v>
      </c>
      <c r="G4697" t="s">
        <v>34</v>
      </c>
      <c r="H4697" t="s">
        <v>116</v>
      </c>
      <c r="I4697">
        <v>40</v>
      </c>
      <c r="J4697">
        <v>3</v>
      </c>
      <c r="K4697">
        <v>6.64</v>
      </c>
      <c r="L4697" t="s">
        <v>20</v>
      </c>
      <c r="M4697">
        <v>0</v>
      </c>
      <c r="N4697">
        <v>120</v>
      </c>
      <c r="O4697" t="s">
        <v>3922</v>
      </c>
      <c r="P4697" t="s">
        <v>4226</v>
      </c>
    </row>
    <row r="4698" spans="1:16" x14ac:dyDescent="0.3">
      <c r="A4698" s="1">
        <v>41611</v>
      </c>
      <c r="B4698" s="1">
        <v>41611</v>
      </c>
      <c r="C4698" t="s">
        <v>4087</v>
      </c>
      <c r="D4698" t="s">
        <v>2235</v>
      </c>
      <c r="E4698" t="s">
        <v>16</v>
      </c>
      <c r="F4698" t="s">
        <v>190</v>
      </c>
      <c r="G4698" t="s">
        <v>18</v>
      </c>
      <c r="H4698" t="s">
        <v>1908</v>
      </c>
      <c r="I4698">
        <v>30</v>
      </c>
      <c r="J4698">
        <v>4</v>
      </c>
      <c r="K4698">
        <v>3.27</v>
      </c>
      <c r="L4698" t="s">
        <v>31</v>
      </c>
      <c r="M4698">
        <v>0</v>
      </c>
      <c r="N4698">
        <v>120</v>
      </c>
      <c r="O4698" t="s">
        <v>3922</v>
      </c>
      <c r="P4698" t="s">
        <v>4226</v>
      </c>
    </row>
    <row r="4699" spans="1:16" x14ac:dyDescent="0.3">
      <c r="A4699" s="1">
        <v>40675</v>
      </c>
      <c r="B4699" s="1">
        <v>40798</v>
      </c>
      <c r="C4699" t="s">
        <v>14</v>
      </c>
      <c r="D4699" t="s">
        <v>1783</v>
      </c>
      <c r="E4699" t="s">
        <v>16</v>
      </c>
      <c r="F4699" t="s">
        <v>190</v>
      </c>
      <c r="G4699" t="s">
        <v>34</v>
      </c>
      <c r="H4699" t="s">
        <v>3136</v>
      </c>
      <c r="I4699">
        <v>30</v>
      </c>
      <c r="J4699">
        <v>4</v>
      </c>
      <c r="K4699">
        <v>0.63</v>
      </c>
      <c r="L4699" t="s">
        <v>46</v>
      </c>
      <c r="M4699">
        <v>123</v>
      </c>
      <c r="N4699">
        <v>120</v>
      </c>
      <c r="O4699" t="s">
        <v>2941</v>
      </c>
      <c r="P4699" t="s">
        <v>4226</v>
      </c>
    </row>
    <row r="4700" spans="1:16" x14ac:dyDescent="0.3">
      <c r="A4700" s="1">
        <v>41680</v>
      </c>
      <c r="B4700" s="1">
        <v>41680</v>
      </c>
      <c r="C4700" t="s">
        <v>4087</v>
      </c>
      <c r="D4700" t="s">
        <v>1868</v>
      </c>
      <c r="E4700" t="s">
        <v>273</v>
      </c>
      <c r="F4700" t="s">
        <v>49</v>
      </c>
      <c r="G4700" t="s">
        <v>34</v>
      </c>
      <c r="H4700" t="s">
        <v>310</v>
      </c>
      <c r="I4700">
        <v>20</v>
      </c>
      <c r="J4700">
        <v>6</v>
      </c>
      <c r="K4700">
        <v>1.1499999999999999</v>
      </c>
      <c r="L4700" t="s">
        <v>20</v>
      </c>
      <c r="M4700">
        <v>0</v>
      </c>
      <c r="N4700">
        <v>120</v>
      </c>
      <c r="O4700" t="s">
        <v>3922</v>
      </c>
      <c r="P4700" t="s">
        <v>4226</v>
      </c>
    </row>
    <row r="4701" spans="1:16" x14ac:dyDescent="0.3">
      <c r="A4701" s="1">
        <v>41375</v>
      </c>
      <c r="B4701" s="1">
        <v>41528</v>
      </c>
      <c r="C4701" t="s">
        <v>1823</v>
      </c>
      <c r="D4701" t="s">
        <v>2547</v>
      </c>
      <c r="E4701" t="s">
        <v>16</v>
      </c>
      <c r="F4701" t="s">
        <v>42</v>
      </c>
      <c r="G4701" t="s">
        <v>18</v>
      </c>
      <c r="H4701" t="s">
        <v>2548</v>
      </c>
      <c r="I4701">
        <v>24</v>
      </c>
      <c r="J4701">
        <v>5</v>
      </c>
      <c r="K4701">
        <v>3.74</v>
      </c>
      <c r="L4701" t="s">
        <v>31</v>
      </c>
      <c r="M4701">
        <v>153</v>
      </c>
      <c r="N4701">
        <v>120</v>
      </c>
      <c r="O4701" t="s">
        <v>21</v>
      </c>
      <c r="P4701" t="s">
        <v>4226</v>
      </c>
    </row>
    <row r="4702" spans="1:16" x14ac:dyDescent="0.3">
      <c r="A4702" s="1">
        <v>41737</v>
      </c>
      <c r="B4702" s="1">
        <v>41859</v>
      </c>
      <c r="C4702" t="s">
        <v>14</v>
      </c>
      <c r="D4702" t="s">
        <v>92</v>
      </c>
      <c r="E4702" t="s">
        <v>16</v>
      </c>
      <c r="F4702" t="s">
        <v>28</v>
      </c>
      <c r="G4702" t="s">
        <v>29</v>
      </c>
      <c r="H4702" t="s">
        <v>3557</v>
      </c>
      <c r="I4702">
        <v>40</v>
      </c>
      <c r="J4702">
        <v>3</v>
      </c>
      <c r="K4702">
        <v>5.7</v>
      </c>
      <c r="L4702" t="s">
        <v>20</v>
      </c>
      <c r="M4702">
        <v>122</v>
      </c>
      <c r="N4702">
        <v>120</v>
      </c>
      <c r="O4702" t="s">
        <v>2941</v>
      </c>
      <c r="P4702" t="s">
        <v>4226</v>
      </c>
    </row>
    <row r="4703" spans="1:16" x14ac:dyDescent="0.3">
      <c r="A4703" s="1">
        <v>41856</v>
      </c>
      <c r="B4703" s="1">
        <v>41978</v>
      </c>
      <c r="C4703" t="s">
        <v>14</v>
      </c>
      <c r="D4703" t="s">
        <v>1967</v>
      </c>
      <c r="E4703" t="s">
        <v>68</v>
      </c>
      <c r="F4703" t="s">
        <v>69</v>
      </c>
      <c r="G4703" t="s">
        <v>34</v>
      </c>
      <c r="H4703" t="s">
        <v>2803</v>
      </c>
      <c r="I4703">
        <v>30</v>
      </c>
      <c r="J4703">
        <v>4</v>
      </c>
      <c r="K4703">
        <v>2.7</v>
      </c>
      <c r="L4703" t="s">
        <v>20</v>
      </c>
      <c r="M4703">
        <v>122</v>
      </c>
      <c r="N4703">
        <v>120</v>
      </c>
      <c r="O4703" t="s">
        <v>2941</v>
      </c>
      <c r="P4703" t="s">
        <v>4226</v>
      </c>
    </row>
    <row r="4704" spans="1:16" x14ac:dyDescent="0.3">
      <c r="A4704" s="1">
        <v>41337</v>
      </c>
      <c r="B4704" s="1">
        <v>41398</v>
      </c>
      <c r="C4704" t="s">
        <v>1823</v>
      </c>
      <c r="D4704" t="s">
        <v>1484</v>
      </c>
      <c r="E4704" t="s">
        <v>77</v>
      </c>
      <c r="F4704" t="s">
        <v>42</v>
      </c>
      <c r="G4704" t="s">
        <v>34</v>
      </c>
      <c r="H4704" t="s">
        <v>3682</v>
      </c>
      <c r="I4704">
        <v>40</v>
      </c>
      <c r="J4704">
        <v>3</v>
      </c>
      <c r="K4704">
        <v>1.91</v>
      </c>
      <c r="L4704" t="s">
        <v>31</v>
      </c>
      <c r="M4704">
        <v>61</v>
      </c>
      <c r="N4704">
        <v>120</v>
      </c>
      <c r="O4704" t="s">
        <v>3922</v>
      </c>
      <c r="P4704" t="s">
        <v>4226</v>
      </c>
    </row>
    <row r="4705" spans="1:16" x14ac:dyDescent="0.3">
      <c r="A4705" s="1">
        <v>40674</v>
      </c>
      <c r="B4705" s="1">
        <v>40827</v>
      </c>
      <c r="C4705" t="s">
        <v>14</v>
      </c>
      <c r="D4705" t="s">
        <v>1389</v>
      </c>
      <c r="E4705" t="s">
        <v>16</v>
      </c>
      <c r="F4705" t="s">
        <v>17</v>
      </c>
      <c r="G4705" t="s">
        <v>18</v>
      </c>
      <c r="H4705" t="s">
        <v>2765</v>
      </c>
      <c r="I4705">
        <v>20</v>
      </c>
      <c r="J4705">
        <v>6</v>
      </c>
      <c r="K4705">
        <v>0.88</v>
      </c>
      <c r="L4705" t="s">
        <v>46</v>
      </c>
      <c r="M4705">
        <v>153</v>
      </c>
      <c r="N4705">
        <v>120</v>
      </c>
      <c r="O4705" t="s">
        <v>21</v>
      </c>
      <c r="P4705" t="s">
        <v>4226</v>
      </c>
    </row>
    <row r="4706" spans="1:16" x14ac:dyDescent="0.3">
      <c r="A4706" s="1">
        <v>40671</v>
      </c>
      <c r="B4706" s="1">
        <v>40794</v>
      </c>
      <c r="C4706" t="s">
        <v>14</v>
      </c>
      <c r="D4706" t="s">
        <v>695</v>
      </c>
      <c r="E4706" t="s">
        <v>681</v>
      </c>
      <c r="F4706" t="s">
        <v>28</v>
      </c>
      <c r="G4706" t="s">
        <v>34</v>
      </c>
      <c r="H4706" t="s">
        <v>1381</v>
      </c>
      <c r="I4706">
        <v>60</v>
      </c>
      <c r="J4706">
        <v>2</v>
      </c>
      <c r="K4706">
        <v>6.61</v>
      </c>
      <c r="L4706" t="s">
        <v>46</v>
      </c>
      <c r="M4706">
        <v>123</v>
      </c>
      <c r="N4706">
        <v>120</v>
      </c>
      <c r="O4706" t="s">
        <v>2941</v>
      </c>
      <c r="P4706" t="s">
        <v>4226</v>
      </c>
    </row>
    <row r="4707" spans="1:16" x14ac:dyDescent="0.3">
      <c r="A4707" s="1">
        <v>41280</v>
      </c>
      <c r="B4707" s="1">
        <v>41461</v>
      </c>
      <c r="C4707" t="s">
        <v>14</v>
      </c>
      <c r="D4707" t="s">
        <v>232</v>
      </c>
      <c r="E4707" t="s">
        <v>197</v>
      </c>
      <c r="F4707" t="s">
        <v>69</v>
      </c>
      <c r="G4707" t="s">
        <v>18</v>
      </c>
      <c r="H4707" t="s">
        <v>1795</v>
      </c>
      <c r="I4707">
        <v>30</v>
      </c>
      <c r="J4707">
        <v>4</v>
      </c>
      <c r="K4707">
        <v>4.74</v>
      </c>
      <c r="L4707" t="s">
        <v>31</v>
      </c>
      <c r="M4707">
        <v>181</v>
      </c>
      <c r="N4707">
        <v>120</v>
      </c>
      <c r="O4707" t="s">
        <v>21</v>
      </c>
      <c r="P4707" t="s">
        <v>4226</v>
      </c>
    </row>
    <row r="4708" spans="1:16" x14ac:dyDescent="0.3">
      <c r="A4708" s="1">
        <v>41887</v>
      </c>
      <c r="B4708" s="1">
        <v>41978</v>
      </c>
      <c r="C4708" t="s">
        <v>3769</v>
      </c>
      <c r="D4708" t="s">
        <v>57</v>
      </c>
      <c r="E4708" t="s">
        <v>319</v>
      </c>
      <c r="F4708" t="s">
        <v>28</v>
      </c>
      <c r="G4708" t="s">
        <v>34</v>
      </c>
      <c r="H4708" t="s">
        <v>611</v>
      </c>
      <c r="I4708">
        <v>40</v>
      </c>
      <c r="J4708">
        <v>3</v>
      </c>
      <c r="K4708">
        <v>3.12</v>
      </c>
      <c r="L4708" t="s">
        <v>20</v>
      </c>
      <c r="M4708">
        <v>91</v>
      </c>
      <c r="N4708">
        <v>120</v>
      </c>
      <c r="O4708" t="s">
        <v>2941</v>
      </c>
      <c r="P4708" t="s">
        <v>4226</v>
      </c>
    </row>
    <row r="4709" spans="1:16" x14ac:dyDescent="0.3">
      <c r="A4709" s="1">
        <v>40951</v>
      </c>
      <c r="B4709" s="1">
        <v>41072</v>
      </c>
      <c r="C4709" t="s">
        <v>14</v>
      </c>
      <c r="D4709" t="s">
        <v>3287</v>
      </c>
      <c r="E4709" t="s">
        <v>106</v>
      </c>
      <c r="F4709" t="s">
        <v>59</v>
      </c>
      <c r="G4709" t="s">
        <v>34</v>
      </c>
      <c r="H4709" t="s">
        <v>2377</v>
      </c>
      <c r="I4709">
        <v>40</v>
      </c>
      <c r="J4709">
        <v>3</v>
      </c>
      <c r="K4709">
        <v>6.34</v>
      </c>
      <c r="L4709" t="s">
        <v>36</v>
      </c>
      <c r="M4709">
        <v>121</v>
      </c>
      <c r="N4709">
        <v>120</v>
      </c>
      <c r="O4709" t="s">
        <v>2941</v>
      </c>
      <c r="P4709" t="s">
        <v>4226</v>
      </c>
    </row>
    <row r="4710" spans="1:16" x14ac:dyDescent="0.3">
      <c r="A4710" s="1">
        <v>41436</v>
      </c>
      <c r="B4710" s="1">
        <v>41528</v>
      </c>
      <c r="C4710" t="s">
        <v>1823</v>
      </c>
      <c r="D4710" t="s">
        <v>1570</v>
      </c>
      <c r="E4710" t="s">
        <v>58</v>
      </c>
      <c r="F4710" t="s">
        <v>59</v>
      </c>
      <c r="G4710" t="s">
        <v>34</v>
      </c>
      <c r="H4710" t="s">
        <v>3057</v>
      </c>
      <c r="I4710">
        <v>40</v>
      </c>
      <c r="J4710">
        <v>3</v>
      </c>
      <c r="K4710">
        <v>7</v>
      </c>
      <c r="L4710" t="s">
        <v>31</v>
      </c>
      <c r="M4710">
        <v>92</v>
      </c>
      <c r="N4710">
        <v>120</v>
      </c>
      <c r="O4710" t="s">
        <v>2941</v>
      </c>
      <c r="P4710" t="s">
        <v>4226</v>
      </c>
    </row>
    <row r="4711" spans="1:16" x14ac:dyDescent="0.3">
      <c r="A4711" s="1">
        <v>41368</v>
      </c>
      <c r="B4711" s="1">
        <v>41459</v>
      </c>
      <c r="C4711" t="s">
        <v>3769</v>
      </c>
      <c r="D4711" t="s">
        <v>1379</v>
      </c>
      <c r="E4711" t="s">
        <v>38</v>
      </c>
      <c r="F4711" t="s">
        <v>28</v>
      </c>
      <c r="G4711" t="s">
        <v>34</v>
      </c>
      <c r="H4711" t="s">
        <v>116</v>
      </c>
      <c r="I4711">
        <v>40</v>
      </c>
      <c r="J4711">
        <v>3</v>
      </c>
      <c r="K4711">
        <v>13.66</v>
      </c>
      <c r="L4711" t="s">
        <v>31</v>
      </c>
      <c r="M4711">
        <v>91</v>
      </c>
      <c r="N4711">
        <v>120</v>
      </c>
      <c r="O4711" t="s">
        <v>2941</v>
      </c>
      <c r="P4711" t="s">
        <v>4226</v>
      </c>
    </row>
    <row r="4712" spans="1:16" x14ac:dyDescent="0.3">
      <c r="A4712" s="1">
        <v>40977</v>
      </c>
      <c r="B4712" s="1">
        <v>41130</v>
      </c>
      <c r="C4712" t="s">
        <v>1823</v>
      </c>
      <c r="D4712" t="s">
        <v>97</v>
      </c>
      <c r="E4712" t="s">
        <v>16</v>
      </c>
      <c r="F4712" t="s">
        <v>190</v>
      </c>
      <c r="G4712" t="s">
        <v>34</v>
      </c>
      <c r="H4712" t="s">
        <v>2108</v>
      </c>
      <c r="I4712">
        <v>120</v>
      </c>
      <c r="J4712">
        <v>1</v>
      </c>
      <c r="K4712">
        <v>11.79</v>
      </c>
      <c r="L4712" t="s">
        <v>36</v>
      </c>
      <c r="M4712">
        <v>153</v>
      </c>
      <c r="N4712">
        <v>120</v>
      </c>
      <c r="O4712" t="s">
        <v>21</v>
      </c>
      <c r="P4712" t="s">
        <v>4226</v>
      </c>
    </row>
    <row r="4713" spans="1:16" x14ac:dyDescent="0.3">
      <c r="A4713" s="1">
        <v>41648</v>
      </c>
      <c r="B4713" s="1">
        <v>41768</v>
      </c>
      <c r="C4713" t="s">
        <v>14</v>
      </c>
      <c r="D4713" t="s">
        <v>969</v>
      </c>
      <c r="E4713" t="s">
        <v>58</v>
      </c>
      <c r="F4713" t="s">
        <v>59</v>
      </c>
      <c r="G4713" t="s">
        <v>34</v>
      </c>
      <c r="H4713" t="s">
        <v>2806</v>
      </c>
      <c r="I4713">
        <v>24</v>
      </c>
      <c r="J4713">
        <v>5</v>
      </c>
      <c r="K4713">
        <v>0.54</v>
      </c>
      <c r="L4713" t="s">
        <v>20</v>
      </c>
      <c r="M4713">
        <v>120</v>
      </c>
      <c r="N4713">
        <v>120</v>
      </c>
      <c r="O4713" t="s">
        <v>2941</v>
      </c>
      <c r="P4713" t="s">
        <v>4226</v>
      </c>
    </row>
    <row r="4714" spans="1:16" x14ac:dyDescent="0.3">
      <c r="A4714" s="1">
        <v>41676</v>
      </c>
      <c r="B4714" s="1">
        <v>41704</v>
      </c>
      <c r="C4714" t="s">
        <v>3769</v>
      </c>
      <c r="D4714" t="s">
        <v>1456</v>
      </c>
      <c r="E4714" t="s">
        <v>4142</v>
      </c>
      <c r="F4714" t="s">
        <v>49</v>
      </c>
      <c r="G4714" t="s">
        <v>29</v>
      </c>
      <c r="H4714" t="s">
        <v>4143</v>
      </c>
      <c r="I4714">
        <v>121</v>
      </c>
      <c r="J4714">
        <v>1</v>
      </c>
      <c r="K4714">
        <v>30.46</v>
      </c>
      <c r="L4714" t="s">
        <v>20</v>
      </c>
      <c r="M4714">
        <v>28</v>
      </c>
      <c r="N4714">
        <v>121</v>
      </c>
      <c r="O4714" t="s">
        <v>3922</v>
      </c>
      <c r="P4714" t="s">
        <v>4226</v>
      </c>
    </row>
    <row r="4715" spans="1:16" x14ac:dyDescent="0.3">
      <c r="A4715" s="1">
        <v>40674</v>
      </c>
      <c r="B4715" s="1">
        <v>40705</v>
      </c>
      <c r="C4715" t="s">
        <v>3769</v>
      </c>
      <c r="D4715" t="s">
        <v>1728</v>
      </c>
      <c r="E4715" t="s">
        <v>173</v>
      </c>
      <c r="F4715" t="s">
        <v>49</v>
      </c>
      <c r="G4715" t="s">
        <v>29</v>
      </c>
      <c r="H4715" t="s">
        <v>2389</v>
      </c>
      <c r="I4715">
        <v>121</v>
      </c>
      <c r="J4715">
        <v>1</v>
      </c>
      <c r="K4715">
        <v>18.86</v>
      </c>
      <c r="L4715" t="s">
        <v>46</v>
      </c>
      <c r="M4715">
        <v>31</v>
      </c>
      <c r="N4715">
        <v>121</v>
      </c>
      <c r="O4715" t="s">
        <v>3922</v>
      </c>
      <c r="P4715" t="s">
        <v>4226</v>
      </c>
    </row>
    <row r="4716" spans="1:16" x14ac:dyDescent="0.3">
      <c r="A4716" s="1">
        <v>41399</v>
      </c>
      <c r="B4716" s="1">
        <v>41583</v>
      </c>
      <c r="C4716" t="s">
        <v>14</v>
      </c>
      <c r="D4716" t="s">
        <v>581</v>
      </c>
      <c r="E4716" t="s">
        <v>38</v>
      </c>
      <c r="F4716" t="s">
        <v>28</v>
      </c>
      <c r="G4716" t="s">
        <v>34</v>
      </c>
      <c r="H4716" t="s">
        <v>776</v>
      </c>
      <c r="I4716">
        <v>121</v>
      </c>
      <c r="J4716">
        <v>1</v>
      </c>
      <c r="K4716">
        <v>7.79</v>
      </c>
      <c r="L4716" t="s">
        <v>31</v>
      </c>
      <c r="M4716">
        <v>184</v>
      </c>
      <c r="N4716">
        <v>121</v>
      </c>
      <c r="O4716" t="s">
        <v>21</v>
      </c>
      <c r="P4716" t="s">
        <v>4226</v>
      </c>
    </row>
    <row r="4717" spans="1:16" x14ac:dyDescent="0.3">
      <c r="A4717" s="1">
        <v>41553</v>
      </c>
      <c r="B4717" s="1">
        <v>41614</v>
      </c>
      <c r="C4717" t="s">
        <v>1823</v>
      </c>
      <c r="D4717" t="s">
        <v>3625</v>
      </c>
      <c r="E4717" t="s">
        <v>221</v>
      </c>
      <c r="F4717" t="s">
        <v>221</v>
      </c>
      <c r="G4717" t="s">
        <v>18</v>
      </c>
      <c r="H4717" t="s">
        <v>834</v>
      </c>
      <c r="I4717">
        <v>121</v>
      </c>
      <c r="J4717">
        <v>1</v>
      </c>
      <c r="K4717">
        <v>8.17</v>
      </c>
      <c r="L4717" t="s">
        <v>31</v>
      </c>
      <c r="M4717">
        <v>61</v>
      </c>
      <c r="N4717">
        <v>121</v>
      </c>
      <c r="O4717" t="s">
        <v>3922</v>
      </c>
      <c r="P4717" t="s">
        <v>4226</v>
      </c>
    </row>
    <row r="4718" spans="1:16" x14ac:dyDescent="0.3">
      <c r="A4718" s="1">
        <v>41800</v>
      </c>
      <c r="B4718" s="1">
        <v>41861</v>
      </c>
      <c r="C4718" t="s">
        <v>1823</v>
      </c>
      <c r="D4718" t="s">
        <v>1158</v>
      </c>
      <c r="E4718" t="s">
        <v>48</v>
      </c>
      <c r="F4718" t="s">
        <v>49</v>
      </c>
      <c r="G4718" t="s">
        <v>29</v>
      </c>
      <c r="H4718" t="s">
        <v>2389</v>
      </c>
      <c r="I4718">
        <v>121</v>
      </c>
      <c r="J4718">
        <v>1</v>
      </c>
      <c r="K4718">
        <v>3.06</v>
      </c>
      <c r="L4718" t="s">
        <v>20</v>
      </c>
      <c r="M4718">
        <v>61</v>
      </c>
      <c r="N4718">
        <v>121</v>
      </c>
      <c r="O4718" t="s">
        <v>3922</v>
      </c>
      <c r="P4718" t="s">
        <v>4226</v>
      </c>
    </row>
    <row r="4719" spans="1:16" x14ac:dyDescent="0.3">
      <c r="A4719" s="1">
        <v>41374</v>
      </c>
      <c r="B4719" s="1">
        <v>41496</v>
      </c>
      <c r="C4719" t="s">
        <v>14</v>
      </c>
      <c r="D4719" t="s">
        <v>314</v>
      </c>
      <c r="E4719" t="s">
        <v>1754</v>
      </c>
      <c r="F4719" t="s">
        <v>49</v>
      </c>
      <c r="G4719" t="s">
        <v>29</v>
      </c>
      <c r="H4719" t="s">
        <v>2453</v>
      </c>
      <c r="I4719">
        <v>122</v>
      </c>
      <c r="J4719">
        <v>1</v>
      </c>
      <c r="K4719">
        <v>15.45</v>
      </c>
      <c r="L4719" t="s">
        <v>31</v>
      </c>
      <c r="M4719">
        <v>122</v>
      </c>
      <c r="N4719">
        <v>122</v>
      </c>
      <c r="O4719" t="s">
        <v>2941</v>
      </c>
      <c r="P4719" t="s">
        <v>4226</v>
      </c>
    </row>
    <row r="4720" spans="1:16" x14ac:dyDescent="0.3">
      <c r="A4720" s="1">
        <v>40950</v>
      </c>
      <c r="B4720" s="1">
        <v>41071</v>
      </c>
      <c r="C4720" t="s">
        <v>1823</v>
      </c>
      <c r="D4720" t="s">
        <v>1224</v>
      </c>
      <c r="E4720" t="s">
        <v>58</v>
      </c>
      <c r="F4720" t="s">
        <v>59</v>
      </c>
      <c r="G4720" t="s">
        <v>34</v>
      </c>
      <c r="H4720" t="s">
        <v>1123</v>
      </c>
      <c r="I4720">
        <v>61</v>
      </c>
      <c r="J4720">
        <v>2</v>
      </c>
      <c r="K4720">
        <v>4.16</v>
      </c>
      <c r="L4720" t="s">
        <v>36</v>
      </c>
      <c r="M4720">
        <v>121</v>
      </c>
      <c r="N4720">
        <v>122</v>
      </c>
      <c r="O4720" t="s">
        <v>2941</v>
      </c>
      <c r="P4720" t="s">
        <v>4226</v>
      </c>
    </row>
    <row r="4721" spans="1:16" x14ac:dyDescent="0.3">
      <c r="A4721" s="1">
        <v>41068</v>
      </c>
      <c r="B4721" s="1">
        <v>41221</v>
      </c>
      <c r="C4721" t="s">
        <v>14</v>
      </c>
      <c r="D4721" t="s">
        <v>1207</v>
      </c>
      <c r="E4721" t="s">
        <v>38</v>
      </c>
      <c r="F4721" t="s">
        <v>28</v>
      </c>
      <c r="G4721" t="s">
        <v>34</v>
      </c>
      <c r="H4721" t="s">
        <v>2210</v>
      </c>
      <c r="I4721">
        <v>61</v>
      </c>
      <c r="J4721">
        <v>2</v>
      </c>
      <c r="K4721">
        <v>4.46</v>
      </c>
      <c r="L4721" t="s">
        <v>36</v>
      </c>
      <c r="M4721">
        <v>153</v>
      </c>
      <c r="N4721">
        <v>122</v>
      </c>
      <c r="O4721" t="s">
        <v>21</v>
      </c>
      <c r="P4721" t="s">
        <v>4226</v>
      </c>
    </row>
    <row r="4722" spans="1:16" x14ac:dyDescent="0.3">
      <c r="A4722" s="1">
        <v>41679</v>
      </c>
      <c r="B4722" s="1">
        <v>41860</v>
      </c>
      <c r="C4722" t="s">
        <v>14</v>
      </c>
      <c r="D4722" t="s">
        <v>1694</v>
      </c>
      <c r="E4722" t="s">
        <v>58</v>
      </c>
      <c r="F4722" t="s">
        <v>59</v>
      </c>
      <c r="G4722" t="s">
        <v>18</v>
      </c>
      <c r="H4722" t="s">
        <v>1703</v>
      </c>
      <c r="I4722">
        <v>61</v>
      </c>
      <c r="J4722">
        <v>2</v>
      </c>
      <c r="K4722">
        <v>4.5199999999999996</v>
      </c>
      <c r="L4722" t="s">
        <v>20</v>
      </c>
      <c r="M4722">
        <v>181</v>
      </c>
      <c r="N4722">
        <v>122</v>
      </c>
      <c r="O4722" t="s">
        <v>21</v>
      </c>
      <c r="P4722" t="s">
        <v>4226</v>
      </c>
    </row>
    <row r="4723" spans="1:16" x14ac:dyDescent="0.3">
      <c r="A4723" s="1">
        <v>41796</v>
      </c>
      <c r="B4723" s="1">
        <v>41918</v>
      </c>
      <c r="C4723" t="s">
        <v>14</v>
      </c>
      <c r="D4723" t="s">
        <v>465</v>
      </c>
      <c r="E4723" t="s">
        <v>100</v>
      </c>
      <c r="F4723" t="s">
        <v>86</v>
      </c>
      <c r="G4723" t="s">
        <v>18</v>
      </c>
      <c r="H4723" t="s">
        <v>2752</v>
      </c>
      <c r="I4723">
        <v>122</v>
      </c>
      <c r="J4723">
        <v>1</v>
      </c>
      <c r="K4723">
        <v>6.44</v>
      </c>
      <c r="L4723" t="s">
        <v>20</v>
      </c>
      <c r="M4723">
        <v>122</v>
      </c>
      <c r="N4723">
        <v>122</v>
      </c>
      <c r="O4723" t="s">
        <v>2941</v>
      </c>
      <c r="P4723" t="s">
        <v>4226</v>
      </c>
    </row>
    <row r="4724" spans="1:16" x14ac:dyDescent="0.3">
      <c r="A4724" s="1">
        <v>40674</v>
      </c>
      <c r="B4724" s="1">
        <v>40797</v>
      </c>
      <c r="C4724" t="s">
        <v>14</v>
      </c>
      <c r="D4724" t="s">
        <v>846</v>
      </c>
      <c r="E4724" t="s">
        <v>268</v>
      </c>
      <c r="F4724" t="s">
        <v>86</v>
      </c>
      <c r="G4724" t="s">
        <v>34</v>
      </c>
      <c r="H4724" t="s">
        <v>1252</v>
      </c>
      <c r="I4724">
        <v>61</v>
      </c>
      <c r="J4724">
        <v>2</v>
      </c>
      <c r="K4724">
        <v>2.2599999999999998</v>
      </c>
      <c r="L4724" t="s">
        <v>46</v>
      </c>
      <c r="M4724">
        <v>123</v>
      </c>
      <c r="N4724">
        <v>122</v>
      </c>
      <c r="O4724" t="s">
        <v>2941</v>
      </c>
      <c r="P4724" t="s">
        <v>4226</v>
      </c>
    </row>
    <row r="4725" spans="1:16" x14ac:dyDescent="0.3">
      <c r="A4725" s="1">
        <v>40917</v>
      </c>
      <c r="B4725" s="1">
        <v>41038</v>
      </c>
      <c r="C4725" t="s">
        <v>1823</v>
      </c>
      <c r="D4725" t="s">
        <v>1929</v>
      </c>
      <c r="E4725" t="s">
        <v>38</v>
      </c>
      <c r="F4725" t="s">
        <v>28</v>
      </c>
      <c r="G4725" t="s">
        <v>34</v>
      </c>
      <c r="H4725" t="s">
        <v>3420</v>
      </c>
      <c r="I4725">
        <v>61</v>
      </c>
      <c r="J4725">
        <v>2</v>
      </c>
      <c r="K4725">
        <v>6.77</v>
      </c>
      <c r="L4725" t="s">
        <v>36</v>
      </c>
      <c r="M4725">
        <v>121</v>
      </c>
      <c r="N4725">
        <v>122</v>
      </c>
      <c r="O4725" t="s">
        <v>2941</v>
      </c>
      <c r="P4725" t="s">
        <v>4226</v>
      </c>
    </row>
    <row r="4726" spans="1:16" x14ac:dyDescent="0.3">
      <c r="A4726" s="1">
        <v>41038</v>
      </c>
      <c r="B4726" s="1">
        <v>41099</v>
      </c>
      <c r="C4726" t="s">
        <v>3769</v>
      </c>
      <c r="D4726" t="s">
        <v>2508</v>
      </c>
      <c r="E4726" t="s">
        <v>490</v>
      </c>
      <c r="F4726" t="s">
        <v>86</v>
      </c>
      <c r="G4726" t="s">
        <v>29</v>
      </c>
      <c r="H4726" t="s">
        <v>278</v>
      </c>
      <c r="I4726">
        <v>61</v>
      </c>
      <c r="J4726">
        <v>2</v>
      </c>
      <c r="K4726">
        <v>13.02</v>
      </c>
      <c r="L4726" t="s">
        <v>36</v>
      </c>
      <c r="M4726">
        <v>61</v>
      </c>
      <c r="N4726">
        <v>122</v>
      </c>
      <c r="O4726" t="s">
        <v>3922</v>
      </c>
      <c r="P4726" t="s">
        <v>4226</v>
      </c>
    </row>
    <row r="4727" spans="1:16" x14ac:dyDescent="0.3">
      <c r="A4727" s="1">
        <v>41310</v>
      </c>
      <c r="B4727" s="1">
        <v>41460</v>
      </c>
      <c r="C4727" t="s">
        <v>1823</v>
      </c>
      <c r="D4727" t="s">
        <v>597</v>
      </c>
      <c r="E4727" t="s">
        <v>155</v>
      </c>
      <c r="F4727" t="s">
        <v>55</v>
      </c>
      <c r="G4727" t="s">
        <v>29</v>
      </c>
      <c r="H4727" t="s">
        <v>1791</v>
      </c>
      <c r="I4727">
        <v>61</v>
      </c>
      <c r="J4727">
        <v>2</v>
      </c>
      <c r="K4727">
        <v>7.11</v>
      </c>
      <c r="L4727" t="s">
        <v>31</v>
      </c>
      <c r="M4727">
        <v>150</v>
      </c>
      <c r="N4727">
        <v>122</v>
      </c>
      <c r="O4727" t="s">
        <v>2941</v>
      </c>
      <c r="P4727" t="s">
        <v>4226</v>
      </c>
    </row>
    <row r="4728" spans="1:16" x14ac:dyDescent="0.3">
      <c r="A4728" s="1">
        <v>40608</v>
      </c>
      <c r="B4728" s="1">
        <v>40730</v>
      </c>
      <c r="C4728" t="s">
        <v>14</v>
      </c>
      <c r="D4728" t="s">
        <v>1792</v>
      </c>
      <c r="E4728" t="s">
        <v>2884</v>
      </c>
      <c r="F4728" t="s">
        <v>42</v>
      </c>
      <c r="G4728" t="s">
        <v>29</v>
      </c>
      <c r="H4728" t="s">
        <v>237</v>
      </c>
      <c r="I4728">
        <v>61</v>
      </c>
      <c r="J4728">
        <v>2</v>
      </c>
      <c r="K4728">
        <v>3.43</v>
      </c>
      <c r="L4728" t="s">
        <v>46</v>
      </c>
      <c r="M4728">
        <v>122</v>
      </c>
      <c r="N4728">
        <v>122</v>
      </c>
      <c r="O4728" t="s">
        <v>2941</v>
      </c>
      <c r="P4728" t="s">
        <v>4226</v>
      </c>
    </row>
    <row r="4729" spans="1:16" x14ac:dyDescent="0.3">
      <c r="A4729" s="1">
        <v>40727</v>
      </c>
      <c r="B4729" s="1">
        <v>40819</v>
      </c>
      <c r="C4729" t="s">
        <v>1823</v>
      </c>
      <c r="D4729" t="s">
        <v>1205</v>
      </c>
      <c r="E4729" t="s">
        <v>414</v>
      </c>
      <c r="F4729" t="s">
        <v>74</v>
      </c>
      <c r="G4729" t="s">
        <v>18</v>
      </c>
      <c r="H4729" t="s">
        <v>2880</v>
      </c>
      <c r="I4729">
        <v>122</v>
      </c>
      <c r="J4729">
        <v>1</v>
      </c>
      <c r="K4729">
        <v>3.96</v>
      </c>
      <c r="L4729" t="s">
        <v>46</v>
      </c>
      <c r="M4729">
        <v>92</v>
      </c>
      <c r="N4729">
        <v>122</v>
      </c>
      <c r="O4729" t="s">
        <v>2941</v>
      </c>
      <c r="P4729" t="s">
        <v>4226</v>
      </c>
    </row>
    <row r="4730" spans="1:16" x14ac:dyDescent="0.3">
      <c r="A4730" s="1">
        <v>41461</v>
      </c>
      <c r="B4730" s="1">
        <v>41614</v>
      </c>
      <c r="C4730" t="s">
        <v>14</v>
      </c>
      <c r="D4730" t="s">
        <v>1486</v>
      </c>
      <c r="E4730" t="s">
        <v>106</v>
      </c>
      <c r="F4730" t="s">
        <v>59</v>
      </c>
      <c r="G4730" t="s">
        <v>34</v>
      </c>
      <c r="H4730" t="s">
        <v>424</v>
      </c>
      <c r="I4730">
        <v>61</v>
      </c>
      <c r="J4730">
        <v>2</v>
      </c>
      <c r="K4730">
        <v>5.72</v>
      </c>
      <c r="L4730" t="s">
        <v>31</v>
      </c>
      <c r="M4730">
        <v>153</v>
      </c>
      <c r="N4730">
        <v>122</v>
      </c>
      <c r="O4730" t="s">
        <v>21</v>
      </c>
      <c r="P4730" t="s">
        <v>4226</v>
      </c>
    </row>
    <row r="4731" spans="1:16" x14ac:dyDescent="0.3">
      <c r="A4731" s="1">
        <v>41219</v>
      </c>
      <c r="B4731" s="1">
        <v>41249</v>
      </c>
      <c r="C4731" t="s">
        <v>3769</v>
      </c>
      <c r="D4731" t="s">
        <v>2695</v>
      </c>
      <c r="E4731" t="s">
        <v>16</v>
      </c>
      <c r="F4731" t="s">
        <v>42</v>
      </c>
      <c r="G4731" t="s">
        <v>34</v>
      </c>
      <c r="H4731" t="s">
        <v>361</v>
      </c>
      <c r="I4731">
        <v>61</v>
      </c>
      <c r="J4731">
        <v>2</v>
      </c>
      <c r="K4731">
        <v>10.19</v>
      </c>
      <c r="L4731" t="s">
        <v>36</v>
      </c>
      <c r="M4731">
        <v>30</v>
      </c>
      <c r="N4731">
        <v>122</v>
      </c>
      <c r="O4731" t="s">
        <v>3922</v>
      </c>
      <c r="P4731" t="s">
        <v>4226</v>
      </c>
    </row>
    <row r="4732" spans="1:16" x14ac:dyDescent="0.3">
      <c r="A4732" s="1">
        <v>40825</v>
      </c>
      <c r="B4732" s="1">
        <v>40825</v>
      </c>
      <c r="C4732" t="s">
        <v>4087</v>
      </c>
      <c r="D4732" t="s">
        <v>746</v>
      </c>
      <c r="E4732" t="s">
        <v>407</v>
      </c>
      <c r="F4732" t="s">
        <v>86</v>
      </c>
      <c r="G4732" t="s">
        <v>18</v>
      </c>
      <c r="H4732" t="s">
        <v>2880</v>
      </c>
      <c r="I4732">
        <v>122</v>
      </c>
      <c r="J4732">
        <v>1</v>
      </c>
      <c r="K4732">
        <v>30.81</v>
      </c>
      <c r="L4732" t="s">
        <v>46</v>
      </c>
      <c r="M4732">
        <v>0</v>
      </c>
      <c r="N4732">
        <v>122</v>
      </c>
      <c r="O4732" t="s">
        <v>3922</v>
      </c>
      <c r="P4732" t="s">
        <v>4226</v>
      </c>
    </row>
    <row r="4733" spans="1:16" x14ac:dyDescent="0.3">
      <c r="A4733" s="1">
        <v>41405</v>
      </c>
      <c r="B4733" s="1">
        <v>41497</v>
      </c>
      <c r="C4733" t="s">
        <v>3769</v>
      </c>
      <c r="D4733" t="s">
        <v>1488</v>
      </c>
      <c r="E4733" t="s">
        <v>763</v>
      </c>
      <c r="F4733" t="s">
        <v>49</v>
      </c>
      <c r="G4733" t="s">
        <v>34</v>
      </c>
      <c r="H4733" t="s">
        <v>2676</v>
      </c>
      <c r="I4733">
        <v>61</v>
      </c>
      <c r="J4733">
        <v>2</v>
      </c>
      <c r="K4733">
        <v>7.42</v>
      </c>
      <c r="L4733" t="s">
        <v>31</v>
      </c>
      <c r="M4733">
        <v>92</v>
      </c>
      <c r="N4733">
        <v>122</v>
      </c>
      <c r="O4733" t="s">
        <v>2941</v>
      </c>
      <c r="P4733" t="s">
        <v>4226</v>
      </c>
    </row>
    <row r="4734" spans="1:16" x14ac:dyDescent="0.3">
      <c r="A4734" s="1">
        <v>40552</v>
      </c>
      <c r="B4734" s="1">
        <v>40642</v>
      </c>
      <c r="C4734" t="s">
        <v>3769</v>
      </c>
      <c r="D4734" t="s">
        <v>3187</v>
      </c>
      <c r="E4734" t="s">
        <v>58</v>
      </c>
      <c r="F4734" t="s">
        <v>59</v>
      </c>
      <c r="G4734" t="s">
        <v>34</v>
      </c>
      <c r="H4734" t="s">
        <v>1123</v>
      </c>
      <c r="I4734">
        <v>61</v>
      </c>
      <c r="J4734">
        <v>2</v>
      </c>
      <c r="K4734">
        <v>2.5099999999999998</v>
      </c>
      <c r="L4734" t="s">
        <v>46</v>
      </c>
      <c r="M4734">
        <v>90</v>
      </c>
      <c r="N4734">
        <v>122</v>
      </c>
      <c r="O4734" t="s">
        <v>2941</v>
      </c>
      <c r="P4734" t="s">
        <v>4226</v>
      </c>
    </row>
    <row r="4735" spans="1:16" x14ac:dyDescent="0.3">
      <c r="A4735" s="1">
        <v>40980</v>
      </c>
      <c r="B4735" s="1">
        <v>41041</v>
      </c>
      <c r="C4735" t="s">
        <v>3769</v>
      </c>
      <c r="D4735" t="s">
        <v>1596</v>
      </c>
      <c r="E4735" t="s">
        <v>239</v>
      </c>
      <c r="F4735" t="s">
        <v>42</v>
      </c>
      <c r="G4735" t="s">
        <v>34</v>
      </c>
      <c r="H4735" t="s">
        <v>1061</v>
      </c>
      <c r="I4735">
        <v>122</v>
      </c>
      <c r="J4735">
        <v>1</v>
      </c>
      <c r="K4735">
        <v>13.21</v>
      </c>
      <c r="L4735" t="s">
        <v>36</v>
      </c>
      <c r="M4735">
        <v>61</v>
      </c>
      <c r="N4735">
        <v>122</v>
      </c>
      <c r="O4735" t="s">
        <v>3922</v>
      </c>
      <c r="P4735" t="s">
        <v>4226</v>
      </c>
    </row>
    <row r="4736" spans="1:16" x14ac:dyDescent="0.3">
      <c r="A4736" s="1">
        <v>40766</v>
      </c>
      <c r="B4736" s="1">
        <v>40888</v>
      </c>
      <c r="C4736" t="s">
        <v>14</v>
      </c>
      <c r="D4736" t="s">
        <v>2405</v>
      </c>
      <c r="E4736" t="s">
        <v>1297</v>
      </c>
      <c r="F4736" t="s">
        <v>42</v>
      </c>
      <c r="G4736" t="s">
        <v>18</v>
      </c>
      <c r="H4736" t="s">
        <v>1398</v>
      </c>
      <c r="I4736">
        <v>61</v>
      </c>
      <c r="J4736">
        <v>2</v>
      </c>
      <c r="K4736">
        <v>11.4</v>
      </c>
      <c r="L4736" t="s">
        <v>46</v>
      </c>
      <c r="M4736">
        <v>122</v>
      </c>
      <c r="N4736">
        <v>122</v>
      </c>
      <c r="O4736" t="s">
        <v>2941</v>
      </c>
      <c r="P4736" t="s">
        <v>4226</v>
      </c>
    </row>
    <row r="4737" spans="1:16" x14ac:dyDescent="0.3">
      <c r="A4737" s="1">
        <v>40675</v>
      </c>
      <c r="B4737" s="1">
        <v>40828</v>
      </c>
      <c r="C4737" t="s">
        <v>14</v>
      </c>
      <c r="D4737" t="s">
        <v>462</v>
      </c>
      <c r="E4737" t="s">
        <v>1922</v>
      </c>
      <c r="F4737" t="s">
        <v>59</v>
      </c>
      <c r="G4737" t="s">
        <v>34</v>
      </c>
      <c r="H4737" t="s">
        <v>1774</v>
      </c>
      <c r="I4737">
        <v>41</v>
      </c>
      <c r="J4737">
        <v>3</v>
      </c>
      <c r="K4737">
        <v>6.29</v>
      </c>
      <c r="L4737" t="s">
        <v>46</v>
      </c>
      <c r="M4737">
        <v>153</v>
      </c>
      <c r="N4737">
        <v>123</v>
      </c>
      <c r="O4737" t="s">
        <v>21</v>
      </c>
      <c r="P4737" t="s">
        <v>4226</v>
      </c>
    </row>
    <row r="4738" spans="1:16" x14ac:dyDescent="0.3">
      <c r="A4738" s="1">
        <v>41033</v>
      </c>
      <c r="B4738" s="1">
        <v>41247</v>
      </c>
      <c r="C4738" t="s">
        <v>14</v>
      </c>
      <c r="D4738" t="s">
        <v>204</v>
      </c>
      <c r="E4738" t="s">
        <v>23</v>
      </c>
      <c r="F4738" t="s">
        <v>24</v>
      </c>
      <c r="G4738" t="s">
        <v>29</v>
      </c>
      <c r="H4738" t="s">
        <v>205</v>
      </c>
      <c r="I4738">
        <v>123</v>
      </c>
      <c r="J4738">
        <v>1</v>
      </c>
      <c r="K4738">
        <v>6.4</v>
      </c>
      <c r="L4738" t="s">
        <v>36</v>
      </c>
      <c r="M4738">
        <v>214</v>
      </c>
      <c r="N4738">
        <v>123</v>
      </c>
      <c r="O4738" t="s">
        <v>21</v>
      </c>
      <c r="P4738" t="s">
        <v>4226</v>
      </c>
    </row>
    <row r="4739" spans="1:16" x14ac:dyDescent="0.3">
      <c r="A4739" s="1">
        <v>41376</v>
      </c>
      <c r="B4739" s="1">
        <v>41529</v>
      </c>
      <c r="C4739" t="s">
        <v>14</v>
      </c>
      <c r="D4739" t="s">
        <v>2347</v>
      </c>
      <c r="E4739" t="s">
        <v>681</v>
      </c>
      <c r="F4739" t="s">
        <v>28</v>
      </c>
      <c r="G4739" t="s">
        <v>34</v>
      </c>
      <c r="H4739" t="s">
        <v>152</v>
      </c>
      <c r="I4739">
        <v>41</v>
      </c>
      <c r="J4739">
        <v>3</v>
      </c>
      <c r="K4739">
        <v>2.4300000000000002</v>
      </c>
      <c r="L4739" t="s">
        <v>31</v>
      </c>
      <c r="M4739">
        <v>153</v>
      </c>
      <c r="N4739">
        <v>123</v>
      </c>
      <c r="O4739" t="s">
        <v>21</v>
      </c>
      <c r="P4739" t="s">
        <v>4226</v>
      </c>
    </row>
    <row r="4740" spans="1:16" x14ac:dyDescent="0.3">
      <c r="A4740" s="1">
        <v>41740</v>
      </c>
      <c r="B4740" s="1">
        <v>41893</v>
      </c>
      <c r="C4740" t="s">
        <v>14</v>
      </c>
      <c r="D4740" t="s">
        <v>2124</v>
      </c>
      <c r="E4740" t="s">
        <v>16</v>
      </c>
      <c r="F4740" t="s">
        <v>17</v>
      </c>
      <c r="G4740" t="s">
        <v>18</v>
      </c>
      <c r="H4740" t="s">
        <v>2125</v>
      </c>
      <c r="I4740">
        <v>41</v>
      </c>
      <c r="J4740">
        <v>3</v>
      </c>
      <c r="K4740">
        <v>2.96</v>
      </c>
      <c r="L4740" t="s">
        <v>20</v>
      </c>
      <c r="M4740">
        <v>153</v>
      </c>
      <c r="N4740">
        <v>123</v>
      </c>
      <c r="O4740" t="s">
        <v>21</v>
      </c>
      <c r="P4740" t="s">
        <v>4226</v>
      </c>
    </row>
    <row r="4741" spans="1:16" x14ac:dyDescent="0.3">
      <c r="A4741" s="1">
        <v>41436</v>
      </c>
      <c r="B4741" s="1">
        <v>41558</v>
      </c>
      <c r="C4741" t="s">
        <v>14</v>
      </c>
      <c r="D4741" t="s">
        <v>2650</v>
      </c>
      <c r="E4741" t="s">
        <v>54</v>
      </c>
      <c r="F4741" t="s">
        <v>55</v>
      </c>
      <c r="G4741" t="s">
        <v>34</v>
      </c>
      <c r="H4741" t="s">
        <v>525</v>
      </c>
      <c r="I4741">
        <v>41</v>
      </c>
      <c r="J4741">
        <v>3</v>
      </c>
      <c r="K4741">
        <v>3.37</v>
      </c>
      <c r="L4741" t="s">
        <v>31</v>
      </c>
      <c r="M4741">
        <v>122</v>
      </c>
      <c r="N4741">
        <v>123</v>
      </c>
      <c r="O4741" t="s">
        <v>2941</v>
      </c>
      <c r="P4741" t="s">
        <v>4226</v>
      </c>
    </row>
    <row r="4742" spans="1:16" x14ac:dyDescent="0.3">
      <c r="A4742" s="1">
        <v>41674</v>
      </c>
      <c r="B4742" s="1">
        <v>41733</v>
      </c>
      <c r="C4742" t="s">
        <v>3769</v>
      </c>
      <c r="D4742" t="s">
        <v>2405</v>
      </c>
      <c r="E4742" t="s">
        <v>23</v>
      </c>
      <c r="F4742" t="s">
        <v>24</v>
      </c>
      <c r="G4742" t="s">
        <v>34</v>
      </c>
      <c r="H4742" t="s">
        <v>1274</v>
      </c>
      <c r="I4742">
        <v>41</v>
      </c>
      <c r="J4742">
        <v>3</v>
      </c>
      <c r="K4742">
        <v>3</v>
      </c>
      <c r="L4742" t="s">
        <v>20</v>
      </c>
      <c r="M4742">
        <v>59</v>
      </c>
      <c r="N4742">
        <v>123</v>
      </c>
      <c r="O4742" t="s">
        <v>3922</v>
      </c>
      <c r="P4742" t="s">
        <v>4226</v>
      </c>
    </row>
    <row r="4743" spans="1:16" x14ac:dyDescent="0.3">
      <c r="A4743" s="1">
        <v>41740</v>
      </c>
      <c r="B4743" s="1">
        <v>41893</v>
      </c>
      <c r="C4743" t="s">
        <v>14</v>
      </c>
      <c r="D4743" t="s">
        <v>660</v>
      </c>
      <c r="E4743" t="s">
        <v>16</v>
      </c>
      <c r="F4743" t="s">
        <v>190</v>
      </c>
      <c r="G4743" t="s">
        <v>29</v>
      </c>
      <c r="H4743" t="s">
        <v>2141</v>
      </c>
      <c r="I4743">
        <v>41</v>
      </c>
      <c r="J4743">
        <v>3</v>
      </c>
      <c r="K4743">
        <v>3.17</v>
      </c>
      <c r="L4743" t="s">
        <v>20</v>
      </c>
      <c r="M4743">
        <v>153</v>
      </c>
      <c r="N4743">
        <v>123</v>
      </c>
      <c r="O4743" t="s">
        <v>21</v>
      </c>
      <c r="P4743" t="s">
        <v>4226</v>
      </c>
    </row>
    <row r="4744" spans="1:16" x14ac:dyDescent="0.3">
      <c r="A4744" s="1">
        <v>41159</v>
      </c>
      <c r="B4744" s="1">
        <v>41250</v>
      </c>
      <c r="C4744" t="s">
        <v>3769</v>
      </c>
      <c r="D4744" t="s">
        <v>1783</v>
      </c>
      <c r="E4744" t="s">
        <v>106</v>
      </c>
      <c r="F4744" t="s">
        <v>59</v>
      </c>
      <c r="G4744" t="s">
        <v>34</v>
      </c>
      <c r="H4744" t="s">
        <v>917</v>
      </c>
      <c r="I4744">
        <v>41</v>
      </c>
      <c r="J4744">
        <v>3</v>
      </c>
      <c r="K4744">
        <v>7.28</v>
      </c>
      <c r="L4744" t="s">
        <v>36</v>
      </c>
      <c r="M4744">
        <v>91</v>
      </c>
      <c r="N4744">
        <v>123</v>
      </c>
      <c r="O4744" t="s">
        <v>2941</v>
      </c>
      <c r="P4744" t="s">
        <v>4226</v>
      </c>
    </row>
    <row r="4745" spans="1:16" x14ac:dyDescent="0.3">
      <c r="A4745" s="1">
        <v>41860</v>
      </c>
      <c r="B4745" s="1">
        <v>41982</v>
      </c>
      <c r="C4745" t="s">
        <v>14</v>
      </c>
      <c r="D4745" t="s">
        <v>2921</v>
      </c>
      <c r="E4745" t="s">
        <v>38</v>
      </c>
      <c r="F4745" t="s">
        <v>28</v>
      </c>
      <c r="G4745" t="s">
        <v>34</v>
      </c>
      <c r="H4745" t="s">
        <v>2402</v>
      </c>
      <c r="I4745">
        <v>41</v>
      </c>
      <c r="J4745">
        <v>3</v>
      </c>
      <c r="K4745">
        <v>2.89</v>
      </c>
      <c r="L4745" t="s">
        <v>20</v>
      </c>
      <c r="M4745">
        <v>122</v>
      </c>
      <c r="N4745">
        <v>123</v>
      </c>
      <c r="O4745" t="s">
        <v>2941</v>
      </c>
      <c r="P4745" t="s">
        <v>4226</v>
      </c>
    </row>
    <row r="4746" spans="1:16" x14ac:dyDescent="0.3">
      <c r="A4746" s="1">
        <v>40641</v>
      </c>
      <c r="B4746" s="1">
        <v>40702</v>
      </c>
      <c r="C4746" t="s">
        <v>1823</v>
      </c>
      <c r="D4746" t="s">
        <v>2274</v>
      </c>
      <c r="E4746" t="s">
        <v>38</v>
      </c>
      <c r="F4746" t="s">
        <v>28</v>
      </c>
      <c r="G4746" t="s">
        <v>34</v>
      </c>
      <c r="H4746" t="s">
        <v>3351</v>
      </c>
      <c r="I4746">
        <v>41</v>
      </c>
      <c r="J4746">
        <v>3</v>
      </c>
      <c r="K4746">
        <v>7</v>
      </c>
      <c r="L4746" t="s">
        <v>46</v>
      </c>
      <c r="M4746">
        <v>61</v>
      </c>
      <c r="N4746">
        <v>123</v>
      </c>
      <c r="O4746" t="s">
        <v>3922</v>
      </c>
      <c r="P4746" t="s">
        <v>4226</v>
      </c>
    </row>
    <row r="4747" spans="1:16" x14ac:dyDescent="0.3">
      <c r="A4747" s="1">
        <v>40545</v>
      </c>
      <c r="B4747" s="1">
        <v>40604</v>
      </c>
      <c r="C4747" t="s">
        <v>1823</v>
      </c>
      <c r="D4747" t="s">
        <v>259</v>
      </c>
      <c r="E4747" t="s">
        <v>414</v>
      </c>
      <c r="F4747" t="s">
        <v>74</v>
      </c>
      <c r="G4747" t="s">
        <v>34</v>
      </c>
      <c r="H4747" t="s">
        <v>2999</v>
      </c>
      <c r="I4747">
        <v>41</v>
      </c>
      <c r="J4747">
        <v>3</v>
      </c>
      <c r="K4747">
        <v>11.13</v>
      </c>
      <c r="L4747" t="s">
        <v>46</v>
      </c>
      <c r="M4747">
        <v>59</v>
      </c>
      <c r="N4747">
        <v>123</v>
      </c>
      <c r="O4747" t="s">
        <v>3922</v>
      </c>
      <c r="P4747" t="s">
        <v>4226</v>
      </c>
    </row>
    <row r="4748" spans="1:16" x14ac:dyDescent="0.3">
      <c r="A4748" s="1">
        <v>41707</v>
      </c>
      <c r="B4748" s="1">
        <v>41829</v>
      </c>
      <c r="C4748" t="s">
        <v>14</v>
      </c>
      <c r="D4748" t="s">
        <v>2347</v>
      </c>
      <c r="E4748" t="s">
        <v>16</v>
      </c>
      <c r="F4748" t="s">
        <v>28</v>
      </c>
      <c r="G4748" t="s">
        <v>29</v>
      </c>
      <c r="H4748" t="s">
        <v>1223</v>
      </c>
      <c r="I4748">
        <v>41</v>
      </c>
      <c r="J4748">
        <v>3</v>
      </c>
      <c r="K4748">
        <v>7.53</v>
      </c>
      <c r="L4748" t="s">
        <v>20</v>
      </c>
      <c r="M4748">
        <v>122</v>
      </c>
      <c r="N4748">
        <v>123</v>
      </c>
      <c r="O4748" t="s">
        <v>2941</v>
      </c>
      <c r="P4748" t="s">
        <v>4226</v>
      </c>
    </row>
    <row r="4749" spans="1:16" x14ac:dyDescent="0.3">
      <c r="A4749" s="1">
        <v>41827</v>
      </c>
      <c r="B4749" s="1">
        <v>41950</v>
      </c>
      <c r="C4749" t="s">
        <v>14</v>
      </c>
      <c r="D4749" t="s">
        <v>697</v>
      </c>
      <c r="E4749" t="s">
        <v>411</v>
      </c>
      <c r="F4749" t="s">
        <v>55</v>
      </c>
      <c r="G4749" t="s">
        <v>34</v>
      </c>
      <c r="H4749" t="s">
        <v>761</v>
      </c>
      <c r="I4749">
        <v>41</v>
      </c>
      <c r="J4749">
        <v>3</v>
      </c>
      <c r="K4749">
        <v>1.3</v>
      </c>
      <c r="L4749" t="s">
        <v>20</v>
      </c>
      <c r="M4749">
        <v>123</v>
      </c>
      <c r="N4749">
        <v>123</v>
      </c>
      <c r="O4749" t="s">
        <v>2941</v>
      </c>
      <c r="P4749" t="s">
        <v>4226</v>
      </c>
    </row>
    <row r="4750" spans="1:16" x14ac:dyDescent="0.3">
      <c r="A4750" s="1">
        <v>41460</v>
      </c>
      <c r="B4750" s="1">
        <v>41583</v>
      </c>
      <c r="C4750" t="s">
        <v>14</v>
      </c>
      <c r="D4750" t="s">
        <v>2527</v>
      </c>
      <c r="E4750" t="s">
        <v>33</v>
      </c>
      <c r="F4750" t="s">
        <v>28</v>
      </c>
      <c r="G4750" t="s">
        <v>34</v>
      </c>
      <c r="H4750" t="s">
        <v>2689</v>
      </c>
      <c r="I4750">
        <v>41</v>
      </c>
      <c r="J4750">
        <v>3</v>
      </c>
      <c r="K4750">
        <v>6.58</v>
      </c>
      <c r="L4750" t="s">
        <v>31</v>
      </c>
      <c r="M4750">
        <v>123</v>
      </c>
      <c r="N4750">
        <v>123</v>
      </c>
      <c r="O4750" t="s">
        <v>2941</v>
      </c>
      <c r="P4750" t="s">
        <v>4226</v>
      </c>
    </row>
    <row r="4751" spans="1:16" x14ac:dyDescent="0.3">
      <c r="A4751" s="1">
        <v>40734</v>
      </c>
      <c r="B4751" s="1">
        <v>40826</v>
      </c>
      <c r="C4751" t="s">
        <v>1823</v>
      </c>
      <c r="D4751" t="s">
        <v>2619</v>
      </c>
      <c r="E4751" t="s">
        <v>23</v>
      </c>
      <c r="F4751" t="s">
        <v>24</v>
      </c>
      <c r="G4751" t="s">
        <v>34</v>
      </c>
      <c r="H4751" t="s">
        <v>3351</v>
      </c>
      <c r="I4751">
        <v>41</v>
      </c>
      <c r="J4751">
        <v>3</v>
      </c>
      <c r="K4751">
        <v>1.85</v>
      </c>
      <c r="L4751" t="s">
        <v>46</v>
      </c>
      <c r="M4751">
        <v>92</v>
      </c>
      <c r="N4751">
        <v>123</v>
      </c>
      <c r="O4751" t="s">
        <v>2941</v>
      </c>
      <c r="P4751" t="s">
        <v>4226</v>
      </c>
    </row>
    <row r="4752" spans="1:16" x14ac:dyDescent="0.3">
      <c r="A4752" s="1">
        <v>41824</v>
      </c>
      <c r="B4752" s="1">
        <v>41947</v>
      </c>
      <c r="C4752" t="s">
        <v>14</v>
      </c>
      <c r="D4752" t="s">
        <v>44</v>
      </c>
      <c r="E4752" t="s">
        <v>127</v>
      </c>
      <c r="F4752" t="s">
        <v>86</v>
      </c>
      <c r="G4752" t="s">
        <v>18</v>
      </c>
      <c r="H4752" t="s">
        <v>2558</v>
      </c>
      <c r="I4752">
        <v>123</v>
      </c>
      <c r="J4752">
        <v>1</v>
      </c>
      <c r="K4752">
        <v>13.6</v>
      </c>
      <c r="L4752" t="s">
        <v>20</v>
      </c>
      <c r="M4752">
        <v>123</v>
      </c>
      <c r="N4752">
        <v>123</v>
      </c>
      <c r="O4752" t="s">
        <v>2941</v>
      </c>
      <c r="P4752" t="s">
        <v>4226</v>
      </c>
    </row>
    <row r="4753" spans="1:16" x14ac:dyDescent="0.3">
      <c r="A4753" s="1">
        <v>40913</v>
      </c>
      <c r="B4753" s="1">
        <v>41034</v>
      </c>
      <c r="C4753" t="s">
        <v>14</v>
      </c>
      <c r="D4753" t="s">
        <v>717</v>
      </c>
      <c r="E4753" t="s">
        <v>16</v>
      </c>
      <c r="F4753" t="s">
        <v>42</v>
      </c>
      <c r="G4753" t="s">
        <v>34</v>
      </c>
      <c r="H4753" t="s">
        <v>3666</v>
      </c>
      <c r="I4753">
        <v>41</v>
      </c>
      <c r="J4753">
        <v>3</v>
      </c>
      <c r="K4753">
        <v>3.73</v>
      </c>
      <c r="L4753" t="s">
        <v>36</v>
      </c>
      <c r="M4753">
        <v>121</v>
      </c>
      <c r="N4753">
        <v>123</v>
      </c>
      <c r="O4753" t="s">
        <v>2941</v>
      </c>
      <c r="P4753" t="s">
        <v>4226</v>
      </c>
    </row>
    <row r="4754" spans="1:16" x14ac:dyDescent="0.3">
      <c r="A4754" s="1">
        <v>41460</v>
      </c>
      <c r="B4754" s="1">
        <v>41522</v>
      </c>
      <c r="C4754" t="s">
        <v>1823</v>
      </c>
      <c r="D4754" t="s">
        <v>1313</v>
      </c>
      <c r="E4754" t="s">
        <v>23</v>
      </c>
      <c r="F4754" t="s">
        <v>24</v>
      </c>
      <c r="G4754" t="s">
        <v>34</v>
      </c>
      <c r="H4754" t="s">
        <v>298</v>
      </c>
      <c r="I4754">
        <v>41</v>
      </c>
      <c r="J4754">
        <v>3</v>
      </c>
      <c r="K4754">
        <v>6.55</v>
      </c>
      <c r="L4754" t="s">
        <v>31</v>
      </c>
      <c r="M4754">
        <v>62</v>
      </c>
      <c r="N4754">
        <v>123</v>
      </c>
      <c r="O4754" t="s">
        <v>3922</v>
      </c>
      <c r="P4754" t="s">
        <v>4226</v>
      </c>
    </row>
    <row r="4755" spans="1:16" x14ac:dyDescent="0.3">
      <c r="A4755" s="1">
        <v>41460</v>
      </c>
      <c r="B4755" s="1">
        <v>41583</v>
      </c>
      <c r="C4755" t="s">
        <v>14</v>
      </c>
      <c r="D4755" t="s">
        <v>3194</v>
      </c>
      <c r="E4755" t="s">
        <v>317</v>
      </c>
      <c r="F4755" t="s">
        <v>74</v>
      </c>
      <c r="G4755" t="s">
        <v>34</v>
      </c>
      <c r="H4755" t="s">
        <v>2761</v>
      </c>
      <c r="I4755">
        <v>41</v>
      </c>
      <c r="J4755">
        <v>3</v>
      </c>
      <c r="K4755">
        <v>2.87</v>
      </c>
      <c r="L4755" t="s">
        <v>31</v>
      </c>
      <c r="M4755">
        <v>123</v>
      </c>
      <c r="N4755">
        <v>123</v>
      </c>
      <c r="O4755" t="s">
        <v>2941</v>
      </c>
      <c r="P4755" t="s">
        <v>4226</v>
      </c>
    </row>
    <row r="4756" spans="1:16" x14ac:dyDescent="0.3">
      <c r="A4756" s="1">
        <v>41340</v>
      </c>
      <c r="B4756" s="1">
        <v>41493</v>
      </c>
      <c r="C4756" t="s">
        <v>14</v>
      </c>
      <c r="D4756" t="s">
        <v>2641</v>
      </c>
      <c r="E4756" t="s">
        <v>200</v>
      </c>
      <c r="F4756" t="s">
        <v>49</v>
      </c>
      <c r="G4756" t="s">
        <v>29</v>
      </c>
      <c r="H4756" t="s">
        <v>2083</v>
      </c>
      <c r="I4756">
        <v>123</v>
      </c>
      <c r="J4756">
        <v>1</v>
      </c>
      <c r="K4756">
        <v>12.09</v>
      </c>
      <c r="L4756" t="s">
        <v>31</v>
      </c>
      <c r="M4756">
        <v>153</v>
      </c>
      <c r="N4756">
        <v>123</v>
      </c>
      <c r="O4756" t="s">
        <v>21</v>
      </c>
      <c r="P4756" t="s">
        <v>4226</v>
      </c>
    </row>
    <row r="4757" spans="1:16" x14ac:dyDescent="0.3">
      <c r="A4757" s="1">
        <v>40637</v>
      </c>
      <c r="B4757" s="1">
        <v>40759</v>
      </c>
      <c r="C4757" t="s">
        <v>14</v>
      </c>
      <c r="D4757" t="s">
        <v>1151</v>
      </c>
      <c r="E4757" t="s">
        <v>23</v>
      </c>
      <c r="F4757" t="s">
        <v>24</v>
      </c>
      <c r="G4757" t="s">
        <v>34</v>
      </c>
      <c r="H4757" t="s">
        <v>1927</v>
      </c>
      <c r="I4757">
        <v>41</v>
      </c>
      <c r="J4757">
        <v>3</v>
      </c>
      <c r="K4757">
        <v>1.99</v>
      </c>
      <c r="L4757" t="s">
        <v>46</v>
      </c>
      <c r="M4757">
        <v>122</v>
      </c>
      <c r="N4757">
        <v>123</v>
      </c>
      <c r="O4757" t="s">
        <v>2941</v>
      </c>
      <c r="P4757" t="s">
        <v>4226</v>
      </c>
    </row>
    <row r="4758" spans="1:16" x14ac:dyDescent="0.3">
      <c r="A4758" s="1">
        <v>41859</v>
      </c>
      <c r="B4758" s="1">
        <v>41951</v>
      </c>
      <c r="C4758" t="s">
        <v>1823</v>
      </c>
      <c r="D4758" t="s">
        <v>1054</v>
      </c>
      <c r="E4758" t="s">
        <v>249</v>
      </c>
      <c r="F4758" t="s">
        <v>24</v>
      </c>
      <c r="G4758" t="s">
        <v>34</v>
      </c>
      <c r="H4758" t="s">
        <v>3391</v>
      </c>
      <c r="I4758">
        <v>41</v>
      </c>
      <c r="J4758">
        <v>3</v>
      </c>
      <c r="K4758">
        <v>4</v>
      </c>
      <c r="L4758" t="s">
        <v>20</v>
      </c>
      <c r="M4758">
        <v>92</v>
      </c>
      <c r="N4758">
        <v>123</v>
      </c>
      <c r="O4758" t="s">
        <v>2941</v>
      </c>
      <c r="P4758" t="s">
        <v>4226</v>
      </c>
    </row>
    <row r="4759" spans="1:16" x14ac:dyDescent="0.3">
      <c r="A4759" s="1">
        <v>40641</v>
      </c>
      <c r="B4759" s="1">
        <v>40794</v>
      </c>
      <c r="C4759" t="s">
        <v>14</v>
      </c>
      <c r="D4759" t="s">
        <v>2580</v>
      </c>
      <c r="E4759" t="s">
        <v>62</v>
      </c>
      <c r="F4759" t="s">
        <v>63</v>
      </c>
      <c r="G4759" t="s">
        <v>34</v>
      </c>
      <c r="H4759" t="s">
        <v>2057</v>
      </c>
      <c r="I4759">
        <v>124</v>
      </c>
      <c r="J4759">
        <v>1</v>
      </c>
      <c r="K4759">
        <v>7.62</v>
      </c>
      <c r="L4759" t="s">
        <v>46</v>
      </c>
      <c r="M4759">
        <v>153</v>
      </c>
      <c r="N4759">
        <v>124</v>
      </c>
      <c r="O4759" t="s">
        <v>21</v>
      </c>
      <c r="P4759" t="s">
        <v>4226</v>
      </c>
    </row>
    <row r="4760" spans="1:16" x14ac:dyDescent="0.3">
      <c r="A4760" s="1">
        <v>40973</v>
      </c>
      <c r="B4760" s="1">
        <v>41065</v>
      </c>
      <c r="C4760" t="s">
        <v>3769</v>
      </c>
      <c r="D4760" t="s">
        <v>1710</v>
      </c>
      <c r="E4760" t="s">
        <v>16</v>
      </c>
      <c r="F4760" t="s">
        <v>17</v>
      </c>
      <c r="G4760" t="s">
        <v>34</v>
      </c>
      <c r="H4760" t="s">
        <v>3211</v>
      </c>
      <c r="I4760">
        <v>62</v>
      </c>
      <c r="J4760">
        <v>2</v>
      </c>
      <c r="K4760">
        <v>17.149999999999999</v>
      </c>
      <c r="L4760" t="s">
        <v>36</v>
      </c>
      <c r="M4760">
        <v>92</v>
      </c>
      <c r="N4760">
        <v>124</v>
      </c>
      <c r="O4760" t="s">
        <v>2941</v>
      </c>
      <c r="P4760" t="s">
        <v>4226</v>
      </c>
    </row>
    <row r="4761" spans="1:16" x14ac:dyDescent="0.3">
      <c r="A4761" s="1">
        <v>41069</v>
      </c>
      <c r="B4761" s="1">
        <v>41222</v>
      </c>
      <c r="C4761" t="s">
        <v>14</v>
      </c>
      <c r="D4761" t="s">
        <v>2140</v>
      </c>
      <c r="E4761" t="s">
        <v>106</v>
      </c>
      <c r="F4761" t="s">
        <v>59</v>
      </c>
      <c r="G4761" t="s">
        <v>18</v>
      </c>
      <c r="H4761" t="s">
        <v>2144</v>
      </c>
      <c r="I4761">
        <v>62</v>
      </c>
      <c r="J4761">
        <v>2</v>
      </c>
      <c r="K4761">
        <v>3.64</v>
      </c>
      <c r="L4761" t="s">
        <v>36</v>
      </c>
      <c r="M4761">
        <v>153</v>
      </c>
      <c r="N4761">
        <v>124</v>
      </c>
      <c r="O4761" t="s">
        <v>21</v>
      </c>
      <c r="P4761" t="s">
        <v>4226</v>
      </c>
    </row>
    <row r="4762" spans="1:16" x14ac:dyDescent="0.3">
      <c r="A4762" s="1">
        <v>41767</v>
      </c>
      <c r="B4762" s="1">
        <v>41859</v>
      </c>
      <c r="C4762" t="s">
        <v>1823</v>
      </c>
      <c r="D4762" t="s">
        <v>2060</v>
      </c>
      <c r="E4762" t="s">
        <v>130</v>
      </c>
      <c r="F4762" t="s">
        <v>86</v>
      </c>
      <c r="G4762" t="s">
        <v>34</v>
      </c>
      <c r="H4762" t="s">
        <v>3038</v>
      </c>
      <c r="I4762">
        <v>62</v>
      </c>
      <c r="J4762">
        <v>2</v>
      </c>
      <c r="K4762">
        <v>14.3</v>
      </c>
      <c r="L4762" t="s">
        <v>20</v>
      </c>
      <c r="M4762">
        <v>92</v>
      </c>
      <c r="N4762">
        <v>124</v>
      </c>
      <c r="O4762" t="s">
        <v>2941</v>
      </c>
      <c r="P4762" t="s">
        <v>4226</v>
      </c>
    </row>
    <row r="4763" spans="1:16" x14ac:dyDescent="0.3">
      <c r="A4763" s="1">
        <v>41800</v>
      </c>
      <c r="B4763" s="1">
        <v>41861</v>
      </c>
      <c r="C4763" t="s">
        <v>1823</v>
      </c>
      <c r="D4763" t="s">
        <v>487</v>
      </c>
      <c r="E4763" t="s">
        <v>1101</v>
      </c>
      <c r="F4763" t="s">
        <v>59</v>
      </c>
      <c r="G4763" t="s">
        <v>34</v>
      </c>
      <c r="H4763" t="s">
        <v>2807</v>
      </c>
      <c r="I4763">
        <v>31</v>
      </c>
      <c r="J4763">
        <v>4</v>
      </c>
      <c r="K4763">
        <v>3.95</v>
      </c>
      <c r="L4763" t="s">
        <v>20</v>
      </c>
      <c r="M4763">
        <v>61</v>
      </c>
      <c r="N4763">
        <v>124</v>
      </c>
      <c r="O4763" t="s">
        <v>3922</v>
      </c>
      <c r="P4763" t="s">
        <v>4226</v>
      </c>
    </row>
    <row r="4764" spans="1:16" x14ac:dyDescent="0.3">
      <c r="A4764" s="1">
        <v>41280</v>
      </c>
      <c r="B4764" s="1">
        <v>41431</v>
      </c>
      <c r="C4764" t="s">
        <v>1823</v>
      </c>
      <c r="D4764" t="s">
        <v>1236</v>
      </c>
      <c r="E4764" t="s">
        <v>48</v>
      </c>
      <c r="F4764" t="s">
        <v>49</v>
      </c>
      <c r="G4764" t="s">
        <v>34</v>
      </c>
      <c r="H4764" t="s">
        <v>1503</v>
      </c>
      <c r="I4764">
        <v>31</v>
      </c>
      <c r="J4764">
        <v>4</v>
      </c>
      <c r="K4764">
        <v>1.62</v>
      </c>
      <c r="L4764" t="s">
        <v>31</v>
      </c>
      <c r="M4764">
        <v>151</v>
      </c>
      <c r="N4764">
        <v>124</v>
      </c>
      <c r="O4764" t="s">
        <v>21</v>
      </c>
      <c r="P4764" t="s">
        <v>4226</v>
      </c>
    </row>
    <row r="4765" spans="1:16" x14ac:dyDescent="0.3">
      <c r="A4765" s="1">
        <v>41006</v>
      </c>
      <c r="B4765" s="1">
        <v>41128</v>
      </c>
      <c r="C4765" t="s">
        <v>14</v>
      </c>
      <c r="D4765" t="s">
        <v>969</v>
      </c>
      <c r="E4765" t="s">
        <v>62</v>
      </c>
      <c r="F4765" t="s">
        <v>63</v>
      </c>
      <c r="G4765" t="s">
        <v>34</v>
      </c>
      <c r="H4765" t="s">
        <v>1293</v>
      </c>
      <c r="I4765">
        <v>31</v>
      </c>
      <c r="J4765">
        <v>4</v>
      </c>
      <c r="K4765">
        <v>1.4</v>
      </c>
      <c r="L4765" t="s">
        <v>36</v>
      </c>
      <c r="M4765">
        <v>122</v>
      </c>
      <c r="N4765">
        <v>124</v>
      </c>
      <c r="O4765" t="s">
        <v>2941</v>
      </c>
      <c r="P4765" t="s">
        <v>4226</v>
      </c>
    </row>
    <row r="4766" spans="1:16" x14ac:dyDescent="0.3">
      <c r="A4766" s="1">
        <v>41892</v>
      </c>
      <c r="B4766" s="1">
        <v>41892</v>
      </c>
      <c r="C4766" t="s">
        <v>4087</v>
      </c>
      <c r="D4766" t="s">
        <v>334</v>
      </c>
      <c r="E4766" t="s">
        <v>48</v>
      </c>
      <c r="F4766" t="s">
        <v>49</v>
      </c>
      <c r="G4766" t="s">
        <v>18</v>
      </c>
      <c r="H4766" t="s">
        <v>2526</v>
      </c>
      <c r="I4766">
        <v>124</v>
      </c>
      <c r="J4766">
        <v>1</v>
      </c>
      <c r="K4766">
        <v>39.520000000000003</v>
      </c>
      <c r="L4766" t="s">
        <v>20</v>
      </c>
      <c r="M4766">
        <v>0</v>
      </c>
      <c r="N4766">
        <v>124</v>
      </c>
      <c r="O4766" t="s">
        <v>3922</v>
      </c>
      <c r="P4766" t="s">
        <v>4226</v>
      </c>
    </row>
    <row r="4767" spans="1:16" x14ac:dyDescent="0.3">
      <c r="A4767" s="1">
        <v>41823</v>
      </c>
      <c r="B4767" s="1">
        <v>41885</v>
      </c>
      <c r="C4767" t="s">
        <v>3769</v>
      </c>
      <c r="D4767" t="s">
        <v>1870</v>
      </c>
      <c r="E4767" t="s">
        <v>122</v>
      </c>
      <c r="F4767" t="s">
        <v>63</v>
      </c>
      <c r="G4767" t="s">
        <v>29</v>
      </c>
      <c r="H4767" t="s">
        <v>2614</v>
      </c>
      <c r="I4767">
        <v>62</v>
      </c>
      <c r="J4767">
        <v>2</v>
      </c>
      <c r="K4767">
        <v>12.2</v>
      </c>
      <c r="L4767" t="s">
        <v>20</v>
      </c>
      <c r="M4767">
        <v>62</v>
      </c>
      <c r="N4767">
        <v>124</v>
      </c>
      <c r="O4767" t="s">
        <v>3922</v>
      </c>
      <c r="P4767" t="s">
        <v>4226</v>
      </c>
    </row>
    <row r="4768" spans="1:16" x14ac:dyDescent="0.3">
      <c r="A4768" s="1">
        <v>40612</v>
      </c>
      <c r="B4768" s="1">
        <v>40796</v>
      </c>
      <c r="C4768" t="s">
        <v>14</v>
      </c>
      <c r="D4768" t="s">
        <v>729</v>
      </c>
      <c r="E4768" t="s">
        <v>16</v>
      </c>
      <c r="F4768" t="s">
        <v>42</v>
      </c>
      <c r="G4768" t="s">
        <v>34</v>
      </c>
      <c r="H4768" t="s">
        <v>833</v>
      </c>
      <c r="I4768">
        <v>62</v>
      </c>
      <c r="J4768">
        <v>2</v>
      </c>
      <c r="K4768">
        <v>5.71</v>
      </c>
      <c r="L4768" t="s">
        <v>46</v>
      </c>
      <c r="M4768">
        <v>184</v>
      </c>
      <c r="N4768">
        <v>124</v>
      </c>
      <c r="O4768" t="s">
        <v>21</v>
      </c>
      <c r="P4768" t="s">
        <v>4226</v>
      </c>
    </row>
    <row r="4769" spans="1:16" x14ac:dyDescent="0.3">
      <c r="A4769" s="1">
        <v>41461</v>
      </c>
      <c r="B4769" s="1">
        <v>41461</v>
      </c>
      <c r="C4769" t="s">
        <v>4087</v>
      </c>
      <c r="D4769" t="s">
        <v>2433</v>
      </c>
      <c r="E4769" t="s">
        <v>106</v>
      </c>
      <c r="F4769" t="s">
        <v>59</v>
      </c>
      <c r="G4769" t="s">
        <v>34</v>
      </c>
      <c r="H4769" t="s">
        <v>619</v>
      </c>
      <c r="I4769">
        <v>62</v>
      </c>
      <c r="J4769">
        <v>2</v>
      </c>
      <c r="K4769">
        <v>16.25</v>
      </c>
      <c r="L4769" t="s">
        <v>31</v>
      </c>
      <c r="M4769">
        <v>0</v>
      </c>
      <c r="N4769">
        <v>124</v>
      </c>
      <c r="O4769" t="s">
        <v>3922</v>
      </c>
      <c r="P4769" t="s">
        <v>4226</v>
      </c>
    </row>
    <row r="4770" spans="1:16" x14ac:dyDescent="0.3">
      <c r="A4770" s="1">
        <v>41036</v>
      </c>
      <c r="B4770" s="1">
        <v>41097</v>
      </c>
      <c r="C4770" t="s">
        <v>3769</v>
      </c>
      <c r="D4770" t="s">
        <v>1262</v>
      </c>
      <c r="E4770" t="s">
        <v>54</v>
      </c>
      <c r="F4770" t="s">
        <v>55</v>
      </c>
      <c r="G4770" t="s">
        <v>18</v>
      </c>
      <c r="H4770" t="s">
        <v>2874</v>
      </c>
      <c r="I4770">
        <v>62</v>
      </c>
      <c r="J4770">
        <v>2</v>
      </c>
      <c r="K4770">
        <v>3.68</v>
      </c>
      <c r="L4770" t="s">
        <v>36</v>
      </c>
      <c r="M4770">
        <v>61</v>
      </c>
      <c r="N4770">
        <v>124</v>
      </c>
      <c r="O4770" t="s">
        <v>3922</v>
      </c>
      <c r="P4770" t="s">
        <v>4226</v>
      </c>
    </row>
    <row r="4771" spans="1:16" x14ac:dyDescent="0.3">
      <c r="A4771" s="1">
        <v>41431</v>
      </c>
      <c r="B4771" s="1">
        <v>41431</v>
      </c>
      <c r="C4771" t="s">
        <v>4087</v>
      </c>
      <c r="D4771" t="s">
        <v>2409</v>
      </c>
      <c r="E4771" t="s">
        <v>62</v>
      </c>
      <c r="F4771" t="s">
        <v>63</v>
      </c>
      <c r="G4771" t="s">
        <v>34</v>
      </c>
      <c r="H4771" t="s">
        <v>517</v>
      </c>
      <c r="I4771">
        <v>31</v>
      </c>
      <c r="J4771">
        <v>4</v>
      </c>
      <c r="K4771">
        <v>0.38</v>
      </c>
      <c r="L4771" t="s">
        <v>31</v>
      </c>
      <c r="M4771">
        <v>0</v>
      </c>
      <c r="N4771">
        <v>124</v>
      </c>
      <c r="O4771" t="s">
        <v>3922</v>
      </c>
      <c r="P4771" t="s">
        <v>4226</v>
      </c>
    </row>
    <row r="4772" spans="1:16" x14ac:dyDescent="0.3">
      <c r="A4772" s="1">
        <v>40582</v>
      </c>
      <c r="B4772" s="1">
        <v>40794</v>
      </c>
      <c r="C4772" t="s">
        <v>14</v>
      </c>
      <c r="D4772" t="s">
        <v>543</v>
      </c>
      <c r="E4772" t="s">
        <v>106</v>
      </c>
      <c r="F4772" t="s">
        <v>59</v>
      </c>
      <c r="G4772" t="s">
        <v>34</v>
      </c>
      <c r="H4772" t="s">
        <v>548</v>
      </c>
      <c r="I4772">
        <v>62</v>
      </c>
      <c r="J4772">
        <v>2</v>
      </c>
      <c r="K4772">
        <v>2.88</v>
      </c>
      <c r="L4772" t="s">
        <v>46</v>
      </c>
      <c r="M4772">
        <v>212</v>
      </c>
      <c r="N4772">
        <v>124</v>
      </c>
      <c r="O4772" t="s">
        <v>21</v>
      </c>
      <c r="P4772" t="s">
        <v>4226</v>
      </c>
    </row>
    <row r="4773" spans="1:16" x14ac:dyDescent="0.3">
      <c r="A4773" s="1">
        <v>40731</v>
      </c>
      <c r="B4773" s="1">
        <v>40823</v>
      </c>
      <c r="C4773" t="s">
        <v>3769</v>
      </c>
      <c r="D4773" t="s">
        <v>3437</v>
      </c>
      <c r="E4773" t="s">
        <v>106</v>
      </c>
      <c r="F4773" t="s">
        <v>59</v>
      </c>
      <c r="G4773" t="s">
        <v>34</v>
      </c>
      <c r="H4773" t="s">
        <v>2306</v>
      </c>
      <c r="I4773">
        <v>62</v>
      </c>
      <c r="J4773">
        <v>2</v>
      </c>
      <c r="K4773">
        <v>22.54</v>
      </c>
      <c r="L4773" t="s">
        <v>46</v>
      </c>
      <c r="M4773">
        <v>92</v>
      </c>
      <c r="N4773">
        <v>124</v>
      </c>
      <c r="O4773" t="s">
        <v>2941</v>
      </c>
      <c r="P4773" t="s">
        <v>4226</v>
      </c>
    </row>
    <row r="4774" spans="1:16" x14ac:dyDescent="0.3">
      <c r="A4774" s="1">
        <v>41336</v>
      </c>
      <c r="B4774" s="1">
        <v>41489</v>
      </c>
      <c r="C4774" t="s">
        <v>14</v>
      </c>
      <c r="D4774" t="s">
        <v>166</v>
      </c>
      <c r="E4774" t="s">
        <v>1152</v>
      </c>
      <c r="F4774" t="s">
        <v>55</v>
      </c>
      <c r="G4774" t="s">
        <v>18</v>
      </c>
      <c r="H4774" t="s">
        <v>794</v>
      </c>
      <c r="I4774">
        <v>62</v>
      </c>
      <c r="J4774">
        <v>2</v>
      </c>
      <c r="K4774">
        <v>3.45</v>
      </c>
      <c r="L4774" t="s">
        <v>31</v>
      </c>
      <c r="M4774">
        <v>153</v>
      </c>
      <c r="N4774">
        <v>124</v>
      </c>
      <c r="O4774" t="s">
        <v>21</v>
      </c>
      <c r="P4774" t="s">
        <v>4226</v>
      </c>
    </row>
    <row r="4775" spans="1:16" x14ac:dyDescent="0.3">
      <c r="A4775" s="1">
        <v>40700</v>
      </c>
      <c r="B4775" s="1">
        <v>40883</v>
      </c>
      <c r="C4775" t="s">
        <v>14</v>
      </c>
      <c r="D4775" t="s">
        <v>129</v>
      </c>
      <c r="E4775" t="s">
        <v>16</v>
      </c>
      <c r="F4775" t="s">
        <v>42</v>
      </c>
      <c r="G4775" t="s">
        <v>34</v>
      </c>
      <c r="H4775" t="s">
        <v>1377</v>
      </c>
      <c r="I4775">
        <v>62</v>
      </c>
      <c r="J4775">
        <v>2</v>
      </c>
      <c r="K4775">
        <v>3.73</v>
      </c>
      <c r="L4775" t="s">
        <v>46</v>
      </c>
      <c r="M4775">
        <v>183</v>
      </c>
      <c r="N4775">
        <v>124</v>
      </c>
      <c r="O4775" t="s">
        <v>21</v>
      </c>
      <c r="P4775" t="s">
        <v>4226</v>
      </c>
    </row>
    <row r="4776" spans="1:16" x14ac:dyDescent="0.3">
      <c r="A4776" s="1">
        <v>41099</v>
      </c>
      <c r="B4776" s="1">
        <v>41252</v>
      </c>
      <c r="C4776" t="s">
        <v>14</v>
      </c>
      <c r="D4776" t="s">
        <v>2119</v>
      </c>
      <c r="E4776" t="s">
        <v>456</v>
      </c>
      <c r="F4776" t="s">
        <v>49</v>
      </c>
      <c r="G4776" t="s">
        <v>29</v>
      </c>
      <c r="H4776" t="s">
        <v>1867</v>
      </c>
      <c r="I4776">
        <v>124</v>
      </c>
      <c r="J4776">
        <v>1</v>
      </c>
      <c r="K4776">
        <v>8.31</v>
      </c>
      <c r="L4776" t="s">
        <v>36</v>
      </c>
      <c r="M4776">
        <v>153</v>
      </c>
      <c r="N4776">
        <v>124</v>
      </c>
      <c r="O4776" t="s">
        <v>21</v>
      </c>
      <c r="P4776" t="s">
        <v>4226</v>
      </c>
    </row>
    <row r="4777" spans="1:16" x14ac:dyDescent="0.3">
      <c r="A4777" s="1">
        <v>40603</v>
      </c>
      <c r="B4777" s="1">
        <v>40725</v>
      </c>
      <c r="C4777" t="s">
        <v>14</v>
      </c>
      <c r="D4777" t="s">
        <v>2626</v>
      </c>
      <c r="E4777" t="s">
        <v>268</v>
      </c>
      <c r="F4777" t="s">
        <v>86</v>
      </c>
      <c r="G4777" t="s">
        <v>34</v>
      </c>
      <c r="H4777" t="s">
        <v>781</v>
      </c>
      <c r="I4777">
        <v>62</v>
      </c>
      <c r="J4777">
        <v>2</v>
      </c>
      <c r="K4777">
        <v>5.16</v>
      </c>
      <c r="L4777" t="s">
        <v>46</v>
      </c>
      <c r="M4777">
        <v>122</v>
      </c>
      <c r="N4777">
        <v>124</v>
      </c>
      <c r="O4777" t="s">
        <v>2941</v>
      </c>
      <c r="P4777" t="s">
        <v>4226</v>
      </c>
    </row>
    <row r="4778" spans="1:16" x14ac:dyDescent="0.3">
      <c r="A4778" s="1">
        <v>41771</v>
      </c>
      <c r="B4778" s="1">
        <v>41894</v>
      </c>
      <c r="C4778" t="s">
        <v>14</v>
      </c>
      <c r="D4778" t="s">
        <v>1911</v>
      </c>
      <c r="E4778" t="s">
        <v>122</v>
      </c>
      <c r="F4778" t="s">
        <v>63</v>
      </c>
      <c r="G4778" t="s">
        <v>34</v>
      </c>
      <c r="H4778" t="s">
        <v>193</v>
      </c>
      <c r="I4778">
        <v>62</v>
      </c>
      <c r="J4778">
        <v>2</v>
      </c>
      <c r="K4778">
        <v>3.31</v>
      </c>
      <c r="L4778" t="s">
        <v>20</v>
      </c>
      <c r="M4778">
        <v>123</v>
      </c>
      <c r="N4778">
        <v>124</v>
      </c>
      <c r="O4778" t="s">
        <v>2941</v>
      </c>
      <c r="P4778" t="s">
        <v>4226</v>
      </c>
    </row>
    <row r="4779" spans="1:16" x14ac:dyDescent="0.3">
      <c r="A4779" s="1">
        <v>41771</v>
      </c>
      <c r="B4779" s="1">
        <v>41924</v>
      </c>
      <c r="C4779" t="s">
        <v>14</v>
      </c>
      <c r="D4779" t="s">
        <v>1693</v>
      </c>
      <c r="E4779" t="s">
        <v>16</v>
      </c>
      <c r="F4779" t="s">
        <v>28</v>
      </c>
      <c r="G4779" t="s">
        <v>34</v>
      </c>
      <c r="H4779" t="s">
        <v>833</v>
      </c>
      <c r="I4779">
        <v>62</v>
      </c>
      <c r="J4779">
        <v>2</v>
      </c>
      <c r="K4779">
        <v>4.45</v>
      </c>
      <c r="L4779" t="s">
        <v>20</v>
      </c>
      <c r="M4779">
        <v>153</v>
      </c>
      <c r="N4779">
        <v>124</v>
      </c>
      <c r="O4779" t="s">
        <v>21</v>
      </c>
      <c r="P4779" t="s">
        <v>4226</v>
      </c>
    </row>
    <row r="4780" spans="1:16" x14ac:dyDescent="0.3">
      <c r="A4780" s="1">
        <v>41072</v>
      </c>
      <c r="B4780" s="1">
        <v>41225</v>
      </c>
      <c r="C4780" t="s">
        <v>14</v>
      </c>
      <c r="D4780" t="s">
        <v>1717</v>
      </c>
      <c r="E4780" t="s">
        <v>273</v>
      </c>
      <c r="F4780" t="s">
        <v>49</v>
      </c>
      <c r="G4780" t="s">
        <v>34</v>
      </c>
      <c r="H4780" t="s">
        <v>1928</v>
      </c>
      <c r="I4780">
        <v>31</v>
      </c>
      <c r="J4780">
        <v>4</v>
      </c>
      <c r="K4780">
        <v>2.3199999999999998</v>
      </c>
      <c r="L4780" t="s">
        <v>36</v>
      </c>
      <c r="M4780">
        <v>153</v>
      </c>
      <c r="N4780">
        <v>124</v>
      </c>
      <c r="O4780" t="s">
        <v>21</v>
      </c>
      <c r="P4780" t="s">
        <v>4226</v>
      </c>
    </row>
    <row r="4781" spans="1:16" x14ac:dyDescent="0.3">
      <c r="A4781" s="1">
        <v>41853</v>
      </c>
      <c r="B4781" s="1">
        <v>41884</v>
      </c>
      <c r="C4781" t="s">
        <v>3769</v>
      </c>
      <c r="D4781" t="s">
        <v>651</v>
      </c>
      <c r="E4781" t="s">
        <v>127</v>
      </c>
      <c r="F4781" t="s">
        <v>86</v>
      </c>
      <c r="G4781" t="s">
        <v>29</v>
      </c>
      <c r="H4781" t="s">
        <v>1881</v>
      </c>
      <c r="I4781">
        <v>124</v>
      </c>
      <c r="J4781">
        <v>1</v>
      </c>
      <c r="K4781">
        <v>37.68</v>
      </c>
      <c r="L4781" t="s">
        <v>20</v>
      </c>
      <c r="M4781">
        <v>31</v>
      </c>
      <c r="N4781">
        <v>124</v>
      </c>
      <c r="O4781" t="s">
        <v>3922</v>
      </c>
      <c r="P4781" t="s">
        <v>4226</v>
      </c>
    </row>
    <row r="4782" spans="1:16" x14ac:dyDescent="0.3">
      <c r="A4782" s="1">
        <v>41527</v>
      </c>
      <c r="B4782" s="1">
        <v>41527</v>
      </c>
      <c r="C4782" t="s">
        <v>4087</v>
      </c>
      <c r="D4782" t="s">
        <v>1084</v>
      </c>
      <c r="E4782" t="s">
        <v>16</v>
      </c>
      <c r="F4782" t="s">
        <v>17</v>
      </c>
      <c r="G4782" t="s">
        <v>34</v>
      </c>
      <c r="H4782" t="s">
        <v>4205</v>
      </c>
      <c r="I4782">
        <v>62</v>
      </c>
      <c r="J4782">
        <v>2</v>
      </c>
      <c r="K4782">
        <v>3</v>
      </c>
      <c r="L4782" t="s">
        <v>31</v>
      </c>
      <c r="M4782">
        <v>0</v>
      </c>
      <c r="N4782">
        <v>124</v>
      </c>
      <c r="O4782" t="s">
        <v>3922</v>
      </c>
      <c r="P4782" t="s">
        <v>4226</v>
      </c>
    </row>
    <row r="4783" spans="1:16" x14ac:dyDescent="0.3">
      <c r="A4783" s="1">
        <v>41800</v>
      </c>
      <c r="B4783" s="1">
        <v>41953</v>
      </c>
      <c r="C4783" t="s">
        <v>14</v>
      </c>
      <c r="D4783" t="s">
        <v>1638</v>
      </c>
      <c r="E4783" t="s">
        <v>16</v>
      </c>
      <c r="F4783" t="s">
        <v>17</v>
      </c>
      <c r="G4783" t="s">
        <v>34</v>
      </c>
      <c r="H4783" t="s">
        <v>2097</v>
      </c>
      <c r="I4783">
        <v>62</v>
      </c>
      <c r="J4783">
        <v>2</v>
      </c>
      <c r="K4783">
        <v>8.1999999999999993</v>
      </c>
      <c r="L4783" t="s">
        <v>20</v>
      </c>
      <c r="M4783">
        <v>153</v>
      </c>
      <c r="N4783">
        <v>124</v>
      </c>
      <c r="O4783" t="s">
        <v>21</v>
      </c>
      <c r="P4783" t="s">
        <v>4226</v>
      </c>
    </row>
    <row r="4784" spans="1:16" x14ac:dyDescent="0.3">
      <c r="A4784" s="1">
        <v>40918</v>
      </c>
      <c r="B4784" s="1">
        <v>40978</v>
      </c>
      <c r="C4784" t="s">
        <v>3769</v>
      </c>
      <c r="D4784" t="s">
        <v>1379</v>
      </c>
      <c r="E4784" t="s">
        <v>122</v>
      </c>
      <c r="F4784" t="s">
        <v>63</v>
      </c>
      <c r="G4784" t="s">
        <v>34</v>
      </c>
      <c r="H4784" t="s">
        <v>2572</v>
      </c>
      <c r="I4784">
        <v>62</v>
      </c>
      <c r="J4784">
        <v>2</v>
      </c>
      <c r="K4784">
        <v>10.17</v>
      </c>
      <c r="L4784" t="s">
        <v>36</v>
      </c>
      <c r="M4784">
        <v>60</v>
      </c>
      <c r="N4784">
        <v>124</v>
      </c>
      <c r="O4784" t="s">
        <v>3922</v>
      </c>
      <c r="P4784" t="s">
        <v>4226</v>
      </c>
    </row>
    <row r="4785" spans="1:16" x14ac:dyDescent="0.3">
      <c r="A4785" s="1">
        <v>41282</v>
      </c>
      <c r="B4785" s="1">
        <v>41433</v>
      </c>
      <c r="C4785" t="s">
        <v>1823</v>
      </c>
      <c r="D4785" t="s">
        <v>2827</v>
      </c>
      <c r="E4785" t="s">
        <v>268</v>
      </c>
      <c r="F4785" t="s">
        <v>86</v>
      </c>
      <c r="G4785" t="s">
        <v>18</v>
      </c>
      <c r="H4785" t="s">
        <v>2526</v>
      </c>
      <c r="I4785">
        <v>124</v>
      </c>
      <c r="J4785">
        <v>1</v>
      </c>
      <c r="K4785">
        <v>10.14</v>
      </c>
      <c r="L4785" t="s">
        <v>31</v>
      </c>
      <c r="M4785">
        <v>151</v>
      </c>
      <c r="N4785">
        <v>124</v>
      </c>
      <c r="O4785" t="s">
        <v>21</v>
      </c>
      <c r="P4785" t="s">
        <v>4226</v>
      </c>
    </row>
    <row r="4786" spans="1:16" x14ac:dyDescent="0.3">
      <c r="A4786" s="1">
        <v>41400</v>
      </c>
      <c r="B4786" s="1">
        <v>41523</v>
      </c>
      <c r="C4786" t="s">
        <v>14</v>
      </c>
      <c r="D4786" t="s">
        <v>1333</v>
      </c>
      <c r="E4786" t="s">
        <v>575</v>
      </c>
      <c r="F4786" t="s">
        <v>49</v>
      </c>
      <c r="G4786" t="s">
        <v>34</v>
      </c>
      <c r="H4786" t="s">
        <v>1680</v>
      </c>
      <c r="I4786">
        <v>62</v>
      </c>
      <c r="J4786">
        <v>2</v>
      </c>
      <c r="K4786">
        <v>4</v>
      </c>
      <c r="L4786" t="s">
        <v>31</v>
      </c>
      <c r="M4786">
        <v>123</v>
      </c>
      <c r="N4786">
        <v>124</v>
      </c>
      <c r="O4786" t="s">
        <v>2941</v>
      </c>
      <c r="P4786" t="s">
        <v>4226</v>
      </c>
    </row>
    <row r="4787" spans="1:16" x14ac:dyDescent="0.3">
      <c r="A4787" s="1">
        <v>41375</v>
      </c>
      <c r="B4787" s="1">
        <v>41528</v>
      </c>
      <c r="C4787" t="s">
        <v>14</v>
      </c>
      <c r="D4787" t="s">
        <v>327</v>
      </c>
      <c r="E4787" t="s">
        <v>2549</v>
      </c>
      <c r="F4787" t="s">
        <v>49</v>
      </c>
      <c r="G4787" t="s">
        <v>29</v>
      </c>
      <c r="H4787" t="s">
        <v>2182</v>
      </c>
      <c r="I4787">
        <v>124</v>
      </c>
      <c r="J4787">
        <v>1</v>
      </c>
      <c r="K4787">
        <v>7.24</v>
      </c>
      <c r="L4787" t="s">
        <v>31</v>
      </c>
      <c r="M4787">
        <v>153</v>
      </c>
      <c r="N4787">
        <v>124</v>
      </c>
      <c r="O4787" t="s">
        <v>21</v>
      </c>
      <c r="P4787" t="s">
        <v>4226</v>
      </c>
    </row>
    <row r="4788" spans="1:16" x14ac:dyDescent="0.3">
      <c r="A4788" s="1">
        <v>41430</v>
      </c>
      <c r="B4788" s="1">
        <v>41552</v>
      </c>
      <c r="C4788" t="s">
        <v>1823</v>
      </c>
      <c r="D4788" t="s">
        <v>2398</v>
      </c>
      <c r="E4788" t="s">
        <v>77</v>
      </c>
      <c r="F4788" t="s">
        <v>42</v>
      </c>
      <c r="G4788" t="s">
        <v>34</v>
      </c>
      <c r="H4788" t="s">
        <v>2903</v>
      </c>
      <c r="I4788">
        <v>31</v>
      </c>
      <c r="J4788">
        <v>4</v>
      </c>
      <c r="K4788">
        <v>4.13</v>
      </c>
      <c r="L4788" t="s">
        <v>31</v>
      </c>
      <c r="M4788">
        <v>122</v>
      </c>
      <c r="N4788">
        <v>124</v>
      </c>
      <c r="O4788" t="s">
        <v>2941</v>
      </c>
      <c r="P4788" t="s">
        <v>4226</v>
      </c>
    </row>
    <row r="4789" spans="1:16" x14ac:dyDescent="0.3">
      <c r="A4789" s="1">
        <v>40550</v>
      </c>
      <c r="B4789" s="1">
        <v>40609</v>
      </c>
      <c r="C4789" t="s">
        <v>3769</v>
      </c>
      <c r="D4789" t="s">
        <v>1662</v>
      </c>
      <c r="E4789" t="s">
        <v>149</v>
      </c>
      <c r="F4789" t="s">
        <v>28</v>
      </c>
      <c r="G4789" t="s">
        <v>34</v>
      </c>
      <c r="H4789" t="s">
        <v>4072</v>
      </c>
      <c r="I4789">
        <v>62</v>
      </c>
      <c r="J4789">
        <v>2</v>
      </c>
      <c r="K4789">
        <v>16.059999999999999</v>
      </c>
      <c r="L4789" t="s">
        <v>46</v>
      </c>
      <c r="M4789">
        <v>59</v>
      </c>
      <c r="N4789">
        <v>124</v>
      </c>
      <c r="O4789" t="s">
        <v>3922</v>
      </c>
      <c r="P4789" t="s">
        <v>4226</v>
      </c>
    </row>
    <row r="4790" spans="1:16" x14ac:dyDescent="0.3">
      <c r="A4790" s="1">
        <v>40704</v>
      </c>
      <c r="B4790" s="1">
        <v>40857</v>
      </c>
      <c r="C4790" t="s">
        <v>14</v>
      </c>
      <c r="D4790" t="s">
        <v>865</v>
      </c>
      <c r="E4790" t="s">
        <v>268</v>
      </c>
      <c r="F4790" t="s">
        <v>86</v>
      </c>
      <c r="G4790" t="s">
        <v>18</v>
      </c>
      <c r="H4790" t="s">
        <v>1304</v>
      </c>
      <c r="I4790">
        <v>124</v>
      </c>
      <c r="J4790">
        <v>1</v>
      </c>
      <c r="K4790">
        <v>8.39</v>
      </c>
      <c r="L4790" t="s">
        <v>46</v>
      </c>
      <c r="M4790">
        <v>153</v>
      </c>
      <c r="N4790">
        <v>124</v>
      </c>
      <c r="O4790" t="s">
        <v>21</v>
      </c>
      <c r="P4790" t="s">
        <v>4226</v>
      </c>
    </row>
    <row r="4791" spans="1:16" x14ac:dyDescent="0.3">
      <c r="A4791" s="1">
        <v>40725</v>
      </c>
      <c r="B4791" s="1">
        <v>40848</v>
      </c>
      <c r="C4791" t="s">
        <v>14</v>
      </c>
      <c r="D4791" t="s">
        <v>633</v>
      </c>
      <c r="E4791" t="s">
        <v>16</v>
      </c>
      <c r="F4791" t="s">
        <v>42</v>
      </c>
      <c r="G4791" t="s">
        <v>34</v>
      </c>
      <c r="H4791" t="s">
        <v>3265</v>
      </c>
      <c r="I4791">
        <v>31</v>
      </c>
      <c r="J4791">
        <v>4</v>
      </c>
      <c r="K4791">
        <v>2.19</v>
      </c>
      <c r="L4791" t="s">
        <v>46</v>
      </c>
      <c r="M4791">
        <v>123</v>
      </c>
      <c r="N4791">
        <v>124</v>
      </c>
      <c r="O4791" t="s">
        <v>2941</v>
      </c>
      <c r="P4791" t="s">
        <v>4226</v>
      </c>
    </row>
    <row r="4792" spans="1:16" x14ac:dyDescent="0.3">
      <c r="A4792" s="1">
        <v>40758</v>
      </c>
      <c r="B4792" s="1">
        <v>40880</v>
      </c>
      <c r="C4792" t="s">
        <v>1823</v>
      </c>
      <c r="D4792" t="s">
        <v>1820</v>
      </c>
      <c r="E4792" t="s">
        <v>62</v>
      </c>
      <c r="F4792" t="s">
        <v>63</v>
      </c>
      <c r="G4792" t="s">
        <v>29</v>
      </c>
      <c r="H4792" t="s">
        <v>3165</v>
      </c>
      <c r="I4792">
        <v>124</v>
      </c>
      <c r="J4792">
        <v>1</v>
      </c>
      <c r="K4792">
        <v>10.9</v>
      </c>
      <c r="L4792" t="s">
        <v>46</v>
      </c>
      <c r="M4792">
        <v>122</v>
      </c>
      <c r="N4792">
        <v>124</v>
      </c>
      <c r="O4792" t="s">
        <v>2941</v>
      </c>
      <c r="P4792" t="s">
        <v>4226</v>
      </c>
    </row>
    <row r="4793" spans="1:16" x14ac:dyDescent="0.3">
      <c r="A4793" s="1">
        <v>41612</v>
      </c>
      <c r="B4793" s="1">
        <v>41612</v>
      </c>
      <c r="C4793" t="s">
        <v>4087</v>
      </c>
      <c r="D4793" t="s">
        <v>460</v>
      </c>
      <c r="E4793" t="s">
        <v>178</v>
      </c>
      <c r="F4793" t="s">
        <v>86</v>
      </c>
      <c r="G4793" t="s">
        <v>29</v>
      </c>
      <c r="H4793" t="s">
        <v>882</v>
      </c>
      <c r="I4793">
        <v>124</v>
      </c>
      <c r="J4793">
        <v>1</v>
      </c>
      <c r="K4793">
        <v>1.87</v>
      </c>
      <c r="L4793" t="s">
        <v>31</v>
      </c>
      <c r="M4793">
        <v>0</v>
      </c>
      <c r="N4793">
        <v>124</v>
      </c>
      <c r="O4793" t="s">
        <v>3922</v>
      </c>
      <c r="P4793" t="s">
        <v>4226</v>
      </c>
    </row>
    <row r="4794" spans="1:16" x14ac:dyDescent="0.3">
      <c r="A4794" s="1">
        <v>40977</v>
      </c>
      <c r="B4794" s="1">
        <v>41099</v>
      </c>
      <c r="C4794" t="s">
        <v>14</v>
      </c>
      <c r="D4794" t="s">
        <v>3160</v>
      </c>
      <c r="E4794" t="s">
        <v>1327</v>
      </c>
      <c r="F4794" t="s">
        <v>86</v>
      </c>
      <c r="G4794" t="s">
        <v>34</v>
      </c>
      <c r="H4794" t="s">
        <v>1062</v>
      </c>
      <c r="I4794">
        <v>62</v>
      </c>
      <c r="J4794">
        <v>2</v>
      </c>
      <c r="K4794">
        <v>6.16</v>
      </c>
      <c r="L4794" t="s">
        <v>36</v>
      </c>
      <c r="M4794">
        <v>122</v>
      </c>
      <c r="N4794">
        <v>124</v>
      </c>
      <c r="O4794" t="s">
        <v>2941</v>
      </c>
      <c r="P4794" t="s">
        <v>4226</v>
      </c>
    </row>
    <row r="4795" spans="1:16" x14ac:dyDescent="0.3">
      <c r="A4795" s="1">
        <v>41795</v>
      </c>
      <c r="B4795" s="1">
        <v>41948</v>
      </c>
      <c r="C4795" t="s">
        <v>14</v>
      </c>
      <c r="D4795" t="s">
        <v>2276</v>
      </c>
      <c r="E4795" t="s">
        <v>1245</v>
      </c>
      <c r="F4795" t="s">
        <v>49</v>
      </c>
      <c r="G4795" t="s">
        <v>18</v>
      </c>
      <c r="H4795" t="s">
        <v>2526</v>
      </c>
      <c r="I4795">
        <v>124</v>
      </c>
      <c r="J4795">
        <v>1</v>
      </c>
      <c r="K4795">
        <v>9.99</v>
      </c>
      <c r="L4795" t="s">
        <v>20</v>
      </c>
      <c r="M4795">
        <v>153</v>
      </c>
      <c r="N4795">
        <v>124</v>
      </c>
      <c r="O4795" t="s">
        <v>21</v>
      </c>
      <c r="P4795" t="s">
        <v>4226</v>
      </c>
    </row>
    <row r="4796" spans="1:16" x14ac:dyDescent="0.3">
      <c r="A4796" s="1">
        <v>41396</v>
      </c>
      <c r="B4796" s="1">
        <v>41396</v>
      </c>
      <c r="C4796" t="s">
        <v>4087</v>
      </c>
      <c r="D4796" t="s">
        <v>2493</v>
      </c>
      <c r="E4796" t="s">
        <v>1101</v>
      </c>
      <c r="F4796" t="s">
        <v>59</v>
      </c>
      <c r="G4796" t="s">
        <v>34</v>
      </c>
      <c r="H4796" t="s">
        <v>219</v>
      </c>
      <c r="I4796">
        <v>31</v>
      </c>
      <c r="J4796">
        <v>4</v>
      </c>
      <c r="K4796">
        <v>5.88</v>
      </c>
      <c r="L4796" t="s">
        <v>31</v>
      </c>
      <c r="M4796">
        <v>0</v>
      </c>
      <c r="N4796">
        <v>124</v>
      </c>
      <c r="O4796" t="s">
        <v>3922</v>
      </c>
      <c r="P4796" t="s">
        <v>4226</v>
      </c>
    </row>
    <row r="4797" spans="1:16" x14ac:dyDescent="0.3">
      <c r="A4797" s="1">
        <v>41644</v>
      </c>
      <c r="B4797" s="1">
        <v>41795</v>
      </c>
      <c r="C4797" t="s">
        <v>14</v>
      </c>
      <c r="D4797" t="s">
        <v>2836</v>
      </c>
      <c r="E4797" t="s">
        <v>16</v>
      </c>
      <c r="F4797" t="s">
        <v>17</v>
      </c>
      <c r="G4797" t="s">
        <v>34</v>
      </c>
      <c r="H4797" t="s">
        <v>2537</v>
      </c>
      <c r="I4797">
        <v>31</v>
      </c>
      <c r="J4797">
        <v>4</v>
      </c>
      <c r="K4797">
        <v>3.68</v>
      </c>
      <c r="L4797" t="s">
        <v>20</v>
      </c>
      <c r="M4797">
        <v>151</v>
      </c>
      <c r="N4797">
        <v>124</v>
      </c>
      <c r="O4797" t="s">
        <v>21</v>
      </c>
      <c r="P4797" t="s">
        <v>4226</v>
      </c>
    </row>
    <row r="4798" spans="1:16" x14ac:dyDescent="0.3">
      <c r="A4798" s="1">
        <v>40973</v>
      </c>
      <c r="B4798" s="1">
        <v>41126</v>
      </c>
      <c r="C4798" t="s">
        <v>14</v>
      </c>
      <c r="D4798" t="s">
        <v>2302</v>
      </c>
      <c r="E4798" t="s">
        <v>62</v>
      </c>
      <c r="F4798" t="s">
        <v>63</v>
      </c>
      <c r="G4798" t="s">
        <v>34</v>
      </c>
      <c r="H4798" t="s">
        <v>2303</v>
      </c>
      <c r="I4798">
        <v>62</v>
      </c>
      <c r="J4798">
        <v>2</v>
      </c>
      <c r="K4798">
        <v>11.32</v>
      </c>
      <c r="L4798" t="s">
        <v>36</v>
      </c>
      <c r="M4798">
        <v>153</v>
      </c>
      <c r="N4798">
        <v>124</v>
      </c>
      <c r="O4798" t="s">
        <v>21</v>
      </c>
      <c r="P4798" t="s">
        <v>4226</v>
      </c>
    </row>
    <row r="4799" spans="1:16" x14ac:dyDescent="0.3">
      <c r="A4799" s="1">
        <v>41281</v>
      </c>
      <c r="B4799" s="1">
        <v>41401</v>
      </c>
      <c r="C4799" t="s">
        <v>14</v>
      </c>
      <c r="D4799" t="s">
        <v>3016</v>
      </c>
      <c r="E4799" t="s">
        <v>77</v>
      </c>
      <c r="F4799" t="s">
        <v>42</v>
      </c>
      <c r="G4799" t="s">
        <v>34</v>
      </c>
      <c r="H4799" t="s">
        <v>3707</v>
      </c>
      <c r="I4799">
        <v>62</v>
      </c>
      <c r="J4799">
        <v>2</v>
      </c>
      <c r="K4799">
        <v>5.46</v>
      </c>
      <c r="L4799" t="s">
        <v>31</v>
      </c>
      <c r="M4799">
        <v>120</v>
      </c>
      <c r="N4799">
        <v>124</v>
      </c>
      <c r="O4799" t="s">
        <v>2941</v>
      </c>
      <c r="P4799" t="s">
        <v>4226</v>
      </c>
    </row>
    <row r="4800" spans="1:16" x14ac:dyDescent="0.3">
      <c r="A4800" s="1">
        <v>41070</v>
      </c>
      <c r="B4800" s="1">
        <v>41253</v>
      </c>
      <c r="C4800" t="s">
        <v>14</v>
      </c>
      <c r="D4800" t="s">
        <v>212</v>
      </c>
      <c r="E4800" t="s">
        <v>111</v>
      </c>
      <c r="F4800" t="s">
        <v>28</v>
      </c>
      <c r="G4800" t="s">
        <v>34</v>
      </c>
      <c r="H4800" t="s">
        <v>1404</v>
      </c>
      <c r="I4800">
        <v>124</v>
      </c>
      <c r="J4800">
        <v>1</v>
      </c>
      <c r="K4800">
        <v>7.17</v>
      </c>
      <c r="L4800" t="s">
        <v>36</v>
      </c>
      <c r="M4800">
        <v>183</v>
      </c>
      <c r="N4800">
        <v>124</v>
      </c>
      <c r="O4800" t="s">
        <v>21</v>
      </c>
      <c r="P4800" t="s">
        <v>4226</v>
      </c>
    </row>
    <row r="4801" spans="1:16" x14ac:dyDescent="0.3">
      <c r="A4801" s="1">
        <v>41710</v>
      </c>
      <c r="B4801" s="1">
        <v>41863</v>
      </c>
      <c r="C4801" t="s">
        <v>14</v>
      </c>
      <c r="D4801" t="s">
        <v>1262</v>
      </c>
      <c r="E4801" t="s">
        <v>133</v>
      </c>
      <c r="F4801" t="s">
        <v>86</v>
      </c>
      <c r="G4801" t="s">
        <v>29</v>
      </c>
      <c r="H4801" t="s">
        <v>2067</v>
      </c>
      <c r="I4801">
        <v>125</v>
      </c>
      <c r="J4801">
        <v>1</v>
      </c>
      <c r="K4801">
        <v>8.74</v>
      </c>
      <c r="L4801" t="s">
        <v>20</v>
      </c>
      <c r="M4801">
        <v>153</v>
      </c>
      <c r="N4801">
        <v>125</v>
      </c>
      <c r="O4801" t="s">
        <v>21</v>
      </c>
      <c r="P4801" t="s">
        <v>4226</v>
      </c>
    </row>
    <row r="4802" spans="1:16" x14ac:dyDescent="0.3">
      <c r="A4802" s="1">
        <v>41738</v>
      </c>
      <c r="B4802" s="1">
        <v>41860</v>
      </c>
      <c r="C4802" t="s">
        <v>14</v>
      </c>
      <c r="D4802" t="s">
        <v>1830</v>
      </c>
      <c r="E4802" t="s">
        <v>268</v>
      </c>
      <c r="F4802" t="s">
        <v>86</v>
      </c>
      <c r="G4802" t="s">
        <v>29</v>
      </c>
      <c r="H4802" t="s">
        <v>2980</v>
      </c>
      <c r="I4802">
        <v>125</v>
      </c>
      <c r="J4802">
        <v>1</v>
      </c>
      <c r="K4802">
        <v>20.11</v>
      </c>
      <c r="L4802" t="s">
        <v>20</v>
      </c>
      <c r="M4802">
        <v>122</v>
      </c>
      <c r="N4802">
        <v>125</v>
      </c>
      <c r="O4802" t="s">
        <v>2941</v>
      </c>
      <c r="P4802" t="s">
        <v>4226</v>
      </c>
    </row>
    <row r="4803" spans="1:16" x14ac:dyDescent="0.3">
      <c r="A4803" s="1">
        <v>41280</v>
      </c>
      <c r="B4803" s="1">
        <v>41400</v>
      </c>
      <c r="C4803" t="s">
        <v>14</v>
      </c>
      <c r="D4803" t="s">
        <v>2218</v>
      </c>
      <c r="E4803" t="s">
        <v>62</v>
      </c>
      <c r="F4803" t="s">
        <v>63</v>
      </c>
      <c r="G4803" t="s">
        <v>34</v>
      </c>
      <c r="H4803" t="s">
        <v>3251</v>
      </c>
      <c r="I4803">
        <v>25</v>
      </c>
      <c r="J4803">
        <v>5</v>
      </c>
      <c r="K4803">
        <v>1.06</v>
      </c>
      <c r="L4803" t="s">
        <v>31</v>
      </c>
      <c r="M4803">
        <v>120</v>
      </c>
      <c r="N4803">
        <v>125</v>
      </c>
      <c r="O4803" t="s">
        <v>2941</v>
      </c>
      <c r="P4803" t="s">
        <v>4226</v>
      </c>
    </row>
    <row r="4804" spans="1:16" x14ac:dyDescent="0.3">
      <c r="A4804" s="1">
        <v>40605</v>
      </c>
      <c r="B4804" s="1">
        <v>40758</v>
      </c>
      <c r="C4804" t="s">
        <v>14</v>
      </c>
      <c r="D4804" t="s">
        <v>2319</v>
      </c>
      <c r="E4804" t="s">
        <v>16</v>
      </c>
      <c r="F4804" t="s">
        <v>190</v>
      </c>
      <c r="G4804" t="s">
        <v>34</v>
      </c>
      <c r="H4804" t="s">
        <v>1972</v>
      </c>
      <c r="I4804">
        <v>25</v>
      </c>
      <c r="J4804">
        <v>5</v>
      </c>
      <c r="K4804">
        <v>2.48</v>
      </c>
      <c r="L4804" t="s">
        <v>46</v>
      </c>
      <c r="M4804">
        <v>153</v>
      </c>
      <c r="N4804">
        <v>125</v>
      </c>
      <c r="O4804" t="s">
        <v>21</v>
      </c>
      <c r="P4804" t="s">
        <v>4226</v>
      </c>
    </row>
    <row r="4805" spans="1:16" x14ac:dyDescent="0.3">
      <c r="A4805" s="1">
        <v>41737</v>
      </c>
      <c r="B4805" s="1">
        <v>41920</v>
      </c>
      <c r="C4805" t="s">
        <v>14</v>
      </c>
      <c r="D4805" t="s">
        <v>1058</v>
      </c>
      <c r="E4805" t="s">
        <v>218</v>
      </c>
      <c r="F4805" t="s">
        <v>42</v>
      </c>
      <c r="G4805" t="s">
        <v>18</v>
      </c>
      <c r="H4805" t="s">
        <v>1185</v>
      </c>
      <c r="I4805">
        <v>125</v>
      </c>
      <c r="J4805">
        <v>1</v>
      </c>
      <c r="K4805">
        <v>15.09</v>
      </c>
      <c r="L4805" t="s">
        <v>20</v>
      </c>
      <c r="M4805">
        <v>183</v>
      </c>
      <c r="N4805">
        <v>125</v>
      </c>
      <c r="O4805" t="s">
        <v>21</v>
      </c>
      <c r="P4805" t="s">
        <v>4226</v>
      </c>
    </row>
    <row r="4806" spans="1:16" x14ac:dyDescent="0.3">
      <c r="A4806" s="1">
        <v>41401</v>
      </c>
      <c r="B4806" s="1">
        <v>41401</v>
      </c>
      <c r="C4806" t="s">
        <v>4087</v>
      </c>
      <c r="D4806" t="s">
        <v>1708</v>
      </c>
      <c r="E4806" t="s">
        <v>16</v>
      </c>
      <c r="F4806" t="s">
        <v>17</v>
      </c>
      <c r="G4806" t="s">
        <v>18</v>
      </c>
      <c r="H4806" t="s">
        <v>3999</v>
      </c>
      <c r="I4806">
        <v>25</v>
      </c>
      <c r="J4806">
        <v>5</v>
      </c>
      <c r="K4806">
        <v>2.69</v>
      </c>
      <c r="L4806" t="s">
        <v>31</v>
      </c>
      <c r="M4806">
        <v>0</v>
      </c>
      <c r="N4806">
        <v>125</v>
      </c>
      <c r="O4806" t="s">
        <v>3922</v>
      </c>
      <c r="P4806" t="s">
        <v>4226</v>
      </c>
    </row>
    <row r="4807" spans="1:16" x14ac:dyDescent="0.3">
      <c r="A4807" s="1">
        <v>41740</v>
      </c>
      <c r="B4807" s="1">
        <v>41862</v>
      </c>
      <c r="C4807" t="s">
        <v>14</v>
      </c>
      <c r="D4807" t="s">
        <v>460</v>
      </c>
      <c r="E4807" t="s">
        <v>546</v>
      </c>
      <c r="F4807" t="s">
        <v>49</v>
      </c>
      <c r="G4807" t="s">
        <v>18</v>
      </c>
      <c r="H4807" t="s">
        <v>1185</v>
      </c>
      <c r="I4807">
        <v>125</v>
      </c>
      <c r="J4807">
        <v>1</v>
      </c>
      <c r="K4807">
        <v>16.489999999999998</v>
      </c>
      <c r="L4807" t="s">
        <v>20</v>
      </c>
      <c r="M4807">
        <v>122</v>
      </c>
      <c r="N4807">
        <v>125</v>
      </c>
      <c r="O4807" t="s">
        <v>2941</v>
      </c>
      <c r="P4807" t="s">
        <v>4226</v>
      </c>
    </row>
    <row r="4808" spans="1:16" x14ac:dyDescent="0.3">
      <c r="A4808" s="1">
        <v>41401</v>
      </c>
      <c r="B4808" s="1">
        <v>41462</v>
      </c>
      <c r="C4808" t="s">
        <v>3769</v>
      </c>
      <c r="D4808" t="s">
        <v>1311</v>
      </c>
      <c r="E4808" t="s">
        <v>16</v>
      </c>
      <c r="F4808" t="s">
        <v>17</v>
      </c>
      <c r="G4808" t="s">
        <v>18</v>
      </c>
      <c r="H4808" t="s">
        <v>3999</v>
      </c>
      <c r="I4808">
        <v>25</v>
      </c>
      <c r="J4808">
        <v>5</v>
      </c>
      <c r="K4808">
        <v>4.59</v>
      </c>
      <c r="L4808" t="s">
        <v>31</v>
      </c>
      <c r="M4808">
        <v>61</v>
      </c>
      <c r="N4808">
        <v>125</v>
      </c>
      <c r="O4808" t="s">
        <v>3922</v>
      </c>
      <c r="P4808" t="s">
        <v>4226</v>
      </c>
    </row>
    <row r="4809" spans="1:16" x14ac:dyDescent="0.3">
      <c r="A4809" s="1">
        <v>41681</v>
      </c>
      <c r="B4809" s="1">
        <v>41740</v>
      </c>
      <c r="C4809" t="s">
        <v>1823</v>
      </c>
      <c r="D4809" t="s">
        <v>2409</v>
      </c>
      <c r="E4809" t="s">
        <v>16</v>
      </c>
      <c r="F4809" t="s">
        <v>17</v>
      </c>
      <c r="G4809" t="s">
        <v>34</v>
      </c>
      <c r="H4809" t="s">
        <v>4052</v>
      </c>
      <c r="I4809">
        <v>25</v>
      </c>
      <c r="J4809">
        <v>5</v>
      </c>
      <c r="K4809">
        <v>0.53</v>
      </c>
      <c r="L4809" t="s">
        <v>20</v>
      </c>
      <c r="M4809">
        <v>59</v>
      </c>
      <c r="N4809">
        <v>125</v>
      </c>
      <c r="O4809" t="s">
        <v>3922</v>
      </c>
      <c r="P4809" t="s">
        <v>4226</v>
      </c>
    </row>
    <row r="4810" spans="1:16" x14ac:dyDescent="0.3">
      <c r="A4810" s="1">
        <v>41493</v>
      </c>
      <c r="B4810" s="1">
        <v>41615</v>
      </c>
      <c r="C4810" t="s">
        <v>14</v>
      </c>
      <c r="D4810" t="s">
        <v>1158</v>
      </c>
      <c r="E4810" t="s">
        <v>133</v>
      </c>
      <c r="F4810" t="s">
        <v>86</v>
      </c>
      <c r="G4810" t="s">
        <v>34</v>
      </c>
      <c r="H4810" t="s">
        <v>269</v>
      </c>
      <c r="I4810">
        <v>21</v>
      </c>
      <c r="J4810">
        <v>6</v>
      </c>
      <c r="K4810">
        <v>2.72</v>
      </c>
      <c r="L4810" t="s">
        <v>31</v>
      </c>
      <c r="M4810">
        <v>122</v>
      </c>
      <c r="N4810">
        <v>126</v>
      </c>
      <c r="O4810" t="s">
        <v>2941</v>
      </c>
      <c r="P4810" t="s">
        <v>4226</v>
      </c>
    </row>
    <row r="4811" spans="1:16" x14ac:dyDescent="0.3">
      <c r="A4811" s="1">
        <v>40580</v>
      </c>
      <c r="B4811" s="1">
        <v>40730</v>
      </c>
      <c r="C4811" t="s">
        <v>1823</v>
      </c>
      <c r="D4811" t="s">
        <v>2076</v>
      </c>
      <c r="E4811" t="s">
        <v>133</v>
      </c>
      <c r="F4811" t="s">
        <v>86</v>
      </c>
      <c r="G4811" t="s">
        <v>18</v>
      </c>
      <c r="H4811" t="s">
        <v>2064</v>
      </c>
      <c r="I4811">
        <v>126</v>
      </c>
      <c r="J4811">
        <v>1</v>
      </c>
      <c r="K4811">
        <v>11.34</v>
      </c>
      <c r="L4811" t="s">
        <v>46</v>
      </c>
      <c r="M4811">
        <v>150</v>
      </c>
      <c r="N4811">
        <v>126</v>
      </c>
      <c r="O4811" t="s">
        <v>2941</v>
      </c>
      <c r="P4811" t="s">
        <v>4226</v>
      </c>
    </row>
    <row r="4812" spans="1:16" x14ac:dyDescent="0.3">
      <c r="A4812" s="1">
        <v>40675</v>
      </c>
      <c r="B4812" s="1">
        <v>40798</v>
      </c>
      <c r="C4812" t="s">
        <v>14</v>
      </c>
      <c r="D4812" t="s">
        <v>642</v>
      </c>
      <c r="E4812" t="s">
        <v>33</v>
      </c>
      <c r="F4812" t="s">
        <v>28</v>
      </c>
      <c r="G4812" t="s">
        <v>34</v>
      </c>
      <c r="H4812" t="s">
        <v>3140</v>
      </c>
      <c r="I4812">
        <v>42</v>
      </c>
      <c r="J4812">
        <v>3</v>
      </c>
      <c r="K4812">
        <v>3.54</v>
      </c>
      <c r="L4812" t="s">
        <v>46</v>
      </c>
      <c r="M4812">
        <v>123</v>
      </c>
      <c r="N4812">
        <v>126</v>
      </c>
      <c r="O4812" t="s">
        <v>2941</v>
      </c>
      <c r="P4812" t="s">
        <v>4226</v>
      </c>
    </row>
    <row r="4813" spans="1:16" x14ac:dyDescent="0.3">
      <c r="A4813" s="1">
        <v>41548</v>
      </c>
      <c r="B4813" s="1">
        <v>41548</v>
      </c>
      <c r="C4813" t="s">
        <v>4087</v>
      </c>
      <c r="D4813" t="s">
        <v>251</v>
      </c>
      <c r="E4813" t="s">
        <v>634</v>
      </c>
      <c r="F4813" t="s">
        <v>86</v>
      </c>
      <c r="G4813" t="s">
        <v>29</v>
      </c>
      <c r="H4813" t="s">
        <v>749</v>
      </c>
      <c r="I4813">
        <v>126</v>
      </c>
      <c r="J4813">
        <v>1</v>
      </c>
      <c r="K4813">
        <v>19.53</v>
      </c>
      <c r="L4813" t="s">
        <v>31</v>
      </c>
      <c r="M4813">
        <v>0</v>
      </c>
      <c r="N4813">
        <v>126</v>
      </c>
      <c r="O4813" t="s">
        <v>3922</v>
      </c>
      <c r="P4813" t="s">
        <v>4226</v>
      </c>
    </row>
    <row r="4814" spans="1:16" x14ac:dyDescent="0.3">
      <c r="A4814" s="1">
        <v>41069</v>
      </c>
      <c r="B4814" s="1">
        <v>41191</v>
      </c>
      <c r="C4814" t="s">
        <v>14</v>
      </c>
      <c r="D4814" t="s">
        <v>1119</v>
      </c>
      <c r="E4814" t="s">
        <v>2164</v>
      </c>
      <c r="F4814" t="s">
        <v>55</v>
      </c>
      <c r="G4814" t="s">
        <v>34</v>
      </c>
      <c r="H4814" t="s">
        <v>583</v>
      </c>
      <c r="I4814">
        <v>42</v>
      </c>
      <c r="J4814">
        <v>3</v>
      </c>
      <c r="K4814">
        <v>4.74</v>
      </c>
      <c r="L4814" t="s">
        <v>36</v>
      </c>
      <c r="M4814">
        <v>122</v>
      </c>
      <c r="N4814">
        <v>126</v>
      </c>
      <c r="O4814" t="s">
        <v>2941</v>
      </c>
      <c r="P4814" t="s">
        <v>4226</v>
      </c>
    </row>
    <row r="4815" spans="1:16" x14ac:dyDescent="0.3">
      <c r="A4815" s="1">
        <v>40977</v>
      </c>
      <c r="B4815" s="1">
        <v>41069</v>
      </c>
      <c r="C4815" t="s">
        <v>3769</v>
      </c>
      <c r="D4815" t="s">
        <v>1444</v>
      </c>
      <c r="E4815" t="s">
        <v>33</v>
      </c>
      <c r="F4815" t="s">
        <v>28</v>
      </c>
      <c r="G4815" t="s">
        <v>34</v>
      </c>
      <c r="H4815" t="s">
        <v>2807</v>
      </c>
      <c r="I4815">
        <v>42</v>
      </c>
      <c r="J4815">
        <v>3</v>
      </c>
      <c r="K4815">
        <v>7.28</v>
      </c>
      <c r="L4815" t="s">
        <v>36</v>
      </c>
      <c r="M4815">
        <v>92</v>
      </c>
      <c r="N4815">
        <v>126</v>
      </c>
      <c r="O4815" t="s">
        <v>2941</v>
      </c>
      <c r="P4815" t="s">
        <v>4226</v>
      </c>
    </row>
    <row r="4816" spans="1:16" x14ac:dyDescent="0.3">
      <c r="A4816" s="1">
        <v>41041</v>
      </c>
      <c r="B4816" s="1">
        <v>41164</v>
      </c>
      <c r="C4816" t="s">
        <v>14</v>
      </c>
      <c r="D4816" t="s">
        <v>340</v>
      </c>
      <c r="E4816" t="s">
        <v>54</v>
      </c>
      <c r="F4816" t="s">
        <v>55</v>
      </c>
      <c r="G4816" t="s">
        <v>34</v>
      </c>
      <c r="H4816" t="s">
        <v>2971</v>
      </c>
      <c r="I4816">
        <v>42</v>
      </c>
      <c r="J4816">
        <v>3</v>
      </c>
      <c r="K4816">
        <v>4.1399999999999997</v>
      </c>
      <c r="L4816" t="s">
        <v>36</v>
      </c>
      <c r="M4816">
        <v>123</v>
      </c>
      <c r="N4816">
        <v>126</v>
      </c>
      <c r="O4816" t="s">
        <v>2941</v>
      </c>
      <c r="P4816" t="s">
        <v>4226</v>
      </c>
    </row>
    <row r="4817" spans="1:16" x14ac:dyDescent="0.3">
      <c r="A4817" s="1">
        <v>41315</v>
      </c>
      <c r="B4817" s="1">
        <v>41374</v>
      </c>
      <c r="C4817" t="s">
        <v>1823</v>
      </c>
      <c r="D4817" t="s">
        <v>483</v>
      </c>
      <c r="E4817" t="s">
        <v>122</v>
      </c>
      <c r="F4817" t="s">
        <v>63</v>
      </c>
      <c r="G4817" t="s">
        <v>34</v>
      </c>
      <c r="H4817" t="s">
        <v>1068</v>
      </c>
      <c r="I4817">
        <v>63</v>
      </c>
      <c r="J4817">
        <v>2</v>
      </c>
      <c r="K4817">
        <v>12.8</v>
      </c>
      <c r="L4817" t="s">
        <v>31</v>
      </c>
      <c r="M4817">
        <v>59</v>
      </c>
      <c r="N4817">
        <v>126</v>
      </c>
      <c r="O4817" t="s">
        <v>3922</v>
      </c>
      <c r="P4817" t="s">
        <v>4226</v>
      </c>
    </row>
    <row r="4818" spans="1:16" x14ac:dyDescent="0.3">
      <c r="A4818" s="1">
        <v>41740</v>
      </c>
      <c r="B4818" s="1">
        <v>41831</v>
      </c>
      <c r="C4818" t="s">
        <v>3769</v>
      </c>
      <c r="D4818" t="s">
        <v>455</v>
      </c>
      <c r="E4818" t="s">
        <v>38</v>
      </c>
      <c r="F4818" t="s">
        <v>28</v>
      </c>
      <c r="G4818" t="s">
        <v>34</v>
      </c>
      <c r="H4818" t="s">
        <v>1633</v>
      </c>
      <c r="I4818">
        <v>63</v>
      </c>
      <c r="J4818">
        <v>2</v>
      </c>
      <c r="K4818">
        <v>15.41</v>
      </c>
      <c r="L4818" t="s">
        <v>20</v>
      </c>
      <c r="M4818">
        <v>91</v>
      </c>
      <c r="N4818">
        <v>126</v>
      </c>
      <c r="O4818" t="s">
        <v>2941</v>
      </c>
      <c r="P4818" t="s">
        <v>4226</v>
      </c>
    </row>
    <row r="4819" spans="1:16" x14ac:dyDescent="0.3">
      <c r="A4819" s="1">
        <v>41131</v>
      </c>
      <c r="B4819" s="1">
        <v>41253</v>
      </c>
      <c r="C4819" t="s">
        <v>14</v>
      </c>
      <c r="D4819" t="s">
        <v>1282</v>
      </c>
      <c r="E4819" t="s">
        <v>54</v>
      </c>
      <c r="F4819" t="s">
        <v>55</v>
      </c>
      <c r="G4819" t="s">
        <v>34</v>
      </c>
      <c r="H4819" t="s">
        <v>2710</v>
      </c>
      <c r="I4819">
        <v>42</v>
      </c>
      <c r="J4819">
        <v>3</v>
      </c>
      <c r="K4819">
        <v>2.42</v>
      </c>
      <c r="L4819" t="s">
        <v>36</v>
      </c>
      <c r="M4819">
        <v>122</v>
      </c>
      <c r="N4819">
        <v>126</v>
      </c>
      <c r="O4819" t="s">
        <v>2941</v>
      </c>
      <c r="P4819" t="s">
        <v>4226</v>
      </c>
    </row>
    <row r="4820" spans="1:16" x14ac:dyDescent="0.3">
      <c r="A4820" s="1">
        <v>41923</v>
      </c>
      <c r="B4820" s="1">
        <v>41923</v>
      </c>
      <c r="C4820" t="s">
        <v>4087</v>
      </c>
      <c r="D4820" t="s">
        <v>521</v>
      </c>
      <c r="E4820" t="s">
        <v>33</v>
      </c>
      <c r="F4820" t="s">
        <v>28</v>
      </c>
      <c r="G4820" t="s">
        <v>34</v>
      </c>
      <c r="H4820" t="s">
        <v>2783</v>
      </c>
      <c r="I4820">
        <v>42</v>
      </c>
      <c r="J4820">
        <v>3</v>
      </c>
      <c r="K4820">
        <v>5.24</v>
      </c>
      <c r="L4820" t="s">
        <v>20</v>
      </c>
      <c r="M4820">
        <v>0</v>
      </c>
      <c r="N4820">
        <v>126</v>
      </c>
      <c r="O4820" t="s">
        <v>3922</v>
      </c>
      <c r="P4820" t="s">
        <v>4226</v>
      </c>
    </row>
    <row r="4821" spans="1:16" x14ac:dyDescent="0.3">
      <c r="A4821" s="1">
        <v>41400</v>
      </c>
      <c r="B4821" s="1">
        <v>41614</v>
      </c>
      <c r="C4821" t="s">
        <v>14</v>
      </c>
      <c r="D4821" t="s">
        <v>26</v>
      </c>
      <c r="E4821" t="s">
        <v>27</v>
      </c>
      <c r="F4821" t="s">
        <v>28</v>
      </c>
      <c r="G4821" t="s">
        <v>34</v>
      </c>
      <c r="H4821" t="s">
        <v>114</v>
      </c>
      <c r="I4821">
        <v>63</v>
      </c>
      <c r="J4821">
        <v>2</v>
      </c>
      <c r="K4821">
        <v>2.71</v>
      </c>
      <c r="L4821" t="s">
        <v>31</v>
      </c>
      <c r="M4821">
        <v>214</v>
      </c>
      <c r="N4821">
        <v>126</v>
      </c>
      <c r="O4821" t="s">
        <v>21</v>
      </c>
      <c r="P4821" t="s">
        <v>4226</v>
      </c>
    </row>
    <row r="4822" spans="1:16" x14ac:dyDescent="0.3">
      <c r="A4822" s="1">
        <v>40973</v>
      </c>
      <c r="B4822" s="1">
        <v>41095</v>
      </c>
      <c r="C4822" t="s">
        <v>14</v>
      </c>
      <c r="D4822" t="s">
        <v>129</v>
      </c>
      <c r="E4822" t="s">
        <v>16</v>
      </c>
      <c r="F4822" t="s">
        <v>190</v>
      </c>
      <c r="G4822" t="s">
        <v>34</v>
      </c>
      <c r="H4822" t="s">
        <v>90</v>
      </c>
      <c r="I4822">
        <v>18</v>
      </c>
      <c r="J4822">
        <v>7</v>
      </c>
      <c r="K4822">
        <v>3.12</v>
      </c>
      <c r="L4822" t="s">
        <v>36</v>
      </c>
      <c r="M4822">
        <v>122</v>
      </c>
      <c r="N4822">
        <v>126</v>
      </c>
      <c r="O4822" t="s">
        <v>2941</v>
      </c>
      <c r="P4822" t="s">
        <v>4226</v>
      </c>
    </row>
    <row r="4823" spans="1:16" x14ac:dyDescent="0.3">
      <c r="A4823" s="1">
        <v>41917</v>
      </c>
      <c r="B4823" s="1">
        <v>41978</v>
      </c>
      <c r="C4823" t="s">
        <v>3769</v>
      </c>
      <c r="D4823" t="s">
        <v>2076</v>
      </c>
      <c r="E4823" t="s">
        <v>73</v>
      </c>
      <c r="F4823" t="s">
        <v>74</v>
      </c>
      <c r="G4823" t="s">
        <v>34</v>
      </c>
      <c r="H4823" t="s">
        <v>2612</v>
      </c>
      <c r="I4823">
        <v>63</v>
      </c>
      <c r="J4823">
        <v>2</v>
      </c>
      <c r="K4823">
        <v>7.9</v>
      </c>
      <c r="L4823" t="s">
        <v>20</v>
      </c>
      <c r="M4823">
        <v>61</v>
      </c>
      <c r="N4823">
        <v>126</v>
      </c>
      <c r="O4823" t="s">
        <v>3922</v>
      </c>
      <c r="P4823" t="s">
        <v>4226</v>
      </c>
    </row>
    <row r="4824" spans="1:16" x14ac:dyDescent="0.3">
      <c r="A4824" s="1">
        <v>40605</v>
      </c>
      <c r="B4824" s="1">
        <v>40789</v>
      </c>
      <c r="C4824" t="s">
        <v>14</v>
      </c>
      <c r="D4824" t="s">
        <v>748</v>
      </c>
      <c r="E4824" t="s">
        <v>634</v>
      </c>
      <c r="F4824" t="s">
        <v>86</v>
      </c>
      <c r="G4824" t="s">
        <v>29</v>
      </c>
      <c r="H4824" t="s">
        <v>749</v>
      </c>
      <c r="I4824">
        <v>126</v>
      </c>
      <c r="J4824">
        <v>1</v>
      </c>
      <c r="K4824">
        <v>7.47</v>
      </c>
      <c r="L4824" t="s">
        <v>46</v>
      </c>
      <c r="M4824">
        <v>184</v>
      </c>
      <c r="N4824">
        <v>126</v>
      </c>
      <c r="O4824" t="s">
        <v>21</v>
      </c>
      <c r="P4824" t="s">
        <v>4226</v>
      </c>
    </row>
    <row r="4825" spans="1:16" x14ac:dyDescent="0.3">
      <c r="A4825" s="1">
        <v>40911</v>
      </c>
      <c r="B4825" s="1">
        <v>41002</v>
      </c>
      <c r="C4825" t="s">
        <v>1823</v>
      </c>
      <c r="D4825" t="s">
        <v>1697</v>
      </c>
      <c r="E4825" t="s">
        <v>964</v>
      </c>
      <c r="F4825" t="s">
        <v>42</v>
      </c>
      <c r="G4825" t="s">
        <v>34</v>
      </c>
      <c r="H4825" t="s">
        <v>333</v>
      </c>
      <c r="I4825">
        <v>63</v>
      </c>
      <c r="J4825">
        <v>2</v>
      </c>
      <c r="K4825">
        <v>8.76</v>
      </c>
      <c r="L4825" t="s">
        <v>36</v>
      </c>
      <c r="M4825">
        <v>91</v>
      </c>
      <c r="N4825">
        <v>126</v>
      </c>
      <c r="O4825" t="s">
        <v>2941</v>
      </c>
      <c r="P4825" t="s">
        <v>4226</v>
      </c>
    </row>
    <row r="4826" spans="1:16" x14ac:dyDescent="0.3">
      <c r="A4826" s="1">
        <v>41405</v>
      </c>
      <c r="B4826" s="1">
        <v>41466</v>
      </c>
      <c r="C4826" t="s">
        <v>1823</v>
      </c>
      <c r="D4826" t="s">
        <v>1573</v>
      </c>
      <c r="E4826" t="s">
        <v>16</v>
      </c>
      <c r="F4826" t="s">
        <v>17</v>
      </c>
      <c r="G4826" t="s">
        <v>34</v>
      </c>
      <c r="H4826" t="s">
        <v>3937</v>
      </c>
      <c r="I4826">
        <v>18</v>
      </c>
      <c r="J4826">
        <v>7</v>
      </c>
      <c r="K4826">
        <v>1.89</v>
      </c>
      <c r="L4826" t="s">
        <v>31</v>
      </c>
      <c r="M4826">
        <v>61</v>
      </c>
      <c r="N4826">
        <v>126</v>
      </c>
      <c r="O4826" t="s">
        <v>3922</v>
      </c>
      <c r="P4826" t="s">
        <v>4226</v>
      </c>
    </row>
    <row r="4827" spans="1:16" x14ac:dyDescent="0.3">
      <c r="A4827" s="1">
        <v>41279</v>
      </c>
      <c r="B4827" s="1">
        <v>41338</v>
      </c>
      <c r="C4827" t="s">
        <v>3769</v>
      </c>
      <c r="D4827" t="s">
        <v>2480</v>
      </c>
      <c r="E4827" t="s">
        <v>763</v>
      </c>
      <c r="F4827" t="s">
        <v>49</v>
      </c>
      <c r="G4827" t="s">
        <v>34</v>
      </c>
      <c r="H4827" t="s">
        <v>2612</v>
      </c>
      <c r="I4827">
        <v>63</v>
      </c>
      <c r="J4827">
        <v>2</v>
      </c>
      <c r="K4827">
        <v>12.98</v>
      </c>
      <c r="L4827" t="s">
        <v>31</v>
      </c>
      <c r="M4827">
        <v>59</v>
      </c>
      <c r="N4827">
        <v>126</v>
      </c>
      <c r="O4827" t="s">
        <v>3922</v>
      </c>
      <c r="P4827" t="s">
        <v>4226</v>
      </c>
    </row>
    <row r="4828" spans="1:16" x14ac:dyDescent="0.3">
      <c r="A4828" s="1">
        <v>41467</v>
      </c>
      <c r="B4828" s="1">
        <v>41620</v>
      </c>
      <c r="C4828" t="s">
        <v>14</v>
      </c>
      <c r="D4828" t="s">
        <v>1044</v>
      </c>
      <c r="E4828" t="s">
        <v>23</v>
      </c>
      <c r="F4828" t="s">
        <v>24</v>
      </c>
      <c r="G4828" t="s">
        <v>34</v>
      </c>
      <c r="H4828" t="s">
        <v>2482</v>
      </c>
      <c r="I4828">
        <v>42</v>
      </c>
      <c r="J4828">
        <v>3</v>
      </c>
      <c r="K4828">
        <v>2.34</v>
      </c>
      <c r="L4828" t="s">
        <v>31</v>
      </c>
      <c r="M4828">
        <v>153</v>
      </c>
      <c r="N4828">
        <v>126</v>
      </c>
      <c r="O4828" t="s">
        <v>21</v>
      </c>
      <c r="P4828" t="s">
        <v>4226</v>
      </c>
    </row>
    <row r="4829" spans="1:16" x14ac:dyDescent="0.3">
      <c r="A4829" s="1">
        <v>41282</v>
      </c>
      <c r="B4829" s="1">
        <v>41463</v>
      </c>
      <c r="C4829" t="s">
        <v>14</v>
      </c>
      <c r="D4829" t="s">
        <v>1587</v>
      </c>
      <c r="E4829" t="s">
        <v>1588</v>
      </c>
      <c r="F4829" t="s">
        <v>69</v>
      </c>
      <c r="G4829" t="s">
        <v>34</v>
      </c>
      <c r="H4829" t="s">
        <v>1592</v>
      </c>
      <c r="I4829">
        <v>42</v>
      </c>
      <c r="J4829">
        <v>3</v>
      </c>
      <c r="K4829">
        <v>1.96</v>
      </c>
      <c r="L4829" t="s">
        <v>31</v>
      </c>
      <c r="M4829">
        <v>181</v>
      </c>
      <c r="N4829">
        <v>126</v>
      </c>
      <c r="O4829" t="s">
        <v>21</v>
      </c>
      <c r="P4829" t="s">
        <v>4226</v>
      </c>
    </row>
    <row r="4830" spans="1:16" x14ac:dyDescent="0.3">
      <c r="A4830" s="1">
        <v>40610</v>
      </c>
      <c r="B4830" s="1">
        <v>40702</v>
      </c>
      <c r="C4830" t="s">
        <v>1823</v>
      </c>
      <c r="D4830" t="s">
        <v>2581</v>
      </c>
      <c r="E4830" t="s">
        <v>73</v>
      </c>
      <c r="F4830" t="s">
        <v>74</v>
      </c>
      <c r="G4830" t="s">
        <v>34</v>
      </c>
      <c r="H4830" t="s">
        <v>304</v>
      </c>
      <c r="I4830">
        <v>42</v>
      </c>
      <c r="J4830">
        <v>3</v>
      </c>
      <c r="K4830">
        <v>8.74</v>
      </c>
      <c r="L4830" t="s">
        <v>46</v>
      </c>
      <c r="M4830">
        <v>92</v>
      </c>
      <c r="N4830">
        <v>126</v>
      </c>
      <c r="O4830" t="s">
        <v>2941</v>
      </c>
      <c r="P4830" t="s">
        <v>4226</v>
      </c>
    </row>
    <row r="4831" spans="1:16" x14ac:dyDescent="0.3">
      <c r="A4831" s="1">
        <v>40797</v>
      </c>
      <c r="B4831" s="1">
        <v>40888</v>
      </c>
      <c r="C4831" t="s">
        <v>3769</v>
      </c>
      <c r="D4831" t="s">
        <v>3060</v>
      </c>
      <c r="E4831" t="s">
        <v>54</v>
      </c>
      <c r="F4831" t="s">
        <v>55</v>
      </c>
      <c r="G4831" t="s">
        <v>34</v>
      </c>
      <c r="H4831" t="s">
        <v>1595</v>
      </c>
      <c r="I4831">
        <v>42</v>
      </c>
      <c r="J4831">
        <v>3</v>
      </c>
      <c r="K4831">
        <v>9.5399999999999991</v>
      </c>
      <c r="L4831" t="s">
        <v>46</v>
      </c>
      <c r="M4831">
        <v>91</v>
      </c>
      <c r="N4831">
        <v>126</v>
      </c>
      <c r="O4831" t="s">
        <v>2941</v>
      </c>
      <c r="P4831" t="s">
        <v>4226</v>
      </c>
    </row>
    <row r="4832" spans="1:16" x14ac:dyDescent="0.3">
      <c r="A4832" s="1">
        <v>41285</v>
      </c>
      <c r="B4832" s="1">
        <v>41375</v>
      </c>
      <c r="C4832" t="s">
        <v>3769</v>
      </c>
      <c r="D4832" t="s">
        <v>225</v>
      </c>
      <c r="E4832" t="s">
        <v>197</v>
      </c>
      <c r="F4832" t="s">
        <v>69</v>
      </c>
      <c r="G4832" t="s">
        <v>34</v>
      </c>
      <c r="H4832" t="s">
        <v>1595</v>
      </c>
      <c r="I4832">
        <v>42</v>
      </c>
      <c r="J4832">
        <v>3</v>
      </c>
      <c r="K4832">
        <v>6.98</v>
      </c>
      <c r="L4832" t="s">
        <v>31</v>
      </c>
      <c r="M4832">
        <v>90</v>
      </c>
      <c r="N4832">
        <v>126</v>
      </c>
      <c r="O4832" t="s">
        <v>2941</v>
      </c>
      <c r="P4832" t="s">
        <v>4226</v>
      </c>
    </row>
    <row r="4833" spans="1:16" x14ac:dyDescent="0.3">
      <c r="A4833" s="1">
        <v>41799</v>
      </c>
      <c r="B4833" s="1">
        <v>41952</v>
      </c>
      <c r="C4833" t="s">
        <v>1823</v>
      </c>
      <c r="D4833" t="s">
        <v>1527</v>
      </c>
      <c r="E4833" t="s">
        <v>268</v>
      </c>
      <c r="F4833" t="s">
        <v>86</v>
      </c>
      <c r="G4833" t="s">
        <v>29</v>
      </c>
      <c r="H4833" t="s">
        <v>1807</v>
      </c>
      <c r="I4833">
        <v>126</v>
      </c>
      <c r="J4833">
        <v>1</v>
      </c>
      <c r="K4833">
        <v>7.6</v>
      </c>
      <c r="L4833" t="s">
        <v>20</v>
      </c>
      <c r="M4833">
        <v>153</v>
      </c>
      <c r="N4833">
        <v>126</v>
      </c>
      <c r="O4833" t="s">
        <v>21</v>
      </c>
      <c r="P4833" t="s">
        <v>4226</v>
      </c>
    </row>
    <row r="4834" spans="1:16" x14ac:dyDescent="0.3">
      <c r="A4834" s="1">
        <v>41676</v>
      </c>
      <c r="B4834" s="1">
        <v>41857</v>
      </c>
      <c r="C4834" t="s">
        <v>14</v>
      </c>
      <c r="D4834" t="s">
        <v>638</v>
      </c>
      <c r="E4834" t="s">
        <v>546</v>
      </c>
      <c r="F4834" t="s">
        <v>49</v>
      </c>
      <c r="G4834" t="s">
        <v>29</v>
      </c>
      <c r="H4834" t="s">
        <v>881</v>
      </c>
      <c r="I4834">
        <v>126</v>
      </c>
      <c r="J4834">
        <v>1</v>
      </c>
      <c r="K4834">
        <v>8.94</v>
      </c>
      <c r="L4834" t="s">
        <v>20</v>
      </c>
      <c r="M4834">
        <v>181</v>
      </c>
      <c r="N4834">
        <v>126</v>
      </c>
      <c r="O4834" t="s">
        <v>21</v>
      </c>
      <c r="P4834" t="s">
        <v>4226</v>
      </c>
    </row>
    <row r="4835" spans="1:16" x14ac:dyDescent="0.3">
      <c r="A4835" s="1">
        <v>41095</v>
      </c>
      <c r="B4835" s="1">
        <v>41187</v>
      </c>
      <c r="C4835" t="s">
        <v>3769</v>
      </c>
      <c r="D4835" t="s">
        <v>1480</v>
      </c>
      <c r="E4835" t="s">
        <v>122</v>
      </c>
      <c r="F4835" t="s">
        <v>63</v>
      </c>
      <c r="G4835" t="s">
        <v>34</v>
      </c>
      <c r="H4835" t="s">
        <v>1633</v>
      </c>
      <c r="I4835">
        <v>63</v>
      </c>
      <c r="J4835">
        <v>2</v>
      </c>
      <c r="K4835">
        <v>5.7</v>
      </c>
      <c r="L4835" t="s">
        <v>36</v>
      </c>
      <c r="M4835">
        <v>92</v>
      </c>
      <c r="N4835">
        <v>126</v>
      </c>
      <c r="O4835" t="s">
        <v>2941</v>
      </c>
      <c r="P4835" t="s">
        <v>4226</v>
      </c>
    </row>
    <row r="4836" spans="1:16" x14ac:dyDescent="0.3">
      <c r="A4836" s="1">
        <v>40789</v>
      </c>
      <c r="B4836" s="1">
        <v>40880</v>
      </c>
      <c r="C4836" t="s">
        <v>3769</v>
      </c>
      <c r="D4836" t="s">
        <v>1334</v>
      </c>
      <c r="E4836" t="s">
        <v>218</v>
      </c>
      <c r="F4836" t="s">
        <v>42</v>
      </c>
      <c r="G4836" t="s">
        <v>29</v>
      </c>
      <c r="H4836" t="s">
        <v>2796</v>
      </c>
      <c r="I4836">
        <v>126</v>
      </c>
      <c r="J4836">
        <v>1</v>
      </c>
      <c r="K4836">
        <v>4.0999999999999996</v>
      </c>
      <c r="L4836" t="s">
        <v>46</v>
      </c>
      <c r="M4836">
        <v>91</v>
      </c>
      <c r="N4836">
        <v>126</v>
      </c>
      <c r="O4836" t="s">
        <v>2941</v>
      </c>
      <c r="P4836" t="s">
        <v>4226</v>
      </c>
    </row>
    <row r="4837" spans="1:16" x14ac:dyDescent="0.3">
      <c r="A4837" s="1">
        <v>41040</v>
      </c>
      <c r="B4837" s="1">
        <v>41193</v>
      </c>
      <c r="C4837" t="s">
        <v>14</v>
      </c>
      <c r="D4837" t="s">
        <v>1808</v>
      </c>
      <c r="E4837" t="s">
        <v>33</v>
      </c>
      <c r="F4837" t="s">
        <v>28</v>
      </c>
      <c r="G4837" t="s">
        <v>34</v>
      </c>
      <c r="H4837" t="s">
        <v>583</v>
      </c>
      <c r="I4837">
        <v>42</v>
      </c>
      <c r="J4837">
        <v>3</v>
      </c>
      <c r="K4837">
        <v>1.86</v>
      </c>
      <c r="L4837" t="s">
        <v>36</v>
      </c>
      <c r="M4837">
        <v>153</v>
      </c>
      <c r="N4837">
        <v>126</v>
      </c>
      <c r="O4837" t="s">
        <v>21</v>
      </c>
      <c r="P4837" t="s">
        <v>4226</v>
      </c>
    </row>
    <row r="4838" spans="1:16" x14ac:dyDescent="0.3">
      <c r="A4838" s="1">
        <v>41796</v>
      </c>
      <c r="B4838" s="1">
        <v>41949</v>
      </c>
      <c r="C4838" t="s">
        <v>14</v>
      </c>
      <c r="D4838" t="s">
        <v>1976</v>
      </c>
      <c r="E4838" t="s">
        <v>77</v>
      </c>
      <c r="F4838" t="s">
        <v>42</v>
      </c>
      <c r="G4838" t="s">
        <v>18</v>
      </c>
      <c r="H4838" t="s">
        <v>2176</v>
      </c>
      <c r="I4838">
        <v>63</v>
      </c>
      <c r="J4838">
        <v>2</v>
      </c>
      <c r="K4838">
        <v>5.84</v>
      </c>
      <c r="L4838" t="s">
        <v>20</v>
      </c>
      <c r="M4838">
        <v>153</v>
      </c>
      <c r="N4838">
        <v>126</v>
      </c>
      <c r="O4838" t="s">
        <v>21</v>
      </c>
      <c r="P4838" t="s">
        <v>4226</v>
      </c>
    </row>
    <row r="4839" spans="1:16" x14ac:dyDescent="0.3">
      <c r="A4839" s="1">
        <v>40730</v>
      </c>
      <c r="B4839" s="1">
        <v>40853</v>
      </c>
      <c r="C4839" t="s">
        <v>14</v>
      </c>
      <c r="D4839" t="s">
        <v>1905</v>
      </c>
      <c r="E4839" t="s">
        <v>38</v>
      </c>
      <c r="F4839" t="s">
        <v>28</v>
      </c>
      <c r="G4839" t="s">
        <v>18</v>
      </c>
      <c r="H4839" t="s">
        <v>2897</v>
      </c>
      <c r="I4839">
        <v>127</v>
      </c>
      <c r="J4839">
        <v>1</v>
      </c>
      <c r="K4839">
        <v>14.21</v>
      </c>
      <c r="L4839" t="s">
        <v>46</v>
      </c>
      <c r="M4839">
        <v>123</v>
      </c>
      <c r="N4839">
        <v>127</v>
      </c>
      <c r="O4839" t="s">
        <v>2941</v>
      </c>
      <c r="P4839" t="s">
        <v>4226</v>
      </c>
    </row>
    <row r="4840" spans="1:16" x14ac:dyDescent="0.3">
      <c r="A4840" s="1">
        <v>41069</v>
      </c>
      <c r="B4840" s="1">
        <v>41191</v>
      </c>
      <c r="C4840" t="s">
        <v>14</v>
      </c>
      <c r="D4840" t="s">
        <v>1816</v>
      </c>
      <c r="E4840" t="s">
        <v>221</v>
      </c>
      <c r="F4840" t="s">
        <v>221</v>
      </c>
      <c r="G4840" t="s">
        <v>34</v>
      </c>
      <c r="H4840" t="s">
        <v>1779</v>
      </c>
      <c r="I4840">
        <v>127</v>
      </c>
      <c r="J4840">
        <v>1</v>
      </c>
      <c r="K4840">
        <v>15.77</v>
      </c>
      <c r="L4840" t="s">
        <v>36</v>
      </c>
      <c r="M4840">
        <v>122</v>
      </c>
      <c r="N4840">
        <v>127</v>
      </c>
      <c r="O4840" t="s">
        <v>2941</v>
      </c>
      <c r="P4840" t="s">
        <v>4226</v>
      </c>
    </row>
    <row r="4841" spans="1:16" x14ac:dyDescent="0.3">
      <c r="A4841" s="1">
        <v>41709</v>
      </c>
      <c r="B4841" s="1">
        <v>41862</v>
      </c>
      <c r="C4841" t="s">
        <v>14</v>
      </c>
      <c r="D4841" t="s">
        <v>349</v>
      </c>
      <c r="E4841" t="s">
        <v>48</v>
      </c>
      <c r="F4841" t="s">
        <v>49</v>
      </c>
      <c r="G4841" t="s">
        <v>29</v>
      </c>
      <c r="H4841" t="s">
        <v>1560</v>
      </c>
      <c r="I4841">
        <v>127</v>
      </c>
      <c r="J4841">
        <v>1</v>
      </c>
      <c r="K4841">
        <v>6.55</v>
      </c>
      <c r="L4841" t="s">
        <v>20</v>
      </c>
      <c r="M4841">
        <v>153</v>
      </c>
      <c r="N4841">
        <v>127</v>
      </c>
      <c r="O4841" t="s">
        <v>21</v>
      </c>
      <c r="P4841" t="s">
        <v>4226</v>
      </c>
    </row>
    <row r="4842" spans="1:16" x14ac:dyDescent="0.3">
      <c r="A4842" s="1">
        <v>41707</v>
      </c>
      <c r="B4842" s="1">
        <v>41829</v>
      </c>
      <c r="C4842" t="s">
        <v>14</v>
      </c>
      <c r="D4842" t="s">
        <v>2019</v>
      </c>
      <c r="E4842" t="s">
        <v>48</v>
      </c>
      <c r="F4842" t="s">
        <v>49</v>
      </c>
      <c r="G4842" t="s">
        <v>29</v>
      </c>
      <c r="H4842" t="s">
        <v>1560</v>
      </c>
      <c r="I4842">
        <v>127</v>
      </c>
      <c r="J4842">
        <v>1</v>
      </c>
      <c r="K4842">
        <v>14.72</v>
      </c>
      <c r="L4842" t="s">
        <v>20</v>
      </c>
      <c r="M4842">
        <v>122</v>
      </c>
      <c r="N4842">
        <v>127</v>
      </c>
      <c r="O4842" t="s">
        <v>2941</v>
      </c>
      <c r="P4842" t="s">
        <v>4226</v>
      </c>
    </row>
    <row r="4843" spans="1:16" x14ac:dyDescent="0.3">
      <c r="A4843" s="1">
        <v>41315</v>
      </c>
      <c r="B4843" s="1">
        <v>41527</v>
      </c>
      <c r="C4843" t="s">
        <v>14</v>
      </c>
      <c r="D4843" t="s">
        <v>545</v>
      </c>
      <c r="E4843" t="s">
        <v>546</v>
      </c>
      <c r="F4843" t="s">
        <v>49</v>
      </c>
      <c r="G4843" t="s">
        <v>18</v>
      </c>
      <c r="H4843" t="s">
        <v>547</v>
      </c>
      <c r="I4843">
        <v>127</v>
      </c>
      <c r="J4843">
        <v>1</v>
      </c>
      <c r="K4843">
        <v>16.55</v>
      </c>
      <c r="L4843" t="s">
        <v>31</v>
      </c>
      <c r="M4843">
        <v>212</v>
      </c>
      <c r="N4843">
        <v>127</v>
      </c>
      <c r="O4843" t="s">
        <v>21</v>
      </c>
      <c r="P4843" t="s">
        <v>4226</v>
      </c>
    </row>
    <row r="4844" spans="1:16" x14ac:dyDescent="0.3">
      <c r="A4844" s="1">
        <v>41676</v>
      </c>
      <c r="B4844" s="1">
        <v>41826</v>
      </c>
      <c r="C4844" t="s">
        <v>14</v>
      </c>
      <c r="D4844" t="s">
        <v>163</v>
      </c>
      <c r="E4844" t="s">
        <v>1152</v>
      </c>
      <c r="F4844" t="s">
        <v>55</v>
      </c>
      <c r="G4844" t="s">
        <v>29</v>
      </c>
      <c r="H4844" t="s">
        <v>2943</v>
      </c>
      <c r="I4844">
        <v>127</v>
      </c>
      <c r="J4844">
        <v>1</v>
      </c>
      <c r="K4844">
        <v>6.88</v>
      </c>
      <c r="L4844" t="s">
        <v>20</v>
      </c>
      <c r="M4844">
        <v>150</v>
      </c>
      <c r="N4844">
        <v>127</v>
      </c>
      <c r="O4844" t="s">
        <v>2941</v>
      </c>
      <c r="P4844" t="s">
        <v>4226</v>
      </c>
    </row>
    <row r="4845" spans="1:16" x14ac:dyDescent="0.3">
      <c r="A4845" s="1">
        <v>41949</v>
      </c>
      <c r="B4845" s="1">
        <v>41949</v>
      </c>
      <c r="C4845" t="s">
        <v>4087</v>
      </c>
      <c r="D4845" t="s">
        <v>2090</v>
      </c>
      <c r="E4845" t="s">
        <v>133</v>
      </c>
      <c r="F4845" t="s">
        <v>86</v>
      </c>
      <c r="G4845" t="s">
        <v>29</v>
      </c>
      <c r="H4845" t="s">
        <v>3233</v>
      </c>
      <c r="I4845">
        <v>128</v>
      </c>
      <c r="J4845">
        <v>1</v>
      </c>
      <c r="K4845">
        <v>14.87</v>
      </c>
      <c r="L4845" t="s">
        <v>20</v>
      </c>
      <c r="M4845">
        <v>0</v>
      </c>
      <c r="N4845">
        <v>128</v>
      </c>
      <c r="O4845" t="s">
        <v>3922</v>
      </c>
      <c r="P4845" t="s">
        <v>4226</v>
      </c>
    </row>
    <row r="4846" spans="1:16" x14ac:dyDescent="0.3">
      <c r="A4846" s="1">
        <v>41982</v>
      </c>
      <c r="B4846" s="1">
        <v>41982</v>
      </c>
      <c r="C4846" t="s">
        <v>4087</v>
      </c>
      <c r="D4846" t="s">
        <v>2827</v>
      </c>
      <c r="E4846" t="s">
        <v>16</v>
      </c>
      <c r="F4846" t="s">
        <v>17</v>
      </c>
      <c r="G4846" t="s">
        <v>18</v>
      </c>
      <c r="H4846" t="s">
        <v>3422</v>
      </c>
      <c r="I4846">
        <v>32</v>
      </c>
      <c r="J4846">
        <v>4</v>
      </c>
      <c r="K4846">
        <v>2.42</v>
      </c>
      <c r="L4846" t="s">
        <v>20</v>
      </c>
      <c r="M4846">
        <v>0</v>
      </c>
      <c r="N4846">
        <v>128</v>
      </c>
      <c r="O4846" t="s">
        <v>3922</v>
      </c>
      <c r="P4846" t="s">
        <v>4226</v>
      </c>
    </row>
    <row r="4847" spans="1:16" x14ac:dyDescent="0.3">
      <c r="A4847" s="1">
        <v>41275</v>
      </c>
      <c r="B4847" s="1">
        <v>41426</v>
      </c>
      <c r="C4847" t="s">
        <v>14</v>
      </c>
      <c r="D4847" t="s">
        <v>1462</v>
      </c>
      <c r="E4847" t="s">
        <v>38</v>
      </c>
      <c r="F4847" t="s">
        <v>28</v>
      </c>
      <c r="G4847" t="s">
        <v>34</v>
      </c>
      <c r="H4847" t="s">
        <v>1065</v>
      </c>
      <c r="I4847">
        <v>64</v>
      </c>
      <c r="J4847">
        <v>2</v>
      </c>
      <c r="K4847">
        <v>2.2999999999999998</v>
      </c>
      <c r="L4847" t="s">
        <v>31</v>
      </c>
      <c r="M4847">
        <v>151</v>
      </c>
      <c r="N4847">
        <v>128</v>
      </c>
      <c r="O4847" t="s">
        <v>21</v>
      </c>
      <c r="P4847" t="s">
        <v>4226</v>
      </c>
    </row>
    <row r="4848" spans="1:16" x14ac:dyDescent="0.3">
      <c r="A4848" s="1">
        <v>41306</v>
      </c>
      <c r="B4848" s="1">
        <v>41426</v>
      </c>
      <c r="C4848" t="s">
        <v>14</v>
      </c>
      <c r="D4848" t="s">
        <v>540</v>
      </c>
      <c r="E4848" t="s">
        <v>122</v>
      </c>
      <c r="F4848" t="s">
        <v>63</v>
      </c>
      <c r="G4848" t="s">
        <v>34</v>
      </c>
      <c r="H4848" t="s">
        <v>517</v>
      </c>
      <c r="I4848">
        <v>32</v>
      </c>
      <c r="J4848">
        <v>4</v>
      </c>
      <c r="K4848">
        <v>1.9</v>
      </c>
      <c r="L4848" t="s">
        <v>31</v>
      </c>
      <c r="M4848">
        <v>120</v>
      </c>
      <c r="N4848">
        <v>128</v>
      </c>
      <c r="O4848" t="s">
        <v>2941</v>
      </c>
      <c r="P4848" t="s">
        <v>4226</v>
      </c>
    </row>
    <row r="4849" spans="1:16" x14ac:dyDescent="0.3">
      <c r="A4849" s="1">
        <v>41831</v>
      </c>
      <c r="B4849" s="1">
        <v>41954</v>
      </c>
      <c r="C4849" t="s">
        <v>14</v>
      </c>
      <c r="D4849" t="s">
        <v>861</v>
      </c>
      <c r="E4849" t="s">
        <v>58</v>
      </c>
      <c r="F4849" t="s">
        <v>59</v>
      </c>
      <c r="G4849" t="s">
        <v>34</v>
      </c>
      <c r="H4849" t="s">
        <v>783</v>
      </c>
      <c r="I4849">
        <v>128</v>
      </c>
      <c r="J4849">
        <v>1</v>
      </c>
      <c r="K4849">
        <v>8.9600000000000009</v>
      </c>
      <c r="L4849" t="s">
        <v>20</v>
      </c>
      <c r="M4849">
        <v>123</v>
      </c>
      <c r="N4849">
        <v>128</v>
      </c>
      <c r="O4849" t="s">
        <v>2941</v>
      </c>
      <c r="P4849" t="s">
        <v>4226</v>
      </c>
    </row>
    <row r="4850" spans="1:16" x14ac:dyDescent="0.3">
      <c r="A4850" s="1">
        <v>41339</v>
      </c>
      <c r="B4850" s="1">
        <v>41492</v>
      </c>
      <c r="C4850" t="s">
        <v>1823</v>
      </c>
      <c r="D4850" t="s">
        <v>697</v>
      </c>
      <c r="E4850" t="s">
        <v>546</v>
      </c>
      <c r="F4850" t="s">
        <v>49</v>
      </c>
      <c r="G4850" t="s">
        <v>34</v>
      </c>
      <c r="H4850" t="s">
        <v>247</v>
      </c>
      <c r="I4850">
        <v>64</v>
      </c>
      <c r="J4850">
        <v>2</v>
      </c>
      <c r="K4850">
        <v>4.8499999999999996</v>
      </c>
      <c r="L4850" t="s">
        <v>31</v>
      </c>
      <c r="M4850">
        <v>153</v>
      </c>
      <c r="N4850">
        <v>128</v>
      </c>
      <c r="O4850" t="s">
        <v>21</v>
      </c>
      <c r="P4850" t="s">
        <v>4226</v>
      </c>
    </row>
    <row r="4851" spans="1:16" x14ac:dyDescent="0.3">
      <c r="A4851" s="1">
        <v>41031</v>
      </c>
      <c r="B4851" s="1">
        <v>41031</v>
      </c>
      <c r="C4851" t="s">
        <v>4087</v>
      </c>
      <c r="D4851" t="s">
        <v>220</v>
      </c>
      <c r="E4851" t="s">
        <v>221</v>
      </c>
      <c r="F4851" t="s">
        <v>221</v>
      </c>
      <c r="G4851" t="s">
        <v>34</v>
      </c>
      <c r="H4851" t="s">
        <v>1315</v>
      </c>
      <c r="I4851">
        <v>128</v>
      </c>
      <c r="J4851">
        <v>1</v>
      </c>
      <c r="K4851">
        <v>7.78</v>
      </c>
      <c r="L4851" t="s">
        <v>36</v>
      </c>
      <c r="M4851">
        <v>0</v>
      </c>
      <c r="N4851">
        <v>128</v>
      </c>
      <c r="O4851" t="s">
        <v>3922</v>
      </c>
      <c r="P4851" t="s">
        <v>4226</v>
      </c>
    </row>
    <row r="4852" spans="1:16" x14ac:dyDescent="0.3">
      <c r="A4852" s="1">
        <v>41339</v>
      </c>
      <c r="B4852" s="1">
        <v>41492</v>
      </c>
      <c r="C4852" t="s">
        <v>14</v>
      </c>
      <c r="D4852" t="s">
        <v>67</v>
      </c>
      <c r="E4852" t="s">
        <v>54</v>
      </c>
      <c r="F4852" t="s">
        <v>55</v>
      </c>
      <c r="G4852" t="s">
        <v>18</v>
      </c>
      <c r="H4852" t="s">
        <v>1987</v>
      </c>
      <c r="I4852">
        <v>64</v>
      </c>
      <c r="J4852">
        <v>2</v>
      </c>
      <c r="K4852">
        <v>3.82</v>
      </c>
      <c r="L4852" t="s">
        <v>31</v>
      </c>
      <c r="M4852">
        <v>153</v>
      </c>
      <c r="N4852">
        <v>128</v>
      </c>
      <c r="O4852" t="s">
        <v>21</v>
      </c>
      <c r="P4852" t="s">
        <v>4226</v>
      </c>
    </row>
    <row r="4853" spans="1:16" x14ac:dyDescent="0.3">
      <c r="A4853" s="1">
        <v>41894</v>
      </c>
      <c r="B4853" s="1">
        <v>41955</v>
      </c>
      <c r="C4853" t="s">
        <v>1823</v>
      </c>
      <c r="D4853" t="s">
        <v>1302</v>
      </c>
      <c r="E4853" t="s">
        <v>16</v>
      </c>
      <c r="F4853" t="s">
        <v>190</v>
      </c>
      <c r="G4853" t="s">
        <v>34</v>
      </c>
      <c r="H4853" t="s">
        <v>3949</v>
      </c>
      <c r="I4853">
        <v>32</v>
      </c>
      <c r="J4853">
        <v>4</v>
      </c>
      <c r="K4853">
        <v>4.59</v>
      </c>
      <c r="L4853" t="s">
        <v>20</v>
      </c>
      <c r="M4853">
        <v>61</v>
      </c>
      <c r="N4853">
        <v>128</v>
      </c>
      <c r="O4853" t="s">
        <v>3922</v>
      </c>
      <c r="P4853" t="s">
        <v>4226</v>
      </c>
    </row>
    <row r="4854" spans="1:16" x14ac:dyDescent="0.3">
      <c r="A4854" s="1">
        <v>40554</v>
      </c>
      <c r="B4854" s="1">
        <v>40674</v>
      </c>
      <c r="C4854" t="s">
        <v>1823</v>
      </c>
      <c r="D4854" t="s">
        <v>450</v>
      </c>
      <c r="E4854" t="s">
        <v>221</v>
      </c>
      <c r="F4854" t="s">
        <v>221</v>
      </c>
      <c r="G4854" t="s">
        <v>34</v>
      </c>
      <c r="H4854" t="s">
        <v>1315</v>
      </c>
      <c r="I4854">
        <v>128</v>
      </c>
      <c r="J4854">
        <v>1</v>
      </c>
      <c r="K4854">
        <v>15.87</v>
      </c>
      <c r="L4854" t="s">
        <v>46</v>
      </c>
      <c r="M4854">
        <v>120</v>
      </c>
      <c r="N4854">
        <v>128</v>
      </c>
      <c r="O4854" t="s">
        <v>2941</v>
      </c>
      <c r="P4854" t="s">
        <v>4226</v>
      </c>
    </row>
    <row r="4855" spans="1:16" x14ac:dyDescent="0.3">
      <c r="A4855" s="1">
        <v>41923</v>
      </c>
      <c r="B4855" s="1">
        <v>41984</v>
      </c>
      <c r="C4855" t="s">
        <v>1823</v>
      </c>
      <c r="D4855" t="s">
        <v>1311</v>
      </c>
      <c r="E4855" t="s">
        <v>178</v>
      </c>
      <c r="F4855" t="s">
        <v>86</v>
      </c>
      <c r="G4855" t="s">
        <v>34</v>
      </c>
      <c r="H4855" t="s">
        <v>783</v>
      </c>
      <c r="I4855">
        <v>128</v>
      </c>
      <c r="J4855">
        <v>1</v>
      </c>
      <c r="K4855">
        <v>13.18</v>
      </c>
      <c r="L4855" t="s">
        <v>20</v>
      </c>
      <c r="M4855">
        <v>61</v>
      </c>
      <c r="N4855">
        <v>128</v>
      </c>
      <c r="O4855" t="s">
        <v>3922</v>
      </c>
      <c r="P4855" t="s">
        <v>4226</v>
      </c>
    </row>
    <row r="4856" spans="1:16" x14ac:dyDescent="0.3">
      <c r="A4856" s="1">
        <v>41764</v>
      </c>
      <c r="B4856" s="1">
        <v>41948</v>
      </c>
      <c r="C4856" t="s">
        <v>14</v>
      </c>
      <c r="D4856" t="s">
        <v>701</v>
      </c>
      <c r="E4856" t="s">
        <v>62</v>
      </c>
      <c r="F4856" t="s">
        <v>63</v>
      </c>
      <c r="G4856" t="s">
        <v>34</v>
      </c>
      <c r="H4856" t="s">
        <v>702</v>
      </c>
      <c r="I4856">
        <v>32</v>
      </c>
      <c r="J4856">
        <v>4</v>
      </c>
      <c r="K4856">
        <v>3.82</v>
      </c>
      <c r="L4856" t="s">
        <v>20</v>
      </c>
      <c r="M4856">
        <v>184</v>
      </c>
      <c r="N4856">
        <v>128</v>
      </c>
      <c r="O4856" t="s">
        <v>21</v>
      </c>
      <c r="P4856" t="s">
        <v>4226</v>
      </c>
    </row>
    <row r="4857" spans="1:16" x14ac:dyDescent="0.3">
      <c r="A4857" s="1">
        <v>40976</v>
      </c>
      <c r="B4857" s="1">
        <v>41037</v>
      </c>
      <c r="C4857" t="s">
        <v>3769</v>
      </c>
      <c r="D4857" t="s">
        <v>3437</v>
      </c>
      <c r="E4857" t="s">
        <v>77</v>
      </c>
      <c r="F4857" t="s">
        <v>42</v>
      </c>
      <c r="G4857" t="s">
        <v>29</v>
      </c>
      <c r="H4857" t="s">
        <v>3091</v>
      </c>
      <c r="I4857">
        <v>64</v>
      </c>
      <c r="J4857">
        <v>2</v>
      </c>
      <c r="K4857">
        <v>12.89</v>
      </c>
      <c r="L4857" t="s">
        <v>36</v>
      </c>
      <c r="M4857">
        <v>61</v>
      </c>
      <c r="N4857">
        <v>128</v>
      </c>
      <c r="O4857" t="s">
        <v>3922</v>
      </c>
      <c r="P4857" t="s">
        <v>4226</v>
      </c>
    </row>
    <row r="4858" spans="1:16" x14ac:dyDescent="0.3">
      <c r="A4858" s="1">
        <v>41071</v>
      </c>
      <c r="B4858" s="1">
        <v>41132</v>
      </c>
      <c r="C4858" t="s">
        <v>3769</v>
      </c>
      <c r="D4858" t="s">
        <v>2076</v>
      </c>
      <c r="E4858" t="s">
        <v>106</v>
      </c>
      <c r="F4858" t="s">
        <v>59</v>
      </c>
      <c r="G4858" t="s">
        <v>34</v>
      </c>
      <c r="H4858" t="s">
        <v>3465</v>
      </c>
      <c r="I4858">
        <v>64</v>
      </c>
      <c r="J4858">
        <v>2</v>
      </c>
      <c r="K4858">
        <v>15.89</v>
      </c>
      <c r="L4858" t="s">
        <v>36</v>
      </c>
      <c r="M4858">
        <v>61</v>
      </c>
      <c r="N4858">
        <v>128</v>
      </c>
      <c r="O4858" t="s">
        <v>3922</v>
      </c>
      <c r="P4858" t="s">
        <v>4226</v>
      </c>
    </row>
    <row r="4859" spans="1:16" x14ac:dyDescent="0.3">
      <c r="A4859" s="1">
        <v>41099</v>
      </c>
      <c r="B4859" s="1">
        <v>41252</v>
      </c>
      <c r="C4859" t="s">
        <v>14</v>
      </c>
      <c r="D4859" t="s">
        <v>2127</v>
      </c>
      <c r="E4859" t="s">
        <v>106</v>
      </c>
      <c r="F4859" t="s">
        <v>59</v>
      </c>
      <c r="G4859" t="s">
        <v>34</v>
      </c>
      <c r="H4859" t="s">
        <v>976</v>
      </c>
      <c r="I4859">
        <v>32</v>
      </c>
      <c r="J4859">
        <v>4</v>
      </c>
      <c r="K4859">
        <v>4.46</v>
      </c>
      <c r="L4859" t="s">
        <v>36</v>
      </c>
      <c r="M4859">
        <v>153</v>
      </c>
      <c r="N4859">
        <v>128</v>
      </c>
      <c r="O4859" t="s">
        <v>21</v>
      </c>
      <c r="P4859" t="s">
        <v>4226</v>
      </c>
    </row>
    <row r="4860" spans="1:16" x14ac:dyDescent="0.3">
      <c r="A4860" s="1">
        <v>41373</v>
      </c>
      <c r="B4860" s="1">
        <v>41556</v>
      </c>
      <c r="C4860" t="s">
        <v>14</v>
      </c>
      <c r="D4860" t="s">
        <v>958</v>
      </c>
      <c r="E4860" t="s">
        <v>38</v>
      </c>
      <c r="F4860" t="s">
        <v>28</v>
      </c>
      <c r="G4860" t="s">
        <v>34</v>
      </c>
      <c r="H4860" t="s">
        <v>247</v>
      </c>
      <c r="I4860">
        <v>64</v>
      </c>
      <c r="J4860">
        <v>2</v>
      </c>
      <c r="K4860">
        <v>11.15</v>
      </c>
      <c r="L4860" t="s">
        <v>31</v>
      </c>
      <c r="M4860">
        <v>183</v>
      </c>
      <c r="N4860">
        <v>128</v>
      </c>
      <c r="O4860" t="s">
        <v>21</v>
      </c>
      <c r="P4860" t="s">
        <v>4226</v>
      </c>
    </row>
    <row r="4861" spans="1:16" x14ac:dyDescent="0.3">
      <c r="A4861" s="1">
        <v>41011</v>
      </c>
      <c r="B4861" s="1">
        <v>41133</v>
      </c>
      <c r="C4861" t="s">
        <v>14</v>
      </c>
      <c r="D4861" t="s">
        <v>105</v>
      </c>
      <c r="E4861" t="s">
        <v>164</v>
      </c>
      <c r="F4861" t="s">
        <v>49</v>
      </c>
      <c r="G4861" t="s">
        <v>34</v>
      </c>
      <c r="H4861" t="s">
        <v>783</v>
      </c>
      <c r="I4861">
        <v>128</v>
      </c>
      <c r="J4861">
        <v>1</v>
      </c>
      <c r="K4861">
        <v>7.17</v>
      </c>
      <c r="L4861" t="s">
        <v>36</v>
      </c>
      <c r="M4861">
        <v>122</v>
      </c>
      <c r="N4861">
        <v>128</v>
      </c>
      <c r="O4861" t="s">
        <v>2941</v>
      </c>
      <c r="P4861" t="s">
        <v>4226</v>
      </c>
    </row>
    <row r="4862" spans="1:16" x14ac:dyDescent="0.3">
      <c r="A4862" s="1">
        <v>41765</v>
      </c>
      <c r="B4862" s="1">
        <v>41918</v>
      </c>
      <c r="C4862" t="s">
        <v>1823</v>
      </c>
      <c r="D4862" t="s">
        <v>465</v>
      </c>
      <c r="E4862" t="s">
        <v>111</v>
      </c>
      <c r="F4862" t="s">
        <v>28</v>
      </c>
      <c r="G4862" t="s">
        <v>18</v>
      </c>
      <c r="H4862" t="s">
        <v>874</v>
      </c>
      <c r="I4862">
        <v>32</v>
      </c>
      <c r="J4862">
        <v>4</v>
      </c>
      <c r="K4862">
        <v>0.74</v>
      </c>
      <c r="L4862" t="s">
        <v>20</v>
      </c>
      <c r="M4862">
        <v>153</v>
      </c>
      <c r="N4862">
        <v>128</v>
      </c>
      <c r="O4862" t="s">
        <v>21</v>
      </c>
      <c r="P4862" t="s">
        <v>4226</v>
      </c>
    </row>
    <row r="4863" spans="1:16" x14ac:dyDescent="0.3">
      <c r="A4863" s="1">
        <v>41285</v>
      </c>
      <c r="B4863" s="1">
        <v>41497</v>
      </c>
      <c r="C4863" t="s">
        <v>14</v>
      </c>
      <c r="D4863" t="s">
        <v>603</v>
      </c>
      <c r="E4863" t="s">
        <v>62</v>
      </c>
      <c r="F4863" t="s">
        <v>63</v>
      </c>
      <c r="G4863" t="s">
        <v>34</v>
      </c>
      <c r="H4863" t="s">
        <v>604</v>
      </c>
      <c r="I4863">
        <v>64</v>
      </c>
      <c r="J4863">
        <v>2</v>
      </c>
      <c r="K4863">
        <v>3.22</v>
      </c>
      <c r="L4863" t="s">
        <v>31</v>
      </c>
      <c r="M4863">
        <v>212</v>
      </c>
      <c r="N4863">
        <v>128</v>
      </c>
      <c r="O4863" t="s">
        <v>21</v>
      </c>
      <c r="P4863" t="s">
        <v>4226</v>
      </c>
    </row>
    <row r="4864" spans="1:16" x14ac:dyDescent="0.3">
      <c r="A4864" s="1">
        <v>41005</v>
      </c>
      <c r="B4864" s="1">
        <v>41096</v>
      </c>
      <c r="C4864" t="s">
        <v>1823</v>
      </c>
      <c r="D4864" t="s">
        <v>349</v>
      </c>
      <c r="E4864" t="s">
        <v>354</v>
      </c>
      <c r="F4864" t="s">
        <v>49</v>
      </c>
      <c r="G4864" t="s">
        <v>34</v>
      </c>
      <c r="H4864" t="s">
        <v>632</v>
      </c>
      <c r="I4864">
        <v>32</v>
      </c>
      <c r="J4864">
        <v>4</v>
      </c>
      <c r="K4864">
        <v>4.42</v>
      </c>
      <c r="L4864" t="s">
        <v>36</v>
      </c>
      <c r="M4864">
        <v>91</v>
      </c>
      <c r="N4864">
        <v>128</v>
      </c>
      <c r="O4864" t="s">
        <v>2941</v>
      </c>
      <c r="P4864" t="s">
        <v>4226</v>
      </c>
    </row>
    <row r="4865" spans="1:16" x14ac:dyDescent="0.3">
      <c r="A4865" s="1">
        <v>41676</v>
      </c>
      <c r="B4865" s="1">
        <v>41765</v>
      </c>
      <c r="C4865" t="s">
        <v>1823</v>
      </c>
      <c r="D4865" t="s">
        <v>724</v>
      </c>
      <c r="E4865" t="s">
        <v>58</v>
      </c>
      <c r="F4865" t="s">
        <v>59</v>
      </c>
      <c r="G4865" t="s">
        <v>34</v>
      </c>
      <c r="H4865" t="s">
        <v>247</v>
      </c>
      <c r="I4865">
        <v>64</v>
      </c>
      <c r="J4865">
        <v>2</v>
      </c>
      <c r="K4865">
        <v>2.78</v>
      </c>
      <c r="L4865" t="s">
        <v>20</v>
      </c>
      <c r="M4865">
        <v>89</v>
      </c>
      <c r="N4865">
        <v>128</v>
      </c>
      <c r="O4865" t="s">
        <v>2941</v>
      </c>
      <c r="P4865" t="s">
        <v>4226</v>
      </c>
    </row>
    <row r="4866" spans="1:16" x14ac:dyDescent="0.3">
      <c r="A4866" s="1">
        <v>41796</v>
      </c>
      <c r="B4866" s="1">
        <v>41888</v>
      </c>
      <c r="C4866" t="s">
        <v>3769</v>
      </c>
      <c r="D4866" t="s">
        <v>1151</v>
      </c>
      <c r="E4866" t="s">
        <v>48</v>
      </c>
      <c r="F4866" t="s">
        <v>49</v>
      </c>
      <c r="G4866" t="s">
        <v>34</v>
      </c>
      <c r="H4866" t="s">
        <v>783</v>
      </c>
      <c r="I4866">
        <v>128</v>
      </c>
      <c r="J4866">
        <v>1</v>
      </c>
      <c r="K4866">
        <v>37.35</v>
      </c>
      <c r="L4866" t="s">
        <v>20</v>
      </c>
      <c r="M4866">
        <v>92</v>
      </c>
      <c r="N4866">
        <v>128</v>
      </c>
      <c r="O4866" t="s">
        <v>2941</v>
      </c>
      <c r="P4866" t="s">
        <v>4226</v>
      </c>
    </row>
    <row r="4867" spans="1:16" x14ac:dyDescent="0.3">
      <c r="A4867" s="1">
        <v>40704</v>
      </c>
      <c r="B4867" s="1">
        <v>40887</v>
      </c>
      <c r="C4867" t="s">
        <v>14</v>
      </c>
      <c r="D4867" t="s">
        <v>1227</v>
      </c>
      <c r="E4867" t="s">
        <v>133</v>
      </c>
      <c r="F4867" t="s">
        <v>86</v>
      </c>
      <c r="G4867" t="s">
        <v>18</v>
      </c>
      <c r="H4867" t="s">
        <v>367</v>
      </c>
      <c r="I4867">
        <v>64</v>
      </c>
      <c r="J4867">
        <v>2</v>
      </c>
      <c r="K4867">
        <v>8.0399999999999991</v>
      </c>
      <c r="L4867" t="s">
        <v>46</v>
      </c>
      <c r="M4867">
        <v>183</v>
      </c>
      <c r="N4867">
        <v>128</v>
      </c>
      <c r="O4867" t="s">
        <v>21</v>
      </c>
      <c r="P4867" t="s">
        <v>4226</v>
      </c>
    </row>
    <row r="4868" spans="1:16" x14ac:dyDescent="0.3">
      <c r="A4868" s="1">
        <v>41800</v>
      </c>
      <c r="B4868" s="1">
        <v>41861</v>
      </c>
      <c r="C4868" t="s">
        <v>3769</v>
      </c>
      <c r="D4868" t="s">
        <v>283</v>
      </c>
      <c r="E4868" t="s">
        <v>16</v>
      </c>
      <c r="F4868" t="s">
        <v>17</v>
      </c>
      <c r="G4868" t="s">
        <v>29</v>
      </c>
      <c r="H4868" t="s">
        <v>2744</v>
      </c>
      <c r="I4868">
        <v>64</v>
      </c>
      <c r="J4868">
        <v>2</v>
      </c>
      <c r="K4868">
        <v>0.53</v>
      </c>
      <c r="L4868" t="s">
        <v>20</v>
      </c>
      <c r="M4868">
        <v>61</v>
      </c>
      <c r="N4868">
        <v>128</v>
      </c>
      <c r="O4868" t="s">
        <v>3922</v>
      </c>
      <c r="P4868" t="s">
        <v>4226</v>
      </c>
    </row>
    <row r="4869" spans="1:16" x14ac:dyDescent="0.3">
      <c r="A4869" s="1">
        <v>41066</v>
      </c>
      <c r="B4869" s="1">
        <v>41188</v>
      </c>
      <c r="C4869" t="s">
        <v>14</v>
      </c>
      <c r="D4869" t="s">
        <v>2112</v>
      </c>
      <c r="E4869" t="s">
        <v>68</v>
      </c>
      <c r="F4869" t="s">
        <v>69</v>
      </c>
      <c r="G4869" t="s">
        <v>18</v>
      </c>
      <c r="H4869" t="s">
        <v>275</v>
      </c>
      <c r="I4869">
        <v>64</v>
      </c>
      <c r="J4869">
        <v>2</v>
      </c>
      <c r="K4869">
        <v>6.54</v>
      </c>
      <c r="L4869" t="s">
        <v>36</v>
      </c>
      <c r="M4869">
        <v>122</v>
      </c>
      <c r="N4869">
        <v>128</v>
      </c>
      <c r="O4869" t="s">
        <v>2941</v>
      </c>
      <c r="P4869" t="s">
        <v>4226</v>
      </c>
    </row>
    <row r="4870" spans="1:16" x14ac:dyDescent="0.3">
      <c r="A4870" s="1">
        <v>41155</v>
      </c>
      <c r="B4870" s="1">
        <v>41246</v>
      </c>
      <c r="C4870" t="s">
        <v>1823</v>
      </c>
      <c r="D4870" t="s">
        <v>2369</v>
      </c>
      <c r="E4870" t="s">
        <v>58</v>
      </c>
      <c r="F4870" t="s">
        <v>59</v>
      </c>
      <c r="G4870" t="s">
        <v>34</v>
      </c>
      <c r="H4870" t="s">
        <v>1537</v>
      </c>
      <c r="I4870">
        <v>64</v>
      </c>
      <c r="J4870">
        <v>2</v>
      </c>
      <c r="K4870">
        <v>8.4600000000000009</v>
      </c>
      <c r="L4870" t="s">
        <v>36</v>
      </c>
      <c r="M4870">
        <v>91</v>
      </c>
      <c r="N4870">
        <v>128</v>
      </c>
      <c r="O4870" t="s">
        <v>2941</v>
      </c>
      <c r="P4870" t="s">
        <v>4226</v>
      </c>
    </row>
    <row r="4871" spans="1:16" x14ac:dyDescent="0.3">
      <c r="A4871" s="1">
        <v>41651</v>
      </c>
      <c r="B4871" s="1">
        <v>41802</v>
      </c>
      <c r="C4871" t="s">
        <v>14</v>
      </c>
      <c r="D4871" t="s">
        <v>527</v>
      </c>
      <c r="E4871" t="s">
        <v>2421</v>
      </c>
      <c r="F4871" t="s">
        <v>49</v>
      </c>
      <c r="G4871" t="s">
        <v>34</v>
      </c>
      <c r="H4871" t="s">
        <v>783</v>
      </c>
      <c r="I4871">
        <v>128</v>
      </c>
      <c r="J4871">
        <v>1</v>
      </c>
      <c r="K4871">
        <v>8.56</v>
      </c>
      <c r="L4871" t="s">
        <v>20</v>
      </c>
      <c r="M4871">
        <v>151</v>
      </c>
      <c r="N4871">
        <v>128</v>
      </c>
      <c r="O4871" t="s">
        <v>21</v>
      </c>
      <c r="P4871" t="s">
        <v>4226</v>
      </c>
    </row>
    <row r="4872" spans="1:16" x14ac:dyDescent="0.3">
      <c r="A4872" s="1">
        <v>41863</v>
      </c>
      <c r="B4872" s="1">
        <v>41924</v>
      </c>
      <c r="C4872" t="s">
        <v>3769</v>
      </c>
      <c r="D4872" t="s">
        <v>774</v>
      </c>
      <c r="E4872" t="s">
        <v>273</v>
      </c>
      <c r="F4872" t="s">
        <v>49</v>
      </c>
      <c r="G4872" t="s">
        <v>18</v>
      </c>
      <c r="H4872" t="s">
        <v>2539</v>
      </c>
      <c r="I4872">
        <v>64</v>
      </c>
      <c r="J4872">
        <v>2</v>
      </c>
      <c r="K4872">
        <v>18.190000000000001</v>
      </c>
      <c r="L4872" t="s">
        <v>20</v>
      </c>
      <c r="M4872">
        <v>61</v>
      </c>
      <c r="N4872">
        <v>128</v>
      </c>
      <c r="O4872" t="s">
        <v>3922</v>
      </c>
      <c r="P4872" t="s">
        <v>4226</v>
      </c>
    </row>
    <row r="4873" spans="1:16" x14ac:dyDescent="0.3">
      <c r="A4873" s="1">
        <v>41675</v>
      </c>
      <c r="B4873" s="1">
        <v>41795</v>
      </c>
      <c r="C4873" t="s">
        <v>14</v>
      </c>
      <c r="D4873" t="s">
        <v>1728</v>
      </c>
      <c r="E4873" t="s">
        <v>575</v>
      </c>
      <c r="F4873" t="s">
        <v>49</v>
      </c>
      <c r="G4873" t="s">
        <v>34</v>
      </c>
      <c r="H4873" t="s">
        <v>1315</v>
      </c>
      <c r="I4873">
        <v>128</v>
      </c>
      <c r="J4873">
        <v>1</v>
      </c>
      <c r="K4873">
        <v>12.21</v>
      </c>
      <c r="L4873" t="s">
        <v>20</v>
      </c>
      <c r="M4873">
        <v>120</v>
      </c>
      <c r="N4873">
        <v>128</v>
      </c>
      <c r="O4873" t="s">
        <v>2941</v>
      </c>
      <c r="P4873" t="s">
        <v>4226</v>
      </c>
    </row>
    <row r="4874" spans="1:16" x14ac:dyDescent="0.3">
      <c r="A4874" s="1">
        <v>40950</v>
      </c>
      <c r="B4874" s="1">
        <v>41040</v>
      </c>
      <c r="C4874" t="s">
        <v>3769</v>
      </c>
      <c r="D4874" t="s">
        <v>2455</v>
      </c>
      <c r="E4874" t="s">
        <v>111</v>
      </c>
      <c r="F4874" t="s">
        <v>28</v>
      </c>
      <c r="G4874" t="s">
        <v>18</v>
      </c>
      <c r="H4874" t="s">
        <v>874</v>
      </c>
      <c r="I4874">
        <v>32</v>
      </c>
      <c r="J4874">
        <v>4</v>
      </c>
      <c r="K4874">
        <v>8.31</v>
      </c>
      <c r="L4874" t="s">
        <v>36</v>
      </c>
      <c r="M4874">
        <v>90</v>
      </c>
      <c r="N4874">
        <v>128</v>
      </c>
      <c r="O4874" t="s">
        <v>2941</v>
      </c>
      <c r="P4874" t="s">
        <v>4226</v>
      </c>
    </row>
    <row r="4875" spans="1:16" x14ac:dyDescent="0.3">
      <c r="A4875" s="1">
        <v>41886</v>
      </c>
      <c r="B4875" s="1">
        <v>41947</v>
      </c>
      <c r="C4875" t="s">
        <v>3769</v>
      </c>
      <c r="D4875" t="s">
        <v>2339</v>
      </c>
      <c r="E4875" t="s">
        <v>634</v>
      </c>
      <c r="F4875" t="s">
        <v>86</v>
      </c>
      <c r="G4875" t="s">
        <v>34</v>
      </c>
      <c r="H4875" t="s">
        <v>1650</v>
      </c>
      <c r="I4875">
        <v>64</v>
      </c>
      <c r="J4875">
        <v>2</v>
      </c>
      <c r="K4875">
        <v>13.19</v>
      </c>
      <c r="L4875" t="s">
        <v>20</v>
      </c>
      <c r="M4875">
        <v>61</v>
      </c>
      <c r="N4875">
        <v>128</v>
      </c>
      <c r="O4875" t="s">
        <v>3922</v>
      </c>
      <c r="P4875" t="s">
        <v>4226</v>
      </c>
    </row>
    <row r="4876" spans="1:16" x14ac:dyDescent="0.3">
      <c r="A4876" s="1">
        <v>41434</v>
      </c>
      <c r="B4876" s="1">
        <v>41495</v>
      </c>
      <c r="C4876" t="s">
        <v>1823</v>
      </c>
      <c r="D4876" t="s">
        <v>2581</v>
      </c>
      <c r="E4876" t="s">
        <v>16</v>
      </c>
      <c r="F4876" t="s">
        <v>28</v>
      </c>
      <c r="G4876" t="s">
        <v>34</v>
      </c>
      <c r="H4876" t="s">
        <v>445</v>
      </c>
      <c r="I4876">
        <v>16</v>
      </c>
      <c r="J4876">
        <v>8</v>
      </c>
      <c r="K4876">
        <v>2.97</v>
      </c>
      <c r="L4876" t="s">
        <v>31</v>
      </c>
      <c r="M4876">
        <v>61</v>
      </c>
      <c r="N4876">
        <v>128</v>
      </c>
      <c r="O4876" t="s">
        <v>3922</v>
      </c>
      <c r="P4876" t="s">
        <v>4226</v>
      </c>
    </row>
    <row r="4877" spans="1:16" x14ac:dyDescent="0.3">
      <c r="A4877" s="1">
        <v>41859</v>
      </c>
      <c r="B4877" s="1">
        <v>41981</v>
      </c>
      <c r="C4877" t="s">
        <v>14</v>
      </c>
      <c r="D4877" t="s">
        <v>1484</v>
      </c>
      <c r="E4877" t="s">
        <v>62</v>
      </c>
      <c r="F4877" t="s">
        <v>63</v>
      </c>
      <c r="G4877" t="s">
        <v>34</v>
      </c>
      <c r="H4877" t="s">
        <v>269</v>
      </c>
      <c r="I4877">
        <v>32</v>
      </c>
      <c r="J4877">
        <v>4</v>
      </c>
      <c r="K4877">
        <v>1.31</v>
      </c>
      <c r="L4877" t="s">
        <v>20</v>
      </c>
      <c r="M4877">
        <v>122</v>
      </c>
      <c r="N4877">
        <v>128</v>
      </c>
      <c r="O4877" t="s">
        <v>2941</v>
      </c>
      <c r="P4877" t="s">
        <v>4226</v>
      </c>
    </row>
    <row r="4878" spans="1:16" x14ac:dyDescent="0.3">
      <c r="A4878" s="1">
        <v>40976</v>
      </c>
      <c r="B4878" s="1">
        <v>41098</v>
      </c>
      <c r="C4878" t="s">
        <v>14</v>
      </c>
      <c r="D4878" t="s">
        <v>1211</v>
      </c>
      <c r="E4878" t="s">
        <v>239</v>
      </c>
      <c r="F4878" t="s">
        <v>42</v>
      </c>
      <c r="G4878" t="s">
        <v>34</v>
      </c>
      <c r="H4878" t="s">
        <v>800</v>
      </c>
      <c r="I4878">
        <v>43</v>
      </c>
      <c r="J4878">
        <v>3</v>
      </c>
      <c r="K4878">
        <v>5.44</v>
      </c>
      <c r="L4878" t="s">
        <v>36</v>
      </c>
      <c r="M4878">
        <v>122</v>
      </c>
      <c r="N4878">
        <v>129</v>
      </c>
      <c r="O4878" t="s">
        <v>2941</v>
      </c>
      <c r="P4878" t="s">
        <v>4226</v>
      </c>
    </row>
    <row r="4879" spans="1:16" x14ac:dyDescent="0.3">
      <c r="A4879" s="1">
        <v>41762</v>
      </c>
      <c r="B4879" s="1">
        <v>41946</v>
      </c>
      <c r="C4879" t="s">
        <v>14</v>
      </c>
      <c r="D4879" t="s">
        <v>831</v>
      </c>
      <c r="E4879" t="s">
        <v>197</v>
      </c>
      <c r="F4879" t="s">
        <v>69</v>
      </c>
      <c r="G4879" t="s">
        <v>34</v>
      </c>
      <c r="H4879" t="s">
        <v>632</v>
      </c>
      <c r="I4879">
        <v>43</v>
      </c>
      <c r="J4879">
        <v>3</v>
      </c>
      <c r="K4879">
        <v>3.05</v>
      </c>
      <c r="L4879" t="s">
        <v>20</v>
      </c>
      <c r="M4879">
        <v>184</v>
      </c>
      <c r="N4879">
        <v>129</v>
      </c>
      <c r="O4879" t="s">
        <v>21</v>
      </c>
      <c r="P4879" t="s">
        <v>4226</v>
      </c>
    </row>
    <row r="4880" spans="1:16" x14ac:dyDescent="0.3">
      <c r="A4880" s="1">
        <v>41398</v>
      </c>
      <c r="B4880" s="1">
        <v>41582</v>
      </c>
      <c r="C4880" t="s">
        <v>14</v>
      </c>
      <c r="D4880" t="s">
        <v>1100</v>
      </c>
      <c r="E4880" t="s">
        <v>1101</v>
      </c>
      <c r="F4880" t="s">
        <v>59</v>
      </c>
      <c r="G4880" t="s">
        <v>34</v>
      </c>
      <c r="H4880" t="s">
        <v>1102</v>
      </c>
      <c r="I4880">
        <v>43</v>
      </c>
      <c r="J4880">
        <v>3</v>
      </c>
      <c r="K4880">
        <v>2.62</v>
      </c>
      <c r="L4880" t="s">
        <v>31</v>
      </c>
      <c r="M4880">
        <v>184</v>
      </c>
      <c r="N4880">
        <v>129</v>
      </c>
      <c r="O4880" t="s">
        <v>21</v>
      </c>
      <c r="P4880" t="s">
        <v>4226</v>
      </c>
    </row>
    <row r="4881" spans="1:16" x14ac:dyDescent="0.3">
      <c r="A4881" s="1">
        <v>41824</v>
      </c>
      <c r="B4881" s="1">
        <v>41947</v>
      </c>
      <c r="C4881" t="s">
        <v>14</v>
      </c>
      <c r="D4881" t="s">
        <v>1033</v>
      </c>
      <c r="E4881" t="s">
        <v>73</v>
      </c>
      <c r="F4881" t="s">
        <v>74</v>
      </c>
      <c r="G4881" t="s">
        <v>34</v>
      </c>
      <c r="H4881" t="s">
        <v>956</v>
      </c>
      <c r="I4881">
        <v>43</v>
      </c>
      <c r="J4881">
        <v>3</v>
      </c>
      <c r="K4881">
        <v>4.3099999999999996</v>
      </c>
      <c r="L4881" t="s">
        <v>20</v>
      </c>
      <c r="M4881">
        <v>123</v>
      </c>
      <c r="N4881">
        <v>129</v>
      </c>
      <c r="O4881" t="s">
        <v>2941</v>
      </c>
      <c r="P4881" t="s">
        <v>4226</v>
      </c>
    </row>
    <row r="4882" spans="1:16" x14ac:dyDescent="0.3">
      <c r="A4882" s="1">
        <v>40554</v>
      </c>
      <c r="B4882" s="1">
        <v>40735</v>
      </c>
      <c r="C4882" t="s">
        <v>14</v>
      </c>
      <c r="D4882" t="s">
        <v>1545</v>
      </c>
      <c r="E4882" t="s">
        <v>16</v>
      </c>
      <c r="F4882" t="s">
        <v>17</v>
      </c>
      <c r="G4882" t="s">
        <v>34</v>
      </c>
      <c r="H4882" t="s">
        <v>231</v>
      </c>
      <c r="I4882">
        <v>43</v>
      </c>
      <c r="J4882">
        <v>3</v>
      </c>
      <c r="K4882">
        <v>2.12</v>
      </c>
      <c r="L4882" t="s">
        <v>46</v>
      </c>
      <c r="M4882">
        <v>181</v>
      </c>
      <c r="N4882">
        <v>129</v>
      </c>
      <c r="O4882" t="s">
        <v>21</v>
      </c>
      <c r="P4882" t="s">
        <v>4226</v>
      </c>
    </row>
    <row r="4883" spans="1:16" x14ac:dyDescent="0.3">
      <c r="A4883" s="1">
        <v>41860</v>
      </c>
      <c r="B4883" s="1">
        <v>41891</v>
      </c>
      <c r="C4883" t="s">
        <v>3769</v>
      </c>
      <c r="D4883" t="s">
        <v>2860</v>
      </c>
      <c r="E4883" t="s">
        <v>23</v>
      </c>
      <c r="F4883" t="s">
        <v>24</v>
      </c>
      <c r="G4883" t="s">
        <v>34</v>
      </c>
      <c r="H4883" t="s">
        <v>1912</v>
      </c>
      <c r="I4883">
        <v>43</v>
      </c>
      <c r="J4883">
        <v>3</v>
      </c>
      <c r="K4883">
        <v>4.62</v>
      </c>
      <c r="L4883" t="s">
        <v>20</v>
      </c>
      <c r="M4883">
        <v>31</v>
      </c>
      <c r="N4883">
        <v>129</v>
      </c>
      <c r="O4883" t="s">
        <v>3922</v>
      </c>
      <c r="P4883" t="s">
        <v>4226</v>
      </c>
    </row>
    <row r="4884" spans="1:16" x14ac:dyDescent="0.3">
      <c r="A4884" s="1">
        <v>41460</v>
      </c>
      <c r="B4884" s="1">
        <v>41583</v>
      </c>
      <c r="C4884" t="s">
        <v>14</v>
      </c>
      <c r="D4884" t="s">
        <v>2527</v>
      </c>
      <c r="E4884" t="s">
        <v>33</v>
      </c>
      <c r="F4884" t="s">
        <v>28</v>
      </c>
      <c r="G4884" t="s">
        <v>34</v>
      </c>
      <c r="H4884" t="s">
        <v>1199</v>
      </c>
      <c r="I4884">
        <v>43</v>
      </c>
      <c r="J4884">
        <v>3</v>
      </c>
      <c r="K4884">
        <v>7.05</v>
      </c>
      <c r="L4884" t="s">
        <v>31</v>
      </c>
      <c r="M4884">
        <v>123</v>
      </c>
      <c r="N4884">
        <v>129</v>
      </c>
      <c r="O4884" t="s">
        <v>2941</v>
      </c>
      <c r="P4884" t="s">
        <v>4226</v>
      </c>
    </row>
    <row r="4885" spans="1:16" x14ac:dyDescent="0.3">
      <c r="A4885" s="1">
        <v>40917</v>
      </c>
      <c r="B4885" s="1">
        <v>40948</v>
      </c>
      <c r="C4885" t="s">
        <v>3769</v>
      </c>
      <c r="D4885" t="s">
        <v>910</v>
      </c>
      <c r="E4885" t="s">
        <v>62</v>
      </c>
      <c r="F4885" t="s">
        <v>63</v>
      </c>
      <c r="G4885" t="s">
        <v>18</v>
      </c>
      <c r="H4885" t="s">
        <v>3627</v>
      </c>
      <c r="I4885">
        <v>43</v>
      </c>
      <c r="J4885">
        <v>3</v>
      </c>
      <c r="K4885">
        <v>3.26</v>
      </c>
      <c r="L4885" t="s">
        <v>36</v>
      </c>
      <c r="M4885">
        <v>31</v>
      </c>
      <c r="N4885">
        <v>129</v>
      </c>
      <c r="O4885" t="s">
        <v>3922</v>
      </c>
      <c r="P4885" t="s">
        <v>4226</v>
      </c>
    </row>
    <row r="4886" spans="1:16" x14ac:dyDescent="0.3">
      <c r="A4886" s="1">
        <v>40920</v>
      </c>
      <c r="B4886" s="1">
        <v>41102</v>
      </c>
      <c r="C4886" t="s">
        <v>14</v>
      </c>
      <c r="D4886" t="s">
        <v>1524</v>
      </c>
      <c r="E4886" t="s">
        <v>38</v>
      </c>
      <c r="F4886" t="s">
        <v>28</v>
      </c>
      <c r="G4886" t="s">
        <v>34</v>
      </c>
      <c r="H4886" t="s">
        <v>1461</v>
      </c>
      <c r="I4886">
        <v>43</v>
      </c>
      <c r="J4886">
        <v>3</v>
      </c>
      <c r="K4886">
        <v>3.28</v>
      </c>
      <c r="L4886" t="s">
        <v>36</v>
      </c>
      <c r="M4886">
        <v>182</v>
      </c>
      <c r="N4886">
        <v>129</v>
      </c>
      <c r="O4886" t="s">
        <v>21</v>
      </c>
      <c r="P4886" t="s">
        <v>4226</v>
      </c>
    </row>
    <row r="4887" spans="1:16" x14ac:dyDescent="0.3">
      <c r="A4887" s="1">
        <v>41403</v>
      </c>
      <c r="B4887" s="1">
        <v>41526</v>
      </c>
      <c r="C4887" t="s">
        <v>14</v>
      </c>
      <c r="D4887" t="s">
        <v>1311</v>
      </c>
      <c r="E4887" t="s">
        <v>16</v>
      </c>
      <c r="F4887" t="s">
        <v>42</v>
      </c>
      <c r="G4887" t="s">
        <v>18</v>
      </c>
      <c r="H4887" t="s">
        <v>3150</v>
      </c>
      <c r="I4887">
        <v>43</v>
      </c>
      <c r="J4887">
        <v>3</v>
      </c>
      <c r="K4887">
        <v>4.1399999999999997</v>
      </c>
      <c r="L4887" t="s">
        <v>31</v>
      </c>
      <c r="M4887">
        <v>123</v>
      </c>
      <c r="N4887">
        <v>129</v>
      </c>
      <c r="O4887" t="s">
        <v>2941</v>
      </c>
      <c r="P4887" t="s">
        <v>4226</v>
      </c>
    </row>
    <row r="4888" spans="1:16" x14ac:dyDescent="0.3">
      <c r="A4888" s="1">
        <v>41735</v>
      </c>
      <c r="B4888" s="1">
        <v>41796</v>
      </c>
      <c r="C4888" t="s">
        <v>3769</v>
      </c>
      <c r="D4888" t="s">
        <v>743</v>
      </c>
      <c r="E4888" t="s">
        <v>77</v>
      </c>
      <c r="F4888" t="s">
        <v>42</v>
      </c>
      <c r="G4888" t="s">
        <v>34</v>
      </c>
      <c r="H4888" t="s">
        <v>2327</v>
      </c>
      <c r="I4888">
        <v>43</v>
      </c>
      <c r="J4888">
        <v>3</v>
      </c>
      <c r="K4888">
        <v>2.64</v>
      </c>
      <c r="L4888" t="s">
        <v>20</v>
      </c>
      <c r="M4888">
        <v>61</v>
      </c>
      <c r="N4888">
        <v>129</v>
      </c>
      <c r="O4888" t="s">
        <v>3922</v>
      </c>
      <c r="P4888" t="s">
        <v>4226</v>
      </c>
    </row>
    <row r="4889" spans="1:16" x14ac:dyDescent="0.3">
      <c r="A4889" s="1">
        <v>40979</v>
      </c>
      <c r="B4889" s="1">
        <v>41101</v>
      </c>
      <c r="C4889" t="s">
        <v>14</v>
      </c>
      <c r="D4889" t="s">
        <v>2310</v>
      </c>
      <c r="E4889" t="s">
        <v>16</v>
      </c>
      <c r="F4889" t="s">
        <v>17</v>
      </c>
      <c r="G4889" t="s">
        <v>18</v>
      </c>
      <c r="H4889" t="s">
        <v>3150</v>
      </c>
      <c r="I4889">
        <v>43</v>
      </c>
      <c r="J4889">
        <v>3</v>
      </c>
      <c r="K4889">
        <v>4.4400000000000004</v>
      </c>
      <c r="L4889" t="s">
        <v>36</v>
      </c>
      <c r="M4889">
        <v>122</v>
      </c>
      <c r="N4889">
        <v>129</v>
      </c>
      <c r="O4889" t="s">
        <v>2941</v>
      </c>
      <c r="P4889" t="s">
        <v>4226</v>
      </c>
    </row>
    <row r="4890" spans="1:16" x14ac:dyDescent="0.3">
      <c r="A4890" s="1">
        <v>41768</v>
      </c>
      <c r="B4890" s="1">
        <v>41799</v>
      </c>
      <c r="C4890" t="s">
        <v>3769</v>
      </c>
      <c r="D4890" t="s">
        <v>2430</v>
      </c>
      <c r="E4890" t="s">
        <v>16</v>
      </c>
      <c r="F4890" t="s">
        <v>17</v>
      </c>
      <c r="G4890" t="s">
        <v>29</v>
      </c>
      <c r="H4890" t="s">
        <v>4109</v>
      </c>
      <c r="I4890">
        <v>43</v>
      </c>
      <c r="J4890">
        <v>3</v>
      </c>
      <c r="K4890">
        <v>5.8</v>
      </c>
      <c r="L4890" t="s">
        <v>20</v>
      </c>
      <c r="M4890">
        <v>31</v>
      </c>
      <c r="N4890">
        <v>129</v>
      </c>
      <c r="O4890" t="s">
        <v>3922</v>
      </c>
      <c r="P4890" t="s">
        <v>4226</v>
      </c>
    </row>
    <row r="4891" spans="1:16" x14ac:dyDescent="0.3">
      <c r="A4891" s="1">
        <v>41403</v>
      </c>
      <c r="B4891" s="1">
        <v>41403</v>
      </c>
      <c r="C4891" t="s">
        <v>4087</v>
      </c>
      <c r="D4891" t="s">
        <v>1356</v>
      </c>
      <c r="E4891" t="s">
        <v>111</v>
      </c>
      <c r="F4891" t="s">
        <v>28</v>
      </c>
      <c r="G4891" t="s">
        <v>34</v>
      </c>
      <c r="H4891" t="s">
        <v>885</v>
      </c>
      <c r="I4891">
        <v>43</v>
      </c>
      <c r="J4891">
        <v>3</v>
      </c>
      <c r="K4891">
        <v>9.09</v>
      </c>
      <c r="L4891" t="s">
        <v>31</v>
      </c>
      <c r="M4891">
        <v>0</v>
      </c>
      <c r="N4891">
        <v>129</v>
      </c>
      <c r="O4891" t="s">
        <v>3922</v>
      </c>
      <c r="P4891" t="s">
        <v>4226</v>
      </c>
    </row>
    <row r="4892" spans="1:16" x14ac:dyDescent="0.3">
      <c r="A4892" s="1">
        <v>41736</v>
      </c>
      <c r="B4892" s="1">
        <v>41889</v>
      </c>
      <c r="C4892" t="s">
        <v>14</v>
      </c>
      <c r="D4892" t="s">
        <v>2014</v>
      </c>
      <c r="E4892" t="s">
        <v>239</v>
      </c>
      <c r="F4892" t="s">
        <v>42</v>
      </c>
      <c r="G4892" t="s">
        <v>34</v>
      </c>
      <c r="H4892" t="s">
        <v>867</v>
      </c>
      <c r="I4892">
        <v>43</v>
      </c>
      <c r="J4892">
        <v>3</v>
      </c>
      <c r="K4892">
        <v>3.82</v>
      </c>
      <c r="L4892" t="s">
        <v>20</v>
      </c>
      <c r="M4892">
        <v>153</v>
      </c>
      <c r="N4892">
        <v>129</v>
      </c>
      <c r="O4892" t="s">
        <v>21</v>
      </c>
      <c r="P4892" t="s">
        <v>4226</v>
      </c>
    </row>
    <row r="4893" spans="1:16" x14ac:dyDescent="0.3">
      <c r="A4893" s="1">
        <v>41011</v>
      </c>
      <c r="B4893" s="1">
        <v>41041</v>
      </c>
      <c r="C4893" t="s">
        <v>3769</v>
      </c>
      <c r="D4893" t="s">
        <v>1177</v>
      </c>
      <c r="E4893" t="s">
        <v>38</v>
      </c>
      <c r="F4893" t="s">
        <v>28</v>
      </c>
      <c r="G4893" t="s">
        <v>18</v>
      </c>
      <c r="H4893" t="s">
        <v>2754</v>
      </c>
      <c r="I4893">
        <v>129</v>
      </c>
      <c r="J4893">
        <v>1</v>
      </c>
      <c r="K4893">
        <v>28.37</v>
      </c>
      <c r="L4893" t="s">
        <v>36</v>
      </c>
      <c r="M4893">
        <v>30</v>
      </c>
      <c r="N4893">
        <v>129</v>
      </c>
      <c r="O4893" t="s">
        <v>3922</v>
      </c>
      <c r="P4893" t="s">
        <v>4226</v>
      </c>
    </row>
    <row r="4894" spans="1:16" x14ac:dyDescent="0.3">
      <c r="A4894" s="1">
        <v>41765</v>
      </c>
      <c r="B4894" s="1">
        <v>41979</v>
      </c>
      <c r="C4894" t="s">
        <v>14</v>
      </c>
      <c r="D4894" t="s">
        <v>72</v>
      </c>
      <c r="E4894" t="s">
        <v>73</v>
      </c>
      <c r="F4894" t="s">
        <v>74</v>
      </c>
      <c r="G4894" t="s">
        <v>18</v>
      </c>
      <c r="H4894" t="s">
        <v>75</v>
      </c>
      <c r="I4894">
        <v>129</v>
      </c>
      <c r="J4894">
        <v>1</v>
      </c>
      <c r="K4894">
        <v>7.77</v>
      </c>
      <c r="L4894" t="s">
        <v>20</v>
      </c>
      <c r="M4894">
        <v>214</v>
      </c>
      <c r="N4894">
        <v>129</v>
      </c>
      <c r="O4894" t="s">
        <v>21</v>
      </c>
      <c r="P4894" t="s">
        <v>4226</v>
      </c>
    </row>
    <row r="4895" spans="1:16" x14ac:dyDescent="0.3">
      <c r="A4895" s="1">
        <v>41704</v>
      </c>
      <c r="B4895" s="1">
        <v>41735</v>
      </c>
      <c r="C4895" t="s">
        <v>3769</v>
      </c>
      <c r="D4895" t="s">
        <v>695</v>
      </c>
      <c r="E4895" t="s">
        <v>38</v>
      </c>
      <c r="F4895" t="s">
        <v>28</v>
      </c>
      <c r="G4895" t="s">
        <v>34</v>
      </c>
      <c r="H4895" t="s">
        <v>800</v>
      </c>
      <c r="I4895">
        <v>43</v>
      </c>
      <c r="J4895">
        <v>3</v>
      </c>
      <c r="K4895">
        <v>3.88</v>
      </c>
      <c r="L4895" t="s">
        <v>20</v>
      </c>
      <c r="M4895">
        <v>31</v>
      </c>
      <c r="N4895">
        <v>129</v>
      </c>
      <c r="O4895" t="s">
        <v>3922</v>
      </c>
      <c r="P4895" t="s">
        <v>4226</v>
      </c>
    </row>
    <row r="4896" spans="1:16" x14ac:dyDescent="0.3">
      <c r="A4896" s="1">
        <v>40945</v>
      </c>
      <c r="B4896" s="1">
        <v>41127</v>
      </c>
      <c r="C4896" t="s">
        <v>14</v>
      </c>
      <c r="D4896" t="s">
        <v>581</v>
      </c>
      <c r="E4896" t="s">
        <v>38</v>
      </c>
      <c r="F4896" t="s">
        <v>28</v>
      </c>
      <c r="G4896" t="s">
        <v>34</v>
      </c>
      <c r="H4896" t="s">
        <v>174</v>
      </c>
      <c r="I4896">
        <v>43</v>
      </c>
      <c r="J4896">
        <v>3</v>
      </c>
      <c r="K4896">
        <v>1.92</v>
      </c>
      <c r="L4896" t="s">
        <v>36</v>
      </c>
      <c r="M4896">
        <v>182</v>
      </c>
      <c r="N4896">
        <v>129</v>
      </c>
      <c r="O4896" t="s">
        <v>21</v>
      </c>
      <c r="P4896" t="s">
        <v>4226</v>
      </c>
    </row>
    <row r="4897" spans="1:16" x14ac:dyDescent="0.3">
      <c r="A4897" s="1">
        <v>41860</v>
      </c>
      <c r="B4897" s="1">
        <v>41860</v>
      </c>
      <c r="C4897" t="s">
        <v>4087</v>
      </c>
      <c r="D4897" t="s">
        <v>1524</v>
      </c>
      <c r="E4897" t="s">
        <v>38</v>
      </c>
      <c r="F4897" t="s">
        <v>28</v>
      </c>
      <c r="G4897" t="s">
        <v>34</v>
      </c>
      <c r="H4897" t="s">
        <v>337</v>
      </c>
      <c r="I4897">
        <v>43</v>
      </c>
      <c r="J4897">
        <v>3</v>
      </c>
      <c r="K4897">
        <v>6.85</v>
      </c>
      <c r="L4897" t="s">
        <v>20</v>
      </c>
      <c r="M4897">
        <v>0</v>
      </c>
      <c r="N4897">
        <v>129</v>
      </c>
      <c r="O4897" t="s">
        <v>3922</v>
      </c>
      <c r="P4897" t="s">
        <v>4226</v>
      </c>
    </row>
    <row r="4898" spans="1:16" x14ac:dyDescent="0.3">
      <c r="A4898" s="1">
        <v>41648</v>
      </c>
      <c r="B4898" s="1">
        <v>41768</v>
      </c>
      <c r="C4898" t="s">
        <v>14</v>
      </c>
      <c r="D4898" t="s">
        <v>969</v>
      </c>
      <c r="E4898" t="s">
        <v>58</v>
      </c>
      <c r="F4898" t="s">
        <v>59</v>
      </c>
      <c r="G4898" t="s">
        <v>34</v>
      </c>
      <c r="H4898" t="s">
        <v>1912</v>
      </c>
      <c r="I4898">
        <v>43</v>
      </c>
      <c r="J4898">
        <v>3</v>
      </c>
      <c r="K4898">
        <v>4.97</v>
      </c>
      <c r="L4898" t="s">
        <v>20</v>
      </c>
      <c r="M4898">
        <v>120</v>
      </c>
      <c r="N4898">
        <v>129</v>
      </c>
      <c r="O4898" t="s">
        <v>2941</v>
      </c>
      <c r="P4898" t="s">
        <v>4226</v>
      </c>
    </row>
    <row r="4899" spans="1:16" x14ac:dyDescent="0.3">
      <c r="A4899" s="1">
        <v>40733</v>
      </c>
      <c r="B4899" s="1">
        <v>40886</v>
      </c>
      <c r="C4899" t="s">
        <v>1823</v>
      </c>
      <c r="D4899" t="s">
        <v>465</v>
      </c>
      <c r="E4899" t="s">
        <v>16</v>
      </c>
      <c r="F4899" t="s">
        <v>28</v>
      </c>
      <c r="G4899" t="s">
        <v>34</v>
      </c>
      <c r="H4899" t="s">
        <v>2404</v>
      </c>
      <c r="I4899">
        <v>43</v>
      </c>
      <c r="J4899">
        <v>3</v>
      </c>
      <c r="K4899">
        <v>5.9</v>
      </c>
      <c r="L4899" t="s">
        <v>46</v>
      </c>
      <c r="M4899">
        <v>153</v>
      </c>
      <c r="N4899">
        <v>129</v>
      </c>
      <c r="O4899" t="s">
        <v>21</v>
      </c>
      <c r="P4899" t="s">
        <v>4226</v>
      </c>
    </row>
    <row r="4900" spans="1:16" x14ac:dyDescent="0.3">
      <c r="A4900" s="1">
        <v>41314</v>
      </c>
      <c r="B4900" s="1">
        <v>41434</v>
      </c>
      <c r="C4900" t="s">
        <v>14</v>
      </c>
      <c r="D4900" t="s">
        <v>3137</v>
      </c>
      <c r="E4900" t="s">
        <v>16</v>
      </c>
      <c r="F4900" t="s">
        <v>28</v>
      </c>
      <c r="G4900" t="s">
        <v>34</v>
      </c>
      <c r="H4900" t="s">
        <v>1096</v>
      </c>
      <c r="I4900">
        <v>26</v>
      </c>
      <c r="J4900">
        <v>5</v>
      </c>
      <c r="K4900">
        <v>2.2400000000000002</v>
      </c>
      <c r="L4900" t="s">
        <v>31</v>
      </c>
      <c r="M4900">
        <v>120</v>
      </c>
      <c r="N4900">
        <v>130</v>
      </c>
      <c r="O4900" t="s">
        <v>2941</v>
      </c>
      <c r="P4900" t="s">
        <v>4226</v>
      </c>
    </row>
    <row r="4901" spans="1:16" x14ac:dyDescent="0.3">
      <c r="A4901" s="1">
        <v>40764</v>
      </c>
      <c r="B4901" s="1">
        <v>40886</v>
      </c>
      <c r="C4901" t="s">
        <v>14</v>
      </c>
      <c r="D4901" t="s">
        <v>230</v>
      </c>
      <c r="E4901" t="s">
        <v>330</v>
      </c>
      <c r="F4901" t="s">
        <v>42</v>
      </c>
      <c r="G4901" t="s">
        <v>29</v>
      </c>
      <c r="H4901" t="s">
        <v>1556</v>
      </c>
      <c r="I4901">
        <v>65</v>
      </c>
      <c r="J4901">
        <v>2</v>
      </c>
      <c r="K4901">
        <v>10.39</v>
      </c>
      <c r="L4901" t="s">
        <v>46</v>
      </c>
      <c r="M4901">
        <v>122</v>
      </c>
      <c r="N4901">
        <v>130</v>
      </c>
      <c r="O4901" t="s">
        <v>2941</v>
      </c>
      <c r="P4901" t="s">
        <v>4226</v>
      </c>
    </row>
    <row r="4902" spans="1:16" x14ac:dyDescent="0.3">
      <c r="A4902" s="1">
        <v>41644</v>
      </c>
      <c r="B4902" s="1">
        <v>41795</v>
      </c>
      <c r="C4902" t="s">
        <v>14</v>
      </c>
      <c r="D4902" t="s">
        <v>2836</v>
      </c>
      <c r="E4902" t="s">
        <v>16</v>
      </c>
      <c r="F4902" t="s">
        <v>17</v>
      </c>
      <c r="G4902" t="s">
        <v>18</v>
      </c>
      <c r="H4902" t="s">
        <v>2837</v>
      </c>
      <c r="I4902">
        <v>65</v>
      </c>
      <c r="J4902">
        <v>2</v>
      </c>
      <c r="K4902">
        <v>11.78</v>
      </c>
      <c r="L4902" t="s">
        <v>20</v>
      </c>
      <c r="M4902">
        <v>151</v>
      </c>
      <c r="N4902">
        <v>130</v>
      </c>
      <c r="O4902" t="s">
        <v>21</v>
      </c>
      <c r="P4902" t="s">
        <v>4226</v>
      </c>
    </row>
    <row r="4903" spans="1:16" x14ac:dyDescent="0.3">
      <c r="A4903" s="1">
        <v>40980</v>
      </c>
      <c r="B4903" s="1">
        <v>41102</v>
      </c>
      <c r="C4903" t="s">
        <v>1823</v>
      </c>
      <c r="D4903" t="s">
        <v>1835</v>
      </c>
      <c r="E4903" t="s">
        <v>149</v>
      </c>
      <c r="F4903" t="s">
        <v>28</v>
      </c>
      <c r="G4903" t="s">
        <v>34</v>
      </c>
      <c r="H4903" t="s">
        <v>3068</v>
      </c>
      <c r="I4903">
        <v>26</v>
      </c>
      <c r="J4903">
        <v>5</v>
      </c>
      <c r="K4903">
        <v>1.1499999999999999</v>
      </c>
      <c r="L4903" t="s">
        <v>36</v>
      </c>
      <c r="M4903">
        <v>122</v>
      </c>
      <c r="N4903">
        <v>130</v>
      </c>
      <c r="O4903" t="s">
        <v>2941</v>
      </c>
      <c r="P4903" t="s">
        <v>4226</v>
      </c>
    </row>
    <row r="4904" spans="1:16" x14ac:dyDescent="0.3">
      <c r="A4904" s="1">
        <v>40555</v>
      </c>
      <c r="B4904" s="1">
        <v>40736</v>
      </c>
      <c r="C4904" t="s">
        <v>14</v>
      </c>
      <c r="D4904" t="s">
        <v>126</v>
      </c>
      <c r="E4904" t="s">
        <v>111</v>
      </c>
      <c r="F4904" t="s">
        <v>28</v>
      </c>
      <c r="G4904" t="s">
        <v>29</v>
      </c>
      <c r="H4904" t="s">
        <v>1556</v>
      </c>
      <c r="I4904">
        <v>65</v>
      </c>
      <c r="J4904">
        <v>2</v>
      </c>
      <c r="K4904">
        <v>4.67</v>
      </c>
      <c r="L4904" t="s">
        <v>46</v>
      </c>
      <c r="M4904">
        <v>181</v>
      </c>
      <c r="N4904">
        <v>130</v>
      </c>
      <c r="O4904" t="s">
        <v>21</v>
      </c>
      <c r="P4904" t="s">
        <v>4226</v>
      </c>
    </row>
    <row r="4905" spans="1:16" x14ac:dyDescent="0.3">
      <c r="A4905" s="1">
        <v>40880</v>
      </c>
      <c r="B4905" s="1">
        <v>40880</v>
      </c>
      <c r="C4905" t="s">
        <v>4087</v>
      </c>
      <c r="D4905" t="s">
        <v>1587</v>
      </c>
      <c r="E4905" t="s">
        <v>27</v>
      </c>
      <c r="F4905" t="s">
        <v>28</v>
      </c>
      <c r="G4905" t="s">
        <v>34</v>
      </c>
      <c r="H4905" t="s">
        <v>1687</v>
      </c>
      <c r="I4905">
        <v>65</v>
      </c>
      <c r="J4905">
        <v>2</v>
      </c>
      <c r="K4905">
        <v>6.64</v>
      </c>
      <c r="L4905" t="s">
        <v>46</v>
      </c>
      <c r="M4905">
        <v>0</v>
      </c>
      <c r="N4905">
        <v>130</v>
      </c>
      <c r="O4905" t="s">
        <v>3922</v>
      </c>
      <c r="P4905" t="s">
        <v>4226</v>
      </c>
    </row>
    <row r="4906" spans="1:16" x14ac:dyDescent="0.3">
      <c r="A4906" s="1">
        <v>41855</v>
      </c>
      <c r="B4906" s="1">
        <v>41916</v>
      </c>
      <c r="C4906" t="s">
        <v>1823</v>
      </c>
      <c r="D4906" t="s">
        <v>2073</v>
      </c>
      <c r="E4906" t="s">
        <v>106</v>
      </c>
      <c r="F4906" t="s">
        <v>59</v>
      </c>
      <c r="G4906" t="s">
        <v>34</v>
      </c>
      <c r="H4906" t="s">
        <v>2263</v>
      </c>
      <c r="I4906">
        <v>65</v>
      </c>
      <c r="J4906">
        <v>2</v>
      </c>
      <c r="K4906">
        <v>6.6</v>
      </c>
      <c r="L4906" t="s">
        <v>20</v>
      </c>
      <c r="M4906">
        <v>61</v>
      </c>
      <c r="N4906">
        <v>130</v>
      </c>
      <c r="O4906" t="s">
        <v>3922</v>
      </c>
      <c r="P4906" t="s">
        <v>4226</v>
      </c>
    </row>
    <row r="4907" spans="1:16" x14ac:dyDescent="0.3">
      <c r="A4907" s="1">
        <v>41493</v>
      </c>
      <c r="B4907" s="1">
        <v>41493</v>
      </c>
      <c r="C4907" t="s">
        <v>4087</v>
      </c>
      <c r="D4907" t="s">
        <v>230</v>
      </c>
      <c r="E4907" t="s">
        <v>140</v>
      </c>
      <c r="F4907" t="s">
        <v>28</v>
      </c>
      <c r="G4907" t="s">
        <v>34</v>
      </c>
      <c r="H4907" t="s">
        <v>2365</v>
      </c>
      <c r="I4907">
        <v>65</v>
      </c>
      <c r="J4907">
        <v>2</v>
      </c>
      <c r="K4907">
        <v>12.2</v>
      </c>
      <c r="L4907" t="s">
        <v>31</v>
      </c>
      <c r="M4907">
        <v>0</v>
      </c>
      <c r="N4907">
        <v>130</v>
      </c>
      <c r="O4907" t="s">
        <v>3922</v>
      </c>
      <c r="P4907" t="s">
        <v>4226</v>
      </c>
    </row>
    <row r="4908" spans="1:16" x14ac:dyDescent="0.3">
      <c r="A4908" s="1">
        <v>41859</v>
      </c>
      <c r="B4908" s="1">
        <v>41920</v>
      </c>
      <c r="C4908" t="s">
        <v>1823</v>
      </c>
      <c r="D4908" t="s">
        <v>1924</v>
      </c>
      <c r="E4908" t="s">
        <v>964</v>
      </c>
      <c r="F4908" t="s">
        <v>42</v>
      </c>
      <c r="G4908" t="s">
        <v>34</v>
      </c>
      <c r="H4908" t="s">
        <v>1687</v>
      </c>
      <c r="I4908">
        <v>65</v>
      </c>
      <c r="J4908">
        <v>2</v>
      </c>
      <c r="K4908">
        <v>14.02</v>
      </c>
      <c r="L4908" t="s">
        <v>20</v>
      </c>
      <c r="M4908">
        <v>61</v>
      </c>
      <c r="N4908">
        <v>130</v>
      </c>
      <c r="O4908" t="s">
        <v>3922</v>
      </c>
      <c r="P4908" t="s">
        <v>4226</v>
      </c>
    </row>
    <row r="4909" spans="1:16" x14ac:dyDescent="0.3">
      <c r="A4909" s="1">
        <v>41400</v>
      </c>
      <c r="B4909" s="1">
        <v>41553</v>
      </c>
      <c r="C4909" t="s">
        <v>1823</v>
      </c>
      <c r="D4909" t="s">
        <v>876</v>
      </c>
      <c r="E4909" t="s">
        <v>16</v>
      </c>
      <c r="F4909" t="s">
        <v>28</v>
      </c>
      <c r="G4909" t="s">
        <v>34</v>
      </c>
      <c r="H4909" t="s">
        <v>452</v>
      </c>
      <c r="I4909">
        <v>26</v>
      </c>
      <c r="J4909">
        <v>5</v>
      </c>
      <c r="K4909">
        <v>1.51</v>
      </c>
      <c r="L4909" t="s">
        <v>31</v>
      </c>
      <c r="M4909">
        <v>153</v>
      </c>
      <c r="N4909">
        <v>130</v>
      </c>
      <c r="O4909" t="s">
        <v>21</v>
      </c>
      <c r="P4909" t="s">
        <v>4226</v>
      </c>
    </row>
    <row r="4910" spans="1:16" x14ac:dyDescent="0.3">
      <c r="A4910" s="1">
        <v>41740</v>
      </c>
      <c r="B4910" s="1">
        <v>41801</v>
      </c>
      <c r="C4910" t="s">
        <v>1823</v>
      </c>
      <c r="D4910" t="s">
        <v>1004</v>
      </c>
      <c r="E4910" t="s">
        <v>16</v>
      </c>
      <c r="F4910" t="s">
        <v>42</v>
      </c>
      <c r="G4910" t="s">
        <v>34</v>
      </c>
      <c r="H4910" t="s">
        <v>3361</v>
      </c>
      <c r="I4910">
        <v>26</v>
      </c>
      <c r="J4910">
        <v>5</v>
      </c>
      <c r="K4910">
        <v>4.62</v>
      </c>
      <c r="L4910" t="s">
        <v>20</v>
      </c>
      <c r="M4910">
        <v>61</v>
      </c>
      <c r="N4910">
        <v>130</v>
      </c>
      <c r="O4910" t="s">
        <v>3922</v>
      </c>
      <c r="P4910" t="s">
        <v>4226</v>
      </c>
    </row>
    <row r="4911" spans="1:16" x14ac:dyDescent="0.3">
      <c r="A4911" s="1">
        <v>41461</v>
      </c>
      <c r="B4911" s="1">
        <v>41461</v>
      </c>
      <c r="C4911" t="s">
        <v>4087</v>
      </c>
      <c r="D4911" t="s">
        <v>1453</v>
      </c>
      <c r="E4911" t="s">
        <v>77</v>
      </c>
      <c r="F4911" t="s">
        <v>42</v>
      </c>
      <c r="G4911" t="s">
        <v>34</v>
      </c>
      <c r="H4911" t="s">
        <v>683</v>
      </c>
      <c r="I4911">
        <v>65</v>
      </c>
      <c r="J4911">
        <v>2</v>
      </c>
      <c r="K4911">
        <v>9.9700000000000006</v>
      </c>
      <c r="L4911" t="s">
        <v>31</v>
      </c>
      <c r="M4911">
        <v>0</v>
      </c>
      <c r="N4911">
        <v>130</v>
      </c>
      <c r="O4911" t="s">
        <v>3922</v>
      </c>
      <c r="P4911" t="s">
        <v>4226</v>
      </c>
    </row>
    <row r="4912" spans="1:16" x14ac:dyDescent="0.3">
      <c r="A4912" s="1">
        <v>40700</v>
      </c>
      <c r="B4912" s="1">
        <v>40883</v>
      </c>
      <c r="C4912" t="s">
        <v>14</v>
      </c>
      <c r="D4912" t="s">
        <v>1356</v>
      </c>
      <c r="E4912" t="s">
        <v>273</v>
      </c>
      <c r="F4912" t="s">
        <v>49</v>
      </c>
      <c r="G4912" t="s">
        <v>18</v>
      </c>
      <c r="H4912" t="s">
        <v>1375</v>
      </c>
      <c r="I4912">
        <v>65</v>
      </c>
      <c r="J4912">
        <v>2</v>
      </c>
      <c r="K4912">
        <v>5.26</v>
      </c>
      <c r="L4912" t="s">
        <v>46</v>
      </c>
      <c r="M4912">
        <v>183</v>
      </c>
      <c r="N4912">
        <v>130</v>
      </c>
      <c r="O4912" t="s">
        <v>21</v>
      </c>
      <c r="P4912" t="s">
        <v>4226</v>
      </c>
    </row>
    <row r="4913" spans="1:16" x14ac:dyDescent="0.3">
      <c r="A4913" s="1">
        <v>41644</v>
      </c>
      <c r="B4913" s="1">
        <v>41734</v>
      </c>
      <c r="C4913" t="s">
        <v>1823</v>
      </c>
      <c r="D4913" t="s">
        <v>2167</v>
      </c>
      <c r="E4913" t="s">
        <v>62</v>
      </c>
      <c r="F4913" t="s">
        <v>63</v>
      </c>
      <c r="G4913" t="s">
        <v>29</v>
      </c>
      <c r="H4913" t="s">
        <v>1493</v>
      </c>
      <c r="I4913">
        <v>130</v>
      </c>
      <c r="J4913">
        <v>1</v>
      </c>
      <c r="K4913">
        <v>13.17</v>
      </c>
      <c r="L4913" t="s">
        <v>20</v>
      </c>
      <c r="M4913">
        <v>90</v>
      </c>
      <c r="N4913">
        <v>130</v>
      </c>
      <c r="O4913" t="s">
        <v>2941</v>
      </c>
      <c r="P4913" t="s">
        <v>4226</v>
      </c>
    </row>
    <row r="4914" spans="1:16" x14ac:dyDescent="0.3">
      <c r="A4914" s="1">
        <v>41011</v>
      </c>
      <c r="B4914" s="1">
        <v>41133</v>
      </c>
      <c r="C4914" t="s">
        <v>14</v>
      </c>
      <c r="D4914" t="s">
        <v>453</v>
      </c>
      <c r="E4914" t="s">
        <v>68</v>
      </c>
      <c r="F4914" t="s">
        <v>69</v>
      </c>
      <c r="G4914" t="s">
        <v>34</v>
      </c>
      <c r="H4914" t="s">
        <v>2386</v>
      </c>
      <c r="I4914">
        <v>65</v>
      </c>
      <c r="J4914">
        <v>2</v>
      </c>
      <c r="K4914">
        <v>5.95</v>
      </c>
      <c r="L4914" t="s">
        <v>36</v>
      </c>
      <c r="M4914">
        <v>122</v>
      </c>
      <c r="N4914">
        <v>130</v>
      </c>
      <c r="O4914" t="s">
        <v>2941</v>
      </c>
      <c r="P4914" t="s">
        <v>4226</v>
      </c>
    </row>
    <row r="4915" spans="1:16" x14ac:dyDescent="0.3">
      <c r="A4915" s="1">
        <v>41431</v>
      </c>
      <c r="B4915" s="1">
        <v>41614</v>
      </c>
      <c r="C4915" t="s">
        <v>14</v>
      </c>
      <c r="D4915" t="s">
        <v>1338</v>
      </c>
      <c r="E4915" t="s">
        <v>62</v>
      </c>
      <c r="F4915" t="s">
        <v>63</v>
      </c>
      <c r="G4915" t="s">
        <v>29</v>
      </c>
      <c r="H4915" t="s">
        <v>417</v>
      </c>
      <c r="I4915">
        <v>130</v>
      </c>
      <c r="J4915">
        <v>1</v>
      </c>
      <c r="K4915">
        <v>5.23</v>
      </c>
      <c r="L4915" t="s">
        <v>31</v>
      </c>
      <c r="M4915">
        <v>183</v>
      </c>
      <c r="N4915">
        <v>130</v>
      </c>
      <c r="O4915" t="s">
        <v>21</v>
      </c>
      <c r="P4915" t="s">
        <v>4226</v>
      </c>
    </row>
    <row r="4916" spans="1:16" x14ac:dyDescent="0.3">
      <c r="A4916" s="1">
        <v>41456</v>
      </c>
      <c r="B4916" s="1">
        <v>41579</v>
      </c>
      <c r="C4916" t="s">
        <v>14</v>
      </c>
      <c r="D4916" t="s">
        <v>1029</v>
      </c>
      <c r="E4916" t="s">
        <v>16</v>
      </c>
      <c r="F4916" t="s">
        <v>28</v>
      </c>
      <c r="G4916" t="s">
        <v>34</v>
      </c>
      <c r="H4916" t="s">
        <v>3073</v>
      </c>
      <c r="I4916">
        <v>26</v>
      </c>
      <c r="J4916">
        <v>5</v>
      </c>
      <c r="K4916">
        <v>1.36</v>
      </c>
      <c r="L4916" t="s">
        <v>31</v>
      </c>
      <c r="M4916">
        <v>123</v>
      </c>
      <c r="N4916">
        <v>130</v>
      </c>
      <c r="O4916" t="s">
        <v>2941</v>
      </c>
      <c r="P4916" t="s">
        <v>4226</v>
      </c>
    </row>
    <row r="4917" spans="1:16" x14ac:dyDescent="0.3">
      <c r="A4917" s="1">
        <v>41130</v>
      </c>
      <c r="B4917" s="1">
        <v>41222</v>
      </c>
      <c r="C4917" t="s">
        <v>3769</v>
      </c>
      <c r="D4917" t="s">
        <v>1029</v>
      </c>
      <c r="E4917" t="s">
        <v>16</v>
      </c>
      <c r="F4917" t="s">
        <v>17</v>
      </c>
      <c r="G4917" t="s">
        <v>34</v>
      </c>
      <c r="H4917" t="s">
        <v>3657</v>
      </c>
      <c r="I4917">
        <v>26</v>
      </c>
      <c r="J4917">
        <v>5</v>
      </c>
      <c r="K4917">
        <v>3.14</v>
      </c>
      <c r="L4917" t="s">
        <v>36</v>
      </c>
      <c r="M4917">
        <v>92</v>
      </c>
      <c r="N4917">
        <v>130</v>
      </c>
      <c r="O4917" t="s">
        <v>2941</v>
      </c>
      <c r="P4917" t="s">
        <v>4226</v>
      </c>
    </row>
    <row r="4918" spans="1:16" x14ac:dyDescent="0.3">
      <c r="A4918" s="1">
        <v>40585</v>
      </c>
      <c r="B4918" s="1">
        <v>40705</v>
      </c>
      <c r="C4918" t="s">
        <v>14</v>
      </c>
      <c r="D4918" t="s">
        <v>3308</v>
      </c>
      <c r="E4918" t="s">
        <v>133</v>
      </c>
      <c r="F4918" t="s">
        <v>86</v>
      </c>
      <c r="G4918" t="s">
        <v>29</v>
      </c>
      <c r="H4918" t="s">
        <v>1556</v>
      </c>
      <c r="I4918">
        <v>65</v>
      </c>
      <c r="J4918">
        <v>2</v>
      </c>
      <c r="K4918">
        <v>5.51</v>
      </c>
      <c r="L4918" t="s">
        <v>46</v>
      </c>
      <c r="M4918">
        <v>120</v>
      </c>
      <c r="N4918">
        <v>130</v>
      </c>
      <c r="O4918" t="s">
        <v>2941</v>
      </c>
      <c r="P4918" t="s">
        <v>4226</v>
      </c>
    </row>
    <row r="4919" spans="1:16" x14ac:dyDescent="0.3">
      <c r="A4919" s="1">
        <v>40674</v>
      </c>
      <c r="B4919" s="1">
        <v>40827</v>
      </c>
      <c r="C4919" t="s">
        <v>14</v>
      </c>
      <c r="D4919" t="s">
        <v>769</v>
      </c>
      <c r="E4919" t="s">
        <v>330</v>
      </c>
      <c r="F4919" t="s">
        <v>42</v>
      </c>
      <c r="G4919" t="s">
        <v>29</v>
      </c>
      <c r="H4919" t="s">
        <v>688</v>
      </c>
      <c r="I4919">
        <v>65</v>
      </c>
      <c r="J4919">
        <v>2</v>
      </c>
      <c r="K4919">
        <v>6.28</v>
      </c>
      <c r="L4919" t="s">
        <v>46</v>
      </c>
      <c r="M4919">
        <v>153</v>
      </c>
      <c r="N4919">
        <v>130</v>
      </c>
      <c r="O4919" t="s">
        <v>21</v>
      </c>
      <c r="P4919" t="s">
        <v>4226</v>
      </c>
    </row>
    <row r="4920" spans="1:16" x14ac:dyDescent="0.3">
      <c r="A4920" s="1">
        <v>41365</v>
      </c>
      <c r="B4920" s="1">
        <v>41487</v>
      </c>
      <c r="C4920" t="s">
        <v>14</v>
      </c>
      <c r="D4920" t="s">
        <v>951</v>
      </c>
      <c r="E4920" t="s">
        <v>38</v>
      </c>
      <c r="F4920" t="s">
        <v>28</v>
      </c>
      <c r="G4920" t="s">
        <v>34</v>
      </c>
      <c r="H4920" t="s">
        <v>3532</v>
      </c>
      <c r="I4920">
        <v>65</v>
      </c>
      <c r="J4920">
        <v>2</v>
      </c>
      <c r="K4920">
        <v>3.95</v>
      </c>
      <c r="L4920" t="s">
        <v>31</v>
      </c>
      <c r="M4920">
        <v>122</v>
      </c>
      <c r="N4920">
        <v>130</v>
      </c>
      <c r="O4920" t="s">
        <v>2941</v>
      </c>
      <c r="P4920" t="s">
        <v>4226</v>
      </c>
    </row>
    <row r="4921" spans="1:16" x14ac:dyDescent="0.3">
      <c r="A4921" s="1">
        <v>41831</v>
      </c>
      <c r="B4921" s="1">
        <v>41831</v>
      </c>
      <c r="C4921" t="s">
        <v>4087</v>
      </c>
      <c r="D4921" t="s">
        <v>67</v>
      </c>
      <c r="E4921" t="s">
        <v>16</v>
      </c>
      <c r="F4921" t="s">
        <v>17</v>
      </c>
      <c r="G4921" t="s">
        <v>34</v>
      </c>
      <c r="H4921" t="s">
        <v>4149</v>
      </c>
      <c r="I4921">
        <v>26</v>
      </c>
      <c r="J4921">
        <v>5</v>
      </c>
      <c r="K4921">
        <v>7.15</v>
      </c>
      <c r="L4921" t="s">
        <v>20</v>
      </c>
      <c r="M4921">
        <v>0</v>
      </c>
      <c r="N4921">
        <v>130</v>
      </c>
      <c r="O4921" t="s">
        <v>3922</v>
      </c>
      <c r="P4921" t="s">
        <v>4226</v>
      </c>
    </row>
    <row r="4922" spans="1:16" x14ac:dyDescent="0.3">
      <c r="A4922" s="1">
        <v>41861</v>
      </c>
      <c r="B4922" s="1">
        <v>41983</v>
      </c>
      <c r="C4922" t="s">
        <v>14</v>
      </c>
      <c r="D4922" t="s">
        <v>2940</v>
      </c>
      <c r="E4922" t="s">
        <v>41</v>
      </c>
      <c r="F4922" t="s">
        <v>42</v>
      </c>
      <c r="G4922" t="s">
        <v>34</v>
      </c>
      <c r="H4922" t="s">
        <v>262</v>
      </c>
      <c r="I4922">
        <v>26</v>
      </c>
      <c r="J4922">
        <v>5</v>
      </c>
      <c r="K4922">
        <v>3.05</v>
      </c>
      <c r="L4922" t="s">
        <v>20</v>
      </c>
      <c r="M4922">
        <v>122</v>
      </c>
      <c r="N4922">
        <v>130</v>
      </c>
      <c r="O4922" t="s">
        <v>2941</v>
      </c>
      <c r="P4922" t="s">
        <v>4226</v>
      </c>
    </row>
    <row r="4923" spans="1:16" x14ac:dyDescent="0.3">
      <c r="A4923" s="1">
        <v>41434</v>
      </c>
      <c r="B4923" s="1">
        <v>41495</v>
      </c>
      <c r="C4923" t="s">
        <v>1823</v>
      </c>
      <c r="D4923" t="s">
        <v>2581</v>
      </c>
      <c r="E4923" t="s">
        <v>16</v>
      </c>
      <c r="F4923" t="s">
        <v>28</v>
      </c>
      <c r="G4923" t="s">
        <v>34</v>
      </c>
      <c r="H4923" t="s">
        <v>2410</v>
      </c>
      <c r="I4923">
        <v>26</v>
      </c>
      <c r="J4923">
        <v>5</v>
      </c>
      <c r="K4923">
        <v>3.32</v>
      </c>
      <c r="L4923" t="s">
        <v>31</v>
      </c>
      <c r="M4923">
        <v>61</v>
      </c>
      <c r="N4923">
        <v>130</v>
      </c>
      <c r="O4923" t="s">
        <v>3922</v>
      </c>
      <c r="P4923" t="s">
        <v>4226</v>
      </c>
    </row>
    <row r="4924" spans="1:16" x14ac:dyDescent="0.3">
      <c r="A4924" s="1">
        <v>40673</v>
      </c>
      <c r="B4924" s="1">
        <v>40796</v>
      </c>
      <c r="C4924" t="s">
        <v>14</v>
      </c>
      <c r="D4924" t="s">
        <v>340</v>
      </c>
      <c r="E4924" t="s">
        <v>140</v>
      </c>
      <c r="F4924" t="s">
        <v>28</v>
      </c>
      <c r="G4924" t="s">
        <v>34</v>
      </c>
      <c r="H4924" t="s">
        <v>1105</v>
      </c>
      <c r="I4924">
        <v>65</v>
      </c>
      <c r="J4924">
        <v>2</v>
      </c>
      <c r="K4924">
        <v>9.67</v>
      </c>
      <c r="L4924" t="s">
        <v>46</v>
      </c>
      <c r="M4924">
        <v>123</v>
      </c>
      <c r="N4924">
        <v>130</v>
      </c>
      <c r="O4924" t="s">
        <v>2941</v>
      </c>
      <c r="P4924" t="s">
        <v>4226</v>
      </c>
    </row>
    <row r="4925" spans="1:16" x14ac:dyDescent="0.3">
      <c r="A4925" s="1">
        <v>41826</v>
      </c>
      <c r="B4925" s="1">
        <v>41949</v>
      </c>
      <c r="C4925" t="s">
        <v>14</v>
      </c>
      <c r="D4925" t="s">
        <v>2431</v>
      </c>
      <c r="E4925" t="s">
        <v>16</v>
      </c>
      <c r="F4925" t="s">
        <v>17</v>
      </c>
      <c r="G4925" t="s">
        <v>34</v>
      </c>
      <c r="H4925" t="s">
        <v>3066</v>
      </c>
      <c r="I4925">
        <v>26</v>
      </c>
      <c r="J4925">
        <v>5</v>
      </c>
      <c r="K4925">
        <v>3.62</v>
      </c>
      <c r="L4925" t="s">
        <v>20</v>
      </c>
      <c r="M4925">
        <v>123</v>
      </c>
      <c r="N4925">
        <v>130</v>
      </c>
      <c r="O4925" t="s">
        <v>2941</v>
      </c>
      <c r="P4925" t="s">
        <v>4226</v>
      </c>
    </row>
    <row r="4926" spans="1:16" x14ac:dyDescent="0.3">
      <c r="A4926" s="1">
        <v>41682</v>
      </c>
      <c r="B4926" s="1">
        <v>41741</v>
      </c>
      <c r="C4926" t="s">
        <v>1823</v>
      </c>
      <c r="D4926" t="s">
        <v>1197</v>
      </c>
      <c r="E4926" t="s">
        <v>77</v>
      </c>
      <c r="F4926" t="s">
        <v>42</v>
      </c>
      <c r="G4926" t="s">
        <v>34</v>
      </c>
      <c r="H4926" t="s">
        <v>300</v>
      </c>
      <c r="I4926">
        <v>65</v>
      </c>
      <c r="J4926">
        <v>2</v>
      </c>
      <c r="K4926">
        <v>8.31</v>
      </c>
      <c r="L4926" t="s">
        <v>20</v>
      </c>
      <c r="M4926">
        <v>59</v>
      </c>
      <c r="N4926">
        <v>130</v>
      </c>
      <c r="O4926" t="s">
        <v>3922</v>
      </c>
      <c r="P4926" t="s">
        <v>4226</v>
      </c>
    </row>
    <row r="4927" spans="1:16" x14ac:dyDescent="0.3">
      <c r="A4927" s="1">
        <v>40818</v>
      </c>
      <c r="B4927" s="1">
        <v>40818</v>
      </c>
      <c r="C4927" t="s">
        <v>4087</v>
      </c>
      <c r="D4927" t="s">
        <v>40</v>
      </c>
      <c r="E4927" t="s">
        <v>33</v>
      </c>
      <c r="F4927" t="s">
        <v>28</v>
      </c>
      <c r="G4927" t="s">
        <v>34</v>
      </c>
      <c r="H4927" t="s">
        <v>963</v>
      </c>
      <c r="I4927">
        <v>26</v>
      </c>
      <c r="J4927">
        <v>5</v>
      </c>
      <c r="K4927">
        <v>8.9499999999999993</v>
      </c>
      <c r="L4927" t="s">
        <v>46</v>
      </c>
      <c r="M4927">
        <v>0</v>
      </c>
      <c r="N4927">
        <v>130</v>
      </c>
      <c r="O4927" t="s">
        <v>3922</v>
      </c>
      <c r="P4927" t="s">
        <v>4226</v>
      </c>
    </row>
    <row r="4928" spans="1:16" x14ac:dyDescent="0.3">
      <c r="A4928" s="1">
        <v>41768</v>
      </c>
      <c r="B4928" s="1">
        <v>41921</v>
      </c>
      <c r="C4928" t="s">
        <v>1823</v>
      </c>
      <c r="D4928" t="s">
        <v>1126</v>
      </c>
      <c r="E4928" t="s">
        <v>16</v>
      </c>
      <c r="F4928" t="s">
        <v>190</v>
      </c>
      <c r="G4928" t="s">
        <v>34</v>
      </c>
      <c r="H4928" t="s">
        <v>2370</v>
      </c>
      <c r="I4928">
        <v>26</v>
      </c>
      <c r="J4928">
        <v>5</v>
      </c>
      <c r="K4928">
        <v>1.72</v>
      </c>
      <c r="L4928" t="s">
        <v>20</v>
      </c>
      <c r="M4928">
        <v>153</v>
      </c>
      <c r="N4928">
        <v>130</v>
      </c>
      <c r="O4928" t="s">
        <v>21</v>
      </c>
      <c r="P4928" t="s">
        <v>4226</v>
      </c>
    </row>
    <row r="4929" spans="1:16" x14ac:dyDescent="0.3">
      <c r="A4929" s="1">
        <v>41796</v>
      </c>
      <c r="B4929" s="1">
        <v>41949</v>
      </c>
      <c r="C4929" t="s">
        <v>14</v>
      </c>
      <c r="D4929" t="s">
        <v>1976</v>
      </c>
      <c r="E4929" t="s">
        <v>77</v>
      </c>
      <c r="F4929" t="s">
        <v>42</v>
      </c>
      <c r="G4929" t="s">
        <v>34</v>
      </c>
      <c r="H4929" t="s">
        <v>1163</v>
      </c>
      <c r="I4929">
        <v>65</v>
      </c>
      <c r="J4929">
        <v>2</v>
      </c>
      <c r="K4929">
        <v>5.18</v>
      </c>
      <c r="L4929" t="s">
        <v>20</v>
      </c>
      <c r="M4929">
        <v>153</v>
      </c>
      <c r="N4929">
        <v>130</v>
      </c>
      <c r="O4929" t="s">
        <v>21</v>
      </c>
      <c r="P4929" t="s">
        <v>4226</v>
      </c>
    </row>
    <row r="4930" spans="1:16" x14ac:dyDescent="0.3">
      <c r="A4930" s="1">
        <v>41096</v>
      </c>
      <c r="B4930" s="1">
        <v>41219</v>
      </c>
      <c r="C4930" t="s">
        <v>14</v>
      </c>
      <c r="D4930" t="s">
        <v>998</v>
      </c>
      <c r="E4930" t="s">
        <v>16</v>
      </c>
      <c r="F4930" t="s">
        <v>190</v>
      </c>
      <c r="G4930" t="s">
        <v>34</v>
      </c>
      <c r="H4930" t="s">
        <v>3280</v>
      </c>
      <c r="I4930">
        <v>26</v>
      </c>
      <c r="J4930">
        <v>5</v>
      </c>
      <c r="K4930">
        <v>4.41</v>
      </c>
      <c r="L4930" t="s">
        <v>36</v>
      </c>
      <c r="M4930">
        <v>123</v>
      </c>
      <c r="N4930">
        <v>130</v>
      </c>
      <c r="O4930" t="s">
        <v>2941</v>
      </c>
      <c r="P4930" t="s">
        <v>4226</v>
      </c>
    </row>
    <row r="4931" spans="1:16" x14ac:dyDescent="0.3">
      <c r="A4931" s="1">
        <v>41101</v>
      </c>
      <c r="B4931" s="1">
        <v>41254</v>
      </c>
      <c r="C4931" t="s">
        <v>1823</v>
      </c>
      <c r="D4931" t="s">
        <v>51</v>
      </c>
      <c r="E4931" t="s">
        <v>77</v>
      </c>
      <c r="F4931" t="s">
        <v>42</v>
      </c>
      <c r="G4931" t="s">
        <v>18</v>
      </c>
      <c r="H4931" t="s">
        <v>2230</v>
      </c>
      <c r="I4931">
        <v>65</v>
      </c>
      <c r="J4931">
        <v>2</v>
      </c>
      <c r="K4931">
        <v>11.32</v>
      </c>
      <c r="L4931" t="s">
        <v>36</v>
      </c>
      <c r="M4931">
        <v>153</v>
      </c>
      <c r="N4931">
        <v>130</v>
      </c>
      <c r="O4931" t="s">
        <v>21</v>
      </c>
      <c r="P4931" t="s">
        <v>4226</v>
      </c>
    </row>
    <row r="4932" spans="1:16" x14ac:dyDescent="0.3">
      <c r="A4932" s="1">
        <v>40735</v>
      </c>
      <c r="B4932" s="1">
        <v>40858</v>
      </c>
      <c r="C4932" t="s">
        <v>1823</v>
      </c>
      <c r="D4932" t="s">
        <v>157</v>
      </c>
      <c r="E4932" t="s">
        <v>16</v>
      </c>
      <c r="F4932" t="s">
        <v>17</v>
      </c>
      <c r="G4932" t="s">
        <v>34</v>
      </c>
      <c r="H4932" t="s">
        <v>3129</v>
      </c>
      <c r="I4932">
        <v>26</v>
      </c>
      <c r="J4932">
        <v>5</v>
      </c>
      <c r="K4932">
        <v>4.6100000000000003</v>
      </c>
      <c r="L4932" t="s">
        <v>46</v>
      </c>
      <c r="M4932">
        <v>123</v>
      </c>
      <c r="N4932">
        <v>130</v>
      </c>
      <c r="O4932" t="s">
        <v>2941</v>
      </c>
      <c r="P4932" t="s">
        <v>4226</v>
      </c>
    </row>
    <row r="4933" spans="1:16" x14ac:dyDescent="0.3">
      <c r="A4933" s="1">
        <v>40980</v>
      </c>
      <c r="B4933" s="1">
        <v>41102</v>
      </c>
      <c r="C4933" t="s">
        <v>14</v>
      </c>
      <c r="D4933" t="s">
        <v>2824</v>
      </c>
      <c r="E4933" t="s">
        <v>710</v>
      </c>
      <c r="F4933" t="s">
        <v>42</v>
      </c>
      <c r="G4933" t="s">
        <v>34</v>
      </c>
      <c r="H4933" t="s">
        <v>2445</v>
      </c>
      <c r="I4933">
        <v>65</v>
      </c>
      <c r="J4933">
        <v>2</v>
      </c>
      <c r="K4933">
        <v>2.54</v>
      </c>
      <c r="L4933" t="s">
        <v>36</v>
      </c>
      <c r="M4933">
        <v>122</v>
      </c>
      <c r="N4933">
        <v>130</v>
      </c>
      <c r="O4933" t="s">
        <v>2941</v>
      </c>
      <c r="P4933" t="s">
        <v>4226</v>
      </c>
    </row>
    <row r="4934" spans="1:16" x14ac:dyDescent="0.3">
      <c r="A4934" s="1">
        <v>41699</v>
      </c>
      <c r="B4934" s="1">
        <v>41883</v>
      </c>
      <c r="C4934" t="s">
        <v>14</v>
      </c>
      <c r="D4934" t="s">
        <v>879</v>
      </c>
      <c r="E4934" t="s">
        <v>546</v>
      </c>
      <c r="F4934" t="s">
        <v>49</v>
      </c>
      <c r="G4934" t="s">
        <v>18</v>
      </c>
      <c r="H4934" t="s">
        <v>883</v>
      </c>
      <c r="I4934">
        <v>131</v>
      </c>
      <c r="J4934">
        <v>1</v>
      </c>
      <c r="K4934">
        <v>11.15</v>
      </c>
      <c r="L4934" t="s">
        <v>20</v>
      </c>
      <c r="M4934">
        <v>184</v>
      </c>
      <c r="N4934">
        <v>131</v>
      </c>
      <c r="O4934" t="s">
        <v>21</v>
      </c>
      <c r="P4934" t="s">
        <v>4226</v>
      </c>
    </row>
    <row r="4935" spans="1:16" x14ac:dyDescent="0.3">
      <c r="A4935" s="1">
        <v>40583</v>
      </c>
      <c r="B4935" s="1">
        <v>40733</v>
      </c>
      <c r="C4935" t="s">
        <v>1823</v>
      </c>
      <c r="D4935" t="s">
        <v>1529</v>
      </c>
      <c r="E4935" t="s">
        <v>1431</v>
      </c>
      <c r="F4935" t="s">
        <v>49</v>
      </c>
      <c r="G4935" t="s">
        <v>29</v>
      </c>
      <c r="H4935" t="s">
        <v>787</v>
      </c>
      <c r="I4935">
        <v>131</v>
      </c>
      <c r="J4935">
        <v>1</v>
      </c>
      <c r="K4935">
        <v>12.44</v>
      </c>
      <c r="L4935" t="s">
        <v>46</v>
      </c>
      <c r="M4935">
        <v>150</v>
      </c>
      <c r="N4935">
        <v>131</v>
      </c>
      <c r="O4935" t="s">
        <v>2941</v>
      </c>
      <c r="P4935" t="s">
        <v>4226</v>
      </c>
    </row>
    <row r="4936" spans="1:16" x14ac:dyDescent="0.3">
      <c r="A4936" s="1">
        <v>40942</v>
      </c>
      <c r="B4936" s="1">
        <v>41093</v>
      </c>
      <c r="C4936" t="s">
        <v>1823</v>
      </c>
      <c r="D4936" t="s">
        <v>1761</v>
      </c>
      <c r="E4936" t="s">
        <v>38</v>
      </c>
      <c r="F4936" t="s">
        <v>28</v>
      </c>
      <c r="G4936" t="s">
        <v>18</v>
      </c>
      <c r="H4936" t="s">
        <v>2009</v>
      </c>
      <c r="I4936">
        <v>131</v>
      </c>
      <c r="J4936">
        <v>1</v>
      </c>
      <c r="K4936">
        <v>19.670000000000002</v>
      </c>
      <c r="L4936" t="s">
        <v>36</v>
      </c>
      <c r="M4936">
        <v>151</v>
      </c>
      <c r="N4936">
        <v>131</v>
      </c>
      <c r="O4936" t="s">
        <v>21</v>
      </c>
      <c r="P4936" t="s">
        <v>4226</v>
      </c>
    </row>
    <row r="4937" spans="1:16" x14ac:dyDescent="0.3">
      <c r="A4937" s="1">
        <v>40946</v>
      </c>
      <c r="B4937" s="1">
        <v>40946</v>
      </c>
      <c r="C4937" t="s">
        <v>4087</v>
      </c>
      <c r="D4937" t="s">
        <v>1268</v>
      </c>
      <c r="E4937" t="s">
        <v>16</v>
      </c>
      <c r="F4937" t="s">
        <v>28</v>
      </c>
      <c r="G4937" t="s">
        <v>34</v>
      </c>
      <c r="H4937" t="s">
        <v>2708</v>
      </c>
      <c r="I4937">
        <v>33</v>
      </c>
      <c r="J4937">
        <v>4</v>
      </c>
      <c r="K4937">
        <v>7.07</v>
      </c>
      <c r="L4937" t="s">
        <v>36</v>
      </c>
      <c r="M4937">
        <v>0</v>
      </c>
      <c r="N4937">
        <v>132</v>
      </c>
      <c r="O4937" t="s">
        <v>3922</v>
      </c>
      <c r="P4937" t="s">
        <v>4226</v>
      </c>
    </row>
    <row r="4938" spans="1:16" x14ac:dyDescent="0.3">
      <c r="A4938" s="1">
        <v>41124</v>
      </c>
      <c r="B4938" s="1">
        <v>41246</v>
      </c>
      <c r="C4938" t="s">
        <v>14</v>
      </c>
      <c r="D4938" t="s">
        <v>625</v>
      </c>
      <c r="E4938" t="s">
        <v>33</v>
      </c>
      <c r="F4938" t="s">
        <v>28</v>
      </c>
      <c r="G4938" t="s">
        <v>34</v>
      </c>
      <c r="H4938" t="s">
        <v>982</v>
      </c>
      <c r="I4938">
        <v>44</v>
      </c>
      <c r="J4938">
        <v>3</v>
      </c>
      <c r="K4938">
        <v>1.98</v>
      </c>
      <c r="L4938" t="s">
        <v>36</v>
      </c>
      <c r="M4938">
        <v>122</v>
      </c>
      <c r="N4938">
        <v>132</v>
      </c>
      <c r="O4938" t="s">
        <v>2941</v>
      </c>
      <c r="P4938" t="s">
        <v>4226</v>
      </c>
    </row>
    <row r="4939" spans="1:16" x14ac:dyDescent="0.3">
      <c r="A4939" s="1">
        <v>40698</v>
      </c>
      <c r="B4939" s="1">
        <v>40820</v>
      </c>
      <c r="C4939" t="s">
        <v>1823</v>
      </c>
      <c r="D4939" t="s">
        <v>2004</v>
      </c>
      <c r="E4939" t="s">
        <v>16</v>
      </c>
      <c r="F4939" t="s">
        <v>17</v>
      </c>
      <c r="G4939" t="s">
        <v>34</v>
      </c>
      <c r="H4939" t="s">
        <v>1378</v>
      </c>
      <c r="I4939">
        <v>66</v>
      </c>
      <c r="J4939">
        <v>2</v>
      </c>
      <c r="K4939">
        <v>10.039999999999999</v>
      </c>
      <c r="L4939" t="s">
        <v>46</v>
      </c>
      <c r="M4939">
        <v>122</v>
      </c>
      <c r="N4939">
        <v>132</v>
      </c>
      <c r="O4939" t="s">
        <v>2941</v>
      </c>
      <c r="P4939" t="s">
        <v>4226</v>
      </c>
    </row>
    <row r="4940" spans="1:16" x14ac:dyDescent="0.3">
      <c r="A4940" s="1">
        <v>41736</v>
      </c>
      <c r="B4940" s="1">
        <v>41827</v>
      </c>
      <c r="C4940" t="s">
        <v>1823</v>
      </c>
      <c r="D4940" t="s">
        <v>286</v>
      </c>
      <c r="E4940" t="s">
        <v>16</v>
      </c>
      <c r="F4940" t="s">
        <v>190</v>
      </c>
      <c r="G4940" t="s">
        <v>34</v>
      </c>
      <c r="H4940" t="s">
        <v>2296</v>
      </c>
      <c r="I4940">
        <v>33</v>
      </c>
      <c r="J4940">
        <v>4</v>
      </c>
      <c r="K4940">
        <v>2.41</v>
      </c>
      <c r="L4940" t="s">
        <v>20</v>
      </c>
      <c r="M4940">
        <v>91</v>
      </c>
      <c r="N4940">
        <v>132</v>
      </c>
      <c r="O4940" t="s">
        <v>2941</v>
      </c>
      <c r="P4940" t="s">
        <v>4226</v>
      </c>
    </row>
    <row r="4941" spans="1:16" x14ac:dyDescent="0.3">
      <c r="A4941" s="1">
        <v>41375</v>
      </c>
      <c r="B4941" s="1">
        <v>41497</v>
      </c>
      <c r="C4941" t="s">
        <v>14</v>
      </c>
      <c r="D4941" t="s">
        <v>2309</v>
      </c>
      <c r="E4941" t="s">
        <v>77</v>
      </c>
      <c r="F4941" t="s">
        <v>42</v>
      </c>
      <c r="G4941" t="s">
        <v>18</v>
      </c>
      <c r="H4941" t="s">
        <v>1304</v>
      </c>
      <c r="I4941">
        <v>66</v>
      </c>
      <c r="J4941">
        <v>2</v>
      </c>
      <c r="K4941">
        <v>6.7</v>
      </c>
      <c r="L4941" t="s">
        <v>31</v>
      </c>
      <c r="M4941">
        <v>122</v>
      </c>
      <c r="N4941">
        <v>132</v>
      </c>
      <c r="O4941" t="s">
        <v>2941</v>
      </c>
      <c r="P4941" t="s">
        <v>4226</v>
      </c>
    </row>
    <row r="4942" spans="1:16" x14ac:dyDescent="0.3">
      <c r="A4942" s="1">
        <v>41828</v>
      </c>
      <c r="B4942" s="1">
        <v>41981</v>
      </c>
      <c r="C4942" t="s">
        <v>14</v>
      </c>
      <c r="D4942" t="s">
        <v>1224</v>
      </c>
      <c r="E4942" t="s">
        <v>93</v>
      </c>
      <c r="F4942" t="s">
        <v>59</v>
      </c>
      <c r="G4942" t="s">
        <v>34</v>
      </c>
      <c r="H4942" t="s">
        <v>1267</v>
      </c>
      <c r="I4942">
        <v>44</v>
      </c>
      <c r="J4942">
        <v>3</v>
      </c>
      <c r="K4942">
        <v>1.25</v>
      </c>
      <c r="L4942" t="s">
        <v>20</v>
      </c>
      <c r="M4942">
        <v>153</v>
      </c>
      <c r="N4942">
        <v>132</v>
      </c>
      <c r="O4942" t="s">
        <v>21</v>
      </c>
      <c r="P4942" t="s">
        <v>4226</v>
      </c>
    </row>
    <row r="4943" spans="1:16" x14ac:dyDescent="0.3">
      <c r="A4943" s="1">
        <v>41004</v>
      </c>
      <c r="B4943" s="1">
        <v>41126</v>
      </c>
      <c r="C4943" t="s">
        <v>14</v>
      </c>
      <c r="D4943" t="s">
        <v>2547</v>
      </c>
      <c r="E4943" t="s">
        <v>122</v>
      </c>
      <c r="F4943" t="s">
        <v>63</v>
      </c>
      <c r="G4943" t="s">
        <v>34</v>
      </c>
      <c r="H4943" t="s">
        <v>3525</v>
      </c>
      <c r="I4943">
        <v>33</v>
      </c>
      <c r="J4943">
        <v>4</v>
      </c>
      <c r="K4943">
        <v>2.44</v>
      </c>
      <c r="L4943" t="s">
        <v>36</v>
      </c>
      <c r="M4943">
        <v>122</v>
      </c>
      <c r="N4943">
        <v>132</v>
      </c>
      <c r="O4943" t="s">
        <v>2941</v>
      </c>
      <c r="P4943" t="s">
        <v>4226</v>
      </c>
    </row>
    <row r="4944" spans="1:16" x14ac:dyDescent="0.3">
      <c r="A4944" s="1">
        <v>41487</v>
      </c>
      <c r="B4944" s="1">
        <v>41579</v>
      </c>
      <c r="C4944" t="s">
        <v>1823</v>
      </c>
      <c r="D4944" t="s">
        <v>2146</v>
      </c>
      <c r="E4944" t="s">
        <v>106</v>
      </c>
      <c r="F4944" t="s">
        <v>59</v>
      </c>
      <c r="G4944" t="s">
        <v>34</v>
      </c>
      <c r="H4944" t="s">
        <v>301</v>
      </c>
      <c r="I4944">
        <v>66</v>
      </c>
      <c r="J4944">
        <v>2</v>
      </c>
      <c r="K4944">
        <v>20.63</v>
      </c>
      <c r="L4944" t="s">
        <v>31</v>
      </c>
      <c r="M4944">
        <v>92</v>
      </c>
      <c r="N4944">
        <v>132</v>
      </c>
      <c r="O4944" t="s">
        <v>2941</v>
      </c>
      <c r="P4944" t="s">
        <v>4226</v>
      </c>
    </row>
    <row r="4945" spans="1:16" x14ac:dyDescent="0.3">
      <c r="A4945" s="1">
        <v>40916</v>
      </c>
      <c r="B4945" s="1">
        <v>41068</v>
      </c>
      <c r="C4945" t="s">
        <v>1823</v>
      </c>
      <c r="D4945" t="s">
        <v>642</v>
      </c>
      <c r="E4945" t="s">
        <v>58</v>
      </c>
      <c r="F4945" t="s">
        <v>59</v>
      </c>
      <c r="G4945" t="s">
        <v>34</v>
      </c>
      <c r="H4945" t="s">
        <v>1150</v>
      </c>
      <c r="I4945">
        <v>44</v>
      </c>
      <c r="J4945">
        <v>3</v>
      </c>
      <c r="K4945">
        <v>2.2999999999999998</v>
      </c>
      <c r="L4945" t="s">
        <v>36</v>
      </c>
      <c r="M4945">
        <v>152</v>
      </c>
      <c r="N4945">
        <v>132</v>
      </c>
      <c r="O4945" t="s">
        <v>21</v>
      </c>
      <c r="P4945" t="s">
        <v>4226</v>
      </c>
    </row>
    <row r="4946" spans="1:16" x14ac:dyDescent="0.3">
      <c r="A4946" s="1">
        <v>41710</v>
      </c>
      <c r="B4946" s="1">
        <v>41832</v>
      </c>
      <c r="C4946" t="s">
        <v>14</v>
      </c>
      <c r="D4946" t="s">
        <v>314</v>
      </c>
      <c r="E4946" t="s">
        <v>33</v>
      </c>
      <c r="F4946" t="s">
        <v>28</v>
      </c>
      <c r="G4946" t="s">
        <v>34</v>
      </c>
      <c r="H4946" t="s">
        <v>1904</v>
      </c>
      <c r="I4946">
        <v>44</v>
      </c>
      <c r="J4946">
        <v>3</v>
      </c>
      <c r="K4946">
        <v>4.03</v>
      </c>
      <c r="L4946" t="s">
        <v>20</v>
      </c>
      <c r="M4946">
        <v>122</v>
      </c>
      <c r="N4946">
        <v>132</v>
      </c>
      <c r="O4946" t="s">
        <v>2941</v>
      </c>
      <c r="P4946" t="s">
        <v>4226</v>
      </c>
    </row>
    <row r="4947" spans="1:16" x14ac:dyDescent="0.3">
      <c r="A4947" s="1">
        <v>41888</v>
      </c>
      <c r="B4947" s="1">
        <v>41979</v>
      </c>
      <c r="C4947" t="s">
        <v>1823</v>
      </c>
      <c r="D4947" t="s">
        <v>1207</v>
      </c>
      <c r="E4947" t="s">
        <v>239</v>
      </c>
      <c r="F4947" t="s">
        <v>42</v>
      </c>
      <c r="G4947" t="s">
        <v>34</v>
      </c>
      <c r="H4947" t="s">
        <v>1328</v>
      </c>
      <c r="I4947">
        <v>44</v>
      </c>
      <c r="J4947">
        <v>3</v>
      </c>
      <c r="K4947">
        <v>5.86</v>
      </c>
      <c r="L4947" t="s">
        <v>20</v>
      </c>
      <c r="M4947">
        <v>91</v>
      </c>
      <c r="N4947">
        <v>132</v>
      </c>
      <c r="O4947" t="s">
        <v>2941</v>
      </c>
      <c r="P4947" t="s">
        <v>4226</v>
      </c>
    </row>
    <row r="4948" spans="1:16" x14ac:dyDescent="0.3">
      <c r="A4948" s="1">
        <v>41731</v>
      </c>
      <c r="B4948" s="1">
        <v>41853</v>
      </c>
      <c r="C4948" t="s">
        <v>1823</v>
      </c>
      <c r="D4948" t="s">
        <v>1484</v>
      </c>
      <c r="E4948" t="s">
        <v>16</v>
      </c>
      <c r="F4948" t="s">
        <v>28</v>
      </c>
      <c r="G4948" t="s">
        <v>34</v>
      </c>
      <c r="H4948" t="s">
        <v>2227</v>
      </c>
      <c r="I4948">
        <v>66</v>
      </c>
      <c r="J4948">
        <v>2</v>
      </c>
      <c r="K4948">
        <v>8.4700000000000006</v>
      </c>
      <c r="L4948" t="s">
        <v>20</v>
      </c>
      <c r="M4948">
        <v>122</v>
      </c>
      <c r="N4948">
        <v>132</v>
      </c>
      <c r="O4948" t="s">
        <v>2941</v>
      </c>
      <c r="P4948" t="s">
        <v>4226</v>
      </c>
    </row>
    <row r="4949" spans="1:16" x14ac:dyDescent="0.3">
      <c r="A4949" s="1">
        <v>41491</v>
      </c>
      <c r="B4949" s="1">
        <v>41613</v>
      </c>
      <c r="C4949" t="s">
        <v>14</v>
      </c>
      <c r="D4949" t="s">
        <v>592</v>
      </c>
      <c r="E4949" t="s">
        <v>16</v>
      </c>
      <c r="F4949" t="s">
        <v>190</v>
      </c>
      <c r="G4949" t="s">
        <v>34</v>
      </c>
      <c r="H4949" t="s">
        <v>287</v>
      </c>
      <c r="I4949">
        <v>44</v>
      </c>
      <c r="J4949">
        <v>3</v>
      </c>
      <c r="K4949">
        <v>1.06</v>
      </c>
      <c r="L4949" t="s">
        <v>31</v>
      </c>
      <c r="M4949">
        <v>122</v>
      </c>
      <c r="N4949">
        <v>132</v>
      </c>
      <c r="O4949" t="s">
        <v>2941</v>
      </c>
      <c r="P4949" t="s">
        <v>4226</v>
      </c>
    </row>
    <row r="4950" spans="1:16" x14ac:dyDescent="0.3">
      <c r="A4950" s="1">
        <v>41315</v>
      </c>
      <c r="B4950" s="1">
        <v>41465</v>
      </c>
      <c r="C4950" t="s">
        <v>14</v>
      </c>
      <c r="D4950" t="s">
        <v>2339</v>
      </c>
      <c r="E4950" t="s">
        <v>62</v>
      </c>
      <c r="F4950" t="s">
        <v>63</v>
      </c>
      <c r="G4950" t="s">
        <v>34</v>
      </c>
      <c r="H4950" t="s">
        <v>280</v>
      </c>
      <c r="I4950">
        <v>66</v>
      </c>
      <c r="J4950">
        <v>2</v>
      </c>
      <c r="K4950">
        <v>1.84</v>
      </c>
      <c r="L4950" t="s">
        <v>31</v>
      </c>
      <c r="M4950">
        <v>150</v>
      </c>
      <c r="N4950">
        <v>132</v>
      </c>
      <c r="O4950" t="s">
        <v>2941</v>
      </c>
      <c r="P4950" t="s">
        <v>4226</v>
      </c>
    </row>
    <row r="4951" spans="1:16" x14ac:dyDescent="0.3">
      <c r="A4951" s="1">
        <v>41704</v>
      </c>
      <c r="B4951" s="1">
        <v>41826</v>
      </c>
      <c r="C4951" t="s">
        <v>14</v>
      </c>
      <c r="D4951" t="s">
        <v>1977</v>
      </c>
      <c r="E4951" t="s">
        <v>197</v>
      </c>
      <c r="F4951" t="s">
        <v>69</v>
      </c>
      <c r="G4951" t="s">
        <v>34</v>
      </c>
      <c r="H4951" t="s">
        <v>2216</v>
      </c>
      <c r="I4951">
        <v>33</v>
      </c>
      <c r="J4951">
        <v>4</v>
      </c>
      <c r="K4951">
        <v>3.1</v>
      </c>
      <c r="L4951" t="s">
        <v>20</v>
      </c>
      <c r="M4951">
        <v>122</v>
      </c>
      <c r="N4951">
        <v>132</v>
      </c>
      <c r="O4951" t="s">
        <v>2941</v>
      </c>
      <c r="P4951" t="s">
        <v>4226</v>
      </c>
    </row>
    <row r="4952" spans="1:16" x14ac:dyDescent="0.3">
      <c r="A4952" s="1">
        <v>41793</v>
      </c>
      <c r="B4952" s="1">
        <v>41915</v>
      </c>
      <c r="C4952" t="s">
        <v>14</v>
      </c>
      <c r="D4952" t="s">
        <v>1621</v>
      </c>
      <c r="E4952" t="s">
        <v>33</v>
      </c>
      <c r="F4952" t="s">
        <v>28</v>
      </c>
      <c r="G4952" t="s">
        <v>34</v>
      </c>
      <c r="H4952" t="s">
        <v>1608</v>
      </c>
      <c r="I4952">
        <v>44</v>
      </c>
      <c r="J4952">
        <v>3</v>
      </c>
      <c r="K4952">
        <v>3.65</v>
      </c>
      <c r="L4952" t="s">
        <v>20</v>
      </c>
      <c r="M4952">
        <v>122</v>
      </c>
      <c r="N4952">
        <v>132</v>
      </c>
      <c r="O4952" t="s">
        <v>2941</v>
      </c>
      <c r="P4952" t="s">
        <v>4226</v>
      </c>
    </row>
    <row r="4953" spans="1:16" x14ac:dyDescent="0.3">
      <c r="A4953" s="1">
        <v>41434</v>
      </c>
      <c r="B4953" s="1">
        <v>41587</v>
      </c>
      <c r="C4953" t="s">
        <v>14</v>
      </c>
      <c r="D4953" t="s">
        <v>1547</v>
      </c>
      <c r="E4953" t="s">
        <v>964</v>
      </c>
      <c r="F4953" t="s">
        <v>42</v>
      </c>
      <c r="G4953" t="s">
        <v>34</v>
      </c>
      <c r="H4953" t="s">
        <v>970</v>
      </c>
      <c r="I4953">
        <v>66</v>
      </c>
      <c r="J4953">
        <v>2</v>
      </c>
      <c r="K4953">
        <v>3.18</v>
      </c>
      <c r="L4953" t="s">
        <v>31</v>
      </c>
      <c r="M4953">
        <v>153</v>
      </c>
      <c r="N4953">
        <v>132</v>
      </c>
      <c r="O4953" t="s">
        <v>21</v>
      </c>
      <c r="P4953" t="s">
        <v>4226</v>
      </c>
    </row>
    <row r="4954" spans="1:16" x14ac:dyDescent="0.3">
      <c r="A4954" s="1">
        <v>41063</v>
      </c>
      <c r="B4954" s="1">
        <v>41216</v>
      </c>
      <c r="C4954" t="s">
        <v>1823</v>
      </c>
      <c r="D4954" t="s">
        <v>1942</v>
      </c>
      <c r="E4954" t="s">
        <v>68</v>
      </c>
      <c r="F4954" t="s">
        <v>69</v>
      </c>
      <c r="G4954" t="s">
        <v>34</v>
      </c>
      <c r="H4954" t="s">
        <v>1339</v>
      </c>
      <c r="I4954">
        <v>44</v>
      </c>
      <c r="J4954">
        <v>3</v>
      </c>
      <c r="K4954">
        <v>4.6100000000000003</v>
      </c>
      <c r="L4954" t="s">
        <v>36</v>
      </c>
      <c r="M4954">
        <v>153</v>
      </c>
      <c r="N4954">
        <v>132</v>
      </c>
      <c r="O4954" t="s">
        <v>21</v>
      </c>
      <c r="P4954" t="s">
        <v>4226</v>
      </c>
    </row>
    <row r="4955" spans="1:16" x14ac:dyDescent="0.3">
      <c r="A4955" s="1">
        <v>41314</v>
      </c>
      <c r="B4955" s="1">
        <v>41464</v>
      </c>
      <c r="C4955" t="s">
        <v>14</v>
      </c>
      <c r="D4955" t="s">
        <v>2058</v>
      </c>
      <c r="E4955" t="s">
        <v>23</v>
      </c>
      <c r="F4955" t="s">
        <v>24</v>
      </c>
      <c r="G4955" t="s">
        <v>34</v>
      </c>
      <c r="H4955" t="s">
        <v>1181</v>
      </c>
      <c r="I4955">
        <v>44</v>
      </c>
      <c r="J4955">
        <v>3</v>
      </c>
      <c r="K4955">
        <v>2.76</v>
      </c>
      <c r="L4955" t="s">
        <v>31</v>
      </c>
      <c r="M4955">
        <v>150</v>
      </c>
      <c r="N4955">
        <v>132</v>
      </c>
      <c r="O4955" t="s">
        <v>2941</v>
      </c>
      <c r="P4955" t="s">
        <v>4226</v>
      </c>
    </row>
    <row r="4956" spans="1:16" x14ac:dyDescent="0.3">
      <c r="A4956" s="1">
        <v>40552</v>
      </c>
      <c r="B4956" s="1">
        <v>40703</v>
      </c>
      <c r="C4956" t="s">
        <v>14</v>
      </c>
      <c r="D4956" t="s">
        <v>2901</v>
      </c>
      <c r="E4956" t="s">
        <v>140</v>
      </c>
      <c r="F4956" t="s">
        <v>28</v>
      </c>
      <c r="G4956" t="s">
        <v>34</v>
      </c>
      <c r="H4956" t="s">
        <v>2902</v>
      </c>
      <c r="I4956">
        <v>44</v>
      </c>
      <c r="J4956">
        <v>3</v>
      </c>
      <c r="K4956">
        <v>4.6399999999999997</v>
      </c>
      <c r="L4956" t="s">
        <v>46</v>
      </c>
      <c r="M4956">
        <v>151</v>
      </c>
      <c r="N4956">
        <v>132</v>
      </c>
      <c r="O4956" t="s">
        <v>21</v>
      </c>
      <c r="P4956" t="s">
        <v>4226</v>
      </c>
    </row>
    <row r="4957" spans="1:16" x14ac:dyDescent="0.3">
      <c r="A4957" s="1">
        <v>41456</v>
      </c>
      <c r="B4957" s="1">
        <v>41548</v>
      </c>
      <c r="C4957" t="s">
        <v>3769</v>
      </c>
      <c r="D4957" t="s">
        <v>2026</v>
      </c>
      <c r="E4957" t="s">
        <v>106</v>
      </c>
      <c r="F4957" t="s">
        <v>59</v>
      </c>
      <c r="G4957" t="s">
        <v>34</v>
      </c>
      <c r="H4957" t="s">
        <v>893</v>
      </c>
      <c r="I4957">
        <v>44</v>
      </c>
      <c r="J4957">
        <v>3</v>
      </c>
      <c r="K4957">
        <v>9.64</v>
      </c>
      <c r="L4957" t="s">
        <v>31</v>
      </c>
      <c r="M4957">
        <v>92</v>
      </c>
      <c r="N4957">
        <v>132</v>
      </c>
      <c r="O4957" t="s">
        <v>2941</v>
      </c>
      <c r="P4957" t="s">
        <v>4226</v>
      </c>
    </row>
    <row r="4958" spans="1:16" x14ac:dyDescent="0.3">
      <c r="A4958" s="1">
        <v>41801</v>
      </c>
      <c r="B4958" s="1">
        <v>41954</v>
      </c>
      <c r="C4958" t="s">
        <v>14</v>
      </c>
      <c r="D4958" t="s">
        <v>1572</v>
      </c>
      <c r="E4958" t="s">
        <v>239</v>
      </c>
      <c r="F4958" t="s">
        <v>42</v>
      </c>
      <c r="G4958" t="s">
        <v>34</v>
      </c>
      <c r="H4958" t="s">
        <v>1503</v>
      </c>
      <c r="I4958">
        <v>33</v>
      </c>
      <c r="J4958">
        <v>4</v>
      </c>
      <c r="K4958">
        <v>1.79</v>
      </c>
      <c r="L4958" t="s">
        <v>20</v>
      </c>
      <c r="M4958">
        <v>153</v>
      </c>
      <c r="N4958">
        <v>132</v>
      </c>
      <c r="O4958" t="s">
        <v>21</v>
      </c>
      <c r="P4958" t="s">
        <v>4226</v>
      </c>
    </row>
    <row r="4959" spans="1:16" x14ac:dyDescent="0.3">
      <c r="A4959" s="1">
        <v>41465</v>
      </c>
      <c r="B4959" s="1">
        <v>41618</v>
      </c>
      <c r="C4959" t="s">
        <v>1823</v>
      </c>
      <c r="D4959" t="s">
        <v>1197</v>
      </c>
      <c r="E4959" t="s">
        <v>964</v>
      </c>
      <c r="F4959" t="s">
        <v>42</v>
      </c>
      <c r="G4959" t="s">
        <v>34</v>
      </c>
      <c r="H4959" t="s">
        <v>392</v>
      </c>
      <c r="I4959">
        <v>66</v>
      </c>
      <c r="J4959">
        <v>2</v>
      </c>
      <c r="K4959">
        <v>5.48</v>
      </c>
      <c r="L4959" t="s">
        <v>31</v>
      </c>
      <c r="M4959">
        <v>153</v>
      </c>
      <c r="N4959">
        <v>132</v>
      </c>
      <c r="O4959" t="s">
        <v>21</v>
      </c>
      <c r="P4959" t="s">
        <v>4226</v>
      </c>
    </row>
    <row r="4960" spans="1:16" x14ac:dyDescent="0.3">
      <c r="A4960" s="1">
        <v>41433</v>
      </c>
      <c r="B4960" s="1">
        <v>41555</v>
      </c>
      <c r="C4960" t="s">
        <v>1823</v>
      </c>
      <c r="D4960" t="s">
        <v>1296</v>
      </c>
      <c r="E4960" t="s">
        <v>964</v>
      </c>
      <c r="F4960" t="s">
        <v>42</v>
      </c>
      <c r="G4960" t="s">
        <v>34</v>
      </c>
      <c r="H4960" t="s">
        <v>2935</v>
      </c>
      <c r="I4960">
        <v>33</v>
      </c>
      <c r="J4960">
        <v>4</v>
      </c>
      <c r="K4960">
        <v>3.65</v>
      </c>
      <c r="L4960" t="s">
        <v>31</v>
      </c>
      <c r="M4960">
        <v>122</v>
      </c>
      <c r="N4960">
        <v>132</v>
      </c>
      <c r="O4960" t="s">
        <v>2941</v>
      </c>
      <c r="P4960" t="s">
        <v>4226</v>
      </c>
    </row>
    <row r="4961" spans="1:16" x14ac:dyDescent="0.3">
      <c r="A4961" s="1">
        <v>41339</v>
      </c>
      <c r="B4961" s="1">
        <v>41492</v>
      </c>
      <c r="C4961" t="s">
        <v>14</v>
      </c>
      <c r="D4961" t="s">
        <v>220</v>
      </c>
      <c r="E4961" t="s">
        <v>634</v>
      </c>
      <c r="F4961" t="s">
        <v>86</v>
      </c>
      <c r="G4961" t="s">
        <v>18</v>
      </c>
      <c r="H4961" t="s">
        <v>555</v>
      </c>
      <c r="I4961">
        <v>132</v>
      </c>
      <c r="J4961">
        <v>1</v>
      </c>
      <c r="K4961">
        <v>14.29</v>
      </c>
      <c r="L4961" t="s">
        <v>31</v>
      </c>
      <c r="M4961">
        <v>153</v>
      </c>
      <c r="N4961">
        <v>132</v>
      </c>
      <c r="O4961" t="s">
        <v>21</v>
      </c>
      <c r="P4961" t="s">
        <v>4226</v>
      </c>
    </row>
    <row r="4962" spans="1:16" x14ac:dyDescent="0.3">
      <c r="A4962" s="1">
        <v>41456</v>
      </c>
      <c r="B4962" s="1">
        <v>41548</v>
      </c>
      <c r="C4962" t="s">
        <v>3769</v>
      </c>
      <c r="D4962" t="s">
        <v>2026</v>
      </c>
      <c r="E4962" t="s">
        <v>106</v>
      </c>
      <c r="F4962" t="s">
        <v>59</v>
      </c>
      <c r="G4962" t="s">
        <v>34</v>
      </c>
      <c r="H4962" t="s">
        <v>1273</v>
      </c>
      <c r="I4962">
        <v>44</v>
      </c>
      <c r="J4962">
        <v>3</v>
      </c>
      <c r="K4962">
        <v>7.94</v>
      </c>
      <c r="L4962" t="s">
        <v>31</v>
      </c>
      <c r="M4962">
        <v>92</v>
      </c>
      <c r="N4962">
        <v>132</v>
      </c>
      <c r="O4962" t="s">
        <v>2941</v>
      </c>
      <c r="P4962" t="s">
        <v>4226</v>
      </c>
    </row>
    <row r="4963" spans="1:16" x14ac:dyDescent="0.3">
      <c r="A4963" s="1">
        <v>40554</v>
      </c>
      <c r="B4963" s="1">
        <v>40766</v>
      </c>
      <c r="C4963" t="s">
        <v>14</v>
      </c>
      <c r="D4963" t="s">
        <v>40</v>
      </c>
      <c r="E4963" t="s">
        <v>16</v>
      </c>
      <c r="F4963" t="s">
        <v>17</v>
      </c>
      <c r="G4963" t="s">
        <v>34</v>
      </c>
      <c r="H4963" t="s">
        <v>595</v>
      </c>
      <c r="I4963">
        <v>44</v>
      </c>
      <c r="J4963">
        <v>3</v>
      </c>
      <c r="K4963">
        <v>2.77</v>
      </c>
      <c r="L4963" t="s">
        <v>46</v>
      </c>
      <c r="M4963">
        <v>212</v>
      </c>
      <c r="N4963">
        <v>132</v>
      </c>
      <c r="O4963" t="s">
        <v>21</v>
      </c>
      <c r="P4963" t="s">
        <v>4226</v>
      </c>
    </row>
    <row r="4964" spans="1:16" x14ac:dyDescent="0.3">
      <c r="A4964" s="1">
        <v>40608</v>
      </c>
      <c r="B4964" s="1">
        <v>40700</v>
      </c>
      <c r="C4964" t="s">
        <v>3769</v>
      </c>
      <c r="D4964" t="s">
        <v>551</v>
      </c>
      <c r="E4964" t="s">
        <v>77</v>
      </c>
      <c r="F4964" t="s">
        <v>42</v>
      </c>
      <c r="G4964" t="s">
        <v>34</v>
      </c>
      <c r="H4964" t="s">
        <v>358</v>
      </c>
      <c r="I4964">
        <v>66</v>
      </c>
      <c r="J4964">
        <v>2</v>
      </c>
      <c r="K4964">
        <v>15.5</v>
      </c>
      <c r="L4964" t="s">
        <v>46</v>
      </c>
      <c r="M4964">
        <v>92</v>
      </c>
      <c r="N4964">
        <v>132</v>
      </c>
      <c r="O4964" t="s">
        <v>2941</v>
      </c>
      <c r="P4964" t="s">
        <v>4226</v>
      </c>
    </row>
    <row r="4965" spans="1:16" x14ac:dyDescent="0.3">
      <c r="A4965" s="1">
        <v>41802</v>
      </c>
      <c r="B4965" s="1">
        <v>41894</v>
      </c>
      <c r="C4965" t="s">
        <v>1823</v>
      </c>
      <c r="D4965" t="s">
        <v>3330</v>
      </c>
      <c r="E4965" t="s">
        <v>16</v>
      </c>
      <c r="F4965" t="s">
        <v>190</v>
      </c>
      <c r="G4965" t="s">
        <v>34</v>
      </c>
      <c r="H4965" t="s">
        <v>2375</v>
      </c>
      <c r="I4965">
        <v>22</v>
      </c>
      <c r="J4965">
        <v>6</v>
      </c>
      <c r="K4965">
        <v>2.85</v>
      </c>
      <c r="L4965" t="s">
        <v>20</v>
      </c>
      <c r="M4965">
        <v>92</v>
      </c>
      <c r="N4965">
        <v>132</v>
      </c>
      <c r="O4965" t="s">
        <v>2941</v>
      </c>
      <c r="P4965" t="s">
        <v>4226</v>
      </c>
    </row>
    <row r="4966" spans="1:16" x14ac:dyDescent="0.3">
      <c r="A4966" s="1">
        <v>41286</v>
      </c>
      <c r="B4966" s="1">
        <v>41467</v>
      </c>
      <c r="C4966" t="s">
        <v>14</v>
      </c>
      <c r="D4966" t="s">
        <v>492</v>
      </c>
      <c r="E4966" t="s">
        <v>16</v>
      </c>
      <c r="F4966" t="s">
        <v>28</v>
      </c>
      <c r="G4966" t="s">
        <v>34</v>
      </c>
      <c r="H4966" t="s">
        <v>1652</v>
      </c>
      <c r="I4966">
        <v>33</v>
      </c>
      <c r="J4966">
        <v>4</v>
      </c>
      <c r="K4966">
        <v>1.22</v>
      </c>
      <c r="L4966" t="s">
        <v>31</v>
      </c>
      <c r="M4966">
        <v>181</v>
      </c>
      <c r="N4966">
        <v>132</v>
      </c>
      <c r="O4966" t="s">
        <v>21</v>
      </c>
      <c r="P4966" t="s">
        <v>4226</v>
      </c>
    </row>
    <row r="4967" spans="1:16" x14ac:dyDescent="0.3">
      <c r="A4967" s="1">
        <v>41704</v>
      </c>
      <c r="B4967" s="1">
        <v>41765</v>
      </c>
      <c r="C4967" t="s">
        <v>1823</v>
      </c>
      <c r="D4967" t="s">
        <v>1415</v>
      </c>
      <c r="E4967" t="s">
        <v>698</v>
      </c>
      <c r="F4967" t="s">
        <v>49</v>
      </c>
      <c r="G4967" t="s">
        <v>34</v>
      </c>
      <c r="H4967" t="s">
        <v>228</v>
      </c>
      <c r="I4967">
        <v>33</v>
      </c>
      <c r="J4967">
        <v>4</v>
      </c>
      <c r="K4967">
        <v>3.49</v>
      </c>
      <c r="L4967" t="s">
        <v>20</v>
      </c>
      <c r="M4967">
        <v>61</v>
      </c>
      <c r="N4967">
        <v>132</v>
      </c>
      <c r="O4967" t="s">
        <v>3922</v>
      </c>
      <c r="P4967" t="s">
        <v>4226</v>
      </c>
    </row>
    <row r="4968" spans="1:16" x14ac:dyDescent="0.3">
      <c r="A4968" s="1">
        <v>41345</v>
      </c>
      <c r="B4968" s="1">
        <v>41406</v>
      </c>
      <c r="C4968" t="s">
        <v>1823</v>
      </c>
      <c r="D4968" t="s">
        <v>722</v>
      </c>
      <c r="E4968" t="s">
        <v>3481</v>
      </c>
      <c r="F4968" t="s">
        <v>69</v>
      </c>
      <c r="G4968" t="s">
        <v>34</v>
      </c>
      <c r="H4968" t="s">
        <v>3517</v>
      </c>
      <c r="I4968">
        <v>66</v>
      </c>
      <c r="J4968">
        <v>2</v>
      </c>
      <c r="K4968">
        <v>5.51</v>
      </c>
      <c r="L4968" t="s">
        <v>31</v>
      </c>
      <c r="M4968">
        <v>61</v>
      </c>
      <c r="N4968">
        <v>132</v>
      </c>
      <c r="O4968" t="s">
        <v>3922</v>
      </c>
      <c r="P4968" t="s">
        <v>4226</v>
      </c>
    </row>
    <row r="4969" spans="1:16" x14ac:dyDescent="0.3">
      <c r="A4969" s="1">
        <v>41740</v>
      </c>
      <c r="B4969" s="1">
        <v>41801</v>
      </c>
      <c r="C4969" t="s">
        <v>1823</v>
      </c>
      <c r="D4969" t="s">
        <v>1803</v>
      </c>
      <c r="E4969" t="s">
        <v>16</v>
      </c>
      <c r="F4969" t="s">
        <v>17</v>
      </c>
      <c r="G4969" t="s">
        <v>29</v>
      </c>
      <c r="H4969" t="s">
        <v>2212</v>
      </c>
      <c r="I4969">
        <v>44</v>
      </c>
      <c r="J4969">
        <v>3</v>
      </c>
      <c r="K4969">
        <v>8.26</v>
      </c>
      <c r="L4969" t="s">
        <v>20</v>
      </c>
      <c r="M4969">
        <v>61</v>
      </c>
      <c r="N4969">
        <v>132</v>
      </c>
      <c r="O4969" t="s">
        <v>3922</v>
      </c>
      <c r="P4969" t="s">
        <v>4226</v>
      </c>
    </row>
    <row r="4970" spans="1:16" x14ac:dyDescent="0.3">
      <c r="A4970" s="1">
        <v>41285</v>
      </c>
      <c r="B4970" s="1">
        <v>41405</v>
      </c>
      <c r="C4970" t="s">
        <v>14</v>
      </c>
      <c r="D4970" t="s">
        <v>1184</v>
      </c>
      <c r="E4970" t="s">
        <v>62</v>
      </c>
      <c r="F4970" t="s">
        <v>63</v>
      </c>
      <c r="G4970" t="s">
        <v>34</v>
      </c>
      <c r="H4970" t="s">
        <v>2726</v>
      </c>
      <c r="I4970">
        <v>44</v>
      </c>
      <c r="J4970">
        <v>3</v>
      </c>
      <c r="K4970">
        <v>1.2</v>
      </c>
      <c r="L4970" t="s">
        <v>31</v>
      </c>
      <c r="M4970">
        <v>120</v>
      </c>
      <c r="N4970">
        <v>132</v>
      </c>
      <c r="O4970" t="s">
        <v>2941</v>
      </c>
      <c r="P4970" t="s">
        <v>4226</v>
      </c>
    </row>
    <row r="4971" spans="1:16" x14ac:dyDescent="0.3">
      <c r="A4971" s="1">
        <v>41284</v>
      </c>
      <c r="B4971" s="1">
        <v>41435</v>
      </c>
      <c r="C4971" t="s">
        <v>14</v>
      </c>
      <c r="D4971" t="s">
        <v>951</v>
      </c>
      <c r="E4971" t="s">
        <v>27</v>
      </c>
      <c r="F4971" t="s">
        <v>28</v>
      </c>
      <c r="G4971" t="s">
        <v>34</v>
      </c>
      <c r="H4971" t="s">
        <v>1106</v>
      </c>
      <c r="I4971">
        <v>66</v>
      </c>
      <c r="J4971">
        <v>2</v>
      </c>
      <c r="K4971">
        <v>6.92</v>
      </c>
      <c r="L4971" t="s">
        <v>31</v>
      </c>
      <c r="M4971">
        <v>151</v>
      </c>
      <c r="N4971">
        <v>132</v>
      </c>
      <c r="O4971" t="s">
        <v>21</v>
      </c>
      <c r="P4971" t="s">
        <v>4226</v>
      </c>
    </row>
    <row r="4972" spans="1:16" x14ac:dyDescent="0.3">
      <c r="A4972" s="1">
        <v>41102</v>
      </c>
      <c r="B4972" s="1">
        <v>41164</v>
      </c>
      <c r="C4972" t="s">
        <v>3769</v>
      </c>
      <c r="D4972" t="s">
        <v>309</v>
      </c>
      <c r="E4972" t="s">
        <v>23</v>
      </c>
      <c r="F4972" t="s">
        <v>24</v>
      </c>
      <c r="G4972" t="s">
        <v>34</v>
      </c>
      <c r="H4972" t="s">
        <v>1181</v>
      </c>
      <c r="I4972">
        <v>44</v>
      </c>
      <c r="J4972">
        <v>3</v>
      </c>
      <c r="K4972">
        <v>8.0299999999999994</v>
      </c>
      <c r="L4972" t="s">
        <v>36</v>
      </c>
      <c r="M4972">
        <v>62</v>
      </c>
      <c r="N4972">
        <v>132</v>
      </c>
      <c r="O4972" t="s">
        <v>3922</v>
      </c>
      <c r="P4972" t="s">
        <v>4226</v>
      </c>
    </row>
    <row r="4973" spans="1:16" x14ac:dyDescent="0.3">
      <c r="A4973" s="1">
        <v>40797</v>
      </c>
      <c r="B4973" s="1">
        <v>40888</v>
      </c>
      <c r="C4973" t="s">
        <v>1823</v>
      </c>
      <c r="D4973" t="s">
        <v>3174</v>
      </c>
      <c r="E4973" t="s">
        <v>38</v>
      </c>
      <c r="F4973" t="s">
        <v>28</v>
      </c>
      <c r="G4973" t="s">
        <v>34</v>
      </c>
      <c r="H4973" t="s">
        <v>1503</v>
      </c>
      <c r="I4973">
        <v>33</v>
      </c>
      <c r="J4973">
        <v>4</v>
      </c>
      <c r="K4973">
        <v>2.2599999999999998</v>
      </c>
      <c r="L4973" t="s">
        <v>46</v>
      </c>
      <c r="M4973">
        <v>91</v>
      </c>
      <c r="N4973">
        <v>132</v>
      </c>
      <c r="O4973" t="s">
        <v>2941</v>
      </c>
      <c r="P4973" t="s">
        <v>4226</v>
      </c>
    </row>
    <row r="4974" spans="1:16" x14ac:dyDescent="0.3">
      <c r="A4974" s="1">
        <v>40969</v>
      </c>
      <c r="B4974" s="1">
        <v>41122</v>
      </c>
      <c r="C4974" t="s">
        <v>1823</v>
      </c>
      <c r="D4974" t="s">
        <v>2695</v>
      </c>
      <c r="E4974" t="s">
        <v>54</v>
      </c>
      <c r="F4974" t="s">
        <v>55</v>
      </c>
      <c r="G4974" t="s">
        <v>34</v>
      </c>
      <c r="H4974" t="s">
        <v>961</v>
      </c>
      <c r="I4974">
        <v>44</v>
      </c>
      <c r="J4974">
        <v>3</v>
      </c>
      <c r="K4974">
        <v>6.15</v>
      </c>
      <c r="L4974" t="s">
        <v>36</v>
      </c>
      <c r="M4974">
        <v>153</v>
      </c>
      <c r="N4974">
        <v>132</v>
      </c>
      <c r="O4974" t="s">
        <v>21</v>
      </c>
      <c r="P4974" t="s">
        <v>4226</v>
      </c>
    </row>
    <row r="4975" spans="1:16" x14ac:dyDescent="0.3">
      <c r="A4975" s="1">
        <v>41707</v>
      </c>
      <c r="B4975" s="1">
        <v>41891</v>
      </c>
      <c r="C4975" t="s">
        <v>14</v>
      </c>
      <c r="D4975" t="s">
        <v>991</v>
      </c>
      <c r="E4975" t="s">
        <v>77</v>
      </c>
      <c r="F4975" t="s">
        <v>42</v>
      </c>
      <c r="G4975" t="s">
        <v>34</v>
      </c>
      <c r="H4975" t="s">
        <v>1071</v>
      </c>
      <c r="I4975">
        <v>66</v>
      </c>
      <c r="J4975">
        <v>2</v>
      </c>
      <c r="K4975">
        <v>4.21</v>
      </c>
      <c r="L4975" t="s">
        <v>20</v>
      </c>
      <c r="M4975">
        <v>184</v>
      </c>
      <c r="N4975">
        <v>132</v>
      </c>
      <c r="O4975" t="s">
        <v>21</v>
      </c>
      <c r="P4975" t="s">
        <v>4226</v>
      </c>
    </row>
    <row r="4976" spans="1:16" x14ac:dyDescent="0.3">
      <c r="A4976" s="1">
        <v>41066</v>
      </c>
      <c r="B4976" s="1">
        <v>41219</v>
      </c>
      <c r="C4976" t="s">
        <v>14</v>
      </c>
      <c r="D4976" t="s">
        <v>2146</v>
      </c>
      <c r="E4976" t="s">
        <v>133</v>
      </c>
      <c r="F4976" t="s">
        <v>86</v>
      </c>
      <c r="G4976" t="s">
        <v>29</v>
      </c>
      <c r="H4976" t="s">
        <v>2335</v>
      </c>
      <c r="I4976">
        <v>66</v>
      </c>
      <c r="J4976">
        <v>2</v>
      </c>
      <c r="K4976">
        <v>8.2200000000000006</v>
      </c>
      <c r="L4976" t="s">
        <v>36</v>
      </c>
      <c r="M4976">
        <v>153</v>
      </c>
      <c r="N4976">
        <v>132</v>
      </c>
      <c r="O4976" t="s">
        <v>21</v>
      </c>
      <c r="P4976" t="s">
        <v>4226</v>
      </c>
    </row>
    <row r="4977" spans="1:16" x14ac:dyDescent="0.3">
      <c r="A4977" s="1">
        <v>41431</v>
      </c>
      <c r="B4977" s="1">
        <v>41492</v>
      </c>
      <c r="C4977" t="s">
        <v>3769</v>
      </c>
      <c r="D4977" t="s">
        <v>968</v>
      </c>
      <c r="E4977" t="s">
        <v>16</v>
      </c>
      <c r="F4977" t="s">
        <v>17</v>
      </c>
      <c r="G4977" t="s">
        <v>34</v>
      </c>
      <c r="H4977" t="s">
        <v>3021</v>
      </c>
      <c r="I4977">
        <v>22</v>
      </c>
      <c r="J4977">
        <v>6</v>
      </c>
      <c r="K4977">
        <v>3.34</v>
      </c>
      <c r="L4977" t="s">
        <v>31</v>
      </c>
      <c r="M4977">
        <v>61</v>
      </c>
      <c r="N4977">
        <v>132</v>
      </c>
      <c r="O4977" t="s">
        <v>3922</v>
      </c>
      <c r="P4977" t="s">
        <v>4226</v>
      </c>
    </row>
    <row r="4978" spans="1:16" x14ac:dyDescent="0.3">
      <c r="A4978" s="1">
        <v>41765</v>
      </c>
      <c r="B4978" s="1">
        <v>41826</v>
      </c>
      <c r="C4978" t="s">
        <v>1823</v>
      </c>
      <c r="D4978" t="s">
        <v>762</v>
      </c>
      <c r="E4978" t="s">
        <v>73</v>
      </c>
      <c r="F4978" t="s">
        <v>74</v>
      </c>
      <c r="G4978" t="s">
        <v>34</v>
      </c>
      <c r="H4978" t="s">
        <v>228</v>
      </c>
      <c r="I4978">
        <v>33</v>
      </c>
      <c r="J4978">
        <v>4</v>
      </c>
      <c r="K4978">
        <v>3.93</v>
      </c>
      <c r="L4978" t="s">
        <v>20</v>
      </c>
      <c r="M4978">
        <v>61</v>
      </c>
      <c r="N4978">
        <v>132</v>
      </c>
      <c r="O4978" t="s">
        <v>3922</v>
      </c>
      <c r="P4978" t="s">
        <v>4226</v>
      </c>
    </row>
    <row r="4979" spans="1:16" x14ac:dyDescent="0.3">
      <c r="A4979" s="1">
        <v>40549</v>
      </c>
      <c r="B4979" s="1">
        <v>40700</v>
      </c>
      <c r="C4979" t="s">
        <v>14</v>
      </c>
      <c r="D4979" t="s">
        <v>187</v>
      </c>
      <c r="E4979" t="s">
        <v>16</v>
      </c>
      <c r="F4979" t="s">
        <v>42</v>
      </c>
      <c r="G4979" t="s">
        <v>18</v>
      </c>
      <c r="H4979" t="s">
        <v>2845</v>
      </c>
      <c r="I4979">
        <v>22</v>
      </c>
      <c r="J4979">
        <v>6</v>
      </c>
      <c r="K4979">
        <v>2.68</v>
      </c>
      <c r="L4979" t="s">
        <v>46</v>
      </c>
      <c r="M4979">
        <v>151</v>
      </c>
      <c r="N4979">
        <v>132</v>
      </c>
      <c r="O4979" t="s">
        <v>21</v>
      </c>
      <c r="P4979" t="s">
        <v>4226</v>
      </c>
    </row>
    <row r="4980" spans="1:16" x14ac:dyDescent="0.3">
      <c r="A4980" s="1">
        <v>41707</v>
      </c>
      <c r="B4980" s="1">
        <v>41891</v>
      </c>
      <c r="C4980" t="s">
        <v>14</v>
      </c>
      <c r="D4980" t="s">
        <v>991</v>
      </c>
      <c r="E4980" t="s">
        <v>77</v>
      </c>
      <c r="F4980" t="s">
        <v>42</v>
      </c>
      <c r="G4980" t="s">
        <v>34</v>
      </c>
      <c r="H4980" t="s">
        <v>1000</v>
      </c>
      <c r="I4980">
        <v>66</v>
      </c>
      <c r="J4980">
        <v>2</v>
      </c>
      <c r="K4980">
        <v>3.4</v>
      </c>
      <c r="L4980" t="s">
        <v>20</v>
      </c>
      <c r="M4980">
        <v>184</v>
      </c>
      <c r="N4980">
        <v>132</v>
      </c>
      <c r="O4980" t="s">
        <v>21</v>
      </c>
      <c r="P4980" t="s">
        <v>4226</v>
      </c>
    </row>
    <row r="4981" spans="1:16" x14ac:dyDescent="0.3">
      <c r="A4981" s="1">
        <v>41458</v>
      </c>
      <c r="B4981" s="1">
        <v>41581</v>
      </c>
      <c r="C4981" t="s">
        <v>14</v>
      </c>
      <c r="D4981" t="s">
        <v>314</v>
      </c>
      <c r="E4981" t="s">
        <v>77</v>
      </c>
      <c r="F4981" t="s">
        <v>42</v>
      </c>
      <c r="G4981" t="s">
        <v>34</v>
      </c>
      <c r="H4981" t="s">
        <v>1591</v>
      </c>
      <c r="I4981">
        <v>44</v>
      </c>
      <c r="J4981">
        <v>3</v>
      </c>
      <c r="K4981">
        <v>4.62</v>
      </c>
      <c r="L4981" t="s">
        <v>31</v>
      </c>
      <c r="M4981">
        <v>123</v>
      </c>
      <c r="N4981">
        <v>132</v>
      </c>
      <c r="O4981" t="s">
        <v>2941</v>
      </c>
      <c r="P4981" t="s">
        <v>4226</v>
      </c>
    </row>
    <row r="4982" spans="1:16" x14ac:dyDescent="0.3">
      <c r="A4982" s="1">
        <v>41863</v>
      </c>
      <c r="B4982" s="1">
        <v>41985</v>
      </c>
      <c r="C4982" t="s">
        <v>1823</v>
      </c>
      <c r="D4982" t="s">
        <v>868</v>
      </c>
      <c r="E4982" t="s">
        <v>62</v>
      </c>
      <c r="F4982" t="s">
        <v>63</v>
      </c>
      <c r="G4982" t="s">
        <v>34</v>
      </c>
      <c r="H4982" t="s">
        <v>3530</v>
      </c>
      <c r="I4982">
        <v>33</v>
      </c>
      <c r="J4982">
        <v>4</v>
      </c>
      <c r="K4982">
        <v>0.51</v>
      </c>
      <c r="L4982" t="s">
        <v>20</v>
      </c>
      <c r="M4982">
        <v>122</v>
      </c>
      <c r="N4982">
        <v>132</v>
      </c>
      <c r="O4982" t="s">
        <v>2941</v>
      </c>
      <c r="P4982" t="s">
        <v>4226</v>
      </c>
    </row>
    <row r="4983" spans="1:16" x14ac:dyDescent="0.3">
      <c r="A4983" s="1">
        <v>41457</v>
      </c>
      <c r="B4983" s="1">
        <v>41457</v>
      </c>
      <c r="C4983" t="s">
        <v>4087</v>
      </c>
      <c r="D4983" t="s">
        <v>1010</v>
      </c>
      <c r="E4983" t="s">
        <v>106</v>
      </c>
      <c r="F4983" t="s">
        <v>59</v>
      </c>
      <c r="G4983" t="s">
        <v>34</v>
      </c>
      <c r="H4983" t="s">
        <v>2902</v>
      </c>
      <c r="I4983">
        <v>44</v>
      </c>
      <c r="J4983">
        <v>3</v>
      </c>
      <c r="K4983">
        <v>6.91</v>
      </c>
      <c r="L4983" t="s">
        <v>31</v>
      </c>
      <c r="M4983">
        <v>0</v>
      </c>
      <c r="N4983">
        <v>132</v>
      </c>
      <c r="O4983" t="s">
        <v>3922</v>
      </c>
      <c r="P4983" t="s">
        <v>4226</v>
      </c>
    </row>
    <row r="4984" spans="1:16" x14ac:dyDescent="0.3">
      <c r="A4984" s="1">
        <v>41708</v>
      </c>
      <c r="B4984" s="1">
        <v>41769</v>
      </c>
      <c r="C4984" t="s">
        <v>1823</v>
      </c>
      <c r="D4984" t="s">
        <v>1467</v>
      </c>
      <c r="E4984" t="s">
        <v>16</v>
      </c>
      <c r="F4984" t="s">
        <v>28</v>
      </c>
      <c r="G4984" t="s">
        <v>34</v>
      </c>
      <c r="H4984" t="s">
        <v>4038</v>
      </c>
      <c r="I4984">
        <v>22</v>
      </c>
      <c r="J4984">
        <v>6</v>
      </c>
      <c r="K4984">
        <v>3.49</v>
      </c>
      <c r="L4984" t="s">
        <v>20</v>
      </c>
      <c r="M4984">
        <v>61</v>
      </c>
      <c r="N4984">
        <v>132</v>
      </c>
      <c r="O4984" t="s">
        <v>3922</v>
      </c>
      <c r="P4984" t="s">
        <v>4226</v>
      </c>
    </row>
    <row r="4985" spans="1:16" x14ac:dyDescent="0.3">
      <c r="A4985" s="1">
        <v>40821</v>
      </c>
      <c r="B4985" s="1">
        <v>40882</v>
      </c>
      <c r="C4985" t="s">
        <v>1823</v>
      </c>
      <c r="D4985" t="s">
        <v>2274</v>
      </c>
      <c r="E4985" t="s">
        <v>1101</v>
      </c>
      <c r="F4985" t="s">
        <v>59</v>
      </c>
      <c r="G4985" t="s">
        <v>34</v>
      </c>
      <c r="H4985" t="s">
        <v>1065</v>
      </c>
      <c r="I4985">
        <v>44</v>
      </c>
      <c r="J4985">
        <v>3</v>
      </c>
      <c r="K4985">
        <v>13.98</v>
      </c>
      <c r="L4985" t="s">
        <v>46</v>
      </c>
      <c r="M4985">
        <v>61</v>
      </c>
      <c r="N4985">
        <v>132</v>
      </c>
      <c r="O4985" t="s">
        <v>3922</v>
      </c>
      <c r="P4985" t="s">
        <v>4226</v>
      </c>
    </row>
    <row r="4986" spans="1:16" x14ac:dyDescent="0.3">
      <c r="A4986" s="1">
        <v>40734</v>
      </c>
      <c r="B4986" s="1">
        <v>40826</v>
      </c>
      <c r="C4986" t="s">
        <v>3769</v>
      </c>
      <c r="D4986" t="s">
        <v>1669</v>
      </c>
      <c r="E4986" t="s">
        <v>23</v>
      </c>
      <c r="F4986" t="s">
        <v>24</v>
      </c>
      <c r="G4986" t="s">
        <v>34</v>
      </c>
      <c r="H4986" t="s">
        <v>3251</v>
      </c>
      <c r="I4986">
        <v>33</v>
      </c>
      <c r="J4986">
        <v>4</v>
      </c>
      <c r="K4986">
        <v>6.83</v>
      </c>
      <c r="L4986" t="s">
        <v>46</v>
      </c>
      <c r="M4986">
        <v>92</v>
      </c>
      <c r="N4986">
        <v>132</v>
      </c>
      <c r="O4986" t="s">
        <v>2941</v>
      </c>
      <c r="P4986" t="s">
        <v>4226</v>
      </c>
    </row>
    <row r="4987" spans="1:16" x14ac:dyDescent="0.3">
      <c r="A4987" s="1">
        <v>41396</v>
      </c>
      <c r="B4987" s="1">
        <v>41396</v>
      </c>
      <c r="C4987" t="s">
        <v>4087</v>
      </c>
      <c r="D4987" t="s">
        <v>2493</v>
      </c>
      <c r="E4987" t="s">
        <v>1101</v>
      </c>
      <c r="F4987" t="s">
        <v>59</v>
      </c>
      <c r="G4987" t="s">
        <v>34</v>
      </c>
      <c r="H4987" t="s">
        <v>1565</v>
      </c>
      <c r="I4987">
        <v>33</v>
      </c>
      <c r="J4987">
        <v>4</v>
      </c>
      <c r="K4987">
        <v>9.1199999999999992</v>
      </c>
      <c r="L4987" t="s">
        <v>31</v>
      </c>
      <c r="M4987">
        <v>0</v>
      </c>
      <c r="N4987">
        <v>132</v>
      </c>
      <c r="O4987" t="s">
        <v>3922</v>
      </c>
      <c r="P4987" t="s">
        <v>4226</v>
      </c>
    </row>
    <row r="4988" spans="1:16" x14ac:dyDescent="0.3">
      <c r="A4988" s="1">
        <v>40583</v>
      </c>
      <c r="B4988" s="1">
        <v>40583</v>
      </c>
      <c r="C4988" t="s">
        <v>4087</v>
      </c>
      <c r="D4988" t="s">
        <v>126</v>
      </c>
      <c r="E4988" t="s">
        <v>33</v>
      </c>
      <c r="F4988" t="s">
        <v>28</v>
      </c>
      <c r="G4988" t="s">
        <v>34</v>
      </c>
      <c r="H4988" t="s">
        <v>649</v>
      </c>
      <c r="I4988">
        <v>44</v>
      </c>
      <c r="J4988">
        <v>3</v>
      </c>
      <c r="K4988">
        <v>10.98</v>
      </c>
      <c r="L4988" t="s">
        <v>46</v>
      </c>
      <c r="M4988">
        <v>0</v>
      </c>
      <c r="N4988">
        <v>132</v>
      </c>
      <c r="O4988" t="s">
        <v>3922</v>
      </c>
      <c r="P4988" t="s">
        <v>4226</v>
      </c>
    </row>
    <row r="4989" spans="1:16" x14ac:dyDescent="0.3">
      <c r="A4989" s="1">
        <v>40546</v>
      </c>
      <c r="B4989" s="1">
        <v>40666</v>
      </c>
      <c r="C4989" t="s">
        <v>14</v>
      </c>
      <c r="D4989" t="s">
        <v>2218</v>
      </c>
      <c r="E4989" t="s">
        <v>62</v>
      </c>
      <c r="F4989" t="s">
        <v>63</v>
      </c>
      <c r="G4989" t="s">
        <v>34</v>
      </c>
      <c r="H4989" t="s">
        <v>715</v>
      </c>
      <c r="I4989">
        <v>22</v>
      </c>
      <c r="J4989">
        <v>6</v>
      </c>
      <c r="K4989">
        <v>1.02</v>
      </c>
      <c r="L4989" t="s">
        <v>46</v>
      </c>
      <c r="M4989">
        <v>120</v>
      </c>
      <c r="N4989">
        <v>132</v>
      </c>
      <c r="O4989" t="s">
        <v>2941</v>
      </c>
      <c r="P4989" t="s">
        <v>4226</v>
      </c>
    </row>
    <row r="4990" spans="1:16" x14ac:dyDescent="0.3">
      <c r="A4990" s="1">
        <v>40980</v>
      </c>
      <c r="B4990" s="1">
        <v>41041</v>
      </c>
      <c r="C4990" t="s">
        <v>3769</v>
      </c>
      <c r="D4990" t="s">
        <v>2261</v>
      </c>
      <c r="E4990" t="s">
        <v>964</v>
      </c>
      <c r="F4990" t="s">
        <v>42</v>
      </c>
      <c r="G4990" t="s">
        <v>34</v>
      </c>
      <c r="H4990" t="s">
        <v>893</v>
      </c>
      <c r="I4990">
        <v>44</v>
      </c>
      <c r="J4990">
        <v>3</v>
      </c>
      <c r="K4990">
        <v>18.579999999999998</v>
      </c>
      <c r="L4990" t="s">
        <v>36</v>
      </c>
      <c r="M4990">
        <v>61</v>
      </c>
      <c r="N4990">
        <v>132</v>
      </c>
      <c r="O4990" t="s">
        <v>3922</v>
      </c>
      <c r="P4990" t="s">
        <v>4226</v>
      </c>
    </row>
    <row r="4991" spans="1:16" x14ac:dyDescent="0.3">
      <c r="A4991" s="1">
        <v>40734</v>
      </c>
      <c r="B4991" s="1">
        <v>40826</v>
      </c>
      <c r="C4991" t="s">
        <v>1823</v>
      </c>
      <c r="D4991" t="s">
        <v>360</v>
      </c>
      <c r="E4991" t="s">
        <v>68</v>
      </c>
      <c r="F4991" t="s">
        <v>69</v>
      </c>
      <c r="G4991" t="s">
        <v>34</v>
      </c>
      <c r="H4991" t="s">
        <v>914</v>
      </c>
      <c r="I4991">
        <v>44</v>
      </c>
      <c r="J4991">
        <v>3</v>
      </c>
      <c r="K4991">
        <v>8.15</v>
      </c>
      <c r="L4991" t="s">
        <v>46</v>
      </c>
      <c r="M4991">
        <v>92</v>
      </c>
      <c r="N4991">
        <v>132</v>
      </c>
      <c r="O4991" t="s">
        <v>2941</v>
      </c>
      <c r="P4991" t="s">
        <v>4226</v>
      </c>
    </row>
    <row r="4992" spans="1:16" x14ac:dyDescent="0.3">
      <c r="A4992" s="1">
        <v>41529</v>
      </c>
      <c r="B4992" s="1">
        <v>41620</v>
      </c>
      <c r="C4992" t="s">
        <v>3769</v>
      </c>
      <c r="D4992" t="s">
        <v>1438</v>
      </c>
      <c r="E4992" t="s">
        <v>58</v>
      </c>
      <c r="F4992" t="s">
        <v>59</v>
      </c>
      <c r="G4992" t="s">
        <v>34</v>
      </c>
      <c r="H4992" t="s">
        <v>1904</v>
      </c>
      <c r="I4992">
        <v>44</v>
      </c>
      <c r="J4992">
        <v>3</v>
      </c>
      <c r="K4992">
        <v>3.45</v>
      </c>
      <c r="L4992" t="s">
        <v>31</v>
      </c>
      <c r="M4992">
        <v>91</v>
      </c>
      <c r="N4992">
        <v>132</v>
      </c>
      <c r="O4992" t="s">
        <v>2941</v>
      </c>
      <c r="P4992" t="s">
        <v>4226</v>
      </c>
    </row>
    <row r="4993" spans="1:16" x14ac:dyDescent="0.3">
      <c r="A4993" s="1">
        <v>41035</v>
      </c>
      <c r="B4993" s="1">
        <v>41158</v>
      </c>
      <c r="C4993" t="s">
        <v>14</v>
      </c>
      <c r="D4993" t="s">
        <v>853</v>
      </c>
      <c r="E4993" t="s">
        <v>273</v>
      </c>
      <c r="F4993" t="s">
        <v>49</v>
      </c>
      <c r="G4993" t="s">
        <v>29</v>
      </c>
      <c r="H4993" t="s">
        <v>1715</v>
      </c>
      <c r="I4993">
        <v>66</v>
      </c>
      <c r="J4993">
        <v>2</v>
      </c>
      <c r="K4993">
        <v>5.87</v>
      </c>
      <c r="L4993" t="s">
        <v>36</v>
      </c>
      <c r="M4993">
        <v>123</v>
      </c>
      <c r="N4993">
        <v>132</v>
      </c>
      <c r="O4993" t="s">
        <v>2941</v>
      </c>
      <c r="P4993" t="s">
        <v>4226</v>
      </c>
    </row>
    <row r="4994" spans="1:16" x14ac:dyDescent="0.3">
      <c r="A4994" s="1">
        <v>41010</v>
      </c>
      <c r="B4994" s="1">
        <v>41071</v>
      </c>
      <c r="C4994" t="s">
        <v>1823</v>
      </c>
      <c r="D4994" t="s">
        <v>805</v>
      </c>
      <c r="E4994" t="s">
        <v>173</v>
      </c>
      <c r="F4994" t="s">
        <v>49</v>
      </c>
      <c r="G4994" t="s">
        <v>34</v>
      </c>
      <c r="H4994" t="s">
        <v>3012</v>
      </c>
      <c r="I4994">
        <v>133</v>
      </c>
      <c r="J4994">
        <v>1</v>
      </c>
      <c r="K4994">
        <v>6.86</v>
      </c>
      <c r="L4994" t="s">
        <v>36</v>
      </c>
      <c r="M4994">
        <v>61</v>
      </c>
      <c r="N4994">
        <v>133</v>
      </c>
      <c r="O4994" t="s">
        <v>3922</v>
      </c>
      <c r="P4994" t="s">
        <v>4226</v>
      </c>
    </row>
    <row r="4995" spans="1:16" x14ac:dyDescent="0.3">
      <c r="A4995" s="1">
        <v>41768</v>
      </c>
      <c r="B4995" s="1">
        <v>41829</v>
      </c>
      <c r="C4995" t="s">
        <v>1823</v>
      </c>
      <c r="D4995" t="s">
        <v>37</v>
      </c>
      <c r="E4995" t="s">
        <v>575</v>
      </c>
      <c r="F4995" t="s">
        <v>49</v>
      </c>
      <c r="G4995" t="s">
        <v>18</v>
      </c>
      <c r="H4995" t="s">
        <v>2587</v>
      </c>
      <c r="I4995">
        <v>133</v>
      </c>
      <c r="J4995">
        <v>1</v>
      </c>
      <c r="K4995">
        <v>26.52</v>
      </c>
      <c r="L4995" t="s">
        <v>20</v>
      </c>
      <c r="M4995">
        <v>61</v>
      </c>
      <c r="N4995">
        <v>133</v>
      </c>
      <c r="O4995" t="s">
        <v>3922</v>
      </c>
      <c r="P4995" t="s">
        <v>4226</v>
      </c>
    </row>
    <row r="4996" spans="1:16" x14ac:dyDescent="0.3">
      <c r="A4996" s="1">
        <v>41307</v>
      </c>
      <c r="B4996" s="1">
        <v>41366</v>
      </c>
      <c r="C4996" t="s">
        <v>1823</v>
      </c>
      <c r="D4996" t="s">
        <v>1967</v>
      </c>
      <c r="E4996" t="s">
        <v>16</v>
      </c>
      <c r="F4996" t="s">
        <v>42</v>
      </c>
      <c r="G4996" t="s">
        <v>18</v>
      </c>
      <c r="H4996" t="s">
        <v>4064</v>
      </c>
      <c r="I4996">
        <v>19</v>
      </c>
      <c r="J4996">
        <v>7</v>
      </c>
      <c r="K4996">
        <v>4.1500000000000004</v>
      </c>
      <c r="L4996" t="s">
        <v>31</v>
      </c>
      <c r="M4996">
        <v>59</v>
      </c>
      <c r="N4996">
        <v>133</v>
      </c>
      <c r="O4996" t="s">
        <v>3922</v>
      </c>
      <c r="P4996" t="s">
        <v>4226</v>
      </c>
    </row>
    <row r="4997" spans="1:16" x14ac:dyDescent="0.3">
      <c r="A4997" s="1">
        <v>41130</v>
      </c>
      <c r="B4997" s="1">
        <v>41252</v>
      </c>
      <c r="C4997" t="s">
        <v>1823</v>
      </c>
      <c r="D4997" t="s">
        <v>705</v>
      </c>
      <c r="E4997" t="s">
        <v>33</v>
      </c>
      <c r="F4997" t="s">
        <v>28</v>
      </c>
      <c r="G4997" t="s">
        <v>18</v>
      </c>
      <c r="H4997" t="s">
        <v>1598</v>
      </c>
      <c r="I4997">
        <v>133</v>
      </c>
      <c r="J4997">
        <v>1</v>
      </c>
      <c r="K4997">
        <v>3.26</v>
      </c>
      <c r="L4997" t="s">
        <v>36</v>
      </c>
      <c r="M4997">
        <v>122</v>
      </c>
      <c r="N4997">
        <v>133</v>
      </c>
      <c r="O4997" t="s">
        <v>2941</v>
      </c>
      <c r="P4997" t="s">
        <v>4226</v>
      </c>
    </row>
    <row r="4998" spans="1:16" x14ac:dyDescent="0.3">
      <c r="A4998" s="1">
        <v>41703</v>
      </c>
      <c r="B4998" s="1">
        <v>41703</v>
      </c>
      <c r="C4998" t="s">
        <v>4087</v>
      </c>
      <c r="D4998" t="s">
        <v>202</v>
      </c>
      <c r="E4998" t="s">
        <v>1101</v>
      </c>
      <c r="F4998" t="s">
        <v>59</v>
      </c>
      <c r="G4998" t="s">
        <v>29</v>
      </c>
      <c r="H4998" t="s">
        <v>1447</v>
      </c>
      <c r="I4998">
        <v>133</v>
      </c>
      <c r="J4998">
        <v>1</v>
      </c>
      <c r="K4998">
        <v>25.92</v>
      </c>
      <c r="L4998" t="s">
        <v>20</v>
      </c>
      <c r="M4998">
        <v>0</v>
      </c>
      <c r="N4998">
        <v>133</v>
      </c>
      <c r="O4998" t="s">
        <v>3922</v>
      </c>
      <c r="P4998" t="s">
        <v>4226</v>
      </c>
    </row>
    <row r="4999" spans="1:16" x14ac:dyDescent="0.3">
      <c r="A4999" s="1">
        <v>41467</v>
      </c>
      <c r="B4999" s="1">
        <v>41590</v>
      </c>
      <c r="C4999" t="s">
        <v>14</v>
      </c>
      <c r="D4999" t="s">
        <v>2319</v>
      </c>
      <c r="E4999" t="s">
        <v>16</v>
      </c>
      <c r="F4999" t="s">
        <v>17</v>
      </c>
      <c r="G4999" t="s">
        <v>34</v>
      </c>
      <c r="H4999" t="s">
        <v>2762</v>
      </c>
      <c r="I4999">
        <v>19</v>
      </c>
      <c r="J4999">
        <v>7</v>
      </c>
      <c r="K4999">
        <v>1.6</v>
      </c>
      <c r="L4999" t="s">
        <v>31</v>
      </c>
      <c r="M4999">
        <v>123</v>
      </c>
      <c r="N4999">
        <v>133</v>
      </c>
      <c r="O4999" t="s">
        <v>2941</v>
      </c>
      <c r="P4999" t="s">
        <v>4226</v>
      </c>
    </row>
    <row r="5000" spans="1:16" x14ac:dyDescent="0.3">
      <c r="A5000" s="1">
        <v>41342</v>
      </c>
      <c r="B5000" s="1">
        <v>41464</v>
      </c>
      <c r="C5000" t="s">
        <v>14</v>
      </c>
      <c r="D5000" t="s">
        <v>1889</v>
      </c>
      <c r="E5000" t="s">
        <v>16</v>
      </c>
      <c r="F5000" t="s">
        <v>17</v>
      </c>
      <c r="G5000" t="s">
        <v>34</v>
      </c>
      <c r="H5000" t="s">
        <v>2762</v>
      </c>
      <c r="I5000">
        <v>19</v>
      </c>
      <c r="J5000">
        <v>7</v>
      </c>
      <c r="K5000">
        <v>1.73</v>
      </c>
      <c r="L5000" t="s">
        <v>31</v>
      </c>
      <c r="M5000">
        <v>122</v>
      </c>
      <c r="N5000">
        <v>133</v>
      </c>
      <c r="O5000" t="s">
        <v>2941</v>
      </c>
      <c r="P5000" t="s">
        <v>4226</v>
      </c>
    </row>
    <row r="5001" spans="1:16" x14ac:dyDescent="0.3">
      <c r="A5001" s="1">
        <v>41822</v>
      </c>
      <c r="B5001" s="1">
        <v>41914</v>
      </c>
      <c r="C5001" t="s">
        <v>3769</v>
      </c>
      <c r="D5001" t="s">
        <v>110</v>
      </c>
      <c r="E5001" t="s">
        <v>133</v>
      </c>
      <c r="F5001" t="s">
        <v>86</v>
      </c>
      <c r="G5001" t="s">
        <v>29</v>
      </c>
      <c r="H5001" t="s">
        <v>2582</v>
      </c>
      <c r="I5001">
        <v>67</v>
      </c>
      <c r="J5001">
        <v>2</v>
      </c>
      <c r="K5001">
        <v>6.93</v>
      </c>
      <c r="L5001" t="s">
        <v>20</v>
      </c>
      <c r="M5001">
        <v>92</v>
      </c>
      <c r="N5001">
        <v>134</v>
      </c>
      <c r="O5001" t="s">
        <v>2941</v>
      </c>
      <c r="P5001" t="s">
        <v>4226</v>
      </c>
    </row>
    <row r="5002" spans="1:16" x14ac:dyDescent="0.3">
      <c r="A5002" s="1">
        <v>41825</v>
      </c>
      <c r="B5002" s="1">
        <v>41978</v>
      </c>
      <c r="C5002" t="s">
        <v>14</v>
      </c>
      <c r="D5002" t="s">
        <v>1303</v>
      </c>
      <c r="E5002" t="s">
        <v>133</v>
      </c>
      <c r="F5002" t="s">
        <v>86</v>
      </c>
      <c r="G5002" t="s">
        <v>29</v>
      </c>
      <c r="H5002" t="s">
        <v>2582</v>
      </c>
      <c r="I5002">
        <v>67</v>
      </c>
      <c r="J5002">
        <v>2</v>
      </c>
      <c r="K5002">
        <v>3.98</v>
      </c>
      <c r="L5002" t="s">
        <v>20</v>
      </c>
      <c r="M5002">
        <v>153</v>
      </c>
      <c r="N5002">
        <v>134</v>
      </c>
      <c r="O5002" t="s">
        <v>21</v>
      </c>
      <c r="P5002" t="s">
        <v>4226</v>
      </c>
    </row>
    <row r="5003" spans="1:16" x14ac:dyDescent="0.3">
      <c r="A5003" s="1">
        <v>41680</v>
      </c>
      <c r="B5003" s="1">
        <v>41830</v>
      </c>
      <c r="C5003" t="s">
        <v>14</v>
      </c>
      <c r="D5003" t="s">
        <v>214</v>
      </c>
      <c r="E5003" t="s">
        <v>106</v>
      </c>
      <c r="F5003" t="s">
        <v>59</v>
      </c>
      <c r="G5003" t="s">
        <v>34</v>
      </c>
      <c r="H5003" t="s">
        <v>563</v>
      </c>
      <c r="I5003">
        <v>67</v>
      </c>
      <c r="J5003">
        <v>2</v>
      </c>
      <c r="K5003">
        <v>1.26</v>
      </c>
      <c r="L5003" t="s">
        <v>20</v>
      </c>
      <c r="M5003">
        <v>150</v>
      </c>
      <c r="N5003">
        <v>134</v>
      </c>
      <c r="O5003" t="s">
        <v>2941</v>
      </c>
      <c r="P5003" t="s">
        <v>4226</v>
      </c>
    </row>
    <row r="5004" spans="1:16" x14ac:dyDescent="0.3">
      <c r="A5004" s="1">
        <v>41765</v>
      </c>
      <c r="B5004" s="1">
        <v>41888</v>
      </c>
      <c r="C5004" t="s">
        <v>14</v>
      </c>
      <c r="D5004" t="s">
        <v>229</v>
      </c>
      <c r="E5004" t="s">
        <v>27</v>
      </c>
      <c r="F5004" t="s">
        <v>28</v>
      </c>
      <c r="G5004" t="s">
        <v>18</v>
      </c>
      <c r="H5004" t="s">
        <v>344</v>
      </c>
      <c r="I5004">
        <v>67</v>
      </c>
      <c r="J5004">
        <v>2</v>
      </c>
      <c r="K5004">
        <v>7.76</v>
      </c>
      <c r="L5004" t="s">
        <v>20</v>
      </c>
      <c r="M5004">
        <v>123</v>
      </c>
      <c r="N5004">
        <v>134</v>
      </c>
      <c r="O5004" t="s">
        <v>2941</v>
      </c>
      <c r="P5004" t="s">
        <v>4226</v>
      </c>
    </row>
    <row r="5005" spans="1:16" x14ac:dyDescent="0.3">
      <c r="A5005" s="1">
        <v>41832</v>
      </c>
      <c r="B5005" s="1">
        <v>41955</v>
      </c>
      <c r="C5005" t="s">
        <v>14</v>
      </c>
      <c r="D5005" t="s">
        <v>2145</v>
      </c>
      <c r="E5005" t="s">
        <v>2759</v>
      </c>
      <c r="F5005" t="s">
        <v>49</v>
      </c>
      <c r="G5005" t="s">
        <v>34</v>
      </c>
      <c r="H5005" t="s">
        <v>776</v>
      </c>
      <c r="I5005">
        <v>134</v>
      </c>
      <c r="J5005">
        <v>1</v>
      </c>
      <c r="K5005">
        <v>11.4</v>
      </c>
      <c r="L5005" t="s">
        <v>20</v>
      </c>
      <c r="M5005">
        <v>123</v>
      </c>
      <c r="N5005">
        <v>134</v>
      </c>
      <c r="O5005" t="s">
        <v>2941</v>
      </c>
      <c r="P5005" t="s">
        <v>4226</v>
      </c>
    </row>
    <row r="5006" spans="1:16" x14ac:dyDescent="0.3">
      <c r="A5006" s="1">
        <v>40969</v>
      </c>
      <c r="B5006" s="1">
        <v>41091</v>
      </c>
      <c r="C5006" t="s">
        <v>14</v>
      </c>
      <c r="D5006" t="s">
        <v>642</v>
      </c>
      <c r="E5006" t="s">
        <v>130</v>
      </c>
      <c r="F5006" t="s">
        <v>86</v>
      </c>
      <c r="G5006" t="s">
        <v>34</v>
      </c>
      <c r="H5006" t="s">
        <v>203</v>
      </c>
      <c r="I5006">
        <v>134</v>
      </c>
      <c r="J5006">
        <v>1</v>
      </c>
      <c r="K5006">
        <v>8.42</v>
      </c>
      <c r="L5006" t="s">
        <v>36</v>
      </c>
      <c r="M5006">
        <v>122</v>
      </c>
      <c r="N5006">
        <v>134</v>
      </c>
      <c r="O5006" t="s">
        <v>2941</v>
      </c>
      <c r="P5006" t="s">
        <v>4226</v>
      </c>
    </row>
    <row r="5007" spans="1:16" x14ac:dyDescent="0.3">
      <c r="A5007" s="1">
        <v>41802</v>
      </c>
      <c r="B5007" s="1">
        <v>41894</v>
      </c>
      <c r="C5007" t="s">
        <v>3769</v>
      </c>
      <c r="D5007" t="s">
        <v>2988</v>
      </c>
      <c r="E5007" t="s">
        <v>952</v>
      </c>
      <c r="F5007" t="s">
        <v>86</v>
      </c>
      <c r="G5007" t="s">
        <v>34</v>
      </c>
      <c r="H5007" t="s">
        <v>203</v>
      </c>
      <c r="I5007">
        <v>134</v>
      </c>
      <c r="J5007">
        <v>1</v>
      </c>
      <c r="K5007">
        <v>18.45</v>
      </c>
      <c r="L5007" t="s">
        <v>20</v>
      </c>
      <c r="M5007">
        <v>92</v>
      </c>
      <c r="N5007">
        <v>134</v>
      </c>
      <c r="O5007" t="s">
        <v>2941</v>
      </c>
      <c r="P5007" t="s">
        <v>4226</v>
      </c>
    </row>
    <row r="5008" spans="1:16" x14ac:dyDescent="0.3">
      <c r="A5008" s="1">
        <v>41771</v>
      </c>
      <c r="B5008" s="1">
        <v>41802</v>
      </c>
      <c r="C5008" t="s">
        <v>3769</v>
      </c>
      <c r="D5008" t="s">
        <v>1324</v>
      </c>
      <c r="E5008" t="s">
        <v>149</v>
      </c>
      <c r="F5008" t="s">
        <v>28</v>
      </c>
      <c r="G5008" t="s">
        <v>34</v>
      </c>
      <c r="H5008" t="s">
        <v>650</v>
      </c>
      <c r="I5008">
        <v>67</v>
      </c>
      <c r="J5008">
        <v>2</v>
      </c>
      <c r="K5008">
        <v>5.98</v>
      </c>
      <c r="L5008" t="s">
        <v>20</v>
      </c>
      <c r="M5008">
        <v>31</v>
      </c>
      <c r="N5008">
        <v>134</v>
      </c>
      <c r="O5008" t="s">
        <v>3922</v>
      </c>
      <c r="P5008" t="s">
        <v>4226</v>
      </c>
    </row>
    <row r="5009" spans="1:16" x14ac:dyDescent="0.3">
      <c r="A5009" s="1">
        <v>40608</v>
      </c>
      <c r="B5009" s="1">
        <v>40700</v>
      </c>
      <c r="C5009" t="s">
        <v>3769</v>
      </c>
      <c r="D5009" t="s">
        <v>891</v>
      </c>
      <c r="E5009" t="s">
        <v>62</v>
      </c>
      <c r="F5009" t="s">
        <v>63</v>
      </c>
      <c r="G5009" t="s">
        <v>34</v>
      </c>
      <c r="H5009" t="s">
        <v>2450</v>
      </c>
      <c r="I5009">
        <v>67</v>
      </c>
      <c r="J5009">
        <v>2</v>
      </c>
      <c r="K5009">
        <v>13.19</v>
      </c>
      <c r="L5009" t="s">
        <v>46</v>
      </c>
      <c r="M5009">
        <v>92</v>
      </c>
      <c r="N5009">
        <v>134</v>
      </c>
      <c r="O5009" t="s">
        <v>2941</v>
      </c>
      <c r="P5009" t="s">
        <v>4226</v>
      </c>
    </row>
    <row r="5010" spans="1:16" x14ac:dyDescent="0.3">
      <c r="A5010" s="1">
        <v>41098</v>
      </c>
      <c r="B5010" s="1">
        <v>41160</v>
      </c>
      <c r="C5010" t="s">
        <v>3769</v>
      </c>
      <c r="D5010" t="s">
        <v>930</v>
      </c>
      <c r="E5010" t="s">
        <v>33</v>
      </c>
      <c r="F5010" t="s">
        <v>28</v>
      </c>
      <c r="G5010" t="s">
        <v>34</v>
      </c>
      <c r="H5010" t="s">
        <v>1290</v>
      </c>
      <c r="I5010">
        <v>45</v>
      </c>
      <c r="J5010">
        <v>3</v>
      </c>
      <c r="K5010">
        <v>7.0000000000000007E-2</v>
      </c>
      <c r="L5010" t="s">
        <v>36</v>
      </c>
      <c r="M5010">
        <v>62</v>
      </c>
      <c r="N5010">
        <v>135</v>
      </c>
      <c r="O5010" t="s">
        <v>3922</v>
      </c>
      <c r="P5010" t="s">
        <v>4226</v>
      </c>
    </row>
    <row r="5011" spans="1:16" x14ac:dyDescent="0.3">
      <c r="A5011" s="1">
        <v>41312</v>
      </c>
      <c r="B5011" s="1">
        <v>41524</v>
      </c>
      <c r="C5011" t="s">
        <v>14</v>
      </c>
      <c r="D5011" t="s">
        <v>527</v>
      </c>
      <c r="E5011" t="s">
        <v>33</v>
      </c>
      <c r="F5011" t="s">
        <v>28</v>
      </c>
      <c r="G5011" t="s">
        <v>18</v>
      </c>
      <c r="H5011" t="s">
        <v>529</v>
      </c>
      <c r="I5011">
        <v>135</v>
      </c>
      <c r="J5011">
        <v>1</v>
      </c>
      <c r="K5011">
        <v>16.48</v>
      </c>
      <c r="L5011" t="s">
        <v>31</v>
      </c>
      <c r="M5011">
        <v>212</v>
      </c>
      <c r="N5011">
        <v>135</v>
      </c>
      <c r="O5011" t="s">
        <v>21</v>
      </c>
      <c r="P5011" t="s">
        <v>4226</v>
      </c>
    </row>
    <row r="5012" spans="1:16" x14ac:dyDescent="0.3">
      <c r="A5012" s="1">
        <v>40767</v>
      </c>
      <c r="B5012" s="1">
        <v>40767</v>
      </c>
      <c r="C5012" t="s">
        <v>4087</v>
      </c>
      <c r="D5012" t="s">
        <v>2140</v>
      </c>
      <c r="E5012" t="s">
        <v>58</v>
      </c>
      <c r="F5012" t="s">
        <v>59</v>
      </c>
      <c r="G5012" t="s">
        <v>34</v>
      </c>
      <c r="H5012" t="s">
        <v>203</v>
      </c>
      <c r="I5012">
        <v>135</v>
      </c>
      <c r="J5012">
        <v>1</v>
      </c>
      <c r="K5012">
        <v>11.29</v>
      </c>
      <c r="L5012" t="s">
        <v>46</v>
      </c>
      <c r="M5012">
        <v>0</v>
      </c>
      <c r="N5012">
        <v>135</v>
      </c>
      <c r="O5012" t="s">
        <v>3922</v>
      </c>
      <c r="P5012" t="s">
        <v>4226</v>
      </c>
    </row>
    <row r="5013" spans="1:16" x14ac:dyDescent="0.3">
      <c r="A5013" s="1">
        <v>40549</v>
      </c>
      <c r="B5013" s="1">
        <v>40700</v>
      </c>
      <c r="C5013" t="s">
        <v>14</v>
      </c>
      <c r="D5013" t="s">
        <v>1886</v>
      </c>
      <c r="E5013" t="s">
        <v>16</v>
      </c>
      <c r="F5013" t="s">
        <v>190</v>
      </c>
      <c r="G5013" t="s">
        <v>34</v>
      </c>
      <c r="H5013" t="s">
        <v>2567</v>
      </c>
      <c r="I5013">
        <v>45</v>
      </c>
      <c r="J5013">
        <v>3</v>
      </c>
      <c r="K5013">
        <v>1.35</v>
      </c>
      <c r="L5013" t="s">
        <v>46</v>
      </c>
      <c r="M5013">
        <v>151</v>
      </c>
      <c r="N5013">
        <v>135</v>
      </c>
      <c r="O5013" t="s">
        <v>21</v>
      </c>
      <c r="P5013" t="s">
        <v>4226</v>
      </c>
    </row>
    <row r="5014" spans="1:16" x14ac:dyDescent="0.3">
      <c r="A5014" s="1">
        <v>41373</v>
      </c>
      <c r="B5014" s="1">
        <v>41556</v>
      </c>
      <c r="C5014" t="s">
        <v>14</v>
      </c>
      <c r="D5014" t="s">
        <v>57</v>
      </c>
      <c r="E5014" t="s">
        <v>1130</v>
      </c>
      <c r="F5014" t="s">
        <v>49</v>
      </c>
      <c r="G5014" t="s">
        <v>34</v>
      </c>
      <c r="H5014" t="s">
        <v>203</v>
      </c>
      <c r="I5014">
        <v>135</v>
      </c>
      <c r="J5014">
        <v>1</v>
      </c>
      <c r="K5014">
        <v>8.74</v>
      </c>
      <c r="L5014" t="s">
        <v>31</v>
      </c>
      <c r="M5014">
        <v>183</v>
      </c>
      <c r="N5014">
        <v>135</v>
      </c>
      <c r="O5014" t="s">
        <v>21</v>
      </c>
      <c r="P5014" t="s">
        <v>4226</v>
      </c>
    </row>
    <row r="5015" spans="1:16" x14ac:dyDescent="0.3">
      <c r="A5015" s="1">
        <v>40578</v>
      </c>
      <c r="B5015" s="1">
        <v>40698</v>
      </c>
      <c r="C5015" t="s">
        <v>1823</v>
      </c>
      <c r="D5015" t="s">
        <v>2049</v>
      </c>
      <c r="E5015" t="s">
        <v>16</v>
      </c>
      <c r="F5015" t="s">
        <v>28</v>
      </c>
      <c r="G5015" t="s">
        <v>34</v>
      </c>
      <c r="H5015" t="s">
        <v>3696</v>
      </c>
      <c r="I5015">
        <v>27</v>
      </c>
      <c r="J5015">
        <v>5</v>
      </c>
      <c r="K5015">
        <v>0.74</v>
      </c>
      <c r="L5015" t="s">
        <v>46</v>
      </c>
      <c r="M5015">
        <v>120</v>
      </c>
      <c r="N5015">
        <v>135</v>
      </c>
      <c r="O5015" t="s">
        <v>2941</v>
      </c>
      <c r="P5015" t="s">
        <v>4226</v>
      </c>
    </row>
    <row r="5016" spans="1:16" x14ac:dyDescent="0.3">
      <c r="A5016" s="1">
        <v>41338</v>
      </c>
      <c r="B5016" s="1">
        <v>41338</v>
      </c>
      <c r="C5016" t="s">
        <v>4087</v>
      </c>
      <c r="D5016" t="s">
        <v>105</v>
      </c>
      <c r="E5016" t="s">
        <v>16</v>
      </c>
      <c r="F5016" t="s">
        <v>190</v>
      </c>
      <c r="G5016" t="s">
        <v>34</v>
      </c>
      <c r="H5016" t="s">
        <v>1763</v>
      </c>
      <c r="I5016">
        <v>45</v>
      </c>
      <c r="J5016">
        <v>3</v>
      </c>
      <c r="K5016">
        <v>14.51</v>
      </c>
      <c r="L5016" t="s">
        <v>31</v>
      </c>
      <c r="M5016">
        <v>0</v>
      </c>
      <c r="N5016">
        <v>135</v>
      </c>
      <c r="O5016" t="s">
        <v>3922</v>
      </c>
      <c r="P5016" t="s">
        <v>4226</v>
      </c>
    </row>
    <row r="5017" spans="1:16" x14ac:dyDescent="0.3">
      <c r="A5017" s="1">
        <v>40977</v>
      </c>
      <c r="B5017" s="1">
        <v>41099</v>
      </c>
      <c r="C5017" t="s">
        <v>14</v>
      </c>
      <c r="D5017" t="s">
        <v>844</v>
      </c>
      <c r="E5017" t="s">
        <v>77</v>
      </c>
      <c r="F5017" t="s">
        <v>42</v>
      </c>
      <c r="G5017" t="s">
        <v>34</v>
      </c>
      <c r="H5017" t="s">
        <v>3301</v>
      </c>
      <c r="I5017">
        <v>27</v>
      </c>
      <c r="J5017">
        <v>5</v>
      </c>
      <c r="K5017">
        <v>2.85</v>
      </c>
      <c r="L5017" t="s">
        <v>36</v>
      </c>
      <c r="M5017">
        <v>122</v>
      </c>
      <c r="N5017">
        <v>135</v>
      </c>
      <c r="O5017" t="s">
        <v>2941</v>
      </c>
      <c r="P5017" t="s">
        <v>4226</v>
      </c>
    </row>
    <row r="5018" spans="1:16" x14ac:dyDescent="0.3">
      <c r="A5018" s="1">
        <v>41823</v>
      </c>
      <c r="B5018" s="1">
        <v>41946</v>
      </c>
      <c r="C5018" t="s">
        <v>14</v>
      </c>
      <c r="D5018" t="s">
        <v>53</v>
      </c>
      <c r="E5018" t="s">
        <v>16</v>
      </c>
      <c r="F5018" t="s">
        <v>17</v>
      </c>
      <c r="G5018" t="s">
        <v>34</v>
      </c>
      <c r="H5018" t="s">
        <v>3029</v>
      </c>
      <c r="I5018">
        <v>15</v>
      </c>
      <c r="J5018">
        <v>9</v>
      </c>
      <c r="K5018">
        <v>1.67</v>
      </c>
      <c r="L5018" t="s">
        <v>20</v>
      </c>
      <c r="M5018">
        <v>123</v>
      </c>
      <c r="N5018">
        <v>135</v>
      </c>
      <c r="O5018" t="s">
        <v>2941</v>
      </c>
      <c r="P5018" t="s">
        <v>4226</v>
      </c>
    </row>
    <row r="5019" spans="1:16" x14ac:dyDescent="0.3">
      <c r="A5019" s="1">
        <v>40544</v>
      </c>
      <c r="B5019" s="1">
        <v>40664</v>
      </c>
      <c r="C5019" t="s">
        <v>1823</v>
      </c>
      <c r="D5019" t="s">
        <v>2378</v>
      </c>
      <c r="E5019" t="s">
        <v>1101</v>
      </c>
      <c r="F5019" t="s">
        <v>59</v>
      </c>
      <c r="G5019" t="s">
        <v>34</v>
      </c>
      <c r="H5019" t="s">
        <v>637</v>
      </c>
      <c r="I5019">
        <v>45</v>
      </c>
      <c r="J5019">
        <v>3</v>
      </c>
      <c r="K5019">
        <v>4.82</v>
      </c>
      <c r="L5019" t="s">
        <v>46</v>
      </c>
      <c r="M5019">
        <v>120</v>
      </c>
      <c r="N5019">
        <v>135</v>
      </c>
      <c r="O5019" t="s">
        <v>2941</v>
      </c>
      <c r="P5019" t="s">
        <v>4226</v>
      </c>
    </row>
    <row r="5020" spans="1:16" x14ac:dyDescent="0.3">
      <c r="A5020" s="1">
        <v>41648</v>
      </c>
      <c r="B5020" s="1">
        <v>41768</v>
      </c>
      <c r="C5020" t="s">
        <v>14</v>
      </c>
      <c r="D5020" t="s">
        <v>401</v>
      </c>
      <c r="E5020" t="s">
        <v>261</v>
      </c>
      <c r="F5020" t="s">
        <v>86</v>
      </c>
      <c r="G5020" t="s">
        <v>18</v>
      </c>
      <c r="H5020" t="s">
        <v>2858</v>
      </c>
      <c r="I5020">
        <v>135</v>
      </c>
      <c r="J5020">
        <v>1</v>
      </c>
      <c r="K5020">
        <v>13.75</v>
      </c>
      <c r="L5020" t="s">
        <v>20</v>
      </c>
      <c r="M5020">
        <v>120</v>
      </c>
      <c r="N5020">
        <v>135</v>
      </c>
      <c r="O5020" t="s">
        <v>2941</v>
      </c>
      <c r="P5020" t="s">
        <v>4226</v>
      </c>
    </row>
    <row r="5021" spans="1:16" x14ac:dyDescent="0.3">
      <c r="A5021" s="1">
        <v>40949</v>
      </c>
      <c r="B5021" s="1">
        <v>41131</v>
      </c>
      <c r="C5021" t="s">
        <v>14</v>
      </c>
      <c r="D5021" t="s">
        <v>1547</v>
      </c>
      <c r="E5021" t="s">
        <v>54</v>
      </c>
      <c r="F5021" t="s">
        <v>55</v>
      </c>
      <c r="G5021" t="s">
        <v>34</v>
      </c>
      <c r="H5021" t="s">
        <v>1548</v>
      </c>
      <c r="I5021">
        <v>27</v>
      </c>
      <c r="J5021">
        <v>5</v>
      </c>
      <c r="K5021">
        <v>1.9</v>
      </c>
      <c r="L5021" t="s">
        <v>36</v>
      </c>
      <c r="M5021">
        <v>182</v>
      </c>
      <c r="N5021">
        <v>135</v>
      </c>
      <c r="O5021" t="s">
        <v>21</v>
      </c>
      <c r="P5021" t="s">
        <v>4226</v>
      </c>
    </row>
    <row r="5022" spans="1:16" x14ac:dyDescent="0.3">
      <c r="A5022" s="1">
        <v>41375</v>
      </c>
      <c r="B5022" s="1">
        <v>41466</v>
      </c>
      <c r="C5022" t="s">
        <v>1823</v>
      </c>
      <c r="D5022" t="s">
        <v>245</v>
      </c>
      <c r="E5022" t="s">
        <v>54</v>
      </c>
      <c r="F5022" t="s">
        <v>55</v>
      </c>
      <c r="G5022" t="s">
        <v>29</v>
      </c>
      <c r="H5022" t="s">
        <v>2156</v>
      </c>
      <c r="I5022">
        <v>45</v>
      </c>
      <c r="J5022">
        <v>3</v>
      </c>
      <c r="K5022">
        <v>13.15</v>
      </c>
      <c r="L5022" t="s">
        <v>31</v>
      </c>
      <c r="M5022">
        <v>91</v>
      </c>
      <c r="N5022">
        <v>135</v>
      </c>
      <c r="O5022" t="s">
        <v>2941</v>
      </c>
      <c r="P5022" t="s">
        <v>4226</v>
      </c>
    </row>
    <row r="5023" spans="1:16" x14ac:dyDescent="0.3">
      <c r="A5023" s="1">
        <v>41370</v>
      </c>
      <c r="B5023" s="1">
        <v>41492</v>
      </c>
      <c r="C5023" t="s">
        <v>14</v>
      </c>
      <c r="D5023" t="s">
        <v>1677</v>
      </c>
      <c r="E5023" t="s">
        <v>319</v>
      </c>
      <c r="F5023" t="s">
        <v>28</v>
      </c>
      <c r="G5023" t="s">
        <v>18</v>
      </c>
      <c r="H5023" t="s">
        <v>3297</v>
      </c>
      <c r="I5023">
        <v>45</v>
      </c>
      <c r="J5023">
        <v>3</v>
      </c>
      <c r="K5023">
        <v>3.45</v>
      </c>
      <c r="L5023" t="s">
        <v>31</v>
      </c>
      <c r="M5023">
        <v>122</v>
      </c>
      <c r="N5023">
        <v>135</v>
      </c>
      <c r="O5023" t="s">
        <v>2941</v>
      </c>
      <c r="P5023" t="s">
        <v>4226</v>
      </c>
    </row>
    <row r="5024" spans="1:16" x14ac:dyDescent="0.3">
      <c r="A5024" s="1">
        <v>41644</v>
      </c>
      <c r="B5024" s="1">
        <v>41856</v>
      </c>
      <c r="C5024" t="s">
        <v>14</v>
      </c>
      <c r="D5024" t="s">
        <v>534</v>
      </c>
      <c r="E5024" t="s">
        <v>33</v>
      </c>
      <c r="F5024" t="s">
        <v>28</v>
      </c>
      <c r="G5024" t="s">
        <v>34</v>
      </c>
      <c r="H5024" t="s">
        <v>556</v>
      </c>
      <c r="I5024">
        <v>45</v>
      </c>
      <c r="J5024">
        <v>3</v>
      </c>
      <c r="K5024">
        <v>4.25</v>
      </c>
      <c r="L5024" t="s">
        <v>20</v>
      </c>
      <c r="M5024">
        <v>212</v>
      </c>
      <c r="N5024">
        <v>135</v>
      </c>
      <c r="O5024" t="s">
        <v>21</v>
      </c>
      <c r="P5024" t="s">
        <v>4226</v>
      </c>
    </row>
    <row r="5025" spans="1:16" x14ac:dyDescent="0.3">
      <c r="A5025" s="1">
        <v>40582</v>
      </c>
      <c r="B5025" s="1">
        <v>40763</v>
      </c>
      <c r="C5025" t="s">
        <v>14</v>
      </c>
      <c r="D5025" t="s">
        <v>1697</v>
      </c>
      <c r="E5025" t="s">
        <v>16</v>
      </c>
      <c r="F5025" t="s">
        <v>28</v>
      </c>
      <c r="G5025" t="s">
        <v>34</v>
      </c>
      <c r="H5025" t="s">
        <v>1698</v>
      </c>
      <c r="I5025">
        <v>27</v>
      </c>
      <c r="J5025">
        <v>5</v>
      </c>
      <c r="K5025">
        <v>1.96</v>
      </c>
      <c r="L5025" t="s">
        <v>46</v>
      </c>
      <c r="M5025">
        <v>181</v>
      </c>
      <c r="N5025">
        <v>135</v>
      </c>
      <c r="O5025" t="s">
        <v>21</v>
      </c>
      <c r="P5025" t="s">
        <v>4226</v>
      </c>
    </row>
    <row r="5026" spans="1:16" x14ac:dyDescent="0.3">
      <c r="A5026" s="1">
        <v>40914</v>
      </c>
      <c r="B5026" s="1">
        <v>40974</v>
      </c>
      <c r="C5026" t="s">
        <v>1823</v>
      </c>
      <c r="D5026" t="s">
        <v>1573</v>
      </c>
      <c r="E5026" t="s">
        <v>235</v>
      </c>
      <c r="F5026" t="s">
        <v>28</v>
      </c>
      <c r="G5026" t="s">
        <v>34</v>
      </c>
      <c r="H5026" t="s">
        <v>3063</v>
      </c>
      <c r="I5026">
        <v>45</v>
      </c>
      <c r="J5026">
        <v>3</v>
      </c>
      <c r="K5026">
        <v>2.79</v>
      </c>
      <c r="L5026" t="s">
        <v>36</v>
      </c>
      <c r="M5026">
        <v>60</v>
      </c>
      <c r="N5026">
        <v>135</v>
      </c>
      <c r="O5026" t="s">
        <v>3922</v>
      </c>
      <c r="P5026" t="s">
        <v>4226</v>
      </c>
    </row>
    <row r="5027" spans="1:16" x14ac:dyDescent="0.3">
      <c r="A5027" s="1">
        <v>41376</v>
      </c>
      <c r="B5027" s="1">
        <v>41559</v>
      </c>
      <c r="C5027" t="s">
        <v>14</v>
      </c>
      <c r="D5027" t="s">
        <v>1281</v>
      </c>
      <c r="E5027" t="s">
        <v>58</v>
      </c>
      <c r="F5027" t="s">
        <v>59</v>
      </c>
      <c r="G5027" t="s">
        <v>34</v>
      </c>
      <c r="H5027" t="s">
        <v>1290</v>
      </c>
      <c r="I5027">
        <v>45</v>
      </c>
      <c r="J5027">
        <v>3</v>
      </c>
      <c r="K5027">
        <v>3.72</v>
      </c>
      <c r="L5027" t="s">
        <v>31</v>
      </c>
      <c r="M5027">
        <v>183</v>
      </c>
      <c r="N5027">
        <v>135</v>
      </c>
      <c r="O5027" t="s">
        <v>21</v>
      </c>
      <c r="P5027" t="s">
        <v>4226</v>
      </c>
    </row>
    <row r="5028" spans="1:16" x14ac:dyDescent="0.3">
      <c r="A5028" s="1">
        <v>41431</v>
      </c>
      <c r="B5028" s="1">
        <v>41584</v>
      </c>
      <c r="C5028" t="s">
        <v>1823</v>
      </c>
      <c r="D5028" t="s">
        <v>1197</v>
      </c>
      <c r="E5028" t="s">
        <v>943</v>
      </c>
      <c r="F5028" t="s">
        <v>28</v>
      </c>
      <c r="G5028" t="s">
        <v>34</v>
      </c>
      <c r="H5028" t="s">
        <v>2613</v>
      </c>
      <c r="I5028">
        <v>45</v>
      </c>
      <c r="J5028">
        <v>3</v>
      </c>
      <c r="K5028">
        <v>3.22</v>
      </c>
      <c r="L5028" t="s">
        <v>31</v>
      </c>
      <c r="M5028">
        <v>153</v>
      </c>
      <c r="N5028">
        <v>135</v>
      </c>
      <c r="O5028" t="s">
        <v>21</v>
      </c>
      <c r="P5028" t="s">
        <v>4226</v>
      </c>
    </row>
    <row r="5029" spans="1:16" x14ac:dyDescent="0.3">
      <c r="A5029" s="1">
        <v>41741</v>
      </c>
      <c r="B5029" s="1">
        <v>41955</v>
      </c>
      <c r="C5029" t="s">
        <v>14</v>
      </c>
      <c r="D5029" t="s">
        <v>311</v>
      </c>
      <c r="E5029" t="s">
        <v>16</v>
      </c>
      <c r="F5029" t="s">
        <v>42</v>
      </c>
      <c r="G5029" t="s">
        <v>34</v>
      </c>
      <c r="H5029" t="s">
        <v>312</v>
      </c>
      <c r="I5029">
        <v>45</v>
      </c>
      <c r="J5029">
        <v>3</v>
      </c>
      <c r="K5029">
        <v>6.89</v>
      </c>
      <c r="L5029" t="s">
        <v>20</v>
      </c>
      <c r="M5029">
        <v>214</v>
      </c>
      <c r="N5029">
        <v>135</v>
      </c>
      <c r="O5029" t="s">
        <v>21</v>
      </c>
      <c r="P5029" t="s">
        <v>4226</v>
      </c>
    </row>
    <row r="5030" spans="1:16" x14ac:dyDescent="0.3">
      <c r="A5030" s="1">
        <v>40610</v>
      </c>
      <c r="B5030" s="1">
        <v>40671</v>
      </c>
      <c r="C5030" t="s">
        <v>3769</v>
      </c>
      <c r="D5030" t="s">
        <v>2276</v>
      </c>
      <c r="E5030" t="s">
        <v>698</v>
      </c>
      <c r="F5030" t="s">
        <v>49</v>
      </c>
      <c r="G5030" t="s">
        <v>34</v>
      </c>
      <c r="H5030" t="s">
        <v>203</v>
      </c>
      <c r="I5030">
        <v>135</v>
      </c>
      <c r="J5030">
        <v>1</v>
      </c>
      <c r="K5030">
        <v>23.83</v>
      </c>
      <c r="L5030" t="s">
        <v>46</v>
      </c>
      <c r="M5030">
        <v>61</v>
      </c>
      <c r="N5030">
        <v>135</v>
      </c>
      <c r="O5030" t="s">
        <v>3922</v>
      </c>
      <c r="P5030" t="s">
        <v>4226</v>
      </c>
    </row>
    <row r="5031" spans="1:16" x14ac:dyDescent="0.3">
      <c r="A5031" s="1">
        <v>41741</v>
      </c>
      <c r="B5031" s="1">
        <v>41863</v>
      </c>
      <c r="C5031" t="s">
        <v>1823</v>
      </c>
      <c r="D5031" t="s">
        <v>2026</v>
      </c>
      <c r="E5031" t="s">
        <v>48</v>
      </c>
      <c r="F5031" t="s">
        <v>49</v>
      </c>
      <c r="G5031" t="s">
        <v>34</v>
      </c>
      <c r="H5031" t="s">
        <v>203</v>
      </c>
      <c r="I5031">
        <v>135</v>
      </c>
      <c r="J5031">
        <v>1</v>
      </c>
      <c r="K5031">
        <v>1.99</v>
      </c>
      <c r="L5031" t="s">
        <v>20</v>
      </c>
      <c r="M5031">
        <v>122</v>
      </c>
      <c r="N5031">
        <v>135</v>
      </c>
      <c r="O5031" t="s">
        <v>2941</v>
      </c>
      <c r="P5031" t="s">
        <v>4226</v>
      </c>
    </row>
    <row r="5032" spans="1:16" x14ac:dyDescent="0.3">
      <c r="A5032" s="1">
        <v>41647</v>
      </c>
      <c r="B5032" s="1">
        <v>41828</v>
      </c>
      <c r="C5032" t="s">
        <v>14</v>
      </c>
      <c r="D5032" t="s">
        <v>1430</v>
      </c>
      <c r="E5032" t="s">
        <v>197</v>
      </c>
      <c r="F5032" t="s">
        <v>69</v>
      </c>
      <c r="G5032" t="s">
        <v>34</v>
      </c>
      <c r="H5032" t="s">
        <v>1594</v>
      </c>
      <c r="I5032">
        <v>45</v>
      </c>
      <c r="J5032">
        <v>3</v>
      </c>
      <c r="K5032">
        <v>4.1100000000000003</v>
      </c>
      <c r="L5032" t="s">
        <v>20</v>
      </c>
      <c r="M5032">
        <v>181</v>
      </c>
      <c r="N5032">
        <v>135</v>
      </c>
      <c r="O5032" t="s">
        <v>21</v>
      </c>
      <c r="P5032" t="s">
        <v>4226</v>
      </c>
    </row>
    <row r="5033" spans="1:16" x14ac:dyDescent="0.3">
      <c r="A5033" s="1">
        <v>40949</v>
      </c>
      <c r="B5033" s="1">
        <v>41070</v>
      </c>
      <c r="C5033" t="s">
        <v>14</v>
      </c>
      <c r="D5033" t="s">
        <v>362</v>
      </c>
      <c r="E5033" t="s">
        <v>16</v>
      </c>
      <c r="F5033" t="s">
        <v>190</v>
      </c>
      <c r="G5033" t="s">
        <v>34</v>
      </c>
      <c r="H5033" t="s">
        <v>2056</v>
      </c>
      <c r="I5033">
        <v>27</v>
      </c>
      <c r="J5033">
        <v>5</v>
      </c>
      <c r="K5033">
        <v>3.06</v>
      </c>
      <c r="L5033" t="s">
        <v>36</v>
      </c>
      <c r="M5033">
        <v>121</v>
      </c>
      <c r="N5033">
        <v>135</v>
      </c>
      <c r="O5033" t="s">
        <v>2941</v>
      </c>
      <c r="P5033" t="s">
        <v>4226</v>
      </c>
    </row>
    <row r="5034" spans="1:16" x14ac:dyDescent="0.3">
      <c r="A5034" s="1">
        <v>41427</v>
      </c>
      <c r="B5034" s="1">
        <v>41427</v>
      </c>
      <c r="C5034" t="s">
        <v>4087</v>
      </c>
      <c r="D5034" t="s">
        <v>1619</v>
      </c>
      <c r="E5034" t="s">
        <v>127</v>
      </c>
      <c r="F5034" t="s">
        <v>86</v>
      </c>
      <c r="G5034" t="s">
        <v>18</v>
      </c>
      <c r="H5034" t="s">
        <v>2858</v>
      </c>
      <c r="I5034">
        <v>135</v>
      </c>
      <c r="J5034">
        <v>1</v>
      </c>
      <c r="K5034">
        <v>10.88</v>
      </c>
      <c r="L5034" t="s">
        <v>31</v>
      </c>
      <c r="M5034">
        <v>0</v>
      </c>
      <c r="N5034">
        <v>135</v>
      </c>
      <c r="O5034" t="s">
        <v>3922</v>
      </c>
      <c r="P5034" t="s">
        <v>4226</v>
      </c>
    </row>
    <row r="5035" spans="1:16" x14ac:dyDescent="0.3">
      <c r="A5035" s="1">
        <v>41461</v>
      </c>
      <c r="B5035" s="1">
        <v>41553</v>
      </c>
      <c r="C5035" t="s">
        <v>1823</v>
      </c>
      <c r="D5035" t="s">
        <v>2854</v>
      </c>
      <c r="E5035" t="s">
        <v>58</v>
      </c>
      <c r="F5035" t="s">
        <v>59</v>
      </c>
      <c r="G5035" t="s">
        <v>34</v>
      </c>
      <c r="H5035" t="s">
        <v>987</v>
      </c>
      <c r="I5035">
        <v>45</v>
      </c>
      <c r="J5035">
        <v>3</v>
      </c>
      <c r="K5035">
        <v>4.51</v>
      </c>
      <c r="L5035" t="s">
        <v>31</v>
      </c>
      <c r="M5035">
        <v>92</v>
      </c>
      <c r="N5035">
        <v>135</v>
      </c>
      <c r="O5035" t="s">
        <v>2941</v>
      </c>
      <c r="P5035" t="s">
        <v>4226</v>
      </c>
    </row>
    <row r="5036" spans="1:16" x14ac:dyDescent="0.3">
      <c r="A5036" s="1">
        <v>40735</v>
      </c>
      <c r="B5036" s="1">
        <v>40766</v>
      </c>
      <c r="C5036" t="s">
        <v>3769</v>
      </c>
      <c r="D5036" t="s">
        <v>232</v>
      </c>
      <c r="E5036" t="s">
        <v>268</v>
      </c>
      <c r="F5036" t="s">
        <v>86</v>
      </c>
      <c r="G5036" t="s">
        <v>34</v>
      </c>
      <c r="H5036" t="s">
        <v>203</v>
      </c>
      <c r="I5036">
        <v>135</v>
      </c>
      <c r="J5036">
        <v>1</v>
      </c>
      <c r="K5036">
        <v>16.239999999999998</v>
      </c>
      <c r="L5036" t="s">
        <v>46</v>
      </c>
      <c r="M5036">
        <v>31</v>
      </c>
      <c r="N5036">
        <v>135</v>
      </c>
      <c r="O5036" t="s">
        <v>3922</v>
      </c>
      <c r="P5036" t="s">
        <v>4226</v>
      </c>
    </row>
    <row r="5037" spans="1:16" x14ac:dyDescent="0.3">
      <c r="A5037" s="1">
        <v>41802</v>
      </c>
      <c r="B5037" s="1">
        <v>41955</v>
      </c>
      <c r="C5037" t="s">
        <v>14</v>
      </c>
      <c r="D5037" t="s">
        <v>2042</v>
      </c>
      <c r="E5037" t="s">
        <v>964</v>
      </c>
      <c r="F5037" t="s">
        <v>42</v>
      </c>
      <c r="G5037" t="s">
        <v>34</v>
      </c>
      <c r="H5037" t="s">
        <v>1085</v>
      </c>
      <c r="I5037">
        <v>45</v>
      </c>
      <c r="J5037">
        <v>3</v>
      </c>
      <c r="K5037">
        <v>2.11</v>
      </c>
      <c r="L5037" t="s">
        <v>20</v>
      </c>
      <c r="M5037">
        <v>153</v>
      </c>
      <c r="N5037">
        <v>135</v>
      </c>
      <c r="O5037" t="s">
        <v>21</v>
      </c>
      <c r="P5037" t="s">
        <v>4226</v>
      </c>
    </row>
    <row r="5038" spans="1:16" x14ac:dyDescent="0.3">
      <c r="A5038" s="1">
        <v>41651</v>
      </c>
      <c r="B5038" s="1">
        <v>41771</v>
      </c>
      <c r="C5038" t="s">
        <v>14</v>
      </c>
      <c r="D5038" t="s">
        <v>2430</v>
      </c>
      <c r="E5038" t="s">
        <v>411</v>
      </c>
      <c r="F5038" t="s">
        <v>55</v>
      </c>
      <c r="G5038" t="s">
        <v>18</v>
      </c>
      <c r="H5038" t="s">
        <v>1806</v>
      </c>
      <c r="I5038">
        <v>135</v>
      </c>
      <c r="J5038">
        <v>1</v>
      </c>
      <c r="K5038">
        <v>7.3</v>
      </c>
      <c r="L5038" t="s">
        <v>20</v>
      </c>
      <c r="M5038">
        <v>120</v>
      </c>
      <c r="N5038">
        <v>135</v>
      </c>
      <c r="O5038" t="s">
        <v>2941</v>
      </c>
      <c r="P5038" t="s">
        <v>4226</v>
      </c>
    </row>
    <row r="5039" spans="1:16" x14ac:dyDescent="0.3">
      <c r="A5039" s="1">
        <v>41011</v>
      </c>
      <c r="B5039" s="1">
        <v>41164</v>
      </c>
      <c r="C5039" t="s">
        <v>14</v>
      </c>
      <c r="D5039" t="s">
        <v>844</v>
      </c>
      <c r="E5039" t="s">
        <v>943</v>
      </c>
      <c r="F5039" t="s">
        <v>28</v>
      </c>
      <c r="G5039" t="s">
        <v>34</v>
      </c>
      <c r="H5039" t="s">
        <v>2279</v>
      </c>
      <c r="I5039">
        <v>27</v>
      </c>
      <c r="J5039">
        <v>5</v>
      </c>
      <c r="K5039">
        <v>2.15</v>
      </c>
      <c r="L5039" t="s">
        <v>36</v>
      </c>
      <c r="M5039">
        <v>153</v>
      </c>
      <c r="N5039">
        <v>135</v>
      </c>
      <c r="O5039" t="s">
        <v>21</v>
      </c>
      <c r="P5039" t="s">
        <v>4226</v>
      </c>
    </row>
    <row r="5040" spans="1:16" x14ac:dyDescent="0.3">
      <c r="A5040" s="1">
        <v>40940</v>
      </c>
      <c r="B5040" s="1">
        <v>41061</v>
      </c>
      <c r="C5040" t="s">
        <v>14</v>
      </c>
      <c r="D5040" t="s">
        <v>259</v>
      </c>
      <c r="E5040" t="s">
        <v>106</v>
      </c>
      <c r="F5040" t="s">
        <v>59</v>
      </c>
      <c r="G5040" t="s">
        <v>34</v>
      </c>
      <c r="H5040" t="s">
        <v>1593</v>
      </c>
      <c r="I5040">
        <v>27</v>
      </c>
      <c r="J5040">
        <v>5</v>
      </c>
      <c r="K5040">
        <v>2.14</v>
      </c>
      <c r="L5040" t="s">
        <v>36</v>
      </c>
      <c r="M5040">
        <v>121</v>
      </c>
      <c r="N5040">
        <v>135</v>
      </c>
      <c r="O5040" t="s">
        <v>2941</v>
      </c>
      <c r="P5040" t="s">
        <v>4226</v>
      </c>
    </row>
    <row r="5041" spans="1:16" x14ac:dyDescent="0.3">
      <c r="A5041" s="1">
        <v>40918</v>
      </c>
      <c r="B5041" s="1">
        <v>41039</v>
      </c>
      <c r="C5041" t="s">
        <v>14</v>
      </c>
      <c r="D5041" t="s">
        <v>32</v>
      </c>
      <c r="E5041" t="s">
        <v>106</v>
      </c>
      <c r="F5041" t="s">
        <v>59</v>
      </c>
      <c r="G5041" t="s">
        <v>34</v>
      </c>
      <c r="H5041" t="s">
        <v>1057</v>
      </c>
      <c r="I5041">
        <v>45</v>
      </c>
      <c r="J5041">
        <v>3</v>
      </c>
      <c r="K5041">
        <v>2.61</v>
      </c>
      <c r="L5041" t="s">
        <v>36</v>
      </c>
      <c r="M5041">
        <v>121</v>
      </c>
      <c r="N5041">
        <v>135</v>
      </c>
      <c r="O5041" t="s">
        <v>2941</v>
      </c>
      <c r="P5041" t="s">
        <v>4226</v>
      </c>
    </row>
    <row r="5042" spans="1:16" x14ac:dyDescent="0.3">
      <c r="A5042" s="1">
        <v>41313</v>
      </c>
      <c r="B5042" s="1">
        <v>41433</v>
      </c>
      <c r="C5042" t="s">
        <v>14</v>
      </c>
      <c r="D5042" t="s">
        <v>2026</v>
      </c>
      <c r="E5042" t="s">
        <v>38</v>
      </c>
      <c r="F5042" t="s">
        <v>28</v>
      </c>
      <c r="G5042" t="s">
        <v>34</v>
      </c>
      <c r="H5042" t="s">
        <v>2016</v>
      </c>
      <c r="I5042">
        <v>45</v>
      </c>
      <c r="J5042">
        <v>3</v>
      </c>
      <c r="K5042">
        <v>2.2200000000000002</v>
      </c>
      <c r="L5042" t="s">
        <v>31</v>
      </c>
      <c r="M5042">
        <v>120</v>
      </c>
      <c r="N5042">
        <v>135</v>
      </c>
      <c r="O5042" t="s">
        <v>2941</v>
      </c>
      <c r="P5042" t="s">
        <v>4226</v>
      </c>
    </row>
    <row r="5043" spans="1:16" x14ac:dyDescent="0.3">
      <c r="A5043" s="1">
        <v>41767</v>
      </c>
      <c r="B5043" s="1">
        <v>41859</v>
      </c>
      <c r="C5043" t="s">
        <v>1823</v>
      </c>
      <c r="D5043" t="s">
        <v>267</v>
      </c>
      <c r="E5043" t="s">
        <v>1101</v>
      </c>
      <c r="F5043" t="s">
        <v>59</v>
      </c>
      <c r="G5043" t="s">
        <v>29</v>
      </c>
      <c r="H5043" t="s">
        <v>852</v>
      </c>
      <c r="I5043">
        <v>68</v>
      </c>
      <c r="J5043">
        <v>2</v>
      </c>
      <c r="K5043">
        <v>10.48</v>
      </c>
      <c r="L5043" t="s">
        <v>20</v>
      </c>
      <c r="M5043">
        <v>92</v>
      </c>
      <c r="N5043">
        <v>136</v>
      </c>
      <c r="O5043" t="s">
        <v>2941</v>
      </c>
      <c r="P5043" t="s">
        <v>4226</v>
      </c>
    </row>
    <row r="5044" spans="1:16" x14ac:dyDescent="0.3">
      <c r="A5044" s="1">
        <v>41406</v>
      </c>
      <c r="B5044" s="1">
        <v>41559</v>
      </c>
      <c r="C5044" t="s">
        <v>14</v>
      </c>
      <c r="D5044" t="s">
        <v>532</v>
      </c>
      <c r="E5044" t="s">
        <v>106</v>
      </c>
      <c r="F5044" t="s">
        <v>59</v>
      </c>
      <c r="G5044" t="s">
        <v>34</v>
      </c>
      <c r="H5044" t="s">
        <v>2415</v>
      </c>
      <c r="I5044">
        <v>68</v>
      </c>
      <c r="J5044">
        <v>2</v>
      </c>
      <c r="K5044">
        <v>4.5999999999999996</v>
      </c>
      <c r="L5044" t="s">
        <v>31</v>
      </c>
      <c r="M5044">
        <v>153</v>
      </c>
      <c r="N5044">
        <v>136</v>
      </c>
      <c r="O5044" t="s">
        <v>21</v>
      </c>
      <c r="P5044" t="s">
        <v>4226</v>
      </c>
    </row>
    <row r="5045" spans="1:16" x14ac:dyDescent="0.3">
      <c r="A5045" s="1">
        <v>41282</v>
      </c>
      <c r="B5045" s="1">
        <v>41341</v>
      </c>
      <c r="C5045" t="s">
        <v>3769</v>
      </c>
      <c r="D5045" t="s">
        <v>1234</v>
      </c>
      <c r="E5045" t="s">
        <v>38</v>
      </c>
      <c r="F5045" t="s">
        <v>28</v>
      </c>
      <c r="G5045" t="s">
        <v>34</v>
      </c>
      <c r="H5045" t="s">
        <v>1948</v>
      </c>
      <c r="I5045">
        <v>68</v>
      </c>
      <c r="J5045">
        <v>2</v>
      </c>
      <c r="K5045">
        <v>9.1199999999999992</v>
      </c>
      <c r="L5045" t="s">
        <v>31</v>
      </c>
      <c r="M5045">
        <v>59</v>
      </c>
      <c r="N5045">
        <v>136</v>
      </c>
      <c r="O5045" t="s">
        <v>3922</v>
      </c>
      <c r="P5045" t="s">
        <v>4226</v>
      </c>
    </row>
    <row r="5046" spans="1:16" x14ac:dyDescent="0.3">
      <c r="A5046" s="1">
        <v>41924</v>
      </c>
      <c r="B5046" s="1">
        <v>41985</v>
      </c>
      <c r="C5046" t="s">
        <v>1823</v>
      </c>
      <c r="D5046" t="s">
        <v>3161</v>
      </c>
      <c r="E5046" t="s">
        <v>16</v>
      </c>
      <c r="F5046" t="s">
        <v>28</v>
      </c>
      <c r="G5046" t="s">
        <v>34</v>
      </c>
      <c r="H5046" t="s">
        <v>3971</v>
      </c>
      <c r="I5046">
        <v>34</v>
      </c>
      <c r="J5046">
        <v>4</v>
      </c>
      <c r="K5046">
        <v>2.4500000000000002</v>
      </c>
      <c r="L5046" t="s">
        <v>20</v>
      </c>
      <c r="M5046">
        <v>61</v>
      </c>
      <c r="N5046">
        <v>136</v>
      </c>
      <c r="O5046" t="s">
        <v>3922</v>
      </c>
      <c r="P5046" t="s">
        <v>4226</v>
      </c>
    </row>
    <row r="5047" spans="1:16" x14ac:dyDescent="0.3">
      <c r="A5047" s="1">
        <v>40980</v>
      </c>
      <c r="B5047" s="1">
        <v>41041</v>
      </c>
      <c r="C5047" t="s">
        <v>3769</v>
      </c>
      <c r="D5047" t="s">
        <v>2261</v>
      </c>
      <c r="E5047" t="s">
        <v>964</v>
      </c>
      <c r="F5047" t="s">
        <v>42</v>
      </c>
      <c r="G5047" t="s">
        <v>34</v>
      </c>
      <c r="H5047" t="s">
        <v>2415</v>
      </c>
      <c r="I5047">
        <v>68</v>
      </c>
      <c r="J5047">
        <v>2</v>
      </c>
      <c r="K5047">
        <v>21.69</v>
      </c>
      <c r="L5047" t="s">
        <v>36</v>
      </c>
      <c r="M5047">
        <v>61</v>
      </c>
      <c r="N5047">
        <v>136</v>
      </c>
      <c r="O5047" t="s">
        <v>3922</v>
      </c>
      <c r="P5047" t="s">
        <v>4226</v>
      </c>
    </row>
    <row r="5048" spans="1:16" x14ac:dyDescent="0.3">
      <c r="A5048" s="1">
        <v>40665</v>
      </c>
      <c r="B5048" s="1">
        <v>40788</v>
      </c>
      <c r="C5048" t="s">
        <v>14</v>
      </c>
      <c r="D5048" t="s">
        <v>840</v>
      </c>
      <c r="E5048" t="s">
        <v>16</v>
      </c>
      <c r="F5048" t="s">
        <v>17</v>
      </c>
      <c r="G5048" t="s">
        <v>34</v>
      </c>
      <c r="H5048" t="s">
        <v>3253</v>
      </c>
      <c r="I5048">
        <v>34</v>
      </c>
      <c r="J5048">
        <v>4</v>
      </c>
      <c r="K5048">
        <v>3.16</v>
      </c>
      <c r="L5048" t="s">
        <v>46</v>
      </c>
      <c r="M5048">
        <v>123</v>
      </c>
      <c r="N5048">
        <v>136</v>
      </c>
      <c r="O5048" t="s">
        <v>2941</v>
      </c>
      <c r="P5048" t="s">
        <v>4226</v>
      </c>
    </row>
    <row r="5049" spans="1:16" x14ac:dyDescent="0.3">
      <c r="A5049" s="1">
        <v>41823</v>
      </c>
      <c r="B5049" s="1">
        <v>41946</v>
      </c>
      <c r="C5049" t="s">
        <v>1823</v>
      </c>
      <c r="D5049" t="s">
        <v>1313</v>
      </c>
      <c r="E5049" t="s">
        <v>16</v>
      </c>
      <c r="F5049" t="s">
        <v>17</v>
      </c>
      <c r="G5049" t="s">
        <v>34</v>
      </c>
      <c r="H5049" t="s">
        <v>3026</v>
      </c>
      <c r="I5049">
        <v>68</v>
      </c>
      <c r="J5049">
        <v>2</v>
      </c>
      <c r="K5049">
        <v>4.24</v>
      </c>
      <c r="L5049" t="s">
        <v>20</v>
      </c>
      <c r="M5049">
        <v>123</v>
      </c>
      <c r="N5049">
        <v>136</v>
      </c>
      <c r="O5049" t="s">
        <v>2941</v>
      </c>
      <c r="P5049" t="s">
        <v>4226</v>
      </c>
    </row>
    <row r="5050" spans="1:16" x14ac:dyDescent="0.3">
      <c r="A5050" s="1">
        <v>41072</v>
      </c>
      <c r="B5050" s="1">
        <v>41255</v>
      </c>
      <c r="C5050" t="s">
        <v>14</v>
      </c>
      <c r="D5050" t="s">
        <v>1296</v>
      </c>
      <c r="E5050" t="s">
        <v>1297</v>
      </c>
      <c r="F5050" t="s">
        <v>42</v>
      </c>
      <c r="G5050" t="s">
        <v>34</v>
      </c>
      <c r="H5050" t="s">
        <v>1298</v>
      </c>
      <c r="I5050">
        <v>34</v>
      </c>
      <c r="J5050">
        <v>4</v>
      </c>
      <c r="K5050">
        <v>3.01</v>
      </c>
      <c r="L5050" t="s">
        <v>36</v>
      </c>
      <c r="M5050">
        <v>183</v>
      </c>
      <c r="N5050">
        <v>136</v>
      </c>
      <c r="O5050" t="s">
        <v>21</v>
      </c>
      <c r="P5050" t="s">
        <v>4226</v>
      </c>
    </row>
    <row r="5051" spans="1:16" x14ac:dyDescent="0.3">
      <c r="A5051" s="1">
        <v>40942</v>
      </c>
      <c r="B5051" s="1">
        <v>41093</v>
      </c>
      <c r="C5051" t="s">
        <v>14</v>
      </c>
      <c r="D5051" t="s">
        <v>1911</v>
      </c>
      <c r="E5051" t="s">
        <v>1130</v>
      </c>
      <c r="F5051" t="s">
        <v>49</v>
      </c>
      <c r="G5051" t="s">
        <v>34</v>
      </c>
      <c r="H5051" t="s">
        <v>484</v>
      </c>
      <c r="I5051">
        <v>136</v>
      </c>
      <c r="J5051">
        <v>1</v>
      </c>
      <c r="K5051">
        <v>10.9</v>
      </c>
      <c r="L5051" t="s">
        <v>36</v>
      </c>
      <c r="M5051">
        <v>151</v>
      </c>
      <c r="N5051">
        <v>136</v>
      </c>
      <c r="O5051" t="s">
        <v>21</v>
      </c>
      <c r="P5051" t="s">
        <v>4226</v>
      </c>
    </row>
    <row r="5052" spans="1:16" x14ac:dyDescent="0.3">
      <c r="A5052" s="1">
        <v>40914</v>
      </c>
      <c r="B5052" s="1">
        <v>41066</v>
      </c>
      <c r="C5052" t="s">
        <v>14</v>
      </c>
      <c r="D5052" t="s">
        <v>635</v>
      </c>
      <c r="E5052" t="s">
        <v>197</v>
      </c>
      <c r="F5052" t="s">
        <v>69</v>
      </c>
      <c r="G5052" t="s">
        <v>18</v>
      </c>
      <c r="H5052" t="s">
        <v>2802</v>
      </c>
      <c r="I5052">
        <v>68</v>
      </c>
      <c r="J5052">
        <v>2</v>
      </c>
      <c r="K5052">
        <v>3.32</v>
      </c>
      <c r="L5052" t="s">
        <v>36</v>
      </c>
      <c r="M5052">
        <v>152</v>
      </c>
      <c r="N5052">
        <v>136</v>
      </c>
      <c r="O5052" t="s">
        <v>21</v>
      </c>
      <c r="P5052" t="s">
        <v>4226</v>
      </c>
    </row>
    <row r="5053" spans="1:16" x14ac:dyDescent="0.3">
      <c r="A5053" s="1">
        <v>41306</v>
      </c>
      <c r="B5053" s="1">
        <v>41518</v>
      </c>
      <c r="C5053" t="s">
        <v>14</v>
      </c>
      <c r="D5053" t="s">
        <v>483</v>
      </c>
      <c r="E5053" t="s">
        <v>48</v>
      </c>
      <c r="F5053" t="s">
        <v>49</v>
      </c>
      <c r="G5053" t="s">
        <v>34</v>
      </c>
      <c r="H5053" t="s">
        <v>484</v>
      </c>
      <c r="I5053">
        <v>136</v>
      </c>
      <c r="J5053">
        <v>1</v>
      </c>
      <c r="K5053">
        <v>4.57</v>
      </c>
      <c r="L5053" t="s">
        <v>31</v>
      </c>
      <c r="M5053">
        <v>212</v>
      </c>
      <c r="N5053">
        <v>136</v>
      </c>
      <c r="O5053" t="s">
        <v>21</v>
      </c>
      <c r="P5053" t="s">
        <v>4226</v>
      </c>
    </row>
    <row r="5054" spans="1:16" x14ac:dyDescent="0.3">
      <c r="A5054" s="1">
        <v>40644</v>
      </c>
      <c r="B5054" s="1">
        <v>40797</v>
      </c>
      <c r="C5054" t="s">
        <v>14</v>
      </c>
      <c r="D5054" t="s">
        <v>722</v>
      </c>
      <c r="E5054" t="s">
        <v>16</v>
      </c>
      <c r="F5054" t="s">
        <v>190</v>
      </c>
      <c r="G5054" t="s">
        <v>18</v>
      </c>
      <c r="H5054" t="s">
        <v>2441</v>
      </c>
      <c r="I5054">
        <v>136</v>
      </c>
      <c r="J5054">
        <v>1</v>
      </c>
      <c r="K5054">
        <v>13.66</v>
      </c>
      <c r="L5054" t="s">
        <v>46</v>
      </c>
      <c r="M5054">
        <v>153</v>
      </c>
      <c r="N5054">
        <v>136</v>
      </c>
      <c r="O5054" t="s">
        <v>21</v>
      </c>
      <c r="P5054" t="s">
        <v>4226</v>
      </c>
    </row>
    <row r="5055" spans="1:16" x14ac:dyDescent="0.3">
      <c r="A5055" s="1">
        <v>41070</v>
      </c>
      <c r="B5055" s="1">
        <v>41192</v>
      </c>
      <c r="C5055" t="s">
        <v>14</v>
      </c>
      <c r="D5055" t="s">
        <v>429</v>
      </c>
      <c r="E5055" t="s">
        <v>149</v>
      </c>
      <c r="F5055" t="s">
        <v>28</v>
      </c>
      <c r="G5055" t="s">
        <v>34</v>
      </c>
      <c r="H5055" t="s">
        <v>1899</v>
      </c>
      <c r="I5055">
        <v>34</v>
      </c>
      <c r="J5055">
        <v>4</v>
      </c>
      <c r="K5055">
        <v>2.09</v>
      </c>
      <c r="L5055" t="s">
        <v>36</v>
      </c>
      <c r="M5055">
        <v>122</v>
      </c>
      <c r="N5055">
        <v>136</v>
      </c>
      <c r="O5055" t="s">
        <v>2941</v>
      </c>
      <c r="P5055" t="s">
        <v>4226</v>
      </c>
    </row>
    <row r="5056" spans="1:16" x14ac:dyDescent="0.3">
      <c r="A5056" s="1">
        <v>41403</v>
      </c>
      <c r="B5056" s="1">
        <v>41526</v>
      </c>
      <c r="C5056" t="s">
        <v>14</v>
      </c>
      <c r="D5056" t="s">
        <v>1874</v>
      </c>
      <c r="E5056" t="s">
        <v>58</v>
      </c>
      <c r="F5056" t="s">
        <v>59</v>
      </c>
      <c r="G5056" t="s">
        <v>18</v>
      </c>
      <c r="H5056" t="s">
        <v>3153</v>
      </c>
      <c r="I5056">
        <v>68</v>
      </c>
      <c r="J5056">
        <v>2</v>
      </c>
      <c r="K5056">
        <v>6.44</v>
      </c>
      <c r="L5056" t="s">
        <v>31</v>
      </c>
      <c r="M5056">
        <v>123</v>
      </c>
      <c r="N5056">
        <v>136</v>
      </c>
      <c r="O5056" t="s">
        <v>2941</v>
      </c>
      <c r="P5056" t="s">
        <v>4226</v>
      </c>
    </row>
    <row r="5057" spans="1:16" x14ac:dyDescent="0.3">
      <c r="A5057" s="1">
        <v>41398</v>
      </c>
      <c r="B5057" s="1">
        <v>41551</v>
      </c>
      <c r="C5057" t="s">
        <v>14</v>
      </c>
      <c r="D5057" t="s">
        <v>137</v>
      </c>
      <c r="E5057" t="s">
        <v>23</v>
      </c>
      <c r="F5057" t="s">
        <v>24</v>
      </c>
      <c r="G5057" t="s">
        <v>34</v>
      </c>
      <c r="H5057" t="s">
        <v>1293</v>
      </c>
      <c r="I5057">
        <v>34</v>
      </c>
      <c r="J5057">
        <v>4</v>
      </c>
      <c r="K5057">
        <v>2.62</v>
      </c>
      <c r="L5057" t="s">
        <v>31</v>
      </c>
      <c r="M5057">
        <v>153</v>
      </c>
      <c r="N5057">
        <v>136</v>
      </c>
      <c r="O5057" t="s">
        <v>21</v>
      </c>
      <c r="P5057" t="s">
        <v>4226</v>
      </c>
    </row>
    <row r="5058" spans="1:16" x14ac:dyDescent="0.3">
      <c r="A5058" s="1">
        <v>41643</v>
      </c>
      <c r="B5058" s="1">
        <v>41643</v>
      </c>
      <c r="C5058" t="s">
        <v>4087</v>
      </c>
      <c r="D5058" t="s">
        <v>2211</v>
      </c>
      <c r="E5058" t="s">
        <v>330</v>
      </c>
      <c r="F5058" t="s">
        <v>42</v>
      </c>
      <c r="G5058" t="s">
        <v>18</v>
      </c>
      <c r="H5058" t="s">
        <v>4188</v>
      </c>
      <c r="I5058">
        <v>68</v>
      </c>
      <c r="J5058">
        <v>2</v>
      </c>
      <c r="K5058">
        <v>8.77</v>
      </c>
      <c r="L5058" t="s">
        <v>20</v>
      </c>
      <c r="M5058">
        <v>0</v>
      </c>
      <c r="N5058">
        <v>136</v>
      </c>
      <c r="O5058" t="s">
        <v>3922</v>
      </c>
      <c r="P5058" t="s">
        <v>4226</v>
      </c>
    </row>
    <row r="5059" spans="1:16" x14ac:dyDescent="0.3">
      <c r="A5059" s="1">
        <v>41859</v>
      </c>
      <c r="B5059" s="1">
        <v>41951</v>
      </c>
      <c r="C5059" t="s">
        <v>1823</v>
      </c>
      <c r="D5059" t="s">
        <v>1054</v>
      </c>
      <c r="E5059" t="s">
        <v>249</v>
      </c>
      <c r="F5059" t="s">
        <v>24</v>
      </c>
      <c r="G5059" t="s">
        <v>34</v>
      </c>
      <c r="H5059" t="s">
        <v>1425</v>
      </c>
      <c r="I5059">
        <v>34</v>
      </c>
      <c r="J5059">
        <v>4</v>
      </c>
      <c r="K5059">
        <v>3.04</v>
      </c>
      <c r="L5059" t="s">
        <v>20</v>
      </c>
      <c r="M5059">
        <v>92</v>
      </c>
      <c r="N5059">
        <v>136</v>
      </c>
      <c r="O5059" t="s">
        <v>2941</v>
      </c>
      <c r="P5059" t="s">
        <v>4226</v>
      </c>
    </row>
    <row r="5060" spans="1:16" x14ac:dyDescent="0.3">
      <c r="A5060" s="1">
        <v>40671</v>
      </c>
      <c r="B5060" s="1">
        <v>40855</v>
      </c>
      <c r="C5060" t="s">
        <v>14</v>
      </c>
      <c r="D5060" t="s">
        <v>853</v>
      </c>
      <c r="E5060" t="s">
        <v>16</v>
      </c>
      <c r="F5060" t="s">
        <v>190</v>
      </c>
      <c r="G5060" t="s">
        <v>29</v>
      </c>
      <c r="H5060" t="s">
        <v>854</v>
      </c>
      <c r="I5060">
        <v>136</v>
      </c>
      <c r="J5060">
        <v>1</v>
      </c>
      <c r="K5060">
        <v>18.8</v>
      </c>
      <c r="L5060" t="s">
        <v>46</v>
      </c>
      <c r="M5060">
        <v>184</v>
      </c>
      <c r="N5060">
        <v>136</v>
      </c>
      <c r="O5060" t="s">
        <v>21</v>
      </c>
      <c r="P5060" t="s">
        <v>4226</v>
      </c>
    </row>
    <row r="5061" spans="1:16" x14ac:dyDescent="0.3">
      <c r="A5061" s="1">
        <v>41708</v>
      </c>
      <c r="B5061" s="1">
        <v>41800</v>
      </c>
      <c r="C5061" t="s">
        <v>3769</v>
      </c>
      <c r="D5061" t="s">
        <v>1183</v>
      </c>
      <c r="E5061" t="s">
        <v>16</v>
      </c>
      <c r="F5061" t="s">
        <v>42</v>
      </c>
      <c r="G5061" t="s">
        <v>34</v>
      </c>
      <c r="H5061" t="s">
        <v>1802</v>
      </c>
      <c r="I5061">
        <v>34</v>
      </c>
      <c r="J5061">
        <v>4</v>
      </c>
      <c r="K5061">
        <v>4.62</v>
      </c>
      <c r="L5061" t="s">
        <v>20</v>
      </c>
      <c r="M5061">
        <v>92</v>
      </c>
      <c r="N5061">
        <v>136</v>
      </c>
      <c r="O5061" t="s">
        <v>2941</v>
      </c>
      <c r="P5061" t="s">
        <v>4226</v>
      </c>
    </row>
    <row r="5062" spans="1:16" x14ac:dyDescent="0.3">
      <c r="A5062" s="1">
        <v>41736</v>
      </c>
      <c r="B5062" s="1">
        <v>41797</v>
      </c>
      <c r="C5062" t="s">
        <v>3769</v>
      </c>
      <c r="D5062" t="s">
        <v>1978</v>
      </c>
      <c r="E5062" t="s">
        <v>106</v>
      </c>
      <c r="F5062" t="s">
        <v>59</v>
      </c>
      <c r="G5062" t="s">
        <v>34</v>
      </c>
      <c r="H5062" t="s">
        <v>87</v>
      </c>
      <c r="I5062">
        <v>68</v>
      </c>
      <c r="J5062">
        <v>2</v>
      </c>
      <c r="K5062">
        <v>2.39</v>
      </c>
      <c r="L5062" t="s">
        <v>20</v>
      </c>
      <c r="M5062">
        <v>61</v>
      </c>
      <c r="N5062">
        <v>136</v>
      </c>
      <c r="O5062" t="s">
        <v>3922</v>
      </c>
      <c r="P5062" t="s">
        <v>4226</v>
      </c>
    </row>
    <row r="5063" spans="1:16" x14ac:dyDescent="0.3">
      <c r="A5063" s="1">
        <v>41431</v>
      </c>
      <c r="B5063" s="1">
        <v>41553</v>
      </c>
      <c r="C5063" t="s">
        <v>14</v>
      </c>
      <c r="D5063" t="s">
        <v>2497</v>
      </c>
      <c r="E5063" t="s">
        <v>200</v>
      </c>
      <c r="F5063" t="s">
        <v>49</v>
      </c>
      <c r="G5063" t="s">
        <v>29</v>
      </c>
      <c r="H5063" t="s">
        <v>1644</v>
      </c>
      <c r="I5063">
        <v>137</v>
      </c>
      <c r="J5063">
        <v>1</v>
      </c>
      <c r="K5063">
        <v>17.04</v>
      </c>
      <c r="L5063" t="s">
        <v>31</v>
      </c>
      <c r="M5063">
        <v>122</v>
      </c>
      <c r="N5063">
        <v>137</v>
      </c>
      <c r="O5063" t="s">
        <v>2941</v>
      </c>
      <c r="P5063" t="s">
        <v>4226</v>
      </c>
    </row>
    <row r="5064" spans="1:16" x14ac:dyDescent="0.3">
      <c r="A5064" s="1">
        <v>41741</v>
      </c>
      <c r="B5064" s="1">
        <v>41924</v>
      </c>
      <c r="C5064" t="s">
        <v>14</v>
      </c>
      <c r="D5064" t="s">
        <v>969</v>
      </c>
      <c r="E5064" t="s">
        <v>16</v>
      </c>
      <c r="F5064" t="s">
        <v>190</v>
      </c>
      <c r="G5064" t="s">
        <v>29</v>
      </c>
      <c r="H5064" t="s">
        <v>1133</v>
      </c>
      <c r="I5064">
        <v>137</v>
      </c>
      <c r="J5064">
        <v>1</v>
      </c>
      <c r="K5064">
        <v>2.61</v>
      </c>
      <c r="L5064" t="s">
        <v>20</v>
      </c>
      <c r="M5064">
        <v>183</v>
      </c>
      <c r="N5064">
        <v>137</v>
      </c>
      <c r="O5064" t="s">
        <v>21</v>
      </c>
      <c r="P5064" t="s">
        <v>4226</v>
      </c>
    </row>
    <row r="5065" spans="1:16" x14ac:dyDescent="0.3">
      <c r="A5065" s="1">
        <v>41398</v>
      </c>
      <c r="B5065" s="1">
        <v>41490</v>
      </c>
      <c r="C5065" t="s">
        <v>3769</v>
      </c>
      <c r="D5065" t="s">
        <v>267</v>
      </c>
      <c r="E5065" t="s">
        <v>38</v>
      </c>
      <c r="F5065" t="s">
        <v>28</v>
      </c>
      <c r="G5065" t="s">
        <v>29</v>
      </c>
      <c r="H5065" t="s">
        <v>3767</v>
      </c>
      <c r="I5065">
        <v>137</v>
      </c>
      <c r="J5065">
        <v>1</v>
      </c>
      <c r="K5065">
        <v>29.38</v>
      </c>
      <c r="L5065" t="s">
        <v>31</v>
      </c>
      <c r="M5065">
        <v>92</v>
      </c>
      <c r="N5065">
        <v>137</v>
      </c>
      <c r="O5065" t="s">
        <v>2941</v>
      </c>
      <c r="P5065" t="s">
        <v>4226</v>
      </c>
    </row>
    <row r="5066" spans="1:16" x14ac:dyDescent="0.3">
      <c r="A5066" s="1">
        <v>41400</v>
      </c>
      <c r="B5066" s="1">
        <v>41400</v>
      </c>
      <c r="C5066" t="s">
        <v>4087</v>
      </c>
      <c r="D5066" t="s">
        <v>2078</v>
      </c>
      <c r="E5066" t="s">
        <v>16</v>
      </c>
      <c r="F5066" t="s">
        <v>190</v>
      </c>
      <c r="G5066" t="s">
        <v>18</v>
      </c>
      <c r="H5066" t="s">
        <v>4164</v>
      </c>
      <c r="I5066">
        <v>137</v>
      </c>
      <c r="J5066">
        <v>1</v>
      </c>
      <c r="K5066">
        <v>9.9600000000000009</v>
      </c>
      <c r="L5066" t="s">
        <v>31</v>
      </c>
      <c r="M5066">
        <v>0</v>
      </c>
      <c r="N5066">
        <v>137</v>
      </c>
      <c r="O5066" t="s">
        <v>3922</v>
      </c>
      <c r="P5066" t="s">
        <v>4226</v>
      </c>
    </row>
    <row r="5067" spans="1:16" x14ac:dyDescent="0.3">
      <c r="A5067" s="1">
        <v>41824</v>
      </c>
      <c r="B5067" s="1">
        <v>41977</v>
      </c>
      <c r="C5067" t="s">
        <v>14</v>
      </c>
      <c r="D5067" t="s">
        <v>2480</v>
      </c>
      <c r="E5067" t="s">
        <v>221</v>
      </c>
      <c r="F5067" t="s">
        <v>221</v>
      </c>
      <c r="G5067" t="s">
        <v>34</v>
      </c>
      <c r="H5067" t="s">
        <v>1045</v>
      </c>
      <c r="I5067">
        <v>137</v>
      </c>
      <c r="J5067">
        <v>1</v>
      </c>
      <c r="K5067">
        <v>11.13</v>
      </c>
      <c r="L5067" t="s">
        <v>20</v>
      </c>
      <c r="M5067">
        <v>153</v>
      </c>
      <c r="N5067">
        <v>137</v>
      </c>
      <c r="O5067" t="s">
        <v>21</v>
      </c>
      <c r="P5067" t="s">
        <v>4226</v>
      </c>
    </row>
    <row r="5068" spans="1:16" x14ac:dyDescent="0.3">
      <c r="A5068" s="1">
        <v>40980</v>
      </c>
      <c r="B5068" s="1">
        <v>41164</v>
      </c>
      <c r="C5068" t="s">
        <v>14</v>
      </c>
      <c r="D5068" t="s">
        <v>1084</v>
      </c>
      <c r="E5068" t="s">
        <v>54</v>
      </c>
      <c r="F5068" t="s">
        <v>55</v>
      </c>
      <c r="G5068" t="s">
        <v>29</v>
      </c>
      <c r="H5068" t="s">
        <v>1099</v>
      </c>
      <c r="I5068">
        <v>137</v>
      </c>
      <c r="J5068">
        <v>1</v>
      </c>
      <c r="K5068">
        <v>7.95</v>
      </c>
      <c r="L5068" t="s">
        <v>36</v>
      </c>
      <c r="M5068">
        <v>184</v>
      </c>
      <c r="N5068">
        <v>137</v>
      </c>
      <c r="O5068" t="s">
        <v>21</v>
      </c>
      <c r="P5068" t="s">
        <v>4226</v>
      </c>
    </row>
    <row r="5069" spans="1:16" x14ac:dyDescent="0.3">
      <c r="A5069" s="1">
        <v>41187</v>
      </c>
      <c r="B5069" s="1">
        <v>41218</v>
      </c>
      <c r="C5069" t="s">
        <v>4087</v>
      </c>
      <c r="D5069" t="s">
        <v>212</v>
      </c>
      <c r="E5069" t="s">
        <v>122</v>
      </c>
      <c r="F5069" t="s">
        <v>63</v>
      </c>
      <c r="G5069" t="s">
        <v>29</v>
      </c>
      <c r="H5069" t="s">
        <v>1787</v>
      </c>
      <c r="I5069">
        <v>137</v>
      </c>
      <c r="J5069">
        <v>1</v>
      </c>
      <c r="K5069">
        <v>27.34</v>
      </c>
      <c r="L5069" t="s">
        <v>36</v>
      </c>
      <c r="M5069">
        <v>31</v>
      </c>
      <c r="N5069">
        <v>137</v>
      </c>
      <c r="O5069" t="s">
        <v>3922</v>
      </c>
      <c r="P5069" t="s">
        <v>4226</v>
      </c>
    </row>
    <row r="5070" spans="1:16" x14ac:dyDescent="0.3">
      <c r="A5070" s="1">
        <v>41317</v>
      </c>
      <c r="B5070" s="1">
        <v>41406</v>
      </c>
      <c r="C5070" t="s">
        <v>3769</v>
      </c>
      <c r="D5070" t="s">
        <v>1520</v>
      </c>
      <c r="E5070" t="s">
        <v>54</v>
      </c>
      <c r="F5070" t="s">
        <v>55</v>
      </c>
      <c r="G5070" t="s">
        <v>29</v>
      </c>
      <c r="H5070" t="s">
        <v>3505</v>
      </c>
      <c r="I5070">
        <v>137</v>
      </c>
      <c r="J5070">
        <v>1</v>
      </c>
      <c r="K5070">
        <v>32.28</v>
      </c>
      <c r="L5070" t="s">
        <v>31</v>
      </c>
      <c r="M5070">
        <v>89</v>
      </c>
      <c r="N5070">
        <v>137</v>
      </c>
      <c r="O5070" t="s">
        <v>2941</v>
      </c>
      <c r="P5070" t="s">
        <v>4226</v>
      </c>
    </row>
    <row r="5071" spans="1:16" x14ac:dyDescent="0.3">
      <c r="A5071" s="1">
        <v>41282</v>
      </c>
      <c r="B5071" s="1">
        <v>41372</v>
      </c>
      <c r="C5071" t="s">
        <v>3769</v>
      </c>
      <c r="D5071" t="s">
        <v>858</v>
      </c>
      <c r="E5071" t="s">
        <v>178</v>
      </c>
      <c r="F5071" t="s">
        <v>86</v>
      </c>
      <c r="G5071" t="s">
        <v>29</v>
      </c>
      <c r="H5071" t="s">
        <v>3248</v>
      </c>
      <c r="I5071">
        <v>137</v>
      </c>
      <c r="J5071">
        <v>1</v>
      </c>
      <c r="K5071">
        <v>26.56</v>
      </c>
      <c r="L5071" t="s">
        <v>31</v>
      </c>
      <c r="M5071">
        <v>90</v>
      </c>
      <c r="N5071">
        <v>137</v>
      </c>
      <c r="O5071" t="s">
        <v>2941</v>
      </c>
      <c r="P5071" t="s">
        <v>4226</v>
      </c>
    </row>
    <row r="5072" spans="1:16" x14ac:dyDescent="0.3">
      <c r="A5072" s="1">
        <v>41376</v>
      </c>
      <c r="B5072" s="1">
        <v>41498</v>
      </c>
      <c r="C5072" t="s">
        <v>14</v>
      </c>
      <c r="D5072" t="s">
        <v>521</v>
      </c>
      <c r="E5072" t="s">
        <v>178</v>
      </c>
      <c r="F5072" t="s">
        <v>86</v>
      </c>
      <c r="G5072" t="s">
        <v>29</v>
      </c>
      <c r="H5072" t="s">
        <v>1787</v>
      </c>
      <c r="I5072">
        <v>137</v>
      </c>
      <c r="J5072">
        <v>1</v>
      </c>
      <c r="K5072">
        <v>19.2</v>
      </c>
      <c r="L5072" t="s">
        <v>31</v>
      </c>
      <c r="M5072">
        <v>122</v>
      </c>
      <c r="N5072">
        <v>137</v>
      </c>
      <c r="O5072" t="s">
        <v>2941</v>
      </c>
      <c r="P5072" t="s">
        <v>4226</v>
      </c>
    </row>
    <row r="5073" spans="1:16" x14ac:dyDescent="0.3">
      <c r="A5073" s="1">
        <v>41032</v>
      </c>
      <c r="B5073" s="1">
        <v>41185</v>
      </c>
      <c r="C5073" t="s">
        <v>14</v>
      </c>
      <c r="D5073" t="s">
        <v>752</v>
      </c>
      <c r="E5073" t="s">
        <v>58</v>
      </c>
      <c r="F5073" t="s">
        <v>59</v>
      </c>
      <c r="G5073" t="s">
        <v>34</v>
      </c>
      <c r="H5073" t="s">
        <v>109</v>
      </c>
      <c r="I5073">
        <v>137</v>
      </c>
      <c r="J5073">
        <v>1</v>
      </c>
      <c r="K5073">
        <v>8.64</v>
      </c>
      <c r="L5073" t="s">
        <v>36</v>
      </c>
      <c r="M5073">
        <v>153</v>
      </c>
      <c r="N5073">
        <v>137</v>
      </c>
      <c r="O5073" t="s">
        <v>21</v>
      </c>
      <c r="P5073" t="s">
        <v>4226</v>
      </c>
    </row>
    <row r="5074" spans="1:16" x14ac:dyDescent="0.3">
      <c r="A5074" s="1">
        <v>41740</v>
      </c>
      <c r="B5074" s="1">
        <v>41954</v>
      </c>
      <c r="C5074" t="s">
        <v>14</v>
      </c>
      <c r="D5074" t="s">
        <v>316</v>
      </c>
      <c r="E5074" t="s">
        <v>317</v>
      </c>
      <c r="F5074" t="s">
        <v>74</v>
      </c>
      <c r="G5074" t="s">
        <v>18</v>
      </c>
      <c r="H5074" t="s">
        <v>375</v>
      </c>
      <c r="I5074">
        <v>137</v>
      </c>
      <c r="J5074">
        <v>1</v>
      </c>
      <c r="K5074">
        <v>9.8699999999999992</v>
      </c>
      <c r="L5074" t="s">
        <v>20</v>
      </c>
      <c r="M5074">
        <v>214</v>
      </c>
      <c r="N5074">
        <v>137</v>
      </c>
      <c r="O5074" t="s">
        <v>21</v>
      </c>
      <c r="P5074" t="s">
        <v>4226</v>
      </c>
    </row>
    <row r="5075" spans="1:16" x14ac:dyDescent="0.3">
      <c r="A5075" s="1">
        <v>40585</v>
      </c>
      <c r="B5075" s="1">
        <v>40735</v>
      </c>
      <c r="C5075" t="s">
        <v>1823</v>
      </c>
      <c r="D5075" t="s">
        <v>72</v>
      </c>
      <c r="E5075" t="s">
        <v>48</v>
      </c>
      <c r="F5075" t="s">
        <v>49</v>
      </c>
      <c r="G5075" t="s">
        <v>29</v>
      </c>
      <c r="H5075" t="s">
        <v>1644</v>
      </c>
      <c r="I5075">
        <v>137</v>
      </c>
      <c r="J5075">
        <v>1</v>
      </c>
      <c r="K5075">
        <v>19.07</v>
      </c>
      <c r="L5075" t="s">
        <v>46</v>
      </c>
      <c r="M5075">
        <v>150</v>
      </c>
      <c r="N5075">
        <v>137</v>
      </c>
      <c r="O5075" t="s">
        <v>2941</v>
      </c>
      <c r="P5075" t="s">
        <v>4226</v>
      </c>
    </row>
    <row r="5076" spans="1:16" x14ac:dyDescent="0.3">
      <c r="A5076" s="1">
        <v>41828</v>
      </c>
      <c r="B5076" s="1">
        <v>41920</v>
      </c>
      <c r="C5076" t="s">
        <v>3769</v>
      </c>
      <c r="D5076" t="s">
        <v>876</v>
      </c>
      <c r="E5076" t="s">
        <v>268</v>
      </c>
      <c r="F5076" t="s">
        <v>86</v>
      </c>
      <c r="G5076" t="s">
        <v>34</v>
      </c>
      <c r="H5076" t="s">
        <v>1045</v>
      </c>
      <c r="I5076">
        <v>137</v>
      </c>
      <c r="J5076">
        <v>1</v>
      </c>
      <c r="K5076">
        <v>29.8</v>
      </c>
      <c r="L5076" t="s">
        <v>20</v>
      </c>
      <c r="M5076">
        <v>92</v>
      </c>
      <c r="N5076">
        <v>137</v>
      </c>
      <c r="O5076" t="s">
        <v>2941</v>
      </c>
      <c r="P5076" t="s">
        <v>4226</v>
      </c>
    </row>
    <row r="5077" spans="1:16" x14ac:dyDescent="0.3">
      <c r="A5077" s="1">
        <v>41526</v>
      </c>
      <c r="B5077" s="1">
        <v>41556</v>
      </c>
      <c r="C5077" t="s">
        <v>3769</v>
      </c>
      <c r="D5077" t="s">
        <v>3508</v>
      </c>
      <c r="E5077" t="s">
        <v>710</v>
      </c>
      <c r="F5077" t="s">
        <v>42</v>
      </c>
      <c r="G5077" t="s">
        <v>34</v>
      </c>
      <c r="H5077" t="s">
        <v>193</v>
      </c>
      <c r="I5077">
        <v>69</v>
      </c>
      <c r="J5077">
        <v>2</v>
      </c>
      <c r="K5077">
        <v>15.55</v>
      </c>
      <c r="L5077" t="s">
        <v>31</v>
      </c>
      <c r="M5077">
        <v>30</v>
      </c>
      <c r="N5077">
        <v>138</v>
      </c>
      <c r="O5077" t="s">
        <v>3922</v>
      </c>
      <c r="P5077" t="s">
        <v>4226</v>
      </c>
    </row>
    <row r="5078" spans="1:16" x14ac:dyDescent="0.3">
      <c r="A5078" s="1">
        <v>41280</v>
      </c>
      <c r="B5078" s="1">
        <v>41339</v>
      </c>
      <c r="C5078" t="s">
        <v>1823</v>
      </c>
      <c r="D5078" t="s">
        <v>2218</v>
      </c>
      <c r="E5078" t="s">
        <v>23</v>
      </c>
      <c r="F5078" t="s">
        <v>24</v>
      </c>
      <c r="G5078" t="s">
        <v>34</v>
      </c>
      <c r="H5078" t="s">
        <v>1132</v>
      </c>
      <c r="I5078">
        <v>46</v>
      </c>
      <c r="J5078">
        <v>3</v>
      </c>
      <c r="K5078">
        <v>5.93</v>
      </c>
      <c r="L5078" t="s">
        <v>31</v>
      </c>
      <c r="M5078">
        <v>59</v>
      </c>
      <c r="N5078">
        <v>138</v>
      </c>
      <c r="O5078" t="s">
        <v>3922</v>
      </c>
      <c r="P5078" t="s">
        <v>4226</v>
      </c>
    </row>
    <row r="5079" spans="1:16" x14ac:dyDescent="0.3">
      <c r="A5079" s="1">
        <v>40603</v>
      </c>
      <c r="B5079" s="1">
        <v>40787</v>
      </c>
      <c r="C5079" t="s">
        <v>14</v>
      </c>
      <c r="D5079" t="s">
        <v>876</v>
      </c>
      <c r="E5079" t="s">
        <v>122</v>
      </c>
      <c r="F5079" t="s">
        <v>63</v>
      </c>
      <c r="G5079" t="s">
        <v>18</v>
      </c>
      <c r="H5079" t="s">
        <v>898</v>
      </c>
      <c r="I5079">
        <v>69</v>
      </c>
      <c r="J5079">
        <v>2</v>
      </c>
      <c r="K5079">
        <v>8.17</v>
      </c>
      <c r="L5079" t="s">
        <v>46</v>
      </c>
      <c r="M5079">
        <v>184</v>
      </c>
      <c r="N5079">
        <v>138</v>
      </c>
      <c r="O5079" t="s">
        <v>21</v>
      </c>
      <c r="P5079" t="s">
        <v>4226</v>
      </c>
    </row>
    <row r="5080" spans="1:16" x14ac:dyDescent="0.3">
      <c r="A5080" s="1">
        <v>41798</v>
      </c>
      <c r="B5080" s="1">
        <v>41890</v>
      </c>
      <c r="C5080" t="s">
        <v>1823</v>
      </c>
      <c r="D5080" t="s">
        <v>1044</v>
      </c>
      <c r="E5080" t="s">
        <v>73</v>
      </c>
      <c r="F5080" t="s">
        <v>74</v>
      </c>
      <c r="G5080" t="s">
        <v>34</v>
      </c>
      <c r="H5080" t="s">
        <v>406</v>
      </c>
      <c r="I5080">
        <v>46</v>
      </c>
      <c r="J5080">
        <v>3</v>
      </c>
      <c r="K5080">
        <v>6.19</v>
      </c>
      <c r="L5080" t="s">
        <v>20</v>
      </c>
      <c r="M5080">
        <v>92</v>
      </c>
      <c r="N5080">
        <v>138</v>
      </c>
      <c r="O5080" t="s">
        <v>2941</v>
      </c>
      <c r="P5080" t="s">
        <v>4226</v>
      </c>
    </row>
    <row r="5081" spans="1:16" x14ac:dyDescent="0.3">
      <c r="A5081" s="1">
        <v>41854</v>
      </c>
      <c r="B5081" s="1">
        <v>41946</v>
      </c>
      <c r="C5081" t="s">
        <v>3769</v>
      </c>
      <c r="D5081" t="s">
        <v>2545</v>
      </c>
      <c r="E5081" t="s">
        <v>149</v>
      </c>
      <c r="F5081" t="s">
        <v>28</v>
      </c>
      <c r="G5081" t="s">
        <v>18</v>
      </c>
      <c r="H5081" t="s">
        <v>995</v>
      </c>
      <c r="I5081">
        <v>69</v>
      </c>
      <c r="J5081">
        <v>2</v>
      </c>
      <c r="K5081">
        <v>6.31</v>
      </c>
      <c r="L5081" t="s">
        <v>20</v>
      </c>
      <c r="M5081">
        <v>92</v>
      </c>
      <c r="N5081">
        <v>138</v>
      </c>
      <c r="O5081" t="s">
        <v>2941</v>
      </c>
      <c r="P5081" t="s">
        <v>4226</v>
      </c>
    </row>
    <row r="5082" spans="1:16" x14ac:dyDescent="0.3">
      <c r="A5082" s="1">
        <v>41396</v>
      </c>
      <c r="B5082" s="1">
        <v>41610</v>
      </c>
      <c r="C5082" t="s">
        <v>14</v>
      </c>
      <c r="D5082" t="s">
        <v>217</v>
      </c>
      <c r="E5082" t="s">
        <v>218</v>
      </c>
      <c r="F5082" t="s">
        <v>42</v>
      </c>
      <c r="G5082" t="s">
        <v>34</v>
      </c>
      <c r="H5082" t="s">
        <v>219</v>
      </c>
      <c r="I5082">
        <v>46</v>
      </c>
      <c r="J5082">
        <v>3</v>
      </c>
      <c r="K5082">
        <v>4.51</v>
      </c>
      <c r="L5082" t="s">
        <v>31</v>
      </c>
      <c r="M5082">
        <v>214</v>
      </c>
      <c r="N5082">
        <v>138</v>
      </c>
      <c r="O5082" t="s">
        <v>21</v>
      </c>
      <c r="P5082" t="s">
        <v>4226</v>
      </c>
    </row>
    <row r="5083" spans="1:16" x14ac:dyDescent="0.3">
      <c r="A5083" s="1">
        <v>40603</v>
      </c>
      <c r="B5083" s="1">
        <v>40787</v>
      </c>
      <c r="C5083" t="s">
        <v>14</v>
      </c>
      <c r="D5083" t="s">
        <v>876</v>
      </c>
      <c r="E5083" t="s">
        <v>122</v>
      </c>
      <c r="F5083" t="s">
        <v>63</v>
      </c>
      <c r="G5083" t="s">
        <v>29</v>
      </c>
      <c r="H5083" t="s">
        <v>888</v>
      </c>
      <c r="I5083">
        <v>69</v>
      </c>
      <c r="J5083">
        <v>2</v>
      </c>
      <c r="K5083">
        <v>8.34</v>
      </c>
      <c r="L5083" t="s">
        <v>46</v>
      </c>
      <c r="M5083">
        <v>184</v>
      </c>
      <c r="N5083">
        <v>138</v>
      </c>
      <c r="O5083" t="s">
        <v>21</v>
      </c>
      <c r="P5083" t="s">
        <v>4226</v>
      </c>
    </row>
    <row r="5084" spans="1:16" x14ac:dyDescent="0.3">
      <c r="A5084" s="1">
        <v>41338</v>
      </c>
      <c r="B5084" s="1">
        <v>41338</v>
      </c>
      <c r="C5084" t="s">
        <v>4087</v>
      </c>
      <c r="D5084" t="s">
        <v>105</v>
      </c>
      <c r="E5084" t="s">
        <v>16</v>
      </c>
      <c r="F5084" t="s">
        <v>190</v>
      </c>
      <c r="G5084" t="s">
        <v>34</v>
      </c>
      <c r="H5084" t="s">
        <v>3127</v>
      </c>
      <c r="I5084">
        <v>46</v>
      </c>
      <c r="J5084">
        <v>3</v>
      </c>
      <c r="K5084">
        <v>6.28</v>
      </c>
      <c r="L5084" t="s">
        <v>31</v>
      </c>
      <c r="M5084">
        <v>0</v>
      </c>
      <c r="N5084">
        <v>138</v>
      </c>
      <c r="O5084" t="s">
        <v>3922</v>
      </c>
      <c r="P5084" t="s">
        <v>4226</v>
      </c>
    </row>
    <row r="5085" spans="1:16" x14ac:dyDescent="0.3">
      <c r="A5085" s="1">
        <v>41702</v>
      </c>
      <c r="B5085" s="1">
        <v>41733</v>
      </c>
      <c r="C5085" t="s">
        <v>3769</v>
      </c>
      <c r="D5085" t="s">
        <v>1158</v>
      </c>
      <c r="E5085" t="s">
        <v>106</v>
      </c>
      <c r="F5085" t="s">
        <v>59</v>
      </c>
      <c r="G5085" t="s">
        <v>34</v>
      </c>
      <c r="H5085" t="s">
        <v>491</v>
      </c>
      <c r="I5085">
        <v>69</v>
      </c>
      <c r="J5085">
        <v>2</v>
      </c>
      <c r="K5085">
        <v>16.71</v>
      </c>
      <c r="L5085" t="s">
        <v>20</v>
      </c>
      <c r="M5085">
        <v>31</v>
      </c>
      <c r="N5085">
        <v>138</v>
      </c>
      <c r="O5085" t="s">
        <v>3922</v>
      </c>
      <c r="P5085" t="s">
        <v>4226</v>
      </c>
    </row>
    <row r="5086" spans="1:16" x14ac:dyDescent="0.3">
      <c r="A5086" s="1">
        <v>40914</v>
      </c>
      <c r="B5086" s="1">
        <v>41066</v>
      </c>
      <c r="C5086" t="s">
        <v>14</v>
      </c>
      <c r="D5086" t="s">
        <v>635</v>
      </c>
      <c r="E5086" t="s">
        <v>197</v>
      </c>
      <c r="F5086" t="s">
        <v>69</v>
      </c>
      <c r="G5086" t="s">
        <v>34</v>
      </c>
      <c r="H5086" t="s">
        <v>1267</v>
      </c>
      <c r="I5086">
        <v>46</v>
      </c>
      <c r="J5086">
        <v>3</v>
      </c>
      <c r="K5086">
        <v>3.06</v>
      </c>
      <c r="L5086" t="s">
        <v>36</v>
      </c>
      <c r="M5086">
        <v>152</v>
      </c>
      <c r="N5086">
        <v>138</v>
      </c>
      <c r="O5086" t="s">
        <v>21</v>
      </c>
      <c r="P5086" t="s">
        <v>4226</v>
      </c>
    </row>
    <row r="5087" spans="1:16" x14ac:dyDescent="0.3">
      <c r="A5087" s="1">
        <v>40552</v>
      </c>
      <c r="B5087" s="1">
        <v>40642</v>
      </c>
      <c r="C5087" t="s">
        <v>1823</v>
      </c>
      <c r="D5087" t="s">
        <v>1018</v>
      </c>
      <c r="E5087" t="s">
        <v>221</v>
      </c>
      <c r="F5087" t="s">
        <v>221</v>
      </c>
      <c r="G5087" t="s">
        <v>29</v>
      </c>
      <c r="H5087" t="s">
        <v>3165</v>
      </c>
      <c r="I5087">
        <v>138</v>
      </c>
      <c r="J5087">
        <v>1</v>
      </c>
      <c r="K5087">
        <v>17.43</v>
      </c>
      <c r="L5087" t="s">
        <v>46</v>
      </c>
      <c r="M5087">
        <v>90</v>
      </c>
      <c r="N5087">
        <v>138</v>
      </c>
      <c r="O5087" t="s">
        <v>2941</v>
      </c>
      <c r="P5087" t="s">
        <v>4226</v>
      </c>
    </row>
    <row r="5088" spans="1:16" x14ac:dyDescent="0.3">
      <c r="A5088" s="1">
        <v>41710</v>
      </c>
      <c r="B5088" s="1">
        <v>41741</v>
      </c>
      <c r="C5088" t="s">
        <v>4087</v>
      </c>
      <c r="D5088" t="s">
        <v>2829</v>
      </c>
      <c r="E5088" t="s">
        <v>16</v>
      </c>
      <c r="F5088" t="s">
        <v>17</v>
      </c>
      <c r="G5088" t="s">
        <v>34</v>
      </c>
      <c r="H5088" t="s">
        <v>2523</v>
      </c>
      <c r="I5088">
        <v>69</v>
      </c>
      <c r="J5088">
        <v>2</v>
      </c>
      <c r="K5088">
        <v>5.15</v>
      </c>
      <c r="L5088" t="s">
        <v>20</v>
      </c>
      <c r="M5088">
        <v>31</v>
      </c>
      <c r="N5088">
        <v>138</v>
      </c>
      <c r="O5088" t="s">
        <v>3922</v>
      </c>
      <c r="P5088" t="s">
        <v>4226</v>
      </c>
    </row>
    <row r="5089" spans="1:16" x14ac:dyDescent="0.3">
      <c r="A5089" s="1">
        <v>41313</v>
      </c>
      <c r="B5089" s="1">
        <v>41463</v>
      </c>
      <c r="C5089" t="s">
        <v>14</v>
      </c>
      <c r="D5089" t="s">
        <v>1704</v>
      </c>
      <c r="E5089" t="s">
        <v>38</v>
      </c>
      <c r="F5089" t="s">
        <v>28</v>
      </c>
      <c r="G5089" t="s">
        <v>34</v>
      </c>
      <c r="H5089" t="s">
        <v>1530</v>
      </c>
      <c r="I5089">
        <v>46</v>
      </c>
      <c r="J5089">
        <v>3</v>
      </c>
      <c r="K5089">
        <v>2.44</v>
      </c>
      <c r="L5089" t="s">
        <v>31</v>
      </c>
      <c r="M5089">
        <v>150</v>
      </c>
      <c r="N5089">
        <v>138</v>
      </c>
      <c r="O5089" t="s">
        <v>2941</v>
      </c>
      <c r="P5089" t="s">
        <v>4226</v>
      </c>
    </row>
    <row r="5090" spans="1:16" x14ac:dyDescent="0.3">
      <c r="A5090" s="1">
        <v>40706</v>
      </c>
      <c r="B5090" s="1">
        <v>40706</v>
      </c>
      <c r="C5090" t="s">
        <v>4087</v>
      </c>
      <c r="D5090" t="s">
        <v>187</v>
      </c>
      <c r="E5090" t="s">
        <v>33</v>
      </c>
      <c r="F5090" t="s">
        <v>28</v>
      </c>
      <c r="G5090" t="s">
        <v>34</v>
      </c>
      <c r="H5090" t="s">
        <v>64</v>
      </c>
      <c r="I5090">
        <v>46</v>
      </c>
      <c r="J5090">
        <v>3</v>
      </c>
      <c r="K5090">
        <v>8.9</v>
      </c>
      <c r="L5090" t="s">
        <v>46</v>
      </c>
      <c r="M5090">
        <v>0</v>
      </c>
      <c r="N5090">
        <v>138</v>
      </c>
      <c r="O5090" t="s">
        <v>3922</v>
      </c>
      <c r="P5090" t="s">
        <v>4226</v>
      </c>
    </row>
    <row r="5091" spans="1:16" x14ac:dyDescent="0.3">
      <c r="A5091" s="1">
        <v>41741</v>
      </c>
      <c r="B5091" s="1">
        <v>41863</v>
      </c>
      <c r="C5091" t="s">
        <v>1823</v>
      </c>
      <c r="D5091" t="s">
        <v>2026</v>
      </c>
      <c r="E5091" t="s">
        <v>48</v>
      </c>
      <c r="F5091" t="s">
        <v>49</v>
      </c>
      <c r="G5091" t="s">
        <v>29</v>
      </c>
      <c r="H5091" t="s">
        <v>3148</v>
      </c>
      <c r="I5091">
        <v>138</v>
      </c>
      <c r="J5091">
        <v>1</v>
      </c>
      <c r="K5091">
        <v>18.57</v>
      </c>
      <c r="L5091" t="s">
        <v>20</v>
      </c>
      <c r="M5091">
        <v>122</v>
      </c>
      <c r="N5091">
        <v>138</v>
      </c>
      <c r="O5091" t="s">
        <v>2941</v>
      </c>
      <c r="P5091" t="s">
        <v>4226</v>
      </c>
    </row>
    <row r="5092" spans="1:16" x14ac:dyDescent="0.3">
      <c r="A5092" s="1">
        <v>40554</v>
      </c>
      <c r="B5092" s="1">
        <v>40613</v>
      </c>
      <c r="C5092" t="s">
        <v>3769</v>
      </c>
      <c r="D5092" t="s">
        <v>1783</v>
      </c>
      <c r="E5092" t="s">
        <v>16</v>
      </c>
      <c r="F5092" t="s">
        <v>190</v>
      </c>
      <c r="G5092" t="s">
        <v>18</v>
      </c>
      <c r="H5092" t="s">
        <v>1871</v>
      </c>
      <c r="I5092">
        <v>69</v>
      </c>
      <c r="J5092">
        <v>2</v>
      </c>
      <c r="K5092">
        <v>7.45</v>
      </c>
      <c r="L5092" t="s">
        <v>46</v>
      </c>
      <c r="M5092">
        <v>59</v>
      </c>
      <c r="N5092">
        <v>138</v>
      </c>
      <c r="O5092" t="s">
        <v>3922</v>
      </c>
      <c r="P5092" t="s">
        <v>4226</v>
      </c>
    </row>
    <row r="5093" spans="1:16" x14ac:dyDescent="0.3">
      <c r="A5093" s="1">
        <v>40730</v>
      </c>
      <c r="B5093" s="1">
        <v>40853</v>
      </c>
      <c r="C5093" t="s">
        <v>14</v>
      </c>
      <c r="D5093" t="s">
        <v>80</v>
      </c>
      <c r="E5093" t="s">
        <v>62</v>
      </c>
      <c r="F5093" t="s">
        <v>63</v>
      </c>
      <c r="G5093" t="s">
        <v>29</v>
      </c>
      <c r="H5093" t="s">
        <v>888</v>
      </c>
      <c r="I5093">
        <v>69</v>
      </c>
      <c r="J5093">
        <v>2</v>
      </c>
      <c r="K5093">
        <v>9.59</v>
      </c>
      <c r="L5093" t="s">
        <v>46</v>
      </c>
      <c r="M5093">
        <v>123</v>
      </c>
      <c r="N5093">
        <v>138</v>
      </c>
      <c r="O5093" t="s">
        <v>2941</v>
      </c>
      <c r="P5093" t="s">
        <v>4226</v>
      </c>
    </row>
    <row r="5094" spans="1:16" x14ac:dyDescent="0.3">
      <c r="A5094" s="1">
        <v>41730</v>
      </c>
      <c r="B5094" s="1">
        <v>41852</v>
      </c>
      <c r="C5094" t="s">
        <v>14</v>
      </c>
      <c r="D5094" t="s">
        <v>1126</v>
      </c>
      <c r="E5094" t="s">
        <v>38</v>
      </c>
      <c r="F5094" t="s">
        <v>28</v>
      </c>
      <c r="G5094" t="s">
        <v>34</v>
      </c>
      <c r="H5094" t="s">
        <v>1272</v>
      </c>
      <c r="I5094">
        <v>46</v>
      </c>
      <c r="J5094">
        <v>3</v>
      </c>
      <c r="K5094">
        <v>4.62</v>
      </c>
      <c r="L5094" t="s">
        <v>20</v>
      </c>
      <c r="M5094">
        <v>122</v>
      </c>
      <c r="N5094">
        <v>138</v>
      </c>
      <c r="O5094" t="s">
        <v>2941</v>
      </c>
      <c r="P5094" t="s">
        <v>4226</v>
      </c>
    </row>
    <row r="5095" spans="1:16" x14ac:dyDescent="0.3">
      <c r="A5095" s="1">
        <v>40555</v>
      </c>
      <c r="B5095" s="1">
        <v>40614</v>
      </c>
      <c r="C5095" t="s">
        <v>3769</v>
      </c>
      <c r="D5095" t="s">
        <v>1311</v>
      </c>
      <c r="E5095" t="s">
        <v>16</v>
      </c>
      <c r="F5095" t="s">
        <v>190</v>
      </c>
      <c r="G5095" t="s">
        <v>18</v>
      </c>
      <c r="H5095" t="s">
        <v>2956</v>
      </c>
      <c r="I5095">
        <v>46</v>
      </c>
      <c r="J5095">
        <v>3</v>
      </c>
      <c r="K5095">
        <v>5.84</v>
      </c>
      <c r="L5095" t="s">
        <v>46</v>
      </c>
      <c r="M5095">
        <v>59</v>
      </c>
      <c r="N5095">
        <v>138</v>
      </c>
      <c r="O5095" t="s">
        <v>3922</v>
      </c>
      <c r="P5095" t="s">
        <v>4226</v>
      </c>
    </row>
    <row r="5096" spans="1:16" x14ac:dyDescent="0.3">
      <c r="A5096" s="1">
        <v>41465</v>
      </c>
      <c r="B5096" s="1">
        <v>41588</v>
      </c>
      <c r="C5096" t="s">
        <v>14</v>
      </c>
      <c r="D5096" t="s">
        <v>2832</v>
      </c>
      <c r="E5096" t="s">
        <v>73</v>
      </c>
      <c r="F5096" t="s">
        <v>74</v>
      </c>
      <c r="G5096" t="s">
        <v>34</v>
      </c>
      <c r="H5096" t="s">
        <v>1272</v>
      </c>
      <c r="I5096">
        <v>46</v>
      </c>
      <c r="J5096">
        <v>3</v>
      </c>
      <c r="K5096">
        <v>5.76</v>
      </c>
      <c r="L5096" t="s">
        <v>31</v>
      </c>
      <c r="M5096">
        <v>123</v>
      </c>
      <c r="N5096">
        <v>138</v>
      </c>
      <c r="O5096" t="s">
        <v>2941</v>
      </c>
      <c r="P5096" t="s">
        <v>4226</v>
      </c>
    </row>
    <row r="5097" spans="1:16" x14ac:dyDescent="0.3">
      <c r="A5097" s="1">
        <v>40911</v>
      </c>
      <c r="B5097" s="1">
        <v>41032</v>
      </c>
      <c r="C5097" t="s">
        <v>14</v>
      </c>
      <c r="D5097" t="s">
        <v>1518</v>
      </c>
      <c r="E5097" t="s">
        <v>58</v>
      </c>
      <c r="F5097" t="s">
        <v>59</v>
      </c>
      <c r="G5097" t="s">
        <v>34</v>
      </c>
      <c r="H5097" t="s">
        <v>1250</v>
      </c>
      <c r="I5097">
        <v>46</v>
      </c>
      <c r="J5097">
        <v>3</v>
      </c>
      <c r="K5097">
        <v>2.73</v>
      </c>
      <c r="L5097" t="s">
        <v>36</v>
      </c>
      <c r="M5097">
        <v>121</v>
      </c>
      <c r="N5097">
        <v>138</v>
      </c>
      <c r="O5097" t="s">
        <v>2941</v>
      </c>
      <c r="P5097" t="s">
        <v>4226</v>
      </c>
    </row>
    <row r="5098" spans="1:16" x14ac:dyDescent="0.3">
      <c r="A5098" s="1">
        <v>41093</v>
      </c>
      <c r="B5098" s="1">
        <v>41185</v>
      </c>
      <c r="C5098" t="s">
        <v>3769</v>
      </c>
      <c r="D5098" t="s">
        <v>2378</v>
      </c>
      <c r="E5098" t="s">
        <v>16</v>
      </c>
      <c r="F5098" t="s">
        <v>190</v>
      </c>
      <c r="G5098" t="s">
        <v>34</v>
      </c>
      <c r="H5098" t="s">
        <v>451</v>
      </c>
      <c r="I5098">
        <v>69</v>
      </c>
      <c r="J5098">
        <v>2</v>
      </c>
      <c r="K5098">
        <v>17.940000000000001</v>
      </c>
      <c r="L5098" t="s">
        <v>36</v>
      </c>
      <c r="M5098">
        <v>92</v>
      </c>
      <c r="N5098">
        <v>138</v>
      </c>
      <c r="O5098" t="s">
        <v>2941</v>
      </c>
      <c r="P5098" t="s">
        <v>4226</v>
      </c>
    </row>
    <row r="5099" spans="1:16" x14ac:dyDescent="0.3">
      <c r="A5099" s="1">
        <v>40824</v>
      </c>
      <c r="B5099" s="1">
        <v>40885</v>
      </c>
      <c r="C5099" t="s">
        <v>1823</v>
      </c>
      <c r="D5099" t="s">
        <v>1371</v>
      </c>
      <c r="E5099" t="s">
        <v>48</v>
      </c>
      <c r="F5099" t="s">
        <v>49</v>
      </c>
      <c r="G5099" t="s">
        <v>29</v>
      </c>
      <c r="H5099" t="s">
        <v>1867</v>
      </c>
      <c r="I5099">
        <v>138</v>
      </c>
      <c r="J5099">
        <v>1</v>
      </c>
      <c r="K5099">
        <v>11.16</v>
      </c>
      <c r="L5099" t="s">
        <v>46</v>
      </c>
      <c r="M5099">
        <v>61</v>
      </c>
      <c r="N5099">
        <v>138</v>
      </c>
      <c r="O5099" t="s">
        <v>3922</v>
      </c>
      <c r="P5099" t="s">
        <v>4226</v>
      </c>
    </row>
    <row r="5100" spans="1:16" x14ac:dyDescent="0.3">
      <c r="A5100" s="1">
        <v>41741</v>
      </c>
      <c r="B5100" s="1">
        <v>41802</v>
      </c>
      <c r="C5100" t="s">
        <v>1823</v>
      </c>
      <c r="D5100" t="s">
        <v>84</v>
      </c>
      <c r="E5100" t="s">
        <v>73</v>
      </c>
      <c r="F5100" t="s">
        <v>74</v>
      </c>
      <c r="G5100" t="s">
        <v>34</v>
      </c>
      <c r="H5100" t="s">
        <v>2303</v>
      </c>
      <c r="I5100">
        <v>69</v>
      </c>
      <c r="J5100">
        <v>2</v>
      </c>
      <c r="K5100">
        <v>6.56</v>
      </c>
      <c r="L5100" t="s">
        <v>20</v>
      </c>
      <c r="M5100">
        <v>61</v>
      </c>
      <c r="N5100">
        <v>138</v>
      </c>
      <c r="O5100" t="s">
        <v>3922</v>
      </c>
      <c r="P5100" t="s">
        <v>4226</v>
      </c>
    </row>
    <row r="5101" spans="1:16" x14ac:dyDescent="0.3">
      <c r="A5101" s="1">
        <v>40767</v>
      </c>
      <c r="B5101" s="1">
        <v>40828</v>
      </c>
      <c r="C5101" t="s">
        <v>1823</v>
      </c>
      <c r="D5101" t="s">
        <v>2608</v>
      </c>
      <c r="E5101" t="s">
        <v>33</v>
      </c>
      <c r="F5101" t="s">
        <v>28</v>
      </c>
      <c r="G5101" t="s">
        <v>34</v>
      </c>
      <c r="H5101" t="s">
        <v>2159</v>
      </c>
      <c r="I5101">
        <v>46</v>
      </c>
      <c r="J5101">
        <v>3</v>
      </c>
      <c r="K5101">
        <v>5.39</v>
      </c>
      <c r="L5101" t="s">
        <v>46</v>
      </c>
      <c r="M5101">
        <v>61</v>
      </c>
      <c r="N5101">
        <v>138</v>
      </c>
      <c r="O5101" t="s">
        <v>3922</v>
      </c>
      <c r="P5101" t="s">
        <v>4226</v>
      </c>
    </row>
    <row r="5102" spans="1:16" x14ac:dyDescent="0.3">
      <c r="A5102" s="1">
        <v>41647</v>
      </c>
      <c r="B5102" s="1">
        <v>41798</v>
      </c>
      <c r="C5102" t="s">
        <v>14</v>
      </c>
      <c r="D5102" t="s">
        <v>2829</v>
      </c>
      <c r="E5102" t="s">
        <v>38</v>
      </c>
      <c r="F5102" t="s">
        <v>28</v>
      </c>
      <c r="G5102" t="s">
        <v>34</v>
      </c>
      <c r="H5102" t="s">
        <v>64</v>
      </c>
      <c r="I5102">
        <v>46</v>
      </c>
      <c r="J5102">
        <v>3</v>
      </c>
      <c r="K5102">
        <v>4.22</v>
      </c>
      <c r="L5102" t="s">
        <v>20</v>
      </c>
      <c r="M5102">
        <v>151</v>
      </c>
      <c r="N5102">
        <v>138</v>
      </c>
      <c r="O5102" t="s">
        <v>21</v>
      </c>
      <c r="P5102" t="s">
        <v>4226</v>
      </c>
    </row>
    <row r="5103" spans="1:16" x14ac:dyDescent="0.3">
      <c r="A5103" s="1">
        <v>41102</v>
      </c>
      <c r="B5103" s="1">
        <v>41164</v>
      </c>
      <c r="C5103" t="s">
        <v>3769</v>
      </c>
      <c r="D5103" t="s">
        <v>309</v>
      </c>
      <c r="E5103" t="s">
        <v>23</v>
      </c>
      <c r="F5103" t="s">
        <v>24</v>
      </c>
      <c r="G5103" t="s">
        <v>34</v>
      </c>
      <c r="H5103" t="s">
        <v>1132</v>
      </c>
      <c r="I5103">
        <v>46</v>
      </c>
      <c r="J5103">
        <v>3</v>
      </c>
      <c r="K5103">
        <v>8.35</v>
      </c>
      <c r="L5103" t="s">
        <v>36</v>
      </c>
      <c r="M5103">
        <v>62</v>
      </c>
      <c r="N5103">
        <v>138</v>
      </c>
      <c r="O5103" t="s">
        <v>3922</v>
      </c>
      <c r="P5103" t="s">
        <v>4226</v>
      </c>
    </row>
    <row r="5104" spans="1:16" x14ac:dyDescent="0.3">
      <c r="A5104" s="1">
        <v>41651</v>
      </c>
      <c r="B5104" s="1">
        <v>41802</v>
      </c>
      <c r="C5104" t="s">
        <v>14</v>
      </c>
      <c r="D5104" t="s">
        <v>928</v>
      </c>
      <c r="E5104" t="s">
        <v>38</v>
      </c>
      <c r="F5104" t="s">
        <v>28</v>
      </c>
      <c r="G5104" t="s">
        <v>34</v>
      </c>
      <c r="H5104" t="s">
        <v>2775</v>
      </c>
      <c r="I5104">
        <v>46</v>
      </c>
      <c r="J5104">
        <v>3</v>
      </c>
      <c r="K5104">
        <v>3.14</v>
      </c>
      <c r="L5104" t="s">
        <v>20</v>
      </c>
      <c r="M5104">
        <v>151</v>
      </c>
      <c r="N5104">
        <v>138</v>
      </c>
      <c r="O5104" t="s">
        <v>21</v>
      </c>
      <c r="P5104" t="s">
        <v>4226</v>
      </c>
    </row>
    <row r="5105" spans="1:16" x14ac:dyDescent="0.3">
      <c r="A5105" s="1">
        <v>40667</v>
      </c>
      <c r="B5105" s="1">
        <v>40759</v>
      </c>
      <c r="C5105" t="s">
        <v>3769</v>
      </c>
      <c r="D5105" t="s">
        <v>334</v>
      </c>
      <c r="E5105" t="s">
        <v>62</v>
      </c>
      <c r="F5105" t="s">
        <v>63</v>
      </c>
      <c r="G5105" t="s">
        <v>34</v>
      </c>
      <c r="H5105" t="s">
        <v>1993</v>
      </c>
      <c r="I5105">
        <v>46</v>
      </c>
      <c r="J5105">
        <v>3</v>
      </c>
      <c r="K5105">
        <v>2.5299999999999998</v>
      </c>
      <c r="L5105" t="s">
        <v>46</v>
      </c>
      <c r="M5105">
        <v>92</v>
      </c>
      <c r="N5105">
        <v>138</v>
      </c>
      <c r="O5105" t="s">
        <v>2941</v>
      </c>
      <c r="P5105" t="s">
        <v>4226</v>
      </c>
    </row>
    <row r="5106" spans="1:16" x14ac:dyDescent="0.3">
      <c r="A5106" s="1">
        <v>40734</v>
      </c>
      <c r="B5106" s="1">
        <v>40826</v>
      </c>
      <c r="C5106" t="s">
        <v>3769</v>
      </c>
      <c r="D5106" t="s">
        <v>1957</v>
      </c>
      <c r="E5106" t="s">
        <v>23</v>
      </c>
      <c r="F5106" t="s">
        <v>24</v>
      </c>
      <c r="G5106" t="s">
        <v>29</v>
      </c>
      <c r="H5106" t="s">
        <v>2180</v>
      </c>
      <c r="I5106">
        <v>138</v>
      </c>
      <c r="J5106">
        <v>1</v>
      </c>
      <c r="K5106">
        <v>3.66</v>
      </c>
      <c r="L5106" t="s">
        <v>46</v>
      </c>
      <c r="M5106">
        <v>92</v>
      </c>
      <c r="N5106">
        <v>138</v>
      </c>
      <c r="O5106" t="s">
        <v>2941</v>
      </c>
      <c r="P5106" t="s">
        <v>4226</v>
      </c>
    </row>
    <row r="5107" spans="1:16" x14ac:dyDescent="0.3">
      <c r="A5107" s="1">
        <v>41403</v>
      </c>
      <c r="B5107" s="1">
        <v>41464</v>
      </c>
      <c r="C5107" t="s">
        <v>1823</v>
      </c>
      <c r="D5107" t="s">
        <v>3698</v>
      </c>
      <c r="E5107" t="s">
        <v>239</v>
      </c>
      <c r="F5107" t="s">
        <v>42</v>
      </c>
      <c r="G5107" t="s">
        <v>34</v>
      </c>
      <c r="H5107" t="s">
        <v>934</v>
      </c>
      <c r="I5107">
        <v>69</v>
      </c>
      <c r="J5107">
        <v>2</v>
      </c>
      <c r="K5107">
        <v>9.1999999999999993</v>
      </c>
      <c r="L5107" t="s">
        <v>31</v>
      </c>
      <c r="M5107">
        <v>61</v>
      </c>
      <c r="N5107">
        <v>138</v>
      </c>
      <c r="O5107" t="s">
        <v>3922</v>
      </c>
      <c r="P5107" t="s">
        <v>4226</v>
      </c>
    </row>
    <row r="5108" spans="1:16" x14ac:dyDescent="0.3">
      <c r="A5108" s="1">
        <v>41306</v>
      </c>
      <c r="B5108" s="1">
        <v>41334</v>
      </c>
      <c r="C5108" t="s">
        <v>3769</v>
      </c>
      <c r="D5108" t="s">
        <v>822</v>
      </c>
      <c r="E5108" t="s">
        <v>38</v>
      </c>
      <c r="F5108" t="s">
        <v>28</v>
      </c>
      <c r="G5108" t="s">
        <v>34</v>
      </c>
      <c r="H5108" t="s">
        <v>2775</v>
      </c>
      <c r="I5108">
        <v>46</v>
      </c>
      <c r="J5108">
        <v>3</v>
      </c>
      <c r="K5108">
        <v>7.27</v>
      </c>
      <c r="L5108" t="s">
        <v>31</v>
      </c>
      <c r="M5108">
        <v>28</v>
      </c>
      <c r="N5108">
        <v>138</v>
      </c>
      <c r="O5108" t="s">
        <v>3922</v>
      </c>
      <c r="P5108" t="s">
        <v>4226</v>
      </c>
    </row>
    <row r="5109" spans="1:16" x14ac:dyDescent="0.3">
      <c r="A5109" s="1">
        <v>41005</v>
      </c>
      <c r="B5109" s="1">
        <v>41066</v>
      </c>
      <c r="C5109" t="s">
        <v>1823</v>
      </c>
      <c r="D5109" t="s">
        <v>177</v>
      </c>
      <c r="E5109" t="s">
        <v>73</v>
      </c>
      <c r="F5109" t="s">
        <v>74</v>
      </c>
      <c r="G5109" t="s">
        <v>34</v>
      </c>
      <c r="H5109" t="s">
        <v>64</v>
      </c>
      <c r="I5109">
        <v>46</v>
      </c>
      <c r="J5109">
        <v>3</v>
      </c>
      <c r="K5109">
        <v>6.65</v>
      </c>
      <c r="L5109" t="s">
        <v>36</v>
      </c>
      <c r="M5109">
        <v>61</v>
      </c>
      <c r="N5109">
        <v>138</v>
      </c>
      <c r="O5109" t="s">
        <v>3922</v>
      </c>
      <c r="P5109" t="s">
        <v>4226</v>
      </c>
    </row>
    <row r="5110" spans="1:16" x14ac:dyDescent="0.3">
      <c r="A5110" s="1">
        <v>40581</v>
      </c>
      <c r="B5110" s="1">
        <v>40670</v>
      </c>
      <c r="C5110" t="s">
        <v>1823</v>
      </c>
      <c r="D5110" t="s">
        <v>1974</v>
      </c>
      <c r="E5110" t="s">
        <v>197</v>
      </c>
      <c r="F5110" t="s">
        <v>69</v>
      </c>
      <c r="G5110" t="s">
        <v>34</v>
      </c>
      <c r="H5110" t="s">
        <v>645</v>
      </c>
      <c r="I5110">
        <v>46</v>
      </c>
      <c r="J5110">
        <v>3</v>
      </c>
      <c r="K5110">
        <v>3.07</v>
      </c>
      <c r="L5110" t="s">
        <v>46</v>
      </c>
      <c r="M5110">
        <v>89</v>
      </c>
      <c r="N5110">
        <v>138</v>
      </c>
      <c r="O5110" t="s">
        <v>2941</v>
      </c>
      <c r="P5110" t="s">
        <v>4226</v>
      </c>
    </row>
    <row r="5111" spans="1:16" x14ac:dyDescent="0.3">
      <c r="A5111" s="1">
        <v>40731</v>
      </c>
      <c r="B5111" s="1">
        <v>40854</v>
      </c>
      <c r="C5111" t="s">
        <v>14</v>
      </c>
      <c r="D5111" t="s">
        <v>227</v>
      </c>
      <c r="E5111" t="s">
        <v>16</v>
      </c>
      <c r="F5111" t="s">
        <v>190</v>
      </c>
      <c r="G5111" t="s">
        <v>18</v>
      </c>
      <c r="H5111" t="s">
        <v>2663</v>
      </c>
      <c r="I5111">
        <v>69</v>
      </c>
      <c r="J5111">
        <v>2</v>
      </c>
      <c r="K5111">
        <v>7.37</v>
      </c>
      <c r="L5111" t="s">
        <v>46</v>
      </c>
      <c r="M5111">
        <v>123</v>
      </c>
      <c r="N5111">
        <v>138</v>
      </c>
      <c r="O5111" t="s">
        <v>2941</v>
      </c>
      <c r="P5111" t="s">
        <v>4226</v>
      </c>
    </row>
    <row r="5112" spans="1:16" x14ac:dyDescent="0.3">
      <c r="A5112" s="1">
        <v>41682</v>
      </c>
      <c r="B5112" s="1">
        <v>41741</v>
      </c>
      <c r="C5112" t="s">
        <v>1823</v>
      </c>
      <c r="D5112" t="s">
        <v>570</v>
      </c>
      <c r="E5112" t="s">
        <v>317</v>
      </c>
      <c r="F5112" t="s">
        <v>74</v>
      </c>
      <c r="G5112" t="s">
        <v>18</v>
      </c>
      <c r="H5112" t="s">
        <v>3358</v>
      </c>
      <c r="I5112">
        <v>46</v>
      </c>
      <c r="J5112">
        <v>3</v>
      </c>
      <c r="K5112">
        <v>8.5399999999999991</v>
      </c>
      <c r="L5112" t="s">
        <v>20</v>
      </c>
      <c r="M5112">
        <v>59</v>
      </c>
      <c r="N5112">
        <v>138</v>
      </c>
      <c r="O5112" t="s">
        <v>3922</v>
      </c>
      <c r="P5112" t="s">
        <v>4226</v>
      </c>
    </row>
    <row r="5113" spans="1:16" x14ac:dyDescent="0.3">
      <c r="A5113" s="1">
        <v>41699</v>
      </c>
      <c r="B5113" s="1">
        <v>41760</v>
      </c>
      <c r="C5113" t="s">
        <v>1823</v>
      </c>
      <c r="D5113" t="s">
        <v>2316</v>
      </c>
      <c r="E5113" t="s">
        <v>62</v>
      </c>
      <c r="F5113" t="s">
        <v>63</v>
      </c>
      <c r="G5113" t="s">
        <v>34</v>
      </c>
      <c r="H5113" t="s">
        <v>1827</v>
      </c>
      <c r="I5113">
        <v>69</v>
      </c>
      <c r="J5113">
        <v>2</v>
      </c>
      <c r="K5113">
        <v>11.07</v>
      </c>
      <c r="L5113" t="s">
        <v>20</v>
      </c>
      <c r="M5113">
        <v>61</v>
      </c>
      <c r="N5113">
        <v>138</v>
      </c>
      <c r="O5113" t="s">
        <v>3922</v>
      </c>
      <c r="P5113" t="s">
        <v>4226</v>
      </c>
    </row>
    <row r="5114" spans="1:16" x14ac:dyDescent="0.3">
      <c r="A5114" s="1">
        <v>41771</v>
      </c>
      <c r="B5114" s="1">
        <v>41894</v>
      </c>
      <c r="C5114" t="s">
        <v>14</v>
      </c>
      <c r="D5114" t="s">
        <v>1126</v>
      </c>
      <c r="E5114" t="s">
        <v>106</v>
      </c>
      <c r="F5114" t="s">
        <v>59</v>
      </c>
      <c r="G5114" t="s">
        <v>34</v>
      </c>
      <c r="H5114" t="s">
        <v>760</v>
      </c>
      <c r="I5114">
        <v>138</v>
      </c>
      <c r="J5114">
        <v>1</v>
      </c>
      <c r="K5114">
        <v>4.9000000000000004</v>
      </c>
      <c r="L5114" t="s">
        <v>20</v>
      </c>
      <c r="M5114">
        <v>123</v>
      </c>
      <c r="N5114">
        <v>138</v>
      </c>
      <c r="O5114" t="s">
        <v>2941</v>
      </c>
      <c r="P5114" t="s">
        <v>4226</v>
      </c>
    </row>
    <row r="5115" spans="1:16" x14ac:dyDescent="0.3">
      <c r="A5115" s="1">
        <v>41225</v>
      </c>
      <c r="B5115" s="1">
        <v>41225</v>
      </c>
      <c r="C5115" t="s">
        <v>4087</v>
      </c>
      <c r="D5115" t="s">
        <v>928</v>
      </c>
      <c r="E5115" t="s">
        <v>16</v>
      </c>
      <c r="F5115" t="s">
        <v>28</v>
      </c>
      <c r="G5115" t="s">
        <v>34</v>
      </c>
      <c r="H5115" t="s">
        <v>2875</v>
      </c>
      <c r="I5115">
        <v>46</v>
      </c>
      <c r="J5115">
        <v>3</v>
      </c>
      <c r="K5115">
        <v>8.31</v>
      </c>
      <c r="L5115" t="s">
        <v>36</v>
      </c>
      <c r="M5115">
        <v>0</v>
      </c>
      <c r="N5115">
        <v>138</v>
      </c>
      <c r="O5115" t="s">
        <v>3922</v>
      </c>
      <c r="P5115" t="s">
        <v>4226</v>
      </c>
    </row>
    <row r="5116" spans="1:16" x14ac:dyDescent="0.3">
      <c r="A5116" s="1">
        <v>41494</v>
      </c>
      <c r="B5116" s="1">
        <v>41555</v>
      </c>
      <c r="C5116" t="s">
        <v>3769</v>
      </c>
      <c r="D5116" t="s">
        <v>2076</v>
      </c>
      <c r="E5116" t="s">
        <v>77</v>
      </c>
      <c r="F5116" t="s">
        <v>42</v>
      </c>
      <c r="G5116" t="s">
        <v>18</v>
      </c>
      <c r="H5116" t="s">
        <v>685</v>
      </c>
      <c r="I5116">
        <v>46</v>
      </c>
      <c r="J5116">
        <v>3</v>
      </c>
      <c r="K5116">
        <v>14.47</v>
      </c>
      <c r="L5116" t="s">
        <v>31</v>
      </c>
      <c r="M5116">
        <v>61</v>
      </c>
      <c r="N5116">
        <v>138</v>
      </c>
      <c r="O5116" t="s">
        <v>3922</v>
      </c>
      <c r="P5116" t="s">
        <v>4226</v>
      </c>
    </row>
    <row r="5117" spans="1:16" x14ac:dyDescent="0.3">
      <c r="A5117" s="1">
        <v>41823</v>
      </c>
      <c r="B5117" s="1">
        <v>41915</v>
      </c>
      <c r="C5117" t="s">
        <v>1823</v>
      </c>
      <c r="D5117" t="s">
        <v>1048</v>
      </c>
      <c r="E5117" t="s">
        <v>1130</v>
      </c>
      <c r="F5117" t="s">
        <v>49</v>
      </c>
      <c r="G5117" t="s">
        <v>29</v>
      </c>
      <c r="H5117" t="s">
        <v>1880</v>
      </c>
      <c r="I5117">
        <v>139</v>
      </c>
      <c r="J5117">
        <v>1</v>
      </c>
      <c r="K5117">
        <v>42.04</v>
      </c>
      <c r="L5117" t="s">
        <v>20</v>
      </c>
      <c r="M5117">
        <v>92</v>
      </c>
      <c r="N5117">
        <v>139</v>
      </c>
      <c r="O5117" t="s">
        <v>2941</v>
      </c>
      <c r="P5117" t="s">
        <v>4226</v>
      </c>
    </row>
    <row r="5118" spans="1:16" x14ac:dyDescent="0.3">
      <c r="A5118" s="1">
        <v>41406</v>
      </c>
      <c r="B5118" s="1">
        <v>41467</v>
      </c>
      <c r="C5118" t="s">
        <v>3769</v>
      </c>
      <c r="D5118" t="s">
        <v>3037</v>
      </c>
      <c r="E5118" t="s">
        <v>3394</v>
      </c>
      <c r="F5118" t="s">
        <v>86</v>
      </c>
      <c r="G5118" t="s">
        <v>29</v>
      </c>
      <c r="H5118" t="s">
        <v>1880</v>
      </c>
      <c r="I5118">
        <v>139</v>
      </c>
      <c r="J5118">
        <v>1</v>
      </c>
      <c r="K5118">
        <v>31.15</v>
      </c>
      <c r="L5118" t="s">
        <v>31</v>
      </c>
      <c r="M5118">
        <v>61</v>
      </c>
      <c r="N5118">
        <v>139</v>
      </c>
      <c r="O5118" t="s">
        <v>3922</v>
      </c>
      <c r="P5118" t="s">
        <v>4226</v>
      </c>
    </row>
    <row r="5119" spans="1:16" x14ac:dyDescent="0.3">
      <c r="A5119" s="1">
        <v>40825</v>
      </c>
      <c r="B5119" s="1">
        <v>40825</v>
      </c>
      <c r="C5119" t="s">
        <v>4087</v>
      </c>
      <c r="D5119" t="s">
        <v>746</v>
      </c>
      <c r="E5119" t="s">
        <v>407</v>
      </c>
      <c r="F5119" t="s">
        <v>86</v>
      </c>
      <c r="G5119" t="s">
        <v>29</v>
      </c>
      <c r="H5119" t="s">
        <v>1813</v>
      </c>
      <c r="I5119">
        <v>139</v>
      </c>
      <c r="J5119">
        <v>1</v>
      </c>
      <c r="K5119">
        <v>44.44</v>
      </c>
      <c r="L5119" t="s">
        <v>46</v>
      </c>
      <c r="M5119">
        <v>0</v>
      </c>
      <c r="N5119">
        <v>139</v>
      </c>
      <c r="O5119" t="s">
        <v>3922</v>
      </c>
      <c r="P5119" t="s">
        <v>4226</v>
      </c>
    </row>
    <row r="5120" spans="1:16" x14ac:dyDescent="0.3">
      <c r="A5120" s="1">
        <v>41859</v>
      </c>
      <c r="B5120" s="1">
        <v>41951</v>
      </c>
      <c r="C5120" t="s">
        <v>3769</v>
      </c>
      <c r="D5120" t="s">
        <v>175</v>
      </c>
      <c r="E5120" t="s">
        <v>565</v>
      </c>
      <c r="F5120" t="s">
        <v>55</v>
      </c>
      <c r="G5120" t="s">
        <v>29</v>
      </c>
      <c r="H5120" t="s">
        <v>1597</v>
      </c>
      <c r="I5120">
        <v>139</v>
      </c>
      <c r="J5120">
        <v>1</v>
      </c>
      <c r="K5120">
        <v>18.72</v>
      </c>
      <c r="L5120" t="s">
        <v>20</v>
      </c>
      <c r="M5120">
        <v>92</v>
      </c>
      <c r="N5120">
        <v>139</v>
      </c>
      <c r="O5120" t="s">
        <v>2941</v>
      </c>
      <c r="P5120" t="s">
        <v>4226</v>
      </c>
    </row>
    <row r="5121" spans="1:16" x14ac:dyDescent="0.3">
      <c r="A5121" s="1">
        <v>41095</v>
      </c>
      <c r="B5121" s="1">
        <v>41218</v>
      </c>
      <c r="C5121" t="s">
        <v>14</v>
      </c>
      <c r="D5121" t="s">
        <v>1100</v>
      </c>
      <c r="E5121" t="s">
        <v>48</v>
      </c>
      <c r="F5121" t="s">
        <v>49</v>
      </c>
      <c r="G5121" t="s">
        <v>29</v>
      </c>
      <c r="H5121" t="s">
        <v>1813</v>
      </c>
      <c r="I5121">
        <v>139</v>
      </c>
      <c r="J5121">
        <v>1</v>
      </c>
      <c r="K5121">
        <v>10.6</v>
      </c>
      <c r="L5121" t="s">
        <v>36</v>
      </c>
      <c r="M5121">
        <v>123</v>
      </c>
      <c r="N5121">
        <v>139</v>
      </c>
      <c r="O5121" t="s">
        <v>2941</v>
      </c>
      <c r="P5121" t="s">
        <v>4226</v>
      </c>
    </row>
    <row r="5122" spans="1:16" x14ac:dyDescent="0.3">
      <c r="A5122" s="1">
        <v>40583</v>
      </c>
      <c r="B5122" s="1">
        <v>40611</v>
      </c>
      <c r="C5122" t="s">
        <v>3769</v>
      </c>
      <c r="D5122" t="s">
        <v>532</v>
      </c>
      <c r="E5122" t="s">
        <v>173</v>
      </c>
      <c r="F5122" t="s">
        <v>49</v>
      </c>
      <c r="G5122" t="s">
        <v>34</v>
      </c>
      <c r="H5122" t="s">
        <v>449</v>
      </c>
      <c r="I5122">
        <v>35</v>
      </c>
      <c r="J5122">
        <v>4</v>
      </c>
      <c r="K5122">
        <v>10.3</v>
      </c>
      <c r="L5122" t="s">
        <v>46</v>
      </c>
      <c r="M5122">
        <v>28</v>
      </c>
      <c r="N5122">
        <v>140</v>
      </c>
      <c r="O5122" t="s">
        <v>3922</v>
      </c>
      <c r="P5122" t="s">
        <v>4226</v>
      </c>
    </row>
    <row r="5123" spans="1:16" x14ac:dyDescent="0.3">
      <c r="A5123" s="1">
        <v>40644</v>
      </c>
      <c r="B5123" s="1">
        <v>40766</v>
      </c>
      <c r="C5123" t="s">
        <v>14</v>
      </c>
      <c r="D5123" t="s">
        <v>67</v>
      </c>
      <c r="E5123" t="s">
        <v>618</v>
      </c>
      <c r="F5123" t="s">
        <v>69</v>
      </c>
      <c r="G5123" t="s">
        <v>34</v>
      </c>
      <c r="H5123" t="s">
        <v>2503</v>
      </c>
      <c r="I5123">
        <v>28</v>
      </c>
      <c r="J5123">
        <v>5</v>
      </c>
      <c r="K5123">
        <v>2.69</v>
      </c>
      <c r="L5123" t="s">
        <v>46</v>
      </c>
      <c r="M5123">
        <v>122</v>
      </c>
      <c r="N5123">
        <v>140</v>
      </c>
      <c r="O5123" t="s">
        <v>2941</v>
      </c>
      <c r="P5123" t="s">
        <v>4226</v>
      </c>
    </row>
    <row r="5124" spans="1:16" x14ac:dyDescent="0.3">
      <c r="A5124" s="1">
        <v>40554</v>
      </c>
      <c r="B5124" s="1">
        <v>40766</v>
      </c>
      <c r="C5124" t="s">
        <v>14</v>
      </c>
      <c r="D5124" t="s">
        <v>608</v>
      </c>
      <c r="E5124" t="s">
        <v>16</v>
      </c>
      <c r="F5124" t="s">
        <v>42</v>
      </c>
      <c r="G5124" t="s">
        <v>34</v>
      </c>
      <c r="H5124" t="s">
        <v>609</v>
      </c>
      <c r="I5124">
        <v>70</v>
      </c>
      <c r="J5124">
        <v>2</v>
      </c>
      <c r="K5124">
        <v>8.2100000000000009</v>
      </c>
      <c r="L5124" t="s">
        <v>46</v>
      </c>
      <c r="M5124">
        <v>212</v>
      </c>
      <c r="N5124">
        <v>140</v>
      </c>
      <c r="O5124" t="s">
        <v>21</v>
      </c>
      <c r="P5124" t="s">
        <v>4226</v>
      </c>
    </row>
    <row r="5125" spans="1:16" x14ac:dyDescent="0.3">
      <c r="A5125" s="1">
        <v>41677</v>
      </c>
      <c r="B5125" s="1">
        <v>41797</v>
      </c>
      <c r="C5125" t="s">
        <v>14</v>
      </c>
      <c r="D5125" t="s">
        <v>1865</v>
      </c>
      <c r="E5125" t="s">
        <v>62</v>
      </c>
      <c r="F5125" t="s">
        <v>63</v>
      </c>
      <c r="G5125" t="s">
        <v>29</v>
      </c>
      <c r="H5125" t="s">
        <v>2100</v>
      </c>
      <c r="I5125">
        <v>140</v>
      </c>
      <c r="J5125">
        <v>1</v>
      </c>
      <c r="K5125">
        <v>11.14</v>
      </c>
      <c r="L5125" t="s">
        <v>20</v>
      </c>
      <c r="M5125">
        <v>120</v>
      </c>
      <c r="N5125">
        <v>140</v>
      </c>
      <c r="O5125" t="s">
        <v>2941</v>
      </c>
      <c r="P5125" t="s">
        <v>4226</v>
      </c>
    </row>
    <row r="5126" spans="1:16" x14ac:dyDescent="0.3">
      <c r="A5126" s="1">
        <v>41489</v>
      </c>
      <c r="B5126" s="1">
        <v>41611</v>
      </c>
      <c r="C5126" t="s">
        <v>1823</v>
      </c>
      <c r="D5126" t="s">
        <v>635</v>
      </c>
      <c r="E5126" t="s">
        <v>33</v>
      </c>
      <c r="F5126" t="s">
        <v>28</v>
      </c>
      <c r="G5126" t="s">
        <v>34</v>
      </c>
      <c r="H5126" t="s">
        <v>3636</v>
      </c>
      <c r="I5126">
        <v>35</v>
      </c>
      <c r="J5126">
        <v>4</v>
      </c>
      <c r="K5126">
        <v>4.72</v>
      </c>
      <c r="L5126" t="s">
        <v>31</v>
      </c>
      <c r="M5126">
        <v>122</v>
      </c>
      <c r="N5126">
        <v>140</v>
      </c>
      <c r="O5126" t="s">
        <v>2941</v>
      </c>
      <c r="P5126" t="s">
        <v>4226</v>
      </c>
    </row>
    <row r="5127" spans="1:16" x14ac:dyDescent="0.3">
      <c r="A5127" s="1">
        <v>41734</v>
      </c>
      <c r="B5127" s="1">
        <v>41887</v>
      </c>
      <c r="C5127" t="s">
        <v>1823</v>
      </c>
      <c r="D5127" t="s">
        <v>1144</v>
      </c>
      <c r="E5127" t="s">
        <v>16</v>
      </c>
      <c r="F5127" t="s">
        <v>17</v>
      </c>
      <c r="G5127" t="s">
        <v>34</v>
      </c>
      <c r="H5127" t="s">
        <v>609</v>
      </c>
      <c r="I5127">
        <v>70</v>
      </c>
      <c r="J5127">
        <v>2</v>
      </c>
      <c r="K5127">
        <v>4.22</v>
      </c>
      <c r="L5127" t="s">
        <v>20</v>
      </c>
      <c r="M5127">
        <v>153</v>
      </c>
      <c r="N5127">
        <v>140</v>
      </c>
      <c r="O5127" t="s">
        <v>21</v>
      </c>
      <c r="P5127" t="s">
        <v>4226</v>
      </c>
    </row>
    <row r="5128" spans="1:16" x14ac:dyDescent="0.3">
      <c r="A5128" s="1">
        <v>41315</v>
      </c>
      <c r="B5128" s="1">
        <v>41343</v>
      </c>
      <c r="C5128" t="s">
        <v>3769</v>
      </c>
      <c r="D5128" t="s">
        <v>1054</v>
      </c>
      <c r="E5128" t="s">
        <v>16</v>
      </c>
      <c r="F5128" t="s">
        <v>28</v>
      </c>
      <c r="G5128" t="s">
        <v>29</v>
      </c>
      <c r="H5128" t="s">
        <v>2403</v>
      </c>
      <c r="I5128">
        <v>70</v>
      </c>
      <c r="J5128">
        <v>2</v>
      </c>
      <c r="K5128">
        <v>29.05</v>
      </c>
      <c r="L5128" t="s">
        <v>31</v>
      </c>
      <c r="M5128">
        <v>28</v>
      </c>
      <c r="N5128">
        <v>140</v>
      </c>
      <c r="O5128" t="s">
        <v>3922</v>
      </c>
      <c r="P5128" t="s">
        <v>4226</v>
      </c>
    </row>
    <row r="5129" spans="1:16" x14ac:dyDescent="0.3">
      <c r="A5129" s="1">
        <v>41674</v>
      </c>
      <c r="B5129" s="1">
        <v>41763</v>
      </c>
      <c r="C5129" t="s">
        <v>1823</v>
      </c>
      <c r="D5129" t="s">
        <v>2464</v>
      </c>
      <c r="E5129" t="s">
        <v>16</v>
      </c>
      <c r="F5129" t="s">
        <v>28</v>
      </c>
      <c r="G5129" t="s">
        <v>34</v>
      </c>
      <c r="H5129" t="s">
        <v>445</v>
      </c>
      <c r="I5129">
        <v>28</v>
      </c>
      <c r="J5129">
        <v>5</v>
      </c>
      <c r="K5129">
        <v>4.46</v>
      </c>
      <c r="L5129" t="s">
        <v>20</v>
      </c>
      <c r="M5129">
        <v>89</v>
      </c>
      <c r="N5129">
        <v>140</v>
      </c>
      <c r="O5129" t="s">
        <v>2941</v>
      </c>
      <c r="P5129" t="s">
        <v>4226</v>
      </c>
    </row>
    <row r="5130" spans="1:16" x14ac:dyDescent="0.3">
      <c r="A5130" s="1">
        <v>41737</v>
      </c>
      <c r="B5130" s="1">
        <v>41859</v>
      </c>
      <c r="C5130" t="s">
        <v>14</v>
      </c>
      <c r="D5130" t="s">
        <v>3126</v>
      </c>
      <c r="E5130" t="s">
        <v>106</v>
      </c>
      <c r="F5130" t="s">
        <v>59</v>
      </c>
      <c r="G5130" t="s">
        <v>34</v>
      </c>
      <c r="H5130" t="s">
        <v>83</v>
      </c>
      <c r="I5130">
        <v>35</v>
      </c>
      <c r="J5130">
        <v>4</v>
      </c>
      <c r="K5130">
        <v>2.15</v>
      </c>
      <c r="L5130" t="s">
        <v>20</v>
      </c>
      <c r="M5130">
        <v>122</v>
      </c>
      <c r="N5130">
        <v>140</v>
      </c>
      <c r="O5130" t="s">
        <v>2941</v>
      </c>
      <c r="P5130" t="s">
        <v>4226</v>
      </c>
    </row>
    <row r="5131" spans="1:16" x14ac:dyDescent="0.3">
      <c r="A5131" s="1">
        <v>41640</v>
      </c>
      <c r="B5131" s="1">
        <v>41699</v>
      </c>
      <c r="C5131" t="s">
        <v>3769</v>
      </c>
      <c r="D5131" t="s">
        <v>154</v>
      </c>
      <c r="E5131" t="s">
        <v>268</v>
      </c>
      <c r="F5131" t="s">
        <v>86</v>
      </c>
      <c r="G5131" t="s">
        <v>34</v>
      </c>
      <c r="H5131" t="s">
        <v>1321</v>
      </c>
      <c r="I5131">
        <v>35</v>
      </c>
      <c r="J5131">
        <v>4</v>
      </c>
      <c r="K5131">
        <v>7.44</v>
      </c>
      <c r="L5131" t="s">
        <v>20</v>
      </c>
      <c r="M5131">
        <v>59</v>
      </c>
      <c r="N5131">
        <v>140</v>
      </c>
      <c r="O5131" t="s">
        <v>3922</v>
      </c>
      <c r="P5131" t="s">
        <v>4226</v>
      </c>
    </row>
    <row r="5132" spans="1:16" x14ac:dyDescent="0.3">
      <c r="A5132" s="1">
        <v>41466</v>
      </c>
      <c r="B5132" s="1">
        <v>41528</v>
      </c>
      <c r="C5132" t="s">
        <v>3769</v>
      </c>
      <c r="D5132" t="s">
        <v>782</v>
      </c>
      <c r="E5132" t="s">
        <v>58</v>
      </c>
      <c r="F5132" t="s">
        <v>59</v>
      </c>
      <c r="G5132" t="s">
        <v>18</v>
      </c>
      <c r="H5132" t="s">
        <v>344</v>
      </c>
      <c r="I5132">
        <v>70</v>
      </c>
      <c r="J5132">
        <v>2</v>
      </c>
      <c r="K5132">
        <v>0.97</v>
      </c>
      <c r="L5132" t="s">
        <v>31</v>
      </c>
      <c r="M5132">
        <v>62</v>
      </c>
      <c r="N5132">
        <v>140</v>
      </c>
      <c r="O5132" t="s">
        <v>3922</v>
      </c>
      <c r="P5132" t="s">
        <v>4226</v>
      </c>
    </row>
    <row r="5133" spans="1:16" x14ac:dyDescent="0.3">
      <c r="A5133" s="1">
        <v>41771</v>
      </c>
      <c r="B5133" s="1">
        <v>41894</v>
      </c>
      <c r="C5133" t="s">
        <v>1823</v>
      </c>
      <c r="D5133" t="s">
        <v>1124</v>
      </c>
      <c r="E5133" t="s">
        <v>58</v>
      </c>
      <c r="F5133" t="s">
        <v>59</v>
      </c>
      <c r="G5133" t="s">
        <v>18</v>
      </c>
      <c r="H5133" t="s">
        <v>692</v>
      </c>
      <c r="I5133">
        <v>70</v>
      </c>
      <c r="J5133">
        <v>2</v>
      </c>
      <c r="K5133">
        <v>9.61</v>
      </c>
      <c r="L5133" t="s">
        <v>20</v>
      </c>
      <c r="M5133">
        <v>123</v>
      </c>
      <c r="N5133">
        <v>140</v>
      </c>
      <c r="O5133" t="s">
        <v>2941</v>
      </c>
      <c r="P5133" t="s">
        <v>4226</v>
      </c>
    </row>
    <row r="5134" spans="1:16" x14ac:dyDescent="0.3">
      <c r="A5134" s="1">
        <v>41309</v>
      </c>
      <c r="B5134" s="1">
        <v>41368</v>
      </c>
      <c r="C5134" t="s">
        <v>1823</v>
      </c>
      <c r="D5134" t="s">
        <v>1536</v>
      </c>
      <c r="E5134" t="s">
        <v>16</v>
      </c>
      <c r="F5134" t="s">
        <v>190</v>
      </c>
      <c r="G5134" t="s">
        <v>29</v>
      </c>
      <c r="H5134" t="s">
        <v>3752</v>
      </c>
      <c r="I5134">
        <v>35</v>
      </c>
      <c r="J5134">
        <v>4</v>
      </c>
      <c r="K5134">
        <v>6.63</v>
      </c>
      <c r="L5134" t="s">
        <v>31</v>
      </c>
      <c r="M5134">
        <v>59</v>
      </c>
      <c r="N5134">
        <v>140</v>
      </c>
      <c r="O5134" t="s">
        <v>3922</v>
      </c>
      <c r="P5134" t="s">
        <v>4226</v>
      </c>
    </row>
    <row r="5135" spans="1:16" x14ac:dyDescent="0.3">
      <c r="A5135" s="1">
        <v>40706</v>
      </c>
      <c r="B5135" s="1">
        <v>40828</v>
      </c>
      <c r="C5135" t="s">
        <v>14</v>
      </c>
      <c r="D5135" t="s">
        <v>1039</v>
      </c>
      <c r="E5135" t="s">
        <v>16</v>
      </c>
      <c r="F5135" t="s">
        <v>28</v>
      </c>
      <c r="G5135" t="s">
        <v>29</v>
      </c>
      <c r="H5135" t="s">
        <v>3502</v>
      </c>
      <c r="I5135">
        <v>35</v>
      </c>
      <c r="J5135">
        <v>4</v>
      </c>
      <c r="K5135">
        <v>3.72</v>
      </c>
      <c r="L5135" t="s">
        <v>46</v>
      </c>
      <c r="M5135">
        <v>122</v>
      </c>
      <c r="N5135">
        <v>140</v>
      </c>
      <c r="O5135" t="s">
        <v>2941</v>
      </c>
      <c r="P5135" t="s">
        <v>4226</v>
      </c>
    </row>
    <row r="5136" spans="1:16" x14ac:dyDescent="0.3">
      <c r="A5136" s="1">
        <v>40910</v>
      </c>
      <c r="B5136" s="1">
        <v>41092</v>
      </c>
      <c r="C5136" t="s">
        <v>14</v>
      </c>
      <c r="D5136" t="s">
        <v>82</v>
      </c>
      <c r="E5136" t="s">
        <v>54</v>
      </c>
      <c r="F5136" t="s">
        <v>55</v>
      </c>
      <c r="G5136" t="s">
        <v>18</v>
      </c>
      <c r="H5136" t="s">
        <v>275</v>
      </c>
      <c r="I5136">
        <v>70</v>
      </c>
      <c r="J5136">
        <v>2</v>
      </c>
      <c r="K5136">
        <v>5.83</v>
      </c>
      <c r="L5136" t="s">
        <v>36</v>
      </c>
      <c r="M5136">
        <v>182</v>
      </c>
      <c r="N5136">
        <v>140</v>
      </c>
      <c r="O5136" t="s">
        <v>21</v>
      </c>
      <c r="P5136" t="s">
        <v>4226</v>
      </c>
    </row>
    <row r="5137" spans="1:16" x14ac:dyDescent="0.3">
      <c r="A5137" s="1">
        <v>40638</v>
      </c>
      <c r="B5137" s="1">
        <v>40760</v>
      </c>
      <c r="C5137" t="s">
        <v>14</v>
      </c>
      <c r="D5137" t="s">
        <v>1767</v>
      </c>
      <c r="E5137" t="s">
        <v>33</v>
      </c>
      <c r="F5137" t="s">
        <v>28</v>
      </c>
      <c r="G5137" t="s">
        <v>34</v>
      </c>
      <c r="H5137" t="s">
        <v>1790</v>
      </c>
      <c r="I5137">
        <v>35</v>
      </c>
      <c r="J5137">
        <v>4</v>
      </c>
      <c r="K5137">
        <v>5.92</v>
      </c>
      <c r="L5137" t="s">
        <v>46</v>
      </c>
      <c r="M5137">
        <v>122</v>
      </c>
      <c r="N5137">
        <v>140</v>
      </c>
      <c r="O5137" t="s">
        <v>2941</v>
      </c>
      <c r="P5137" t="s">
        <v>4226</v>
      </c>
    </row>
    <row r="5138" spans="1:16" x14ac:dyDescent="0.3">
      <c r="A5138" s="1">
        <v>41400</v>
      </c>
      <c r="B5138" s="1">
        <v>41614</v>
      </c>
      <c r="C5138" t="s">
        <v>14</v>
      </c>
      <c r="D5138" t="s">
        <v>26</v>
      </c>
      <c r="E5138" t="s">
        <v>27</v>
      </c>
      <c r="F5138" t="s">
        <v>28</v>
      </c>
      <c r="G5138" t="s">
        <v>34</v>
      </c>
      <c r="H5138" t="s">
        <v>116</v>
      </c>
      <c r="I5138">
        <v>35</v>
      </c>
      <c r="J5138">
        <v>4</v>
      </c>
      <c r="K5138">
        <v>2.2200000000000002</v>
      </c>
      <c r="L5138" t="s">
        <v>31</v>
      </c>
      <c r="M5138">
        <v>214</v>
      </c>
      <c r="N5138">
        <v>140</v>
      </c>
      <c r="O5138" t="s">
        <v>21</v>
      </c>
      <c r="P5138" t="s">
        <v>4226</v>
      </c>
    </row>
    <row r="5139" spans="1:16" x14ac:dyDescent="0.3">
      <c r="A5139" s="1">
        <v>41068</v>
      </c>
      <c r="B5139" s="1">
        <v>41190</v>
      </c>
      <c r="C5139" t="s">
        <v>1823</v>
      </c>
      <c r="D5139" t="s">
        <v>2715</v>
      </c>
      <c r="E5139" t="s">
        <v>62</v>
      </c>
      <c r="F5139" t="s">
        <v>63</v>
      </c>
      <c r="G5139" t="s">
        <v>18</v>
      </c>
      <c r="H5139" t="s">
        <v>2006</v>
      </c>
      <c r="I5139">
        <v>70</v>
      </c>
      <c r="J5139">
        <v>2</v>
      </c>
      <c r="K5139">
        <v>11.12</v>
      </c>
      <c r="L5139" t="s">
        <v>36</v>
      </c>
      <c r="M5139">
        <v>122</v>
      </c>
      <c r="N5139">
        <v>140</v>
      </c>
      <c r="O5139" t="s">
        <v>2941</v>
      </c>
      <c r="P5139" t="s">
        <v>4226</v>
      </c>
    </row>
    <row r="5140" spans="1:16" x14ac:dyDescent="0.3">
      <c r="A5140" s="1">
        <v>41376</v>
      </c>
      <c r="B5140" s="1">
        <v>41559</v>
      </c>
      <c r="C5140" t="s">
        <v>14</v>
      </c>
      <c r="D5140" t="s">
        <v>805</v>
      </c>
      <c r="E5140" t="s">
        <v>106</v>
      </c>
      <c r="F5140" t="s">
        <v>59</v>
      </c>
      <c r="G5140" t="s">
        <v>34</v>
      </c>
      <c r="H5140" t="s">
        <v>1293</v>
      </c>
      <c r="I5140">
        <v>28</v>
      </c>
      <c r="J5140">
        <v>5</v>
      </c>
      <c r="K5140">
        <v>2.97</v>
      </c>
      <c r="L5140" t="s">
        <v>31</v>
      </c>
      <c r="M5140">
        <v>183</v>
      </c>
      <c r="N5140">
        <v>140</v>
      </c>
      <c r="O5140" t="s">
        <v>21</v>
      </c>
      <c r="P5140" t="s">
        <v>4226</v>
      </c>
    </row>
    <row r="5141" spans="1:16" x14ac:dyDescent="0.3">
      <c r="A5141" s="1">
        <v>41099</v>
      </c>
      <c r="B5141" s="1">
        <v>41252</v>
      </c>
      <c r="C5141" t="s">
        <v>14</v>
      </c>
      <c r="D5141" t="s">
        <v>2119</v>
      </c>
      <c r="E5141" t="s">
        <v>456</v>
      </c>
      <c r="F5141" t="s">
        <v>49</v>
      </c>
      <c r="G5141" t="s">
        <v>34</v>
      </c>
      <c r="H5141" t="s">
        <v>269</v>
      </c>
      <c r="I5141">
        <v>35</v>
      </c>
      <c r="J5141">
        <v>4</v>
      </c>
      <c r="K5141">
        <v>0.74</v>
      </c>
      <c r="L5141" t="s">
        <v>36</v>
      </c>
      <c r="M5141">
        <v>153</v>
      </c>
      <c r="N5141">
        <v>140</v>
      </c>
      <c r="O5141" t="s">
        <v>21</v>
      </c>
      <c r="P5141" t="s">
        <v>4226</v>
      </c>
    </row>
    <row r="5142" spans="1:16" x14ac:dyDescent="0.3">
      <c r="A5142" s="1">
        <v>41771</v>
      </c>
      <c r="B5142" s="1">
        <v>41924</v>
      </c>
      <c r="C5142" t="s">
        <v>14</v>
      </c>
      <c r="D5142" t="s">
        <v>1354</v>
      </c>
      <c r="E5142" t="s">
        <v>23</v>
      </c>
      <c r="F5142" t="s">
        <v>24</v>
      </c>
      <c r="G5142" t="s">
        <v>34</v>
      </c>
      <c r="H5142" t="s">
        <v>269</v>
      </c>
      <c r="I5142">
        <v>35</v>
      </c>
      <c r="J5142">
        <v>4</v>
      </c>
      <c r="K5142">
        <v>2.66</v>
      </c>
      <c r="L5142" t="s">
        <v>20</v>
      </c>
      <c r="M5142">
        <v>153</v>
      </c>
      <c r="N5142">
        <v>140</v>
      </c>
      <c r="O5142" t="s">
        <v>21</v>
      </c>
      <c r="P5142" t="s">
        <v>4226</v>
      </c>
    </row>
    <row r="5143" spans="1:16" x14ac:dyDescent="0.3">
      <c r="A5143" s="1">
        <v>41066</v>
      </c>
      <c r="B5143" s="1">
        <v>41158</v>
      </c>
      <c r="C5143" t="s">
        <v>3769</v>
      </c>
      <c r="D5143" t="s">
        <v>3011</v>
      </c>
      <c r="E5143" t="s">
        <v>261</v>
      </c>
      <c r="F5143" t="s">
        <v>86</v>
      </c>
      <c r="G5143" t="s">
        <v>29</v>
      </c>
      <c r="H5143" t="s">
        <v>2100</v>
      </c>
      <c r="I5143">
        <v>140</v>
      </c>
      <c r="J5143">
        <v>1</v>
      </c>
      <c r="K5143">
        <v>9.5500000000000007</v>
      </c>
      <c r="L5143" t="s">
        <v>36</v>
      </c>
      <c r="M5143">
        <v>92</v>
      </c>
      <c r="N5143">
        <v>140</v>
      </c>
      <c r="O5143" t="s">
        <v>2941</v>
      </c>
      <c r="P5143" t="s">
        <v>4226</v>
      </c>
    </row>
    <row r="5144" spans="1:16" x14ac:dyDescent="0.3">
      <c r="A5144" s="1">
        <v>41160</v>
      </c>
      <c r="B5144" s="1">
        <v>41251</v>
      </c>
      <c r="C5144" t="s">
        <v>3769</v>
      </c>
      <c r="D5144" t="s">
        <v>1205</v>
      </c>
      <c r="E5144" t="s">
        <v>16</v>
      </c>
      <c r="F5144" t="s">
        <v>190</v>
      </c>
      <c r="G5144" t="s">
        <v>18</v>
      </c>
      <c r="H5144" t="s">
        <v>3878</v>
      </c>
      <c r="I5144">
        <v>47</v>
      </c>
      <c r="J5144">
        <v>3</v>
      </c>
      <c r="K5144">
        <v>4.47</v>
      </c>
      <c r="L5144" t="s">
        <v>36</v>
      </c>
      <c r="M5144">
        <v>91</v>
      </c>
      <c r="N5144">
        <v>141</v>
      </c>
      <c r="O5144" t="s">
        <v>2941</v>
      </c>
      <c r="P5144" t="s">
        <v>4226</v>
      </c>
    </row>
    <row r="5145" spans="1:16" x14ac:dyDescent="0.3">
      <c r="A5145" s="1">
        <v>40667</v>
      </c>
      <c r="B5145" s="1">
        <v>40728</v>
      </c>
      <c r="C5145" t="s">
        <v>1823</v>
      </c>
      <c r="D5145" t="s">
        <v>1786</v>
      </c>
      <c r="E5145" t="s">
        <v>173</v>
      </c>
      <c r="F5145" t="s">
        <v>49</v>
      </c>
      <c r="G5145" t="s">
        <v>29</v>
      </c>
      <c r="H5145" t="s">
        <v>1308</v>
      </c>
      <c r="I5145">
        <v>141</v>
      </c>
      <c r="J5145">
        <v>1</v>
      </c>
      <c r="K5145">
        <v>2.12</v>
      </c>
      <c r="L5145" t="s">
        <v>46</v>
      </c>
      <c r="M5145">
        <v>61</v>
      </c>
      <c r="N5145">
        <v>141</v>
      </c>
      <c r="O5145" t="s">
        <v>3922</v>
      </c>
      <c r="P5145" t="s">
        <v>4226</v>
      </c>
    </row>
    <row r="5146" spans="1:16" x14ac:dyDescent="0.3">
      <c r="A5146" s="1">
        <v>40674</v>
      </c>
      <c r="B5146" s="1">
        <v>40705</v>
      </c>
      <c r="C5146" t="s">
        <v>3769</v>
      </c>
      <c r="D5146" t="s">
        <v>503</v>
      </c>
      <c r="E5146" t="s">
        <v>54</v>
      </c>
      <c r="F5146" t="s">
        <v>55</v>
      </c>
      <c r="G5146" t="s">
        <v>34</v>
      </c>
      <c r="H5146" t="s">
        <v>3038</v>
      </c>
      <c r="I5146">
        <v>47</v>
      </c>
      <c r="J5146">
        <v>3</v>
      </c>
      <c r="K5146">
        <v>3.54</v>
      </c>
      <c r="L5146" t="s">
        <v>46</v>
      </c>
      <c r="M5146">
        <v>31</v>
      </c>
      <c r="N5146">
        <v>141</v>
      </c>
      <c r="O5146" t="s">
        <v>3922</v>
      </c>
      <c r="P5146" t="s">
        <v>4226</v>
      </c>
    </row>
    <row r="5147" spans="1:16" x14ac:dyDescent="0.3">
      <c r="A5147" s="1">
        <v>41705</v>
      </c>
      <c r="B5147" s="1">
        <v>41827</v>
      </c>
      <c r="C5147" t="s">
        <v>14</v>
      </c>
      <c r="D5147" t="s">
        <v>2730</v>
      </c>
      <c r="E5147" t="s">
        <v>3106</v>
      </c>
      <c r="F5147" t="s">
        <v>86</v>
      </c>
      <c r="G5147" t="s">
        <v>18</v>
      </c>
      <c r="H5147" t="s">
        <v>981</v>
      </c>
      <c r="I5147">
        <v>141</v>
      </c>
      <c r="J5147">
        <v>1</v>
      </c>
      <c r="K5147">
        <v>10.199999999999999</v>
      </c>
      <c r="L5147" t="s">
        <v>20</v>
      </c>
      <c r="M5147">
        <v>122</v>
      </c>
      <c r="N5147">
        <v>141</v>
      </c>
      <c r="O5147" t="s">
        <v>2941</v>
      </c>
      <c r="P5147" t="s">
        <v>4226</v>
      </c>
    </row>
    <row r="5148" spans="1:16" x14ac:dyDescent="0.3">
      <c r="A5148" s="1">
        <v>41000</v>
      </c>
      <c r="B5148" s="1">
        <v>41000</v>
      </c>
      <c r="C5148" t="s">
        <v>4087</v>
      </c>
      <c r="D5148" t="s">
        <v>1311</v>
      </c>
      <c r="E5148" t="s">
        <v>54</v>
      </c>
      <c r="F5148" t="s">
        <v>55</v>
      </c>
      <c r="G5148" t="s">
        <v>29</v>
      </c>
      <c r="H5148" t="s">
        <v>3409</v>
      </c>
      <c r="I5148">
        <v>47</v>
      </c>
      <c r="J5148">
        <v>3</v>
      </c>
      <c r="K5148">
        <v>8.83</v>
      </c>
      <c r="L5148" t="s">
        <v>36</v>
      </c>
      <c r="M5148">
        <v>0</v>
      </c>
      <c r="N5148">
        <v>141</v>
      </c>
      <c r="O5148" t="s">
        <v>3922</v>
      </c>
      <c r="P5148" t="s">
        <v>4226</v>
      </c>
    </row>
    <row r="5149" spans="1:16" x14ac:dyDescent="0.3">
      <c r="A5149" s="1">
        <v>41859</v>
      </c>
      <c r="B5149" s="1">
        <v>41951</v>
      </c>
      <c r="C5149" t="s">
        <v>1823</v>
      </c>
      <c r="D5149" t="s">
        <v>1054</v>
      </c>
      <c r="E5149" t="s">
        <v>249</v>
      </c>
      <c r="F5149" t="s">
        <v>24</v>
      </c>
      <c r="G5149" t="s">
        <v>34</v>
      </c>
      <c r="H5149" t="s">
        <v>3783</v>
      </c>
      <c r="I5149">
        <v>47</v>
      </c>
      <c r="J5149">
        <v>3</v>
      </c>
      <c r="K5149">
        <v>5.92</v>
      </c>
      <c r="L5149" t="s">
        <v>20</v>
      </c>
      <c r="M5149">
        <v>92</v>
      </c>
      <c r="N5149">
        <v>141</v>
      </c>
      <c r="O5149" t="s">
        <v>2941</v>
      </c>
      <c r="P5149" t="s">
        <v>4226</v>
      </c>
    </row>
    <row r="5150" spans="1:16" x14ac:dyDescent="0.3">
      <c r="A5150" s="1">
        <v>41342</v>
      </c>
      <c r="B5150" s="1">
        <v>41403</v>
      </c>
      <c r="C5150" t="s">
        <v>3769</v>
      </c>
      <c r="D5150" t="s">
        <v>286</v>
      </c>
      <c r="E5150" t="s">
        <v>16</v>
      </c>
      <c r="F5150" t="s">
        <v>17</v>
      </c>
      <c r="G5150" t="s">
        <v>34</v>
      </c>
      <c r="H5150" t="s">
        <v>3143</v>
      </c>
      <c r="I5150">
        <v>47</v>
      </c>
      <c r="J5150">
        <v>3</v>
      </c>
      <c r="K5150">
        <v>6.54</v>
      </c>
      <c r="L5150" t="s">
        <v>31</v>
      </c>
      <c r="M5150">
        <v>61</v>
      </c>
      <c r="N5150">
        <v>141</v>
      </c>
      <c r="O5150" t="s">
        <v>3922</v>
      </c>
      <c r="P5150" t="s">
        <v>4226</v>
      </c>
    </row>
    <row r="5151" spans="1:16" x14ac:dyDescent="0.3">
      <c r="A5151" s="1">
        <v>41736</v>
      </c>
      <c r="B5151" s="1">
        <v>41858</v>
      </c>
      <c r="C5151" t="s">
        <v>14</v>
      </c>
      <c r="D5151" t="s">
        <v>1189</v>
      </c>
      <c r="E5151" t="s">
        <v>565</v>
      </c>
      <c r="F5151" t="s">
        <v>55</v>
      </c>
      <c r="G5151" t="s">
        <v>34</v>
      </c>
      <c r="H5151" t="s">
        <v>2564</v>
      </c>
      <c r="I5151">
        <v>47</v>
      </c>
      <c r="J5151">
        <v>3</v>
      </c>
      <c r="K5151">
        <v>1.42</v>
      </c>
      <c r="L5151" t="s">
        <v>20</v>
      </c>
      <c r="M5151">
        <v>122</v>
      </c>
      <c r="N5151">
        <v>141</v>
      </c>
      <c r="O5151" t="s">
        <v>2941</v>
      </c>
      <c r="P5151" t="s">
        <v>4226</v>
      </c>
    </row>
    <row r="5152" spans="1:16" x14ac:dyDescent="0.3">
      <c r="A5152" s="1">
        <v>41066</v>
      </c>
      <c r="B5152" s="1">
        <v>41219</v>
      </c>
      <c r="C5152" t="s">
        <v>14</v>
      </c>
      <c r="D5152" t="s">
        <v>1222</v>
      </c>
      <c r="E5152" t="s">
        <v>411</v>
      </c>
      <c r="F5152" t="s">
        <v>55</v>
      </c>
      <c r="G5152" t="s">
        <v>34</v>
      </c>
      <c r="H5152" t="s">
        <v>637</v>
      </c>
      <c r="I5152">
        <v>47</v>
      </c>
      <c r="J5152">
        <v>3</v>
      </c>
      <c r="K5152">
        <v>5.62</v>
      </c>
      <c r="L5152" t="s">
        <v>36</v>
      </c>
      <c r="M5152">
        <v>153</v>
      </c>
      <c r="N5152">
        <v>141</v>
      </c>
      <c r="O5152" t="s">
        <v>21</v>
      </c>
      <c r="P5152" t="s">
        <v>4226</v>
      </c>
    </row>
    <row r="5153" spans="1:16" x14ac:dyDescent="0.3">
      <c r="A5153" s="1">
        <v>40641</v>
      </c>
      <c r="B5153" s="1">
        <v>40794</v>
      </c>
      <c r="C5153" t="s">
        <v>14</v>
      </c>
      <c r="D5153" t="s">
        <v>1169</v>
      </c>
      <c r="E5153" t="s">
        <v>127</v>
      </c>
      <c r="F5153" t="s">
        <v>86</v>
      </c>
      <c r="G5153" t="s">
        <v>18</v>
      </c>
      <c r="H5153" t="s">
        <v>2594</v>
      </c>
      <c r="I5153">
        <v>141</v>
      </c>
      <c r="J5153">
        <v>1</v>
      </c>
      <c r="K5153">
        <v>10.69</v>
      </c>
      <c r="L5153" t="s">
        <v>46</v>
      </c>
      <c r="M5153">
        <v>153</v>
      </c>
      <c r="N5153">
        <v>141</v>
      </c>
      <c r="O5153" t="s">
        <v>21</v>
      </c>
      <c r="P5153" t="s">
        <v>4226</v>
      </c>
    </row>
    <row r="5154" spans="1:16" x14ac:dyDescent="0.3">
      <c r="A5154" s="1">
        <v>41770</v>
      </c>
      <c r="B5154" s="1">
        <v>41923</v>
      </c>
      <c r="C5154" t="s">
        <v>1823</v>
      </c>
      <c r="D5154" t="s">
        <v>362</v>
      </c>
      <c r="E5154" t="s">
        <v>38</v>
      </c>
      <c r="F5154" t="s">
        <v>28</v>
      </c>
      <c r="G5154" t="s">
        <v>34</v>
      </c>
      <c r="H5154" t="s">
        <v>693</v>
      </c>
      <c r="I5154">
        <v>47</v>
      </c>
      <c r="J5154">
        <v>3</v>
      </c>
      <c r="K5154">
        <v>5.52</v>
      </c>
      <c r="L5154" t="s">
        <v>20</v>
      </c>
      <c r="M5154">
        <v>153</v>
      </c>
      <c r="N5154">
        <v>141</v>
      </c>
      <c r="O5154" t="s">
        <v>21</v>
      </c>
      <c r="P5154" t="s">
        <v>4226</v>
      </c>
    </row>
    <row r="5155" spans="1:16" x14ac:dyDescent="0.3">
      <c r="A5155" s="1">
        <v>40610</v>
      </c>
      <c r="B5155" s="1">
        <v>40702</v>
      </c>
      <c r="C5155" t="s">
        <v>1823</v>
      </c>
      <c r="D5155" t="s">
        <v>1139</v>
      </c>
      <c r="E5155" t="s">
        <v>149</v>
      </c>
      <c r="F5155" t="s">
        <v>28</v>
      </c>
      <c r="G5155" t="s">
        <v>34</v>
      </c>
      <c r="H5155" t="s">
        <v>2447</v>
      </c>
      <c r="I5155">
        <v>47</v>
      </c>
      <c r="J5155">
        <v>3</v>
      </c>
      <c r="K5155">
        <v>8.75</v>
      </c>
      <c r="L5155" t="s">
        <v>46</v>
      </c>
      <c r="M5155">
        <v>92</v>
      </c>
      <c r="N5155">
        <v>141</v>
      </c>
      <c r="O5155" t="s">
        <v>2941</v>
      </c>
      <c r="P5155" t="s">
        <v>4226</v>
      </c>
    </row>
    <row r="5156" spans="1:16" x14ac:dyDescent="0.3">
      <c r="A5156" s="1">
        <v>41644</v>
      </c>
      <c r="B5156" s="1">
        <v>41644</v>
      </c>
      <c r="C5156" t="s">
        <v>4087</v>
      </c>
      <c r="D5156" t="s">
        <v>448</v>
      </c>
      <c r="E5156" t="s">
        <v>54</v>
      </c>
      <c r="F5156" t="s">
        <v>55</v>
      </c>
      <c r="G5156" t="s">
        <v>29</v>
      </c>
      <c r="H5156" t="s">
        <v>3558</v>
      </c>
      <c r="I5156">
        <v>47</v>
      </c>
      <c r="J5156">
        <v>3</v>
      </c>
      <c r="K5156">
        <v>8.27</v>
      </c>
      <c r="L5156" t="s">
        <v>20</v>
      </c>
      <c r="M5156">
        <v>0</v>
      </c>
      <c r="N5156">
        <v>141</v>
      </c>
      <c r="O5156" t="s">
        <v>3922</v>
      </c>
      <c r="P5156" t="s">
        <v>4226</v>
      </c>
    </row>
    <row r="5157" spans="1:16" x14ac:dyDescent="0.3">
      <c r="A5157" s="1">
        <v>41285</v>
      </c>
      <c r="B5157" s="1">
        <v>41405</v>
      </c>
      <c r="C5157" t="s">
        <v>14</v>
      </c>
      <c r="D5157" t="s">
        <v>1064</v>
      </c>
      <c r="E5157" t="s">
        <v>62</v>
      </c>
      <c r="F5157" t="s">
        <v>63</v>
      </c>
      <c r="G5157" t="s">
        <v>34</v>
      </c>
      <c r="H5157" t="s">
        <v>3697</v>
      </c>
      <c r="I5157">
        <v>47</v>
      </c>
      <c r="J5157">
        <v>3</v>
      </c>
      <c r="K5157">
        <v>3.05</v>
      </c>
      <c r="L5157" t="s">
        <v>31</v>
      </c>
      <c r="M5157">
        <v>120</v>
      </c>
      <c r="N5157">
        <v>141</v>
      </c>
      <c r="O5157" t="s">
        <v>2941</v>
      </c>
      <c r="P5157" t="s">
        <v>4226</v>
      </c>
    </row>
    <row r="5158" spans="1:16" x14ac:dyDescent="0.3">
      <c r="A5158" s="1">
        <v>40976</v>
      </c>
      <c r="B5158" s="1">
        <v>41129</v>
      </c>
      <c r="C5158" t="s">
        <v>14</v>
      </c>
      <c r="D5158" t="s">
        <v>225</v>
      </c>
      <c r="E5158" t="s">
        <v>54</v>
      </c>
      <c r="F5158" t="s">
        <v>55</v>
      </c>
      <c r="G5158" t="s">
        <v>34</v>
      </c>
      <c r="H5158" t="s">
        <v>2158</v>
      </c>
      <c r="I5158">
        <v>47</v>
      </c>
      <c r="J5158">
        <v>3</v>
      </c>
      <c r="K5158">
        <v>4.92</v>
      </c>
      <c r="L5158" t="s">
        <v>36</v>
      </c>
      <c r="M5158">
        <v>153</v>
      </c>
      <c r="N5158">
        <v>141</v>
      </c>
      <c r="O5158" t="s">
        <v>21</v>
      </c>
      <c r="P5158" t="s">
        <v>4226</v>
      </c>
    </row>
    <row r="5159" spans="1:16" x14ac:dyDescent="0.3">
      <c r="A5159" s="1">
        <v>41827</v>
      </c>
      <c r="B5159" s="1">
        <v>41827</v>
      </c>
      <c r="C5159" t="s">
        <v>4087</v>
      </c>
      <c r="D5159" t="s">
        <v>2898</v>
      </c>
      <c r="E5159" t="s">
        <v>261</v>
      </c>
      <c r="F5159" t="s">
        <v>86</v>
      </c>
      <c r="G5159" t="s">
        <v>34</v>
      </c>
      <c r="H5159" t="s">
        <v>795</v>
      </c>
      <c r="I5159">
        <v>142</v>
      </c>
      <c r="J5159">
        <v>1</v>
      </c>
      <c r="K5159">
        <v>6.54</v>
      </c>
      <c r="L5159" t="s">
        <v>20</v>
      </c>
      <c r="M5159">
        <v>0</v>
      </c>
      <c r="N5159">
        <v>142</v>
      </c>
      <c r="O5159" t="s">
        <v>3922</v>
      </c>
      <c r="P5159" t="s">
        <v>4226</v>
      </c>
    </row>
    <row r="5160" spans="1:16" x14ac:dyDescent="0.3">
      <c r="A5160" s="1">
        <v>41396</v>
      </c>
      <c r="B5160" s="1">
        <v>41457</v>
      </c>
      <c r="C5160" t="s">
        <v>1823</v>
      </c>
      <c r="D5160" t="s">
        <v>3499</v>
      </c>
      <c r="E5160" t="s">
        <v>62</v>
      </c>
      <c r="F5160" t="s">
        <v>63</v>
      </c>
      <c r="G5160" t="s">
        <v>29</v>
      </c>
      <c r="H5160" t="s">
        <v>1238</v>
      </c>
      <c r="I5160">
        <v>71</v>
      </c>
      <c r="J5160">
        <v>2</v>
      </c>
      <c r="K5160">
        <v>10.48</v>
      </c>
      <c r="L5160" t="s">
        <v>31</v>
      </c>
      <c r="M5160">
        <v>61</v>
      </c>
      <c r="N5160">
        <v>142</v>
      </c>
      <c r="O5160" t="s">
        <v>3922</v>
      </c>
      <c r="P5160" t="s">
        <v>4226</v>
      </c>
    </row>
    <row r="5161" spans="1:16" x14ac:dyDescent="0.3">
      <c r="A5161" s="1">
        <v>41463</v>
      </c>
      <c r="B5161" s="1">
        <v>41494</v>
      </c>
      <c r="C5161" t="s">
        <v>3769</v>
      </c>
      <c r="D5161" t="s">
        <v>47</v>
      </c>
      <c r="E5161" t="s">
        <v>16</v>
      </c>
      <c r="F5161" t="s">
        <v>190</v>
      </c>
      <c r="G5161" t="s">
        <v>34</v>
      </c>
      <c r="H5161" t="s">
        <v>445</v>
      </c>
      <c r="I5161">
        <v>71</v>
      </c>
      <c r="J5161">
        <v>2</v>
      </c>
      <c r="K5161">
        <v>6.34</v>
      </c>
      <c r="L5161" t="s">
        <v>31</v>
      </c>
      <c r="M5161">
        <v>31</v>
      </c>
      <c r="N5161">
        <v>142</v>
      </c>
      <c r="O5161" t="s">
        <v>3922</v>
      </c>
      <c r="P5161" t="s">
        <v>4226</v>
      </c>
    </row>
    <row r="5162" spans="1:16" x14ac:dyDescent="0.3">
      <c r="A5162" s="1">
        <v>41374</v>
      </c>
      <c r="B5162" s="1">
        <v>41435</v>
      </c>
      <c r="C5162" t="s">
        <v>1823</v>
      </c>
      <c r="D5162" t="s">
        <v>468</v>
      </c>
      <c r="E5162" t="s">
        <v>77</v>
      </c>
      <c r="F5162" t="s">
        <v>42</v>
      </c>
      <c r="G5162" t="s">
        <v>18</v>
      </c>
      <c r="H5162" t="s">
        <v>2522</v>
      </c>
      <c r="I5162">
        <v>71</v>
      </c>
      <c r="J5162">
        <v>2</v>
      </c>
      <c r="K5162">
        <v>6.22</v>
      </c>
      <c r="L5162" t="s">
        <v>31</v>
      </c>
      <c r="M5162">
        <v>61</v>
      </c>
      <c r="N5162">
        <v>142</v>
      </c>
      <c r="O5162" t="s">
        <v>3922</v>
      </c>
      <c r="P5162" t="s">
        <v>4226</v>
      </c>
    </row>
    <row r="5163" spans="1:16" x14ac:dyDescent="0.3">
      <c r="A5163" s="1">
        <v>40706</v>
      </c>
      <c r="B5163" s="1">
        <v>40889</v>
      </c>
      <c r="C5163" t="s">
        <v>14</v>
      </c>
      <c r="D5163" t="s">
        <v>1371</v>
      </c>
      <c r="E5163" t="s">
        <v>38</v>
      </c>
      <c r="F5163" t="s">
        <v>28</v>
      </c>
      <c r="G5163" t="s">
        <v>29</v>
      </c>
      <c r="H5163" t="s">
        <v>1372</v>
      </c>
      <c r="I5163">
        <v>142</v>
      </c>
      <c r="J5163">
        <v>1</v>
      </c>
      <c r="K5163">
        <v>8.01</v>
      </c>
      <c r="L5163" t="s">
        <v>46</v>
      </c>
      <c r="M5163">
        <v>183</v>
      </c>
      <c r="N5163">
        <v>142</v>
      </c>
      <c r="O5163" t="s">
        <v>21</v>
      </c>
      <c r="P5163" t="s">
        <v>4226</v>
      </c>
    </row>
    <row r="5164" spans="1:16" x14ac:dyDescent="0.3">
      <c r="A5164" s="1">
        <v>41370</v>
      </c>
      <c r="B5164" s="1">
        <v>41461</v>
      </c>
      <c r="C5164" t="s">
        <v>1823</v>
      </c>
      <c r="D5164" t="s">
        <v>2565</v>
      </c>
      <c r="E5164" t="s">
        <v>16</v>
      </c>
      <c r="F5164" t="s">
        <v>17</v>
      </c>
      <c r="G5164" t="s">
        <v>18</v>
      </c>
      <c r="H5164" t="s">
        <v>3867</v>
      </c>
      <c r="I5164">
        <v>71</v>
      </c>
      <c r="J5164">
        <v>2</v>
      </c>
      <c r="K5164">
        <v>4.46</v>
      </c>
      <c r="L5164" t="s">
        <v>31</v>
      </c>
      <c r="M5164">
        <v>91</v>
      </c>
      <c r="N5164">
        <v>142</v>
      </c>
      <c r="O5164" t="s">
        <v>2941</v>
      </c>
      <c r="P5164" t="s">
        <v>4226</v>
      </c>
    </row>
    <row r="5165" spans="1:16" x14ac:dyDescent="0.3">
      <c r="A5165" s="1">
        <v>41430</v>
      </c>
      <c r="B5165" s="1">
        <v>41491</v>
      </c>
      <c r="C5165" t="s">
        <v>1823</v>
      </c>
      <c r="D5165" t="s">
        <v>1235</v>
      </c>
      <c r="E5165" t="s">
        <v>16</v>
      </c>
      <c r="F5165" t="s">
        <v>17</v>
      </c>
      <c r="G5165" t="s">
        <v>18</v>
      </c>
      <c r="H5165" t="s">
        <v>3867</v>
      </c>
      <c r="I5165">
        <v>71</v>
      </c>
      <c r="J5165">
        <v>2</v>
      </c>
      <c r="K5165">
        <v>3.92</v>
      </c>
      <c r="L5165" t="s">
        <v>31</v>
      </c>
      <c r="M5165">
        <v>61</v>
      </c>
      <c r="N5165">
        <v>142</v>
      </c>
      <c r="O5165" t="s">
        <v>3922</v>
      </c>
      <c r="P5165" t="s">
        <v>4226</v>
      </c>
    </row>
    <row r="5166" spans="1:16" x14ac:dyDescent="0.3">
      <c r="A5166" s="1">
        <v>41457</v>
      </c>
      <c r="B5166" s="1">
        <v>41610</v>
      </c>
      <c r="C5166" t="s">
        <v>1823</v>
      </c>
      <c r="D5166" t="s">
        <v>210</v>
      </c>
      <c r="E5166" t="s">
        <v>1225</v>
      </c>
      <c r="F5166" t="s">
        <v>49</v>
      </c>
      <c r="G5166" t="s">
        <v>18</v>
      </c>
      <c r="H5166" t="s">
        <v>1961</v>
      </c>
      <c r="I5166">
        <v>142</v>
      </c>
      <c r="J5166">
        <v>1</v>
      </c>
      <c r="K5166">
        <v>6.95</v>
      </c>
      <c r="L5166" t="s">
        <v>31</v>
      </c>
      <c r="M5166">
        <v>153</v>
      </c>
      <c r="N5166">
        <v>142</v>
      </c>
      <c r="O5166" t="s">
        <v>21</v>
      </c>
      <c r="P5166" t="s">
        <v>4226</v>
      </c>
    </row>
    <row r="5167" spans="1:16" x14ac:dyDescent="0.3">
      <c r="A5167" s="1">
        <v>41648</v>
      </c>
      <c r="B5167" s="1">
        <v>41799</v>
      </c>
      <c r="C5167" t="s">
        <v>14</v>
      </c>
      <c r="D5167" t="s">
        <v>1942</v>
      </c>
      <c r="E5167" t="s">
        <v>268</v>
      </c>
      <c r="F5167" t="s">
        <v>86</v>
      </c>
      <c r="G5167" t="s">
        <v>34</v>
      </c>
      <c r="H5167" t="s">
        <v>156</v>
      </c>
      <c r="I5167">
        <v>142</v>
      </c>
      <c r="J5167">
        <v>1</v>
      </c>
      <c r="K5167">
        <v>5.57</v>
      </c>
      <c r="L5167" t="s">
        <v>20</v>
      </c>
      <c r="M5167">
        <v>151</v>
      </c>
      <c r="N5167">
        <v>142</v>
      </c>
      <c r="O5167" t="s">
        <v>21</v>
      </c>
      <c r="P5167" t="s">
        <v>4226</v>
      </c>
    </row>
    <row r="5168" spans="1:16" x14ac:dyDescent="0.3">
      <c r="A5168" s="1">
        <v>40944</v>
      </c>
      <c r="B5168" s="1">
        <v>41126</v>
      </c>
      <c r="C5168" t="s">
        <v>14</v>
      </c>
      <c r="D5168" t="s">
        <v>1567</v>
      </c>
      <c r="E5168" t="s">
        <v>155</v>
      </c>
      <c r="F5168" t="s">
        <v>55</v>
      </c>
      <c r="G5168" t="s">
        <v>18</v>
      </c>
      <c r="H5168" t="s">
        <v>1582</v>
      </c>
      <c r="I5168">
        <v>71</v>
      </c>
      <c r="J5168">
        <v>2</v>
      </c>
      <c r="K5168">
        <v>5.29</v>
      </c>
      <c r="L5168" t="s">
        <v>36</v>
      </c>
      <c r="M5168">
        <v>182</v>
      </c>
      <c r="N5168">
        <v>142</v>
      </c>
      <c r="O5168" t="s">
        <v>21</v>
      </c>
      <c r="P5168" t="s">
        <v>4226</v>
      </c>
    </row>
    <row r="5169" spans="1:16" x14ac:dyDescent="0.3">
      <c r="A5169" s="1">
        <v>41431</v>
      </c>
      <c r="B5169" s="1">
        <v>41553</v>
      </c>
      <c r="C5169" t="s">
        <v>14</v>
      </c>
      <c r="D5169" t="s">
        <v>2310</v>
      </c>
      <c r="E5169" t="s">
        <v>317</v>
      </c>
      <c r="F5169" t="s">
        <v>74</v>
      </c>
      <c r="G5169" t="s">
        <v>29</v>
      </c>
      <c r="H5169" t="s">
        <v>1700</v>
      </c>
      <c r="I5169">
        <v>71</v>
      </c>
      <c r="J5169">
        <v>2</v>
      </c>
      <c r="K5169">
        <v>4.93</v>
      </c>
      <c r="L5169" t="s">
        <v>31</v>
      </c>
      <c r="M5169">
        <v>122</v>
      </c>
      <c r="N5169">
        <v>142</v>
      </c>
      <c r="O5169" t="s">
        <v>2941</v>
      </c>
      <c r="P5169" t="s">
        <v>4226</v>
      </c>
    </row>
    <row r="5170" spans="1:16" x14ac:dyDescent="0.3">
      <c r="A5170" s="1">
        <v>41376</v>
      </c>
      <c r="B5170" s="1">
        <v>41467</v>
      </c>
      <c r="C5170" t="s">
        <v>1823</v>
      </c>
      <c r="D5170" t="s">
        <v>1524</v>
      </c>
      <c r="E5170" t="s">
        <v>407</v>
      </c>
      <c r="F5170" t="s">
        <v>86</v>
      </c>
      <c r="G5170" t="s">
        <v>34</v>
      </c>
      <c r="H5170" t="s">
        <v>156</v>
      </c>
      <c r="I5170">
        <v>142</v>
      </c>
      <c r="J5170">
        <v>1</v>
      </c>
      <c r="K5170">
        <v>22.52</v>
      </c>
      <c r="L5170" t="s">
        <v>31</v>
      </c>
      <c r="M5170">
        <v>91</v>
      </c>
      <c r="N5170">
        <v>142</v>
      </c>
      <c r="O5170" t="s">
        <v>2941</v>
      </c>
      <c r="P5170" t="s">
        <v>4226</v>
      </c>
    </row>
    <row r="5171" spans="1:16" x14ac:dyDescent="0.3">
      <c r="A5171" s="1">
        <v>41434</v>
      </c>
      <c r="B5171" s="1">
        <v>41556</v>
      </c>
      <c r="C5171" t="s">
        <v>14</v>
      </c>
      <c r="D5171" t="s">
        <v>3161</v>
      </c>
      <c r="E5171" t="s">
        <v>16</v>
      </c>
      <c r="F5171" t="s">
        <v>190</v>
      </c>
      <c r="G5171" t="s">
        <v>18</v>
      </c>
      <c r="H5171" t="s">
        <v>1949</v>
      </c>
      <c r="I5171">
        <v>71</v>
      </c>
      <c r="J5171">
        <v>2</v>
      </c>
      <c r="K5171">
        <v>2.69</v>
      </c>
      <c r="L5171" t="s">
        <v>31</v>
      </c>
      <c r="M5171">
        <v>122</v>
      </c>
      <c r="N5171">
        <v>142</v>
      </c>
      <c r="O5171" t="s">
        <v>2941</v>
      </c>
      <c r="P5171" t="s">
        <v>4226</v>
      </c>
    </row>
    <row r="5172" spans="1:16" x14ac:dyDescent="0.3">
      <c r="A5172" s="1">
        <v>41528</v>
      </c>
      <c r="B5172" s="1">
        <v>41589</v>
      </c>
      <c r="C5172" t="s">
        <v>3769</v>
      </c>
      <c r="D5172" t="s">
        <v>777</v>
      </c>
      <c r="E5172" t="s">
        <v>546</v>
      </c>
      <c r="F5172" t="s">
        <v>49</v>
      </c>
      <c r="G5172" t="s">
        <v>18</v>
      </c>
      <c r="H5172" t="s">
        <v>1961</v>
      </c>
      <c r="I5172">
        <v>142</v>
      </c>
      <c r="J5172">
        <v>1</v>
      </c>
      <c r="K5172">
        <v>16.420000000000002</v>
      </c>
      <c r="L5172" t="s">
        <v>31</v>
      </c>
      <c r="M5172">
        <v>61</v>
      </c>
      <c r="N5172">
        <v>142</v>
      </c>
      <c r="O5172" t="s">
        <v>3922</v>
      </c>
      <c r="P5172" t="s">
        <v>4226</v>
      </c>
    </row>
    <row r="5173" spans="1:16" x14ac:dyDescent="0.3">
      <c r="A5173" s="1">
        <v>41402</v>
      </c>
      <c r="B5173" s="1">
        <v>41555</v>
      </c>
      <c r="C5173" t="s">
        <v>14</v>
      </c>
      <c r="D5173" t="s">
        <v>399</v>
      </c>
      <c r="E5173" t="s">
        <v>122</v>
      </c>
      <c r="F5173" t="s">
        <v>63</v>
      </c>
      <c r="G5173" t="s">
        <v>18</v>
      </c>
      <c r="H5173" t="s">
        <v>558</v>
      </c>
      <c r="I5173">
        <v>143</v>
      </c>
      <c r="J5173">
        <v>1</v>
      </c>
      <c r="K5173">
        <v>11.76</v>
      </c>
      <c r="L5173" t="s">
        <v>31</v>
      </c>
      <c r="M5173">
        <v>153</v>
      </c>
      <c r="N5173">
        <v>143</v>
      </c>
      <c r="O5173" t="s">
        <v>21</v>
      </c>
      <c r="P5173" t="s">
        <v>4226</v>
      </c>
    </row>
    <row r="5174" spans="1:16" x14ac:dyDescent="0.3">
      <c r="A5174" s="1">
        <v>41651</v>
      </c>
      <c r="B5174" s="1">
        <v>41771</v>
      </c>
      <c r="C5174" t="s">
        <v>14</v>
      </c>
      <c r="D5174" t="s">
        <v>1905</v>
      </c>
      <c r="E5174" t="s">
        <v>546</v>
      </c>
      <c r="F5174" t="s">
        <v>49</v>
      </c>
      <c r="G5174" t="s">
        <v>29</v>
      </c>
      <c r="H5174" t="s">
        <v>949</v>
      </c>
      <c r="I5174">
        <v>143</v>
      </c>
      <c r="J5174">
        <v>1</v>
      </c>
      <c r="K5174">
        <v>9.16</v>
      </c>
      <c r="L5174" t="s">
        <v>20</v>
      </c>
      <c r="M5174">
        <v>120</v>
      </c>
      <c r="N5174">
        <v>143</v>
      </c>
      <c r="O5174" t="s">
        <v>2941</v>
      </c>
      <c r="P5174" t="s">
        <v>4226</v>
      </c>
    </row>
    <row r="5175" spans="1:16" x14ac:dyDescent="0.3">
      <c r="A5175" s="1">
        <v>41548</v>
      </c>
      <c r="B5175" s="1">
        <v>41548</v>
      </c>
      <c r="C5175" t="s">
        <v>4087</v>
      </c>
      <c r="D5175" t="s">
        <v>251</v>
      </c>
      <c r="E5175" t="s">
        <v>634</v>
      </c>
      <c r="F5175" t="s">
        <v>86</v>
      </c>
      <c r="G5175" t="s">
        <v>29</v>
      </c>
      <c r="H5175" t="s">
        <v>3631</v>
      </c>
      <c r="I5175">
        <v>143</v>
      </c>
      <c r="J5175">
        <v>1</v>
      </c>
      <c r="K5175">
        <v>28.6</v>
      </c>
      <c r="L5175" t="s">
        <v>31</v>
      </c>
      <c r="M5175">
        <v>0</v>
      </c>
      <c r="N5175">
        <v>143</v>
      </c>
      <c r="O5175" t="s">
        <v>3922</v>
      </c>
      <c r="P5175" t="s">
        <v>4226</v>
      </c>
    </row>
    <row r="5176" spans="1:16" x14ac:dyDescent="0.3">
      <c r="A5176" s="1">
        <v>41283</v>
      </c>
      <c r="B5176" s="1">
        <v>41495</v>
      </c>
      <c r="C5176" t="s">
        <v>14</v>
      </c>
      <c r="D5176" t="s">
        <v>557</v>
      </c>
      <c r="E5176" t="s">
        <v>268</v>
      </c>
      <c r="F5176" t="s">
        <v>86</v>
      </c>
      <c r="G5176" t="s">
        <v>18</v>
      </c>
      <c r="H5176" t="s">
        <v>558</v>
      </c>
      <c r="I5176">
        <v>143</v>
      </c>
      <c r="J5176">
        <v>1</v>
      </c>
      <c r="K5176">
        <v>16.37</v>
      </c>
      <c r="L5176" t="s">
        <v>31</v>
      </c>
      <c r="M5176">
        <v>212</v>
      </c>
      <c r="N5176">
        <v>143</v>
      </c>
      <c r="O5176" t="s">
        <v>21</v>
      </c>
      <c r="P5176" t="s">
        <v>4226</v>
      </c>
    </row>
    <row r="5177" spans="1:16" x14ac:dyDescent="0.3">
      <c r="A5177" s="1">
        <v>41437</v>
      </c>
      <c r="B5177" s="1">
        <v>41559</v>
      </c>
      <c r="C5177" t="s">
        <v>1823</v>
      </c>
      <c r="D5177" t="s">
        <v>1976</v>
      </c>
      <c r="E5177" t="s">
        <v>268</v>
      </c>
      <c r="F5177" t="s">
        <v>86</v>
      </c>
      <c r="G5177" t="s">
        <v>18</v>
      </c>
      <c r="H5177" t="s">
        <v>3364</v>
      </c>
      <c r="I5177">
        <v>143</v>
      </c>
      <c r="J5177">
        <v>1</v>
      </c>
      <c r="K5177">
        <v>7.44</v>
      </c>
      <c r="L5177" t="s">
        <v>31</v>
      </c>
      <c r="M5177">
        <v>122</v>
      </c>
      <c r="N5177">
        <v>143</v>
      </c>
      <c r="O5177" t="s">
        <v>2941</v>
      </c>
      <c r="P5177" t="s">
        <v>4226</v>
      </c>
    </row>
    <row r="5178" spans="1:16" x14ac:dyDescent="0.3">
      <c r="A5178" s="1">
        <v>40582</v>
      </c>
      <c r="B5178" s="1">
        <v>40641</v>
      </c>
      <c r="C5178" t="s">
        <v>3769</v>
      </c>
      <c r="D5178" t="s">
        <v>2490</v>
      </c>
      <c r="E5178" t="s">
        <v>273</v>
      </c>
      <c r="F5178" t="s">
        <v>49</v>
      </c>
      <c r="G5178" t="s">
        <v>18</v>
      </c>
      <c r="H5178" t="s">
        <v>4086</v>
      </c>
      <c r="I5178">
        <v>143</v>
      </c>
      <c r="J5178">
        <v>1</v>
      </c>
      <c r="K5178">
        <v>39.49</v>
      </c>
      <c r="L5178" t="s">
        <v>46</v>
      </c>
      <c r="M5178">
        <v>59</v>
      </c>
      <c r="N5178">
        <v>143</v>
      </c>
      <c r="O5178" t="s">
        <v>3922</v>
      </c>
      <c r="P5178" t="s">
        <v>4226</v>
      </c>
    </row>
    <row r="5179" spans="1:16" x14ac:dyDescent="0.3">
      <c r="A5179" s="1">
        <v>41771</v>
      </c>
      <c r="B5179" s="1">
        <v>41894</v>
      </c>
      <c r="C5179" t="s">
        <v>14</v>
      </c>
      <c r="D5179" t="s">
        <v>238</v>
      </c>
      <c r="E5179" t="s">
        <v>16</v>
      </c>
      <c r="F5179" t="s">
        <v>28</v>
      </c>
      <c r="G5179" t="s">
        <v>29</v>
      </c>
      <c r="H5179" t="s">
        <v>3089</v>
      </c>
      <c r="I5179">
        <v>143</v>
      </c>
      <c r="J5179">
        <v>1</v>
      </c>
      <c r="K5179">
        <v>12.39</v>
      </c>
      <c r="L5179" t="s">
        <v>20</v>
      </c>
      <c r="M5179">
        <v>123</v>
      </c>
      <c r="N5179">
        <v>143</v>
      </c>
      <c r="O5179" t="s">
        <v>2941</v>
      </c>
      <c r="P5179" t="s">
        <v>4226</v>
      </c>
    </row>
    <row r="5180" spans="1:16" x14ac:dyDescent="0.3">
      <c r="A5180" s="1">
        <v>40975</v>
      </c>
      <c r="B5180" s="1">
        <v>41159</v>
      </c>
      <c r="C5180" t="s">
        <v>14</v>
      </c>
      <c r="D5180" t="s">
        <v>904</v>
      </c>
      <c r="E5180" t="s">
        <v>268</v>
      </c>
      <c r="F5180" t="s">
        <v>86</v>
      </c>
      <c r="G5180" t="s">
        <v>29</v>
      </c>
      <c r="H5180" t="s">
        <v>949</v>
      </c>
      <c r="I5180">
        <v>143</v>
      </c>
      <c r="J5180">
        <v>1</v>
      </c>
      <c r="K5180">
        <v>8.6</v>
      </c>
      <c r="L5180" t="s">
        <v>36</v>
      </c>
      <c r="M5180">
        <v>184</v>
      </c>
      <c r="N5180">
        <v>143</v>
      </c>
      <c r="O5180" t="s">
        <v>21</v>
      </c>
      <c r="P5180" t="s">
        <v>4226</v>
      </c>
    </row>
    <row r="5181" spans="1:16" x14ac:dyDescent="0.3">
      <c r="A5181" s="1">
        <v>40706</v>
      </c>
      <c r="B5181" s="1">
        <v>40767</v>
      </c>
      <c r="C5181" t="s">
        <v>1823</v>
      </c>
      <c r="D5181" t="s">
        <v>1069</v>
      </c>
      <c r="E5181" t="s">
        <v>546</v>
      </c>
      <c r="F5181" t="s">
        <v>49</v>
      </c>
      <c r="G5181" t="s">
        <v>18</v>
      </c>
      <c r="H5181" t="s">
        <v>2280</v>
      </c>
      <c r="I5181">
        <v>143</v>
      </c>
      <c r="J5181">
        <v>1</v>
      </c>
      <c r="K5181">
        <v>7.28</v>
      </c>
      <c r="L5181" t="s">
        <v>46</v>
      </c>
      <c r="M5181">
        <v>61</v>
      </c>
      <c r="N5181">
        <v>143</v>
      </c>
      <c r="O5181" t="s">
        <v>3922</v>
      </c>
      <c r="P5181" t="s">
        <v>4226</v>
      </c>
    </row>
    <row r="5182" spans="1:16" x14ac:dyDescent="0.3">
      <c r="A5182" s="1">
        <v>40612</v>
      </c>
      <c r="B5182" s="1">
        <v>40765</v>
      </c>
      <c r="C5182" t="s">
        <v>1823</v>
      </c>
      <c r="D5182" t="s">
        <v>1646</v>
      </c>
      <c r="E5182" t="s">
        <v>16</v>
      </c>
      <c r="F5182" t="s">
        <v>17</v>
      </c>
      <c r="G5182" t="s">
        <v>18</v>
      </c>
      <c r="H5182" t="s">
        <v>1658</v>
      </c>
      <c r="I5182">
        <v>143</v>
      </c>
      <c r="J5182">
        <v>1</v>
      </c>
      <c r="K5182">
        <v>14.91</v>
      </c>
      <c r="L5182" t="s">
        <v>46</v>
      </c>
      <c r="M5182">
        <v>153</v>
      </c>
      <c r="N5182">
        <v>143</v>
      </c>
      <c r="O5182" t="s">
        <v>21</v>
      </c>
      <c r="P5182" t="s">
        <v>4226</v>
      </c>
    </row>
    <row r="5183" spans="1:16" x14ac:dyDescent="0.3">
      <c r="A5183" s="1">
        <v>40975</v>
      </c>
      <c r="B5183" s="1">
        <v>41128</v>
      </c>
      <c r="C5183" t="s">
        <v>14</v>
      </c>
      <c r="D5183" t="s">
        <v>503</v>
      </c>
      <c r="E5183" t="s">
        <v>62</v>
      </c>
      <c r="F5183" t="s">
        <v>63</v>
      </c>
      <c r="G5183" t="s">
        <v>34</v>
      </c>
      <c r="H5183" t="s">
        <v>2094</v>
      </c>
      <c r="I5183">
        <v>36</v>
      </c>
      <c r="J5183">
        <v>4</v>
      </c>
      <c r="K5183">
        <v>3.19</v>
      </c>
      <c r="L5183" t="s">
        <v>36</v>
      </c>
      <c r="M5183">
        <v>153</v>
      </c>
      <c r="N5183">
        <v>144</v>
      </c>
      <c r="O5183" t="s">
        <v>21</v>
      </c>
      <c r="P5183" t="s">
        <v>4226</v>
      </c>
    </row>
    <row r="5184" spans="1:16" x14ac:dyDescent="0.3">
      <c r="A5184" s="1">
        <v>40674</v>
      </c>
      <c r="B5184" s="1">
        <v>40827</v>
      </c>
      <c r="C5184" t="s">
        <v>14</v>
      </c>
      <c r="D5184" t="s">
        <v>2455</v>
      </c>
      <c r="E5184" t="s">
        <v>16</v>
      </c>
      <c r="F5184" t="s">
        <v>42</v>
      </c>
      <c r="G5184" t="s">
        <v>29</v>
      </c>
      <c r="H5184" t="s">
        <v>2456</v>
      </c>
      <c r="I5184">
        <v>48</v>
      </c>
      <c r="J5184">
        <v>3</v>
      </c>
      <c r="K5184">
        <v>7.06</v>
      </c>
      <c r="L5184" t="s">
        <v>46</v>
      </c>
      <c r="M5184">
        <v>153</v>
      </c>
      <c r="N5184">
        <v>144</v>
      </c>
      <c r="O5184" t="s">
        <v>21</v>
      </c>
      <c r="P5184" t="s">
        <v>4226</v>
      </c>
    </row>
    <row r="5185" spans="1:16" x14ac:dyDescent="0.3">
      <c r="A5185" s="1">
        <v>41433</v>
      </c>
      <c r="B5185" s="1">
        <v>41586</v>
      </c>
      <c r="C5185" t="s">
        <v>14</v>
      </c>
      <c r="D5185" t="s">
        <v>571</v>
      </c>
      <c r="E5185" t="s">
        <v>273</v>
      </c>
      <c r="F5185" t="s">
        <v>49</v>
      </c>
      <c r="G5185" t="s">
        <v>34</v>
      </c>
      <c r="H5185" t="s">
        <v>1357</v>
      </c>
      <c r="I5185">
        <v>36</v>
      </c>
      <c r="J5185">
        <v>4</v>
      </c>
      <c r="K5185">
        <v>4.68</v>
      </c>
      <c r="L5185" t="s">
        <v>31</v>
      </c>
      <c r="M5185">
        <v>153</v>
      </c>
      <c r="N5185">
        <v>144</v>
      </c>
      <c r="O5185" t="s">
        <v>21</v>
      </c>
      <c r="P5185" t="s">
        <v>4226</v>
      </c>
    </row>
    <row r="5186" spans="1:16" x14ac:dyDescent="0.3">
      <c r="A5186" s="1">
        <v>40672</v>
      </c>
      <c r="B5186" s="1">
        <v>40856</v>
      </c>
      <c r="C5186" t="s">
        <v>14</v>
      </c>
      <c r="D5186" t="s">
        <v>868</v>
      </c>
      <c r="E5186" t="s">
        <v>73</v>
      </c>
      <c r="F5186" t="s">
        <v>74</v>
      </c>
      <c r="G5186" t="s">
        <v>34</v>
      </c>
      <c r="H5186" t="s">
        <v>885</v>
      </c>
      <c r="I5186">
        <v>72</v>
      </c>
      <c r="J5186">
        <v>2</v>
      </c>
      <c r="K5186">
        <v>8.4600000000000009</v>
      </c>
      <c r="L5186" t="s">
        <v>46</v>
      </c>
      <c r="M5186">
        <v>184</v>
      </c>
      <c r="N5186">
        <v>144</v>
      </c>
      <c r="O5186" t="s">
        <v>21</v>
      </c>
      <c r="P5186" t="s">
        <v>4226</v>
      </c>
    </row>
    <row r="5187" spans="1:16" x14ac:dyDescent="0.3">
      <c r="A5187" s="1">
        <v>41764</v>
      </c>
      <c r="B5187" s="1">
        <v>41917</v>
      </c>
      <c r="C5187" t="s">
        <v>14</v>
      </c>
      <c r="D5187" t="s">
        <v>2381</v>
      </c>
      <c r="E5187" t="s">
        <v>23</v>
      </c>
      <c r="F5187" t="s">
        <v>24</v>
      </c>
      <c r="G5187" t="s">
        <v>34</v>
      </c>
      <c r="H5187" t="s">
        <v>2199</v>
      </c>
      <c r="I5187">
        <v>48</v>
      </c>
      <c r="J5187">
        <v>3</v>
      </c>
      <c r="K5187">
        <v>2.54</v>
      </c>
      <c r="L5187" t="s">
        <v>20</v>
      </c>
      <c r="M5187">
        <v>153</v>
      </c>
      <c r="N5187">
        <v>144</v>
      </c>
      <c r="O5187" t="s">
        <v>21</v>
      </c>
      <c r="P5187" t="s">
        <v>4226</v>
      </c>
    </row>
    <row r="5188" spans="1:16" x14ac:dyDescent="0.3">
      <c r="A5188" s="1">
        <v>40641</v>
      </c>
      <c r="B5188" s="1">
        <v>40702</v>
      </c>
      <c r="C5188" t="s">
        <v>1823</v>
      </c>
      <c r="D5188" t="s">
        <v>1282</v>
      </c>
      <c r="E5188" t="s">
        <v>268</v>
      </c>
      <c r="F5188" t="s">
        <v>86</v>
      </c>
      <c r="G5188" t="s">
        <v>18</v>
      </c>
      <c r="H5188" t="s">
        <v>2617</v>
      </c>
      <c r="I5188">
        <v>144</v>
      </c>
      <c r="J5188">
        <v>1</v>
      </c>
      <c r="K5188">
        <v>5.85</v>
      </c>
      <c r="L5188" t="s">
        <v>46</v>
      </c>
      <c r="M5188">
        <v>61</v>
      </c>
      <c r="N5188">
        <v>144</v>
      </c>
      <c r="O5188" t="s">
        <v>3922</v>
      </c>
      <c r="P5188" t="s">
        <v>4226</v>
      </c>
    </row>
    <row r="5189" spans="1:16" x14ac:dyDescent="0.3">
      <c r="A5189" s="1">
        <v>41033</v>
      </c>
      <c r="B5189" s="1">
        <v>41094</v>
      </c>
      <c r="C5189" t="s">
        <v>3769</v>
      </c>
      <c r="D5189" t="s">
        <v>1611</v>
      </c>
      <c r="E5189" t="s">
        <v>16</v>
      </c>
      <c r="F5189" t="s">
        <v>190</v>
      </c>
      <c r="G5189" t="s">
        <v>34</v>
      </c>
      <c r="H5189" t="s">
        <v>2846</v>
      </c>
      <c r="I5189">
        <v>24</v>
      </c>
      <c r="J5189">
        <v>6</v>
      </c>
      <c r="K5189">
        <v>1.83</v>
      </c>
      <c r="L5189" t="s">
        <v>36</v>
      </c>
      <c r="M5189">
        <v>61</v>
      </c>
      <c r="N5189">
        <v>144</v>
      </c>
      <c r="O5189" t="s">
        <v>3922</v>
      </c>
      <c r="P5189" t="s">
        <v>4226</v>
      </c>
    </row>
    <row r="5190" spans="1:16" x14ac:dyDescent="0.3">
      <c r="A5190" s="1">
        <v>41708</v>
      </c>
      <c r="B5190" s="1">
        <v>41830</v>
      </c>
      <c r="C5190" t="s">
        <v>14</v>
      </c>
      <c r="D5190" t="s">
        <v>187</v>
      </c>
      <c r="E5190" t="s">
        <v>546</v>
      </c>
      <c r="F5190" t="s">
        <v>49</v>
      </c>
      <c r="G5190" t="s">
        <v>29</v>
      </c>
      <c r="H5190" t="s">
        <v>1433</v>
      </c>
      <c r="I5190">
        <v>144</v>
      </c>
      <c r="J5190">
        <v>1</v>
      </c>
      <c r="K5190">
        <v>22.1</v>
      </c>
      <c r="L5190" t="s">
        <v>20</v>
      </c>
      <c r="M5190">
        <v>122</v>
      </c>
      <c r="N5190">
        <v>144</v>
      </c>
      <c r="O5190" t="s">
        <v>2941</v>
      </c>
      <c r="P5190" t="s">
        <v>4226</v>
      </c>
    </row>
    <row r="5191" spans="1:16" x14ac:dyDescent="0.3">
      <c r="A5191" s="1">
        <v>41823</v>
      </c>
      <c r="B5191" s="1">
        <v>41946</v>
      </c>
      <c r="C5191" t="s">
        <v>14</v>
      </c>
      <c r="D5191" t="s">
        <v>2405</v>
      </c>
      <c r="E5191" t="s">
        <v>16</v>
      </c>
      <c r="F5191" t="s">
        <v>17</v>
      </c>
      <c r="G5191" t="s">
        <v>34</v>
      </c>
      <c r="H5191" t="s">
        <v>3032</v>
      </c>
      <c r="I5191">
        <v>24</v>
      </c>
      <c r="J5191">
        <v>6</v>
      </c>
      <c r="K5191">
        <v>1.72</v>
      </c>
      <c r="L5191" t="s">
        <v>20</v>
      </c>
      <c r="M5191">
        <v>123</v>
      </c>
      <c r="N5191">
        <v>144</v>
      </c>
      <c r="O5191" t="s">
        <v>2941</v>
      </c>
      <c r="P5191" t="s">
        <v>4226</v>
      </c>
    </row>
    <row r="5192" spans="1:16" x14ac:dyDescent="0.3">
      <c r="A5192" s="1">
        <v>40943</v>
      </c>
      <c r="B5192" s="1">
        <v>41094</v>
      </c>
      <c r="C5192" t="s">
        <v>14</v>
      </c>
      <c r="D5192" t="s">
        <v>1015</v>
      </c>
      <c r="E5192" t="s">
        <v>16</v>
      </c>
      <c r="F5192" t="s">
        <v>28</v>
      </c>
      <c r="G5192" t="s">
        <v>29</v>
      </c>
      <c r="H5192" t="s">
        <v>2933</v>
      </c>
      <c r="I5192">
        <v>48</v>
      </c>
      <c r="J5192">
        <v>3</v>
      </c>
      <c r="K5192">
        <v>4.3499999999999996</v>
      </c>
      <c r="L5192" t="s">
        <v>36</v>
      </c>
      <c r="M5192">
        <v>151</v>
      </c>
      <c r="N5192">
        <v>144</v>
      </c>
      <c r="O5192" t="s">
        <v>21</v>
      </c>
      <c r="P5192" t="s">
        <v>4226</v>
      </c>
    </row>
    <row r="5193" spans="1:16" x14ac:dyDescent="0.3">
      <c r="A5193" s="1">
        <v>41735</v>
      </c>
      <c r="B5193" s="1">
        <v>41857</v>
      </c>
      <c r="C5193" t="s">
        <v>14</v>
      </c>
      <c r="D5193" t="s">
        <v>1171</v>
      </c>
      <c r="E5193" t="s">
        <v>38</v>
      </c>
      <c r="F5193" t="s">
        <v>28</v>
      </c>
      <c r="G5193" t="s">
        <v>34</v>
      </c>
      <c r="H5193" t="s">
        <v>3498</v>
      </c>
      <c r="I5193">
        <v>36</v>
      </c>
      <c r="J5193">
        <v>4</v>
      </c>
      <c r="K5193">
        <v>1.74</v>
      </c>
      <c r="L5193" t="s">
        <v>20</v>
      </c>
      <c r="M5193">
        <v>122</v>
      </c>
      <c r="N5193">
        <v>144</v>
      </c>
      <c r="O5193" t="s">
        <v>2941</v>
      </c>
      <c r="P5193" t="s">
        <v>4226</v>
      </c>
    </row>
    <row r="5194" spans="1:16" x14ac:dyDescent="0.3">
      <c r="A5194" s="1">
        <v>41069</v>
      </c>
      <c r="B5194" s="1">
        <v>41252</v>
      </c>
      <c r="C5194" t="s">
        <v>14</v>
      </c>
      <c r="D5194" t="s">
        <v>1362</v>
      </c>
      <c r="E5194" t="s">
        <v>48</v>
      </c>
      <c r="F5194" t="s">
        <v>49</v>
      </c>
      <c r="G5194" t="s">
        <v>29</v>
      </c>
      <c r="H5194" t="s">
        <v>1493</v>
      </c>
      <c r="I5194">
        <v>144</v>
      </c>
      <c r="J5194">
        <v>1</v>
      </c>
      <c r="K5194">
        <v>9.2799999999999994</v>
      </c>
      <c r="L5194" t="s">
        <v>36</v>
      </c>
      <c r="M5194">
        <v>183</v>
      </c>
      <c r="N5194">
        <v>144</v>
      </c>
      <c r="O5194" t="s">
        <v>21</v>
      </c>
      <c r="P5194" t="s">
        <v>4226</v>
      </c>
    </row>
    <row r="5195" spans="1:16" x14ac:dyDescent="0.3">
      <c r="A5195" s="1">
        <v>41433</v>
      </c>
      <c r="B5195" s="1">
        <v>41494</v>
      </c>
      <c r="C5195" t="s">
        <v>1823</v>
      </c>
      <c r="D5195" t="s">
        <v>1529</v>
      </c>
      <c r="E5195" t="s">
        <v>106</v>
      </c>
      <c r="F5195" t="s">
        <v>59</v>
      </c>
      <c r="G5195" t="s">
        <v>34</v>
      </c>
      <c r="H5195" t="s">
        <v>2402</v>
      </c>
      <c r="I5195">
        <v>36</v>
      </c>
      <c r="J5195">
        <v>4</v>
      </c>
      <c r="K5195">
        <v>6.01</v>
      </c>
      <c r="L5195" t="s">
        <v>31</v>
      </c>
      <c r="M5195">
        <v>61</v>
      </c>
      <c r="N5195">
        <v>144</v>
      </c>
      <c r="O5195" t="s">
        <v>3922</v>
      </c>
      <c r="P5195" t="s">
        <v>4226</v>
      </c>
    </row>
    <row r="5196" spans="1:16" x14ac:dyDescent="0.3">
      <c r="A5196" s="1">
        <v>41281</v>
      </c>
      <c r="B5196" s="1">
        <v>41432</v>
      </c>
      <c r="C5196" t="s">
        <v>14</v>
      </c>
      <c r="D5196" t="s">
        <v>1434</v>
      </c>
      <c r="E5196" t="s">
        <v>273</v>
      </c>
      <c r="F5196" t="s">
        <v>49</v>
      </c>
      <c r="G5196" t="s">
        <v>29</v>
      </c>
      <c r="H5196" t="s">
        <v>723</v>
      </c>
      <c r="I5196">
        <v>72</v>
      </c>
      <c r="J5196">
        <v>2</v>
      </c>
      <c r="K5196">
        <v>3.48</v>
      </c>
      <c r="L5196" t="s">
        <v>31</v>
      </c>
      <c r="M5196">
        <v>151</v>
      </c>
      <c r="N5196">
        <v>144</v>
      </c>
      <c r="O5196" t="s">
        <v>21</v>
      </c>
      <c r="P5196" t="s">
        <v>4226</v>
      </c>
    </row>
    <row r="5197" spans="1:16" x14ac:dyDescent="0.3">
      <c r="A5197" s="1">
        <v>41461</v>
      </c>
      <c r="B5197" s="1">
        <v>41553</v>
      </c>
      <c r="C5197" t="s">
        <v>3769</v>
      </c>
      <c r="D5197" t="s">
        <v>3044</v>
      </c>
      <c r="E5197" t="s">
        <v>149</v>
      </c>
      <c r="F5197" t="s">
        <v>28</v>
      </c>
      <c r="G5197" t="s">
        <v>18</v>
      </c>
      <c r="H5197" t="s">
        <v>3542</v>
      </c>
      <c r="I5197">
        <v>48</v>
      </c>
      <c r="J5197">
        <v>3</v>
      </c>
      <c r="K5197">
        <v>8.92</v>
      </c>
      <c r="L5197" t="s">
        <v>31</v>
      </c>
      <c r="M5197">
        <v>92</v>
      </c>
      <c r="N5197">
        <v>144</v>
      </c>
      <c r="O5197" t="s">
        <v>2941</v>
      </c>
      <c r="P5197" t="s">
        <v>4226</v>
      </c>
    </row>
    <row r="5198" spans="1:16" x14ac:dyDescent="0.3">
      <c r="A5198" s="1">
        <v>41765</v>
      </c>
      <c r="B5198" s="1">
        <v>41949</v>
      </c>
      <c r="C5198" t="s">
        <v>14</v>
      </c>
      <c r="D5198" t="s">
        <v>810</v>
      </c>
      <c r="E5198" t="s">
        <v>16</v>
      </c>
      <c r="F5198" t="s">
        <v>42</v>
      </c>
      <c r="G5198" t="s">
        <v>29</v>
      </c>
      <c r="H5198" t="s">
        <v>811</v>
      </c>
      <c r="I5198">
        <v>72</v>
      </c>
      <c r="J5198">
        <v>2</v>
      </c>
      <c r="K5198">
        <v>3.61</v>
      </c>
      <c r="L5198" t="s">
        <v>20</v>
      </c>
      <c r="M5198">
        <v>184</v>
      </c>
      <c r="N5198">
        <v>144</v>
      </c>
      <c r="O5198" t="s">
        <v>21</v>
      </c>
      <c r="P5198" t="s">
        <v>4226</v>
      </c>
    </row>
    <row r="5199" spans="1:16" x14ac:dyDescent="0.3">
      <c r="A5199" s="1">
        <v>40950</v>
      </c>
      <c r="B5199" s="1">
        <v>41071</v>
      </c>
      <c r="C5199" t="s">
        <v>14</v>
      </c>
      <c r="D5199" t="s">
        <v>1942</v>
      </c>
      <c r="E5199" t="s">
        <v>73</v>
      </c>
      <c r="F5199" t="s">
        <v>74</v>
      </c>
      <c r="G5199" t="s">
        <v>34</v>
      </c>
      <c r="H5199" t="s">
        <v>3343</v>
      </c>
      <c r="I5199">
        <v>48</v>
      </c>
      <c r="J5199">
        <v>3</v>
      </c>
      <c r="K5199">
        <v>7.23</v>
      </c>
      <c r="L5199" t="s">
        <v>36</v>
      </c>
      <c r="M5199">
        <v>121</v>
      </c>
      <c r="N5199">
        <v>144</v>
      </c>
      <c r="O5199" t="s">
        <v>2941</v>
      </c>
      <c r="P5199" t="s">
        <v>4226</v>
      </c>
    </row>
    <row r="5200" spans="1:16" x14ac:dyDescent="0.3">
      <c r="A5200" s="1">
        <v>41314</v>
      </c>
      <c r="B5200" s="1">
        <v>41495</v>
      </c>
      <c r="C5200" t="s">
        <v>14</v>
      </c>
      <c r="D5200" t="s">
        <v>196</v>
      </c>
      <c r="E5200" t="s">
        <v>16</v>
      </c>
      <c r="F5200" t="s">
        <v>190</v>
      </c>
      <c r="G5200" t="s">
        <v>29</v>
      </c>
      <c r="H5200" t="s">
        <v>1768</v>
      </c>
      <c r="I5200">
        <v>72</v>
      </c>
      <c r="J5200">
        <v>2</v>
      </c>
      <c r="K5200">
        <v>4.99</v>
      </c>
      <c r="L5200" t="s">
        <v>31</v>
      </c>
      <c r="M5200">
        <v>181</v>
      </c>
      <c r="N5200">
        <v>144</v>
      </c>
      <c r="O5200" t="s">
        <v>21</v>
      </c>
      <c r="P5200" t="s">
        <v>4226</v>
      </c>
    </row>
    <row r="5201" spans="1:16" x14ac:dyDescent="0.3">
      <c r="A5201" s="1">
        <v>41680</v>
      </c>
      <c r="B5201" s="1">
        <v>41800</v>
      </c>
      <c r="C5201" t="s">
        <v>14</v>
      </c>
      <c r="D5201" t="s">
        <v>912</v>
      </c>
      <c r="E5201" t="s">
        <v>149</v>
      </c>
      <c r="F5201" t="s">
        <v>28</v>
      </c>
      <c r="G5201" t="s">
        <v>18</v>
      </c>
      <c r="H5201" t="s">
        <v>3010</v>
      </c>
      <c r="I5201">
        <v>48</v>
      </c>
      <c r="J5201">
        <v>3</v>
      </c>
      <c r="K5201">
        <v>3.65</v>
      </c>
      <c r="L5201" t="s">
        <v>20</v>
      </c>
      <c r="M5201">
        <v>120</v>
      </c>
      <c r="N5201">
        <v>144</v>
      </c>
      <c r="O5201" t="s">
        <v>2941</v>
      </c>
      <c r="P5201" t="s">
        <v>4226</v>
      </c>
    </row>
    <row r="5202" spans="1:16" x14ac:dyDescent="0.3">
      <c r="A5202" s="1">
        <v>41768</v>
      </c>
      <c r="B5202" s="1">
        <v>41860</v>
      </c>
      <c r="C5202" t="s">
        <v>3769</v>
      </c>
      <c r="D5202" t="s">
        <v>2307</v>
      </c>
      <c r="E5202" t="s">
        <v>38</v>
      </c>
      <c r="F5202" t="s">
        <v>28</v>
      </c>
      <c r="G5202" t="s">
        <v>34</v>
      </c>
      <c r="H5202" t="s">
        <v>2199</v>
      </c>
      <c r="I5202">
        <v>48</v>
      </c>
      <c r="J5202">
        <v>3</v>
      </c>
      <c r="K5202">
        <v>15.08</v>
      </c>
      <c r="L5202" t="s">
        <v>20</v>
      </c>
      <c r="M5202">
        <v>92</v>
      </c>
      <c r="N5202">
        <v>144</v>
      </c>
      <c r="O5202" t="s">
        <v>2941</v>
      </c>
      <c r="P5202" t="s">
        <v>4226</v>
      </c>
    </row>
    <row r="5203" spans="1:16" x14ac:dyDescent="0.3">
      <c r="A5203" s="1">
        <v>41640</v>
      </c>
      <c r="B5203" s="1">
        <v>41821</v>
      </c>
      <c r="C5203" t="s">
        <v>14</v>
      </c>
      <c r="D5203" t="s">
        <v>327</v>
      </c>
      <c r="E5203" t="s">
        <v>16</v>
      </c>
      <c r="F5203" t="s">
        <v>42</v>
      </c>
      <c r="G5203" t="s">
        <v>34</v>
      </c>
      <c r="H5203" t="s">
        <v>1781</v>
      </c>
      <c r="I5203">
        <v>48</v>
      </c>
      <c r="J5203">
        <v>3</v>
      </c>
      <c r="K5203">
        <v>1.73</v>
      </c>
      <c r="L5203" t="s">
        <v>20</v>
      </c>
      <c r="M5203">
        <v>181</v>
      </c>
      <c r="N5203">
        <v>144</v>
      </c>
      <c r="O5203" t="s">
        <v>21</v>
      </c>
      <c r="P5203" t="s">
        <v>4226</v>
      </c>
    </row>
    <row r="5204" spans="1:16" x14ac:dyDescent="0.3">
      <c r="A5204" s="1">
        <v>41979</v>
      </c>
      <c r="B5204" s="1">
        <v>41979</v>
      </c>
      <c r="C5204" t="s">
        <v>4087</v>
      </c>
      <c r="D5204" t="s">
        <v>784</v>
      </c>
      <c r="E5204" t="s">
        <v>77</v>
      </c>
      <c r="F5204" t="s">
        <v>42</v>
      </c>
      <c r="G5204" t="s">
        <v>34</v>
      </c>
      <c r="H5204" t="s">
        <v>3101</v>
      </c>
      <c r="I5204">
        <v>48</v>
      </c>
      <c r="J5204">
        <v>3</v>
      </c>
      <c r="K5204">
        <v>3.72</v>
      </c>
      <c r="L5204" t="s">
        <v>20</v>
      </c>
      <c r="M5204">
        <v>0</v>
      </c>
      <c r="N5204">
        <v>144</v>
      </c>
      <c r="O5204" t="s">
        <v>3922</v>
      </c>
      <c r="P5204" t="s">
        <v>4226</v>
      </c>
    </row>
    <row r="5205" spans="1:16" x14ac:dyDescent="0.3">
      <c r="A5205" s="1">
        <v>41129</v>
      </c>
      <c r="B5205" s="1">
        <v>41251</v>
      </c>
      <c r="C5205" t="s">
        <v>14</v>
      </c>
      <c r="D5205" t="s">
        <v>3458</v>
      </c>
      <c r="E5205" t="s">
        <v>681</v>
      </c>
      <c r="F5205" t="s">
        <v>28</v>
      </c>
      <c r="G5205" t="s">
        <v>34</v>
      </c>
      <c r="H5205" t="s">
        <v>2199</v>
      </c>
      <c r="I5205">
        <v>48</v>
      </c>
      <c r="J5205">
        <v>3</v>
      </c>
      <c r="K5205">
        <v>2.29</v>
      </c>
      <c r="L5205" t="s">
        <v>36</v>
      </c>
      <c r="M5205">
        <v>122</v>
      </c>
      <c r="N5205">
        <v>144</v>
      </c>
      <c r="O5205" t="s">
        <v>2941</v>
      </c>
      <c r="P5205" t="s">
        <v>4226</v>
      </c>
    </row>
    <row r="5206" spans="1:16" x14ac:dyDescent="0.3">
      <c r="A5206" s="1">
        <v>41339</v>
      </c>
      <c r="B5206" s="1">
        <v>41461</v>
      </c>
      <c r="C5206" t="s">
        <v>14</v>
      </c>
      <c r="D5206" t="s">
        <v>3304</v>
      </c>
      <c r="E5206" t="s">
        <v>23</v>
      </c>
      <c r="F5206" t="s">
        <v>24</v>
      </c>
      <c r="G5206" t="s">
        <v>29</v>
      </c>
      <c r="H5206" t="s">
        <v>3318</v>
      </c>
      <c r="I5206">
        <v>72</v>
      </c>
      <c r="J5206">
        <v>2</v>
      </c>
      <c r="K5206">
        <v>4.76</v>
      </c>
      <c r="L5206" t="s">
        <v>31</v>
      </c>
      <c r="M5206">
        <v>122</v>
      </c>
      <c r="N5206">
        <v>144</v>
      </c>
      <c r="O5206" t="s">
        <v>2941</v>
      </c>
      <c r="P5206" t="s">
        <v>4226</v>
      </c>
    </row>
    <row r="5207" spans="1:16" x14ac:dyDescent="0.3">
      <c r="A5207" s="1">
        <v>41036</v>
      </c>
      <c r="B5207" s="1">
        <v>41036</v>
      </c>
      <c r="C5207" t="s">
        <v>4087</v>
      </c>
      <c r="D5207" t="s">
        <v>1617</v>
      </c>
      <c r="E5207" t="s">
        <v>133</v>
      </c>
      <c r="F5207" t="s">
        <v>86</v>
      </c>
      <c r="G5207" t="s">
        <v>29</v>
      </c>
      <c r="H5207" t="s">
        <v>657</v>
      </c>
      <c r="I5207">
        <v>144</v>
      </c>
      <c r="J5207">
        <v>1</v>
      </c>
      <c r="K5207">
        <v>29.28</v>
      </c>
      <c r="L5207" t="s">
        <v>36</v>
      </c>
      <c r="M5207">
        <v>0</v>
      </c>
      <c r="N5207">
        <v>144</v>
      </c>
      <c r="O5207" t="s">
        <v>3922</v>
      </c>
      <c r="P5207" t="s">
        <v>4226</v>
      </c>
    </row>
    <row r="5208" spans="1:16" x14ac:dyDescent="0.3">
      <c r="A5208" s="1">
        <v>41064</v>
      </c>
      <c r="B5208" s="1">
        <v>41186</v>
      </c>
      <c r="C5208" t="s">
        <v>14</v>
      </c>
      <c r="D5208" t="s">
        <v>3160</v>
      </c>
      <c r="E5208" t="s">
        <v>16</v>
      </c>
      <c r="F5208" t="s">
        <v>42</v>
      </c>
      <c r="G5208" t="s">
        <v>34</v>
      </c>
      <c r="H5208" t="s">
        <v>2414</v>
      </c>
      <c r="I5208">
        <v>48</v>
      </c>
      <c r="J5208">
        <v>3</v>
      </c>
      <c r="K5208">
        <v>2.0299999999999998</v>
      </c>
      <c r="L5208" t="s">
        <v>36</v>
      </c>
      <c r="M5208">
        <v>122</v>
      </c>
      <c r="N5208">
        <v>144</v>
      </c>
      <c r="O5208" t="s">
        <v>2941</v>
      </c>
      <c r="P5208" t="s">
        <v>4226</v>
      </c>
    </row>
    <row r="5209" spans="1:16" x14ac:dyDescent="0.3">
      <c r="A5209" s="1">
        <v>41768</v>
      </c>
      <c r="B5209" s="1">
        <v>41860</v>
      </c>
      <c r="C5209" t="s">
        <v>1823</v>
      </c>
      <c r="D5209" t="s">
        <v>1213</v>
      </c>
      <c r="E5209" t="s">
        <v>68</v>
      </c>
      <c r="F5209" t="s">
        <v>69</v>
      </c>
      <c r="G5209" t="s">
        <v>34</v>
      </c>
      <c r="H5209" t="s">
        <v>2340</v>
      </c>
      <c r="I5209">
        <v>48</v>
      </c>
      <c r="J5209">
        <v>3</v>
      </c>
      <c r="K5209">
        <v>15.72</v>
      </c>
      <c r="L5209" t="s">
        <v>20</v>
      </c>
      <c r="M5209">
        <v>92</v>
      </c>
      <c r="N5209">
        <v>144</v>
      </c>
      <c r="O5209" t="s">
        <v>2941</v>
      </c>
      <c r="P5209" t="s">
        <v>4226</v>
      </c>
    </row>
    <row r="5210" spans="1:16" x14ac:dyDescent="0.3">
      <c r="A5210" s="1">
        <v>41860</v>
      </c>
      <c r="B5210" s="1">
        <v>41982</v>
      </c>
      <c r="C5210" t="s">
        <v>14</v>
      </c>
      <c r="D5210" t="s">
        <v>1518</v>
      </c>
      <c r="E5210" t="s">
        <v>16</v>
      </c>
      <c r="F5210" t="s">
        <v>17</v>
      </c>
      <c r="G5210" t="s">
        <v>18</v>
      </c>
      <c r="H5210" t="s">
        <v>3399</v>
      </c>
      <c r="I5210">
        <v>48</v>
      </c>
      <c r="J5210">
        <v>3</v>
      </c>
      <c r="K5210">
        <v>3.19</v>
      </c>
      <c r="L5210" t="s">
        <v>20</v>
      </c>
      <c r="M5210">
        <v>122</v>
      </c>
      <c r="N5210">
        <v>144</v>
      </c>
      <c r="O5210" t="s">
        <v>2941</v>
      </c>
      <c r="P5210" t="s">
        <v>4226</v>
      </c>
    </row>
    <row r="5211" spans="1:16" x14ac:dyDescent="0.3">
      <c r="A5211" s="1">
        <v>41524</v>
      </c>
      <c r="B5211" s="1">
        <v>41585</v>
      </c>
      <c r="C5211" t="s">
        <v>1823</v>
      </c>
      <c r="D5211" t="s">
        <v>570</v>
      </c>
      <c r="E5211" t="s">
        <v>16</v>
      </c>
      <c r="F5211" t="s">
        <v>28</v>
      </c>
      <c r="G5211" t="s">
        <v>34</v>
      </c>
      <c r="H5211" t="s">
        <v>1781</v>
      </c>
      <c r="I5211">
        <v>48</v>
      </c>
      <c r="J5211">
        <v>3</v>
      </c>
      <c r="K5211">
        <v>3.7</v>
      </c>
      <c r="L5211" t="s">
        <v>31</v>
      </c>
      <c r="M5211">
        <v>61</v>
      </c>
      <c r="N5211">
        <v>144</v>
      </c>
      <c r="O5211" t="s">
        <v>3922</v>
      </c>
      <c r="P5211" t="s">
        <v>4226</v>
      </c>
    </row>
    <row r="5212" spans="1:16" x14ac:dyDescent="0.3">
      <c r="A5212" s="1">
        <v>41099</v>
      </c>
      <c r="B5212" s="1">
        <v>41252</v>
      </c>
      <c r="C5212" t="s">
        <v>14</v>
      </c>
      <c r="D5212" t="s">
        <v>1740</v>
      </c>
      <c r="E5212" t="s">
        <v>58</v>
      </c>
      <c r="F5212" t="s">
        <v>59</v>
      </c>
      <c r="G5212" t="s">
        <v>29</v>
      </c>
      <c r="H5212" t="s">
        <v>417</v>
      </c>
      <c r="I5212">
        <v>144</v>
      </c>
      <c r="J5212">
        <v>1</v>
      </c>
      <c r="K5212">
        <v>7.98</v>
      </c>
      <c r="L5212" t="s">
        <v>36</v>
      </c>
      <c r="M5212">
        <v>153</v>
      </c>
      <c r="N5212">
        <v>144</v>
      </c>
      <c r="O5212" t="s">
        <v>21</v>
      </c>
      <c r="P5212" t="s">
        <v>4226</v>
      </c>
    </row>
    <row r="5213" spans="1:16" x14ac:dyDescent="0.3">
      <c r="A5213" s="1">
        <v>41405</v>
      </c>
      <c r="B5213" s="1">
        <v>41466</v>
      </c>
      <c r="C5213" t="s">
        <v>1823</v>
      </c>
      <c r="D5213" t="s">
        <v>1573</v>
      </c>
      <c r="E5213" t="s">
        <v>16</v>
      </c>
      <c r="F5213" t="s">
        <v>17</v>
      </c>
      <c r="G5213" t="s">
        <v>34</v>
      </c>
      <c r="H5213" t="s">
        <v>3645</v>
      </c>
      <c r="I5213">
        <v>48</v>
      </c>
      <c r="J5213">
        <v>3</v>
      </c>
      <c r="K5213">
        <v>4.2699999999999996</v>
      </c>
      <c r="L5213" t="s">
        <v>31</v>
      </c>
      <c r="M5213">
        <v>61</v>
      </c>
      <c r="N5213">
        <v>144</v>
      </c>
      <c r="O5213" t="s">
        <v>3922</v>
      </c>
      <c r="P5213" t="s">
        <v>4226</v>
      </c>
    </row>
    <row r="5214" spans="1:16" x14ac:dyDescent="0.3">
      <c r="A5214" s="1">
        <v>41801</v>
      </c>
      <c r="B5214" s="1">
        <v>41984</v>
      </c>
      <c r="C5214" t="s">
        <v>14</v>
      </c>
      <c r="D5214" t="s">
        <v>105</v>
      </c>
      <c r="E5214" t="s">
        <v>1327</v>
      </c>
      <c r="F5214" t="s">
        <v>86</v>
      </c>
      <c r="G5214" t="s">
        <v>29</v>
      </c>
      <c r="H5214" t="s">
        <v>1433</v>
      </c>
      <c r="I5214">
        <v>144</v>
      </c>
      <c r="J5214">
        <v>1</v>
      </c>
      <c r="K5214">
        <v>8.68</v>
      </c>
      <c r="L5214" t="s">
        <v>20</v>
      </c>
      <c r="M5214">
        <v>183</v>
      </c>
      <c r="N5214">
        <v>144</v>
      </c>
      <c r="O5214" t="s">
        <v>21</v>
      </c>
      <c r="P5214" t="s">
        <v>4226</v>
      </c>
    </row>
    <row r="5215" spans="1:16" x14ac:dyDescent="0.3">
      <c r="A5215" s="1">
        <v>41101</v>
      </c>
      <c r="B5215" s="1">
        <v>41224</v>
      </c>
      <c r="C5215" t="s">
        <v>14</v>
      </c>
      <c r="D5215" t="s">
        <v>2565</v>
      </c>
      <c r="E5215" t="s">
        <v>16</v>
      </c>
      <c r="F5215" t="s">
        <v>42</v>
      </c>
      <c r="G5215" t="s">
        <v>34</v>
      </c>
      <c r="H5215" t="s">
        <v>3055</v>
      </c>
      <c r="I5215">
        <v>16</v>
      </c>
      <c r="J5215">
        <v>9</v>
      </c>
      <c r="K5215">
        <v>1.01</v>
      </c>
      <c r="L5215" t="s">
        <v>36</v>
      </c>
      <c r="M5215">
        <v>123</v>
      </c>
      <c r="N5215">
        <v>144</v>
      </c>
      <c r="O5215" t="s">
        <v>2941</v>
      </c>
      <c r="P5215" t="s">
        <v>4226</v>
      </c>
    </row>
    <row r="5216" spans="1:16" x14ac:dyDescent="0.3">
      <c r="A5216" s="1">
        <v>41494</v>
      </c>
      <c r="B5216" s="1">
        <v>41586</v>
      </c>
      <c r="C5216" t="s">
        <v>1823</v>
      </c>
      <c r="D5216" t="s">
        <v>2860</v>
      </c>
      <c r="E5216" t="s">
        <v>58</v>
      </c>
      <c r="F5216" t="s">
        <v>59</v>
      </c>
      <c r="G5216" t="s">
        <v>34</v>
      </c>
      <c r="H5216" t="s">
        <v>2674</v>
      </c>
      <c r="I5216">
        <v>36</v>
      </c>
      <c r="J5216">
        <v>4</v>
      </c>
      <c r="K5216">
        <v>4.78</v>
      </c>
      <c r="L5216" t="s">
        <v>31</v>
      </c>
      <c r="M5216">
        <v>92</v>
      </c>
      <c r="N5216">
        <v>144</v>
      </c>
      <c r="O5216" t="s">
        <v>2941</v>
      </c>
      <c r="P5216" t="s">
        <v>4226</v>
      </c>
    </row>
    <row r="5217" spans="1:16" x14ac:dyDescent="0.3">
      <c r="A5217" s="1">
        <v>41285</v>
      </c>
      <c r="B5217" s="1">
        <v>41405</v>
      </c>
      <c r="C5217" t="s">
        <v>14</v>
      </c>
      <c r="D5217" t="s">
        <v>1064</v>
      </c>
      <c r="E5217" t="s">
        <v>62</v>
      </c>
      <c r="F5217" t="s">
        <v>63</v>
      </c>
      <c r="G5217" t="s">
        <v>29</v>
      </c>
      <c r="H5217" t="s">
        <v>1082</v>
      </c>
      <c r="I5217">
        <v>72</v>
      </c>
      <c r="J5217">
        <v>2</v>
      </c>
      <c r="K5217">
        <v>5.17</v>
      </c>
      <c r="L5217" t="s">
        <v>31</v>
      </c>
      <c r="M5217">
        <v>120</v>
      </c>
      <c r="N5217">
        <v>144</v>
      </c>
      <c r="O5217" t="s">
        <v>2941</v>
      </c>
      <c r="P5217" t="s">
        <v>4226</v>
      </c>
    </row>
    <row r="5218" spans="1:16" x14ac:dyDescent="0.3">
      <c r="A5218" s="1">
        <v>41041</v>
      </c>
      <c r="B5218" s="1">
        <v>41225</v>
      </c>
      <c r="C5218" t="s">
        <v>14</v>
      </c>
      <c r="D5218" t="s">
        <v>1013</v>
      </c>
      <c r="E5218" t="s">
        <v>239</v>
      </c>
      <c r="F5218" t="s">
        <v>42</v>
      </c>
      <c r="G5218" t="s">
        <v>34</v>
      </c>
      <c r="H5218" t="s">
        <v>1014</v>
      </c>
      <c r="I5218">
        <v>48</v>
      </c>
      <c r="J5218">
        <v>3</v>
      </c>
      <c r="K5218">
        <v>2.75</v>
      </c>
      <c r="L5218" t="s">
        <v>36</v>
      </c>
      <c r="M5218">
        <v>184</v>
      </c>
      <c r="N5218">
        <v>144</v>
      </c>
      <c r="O5218" t="s">
        <v>21</v>
      </c>
      <c r="P5218" t="s">
        <v>4226</v>
      </c>
    </row>
    <row r="5219" spans="1:16" x14ac:dyDescent="0.3">
      <c r="A5219" s="1">
        <v>41406</v>
      </c>
      <c r="B5219" s="1">
        <v>41559</v>
      </c>
      <c r="C5219" t="s">
        <v>14</v>
      </c>
      <c r="D5219" t="s">
        <v>638</v>
      </c>
      <c r="E5219" t="s">
        <v>149</v>
      </c>
      <c r="F5219" t="s">
        <v>28</v>
      </c>
      <c r="G5219" t="s">
        <v>34</v>
      </c>
      <c r="H5219" t="s">
        <v>2178</v>
      </c>
      <c r="I5219">
        <v>48</v>
      </c>
      <c r="J5219">
        <v>3</v>
      </c>
      <c r="K5219">
        <v>8.76</v>
      </c>
      <c r="L5219" t="s">
        <v>31</v>
      </c>
      <c r="M5219">
        <v>153</v>
      </c>
      <c r="N5219">
        <v>144</v>
      </c>
      <c r="O5219" t="s">
        <v>21</v>
      </c>
      <c r="P5219" t="s">
        <v>4226</v>
      </c>
    </row>
    <row r="5220" spans="1:16" x14ac:dyDescent="0.3">
      <c r="A5220" s="1">
        <v>41707</v>
      </c>
      <c r="B5220" s="1">
        <v>41768</v>
      </c>
      <c r="C5220" t="s">
        <v>1823</v>
      </c>
      <c r="D5220" t="s">
        <v>2369</v>
      </c>
      <c r="E5220" t="s">
        <v>546</v>
      </c>
      <c r="F5220" t="s">
        <v>49</v>
      </c>
      <c r="G5220" t="s">
        <v>34</v>
      </c>
      <c r="H5220" t="s">
        <v>715</v>
      </c>
      <c r="I5220">
        <v>24</v>
      </c>
      <c r="J5220">
        <v>6</v>
      </c>
      <c r="K5220">
        <v>1.4</v>
      </c>
      <c r="L5220" t="s">
        <v>20</v>
      </c>
      <c r="M5220">
        <v>61</v>
      </c>
      <c r="N5220">
        <v>144</v>
      </c>
      <c r="O5220" t="s">
        <v>3922</v>
      </c>
      <c r="P5220" t="s">
        <v>4226</v>
      </c>
    </row>
    <row r="5221" spans="1:16" x14ac:dyDescent="0.3">
      <c r="A5221" s="1">
        <v>41831</v>
      </c>
      <c r="B5221" s="1">
        <v>41984</v>
      </c>
      <c r="C5221" t="s">
        <v>14</v>
      </c>
      <c r="D5221" t="s">
        <v>930</v>
      </c>
      <c r="E5221" t="s">
        <v>16</v>
      </c>
      <c r="F5221" t="s">
        <v>190</v>
      </c>
      <c r="G5221" t="s">
        <v>34</v>
      </c>
      <c r="H5221" t="s">
        <v>2256</v>
      </c>
      <c r="I5221">
        <v>48</v>
      </c>
      <c r="J5221">
        <v>3</v>
      </c>
      <c r="K5221">
        <v>6.44</v>
      </c>
      <c r="L5221" t="s">
        <v>20</v>
      </c>
      <c r="M5221">
        <v>153</v>
      </c>
      <c r="N5221">
        <v>144</v>
      </c>
      <c r="O5221" t="s">
        <v>21</v>
      </c>
      <c r="P5221" t="s">
        <v>4226</v>
      </c>
    </row>
    <row r="5222" spans="1:16" x14ac:dyDescent="0.3">
      <c r="A5222" s="1">
        <v>41463</v>
      </c>
      <c r="B5222" s="1">
        <v>41586</v>
      </c>
      <c r="C5222" t="s">
        <v>14</v>
      </c>
      <c r="D5222" t="s">
        <v>1362</v>
      </c>
      <c r="E5222" t="s">
        <v>2732</v>
      </c>
      <c r="F5222" t="s">
        <v>28</v>
      </c>
      <c r="G5222" t="s">
        <v>34</v>
      </c>
      <c r="H5222" t="s">
        <v>2183</v>
      </c>
      <c r="I5222">
        <v>29</v>
      </c>
      <c r="J5222">
        <v>5</v>
      </c>
      <c r="K5222">
        <v>1.52</v>
      </c>
      <c r="L5222" t="s">
        <v>31</v>
      </c>
      <c r="M5222">
        <v>123</v>
      </c>
      <c r="N5222">
        <v>145</v>
      </c>
      <c r="O5222" t="s">
        <v>2941</v>
      </c>
      <c r="P5222" t="s">
        <v>4226</v>
      </c>
    </row>
    <row r="5223" spans="1:16" x14ac:dyDescent="0.3">
      <c r="A5223" s="1">
        <v>41342</v>
      </c>
      <c r="B5223" s="1">
        <v>41526</v>
      </c>
      <c r="C5223" t="s">
        <v>14</v>
      </c>
      <c r="D5223" t="s">
        <v>705</v>
      </c>
      <c r="E5223" t="s">
        <v>16</v>
      </c>
      <c r="F5223" t="s">
        <v>28</v>
      </c>
      <c r="G5223" t="s">
        <v>34</v>
      </c>
      <c r="H5223" t="s">
        <v>714</v>
      </c>
      <c r="I5223">
        <v>29</v>
      </c>
      <c r="J5223">
        <v>5</v>
      </c>
      <c r="K5223">
        <v>2.58</v>
      </c>
      <c r="L5223" t="s">
        <v>31</v>
      </c>
      <c r="M5223">
        <v>184</v>
      </c>
      <c r="N5223">
        <v>145</v>
      </c>
      <c r="O5223" t="s">
        <v>21</v>
      </c>
      <c r="P5223" t="s">
        <v>4226</v>
      </c>
    </row>
    <row r="5224" spans="1:16" x14ac:dyDescent="0.3">
      <c r="A5224" s="1">
        <v>41285</v>
      </c>
      <c r="B5224" s="1">
        <v>41405</v>
      </c>
      <c r="C5224" t="s">
        <v>14</v>
      </c>
      <c r="D5224" t="s">
        <v>560</v>
      </c>
      <c r="E5224" t="s">
        <v>111</v>
      </c>
      <c r="F5224" t="s">
        <v>28</v>
      </c>
      <c r="G5224" t="s">
        <v>34</v>
      </c>
      <c r="H5224" t="s">
        <v>1904</v>
      </c>
      <c r="I5224">
        <v>29</v>
      </c>
      <c r="J5224">
        <v>5</v>
      </c>
      <c r="K5224">
        <v>4.17</v>
      </c>
      <c r="L5224" t="s">
        <v>31</v>
      </c>
      <c r="M5224">
        <v>120</v>
      </c>
      <c r="N5224">
        <v>145</v>
      </c>
      <c r="O5224" t="s">
        <v>2941</v>
      </c>
      <c r="P5224" t="s">
        <v>4226</v>
      </c>
    </row>
    <row r="5225" spans="1:16" x14ac:dyDescent="0.3">
      <c r="A5225" s="1">
        <v>41465</v>
      </c>
      <c r="B5225" s="1">
        <v>41465</v>
      </c>
      <c r="C5225" t="s">
        <v>4087</v>
      </c>
      <c r="D5225" t="s">
        <v>2908</v>
      </c>
      <c r="E5225" t="s">
        <v>16</v>
      </c>
      <c r="F5225" t="s">
        <v>28</v>
      </c>
      <c r="G5225" t="s">
        <v>34</v>
      </c>
      <c r="H5225" t="s">
        <v>3798</v>
      </c>
      <c r="I5225">
        <v>29</v>
      </c>
      <c r="J5225">
        <v>5</v>
      </c>
      <c r="K5225">
        <v>1.07</v>
      </c>
      <c r="L5225" t="s">
        <v>31</v>
      </c>
      <c r="M5225">
        <v>0</v>
      </c>
      <c r="N5225">
        <v>145</v>
      </c>
      <c r="O5225" t="s">
        <v>3922</v>
      </c>
      <c r="P5225" t="s">
        <v>4226</v>
      </c>
    </row>
    <row r="5226" spans="1:16" x14ac:dyDescent="0.3">
      <c r="A5226" s="1">
        <v>41647</v>
      </c>
      <c r="B5226" s="1">
        <v>41828</v>
      </c>
      <c r="C5226" t="s">
        <v>14</v>
      </c>
      <c r="D5226" t="s">
        <v>1430</v>
      </c>
      <c r="E5226" t="s">
        <v>197</v>
      </c>
      <c r="F5226" t="s">
        <v>69</v>
      </c>
      <c r="G5226" t="s">
        <v>34</v>
      </c>
      <c r="H5226" t="s">
        <v>1515</v>
      </c>
      <c r="I5226">
        <v>29</v>
      </c>
      <c r="J5226">
        <v>5</v>
      </c>
      <c r="K5226">
        <v>2</v>
      </c>
      <c r="L5226" t="s">
        <v>20</v>
      </c>
      <c r="M5226">
        <v>181</v>
      </c>
      <c r="N5226">
        <v>145</v>
      </c>
      <c r="O5226" t="s">
        <v>21</v>
      </c>
      <c r="P5226" t="s">
        <v>4226</v>
      </c>
    </row>
    <row r="5227" spans="1:16" x14ac:dyDescent="0.3">
      <c r="A5227" s="1">
        <v>41892</v>
      </c>
      <c r="B5227" s="1">
        <v>41892</v>
      </c>
      <c r="C5227" t="s">
        <v>4087</v>
      </c>
      <c r="D5227" t="s">
        <v>1828</v>
      </c>
      <c r="E5227" t="s">
        <v>1152</v>
      </c>
      <c r="F5227" t="s">
        <v>55</v>
      </c>
      <c r="G5227" t="s">
        <v>29</v>
      </c>
      <c r="H5227" t="s">
        <v>1831</v>
      </c>
      <c r="I5227">
        <v>145</v>
      </c>
      <c r="J5227">
        <v>1</v>
      </c>
      <c r="K5227">
        <v>14.86</v>
      </c>
      <c r="L5227" t="s">
        <v>20</v>
      </c>
      <c r="M5227">
        <v>0</v>
      </c>
      <c r="N5227">
        <v>145</v>
      </c>
      <c r="O5227" t="s">
        <v>3922</v>
      </c>
      <c r="P5227" t="s">
        <v>4226</v>
      </c>
    </row>
    <row r="5228" spans="1:16" x14ac:dyDescent="0.3">
      <c r="A5228" s="1">
        <v>41038</v>
      </c>
      <c r="B5228" s="1">
        <v>41191</v>
      </c>
      <c r="C5228" t="s">
        <v>1823</v>
      </c>
      <c r="D5228" t="s">
        <v>248</v>
      </c>
      <c r="E5228" t="s">
        <v>943</v>
      </c>
      <c r="F5228" t="s">
        <v>28</v>
      </c>
      <c r="G5228" t="s">
        <v>34</v>
      </c>
      <c r="H5228" t="s">
        <v>744</v>
      </c>
      <c r="I5228">
        <v>29</v>
      </c>
      <c r="J5228">
        <v>5</v>
      </c>
      <c r="K5228">
        <v>2.5099999999999998</v>
      </c>
      <c r="L5228" t="s">
        <v>36</v>
      </c>
      <c r="M5228">
        <v>153</v>
      </c>
      <c r="N5228">
        <v>145</v>
      </c>
      <c r="O5228" t="s">
        <v>21</v>
      </c>
      <c r="P5228" t="s">
        <v>4226</v>
      </c>
    </row>
    <row r="5229" spans="1:16" x14ac:dyDescent="0.3">
      <c r="A5229" s="1">
        <v>41129</v>
      </c>
      <c r="B5229" s="1">
        <v>41129</v>
      </c>
      <c r="C5229" t="s">
        <v>4087</v>
      </c>
      <c r="D5229" t="s">
        <v>2851</v>
      </c>
      <c r="E5229" t="s">
        <v>16</v>
      </c>
      <c r="F5229" t="s">
        <v>17</v>
      </c>
      <c r="G5229" t="s">
        <v>18</v>
      </c>
      <c r="H5229" t="s">
        <v>332</v>
      </c>
      <c r="I5229">
        <v>145</v>
      </c>
      <c r="J5229">
        <v>1</v>
      </c>
      <c r="K5229">
        <v>25.94</v>
      </c>
      <c r="L5229" t="s">
        <v>36</v>
      </c>
      <c r="M5229">
        <v>0</v>
      </c>
      <c r="N5229">
        <v>145</v>
      </c>
      <c r="O5229" t="s">
        <v>3922</v>
      </c>
      <c r="P5229" t="s">
        <v>4226</v>
      </c>
    </row>
    <row r="5230" spans="1:16" x14ac:dyDescent="0.3">
      <c r="A5230" s="1">
        <v>41436</v>
      </c>
      <c r="B5230" s="1">
        <v>41589</v>
      </c>
      <c r="C5230" t="s">
        <v>14</v>
      </c>
      <c r="D5230" t="s">
        <v>2494</v>
      </c>
      <c r="E5230" t="s">
        <v>16</v>
      </c>
      <c r="F5230" t="s">
        <v>17</v>
      </c>
      <c r="G5230" t="s">
        <v>34</v>
      </c>
      <c r="H5230" t="s">
        <v>2495</v>
      </c>
      <c r="I5230">
        <v>29</v>
      </c>
      <c r="J5230">
        <v>5</v>
      </c>
      <c r="K5230">
        <v>3.2</v>
      </c>
      <c r="L5230" t="s">
        <v>31</v>
      </c>
      <c r="M5230">
        <v>153</v>
      </c>
      <c r="N5230">
        <v>145</v>
      </c>
      <c r="O5230" t="s">
        <v>21</v>
      </c>
      <c r="P5230" t="s">
        <v>4226</v>
      </c>
    </row>
    <row r="5231" spans="1:16" x14ac:dyDescent="0.3">
      <c r="A5231" s="1">
        <v>41281</v>
      </c>
      <c r="B5231" s="1">
        <v>41281</v>
      </c>
      <c r="C5231" t="s">
        <v>4087</v>
      </c>
      <c r="D5231" t="s">
        <v>780</v>
      </c>
      <c r="E5231" t="s">
        <v>27</v>
      </c>
      <c r="F5231" t="s">
        <v>28</v>
      </c>
      <c r="G5231" t="s">
        <v>34</v>
      </c>
      <c r="H5231" t="s">
        <v>269</v>
      </c>
      <c r="I5231">
        <v>29</v>
      </c>
      <c r="J5231">
        <v>5</v>
      </c>
      <c r="K5231">
        <v>3.23</v>
      </c>
      <c r="L5231" t="s">
        <v>31</v>
      </c>
      <c r="M5231">
        <v>0</v>
      </c>
      <c r="N5231">
        <v>145</v>
      </c>
      <c r="O5231" t="s">
        <v>3922</v>
      </c>
      <c r="P5231" t="s">
        <v>4226</v>
      </c>
    </row>
    <row r="5232" spans="1:16" x14ac:dyDescent="0.3">
      <c r="A5232" s="1">
        <v>41860</v>
      </c>
      <c r="B5232" s="1">
        <v>41982</v>
      </c>
      <c r="C5232" t="s">
        <v>14</v>
      </c>
      <c r="D5232" t="s">
        <v>2827</v>
      </c>
      <c r="E5232" t="s">
        <v>16</v>
      </c>
      <c r="F5232" t="s">
        <v>190</v>
      </c>
      <c r="G5232" t="s">
        <v>34</v>
      </c>
      <c r="H5232" t="s">
        <v>2517</v>
      </c>
      <c r="I5232">
        <v>29</v>
      </c>
      <c r="J5232">
        <v>5</v>
      </c>
      <c r="K5232">
        <v>4.51</v>
      </c>
      <c r="L5232" t="s">
        <v>20</v>
      </c>
      <c r="M5232">
        <v>122</v>
      </c>
      <c r="N5232">
        <v>145</v>
      </c>
      <c r="O5232" t="s">
        <v>2941</v>
      </c>
      <c r="P5232" t="s">
        <v>4226</v>
      </c>
    </row>
    <row r="5233" spans="1:16" x14ac:dyDescent="0.3">
      <c r="A5233" s="1">
        <v>41800</v>
      </c>
      <c r="B5233" s="1">
        <v>41922</v>
      </c>
      <c r="C5233" t="s">
        <v>1823</v>
      </c>
      <c r="D5233" t="s">
        <v>2052</v>
      </c>
      <c r="E5233" t="s">
        <v>33</v>
      </c>
      <c r="F5233" t="s">
        <v>28</v>
      </c>
      <c r="G5233" t="s">
        <v>34</v>
      </c>
      <c r="H5233" t="s">
        <v>2183</v>
      </c>
      <c r="I5233">
        <v>29</v>
      </c>
      <c r="J5233">
        <v>5</v>
      </c>
      <c r="K5233">
        <v>3.86</v>
      </c>
      <c r="L5233" t="s">
        <v>20</v>
      </c>
      <c r="M5233">
        <v>122</v>
      </c>
      <c r="N5233">
        <v>145</v>
      </c>
      <c r="O5233" t="s">
        <v>2941</v>
      </c>
      <c r="P5233" t="s">
        <v>4226</v>
      </c>
    </row>
    <row r="5234" spans="1:16" x14ac:dyDescent="0.3">
      <c r="A5234" s="1">
        <v>41400</v>
      </c>
      <c r="B5234" s="1">
        <v>41584</v>
      </c>
      <c r="C5234" t="s">
        <v>14</v>
      </c>
      <c r="D5234" t="s">
        <v>814</v>
      </c>
      <c r="E5234" t="s">
        <v>23</v>
      </c>
      <c r="F5234" t="s">
        <v>24</v>
      </c>
      <c r="G5234" t="s">
        <v>18</v>
      </c>
      <c r="H5234" t="s">
        <v>815</v>
      </c>
      <c r="I5234">
        <v>145</v>
      </c>
      <c r="J5234">
        <v>1</v>
      </c>
      <c r="K5234">
        <v>10.220000000000001</v>
      </c>
      <c r="L5234" t="s">
        <v>31</v>
      </c>
      <c r="M5234">
        <v>184</v>
      </c>
      <c r="N5234">
        <v>145</v>
      </c>
      <c r="O5234" t="s">
        <v>21</v>
      </c>
      <c r="P5234" t="s">
        <v>4226</v>
      </c>
    </row>
    <row r="5235" spans="1:16" x14ac:dyDescent="0.3">
      <c r="A5235" s="1">
        <v>41000</v>
      </c>
      <c r="B5235" s="1">
        <v>41000</v>
      </c>
      <c r="C5235" t="s">
        <v>4087</v>
      </c>
      <c r="D5235" t="s">
        <v>1311</v>
      </c>
      <c r="E5235" t="s">
        <v>54</v>
      </c>
      <c r="F5235" t="s">
        <v>55</v>
      </c>
      <c r="G5235" t="s">
        <v>34</v>
      </c>
      <c r="H5235" t="s">
        <v>3584</v>
      </c>
      <c r="I5235">
        <v>29</v>
      </c>
      <c r="J5235">
        <v>5</v>
      </c>
      <c r="K5235">
        <v>7.85</v>
      </c>
      <c r="L5235" t="s">
        <v>36</v>
      </c>
      <c r="M5235">
        <v>0</v>
      </c>
      <c r="N5235">
        <v>145</v>
      </c>
      <c r="O5235" t="s">
        <v>3922</v>
      </c>
      <c r="P5235" t="s">
        <v>4226</v>
      </c>
    </row>
    <row r="5236" spans="1:16" x14ac:dyDescent="0.3">
      <c r="A5236" s="1">
        <v>41314</v>
      </c>
      <c r="B5236" s="1">
        <v>41526</v>
      </c>
      <c r="C5236" t="s">
        <v>14</v>
      </c>
      <c r="D5236" t="s">
        <v>564</v>
      </c>
      <c r="E5236" t="s">
        <v>565</v>
      </c>
      <c r="F5236" t="s">
        <v>55</v>
      </c>
      <c r="G5236" t="s">
        <v>18</v>
      </c>
      <c r="H5236" t="s">
        <v>566</v>
      </c>
      <c r="I5236">
        <v>73</v>
      </c>
      <c r="J5236">
        <v>2</v>
      </c>
      <c r="K5236">
        <v>8.4499999999999993</v>
      </c>
      <c r="L5236" t="s">
        <v>31</v>
      </c>
      <c r="M5236">
        <v>212</v>
      </c>
      <c r="N5236">
        <v>146</v>
      </c>
      <c r="O5236" t="s">
        <v>21</v>
      </c>
      <c r="P5236" t="s">
        <v>4226</v>
      </c>
    </row>
    <row r="5237" spans="1:16" x14ac:dyDescent="0.3">
      <c r="A5237" s="1">
        <v>40637</v>
      </c>
      <c r="B5237" s="1">
        <v>40728</v>
      </c>
      <c r="C5237" t="s">
        <v>3769</v>
      </c>
      <c r="D5237" t="s">
        <v>1684</v>
      </c>
      <c r="E5237" t="s">
        <v>173</v>
      </c>
      <c r="F5237" t="s">
        <v>49</v>
      </c>
      <c r="G5237" t="s">
        <v>29</v>
      </c>
      <c r="H5237" t="s">
        <v>2428</v>
      </c>
      <c r="I5237">
        <v>146</v>
      </c>
      <c r="J5237">
        <v>1</v>
      </c>
      <c r="K5237">
        <v>12.88</v>
      </c>
      <c r="L5237" t="s">
        <v>46</v>
      </c>
      <c r="M5237">
        <v>91</v>
      </c>
      <c r="N5237">
        <v>146</v>
      </c>
      <c r="O5237" t="s">
        <v>2941</v>
      </c>
      <c r="P5237" t="s">
        <v>4226</v>
      </c>
    </row>
    <row r="5238" spans="1:16" x14ac:dyDescent="0.3">
      <c r="A5238" s="1">
        <v>41737</v>
      </c>
      <c r="B5238" s="1">
        <v>41737</v>
      </c>
      <c r="C5238" t="s">
        <v>4087</v>
      </c>
      <c r="D5238" t="s">
        <v>589</v>
      </c>
      <c r="E5238" t="s">
        <v>221</v>
      </c>
      <c r="F5238" t="s">
        <v>221</v>
      </c>
      <c r="G5238" t="s">
        <v>18</v>
      </c>
      <c r="H5238" t="s">
        <v>1496</v>
      </c>
      <c r="I5238">
        <v>146</v>
      </c>
      <c r="J5238">
        <v>1</v>
      </c>
      <c r="K5238">
        <v>37.200000000000003</v>
      </c>
      <c r="L5238" t="s">
        <v>20</v>
      </c>
      <c r="M5238">
        <v>0</v>
      </c>
      <c r="N5238">
        <v>146</v>
      </c>
      <c r="O5238" t="s">
        <v>3922</v>
      </c>
      <c r="P5238" t="s">
        <v>4226</v>
      </c>
    </row>
    <row r="5239" spans="1:16" x14ac:dyDescent="0.3">
      <c r="A5239" s="1">
        <v>41708</v>
      </c>
      <c r="B5239" s="1">
        <v>41708</v>
      </c>
      <c r="C5239" t="s">
        <v>4087</v>
      </c>
      <c r="D5239" t="s">
        <v>429</v>
      </c>
      <c r="E5239" t="s">
        <v>106</v>
      </c>
      <c r="F5239" t="s">
        <v>59</v>
      </c>
      <c r="G5239" t="s">
        <v>18</v>
      </c>
      <c r="H5239" t="s">
        <v>716</v>
      </c>
      <c r="I5239">
        <v>73</v>
      </c>
      <c r="J5239">
        <v>2</v>
      </c>
      <c r="K5239">
        <v>5.89</v>
      </c>
      <c r="L5239" t="s">
        <v>20</v>
      </c>
      <c r="M5239">
        <v>0</v>
      </c>
      <c r="N5239">
        <v>146</v>
      </c>
      <c r="O5239" t="s">
        <v>3922</v>
      </c>
      <c r="P5239" t="s">
        <v>4226</v>
      </c>
    </row>
    <row r="5240" spans="1:16" x14ac:dyDescent="0.3">
      <c r="A5240" s="1">
        <v>41040</v>
      </c>
      <c r="B5240" s="1">
        <v>41163</v>
      </c>
      <c r="C5240" t="s">
        <v>14</v>
      </c>
      <c r="D5240" t="s">
        <v>2105</v>
      </c>
      <c r="E5240" t="s">
        <v>77</v>
      </c>
      <c r="F5240" t="s">
        <v>42</v>
      </c>
      <c r="G5240" t="s">
        <v>34</v>
      </c>
      <c r="H5240" t="s">
        <v>2780</v>
      </c>
      <c r="I5240">
        <v>73</v>
      </c>
      <c r="J5240">
        <v>2</v>
      </c>
      <c r="K5240">
        <v>9.68</v>
      </c>
      <c r="L5240" t="s">
        <v>36</v>
      </c>
      <c r="M5240">
        <v>123</v>
      </c>
      <c r="N5240">
        <v>146</v>
      </c>
      <c r="O5240" t="s">
        <v>2941</v>
      </c>
      <c r="P5240" t="s">
        <v>4226</v>
      </c>
    </row>
    <row r="5241" spans="1:16" x14ac:dyDescent="0.3">
      <c r="A5241" s="1">
        <v>41699</v>
      </c>
      <c r="B5241" s="1">
        <v>41760</v>
      </c>
      <c r="C5241" t="s">
        <v>1823</v>
      </c>
      <c r="D5241" t="s">
        <v>2836</v>
      </c>
      <c r="E5241" t="s">
        <v>62</v>
      </c>
      <c r="F5241" t="s">
        <v>63</v>
      </c>
      <c r="G5241" t="s">
        <v>34</v>
      </c>
      <c r="H5241" t="s">
        <v>3623</v>
      </c>
      <c r="I5241">
        <v>73</v>
      </c>
      <c r="J5241">
        <v>2</v>
      </c>
      <c r="K5241">
        <v>6.66</v>
      </c>
      <c r="L5241" t="s">
        <v>20</v>
      </c>
      <c r="M5241">
        <v>61</v>
      </c>
      <c r="N5241">
        <v>146</v>
      </c>
      <c r="O5241" t="s">
        <v>3922</v>
      </c>
      <c r="P5241" t="s">
        <v>4226</v>
      </c>
    </row>
    <row r="5242" spans="1:16" x14ac:dyDescent="0.3">
      <c r="A5242" s="1">
        <v>40976</v>
      </c>
      <c r="B5242" s="1">
        <v>41037</v>
      </c>
      <c r="C5242" t="s">
        <v>1823</v>
      </c>
      <c r="D5242" t="s">
        <v>67</v>
      </c>
      <c r="E5242" t="s">
        <v>1101</v>
      </c>
      <c r="F5242" t="s">
        <v>59</v>
      </c>
      <c r="G5242" t="s">
        <v>29</v>
      </c>
      <c r="H5242" t="s">
        <v>1973</v>
      </c>
      <c r="I5242">
        <v>73</v>
      </c>
      <c r="J5242">
        <v>2</v>
      </c>
      <c r="K5242">
        <v>11.05</v>
      </c>
      <c r="L5242" t="s">
        <v>36</v>
      </c>
      <c r="M5242">
        <v>61</v>
      </c>
      <c r="N5242">
        <v>146</v>
      </c>
      <c r="O5242" t="s">
        <v>3922</v>
      </c>
      <c r="P5242" t="s">
        <v>4226</v>
      </c>
    </row>
    <row r="5243" spans="1:16" x14ac:dyDescent="0.3">
      <c r="A5243" s="1">
        <v>41887</v>
      </c>
      <c r="B5243" s="1">
        <v>41917</v>
      </c>
      <c r="C5243" t="s">
        <v>3769</v>
      </c>
      <c r="D5243" t="s">
        <v>2052</v>
      </c>
      <c r="E5243" t="s">
        <v>106</v>
      </c>
      <c r="F5243" t="s">
        <v>59</v>
      </c>
      <c r="G5243" t="s">
        <v>34</v>
      </c>
      <c r="H5243" t="s">
        <v>35</v>
      </c>
      <c r="I5243">
        <v>73</v>
      </c>
      <c r="J5243">
        <v>2</v>
      </c>
      <c r="K5243">
        <v>16.309999999999999</v>
      </c>
      <c r="L5243" t="s">
        <v>20</v>
      </c>
      <c r="M5243">
        <v>30</v>
      </c>
      <c r="N5243">
        <v>146</v>
      </c>
      <c r="O5243" t="s">
        <v>3922</v>
      </c>
      <c r="P5243" t="s">
        <v>4226</v>
      </c>
    </row>
    <row r="5244" spans="1:16" x14ac:dyDescent="0.3">
      <c r="A5244" s="1">
        <v>41526</v>
      </c>
      <c r="B5244" s="1">
        <v>41526</v>
      </c>
      <c r="C5244" t="s">
        <v>4087</v>
      </c>
      <c r="D5244" t="s">
        <v>975</v>
      </c>
      <c r="E5244" t="s">
        <v>16</v>
      </c>
      <c r="F5244" t="s">
        <v>17</v>
      </c>
      <c r="G5244" t="s">
        <v>18</v>
      </c>
      <c r="H5244" t="s">
        <v>4194</v>
      </c>
      <c r="I5244">
        <v>146</v>
      </c>
      <c r="J5244">
        <v>1</v>
      </c>
      <c r="K5244">
        <v>10.220000000000001</v>
      </c>
      <c r="L5244" t="s">
        <v>31</v>
      </c>
      <c r="M5244">
        <v>0</v>
      </c>
      <c r="N5244">
        <v>146</v>
      </c>
      <c r="O5244" t="s">
        <v>3922</v>
      </c>
      <c r="P5244" t="s">
        <v>4226</v>
      </c>
    </row>
    <row r="5245" spans="1:16" x14ac:dyDescent="0.3">
      <c r="A5245" s="1">
        <v>41767</v>
      </c>
      <c r="B5245" s="1">
        <v>41859</v>
      </c>
      <c r="C5245" t="s">
        <v>3769</v>
      </c>
      <c r="D5245" t="s">
        <v>505</v>
      </c>
      <c r="E5245" t="s">
        <v>268</v>
      </c>
      <c r="F5245" t="s">
        <v>86</v>
      </c>
      <c r="G5245" t="s">
        <v>29</v>
      </c>
      <c r="H5245" t="s">
        <v>2428</v>
      </c>
      <c r="I5245">
        <v>146</v>
      </c>
      <c r="J5245">
        <v>1</v>
      </c>
      <c r="K5245">
        <v>53.79</v>
      </c>
      <c r="L5245" t="s">
        <v>20</v>
      </c>
      <c r="M5245">
        <v>92</v>
      </c>
      <c r="N5245">
        <v>146</v>
      </c>
      <c r="O5245" t="s">
        <v>2941</v>
      </c>
      <c r="P5245" t="s">
        <v>4226</v>
      </c>
    </row>
    <row r="5246" spans="1:16" x14ac:dyDescent="0.3">
      <c r="A5246" s="1">
        <v>40583</v>
      </c>
      <c r="B5246" s="1">
        <v>40703</v>
      </c>
      <c r="C5246" t="s">
        <v>14</v>
      </c>
      <c r="D5246" t="s">
        <v>647</v>
      </c>
      <c r="E5246" t="s">
        <v>330</v>
      </c>
      <c r="F5246" t="s">
        <v>42</v>
      </c>
      <c r="G5246" t="s">
        <v>29</v>
      </c>
      <c r="H5246" t="s">
        <v>2472</v>
      </c>
      <c r="I5246">
        <v>49</v>
      </c>
      <c r="J5246">
        <v>3</v>
      </c>
      <c r="K5246">
        <v>5.43</v>
      </c>
      <c r="L5246" t="s">
        <v>46</v>
      </c>
      <c r="M5246">
        <v>120</v>
      </c>
      <c r="N5246">
        <v>147</v>
      </c>
      <c r="O5246" t="s">
        <v>2941</v>
      </c>
      <c r="P5246" t="s">
        <v>4226</v>
      </c>
    </row>
    <row r="5247" spans="1:16" x14ac:dyDescent="0.3">
      <c r="A5247" s="1">
        <v>41219</v>
      </c>
      <c r="B5247" s="1">
        <v>41249</v>
      </c>
      <c r="C5247" t="s">
        <v>3769</v>
      </c>
      <c r="D5247" t="s">
        <v>2695</v>
      </c>
      <c r="E5247" t="s">
        <v>16</v>
      </c>
      <c r="F5247" t="s">
        <v>42</v>
      </c>
      <c r="G5247" t="s">
        <v>18</v>
      </c>
      <c r="H5247" t="s">
        <v>4135</v>
      </c>
      <c r="I5247">
        <v>49</v>
      </c>
      <c r="J5247">
        <v>3</v>
      </c>
      <c r="K5247">
        <v>1.44</v>
      </c>
      <c r="L5247" t="s">
        <v>36</v>
      </c>
      <c r="M5247">
        <v>30</v>
      </c>
      <c r="N5247">
        <v>147</v>
      </c>
      <c r="O5247" t="s">
        <v>3922</v>
      </c>
      <c r="P5247" t="s">
        <v>4226</v>
      </c>
    </row>
    <row r="5248" spans="1:16" x14ac:dyDescent="0.3">
      <c r="A5248" s="1">
        <v>41491</v>
      </c>
      <c r="B5248" s="1">
        <v>41552</v>
      </c>
      <c r="C5248" t="s">
        <v>1823</v>
      </c>
      <c r="D5248" t="s">
        <v>132</v>
      </c>
      <c r="E5248" t="s">
        <v>133</v>
      </c>
      <c r="F5248" t="s">
        <v>86</v>
      </c>
      <c r="G5248" t="s">
        <v>18</v>
      </c>
      <c r="H5248" t="s">
        <v>2114</v>
      </c>
      <c r="I5248">
        <v>147</v>
      </c>
      <c r="J5248">
        <v>1</v>
      </c>
      <c r="K5248">
        <v>12.78</v>
      </c>
      <c r="L5248" t="s">
        <v>31</v>
      </c>
      <c r="M5248">
        <v>61</v>
      </c>
      <c r="N5248">
        <v>147</v>
      </c>
      <c r="O5248" t="s">
        <v>3922</v>
      </c>
      <c r="P5248" t="s">
        <v>4226</v>
      </c>
    </row>
    <row r="5249" spans="1:16" x14ac:dyDescent="0.3">
      <c r="A5249" s="1">
        <v>40671</v>
      </c>
      <c r="B5249" s="1">
        <v>40824</v>
      </c>
      <c r="C5249" t="s">
        <v>14</v>
      </c>
      <c r="D5249" t="s">
        <v>2146</v>
      </c>
      <c r="E5249" t="s">
        <v>964</v>
      </c>
      <c r="F5249" t="s">
        <v>42</v>
      </c>
      <c r="G5249" t="s">
        <v>34</v>
      </c>
      <c r="H5249" t="s">
        <v>2047</v>
      </c>
      <c r="I5249">
        <v>49</v>
      </c>
      <c r="J5249">
        <v>3</v>
      </c>
      <c r="K5249">
        <v>3</v>
      </c>
      <c r="L5249" t="s">
        <v>46</v>
      </c>
      <c r="M5249">
        <v>153</v>
      </c>
      <c r="N5249">
        <v>147</v>
      </c>
      <c r="O5249" t="s">
        <v>21</v>
      </c>
      <c r="P5249" t="s">
        <v>4226</v>
      </c>
    </row>
    <row r="5250" spans="1:16" x14ac:dyDescent="0.3">
      <c r="A5250" s="1">
        <v>41649</v>
      </c>
      <c r="B5250" s="1">
        <v>41708</v>
      </c>
      <c r="C5250" t="s">
        <v>3769</v>
      </c>
      <c r="D5250" t="s">
        <v>1069</v>
      </c>
      <c r="E5250" t="s">
        <v>16</v>
      </c>
      <c r="F5250" t="s">
        <v>190</v>
      </c>
      <c r="G5250" t="s">
        <v>34</v>
      </c>
      <c r="H5250" t="s">
        <v>4058</v>
      </c>
      <c r="I5250">
        <v>21</v>
      </c>
      <c r="J5250">
        <v>7</v>
      </c>
      <c r="K5250">
        <v>3.9</v>
      </c>
      <c r="L5250" t="s">
        <v>20</v>
      </c>
      <c r="M5250">
        <v>59</v>
      </c>
      <c r="N5250">
        <v>147</v>
      </c>
      <c r="O5250" t="s">
        <v>3922</v>
      </c>
      <c r="P5250" t="s">
        <v>4226</v>
      </c>
    </row>
    <row r="5251" spans="1:16" x14ac:dyDescent="0.3">
      <c r="A5251" s="1">
        <v>40607</v>
      </c>
      <c r="B5251" s="1">
        <v>40760</v>
      </c>
      <c r="C5251" t="s">
        <v>14</v>
      </c>
      <c r="D5251" t="s">
        <v>1820</v>
      </c>
      <c r="E5251" t="s">
        <v>23</v>
      </c>
      <c r="F5251" t="s">
        <v>24</v>
      </c>
      <c r="G5251" t="s">
        <v>34</v>
      </c>
      <c r="H5251" t="s">
        <v>1822</v>
      </c>
      <c r="I5251">
        <v>49</v>
      </c>
      <c r="J5251">
        <v>3</v>
      </c>
      <c r="K5251">
        <v>5.85</v>
      </c>
      <c r="L5251" t="s">
        <v>46</v>
      </c>
      <c r="M5251">
        <v>153</v>
      </c>
      <c r="N5251">
        <v>147</v>
      </c>
      <c r="O5251" t="s">
        <v>21</v>
      </c>
      <c r="P5251" t="s">
        <v>4226</v>
      </c>
    </row>
    <row r="5252" spans="1:16" x14ac:dyDescent="0.3">
      <c r="A5252" s="1">
        <v>41428</v>
      </c>
      <c r="B5252" s="1">
        <v>41581</v>
      </c>
      <c r="C5252" t="s">
        <v>14</v>
      </c>
      <c r="D5252" t="s">
        <v>1686</v>
      </c>
      <c r="E5252" t="s">
        <v>149</v>
      </c>
      <c r="F5252" t="s">
        <v>28</v>
      </c>
      <c r="G5252" t="s">
        <v>34</v>
      </c>
      <c r="H5252" t="s">
        <v>1992</v>
      </c>
      <c r="I5252">
        <v>49</v>
      </c>
      <c r="J5252">
        <v>3</v>
      </c>
      <c r="K5252">
        <v>7.55</v>
      </c>
      <c r="L5252" t="s">
        <v>31</v>
      </c>
      <c r="M5252">
        <v>153</v>
      </c>
      <c r="N5252">
        <v>147</v>
      </c>
      <c r="O5252" t="s">
        <v>21</v>
      </c>
      <c r="P5252" t="s">
        <v>4226</v>
      </c>
    </row>
    <row r="5253" spans="1:16" x14ac:dyDescent="0.3">
      <c r="A5253" s="1">
        <v>40941</v>
      </c>
      <c r="B5253" s="1">
        <v>41062</v>
      </c>
      <c r="C5253" t="s">
        <v>14</v>
      </c>
      <c r="D5253" t="s">
        <v>1665</v>
      </c>
      <c r="E5253" t="s">
        <v>200</v>
      </c>
      <c r="F5253" t="s">
        <v>49</v>
      </c>
      <c r="G5253" t="s">
        <v>18</v>
      </c>
      <c r="H5253" t="s">
        <v>2868</v>
      </c>
      <c r="I5253">
        <v>147</v>
      </c>
      <c r="J5253">
        <v>1</v>
      </c>
      <c r="K5253">
        <v>8.8699999999999992</v>
      </c>
      <c r="L5253" t="s">
        <v>36</v>
      </c>
      <c r="M5253">
        <v>121</v>
      </c>
      <c r="N5253">
        <v>147</v>
      </c>
      <c r="O5253" t="s">
        <v>2941</v>
      </c>
      <c r="P5253" t="s">
        <v>4226</v>
      </c>
    </row>
    <row r="5254" spans="1:16" x14ac:dyDescent="0.3">
      <c r="A5254" s="1">
        <v>41343</v>
      </c>
      <c r="B5254" s="1">
        <v>41527</v>
      </c>
      <c r="C5254" t="s">
        <v>14</v>
      </c>
      <c r="D5254" t="s">
        <v>973</v>
      </c>
      <c r="E5254" t="s">
        <v>33</v>
      </c>
      <c r="F5254" t="s">
        <v>28</v>
      </c>
      <c r="G5254" t="s">
        <v>34</v>
      </c>
      <c r="H5254" t="s">
        <v>676</v>
      </c>
      <c r="I5254">
        <v>49</v>
      </c>
      <c r="J5254">
        <v>3</v>
      </c>
      <c r="K5254">
        <v>5.34</v>
      </c>
      <c r="L5254" t="s">
        <v>31</v>
      </c>
      <c r="M5254">
        <v>184</v>
      </c>
      <c r="N5254">
        <v>147</v>
      </c>
      <c r="O5254" t="s">
        <v>21</v>
      </c>
      <c r="P5254" t="s">
        <v>4226</v>
      </c>
    </row>
    <row r="5255" spans="1:16" x14ac:dyDescent="0.3">
      <c r="A5255" s="1">
        <v>41030</v>
      </c>
      <c r="B5255" s="1">
        <v>41153</v>
      </c>
      <c r="C5255" t="s">
        <v>14</v>
      </c>
      <c r="D5255" t="s">
        <v>668</v>
      </c>
      <c r="E5255" t="s">
        <v>48</v>
      </c>
      <c r="F5255" t="s">
        <v>49</v>
      </c>
      <c r="G5255" t="s">
        <v>29</v>
      </c>
      <c r="H5255" t="s">
        <v>1735</v>
      </c>
      <c r="I5255">
        <v>147</v>
      </c>
      <c r="J5255">
        <v>1</v>
      </c>
      <c r="K5255">
        <v>16.55</v>
      </c>
      <c r="L5255" t="s">
        <v>36</v>
      </c>
      <c r="M5255">
        <v>123</v>
      </c>
      <c r="N5255">
        <v>147</v>
      </c>
      <c r="O5255" t="s">
        <v>2941</v>
      </c>
      <c r="P5255" t="s">
        <v>4226</v>
      </c>
    </row>
    <row r="5256" spans="1:16" x14ac:dyDescent="0.3">
      <c r="A5256" s="1">
        <v>41886</v>
      </c>
      <c r="B5256" s="1">
        <v>41977</v>
      </c>
      <c r="C5256" t="s">
        <v>3769</v>
      </c>
      <c r="D5256" t="s">
        <v>1669</v>
      </c>
      <c r="E5256" t="s">
        <v>54</v>
      </c>
      <c r="F5256" t="s">
        <v>55</v>
      </c>
      <c r="G5256" t="s">
        <v>34</v>
      </c>
      <c r="H5256" t="s">
        <v>994</v>
      </c>
      <c r="I5256">
        <v>49</v>
      </c>
      <c r="J5256">
        <v>3</v>
      </c>
      <c r="K5256">
        <v>2.57</v>
      </c>
      <c r="L5256" t="s">
        <v>20</v>
      </c>
      <c r="M5256">
        <v>91</v>
      </c>
      <c r="N5256">
        <v>147</v>
      </c>
      <c r="O5256" t="s">
        <v>2941</v>
      </c>
      <c r="P5256" t="s">
        <v>4226</v>
      </c>
    </row>
    <row r="5257" spans="1:16" x14ac:dyDescent="0.3">
      <c r="A5257" s="1">
        <v>41340</v>
      </c>
      <c r="B5257" s="1">
        <v>41462</v>
      </c>
      <c r="C5257" t="s">
        <v>14</v>
      </c>
      <c r="D5257" t="s">
        <v>2086</v>
      </c>
      <c r="E5257" t="s">
        <v>38</v>
      </c>
      <c r="F5257" t="s">
        <v>28</v>
      </c>
      <c r="G5257" t="s">
        <v>34</v>
      </c>
      <c r="H5257" t="s">
        <v>676</v>
      </c>
      <c r="I5257">
        <v>49</v>
      </c>
      <c r="J5257">
        <v>3</v>
      </c>
      <c r="K5257">
        <v>6.26</v>
      </c>
      <c r="L5257" t="s">
        <v>31</v>
      </c>
      <c r="M5257">
        <v>122</v>
      </c>
      <c r="N5257">
        <v>147</v>
      </c>
      <c r="O5257" t="s">
        <v>2941</v>
      </c>
      <c r="P5257" t="s">
        <v>4226</v>
      </c>
    </row>
    <row r="5258" spans="1:16" x14ac:dyDescent="0.3">
      <c r="A5258" s="1">
        <v>41190</v>
      </c>
      <c r="B5258" s="1">
        <v>41221</v>
      </c>
      <c r="C5258" t="s">
        <v>3769</v>
      </c>
      <c r="D5258" t="s">
        <v>866</v>
      </c>
      <c r="E5258" t="s">
        <v>411</v>
      </c>
      <c r="F5258" t="s">
        <v>55</v>
      </c>
      <c r="G5258" t="s">
        <v>34</v>
      </c>
      <c r="H5258" t="s">
        <v>2132</v>
      </c>
      <c r="I5258">
        <v>49</v>
      </c>
      <c r="J5258">
        <v>3</v>
      </c>
      <c r="K5258">
        <v>0.03</v>
      </c>
      <c r="L5258" t="s">
        <v>36</v>
      </c>
      <c r="M5258">
        <v>31</v>
      </c>
      <c r="N5258">
        <v>147</v>
      </c>
      <c r="O5258" t="s">
        <v>3922</v>
      </c>
      <c r="P5258" t="s">
        <v>4226</v>
      </c>
    </row>
    <row r="5259" spans="1:16" x14ac:dyDescent="0.3">
      <c r="A5259" s="1">
        <v>41405</v>
      </c>
      <c r="B5259" s="1">
        <v>41528</v>
      </c>
      <c r="C5259" t="s">
        <v>1823</v>
      </c>
      <c r="D5259" t="s">
        <v>1669</v>
      </c>
      <c r="E5259" t="s">
        <v>68</v>
      </c>
      <c r="F5259" t="s">
        <v>69</v>
      </c>
      <c r="G5259" t="s">
        <v>34</v>
      </c>
      <c r="H5259" t="s">
        <v>2188</v>
      </c>
      <c r="I5259">
        <v>49</v>
      </c>
      <c r="J5259">
        <v>3</v>
      </c>
      <c r="K5259">
        <v>5.05</v>
      </c>
      <c r="L5259" t="s">
        <v>31</v>
      </c>
      <c r="M5259">
        <v>123</v>
      </c>
      <c r="N5259">
        <v>147</v>
      </c>
      <c r="O5259" t="s">
        <v>2941</v>
      </c>
      <c r="P5259" t="s">
        <v>4226</v>
      </c>
    </row>
    <row r="5260" spans="1:16" x14ac:dyDescent="0.3">
      <c r="A5260" s="1">
        <v>41009</v>
      </c>
      <c r="B5260" s="1">
        <v>41162</v>
      </c>
      <c r="C5260" t="s">
        <v>14</v>
      </c>
      <c r="D5260" t="s">
        <v>2368</v>
      </c>
      <c r="E5260" t="s">
        <v>106</v>
      </c>
      <c r="F5260" t="s">
        <v>59</v>
      </c>
      <c r="G5260" t="s">
        <v>34</v>
      </c>
      <c r="H5260" t="s">
        <v>179</v>
      </c>
      <c r="I5260">
        <v>49</v>
      </c>
      <c r="J5260">
        <v>3</v>
      </c>
      <c r="K5260">
        <v>3.34</v>
      </c>
      <c r="L5260" t="s">
        <v>36</v>
      </c>
      <c r="M5260">
        <v>153</v>
      </c>
      <c r="N5260">
        <v>147</v>
      </c>
      <c r="O5260" t="s">
        <v>21</v>
      </c>
      <c r="P5260" t="s">
        <v>4226</v>
      </c>
    </row>
    <row r="5261" spans="1:16" x14ac:dyDescent="0.3">
      <c r="A5261" s="1">
        <v>40979</v>
      </c>
      <c r="B5261" s="1">
        <v>41101</v>
      </c>
      <c r="C5261" t="s">
        <v>14</v>
      </c>
      <c r="D5261" t="s">
        <v>455</v>
      </c>
      <c r="E5261" t="s">
        <v>952</v>
      </c>
      <c r="F5261" t="s">
        <v>86</v>
      </c>
      <c r="G5261" t="s">
        <v>29</v>
      </c>
      <c r="H5261" t="s">
        <v>289</v>
      </c>
      <c r="I5261">
        <v>147</v>
      </c>
      <c r="J5261">
        <v>1</v>
      </c>
      <c r="K5261">
        <v>12.52</v>
      </c>
      <c r="L5261" t="s">
        <v>36</v>
      </c>
      <c r="M5261">
        <v>122</v>
      </c>
      <c r="N5261">
        <v>147</v>
      </c>
      <c r="O5261" t="s">
        <v>2941</v>
      </c>
      <c r="P5261" t="s">
        <v>4226</v>
      </c>
    </row>
    <row r="5262" spans="1:16" x14ac:dyDescent="0.3">
      <c r="A5262" s="1">
        <v>41768</v>
      </c>
      <c r="B5262" s="1">
        <v>41891</v>
      </c>
      <c r="C5262" t="s">
        <v>14</v>
      </c>
      <c r="D5262" t="s">
        <v>2014</v>
      </c>
      <c r="E5262" t="s">
        <v>77</v>
      </c>
      <c r="F5262" t="s">
        <v>42</v>
      </c>
      <c r="G5262" t="s">
        <v>34</v>
      </c>
      <c r="H5262" t="s">
        <v>1819</v>
      </c>
      <c r="I5262">
        <v>49</v>
      </c>
      <c r="J5262">
        <v>3</v>
      </c>
      <c r="K5262">
        <v>2.39</v>
      </c>
      <c r="L5262" t="s">
        <v>20</v>
      </c>
      <c r="M5262">
        <v>123</v>
      </c>
      <c r="N5262">
        <v>147</v>
      </c>
      <c r="O5262" t="s">
        <v>2941</v>
      </c>
      <c r="P5262" t="s">
        <v>4226</v>
      </c>
    </row>
    <row r="5263" spans="1:16" x14ac:dyDescent="0.3">
      <c r="A5263" s="1">
        <v>41771</v>
      </c>
      <c r="B5263" s="1">
        <v>41832</v>
      </c>
      <c r="C5263" t="s">
        <v>1823</v>
      </c>
      <c r="D5263" t="s">
        <v>1169</v>
      </c>
      <c r="E5263" t="s">
        <v>456</v>
      </c>
      <c r="F5263" t="s">
        <v>49</v>
      </c>
      <c r="G5263" t="s">
        <v>29</v>
      </c>
      <c r="H5263" t="s">
        <v>1113</v>
      </c>
      <c r="I5263">
        <v>147</v>
      </c>
      <c r="J5263">
        <v>1</v>
      </c>
      <c r="K5263">
        <v>7.57</v>
      </c>
      <c r="L5263" t="s">
        <v>20</v>
      </c>
      <c r="M5263">
        <v>61</v>
      </c>
      <c r="N5263">
        <v>147</v>
      </c>
      <c r="O5263" t="s">
        <v>3922</v>
      </c>
      <c r="P5263" t="s">
        <v>4226</v>
      </c>
    </row>
    <row r="5264" spans="1:16" x14ac:dyDescent="0.3">
      <c r="A5264" s="1">
        <v>41376</v>
      </c>
      <c r="B5264" s="1">
        <v>41498</v>
      </c>
      <c r="C5264" t="s">
        <v>14</v>
      </c>
      <c r="D5264" t="s">
        <v>2751</v>
      </c>
      <c r="E5264" t="s">
        <v>16</v>
      </c>
      <c r="F5264" t="s">
        <v>17</v>
      </c>
      <c r="G5264" t="s">
        <v>34</v>
      </c>
      <c r="H5264" t="s">
        <v>373</v>
      </c>
      <c r="I5264">
        <v>49</v>
      </c>
      <c r="J5264">
        <v>3</v>
      </c>
      <c r="K5264">
        <v>5.77</v>
      </c>
      <c r="L5264" t="s">
        <v>31</v>
      </c>
      <c r="M5264">
        <v>122</v>
      </c>
      <c r="N5264">
        <v>147</v>
      </c>
      <c r="O5264" t="s">
        <v>2941</v>
      </c>
      <c r="P5264" t="s">
        <v>4226</v>
      </c>
    </row>
    <row r="5265" spans="1:16" x14ac:dyDescent="0.3">
      <c r="A5265" s="1">
        <v>41095</v>
      </c>
      <c r="B5265" s="1">
        <v>41157</v>
      </c>
      <c r="C5265" t="s">
        <v>1823</v>
      </c>
      <c r="D5265" t="s">
        <v>695</v>
      </c>
      <c r="E5265" t="s">
        <v>106</v>
      </c>
      <c r="F5265" t="s">
        <v>59</v>
      </c>
      <c r="G5265" t="s">
        <v>29</v>
      </c>
      <c r="H5265" t="s">
        <v>2454</v>
      </c>
      <c r="I5265">
        <v>74</v>
      </c>
      <c r="J5265">
        <v>2</v>
      </c>
      <c r="K5265">
        <v>11.8</v>
      </c>
      <c r="L5265" t="s">
        <v>36</v>
      </c>
      <c r="M5265">
        <v>62</v>
      </c>
      <c r="N5265">
        <v>148</v>
      </c>
      <c r="O5265" t="s">
        <v>3922</v>
      </c>
      <c r="P5265" t="s">
        <v>4226</v>
      </c>
    </row>
    <row r="5266" spans="1:16" x14ac:dyDescent="0.3">
      <c r="A5266" s="1">
        <v>41650</v>
      </c>
      <c r="B5266" s="1">
        <v>41801</v>
      </c>
      <c r="C5266" t="s">
        <v>14</v>
      </c>
      <c r="D5266" t="s">
        <v>1268</v>
      </c>
      <c r="E5266" t="s">
        <v>27</v>
      </c>
      <c r="F5266" t="s">
        <v>28</v>
      </c>
      <c r="G5266" t="s">
        <v>18</v>
      </c>
      <c r="H5266" t="s">
        <v>2819</v>
      </c>
      <c r="I5266">
        <v>74</v>
      </c>
      <c r="J5266">
        <v>2</v>
      </c>
      <c r="K5266">
        <v>4.18</v>
      </c>
      <c r="L5266" t="s">
        <v>20</v>
      </c>
      <c r="M5266">
        <v>151</v>
      </c>
      <c r="N5266">
        <v>148</v>
      </c>
      <c r="O5266" t="s">
        <v>21</v>
      </c>
      <c r="P5266" t="s">
        <v>4226</v>
      </c>
    </row>
    <row r="5267" spans="1:16" x14ac:dyDescent="0.3">
      <c r="A5267" s="1">
        <v>41527</v>
      </c>
      <c r="B5267" s="1">
        <v>41588</v>
      </c>
      <c r="C5267" t="s">
        <v>1823</v>
      </c>
      <c r="D5267" t="s">
        <v>846</v>
      </c>
      <c r="E5267" t="s">
        <v>68</v>
      </c>
      <c r="F5267" t="s">
        <v>69</v>
      </c>
      <c r="G5267" t="s">
        <v>34</v>
      </c>
      <c r="H5267" t="s">
        <v>376</v>
      </c>
      <c r="I5267">
        <v>37</v>
      </c>
      <c r="J5267">
        <v>4</v>
      </c>
      <c r="K5267">
        <v>2.78</v>
      </c>
      <c r="L5267" t="s">
        <v>31</v>
      </c>
      <c r="M5267">
        <v>61</v>
      </c>
      <c r="N5267">
        <v>148</v>
      </c>
      <c r="O5267" t="s">
        <v>3922</v>
      </c>
      <c r="P5267" t="s">
        <v>4226</v>
      </c>
    </row>
    <row r="5268" spans="1:16" x14ac:dyDescent="0.3">
      <c r="A5268" s="1">
        <v>41556</v>
      </c>
      <c r="B5268" s="1">
        <v>41617</v>
      </c>
      <c r="C5268" t="s">
        <v>1823</v>
      </c>
      <c r="D5268" t="s">
        <v>2730</v>
      </c>
      <c r="E5268" t="s">
        <v>197</v>
      </c>
      <c r="F5268" t="s">
        <v>69</v>
      </c>
      <c r="G5268" t="s">
        <v>29</v>
      </c>
      <c r="H5268" t="s">
        <v>2670</v>
      </c>
      <c r="I5268">
        <v>74</v>
      </c>
      <c r="J5268">
        <v>2</v>
      </c>
      <c r="K5268">
        <v>11.72</v>
      </c>
      <c r="L5268" t="s">
        <v>31</v>
      </c>
      <c r="M5268">
        <v>61</v>
      </c>
      <c r="N5268">
        <v>148</v>
      </c>
      <c r="O5268" t="s">
        <v>3922</v>
      </c>
      <c r="P5268" t="s">
        <v>4226</v>
      </c>
    </row>
    <row r="5269" spans="1:16" x14ac:dyDescent="0.3">
      <c r="A5269" s="1">
        <v>40610</v>
      </c>
      <c r="B5269" s="1">
        <v>40671</v>
      </c>
      <c r="C5269" t="s">
        <v>1823</v>
      </c>
      <c r="D5269" t="s">
        <v>2124</v>
      </c>
      <c r="E5269" t="s">
        <v>33</v>
      </c>
      <c r="F5269" t="s">
        <v>28</v>
      </c>
      <c r="G5269" t="s">
        <v>34</v>
      </c>
      <c r="H5269" t="s">
        <v>1804</v>
      </c>
      <c r="I5269">
        <v>74</v>
      </c>
      <c r="J5269">
        <v>2</v>
      </c>
      <c r="K5269">
        <v>1.51</v>
      </c>
      <c r="L5269" t="s">
        <v>46</v>
      </c>
      <c r="M5269">
        <v>61</v>
      </c>
      <c r="N5269">
        <v>148</v>
      </c>
      <c r="O5269" t="s">
        <v>3922</v>
      </c>
      <c r="P5269" t="s">
        <v>4226</v>
      </c>
    </row>
    <row r="5270" spans="1:16" x14ac:dyDescent="0.3">
      <c r="A5270" s="1">
        <v>41370</v>
      </c>
      <c r="B5270" s="1">
        <v>41492</v>
      </c>
      <c r="C5270" t="s">
        <v>14</v>
      </c>
      <c r="D5270" t="s">
        <v>1401</v>
      </c>
      <c r="E5270" t="s">
        <v>149</v>
      </c>
      <c r="F5270" t="s">
        <v>28</v>
      </c>
      <c r="G5270" t="s">
        <v>34</v>
      </c>
      <c r="H5270" t="s">
        <v>2237</v>
      </c>
      <c r="I5270">
        <v>37</v>
      </c>
      <c r="J5270">
        <v>4</v>
      </c>
      <c r="K5270">
        <v>3.5</v>
      </c>
      <c r="L5270" t="s">
        <v>31</v>
      </c>
      <c r="M5270">
        <v>122</v>
      </c>
      <c r="N5270">
        <v>148</v>
      </c>
      <c r="O5270" t="s">
        <v>2941</v>
      </c>
      <c r="P5270" t="s">
        <v>4226</v>
      </c>
    </row>
    <row r="5271" spans="1:16" x14ac:dyDescent="0.3">
      <c r="A5271" s="1">
        <v>41398</v>
      </c>
      <c r="B5271" s="1">
        <v>41490</v>
      </c>
      <c r="C5271" t="s">
        <v>1823</v>
      </c>
      <c r="D5271" t="s">
        <v>2309</v>
      </c>
      <c r="E5271" t="s">
        <v>106</v>
      </c>
      <c r="F5271" t="s">
        <v>59</v>
      </c>
      <c r="G5271" t="s">
        <v>18</v>
      </c>
      <c r="H5271" t="s">
        <v>1452</v>
      </c>
      <c r="I5271">
        <v>74</v>
      </c>
      <c r="J5271">
        <v>2</v>
      </c>
      <c r="K5271">
        <v>3.59</v>
      </c>
      <c r="L5271" t="s">
        <v>31</v>
      </c>
      <c r="M5271">
        <v>92</v>
      </c>
      <c r="N5271">
        <v>148</v>
      </c>
      <c r="O5271" t="s">
        <v>2941</v>
      </c>
      <c r="P5271" t="s">
        <v>4226</v>
      </c>
    </row>
    <row r="5272" spans="1:16" x14ac:dyDescent="0.3">
      <c r="A5272" s="1">
        <v>40976</v>
      </c>
      <c r="B5272" s="1">
        <v>41098</v>
      </c>
      <c r="C5272" t="s">
        <v>14</v>
      </c>
      <c r="D5272" t="s">
        <v>514</v>
      </c>
      <c r="E5272" t="s">
        <v>33</v>
      </c>
      <c r="F5272" t="s">
        <v>28</v>
      </c>
      <c r="G5272" t="s">
        <v>29</v>
      </c>
      <c r="H5272" t="s">
        <v>3416</v>
      </c>
      <c r="I5272">
        <v>74</v>
      </c>
      <c r="J5272">
        <v>2</v>
      </c>
      <c r="K5272">
        <v>7.37</v>
      </c>
      <c r="L5272" t="s">
        <v>36</v>
      </c>
      <c r="M5272">
        <v>122</v>
      </c>
      <c r="N5272">
        <v>148</v>
      </c>
      <c r="O5272" t="s">
        <v>2941</v>
      </c>
      <c r="P5272" t="s">
        <v>4226</v>
      </c>
    </row>
    <row r="5273" spans="1:16" x14ac:dyDescent="0.3">
      <c r="A5273" s="1">
        <v>41526</v>
      </c>
      <c r="B5273" s="1">
        <v>41556</v>
      </c>
      <c r="C5273" t="s">
        <v>3769</v>
      </c>
      <c r="D5273" t="s">
        <v>1417</v>
      </c>
      <c r="E5273" t="s">
        <v>565</v>
      </c>
      <c r="F5273" t="s">
        <v>55</v>
      </c>
      <c r="G5273" t="s">
        <v>18</v>
      </c>
      <c r="H5273" t="s">
        <v>1443</v>
      </c>
      <c r="I5273">
        <v>74</v>
      </c>
      <c r="J5273">
        <v>2</v>
      </c>
      <c r="K5273">
        <v>30.88</v>
      </c>
      <c r="L5273" t="s">
        <v>31</v>
      </c>
      <c r="M5273">
        <v>30</v>
      </c>
      <c r="N5273">
        <v>148</v>
      </c>
      <c r="O5273" t="s">
        <v>3922</v>
      </c>
      <c r="P5273" t="s">
        <v>4226</v>
      </c>
    </row>
    <row r="5274" spans="1:16" x14ac:dyDescent="0.3">
      <c r="A5274" s="1">
        <v>41011</v>
      </c>
      <c r="B5274" s="1">
        <v>41102</v>
      </c>
      <c r="C5274" t="s">
        <v>1823</v>
      </c>
      <c r="D5274" t="s">
        <v>1724</v>
      </c>
      <c r="E5274" t="s">
        <v>16</v>
      </c>
      <c r="F5274" t="s">
        <v>42</v>
      </c>
      <c r="G5274" t="s">
        <v>34</v>
      </c>
      <c r="H5274" t="s">
        <v>3857</v>
      </c>
      <c r="I5274">
        <v>37</v>
      </c>
      <c r="J5274">
        <v>4</v>
      </c>
      <c r="K5274">
        <v>3.77</v>
      </c>
      <c r="L5274" t="s">
        <v>36</v>
      </c>
      <c r="M5274">
        <v>91</v>
      </c>
      <c r="N5274">
        <v>148</v>
      </c>
      <c r="O5274" t="s">
        <v>2941</v>
      </c>
      <c r="P5274" t="s">
        <v>4226</v>
      </c>
    </row>
    <row r="5275" spans="1:16" x14ac:dyDescent="0.3">
      <c r="A5275" s="1">
        <v>41646</v>
      </c>
      <c r="B5275" s="1">
        <v>41766</v>
      </c>
      <c r="C5275" t="s">
        <v>14</v>
      </c>
      <c r="D5275" t="s">
        <v>2816</v>
      </c>
      <c r="E5275" t="s">
        <v>23</v>
      </c>
      <c r="F5275" t="s">
        <v>24</v>
      </c>
      <c r="G5275" t="s">
        <v>18</v>
      </c>
      <c r="H5275" t="s">
        <v>1586</v>
      </c>
      <c r="I5275">
        <v>148</v>
      </c>
      <c r="J5275">
        <v>1</v>
      </c>
      <c r="K5275">
        <v>16.98</v>
      </c>
      <c r="L5275" t="s">
        <v>20</v>
      </c>
      <c r="M5275">
        <v>120</v>
      </c>
      <c r="N5275">
        <v>148</v>
      </c>
      <c r="O5275" t="s">
        <v>2941</v>
      </c>
      <c r="P5275" t="s">
        <v>4226</v>
      </c>
    </row>
    <row r="5276" spans="1:16" x14ac:dyDescent="0.3">
      <c r="A5276" s="1">
        <v>40733</v>
      </c>
      <c r="B5276" s="1">
        <v>40856</v>
      </c>
      <c r="C5276" t="s">
        <v>14</v>
      </c>
      <c r="D5276" t="s">
        <v>321</v>
      </c>
      <c r="E5276" t="s">
        <v>27</v>
      </c>
      <c r="F5276" t="s">
        <v>28</v>
      </c>
      <c r="G5276" t="s">
        <v>34</v>
      </c>
      <c r="H5276" t="s">
        <v>3192</v>
      </c>
      <c r="I5276">
        <v>37</v>
      </c>
      <c r="J5276">
        <v>4</v>
      </c>
      <c r="K5276">
        <v>2.59</v>
      </c>
      <c r="L5276" t="s">
        <v>46</v>
      </c>
      <c r="M5276">
        <v>123</v>
      </c>
      <c r="N5276">
        <v>148</v>
      </c>
      <c r="O5276" t="s">
        <v>2941</v>
      </c>
      <c r="P5276" t="s">
        <v>4226</v>
      </c>
    </row>
    <row r="5277" spans="1:16" x14ac:dyDescent="0.3">
      <c r="A5277" s="1">
        <v>41497</v>
      </c>
      <c r="B5277" s="1">
        <v>41558</v>
      </c>
      <c r="C5277" t="s">
        <v>3769</v>
      </c>
      <c r="D5277" t="s">
        <v>2339</v>
      </c>
      <c r="E5277" t="s">
        <v>16</v>
      </c>
      <c r="F5277" t="s">
        <v>17</v>
      </c>
      <c r="G5277" t="s">
        <v>34</v>
      </c>
      <c r="H5277" t="s">
        <v>2673</v>
      </c>
      <c r="I5277">
        <v>37</v>
      </c>
      <c r="J5277">
        <v>4</v>
      </c>
      <c r="K5277">
        <v>3.46</v>
      </c>
      <c r="L5277" t="s">
        <v>31</v>
      </c>
      <c r="M5277">
        <v>61</v>
      </c>
      <c r="N5277">
        <v>148</v>
      </c>
      <c r="O5277" t="s">
        <v>3922</v>
      </c>
      <c r="P5277" t="s">
        <v>4226</v>
      </c>
    </row>
    <row r="5278" spans="1:16" x14ac:dyDescent="0.3">
      <c r="A5278" s="1">
        <v>41741</v>
      </c>
      <c r="B5278" s="1">
        <v>41924</v>
      </c>
      <c r="C5278" t="s">
        <v>14</v>
      </c>
      <c r="D5278" t="s">
        <v>362</v>
      </c>
      <c r="E5278" t="s">
        <v>106</v>
      </c>
      <c r="F5278" t="s">
        <v>59</v>
      </c>
      <c r="G5278" t="s">
        <v>18</v>
      </c>
      <c r="H5278" t="s">
        <v>1452</v>
      </c>
      <c r="I5278">
        <v>74</v>
      </c>
      <c r="J5278">
        <v>2</v>
      </c>
      <c r="K5278">
        <v>10.95</v>
      </c>
      <c r="L5278" t="s">
        <v>20</v>
      </c>
      <c r="M5278">
        <v>183</v>
      </c>
      <c r="N5278">
        <v>148</v>
      </c>
      <c r="O5278" t="s">
        <v>21</v>
      </c>
      <c r="P5278" t="s">
        <v>4226</v>
      </c>
    </row>
    <row r="5279" spans="1:16" x14ac:dyDescent="0.3">
      <c r="A5279" s="1">
        <v>41437</v>
      </c>
      <c r="B5279" s="1">
        <v>41559</v>
      </c>
      <c r="C5279" t="s">
        <v>14</v>
      </c>
      <c r="D5279" t="s">
        <v>1865</v>
      </c>
      <c r="E5279" t="s">
        <v>23</v>
      </c>
      <c r="F5279" t="s">
        <v>24</v>
      </c>
      <c r="G5279" t="s">
        <v>34</v>
      </c>
      <c r="H5279" t="s">
        <v>765</v>
      </c>
      <c r="I5279">
        <v>74</v>
      </c>
      <c r="J5279">
        <v>2</v>
      </c>
      <c r="K5279">
        <v>10.99</v>
      </c>
      <c r="L5279" t="s">
        <v>31</v>
      </c>
      <c r="M5279">
        <v>122</v>
      </c>
      <c r="N5279">
        <v>148</v>
      </c>
      <c r="O5279" t="s">
        <v>2941</v>
      </c>
      <c r="P5279" t="s">
        <v>4226</v>
      </c>
    </row>
    <row r="5280" spans="1:16" x14ac:dyDescent="0.3">
      <c r="A5280" s="1">
        <v>41854</v>
      </c>
      <c r="B5280" s="1">
        <v>41946</v>
      </c>
      <c r="C5280" t="s">
        <v>3769</v>
      </c>
      <c r="D5280" t="s">
        <v>2545</v>
      </c>
      <c r="E5280" t="s">
        <v>149</v>
      </c>
      <c r="F5280" t="s">
        <v>28</v>
      </c>
      <c r="G5280" t="s">
        <v>18</v>
      </c>
      <c r="H5280" t="s">
        <v>3715</v>
      </c>
      <c r="I5280">
        <v>74</v>
      </c>
      <c r="J5280">
        <v>2</v>
      </c>
      <c r="K5280">
        <v>12.17</v>
      </c>
      <c r="L5280" t="s">
        <v>20</v>
      </c>
      <c r="M5280">
        <v>92</v>
      </c>
      <c r="N5280">
        <v>148</v>
      </c>
      <c r="O5280" t="s">
        <v>2941</v>
      </c>
      <c r="P5280" t="s">
        <v>4226</v>
      </c>
    </row>
    <row r="5281" spans="1:16" x14ac:dyDescent="0.3">
      <c r="A5281" s="1">
        <v>41307</v>
      </c>
      <c r="B5281" s="1">
        <v>41488</v>
      </c>
      <c r="C5281" t="s">
        <v>14</v>
      </c>
      <c r="D5281" t="s">
        <v>1740</v>
      </c>
      <c r="E5281" t="s">
        <v>16</v>
      </c>
      <c r="F5281" t="s">
        <v>28</v>
      </c>
      <c r="G5281" t="s">
        <v>18</v>
      </c>
      <c r="H5281" t="s">
        <v>1741</v>
      </c>
      <c r="I5281">
        <v>74</v>
      </c>
      <c r="J5281">
        <v>2</v>
      </c>
      <c r="K5281">
        <v>6.12</v>
      </c>
      <c r="L5281" t="s">
        <v>31</v>
      </c>
      <c r="M5281">
        <v>181</v>
      </c>
      <c r="N5281">
        <v>148</v>
      </c>
      <c r="O5281" t="s">
        <v>21</v>
      </c>
      <c r="P5281" t="s">
        <v>4226</v>
      </c>
    </row>
    <row r="5282" spans="1:16" x14ac:dyDescent="0.3">
      <c r="A5282" s="1">
        <v>40552</v>
      </c>
      <c r="B5282" s="1">
        <v>40672</v>
      </c>
      <c r="C5282" t="s">
        <v>14</v>
      </c>
      <c r="D5282" t="s">
        <v>1529</v>
      </c>
      <c r="E5282" t="s">
        <v>33</v>
      </c>
      <c r="F5282" t="s">
        <v>28</v>
      </c>
      <c r="G5282" t="s">
        <v>34</v>
      </c>
      <c r="H5282" t="s">
        <v>1609</v>
      </c>
      <c r="I5282">
        <v>37</v>
      </c>
      <c r="J5282">
        <v>4</v>
      </c>
      <c r="K5282">
        <v>2.88</v>
      </c>
      <c r="L5282" t="s">
        <v>46</v>
      </c>
      <c r="M5282">
        <v>120</v>
      </c>
      <c r="N5282">
        <v>148</v>
      </c>
      <c r="O5282" t="s">
        <v>2941</v>
      </c>
      <c r="P5282" t="s">
        <v>4226</v>
      </c>
    </row>
    <row r="5283" spans="1:16" x14ac:dyDescent="0.3">
      <c r="A5283" s="1">
        <v>41768</v>
      </c>
      <c r="B5283" s="1">
        <v>41921</v>
      </c>
      <c r="C5283" t="s">
        <v>14</v>
      </c>
      <c r="D5283" t="s">
        <v>2076</v>
      </c>
      <c r="E5283" t="s">
        <v>178</v>
      </c>
      <c r="F5283" t="s">
        <v>86</v>
      </c>
      <c r="G5283" t="s">
        <v>29</v>
      </c>
      <c r="H5283" t="s">
        <v>1510</v>
      </c>
      <c r="I5283">
        <v>148</v>
      </c>
      <c r="J5283">
        <v>1</v>
      </c>
      <c r="K5283">
        <v>12.28</v>
      </c>
      <c r="L5283" t="s">
        <v>20</v>
      </c>
      <c r="M5283">
        <v>153</v>
      </c>
      <c r="N5283">
        <v>148</v>
      </c>
      <c r="O5283" t="s">
        <v>21</v>
      </c>
      <c r="P5283" t="s">
        <v>4226</v>
      </c>
    </row>
    <row r="5284" spans="1:16" x14ac:dyDescent="0.3">
      <c r="A5284" s="1">
        <v>41376</v>
      </c>
      <c r="B5284" s="1">
        <v>41559</v>
      </c>
      <c r="C5284" t="s">
        <v>14</v>
      </c>
      <c r="D5284" t="s">
        <v>853</v>
      </c>
      <c r="E5284" t="s">
        <v>317</v>
      </c>
      <c r="F5284" t="s">
        <v>74</v>
      </c>
      <c r="G5284" t="s">
        <v>34</v>
      </c>
      <c r="H5284" t="s">
        <v>1292</v>
      </c>
      <c r="I5284">
        <v>37</v>
      </c>
      <c r="J5284">
        <v>4</v>
      </c>
      <c r="K5284">
        <v>4.75</v>
      </c>
      <c r="L5284" t="s">
        <v>31</v>
      </c>
      <c r="M5284">
        <v>183</v>
      </c>
      <c r="N5284">
        <v>148</v>
      </c>
      <c r="O5284" t="s">
        <v>21</v>
      </c>
      <c r="P5284" t="s">
        <v>4226</v>
      </c>
    </row>
    <row r="5285" spans="1:16" x14ac:dyDescent="0.3">
      <c r="A5285" s="1">
        <v>40581</v>
      </c>
      <c r="B5285" s="1">
        <v>40701</v>
      </c>
      <c r="C5285" t="s">
        <v>14</v>
      </c>
      <c r="D5285" t="s">
        <v>1625</v>
      </c>
      <c r="E5285" t="s">
        <v>16</v>
      </c>
      <c r="F5285" t="s">
        <v>190</v>
      </c>
      <c r="G5285" t="s">
        <v>29</v>
      </c>
      <c r="H5285" t="s">
        <v>2992</v>
      </c>
      <c r="I5285">
        <v>74</v>
      </c>
      <c r="J5285">
        <v>2</v>
      </c>
      <c r="K5285">
        <v>6.15</v>
      </c>
      <c r="L5285" t="s">
        <v>46</v>
      </c>
      <c r="M5285">
        <v>120</v>
      </c>
      <c r="N5285">
        <v>148</v>
      </c>
      <c r="O5285" t="s">
        <v>2941</v>
      </c>
      <c r="P5285" t="s">
        <v>4226</v>
      </c>
    </row>
    <row r="5286" spans="1:16" x14ac:dyDescent="0.3">
      <c r="A5286" s="1">
        <v>41314</v>
      </c>
      <c r="B5286" s="1">
        <v>41403</v>
      </c>
      <c r="C5286" t="s">
        <v>1823</v>
      </c>
      <c r="D5286" t="s">
        <v>1669</v>
      </c>
      <c r="E5286" t="s">
        <v>268</v>
      </c>
      <c r="F5286" t="s">
        <v>86</v>
      </c>
      <c r="G5286" t="s">
        <v>18</v>
      </c>
      <c r="H5286" t="s">
        <v>2190</v>
      </c>
      <c r="I5286">
        <v>149</v>
      </c>
      <c r="J5286">
        <v>1</v>
      </c>
      <c r="K5286">
        <v>41.65</v>
      </c>
      <c r="L5286" t="s">
        <v>31</v>
      </c>
      <c r="M5286">
        <v>89</v>
      </c>
      <c r="N5286">
        <v>149</v>
      </c>
      <c r="O5286" t="s">
        <v>2941</v>
      </c>
      <c r="P5286" t="s">
        <v>4226</v>
      </c>
    </row>
    <row r="5287" spans="1:16" x14ac:dyDescent="0.3">
      <c r="A5287" s="1">
        <v>41339</v>
      </c>
      <c r="B5287" s="1">
        <v>41492</v>
      </c>
      <c r="C5287" t="s">
        <v>14</v>
      </c>
      <c r="D5287" t="s">
        <v>220</v>
      </c>
      <c r="E5287" t="s">
        <v>634</v>
      </c>
      <c r="F5287" t="s">
        <v>86</v>
      </c>
      <c r="G5287" t="s">
        <v>29</v>
      </c>
      <c r="H5287" t="s">
        <v>366</v>
      </c>
      <c r="I5287">
        <v>149</v>
      </c>
      <c r="J5287">
        <v>1</v>
      </c>
      <c r="K5287">
        <v>20.88</v>
      </c>
      <c r="L5287" t="s">
        <v>31</v>
      </c>
      <c r="M5287">
        <v>153</v>
      </c>
      <c r="N5287">
        <v>149</v>
      </c>
      <c r="O5287" t="s">
        <v>21</v>
      </c>
      <c r="P5287" t="s">
        <v>4226</v>
      </c>
    </row>
    <row r="5288" spans="1:16" x14ac:dyDescent="0.3">
      <c r="A5288" s="1">
        <v>41068</v>
      </c>
      <c r="B5288" s="1">
        <v>41251</v>
      </c>
      <c r="C5288" t="s">
        <v>14</v>
      </c>
      <c r="D5288" t="s">
        <v>968</v>
      </c>
      <c r="E5288" t="s">
        <v>178</v>
      </c>
      <c r="F5288" t="s">
        <v>86</v>
      </c>
      <c r="G5288" t="s">
        <v>18</v>
      </c>
      <c r="H5288" t="s">
        <v>849</v>
      </c>
      <c r="I5288">
        <v>149</v>
      </c>
      <c r="J5288">
        <v>1</v>
      </c>
      <c r="K5288">
        <v>11.8</v>
      </c>
      <c r="L5288" t="s">
        <v>36</v>
      </c>
      <c r="M5288">
        <v>183</v>
      </c>
      <c r="N5288">
        <v>149</v>
      </c>
      <c r="O5288" t="s">
        <v>21</v>
      </c>
      <c r="P5288" t="s">
        <v>4226</v>
      </c>
    </row>
    <row r="5289" spans="1:16" x14ac:dyDescent="0.3">
      <c r="A5289" s="1">
        <v>40641</v>
      </c>
      <c r="B5289" s="1">
        <v>40855</v>
      </c>
      <c r="C5289" t="s">
        <v>14</v>
      </c>
      <c r="D5289" t="s">
        <v>329</v>
      </c>
      <c r="E5289" t="s">
        <v>178</v>
      </c>
      <c r="F5289" t="s">
        <v>86</v>
      </c>
      <c r="G5289" t="s">
        <v>29</v>
      </c>
      <c r="H5289" t="s">
        <v>366</v>
      </c>
      <c r="I5289">
        <v>149</v>
      </c>
      <c r="J5289">
        <v>1</v>
      </c>
      <c r="K5289">
        <v>9.57</v>
      </c>
      <c r="L5289" t="s">
        <v>46</v>
      </c>
      <c r="M5289">
        <v>214</v>
      </c>
      <c r="N5289">
        <v>149</v>
      </c>
      <c r="O5289" t="s">
        <v>21</v>
      </c>
      <c r="P5289" t="s">
        <v>4226</v>
      </c>
    </row>
    <row r="5290" spans="1:16" x14ac:dyDescent="0.3">
      <c r="A5290" s="1">
        <v>41827</v>
      </c>
      <c r="B5290" s="1">
        <v>41980</v>
      </c>
      <c r="C5290" t="s">
        <v>14</v>
      </c>
      <c r="D5290" t="s">
        <v>1967</v>
      </c>
      <c r="E5290" t="s">
        <v>634</v>
      </c>
      <c r="F5290" t="s">
        <v>86</v>
      </c>
      <c r="G5290" t="s">
        <v>18</v>
      </c>
      <c r="H5290" t="s">
        <v>1970</v>
      </c>
      <c r="I5290">
        <v>150</v>
      </c>
      <c r="J5290">
        <v>1</v>
      </c>
      <c r="K5290">
        <v>11.16</v>
      </c>
      <c r="L5290" t="s">
        <v>20</v>
      </c>
      <c r="M5290">
        <v>153</v>
      </c>
      <c r="N5290">
        <v>150</v>
      </c>
      <c r="O5290" t="s">
        <v>21</v>
      </c>
      <c r="P5290" t="s">
        <v>4226</v>
      </c>
    </row>
    <row r="5291" spans="1:16" x14ac:dyDescent="0.3">
      <c r="A5291" s="1">
        <v>41312</v>
      </c>
      <c r="B5291" s="1">
        <v>41401</v>
      </c>
      <c r="C5291" t="s">
        <v>1823</v>
      </c>
      <c r="D5291" t="s">
        <v>288</v>
      </c>
      <c r="E5291" t="s">
        <v>77</v>
      </c>
      <c r="F5291" t="s">
        <v>42</v>
      </c>
      <c r="G5291" t="s">
        <v>18</v>
      </c>
      <c r="H5291" t="s">
        <v>845</v>
      </c>
      <c r="I5291">
        <v>75</v>
      </c>
      <c r="J5291">
        <v>2</v>
      </c>
      <c r="K5291">
        <v>4.75</v>
      </c>
      <c r="L5291" t="s">
        <v>31</v>
      </c>
      <c r="M5291">
        <v>89</v>
      </c>
      <c r="N5291">
        <v>150</v>
      </c>
      <c r="O5291" t="s">
        <v>2941</v>
      </c>
      <c r="P5291" t="s">
        <v>4226</v>
      </c>
    </row>
    <row r="5292" spans="1:16" x14ac:dyDescent="0.3">
      <c r="A5292" s="1">
        <v>41856</v>
      </c>
      <c r="B5292" s="1">
        <v>41917</v>
      </c>
      <c r="C5292" t="s">
        <v>3769</v>
      </c>
      <c r="D5292" t="s">
        <v>695</v>
      </c>
      <c r="E5292" t="s">
        <v>33</v>
      </c>
      <c r="F5292" t="s">
        <v>28</v>
      </c>
      <c r="G5292" t="s">
        <v>29</v>
      </c>
      <c r="H5292" t="s">
        <v>30</v>
      </c>
      <c r="I5292">
        <v>150</v>
      </c>
      <c r="J5292">
        <v>1</v>
      </c>
      <c r="K5292">
        <v>3.53</v>
      </c>
      <c r="L5292" t="s">
        <v>20</v>
      </c>
      <c r="M5292">
        <v>61</v>
      </c>
      <c r="N5292">
        <v>150</v>
      </c>
      <c r="O5292" t="s">
        <v>3922</v>
      </c>
      <c r="P5292" t="s">
        <v>4226</v>
      </c>
    </row>
    <row r="5293" spans="1:16" x14ac:dyDescent="0.3">
      <c r="A5293" s="1">
        <v>40859</v>
      </c>
      <c r="B5293" s="1">
        <v>40889</v>
      </c>
      <c r="C5293" t="s">
        <v>3769</v>
      </c>
      <c r="D5293" t="s">
        <v>238</v>
      </c>
      <c r="E5293" t="s">
        <v>140</v>
      </c>
      <c r="F5293" t="s">
        <v>28</v>
      </c>
      <c r="G5293" t="s">
        <v>34</v>
      </c>
      <c r="H5293" t="s">
        <v>1162</v>
      </c>
      <c r="I5293">
        <v>30</v>
      </c>
      <c r="J5293">
        <v>5</v>
      </c>
      <c r="K5293">
        <v>4.83</v>
      </c>
      <c r="L5293" t="s">
        <v>46</v>
      </c>
      <c r="M5293">
        <v>30</v>
      </c>
      <c r="N5293">
        <v>150</v>
      </c>
      <c r="O5293" t="s">
        <v>3922</v>
      </c>
      <c r="P5293" t="s">
        <v>4226</v>
      </c>
    </row>
    <row r="5294" spans="1:16" x14ac:dyDescent="0.3">
      <c r="A5294" s="1">
        <v>41039</v>
      </c>
      <c r="B5294" s="1">
        <v>41192</v>
      </c>
      <c r="C5294" t="s">
        <v>14</v>
      </c>
      <c r="D5294" t="s">
        <v>105</v>
      </c>
      <c r="E5294" t="s">
        <v>62</v>
      </c>
      <c r="F5294" t="s">
        <v>63</v>
      </c>
      <c r="G5294" t="s">
        <v>18</v>
      </c>
      <c r="H5294" t="s">
        <v>2372</v>
      </c>
      <c r="I5294">
        <v>75</v>
      </c>
      <c r="J5294">
        <v>2</v>
      </c>
      <c r="K5294">
        <v>2.16</v>
      </c>
      <c r="L5294" t="s">
        <v>36</v>
      </c>
      <c r="M5294">
        <v>153</v>
      </c>
      <c r="N5294">
        <v>150</v>
      </c>
      <c r="O5294" t="s">
        <v>21</v>
      </c>
      <c r="P5294" t="s">
        <v>4226</v>
      </c>
    </row>
    <row r="5295" spans="1:16" x14ac:dyDescent="0.3">
      <c r="A5295" s="1">
        <v>41792</v>
      </c>
      <c r="B5295" s="1">
        <v>41945</v>
      </c>
      <c r="C5295" t="s">
        <v>14</v>
      </c>
      <c r="D5295" t="s">
        <v>1759</v>
      </c>
      <c r="E5295" t="s">
        <v>954</v>
      </c>
      <c r="F5295" t="s">
        <v>24</v>
      </c>
      <c r="G5295" t="s">
        <v>34</v>
      </c>
      <c r="H5295" t="s">
        <v>1175</v>
      </c>
      <c r="I5295">
        <v>50</v>
      </c>
      <c r="J5295">
        <v>3</v>
      </c>
      <c r="K5295">
        <v>3.62</v>
      </c>
      <c r="L5295" t="s">
        <v>20</v>
      </c>
      <c r="M5295">
        <v>153</v>
      </c>
      <c r="N5295">
        <v>150</v>
      </c>
      <c r="O5295" t="s">
        <v>21</v>
      </c>
      <c r="P5295" t="s">
        <v>4226</v>
      </c>
    </row>
    <row r="5296" spans="1:16" x14ac:dyDescent="0.3">
      <c r="A5296" s="1">
        <v>40695</v>
      </c>
      <c r="B5296" s="1">
        <v>40817</v>
      </c>
      <c r="C5296" t="s">
        <v>14</v>
      </c>
      <c r="D5296" t="s">
        <v>1999</v>
      </c>
      <c r="E5296" t="s">
        <v>54</v>
      </c>
      <c r="F5296" t="s">
        <v>55</v>
      </c>
      <c r="G5296" t="s">
        <v>34</v>
      </c>
      <c r="H5296" t="s">
        <v>264</v>
      </c>
      <c r="I5296">
        <v>50</v>
      </c>
      <c r="J5296">
        <v>3</v>
      </c>
      <c r="K5296">
        <v>6.2</v>
      </c>
      <c r="L5296" t="s">
        <v>46</v>
      </c>
      <c r="M5296">
        <v>122</v>
      </c>
      <c r="N5296">
        <v>150</v>
      </c>
      <c r="O5296" t="s">
        <v>2941</v>
      </c>
      <c r="P5296" t="s">
        <v>4226</v>
      </c>
    </row>
    <row r="5297" spans="1:16" x14ac:dyDescent="0.3">
      <c r="A5297" s="1">
        <v>40980</v>
      </c>
      <c r="B5297" s="1">
        <v>41102</v>
      </c>
      <c r="C5297" t="s">
        <v>14</v>
      </c>
      <c r="D5297" t="s">
        <v>2011</v>
      </c>
      <c r="E5297" t="s">
        <v>77</v>
      </c>
      <c r="F5297" t="s">
        <v>42</v>
      </c>
      <c r="G5297" t="s">
        <v>18</v>
      </c>
      <c r="H5297" t="s">
        <v>234</v>
      </c>
      <c r="I5297">
        <v>50</v>
      </c>
      <c r="J5297">
        <v>3</v>
      </c>
      <c r="K5297">
        <v>1.67</v>
      </c>
      <c r="L5297" t="s">
        <v>36</v>
      </c>
      <c r="M5297">
        <v>122</v>
      </c>
      <c r="N5297">
        <v>150</v>
      </c>
      <c r="O5297" t="s">
        <v>2941</v>
      </c>
      <c r="P5297" t="s">
        <v>4226</v>
      </c>
    </row>
    <row r="5298" spans="1:16" x14ac:dyDescent="0.3">
      <c r="A5298" s="1">
        <v>41620</v>
      </c>
      <c r="B5298" s="1">
        <v>41620</v>
      </c>
      <c r="C5298" t="s">
        <v>4087</v>
      </c>
      <c r="D5298" t="s">
        <v>342</v>
      </c>
      <c r="E5298" t="s">
        <v>16</v>
      </c>
      <c r="F5298" t="s">
        <v>17</v>
      </c>
      <c r="G5298" t="s">
        <v>34</v>
      </c>
      <c r="H5298" t="s">
        <v>2931</v>
      </c>
      <c r="I5298">
        <v>50</v>
      </c>
      <c r="J5298">
        <v>3</v>
      </c>
      <c r="K5298">
        <v>11.03</v>
      </c>
      <c r="L5298" t="s">
        <v>31</v>
      </c>
      <c r="M5298">
        <v>0</v>
      </c>
      <c r="N5298">
        <v>150</v>
      </c>
      <c r="O5298" t="s">
        <v>3922</v>
      </c>
      <c r="P5298" t="s">
        <v>4226</v>
      </c>
    </row>
    <row r="5299" spans="1:16" x14ac:dyDescent="0.3">
      <c r="A5299" s="1">
        <v>41792</v>
      </c>
      <c r="B5299" s="1">
        <v>41914</v>
      </c>
      <c r="C5299" t="s">
        <v>1823</v>
      </c>
      <c r="D5299" t="s">
        <v>105</v>
      </c>
      <c r="E5299" t="s">
        <v>218</v>
      </c>
      <c r="F5299" t="s">
        <v>42</v>
      </c>
      <c r="G5299" t="s">
        <v>34</v>
      </c>
      <c r="H5299" t="s">
        <v>320</v>
      </c>
      <c r="I5299">
        <v>50</v>
      </c>
      <c r="J5299">
        <v>3</v>
      </c>
      <c r="K5299">
        <v>10.46</v>
      </c>
      <c r="L5299" t="s">
        <v>20</v>
      </c>
      <c r="M5299">
        <v>122</v>
      </c>
      <c r="N5299">
        <v>150</v>
      </c>
      <c r="O5299" t="s">
        <v>2941</v>
      </c>
      <c r="P5299" t="s">
        <v>4226</v>
      </c>
    </row>
    <row r="5300" spans="1:16" x14ac:dyDescent="0.3">
      <c r="A5300" s="1">
        <v>41069</v>
      </c>
      <c r="B5300" s="1">
        <v>41252</v>
      </c>
      <c r="C5300" t="s">
        <v>14</v>
      </c>
      <c r="D5300" t="s">
        <v>309</v>
      </c>
      <c r="E5300" t="s">
        <v>140</v>
      </c>
      <c r="F5300" t="s">
        <v>28</v>
      </c>
      <c r="G5300" t="s">
        <v>34</v>
      </c>
      <c r="H5300" t="s">
        <v>228</v>
      </c>
      <c r="I5300">
        <v>30</v>
      </c>
      <c r="J5300">
        <v>5</v>
      </c>
      <c r="K5300">
        <v>2.2000000000000002</v>
      </c>
      <c r="L5300" t="s">
        <v>36</v>
      </c>
      <c r="M5300">
        <v>183</v>
      </c>
      <c r="N5300">
        <v>150</v>
      </c>
      <c r="O5300" t="s">
        <v>21</v>
      </c>
      <c r="P5300" t="s">
        <v>4226</v>
      </c>
    </row>
    <row r="5301" spans="1:16" x14ac:dyDescent="0.3">
      <c r="A5301" s="1">
        <v>41366</v>
      </c>
      <c r="B5301" s="1">
        <v>41519</v>
      </c>
      <c r="C5301" t="s">
        <v>1823</v>
      </c>
      <c r="D5301" t="s">
        <v>2026</v>
      </c>
      <c r="E5301" t="s">
        <v>943</v>
      </c>
      <c r="F5301" t="s">
        <v>28</v>
      </c>
      <c r="G5301" t="s">
        <v>18</v>
      </c>
      <c r="H5301" t="s">
        <v>359</v>
      </c>
      <c r="I5301">
        <v>50</v>
      </c>
      <c r="J5301">
        <v>3</v>
      </c>
      <c r="K5301">
        <v>2.39</v>
      </c>
      <c r="L5301" t="s">
        <v>31</v>
      </c>
      <c r="M5301">
        <v>153</v>
      </c>
      <c r="N5301">
        <v>150</v>
      </c>
      <c r="O5301" t="s">
        <v>21</v>
      </c>
      <c r="P5301" t="s">
        <v>4226</v>
      </c>
    </row>
    <row r="5302" spans="1:16" x14ac:dyDescent="0.3">
      <c r="A5302" s="1">
        <v>40670</v>
      </c>
      <c r="B5302" s="1">
        <v>40884</v>
      </c>
      <c r="C5302" t="s">
        <v>14</v>
      </c>
      <c r="D5302" t="s">
        <v>148</v>
      </c>
      <c r="E5302" t="s">
        <v>149</v>
      </c>
      <c r="F5302" t="s">
        <v>28</v>
      </c>
      <c r="G5302" t="s">
        <v>18</v>
      </c>
      <c r="H5302" t="s">
        <v>234</v>
      </c>
      <c r="I5302">
        <v>50</v>
      </c>
      <c r="J5302">
        <v>3</v>
      </c>
      <c r="K5302">
        <v>4.26</v>
      </c>
      <c r="L5302" t="s">
        <v>46</v>
      </c>
      <c r="M5302">
        <v>214</v>
      </c>
      <c r="N5302">
        <v>150</v>
      </c>
      <c r="O5302" t="s">
        <v>21</v>
      </c>
      <c r="P5302" t="s">
        <v>4226</v>
      </c>
    </row>
    <row r="5303" spans="1:16" x14ac:dyDescent="0.3">
      <c r="A5303" s="1">
        <v>41072</v>
      </c>
      <c r="B5303" s="1">
        <v>41225</v>
      </c>
      <c r="C5303" t="s">
        <v>14</v>
      </c>
      <c r="D5303" t="s">
        <v>1324</v>
      </c>
      <c r="E5303" t="s">
        <v>273</v>
      </c>
      <c r="F5303" t="s">
        <v>49</v>
      </c>
      <c r="G5303" t="s">
        <v>29</v>
      </c>
      <c r="H5303" t="s">
        <v>1881</v>
      </c>
      <c r="I5303">
        <v>75</v>
      </c>
      <c r="J5303">
        <v>2</v>
      </c>
      <c r="K5303">
        <v>3.28</v>
      </c>
      <c r="L5303" t="s">
        <v>36</v>
      </c>
      <c r="M5303">
        <v>153</v>
      </c>
      <c r="N5303">
        <v>150</v>
      </c>
      <c r="O5303" t="s">
        <v>21</v>
      </c>
      <c r="P5303" t="s">
        <v>4226</v>
      </c>
    </row>
    <row r="5304" spans="1:16" x14ac:dyDescent="0.3">
      <c r="A5304" s="1">
        <v>40608</v>
      </c>
      <c r="B5304" s="1">
        <v>40639</v>
      </c>
      <c r="C5304" t="s">
        <v>3769</v>
      </c>
      <c r="D5304" t="s">
        <v>1478</v>
      </c>
      <c r="E5304" t="s">
        <v>23</v>
      </c>
      <c r="F5304" t="s">
        <v>24</v>
      </c>
      <c r="G5304" t="s">
        <v>34</v>
      </c>
      <c r="H5304" t="s">
        <v>2726</v>
      </c>
      <c r="I5304">
        <v>50</v>
      </c>
      <c r="J5304">
        <v>3</v>
      </c>
      <c r="K5304">
        <v>8.92</v>
      </c>
      <c r="L5304" t="s">
        <v>46</v>
      </c>
      <c r="M5304">
        <v>31</v>
      </c>
      <c r="N5304">
        <v>150</v>
      </c>
      <c r="O5304" t="s">
        <v>3922</v>
      </c>
      <c r="P5304" t="s">
        <v>4226</v>
      </c>
    </row>
    <row r="5305" spans="1:16" x14ac:dyDescent="0.3">
      <c r="A5305" s="1">
        <v>41494</v>
      </c>
      <c r="B5305" s="1">
        <v>41586</v>
      </c>
      <c r="C5305" t="s">
        <v>3769</v>
      </c>
      <c r="D5305" t="s">
        <v>1625</v>
      </c>
      <c r="E5305" t="s">
        <v>54</v>
      </c>
      <c r="F5305" t="s">
        <v>55</v>
      </c>
      <c r="G5305" t="s">
        <v>34</v>
      </c>
      <c r="H5305" t="s">
        <v>1633</v>
      </c>
      <c r="I5305">
        <v>50</v>
      </c>
      <c r="J5305">
        <v>3</v>
      </c>
      <c r="K5305">
        <v>11.72</v>
      </c>
      <c r="L5305" t="s">
        <v>31</v>
      </c>
      <c r="M5305">
        <v>92</v>
      </c>
      <c r="N5305">
        <v>150</v>
      </c>
      <c r="O5305" t="s">
        <v>2941</v>
      </c>
      <c r="P5305" t="s">
        <v>4226</v>
      </c>
    </row>
    <row r="5306" spans="1:16" x14ac:dyDescent="0.3">
      <c r="A5306" s="1">
        <v>41062</v>
      </c>
      <c r="B5306" s="1">
        <v>41123</v>
      </c>
      <c r="C5306" t="s">
        <v>3769</v>
      </c>
      <c r="D5306" t="s">
        <v>1007</v>
      </c>
      <c r="E5306" t="s">
        <v>16</v>
      </c>
      <c r="F5306" t="s">
        <v>42</v>
      </c>
      <c r="G5306" t="s">
        <v>34</v>
      </c>
      <c r="H5306" t="s">
        <v>3987</v>
      </c>
      <c r="I5306">
        <v>30</v>
      </c>
      <c r="J5306">
        <v>5</v>
      </c>
      <c r="K5306">
        <v>6.9</v>
      </c>
      <c r="L5306" t="s">
        <v>36</v>
      </c>
      <c r="M5306">
        <v>61</v>
      </c>
      <c r="N5306">
        <v>150</v>
      </c>
      <c r="O5306" t="s">
        <v>3922</v>
      </c>
      <c r="P5306" t="s">
        <v>4226</v>
      </c>
    </row>
    <row r="5307" spans="1:16" x14ac:dyDescent="0.3">
      <c r="A5307" s="1">
        <v>40946</v>
      </c>
      <c r="B5307" s="1">
        <v>41067</v>
      </c>
      <c r="C5307" t="s">
        <v>14</v>
      </c>
      <c r="D5307" t="s">
        <v>1484</v>
      </c>
      <c r="E5307" t="s">
        <v>58</v>
      </c>
      <c r="F5307" t="s">
        <v>59</v>
      </c>
      <c r="G5307" t="s">
        <v>34</v>
      </c>
      <c r="H5307" t="s">
        <v>2373</v>
      </c>
      <c r="I5307">
        <v>50</v>
      </c>
      <c r="J5307">
        <v>3</v>
      </c>
      <c r="K5307">
        <v>3.87</v>
      </c>
      <c r="L5307" t="s">
        <v>36</v>
      </c>
      <c r="M5307">
        <v>121</v>
      </c>
      <c r="N5307">
        <v>150</v>
      </c>
      <c r="O5307" t="s">
        <v>2941</v>
      </c>
      <c r="P5307" t="s">
        <v>4226</v>
      </c>
    </row>
    <row r="5308" spans="1:16" x14ac:dyDescent="0.3">
      <c r="A5308" s="1">
        <v>41007</v>
      </c>
      <c r="B5308" s="1">
        <v>41190</v>
      </c>
      <c r="C5308" t="s">
        <v>14</v>
      </c>
      <c r="D5308" t="s">
        <v>1300</v>
      </c>
      <c r="E5308" t="s">
        <v>38</v>
      </c>
      <c r="F5308" t="s">
        <v>28</v>
      </c>
      <c r="G5308" t="s">
        <v>18</v>
      </c>
      <c r="H5308" t="s">
        <v>1316</v>
      </c>
      <c r="I5308">
        <v>150</v>
      </c>
      <c r="J5308">
        <v>1</v>
      </c>
      <c r="K5308">
        <v>5.79</v>
      </c>
      <c r="L5308" t="s">
        <v>36</v>
      </c>
      <c r="M5308">
        <v>183</v>
      </c>
      <c r="N5308">
        <v>150</v>
      </c>
      <c r="O5308" t="s">
        <v>21</v>
      </c>
      <c r="P5308" t="s">
        <v>4226</v>
      </c>
    </row>
    <row r="5309" spans="1:16" x14ac:dyDescent="0.3">
      <c r="A5309" s="1">
        <v>41040</v>
      </c>
      <c r="B5309" s="1">
        <v>41224</v>
      </c>
      <c r="C5309" t="s">
        <v>14</v>
      </c>
      <c r="D5309" t="s">
        <v>1095</v>
      </c>
      <c r="E5309" t="s">
        <v>16</v>
      </c>
      <c r="F5309" t="s">
        <v>190</v>
      </c>
      <c r="G5309" t="s">
        <v>34</v>
      </c>
      <c r="H5309" t="s">
        <v>1096</v>
      </c>
      <c r="I5309">
        <v>25</v>
      </c>
      <c r="J5309">
        <v>6</v>
      </c>
      <c r="K5309">
        <v>2.65</v>
      </c>
      <c r="L5309" t="s">
        <v>36</v>
      </c>
      <c r="M5309">
        <v>184</v>
      </c>
      <c r="N5309">
        <v>150</v>
      </c>
      <c r="O5309" t="s">
        <v>21</v>
      </c>
      <c r="P5309" t="s">
        <v>4226</v>
      </c>
    </row>
    <row r="5310" spans="1:16" x14ac:dyDescent="0.3">
      <c r="A5310" s="1">
        <v>41061</v>
      </c>
      <c r="B5310" s="1">
        <v>41244</v>
      </c>
      <c r="C5310" t="s">
        <v>14</v>
      </c>
      <c r="D5310" t="s">
        <v>1386</v>
      </c>
      <c r="E5310" t="s">
        <v>16</v>
      </c>
      <c r="F5310" t="s">
        <v>17</v>
      </c>
      <c r="G5310" t="s">
        <v>34</v>
      </c>
      <c r="H5310" t="s">
        <v>1388</v>
      </c>
      <c r="I5310">
        <v>30</v>
      </c>
      <c r="J5310">
        <v>5</v>
      </c>
      <c r="K5310">
        <v>2.7</v>
      </c>
      <c r="L5310" t="s">
        <v>36</v>
      </c>
      <c r="M5310">
        <v>183</v>
      </c>
      <c r="N5310">
        <v>150</v>
      </c>
      <c r="O5310" t="s">
        <v>21</v>
      </c>
      <c r="P5310" t="s">
        <v>4226</v>
      </c>
    </row>
    <row r="5311" spans="1:16" x14ac:dyDescent="0.3">
      <c r="A5311" s="1">
        <v>40798</v>
      </c>
      <c r="B5311" s="1">
        <v>40828</v>
      </c>
      <c r="C5311" t="s">
        <v>3769</v>
      </c>
      <c r="D5311" t="s">
        <v>3331</v>
      </c>
      <c r="E5311" t="s">
        <v>38</v>
      </c>
      <c r="F5311" t="s">
        <v>28</v>
      </c>
      <c r="G5311" t="s">
        <v>34</v>
      </c>
      <c r="H5311" t="s">
        <v>320</v>
      </c>
      <c r="I5311">
        <v>50</v>
      </c>
      <c r="J5311">
        <v>3</v>
      </c>
      <c r="K5311">
        <v>5.01</v>
      </c>
      <c r="L5311" t="s">
        <v>46</v>
      </c>
      <c r="M5311">
        <v>30</v>
      </c>
      <c r="N5311">
        <v>150</v>
      </c>
      <c r="O5311" t="s">
        <v>3922</v>
      </c>
      <c r="P5311" t="s">
        <v>4226</v>
      </c>
    </row>
    <row r="5312" spans="1:16" x14ac:dyDescent="0.3">
      <c r="A5312" s="1">
        <v>41704</v>
      </c>
      <c r="B5312" s="1">
        <v>41796</v>
      </c>
      <c r="C5312" t="s">
        <v>1823</v>
      </c>
      <c r="D5312" t="s">
        <v>1201</v>
      </c>
      <c r="E5312" t="s">
        <v>16</v>
      </c>
      <c r="F5312" t="s">
        <v>17</v>
      </c>
      <c r="G5312" t="s">
        <v>34</v>
      </c>
      <c r="H5312" t="s">
        <v>3806</v>
      </c>
      <c r="I5312">
        <v>25</v>
      </c>
      <c r="J5312">
        <v>6</v>
      </c>
      <c r="K5312">
        <v>1.5</v>
      </c>
      <c r="L5312" t="s">
        <v>20</v>
      </c>
      <c r="M5312">
        <v>92</v>
      </c>
      <c r="N5312">
        <v>150</v>
      </c>
      <c r="O5312" t="s">
        <v>2941</v>
      </c>
      <c r="P5312" t="s">
        <v>4226</v>
      </c>
    </row>
    <row r="5313" spans="1:16" x14ac:dyDescent="0.3">
      <c r="A5313" s="1">
        <v>41011</v>
      </c>
      <c r="B5313" s="1">
        <v>41164</v>
      </c>
      <c r="C5313" t="s">
        <v>14</v>
      </c>
      <c r="D5313" t="s">
        <v>2073</v>
      </c>
      <c r="E5313" t="s">
        <v>16</v>
      </c>
      <c r="F5313" t="s">
        <v>17</v>
      </c>
      <c r="G5313" t="s">
        <v>18</v>
      </c>
      <c r="H5313" t="s">
        <v>2282</v>
      </c>
      <c r="I5313">
        <v>25</v>
      </c>
      <c r="J5313">
        <v>6</v>
      </c>
      <c r="K5313">
        <v>0.8</v>
      </c>
      <c r="L5313" t="s">
        <v>36</v>
      </c>
      <c r="M5313">
        <v>153</v>
      </c>
      <c r="N5313">
        <v>150</v>
      </c>
      <c r="O5313" t="s">
        <v>21</v>
      </c>
      <c r="P5313" t="s">
        <v>4226</v>
      </c>
    </row>
    <row r="5314" spans="1:16" x14ac:dyDescent="0.3">
      <c r="A5314" s="1">
        <v>41308</v>
      </c>
      <c r="B5314" s="1">
        <v>41428</v>
      </c>
      <c r="C5314" t="s">
        <v>14</v>
      </c>
      <c r="D5314" t="s">
        <v>1669</v>
      </c>
      <c r="E5314" t="s">
        <v>140</v>
      </c>
      <c r="F5314" t="s">
        <v>28</v>
      </c>
      <c r="G5314" t="s">
        <v>18</v>
      </c>
      <c r="H5314" t="s">
        <v>3605</v>
      </c>
      <c r="I5314">
        <v>50</v>
      </c>
      <c r="J5314">
        <v>3</v>
      </c>
      <c r="K5314">
        <v>1.56</v>
      </c>
      <c r="L5314" t="s">
        <v>31</v>
      </c>
      <c r="M5314">
        <v>120</v>
      </c>
      <c r="N5314">
        <v>150</v>
      </c>
      <c r="O5314" t="s">
        <v>2941</v>
      </c>
      <c r="P5314" t="s">
        <v>4226</v>
      </c>
    </row>
    <row r="5315" spans="1:16" x14ac:dyDescent="0.3">
      <c r="A5315" s="1">
        <v>41488</v>
      </c>
      <c r="B5315" s="1">
        <v>41519</v>
      </c>
      <c r="C5315" t="s">
        <v>3769</v>
      </c>
      <c r="D5315" t="s">
        <v>2901</v>
      </c>
      <c r="E5315" t="s">
        <v>575</v>
      </c>
      <c r="F5315" t="s">
        <v>49</v>
      </c>
      <c r="G5315" t="s">
        <v>18</v>
      </c>
      <c r="H5315" t="s">
        <v>1970</v>
      </c>
      <c r="I5315">
        <v>150</v>
      </c>
      <c r="J5315">
        <v>1</v>
      </c>
      <c r="K5315">
        <v>41.93</v>
      </c>
      <c r="L5315" t="s">
        <v>31</v>
      </c>
      <c r="M5315">
        <v>31</v>
      </c>
      <c r="N5315">
        <v>150</v>
      </c>
      <c r="O5315" t="s">
        <v>3922</v>
      </c>
      <c r="P5315" t="s">
        <v>4226</v>
      </c>
    </row>
    <row r="5316" spans="1:16" x14ac:dyDescent="0.3">
      <c r="A5316" s="1">
        <v>41095</v>
      </c>
      <c r="B5316" s="1">
        <v>41187</v>
      </c>
      <c r="C5316" t="s">
        <v>3769</v>
      </c>
      <c r="D5316" t="s">
        <v>906</v>
      </c>
      <c r="E5316" t="s">
        <v>1588</v>
      </c>
      <c r="F5316" t="s">
        <v>69</v>
      </c>
      <c r="G5316" t="s">
        <v>34</v>
      </c>
      <c r="H5316" t="s">
        <v>963</v>
      </c>
      <c r="I5316">
        <v>25</v>
      </c>
      <c r="J5316">
        <v>6</v>
      </c>
      <c r="K5316">
        <v>6.86</v>
      </c>
      <c r="L5316" t="s">
        <v>36</v>
      </c>
      <c r="M5316">
        <v>92</v>
      </c>
      <c r="N5316">
        <v>150</v>
      </c>
      <c r="O5316" t="s">
        <v>2941</v>
      </c>
      <c r="P5316" t="s">
        <v>4226</v>
      </c>
    </row>
    <row r="5317" spans="1:16" x14ac:dyDescent="0.3">
      <c r="A5317" s="1">
        <v>41039</v>
      </c>
      <c r="B5317" s="1">
        <v>41131</v>
      </c>
      <c r="C5317" t="s">
        <v>3769</v>
      </c>
      <c r="D5317" t="s">
        <v>1536</v>
      </c>
      <c r="E5317" t="s">
        <v>106</v>
      </c>
      <c r="F5317" t="s">
        <v>59</v>
      </c>
      <c r="G5317" t="s">
        <v>34</v>
      </c>
      <c r="H5317" t="s">
        <v>188</v>
      </c>
      <c r="I5317">
        <v>30</v>
      </c>
      <c r="J5317">
        <v>5</v>
      </c>
      <c r="K5317">
        <v>8</v>
      </c>
      <c r="L5317" t="s">
        <v>36</v>
      </c>
      <c r="M5317">
        <v>92</v>
      </c>
      <c r="N5317">
        <v>150</v>
      </c>
      <c r="O5317" t="s">
        <v>2941</v>
      </c>
      <c r="P5317" t="s">
        <v>4226</v>
      </c>
    </row>
    <row r="5318" spans="1:16" x14ac:dyDescent="0.3">
      <c r="A5318" s="1">
        <v>41004</v>
      </c>
      <c r="B5318" s="1">
        <v>41065</v>
      </c>
      <c r="C5318" t="s">
        <v>1823</v>
      </c>
      <c r="D5318" t="s">
        <v>1697</v>
      </c>
      <c r="E5318" t="s">
        <v>73</v>
      </c>
      <c r="F5318" t="s">
        <v>74</v>
      </c>
      <c r="G5318" t="s">
        <v>34</v>
      </c>
      <c r="H5318" t="s">
        <v>320</v>
      </c>
      <c r="I5318">
        <v>50</v>
      </c>
      <c r="J5318">
        <v>3</v>
      </c>
      <c r="K5318">
        <v>8.7899999999999991</v>
      </c>
      <c r="L5318" t="s">
        <v>36</v>
      </c>
      <c r="M5318">
        <v>61</v>
      </c>
      <c r="N5318">
        <v>150</v>
      </c>
      <c r="O5318" t="s">
        <v>3922</v>
      </c>
      <c r="P5318" t="s">
        <v>4226</v>
      </c>
    </row>
    <row r="5319" spans="1:16" x14ac:dyDescent="0.3">
      <c r="A5319" s="1">
        <v>41403</v>
      </c>
      <c r="B5319" s="1">
        <v>41526</v>
      </c>
      <c r="C5319" t="s">
        <v>14</v>
      </c>
      <c r="D5319" t="s">
        <v>2993</v>
      </c>
      <c r="E5319" t="s">
        <v>2556</v>
      </c>
      <c r="F5319" t="s">
        <v>55</v>
      </c>
      <c r="G5319" t="s">
        <v>34</v>
      </c>
      <c r="H5319" t="s">
        <v>2725</v>
      </c>
      <c r="I5319">
        <v>50</v>
      </c>
      <c r="J5319">
        <v>3</v>
      </c>
      <c r="K5319">
        <v>2.6</v>
      </c>
      <c r="L5319" t="s">
        <v>31</v>
      </c>
      <c r="M5319">
        <v>123</v>
      </c>
      <c r="N5319">
        <v>150</v>
      </c>
      <c r="O5319" t="s">
        <v>2941</v>
      </c>
      <c r="P5319" t="s">
        <v>4226</v>
      </c>
    </row>
    <row r="5320" spans="1:16" x14ac:dyDescent="0.3">
      <c r="A5320" s="1">
        <v>41467</v>
      </c>
      <c r="B5320" s="1">
        <v>41620</v>
      </c>
      <c r="C5320" t="s">
        <v>1823</v>
      </c>
      <c r="D5320" t="s">
        <v>2433</v>
      </c>
      <c r="E5320" t="s">
        <v>73</v>
      </c>
      <c r="F5320" t="s">
        <v>74</v>
      </c>
      <c r="G5320" t="s">
        <v>18</v>
      </c>
      <c r="H5320" t="s">
        <v>2477</v>
      </c>
      <c r="I5320">
        <v>150</v>
      </c>
      <c r="J5320">
        <v>1</v>
      </c>
      <c r="K5320">
        <v>10.039999999999999</v>
      </c>
      <c r="L5320" t="s">
        <v>31</v>
      </c>
      <c r="M5320">
        <v>153</v>
      </c>
      <c r="N5320">
        <v>150</v>
      </c>
      <c r="O5320" t="s">
        <v>21</v>
      </c>
      <c r="P5320" t="s">
        <v>4226</v>
      </c>
    </row>
    <row r="5321" spans="1:16" x14ac:dyDescent="0.3">
      <c r="A5321" s="1">
        <v>41342</v>
      </c>
      <c r="B5321" s="1">
        <v>41464</v>
      </c>
      <c r="C5321" t="s">
        <v>14</v>
      </c>
      <c r="D5321" t="s">
        <v>2993</v>
      </c>
      <c r="E5321" t="s">
        <v>16</v>
      </c>
      <c r="F5321" t="s">
        <v>190</v>
      </c>
      <c r="G5321" t="s">
        <v>34</v>
      </c>
      <c r="H5321" t="s">
        <v>3128</v>
      </c>
      <c r="I5321">
        <v>75</v>
      </c>
      <c r="J5321">
        <v>2</v>
      </c>
      <c r="K5321">
        <v>6.68</v>
      </c>
      <c r="L5321" t="s">
        <v>31</v>
      </c>
      <c r="M5321">
        <v>122</v>
      </c>
      <c r="N5321">
        <v>150</v>
      </c>
      <c r="O5321" t="s">
        <v>2941</v>
      </c>
      <c r="P5321" t="s">
        <v>4226</v>
      </c>
    </row>
    <row r="5322" spans="1:16" x14ac:dyDescent="0.3">
      <c r="A5322" s="1">
        <v>41680</v>
      </c>
      <c r="B5322" s="1">
        <v>41800</v>
      </c>
      <c r="C5322" t="s">
        <v>14</v>
      </c>
      <c r="D5322" t="s">
        <v>458</v>
      </c>
      <c r="E5322" t="s">
        <v>218</v>
      </c>
      <c r="F5322" t="s">
        <v>42</v>
      </c>
      <c r="G5322" t="s">
        <v>34</v>
      </c>
      <c r="H5322" t="s">
        <v>2027</v>
      </c>
      <c r="I5322">
        <v>50</v>
      </c>
      <c r="J5322">
        <v>3</v>
      </c>
      <c r="K5322">
        <v>3.11</v>
      </c>
      <c r="L5322" t="s">
        <v>20</v>
      </c>
      <c r="M5322">
        <v>120</v>
      </c>
      <c r="N5322">
        <v>150</v>
      </c>
      <c r="O5322" t="s">
        <v>2941</v>
      </c>
      <c r="P5322" t="s">
        <v>4226</v>
      </c>
    </row>
    <row r="5323" spans="1:16" x14ac:dyDescent="0.3">
      <c r="A5323" s="1">
        <v>41310</v>
      </c>
      <c r="B5323" s="1">
        <v>41310</v>
      </c>
      <c r="C5323" t="s">
        <v>4087</v>
      </c>
      <c r="D5323" t="s">
        <v>2626</v>
      </c>
      <c r="E5323" t="s">
        <v>23</v>
      </c>
      <c r="F5323" t="s">
        <v>24</v>
      </c>
      <c r="G5323" t="s">
        <v>34</v>
      </c>
      <c r="H5323" t="s">
        <v>1898</v>
      </c>
      <c r="I5323">
        <v>50</v>
      </c>
      <c r="J5323">
        <v>3</v>
      </c>
      <c r="K5323">
        <v>9.2200000000000006</v>
      </c>
      <c r="L5323" t="s">
        <v>31</v>
      </c>
      <c r="M5323">
        <v>0</v>
      </c>
      <c r="N5323">
        <v>150</v>
      </c>
      <c r="O5323" t="s">
        <v>3922</v>
      </c>
      <c r="P5323" t="s">
        <v>4226</v>
      </c>
    </row>
    <row r="5324" spans="1:16" x14ac:dyDescent="0.3">
      <c r="A5324" s="1">
        <v>41704</v>
      </c>
      <c r="B5324" s="1">
        <v>41765</v>
      </c>
      <c r="C5324" t="s">
        <v>3769</v>
      </c>
      <c r="D5324" t="s">
        <v>76</v>
      </c>
      <c r="E5324" t="s">
        <v>2732</v>
      </c>
      <c r="F5324" t="s">
        <v>28</v>
      </c>
      <c r="G5324" t="s">
        <v>34</v>
      </c>
      <c r="H5324" t="s">
        <v>676</v>
      </c>
      <c r="I5324">
        <v>50</v>
      </c>
      <c r="J5324">
        <v>3</v>
      </c>
      <c r="K5324">
        <v>15.2</v>
      </c>
      <c r="L5324" t="s">
        <v>20</v>
      </c>
      <c r="M5324">
        <v>61</v>
      </c>
      <c r="N5324">
        <v>150</v>
      </c>
      <c r="O5324" t="s">
        <v>3922</v>
      </c>
      <c r="P5324" t="s">
        <v>4226</v>
      </c>
    </row>
    <row r="5325" spans="1:16" x14ac:dyDescent="0.3">
      <c r="A5325" s="1">
        <v>40555</v>
      </c>
      <c r="B5325" s="1">
        <v>40614</v>
      </c>
      <c r="C5325" t="s">
        <v>1823</v>
      </c>
      <c r="D5325" t="s">
        <v>771</v>
      </c>
      <c r="E5325" t="s">
        <v>273</v>
      </c>
      <c r="F5325" t="s">
        <v>49</v>
      </c>
      <c r="G5325" t="s">
        <v>34</v>
      </c>
      <c r="H5325" t="s">
        <v>3140</v>
      </c>
      <c r="I5325">
        <v>25</v>
      </c>
      <c r="J5325">
        <v>6</v>
      </c>
      <c r="K5325">
        <v>3.1</v>
      </c>
      <c r="L5325" t="s">
        <v>46</v>
      </c>
      <c r="M5325">
        <v>59</v>
      </c>
      <c r="N5325">
        <v>150</v>
      </c>
      <c r="O5325" t="s">
        <v>3922</v>
      </c>
      <c r="P5325" t="s">
        <v>4226</v>
      </c>
    </row>
    <row r="5326" spans="1:16" x14ac:dyDescent="0.3">
      <c r="A5326" s="1">
        <v>40675</v>
      </c>
      <c r="B5326" s="1">
        <v>40798</v>
      </c>
      <c r="C5326" t="s">
        <v>1823</v>
      </c>
      <c r="D5326" t="s">
        <v>1873</v>
      </c>
      <c r="E5326" t="s">
        <v>140</v>
      </c>
      <c r="F5326" t="s">
        <v>28</v>
      </c>
      <c r="G5326" t="s">
        <v>34</v>
      </c>
      <c r="H5326" t="s">
        <v>1725</v>
      </c>
      <c r="I5326">
        <v>50</v>
      </c>
      <c r="J5326">
        <v>3</v>
      </c>
      <c r="K5326">
        <v>8.3800000000000008</v>
      </c>
      <c r="L5326" t="s">
        <v>46</v>
      </c>
      <c r="M5326">
        <v>123</v>
      </c>
      <c r="N5326">
        <v>150</v>
      </c>
      <c r="O5326" t="s">
        <v>2941</v>
      </c>
      <c r="P5326" t="s">
        <v>4226</v>
      </c>
    </row>
    <row r="5327" spans="1:16" x14ac:dyDescent="0.3">
      <c r="A5327" s="1">
        <v>41342</v>
      </c>
      <c r="B5327" s="1">
        <v>41495</v>
      </c>
      <c r="C5327" t="s">
        <v>14</v>
      </c>
      <c r="D5327" t="s">
        <v>2730</v>
      </c>
      <c r="E5327" t="s">
        <v>106</v>
      </c>
      <c r="F5327" t="s">
        <v>59</v>
      </c>
      <c r="G5327" t="s">
        <v>34</v>
      </c>
      <c r="H5327" t="s">
        <v>174</v>
      </c>
      <c r="I5327">
        <v>38</v>
      </c>
      <c r="J5327">
        <v>4</v>
      </c>
      <c r="K5327">
        <v>2.37</v>
      </c>
      <c r="L5327" t="s">
        <v>31</v>
      </c>
      <c r="M5327">
        <v>153</v>
      </c>
      <c r="N5327">
        <v>152</v>
      </c>
      <c r="O5327" t="s">
        <v>21</v>
      </c>
      <c r="P5327" t="s">
        <v>4226</v>
      </c>
    </row>
    <row r="5328" spans="1:16" x14ac:dyDescent="0.3">
      <c r="A5328" s="1">
        <v>41764</v>
      </c>
      <c r="B5328" s="1">
        <v>41887</v>
      </c>
      <c r="C5328" t="s">
        <v>14</v>
      </c>
      <c r="D5328" t="s">
        <v>836</v>
      </c>
      <c r="E5328" t="s">
        <v>565</v>
      </c>
      <c r="F5328" t="s">
        <v>55</v>
      </c>
      <c r="G5328" t="s">
        <v>34</v>
      </c>
      <c r="H5328" t="s">
        <v>3071</v>
      </c>
      <c r="I5328">
        <v>38</v>
      </c>
      <c r="J5328">
        <v>4</v>
      </c>
      <c r="K5328">
        <v>4.21</v>
      </c>
      <c r="L5328" t="s">
        <v>20</v>
      </c>
      <c r="M5328">
        <v>123</v>
      </c>
      <c r="N5328">
        <v>152</v>
      </c>
      <c r="O5328" t="s">
        <v>2941</v>
      </c>
      <c r="P5328" t="s">
        <v>4226</v>
      </c>
    </row>
    <row r="5329" spans="1:16" x14ac:dyDescent="0.3">
      <c r="A5329" s="1">
        <v>41704</v>
      </c>
      <c r="B5329" s="1">
        <v>41796</v>
      </c>
      <c r="C5329" t="s">
        <v>3769</v>
      </c>
      <c r="D5329" t="s">
        <v>1089</v>
      </c>
      <c r="E5329" t="s">
        <v>273</v>
      </c>
      <c r="F5329" t="s">
        <v>49</v>
      </c>
      <c r="G5329" t="s">
        <v>34</v>
      </c>
      <c r="H5329" t="s">
        <v>3078</v>
      </c>
      <c r="I5329">
        <v>76</v>
      </c>
      <c r="J5329">
        <v>2</v>
      </c>
      <c r="K5329">
        <v>9.19</v>
      </c>
      <c r="L5329" t="s">
        <v>20</v>
      </c>
      <c r="M5329">
        <v>92</v>
      </c>
      <c r="N5329">
        <v>152</v>
      </c>
      <c r="O5329" t="s">
        <v>2941</v>
      </c>
      <c r="P5329" t="s">
        <v>4226</v>
      </c>
    </row>
    <row r="5330" spans="1:16" x14ac:dyDescent="0.3">
      <c r="A5330" s="1">
        <v>40914</v>
      </c>
      <c r="B5330" s="1">
        <v>41035</v>
      </c>
      <c r="C5330" t="s">
        <v>14</v>
      </c>
      <c r="D5330" t="s">
        <v>1024</v>
      </c>
      <c r="E5330" t="s">
        <v>133</v>
      </c>
      <c r="F5330" t="s">
        <v>86</v>
      </c>
      <c r="G5330" t="s">
        <v>34</v>
      </c>
      <c r="H5330" t="s">
        <v>2418</v>
      </c>
      <c r="I5330">
        <v>38</v>
      </c>
      <c r="J5330">
        <v>4</v>
      </c>
      <c r="K5330">
        <v>2.73</v>
      </c>
      <c r="L5330" t="s">
        <v>36</v>
      </c>
      <c r="M5330">
        <v>121</v>
      </c>
      <c r="N5330">
        <v>152</v>
      </c>
      <c r="O5330" t="s">
        <v>2941</v>
      </c>
      <c r="P5330" t="s">
        <v>4226</v>
      </c>
    </row>
    <row r="5331" spans="1:16" x14ac:dyDescent="0.3">
      <c r="A5331" s="1">
        <v>40554</v>
      </c>
      <c r="B5331" s="1">
        <v>40674</v>
      </c>
      <c r="C5331" t="s">
        <v>14</v>
      </c>
      <c r="D5331" t="s">
        <v>3703</v>
      </c>
      <c r="E5331" t="s">
        <v>16</v>
      </c>
      <c r="F5331" t="s">
        <v>190</v>
      </c>
      <c r="G5331" t="s">
        <v>34</v>
      </c>
      <c r="H5331" t="s">
        <v>3704</v>
      </c>
      <c r="I5331">
        <v>76</v>
      </c>
      <c r="J5331">
        <v>2</v>
      </c>
      <c r="K5331">
        <v>9.65</v>
      </c>
      <c r="L5331" t="s">
        <v>46</v>
      </c>
      <c r="M5331">
        <v>120</v>
      </c>
      <c r="N5331">
        <v>152</v>
      </c>
      <c r="O5331" t="s">
        <v>2941</v>
      </c>
      <c r="P5331" t="s">
        <v>4226</v>
      </c>
    </row>
    <row r="5332" spans="1:16" x14ac:dyDescent="0.3">
      <c r="A5332" s="1">
        <v>41375</v>
      </c>
      <c r="B5332" s="1">
        <v>41589</v>
      </c>
      <c r="C5332" t="s">
        <v>14</v>
      </c>
      <c r="D5332" t="s">
        <v>360</v>
      </c>
      <c r="E5332" t="s">
        <v>16</v>
      </c>
      <c r="F5332" t="s">
        <v>28</v>
      </c>
      <c r="G5332" t="s">
        <v>34</v>
      </c>
      <c r="H5332" t="s">
        <v>361</v>
      </c>
      <c r="I5332">
        <v>76</v>
      </c>
      <c r="J5332">
        <v>2</v>
      </c>
      <c r="K5332">
        <v>7.23</v>
      </c>
      <c r="L5332" t="s">
        <v>31</v>
      </c>
      <c r="M5332">
        <v>214</v>
      </c>
      <c r="N5332">
        <v>152</v>
      </c>
      <c r="O5332" t="s">
        <v>21</v>
      </c>
      <c r="P5332" t="s">
        <v>4226</v>
      </c>
    </row>
    <row r="5333" spans="1:16" x14ac:dyDescent="0.3">
      <c r="A5333" s="1">
        <v>41400</v>
      </c>
      <c r="B5333" s="1">
        <v>41461</v>
      </c>
      <c r="C5333" t="s">
        <v>3769</v>
      </c>
      <c r="D5333" t="s">
        <v>2993</v>
      </c>
      <c r="E5333" t="s">
        <v>16</v>
      </c>
      <c r="F5333" t="s">
        <v>42</v>
      </c>
      <c r="G5333" t="s">
        <v>34</v>
      </c>
      <c r="H5333" t="s">
        <v>3958</v>
      </c>
      <c r="I5333">
        <v>76</v>
      </c>
      <c r="J5333">
        <v>2</v>
      </c>
      <c r="K5333">
        <v>23.21</v>
      </c>
      <c r="L5333" t="s">
        <v>31</v>
      </c>
      <c r="M5333">
        <v>61</v>
      </c>
      <c r="N5333">
        <v>152</v>
      </c>
      <c r="O5333" t="s">
        <v>3922</v>
      </c>
      <c r="P5333" t="s">
        <v>4226</v>
      </c>
    </row>
    <row r="5334" spans="1:16" x14ac:dyDescent="0.3">
      <c r="A5334" s="1">
        <v>40949</v>
      </c>
      <c r="B5334" s="1">
        <v>41100</v>
      </c>
      <c r="C5334" t="s">
        <v>14</v>
      </c>
      <c r="D5334" t="s">
        <v>265</v>
      </c>
      <c r="E5334" t="s">
        <v>221</v>
      </c>
      <c r="F5334" t="s">
        <v>221</v>
      </c>
      <c r="G5334" t="s">
        <v>34</v>
      </c>
      <c r="H5334" t="s">
        <v>70</v>
      </c>
      <c r="I5334">
        <v>76</v>
      </c>
      <c r="J5334">
        <v>2</v>
      </c>
      <c r="K5334">
        <v>3.72</v>
      </c>
      <c r="L5334" t="s">
        <v>36</v>
      </c>
      <c r="M5334">
        <v>151</v>
      </c>
      <c r="N5334">
        <v>152</v>
      </c>
      <c r="O5334" t="s">
        <v>21</v>
      </c>
      <c r="P5334" t="s">
        <v>4226</v>
      </c>
    </row>
    <row r="5335" spans="1:16" x14ac:dyDescent="0.3">
      <c r="A5335" s="1">
        <v>41039</v>
      </c>
      <c r="B5335" s="1">
        <v>41253</v>
      </c>
      <c r="C5335" t="s">
        <v>14</v>
      </c>
      <c r="D5335" t="s">
        <v>254</v>
      </c>
      <c r="E5335" t="s">
        <v>235</v>
      </c>
      <c r="F5335" t="s">
        <v>28</v>
      </c>
      <c r="G5335" t="s">
        <v>29</v>
      </c>
      <c r="H5335" t="s">
        <v>263</v>
      </c>
      <c r="I5335">
        <v>76</v>
      </c>
      <c r="J5335">
        <v>2</v>
      </c>
      <c r="K5335">
        <v>5.49</v>
      </c>
      <c r="L5335" t="s">
        <v>36</v>
      </c>
      <c r="M5335">
        <v>214</v>
      </c>
      <c r="N5335">
        <v>152</v>
      </c>
      <c r="O5335" t="s">
        <v>21</v>
      </c>
      <c r="P5335" t="s">
        <v>4226</v>
      </c>
    </row>
    <row r="5336" spans="1:16" x14ac:dyDescent="0.3">
      <c r="A5336" s="1">
        <v>40734</v>
      </c>
      <c r="B5336" s="1">
        <v>40826</v>
      </c>
      <c r="C5336" t="s">
        <v>3769</v>
      </c>
      <c r="D5336" t="s">
        <v>1868</v>
      </c>
      <c r="E5336" t="s">
        <v>3394</v>
      </c>
      <c r="F5336" t="s">
        <v>86</v>
      </c>
      <c r="G5336" t="s">
        <v>29</v>
      </c>
      <c r="H5336" t="s">
        <v>3095</v>
      </c>
      <c r="I5336">
        <v>152</v>
      </c>
      <c r="J5336">
        <v>1</v>
      </c>
      <c r="K5336">
        <v>43.89</v>
      </c>
      <c r="L5336" t="s">
        <v>46</v>
      </c>
      <c r="M5336">
        <v>92</v>
      </c>
      <c r="N5336">
        <v>152</v>
      </c>
      <c r="O5336" t="s">
        <v>2941</v>
      </c>
      <c r="P5336" t="s">
        <v>4226</v>
      </c>
    </row>
    <row r="5337" spans="1:16" x14ac:dyDescent="0.3">
      <c r="A5337" s="1">
        <v>41733</v>
      </c>
      <c r="B5337" s="1">
        <v>41916</v>
      </c>
      <c r="C5337" t="s">
        <v>14</v>
      </c>
      <c r="D5337" t="s">
        <v>1124</v>
      </c>
      <c r="E5337" t="s">
        <v>149</v>
      </c>
      <c r="F5337" t="s">
        <v>28</v>
      </c>
      <c r="G5337" t="s">
        <v>34</v>
      </c>
      <c r="H5337" t="s">
        <v>1125</v>
      </c>
      <c r="I5337">
        <v>38</v>
      </c>
      <c r="J5337">
        <v>4</v>
      </c>
      <c r="K5337">
        <v>3.25</v>
      </c>
      <c r="L5337" t="s">
        <v>20</v>
      </c>
      <c r="M5337">
        <v>183</v>
      </c>
      <c r="N5337">
        <v>152</v>
      </c>
      <c r="O5337" t="s">
        <v>21</v>
      </c>
      <c r="P5337" t="s">
        <v>4226</v>
      </c>
    </row>
    <row r="5338" spans="1:16" x14ac:dyDescent="0.3">
      <c r="A5338" s="1">
        <v>41741</v>
      </c>
      <c r="B5338" s="1">
        <v>41863</v>
      </c>
      <c r="C5338" t="s">
        <v>14</v>
      </c>
      <c r="D5338" t="s">
        <v>1497</v>
      </c>
      <c r="E5338" t="s">
        <v>106</v>
      </c>
      <c r="F5338" t="s">
        <v>59</v>
      </c>
      <c r="G5338" t="s">
        <v>34</v>
      </c>
      <c r="H5338" t="s">
        <v>3470</v>
      </c>
      <c r="I5338">
        <v>76</v>
      </c>
      <c r="J5338">
        <v>2</v>
      </c>
      <c r="K5338">
        <v>10.25</v>
      </c>
      <c r="L5338" t="s">
        <v>20</v>
      </c>
      <c r="M5338">
        <v>122</v>
      </c>
      <c r="N5338">
        <v>152</v>
      </c>
      <c r="O5338" t="s">
        <v>2941</v>
      </c>
      <c r="P5338" t="s">
        <v>4226</v>
      </c>
    </row>
    <row r="5339" spans="1:16" x14ac:dyDescent="0.3">
      <c r="A5339" s="1">
        <v>41009</v>
      </c>
      <c r="B5339" s="1">
        <v>41162</v>
      </c>
      <c r="C5339" t="s">
        <v>14</v>
      </c>
      <c r="D5339" t="s">
        <v>1018</v>
      </c>
      <c r="E5339" t="s">
        <v>133</v>
      </c>
      <c r="F5339" t="s">
        <v>86</v>
      </c>
      <c r="G5339" t="s">
        <v>29</v>
      </c>
      <c r="H5339" t="s">
        <v>1090</v>
      </c>
      <c r="I5339">
        <v>152</v>
      </c>
      <c r="J5339">
        <v>1</v>
      </c>
      <c r="K5339">
        <v>4.5</v>
      </c>
      <c r="L5339" t="s">
        <v>36</v>
      </c>
      <c r="M5339">
        <v>153</v>
      </c>
      <c r="N5339">
        <v>152</v>
      </c>
      <c r="O5339" t="s">
        <v>21</v>
      </c>
      <c r="P5339" t="s">
        <v>4226</v>
      </c>
    </row>
    <row r="5340" spans="1:16" x14ac:dyDescent="0.3">
      <c r="A5340" s="1">
        <v>41035</v>
      </c>
      <c r="B5340" s="1">
        <v>41158</v>
      </c>
      <c r="C5340" t="s">
        <v>14</v>
      </c>
      <c r="D5340" t="s">
        <v>589</v>
      </c>
      <c r="E5340" t="s">
        <v>698</v>
      </c>
      <c r="F5340" t="s">
        <v>49</v>
      </c>
      <c r="G5340" t="s">
        <v>18</v>
      </c>
      <c r="H5340" t="s">
        <v>1465</v>
      </c>
      <c r="I5340">
        <v>152</v>
      </c>
      <c r="J5340">
        <v>1</v>
      </c>
      <c r="K5340">
        <v>8.89</v>
      </c>
      <c r="L5340" t="s">
        <v>36</v>
      </c>
      <c r="M5340">
        <v>123</v>
      </c>
      <c r="N5340">
        <v>152</v>
      </c>
      <c r="O5340" t="s">
        <v>2941</v>
      </c>
      <c r="P5340" t="s">
        <v>4226</v>
      </c>
    </row>
    <row r="5341" spans="1:16" x14ac:dyDescent="0.3">
      <c r="A5341" s="1">
        <v>40706</v>
      </c>
      <c r="B5341" s="1">
        <v>40767</v>
      </c>
      <c r="C5341" t="s">
        <v>1823</v>
      </c>
      <c r="D5341" t="s">
        <v>840</v>
      </c>
      <c r="E5341" t="s">
        <v>27</v>
      </c>
      <c r="F5341" t="s">
        <v>28</v>
      </c>
      <c r="G5341" t="s">
        <v>29</v>
      </c>
      <c r="H5341" t="s">
        <v>2330</v>
      </c>
      <c r="I5341">
        <v>76</v>
      </c>
      <c r="J5341">
        <v>2</v>
      </c>
      <c r="K5341">
        <v>7.61</v>
      </c>
      <c r="L5341" t="s">
        <v>46</v>
      </c>
      <c r="M5341">
        <v>61</v>
      </c>
      <c r="N5341">
        <v>152</v>
      </c>
      <c r="O5341" t="s">
        <v>3922</v>
      </c>
      <c r="P5341" t="s">
        <v>4226</v>
      </c>
    </row>
    <row r="5342" spans="1:16" x14ac:dyDescent="0.3">
      <c r="A5342" s="1">
        <v>41306</v>
      </c>
      <c r="B5342" s="1">
        <v>41426</v>
      </c>
      <c r="C5342" t="s">
        <v>14</v>
      </c>
      <c r="D5342" t="s">
        <v>540</v>
      </c>
      <c r="E5342" t="s">
        <v>122</v>
      </c>
      <c r="F5342" t="s">
        <v>63</v>
      </c>
      <c r="G5342" t="s">
        <v>29</v>
      </c>
      <c r="H5342" t="s">
        <v>263</v>
      </c>
      <c r="I5342">
        <v>76</v>
      </c>
      <c r="J5342">
        <v>2</v>
      </c>
      <c r="K5342">
        <v>1.97</v>
      </c>
      <c r="L5342" t="s">
        <v>31</v>
      </c>
      <c r="M5342">
        <v>120</v>
      </c>
      <c r="N5342">
        <v>152</v>
      </c>
      <c r="O5342" t="s">
        <v>2941</v>
      </c>
      <c r="P5342" t="s">
        <v>4226</v>
      </c>
    </row>
    <row r="5343" spans="1:16" x14ac:dyDescent="0.3">
      <c r="A5343" s="1">
        <v>41131</v>
      </c>
      <c r="B5343" s="1">
        <v>41192</v>
      </c>
      <c r="C5343" t="s">
        <v>1823</v>
      </c>
      <c r="D5343" t="s">
        <v>564</v>
      </c>
      <c r="E5343" t="s">
        <v>58</v>
      </c>
      <c r="F5343" t="s">
        <v>59</v>
      </c>
      <c r="G5343" t="s">
        <v>34</v>
      </c>
      <c r="H5343" t="s">
        <v>107</v>
      </c>
      <c r="I5343">
        <v>38</v>
      </c>
      <c r="J5343">
        <v>4</v>
      </c>
      <c r="K5343">
        <v>2.73</v>
      </c>
      <c r="L5343" t="s">
        <v>36</v>
      </c>
      <c r="M5343">
        <v>61</v>
      </c>
      <c r="N5343">
        <v>152</v>
      </c>
      <c r="O5343" t="s">
        <v>3922</v>
      </c>
      <c r="P5343" t="s">
        <v>4226</v>
      </c>
    </row>
    <row r="5344" spans="1:16" x14ac:dyDescent="0.3">
      <c r="A5344" s="1">
        <v>41735</v>
      </c>
      <c r="B5344" s="1">
        <v>41796</v>
      </c>
      <c r="C5344" t="s">
        <v>3769</v>
      </c>
      <c r="D5344" t="s">
        <v>743</v>
      </c>
      <c r="E5344" t="s">
        <v>77</v>
      </c>
      <c r="F5344" t="s">
        <v>42</v>
      </c>
      <c r="G5344" t="s">
        <v>18</v>
      </c>
      <c r="H5344" t="s">
        <v>3364</v>
      </c>
      <c r="I5344">
        <v>76</v>
      </c>
      <c r="J5344">
        <v>2</v>
      </c>
      <c r="K5344">
        <v>0.37</v>
      </c>
      <c r="L5344" t="s">
        <v>20</v>
      </c>
      <c r="M5344">
        <v>61</v>
      </c>
      <c r="N5344">
        <v>152</v>
      </c>
      <c r="O5344" t="s">
        <v>3922</v>
      </c>
      <c r="P5344" t="s">
        <v>4226</v>
      </c>
    </row>
    <row r="5345" spans="1:16" x14ac:dyDescent="0.3">
      <c r="A5345" s="1">
        <v>40580</v>
      </c>
      <c r="B5345" s="1">
        <v>40730</v>
      </c>
      <c r="C5345" t="s">
        <v>14</v>
      </c>
      <c r="D5345" t="s">
        <v>1013</v>
      </c>
      <c r="E5345" t="s">
        <v>73</v>
      </c>
      <c r="F5345" t="s">
        <v>74</v>
      </c>
      <c r="G5345" t="s">
        <v>34</v>
      </c>
      <c r="H5345" t="s">
        <v>1530</v>
      </c>
      <c r="I5345">
        <v>51</v>
      </c>
      <c r="J5345">
        <v>3</v>
      </c>
      <c r="K5345">
        <v>3.21</v>
      </c>
      <c r="L5345" t="s">
        <v>46</v>
      </c>
      <c r="M5345">
        <v>150</v>
      </c>
      <c r="N5345">
        <v>153</v>
      </c>
      <c r="O5345" t="s">
        <v>2941</v>
      </c>
      <c r="P5345" t="s">
        <v>4226</v>
      </c>
    </row>
    <row r="5346" spans="1:16" x14ac:dyDescent="0.3">
      <c r="A5346" s="1">
        <v>40700</v>
      </c>
      <c r="B5346" s="1">
        <v>40822</v>
      </c>
      <c r="C5346" t="s">
        <v>14</v>
      </c>
      <c r="D5346" t="s">
        <v>3020</v>
      </c>
      <c r="E5346" t="s">
        <v>62</v>
      </c>
      <c r="F5346" t="s">
        <v>63</v>
      </c>
      <c r="G5346" t="s">
        <v>34</v>
      </c>
      <c r="H5346" t="s">
        <v>2362</v>
      </c>
      <c r="I5346">
        <v>51</v>
      </c>
      <c r="J5346">
        <v>3</v>
      </c>
      <c r="K5346">
        <v>8.61</v>
      </c>
      <c r="L5346" t="s">
        <v>46</v>
      </c>
      <c r="M5346">
        <v>122</v>
      </c>
      <c r="N5346">
        <v>153</v>
      </c>
      <c r="O5346" t="s">
        <v>2941</v>
      </c>
      <c r="P5346" t="s">
        <v>4226</v>
      </c>
    </row>
    <row r="5347" spans="1:16" x14ac:dyDescent="0.3">
      <c r="A5347" s="1">
        <v>41345</v>
      </c>
      <c r="B5347" s="1">
        <v>41467</v>
      </c>
      <c r="C5347" t="s">
        <v>14</v>
      </c>
      <c r="D5347" t="s">
        <v>992</v>
      </c>
      <c r="E5347" t="s">
        <v>58</v>
      </c>
      <c r="F5347" t="s">
        <v>59</v>
      </c>
      <c r="G5347" t="s">
        <v>34</v>
      </c>
      <c r="H5347" t="s">
        <v>2159</v>
      </c>
      <c r="I5347">
        <v>51</v>
      </c>
      <c r="J5347">
        <v>3</v>
      </c>
      <c r="K5347">
        <v>2.98</v>
      </c>
      <c r="L5347" t="s">
        <v>31</v>
      </c>
      <c r="M5347">
        <v>122</v>
      </c>
      <c r="N5347">
        <v>153</v>
      </c>
      <c r="O5347" t="s">
        <v>2941</v>
      </c>
      <c r="P5347" t="s">
        <v>4226</v>
      </c>
    </row>
    <row r="5348" spans="1:16" x14ac:dyDescent="0.3">
      <c r="A5348" s="1">
        <v>40911</v>
      </c>
      <c r="B5348" s="1">
        <v>41032</v>
      </c>
      <c r="C5348" t="s">
        <v>14</v>
      </c>
      <c r="D5348" t="s">
        <v>1518</v>
      </c>
      <c r="E5348" t="s">
        <v>58</v>
      </c>
      <c r="F5348" t="s">
        <v>59</v>
      </c>
      <c r="G5348" t="s">
        <v>34</v>
      </c>
      <c r="H5348" t="s">
        <v>1530</v>
      </c>
      <c r="I5348">
        <v>51</v>
      </c>
      <c r="J5348">
        <v>3</v>
      </c>
      <c r="K5348">
        <v>1.04</v>
      </c>
      <c r="L5348" t="s">
        <v>36</v>
      </c>
      <c r="M5348">
        <v>121</v>
      </c>
      <c r="N5348">
        <v>153</v>
      </c>
      <c r="O5348" t="s">
        <v>2941</v>
      </c>
      <c r="P5348" t="s">
        <v>4226</v>
      </c>
    </row>
    <row r="5349" spans="1:16" x14ac:dyDescent="0.3">
      <c r="A5349" s="1">
        <v>40610</v>
      </c>
      <c r="B5349" s="1">
        <v>40702</v>
      </c>
      <c r="C5349" t="s">
        <v>1823</v>
      </c>
      <c r="D5349" t="s">
        <v>2581</v>
      </c>
      <c r="E5349" t="s">
        <v>73</v>
      </c>
      <c r="F5349" t="s">
        <v>74</v>
      </c>
      <c r="G5349" t="s">
        <v>34</v>
      </c>
      <c r="H5349" t="s">
        <v>2573</v>
      </c>
      <c r="I5349">
        <v>51</v>
      </c>
      <c r="J5349">
        <v>3</v>
      </c>
      <c r="K5349">
        <v>6.3</v>
      </c>
      <c r="L5349" t="s">
        <v>46</v>
      </c>
      <c r="M5349">
        <v>92</v>
      </c>
      <c r="N5349">
        <v>153</v>
      </c>
      <c r="O5349" t="s">
        <v>2941</v>
      </c>
      <c r="P5349" t="s">
        <v>4226</v>
      </c>
    </row>
    <row r="5350" spans="1:16" x14ac:dyDescent="0.3">
      <c r="A5350" s="1">
        <v>41801</v>
      </c>
      <c r="B5350" s="1">
        <v>41862</v>
      </c>
      <c r="C5350" t="s">
        <v>3769</v>
      </c>
      <c r="D5350" t="s">
        <v>1097</v>
      </c>
      <c r="E5350" t="s">
        <v>62</v>
      </c>
      <c r="F5350" t="s">
        <v>63</v>
      </c>
      <c r="G5350" t="s">
        <v>18</v>
      </c>
      <c r="H5350" t="s">
        <v>438</v>
      </c>
      <c r="I5350">
        <v>51</v>
      </c>
      <c r="J5350">
        <v>3</v>
      </c>
      <c r="K5350">
        <v>10.1</v>
      </c>
      <c r="L5350" t="s">
        <v>20</v>
      </c>
      <c r="M5350">
        <v>61</v>
      </c>
      <c r="N5350">
        <v>153</v>
      </c>
      <c r="O5350" t="s">
        <v>3922</v>
      </c>
      <c r="P5350" t="s">
        <v>4226</v>
      </c>
    </row>
    <row r="5351" spans="1:16" x14ac:dyDescent="0.3">
      <c r="A5351" s="1">
        <v>41677</v>
      </c>
      <c r="B5351" s="1">
        <v>41797</v>
      </c>
      <c r="C5351" t="s">
        <v>14</v>
      </c>
      <c r="D5351" t="s">
        <v>690</v>
      </c>
      <c r="E5351" t="s">
        <v>1663</v>
      </c>
      <c r="F5351" t="s">
        <v>69</v>
      </c>
      <c r="G5351" t="s">
        <v>34</v>
      </c>
      <c r="H5351" t="s">
        <v>2278</v>
      </c>
      <c r="I5351">
        <v>51</v>
      </c>
      <c r="J5351">
        <v>3</v>
      </c>
      <c r="K5351">
        <v>2.58</v>
      </c>
      <c r="L5351" t="s">
        <v>20</v>
      </c>
      <c r="M5351">
        <v>120</v>
      </c>
      <c r="N5351">
        <v>153</v>
      </c>
      <c r="O5351" t="s">
        <v>2941</v>
      </c>
      <c r="P5351" t="s">
        <v>4226</v>
      </c>
    </row>
    <row r="5352" spans="1:16" x14ac:dyDescent="0.3">
      <c r="A5352" s="1">
        <v>41856</v>
      </c>
      <c r="B5352" s="1">
        <v>41978</v>
      </c>
      <c r="C5352" t="s">
        <v>1823</v>
      </c>
      <c r="D5352" t="s">
        <v>1613</v>
      </c>
      <c r="E5352" t="s">
        <v>62</v>
      </c>
      <c r="F5352" t="s">
        <v>63</v>
      </c>
      <c r="G5352" t="s">
        <v>34</v>
      </c>
      <c r="H5352" t="s">
        <v>679</v>
      </c>
      <c r="I5352">
        <v>51</v>
      </c>
      <c r="J5352">
        <v>3</v>
      </c>
      <c r="K5352">
        <v>5.5</v>
      </c>
      <c r="L5352" t="s">
        <v>20</v>
      </c>
      <c r="M5352">
        <v>122</v>
      </c>
      <c r="N5352">
        <v>153</v>
      </c>
      <c r="O5352" t="s">
        <v>2941</v>
      </c>
      <c r="P5352" t="s">
        <v>4226</v>
      </c>
    </row>
    <row r="5353" spans="1:16" x14ac:dyDescent="0.3">
      <c r="A5353" s="1">
        <v>40822</v>
      </c>
      <c r="B5353" s="1">
        <v>40822</v>
      </c>
      <c r="C5353" t="s">
        <v>4087</v>
      </c>
      <c r="D5353" t="s">
        <v>2113</v>
      </c>
      <c r="E5353" t="s">
        <v>73</v>
      </c>
      <c r="F5353" t="s">
        <v>74</v>
      </c>
      <c r="G5353" t="s">
        <v>34</v>
      </c>
      <c r="H5353" t="s">
        <v>996</v>
      </c>
      <c r="I5353">
        <v>51</v>
      </c>
      <c r="J5353">
        <v>3</v>
      </c>
      <c r="K5353">
        <v>6.16</v>
      </c>
      <c r="L5353" t="s">
        <v>46</v>
      </c>
      <c r="M5353">
        <v>0</v>
      </c>
      <c r="N5353">
        <v>153</v>
      </c>
      <c r="O5353" t="s">
        <v>3922</v>
      </c>
      <c r="P5353" t="s">
        <v>4226</v>
      </c>
    </row>
    <row r="5354" spans="1:16" x14ac:dyDescent="0.3">
      <c r="A5354" s="1">
        <v>40949</v>
      </c>
      <c r="B5354" s="1">
        <v>41100</v>
      </c>
      <c r="C5354" t="s">
        <v>14</v>
      </c>
      <c r="D5354" t="s">
        <v>465</v>
      </c>
      <c r="E5354" t="s">
        <v>943</v>
      </c>
      <c r="F5354" t="s">
        <v>28</v>
      </c>
      <c r="G5354" t="s">
        <v>18</v>
      </c>
      <c r="H5354" t="s">
        <v>2874</v>
      </c>
      <c r="I5354">
        <v>51</v>
      </c>
      <c r="J5354">
        <v>3</v>
      </c>
      <c r="K5354">
        <v>4.37</v>
      </c>
      <c r="L5354" t="s">
        <v>36</v>
      </c>
      <c r="M5354">
        <v>151</v>
      </c>
      <c r="N5354">
        <v>153</v>
      </c>
      <c r="O5354" t="s">
        <v>21</v>
      </c>
      <c r="P5354" t="s">
        <v>4226</v>
      </c>
    </row>
    <row r="5355" spans="1:16" x14ac:dyDescent="0.3">
      <c r="A5355" s="1">
        <v>41317</v>
      </c>
      <c r="B5355" s="1">
        <v>41376</v>
      </c>
      <c r="C5355" t="s">
        <v>3769</v>
      </c>
      <c r="D5355" t="s">
        <v>1890</v>
      </c>
      <c r="E5355" t="s">
        <v>23</v>
      </c>
      <c r="F5355" t="s">
        <v>24</v>
      </c>
      <c r="G5355" t="s">
        <v>34</v>
      </c>
      <c r="H5355" t="s">
        <v>2133</v>
      </c>
      <c r="I5355">
        <v>51</v>
      </c>
      <c r="J5355">
        <v>3</v>
      </c>
      <c r="K5355">
        <v>12.95</v>
      </c>
      <c r="L5355" t="s">
        <v>31</v>
      </c>
      <c r="M5355">
        <v>59</v>
      </c>
      <c r="N5355">
        <v>153</v>
      </c>
      <c r="O5355" t="s">
        <v>3922</v>
      </c>
      <c r="P5355" t="s">
        <v>4226</v>
      </c>
    </row>
    <row r="5356" spans="1:16" x14ac:dyDescent="0.3">
      <c r="A5356" s="1">
        <v>40643</v>
      </c>
      <c r="B5356" s="1">
        <v>40857</v>
      </c>
      <c r="C5356" t="s">
        <v>14</v>
      </c>
      <c r="D5356" t="s">
        <v>44</v>
      </c>
      <c r="E5356" t="s">
        <v>38</v>
      </c>
      <c r="F5356" t="s">
        <v>28</v>
      </c>
      <c r="G5356" t="s">
        <v>34</v>
      </c>
      <c r="H5356" t="s">
        <v>377</v>
      </c>
      <c r="I5356">
        <v>77</v>
      </c>
      <c r="J5356">
        <v>2</v>
      </c>
      <c r="K5356">
        <v>5.72</v>
      </c>
      <c r="L5356" t="s">
        <v>46</v>
      </c>
      <c r="M5356">
        <v>214</v>
      </c>
      <c r="N5356">
        <v>154</v>
      </c>
      <c r="O5356" t="s">
        <v>21</v>
      </c>
      <c r="P5356" t="s">
        <v>4226</v>
      </c>
    </row>
    <row r="5357" spans="1:16" x14ac:dyDescent="0.3">
      <c r="A5357" s="1">
        <v>41648</v>
      </c>
      <c r="B5357" s="1">
        <v>41768</v>
      </c>
      <c r="C5357" t="s">
        <v>14</v>
      </c>
      <c r="D5357" t="s">
        <v>401</v>
      </c>
      <c r="E5357" t="s">
        <v>261</v>
      </c>
      <c r="F5357" t="s">
        <v>86</v>
      </c>
      <c r="G5357" t="s">
        <v>29</v>
      </c>
      <c r="H5357" t="s">
        <v>323</v>
      </c>
      <c r="I5357">
        <v>77</v>
      </c>
      <c r="J5357">
        <v>2</v>
      </c>
      <c r="K5357">
        <v>2.04</v>
      </c>
      <c r="L5357" t="s">
        <v>20</v>
      </c>
      <c r="M5357">
        <v>120</v>
      </c>
      <c r="N5357">
        <v>154</v>
      </c>
      <c r="O5357" t="s">
        <v>2941</v>
      </c>
      <c r="P5357" t="s">
        <v>4226</v>
      </c>
    </row>
    <row r="5358" spans="1:16" x14ac:dyDescent="0.3">
      <c r="A5358" s="1">
        <v>41800</v>
      </c>
      <c r="B5358" s="1">
        <v>41922</v>
      </c>
      <c r="C5358" t="s">
        <v>14</v>
      </c>
      <c r="D5358" t="s">
        <v>3247</v>
      </c>
      <c r="E5358" t="s">
        <v>41</v>
      </c>
      <c r="F5358" t="s">
        <v>42</v>
      </c>
      <c r="G5358" t="s">
        <v>34</v>
      </c>
      <c r="H5358" t="s">
        <v>1766</v>
      </c>
      <c r="I5358">
        <v>22</v>
      </c>
      <c r="J5358">
        <v>7</v>
      </c>
      <c r="K5358">
        <v>1.92</v>
      </c>
      <c r="L5358" t="s">
        <v>20</v>
      </c>
      <c r="M5358">
        <v>122</v>
      </c>
      <c r="N5358">
        <v>154</v>
      </c>
      <c r="O5358" t="s">
        <v>2941</v>
      </c>
      <c r="P5358" t="s">
        <v>4226</v>
      </c>
    </row>
    <row r="5359" spans="1:16" x14ac:dyDescent="0.3">
      <c r="A5359" s="1">
        <v>40734</v>
      </c>
      <c r="B5359" s="1">
        <v>40887</v>
      </c>
      <c r="C5359" t="s">
        <v>1823</v>
      </c>
      <c r="D5359" t="s">
        <v>2480</v>
      </c>
      <c r="E5359" t="s">
        <v>1663</v>
      </c>
      <c r="F5359" t="s">
        <v>69</v>
      </c>
      <c r="G5359" t="s">
        <v>18</v>
      </c>
      <c r="H5359" t="s">
        <v>2006</v>
      </c>
      <c r="I5359">
        <v>77</v>
      </c>
      <c r="J5359">
        <v>2</v>
      </c>
      <c r="K5359">
        <v>1.63</v>
      </c>
      <c r="L5359" t="s">
        <v>46</v>
      </c>
      <c r="M5359">
        <v>153</v>
      </c>
      <c r="N5359">
        <v>154</v>
      </c>
      <c r="O5359" t="s">
        <v>21</v>
      </c>
      <c r="P5359" t="s">
        <v>4226</v>
      </c>
    </row>
    <row r="5360" spans="1:16" x14ac:dyDescent="0.3">
      <c r="A5360" s="1">
        <v>41311</v>
      </c>
      <c r="B5360" s="1">
        <v>41400</v>
      </c>
      <c r="C5360" t="s">
        <v>1823</v>
      </c>
      <c r="D5360" t="s">
        <v>405</v>
      </c>
      <c r="E5360" t="s">
        <v>33</v>
      </c>
      <c r="F5360" t="s">
        <v>28</v>
      </c>
      <c r="G5360" t="s">
        <v>34</v>
      </c>
      <c r="H5360" t="s">
        <v>2822</v>
      </c>
      <c r="I5360">
        <v>77</v>
      </c>
      <c r="J5360">
        <v>2</v>
      </c>
      <c r="K5360">
        <v>22.67</v>
      </c>
      <c r="L5360" t="s">
        <v>31</v>
      </c>
      <c r="M5360">
        <v>89</v>
      </c>
      <c r="N5360">
        <v>154</v>
      </c>
      <c r="O5360" t="s">
        <v>2941</v>
      </c>
      <c r="P5360" t="s">
        <v>4226</v>
      </c>
    </row>
    <row r="5361" spans="1:16" x14ac:dyDescent="0.3">
      <c r="A5361" s="1">
        <v>40764</v>
      </c>
      <c r="B5361" s="1">
        <v>40886</v>
      </c>
      <c r="C5361" t="s">
        <v>14</v>
      </c>
      <c r="D5361" t="s">
        <v>284</v>
      </c>
      <c r="E5361" t="s">
        <v>1152</v>
      </c>
      <c r="F5361" t="s">
        <v>55</v>
      </c>
      <c r="G5361" t="s">
        <v>34</v>
      </c>
      <c r="H5361" t="s">
        <v>3167</v>
      </c>
      <c r="I5361">
        <v>77</v>
      </c>
      <c r="J5361">
        <v>2</v>
      </c>
      <c r="K5361">
        <v>3.48</v>
      </c>
      <c r="L5361" t="s">
        <v>46</v>
      </c>
      <c r="M5361">
        <v>122</v>
      </c>
      <c r="N5361">
        <v>154</v>
      </c>
      <c r="O5361" t="s">
        <v>2941</v>
      </c>
      <c r="P5361" t="s">
        <v>4226</v>
      </c>
    </row>
    <row r="5362" spans="1:16" x14ac:dyDescent="0.3">
      <c r="A5362" s="1">
        <v>40764</v>
      </c>
      <c r="B5362" s="1">
        <v>40886</v>
      </c>
      <c r="C5362" t="s">
        <v>14</v>
      </c>
      <c r="D5362" t="s">
        <v>1024</v>
      </c>
      <c r="E5362" t="s">
        <v>155</v>
      </c>
      <c r="F5362" t="s">
        <v>55</v>
      </c>
      <c r="G5362" t="s">
        <v>29</v>
      </c>
      <c r="H5362" t="s">
        <v>3380</v>
      </c>
      <c r="I5362">
        <v>77</v>
      </c>
      <c r="J5362">
        <v>2</v>
      </c>
      <c r="K5362">
        <v>1.26</v>
      </c>
      <c r="L5362" t="s">
        <v>46</v>
      </c>
      <c r="M5362">
        <v>122</v>
      </c>
      <c r="N5362">
        <v>154</v>
      </c>
      <c r="O5362" t="s">
        <v>2941</v>
      </c>
      <c r="P5362" t="s">
        <v>4226</v>
      </c>
    </row>
    <row r="5363" spans="1:16" x14ac:dyDescent="0.3">
      <c r="A5363" s="1">
        <v>41434</v>
      </c>
      <c r="B5363" s="1">
        <v>41495</v>
      </c>
      <c r="C5363" t="s">
        <v>1823</v>
      </c>
      <c r="D5363" t="s">
        <v>3307</v>
      </c>
      <c r="E5363" t="s">
        <v>16</v>
      </c>
      <c r="F5363" t="s">
        <v>28</v>
      </c>
      <c r="G5363" t="s">
        <v>34</v>
      </c>
      <c r="H5363" t="s">
        <v>1437</v>
      </c>
      <c r="I5363">
        <v>22</v>
      </c>
      <c r="J5363">
        <v>7</v>
      </c>
      <c r="K5363">
        <v>1.33</v>
      </c>
      <c r="L5363" t="s">
        <v>31</v>
      </c>
      <c r="M5363">
        <v>61</v>
      </c>
      <c r="N5363">
        <v>154</v>
      </c>
      <c r="O5363" t="s">
        <v>3922</v>
      </c>
      <c r="P5363" t="s">
        <v>4226</v>
      </c>
    </row>
    <row r="5364" spans="1:16" x14ac:dyDescent="0.3">
      <c r="A5364" s="1">
        <v>41733</v>
      </c>
      <c r="B5364" s="1">
        <v>41886</v>
      </c>
      <c r="C5364" t="s">
        <v>14</v>
      </c>
      <c r="D5364" t="s">
        <v>767</v>
      </c>
      <c r="E5364" t="s">
        <v>62</v>
      </c>
      <c r="F5364" t="s">
        <v>63</v>
      </c>
      <c r="G5364" t="s">
        <v>18</v>
      </c>
      <c r="H5364" t="s">
        <v>2380</v>
      </c>
      <c r="I5364">
        <v>154</v>
      </c>
      <c r="J5364">
        <v>1</v>
      </c>
      <c r="K5364">
        <v>6.4</v>
      </c>
      <c r="L5364" t="s">
        <v>20</v>
      </c>
      <c r="M5364">
        <v>153</v>
      </c>
      <c r="N5364">
        <v>154</v>
      </c>
      <c r="O5364" t="s">
        <v>21</v>
      </c>
      <c r="P5364" t="s">
        <v>4226</v>
      </c>
    </row>
    <row r="5365" spans="1:16" x14ac:dyDescent="0.3">
      <c r="A5365" s="1">
        <v>41315</v>
      </c>
      <c r="B5365" s="1">
        <v>41435</v>
      </c>
      <c r="C5365" t="s">
        <v>14</v>
      </c>
      <c r="D5365" t="s">
        <v>1740</v>
      </c>
      <c r="E5365" t="s">
        <v>23</v>
      </c>
      <c r="F5365" t="s">
        <v>24</v>
      </c>
      <c r="G5365" t="s">
        <v>34</v>
      </c>
      <c r="H5365" t="s">
        <v>2974</v>
      </c>
      <c r="I5365">
        <v>77</v>
      </c>
      <c r="J5365">
        <v>2</v>
      </c>
      <c r="K5365">
        <v>3.4</v>
      </c>
      <c r="L5365" t="s">
        <v>31</v>
      </c>
      <c r="M5365">
        <v>120</v>
      </c>
      <c r="N5365">
        <v>154</v>
      </c>
      <c r="O5365" t="s">
        <v>2941</v>
      </c>
      <c r="P5365" t="s">
        <v>4226</v>
      </c>
    </row>
    <row r="5366" spans="1:16" x14ac:dyDescent="0.3">
      <c r="A5366" s="1">
        <v>41828</v>
      </c>
      <c r="B5366" s="1">
        <v>41981</v>
      </c>
      <c r="C5366" t="s">
        <v>14</v>
      </c>
      <c r="D5366" t="s">
        <v>1382</v>
      </c>
      <c r="E5366" t="s">
        <v>73</v>
      </c>
      <c r="F5366" t="s">
        <v>74</v>
      </c>
      <c r="G5366" t="s">
        <v>34</v>
      </c>
      <c r="H5366" t="s">
        <v>607</v>
      </c>
      <c r="I5366">
        <v>77</v>
      </c>
      <c r="J5366">
        <v>2</v>
      </c>
      <c r="K5366">
        <v>6.46</v>
      </c>
      <c r="L5366" t="s">
        <v>20</v>
      </c>
      <c r="M5366">
        <v>153</v>
      </c>
      <c r="N5366">
        <v>154</v>
      </c>
      <c r="O5366" t="s">
        <v>21</v>
      </c>
      <c r="P5366" t="s">
        <v>4226</v>
      </c>
    </row>
    <row r="5367" spans="1:16" x14ac:dyDescent="0.3">
      <c r="A5367" s="1">
        <v>40673</v>
      </c>
      <c r="B5367" s="1">
        <v>40826</v>
      </c>
      <c r="C5367" t="s">
        <v>1823</v>
      </c>
      <c r="D5367" t="s">
        <v>327</v>
      </c>
      <c r="E5367" t="s">
        <v>23</v>
      </c>
      <c r="F5367" t="s">
        <v>24</v>
      </c>
      <c r="G5367" t="s">
        <v>29</v>
      </c>
      <c r="H5367" t="s">
        <v>323</v>
      </c>
      <c r="I5367">
        <v>77</v>
      </c>
      <c r="J5367">
        <v>2</v>
      </c>
      <c r="K5367">
        <v>7.62</v>
      </c>
      <c r="L5367" t="s">
        <v>46</v>
      </c>
      <c r="M5367">
        <v>153</v>
      </c>
      <c r="N5367">
        <v>154</v>
      </c>
      <c r="O5367" t="s">
        <v>21</v>
      </c>
      <c r="P5367" t="s">
        <v>4226</v>
      </c>
    </row>
    <row r="5368" spans="1:16" x14ac:dyDescent="0.3">
      <c r="A5368" s="1">
        <v>41312</v>
      </c>
      <c r="B5368" s="1">
        <v>41493</v>
      </c>
      <c r="C5368" t="s">
        <v>14</v>
      </c>
      <c r="D5368" t="s">
        <v>1313</v>
      </c>
      <c r="E5368" t="s">
        <v>964</v>
      </c>
      <c r="F5368" t="s">
        <v>42</v>
      </c>
      <c r="G5368" t="s">
        <v>18</v>
      </c>
      <c r="H5368" t="s">
        <v>1635</v>
      </c>
      <c r="I5368">
        <v>77</v>
      </c>
      <c r="J5368">
        <v>2</v>
      </c>
      <c r="K5368">
        <v>5.0599999999999996</v>
      </c>
      <c r="L5368" t="s">
        <v>31</v>
      </c>
      <c r="M5368">
        <v>181</v>
      </c>
      <c r="N5368">
        <v>154</v>
      </c>
      <c r="O5368" t="s">
        <v>21</v>
      </c>
      <c r="P5368" t="s">
        <v>4226</v>
      </c>
    </row>
    <row r="5369" spans="1:16" x14ac:dyDescent="0.3">
      <c r="A5369" s="1">
        <v>41004</v>
      </c>
      <c r="B5369" s="1">
        <v>41034</v>
      </c>
      <c r="C5369" t="s">
        <v>3769</v>
      </c>
      <c r="D5369" t="s">
        <v>1765</v>
      </c>
      <c r="E5369" t="s">
        <v>16</v>
      </c>
      <c r="F5369" t="s">
        <v>28</v>
      </c>
      <c r="G5369" t="s">
        <v>18</v>
      </c>
      <c r="H5369" t="s">
        <v>445</v>
      </c>
      <c r="I5369">
        <v>22</v>
      </c>
      <c r="J5369">
        <v>7</v>
      </c>
      <c r="K5369">
        <v>2.34</v>
      </c>
      <c r="L5369" t="s">
        <v>36</v>
      </c>
      <c r="M5369">
        <v>30</v>
      </c>
      <c r="N5369">
        <v>154</v>
      </c>
      <c r="O5369" t="s">
        <v>3922</v>
      </c>
      <c r="P5369" t="s">
        <v>4226</v>
      </c>
    </row>
    <row r="5370" spans="1:16" x14ac:dyDescent="0.3">
      <c r="A5370" s="1">
        <v>41427</v>
      </c>
      <c r="B5370" s="1">
        <v>41488</v>
      </c>
      <c r="C5370" t="s">
        <v>3769</v>
      </c>
      <c r="D5370" t="s">
        <v>1486</v>
      </c>
      <c r="E5370" t="s">
        <v>38</v>
      </c>
      <c r="F5370" t="s">
        <v>28</v>
      </c>
      <c r="G5370" t="s">
        <v>18</v>
      </c>
      <c r="H5370" t="s">
        <v>4020</v>
      </c>
      <c r="I5370">
        <v>154</v>
      </c>
      <c r="J5370">
        <v>1</v>
      </c>
      <c r="K5370">
        <v>6.95</v>
      </c>
      <c r="L5370" t="s">
        <v>31</v>
      </c>
      <c r="M5370">
        <v>61</v>
      </c>
      <c r="N5370">
        <v>154</v>
      </c>
      <c r="O5370" t="s">
        <v>3922</v>
      </c>
      <c r="P5370" t="s">
        <v>4226</v>
      </c>
    </row>
    <row r="5371" spans="1:16" x14ac:dyDescent="0.3">
      <c r="A5371" s="1">
        <v>41732</v>
      </c>
      <c r="B5371" s="1">
        <v>41823</v>
      </c>
      <c r="C5371" t="s">
        <v>3769</v>
      </c>
      <c r="D5371" t="s">
        <v>1456</v>
      </c>
      <c r="E5371" t="s">
        <v>106</v>
      </c>
      <c r="F5371" t="s">
        <v>59</v>
      </c>
      <c r="G5371" t="s">
        <v>34</v>
      </c>
      <c r="H5371" t="s">
        <v>520</v>
      </c>
      <c r="I5371">
        <v>77</v>
      </c>
      <c r="J5371">
        <v>2</v>
      </c>
      <c r="K5371">
        <v>13.08</v>
      </c>
      <c r="L5371" t="s">
        <v>20</v>
      </c>
      <c r="M5371">
        <v>91</v>
      </c>
      <c r="N5371">
        <v>154</v>
      </c>
      <c r="O5371" t="s">
        <v>2941</v>
      </c>
      <c r="P5371" t="s">
        <v>4226</v>
      </c>
    </row>
    <row r="5372" spans="1:16" x14ac:dyDescent="0.3">
      <c r="A5372" s="1">
        <v>40607</v>
      </c>
      <c r="B5372" s="1">
        <v>40668</v>
      </c>
      <c r="C5372" t="s">
        <v>3769</v>
      </c>
      <c r="D5372" t="s">
        <v>423</v>
      </c>
      <c r="E5372" t="s">
        <v>16</v>
      </c>
      <c r="F5372" t="s">
        <v>28</v>
      </c>
      <c r="G5372" t="s">
        <v>34</v>
      </c>
      <c r="H5372" t="s">
        <v>3058</v>
      </c>
      <c r="I5372">
        <v>22</v>
      </c>
      <c r="J5372">
        <v>7</v>
      </c>
      <c r="K5372">
        <v>1.21</v>
      </c>
      <c r="L5372" t="s">
        <v>46</v>
      </c>
      <c r="M5372">
        <v>61</v>
      </c>
      <c r="N5372">
        <v>154</v>
      </c>
      <c r="O5372" t="s">
        <v>3922</v>
      </c>
      <c r="P5372" t="s">
        <v>4226</v>
      </c>
    </row>
    <row r="5373" spans="1:16" x14ac:dyDescent="0.3">
      <c r="A5373" s="1">
        <v>41375</v>
      </c>
      <c r="B5373" s="1">
        <v>41436</v>
      </c>
      <c r="C5373" t="s">
        <v>1823</v>
      </c>
      <c r="D5373" t="s">
        <v>2952</v>
      </c>
      <c r="E5373" t="s">
        <v>239</v>
      </c>
      <c r="F5373" t="s">
        <v>42</v>
      </c>
      <c r="G5373" t="s">
        <v>34</v>
      </c>
      <c r="H5373" t="s">
        <v>607</v>
      </c>
      <c r="I5373">
        <v>77</v>
      </c>
      <c r="J5373">
        <v>2</v>
      </c>
      <c r="K5373">
        <v>11.88</v>
      </c>
      <c r="L5373" t="s">
        <v>31</v>
      </c>
      <c r="M5373">
        <v>61</v>
      </c>
      <c r="N5373">
        <v>154</v>
      </c>
      <c r="O5373" t="s">
        <v>3922</v>
      </c>
      <c r="P5373" t="s">
        <v>4226</v>
      </c>
    </row>
    <row r="5374" spans="1:16" x14ac:dyDescent="0.3">
      <c r="A5374" s="1">
        <v>41366</v>
      </c>
      <c r="B5374" s="1">
        <v>41488</v>
      </c>
      <c r="C5374" t="s">
        <v>1823</v>
      </c>
      <c r="D5374" t="s">
        <v>1875</v>
      </c>
      <c r="E5374" t="s">
        <v>38</v>
      </c>
      <c r="F5374" t="s">
        <v>28</v>
      </c>
      <c r="G5374" t="s">
        <v>18</v>
      </c>
      <c r="H5374" t="s">
        <v>257</v>
      </c>
      <c r="I5374">
        <v>154</v>
      </c>
      <c r="J5374">
        <v>1</v>
      </c>
      <c r="K5374">
        <v>15.46</v>
      </c>
      <c r="L5374" t="s">
        <v>31</v>
      </c>
      <c r="M5374">
        <v>122</v>
      </c>
      <c r="N5374">
        <v>154</v>
      </c>
      <c r="O5374" t="s">
        <v>2941</v>
      </c>
      <c r="P5374" t="s">
        <v>4226</v>
      </c>
    </row>
    <row r="5375" spans="1:16" x14ac:dyDescent="0.3">
      <c r="A5375" s="1">
        <v>41735</v>
      </c>
      <c r="B5375" s="1">
        <v>41796</v>
      </c>
      <c r="C5375" t="s">
        <v>3769</v>
      </c>
      <c r="D5375" t="s">
        <v>743</v>
      </c>
      <c r="E5375" t="s">
        <v>77</v>
      </c>
      <c r="F5375" t="s">
        <v>42</v>
      </c>
      <c r="G5375" t="s">
        <v>29</v>
      </c>
      <c r="H5375" t="s">
        <v>1493</v>
      </c>
      <c r="I5375">
        <v>77</v>
      </c>
      <c r="J5375">
        <v>2</v>
      </c>
      <c r="K5375">
        <v>10.61</v>
      </c>
      <c r="L5375" t="s">
        <v>20</v>
      </c>
      <c r="M5375">
        <v>61</v>
      </c>
      <c r="N5375">
        <v>154</v>
      </c>
      <c r="O5375" t="s">
        <v>3922</v>
      </c>
      <c r="P5375" t="s">
        <v>4226</v>
      </c>
    </row>
    <row r="5376" spans="1:16" x14ac:dyDescent="0.3">
      <c r="A5376" s="1">
        <v>40725</v>
      </c>
      <c r="B5376" s="1">
        <v>40756</v>
      </c>
      <c r="C5376" t="s">
        <v>3769</v>
      </c>
      <c r="D5376" t="s">
        <v>2497</v>
      </c>
      <c r="E5376" t="s">
        <v>38</v>
      </c>
      <c r="F5376" t="s">
        <v>28</v>
      </c>
      <c r="G5376" t="s">
        <v>18</v>
      </c>
      <c r="H5376" t="s">
        <v>2318</v>
      </c>
      <c r="I5376">
        <v>155</v>
      </c>
      <c r="J5376">
        <v>1</v>
      </c>
      <c r="K5376">
        <v>5.72</v>
      </c>
      <c r="L5376" t="s">
        <v>46</v>
      </c>
      <c r="M5376">
        <v>31</v>
      </c>
      <c r="N5376">
        <v>155</v>
      </c>
      <c r="O5376" t="s">
        <v>3922</v>
      </c>
      <c r="P5376" t="s">
        <v>4226</v>
      </c>
    </row>
    <row r="5377" spans="1:16" x14ac:dyDescent="0.3">
      <c r="A5377" s="1">
        <v>41831</v>
      </c>
      <c r="B5377" s="1">
        <v>41923</v>
      </c>
      <c r="C5377" t="s">
        <v>1823</v>
      </c>
      <c r="D5377" t="s">
        <v>208</v>
      </c>
      <c r="E5377" t="s">
        <v>16</v>
      </c>
      <c r="F5377" t="s">
        <v>28</v>
      </c>
      <c r="G5377" t="s">
        <v>18</v>
      </c>
      <c r="H5377" t="s">
        <v>2956</v>
      </c>
      <c r="I5377">
        <v>31</v>
      </c>
      <c r="J5377">
        <v>5</v>
      </c>
      <c r="K5377">
        <v>1.9</v>
      </c>
      <c r="L5377" t="s">
        <v>20</v>
      </c>
      <c r="M5377">
        <v>92</v>
      </c>
      <c r="N5377">
        <v>155</v>
      </c>
      <c r="O5377" t="s">
        <v>2941</v>
      </c>
      <c r="P5377" t="s">
        <v>4226</v>
      </c>
    </row>
    <row r="5378" spans="1:16" x14ac:dyDescent="0.3">
      <c r="A5378" s="1">
        <v>41799</v>
      </c>
      <c r="B5378" s="1">
        <v>41921</v>
      </c>
      <c r="C5378" t="s">
        <v>14</v>
      </c>
      <c r="D5378" t="s">
        <v>2211</v>
      </c>
      <c r="E5378" t="s">
        <v>58</v>
      </c>
      <c r="F5378" t="s">
        <v>59</v>
      </c>
      <c r="G5378" t="s">
        <v>34</v>
      </c>
      <c r="H5378" t="s">
        <v>2944</v>
      </c>
      <c r="I5378">
        <v>31</v>
      </c>
      <c r="J5378">
        <v>5</v>
      </c>
      <c r="K5378">
        <v>5.03</v>
      </c>
      <c r="L5378" t="s">
        <v>20</v>
      </c>
      <c r="M5378">
        <v>122</v>
      </c>
      <c r="N5378">
        <v>155</v>
      </c>
      <c r="O5378" t="s">
        <v>2941</v>
      </c>
      <c r="P5378" t="s">
        <v>4226</v>
      </c>
    </row>
    <row r="5379" spans="1:16" x14ac:dyDescent="0.3">
      <c r="A5379" s="1">
        <v>41375</v>
      </c>
      <c r="B5379" s="1">
        <v>41375</v>
      </c>
      <c r="C5379" t="s">
        <v>4087</v>
      </c>
      <c r="D5379" t="s">
        <v>1379</v>
      </c>
      <c r="E5379" t="s">
        <v>38</v>
      </c>
      <c r="F5379" t="s">
        <v>28</v>
      </c>
      <c r="G5379" t="s">
        <v>34</v>
      </c>
      <c r="H5379" t="s">
        <v>181</v>
      </c>
      <c r="I5379">
        <v>31</v>
      </c>
      <c r="J5379">
        <v>5</v>
      </c>
      <c r="K5379">
        <v>4.9000000000000004</v>
      </c>
      <c r="L5379" t="s">
        <v>31</v>
      </c>
      <c r="M5379">
        <v>0</v>
      </c>
      <c r="N5379">
        <v>155</v>
      </c>
      <c r="O5379" t="s">
        <v>3922</v>
      </c>
      <c r="P5379" t="s">
        <v>4226</v>
      </c>
    </row>
    <row r="5380" spans="1:16" x14ac:dyDescent="0.3">
      <c r="A5380" s="1">
        <v>41098</v>
      </c>
      <c r="B5380" s="1">
        <v>41129</v>
      </c>
      <c r="C5380" t="s">
        <v>3769</v>
      </c>
      <c r="D5380" t="s">
        <v>1329</v>
      </c>
      <c r="E5380" t="s">
        <v>77</v>
      </c>
      <c r="F5380" t="s">
        <v>42</v>
      </c>
      <c r="G5380" t="s">
        <v>34</v>
      </c>
      <c r="H5380" t="s">
        <v>983</v>
      </c>
      <c r="I5380">
        <v>31</v>
      </c>
      <c r="J5380">
        <v>5</v>
      </c>
      <c r="K5380">
        <v>2.5</v>
      </c>
      <c r="L5380" t="s">
        <v>36</v>
      </c>
      <c r="M5380">
        <v>31</v>
      </c>
      <c r="N5380">
        <v>155</v>
      </c>
      <c r="O5380" t="s">
        <v>3922</v>
      </c>
      <c r="P5380" t="s">
        <v>4226</v>
      </c>
    </row>
    <row r="5381" spans="1:16" x14ac:dyDescent="0.3">
      <c r="A5381" s="1">
        <v>41856</v>
      </c>
      <c r="B5381" s="1">
        <v>41978</v>
      </c>
      <c r="C5381" t="s">
        <v>1823</v>
      </c>
      <c r="D5381" t="s">
        <v>1613</v>
      </c>
      <c r="E5381" t="s">
        <v>62</v>
      </c>
      <c r="F5381" t="s">
        <v>63</v>
      </c>
      <c r="G5381" t="s">
        <v>34</v>
      </c>
      <c r="H5381" t="s">
        <v>766</v>
      </c>
      <c r="I5381">
        <v>52</v>
      </c>
      <c r="J5381">
        <v>3</v>
      </c>
      <c r="K5381">
        <v>5.19</v>
      </c>
      <c r="L5381" t="s">
        <v>20</v>
      </c>
      <c r="M5381">
        <v>122</v>
      </c>
      <c r="N5381">
        <v>156</v>
      </c>
      <c r="O5381" t="s">
        <v>2941</v>
      </c>
      <c r="P5381" t="s">
        <v>4226</v>
      </c>
    </row>
    <row r="5382" spans="1:16" x14ac:dyDescent="0.3">
      <c r="A5382" s="1">
        <v>40821</v>
      </c>
      <c r="B5382" s="1">
        <v>40882</v>
      </c>
      <c r="C5382" t="s">
        <v>1823</v>
      </c>
      <c r="D5382" t="s">
        <v>2274</v>
      </c>
      <c r="E5382" t="s">
        <v>1101</v>
      </c>
      <c r="F5382" t="s">
        <v>59</v>
      </c>
      <c r="G5382" t="s">
        <v>34</v>
      </c>
      <c r="H5382" t="s">
        <v>3955</v>
      </c>
      <c r="I5382">
        <v>39</v>
      </c>
      <c r="J5382">
        <v>4</v>
      </c>
      <c r="K5382">
        <v>12.78</v>
      </c>
      <c r="L5382" t="s">
        <v>46</v>
      </c>
      <c r="M5382">
        <v>61</v>
      </c>
      <c r="N5382">
        <v>156</v>
      </c>
      <c r="O5382" t="s">
        <v>3922</v>
      </c>
      <c r="P5382" t="s">
        <v>4226</v>
      </c>
    </row>
    <row r="5383" spans="1:16" x14ac:dyDescent="0.3">
      <c r="A5383" s="1">
        <v>40972</v>
      </c>
      <c r="B5383" s="1">
        <v>41125</v>
      </c>
      <c r="C5383" t="s">
        <v>14</v>
      </c>
      <c r="D5383" t="s">
        <v>1818</v>
      </c>
      <c r="E5383" t="s">
        <v>133</v>
      </c>
      <c r="F5383" t="s">
        <v>86</v>
      </c>
      <c r="G5383" t="s">
        <v>34</v>
      </c>
      <c r="H5383" t="s">
        <v>1819</v>
      </c>
      <c r="I5383">
        <v>39</v>
      </c>
      <c r="J5383">
        <v>4</v>
      </c>
      <c r="K5383">
        <v>5.48</v>
      </c>
      <c r="L5383" t="s">
        <v>36</v>
      </c>
      <c r="M5383">
        <v>153</v>
      </c>
      <c r="N5383">
        <v>156</v>
      </c>
      <c r="O5383" t="s">
        <v>21</v>
      </c>
      <c r="P5383" t="s">
        <v>4226</v>
      </c>
    </row>
    <row r="5384" spans="1:16" x14ac:dyDescent="0.3">
      <c r="A5384" s="1">
        <v>41313</v>
      </c>
      <c r="B5384" s="1">
        <v>41433</v>
      </c>
      <c r="C5384" t="s">
        <v>14</v>
      </c>
      <c r="D5384" t="s">
        <v>1146</v>
      </c>
      <c r="E5384" t="s">
        <v>54</v>
      </c>
      <c r="F5384" t="s">
        <v>55</v>
      </c>
      <c r="G5384" t="s">
        <v>34</v>
      </c>
      <c r="H5384" t="s">
        <v>1502</v>
      </c>
      <c r="I5384">
        <v>52</v>
      </c>
      <c r="J5384">
        <v>3</v>
      </c>
      <c r="K5384">
        <v>3.64</v>
      </c>
      <c r="L5384" t="s">
        <v>31</v>
      </c>
      <c r="M5384">
        <v>120</v>
      </c>
      <c r="N5384">
        <v>156</v>
      </c>
      <c r="O5384" t="s">
        <v>2941</v>
      </c>
      <c r="P5384" t="s">
        <v>4226</v>
      </c>
    </row>
    <row r="5385" spans="1:16" x14ac:dyDescent="0.3">
      <c r="A5385" s="1">
        <v>40551</v>
      </c>
      <c r="B5385" s="1">
        <v>40671</v>
      </c>
      <c r="C5385" t="s">
        <v>14</v>
      </c>
      <c r="D5385" t="s">
        <v>1069</v>
      </c>
      <c r="E5385" t="s">
        <v>16</v>
      </c>
      <c r="F5385" t="s">
        <v>42</v>
      </c>
      <c r="G5385" t="s">
        <v>34</v>
      </c>
      <c r="H5385" t="s">
        <v>3733</v>
      </c>
      <c r="I5385">
        <v>78</v>
      </c>
      <c r="J5385">
        <v>2</v>
      </c>
      <c r="K5385">
        <v>7.09</v>
      </c>
      <c r="L5385" t="s">
        <v>46</v>
      </c>
      <c r="M5385">
        <v>120</v>
      </c>
      <c r="N5385">
        <v>156</v>
      </c>
      <c r="O5385" t="s">
        <v>2941</v>
      </c>
      <c r="P5385" t="s">
        <v>4226</v>
      </c>
    </row>
    <row r="5386" spans="1:16" x14ac:dyDescent="0.3">
      <c r="A5386" s="1">
        <v>41793</v>
      </c>
      <c r="B5386" s="1">
        <v>41976</v>
      </c>
      <c r="C5386" t="s">
        <v>14</v>
      </c>
      <c r="D5386" t="s">
        <v>1233</v>
      </c>
      <c r="E5386" t="s">
        <v>140</v>
      </c>
      <c r="F5386" t="s">
        <v>28</v>
      </c>
      <c r="G5386" t="s">
        <v>18</v>
      </c>
      <c r="H5386" t="s">
        <v>1259</v>
      </c>
      <c r="I5386">
        <v>78</v>
      </c>
      <c r="J5386">
        <v>2</v>
      </c>
      <c r="K5386">
        <v>14.4</v>
      </c>
      <c r="L5386" t="s">
        <v>20</v>
      </c>
      <c r="M5386">
        <v>183</v>
      </c>
      <c r="N5386">
        <v>156</v>
      </c>
      <c r="O5386" t="s">
        <v>21</v>
      </c>
      <c r="P5386" t="s">
        <v>4226</v>
      </c>
    </row>
    <row r="5387" spans="1:16" x14ac:dyDescent="0.3">
      <c r="A5387" s="1">
        <v>41041</v>
      </c>
      <c r="B5387" s="1">
        <v>41164</v>
      </c>
      <c r="C5387" t="s">
        <v>1823</v>
      </c>
      <c r="D5387" t="s">
        <v>1165</v>
      </c>
      <c r="E5387" t="s">
        <v>16</v>
      </c>
      <c r="F5387" t="s">
        <v>190</v>
      </c>
      <c r="G5387" t="s">
        <v>34</v>
      </c>
      <c r="H5387" t="s">
        <v>658</v>
      </c>
      <c r="I5387">
        <v>26</v>
      </c>
      <c r="J5387">
        <v>6</v>
      </c>
      <c r="K5387">
        <v>3.15</v>
      </c>
      <c r="L5387" t="s">
        <v>36</v>
      </c>
      <c r="M5387">
        <v>123</v>
      </c>
      <c r="N5387">
        <v>156</v>
      </c>
      <c r="O5387" t="s">
        <v>2941</v>
      </c>
      <c r="P5387" t="s">
        <v>4226</v>
      </c>
    </row>
    <row r="5388" spans="1:16" x14ac:dyDescent="0.3">
      <c r="A5388" s="1">
        <v>41767</v>
      </c>
      <c r="B5388" s="1">
        <v>41828</v>
      </c>
      <c r="C5388" t="s">
        <v>3769</v>
      </c>
      <c r="D5388" t="s">
        <v>1371</v>
      </c>
      <c r="E5388" t="s">
        <v>197</v>
      </c>
      <c r="F5388" t="s">
        <v>69</v>
      </c>
      <c r="G5388" t="s">
        <v>29</v>
      </c>
      <c r="H5388" t="s">
        <v>3385</v>
      </c>
      <c r="I5388">
        <v>78</v>
      </c>
      <c r="J5388">
        <v>2</v>
      </c>
      <c r="K5388">
        <v>11.43</v>
      </c>
      <c r="L5388" t="s">
        <v>20</v>
      </c>
      <c r="M5388">
        <v>61</v>
      </c>
      <c r="N5388">
        <v>156</v>
      </c>
      <c r="O5388" t="s">
        <v>3922</v>
      </c>
      <c r="P5388" t="s">
        <v>4226</v>
      </c>
    </row>
    <row r="5389" spans="1:16" x14ac:dyDescent="0.3">
      <c r="A5389" s="1">
        <v>41489</v>
      </c>
      <c r="B5389" s="1">
        <v>41611</v>
      </c>
      <c r="C5389" t="s">
        <v>14</v>
      </c>
      <c r="D5389" t="s">
        <v>2581</v>
      </c>
      <c r="E5389" t="s">
        <v>38</v>
      </c>
      <c r="F5389" t="s">
        <v>28</v>
      </c>
      <c r="G5389" t="s">
        <v>18</v>
      </c>
      <c r="H5389" t="s">
        <v>2129</v>
      </c>
      <c r="I5389">
        <v>52</v>
      </c>
      <c r="J5389">
        <v>3</v>
      </c>
      <c r="K5389">
        <v>7.93</v>
      </c>
      <c r="L5389" t="s">
        <v>31</v>
      </c>
      <c r="M5389">
        <v>122</v>
      </c>
      <c r="N5389">
        <v>156</v>
      </c>
      <c r="O5389" t="s">
        <v>2941</v>
      </c>
      <c r="P5389" t="s">
        <v>4226</v>
      </c>
    </row>
    <row r="5390" spans="1:16" x14ac:dyDescent="0.3">
      <c r="A5390" s="1">
        <v>41400</v>
      </c>
      <c r="B5390" s="1">
        <v>41553</v>
      </c>
      <c r="C5390" t="s">
        <v>14</v>
      </c>
      <c r="D5390" t="s">
        <v>2328</v>
      </c>
      <c r="E5390" t="s">
        <v>239</v>
      </c>
      <c r="F5390" t="s">
        <v>42</v>
      </c>
      <c r="G5390" t="s">
        <v>34</v>
      </c>
      <c r="H5390" t="s">
        <v>1926</v>
      </c>
      <c r="I5390">
        <v>52</v>
      </c>
      <c r="J5390">
        <v>3</v>
      </c>
      <c r="K5390">
        <v>3.66</v>
      </c>
      <c r="L5390" t="s">
        <v>31</v>
      </c>
      <c r="M5390">
        <v>153</v>
      </c>
      <c r="N5390">
        <v>156</v>
      </c>
      <c r="O5390" t="s">
        <v>21</v>
      </c>
      <c r="P5390" t="s">
        <v>4226</v>
      </c>
    </row>
    <row r="5391" spans="1:16" x14ac:dyDescent="0.3">
      <c r="A5391" s="1">
        <v>41463</v>
      </c>
      <c r="B5391" s="1">
        <v>41586</v>
      </c>
      <c r="C5391" t="s">
        <v>1823</v>
      </c>
      <c r="D5391" t="s">
        <v>755</v>
      </c>
      <c r="E5391" t="s">
        <v>239</v>
      </c>
      <c r="F5391" t="s">
        <v>42</v>
      </c>
      <c r="G5391" t="s">
        <v>34</v>
      </c>
      <c r="H5391" t="s">
        <v>1426</v>
      </c>
      <c r="I5391">
        <v>52</v>
      </c>
      <c r="J5391">
        <v>3</v>
      </c>
      <c r="K5391">
        <v>7.75</v>
      </c>
      <c r="L5391" t="s">
        <v>31</v>
      </c>
      <c r="M5391">
        <v>123</v>
      </c>
      <c r="N5391">
        <v>156</v>
      </c>
      <c r="O5391" t="s">
        <v>2941</v>
      </c>
      <c r="P5391" t="s">
        <v>4226</v>
      </c>
    </row>
    <row r="5392" spans="1:16" x14ac:dyDescent="0.3">
      <c r="A5392" s="1">
        <v>41700</v>
      </c>
      <c r="B5392" s="1">
        <v>41792</v>
      </c>
      <c r="C5392" t="s">
        <v>3769</v>
      </c>
      <c r="D5392" t="s">
        <v>1072</v>
      </c>
      <c r="E5392" t="s">
        <v>16</v>
      </c>
      <c r="F5392" t="s">
        <v>190</v>
      </c>
      <c r="G5392" t="s">
        <v>34</v>
      </c>
      <c r="H5392" t="s">
        <v>3733</v>
      </c>
      <c r="I5392">
        <v>78</v>
      </c>
      <c r="J5392">
        <v>2</v>
      </c>
      <c r="K5392">
        <v>14.78</v>
      </c>
      <c r="L5392" t="s">
        <v>20</v>
      </c>
      <c r="M5392">
        <v>92</v>
      </c>
      <c r="N5392">
        <v>156</v>
      </c>
      <c r="O5392" t="s">
        <v>2941</v>
      </c>
      <c r="P5392" t="s">
        <v>4226</v>
      </c>
    </row>
    <row r="5393" spans="1:16" x14ac:dyDescent="0.3">
      <c r="A5393" s="1">
        <v>41761</v>
      </c>
      <c r="B5393" s="1">
        <v>41884</v>
      </c>
      <c r="C5393" t="s">
        <v>14</v>
      </c>
      <c r="D5393" t="s">
        <v>2086</v>
      </c>
      <c r="E5393" t="s">
        <v>62</v>
      </c>
      <c r="F5393" t="s">
        <v>63</v>
      </c>
      <c r="G5393" t="s">
        <v>34</v>
      </c>
      <c r="H5393" t="s">
        <v>2566</v>
      </c>
      <c r="I5393">
        <v>78</v>
      </c>
      <c r="J5393">
        <v>2</v>
      </c>
      <c r="K5393">
        <v>5.57</v>
      </c>
      <c r="L5393" t="s">
        <v>20</v>
      </c>
      <c r="M5393">
        <v>123</v>
      </c>
      <c r="N5393">
        <v>156</v>
      </c>
      <c r="O5393" t="s">
        <v>2941</v>
      </c>
      <c r="P5393" t="s">
        <v>4226</v>
      </c>
    </row>
    <row r="5394" spans="1:16" x14ac:dyDescent="0.3">
      <c r="A5394" s="1">
        <v>41491</v>
      </c>
      <c r="B5394" s="1">
        <v>41583</v>
      </c>
      <c r="C5394" t="s">
        <v>3769</v>
      </c>
      <c r="D5394" t="s">
        <v>896</v>
      </c>
      <c r="E5394" t="s">
        <v>23</v>
      </c>
      <c r="F5394" t="s">
        <v>24</v>
      </c>
      <c r="G5394" t="s">
        <v>34</v>
      </c>
      <c r="H5394" t="s">
        <v>3805</v>
      </c>
      <c r="I5394">
        <v>39</v>
      </c>
      <c r="J5394">
        <v>4</v>
      </c>
      <c r="K5394">
        <v>8.2100000000000009</v>
      </c>
      <c r="L5394" t="s">
        <v>31</v>
      </c>
      <c r="M5394">
        <v>92</v>
      </c>
      <c r="N5394">
        <v>156</v>
      </c>
      <c r="O5394" t="s">
        <v>2941</v>
      </c>
      <c r="P5394" t="s">
        <v>4226</v>
      </c>
    </row>
    <row r="5395" spans="1:16" x14ac:dyDescent="0.3">
      <c r="A5395" s="1">
        <v>40551</v>
      </c>
      <c r="B5395" s="1">
        <v>40582</v>
      </c>
      <c r="C5395" t="s">
        <v>3769</v>
      </c>
      <c r="D5395" t="s">
        <v>3458</v>
      </c>
      <c r="E5395" t="s">
        <v>23</v>
      </c>
      <c r="F5395" t="s">
        <v>24</v>
      </c>
      <c r="G5395" t="s">
        <v>34</v>
      </c>
      <c r="H5395" t="s">
        <v>1426</v>
      </c>
      <c r="I5395">
        <v>52</v>
      </c>
      <c r="J5395">
        <v>3</v>
      </c>
      <c r="K5395">
        <v>10.31</v>
      </c>
      <c r="L5395" t="s">
        <v>46</v>
      </c>
      <c r="M5395">
        <v>31</v>
      </c>
      <c r="N5395">
        <v>156</v>
      </c>
      <c r="O5395" t="s">
        <v>3922</v>
      </c>
      <c r="P5395" t="s">
        <v>4226</v>
      </c>
    </row>
    <row r="5396" spans="1:16" x14ac:dyDescent="0.3">
      <c r="A5396" s="1">
        <v>41375</v>
      </c>
      <c r="B5396" s="1">
        <v>41528</v>
      </c>
      <c r="C5396" t="s">
        <v>14</v>
      </c>
      <c r="D5396" t="s">
        <v>840</v>
      </c>
      <c r="E5396" t="s">
        <v>62</v>
      </c>
      <c r="F5396" t="s">
        <v>63</v>
      </c>
      <c r="G5396" t="s">
        <v>34</v>
      </c>
      <c r="H5396" t="s">
        <v>682</v>
      </c>
      <c r="I5396">
        <v>39</v>
      </c>
      <c r="J5396">
        <v>4</v>
      </c>
      <c r="K5396">
        <v>0.91</v>
      </c>
      <c r="L5396" t="s">
        <v>31</v>
      </c>
      <c r="M5396">
        <v>153</v>
      </c>
      <c r="N5396">
        <v>156</v>
      </c>
      <c r="O5396" t="s">
        <v>21</v>
      </c>
      <c r="P5396" t="s">
        <v>4226</v>
      </c>
    </row>
    <row r="5397" spans="1:16" x14ac:dyDescent="0.3">
      <c r="A5397" s="1">
        <v>40643</v>
      </c>
      <c r="B5397" s="1">
        <v>40796</v>
      </c>
      <c r="C5397" t="s">
        <v>14</v>
      </c>
      <c r="D5397" t="s">
        <v>2018</v>
      </c>
      <c r="E5397" t="s">
        <v>77</v>
      </c>
      <c r="F5397" t="s">
        <v>42</v>
      </c>
      <c r="G5397" t="s">
        <v>29</v>
      </c>
      <c r="H5397" t="s">
        <v>2428</v>
      </c>
      <c r="I5397">
        <v>78</v>
      </c>
      <c r="J5397">
        <v>2</v>
      </c>
      <c r="K5397">
        <v>6.71</v>
      </c>
      <c r="L5397" t="s">
        <v>46</v>
      </c>
      <c r="M5397">
        <v>153</v>
      </c>
      <c r="N5397">
        <v>156</v>
      </c>
      <c r="O5397" t="s">
        <v>21</v>
      </c>
      <c r="P5397" t="s">
        <v>4226</v>
      </c>
    </row>
    <row r="5398" spans="1:16" x14ac:dyDescent="0.3">
      <c r="A5398" s="1">
        <v>41740</v>
      </c>
      <c r="B5398" s="1">
        <v>41893</v>
      </c>
      <c r="C5398" t="s">
        <v>14</v>
      </c>
      <c r="D5398" t="s">
        <v>1669</v>
      </c>
      <c r="E5398" t="s">
        <v>173</v>
      </c>
      <c r="F5398" t="s">
        <v>49</v>
      </c>
      <c r="G5398" t="s">
        <v>34</v>
      </c>
      <c r="H5398" t="s">
        <v>226</v>
      </c>
      <c r="I5398">
        <v>78</v>
      </c>
      <c r="J5398">
        <v>2</v>
      </c>
      <c r="K5398">
        <v>5.75</v>
      </c>
      <c r="L5398" t="s">
        <v>20</v>
      </c>
      <c r="M5398">
        <v>153</v>
      </c>
      <c r="N5398">
        <v>156</v>
      </c>
      <c r="O5398" t="s">
        <v>21</v>
      </c>
      <c r="P5398" t="s">
        <v>4226</v>
      </c>
    </row>
    <row r="5399" spans="1:16" x14ac:dyDescent="0.3">
      <c r="A5399" s="1">
        <v>41311</v>
      </c>
      <c r="B5399" s="1">
        <v>41492</v>
      </c>
      <c r="C5399" t="s">
        <v>14</v>
      </c>
      <c r="D5399" t="s">
        <v>177</v>
      </c>
      <c r="E5399" t="s">
        <v>33</v>
      </c>
      <c r="F5399" t="s">
        <v>28</v>
      </c>
      <c r="G5399" t="s">
        <v>34</v>
      </c>
      <c r="H5399" t="s">
        <v>1426</v>
      </c>
      <c r="I5399">
        <v>52</v>
      </c>
      <c r="J5399">
        <v>3</v>
      </c>
      <c r="K5399">
        <v>3.87</v>
      </c>
      <c r="L5399" t="s">
        <v>31</v>
      </c>
      <c r="M5399">
        <v>181</v>
      </c>
      <c r="N5399">
        <v>156</v>
      </c>
      <c r="O5399" t="s">
        <v>21</v>
      </c>
      <c r="P5399" t="s">
        <v>4226</v>
      </c>
    </row>
    <row r="5400" spans="1:16" x14ac:dyDescent="0.3">
      <c r="A5400" s="1">
        <v>41397</v>
      </c>
      <c r="B5400" s="1">
        <v>41550</v>
      </c>
      <c r="C5400" t="s">
        <v>14</v>
      </c>
      <c r="D5400" t="s">
        <v>1978</v>
      </c>
      <c r="E5400" t="s">
        <v>27</v>
      </c>
      <c r="F5400" t="s">
        <v>28</v>
      </c>
      <c r="G5400" t="s">
        <v>34</v>
      </c>
      <c r="H5400" t="s">
        <v>1980</v>
      </c>
      <c r="I5400">
        <v>52</v>
      </c>
      <c r="J5400">
        <v>3</v>
      </c>
      <c r="K5400">
        <v>4.75</v>
      </c>
      <c r="L5400" t="s">
        <v>31</v>
      </c>
      <c r="M5400">
        <v>153</v>
      </c>
      <c r="N5400">
        <v>156</v>
      </c>
      <c r="O5400" t="s">
        <v>21</v>
      </c>
      <c r="P5400" t="s">
        <v>4226</v>
      </c>
    </row>
    <row r="5401" spans="1:16" x14ac:dyDescent="0.3">
      <c r="A5401" s="1">
        <v>41033</v>
      </c>
      <c r="B5401" s="1">
        <v>41186</v>
      </c>
      <c r="C5401" t="s">
        <v>14</v>
      </c>
      <c r="D5401" t="s">
        <v>1917</v>
      </c>
      <c r="E5401" t="s">
        <v>16</v>
      </c>
      <c r="F5401" t="s">
        <v>42</v>
      </c>
      <c r="G5401" t="s">
        <v>34</v>
      </c>
      <c r="H5401" t="s">
        <v>213</v>
      </c>
      <c r="I5401">
        <v>158</v>
      </c>
      <c r="J5401">
        <v>1</v>
      </c>
      <c r="K5401">
        <v>8.81</v>
      </c>
      <c r="L5401" t="s">
        <v>36</v>
      </c>
      <c r="M5401">
        <v>153</v>
      </c>
      <c r="N5401">
        <v>158</v>
      </c>
      <c r="O5401" t="s">
        <v>21</v>
      </c>
      <c r="P5401" t="s">
        <v>4226</v>
      </c>
    </row>
    <row r="5402" spans="1:16" x14ac:dyDescent="0.3">
      <c r="A5402" s="1">
        <v>41402</v>
      </c>
      <c r="B5402" s="1">
        <v>41525</v>
      </c>
      <c r="C5402" t="s">
        <v>14</v>
      </c>
      <c r="D5402" t="s">
        <v>2440</v>
      </c>
      <c r="E5402" t="s">
        <v>23</v>
      </c>
      <c r="F5402" t="s">
        <v>24</v>
      </c>
      <c r="G5402" t="s">
        <v>29</v>
      </c>
      <c r="H5402" t="s">
        <v>1238</v>
      </c>
      <c r="I5402">
        <v>79</v>
      </c>
      <c r="J5402">
        <v>2</v>
      </c>
      <c r="K5402">
        <v>8.7799999999999994</v>
      </c>
      <c r="L5402" t="s">
        <v>31</v>
      </c>
      <c r="M5402">
        <v>123</v>
      </c>
      <c r="N5402">
        <v>158</v>
      </c>
      <c r="O5402" t="s">
        <v>2941</v>
      </c>
      <c r="P5402" t="s">
        <v>4226</v>
      </c>
    </row>
    <row r="5403" spans="1:16" x14ac:dyDescent="0.3">
      <c r="A5403" s="1">
        <v>41648</v>
      </c>
      <c r="B5403" s="1">
        <v>41768</v>
      </c>
      <c r="C5403" t="s">
        <v>14</v>
      </c>
      <c r="D5403" t="s">
        <v>969</v>
      </c>
      <c r="E5403" t="s">
        <v>58</v>
      </c>
      <c r="F5403" t="s">
        <v>59</v>
      </c>
      <c r="G5403" t="s">
        <v>18</v>
      </c>
      <c r="H5403" t="s">
        <v>1202</v>
      </c>
      <c r="I5403">
        <v>79</v>
      </c>
      <c r="J5403">
        <v>2</v>
      </c>
      <c r="K5403">
        <v>4.8</v>
      </c>
      <c r="L5403" t="s">
        <v>20</v>
      </c>
      <c r="M5403">
        <v>120</v>
      </c>
      <c r="N5403">
        <v>158</v>
      </c>
      <c r="O5403" t="s">
        <v>2941</v>
      </c>
      <c r="P5403" t="s">
        <v>4226</v>
      </c>
    </row>
    <row r="5404" spans="1:16" x14ac:dyDescent="0.3">
      <c r="A5404" s="1">
        <v>41345</v>
      </c>
      <c r="B5404" s="1">
        <v>41529</v>
      </c>
      <c r="C5404" t="s">
        <v>14</v>
      </c>
      <c r="D5404" t="s">
        <v>844</v>
      </c>
      <c r="E5404" t="s">
        <v>58</v>
      </c>
      <c r="F5404" t="s">
        <v>59</v>
      </c>
      <c r="G5404" t="s">
        <v>18</v>
      </c>
      <c r="H5404" t="s">
        <v>845</v>
      </c>
      <c r="I5404">
        <v>79</v>
      </c>
      <c r="J5404">
        <v>2</v>
      </c>
      <c r="K5404">
        <v>3.59</v>
      </c>
      <c r="L5404" t="s">
        <v>31</v>
      </c>
      <c r="M5404">
        <v>184</v>
      </c>
      <c r="N5404">
        <v>158</v>
      </c>
      <c r="O5404" t="s">
        <v>21</v>
      </c>
      <c r="P5404" t="s">
        <v>4226</v>
      </c>
    </row>
    <row r="5405" spans="1:16" x14ac:dyDescent="0.3">
      <c r="A5405" s="1">
        <v>40668</v>
      </c>
      <c r="B5405" s="1">
        <v>40852</v>
      </c>
      <c r="C5405" t="s">
        <v>14</v>
      </c>
      <c r="D5405" t="s">
        <v>974</v>
      </c>
      <c r="E5405" t="s">
        <v>33</v>
      </c>
      <c r="F5405" t="s">
        <v>28</v>
      </c>
      <c r="G5405" t="s">
        <v>34</v>
      </c>
      <c r="H5405" t="s">
        <v>994</v>
      </c>
      <c r="I5405">
        <v>53</v>
      </c>
      <c r="J5405">
        <v>3</v>
      </c>
      <c r="K5405">
        <v>4.01</v>
      </c>
      <c r="L5405" t="s">
        <v>46</v>
      </c>
      <c r="M5405">
        <v>184</v>
      </c>
      <c r="N5405">
        <v>159</v>
      </c>
      <c r="O5405" t="s">
        <v>21</v>
      </c>
      <c r="P5405" t="s">
        <v>4226</v>
      </c>
    </row>
    <row r="5406" spans="1:16" x14ac:dyDescent="0.3">
      <c r="A5406" s="1">
        <v>41039</v>
      </c>
      <c r="B5406" s="1">
        <v>41100</v>
      </c>
      <c r="C5406" t="s">
        <v>3769</v>
      </c>
      <c r="D5406" t="s">
        <v>51</v>
      </c>
      <c r="E5406" t="s">
        <v>16</v>
      </c>
      <c r="F5406" t="s">
        <v>190</v>
      </c>
      <c r="G5406" t="s">
        <v>29</v>
      </c>
      <c r="H5406" t="s">
        <v>1832</v>
      </c>
      <c r="I5406">
        <v>53</v>
      </c>
      <c r="J5406">
        <v>3</v>
      </c>
      <c r="K5406">
        <v>10.210000000000001</v>
      </c>
      <c r="L5406" t="s">
        <v>36</v>
      </c>
      <c r="M5406">
        <v>61</v>
      </c>
      <c r="N5406">
        <v>159</v>
      </c>
      <c r="O5406" t="s">
        <v>3922</v>
      </c>
      <c r="P5406" t="s">
        <v>4226</v>
      </c>
    </row>
    <row r="5407" spans="1:16" x14ac:dyDescent="0.3">
      <c r="A5407" s="1">
        <v>41404</v>
      </c>
      <c r="B5407" s="1">
        <v>41527</v>
      </c>
      <c r="C5407" t="s">
        <v>14</v>
      </c>
      <c r="D5407" t="s">
        <v>47</v>
      </c>
      <c r="E5407" t="s">
        <v>16</v>
      </c>
      <c r="F5407" t="s">
        <v>42</v>
      </c>
      <c r="G5407" t="s">
        <v>29</v>
      </c>
      <c r="H5407" t="s">
        <v>2936</v>
      </c>
      <c r="I5407">
        <v>53</v>
      </c>
      <c r="J5407">
        <v>3</v>
      </c>
      <c r="K5407">
        <v>6.26</v>
      </c>
      <c r="L5407" t="s">
        <v>31</v>
      </c>
      <c r="M5407">
        <v>123</v>
      </c>
      <c r="N5407">
        <v>159</v>
      </c>
      <c r="O5407" t="s">
        <v>2941</v>
      </c>
      <c r="P5407" t="s">
        <v>4226</v>
      </c>
    </row>
    <row r="5408" spans="1:16" x14ac:dyDescent="0.3">
      <c r="A5408" s="1">
        <v>41675</v>
      </c>
      <c r="B5408" s="1">
        <v>41795</v>
      </c>
      <c r="C5408" t="s">
        <v>1823</v>
      </c>
      <c r="D5408" t="s">
        <v>1430</v>
      </c>
      <c r="E5408" t="s">
        <v>239</v>
      </c>
      <c r="F5408" t="s">
        <v>42</v>
      </c>
      <c r="G5408" t="s">
        <v>34</v>
      </c>
      <c r="H5408" t="s">
        <v>3423</v>
      </c>
      <c r="I5408">
        <v>53</v>
      </c>
      <c r="J5408">
        <v>3</v>
      </c>
      <c r="K5408">
        <v>4.09</v>
      </c>
      <c r="L5408" t="s">
        <v>20</v>
      </c>
      <c r="M5408">
        <v>120</v>
      </c>
      <c r="N5408">
        <v>159</v>
      </c>
      <c r="O5408" t="s">
        <v>2941</v>
      </c>
      <c r="P5408" t="s">
        <v>4226</v>
      </c>
    </row>
    <row r="5409" spans="1:16" x14ac:dyDescent="0.3">
      <c r="A5409" s="1">
        <v>41375</v>
      </c>
      <c r="B5409" s="1">
        <v>41497</v>
      </c>
      <c r="C5409" t="s">
        <v>1823</v>
      </c>
      <c r="D5409" t="s">
        <v>385</v>
      </c>
      <c r="E5409" t="s">
        <v>23</v>
      </c>
      <c r="F5409" t="s">
        <v>24</v>
      </c>
      <c r="G5409" t="s">
        <v>18</v>
      </c>
      <c r="H5409" t="s">
        <v>1394</v>
      </c>
      <c r="I5409">
        <v>53</v>
      </c>
      <c r="J5409">
        <v>3</v>
      </c>
      <c r="K5409">
        <v>7.04</v>
      </c>
      <c r="L5409" t="s">
        <v>31</v>
      </c>
      <c r="M5409">
        <v>122</v>
      </c>
      <c r="N5409">
        <v>159</v>
      </c>
      <c r="O5409" t="s">
        <v>2941</v>
      </c>
      <c r="P5409" t="s">
        <v>4226</v>
      </c>
    </row>
    <row r="5410" spans="1:16" x14ac:dyDescent="0.3">
      <c r="A5410" s="1">
        <v>41132</v>
      </c>
      <c r="B5410" s="1">
        <v>41224</v>
      </c>
      <c r="C5410" t="s">
        <v>1823</v>
      </c>
      <c r="D5410" t="s">
        <v>690</v>
      </c>
      <c r="E5410" t="s">
        <v>38</v>
      </c>
      <c r="F5410" t="s">
        <v>28</v>
      </c>
      <c r="G5410" t="s">
        <v>34</v>
      </c>
      <c r="H5410" t="s">
        <v>326</v>
      </c>
      <c r="I5410">
        <v>53</v>
      </c>
      <c r="J5410">
        <v>3</v>
      </c>
      <c r="K5410">
        <v>10.29</v>
      </c>
      <c r="L5410" t="s">
        <v>36</v>
      </c>
      <c r="M5410">
        <v>92</v>
      </c>
      <c r="N5410">
        <v>159</v>
      </c>
      <c r="O5410" t="s">
        <v>2941</v>
      </c>
      <c r="P5410" t="s">
        <v>4226</v>
      </c>
    </row>
    <row r="5411" spans="1:16" x14ac:dyDescent="0.3">
      <c r="A5411" s="1">
        <v>41771</v>
      </c>
      <c r="B5411" s="1">
        <v>41802</v>
      </c>
      <c r="C5411" t="s">
        <v>3769</v>
      </c>
      <c r="D5411" t="s">
        <v>1324</v>
      </c>
      <c r="E5411" t="s">
        <v>149</v>
      </c>
      <c r="F5411" t="s">
        <v>28</v>
      </c>
      <c r="G5411" t="s">
        <v>34</v>
      </c>
      <c r="H5411" t="s">
        <v>3240</v>
      </c>
      <c r="I5411">
        <v>53</v>
      </c>
      <c r="J5411">
        <v>3</v>
      </c>
      <c r="K5411">
        <v>7.57</v>
      </c>
      <c r="L5411" t="s">
        <v>20</v>
      </c>
      <c r="M5411">
        <v>31</v>
      </c>
      <c r="N5411">
        <v>159</v>
      </c>
      <c r="O5411" t="s">
        <v>3922</v>
      </c>
      <c r="P5411" t="s">
        <v>4226</v>
      </c>
    </row>
    <row r="5412" spans="1:16" x14ac:dyDescent="0.3">
      <c r="A5412" s="1">
        <v>41768</v>
      </c>
      <c r="B5412" s="1">
        <v>41860</v>
      </c>
      <c r="C5412" t="s">
        <v>3769</v>
      </c>
      <c r="D5412" t="s">
        <v>1351</v>
      </c>
      <c r="E5412" t="s">
        <v>149</v>
      </c>
      <c r="F5412" t="s">
        <v>28</v>
      </c>
      <c r="G5412" t="s">
        <v>34</v>
      </c>
      <c r="H5412" t="s">
        <v>641</v>
      </c>
      <c r="I5412">
        <v>53</v>
      </c>
      <c r="J5412">
        <v>3</v>
      </c>
      <c r="K5412">
        <v>15.93</v>
      </c>
      <c r="L5412" t="s">
        <v>20</v>
      </c>
      <c r="M5412">
        <v>92</v>
      </c>
      <c r="N5412">
        <v>159</v>
      </c>
      <c r="O5412" t="s">
        <v>2941</v>
      </c>
      <c r="P5412" t="s">
        <v>4226</v>
      </c>
    </row>
    <row r="5413" spans="1:16" x14ac:dyDescent="0.3">
      <c r="A5413" s="1">
        <v>41339</v>
      </c>
      <c r="B5413" s="1">
        <v>41461</v>
      </c>
      <c r="C5413" t="s">
        <v>1823</v>
      </c>
      <c r="D5413" t="s">
        <v>1389</v>
      </c>
      <c r="E5413" t="s">
        <v>106</v>
      </c>
      <c r="F5413" t="s">
        <v>59</v>
      </c>
      <c r="G5413" t="s">
        <v>34</v>
      </c>
      <c r="H5413" t="s">
        <v>3240</v>
      </c>
      <c r="I5413">
        <v>53</v>
      </c>
      <c r="J5413">
        <v>3</v>
      </c>
      <c r="K5413">
        <v>5.04</v>
      </c>
      <c r="L5413" t="s">
        <v>31</v>
      </c>
      <c r="M5413">
        <v>122</v>
      </c>
      <c r="N5413">
        <v>159</v>
      </c>
      <c r="O5413" t="s">
        <v>2941</v>
      </c>
      <c r="P5413" t="s">
        <v>4226</v>
      </c>
    </row>
    <row r="5414" spans="1:16" x14ac:dyDescent="0.3">
      <c r="A5414" s="1">
        <v>41945</v>
      </c>
      <c r="B5414" s="1">
        <v>41945</v>
      </c>
      <c r="C5414" t="s">
        <v>4087</v>
      </c>
      <c r="D5414" t="s">
        <v>1100</v>
      </c>
      <c r="E5414" t="s">
        <v>62</v>
      </c>
      <c r="F5414" t="s">
        <v>63</v>
      </c>
      <c r="G5414" t="s">
        <v>34</v>
      </c>
      <c r="H5414" t="s">
        <v>3955</v>
      </c>
      <c r="I5414">
        <v>53</v>
      </c>
      <c r="J5414">
        <v>3</v>
      </c>
      <c r="K5414">
        <v>23.39</v>
      </c>
      <c r="L5414" t="s">
        <v>20</v>
      </c>
      <c r="M5414">
        <v>0</v>
      </c>
      <c r="N5414">
        <v>159</v>
      </c>
      <c r="O5414" t="s">
        <v>3922</v>
      </c>
      <c r="P5414" t="s">
        <v>4226</v>
      </c>
    </row>
    <row r="5415" spans="1:16" x14ac:dyDescent="0.3">
      <c r="A5415" s="1">
        <v>41217</v>
      </c>
      <c r="B5415" s="1">
        <v>41217</v>
      </c>
      <c r="C5415" t="s">
        <v>4087</v>
      </c>
      <c r="D5415" t="s">
        <v>597</v>
      </c>
      <c r="E5415" t="s">
        <v>149</v>
      </c>
      <c r="F5415" t="s">
        <v>28</v>
      </c>
      <c r="G5415" t="s">
        <v>34</v>
      </c>
      <c r="H5415" t="s">
        <v>593</v>
      </c>
      <c r="I5415">
        <v>53</v>
      </c>
      <c r="J5415">
        <v>3</v>
      </c>
      <c r="K5415">
        <v>17.100000000000001</v>
      </c>
      <c r="L5415" t="s">
        <v>36</v>
      </c>
      <c r="M5415">
        <v>0</v>
      </c>
      <c r="N5415">
        <v>159</v>
      </c>
      <c r="O5415" t="s">
        <v>3922</v>
      </c>
      <c r="P5415" t="s">
        <v>4226</v>
      </c>
    </row>
    <row r="5416" spans="1:16" x14ac:dyDescent="0.3">
      <c r="A5416" s="1">
        <v>41765</v>
      </c>
      <c r="B5416" s="1">
        <v>41888</v>
      </c>
      <c r="C5416" t="s">
        <v>14</v>
      </c>
      <c r="D5416" t="s">
        <v>2076</v>
      </c>
      <c r="E5416" t="s">
        <v>58</v>
      </c>
      <c r="F5416" t="s">
        <v>59</v>
      </c>
      <c r="G5416" t="s">
        <v>34</v>
      </c>
      <c r="H5416" t="s">
        <v>3064</v>
      </c>
      <c r="I5416">
        <v>53</v>
      </c>
      <c r="J5416">
        <v>3</v>
      </c>
      <c r="K5416">
        <v>5.32</v>
      </c>
      <c r="L5416" t="s">
        <v>20</v>
      </c>
      <c r="M5416">
        <v>123</v>
      </c>
      <c r="N5416">
        <v>159</v>
      </c>
      <c r="O5416" t="s">
        <v>2941</v>
      </c>
      <c r="P5416" t="s">
        <v>4226</v>
      </c>
    </row>
    <row r="5417" spans="1:16" x14ac:dyDescent="0.3">
      <c r="A5417" s="1">
        <v>41039</v>
      </c>
      <c r="B5417" s="1">
        <v>41100</v>
      </c>
      <c r="C5417" t="s">
        <v>1823</v>
      </c>
      <c r="D5417" t="s">
        <v>204</v>
      </c>
      <c r="E5417" t="s">
        <v>149</v>
      </c>
      <c r="F5417" t="s">
        <v>28</v>
      </c>
      <c r="G5417" t="s">
        <v>34</v>
      </c>
      <c r="H5417" t="s">
        <v>2592</v>
      </c>
      <c r="I5417">
        <v>53</v>
      </c>
      <c r="J5417">
        <v>3</v>
      </c>
      <c r="K5417">
        <v>5.47</v>
      </c>
      <c r="L5417" t="s">
        <v>36</v>
      </c>
      <c r="M5417">
        <v>61</v>
      </c>
      <c r="N5417">
        <v>159</v>
      </c>
      <c r="O5417" t="s">
        <v>3922</v>
      </c>
      <c r="P5417" t="s">
        <v>4226</v>
      </c>
    </row>
    <row r="5418" spans="1:16" x14ac:dyDescent="0.3">
      <c r="A5418" s="1">
        <v>41770</v>
      </c>
      <c r="B5418" s="1">
        <v>41770</v>
      </c>
      <c r="C5418" t="s">
        <v>4087</v>
      </c>
      <c r="D5418" t="s">
        <v>67</v>
      </c>
      <c r="E5418" t="s">
        <v>16</v>
      </c>
      <c r="F5418" t="s">
        <v>28</v>
      </c>
      <c r="G5418" t="s">
        <v>34</v>
      </c>
      <c r="H5418" t="s">
        <v>713</v>
      </c>
      <c r="I5418">
        <v>53</v>
      </c>
      <c r="J5418">
        <v>3</v>
      </c>
      <c r="K5418">
        <v>5.38</v>
      </c>
      <c r="L5418" t="s">
        <v>20</v>
      </c>
      <c r="M5418">
        <v>0</v>
      </c>
      <c r="N5418">
        <v>159</v>
      </c>
      <c r="O5418" t="s">
        <v>3922</v>
      </c>
      <c r="P5418" t="s">
        <v>4226</v>
      </c>
    </row>
    <row r="5419" spans="1:16" x14ac:dyDescent="0.3">
      <c r="A5419" s="1">
        <v>41738</v>
      </c>
      <c r="B5419" s="1">
        <v>41829</v>
      </c>
      <c r="C5419" t="s">
        <v>1823</v>
      </c>
      <c r="D5419" t="s">
        <v>784</v>
      </c>
      <c r="E5419" t="s">
        <v>62</v>
      </c>
      <c r="F5419" t="s">
        <v>63</v>
      </c>
      <c r="G5419" t="s">
        <v>34</v>
      </c>
      <c r="H5419" t="s">
        <v>994</v>
      </c>
      <c r="I5419">
        <v>53</v>
      </c>
      <c r="J5419">
        <v>3</v>
      </c>
      <c r="K5419">
        <v>15.28</v>
      </c>
      <c r="L5419" t="s">
        <v>20</v>
      </c>
      <c r="M5419">
        <v>91</v>
      </c>
      <c r="N5419">
        <v>159</v>
      </c>
      <c r="O5419" t="s">
        <v>2941</v>
      </c>
      <c r="P5419" t="s">
        <v>4226</v>
      </c>
    </row>
    <row r="5420" spans="1:16" x14ac:dyDescent="0.3">
      <c r="A5420" s="1">
        <v>40949</v>
      </c>
      <c r="B5420" s="1">
        <v>41009</v>
      </c>
      <c r="C5420" t="s">
        <v>3769</v>
      </c>
      <c r="D5420" t="s">
        <v>968</v>
      </c>
      <c r="E5420" t="s">
        <v>16</v>
      </c>
      <c r="F5420" t="s">
        <v>17</v>
      </c>
      <c r="G5420" t="s">
        <v>29</v>
      </c>
      <c r="H5420" t="s">
        <v>1832</v>
      </c>
      <c r="I5420">
        <v>53</v>
      </c>
      <c r="J5420">
        <v>3</v>
      </c>
      <c r="K5420">
        <v>9.06</v>
      </c>
      <c r="L5420" t="s">
        <v>36</v>
      </c>
      <c r="M5420">
        <v>60</v>
      </c>
      <c r="N5420">
        <v>159</v>
      </c>
      <c r="O5420" t="s">
        <v>3922</v>
      </c>
      <c r="P5420" t="s">
        <v>4226</v>
      </c>
    </row>
    <row r="5421" spans="1:16" x14ac:dyDescent="0.3">
      <c r="A5421" s="1">
        <v>40706</v>
      </c>
      <c r="B5421" s="1">
        <v>40859</v>
      </c>
      <c r="C5421" t="s">
        <v>1823</v>
      </c>
      <c r="D5421" t="s">
        <v>1234</v>
      </c>
      <c r="E5421" t="s">
        <v>16</v>
      </c>
      <c r="F5421" t="s">
        <v>17</v>
      </c>
      <c r="G5421" t="s">
        <v>34</v>
      </c>
      <c r="H5421" t="s">
        <v>2603</v>
      </c>
      <c r="I5421">
        <v>53</v>
      </c>
      <c r="J5421">
        <v>3</v>
      </c>
      <c r="K5421">
        <v>3.08</v>
      </c>
      <c r="L5421" t="s">
        <v>46</v>
      </c>
      <c r="M5421">
        <v>153</v>
      </c>
      <c r="N5421">
        <v>159</v>
      </c>
      <c r="O5421" t="s">
        <v>21</v>
      </c>
      <c r="P5421" t="s">
        <v>4226</v>
      </c>
    </row>
    <row r="5422" spans="1:16" x14ac:dyDescent="0.3">
      <c r="A5422" s="1">
        <v>41011</v>
      </c>
      <c r="B5422" s="1">
        <v>41194</v>
      </c>
      <c r="C5422" t="s">
        <v>14</v>
      </c>
      <c r="D5422" t="s">
        <v>532</v>
      </c>
      <c r="E5422" t="s">
        <v>16</v>
      </c>
      <c r="F5422" t="s">
        <v>190</v>
      </c>
      <c r="G5422" t="s">
        <v>29</v>
      </c>
      <c r="H5422" t="s">
        <v>1256</v>
      </c>
      <c r="I5422">
        <v>40</v>
      </c>
      <c r="J5422">
        <v>4</v>
      </c>
      <c r="K5422">
        <v>2.85</v>
      </c>
      <c r="L5422" t="s">
        <v>36</v>
      </c>
      <c r="M5422">
        <v>183</v>
      </c>
      <c r="N5422">
        <v>160</v>
      </c>
      <c r="O5422" t="s">
        <v>21</v>
      </c>
      <c r="P5422" t="s">
        <v>4226</v>
      </c>
    </row>
    <row r="5423" spans="1:16" x14ac:dyDescent="0.3">
      <c r="A5423" s="1">
        <v>41281</v>
      </c>
      <c r="B5423" s="1">
        <v>41432</v>
      </c>
      <c r="C5423" t="s">
        <v>14</v>
      </c>
      <c r="D5423" t="s">
        <v>2730</v>
      </c>
      <c r="E5423" t="s">
        <v>122</v>
      </c>
      <c r="F5423" t="s">
        <v>63</v>
      </c>
      <c r="G5423" t="s">
        <v>34</v>
      </c>
      <c r="H5423" t="s">
        <v>2830</v>
      </c>
      <c r="I5423">
        <v>40</v>
      </c>
      <c r="J5423">
        <v>4</v>
      </c>
      <c r="K5423">
        <v>2.57</v>
      </c>
      <c r="L5423" t="s">
        <v>31</v>
      </c>
      <c r="M5423">
        <v>151</v>
      </c>
      <c r="N5423">
        <v>160</v>
      </c>
      <c r="O5423" t="s">
        <v>21</v>
      </c>
      <c r="P5423" t="s">
        <v>4226</v>
      </c>
    </row>
    <row r="5424" spans="1:16" x14ac:dyDescent="0.3">
      <c r="A5424" s="1">
        <v>41307</v>
      </c>
      <c r="B5424" s="1">
        <v>41427</v>
      </c>
      <c r="C5424" t="s">
        <v>1823</v>
      </c>
      <c r="D5424" t="s">
        <v>2077</v>
      </c>
      <c r="E5424" t="s">
        <v>964</v>
      </c>
      <c r="F5424" t="s">
        <v>42</v>
      </c>
      <c r="G5424" t="s">
        <v>34</v>
      </c>
      <c r="H5424" t="s">
        <v>2016</v>
      </c>
      <c r="I5424">
        <v>40</v>
      </c>
      <c r="J5424">
        <v>4</v>
      </c>
      <c r="K5424">
        <v>1.1399999999999999</v>
      </c>
      <c r="L5424" t="s">
        <v>31</v>
      </c>
      <c r="M5424">
        <v>120</v>
      </c>
      <c r="N5424">
        <v>160</v>
      </c>
      <c r="O5424" t="s">
        <v>2941</v>
      </c>
      <c r="P5424" t="s">
        <v>4226</v>
      </c>
    </row>
    <row r="5425" spans="1:16" x14ac:dyDescent="0.3">
      <c r="A5425" s="1">
        <v>41011</v>
      </c>
      <c r="B5425" s="1">
        <v>41133</v>
      </c>
      <c r="C5425" t="s">
        <v>14</v>
      </c>
      <c r="D5425" t="s">
        <v>105</v>
      </c>
      <c r="E5425" t="s">
        <v>164</v>
      </c>
      <c r="F5425" t="s">
        <v>49</v>
      </c>
      <c r="G5425" t="s">
        <v>34</v>
      </c>
      <c r="H5425" t="s">
        <v>2830</v>
      </c>
      <c r="I5425">
        <v>40</v>
      </c>
      <c r="J5425">
        <v>4</v>
      </c>
      <c r="K5425">
        <v>2.64</v>
      </c>
      <c r="L5425" t="s">
        <v>36</v>
      </c>
      <c r="M5425">
        <v>122</v>
      </c>
      <c r="N5425">
        <v>160</v>
      </c>
      <c r="O5425" t="s">
        <v>2941</v>
      </c>
      <c r="P5425" t="s">
        <v>4226</v>
      </c>
    </row>
    <row r="5426" spans="1:16" x14ac:dyDescent="0.3">
      <c r="A5426" s="1">
        <v>41405</v>
      </c>
      <c r="B5426" s="1">
        <v>41589</v>
      </c>
      <c r="C5426" t="s">
        <v>14</v>
      </c>
      <c r="D5426" t="s">
        <v>908</v>
      </c>
      <c r="E5426" t="s">
        <v>62</v>
      </c>
      <c r="F5426" t="s">
        <v>63</v>
      </c>
      <c r="G5426" t="s">
        <v>34</v>
      </c>
      <c r="H5426" t="s">
        <v>962</v>
      </c>
      <c r="I5426">
        <v>40</v>
      </c>
      <c r="J5426">
        <v>4</v>
      </c>
      <c r="K5426">
        <v>3.85</v>
      </c>
      <c r="L5426" t="s">
        <v>31</v>
      </c>
      <c r="M5426">
        <v>184</v>
      </c>
      <c r="N5426">
        <v>160</v>
      </c>
      <c r="O5426" t="s">
        <v>21</v>
      </c>
      <c r="P5426" t="s">
        <v>4226</v>
      </c>
    </row>
    <row r="5427" spans="1:16" x14ac:dyDescent="0.3">
      <c r="A5427" s="1">
        <v>41770</v>
      </c>
      <c r="B5427" s="1">
        <v>41954</v>
      </c>
      <c r="C5427" t="s">
        <v>14</v>
      </c>
      <c r="D5427" t="s">
        <v>1015</v>
      </c>
      <c r="E5427" t="s">
        <v>33</v>
      </c>
      <c r="F5427" t="s">
        <v>28</v>
      </c>
      <c r="G5427" t="s">
        <v>34</v>
      </c>
      <c r="H5427" t="s">
        <v>1016</v>
      </c>
      <c r="I5427">
        <v>80</v>
      </c>
      <c r="J5427">
        <v>2</v>
      </c>
      <c r="K5427">
        <v>5.34</v>
      </c>
      <c r="L5427" t="s">
        <v>20</v>
      </c>
      <c r="M5427">
        <v>184</v>
      </c>
      <c r="N5427">
        <v>160</v>
      </c>
      <c r="O5427" t="s">
        <v>21</v>
      </c>
      <c r="P5427" t="s">
        <v>4226</v>
      </c>
    </row>
    <row r="5428" spans="1:16" x14ac:dyDescent="0.3">
      <c r="A5428" s="1">
        <v>41154</v>
      </c>
      <c r="B5428" s="1">
        <v>41215</v>
      </c>
      <c r="C5428" t="s">
        <v>1823</v>
      </c>
      <c r="D5428" t="s">
        <v>793</v>
      </c>
      <c r="E5428" t="s">
        <v>16</v>
      </c>
      <c r="F5428" t="s">
        <v>28</v>
      </c>
      <c r="G5428" t="s">
        <v>34</v>
      </c>
      <c r="H5428" t="s">
        <v>3565</v>
      </c>
      <c r="I5428">
        <v>40</v>
      </c>
      <c r="J5428">
        <v>4</v>
      </c>
      <c r="K5428">
        <v>5.55</v>
      </c>
      <c r="L5428" t="s">
        <v>36</v>
      </c>
      <c r="M5428">
        <v>61</v>
      </c>
      <c r="N5428">
        <v>160</v>
      </c>
      <c r="O5428" t="s">
        <v>3922</v>
      </c>
      <c r="P5428" t="s">
        <v>4226</v>
      </c>
    </row>
    <row r="5429" spans="1:16" x14ac:dyDescent="0.3">
      <c r="A5429" s="1">
        <v>41343</v>
      </c>
      <c r="B5429" s="1">
        <v>41374</v>
      </c>
      <c r="C5429" t="s">
        <v>3769</v>
      </c>
      <c r="D5429" t="s">
        <v>1146</v>
      </c>
      <c r="E5429" t="s">
        <v>106</v>
      </c>
      <c r="F5429" t="s">
        <v>59</v>
      </c>
      <c r="G5429" t="s">
        <v>34</v>
      </c>
      <c r="H5429" t="s">
        <v>1290</v>
      </c>
      <c r="I5429">
        <v>40</v>
      </c>
      <c r="J5429">
        <v>4</v>
      </c>
      <c r="K5429">
        <v>11.07</v>
      </c>
      <c r="L5429" t="s">
        <v>31</v>
      </c>
      <c r="M5429">
        <v>31</v>
      </c>
      <c r="N5429">
        <v>160</v>
      </c>
      <c r="O5429" t="s">
        <v>3922</v>
      </c>
      <c r="P5429" t="s">
        <v>4226</v>
      </c>
    </row>
    <row r="5430" spans="1:16" x14ac:dyDescent="0.3">
      <c r="A5430" s="1">
        <v>41280</v>
      </c>
      <c r="B5430" s="1">
        <v>41400</v>
      </c>
      <c r="C5430" t="s">
        <v>14</v>
      </c>
      <c r="D5430" t="s">
        <v>2218</v>
      </c>
      <c r="E5430" t="s">
        <v>62</v>
      </c>
      <c r="F5430" t="s">
        <v>63</v>
      </c>
      <c r="G5430" t="s">
        <v>29</v>
      </c>
      <c r="H5430" t="s">
        <v>825</v>
      </c>
      <c r="I5430">
        <v>80</v>
      </c>
      <c r="J5430">
        <v>2</v>
      </c>
      <c r="K5430">
        <v>8.4600000000000009</v>
      </c>
      <c r="L5430" t="s">
        <v>31</v>
      </c>
      <c r="M5430">
        <v>120</v>
      </c>
      <c r="N5430">
        <v>160</v>
      </c>
      <c r="O5430" t="s">
        <v>2941</v>
      </c>
      <c r="P5430" t="s">
        <v>4226</v>
      </c>
    </row>
    <row r="5431" spans="1:16" x14ac:dyDescent="0.3">
      <c r="A5431" s="1">
        <v>41492</v>
      </c>
      <c r="B5431" s="1">
        <v>41584</v>
      </c>
      <c r="C5431" t="s">
        <v>3769</v>
      </c>
      <c r="D5431" t="s">
        <v>1484</v>
      </c>
      <c r="E5431" t="s">
        <v>16</v>
      </c>
      <c r="F5431" t="s">
        <v>190</v>
      </c>
      <c r="G5431" t="s">
        <v>34</v>
      </c>
      <c r="H5431" t="s">
        <v>588</v>
      </c>
      <c r="I5431">
        <v>32</v>
      </c>
      <c r="J5431">
        <v>5</v>
      </c>
      <c r="K5431">
        <v>9.06</v>
      </c>
      <c r="L5431" t="s">
        <v>31</v>
      </c>
      <c r="M5431">
        <v>92</v>
      </c>
      <c r="N5431">
        <v>160</v>
      </c>
      <c r="O5431" t="s">
        <v>2941</v>
      </c>
      <c r="P5431" t="s">
        <v>4226</v>
      </c>
    </row>
    <row r="5432" spans="1:16" x14ac:dyDescent="0.3">
      <c r="A5432" s="1">
        <v>40978</v>
      </c>
      <c r="B5432" s="1">
        <v>41070</v>
      </c>
      <c r="C5432" t="s">
        <v>1823</v>
      </c>
      <c r="D5432" t="s">
        <v>1788</v>
      </c>
      <c r="E5432" t="s">
        <v>16</v>
      </c>
      <c r="F5432" t="s">
        <v>190</v>
      </c>
      <c r="G5432" t="s">
        <v>34</v>
      </c>
      <c r="H5432" t="s">
        <v>3766</v>
      </c>
      <c r="I5432">
        <v>32</v>
      </c>
      <c r="J5432">
        <v>5</v>
      </c>
      <c r="K5432">
        <v>2.2200000000000002</v>
      </c>
      <c r="L5432" t="s">
        <v>36</v>
      </c>
      <c r="M5432">
        <v>92</v>
      </c>
      <c r="N5432">
        <v>160</v>
      </c>
      <c r="O5432" t="s">
        <v>2941</v>
      </c>
      <c r="P5432" t="s">
        <v>4226</v>
      </c>
    </row>
    <row r="5433" spans="1:16" x14ac:dyDescent="0.3">
      <c r="A5433" s="1">
        <v>41279</v>
      </c>
      <c r="B5433" s="1">
        <v>41399</v>
      </c>
      <c r="C5433" t="s">
        <v>14</v>
      </c>
      <c r="D5433" t="s">
        <v>507</v>
      </c>
      <c r="E5433" t="s">
        <v>62</v>
      </c>
      <c r="F5433" t="s">
        <v>63</v>
      </c>
      <c r="G5433" t="s">
        <v>34</v>
      </c>
      <c r="H5433" t="s">
        <v>1116</v>
      </c>
      <c r="I5433">
        <v>32</v>
      </c>
      <c r="J5433">
        <v>5</v>
      </c>
      <c r="K5433">
        <v>1.31</v>
      </c>
      <c r="L5433" t="s">
        <v>31</v>
      </c>
      <c r="M5433">
        <v>120</v>
      </c>
      <c r="N5433">
        <v>160</v>
      </c>
      <c r="O5433" t="s">
        <v>2941</v>
      </c>
      <c r="P5433" t="s">
        <v>4226</v>
      </c>
    </row>
    <row r="5434" spans="1:16" x14ac:dyDescent="0.3">
      <c r="A5434" s="1">
        <v>41433</v>
      </c>
      <c r="B5434" s="1">
        <v>41555</v>
      </c>
      <c r="C5434" t="s">
        <v>14</v>
      </c>
      <c r="D5434" t="s">
        <v>1438</v>
      </c>
      <c r="E5434" t="s">
        <v>239</v>
      </c>
      <c r="F5434" t="s">
        <v>42</v>
      </c>
      <c r="G5434" t="s">
        <v>34</v>
      </c>
      <c r="H5434" t="s">
        <v>3241</v>
      </c>
      <c r="I5434">
        <v>80</v>
      </c>
      <c r="J5434">
        <v>2</v>
      </c>
      <c r="K5434">
        <v>7.79</v>
      </c>
      <c r="L5434" t="s">
        <v>31</v>
      </c>
      <c r="M5434">
        <v>122</v>
      </c>
      <c r="N5434">
        <v>160</v>
      </c>
      <c r="O5434" t="s">
        <v>2941</v>
      </c>
      <c r="P5434" t="s">
        <v>4226</v>
      </c>
    </row>
    <row r="5435" spans="1:16" x14ac:dyDescent="0.3">
      <c r="A5435" s="1">
        <v>41096</v>
      </c>
      <c r="B5435" s="1">
        <v>41219</v>
      </c>
      <c r="C5435" t="s">
        <v>1823</v>
      </c>
      <c r="D5435" t="s">
        <v>2690</v>
      </c>
      <c r="E5435" t="s">
        <v>54</v>
      </c>
      <c r="F5435" t="s">
        <v>55</v>
      </c>
      <c r="G5435" t="s">
        <v>34</v>
      </c>
      <c r="H5435" t="s">
        <v>2365</v>
      </c>
      <c r="I5435">
        <v>80</v>
      </c>
      <c r="J5435">
        <v>2</v>
      </c>
      <c r="K5435">
        <v>7.77</v>
      </c>
      <c r="L5435" t="s">
        <v>36</v>
      </c>
      <c r="M5435">
        <v>123</v>
      </c>
      <c r="N5435">
        <v>160</v>
      </c>
      <c r="O5435" t="s">
        <v>2941</v>
      </c>
      <c r="P5435" t="s">
        <v>4226</v>
      </c>
    </row>
    <row r="5436" spans="1:16" x14ac:dyDescent="0.3">
      <c r="A5436" s="1">
        <v>41798</v>
      </c>
      <c r="B5436" s="1">
        <v>41920</v>
      </c>
      <c r="C5436" t="s">
        <v>14</v>
      </c>
      <c r="D5436" t="s">
        <v>259</v>
      </c>
      <c r="E5436" t="s">
        <v>16</v>
      </c>
      <c r="F5436" t="s">
        <v>28</v>
      </c>
      <c r="G5436" t="s">
        <v>29</v>
      </c>
      <c r="H5436" t="s">
        <v>2744</v>
      </c>
      <c r="I5436">
        <v>80</v>
      </c>
      <c r="J5436">
        <v>2</v>
      </c>
      <c r="K5436">
        <v>15.04</v>
      </c>
      <c r="L5436" t="s">
        <v>20</v>
      </c>
      <c r="M5436">
        <v>122</v>
      </c>
      <c r="N5436">
        <v>160</v>
      </c>
      <c r="O5436" t="s">
        <v>2941</v>
      </c>
      <c r="P5436" t="s">
        <v>4226</v>
      </c>
    </row>
    <row r="5437" spans="1:16" x14ac:dyDescent="0.3">
      <c r="A5437" s="1">
        <v>41072</v>
      </c>
      <c r="B5437" s="1">
        <v>41255</v>
      </c>
      <c r="C5437" t="s">
        <v>14</v>
      </c>
      <c r="D5437" t="s">
        <v>836</v>
      </c>
      <c r="E5437" t="s">
        <v>178</v>
      </c>
      <c r="F5437" t="s">
        <v>86</v>
      </c>
      <c r="G5437" t="s">
        <v>34</v>
      </c>
      <c r="H5437" t="s">
        <v>1294</v>
      </c>
      <c r="I5437">
        <v>40</v>
      </c>
      <c r="J5437">
        <v>4</v>
      </c>
      <c r="K5437">
        <v>2.91</v>
      </c>
      <c r="L5437" t="s">
        <v>36</v>
      </c>
      <c r="M5437">
        <v>183</v>
      </c>
      <c r="N5437">
        <v>160</v>
      </c>
      <c r="O5437" t="s">
        <v>21</v>
      </c>
      <c r="P5437" t="s">
        <v>4226</v>
      </c>
    </row>
    <row r="5438" spans="1:16" x14ac:dyDescent="0.3">
      <c r="A5438" s="1">
        <v>40608</v>
      </c>
      <c r="B5438" s="1">
        <v>40639</v>
      </c>
      <c r="C5438" t="s">
        <v>3769</v>
      </c>
      <c r="D5438" t="s">
        <v>1072</v>
      </c>
      <c r="E5438" t="s">
        <v>149</v>
      </c>
      <c r="F5438" t="s">
        <v>28</v>
      </c>
      <c r="G5438" t="s">
        <v>34</v>
      </c>
      <c r="H5438" t="s">
        <v>2290</v>
      </c>
      <c r="I5438">
        <v>80</v>
      </c>
      <c r="J5438">
        <v>2</v>
      </c>
      <c r="K5438">
        <v>24.44</v>
      </c>
      <c r="L5438" t="s">
        <v>46</v>
      </c>
      <c r="M5438">
        <v>31</v>
      </c>
      <c r="N5438">
        <v>160</v>
      </c>
      <c r="O5438" t="s">
        <v>3922</v>
      </c>
      <c r="P5438" t="s">
        <v>4226</v>
      </c>
    </row>
    <row r="5439" spans="1:16" x14ac:dyDescent="0.3">
      <c r="A5439" s="1">
        <v>41889</v>
      </c>
      <c r="B5439" s="1">
        <v>41950</v>
      </c>
      <c r="C5439" t="s">
        <v>3769</v>
      </c>
      <c r="D5439" t="s">
        <v>2101</v>
      </c>
      <c r="E5439" t="s">
        <v>197</v>
      </c>
      <c r="F5439" t="s">
        <v>69</v>
      </c>
      <c r="G5439" t="s">
        <v>34</v>
      </c>
      <c r="H5439" t="s">
        <v>694</v>
      </c>
      <c r="I5439">
        <v>20</v>
      </c>
      <c r="J5439">
        <v>8</v>
      </c>
      <c r="K5439">
        <v>4.1500000000000004</v>
      </c>
      <c r="L5439" t="s">
        <v>20</v>
      </c>
      <c r="M5439">
        <v>61</v>
      </c>
      <c r="N5439">
        <v>160</v>
      </c>
      <c r="O5439" t="s">
        <v>3922</v>
      </c>
      <c r="P5439" t="s">
        <v>4226</v>
      </c>
    </row>
    <row r="5440" spans="1:16" x14ac:dyDescent="0.3">
      <c r="A5440" s="1">
        <v>41309</v>
      </c>
      <c r="B5440" s="1">
        <v>41521</v>
      </c>
      <c r="C5440" t="s">
        <v>14</v>
      </c>
      <c r="D5440" t="s">
        <v>521</v>
      </c>
      <c r="E5440" t="s">
        <v>16</v>
      </c>
      <c r="F5440" t="s">
        <v>17</v>
      </c>
      <c r="G5440" t="s">
        <v>34</v>
      </c>
      <c r="H5440" t="s">
        <v>445</v>
      </c>
      <c r="I5440">
        <v>32</v>
      </c>
      <c r="J5440">
        <v>5</v>
      </c>
      <c r="K5440">
        <v>4.74</v>
      </c>
      <c r="L5440" t="s">
        <v>31</v>
      </c>
      <c r="M5440">
        <v>212</v>
      </c>
      <c r="N5440">
        <v>160</v>
      </c>
      <c r="O5440" t="s">
        <v>21</v>
      </c>
      <c r="P5440" t="s">
        <v>4226</v>
      </c>
    </row>
    <row r="5441" spans="1:16" x14ac:dyDescent="0.3">
      <c r="A5441" s="1">
        <v>40920</v>
      </c>
      <c r="B5441" s="1">
        <v>41041</v>
      </c>
      <c r="C5441" t="s">
        <v>1823</v>
      </c>
      <c r="D5441" t="s">
        <v>175</v>
      </c>
      <c r="E5441" t="s">
        <v>16</v>
      </c>
      <c r="F5441" t="s">
        <v>17</v>
      </c>
      <c r="G5441" t="s">
        <v>34</v>
      </c>
      <c r="H5441" t="s">
        <v>3555</v>
      </c>
      <c r="I5441">
        <v>32</v>
      </c>
      <c r="J5441">
        <v>5</v>
      </c>
      <c r="K5441">
        <v>1.26</v>
      </c>
      <c r="L5441" t="s">
        <v>36</v>
      </c>
      <c r="M5441">
        <v>121</v>
      </c>
      <c r="N5441">
        <v>160</v>
      </c>
      <c r="O5441" t="s">
        <v>2941</v>
      </c>
      <c r="P5441" t="s">
        <v>4226</v>
      </c>
    </row>
    <row r="5442" spans="1:16" x14ac:dyDescent="0.3">
      <c r="A5442" s="1">
        <v>41801</v>
      </c>
      <c r="B5442" s="1">
        <v>41831</v>
      </c>
      <c r="C5442" t="s">
        <v>3769</v>
      </c>
      <c r="D5442" t="s">
        <v>26</v>
      </c>
      <c r="E5442" t="s">
        <v>16</v>
      </c>
      <c r="F5442" t="s">
        <v>17</v>
      </c>
      <c r="G5442" t="s">
        <v>29</v>
      </c>
      <c r="H5442" t="s">
        <v>3848</v>
      </c>
      <c r="I5442">
        <v>160</v>
      </c>
      <c r="J5442">
        <v>1</v>
      </c>
      <c r="K5442">
        <v>40.28</v>
      </c>
      <c r="L5442" t="s">
        <v>20</v>
      </c>
      <c r="M5442">
        <v>30</v>
      </c>
      <c r="N5442">
        <v>160</v>
      </c>
      <c r="O5442" t="s">
        <v>3922</v>
      </c>
      <c r="P5442" t="s">
        <v>4226</v>
      </c>
    </row>
    <row r="5443" spans="1:16" x14ac:dyDescent="0.3">
      <c r="A5443" s="1">
        <v>41643</v>
      </c>
      <c r="B5443" s="1">
        <v>41733</v>
      </c>
      <c r="C5443" t="s">
        <v>3769</v>
      </c>
      <c r="D5443" t="s">
        <v>2496</v>
      </c>
      <c r="E5443" t="s">
        <v>33</v>
      </c>
      <c r="F5443" t="s">
        <v>28</v>
      </c>
      <c r="G5443" t="s">
        <v>34</v>
      </c>
      <c r="H5443" t="s">
        <v>2377</v>
      </c>
      <c r="I5443">
        <v>40</v>
      </c>
      <c r="J5443">
        <v>4</v>
      </c>
      <c r="K5443">
        <v>4</v>
      </c>
      <c r="L5443" t="s">
        <v>20</v>
      </c>
      <c r="M5443">
        <v>90</v>
      </c>
      <c r="N5443">
        <v>160</v>
      </c>
      <c r="O5443" t="s">
        <v>2941</v>
      </c>
      <c r="P5443" t="s">
        <v>4226</v>
      </c>
    </row>
    <row r="5444" spans="1:16" x14ac:dyDescent="0.3">
      <c r="A5444" s="1">
        <v>41793</v>
      </c>
      <c r="B5444" s="1">
        <v>41976</v>
      </c>
      <c r="C5444" t="s">
        <v>14</v>
      </c>
      <c r="D5444" t="s">
        <v>1013</v>
      </c>
      <c r="E5444" t="s">
        <v>38</v>
      </c>
      <c r="F5444" t="s">
        <v>28</v>
      </c>
      <c r="G5444" t="s">
        <v>34</v>
      </c>
      <c r="H5444" t="s">
        <v>1260</v>
      </c>
      <c r="I5444">
        <v>40</v>
      </c>
      <c r="J5444">
        <v>4</v>
      </c>
      <c r="K5444">
        <v>6.93</v>
      </c>
      <c r="L5444" t="s">
        <v>20</v>
      </c>
      <c r="M5444">
        <v>183</v>
      </c>
      <c r="N5444">
        <v>160</v>
      </c>
      <c r="O5444" t="s">
        <v>21</v>
      </c>
      <c r="P5444" t="s">
        <v>4226</v>
      </c>
    </row>
    <row r="5445" spans="1:16" x14ac:dyDescent="0.3">
      <c r="A5445" s="1">
        <v>41764</v>
      </c>
      <c r="B5445" s="1">
        <v>41887</v>
      </c>
      <c r="C5445" t="s">
        <v>14</v>
      </c>
      <c r="D5445" t="s">
        <v>842</v>
      </c>
      <c r="E5445" t="s">
        <v>16</v>
      </c>
      <c r="F5445" t="s">
        <v>42</v>
      </c>
      <c r="G5445" t="s">
        <v>34</v>
      </c>
      <c r="H5445" t="s">
        <v>3072</v>
      </c>
      <c r="I5445">
        <v>32</v>
      </c>
      <c r="J5445">
        <v>5</v>
      </c>
      <c r="K5445">
        <v>3.4</v>
      </c>
      <c r="L5445" t="s">
        <v>20</v>
      </c>
      <c r="M5445">
        <v>123</v>
      </c>
      <c r="N5445">
        <v>160</v>
      </c>
      <c r="O5445" t="s">
        <v>2941</v>
      </c>
      <c r="P5445" t="s">
        <v>4226</v>
      </c>
    </row>
    <row r="5446" spans="1:16" x14ac:dyDescent="0.3">
      <c r="A5446" s="1">
        <v>41739</v>
      </c>
      <c r="B5446" s="1">
        <v>41922</v>
      </c>
      <c r="C5446" t="s">
        <v>14</v>
      </c>
      <c r="D5446" t="s">
        <v>1456</v>
      </c>
      <c r="E5446" t="s">
        <v>1457</v>
      </c>
      <c r="F5446" t="s">
        <v>42</v>
      </c>
      <c r="G5446" t="s">
        <v>18</v>
      </c>
      <c r="H5446" t="s">
        <v>234</v>
      </c>
      <c r="I5446">
        <v>40</v>
      </c>
      <c r="J5446">
        <v>4</v>
      </c>
      <c r="K5446">
        <v>2.66</v>
      </c>
      <c r="L5446" t="s">
        <v>20</v>
      </c>
      <c r="M5446">
        <v>183</v>
      </c>
      <c r="N5446">
        <v>160</v>
      </c>
      <c r="O5446" t="s">
        <v>21</v>
      </c>
      <c r="P5446" t="s">
        <v>4226</v>
      </c>
    </row>
    <row r="5447" spans="1:16" x14ac:dyDescent="0.3">
      <c r="A5447" s="1">
        <v>41099</v>
      </c>
      <c r="B5447" s="1">
        <v>41252</v>
      </c>
      <c r="C5447" t="s">
        <v>14</v>
      </c>
      <c r="D5447" t="s">
        <v>1740</v>
      </c>
      <c r="E5447" t="s">
        <v>58</v>
      </c>
      <c r="F5447" t="s">
        <v>59</v>
      </c>
      <c r="G5447" t="s">
        <v>34</v>
      </c>
      <c r="H5447" t="s">
        <v>1294</v>
      </c>
      <c r="I5447">
        <v>40</v>
      </c>
      <c r="J5447">
        <v>4</v>
      </c>
      <c r="K5447">
        <v>3.7</v>
      </c>
      <c r="L5447" t="s">
        <v>36</v>
      </c>
      <c r="M5447">
        <v>153</v>
      </c>
      <c r="N5447">
        <v>160</v>
      </c>
      <c r="O5447" t="s">
        <v>21</v>
      </c>
      <c r="P5447" t="s">
        <v>4226</v>
      </c>
    </row>
    <row r="5448" spans="1:16" x14ac:dyDescent="0.3">
      <c r="A5448" s="1">
        <v>41339</v>
      </c>
      <c r="B5448" s="1">
        <v>41461</v>
      </c>
      <c r="C5448" t="s">
        <v>14</v>
      </c>
      <c r="D5448" t="s">
        <v>393</v>
      </c>
      <c r="E5448" t="s">
        <v>1457</v>
      </c>
      <c r="F5448" t="s">
        <v>42</v>
      </c>
      <c r="G5448" t="s">
        <v>18</v>
      </c>
      <c r="H5448" t="s">
        <v>1136</v>
      </c>
      <c r="I5448">
        <v>32</v>
      </c>
      <c r="J5448">
        <v>5</v>
      </c>
      <c r="K5448">
        <v>3.89</v>
      </c>
      <c r="L5448" t="s">
        <v>31</v>
      </c>
      <c r="M5448">
        <v>122</v>
      </c>
      <c r="N5448">
        <v>160</v>
      </c>
      <c r="O5448" t="s">
        <v>2941</v>
      </c>
      <c r="P5448" t="s">
        <v>4226</v>
      </c>
    </row>
    <row r="5449" spans="1:16" x14ac:dyDescent="0.3">
      <c r="A5449" s="1">
        <v>41460</v>
      </c>
      <c r="B5449" s="1">
        <v>41583</v>
      </c>
      <c r="C5449" t="s">
        <v>14</v>
      </c>
      <c r="D5449" t="s">
        <v>3016</v>
      </c>
      <c r="E5449" t="s">
        <v>1245</v>
      </c>
      <c r="F5449" t="s">
        <v>49</v>
      </c>
      <c r="G5449" t="s">
        <v>29</v>
      </c>
      <c r="H5449" t="s">
        <v>3213</v>
      </c>
      <c r="I5449">
        <v>80</v>
      </c>
      <c r="J5449">
        <v>2</v>
      </c>
      <c r="K5449">
        <v>7.02</v>
      </c>
      <c r="L5449" t="s">
        <v>31</v>
      </c>
      <c r="M5449">
        <v>123</v>
      </c>
      <c r="N5449">
        <v>160</v>
      </c>
      <c r="O5449" t="s">
        <v>2941</v>
      </c>
      <c r="P5449" t="s">
        <v>4226</v>
      </c>
    </row>
    <row r="5450" spans="1:16" x14ac:dyDescent="0.3">
      <c r="A5450" s="1">
        <v>40547</v>
      </c>
      <c r="B5450" s="1">
        <v>40667</v>
      </c>
      <c r="C5450" t="s">
        <v>1823</v>
      </c>
      <c r="D5450" t="s">
        <v>97</v>
      </c>
      <c r="E5450" t="s">
        <v>41</v>
      </c>
      <c r="F5450" t="s">
        <v>42</v>
      </c>
      <c r="G5450" t="s">
        <v>29</v>
      </c>
      <c r="H5450" t="s">
        <v>3668</v>
      </c>
      <c r="I5450">
        <v>80</v>
      </c>
      <c r="J5450">
        <v>2</v>
      </c>
      <c r="K5450">
        <v>7.56</v>
      </c>
      <c r="L5450" t="s">
        <v>46</v>
      </c>
      <c r="M5450">
        <v>120</v>
      </c>
      <c r="N5450">
        <v>160</v>
      </c>
      <c r="O5450" t="s">
        <v>2941</v>
      </c>
      <c r="P5450" t="s">
        <v>4226</v>
      </c>
    </row>
    <row r="5451" spans="1:16" x14ac:dyDescent="0.3">
      <c r="A5451" s="1">
        <v>41096</v>
      </c>
      <c r="B5451" s="1">
        <v>41096</v>
      </c>
      <c r="C5451" t="s">
        <v>4087</v>
      </c>
      <c r="D5451" t="s">
        <v>446</v>
      </c>
      <c r="E5451" t="s">
        <v>1431</v>
      </c>
      <c r="F5451" t="s">
        <v>49</v>
      </c>
      <c r="G5451" t="s">
        <v>34</v>
      </c>
      <c r="H5451" t="s">
        <v>2830</v>
      </c>
      <c r="I5451">
        <v>40</v>
      </c>
      <c r="J5451">
        <v>4</v>
      </c>
      <c r="K5451">
        <v>13.35</v>
      </c>
      <c r="L5451" t="s">
        <v>36</v>
      </c>
      <c r="M5451">
        <v>0</v>
      </c>
      <c r="N5451">
        <v>160</v>
      </c>
      <c r="O5451" t="s">
        <v>3922</v>
      </c>
      <c r="P5451" t="s">
        <v>4226</v>
      </c>
    </row>
    <row r="5452" spans="1:16" x14ac:dyDescent="0.3">
      <c r="A5452" s="1">
        <v>41342</v>
      </c>
      <c r="B5452" s="1">
        <v>41464</v>
      </c>
      <c r="C5452" t="s">
        <v>14</v>
      </c>
      <c r="D5452" t="s">
        <v>1184</v>
      </c>
      <c r="E5452" t="s">
        <v>16</v>
      </c>
      <c r="F5452" t="s">
        <v>42</v>
      </c>
      <c r="G5452" t="s">
        <v>34</v>
      </c>
      <c r="H5452" t="s">
        <v>1838</v>
      </c>
      <c r="I5452">
        <v>23</v>
      </c>
      <c r="J5452">
        <v>7</v>
      </c>
      <c r="K5452">
        <v>1.45</v>
      </c>
      <c r="L5452" t="s">
        <v>31</v>
      </c>
      <c r="M5452">
        <v>122</v>
      </c>
      <c r="N5452">
        <v>161</v>
      </c>
      <c r="O5452" t="s">
        <v>2941</v>
      </c>
      <c r="P5452" t="s">
        <v>4226</v>
      </c>
    </row>
    <row r="5453" spans="1:16" x14ac:dyDescent="0.3">
      <c r="A5453" s="1">
        <v>41708</v>
      </c>
      <c r="B5453" s="1">
        <v>41892</v>
      </c>
      <c r="C5453" t="s">
        <v>14</v>
      </c>
      <c r="D5453" t="s">
        <v>309</v>
      </c>
      <c r="E5453" t="s">
        <v>16</v>
      </c>
      <c r="F5453" t="s">
        <v>17</v>
      </c>
      <c r="G5453" t="s">
        <v>34</v>
      </c>
      <c r="H5453" t="s">
        <v>709</v>
      </c>
      <c r="I5453">
        <v>23</v>
      </c>
      <c r="J5453">
        <v>7</v>
      </c>
      <c r="K5453">
        <v>1.21</v>
      </c>
      <c r="L5453" t="s">
        <v>20</v>
      </c>
      <c r="M5453">
        <v>184</v>
      </c>
      <c r="N5453">
        <v>161</v>
      </c>
      <c r="O5453" t="s">
        <v>21</v>
      </c>
      <c r="P5453" t="s">
        <v>4226</v>
      </c>
    </row>
    <row r="5454" spans="1:16" x14ac:dyDescent="0.3">
      <c r="A5454" s="1">
        <v>40667</v>
      </c>
      <c r="B5454" s="1">
        <v>40790</v>
      </c>
      <c r="C5454" t="s">
        <v>1823</v>
      </c>
      <c r="D5454" t="s">
        <v>2774</v>
      </c>
      <c r="E5454" t="s">
        <v>16</v>
      </c>
      <c r="F5454" t="s">
        <v>42</v>
      </c>
      <c r="G5454" t="s">
        <v>34</v>
      </c>
      <c r="H5454" t="s">
        <v>3245</v>
      </c>
      <c r="I5454">
        <v>23</v>
      </c>
      <c r="J5454">
        <v>7</v>
      </c>
      <c r="K5454">
        <v>3.39</v>
      </c>
      <c r="L5454" t="s">
        <v>46</v>
      </c>
      <c r="M5454">
        <v>123</v>
      </c>
      <c r="N5454">
        <v>161</v>
      </c>
      <c r="O5454" t="s">
        <v>2941</v>
      </c>
      <c r="P5454" t="s">
        <v>4226</v>
      </c>
    </row>
    <row r="5455" spans="1:16" x14ac:dyDescent="0.3">
      <c r="A5455" s="1">
        <v>41702</v>
      </c>
      <c r="B5455" s="1">
        <v>41763</v>
      </c>
      <c r="C5455" t="s">
        <v>3769</v>
      </c>
      <c r="D5455" t="s">
        <v>362</v>
      </c>
      <c r="E5455" t="s">
        <v>319</v>
      </c>
      <c r="F5455" t="s">
        <v>28</v>
      </c>
      <c r="G5455" t="s">
        <v>34</v>
      </c>
      <c r="H5455" t="s">
        <v>878</v>
      </c>
      <c r="I5455">
        <v>23</v>
      </c>
      <c r="J5455">
        <v>7</v>
      </c>
      <c r="K5455">
        <v>2.34</v>
      </c>
      <c r="L5455" t="s">
        <v>20</v>
      </c>
      <c r="M5455">
        <v>61</v>
      </c>
      <c r="N5455">
        <v>161</v>
      </c>
      <c r="O5455" t="s">
        <v>3922</v>
      </c>
      <c r="P5455" t="s">
        <v>4226</v>
      </c>
    </row>
    <row r="5456" spans="1:16" x14ac:dyDescent="0.3">
      <c r="A5456" s="1">
        <v>41883</v>
      </c>
      <c r="B5456" s="1">
        <v>41974</v>
      </c>
      <c r="C5456" t="s">
        <v>1823</v>
      </c>
      <c r="D5456" t="s">
        <v>973</v>
      </c>
      <c r="E5456" t="s">
        <v>173</v>
      </c>
      <c r="F5456" t="s">
        <v>49</v>
      </c>
      <c r="G5456" t="s">
        <v>29</v>
      </c>
      <c r="H5456" t="s">
        <v>3767</v>
      </c>
      <c r="I5456">
        <v>161</v>
      </c>
      <c r="J5456">
        <v>1</v>
      </c>
      <c r="K5456">
        <v>7.1</v>
      </c>
      <c r="L5456" t="s">
        <v>20</v>
      </c>
      <c r="M5456">
        <v>91</v>
      </c>
      <c r="N5456">
        <v>161</v>
      </c>
      <c r="O5456" t="s">
        <v>2941</v>
      </c>
      <c r="P5456" t="s">
        <v>4226</v>
      </c>
    </row>
    <row r="5457" spans="1:16" x14ac:dyDescent="0.3">
      <c r="A5457" s="1">
        <v>41067</v>
      </c>
      <c r="B5457" s="1">
        <v>41159</v>
      </c>
      <c r="C5457" t="s">
        <v>3769</v>
      </c>
      <c r="D5457" t="s">
        <v>846</v>
      </c>
      <c r="E5457" t="s">
        <v>54</v>
      </c>
      <c r="F5457" t="s">
        <v>55</v>
      </c>
      <c r="G5457" t="s">
        <v>18</v>
      </c>
      <c r="H5457" t="s">
        <v>2318</v>
      </c>
      <c r="I5457">
        <v>161</v>
      </c>
      <c r="J5457">
        <v>1</v>
      </c>
      <c r="K5457">
        <v>11.1</v>
      </c>
      <c r="L5457" t="s">
        <v>36</v>
      </c>
      <c r="M5457">
        <v>92</v>
      </c>
      <c r="N5457">
        <v>161</v>
      </c>
      <c r="O5457" t="s">
        <v>2941</v>
      </c>
      <c r="P5457" t="s">
        <v>4226</v>
      </c>
    </row>
    <row r="5458" spans="1:16" x14ac:dyDescent="0.3">
      <c r="A5458" s="1">
        <v>41005</v>
      </c>
      <c r="B5458" s="1">
        <v>41096</v>
      </c>
      <c r="C5458" t="s">
        <v>1823</v>
      </c>
      <c r="D5458" t="s">
        <v>349</v>
      </c>
      <c r="E5458" t="s">
        <v>354</v>
      </c>
      <c r="F5458" t="s">
        <v>49</v>
      </c>
      <c r="G5458" t="s">
        <v>34</v>
      </c>
      <c r="H5458" t="s">
        <v>3873</v>
      </c>
      <c r="I5458">
        <v>161</v>
      </c>
      <c r="J5458">
        <v>1</v>
      </c>
      <c r="K5458">
        <v>21.65</v>
      </c>
      <c r="L5458" t="s">
        <v>36</v>
      </c>
      <c r="M5458">
        <v>91</v>
      </c>
      <c r="N5458">
        <v>161</v>
      </c>
      <c r="O5458" t="s">
        <v>2941</v>
      </c>
      <c r="P5458" t="s">
        <v>4226</v>
      </c>
    </row>
    <row r="5459" spans="1:16" x14ac:dyDescent="0.3">
      <c r="A5459" s="1">
        <v>41365</v>
      </c>
      <c r="B5459" s="1">
        <v>41487</v>
      </c>
      <c r="C5459" t="s">
        <v>1823</v>
      </c>
      <c r="D5459" t="s">
        <v>2533</v>
      </c>
      <c r="E5459" t="s">
        <v>197</v>
      </c>
      <c r="F5459" t="s">
        <v>69</v>
      </c>
      <c r="G5459" t="s">
        <v>34</v>
      </c>
      <c r="H5459" t="s">
        <v>3208</v>
      </c>
      <c r="I5459">
        <v>161</v>
      </c>
      <c r="J5459">
        <v>1</v>
      </c>
      <c r="K5459">
        <v>26.06</v>
      </c>
      <c r="L5459" t="s">
        <v>31</v>
      </c>
      <c r="M5459">
        <v>122</v>
      </c>
      <c r="N5459">
        <v>161</v>
      </c>
      <c r="O5459" t="s">
        <v>2941</v>
      </c>
      <c r="P5459" t="s">
        <v>4226</v>
      </c>
    </row>
    <row r="5460" spans="1:16" x14ac:dyDescent="0.3">
      <c r="A5460" s="1">
        <v>40667</v>
      </c>
      <c r="B5460" s="1">
        <v>40790</v>
      </c>
      <c r="C5460" t="s">
        <v>1823</v>
      </c>
      <c r="D5460" t="s">
        <v>2774</v>
      </c>
      <c r="E5460" t="s">
        <v>16</v>
      </c>
      <c r="F5460" t="s">
        <v>42</v>
      </c>
      <c r="G5460" t="s">
        <v>34</v>
      </c>
      <c r="H5460" t="s">
        <v>3244</v>
      </c>
      <c r="I5460">
        <v>23</v>
      </c>
      <c r="J5460">
        <v>7</v>
      </c>
      <c r="K5460">
        <v>2.4500000000000002</v>
      </c>
      <c r="L5460" t="s">
        <v>46</v>
      </c>
      <c r="M5460">
        <v>123</v>
      </c>
      <c r="N5460">
        <v>161</v>
      </c>
      <c r="O5460" t="s">
        <v>2941</v>
      </c>
      <c r="P5460" t="s">
        <v>4226</v>
      </c>
    </row>
    <row r="5461" spans="1:16" x14ac:dyDescent="0.3">
      <c r="A5461" s="1">
        <v>41734</v>
      </c>
      <c r="B5461" s="1">
        <v>41856</v>
      </c>
      <c r="C5461" t="s">
        <v>14</v>
      </c>
      <c r="D5461" t="s">
        <v>842</v>
      </c>
      <c r="E5461" t="s">
        <v>16</v>
      </c>
      <c r="F5461" t="s">
        <v>17</v>
      </c>
      <c r="G5461" t="s">
        <v>34</v>
      </c>
      <c r="H5461" t="s">
        <v>3285</v>
      </c>
      <c r="I5461">
        <v>23</v>
      </c>
      <c r="J5461">
        <v>7</v>
      </c>
      <c r="K5461">
        <v>0.3</v>
      </c>
      <c r="L5461" t="s">
        <v>20</v>
      </c>
      <c r="M5461">
        <v>122</v>
      </c>
      <c r="N5461">
        <v>161</v>
      </c>
      <c r="O5461" t="s">
        <v>2941</v>
      </c>
      <c r="P5461" t="s">
        <v>4226</v>
      </c>
    </row>
    <row r="5462" spans="1:16" x14ac:dyDescent="0.3">
      <c r="A5462" s="1">
        <v>40969</v>
      </c>
      <c r="B5462" s="1">
        <v>41091</v>
      </c>
      <c r="C5462" t="s">
        <v>14</v>
      </c>
      <c r="D5462" t="s">
        <v>538</v>
      </c>
      <c r="E5462" t="s">
        <v>62</v>
      </c>
      <c r="F5462" t="s">
        <v>63</v>
      </c>
      <c r="G5462" t="s">
        <v>18</v>
      </c>
      <c r="H5462" t="s">
        <v>874</v>
      </c>
      <c r="I5462">
        <v>54</v>
      </c>
      <c r="J5462">
        <v>3</v>
      </c>
      <c r="K5462">
        <v>2.86</v>
      </c>
      <c r="L5462" t="s">
        <v>36</v>
      </c>
      <c r="M5462">
        <v>122</v>
      </c>
      <c r="N5462">
        <v>162</v>
      </c>
      <c r="O5462" t="s">
        <v>2941</v>
      </c>
      <c r="P5462" t="s">
        <v>4226</v>
      </c>
    </row>
    <row r="5463" spans="1:16" x14ac:dyDescent="0.3">
      <c r="A5463" s="1">
        <v>41313</v>
      </c>
      <c r="B5463" s="1">
        <v>41433</v>
      </c>
      <c r="C5463" t="s">
        <v>14</v>
      </c>
      <c r="D5463" t="s">
        <v>1808</v>
      </c>
      <c r="E5463" t="s">
        <v>197</v>
      </c>
      <c r="F5463" t="s">
        <v>69</v>
      </c>
      <c r="G5463" t="s">
        <v>34</v>
      </c>
      <c r="H5463" t="s">
        <v>1425</v>
      </c>
      <c r="I5463">
        <v>27</v>
      </c>
      <c r="J5463">
        <v>6</v>
      </c>
      <c r="K5463">
        <v>1.95</v>
      </c>
      <c r="L5463" t="s">
        <v>31</v>
      </c>
      <c r="M5463">
        <v>120</v>
      </c>
      <c r="N5463">
        <v>162</v>
      </c>
      <c r="O5463" t="s">
        <v>2941</v>
      </c>
      <c r="P5463" t="s">
        <v>4226</v>
      </c>
    </row>
    <row r="5464" spans="1:16" x14ac:dyDescent="0.3">
      <c r="A5464" s="1">
        <v>41522</v>
      </c>
      <c r="B5464" s="1">
        <v>41613</v>
      </c>
      <c r="C5464" t="s">
        <v>3769</v>
      </c>
      <c r="D5464" t="s">
        <v>487</v>
      </c>
      <c r="E5464" t="s">
        <v>62</v>
      </c>
      <c r="F5464" t="s">
        <v>63</v>
      </c>
      <c r="G5464" t="s">
        <v>34</v>
      </c>
      <c r="H5464" t="s">
        <v>1463</v>
      </c>
      <c r="I5464">
        <v>27</v>
      </c>
      <c r="J5464">
        <v>6</v>
      </c>
      <c r="K5464">
        <v>3.86</v>
      </c>
      <c r="L5464" t="s">
        <v>31</v>
      </c>
      <c r="M5464">
        <v>91</v>
      </c>
      <c r="N5464">
        <v>162</v>
      </c>
      <c r="O5464" t="s">
        <v>2941</v>
      </c>
      <c r="P5464" t="s">
        <v>4226</v>
      </c>
    </row>
    <row r="5465" spans="1:16" x14ac:dyDescent="0.3">
      <c r="A5465" s="1">
        <v>41700</v>
      </c>
      <c r="B5465" s="1">
        <v>41761</v>
      </c>
      <c r="C5465" t="s">
        <v>3769</v>
      </c>
      <c r="D5465" t="s">
        <v>2832</v>
      </c>
      <c r="E5465" t="s">
        <v>68</v>
      </c>
      <c r="F5465" t="s">
        <v>69</v>
      </c>
      <c r="G5465" t="s">
        <v>34</v>
      </c>
      <c r="H5465" t="s">
        <v>2719</v>
      </c>
      <c r="I5465">
        <v>54</v>
      </c>
      <c r="J5465">
        <v>3</v>
      </c>
      <c r="K5465">
        <v>9.52</v>
      </c>
      <c r="L5465" t="s">
        <v>20</v>
      </c>
      <c r="M5465">
        <v>61</v>
      </c>
      <c r="N5465">
        <v>162</v>
      </c>
      <c r="O5465" t="s">
        <v>3922</v>
      </c>
      <c r="P5465" t="s">
        <v>4226</v>
      </c>
    </row>
    <row r="5466" spans="1:16" x14ac:dyDescent="0.3">
      <c r="A5466" s="1">
        <v>40552</v>
      </c>
      <c r="B5466" s="1">
        <v>40672</v>
      </c>
      <c r="C5466" t="s">
        <v>1823</v>
      </c>
      <c r="D5466" t="s">
        <v>2952</v>
      </c>
      <c r="E5466" t="s">
        <v>16</v>
      </c>
      <c r="F5466" t="s">
        <v>17</v>
      </c>
      <c r="G5466" t="s">
        <v>34</v>
      </c>
      <c r="H5466" t="s">
        <v>1883</v>
      </c>
      <c r="I5466">
        <v>54</v>
      </c>
      <c r="J5466">
        <v>3</v>
      </c>
      <c r="K5466">
        <v>1.8</v>
      </c>
      <c r="L5466" t="s">
        <v>46</v>
      </c>
      <c r="M5466">
        <v>120</v>
      </c>
      <c r="N5466">
        <v>162</v>
      </c>
      <c r="O5466" t="s">
        <v>2941</v>
      </c>
      <c r="P5466" t="s">
        <v>4226</v>
      </c>
    </row>
    <row r="5467" spans="1:16" x14ac:dyDescent="0.3">
      <c r="A5467" s="1">
        <v>41367</v>
      </c>
      <c r="B5467" s="1">
        <v>41489</v>
      </c>
      <c r="C5467" t="s">
        <v>14</v>
      </c>
      <c r="D5467" t="s">
        <v>1080</v>
      </c>
      <c r="E5467" t="s">
        <v>33</v>
      </c>
      <c r="F5467" t="s">
        <v>28</v>
      </c>
      <c r="G5467" t="s">
        <v>34</v>
      </c>
      <c r="H5467" t="s">
        <v>2491</v>
      </c>
      <c r="I5467">
        <v>54</v>
      </c>
      <c r="J5467">
        <v>3</v>
      </c>
      <c r="K5467">
        <v>6.34</v>
      </c>
      <c r="L5467" t="s">
        <v>31</v>
      </c>
      <c r="M5467">
        <v>122</v>
      </c>
      <c r="N5467">
        <v>162</v>
      </c>
      <c r="O5467" t="s">
        <v>2941</v>
      </c>
      <c r="P5467" t="s">
        <v>4226</v>
      </c>
    </row>
    <row r="5468" spans="1:16" x14ac:dyDescent="0.3">
      <c r="A5468" s="1">
        <v>40613</v>
      </c>
      <c r="B5468" s="1">
        <v>40705</v>
      </c>
      <c r="C5468" t="s">
        <v>3769</v>
      </c>
      <c r="D5468" t="s">
        <v>2635</v>
      </c>
      <c r="E5468" t="s">
        <v>319</v>
      </c>
      <c r="F5468" t="s">
        <v>28</v>
      </c>
      <c r="G5468" t="s">
        <v>34</v>
      </c>
      <c r="H5468" t="s">
        <v>1672</v>
      </c>
      <c r="I5468">
        <v>54</v>
      </c>
      <c r="J5468">
        <v>3</v>
      </c>
      <c r="K5468">
        <v>2.42</v>
      </c>
      <c r="L5468" t="s">
        <v>46</v>
      </c>
      <c r="M5468">
        <v>92</v>
      </c>
      <c r="N5468">
        <v>162</v>
      </c>
      <c r="O5468" t="s">
        <v>2941</v>
      </c>
      <c r="P5468" t="s">
        <v>4226</v>
      </c>
    </row>
    <row r="5469" spans="1:16" x14ac:dyDescent="0.3">
      <c r="A5469" s="1">
        <v>40726</v>
      </c>
      <c r="B5469" s="1">
        <v>40818</v>
      </c>
      <c r="C5469" t="s">
        <v>3769</v>
      </c>
      <c r="D5469" t="s">
        <v>2988</v>
      </c>
      <c r="E5469" t="s">
        <v>16</v>
      </c>
      <c r="F5469" t="s">
        <v>42</v>
      </c>
      <c r="G5469" t="s">
        <v>29</v>
      </c>
      <c r="H5469" t="s">
        <v>3819</v>
      </c>
      <c r="I5469">
        <v>162</v>
      </c>
      <c r="J5469">
        <v>1</v>
      </c>
      <c r="K5469">
        <v>25.28</v>
      </c>
      <c r="L5469" t="s">
        <v>46</v>
      </c>
      <c r="M5469">
        <v>92</v>
      </c>
      <c r="N5469">
        <v>162</v>
      </c>
      <c r="O5469" t="s">
        <v>2941</v>
      </c>
      <c r="P5469" t="s">
        <v>4226</v>
      </c>
    </row>
    <row r="5470" spans="1:16" x14ac:dyDescent="0.3">
      <c r="A5470" s="1">
        <v>40580</v>
      </c>
      <c r="B5470" s="1">
        <v>40730</v>
      </c>
      <c r="C5470" t="s">
        <v>14</v>
      </c>
      <c r="D5470" t="s">
        <v>1013</v>
      </c>
      <c r="E5470" t="s">
        <v>73</v>
      </c>
      <c r="F5470" t="s">
        <v>74</v>
      </c>
      <c r="G5470" t="s">
        <v>29</v>
      </c>
      <c r="H5470" t="s">
        <v>482</v>
      </c>
      <c r="I5470">
        <v>81</v>
      </c>
      <c r="J5470">
        <v>2</v>
      </c>
      <c r="K5470">
        <v>4.78</v>
      </c>
      <c r="L5470" t="s">
        <v>46</v>
      </c>
      <c r="M5470">
        <v>150</v>
      </c>
      <c r="N5470">
        <v>162</v>
      </c>
      <c r="O5470" t="s">
        <v>2941</v>
      </c>
      <c r="P5470" t="s">
        <v>4226</v>
      </c>
    </row>
    <row r="5471" spans="1:16" x14ac:dyDescent="0.3">
      <c r="A5471" s="1">
        <v>41375</v>
      </c>
      <c r="B5471" s="1">
        <v>41589</v>
      </c>
      <c r="C5471" t="s">
        <v>14</v>
      </c>
      <c r="D5471" t="s">
        <v>360</v>
      </c>
      <c r="E5471" t="s">
        <v>16</v>
      </c>
      <c r="F5471" t="s">
        <v>28</v>
      </c>
      <c r="G5471" t="s">
        <v>34</v>
      </c>
      <c r="H5471" t="s">
        <v>194</v>
      </c>
      <c r="I5471">
        <v>27</v>
      </c>
      <c r="J5471">
        <v>6</v>
      </c>
      <c r="K5471">
        <v>1.75</v>
      </c>
      <c r="L5471" t="s">
        <v>31</v>
      </c>
      <c r="M5471">
        <v>214</v>
      </c>
      <c r="N5471">
        <v>162</v>
      </c>
      <c r="O5471" t="s">
        <v>21</v>
      </c>
      <c r="P5471" t="s">
        <v>4226</v>
      </c>
    </row>
    <row r="5472" spans="1:16" x14ac:dyDescent="0.3">
      <c r="A5472" s="1">
        <v>41646</v>
      </c>
      <c r="B5472" s="1">
        <v>41736</v>
      </c>
      <c r="C5472" t="s">
        <v>3769</v>
      </c>
      <c r="D5472" t="s">
        <v>1436</v>
      </c>
      <c r="E5472" t="s">
        <v>681</v>
      </c>
      <c r="F5472" t="s">
        <v>28</v>
      </c>
      <c r="G5472" t="s">
        <v>34</v>
      </c>
      <c r="H5472" t="s">
        <v>2491</v>
      </c>
      <c r="I5472">
        <v>54</v>
      </c>
      <c r="J5472">
        <v>3</v>
      </c>
      <c r="K5472">
        <v>0.76</v>
      </c>
      <c r="L5472" t="s">
        <v>20</v>
      </c>
      <c r="M5472">
        <v>90</v>
      </c>
      <c r="N5472">
        <v>162</v>
      </c>
      <c r="O5472" t="s">
        <v>2941</v>
      </c>
      <c r="P5472" t="s">
        <v>4226</v>
      </c>
    </row>
    <row r="5473" spans="1:16" x14ac:dyDescent="0.3">
      <c r="A5473" s="1">
        <v>41525</v>
      </c>
      <c r="B5473" s="1">
        <v>41586</v>
      </c>
      <c r="C5473" t="s">
        <v>1823</v>
      </c>
      <c r="D5473" t="s">
        <v>958</v>
      </c>
      <c r="E5473" t="s">
        <v>16</v>
      </c>
      <c r="F5473" t="s">
        <v>28</v>
      </c>
      <c r="G5473" t="s">
        <v>34</v>
      </c>
      <c r="H5473" t="s">
        <v>3969</v>
      </c>
      <c r="I5473">
        <v>54</v>
      </c>
      <c r="J5473">
        <v>3</v>
      </c>
      <c r="K5473">
        <v>18.55</v>
      </c>
      <c r="L5473" t="s">
        <v>31</v>
      </c>
      <c r="M5473">
        <v>61</v>
      </c>
      <c r="N5473">
        <v>162</v>
      </c>
      <c r="O5473" t="s">
        <v>3922</v>
      </c>
      <c r="P5473" t="s">
        <v>4226</v>
      </c>
    </row>
    <row r="5474" spans="1:16" x14ac:dyDescent="0.3">
      <c r="A5474" s="1">
        <v>41763</v>
      </c>
      <c r="B5474" s="1">
        <v>41916</v>
      </c>
      <c r="C5474" t="s">
        <v>14</v>
      </c>
      <c r="D5474" t="s">
        <v>281</v>
      </c>
      <c r="E5474" t="s">
        <v>33</v>
      </c>
      <c r="F5474" t="s">
        <v>28</v>
      </c>
      <c r="G5474" t="s">
        <v>34</v>
      </c>
      <c r="H5474" t="s">
        <v>264</v>
      </c>
      <c r="I5474">
        <v>54</v>
      </c>
      <c r="J5474">
        <v>3</v>
      </c>
      <c r="K5474">
        <v>4.33</v>
      </c>
      <c r="L5474" t="s">
        <v>20</v>
      </c>
      <c r="M5474">
        <v>153</v>
      </c>
      <c r="N5474">
        <v>162</v>
      </c>
      <c r="O5474" t="s">
        <v>21</v>
      </c>
      <c r="P5474" t="s">
        <v>4226</v>
      </c>
    </row>
    <row r="5475" spans="1:16" x14ac:dyDescent="0.3">
      <c r="A5475" s="1">
        <v>41859</v>
      </c>
      <c r="B5475" s="1">
        <v>41859</v>
      </c>
      <c r="C5475" t="s">
        <v>4087</v>
      </c>
      <c r="D5475" t="s">
        <v>405</v>
      </c>
      <c r="E5475" t="s">
        <v>73</v>
      </c>
      <c r="F5475" t="s">
        <v>74</v>
      </c>
      <c r="G5475" t="s">
        <v>34</v>
      </c>
      <c r="H5475" t="s">
        <v>3914</v>
      </c>
      <c r="I5475">
        <v>54</v>
      </c>
      <c r="J5475">
        <v>3</v>
      </c>
      <c r="K5475">
        <v>4.22</v>
      </c>
      <c r="L5475" t="s">
        <v>20</v>
      </c>
      <c r="M5475">
        <v>0</v>
      </c>
      <c r="N5475">
        <v>162</v>
      </c>
      <c r="O5475" t="s">
        <v>3922</v>
      </c>
      <c r="P5475" t="s">
        <v>4226</v>
      </c>
    </row>
    <row r="5476" spans="1:16" x14ac:dyDescent="0.3">
      <c r="A5476" s="1">
        <v>41761</v>
      </c>
      <c r="B5476" s="1">
        <v>41884</v>
      </c>
      <c r="C5476" t="s">
        <v>14</v>
      </c>
      <c r="D5476" t="s">
        <v>2086</v>
      </c>
      <c r="E5476" t="s">
        <v>62</v>
      </c>
      <c r="F5476" t="s">
        <v>63</v>
      </c>
      <c r="G5476" t="s">
        <v>34</v>
      </c>
      <c r="H5476" t="s">
        <v>2812</v>
      </c>
      <c r="I5476">
        <v>54</v>
      </c>
      <c r="J5476">
        <v>3</v>
      </c>
      <c r="K5476">
        <v>3.72</v>
      </c>
      <c r="L5476" t="s">
        <v>20</v>
      </c>
      <c r="M5476">
        <v>123</v>
      </c>
      <c r="N5476">
        <v>162</v>
      </c>
      <c r="O5476" t="s">
        <v>2941</v>
      </c>
      <c r="P5476" t="s">
        <v>4226</v>
      </c>
    </row>
    <row r="5477" spans="1:16" x14ac:dyDescent="0.3">
      <c r="A5477" s="1">
        <v>41731</v>
      </c>
      <c r="B5477" s="1">
        <v>41853</v>
      </c>
      <c r="C5477" t="s">
        <v>14</v>
      </c>
      <c r="D5477" t="s">
        <v>2908</v>
      </c>
      <c r="E5477" t="s">
        <v>62</v>
      </c>
      <c r="F5477" t="s">
        <v>63</v>
      </c>
      <c r="G5477" t="s">
        <v>34</v>
      </c>
      <c r="H5477" t="s">
        <v>264</v>
      </c>
      <c r="I5477">
        <v>54</v>
      </c>
      <c r="J5477">
        <v>3</v>
      </c>
      <c r="K5477">
        <v>2.69</v>
      </c>
      <c r="L5477" t="s">
        <v>20</v>
      </c>
      <c r="M5477">
        <v>122</v>
      </c>
      <c r="N5477">
        <v>162</v>
      </c>
      <c r="O5477" t="s">
        <v>2941</v>
      </c>
      <c r="P5477" t="s">
        <v>4226</v>
      </c>
    </row>
    <row r="5478" spans="1:16" x14ac:dyDescent="0.3">
      <c r="A5478" s="1">
        <v>41767</v>
      </c>
      <c r="B5478" s="1">
        <v>41920</v>
      </c>
      <c r="C5478" t="s">
        <v>14</v>
      </c>
      <c r="D5478" t="s">
        <v>1939</v>
      </c>
      <c r="E5478" t="s">
        <v>54</v>
      </c>
      <c r="F5478" t="s">
        <v>55</v>
      </c>
      <c r="G5478" t="s">
        <v>34</v>
      </c>
      <c r="H5478" t="s">
        <v>1561</v>
      </c>
      <c r="I5478">
        <v>54</v>
      </c>
      <c r="J5478">
        <v>3</v>
      </c>
      <c r="K5478">
        <v>7.21</v>
      </c>
      <c r="L5478" t="s">
        <v>20</v>
      </c>
      <c r="M5478">
        <v>153</v>
      </c>
      <c r="N5478">
        <v>162</v>
      </c>
      <c r="O5478" t="s">
        <v>21</v>
      </c>
      <c r="P5478" t="s">
        <v>4226</v>
      </c>
    </row>
    <row r="5479" spans="1:16" x14ac:dyDescent="0.3">
      <c r="A5479" s="1">
        <v>41466</v>
      </c>
      <c r="B5479" s="1">
        <v>41589</v>
      </c>
      <c r="C5479" t="s">
        <v>1823</v>
      </c>
      <c r="D5479" t="s">
        <v>3109</v>
      </c>
      <c r="E5479" t="s">
        <v>16</v>
      </c>
      <c r="F5479" t="s">
        <v>17</v>
      </c>
      <c r="G5479" t="s">
        <v>18</v>
      </c>
      <c r="H5479" t="s">
        <v>1949</v>
      </c>
      <c r="I5479">
        <v>81</v>
      </c>
      <c r="J5479">
        <v>2</v>
      </c>
      <c r="K5479">
        <v>6.43</v>
      </c>
      <c r="L5479" t="s">
        <v>31</v>
      </c>
      <c r="M5479">
        <v>123</v>
      </c>
      <c r="N5479">
        <v>162</v>
      </c>
      <c r="O5479" t="s">
        <v>2941</v>
      </c>
      <c r="P5479" t="s">
        <v>4226</v>
      </c>
    </row>
    <row r="5480" spans="1:16" x14ac:dyDescent="0.3">
      <c r="A5480" s="1">
        <v>41280</v>
      </c>
      <c r="B5480" s="1">
        <v>41400</v>
      </c>
      <c r="C5480" t="s">
        <v>14</v>
      </c>
      <c r="D5480" t="s">
        <v>2086</v>
      </c>
      <c r="E5480" t="s">
        <v>111</v>
      </c>
      <c r="F5480" t="s">
        <v>28</v>
      </c>
      <c r="G5480" t="s">
        <v>29</v>
      </c>
      <c r="H5480" t="s">
        <v>3274</v>
      </c>
      <c r="I5480">
        <v>81</v>
      </c>
      <c r="J5480">
        <v>2</v>
      </c>
      <c r="K5480">
        <v>9.75</v>
      </c>
      <c r="L5480" t="s">
        <v>31</v>
      </c>
      <c r="M5480">
        <v>120</v>
      </c>
      <c r="N5480">
        <v>162</v>
      </c>
      <c r="O5480" t="s">
        <v>2941</v>
      </c>
      <c r="P5480" t="s">
        <v>4226</v>
      </c>
    </row>
    <row r="5481" spans="1:16" x14ac:dyDescent="0.3">
      <c r="A5481" s="1">
        <v>40950</v>
      </c>
      <c r="B5481" s="1">
        <v>41132</v>
      </c>
      <c r="C5481" t="s">
        <v>14</v>
      </c>
      <c r="D5481" t="s">
        <v>1518</v>
      </c>
      <c r="E5481" t="s">
        <v>319</v>
      </c>
      <c r="F5481" t="s">
        <v>28</v>
      </c>
      <c r="G5481" t="s">
        <v>29</v>
      </c>
      <c r="H5481" t="s">
        <v>1556</v>
      </c>
      <c r="I5481">
        <v>81</v>
      </c>
      <c r="J5481">
        <v>2</v>
      </c>
      <c r="K5481">
        <v>6</v>
      </c>
      <c r="L5481" t="s">
        <v>36</v>
      </c>
      <c r="M5481">
        <v>182</v>
      </c>
      <c r="N5481">
        <v>162</v>
      </c>
      <c r="O5481" t="s">
        <v>21</v>
      </c>
      <c r="P5481" t="s">
        <v>4226</v>
      </c>
    </row>
    <row r="5482" spans="1:16" x14ac:dyDescent="0.3">
      <c r="A5482" s="1">
        <v>40608</v>
      </c>
      <c r="B5482" s="1">
        <v>40700</v>
      </c>
      <c r="C5482" t="s">
        <v>3769</v>
      </c>
      <c r="D5482" t="s">
        <v>551</v>
      </c>
      <c r="E5482" t="s">
        <v>77</v>
      </c>
      <c r="F5482" t="s">
        <v>42</v>
      </c>
      <c r="G5482" t="s">
        <v>34</v>
      </c>
      <c r="H5482" t="s">
        <v>2685</v>
      </c>
      <c r="I5482">
        <v>54</v>
      </c>
      <c r="J5482">
        <v>3</v>
      </c>
      <c r="K5482">
        <v>14.2</v>
      </c>
      <c r="L5482" t="s">
        <v>46</v>
      </c>
      <c r="M5482">
        <v>92</v>
      </c>
      <c r="N5482">
        <v>162</v>
      </c>
      <c r="O5482" t="s">
        <v>2941</v>
      </c>
      <c r="P5482" t="s">
        <v>4226</v>
      </c>
    </row>
    <row r="5483" spans="1:16" x14ac:dyDescent="0.3">
      <c r="A5483" s="1">
        <v>41373</v>
      </c>
      <c r="B5483" s="1">
        <v>41495</v>
      </c>
      <c r="C5483" t="s">
        <v>14</v>
      </c>
      <c r="D5483" t="s">
        <v>105</v>
      </c>
      <c r="E5483" t="s">
        <v>77</v>
      </c>
      <c r="F5483" t="s">
        <v>42</v>
      </c>
      <c r="G5483" t="s">
        <v>34</v>
      </c>
      <c r="H5483" t="s">
        <v>2401</v>
      </c>
      <c r="I5483">
        <v>54</v>
      </c>
      <c r="J5483">
        <v>3</v>
      </c>
      <c r="K5483">
        <v>5.1100000000000003</v>
      </c>
      <c r="L5483" t="s">
        <v>31</v>
      </c>
      <c r="M5483">
        <v>122</v>
      </c>
      <c r="N5483">
        <v>162</v>
      </c>
      <c r="O5483" t="s">
        <v>2941</v>
      </c>
      <c r="P5483" t="s">
        <v>4226</v>
      </c>
    </row>
    <row r="5484" spans="1:16" x14ac:dyDescent="0.3">
      <c r="A5484" s="1">
        <v>41066</v>
      </c>
      <c r="B5484" s="1">
        <v>41188</v>
      </c>
      <c r="C5484" t="s">
        <v>14</v>
      </c>
      <c r="D5484" t="s">
        <v>2465</v>
      </c>
      <c r="E5484" t="s">
        <v>106</v>
      </c>
      <c r="F5484" t="s">
        <v>59</v>
      </c>
      <c r="G5484" t="s">
        <v>34</v>
      </c>
      <c r="H5484" t="s">
        <v>2719</v>
      </c>
      <c r="I5484">
        <v>54</v>
      </c>
      <c r="J5484">
        <v>3</v>
      </c>
      <c r="K5484">
        <v>7.96</v>
      </c>
      <c r="L5484" t="s">
        <v>36</v>
      </c>
      <c r="M5484">
        <v>122</v>
      </c>
      <c r="N5484">
        <v>162</v>
      </c>
      <c r="O5484" t="s">
        <v>2941</v>
      </c>
      <c r="P5484" t="s">
        <v>4226</v>
      </c>
    </row>
    <row r="5485" spans="1:16" x14ac:dyDescent="0.3">
      <c r="A5485" s="1">
        <v>41802</v>
      </c>
      <c r="B5485" s="1">
        <v>41924</v>
      </c>
      <c r="C5485" t="s">
        <v>14</v>
      </c>
      <c r="D5485" t="s">
        <v>1726</v>
      </c>
      <c r="E5485" t="s">
        <v>106</v>
      </c>
      <c r="F5485" t="s">
        <v>59</v>
      </c>
      <c r="G5485" t="s">
        <v>34</v>
      </c>
      <c r="H5485" t="s">
        <v>2024</v>
      </c>
      <c r="I5485">
        <v>27</v>
      </c>
      <c r="J5485">
        <v>6</v>
      </c>
      <c r="K5485">
        <v>2.94</v>
      </c>
      <c r="L5485" t="s">
        <v>20</v>
      </c>
      <c r="M5485">
        <v>122</v>
      </c>
      <c r="N5485">
        <v>162</v>
      </c>
      <c r="O5485" t="s">
        <v>2941</v>
      </c>
      <c r="P5485" t="s">
        <v>4226</v>
      </c>
    </row>
    <row r="5486" spans="1:16" x14ac:dyDescent="0.3">
      <c r="A5486" s="1">
        <v>40704</v>
      </c>
      <c r="B5486" s="1">
        <v>40857</v>
      </c>
      <c r="C5486" t="s">
        <v>14</v>
      </c>
      <c r="D5486" t="s">
        <v>553</v>
      </c>
      <c r="E5486" t="s">
        <v>73</v>
      </c>
      <c r="F5486" t="s">
        <v>74</v>
      </c>
      <c r="G5486" t="s">
        <v>34</v>
      </c>
      <c r="H5486" t="s">
        <v>185</v>
      </c>
      <c r="I5486">
        <v>54</v>
      </c>
      <c r="J5486">
        <v>3</v>
      </c>
      <c r="K5486">
        <v>4.3899999999999997</v>
      </c>
      <c r="L5486" t="s">
        <v>46</v>
      </c>
      <c r="M5486">
        <v>153</v>
      </c>
      <c r="N5486">
        <v>162</v>
      </c>
      <c r="O5486" t="s">
        <v>21</v>
      </c>
      <c r="P5486" t="s">
        <v>4226</v>
      </c>
    </row>
    <row r="5487" spans="1:16" x14ac:dyDescent="0.3">
      <c r="A5487" s="1">
        <v>41767</v>
      </c>
      <c r="B5487" s="1">
        <v>41890</v>
      </c>
      <c r="C5487" t="s">
        <v>14</v>
      </c>
      <c r="D5487" t="s">
        <v>1126</v>
      </c>
      <c r="E5487" t="s">
        <v>106</v>
      </c>
      <c r="F5487" t="s">
        <v>59</v>
      </c>
      <c r="G5487" t="s">
        <v>34</v>
      </c>
      <c r="H5487" t="s">
        <v>2216</v>
      </c>
      <c r="I5487">
        <v>41</v>
      </c>
      <c r="J5487">
        <v>4</v>
      </c>
      <c r="K5487">
        <v>2.23</v>
      </c>
      <c r="L5487" t="s">
        <v>20</v>
      </c>
      <c r="M5487">
        <v>123</v>
      </c>
      <c r="N5487">
        <v>164</v>
      </c>
      <c r="O5487" t="s">
        <v>2941</v>
      </c>
      <c r="P5487" t="s">
        <v>4226</v>
      </c>
    </row>
    <row r="5488" spans="1:16" x14ac:dyDescent="0.3">
      <c r="A5488" s="1">
        <v>41741</v>
      </c>
      <c r="B5488" s="1">
        <v>41741</v>
      </c>
      <c r="C5488" t="s">
        <v>4087</v>
      </c>
      <c r="D5488" t="s">
        <v>1333</v>
      </c>
      <c r="E5488" t="s">
        <v>77</v>
      </c>
      <c r="F5488" t="s">
        <v>42</v>
      </c>
      <c r="G5488" t="s">
        <v>34</v>
      </c>
      <c r="H5488" t="s">
        <v>905</v>
      </c>
      <c r="I5488">
        <v>41</v>
      </c>
      <c r="J5488">
        <v>4</v>
      </c>
      <c r="K5488">
        <v>15.07</v>
      </c>
      <c r="L5488" t="s">
        <v>20</v>
      </c>
      <c r="M5488">
        <v>0</v>
      </c>
      <c r="N5488">
        <v>164</v>
      </c>
      <c r="O5488" t="s">
        <v>3922</v>
      </c>
      <c r="P5488" t="s">
        <v>4226</v>
      </c>
    </row>
    <row r="5489" spans="1:16" x14ac:dyDescent="0.3">
      <c r="A5489" s="1">
        <v>41733</v>
      </c>
      <c r="B5489" s="1">
        <v>41886</v>
      </c>
      <c r="C5489" t="s">
        <v>14</v>
      </c>
      <c r="D5489" t="s">
        <v>208</v>
      </c>
      <c r="E5489" t="s">
        <v>122</v>
      </c>
      <c r="F5489" t="s">
        <v>63</v>
      </c>
      <c r="G5489" t="s">
        <v>18</v>
      </c>
      <c r="H5489" t="s">
        <v>2400</v>
      </c>
      <c r="I5489">
        <v>41</v>
      </c>
      <c r="J5489">
        <v>4</v>
      </c>
      <c r="K5489">
        <v>2.3199999999999998</v>
      </c>
      <c r="L5489" t="s">
        <v>20</v>
      </c>
      <c r="M5489">
        <v>153</v>
      </c>
      <c r="N5489">
        <v>164</v>
      </c>
      <c r="O5489" t="s">
        <v>21</v>
      </c>
      <c r="P5489" t="s">
        <v>4226</v>
      </c>
    </row>
    <row r="5490" spans="1:16" x14ac:dyDescent="0.3">
      <c r="A5490" s="1">
        <v>41916</v>
      </c>
      <c r="B5490" s="1">
        <v>41977</v>
      </c>
      <c r="C5490" t="s">
        <v>3769</v>
      </c>
      <c r="D5490" t="s">
        <v>2195</v>
      </c>
      <c r="E5490" t="s">
        <v>27</v>
      </c>
      <c r="F5490" t="s">
        <v>28</v>
      </c>
      <c r="G5490" t="s">
        <v>34</v>
      </c>
      <c r="H5490" t="s">
        <v>219</v>
      </c>
      <c r="I5490">
        <v>41</v>
      </c>
      <c r="J5490">
        <v>4</v>
      </c>
      <c r="K5490">
        <v>12.23</v>
      </c>
      <c r="L5490" t="s">
        <v>20</v>
      </c>
      <c r="M5490">
        <v>61</v>
      </c>
      <c r="N5490">
        <v>164</v>
      </c>
      <c r="O5490" t="s">
        <v>3922</v>
      </c>
      <c r="P5490" t="s">
        <v>4226</v>
      </c>
    </row>
    <row r="5491" spans="1:16" x14ac:dyDescent="0.3">
      <c r="A5491" s="1">
        <v>41039</v>
      </c>
      <c r="B5491" s="1">
        <v>41162</v>
      </c>
      <c r="C5491" t="s">
        <v>14</v>
      </c>
      <c r="D5491" t="s">
        <v>2140</v>
      </c>
      <c r="E5491" t="s">
        <v>54</v>
      </c>
      <c r="F5491" t="s">
        <v>55</v>
      </c>
      <c r="G5491" t="s">
        <v>34</v>
      </c>
      <c r="H5491" t="s">
        <v>2050</v>
      </c>
      <c r="I5491">
        <v>82</v>
      </c>
      <c r="J5491">
        <v>2</v>
      </c>
      <c r="K5491">
        <v>8.3699999999999992</v>
      </c>
      <c r="L5491" t="s">
        <v>36</v>
      </c>
      <c r="M5491">
        <v>123</v>
      </c>
      <c r="N5491">
        <v>164</v>
      </c>
      <c r="O5491" t="s">
        <v>2941</v>
      </c>
      <c r="P5491" t="s">
        <v>4226</v>
      </c>
    </row>
    <row r="5492" spans="1:16" x14ac:dyDescent="0.3">
      <c r="A5492" s="1">
        <v>41831</v>
      </c>
      <c r="B5492" s="1">
        <v>41831</v>
      </c>
      <c r="C5492" t="s">
        <v>4087</v>
      </c>
      <c r="D5492" t="s">
        <v>67</v>
      </c>
      <c r="E5492" t="s">
        <v>16</v>
      </c>
      <c r="F5492" t="s">
        <v>17</v>
      </c>
      <c r="G5492" t="s">
        <v>34</v>
      </c>
      <c r="H5492" t="s">
        <v>2514</v>
      </c>
      <c r="I5492">
        <v>41</v>
      </c>
      <c r="J5492">
        <v>4</v>
      </c>
      <c r="K5492">
        <v>10.06</v>
      </c>
      <c r="L5492" t="s">
        <v>20</v>
      </c>
      <c r="M5492">
        <v>0</v>
      </c>
      <c r="N5492">
        <v>164</v>
      </c>
      <c r="O5492" t="s">
        <v>3922</v>
      </c>
      <c r="P5492" t="s">
        <v>4226</v>
      </c>
    </row>
    <row r="5493" spans="1:16" x14ac:dyDescent="0.3">
      <c r="A5493" s="1">
        <v>41428</v>
      </c>
      <c r="B5493" s="1">
        <v>41581</v>
      </c>
      <c r="C5493" t="s">
        <v>14</v>
      </c>
      <c r="D5493" t="s">
        <v>1686</v>
      </c>
      <c r="E5493" t="s">
        <v>149</v>
      </c>
      <c r="F5493" t="s">
        <v>28</v>
      </c>
      <c r="G5493" t="s">
        <v>18</v>
      </c>
      <c r="H5493" t="s">
        <v>1988</v>
      </c>
      <c r="I5493">
        <v>82</v>
      </c>
      <c r="J5493">
        <v>2</v>
      </c>
      <c r="K5493">
        <v>16.739999999999998</v>
      </c>
      <c r="L5493" t="s">
        <v>31</v>
      </c>
      <c r="M5493">
        <v>153</v>
      </c>
      <c r="N5493">
        <v>164</v>
      </c>
      <c r="O5493" t="s">
        <v>21</v>
      </c>
      <c r="P5493" t="s">
        <v>4226</v>
      </c>
    </row>
    <row r="5494" spans="1:16" x14ac:dyDescent="0.3">
      <c r="A5494" s="1">
        <v>40729</v>
      </c>
      <c r="B5494" s="1">
        <v>40791</v>
      </c>
      <c r="C5494" t="s">
        <v>1823</v>
      </c>
      <c r="D5494" t="s">
        <v>910</v>
      </c>
      <c r="E5494" t="s">
        <v>218</v>
      </c>
      <c r="F5494" t="s">
        <v>42</v>
      </c>
      <c r="G5494" t="s">
        <v>34</v>
      </c>
      <c r="H5494" t="s">
        <v>2697</v>
      </c>
      <c r="I5494">
        <v>82</v>
      </c>
      <c r="J5494">
        <v>2</v>
      </c>
      <c r="K5494">
        <v>20.02</v>
      </c>
      <c r="L5494" t="s">
        <v>46</v>
      </c>
      <c r="M5494">
        <v>62</v>
      </c>
      <c r="N5494">
        <v>164</v>
      </c>
      <c r="O5494" t="s">
        <v>3922</v>
      </c>
      <c r="P5494" t="s">
        <v>4226</v>
      </c>
    </row>
    <row r="5495" spans="1:16" x14ac:dyDescent="0.3">
      <c r="A5495" s="1">
        <v>41092</v>
      </c>
      <c r="B5495" s="1">
        <v>41184</v>
      </c>
      <c r="C5495" t="s">
        <v>3769</v>
      </c>
      <c r="D5495" t="s">
        <v>2535</v>
      </c>
      <c r="E5495" t="s">
        <v>62</v>
      </c>
      <c r="F5495" t="s">
        <v>63</v>
      </c>
      <c r="G5495" t="s">
        <v>34</v>
      </c>
      <c r="H5495" t="s">
        <v>424</v>
      </c>
      <c r="I5495">
        <v>82</v>
      </c>
      <c r="J5495">
        <v>2</v>
      </c>
      <c r="K5495">
        <v>5.27</v>
      </c>
      <c r="L5495" t="s">
        <v>36</v>
      </c>
      <c r="M5495">
        <v>92</v>
      </c>
      <c r="N5495">
        <v>164</v>
      </c>
      <c r="O5495" t="s">
        <v>2941</v>
      </c>
      <c r="P5495" t="s">
        <v>4226</v>
      </c>
    </row>
    <row r="5496" spans="1:16" x14ac:dyDescent="0.3">
      <c r="A5496" s="1">
        <v>40545</v>
      </c>
      <c r="B5496" s="1">
        <v>40696</v>
      </c>
      <c r="C5496" t="s">
        <v>14</v>
      </c>
      <c r="D5496" t="s">
        <v>72</v>
      </c>
      <c r="E5496" t="s">
        <v>943</v>
      </c>
      <c r="F5496" t="s">
        <v>28</v>
      </c>
      <c r="G5496" t="s">
        <v>29</v>
      </c>
      <c r="H5496" t="s">
        <v>2912</v>
      </c>
      <c r="I5496">
        <v>82</v>
      </c>
      <c r="J5496">
        <v>2</v>
      </c>
      <c r="K5496">
        <v>6.21</v>
      </c>
      <c r="L5496" t="s">
        <v>46</v>
      </c>
      <c r="M5496">
        <v>151</v>
      </c>
      <c r="N5496">
        <v>164</v>
      </c>
      <c r="O5496" t="s">
        <v>21</v>
      </c>
      <c r="P5496" t="s">
        <v>4226</v>
      </c>
    </row>
    <row r="5497" spans="1:16" x14ac:dyDescent="0.3">
      <c r="A5497" s="1">
        <v>41406</v>
      </c>
      <c r="B5497" s="1">
        <v>41437</v>
      </c>
      <c r="C5497" t="s">
        <v>3769</v>
      </c>
      <c r="D5497" t="s">
        <v>2938</v>
      </c>
      <c r="E5497" t="s">
        <v>16</v>
      </c>
      <c r="F5497" t="s">
        <v>190</v>
      </c>
      <c r="G5497" t="s">
        <v>34</v>
      </c>
      <c r="H5497" t="s">
        <v>445</v>
      </c>
      <c r="I5497">
        <v>41</v>
      </c>
      <c r="J5497">
        <v>4</v>
      </c>
      <c r="K5497">
        <v>4.2300000000000004</v>
      </c>
      <c r="L5497" t="s">
        <v>31</v>
      </c>
      <c r="M5497">
        <v>31</v>
      </c>
      <c r="N5497">
        <v>164</v>
      </c>
      <c r="O5497" t="s">
        <v>3922</v>
      </c>
      <c r="P5497" t="s">
        <v>4226</v>
      </c>
    </row>
    <row r="5498" spans="1:16" x14ac:dyDescent="0.3">
      <c r="A5498" s="1">
        <v>40789</v>
      </c>
      <c r="B5498" s="1">
        <v>40880</v>
      </c>
      <c r="C5498" t="s">
        <v>3769</v>
      </c>
      <c r="D5498" t="s">
        <v>2247</v>
      </c>
      <c r="E5498" t="s">
        <v>546</v>
      </c>
      <c r="F5498" t="s">
        <v>49</v>
      </c>
      <c r="G5498" t="s">
        <v>34</v>
      </c>
      <c r="H5498" t="s">
        <v>3868</v>
      </c>
      <c r="I5498">
        <v>41</v>
      </c>
      <c r="J5498">
        <v>4</v>
      </c>
      <c r="K5498">
        <v>5.88</v>
      </c>
      <c r="L5498" t="s">
        <v>46</v>
      </c>
      <c r="M5498">
        <v>91</v>
      </c>
      <c r="N5498">
        <v>164</v>
      </c>
      <c r="O5498" t="s">
        <v>2941</v>
      </c>
      <c r="P5498" t="s">
        <v>4226</v>
      </c>
    </row>
    <row r="5499" spans="1:16" x14ac:dyDescent="0.3">
      <c r="A5499" s="1">
        <v>41800</v>
      </c>
      <c r="B5499" s="1">
        <v>41892</v>
      </c>
      <c r="C5499" t="s">
        <v>1823</v>
      </c>
      <c r="D5499" t="s">
        <v>1184</v>
      </c>
      <c r="E5499" t="s">
        <v>698</v>
      </c>
      <c r="F5499" t="s">
        <v>49</v>
      </c>
      <c r="G5499" t="s">
        <v>18</v>
      </c>
      <c r="H5499" t="s">
        <v>646</v>
      </c>
      <c r="I5499">
        <v>82</v>
      </c>
      <c r="J5499">
        <v>2</v>
      </c>
      <c r="K5499">
        <v>6.41</v>
      </c>
      <c r="L5499" t="s">
        <v>20</v>
      </c>
      <c r="M5499">
        <v>92</v>
      </c>
      <c r="N5499">
        <v>164</v>
      </c>
      <c r="O5499" t="s">
        <v>2941</v>
      </c>
      <c r="P5499" t="s">
        <v>4226</v>
      </c>
    </row>
    <row r="5500" spans="1:16" x14ac:dyDescent="0.3">
      <c r="A5500" s="1">
        <v>40551</v>
      </c>
      <c r="B5500" s="1">
        <v>40671</v>
      </c>
      <c r="C5500" t="s">
        <v>14</v>
      </c>
      <c r="D5500" t="s">
        <v>2381</v>
      </c>
      <c r="E5500" t="s">
        <v>133</v>
      </c>
      <c r="F5500" t="s">
        <v>86</v>
      </c>
      <c r="G5500" t="s">
        <v>34</v>
      </c>
      <c r="H5500" t="s">
        <v>471</v>
      </c>
      <c r="I5500">
        <v>41</v>
      </c>
      <c r="J5500">
        <v>4</v>
      </c>
      <c r="K5500">
        <v>5.39</v>
      </c>
      <c r="L5500" t="s">
        <v>46</v>
      </c>
      <c r="M5500">
        <v>120</v>
      </c>
      <c r="N5500">
        <v>164</v>
      </c>
      <c r="O5500" t="s">
        <v>2941</v>
      </c>
      <c r="P5500" t="s">
        <v>4226</v>
      </c>
    </row>
    <row r="5501" spans="1:16" x14ac:dyDescent="0.3">
      <c r="A5501" s="1">
        <v>41522</v>
      </c>
      <c r="B5501" s="1">
        <v>41583</v>
      </c>
      <c r="C5501" t="s">
        <v>3769</v>
      </c>
      <c r="D5501" t="s">
        <v>3183</v>
      </c>
      <c r="E5501" t="s">
        <v>173</v>
      </c>
      <c r="F5501" t="s">
        <v>49</v>
      </c>
      <c r="G5501" t="s">
        <v>34</v>
      </c>
      <c r="H5501" t="s">
        <v>1732</v>
      </c>
      <c r="I5501">
        <v>82</v>
      </c>
      <c r="J5501">
        <v>2</v>
      </c>
      <c r="K5501">
        <v>11.2</v>
      </c>
      <c r="L5501" t="s">
        <v>31</v>
      </c>
      <c r="M5501">
        <v>61</v>
      </c>
      <c r="N5501">
        <v>164</v>
      </c>
      <c r="O5501" t="s">
        <v>3922</v>
      </c>
      <c r="P5501" t="s">
        <v>4226</v>
      </c>
    </row>
    <row r="5502" spans="1:16" x14ac:dyDescent="0.3">
      <c r="A5502" s="1">
        <v>40942</v>
      </c>
      <c r="B5502" s="1">
        <v>41093</v>
      </c>
      <c r="C5502" t="s">
        <v>14</v>
      </c>
      <c r="D5502" t="s">
        <v>2146</v>
      </c>
      <c r="E5502" t="s">
        <v>178</v>
      </c>
      <c r="F5502" t="s">
        <v>86</v>
      </c>
      <c r="G5502" t="s">
        <v>18</v>
      </c>
      <c r="H5502" t="s">
        <v>2917</v>
      </c>
      <c r="I5502">
        <v>164</v>
      </c>
      <c r="J5502">
        <v>1</v>
      </c>
      <c r="K5502">
        <v>5.82</v>
      </c>
      <c r="L5502" t="s">
        <v>36</v>
      </c>
      <c r="M5502">
        <v>151</v>
      </c>
      <c r="N5502">
        <v>164</v>
      </c>
      <c r="O5502" t="s">
        <v>21</v>
      </c>
      <c r="P5502" t="s">
        <v>4226</v>
      </c>
    </row>
    <row r="5503" spans="1:16" x14ac:dyDescent="0.3">
      <c r="A5503" s="1">
        <v>41828</v>
      </c>
      <c r="B5503" s="1">
        <v>41890</v>
      </c>
      <c r="C5503" t="s">
        <v>3769</v>
      </c>
      <c r="D5503" t="s">
        <v>2109</v>
      </c>
      <c r="E5503" t="s">
        <v>575</v>
      </c>
      <c r="F5503" t="s">
        <v>49</v>
      </c>
      <c r="G5503" t="s">
        <v>34</v>
      </c>
      <c r="H5503" t="s">
        <v>1738</v>
      </c>
      <c r="I5503">
        <v>82</v>
      </c>
      <c r="J5503">
        <v>2</v>
      </c>
      <c r="K5503">
        <v>28.35</v>
      </c>
      <c r="L5503" t="s">
        <v>20</v>
      </c>
      <c r="M5503">
        <v>62</v>
      </c>
      <c r="N5503">
        <v>164</v>
      </c>
      <c r="O5503" t="s">
        <v>3922</v>
      </c>
      <c r="P5503" t="s">
        <v>4226</v>
      </c>
    </row>
    <row r="5504" spans="1:16" x14ac:dyDescent="0.3">
      <c r="A5504" s="1">
        <v>41497</v>
      </c>
      <c r="B5504" s="1">
        <v>41589</v>
      </c>
      <c r="C5504" t="s">
        <v>3769</v>
      </c>
      <c r="D5504" t="s">
        <v>126</v>
      </c>
      <c r="E5504" t="s">
        <v>319</v>
      </c>
      <c r="F5504" t="s">
        <v>28</v>
      </c>
      <c r="G5504" t="s">
        <v>34</v>
      </c>
      <c r="H5504" t="s">
        <v>569</v>
      </c>
      <c r="I5504">
        <v>33</v>
      </c>
      <c r="J5504">
        <v>5</v>
      </c>
      <c r="K5504">
        <v>7.27</v>
      </c>
      <c r="L5504" t="s">
        <v>31</v>
      </c>
      <c r="M5504">
        <v>92</v>
      </c>
      <c r="N5504">
        <v>165</v>
      </c>
      <c r="O5504" t="s">
        <v>2941</v>
      </c>
      <c r="P5504" t="s">
        <v>4226</v>
      </c>
    </row>
    <row r="5505" spans="1:16" x14ac:dyDescent="0.3">
      <c r="A5505" s="1">
        <v>40607</v>
      </c>
      <c r="B5505" s="1">
        <v>40729</v>
      </c>
      <c r="C5505" t="s">
        <v>14</v>
      </c>
      <c r="D5505" t="s">
        <v>245</v>
      </c>
      <c r="E5505" t="s">
        <v>140</v>
      </c>
      <c r="F5505" t="s">
        <v>28</v>
      </c>
      <c r="G5505" t="s">
        <v>34</v>
      </c>
      <c r="H5505" t="s">
        <v>1774</v>
      </c>
      <c r="I5505">
        <v>55</v>
      </c>
      <c r="J5505">
        <v>3</v>
      </c>
      <c r="K5505">
        <v>7.93</v>
      </c>
      <c r="L5505" t="s">
        <v>46</v>
      </c>
      <c r="M5505">
        <v>122</v>
      </c>
      <c r="N5505">
        <v>165</v>
      </c>
      <c r="O5505" t="s">
        <v>2941</v>
      </c>
      <c r="P5505" t="s">
        <v>4226</v>
      </c>
    </row>
    <row r="5506" spans="1:16" x14ac:dyDescent="0.3">
      <c r="A5506" s="1">
        <v>41006</v>
      </c>
      <c r="B5506" s="1">
        <v>41189</v>
      </c>
      <c r="C5506" t="s">
        <v>14</v>
      </c>
      <c r="D5506" t="s">
        <v>756</v>
      </c>
      <c r="E5506" t="s">
        <v>58</v>
      </c>
      <c r="F5506" t="s">
        <v>59</v>
      </c>
      <c r="G5506" t="s">
        <v>34</v>
      </c>
      <c r="H5506" t="s">
        <v>924</v>
      </c>
      <c r="I5506">
        <v>55</v>
      </c>
      <c r="J5506">
        <v>3</v>
      </c>
      <c r="K5506">
        <v>4.63</v>
      </c>
      <c r="L5506" t="s">
        <v>36</v>
      </c>
      <c r="M5506">
        <v>183</v>
      </c>
      <c r="N5506">
        <v>165</v>
      </c>
      <c r="O5506" t="s">
        <v>21</v>
      </c>
      <c r="P5506" t="s">
        <v>4226</v>
      </c>
    </row>
    <row r="5507" spans="1:16" x14ac:dyDescent="0.3">
      <c r="A5507" s="1">
        <v>41647</v>
      </c>
      <c r="B5507" s="1">
        <v>41798</v>
      </c>
      <c r="C5507" t="s">
        <v>14</v>
      </c>
      <c r="D5507" t="s">
        <v>1783</v>
      </c>
      <c r="E5507" t="s">
        <v>16</v>
      </c>
      <c r="F5507" t="s">
        <v>190</v>
      </c>
      <c r="G5507" t="s">
        <v>34</v>
      </c>
      <c r="H5507" t="s">
        <v>2831</v>
      </c>
      <c r="I5507">
        <v>55</v>
      </c>
      <c r="J5507">
        <v>3</v>
      </c>
      <c r="K5507">
        <v>2.0699999999999998</v>
      </c>
      <c r="L5507" t="s">
        <v>20</v>
      </c>
      <c r="M5507">
        <v>151</v>
      </c>
      <c r="N5507">
        <v>165</v>
      </c>
      <c r="O5507" t="s">
        <v>21</v>
      </c>
      <c r="P5507" t="s">
        <v>4226</v>
      </c>
    </row>
    <row r="5508" spans="1:16" x14ac:dyDescent="0.3">
      <c r="A5508" s="1">
        <v>41431</v>
      </c>
      <c r="B5508" s="1">
        <v>41584</v>
      </c>
      <c r="C5508" t="s">
        <v>14</v>
      </c>
      <c r="D5508" t="s">
        <v>76</v>
      </c>
      <c r="E5508" t="s">
        <v>149</v>
      </c>
      <c r="F5508" t="s">
        <v>28</v>
      </c>
      <c r="G5508" t="s">
        <v>34</v>
      </c>
      <c r="H5508" t="s">
        <v>457</v>
      </c>
      <c r="I5508">
        <v>55</v>
      </c>
      <c r="J5508">
        <v>3</v>
      </c>
      <c r="K5508">
        <v>4.9400000000000004</v>
      </c>
      <c r="L5508" t="s">
        <v>31</v>
      </c>
      <c r="M5508">
        <v>153</v>
      </c>
      <c r="N5508">
        <v>165</v>
      </c>
      <c r="O5508" t="s">
        <v>21</v>
      </c>
      <c r="P5508" t="s">
        <v>4226</v>
      </c>
    </row>
    <row r="5509" spans="1:16" x14ac:dyDescent="0.3">
      <c r="A5509" s="1">
        <v>41072</v>
      </c>
      <c r="B5509" s="1">
        <v>41225</v>
      </c>
      <c r="C5509" t="s">
        <v>14</v>
      </c>
      <c r="D5509" t="s">
        <v>1929</v>
      </c>
      <c r="E5509" t="s">
        <v>16</v>
      </c>
      <c r="F5509" t="s">
        <v>17</v>
      </c>
      <c r="G5509" t="s">
        <v>34</v>
      </c>
      <c r="H5509" t="s">
        <v>1930</v>
      </c>
      <c r="I5509">
        <v>33</v>
      </c>
      <c r="J5509">
        <v>5</v>
      </c>
      <c r="K5509">
        <v>1.55</v>
      </c>
      <c r="L5509" t="s">
        <v>36</v>
      </c>
      <c r="M5509">
        <v>153</v>
      </c>
      <c r="N5509">
        <v>165</v>
      </c>
      <c r="O5509" t="s">
        <v>21</v>
      </c>
      <c r="P5509" t="s">
        <v>4226</v>
      </c>
    </row>
    <row r="5510" spans="1:16" x14ac:dyDescent="0.3">
      <c r="A5510" s="1">
        <v>41127</v>
      </c>
      <c r="B5510" s="1">
        <v>41188</v>
      </c>
      <c r="C5510" t="s">
        <v>1823</v>
      </c>
      <c r="D5510" t="s">
        <v>1383</v>
      </c>
      <c r="E5510" t="s">
        <v>77</v>
      </c>
      <c r="F5510" t="s">
        <v>42</v>
      </c>
      <c r="G5510" t="s">
        <v>34</v>
      </c>
      <c r="H5510" t="s">
        <v>3805</v>
      </c>
      <c r="I5510">
        <v>33</v>
      </c>
      <c r="J5510">
        <v>5</v>
      </c>
      <c r="K5510">
        <v>11.7</v>
      </c>
      <c r="L5510" t="s">
        <v>36</v>
      </c>
      <c r="M5510">
        <v>61</v>
      </c>
      <c r="N5510">
        <v>165</v>
      </c>
      <c r="O5510" t="s">
        <v>3922</v>
      </c>
      <c r="P5510" t="s">
        <v>4226</v>
      </c>
    </row>
    <row r="5511" spans="1:16" x14ac:dyDescent="0.3">
      <c r="A5511" s="1">
        <v>40706</v>
      </c>
      <c r="B5511" s="1">
        <v>40859</v>
      </c>
      <c r="C5511" t="s">
        <v>14</v>
      </c>
      <c r="D5511" t="s">
        <v>640</v>
      </c>
      <c r="E5511" t="s">
        <v>23</v>
      </c>
      <c r="F5511" t="s">
        <v>24</v>
      </c>
      <c r="G5511" t="s">
        <v>34</v>
      </c>
      <c r="H5511" t="s">
        <v>2605</v>
      </c>
      <c r="I5511">
        <v>55</v>
      </c>
      <c r="J5511">
        <v>3</v>
      </c>
      <c r="K5511">
        <v>3.41</v>
      </c>
      <c r="L5511" t="s">
        <v>46</v>
      </c>
      <c r="M5511">
        <v>153</v>
      </c>
      <c r="N5511">
        <v>165</v>
      </c>
      <c r="O5511" t="s">
        <v>21</v>
      </c>
      <c r="P5511" t="s">
        <v>4226</v>
      </c>
    </row>
    <row r="5512" spans="1:16" x14ac:dyDescent="0.3">
      <c r="A5512" s="1">
        <v>41436</v>
      </c>
      <c r="B5512" s="1">
        <v>41528</v>
      </c>
      <c r="C5512" t="s">
        <v>3769</v>
      </c>
      <c r="D5512" t="s">
        <v>1430</v>
      </c>
      <c r="E5512" t="s">
        <v>565</v>
      </c>
      <c r="F5512" t="s">
        <v>55</v>
      </c>
      <c r="G5512" t="s">
        <v>34</v>
      </c>
      <c r="H5512" t="s">
        <v>1339</v>
      </c>
      <c r="I5512">
        <v>55</v>
      </c>
      <c r="J5512">
        <v>3</v>
      </c>
      <c r="K5512">
        <v>8.89</v>
      </c>
      <c r="L5512" t="s">
        <v>31</v>
      </c>
      <c r="M5512">
        <v>92</v>
      </c>
      <c r="N5512">
        <v>165</v>
      </c>
      <c r="O5512" t="s">
        <v>2941</v>
      </c>
      <c r="P5512" t="s">
        <v>4226</v>
      </c>
    </row>
    <row r="5513" spans="1:16" x14ac:dyDescent="0.3">
      <c r="A5513" s="1">
        <v>41740</v>
      </c>
      <c r="B5513" s="1">
        <v>41862</v>
      </c>
      <c r="C5513" t="s">
        <v>14</v>
      </c>
      <c r="D5513" t="s">
        <v>1351</v>
      </c>
      <c r="E5513" t="s">
        <v>106</v>
      </c>
      <c r="F5513" t="s">
        <v>59</v>
      </c>
      <c r="G5513" t="s">
        <v>34</v>
      </c>
      <c r="H5513" t="s">
        <v>1301</v>
      </c>
      <c r="I5513">
        <v>33</v>
      </c>
      <c r="J5513">
        <v>5</v>
      </c>
      <c r="K5513">
        <v>5.67</v>
      </c>
      <c r="L5513" t="s">
        <v>20</v>
      </c>
      <c r="M5513">
        <v>122</v>
      </c>
      <c r="N5513">
        <v>165</v>
      </c>
      <c r="O5513" t="s">
        <v>2941</v>
      </c>
      <c r="P5513" t="s">
        <v>4226</v>
      </c>
    </row>
    <row r="5514" spans="1:16" x14ac:dyDescent="0.3">
      <c r="A5514" s="1">
        <v>41436</v>
      </c>
      <c r="B5514" s="1">
        <v>41497</v>
      </c>
      <c r="C5514" t="s">
        <v>3769</v>
      </c>
      <c r="D5514" t="s">
        <v>385</v>
      </c>
      <c r="E5514" t="s">
        <v>249</v>
      </c>
      <c r="F5514" t="s">
        <v>24</v>
      </c>
      <c r="G5514" t="s">
        <v>34</v>
      </c>
      <c r="H5514" t="s">
        <v>3662</v>
      </c>
      <c r="I5514">
        <v>83</v>
      </c>
      <c r="J5514">
        <v>2</v>
      </c>
      <c r="K5514">
        <v>30.85</v>
      </c>
      <c r="L5514" t="s">
        <v>31</v>
      </c>
      <c r="M5514">
        <v>61</v>
      </c>
      <c r="N5514">
        <v>166</v>
      </c>
      <c r="O5514" t="s">
        <v>3922</v>
      </c>
      <c r="P5514" t="s">
        <v>4226</v>
      </c>
    </row>
    <row r="5515" spans="1:16" x14ac:dyDescent="0.3">
      <c r="A5515" s="1">
        <v>41737</v>
      </c>
      <c r="B5515" s="1">
        <v>41798</v>
      </c>
      <c r="C5515" t="s">
        <v>1823</v>
      </c>
      <c r="D5515" t="s">
        <v>2490</v>
      </c>
      <c r="E5515" t="s">
        <v>218</v>
      </c>
      <c r="F5515" t="s">
        <v>42</v>
      </c>
      <c r="G5515" t="s">
        <v>18</v>
      </c>
      <c r="H5515" t="s">
        <v>1688</v>
      </c>
      <c r="I5515">
        <v>83</v>
      </c>
      <c r="J5515">
        <v>2</v>
      </c>
      <c r="K5515">
        <v>5.17</v>
      </c>
      <c r="L5515" t="s">
        <v>20</v>
      </c>
      <c r="M5515">
        <v>61</v>
      </c>
      <c r="N5515">
        <v>166</v>
      </c>
      <c r="O5515" t="s">
        <v>3922</v>
      </c>
      <c r="P5515" t="s">
        <v>4226</v>
      </c>
    </row>
    <row r="5516" spans="1:16" x14ac:dyDescent="0.3">
      <c r="A5516" s="1">
        <v>40612</v>
      </c>
      <c r="B5516" s="1">
        <v>40734</v>
      </c>
      <c r="C5516" t="s">
        <v>14</v>
      </c>
      <c r="D5516" t="s">
        <v>259</v>
      </c>
      <c r="E5516" t="s">
        <v>3035</v>
      </c>
      <c r="F5516" t="s">
        <v>86</v>
      </c>
      <c r="G5516" t="s">
        <v>34</v>
      </c>
      <c r="H5516" t="s">
        <v>2057</v>
      </c>
      <c r="I5516">
        <v>83</v>
      </c>
      <c r="J5516">
        <v>2</v>
      </c>
      <c r="K5516">
        <v>5.69</v>
      </c>
      <c r="L5516" t="s">
        <v>46</v>
      </c>
      <c r="M5516">
        <v>122</v>
      </c>
      <c r="N5516">
        <v>166</v>
      </c>
      <c r="O5516" t="s">
        <v>2941</v>
      </c>
      <c r="P5516" t="s">
        <v>4226</v>
      </c>
    </row>
    <row r="5517" spans="1:16" x14ac:dyDescent="0.3">
      <c r="A5517" s="1">
        <v>41461</v>
      </c>
      <c r="B5517" s="1">
        <v>41584</v>
      </c>
      <c r="C5517" t="s">
        <v>14</v>
      </c>
      <c r="D5517" t="s">
        <v>1527</v>
      </c>
      <c r="E5517" t="s">
        <v>16</v>
      </c>
      <c r="F5517" t="s">
        <v>190</v>
      </c>
      <c r="G5517" t="s">
        <v>18</v>
      </c>
      <c r="H5517" t="s">
        <v>3098</v>
      </c>
      <c r="I5517">
        <v>83</v>
      </c>
      <c r="J5517">
        <v>2</v>
      </c>
      <c r="K5517">
        <v>6.41</v>
      </c>
      <c r="L5517" t="s">
        <v>31</v>
      </c>
      <c r="M5517">
        <v>123</v>
      </c>
      <c r="N5517">
        <v>166</v>
      </c>
      <c r="O5517" t="s">
        <v>2941</v>
      </c>
      <c r="P5517" t="s">
        <v>4226</v>
      </c>
    </row>
    <row r="5518" spans="1:16" x14ac:dyDescent="0.3">
      <c r="A5518" s="1">
        <v>41707</v>
      </c>
      <c r="B5518" s="1">
        <v>41829</v>
      </c>
      <c r="C5518" t="s">
        <v>14</v>
      </c>
      <c r="D5518" t="s">
        <v>1999</v>
      </c>
      <c r="E5518" t="s">
        <v>634</v>
      </c>
      <c r="F5518" t="s">
        <v>86</v>
      </c>
      <c r="G5518" t="s">
        <v>34</v>
      </c>
      <c r="H5518" t="s">
        <v>1170</v>
      </c>
      <c r="I5518">
        <v>83</v>
      </c>
      <c r="J5518">
        <v>2</v>
      </c>
      <c r="K5518">
        <v>7.56</v>
      </c>
      <c r="L5518" t="s">
        <v>20</v>
      </c>
      <c r="M5518">
        <v>122</v>
      </c>
      <c r="N5518">
        <v>166</v>
      </c>
      <c r="O5518" t="s">
        <v>2941</v>
      </c>
      <c r="P5518" t="s">
        <v>4226</v>
      </c>
    </row>
    <row r="5519" spans="1:16" x14ac:dyDescent="0.3">
      <c r="A5519" s="1">
        <v>41008</v>
      </c>
      <c r="B5519" s="1">
        <v>41191</v>
      </c>
      <c r="C5519" t="s">
        <v>14</v>
      </c>
      <c r="D5519" t="s">
        <v>1430</v>
      </c>
      <c r="E5519" t="s">
        <v>1431</v>
      </c>
      <c r="F5519" t="s">
        <v>49</v>
      </c>
      <c r="G5519" t="s">
        <v>18</v>
      </c>
      <c r="H5519" t="s">
        <v>1451</v>
      </c>
      <c r="I5519">
        <v>166</v>
      </c>
      <c r="J5519">
        <v>1</v>
      </c>
      <c r="K5519">
        <v>26.11</v>
      </c>
      <c r="L5519" t="s">
        <v>36</v>
      </c>
      <c r="M5519">
        <v>183</v>
      </c>
      <c r="N5519">
        <v>166</v>
      </c>
      <c r="O5519" t="s">
        <v>21</v>
      </c>
      <c r="P5519" t="s">
        <v>4226</v>
      </c>
    </row>
    <row r="5520" spans="1:16" x14ac:dyDescent="0.3">
      <c r="A5520" s="1">
        <v>41620</v>
      </c>
      <c r="B5520" s="1">
        <v>41620</v>
      </c>
      <c r="C5520" t="s">
        <v>4087</v>
      </c>
      <c r="D5520" t="s">
        <v>342</v>
      </c>
      <c r="E5520" t="s">
        <v>16</v>
      </c>
      <c r="F5520" t="s">
        <v>17</v>
      </c>
      <c r="G5520" t="s">
        <v>34</v>
      </c>
      <c r="H5520" t="s">
        <v>3997</v>
      </c>
      <c r="I5520">
        <v>83</v>
      </c>
      <c r="J5520">
        <v>2</v>
      </c>
      <c r="K5520">
        <v>17.72</v>
      </c>
      <c r="L5520" t="s">
        <v>31</v>
      </c>
      <c r="M5520">
        <v>0</v>
      </c>
      <c r="N5520">
        <v>166</v>
      </c>
      <c r="O5520" t="s">
        <v>3922</v>
      </c>
      <c r="P5520" t="s">
        <v>4226</v>
      </c>
    </row>
    <row r="5521" spans="1:16" x14ac:dyDescent="0.3">
      <c r="A5521" s="1">
        <v>41496</v>
      </c>
      <c r="B5521" s="1">
        <v>41618</v>
      </c>
      <c r="C5521" t="s">
        <v>14</v>
      </c>
      <c r="D5521" t="s">
        <v>362</v>
      </c>
      <c r="E5521" t="s">
        <v>575</v>
      </c>
      <c r="F5521" t="s">
        <v>49</v>
      </c>
      <c r="G5521" t="s">
        <v>18</v>
      </c>
      <c r="H5521" t="s">
        <v>1451</v>
      </c>
      <c r="I5521">
        <v>166</v>
      </c>
      <c r="J5521">
        <v>1</v>
      </c>
      <c r="K5521">
        <v>10.31</v>
      </c>
      <c r="L5521" t="s">
        <v>31</v>
      </c>
      <c r="M5521">
        <v>122</v>
      </c>
      <c r="N5521">
        <v>166</v>
      </c>
      <c r="O5521" t="s">
        <v>2941</v>
      </c>
      <c r="P5521" t="s">
        <v>4226</v>
      </c>
    </row>
    <row r="5522" spans="1:16" x14ac:dyDescent="0.3">
      <c r="A5522" s="1">
        <v>40700</v>
      </c>
      <c r="B5522" s="1">
        <v>40822</v>
      </c>
      <c r="C5522" t="s">
        <v>14</v>
      </c>
      <c r="D5522" t="s">
        <v>2854</v>
      </c>
      <c r="E5522" t="s">
        <v>317</v>
      </c>
      <c r="F5522" t="s">
        <v>74</v>
      </c>
      <c r="G5522" t="s">
        <v>29</v>
      </c>
      <c r="H5522" t="s">
        <v>950</v>
      </c>
      <c r="I5522">
        <v>83</v>
      </c>
      <c r="J5522">
        <v>2</v>
      </c>
      <c r="K5522">
        <v>8.31</v>
      </c>
      <c r="L5522" t="s">
        <v>46</v>
      </c>
      <c r="M5522">
        <v>122</v>
      </c>
      <c r="N5522">
        <v>166</v>
      </c>
      <c r="O5522" t="s">
        <v>2941</v>
      </c>
      <c r="P5522" t="s">
        <v>4226</v>
      </c>
    </row>
    <row r="5523" spans="1:16" x14ac:dyDescent="0.3">
      <c r="A5523" s="1">
        <v>41434</v>
      </c>
      <c r="B5523" s="1">
        <v>41495</v>
      </c>
      <c r="C5523" t="s">
        <v>3769</v>
      </c>
      <c r="D5523" t="s">
        <v>2704</v>
      </c>
      <c r="E5523" t="s">
        <v>2655</v>
      </c>
      <c r="F5523" t="s">
        <v>86</v>
      </c>
      <c r="G5523" t="s">
        <v>29</v>
      </c>
      <c r="H5523" t="s">
        <v>3165</v>
      </c>
      <c r="I5523">
        <v>83</v>
      </c>
      <c r="J5523">
        <v>2</v>
      </c>
      <c r="K5523">
        <v>29.09</v>
      </c>
      <c r="L5523" t="s">
        <v>31</v>
      </c>
      <c r="M5523">
        <v>61</v>
      </c>
      <c r="N5523">
        <v>166</v>
      </c>
      <c r="O5523" t="s">
        <v>3922</v>
      </c>
      <c r="P5523" t="s">
        <v>4226</v>
      </c>
    </row>
    <row r="5524" spans="1:16" x14ac:dyDescent="0.3">
      <c r="A5524" s="1">
        <v>41434</v>
      </c>
      <c r="B5524" s="1">
        <v>41495</v>
      </c>
      <c r="C5524" t="s">
        <v>1823</v>
      </c>
      <c r="D5524" t="s">
        <v>1890</v>
      </c>
      <c r="E5524" t="s">
        <v>16</v>
      </c>
      <c r="F5524" t="s">
        <v>190</v>
      </c>
      <c r="G5524" t="s">
        <v>18</v>
      </c>
      <c r="H5524" t="s">
        <v>3507</v>
      </c>
      <c r="I5524">
        <v>83</v>
      </c>
      <c r="J5524">
        <v>2</v>
      </c>
      <c r="K5524">
        <v>10.61</v>
      </c>
      <c r="L5524" t="s">
        <v>31</v>
      </c>
      <c r="M5524">
        <v>61</v>
      </c>
      <c r="N5524">
        <v>166</v>
      </c>
      <c r="O5524" t="s">
        <v>3922</v>
      </c>
      <c r="P5524" t="s">
        <v>4226</v>
      </c>
    </row>
    <row r="5525" spans="1:16" x14ac:dyDescent="0.3">
      <c r="A5525" s="1">
        <v>41071</v>
      </c>
      <c r="B5525" s="1">
        <v>41224</v>
      </c>
      <c r="C5525" t="s">
        <v>14</v>
      </c>
      <c r="D5525" t="s">
        <v>937</v>
      </c>
      <c r="E5525" t="s">
        <v>572</v>
      </c>
      <c r="F5525" t="s">
        <v>86</v>
      </c>
      <c r="G5525" t="s">
        <v>34</v>
      </c>
      <c r="H5525" t="s">
        <v>1390</v>
      </c>
      <c r="I5525">
        <v>83</v>
      </c>
      <c r="J5525">
        <v>2</v>
      </c>
      <c r="K5525">
        <v>6.67</v>
      </c>
      <c r="L5525" t="s">
        <v>36</v>
      </c>
      <c r="M5525">
        <v>153</v>
      </c>
      <c r="N5525">
        <v>166</v>
      </c>
      <c r="O5525" t="s">
        <v>21</v>
      </c>
      <c r="P5525" t="s">
        <v>4226</v>
      </c>
    </row>
    <row r="5526" spans="1:16" x14ac:dyDescent="0.3">
      <c r="A5526" s="1">
        <v>41398</v>
      </c>
      <c r="B5526" s="1">
        <v>41521</v>
      </c>
      <c r="C5526" t="s">
        <v>1823</v>
      </c>
      <c r="D5526" t="s">
        <v>1480</v>
      </c>
      <c r="E5526" t="s">
        <v>16</v>
      </c>
      <c r="F5526" t="s">
        <v>190</v>
      </c>
      <c r="G5526" t="s">
        <v>18</v>
      </c>
      <c r="H5526" t="s">
        <v>1851</v>
      </c>
      <c r="I5526">
        <v>83</v>
      </c>
      <c r="J5526">
        <v>2</v>
      </c>
      <c r="K5526">
        <v>7.27</v>
      </c>
      <c r="L5526" t="s">
        <v>31</v>
      </c>
      <c r="M5526">
        <v>123</v>
      </c>
      <c r="N5526">
        <v>166</v>
      </c>
      <c r="O5526" t="s">
        <v>2941</v>
      </c>
      <c r="P5526" t="s">
        <v>4226</v>
      </c>
    </row>
    <row r="5527" spans="1:16" x14ac:dyDescent="0.3">
      <c r="A5527" s="1">
        <v>40977</v>
      </c>
      <c r="B5527" s="1">
        <v>41069</v>
      </c>
      <c r="C5527" t="s">
        <v>3769</v>
      </c>
      <c r="D5527" t="s">
        <v>1444</v>
      </c>
      <c r="E5527" t="s">
        <v>33</v>
      </c>
      <c r="F5527" t="s">
        <v>28</v>
      </c>
      <c r="G5527" t="s">
        <v>34</v>
      </c>
      <c r="H5527" t="s">
        <v>3662</v>
      </c>
      <c r="I5527">
        <v>83</v>
      </c>
      <c r="J5527">
        <v>2</v>
      </c>
      <c r="K5527">
        <v>6.9</v>
      </c>
      <c r="L5527" t="s">
        <v>36</v>
      </c>
      <c r="M5527">
        <v>92</v>
      </c>
      <c r="N5527">
        <v>166</v>
      </c>
      <c r="O5527" t="s">
        <v>2941</v>
      </c>
      <c r="P5527" t="s">
        <v>4226</v>
      </c>
    </row>
    <row r="5528" spans="1:16" x14ac:dyDescent="0.3">
      <c r="A5528" s="1">
        <v>41674</v>
      </c>
      <c r="B5528" s="1">
        <v>41824</v>
      </c>
      <c r="C5528" t="s">
        <v>14</v>
      </c>
      <c r="D5528" t="s">
        <v>2467</v>
      </c>
      <c r="E5528" t="s">
        <v>111</v>
      </c>
      <c r="F5528" t="s">
        <v>28</v>
      </c>
      <c r="G5528" t="s">
        <v>29</v>
      </c>
      <c r="H5528" t="s">
        <v>2820</v>
      </c>
      <c r="I5528">
        <v>83</v>
      </c>
      <c r="J5528">
        <v>2</v>
      </c>
      <c r="K5528">
        <v>6.91</v>
      </c>
      <c r="L5528" t="s">
        <v>20</v>
      </c>
      <c r="M5528">
        <v>150</v>
      </c>
      <c r="N5528">
        <v>166</v>
      </c>
      <c r="O5528" t="s">
        <v>2941</v>
      </c>
      <c r="P5528" t="s">
        <v>4226</v>
      </c>
    </row>
    <row r="5529" spans="1:16" x14ac:dyDescent="0.3">
      <c r="A5529" s="1">
        <v>41309</v>
      </c>
      <c r="B5529" s="1">
        <v>41429</v>
      </c>
      <c r="C5529" t="s">
        <v>14</v>
      </c>
      <c r="D5529" t="s">
        <v>279</v>
      </c>
      <c r="E5529" t="s">
        <v>763</v>
      </c>
      <c r="F5529" t="s">
        <v>49</v>
      </c>
      <c r="G5529" t="s">
        <v>29</v>
      </c>
      <c r="H5529" t="s">
        <v>270</v>
      </c>
      <c r="I5529">
        <v>167</v>
      </c>
      <c r="J5529">
        <v>1</v>
      </c>
      <c r="K5529">
        <v>10.35</v>
      </c>
      <c r="L5529" t="s">
        <v>31</v>
      </c>
      <c r="M5529">
        <v>120</v>
      </c>
      <c r="N5529">
        <v>167</v>
      </c>
      <c r="O5529" t="s">
        <v>2941</v>
      </c>
      <c r="P5529" t="s">
        <v>4226</v>
      </c>
    </row>
    <row r="5530" spans="1:16" x14ac:dyDescent="0.3">
      <c r="A5530" s="1">
        <v>41124</v>
      </c>
      <c r="B5530" s="1">
        <v>41124</v>
      </c>
      <c r="C5530" t="s">
        <v>4087</v>
      </c>
      <c r="D5530" t="s">
        <v>729</v>
      </c>
      <c r="E5530" t="s">
        <v>130</v>
      </c>
      <c r="F5530" t="s">
        <v>86</v>
      </c>
      <c r="G5530" t="s">
        <v>29</v>
      </c>
      <c r="H5530" t="s">
        <v>1597</v>
      </c>
      <c r="I5530">
        <v>167</v>
      </c>
      <c r="J5530">
        <v>1</v>
      </c>
      <c r="K5530">
        <v>50.09</v>
      </c>
      <c r="L5530" t="s">
        <v>36</v>
      </c>
      <c r="M5530">
        <v>0</v>
      </c>
      <c r="N5530">
        <v>167</v>
      </c>
      <c r="O5530" t="s">
        <v>3922</v>
      </c>
      <c r="P5530" t="s">
        <v>4226</v>
      </c>
    </row>
    <row r="5531" spans="1:16" x14ac:dyDescent="0.3">
      <c r="A5531" s="1">
        <v>41400</v>
      </c>
      <c r="B5531" s="1">
        <v>41523</v>
      </c>
      <c r="C5531" t="s">
        <v>14</v>
      </c>
      <c r="D5531" t="s">
        <v>1333</v>
      </c>
      <c r="E5531" t="s">
        <v>164</v>
      </c>
      <c r="F5531" t="s">
        <v>49</v>
      </c>
      <c r="G5531" t="s">
        <v>29</v>
      </c>
      <c r="H5531" t="s">
        <v>370</v>
      </c>
      <c r="I5531">
        <v>167</v>
      </c>
      <c r="J5531">
        <v>1</v>
      </c>
      <c r="K5531">
        <v>18.22</v>
      </c>
      <c r="L5531" t="s">
        <v>31</v>
      </c>
      <c r="M5531">
        <v>123</v>
      </c>
      <c r="N5531">
        <v>167</v>
      </c>
      <c r="O5531" t="s">
        <v>2941</v>
      </c>
      <c r="P5531" t="s">
        <v>4226</v>
      </c>
    </row>
    <row r="5532" spans="1:16" x14ac:dyDescent="0.3">
      <c r="A5532" s="1">
        <v>41828</v>
      </c>
      <c r="B5532" s="1">
        <v>41920</v>
      </c>
      <c r="C5532" t="s">
        <v>1823</v>
      </c>
      <c r="D5532" t="s">
        <v>84</v>
      </c>
      <c r="E5532" t="s">
        <v>164</v>
      </c>
      <c r="F5532" t="s">
        <v>49</v>
      </c>
      <c r="G5532" t="s">
        <v>29</v>
      </c>
      <c r="H5532" t="s">
        <v>370</v>
      </c>
      <c r="I5532">
        <v>167</v>
      </c>
      <c r="J5532">
        <v>1</v>
      </c>
      <c r="K5532">
        <v>0.95</v>
      </c>
      <c r="L5532" t="s">
        <v>20</v>
      </c>
      <c r="M5532">
        <v>92</v>
      </c>
      <c r="N5532">
        <v>167</v>
      </c>
      <c r="O5532" t="s">
        <v>2941</v>
      </c>
      <c r="P5532" t="s">
        <v>4226</v>
      </c>
    </row>
    <row r="5533" spans="1:16" x14ac:dyDescent="0.3">
      <c r="A5533" s="1">
        <v>40699</v>
      </c>
      <c r="B5533" s="1">
        <v>40882</v>
      </c>
      <c r="C5533" t="s">
        <v>14</v>
      </c>
      <c r="D5533" t="s">
        <v>1333</v>
      </c>
      <c r="E5533" t="s">
        <v>23</v>
      </c>
      <c r="F5533" t="s">
        <v>24</v>
      </c>
      <c r="G5533" t="s">
        <v>29</v>
      </c>
      <c r="H5533" t="s">
        <v>751</v>
      </c>
      <c r="I5533">
        <v>167</v>
      </c>
      <c r="J5533">
        <v>1</v>
      </c>
      <c r="K5533">
        <v>11.06</v>
      </c>
      <c r="L5533" t="s">
        <v>46</v>
      </c>
      <c r="M5533">
        <v>183</v>
      </c>
      <c r="N5533">
        <v>167</v>
      </c>
      <c r="O5533" t="s">
        <v>21</v>
      </c>
      <c r="P5533" t="s">
        <v>4226</v>
      </c>
    </row>
    <row r="5534" spans="1:16" x14ac:dyDescent="0.3">
      <c r="A5534" s="1">
        <v>41102</v>
      </c>
      <c r="B5534" s="1">
        <v>41225</v>
      </c>
      <c r="C5534" t="s">
        <v>1823</v>
      </c>
      <c r="D5534" t="s">
        <v>1077</v>
      </c>
      <c r="E5534" t="s">
        <v>23</v>
      </c>
      <c r="F5534" t="s">
        <v>24</v>
      </c>
      <c r="G5534" t="s">
        <v>29</v>
      </c>
      <c r="H5534" t="s">
        <v>370</v>
      </c>
      <c r="I5534">
        <v>167</v>
      </c>
      <c r="J5534">
        <v>1</v>
      </c>
      <c r="K5534">
        <v>11.84</v>
      </c>
      <c r="L5534" t="s">
        <v>36</v>
      </c>
      <c r="M5534">
        <v>123</v>
      </c>
      <c r="N5534">
        <v>167</v>
      </c>
      <c r="O5534" t="s">
        <v>2941</v>
      </c>
      <c r="P5534" t="s">
        <v>4226</v>
      </c>
    </row>
    <row r="5535" spans="1:16" x14ac:dyDescent="0.3">
      <c r="A5535" s="1">
        <v>41707</v>
      </c>
      <c r="B5535" s="1">
        <v>41829</v>
      </c>
      <c r="C5535" t="s">
        <v>14</v>
      </c>
      <c r="D5535" t="s">
        <v>212</v>
      </c>
      <c r="E5535" t="s">
        <v>58</v>
      </c>
      <c r="F5535" t="s">
        <v>59</v>
      </c>
      <c r="G5535" t="s">
        <v>29</v>
      </c>
      <c r="H5535" t="s">
        <v>270</v>
      </c>
      <c r="I5535">
        <v>167</v>
      </c>
      <c r="J5535">
        <v>1</v>
      </c>
      <c r="K5535">
        <v>18.170000000000002</v>
      </c>
      <c r="L5535" t="s">
        <v>20</v>
      </c>
      <c r="M5535">
        <v>122</v>
      </c>
      <c r="N5535">
        <v>167</v>
      </c>
      <c r="O5535" t="s">
        <v>2941</v>
      </c>
      <c r="P5535" t="s">
        <v>4226</v>
      </c>
    </row>
    <row r="5536" spans="1:16" x14ac:dyDescent="0.3">
      <c r="A5536" s="1">
        <v>41400</v>
      </c>
      <c r="B5536" s="1">
        <v>41523</v>
      </c>
      <c r="C5536" t="s">
        <v>14</v>
      </c>
      <c r="D5536" t="s">
        <v>1460</v>
      </c>
      <c r="E5536" t="s">
        <v>268</v>
      </c>
      <c r="F5536" t="s">
        <v>86</v>
      </c>
      <c r="G5536" t="s">
        <v>29</v>
      </c>
      <c r="H5536" t="s">
        <v>370</v>
      </c>
      <c r="I5536">
        <v>167</v>
      </c>
      <c r="J5536">
        <v>1</v>
      </c>
      <c r="K5536">
        <v>15.57</v>
      </c>
      <c r="L5536" t="s">
        <v>31</v>
      </c>
      <c r="M5536">
        <v>123</v>
      </c>
      <c r="N5536">
        <v>167</v>
      </c>
      <c r="O5536" t="s">
        <v>2941</v>
      </c>
      <c r="P5536" t="s">
        <v>4226</v>
      </c>
    </row>
    <row r="5537" spans="1:16" x14ac:dyDescent="0.3">
      <c r="A5537" s="1">
        <v>40699</v>
      </c>
      <c r="B5537" s="1">
        <v>40852</v>
      </c>
      <c r="C5537" t="s">
        <v>14</v>
      </c>
      <c r="D5537" t="s">
        <v>1336</v>
      </c>
      <c r="E5537" t="s">
        <v>634</v>
      </c>
      <c r="F5537" t="s">
        <v>86</v>
      </c>
      <c r="G5537" t="s">
        <v>29</v>
      </c>
      <c r="H5537" t="s">
        <v>1372</v>
      </c>
      <c r="I5537">
        <v>167</v>
      </c>
      <c r="J5537">
        <v>1</v>
      </c>
      <c r="K5537">
        <v>13.93</v>
      </c>
      <c r="L5537" t="s">
        <v>46</v>
      </c>
      <c r="M5537">
        <v>153</v>
      </c>
      <c r="N5537">
        <v>167</v>
      </c>
      <c r="O5537" t="s">
        <v>21</v>
      </c>
      <c r="P5537" t="s">
        <v>4226</v>
      </c>
    </row>
    <row r="5538" spans="1:16" x14ac:dyDescent="0.3">
      <c r="A5538" s="1">
        <v>41400</v>
      </c>
      <c r="B5538" s="1">
        <v>41523</v>
      </c>
      <c r="C5538" t="s">
        <v>14</v>
      </c>
      <c r="D5538" t="s">
        <v>1333</v>
      </c>
      <c r="E5538" t="s">
        <v>164</v>
      </c>
      <c r="F5538" t="s">
        <v>49</v>
      </c>
      <c r="G5538" t="s">
        <v>18</v>
      </c>
      <c r="H5538" t="s">
        <v>2873</v>
      </c>
      <c r="I5538">
        <v>167</v>
      </c>
      <c r="J5538">
        <v>1</v>
      </c>
      <c r="K5538">
        <v>17.420000000000002</v>
      </c>
      <c r="L5538" t="s">
        <v>31</v>
      </c>
      <c r="M5538">
        <v>123</v>
      </c>
      <c r="N5538">
        <v>167</v>
      </c>
      <c r="O5538" t="s">
        <v>2941</v>
      </c>
      <c r="P5538" t="s">
        <v>4226</v>
      </c>
    </row>
    <row r="5539" spans="1:16" x14ac:dyDescent="0.3">
      <c r="A5539" s="1">
        <v>41709</v>
      </c>
      <c r="B5539" s="1">
        <v>41831</v>
      </c>
      <c r="C5539" t="s">
        <v>14</v>
      </c>
      <c r="D5539" t="s">
        <v>3426</v>
      </c>
      <c r="E5539" t="s">
        <v>16</v>
      </c>
      <c r="F5539" t="s">
        <v>28</v>
      </c>
      <c r="G5539" t="s">
        <v>34</v>
      </c>
      <c r="H5539" t="s">
        <v>2682</v>
      </c>
      <c r="I5539">
        <v>28</v>
      </c>
      <c r="J5539">
        <v>6</v>
      </c>
      <c r="K5539">
        <v>1.98</v>
      </c>
      <c r="L5539" t="s">
        <v>20</v>
      </c>
      <c r="M5539">
        <v>122</v>
      </c>
      <c r="N5539">
        <v>168</v>
      </c>
      <c r="O5539" t="s">
        <v>2941</v>
      </c>
      <c r="P5539" t="s">
        <v>4226</v>
      </c>
    </row>
    <row r="5540" spans="1:16" x14ac:dyDescent="0.3">
      <c r="A5540" s="1">
        <v>41735</v>
      </c>
      <c r="B5540" s="1">
        <v>41949</v>
      </c>
      <c r="C5540" t="s">
        <v>14</v>
      </c>
      <c r="D5540" t="s">
        <v>80</v>
      </c>
      <c r="E5540" t="s">
        <v>16</v>
      </c>
      <c r="F5540" t="s">
        <v>42</v>
      </c>
      <c r="G5540" t="s">
        <v>34</v>
      </c>
      <c r="H5540" t="s">
        <v>88</v>
      </c>
      <c r="I5540">
        <v>24</v>
      </c>
      <c r="J5540">
        <v>7</v>
      </c>
      <c r="K5540">
        <v>1.62</v>
      </c>
      <c r="L5540" t="s">
        <v>20</v>
      </c>
      <c r="M5540">
        <v>214</v>
      </c>
      <c r="N5540">
        <v>168</v>
      </c>
      <c r="O5540" t="s">
        <v>21</v>
      </c>
      <c r="P5540" t="s">
        <v>4226</v>
      </c>
    </row>
    <row r="5541" spans="1:16" x14ac:dyDescent="0.3">
      <c r="A5541" s="1">
        <v>40970</v>
      </c>
      <c r="B5541" s="1">
        <v>41092</v>
      </c>
      <c r="C5541" t="s">
        <v>14</v>
      </c>
      <c r="D5541" t="s">
        <v>1870</v>
      </c>
      <c r="E5541" t="s">
        <v>38</v>
      </c>
      <c r="F5541" t="s">
        <v>28</v>
      </c>
      <c r="G5541" t="s">
        <v>34</v>
      </c>
      <c r="H5541" t="s">
        <v>1292</v>
      </c>
      <c r="I5541">
        <v>56</v>
      </c>
      <c r="J5541">
        <v>3</v>
      </c>
      <c r="K5541">
        <v>5.22</v>
      </c>
      <c r="L5541" t="s">
        <v>36</v>
      </c>
      <c r="M5541">
        <v>122</v>
      </c>
      <c r="N5541">
        <v>168</v>
      </c>
      <c r="O5541" t="s">
        <v>2941</v>
      </c>
      <c r="P5541" t="s">
        <v>4226</v>
      </c>
    </row>
    <row r="5542" spans="1:16" x14ac:dyDescent="0.3">
      <c r="A5542" s="1">
        <v>40547</v>
      </c>
      <c r="B5542" s="1">
        <v>40667</v>
      </c>
      <c r="C5542" t="s">
        <v>14</v>
      </c>
      <c r="D5542" t="s">
        <v>2898</v>
      </c>
      <c r="E5542" t="s">
        <v>411</v>
      </c>
      <c r="F5542" t="s">
        <v>55</v>
      </c>
      <c r="G5542" t="s">
        <v>34</v>
      </c>
      <c r="H5542" t="s">
        <v>2050</v>
      </c>
      <c r="I5542">
        <v>84</v>
      </c>
      <c r="J5542">
        <v>2</v>
      </c>
      <c r="K5542">
        <v>17.47</v>
      </c>
      <c r="L5542" t="s">
        <v>46</v>
      </c>
      <c r="M5542">
        <v>120</v>
      </c>
      <c r="N5542">
        <v>168</v>
      </c>
      <c r="O5542" t="s">
        <v>2941</v>
      </c>
      <c r="P5542" t="s">
        <v>4226</v>
      </c>
    </row>
    <row r="5543" spans="1:16" x14ac:dyDescent="0.3">
      <c r="A5543" s="1">
        <v>41801</v>
      </c>
      <c r="B5543" s="1">
        <v>41862</v>
      </c>
      <c r="C5543" t="s">
        <v>3769</v>
      </c>
      <c r="D5543" t="s">
        <v>187</v>
      </c>
      <c r="E5543" t="s">
        <v>456</v>
      </c>
      <c r="F5543" t="s">
        <v>49</v>
      </c>
      <c r="G5543" t="s">
        <v>29</v>
      </c>
      <c r="H5543" t="s">
        <v>1800</v>
      </c>
      <c r="I5543">
        <v>84</v>
      </c>
      <c r="J5543">
        <v>2</v>
      </c>
      <c r="K5543">
        <v>7.93</v>
      </c>
      <c r="L5543" t="s">
        <v>20</v>
      </c>
      <c r="M5543">
        <v>61</v>
      </c>
      <c r="N5543">
        <v>168</v>
      </c>
      <c r="O5543" t="s">
        <v>3922</v>
      </c>
      <c r="P5543" t="s">
        <v>4226</v>
      </c>
    </row>
    <row r="5544" spans="1:16" x14ac:dyDescent="0.3">
      <c r="A5544" s="1">
        <v>41285</v>
      </c>
      <c r="B5544" s="1">
        <v>41405</v>
      </c>
      <c r="C5544" t="s">
        <v>14</v>
      </c>
      <c r="D5544" t="s">
        <v>560</v>
      </c>
      <c r="E5544" t="s">
        <v>111</v>
      </c>
      <c r="F5544" t="s">
        <v>28</v>
      </c>
      <c r="G5544" t="s">
        <v>34</v>
      </c>
      <c r="H5544" t="s">
        <v>1595</v>
      </c>
      <c r="I5544">
        <v>42</v>
      </c>
      <c r="J5544">
        <v>4</v>
      </c>
      <c r="K5544">
        <v>5.32</v>
      </c>
      <c r="L5544" t="s">
        <v>31</v>
      </c>
      <c r="M5544">
        <v>120</v>
      </c>
      <c r="N5544">
        <v>168</v>
      </c>
      <c r="O5544" t="s">
        <v>2941</v>
      </c>
      <c r="P5544" t="s">
        <v>4226</v>
      </c>
    </row>
    <row r="5545" spans="1:16" x14ac:dyDescent="0.3">
      <c r="A5545" s="1">
        <v>41676</v>
      </c>
      <c r="B5545" s="1">
        <v>41735</v>
      </c>
      <c r="C5545" t="s">
        <v>3769</v>
      </c>
      <c r="D5545" t="s">
        <v>3308</v>
      </c>
      <c r="E5545" t="s">
        <v>16</v>
      </c>
      <c r="F5545" t="s">
        <v>190</v>
      </c>
      <c r="G5545" t="s">
        <v>34</v>
      </c>
      <c r="H5545" t="s">
        <v>4067</v>
      </c>
      <c r="I5545">
        <v>28</v>
      </c>
      <c r="J5545">
        <v>6</v>
      </c>
      <c r="K5545">
        <v>5.83</v>
      </c>
      <c r="L5545" t="s">
        <v>20</v>
      </c>
      <c r="M5545">
        <v>59</v>
      </c>
      <c r="N5545">
        <v>168</v>
      </c>
      <c r="O5545" t="s">
        <v>3922</v>
      </c>
      <c r="P5545" t="s">
        <v>4226</v>
      </c>
    </row>
    <row r="5546" spans="1:16" x14ac:dyDescent="0.3">
      <c r="A5546" s="1">
        <v>41041</v>
      </c>
      <c r="B5546" s="1">
        <v>41194</v>
      </c>
      <c r="C5546" t="s">
        <v>14</v>
      </c>
      <c r="D5546" t="s">
        <v>1886</v>
      </c>
      <c r="E5546" t="s">
        <v>73</v>
      </c>
      <c r="F5546" t="s">
        <v>74</v>
      </c>
      <c r="G5546" t="s">
        <v>18</v>
      </c>
      <c r="H5546" t="s">
        <v>1655</v>
      </c>
      <c r="I5546">
        <v>168</v>
      </c>
      <c r="J5546">
        <v>1</v>
      </c>
      <c r="K5546">
        <v>14.76</v>
      </c>
      <c r="L5546" t="s">
        <v>36</v>
      </c>
      <c r="M5546">
        <v>153</v>
      </c>
      <c r="N5546">
        <v>168</v>
      </c>
      <c r="O5546" t="s">
        <v>21</v>
      </c>
      <c r="P5546" t="s">
        <v>4226</v>
      </c>
    </row>
    <row r="5547" spans="1:16" x14ac:dyDescent="0.3">
      <c r="A5547" s="1">
        <v>41679</v>
      </c>
      <c r="B5547" s="1">
        <v>41829</v>
      </c>
      <c r="C5547" t="s">
        <v>14</v>
      </c>
      <c r="D5547" t="s">
        <v>1161</v>
      </c>
      <c r="E5547" t="s">
        <v>239</v>
      </c>
      <c r="F5547" t="s">
        <v>42</v>
      </c>
      <c r="G5547" t="s">
        <v>34</v>
      </c>
      <c r="H5547" t="s">
        <v>339</v>
      </c>
      <c r="I5547">
        <v>42</v>
      </c>
      <c r="J5547">
        <v>4</v>
      </c>
      <c r="K5547">
        <v>2</v>
      </c>
      <c r="L5547" t="s">
        <v>20</v>
      </c>
      <c r="M5547">
        <v>150</v>
      </c>
      <c r="N5547">
        <v>168</v>
      </c>
      <c r="O5547" t="s">
        <v>2941</v>
      </c>
      <c r="P5547" t="s">
        <v>4226</v>
      </c>
    </row>
    <row r="5548" spans="1:16" x14ac:dyDescent="0.3">
      <c r="A5548" s="1">
        <v>41646</v>
      </c>
      <c r="B5548" s="1">
        <v>41797</v>
      </c>
      <c r="C5548" t="s">
        <v>14</v>
      </c>
      <c r="D5548" t="s">
        <v>2847</v>
      </c>
      <c r="E5548" t="s">
        <v>273</v>
      </c>
      <c r="F5548" t="s">
        <v>49</v>
      </c>
      <c r="G5548" t="s">
        <v>29</v>
      </c>
      <c r="H5548" t="s">
        <v>1813</v>
      </c>
      <c r="I5548">
        <v>84</v>
      </c>
      <c r="J5548">
        <v>2</v>
      </c>
      <c r="K5548">
        <v>7.44</v>
      </c>
      <c r="L5548" t="s">
        <v>20</v>
      </c>
      <c r="M5548">
        <v>151</v>
      </c>
      <c r="N5548">
        <v>168</v>
      </c>
      <c r="O5548" t="s">
        <v>21</v>
      </c>
      <c r="P5548" t="s">
        <v>4226</v>
      </c>
    </row>
    <row r="5549" spans="1:16" x14ac:dyDescent="0.3">
      <c r="A5549" s="1">
        <v>40767</v>
      </c>
      <c r="B5549" s="1">
        <v>40767</v>
      </c>
      <c r="C5549" t="s">
        <v>4087</v>
      </c>
      <c r="D5549" t="s">
        <v>2638</v>
      </c>
      <c r="E5549" t="s">
        <v>106</v>
      </c>
      <c r="F5549" t="s">
        <v>59</v>
      </c>
      <c r="G5549" t="s">
        <v>34</v>
      </c>
      <c r="H5549" t="s">
        <v>624</v>
      </c>
      <c r="I5549">
        <v>56</v>
      </c>
      <c r="J5549">
        <v>3</v>
      </c>
      <c r="K5549">
        <v>10.07</v>
      </c>
      <c r="L5549" t="s">
        <v>46</v>
      </c>
      <c r="M5549">
        <v>0</v>
      </c>
      <c r="N5549">
        <v>168</v>
      </c>
      <c r="O5549" t="s">
        <v>3922</v>
      </c>
      <c r="P5549" t="s">
        <v>4226</v>
      </c>
    </row>
    <row r="5550" spans="1:16" x14ac:dyDescent="0.3">
      <c r="A5550" s="1">
        <v>41894</v>
      </c>
      <c r="B5550" s="1">
        <v>41985</v>
      </c>
      <c r="C5550" t="s">
        <v>3769</v>
      </c>
      <c r="D5550" t="s">
        <v>908</v>
      </c>
      <c r="E5550" t="s">
        <v>16</v>
      </c>
      <c r="F5550" t="s">
        <v>190</v>
      </c>
      <c r="G5550" t="s">
        <v>29</v>
      </c>
      <c r="H5550" t="s">
        <v>3884</v>
      </c>
      <c r="I5550">
        <v>84</v>
      </c>
      <c r="J5550">
        <v>2</v>
      </c>
      <c r="K5550">
        <v>6.33</v>
      </c>
      <c r="L5550" t="s">
        <v>20</v>
      </c>
      <c r="M5550">
        <v>91</v>
      </c>
      <c r="N5550">
        <v>168</v>
      </c>
      <c r="O5550" t="s">
        <v>2941</v>
      </c>
      <c r="P5550" t="s">
        <v>4226</v>
      </c>
    </row>
    <row r="5551" spans="1:16" x14ac:dyDescent="0.3">
      <c r="A5551" s="1">
        <v>41704</v>
      </c>
      <c r="B5551" s="1">
        <v>41888</v>
      </c>
      <c r="C5551" t="s">
        <v>14</v>
      </c>
      <c r="D5551" t="s">
        <v>660</v>
      </c>
      <c r="E5551" t="s">
        <v>661</v>
      </c>
      <c r="F5551" t="s">
        <v>86</v>
      </c>
      <c r="G5551" t="s">
        <v>29</v>
      </c>
      <c r="H5551" t="s">
        <v>662</v>
      </c>
      <c r="I5551">
        <v>168</v>
      </c>
      <c r="J5551">
        <v>1</v>
      </c>
      <c r="K5551">
        <v>11.59</v>
      </c>
      <c r="L5551" t="s">
        <v>20</v>
      </c>
      <c r="M5551">
        <v>184</v>
      </c>
      <c r="N5551">
        <v>168</v>
      </c>
      <c r="O5551" t="s">
        <v>21</v>
      </c>
      <c r="P5551" t="s">
        <v>4226</v>
      </c>
    </row>
    <row r="5552" spans="1:16" x14ac:dyDescent="0.3">
      <c r="A5552" s="1">
        <v>41676</v>
      </c>
      <c r="B5552" s="1">
        <v>41676</v>
      </c>
      <c r="C5552" t="s">
        <v>4087</v>
      </c>
      <c r="D5552" t="s">
        <v>1216</v>
      </c>
      <c r="E5552" t="s">
        <v>197</v>
      </c>
      <c r="F5552" t="s">
        <v>69</v>
      </c>
      <c r="G5552" t="s">
        <v>34</v>
      </c>
      <c r="H5552" t="s">
        <v>3955</v>
      </c>
      <c r="I5552">
        <v>42</v>
      </c>
      <c r="J5552">
        <v>4</v>
      </c>
      <c r="K5552">
        <v>7.57</v>
      </c>
      <c r="L5552" t="s">
        <v>20</v>
      </c>
      <c r="M5552">
        <v>0</v>
      </c>
      <c r="N5552">
        <v>168</v>
      </c>
      <c r="O5552" t="s">
        <v>3922</v>
      </c>
      <c r="P5552" t="s">
        <v>4226</v>
      </c>
    </row>
    <row r="5553" spans="1:16" x14ac:dyDescent="0.3">
      <c r="A5553" s="1">
        <v>41396</v>
      </c>
      <c r="B5553" s="1">
        <v>41549</v>
      </c>
      <c r="C5553" t="s">
        <v>1823</v>
      </c>
      <c r="D5553" t="s">
        <v>844</v>
      </c>
      <c r="E5553" t="s">
        <v>58</v>
      </c>
      <c r="F5553" t="s">
        <v>59</v>
      </c>
      <c r="G5553" t="s">
        <v>34</v>
      </c>
      <c r="H5553" t="s">
        <v>2071</v>
      </c>
      <c r="I5553">
        <v>56</v>
      </c>
      <c r="J5553">
        <v>3</v>
      </c>
      <c r="K5553">
        <v>6.8</v>
      </c>
      <c r="L5553" t="s">
        <v>31</v>
      </c>
      <c r="M5553">
        <v>153</v>
      </c>
      <c r="N5553">
        <v>168</v>
      </c>
      <c r="O5553" t="s">
        <v>21</v>
      </c>
      <c r="P5553" t="s">
        <v>4226</v>
      </c>
    </row>
    <row r="5554" spans="1:16" x14ac:dyDescent="0.3">
      <c r="A5554" s="1">
        <v>41369</v>
      </c>
      <c r="B5554" s="1">
        <v>41522</v>
      </c>
      <c r="C5554" t="s">
        <v>14</v>
      </c>
      <c r="D5554" t="s">
        <v>401</v>
      </c>
      <c r="E5554" t="s">
        <v>173</v>
      </c>
      <c r="F5554" t="s">
        <v>49</v>
      </c>
      <c r="G5554" t="s">
        <v>34</v>
      </c>
      <c r="H5554" t="s">
        <v>2029</v>
      </c>
      <c r="I5554">
        <v>42</v>
      </c>
      <c r="J5554">
        <v>4</v>
      </c>
      <c r="K5554">
        <v>2.54</v>
      </c>
      <c r="L5554" t="s">
        <v>31</v>
      </c>
      <c r="M5554">
        <v>153</v>
      </c>
      <c r="N5554">
        <v>168</v>
      </c>
      <c r="O5554" t="s">
        <v>21</v>
      </c>
      <c r="P5554" t="s">
        <v>4226</v>
      </c>
    </row>
    <row r="5555" spans="1:16" x14ac:dyDescent="0.3">
      <c r="A5555" s="1">
        <v>41518</v>
      </c>
      <c r="B5555" s="1">
        <v>41609</v>
      </c>
      <c r="C5555" t="s">
        <v>1823</v>
      </c>
      <c r="D5555" t="s">
        <v>1659</v>
      </c>
      <c r="E5555" t="s">
        <v>546</v>
      </c>
      <c r="F5555" t="s">
        <v>49</v>
      </c>
      <c r="G5555" t="s">
        <v>18</v>
      </c>
      <c r="H5555" t="s">
        <v>3242</v>
      </c>
      <c r="I5555">
        <v>168</v>
      </c>
      <c r="J5555">
        <v>1</v>
      </c>
      <c r="K5555">
        <v>31.95</v>
      </c>
      <c r="L5555" t="s">
        <v>31</v>
      </c>
      <c r="M5555">
        <v>91</v>
      </c>
      <c r="N5555">
        <v>168</v>
      </c>
      <c r="O5555" t="s">
        <v>2941</v>
      </c>
      <c r="P5555" t="s">
        <v>4226</v>
      </c>
    </row>
    <row r="5556" spans="1:16" x14ac:dyDescent="0.3">
      <c r="A5556" s="1">
        <v>40944</v>
      </c>
      <c r="B5556" s="1">
        <v>41126</v>
      </c>
      <c r="C5556" t="s">
        <v>14</v>
      </c>
      <c r="D5556" t="s">
        <v>1567</v>
      </c>
      <c r="E5556" t="s">
        <v>155</v>
      </c>
      <c r="F5556" t="s">
        <v>55</v>
      </c>
      <c r="G5556" t="s">
        <v>34</v>
      </c>
      <c r="H5556" t="s">
        <v>1568</v>
      </c>
      <c r="I5556">
        <v>42</v>
      </c>
      <c r="J5556">
        <v>4</v>
      </c>
      <c r="K5556">
        <v>0.96</v>
      </c>
      <c r="L5556" t="s">
        <v>36</v>
      </c>
      <c r="M5556">
        <v>182</v>
      </c>
      <c r="N5556">
        <v>168</v>
      </c>
      <c r="O5556" t="s">
        <v>21</v>
      </c>
      <c r="P5556" t="s">
        <v>4226</v>
      </c>
    </row>
    <row r="5557" spans="1:16" x14ac:dyDescent="0.3">
      <c r="A5557" s="1">
        <v>40635</v>
      </c>
      <c r="B5557" s="1">
        <v>40726</v>
      </c>
      <c r="C5557" t="s">
        <v>1823</v>
      </c>
      <c r="D5557" t="s">
        <v>465</v>
      </c>
      <c r="E5557" t="s">
        <v>16</v>
      </c>
      <c r="F5557" t="s">
        <v>17</v>
      </c>
      <c r="G5557" t="s">
        <v>34</v>
      </c>
      <c r="H5557" t="s">
        <v>2320</v>
      </c>
      <c r="I5557">
        <v>84</v>
      </c>
      <c r="J5557">
        <v>2</v>
      </c>
      <c r="K5557">
        <v>8.82</v>
      </c>
      <c r="L5557" t="s">
        <v>46</v>
      </c>
      <c r="M5557">
        <v>91</v>
      </c>
      <c r="N5557">
        <v>168</v>
      </c>
      <c r="O5557" t="s">
        <v>2941</v>
      </c>
      <c r="P5557" t="s">
        <v>4226</v>
      </c>
    </row>
    <row r="5558" spans="1:16" x14ac:dyDescent="0.3">
      <c r="A5558" s="1">
        <v>41767</v>
      </c>
      <c r="B5558" s="1">
        <v>41890</v>
      </c>
      <c r="C5558" t="s">
        <v>14</v>
      </c>
      <c r="D5558" t="s">
        <v>238</v>
      </c>
      <c r="E5558" t="s">
        <v>155</v>
      </c>
      <c r="F5558" t="s">
        <v>55</v>
      </c>
      <c r="G5558" t="s">
        <v>34</v>
      </c>
      <c r="H5558" t="s">
        <v>994</v>
      </c>
      <c r="I5558">
        <v>42</v>
      </c>
      <c r="J5558">
        <v>4</v>
      </c>
      <c r="K5558">
        <v>1.1299999999999999</v>
      </c>
      <c r="L5558" t="s">
        <v>20</v>
      </c>
      <c r="M5558">
        <v>123</v>
      </c>
      <c r="N5558">
        <v>168</v>
      </c>
      <c r="O5558" t="s">
        <v>2941</v>
      </c>
      <c r="P5558" t="s">
        <v>4226</v>
      </c>
    </row>
    <row r="5559" spans="1:16" x14ac:dyDescent="0.3">
      <c r="A5559" s="1">
        <v>41373</v>
      </c>
      <c r="B5559" s="1">
        <v>41495</v>
      </c>
      <c r="C5559" t="s">
        <v>14</v>
      </c>
      <c r="D5559" t="s">
        <v>2704</v>
      </c>
      <c r="E5559" t="s">
        <v>1130</v>
      </c>
      <c r="F5559" t="s">
        <v>49</v>
      </c>
      <c r="G5559" t="s">
        <v>34</v>
      </c>
      <c r="H5559" t="s">
        <v>2920</v>
      </c>
      <c r="I5559">
        <v>84</v>
      </c>
      <c r="J5559">
        <v>2</v>
      </c>
      <c r="K5559">
        <v>5</v>
      </c>
      <c r="L5559" t="s">
        <v>31</v>
      </c>
      <c r="M5559">
        <v>122</v>
      </c>
      <c r="N5559">
        <v>168</v>
      </c>
      <c r="O5559" t="s">
        <v>2941</v>
      </c>
      <c r="P5559" t="s">
        <v>4226</v>
      </c>
    </row>
    <row r="5560" spans="1:16" x14ac:dyDescent="0.3">
      <c r="A5560" s="1">
        <v>41825</v>
      </c>
      <c r="B5560" s="1">
        <v>41825</v>
      </c>
      <c r="C5560" t="s">
        <v>4087</v>
      </c>
      <c r="D5560" t="s">
        <v>545</v>
      </c>
      <c r="E5560" t="s">
        <v>239</v>
      </c>
      <c r="F5560" t="s">
        <v>42</v>
      </c>
      <c r="G5560" t="s">
        <v>34</v>
      </c>
      <c r="H5560" t="s">
        <v>1639</v>
      </c>
      <c r="I5560">
        <v>42</v>
      </c>
      <c r="J5560">
        <v>4</v>
      </c>
      <c r="K5560">
        <v>16.89</v>
      </c>
      <c r="L5560" t="s">
        <v>20</v>
      </c>
      <c r="M5560">
        <v>0</v>
      </c>
      <c r="N5560">
        <v>168</v>
      </c>
      <c r="O5560" t="s">
        <v>3922</v>
      </c>
      <c r="P5560" t="s">
        <v>4226</v>
      </c>
    </row>
    <row r="5561" spans="1:16" x14ac:dyDescent="0.3">
      <c r="A5561" s="1">
        <v>41736</v>
      </c>
      <c r="B5561" s="1">
        <v>41797</v>
      </c>
      <c r="C5561" t="s">
        <v>3769</v>
      </c>
      <c r="D5561" t="s">
        <v>1978</v>
      </c>
      <c r="E5561" t="s">
        <v>106</v>
      </c>
      <c r="F5561" t="s">
        <v>59</v>
      </c>
      <c r="G5561" t="s">
        <v>34</v>
      </c>
      <c r="H5561" t="s">
        <v>1040</v>
      </c>
      <c r="I5561">
        <v>56</v>
      </c>
      <c r="J5561">
        <v>3</v>
      </c>
      <c r="K5561">
        <v>12.92</v>
      </c>
      <c r="L5561" t="s">
        <v>20</v>
      </c>
      <c r="M5561">
        <v>61</v>
      </c>
      <c r="N5561">
        <v>168</v>
      </c>
      <c r="O5561" t="s">
        <v>3922</v>
      </c>
      <c r="P5561" t="s">
        <v>4226</v>
      </c>
    </row>
    <row r="5562" spans="1:16" x14ac:dyDescent="0.3">
      <c r="A5562" s="1">
        <v>41526</v>
      </c>
      <c r="B5562" s="1">
        <v>41587</v>
      </c>
      <c r="C5562" t="s">
        <v>1823</v>
      </c>
      <c r="D5562" t="s">
        <v>1679</v>
      </c>
      <c r="E5562" t="s">
        <v>54</v>
      </c>
      <c r="F5562" t="s">
        <v>55</v>
      </c>
      <c r="G5562" t="s">
        <v>18</v>
      </c>
      <c r="H5562" t="s">
        <v>898</v>
      </c>
      <c r="I5562">
        <v>84</v>
      </c>
      <c r="J5562">
        <v>2</v>
      </c>
      <c r="K5562">
        <v>9.23</v>
      </c>
      <c r="L5562" t="s">
        <v>31</v>
      </c>
      <c r="M5562">
        <v>61</v>
      </c>
      <c r="N5562">
        <v>168</v>
      </c>
      <c r="O5562" t="s">
        <v>3922</v>
      </c>
      <c r="P5562" t="s">
        <v>4226</v>
      </c>
    </row>
    <row r="5563" spans="1:16" x14ac:dyDescent="0.3">
      <c r="A5563" s="1">
        <v>40941</v>
      </c>
      <c r="B5563" s="1">
        <v>41092</v>
      </c>
      <c r="C5563" t="s">
        <v>14</v>
      </c>
      <c r="D5563" t="s">
        <v>2939</v>
      </c>
      <c r="E5563" t="s">
        <v>62</v>
      </c>
      <c r="F5563" t="s">
        <v>63</v>
      </c>
      <c r="G5563" t="s">
        <v>34</v>
      </c>
      <c r="H5563" t="s">
        <v>1801</v>
      </c>
      <c r="I5563">
        <v>42</v>
      </c>
      <c r="J5563">
        <v>4</v>
      </c>
      <c r="K5563">
        <v>5.84</v>
      </c>
      <c r="L5563" t="s">
        <v>36</v>
      </c>
      <c r="M5563">
        <v>151</v>
      </c>
      <c r="N5563">
        <v>168</v>
      </c>
      <c r="O5563" t="s">
        <v>21</v>
      </c>
      <c r="P5563" t="s">
        <v>4226</v>
      </c>
    </row>
    <row r="5564" spans="1:16" x14ac:dyDescent="0.3">
      <c r="A5564" s="1">
        <v>41525</v>
      </c>
      <c r="B5564" s="1">
        <v>41616</v>
      </c>
      <c r="C5564" t="s">
        <v>3769</v>
      </c>
      <c r="D5564" t="s">
        <v>551</v>
      </c>
      <c r="E5564" t="s">
        <v>54</v>
      </c>
      <c r="F5564" t="s">
        <v>55</v>
      </c>
      <c r="G5564" t="s">
        <v>34</v>
      </c>
      <c r="H5564" t="s">
        <v>3854</v>
      </c>
      <c r="I5564">
        <v>56</v>
      </c>
      <c r="J5564">
        <v>3</v>
      </c>
      <c r="K5564">
        <v>7.56</v>
      </c>
      <c r="L5564" t="s">
        <v>31</v>
      </c>
      <c r="M5564">
        <v>91</v>
      </c>
      <c r="N5564">
        <v>168</v>
      </c>
      <c r="O5564" t="s">
        <v>2941</v>
      </c>
      <c r="P5564" t="s">
        <v>4226</v>
      </c>
    </row>
    <row r="5565" spans="1:16" x14ac:dyDescent="0.3">
      <c r="A5565" s="1">
        <v>41004</v>
      </c>
      <c r="B5565" s="1">
        <v>41157</v>
      </c>
      <c r="C5565" t="s">
        <v>14</v>
      </c>
      <c r="D5565" t="s">
        <v>2211</v>
      </c>
      <c r="E5565" t="s">
        <v>133</v>
      </c>
      <c r="F5565" t="s">
        <v>86</v>
      </c>
      <c r="G5565" t="s">
        <v>34</v>
      </c>
      <c r="H5565" t="s">
        <v>2242</v>
      </c>
      <c r="I5565">
        <v>42</v>
      </c>
      <c r="J5565">
        <v>4</v>
      </c>
      <c r="K5565">
        <v>3.47</v>
      </c>
      <c r="L5565" t="s">
        <v>36</v>
      </c>
      <c r="M5565">
        <v>153</v>
      </c>
      <c r="N5565">
        <v>168</v>
      </c>
      <c r="O5565" t="s">
        <v>21</v>
      </c>
      <c r="P5565" t="s">
        <v>4226</v>
      </c>
    </row>
    <row r="5566" spans="1:16" x14ac:dyDescent="0.3">
      <c r="A5566" s="1">
        <v>41040</v>
      </c>
      <c r="B5566" s="1">
        <v>41071</v>
      </c>
      <c r="C5566" t="s">
        <v>3769</v>
      </c>
      <c r="D5566" t="s">
        <v>951</v>
      </c>
      <c r="E5566" t="s">
        <v>155</v>
      </c>
      <c r="F5566" t="s">
        <v>55</v>
      </c>
      <c r="G5566" t="s">
        <v>18</v>
      </c>
      <c r="H5566" t="s">
        <v>685</v>
      </c>
      <c r="I5566">
        <v>84</v>
      </c>
      <c r="J5566">
        <v>2</v>
      </c>
      <c r="K5566">
        <v>12.48</v>
      </c>
      <c r="L5566" t="s">
        <v>36</v>
      </c>
      <c r="M5566">
        <v>31</v>
      </c>
      <c r="N5566">
        <v>168</v>
      </c>
      <c r="O5566" t="s">
        <v>3922</v>
      </c>
      <c r="P5566" t="s">
        <v>4226</v>
      </c>
    </row>
    <row r="5567" spans="1:16" x14ac:dyDescent="0.3">
      <c r="A5567" s="1">
        <v>41099</v>
      </c>
      <c r="B5567" s="1">
        <v>41222</v>
      </c>
      <c r="C5567" t="s">
        <v>1823</v>
      </c>
      <c r="D5567" t="s">
        <v>1677</v>
      </c>
      <c r="E5567" t="s">
        <v>964</v>
      </c>
      <c r="F5567" t="s">
        <v>42</v>
      </c>
      <c r="G5567" t="s">
        <v>34</v>
      </c>
      <c r="H5567" t="s">
        <v>3270</v>
      </c>
      <c r="I5567">
        <v>56</v>
      </c>
      <c r="J5567">
        <v>3</v>
      </c>
      <c r="K5567">
        <v>5.09</v>
      </c>
      <c r="L5567" t="s">
        <v>36</v>
      </c>
      <c r="M5567">
        <v>123</v>
      </c>
      <c r="N5567">
        <v>168</v>
      </c>
      <c r="O5567" t="s">
        <v>2941</v>
      </c>
      <c r="P5567" t="s">
        <v>4226</v>
      </c>
    </row>
    <row r="5568" spans="1:16" x14ac:dyDescent="0.3">
      <c r="A5568" s="1">
        <v>40641</v>
      </c>
      <c r="B5568" s="1">
        <v>40824</v>
      </c>
      <c r="C5568" t="s">
        <v>14</v>
      </c>
      <c r="D5568" t="s">
        <v>1234</v>
      </c>
      <c r="E5568" t="s">
        <v>58</v>
      </c>
      <c r="F5568" t="s">
        <v>59</v>
      </c>
      <c r="G5568" t="s">
        <v>34</v>
      </c>
      <c r="H5568" t="s">
        <v>356</v>
      </c>
      <c r="I5568">
        <v>42</v>
      </c>
      <c r="J5568">
        <v>4</v>
      </c>
      <c r="K5568">
        <v>5.71</v>
      </c>
      <c r="L5568" t="s">
        <v>46</v>
      </c>
      <c r="M5568">
        <v>183</v>
      </c>
      <c r="N5568">
        <v>168</v>
      </c>
      <c r="O5568" t="s">
        <v>21</v>
      </c>
      <c r="P5568" t="s">
        <v>4226</v>
      </c>
    </row>
    <row r="5569" spans="1:16" x14ac:dyDescent="0.3">
      <c r="A5569" s="1">
        <v>41738</v>
      </c>
      <c r="B5569" s="1">
        <v>41860</v>
      </c>
      <c r="C5569" t="s">
        <v>14</v>
      </c>
      <c r="D5569" t="s">
        <v>1171</v>
      </c>
      <c r="E5569" t="s">
        <v>872</v>
      </c>
      <c r="F5569" t="s">
        <v>55</v>
      </c>
      <c r="G5569" t="s">
        <v>34</v>
      </c>
      <c r="H5569" t="s">
        <v>3588</v>
      </c>
      <c r="I5569">
        <v>84</v>
      </c>
      <c r="J5569">
        <v>2</v>
      </c>
      <c r="K5569">
        <v>6.07</v>
      </c>
      <c r="L5569" t="s">
        <v>20</v>
      </c>
      <c r="M5569">
        <v>122</v>
      </c>
      <c r="N5569">
        <v>168</v>
      </c>
      <c r="O5569" t="s">
        <v>2941</v>
      </c>
      <c r="P5569" t="s">
        <v>4226</v>
      </c>
    </row>
    <row r="5570" spans="1:16" x14ac:dyDescent="0.3">
      <c r="A5570" s="1">
        <v>41401</v>
      </c>
      <c r="B5570" s="1">
        <v>41401</v>
      </c>
      <c r="C5570" t="s">
        <v>4087</v>
      </c>
      <c r="D5570" t="s">
        <v>238</v>
      </c>
      <c r="E5570" t="s">
        <v>140</v>
      </c>
      <c r="F5570" t="s">
        <v>28</v>
      </c>
      <c r="G5570" t="s">
        <v>34</v>
      </c>
      <c r="H5570" t="s">
        <v>3411</v>
      </c>
      <c r="I5570">
        <v>56</v>
      </c>
      <c r="J5570">
        <v>3</v>
      </c>
      <c r="K5570">
        <v>10.58</v>
      </c>
      <c r="L5570" t="s">
        <v>31</v>
      </c>
      <c r="M5570">
        <v>0</v>
      </c>
      <c r="N5570">
        <v>168</v>
      </c>
      <c r="O5570" t="s">
        <v>3922</v>
      </c>
      <c r="P5570" t="s">
        <v>4226</v>
      </c>
    </row>
    <row r="5571" spans="1:16" x14ac:dyDescent="0.3">
      <c r="A5571" s="1">
        <v>41710</v>
      </c>
      <c r="B5571" s="1">
        <v>41741</v>
      </c>
      <c r="C5571" t="s">
        <v>3769</v>
      </c>
      <c r="D5571" t="s">
        <v>876</v>
      </c>
      <c r="E5571" t="s">
        <v>273</v>
      </c>
      <c r="F5571" t="s">
        <v>49</v>
      </c>
      <c r="G5571" t="s">
        <v>34</v>
      </c>
      <c r="H5571" t="s">
        <v>269</v>
      </c>
      <c r="I5571">
        <v>21</v>
      </c>
      <c r="J5571">
        <v>8</v>
      </c>
      <c r="K5571">
        <v>2.97</v>
      </c>
      <c r="L5571" t="s">
        <v>20</v>
      </c>
      <c r="M5571">
        <v>31</v>
      </c>
      <c r="N5571">
        <v>168</v>
      </c>
      <c r="O5571" t="s">
        <v>3922</v>
      </c>
      <c r="P5571" t="s">
        <v>4226</v>
      </c>
    </row>
    <row r="5572" spans="1:16" x14ac:dyDescent="0.3">
      <c r="A5572" s="1">
        <v>41491</v>
      </c>
      <c r="B5572" s="1">
        <v>41583</v>
      </c>
      <c r="C5572" t="s">
        <v>3769</v>
      </c>
      <c r="D5572" t="s">
        <v>805</v>
      </c>
      <c r="E5572" t="s">
        <v>155</v>
      </c>
      <c r="F5572" t="s">
        <v>55</v>
      </c>
      <c r="G5572" t="s">
        <v>34</v>
      </c>
      <c r="H5572" t="s">
        <v>87</v>
      </c>
      <c r="I5572">
        <v>84</v>
      </c>
      <c r="J5572">
        <v>2</v>
      </c>
      <c r="K5572">
        <v>19.78</v>
      </c>
      <c r="L5572" t="s">
        <v>31</v>
      </c>
      <c r="M5572">
        <v>92</v>
      </c>
      <c r="N5572">
        <v>168</v>
      </c>
      <c r="O5572" t="s">
        <v>2941</v>
      </c>
      <c r="P5572" t="s">
        <v>4226</v>
      </c>
    </row>
    <row r="5573" spans="1:16" x14ac:dyDescent="0.3">
      <c r="A5573" s="1">
        <v>41460</v>
      </c>
      <c r="B5573" s="1">
        <v>41583</v>
      </c>
      <c r="C5573" t="s">
        <v>14</v>
      </c>
      <c r="D5573" t="s">
        <v>1417</v>
      </c>
      <c r="E5573" t="s">
        <v>16</v>
      </c>
      <c r="F5573" t="s">
        <v>17</v>
      </c>
      <c r="G5573" t="s">
        <v>18</v>
      </c>
      <c r="H5573" t="s">
        <v>3212</v>
      </c>
      <c r="I5573">
        <v>42</v>
      </c>
      <c r="J5573">
        <v>4</v>
      </c>
      <c r="K5573">
        <v>6.37</v>
      </c>
      <c r="L5573" t="s">
        <v>31</v>
      </c>
      <c r="M5573">
        <v>123</v>
      </c>
      <c r="N5573">
        <v>168</v>
      </c>
      <c r="O5573" t="s">
        <v>2941</v>
      </c>
      <c r="P5573" t="s">
        <v>4226</v>
      </c>
    </row>
    <row r="5574" spans="1:16" x14ac:dyDescent="0.3">
      <c r="A5574" s="1">
        <v>40767</v>
      </c>
      <c r="B5574" s="1">
        <v>40828</v>
      </c>
      <c r="C5574" t="s">
        <v>3769</v>
      </c>
      <c r="D5574" t="s">
        <v>2988</v>
      </c>
      <c r="E5574" t="s">
        <v>407</v>
      </c>
      <c r="F5574" t="s">
        <v>86</v>
      </c>
      <c r="G5574" t="s">
        <v>18</v>
      </c>
      <c r="H5574" t="s">
        <v>359</v>
      </c>
      <c r="I5574">
        <v>84</v>
      </c>
      <c r="J5574">
        <v>2</v>
      </c>
      <c r="K5574">
        <v>11.83</v>
      </c>
      <c r="L5574" t="s">
        <v>46</v>
      </c>
      <c r="M5574">
        <v>61</v>
      </c>
      <c r="N5574">
        <v>168</v>
      </c>
      <c r="O5574" t="s">
        <v>3922</v>
      </c>
      <c r="P5574" t="s">
        <v>4226</v>
      </c>
    </row>
    <row r="5575" spans="1:16" x14ac:dyDescent="0.3">
      <c r="A5575" s="1">
        <v>41342</v>
      </c>
      <c r="B5575" s="1">
        <v>41403</v>
      </c>
      <c r="C5575" t="s">
        <v>3769</v>
      </c>
      <c r="D5575" t="s">
        <v>1856</v>
      </c>
      <c r="E5575" t="s">
        <v>16</v>
      </c>
      <c r="F5575" t="s">
        <v>28</v>
      </c>
      <c r="G5575" t="s">
        <v>18</v>
      </c>
      <c r="H5575" t="s">
        <v>3984</v>
      </c>
      <c r="I5575">
        <v>84</v>
      </c>
      <c r="J5575">
        <v>2</v>
      </c>
      <c r="K5575">
        <v>11.8</v>
      </c>
      <c r="L5575" t="s">
        <v>31</v>
      </c>
      <c r="M5575">
        <v>61</v>
      </c>
      <c r="N5575">
        <v>168</v>
      </c>
      <c r="O5575" t="s">
        <v>3922</v>
      </c>
      <c r="P5575" t="s">
        <v>4226</v>
      </c>
    </row>
    <row r="5576" spans="1:16" x14ac:dyDescent="0.3">
      <c r="A5576" s="1">
        <v>41643</v>
      </c>
      <c r="B5576" s="1">
        <v>41794</v>
      </c>
      <c r="C5576" t="s">
        <v>1823</v>
      </c>
      <c r="D5576" t="s">
        <v>1828</v>
      </c>
      <c r="E5576" t="s">
        <v>16</v>
      </c>
      <c r="F5576" t="s">
        <v>28</v>
      </c>
      <c r="G5576" t="s">
        <v>34</v>
      </c>
      <c r="H5576" t="s">
        <v>1495</v>
      </c>
      <c r="I5576">
        <v>13</v>
      </c>
      <c r="J5576">
        <v>13</v>
      </c>
      <c r="K5576">
        <v>0.46</v>
      </c>
      <c r="L5576" t="s">
        <v>20</v>
      </c>
      <c r="M5576">
        <v>151</v>
      </c>
      <c r="N5576">
        <v>169</v>
      </c>
      <c r="O5576" t="s">
        <v>21</v>
      </c>
      <c r="P5576" t="s">
        <v>4226</v>
      </c>
    </row>
    <row r="5577" spans="1:16" x14ac:dyDescent="0.3">
      <c r="A5577" s="1">
        <v>41831</v>
      </c>
      <c r="B5577" s="1">
        <v>41954</v>
      </c>
      <c r="C5577" t="s">
        <v>14</v>
      </c>
      <c r="D5577" t="s">
        <v>362</v>
      </c>
      <c r="E5577" t="s">
        <v>33</v>
      </c>
      <c r="F5577" t="s">
        <v>28</v>
      </c>
      <c r="G5577" t="s">
        <v>34</v>
      </c>
      <c r="H5577" t="s">
        <v>1821</v>
      </c>
      <c r="I5577">
        <v>169</v>
      </c>
      <c r="J5577">
        <v>1</v>
      </c>
      <c r="K5577">
        <v>14.06</v>
      </c>
      <c r="L5577" t="s">
        <v>20</v>
      </c>
      <c r="M5577">
        <v>123</v>
      </c>
      <c r="N5577">
        <v>169</v>
      </c>
      <c r="O5577" t="s">
        <v>2941</v>
      </c>
      <c r="P5577" t="s">
        <v>4226</v>
      </c>
    </row>
    <row r="5578" spans="1:16" x14ac:dyDescent="0.3">
      <c r="A5578" s="1">
        <v>40766</v>
      </c>
      <c r="B5578" s="1">
        <v>40766</v>
      </c>
      <c r="C5578" t="s">
        <v>4087</v>
      </c>
      <c r="D5578" t="s">
        <v>680</v>
      </c>
      <c r="E5578" t="s">
        <v>33</v>
      </c>
      <c r="F5578" t="s">
        <v>28</v>
      </c>
      <c r="G5578" t="s">
        <v>18</v>
      </c>
      <c r="H5578" t="s">
        <v>794</v>
      </c>
      <c r="I5578">
        <v>85</v>
      </c>
      <c r="J5578">
        <v>2</v>
      </c>
      <c r="K5578">
        <v>8.15</v>
      </c>
      <c r="L5578" t="s">
        <v>46</v>
      </c>
      <c r="M5578">
        <v>0</v>
      </c>
      <c r="N5578">
        <v>170</v>
      </c>
      <c r="O5578" t="s">
        <v>3922</v>
      </c>
      <c r="P5578" t="s">
        <v>4226</v>
      </c>
    </row>
    <row r="5579" spans="1:16" x14ac:dyDescent="0.3">
      <c r="A5579" s="1">
        <v>41553</v>
      </c>
      <c r="B5579" s="1">
        <v>41614</v>
      </c>
      <c r="C5579" t="s">
        <v>3769</v>
      </c>
      <c r="D5579" t="s">
        <v>1522</v>
      </c>
      <c r="E5579" t="s">
        <v>1297</v>
      </c>
      <c r="F5579" t="s">
        <v>42</v>
      </c>
      <c r="G5579" t="s">
        <v>34</v>
      </c>
      <c r="H5579" t="s">
        <v>131</v>
      </c>
      <c r="I5579">
        <v>34</v>
      </c>
      <c r="J5579">
        <v>5</v>
      </c>
      <c r="K5579">
        <v>3.82</v>
      </c>
      <c r="L5579" t="s">
        <v>31</v>
      </c>
      <c r="M5579">
        <v>61</v>
      </c>
      <c r="N5579">
        <v>170</v>
      </c>
      <c r="O5579" t="s">
        <v>3922</v>
      </c>
      <c r="P5579" t="s">
        <v>4226</v>
      </c>
    </row>
    <row r="5580" spans="1:16" x14ac:dyDescent="0.3">
      <c r="A5580" s="1">
        <v>41063</v>
      </c>
      <c r="B5580" s="1">
        <v>41216</v>
      </c>
      <c r="C5580" t="s">
        <v>14</v>
      </c>
      <c r="D5580" t="s">
        <v>1613</v>
      </c>
      <c r="E5580" t="s">
        <v>48</v>
      </c>
      <c r="F5580" t="s">
        <v>49</v>
      </c>
      <c r="G5580" t="s">
        <v>29</v>
      </c>
      <c r="H5580" t="s">
        <v>1953</v>
      </c>
      <c r="I5580">
        <v>170</v>
      </c>
      <c r="J5580">
        <v>1</v>
      </c>
      <c r="K5580">
        <v>21.98</v>
      </c>
      <c r="L5580" t="s">
        <v>36</v>
      </c>
      <c r="M5580">
        <v>153</v>
      </c>
      <c r="N5580">
        <v>170</v>
      </c>
      <c r="O5580" t="s">
        <v>21</v>
      </c>
      <c r="P5580" t="s">
        <v>4226</v>
      </c>
    </row>
    <row r="5581" spans="1:16" x14ac:dyDescent="0.3">
      <c r="A5581" s="1">
        <v>40583</v>
      </c>
      <c r="B5581" s="1">
        <v>40733</v>
      </c>
      <c r="C5581" t="s">
        <v>14</v>
      </c>
      <c r="D5581" t="s">
        <v>2952</v>
      </c>
      <c r="E5581" t="s">
        <v>140</v>
      </c>
      <c r="F5581" t="s">
        <v>28</v>
      </c>
      <c r="G5581" t="s">
        <v>34</v>
      </c>
      <c r="H5581" t="s">
        <v>2953</v>
      </c>
      <c r="I5581">
        <v>34</v>
      </c>
      <c r="J5581">
        <v>5</v>
      </c>
      <c r="K5581">
        <v>4.99</v>
      </c>
      <c r="L5581" t="s">
        <v>46</v>
      </c>
      <c r="M5581">
        <v>150</v>
      </c>
      <c r="N5581">
        <v>170</v>
      </c>
      <c r="O5581" t="s">
        <v>2941</v>
      </c>
      <c r="P5581" t="s">
        <v>4226</v>
      </c>
    </row>
    <row r="5582" spans="1:16" x14ac:dyDescent="0.3">
      <c r="A5582" s="1">
        <v>41795</v>
      </c>
      <c r="B5582" s="1">
        <v>41856</v>
      </c>
      <c r="C5582" t="s">
        <v>1823</v>
      </c>
      <c r="D5582" t="s">
        <v>254</v>
      </c>
      <c r="E5582" t="s">
        <v>710</v>
      </c>
      <c r="F5582" t="s">
        <v>42</v>
      </c>
      <c r="G5582" t="s">
        <v>34</v>
      </c>
      <c r="H5582" t="s">
        <v>131</v>
      </c>
      <c r="I5582">
        <v>34</v>
      </c>
      <c r="J5582">
        <v>5</v>
      </c>
      <c r="K5582">
        <v>3.81</v>
      </c>
      <c r="L5582" t="s">
        <v>20</v>
      </c>
      <c r="M5582">
        <v>61</v>
      </c>
      <c r="N5582">
        <v>170</v>
      </c>
      <c r="O5582" t="s">
        <v>3922</v>
      </c>
      <c r="P5582" t="s">
        <v>4226</v>
      </c>
    </row>
    <row r="5583" spans="1:16" x14ac:dyDescent="0.3">
      <c r="A5583" s="1">
        <v>41821</v>
      </c>
      <c r="B5583" s="1">
        <v>41944</v>
      </c>
      <c r="C5583" t="s">
        <v>14</v>
      </c>
      <c r="D5583" t="s">
        <v>717</v>
      </c>
      <c r="E5583" t="s">
        <v>221</v>
      </c>
      <c r="F5583" t="s">
        <v>221</v>
      </c>
      <c r="G5583" t="s">
        <v>18</v>
      </c>
      <c r="H5583" t="s">
        <v>1051</v>
      </c>
      <c r="I5583">
        <v>170</v>
      </c>
      <c r="J5583">
        <v>1</v>
      </c>
      <c r="K5583">
        <v>13.44</v>
      </c>
      <c r="L5583" t="s">
        <v>20</v>
      </c>
      <c r="M5583">
        <v>123</v>
      </c>
      <c r="N5583">
        <v>170</v>
      </c>
      <c r="O5583" t="s">
        <v>2941</v>
      </c>
      <c r="P5583" t="s">
        <v>4226</v>
      </c>
    </row>
    <row r="5584" spans="1:16" x14ac:dyDescent="0.3">
      <c r="A5584" s="1">
        <v>41643</v>
      </c>
      <c r="B5584" s="1">
        <v>41702</v>
      </c>
      <c r="C5584" t="s">
        <v>3769</v>
      </c>
      <c r="D5584" t="s">
        <v>1222</v>
      </c>
      <c r="E5584" t="s">
        <v>16</v>
      </c>
      <c r="F5584" t="s">
        <v>28</v>
      </c>
      <c r="G5584" t="s">
        <v>34</v>
      </c>
      <c r="H5584" t="s">
        <v>2160</v>
      </c>
      <c r="I5584">
        <v>34</v>
      </c>
      <c r="J5584">
        <v>5</v>
      </c>
      <c r="K5584">
        <v>5.75</v>
      </c>
      <c r="L5584" t="s">
        <v>20</v>
      </c>
      <c r="M5584">
        <v>59</v>
      </c>
      <c r="N5584">
        <v>170</v>
      </c>
      <c r="O5584" t="s">
        <v>3922</v>
      </c>
      <c r="P5584" t="s">
        <v>4226</v>
      </c>
    </row>
    <row r="5585" spans="1:16" x14ac:dyDescent="0.3">
      <c r="A5585" s="1">
        <v>41708</v>
      </c>
      <c r="B5585" s="1">
        <v>41861</v>
      </c>
      <c r="C5585" t="s">
        <v>14</v>
      </c>
      <c r="D5585" t="s">
        <v>771</v>
      </c>
      <c r="E5585" t="s">
        <v>16</v>
      </c>
      <c r="F5585" t="s">
        <v>17</v>
      </c>
      <c r="G5585" t="s">
        <v>29</v>
      </c>
      <c r="H5585" t="s">
        <v>2085</v>
      </c>
      <c r="I5585">
        <v>85</v>
      </c>
      <c r="J5585">
        <v>2</v>
      </c>
      <c r="K5585">
        <v>6.78</v>
      </c>
      <c r="L5585" t="s">
        <v>20</v>
      </c>
      <c r="M5585">
        <v>153</v>
      </c>
      <c r="N5585">
        <v>170</v>
      </c>
      <c r="O5585" t="s">
        <v>21</v>
      </c>
      <c r="P5585" t="s">
        <v>4226</v>
      </c>
    </row>
    <row r="5586" spans="1:16" x14ac:dyDescent="0.3">
      <c r="A5586" s="1">
        <v>41827</v>
      </c>
      <c r="B5586" s="1">
        <v>41980</v>
      </c>
      <c r="C5586" t="s">
        <v>14</v>
      </c>
      <c r="D5586" t="s">
        <v>1967</v>
      </c>
      <c r="E5586" t="s">
        <v>634</v>
      </c>
      <c r="F5586" t="s">
        <v>86</v>
      </c>
      <c r="G5586" t="s">
        <v>29</v>
      </c>
      <c r="H5586" t="s">
        <v>1968</v>
      </c>
      <c r="I5586">
        <v>170</v>
      </c>
      <c r="J5586">
        <v>1</v>
      </c>
      <c r="K5586">
        <v>16.07</v>
      </c>
      <c r="L5586" t="s">
        <v>20</v>
      </c>
      <c r="M5586">
        <v>153</v>
      </c>
      <c r="N5586">
        <v>170</v>
      </c>
      <c r="O5586" t="s">
        <v>21</v>
      </c>
      <c r="P5586" t="s">
        <v>4226</v>
      </c>
    </row>
    <row r="5587" spans="1:16" x14ac:dyDescent="0.3">
      <c r="A5587" s="1">
        <v>41703</v>
      </c>
      <c r="B5587" s="1">
        <v>41825</v>
      </c>
      <c r="C5587" t="s">
        <v>14</v>
      </c>
      <c r="D5587" t="s">
        <v>1232</v>
      </c>
      <c r="E5587" t="s">
        <v>16</v>
      </c>
      <c r="F5587" t="s">
        <v>17</v>
      </c>
      <c r="G5587" t="s">
        <v>34</v>
      </c>
      <c r="H5587" t="s">
        <v>1656</v>
      </c>
      <c r="I5587">
        <v>34</v>
      </c>
      <c r="J5587">
        <v>5</v>
      </c>
      <c r="K5587">
        <v>2.54</v>
      </c>
      <c r="L5587" t="s">
        <v>20</v>
      </c>
      <c r="M5587">
        <v>122</v>
      </c>
      <c r="N5587">
        <v>170</v>
      </c>
      <c r="O5587" t="s">
        <v>2941</v>
      </c>
      <c r="P5587" t="s">
        <v>4226</v>
      </c>
    </row>
    <row r="5588" spans="1:16" x14ac:dyDescent="0.3">
      <c r="A5588" s="1">
        <v>41158</v>
      </c>
      <c r="B5588" s="1">
        <v>41158</v>
      </c>
      <c r="C5588" t="s">
        <v>4087</v>
      </c>
      <c r="D5588" t="s">
        <v>1311</v>
      </c>
      <c r="E5588" t="s">
        <v>273</v>
      </c>
      <c r="F5588" t="s">
        <v>49</v>
      </c>
      <c r="G5588" t="s">
        <v>34</v>
      </c>
      <c r="H5588" t="s">
        <v>156</v>
      </c>
      <c r="I5588">
        <v>85</v>
      </c>
      <c r="J5588">
        <v>2</v>
      </c>
      <c r="K5588">
        <v>9.92</v>
      </c>
      <c r="L5588" t="s">
        <v>36</v>
      </c>
      <c r="M5588">
        <v>0</v>
      </c>
      <c r="N5588">
        <v>170</v>
      </c>
      <c r="O5588" t="s">
        <v>3922</v>
      </c>
      <c r="P5588" t="s">
        <v>4226</v>
      </c>
    </row>
    <row r="5589" spans="1:16" x14ac:dyDescent="0.3">
      <c r="A5589" s="1">
        <v>41830</v>
      </c>
      <c r="B5589" s="1">
        <v>41953</v>
      </c>
      <c r="C5589" t="s">
        <v>14</v>
      </c>
      <c r="D5589" t="s">
        <v>1230</v>
      </c>
      <c r="E5589" t="s">
        <v>58</v>
      </c>
      <c r="F5589" t="s">
        <v>59</v>
      </c>
      <c r="G5589" t="s">
        <v>34</v>
      </c>
      <c r="H5589" t="s">
        <v>942</v>
      </c>
      <c r="I5589">
        <v>34</v>
      </c>
      <c r="J5589">
        <v>5</v>
      </c>
      <c r="K5589">
        <v>2.98</v>
      </c>
      <c r="L5589" t="s">
        <v>20</v>
      </c>
      <c r="M5589">
        <v>123</v>
      </c>
      <c r="N5589">
        <v>170</v>
      </c>
      <c r="O5589" t="s">
        <v>2941</v>
      </c>
      <c r="P5589" t="s">
        <v>4226</v>
      </c>
    </row>
    <row r="5590" spans="1:16" x14ac:dyDescent="0.3">
      <c r="A5590" s="1">
        <v>41437</v>
      </c>
      <c r="B5590" s="1">
        <v>41529</v>
      </c>
      <c r="C5590" t="s">
        <v>3769</v>
      </c>
      <c r="D5590" t="s">
        <v>1139</v>
      </c>
      <c r="E5590" t="s">
        <v>127</v>
      </c>
      <c r="F5590" t="s">
        <v>86</v>
      </c>
      <c r="G5590" t="s">
        <v>29</v>
      </c>
      <c r="H5590" t="s">
        <v>3107</v>
      </c>
      <c r="I5590">
        <v>170</v>
      </c>
      <c r="J5590">
        <v>1</v>
      </c>
      <c r="K5590">
        <v>37.79</v>
      </c>
      <c r="L5590" t="s">
        <v>31</v>
      </c>
      <c r="M5590">
        <v>92</v>
      </c>
      <c r="N5590">
        <v>170</v>
      </c>
      <c r="O5590" t="s">
        <v>2941</v>
      </c>
      <c r="P5590" t="s">
        <v>4226</v>
      </c>
    </row>
    <row r="5591" spans="1:16" x14ac:dyDescent="0.3">
      <c r="A5591" s="1">
        <v>41369</v>
      </c>
      <c r="B5591" s="1">
        <v>41522</v>
      </c>
      <c r="C5591" t="s">
        <v>14</v>
      </c>
      <c r="D5591" t="s">
        <v>401</v>
      </c>
      <c r="E5591" t="s">
        <v>173</v>
      </c>
      <c r="F5591" t="s">
        <v>49</v>
      </c>
      <c r="G5591" t="s">
        <v>18</v>
      </c>
      <c r="H5591" t="s">
        <v>1051</v>
      </c>
      <c r="I5591">
        <v>170</v>
      </c>
      <c r="J5591">
        <v>1</v>
      </c>
      <c r="K5591">
        <v>19.23</v>
      </c>
      <c r="L5591" t="s">
        <v>31</v>
      </c>
      <c r="M5591">
        <v>153</v>
      </c>
      <c r="N5591">
        <v>170</v>
      </c>
      <c r="O5591" t="s">
        <v>21</v>
      </c>
      <c r="P5591" t="s">
        <v>4226</v>
      </c>
    </row>
    <row r="5592" spans="1:16" x14ac:dyDescent="0.3">
      <c r="A5592" s="1">
        <v>41101</v>
      </c>
      <c r="B5592" s="1">
        <v>41254</v>
      </c>
      <c r="C5592" t="s">
        <v>14</v>
      </c>
      <c r="D5592" t="s">
        <v>92</v>
      </c>
      <c r="E5592" t="s">
        <v>16</v>
      </c>
      <c r="F5592" t="s">
        <v>28</v>
      </c>
      <c r="G5592" t="s">
        <v>34</v>
      </c>
      <c r="H5592" t="s">
        <v>2233</v>
      </c>
      <c r="I5592">
        <v>85</v>
      </c>
      <c r="J5592">
        <v>2</v>
      </c>
      <c r="K5592">
        <v>5.8</v>
      </c>
      <c r="L5592" t="s">
        <v>36</v>
      </c>
      <c r="M5592">
        <v>153</v>
      </c>
      <c r="N5592">
        <v>170</v>
      </c>
      <c r="O5592" t="s">
        <v>21</v>
      </c>
      <c r="P5592" t="s">
        <v>4226</v>
      </c>
    </row>
    <row r="5593" spans="1:16" x14ac:dyDescent="0.3">
      <c r="A5593" s="1">
        <v>41770</v>
      </c>
      <c r="B5593" s="1">
        <v>41770</v>
      </c>
      <c r="C5593" t="s">
        <v>4087</v>
      </c>
      <c r="D5593" t="s">
        <v>1446</v>
      </c>
      <c r="E5593" t="s">
        <v>62</v>
      </c>
      <c r="F5593" t="s">
        <v>63</v>
      </c>
      <c r="G5593" t="s">
        <v>34</v>
      </c>
      <c r="H5593" t="s">
        <v>2474</v>
      </c>
      <c r="I5593">
        <v>85</v>
      </c>
      <c r="J5593">
        <v>2</v>
      </c>
      <c r="K5593">
        <v>12.86</v>
      </c>
      <c r="L5593" t="s">
        <v>20</v>
      </c>
      <c r="M5593">
        <v>0</v>
      </c>
      <c r="N5593">
        <v>170</v>
      </c>
      <c r="O5593" t="s">
        <v>3922</v>
      </c>
      <c r="P5593" t="s">
        <v>4226</v>
      </c>
    </row>
    <row r="5594" spans="1:16" x14ac:dyDescent="0.3">
      <c r="A5594" s="1">
        <v>41428</v>
      </c>
      <c r="B5594" s="1">
        <v>41489</v>
      </c>
      <c r="C5594" t="s">
        <v>1823</v>
      </c>
      <c r="D5594" t="s">
        <v>2433</v>
      </c>
      <c r="E5594" t="s">
        <v>197</v>
      </c>
      <c r="F5594" t="s">
        <v>69</v>
      </c>
      <c r="G5594" t="s">
        <v>29</v>
      </c>
      <c r="H5594" t="s">
        <v>3125</v>
      </c>
      <c r="I5594">
        <v>170</v>
      </c>
      <c r="J5594">
        <v>1</v>
      </c>
      <c r="K5594">
        <v>31.54</v>
      </c>
      <c r="L5594" t="s">
        <v>31</v>
      </c>
      <c r="M5594">
        <v>61</v>
      </c>
      <c r="N5594">
        <v>170</v>
      </c>
      <c r="O5594" t="s">
        <v>3922</v>
      </c>
      <c r="P5594" t="s">
        <v>4226</v>
      </c>
    </row>
    <row r="5595" spans="1:16" x14ac:dyDescent="0.3">
      <c r="A5595" s="1">
        <v>41345</v>
      </c>
      <c r="B5595" s="1">
        <v>41376</v>
      </c>
      <c r="C5595" t="s">
        <v>3769</v>
      </c>
      <c r="D5595" t="s">
        <v>1446</v>
      </c>
      <c r="E5595" t="s">
        <v>218</v>
      </c>
      <c r="F5595" t="s">
        <v>42</v>
      </c>
      <c r="G5595" t="s">
        <v>18</v>
      </c>
      <c r="H5595" t="s">
        <v>1051</v>
      </c>
      <c r="I5595">
        <v>170</v>
      </c>
      <c r="J5595">
        <v>1</v>
      </c>
      <c r="K5595">
        <v>8.5299999999999994</v>
      </c>
      <c r="L5595" t="s">
        <v>31</v>
      </c>
      <c r="M5595">
        <v>31</v>
      </c>
      <c r="N5595">
        <v>170</v>
      </c>
      <c r="O5595" t="s">
        <v>3922</v>
      </c>
      <c r="P5595" t="s">
        <v>4226</v>
      </c>
    </row>
    <row r="5596" spans="1:16" x14ac:dyDescent="0.3">
      <c r="A5596" s="1">
        <v>40551</v>
      </c>
      <c r="B5596" s="1">
        <v>40671</v>
      </c>
      <c r="C5596" t="s">
        <v>14</v>
      </c>
      <c r="D5596" t="s">
        <v>478</v>
      </c>
      <c r="E5596" t="s">
        <v>3734</v>
      </c>
      <c r="F5596" t="s">
        <v>86</v>
      </c>
      <c r="G5596" t="s">
        <v>18</v>
      </c>
      <c r="H5596" t="s">
        <v>794</v>
      </c>
      <c r="I5596">
        <v>85</v>
      </c>
      <c r="J5596">
        <v>2</v>
      </c>
      <c r="K5596">
        <v>7.64</v>
      </c>
      <c r="L5596" t="s">
        <v>46</v>
      </c>
      <c r="M5596">
        <v>120</v>
      </c>
      <c r="N5596">
        <v>170</v>
      </c>
      <c r="O5596" t="s">
        <v>2941</v>
      </c>
      <c r="P5596" t="s">
        <v>4226</v>
      </c>
    </row>
    <row r="5597" spans="1:16" x14ac:dyDescent="0.3">
      <c r="A5597" s="1">
        <v>41524</v>
      </c>
      <c r="B5597" s="1">
        <v>41585</v>
      </c>
      <c r="C5597" t="s">
        <v>3769</v>
      </c>
      <c r="D5597" t="s">
        <v>2690</v>
      </c>
      <c r="E5597" t="s">
        <v>155</v>
      </c>
      <c r="F5597" t="s">
        <v>55</v>
      </c>
      <c r="G5597" t="s">
        <v>18</v>
      </c>
      <c r="H5597" t="s">
        <v>2693</v>
      </c>
      <c r="I5597">
        <v>85</v>
      </c>
      <c r="J5597">
        <v>2</v>
      </c>
      <c r="K5597">
        <v>25.36</v>
      </c>
      <c r="L5597" t="s">
        <v>31</v>
      </c>
      <c r="M5597">
        <v>61</v>
      </c>
      <c r="N5597">
        <v>170</v>
      </c>
      <c r="O5597" t="s">
        <v>3922</v>
      </c>
      <c r="P5597" t="s">
        <v>4226</v>
      </c>
    </row>
    <row r="5598" spans="1:16" x14ac:dyDescent="0.3">
      <c r="A5598" s="1">
        <v>41317</v>
      </c>
      <c r="B5598" s="1">
        <v>41376</v>
      </c>
      <c r="C5598" t="s">
        <v>1823</v>
      </c>
      <c r="D5598" t="s">
        <v>2847</v>
      </c>
      <c r="E5598" t="s">
        <v>16</v>
      </c>
      <c r="F5598" t="s">
        <v>28</v>
      </c>
      <c r="G5598" t="s">
        <v>18</v>
      </c>
      <c r="H5598" t="s">
        <v>1204</v>
      </c>
      <c r="I5598">
        <v>85</v>
      </c>
      <c r="J5598">
        <v>2</v>
      </c>
      <c r="K5598">
        <v>9.3800000000000008</v>
      </c>
      <c r="L5598" t="s">
        <v>31</v>
      </c>
      <c r="M5598">
        <v>59</v>
      </c>
      <c r="N5598">
        <v>170</v>
      </c>
      <c r="O5598" t="s">
        <v>3922</v>
      </c>
      <c r="P5598" t="s">
        <v>4226</v>
      </c>
    </row>
    <row r="5599" spans="1:16" x14ac:dyDescent="0.3">
      <c r="A5599" s="1">
        <v>41429</v>
      </c>
      <c r="B5599" s="1">
        <v>41551</v>
      </c>
      <c r="C5599" t="s">
        <v>14</v>
      </c>
      <c r="D5599" t="s">
        <v>1058</v>
      </c>
      <c r="E5599" t="s">
        <v>62</v>
      </c>
      <c r="F5599" t="s">
        <v>63</v>
      </c>
      <c r="G5599" t="s">
        <v>34</v>
      </c>
      <c r="H5599" t="s">
        <v>1523</v>
      </c>
      <c r="I5599">
        <v>85</v>
      </c>
      <c r="J5599">
        <v>2</v>
      </c>
      <c r="K5599">
        <v>3.24</v>
      </c>
      <c r="L5599" t="s">
        <v>31</v>
      </c>
      <c r="M5599">
        <v>122</v>
      </c>
      <c r="N5599">
        <v>170</v>
      </c>
      <c r="O5599" t="s">
        <v>2941</v>
      </c>
      <c r="P5599" t="s">
        <v>4226</v>
      </c>
    </row>
    <row r="5600" spans="1:16" x14ac:dyDescent="0.3">
      <c r="A5600" s="1">
        <v>41764</v>
      </c>
      <c r="B5600" s="1">
        <v>41825</v>
      </c>
      <c r="C5600" t="s">
        <v>1823</v>
      </c>
      <c r="D5600" t="s">
        <v>2235</v>
      </c>
      <c r="E5600" t="s">
        <v>73</v>
      </c>
      <c r="F5600" t="s">
        <v>74</v>
      </c>
      <c r="G5600" t="s">
        <v>18</v>
      </c>
      <c r="H5600" t="s">
        <v>2874</v>
      </c>
      <c r="I5600">
        <v>85</v>
      </c>
      <c r="J5600">
        <v>2</v>
      </c>
      <c r="K5600">
        <v>15.28</v>
      </c>
      <c r="L5600" t="s">
        <v>20</v>
      </c>
      <c r="M5600">
        <v>61</v>
      </c>
      <c r="N5600">
        <v>170</v>
      </c>
      <c r="O5600" t="s">
        <v>3922</v>
      </c>
      <c r="P5600" t="s">
        <v>4226</v>
      </c>
    </row>
    <row r="5601" spans="1:16" x14ac:dyDescent="0.3">
      <c r="A5601" s="1">
        <v>41434</v>
      </c>
      <c r="B5601" s="1">
        <v>41617</v>
      </c>
      <c r="C5601" t="s">
        <v>14</v>
      </c>
      <c r="D5601" t="s">
        <v>1126</v>
      </c>
      <c r="E5601" t="s">
        <v>16</v>
      </c>
      <c r="F5601" t="s">
        <v>190</v>
      </c>
      <c r="G5601" t="s">
        <v>18</v>
      </c>
      <c r="H5601" t="s">
        <v>1204</v>
      </c>
      <c r="I5601">
        <v>85</v>
      </c>
      <c r="J5601">
        <v>2</v>
      </c>
      <c r="K5601">
        <v>4.59</v>
      </c>
      <c r="L5601" t="s">
        <v>31</v>
      </c>
      <c r="M5601">
        <v>183</v>
      </c>
      <c r="N5601">
        <v>170</v>
      </c>
      <c r="O5601" t="s">
        <v>21</v>
      </c>
      <c r="P5601" t="s">
        <v>4226</v>
      </c>
    </row>
    <row r="5602" spans="1:16" x14ac:dyDescent="0.3">
      <c r="A5602" s="1">
        <v>41643</v>
      </c>
      <c r="B5602" s="1">
        <v>41824</v>
      </c>
      <c r="C5602" t="s">
        <v>14</v>
      </c>
      <c r="D5602" t="s">
        <v>1765</v>
      </c>
      <c r="E5602" t="s">
        <v>411</v>
      </c>
      <c r="F5602" t="s">
        <v>55</v>
      </c>
      <c r="G5602" t="s">
        <v>34</v>
      </c>
      <c r="H5602" t="s">
        <v>1766</v>
      </c>
      <c r="I5602">
        <v>34</v>
      </c>
      <c r="J5602">
        <v>5</v>
      </c>
      <c r="K5602">
        <v>1.2</v>
      </c>
      <c r="L5602" t="s">
        <v>20</v>
      </c>
      <c r="M5602">
        <v>181</v>
      </c>
      <c r="N5602">
        <v>170</v>
      </c>
      <c r="O5602" t="s">
        <v>21</v>
      </c>
      <c r="P5602" t="s">
        <v>4226</v>
      </c>
    </row>
    <row r="5603" spans="1:16" x14ac:dyDescent="0.3">
      <c r="A5603" s="1">
        <v>40946</v>
      </c>
      <c r="B5603" s="1">
        <v>41006</v>
      </c>
      <c r="C5603" t="s">
        <v>1823</v>
      </c>
      <c r="D5603" t="s">
        <v>2611</v>
      </c>
      <c r="E5603" t="s">
        <v>268</v>
      </c>
      <c r="F5603" t="s">
        <v>86</v>
      </c>
      <c r="G5603" t="s">
        <v>29</v>
      </c>
      <c r="H5603" t="s">
        <v>3107</v>
      </c>
      <c r="I5603">
        <v>170</v>
      </c>
      <c r="J5603">
        <v>1</v>
      </c>
      <c r="K5603">
        <v>32.270000000000003</v>
      </c>
      <c r="L5603" t="s">
        <v>36</v>
      </c>
      <c r="M5603">
        <v>60</v>
      </c>
      <c r="N5603">
        <v>170</v>
      </c>
      <c r="O5603" t="s">
        <v>3922</v>
      </c>
      <c r="P5603" t="s">
        <v>4226</v>
      </c>
    </row>
    <row r="5604" spans="1:16" x14ac:dyDescent="0.3">
      <c r="A5604" s="1">
        <v>41677</v>
      </c>
      <c r="B5604" s="1">
        <v>41889</v>
      </c>
      <c r="C5604" t="s">
        <v>14</v>
      </c>
      <c r="D5604" t="s">
        <v>159</v>
      </c>
      <c r="E5604" t="s">
        <v>16</v>
      </c>
      <c r="F5604" t="s">
        <v>28</v>
      </c>
      <c r="G5604" t="s">
        <v>34</v>
      </c>
      <c r="H5604" t="s">
        <v>594</v>
      </c>
      <c r="I5604">
        <v>170</v>
      </c>
      <c r="J5604">
        <v>1</v>
      </c>
      <c r="K5604">
        <v>6.3</v>
      </c>
      <c r="L5604" t="s">
        <v>20</v>
      </c>
      <c r="M5604">
        <v>212</v>
      </c>
      <c r="N5604">
        <v>170</v>
      </c>
      <c r="O5604" t="s">
        <v>21</v>
      </c>
      <c r="P5604" t="s">
        <v>4226</v>
      </c>
    </row>
    <row r="5605" spans="1:16" x14ac:dyDescent="0.3">
      <c r="A5605" s="1">
        <v>41062</v>
      </c>
      <c r="B5605" s="1">
        <v>41154</v>
      </c>
      <c r="C5605" t="s">
        <v>3769</v>
      </c>
      <c r="D5605" t="s">
        <v>1749</v>
      </c>
      <c r="E5605" t="s">
        <v>62</v>
      </c>
      <c r="F5605" t="s">
        <v>63</v>
      </c>
      <c r="G5605" t="s">
        <v>34</v>
      </c>
      <c r="H5605" t="s">
        <v>3085</v>
      </c>
      <c r="I5605">
        <v>57</v>
      </c>
      <c r="J5605">
        <v>3</v>
      </c>
      <c r="K5605">
        <v>17.41</v>
      </c>
      <c r="L5605" t="s">
        <v>36</v>
      </c>
      <c r="M5605">
        <v>92</v>
      </c>
      <c r="N5605">
        <v>171</v>
      </c>
      <c r="O5605" t="s">
        <v>2941</v>
      </c>
      <c r="P5605" t="s">
        <v>4226</v>
      </c>
    </row>
    <row r="5606" spans="1:16" x14ac:dyDescent="0.3">
      <c r="A5606" s="1">
        <v>41612</v>
      </c>
      <c r="B5606" s="1">
        <v>41612</v>
      </c>
      <c r="C5606" t="s">
        <v>4087</v>
      </c>
      <c r="D5606" t="s">
        <v>460</v>
      </c>
      <c r="E5606" t="s">
        <v>178</v>
      </c>
      <c r="F5606" t="s">
        <v>86</v>
      </c>
      <c r="G5606" t="s">
        <v>18</v>
      </c>
      <c r="H5606" t="s">
        <v>4020</v>
      </c>
      <c r="I5606">
        <v>171</v>
      </c>
      <c r="J5606">
        <v>1</v>
      </c>
      <c r="K5606">
        <v>22.78</v>
      </c>
      <c r="L5606" t="s">
        <v>31</v>
      </c>
      <c r="M5606">
        <v>0</v>
      </c>
      <c r="N5606">
        <v>171</v>
      </c>
      <c r="O5606" t="s">
        <v>3922</v>
      </c>
      <c r="P5606" t="s">
        <v>4226</v>
      </c>
    </row>
    <row r="5607" spans="1:16" x14ac:dyDescent="0.3">
      <c r="A5607" s="1">
        <v>41011</v>
      </c>
      <c r="B5607" s="1">
        <v>41164</v>
      </c>
      <c r="C5607" t="s">
        <v>1823</v>
      </c>
      <c r="D5607" t="s">
        <v>1761</v>
      </c>
      <c r="E5607" t="s">
        <v>58</v>
      </c>
      <c r="F5607" t="s">
        <v>59</v>
      </c>
      <c r="G5607" t="s">
        <v>34</v>
      </c>
      <c r="H5607" t="s">
        <v>959</v>
      </c>
      <c r="I5607">
        <v>57</v>
      </c>
      <c r="J5607">
        <v>3</v>
      </c>
      <c r="K5607">
        <v>3.57</v>
      </c>
      <c r="L5607" t="s">
        <v>36</v>
      </c>
      <c r="M5607">
        <v>153</v>
      </c>
      <c r="N5607">
        <v>171</v>
      </c>
      <c r="O5607" t="s">
        <v>21</v>
      </c>
      <c r="P5607" t="s">
        <v>4226</v>
      </c>
    </row>
    <row r="5608" spans="1:16" x14ac:dyDescent="0.3">
      <c r="A5608" s="1">
        <v>41003</v>
      </c>
      <c r="B5608" s="1">
        <v>41156</v>
      </c>
      <c r="C5608" t="s">
        <v>14</v>
      </c>
      <c r="D5608" t="s">
        <v>969</v>
      </c>
      <c r="E5608" t="s">
        <v>239</v>
      </c>
      <c r="F5608" t="s">
        <v>42</v>
      </c>
      <c r="G5608" t="s">
        <v>34</v>
      </c>
      <c r="H5608" t="s">
        <v>431</v>
      </c>
      <c r="I5608">
        <v>57</v>
      </c>
      <c r="J5608">
        <v>3</v>
      </c>
      <c r="K5608">
        <v>0.89</v>
      </c>
      <c r="L5608" t="s">
        <v>36</v>
      </c>
      <c r="M5608">
        <v>153</v>
      </c>
      <c r="N5608">
        <v>171</v>
      </c>
      <c r="O5608" t="s">
        <v>21</v>
      </c>
      <c r="P5608" t="s">
        <v>4226</v>
      </c>
    </row>
    <row r="5609" spans="1:16" x14ac:dyDescent="0.3">
      <c r="A5609" s="1">
        <v>41064</v>
      </c>
      <c r="B5609" s="1">
        <v>41094</v>
      </c>
      <c r="C5609" t="s">
        <v>3769</v>
      </c>
      <c r="D5609" t="s">
        <v>1389</v>
      </c>
      <c r="E5609" t="s">
        <v>27</v>
      </c>
      <c r="F5609" t="s">
        <v>28</v>
      </c>
      <c r="G5609" t="s">
        <v>29</v>
      </c>
      <c r="H5609" t="s">
        <v>2156</v>
      </c>
      <c r="I5609">
        <v>57</v>
      </c>
      <c r="J5609">
        <v>3</v>
      </c>
      <c r="K5609">
        <v>7.28</v>
      </c>
      <c r="L5609" t="s">
        <v>36</v>
      </c>
      <c r="M5609">
        <v>30</v>
      </c>
      <c r="N5609">
        <v>171</v>
      </c>
      <c r="O5609" t="s">
        <v>3922</v>
      </c>
      <c r="P5609" t="s">
        <v>4226</v>
      </c>
    </row>
    <row r="5610" spans="1:16" x14ac:dyDescent="0.3">
      <c r="A5610" s="1">
        <v>41006</v>
      </c>
      <c r="B5610" s="1">
        <v>41159</v>
      </c>
      <c r="C5610" t="s">
        <v>1823</v>
      </c>
      <c r="D5610" t="s">
        <v>1444</v>
      </c>
      <c r="E5610" t="s">
        <v>33</v>
      </c>
      <c r="F5610" t="s">
        <v>28</v>
      </c>
      <c r="G5610" t="s">
        <v>34</v>
      </c>
      <c r="H5610" t="s">
        <v>2120</v>
      </c>
      <c r="I5610">
        <v>57</v>
      </c>
      <c r="J5610">
        <v>3</v>
      </c>
      <c r="K5610">
        <v>1.03</v>
      </c>
      <c r="L5610" t="s">
        <v>36</v>
      </c>
      <c r="M5610">
        <v>153</v>
      </c>
      <c r="N5610">
        <v>171</v>
      </c>
      <c r="O5610" t="s">
        <v>21</v>
      </c>
      <c r="P5610" t="s">
        <v>4226</v>
      </c>
    </row>
    <row r="5611" spans="1:16" x14ac:dyDescent="0.3">
      <c r="A5611" s="1">
        <v>40735</v>
      </c>
      <c r="B5611" s="1">
        <v>40827</v>
      </c>
      <c r="C5611" t="s">
        <v>3769</v>
      </c>
      <c r="D5611" t="s">
        <v>1611</v>
      </c>
      <c r="E5611" t="s">
        <v>106</v>
      </c>
      <c r="F5611" t="s">
        <v>59</v>
      </c>
      <c r="G5611" t="s">
        <v>18</v>
      </c>
      <c r="H5611" t="s">
        <v>2557</v>
      </c>
      <c r="I5611">
        <v>57</v>
      </c>
      <c r="J5611">
        <v>3</v>
      </c>
      <c r="K5611">
        <v>11.23</v>
      </c>
      <c r="L5611" t="s">
        <v>46</v>
      </c>
      <c r="M5611">
        <v>92</v>
      </c>
      <c r="N5611">
        <v>171</v>
      </c>
      <c r="O5611" t="s">
        <v>2941</v>
      </c>
      <c r="P5611" t="s">
        <v>4226</v>
      </c>
    </row>
    <row r="5612" spans="1:16" x14ac:dyDescent="0.3">
      <c r="A5612" s="1">
        <v>40980</v>
      </c>
      <c r="B5612" s="1">
        <v>41102</v>
      </c>
      <c r="C5612" t="s">
        <v>14</v>
      </c>
      <c r="D5612" t="s">
        <v>2011</v>
      </c>
      <c r="E5612" t="s">
        <v>77</v>
      </c>
      <c r="F5612" t="s">
        <v>42</v>
      </c>
      <c r="G5612" t="s">
        <v>34</v>
      </c>
      <c r="H5612" t="s">
        <v>2685</v>
      </c>
      <c r="I5612">
        <v>57</v>
      </c>
      <c r="J5612">
        <v>3</v>
      </c>
      <c r="K5612">
        <v>2.63</v>
      </c>
      <c r="L5612" t="s">
        <v>36</v>
      </c>
      <c r="M5612">
        <v>122</v>
      </c>
      <c r="N5612">
        <v>171</v>
      </c>
      <c r="O5612" t="s">
        <v>2941</v>
      </c>
      <c r="P5612" t="s">
        <v>4226</v>
      </c>
    </row>
    <row r="5613" spans="1:16" x14ac:dyDescent="0.3">
      <c r="A5613" s="1">
        <v>41680</v>
      </c>
      <c r="B5613" s="1">
        <v>41769</v>
      </c>
      <c r="C5613" t="s">
        <v>3769</v>
      </c>
      <c r="D5613" t="s">
        <v>1596</v>
      </c>
      <c r="E5613" t="s">
        <v>407</v>
      </c>
      <c r="F5613" t="s">
        <v>86</v>
      </c>
      <c r="G5613" t="s">
        <v>18</v>
      </c>
      <c r="H5613" t="s">
        <v>257</v>
      </c>
      <c r="I5613">
        <v>171</v>
      </c>
      <c r="J5613">
        <v>1</v>
      </c>
      <c r="K5613">
        <v>30.57</v>
      </c>
      <c r="L5613" t="s">
        <v>20</v>
      </c>
      <c r="M5613">
        <v>89</v>
      </c>
      <c r="N5613">
        <v>171</v>
      </c>
      <c r="O5613" t="s">
        <v>2941</v>
      </c>
      <c r="P5613" t="s">
        <v>4226</v>
      </c>
    </row>
    <row r="5614" spans="1:16" x14ac:dyDescent="0.3">
      <c r="A5614" s="1">
        <v>41767</v>
      </c>
      <c r="B5614" s="1">
        <v>41890</v>
      </c>
      <c r="C5614" t="s">
        <v>14</v>
      </c>
      <c r="D5614" t="s">
        <v>640</v>
      </c>
      <c r="E5614" t="s">
        <v>58</v>
      </c>
      <c r="F5614" t="s">
        <v>59</v>
      </c>
      <c r="G5614" t="s">
        <v>34</v>
      </c>
      <c r="H5614" t="s">
        <v>679</v>
      </c>
      <c r="I5614">
        <v>57</v>
      </c>
      <c r="J5614">
        <v>3</v>
      </c>
      <c r="K5614">
        <v>8.7200000000000006</v>
      </c>
      <c r="L5614" t="s">
        <v>20</v>
      </c>
      <c r="M5614">
        <v>123</v>
      </c>
      <c r="N5614">
        <v>171</v>
      </c>
      <c r="O5614" t="s">
        <v>2941</v>
      </c>
      <c r="P5614" t="s">
        <v>4226</v>
      </c>
    </row>
    <row r="5615" spans="1:16" x14ac:dyDescent="0.3">
      <c r="A5615" s="1">
        <v>41127</v>
      </c>
      <c r="B5615" s="1">
        <v>41249</v>
      </c>
      <c r="C5615" t="s">
        <v>14</v>
      </c>
      <c r="D5615" t="s">
        <v>121</v>
      </c>
      <c r="E5615" t="s">
        <v>54</v>
      </c>
      <c r="F5615" t="s">
        <v>55</v>
      </c>
      <c r="G5615" t="s">
        <v>29</v>
      </c>
      <c r="H5615" t="s">
        <v>3318</v>
      </c>
      <c r="I5615">
        <v>57</v>
      </c>
      <c r="J5615">
        <v>3</v>
      </c>
      <c r="K5615">
        <v>11.38</v>
      </c>
      <c r="L5615" t="s">
        <v>36</v>
      </c>
      <c r="M5615">
        <v>122</v>
      </c>
      <c r="N5615">
        <v>171</v>
      </c>
      <c r="O5615" t="s">
        <v>2941</v>
      </c>
      <c r="P5615" t="s">
        <v>4226</v>
      </c>
    </row>
    <row r="5616" spans="1:16" x14ac:dyDescent="0.3">
      <c r="A5616" s="1">
        <v>40643</v>
      </c>
      <c r="B5616" s="1">
        <v>40826</v>
      </c>
      <c r="C5616" t="s">
        <v>14</v>
      </c>
      <c r="D5616" t="s">
        <v>283</v>
      </c>
      <c r="E5616" t="s">
        <v>106</v>
      </c>
      <c r="F5616" t="s">
        <v>59</v>
      </c>
      <c r="G5616" t="s">
        <v>34</v>
      </c>
      <c r="H5616" t="s">
        <v>1257</v>
      </c>
      <c r="I5616">
        <v>57</v>
      </c>
      <c r="J5616">
        <v>3</v>
      </c>
      <c r="K5616">
        <v>1.36</v>
      </c>
      <c r="L5616" t="s">
        <v>46</v>
      </c>
      <c r="M5616">
        <v>183</v>
      </c>
      <c r="N5616">
        <v>171</v>
      </c>
      <c r="O5616" t="s">
        <v>21</v>
      </c>
      <c r="P5616" t="s">
        <v>4226</v>
      </c>
    </row>
    <row r="5617" spans="1:16" x14ac:dyDescent="0.3">
      <c r="A5617" s="1">
        <v>41398</v>
      </c>
      <c r="B5617" s="1">
        <v>41551</v>
      </c>
      <c r="C5617" t="s">
        <v>14</v>
      </c>
      <c r="D5617" t="s">
        <v>1717</v>
      </c>
      <c r="E5617" t="s">
        <v>149</v>
      </c>
      <c r="F5617" t="s">
        <v>28</v>
      </c>
      <c r="G5617" t="s">
        <v>34</v>
      </c>
      <c r="H5617" t="s">
        <v>1505</v>
      </c>
      <c r="I5617">
        <v>57</v>
      </c>
      <c r="J5617">
        <v>3</v>
      </c>
      <c r="K5617">
        <v>2.86</v>
      </c>
      <c r="L5617" t="s">
        <v>31</v>
      </c>
      <c r="M5617">
        <v>153</v>
      </c>
      <c r="N5617">
        <v>171</v>
      </c>
      <c r="O5617" t="s">
        <v>21</v>
      </c>
      <c r="P5617" t="s">
        <v>4226</v>
      </c>
    </row>
    <row r="5618" spans="1:16" x14ac:dyDescent="0.3">
      <c r="A5618" s="1">
        <v>40580</v>
      </c>
      <c r="B5618" s="1">
        <v>40730</v>
      </c>
      <c r="C5618" t="s">
        <v>14</v>
      </c>
      <c r="D5618" t="s">
        <v>581</v>
      </c>
      <c r="E5618" t="s">
        <v>58</v>
      </c>
      <c r="F5618" t="s">
        <v>59</v>
      </c>
      <c r="G5618" t="s">
        <v>34</v>
      </c>
      <c r="H5618" t="s">
        <v>2748</v>
      </c>
      <c r="I5618">
        <v>57</v>
      </c>
      <c r="J5618">
        <v>3</v>
      </c>
      <c r="K5618">
        <v>4.49</v>
      </c>
      <c r="L5618" t="s">
        <v>46</v>
      </c>
      <c r="M5618">
        <v>150</v>
      </c>
      <c r="N5618">
        <v>171</v>
      </c>
      <c r="O5618" t="s">
        <v>2941</v>
      </c>
      <c r="P5618" t="s">
        <v>4226</v>
      </c>
    </row>
    <row r="5619" spans="1:16" x14ac:dyDescent="0.3">
      <c r="A5619" s="1">
        <v>41589</v>
      </c>
      <c r="B5619" s="1">
        <v>41589</v>
      </c>
      <c r="C5619" t="s">
        <v>4087</v>
      </c>
      <c r="D5619" t="s">
        <v>1415</v>
      </c>
      <c r="E5619" t="s">
        <v>268</v>
      </c>
      <c r="F5619" t="s">
        <v>86</v>
      </c>
      <c r="G5619" t="s">
        <v>18</v>
      </c>
      <c r="H5619" t="s">
        <v>2800</v>
      </c>
      <c r="I5619">
        <v>172</v>
      </c>
      <c r="J5619">
        <v>1</v>
      </c>
      <c r="K5619">
        <v>25.33</v>
      </c>
      <c r="L5619" t="s">
        <v>31</v>
      </c>
      <c r="M5619">
        <v>0</v>
      </c>
      <c r="N5619">
        <v>172</v>
      </c>
      <c r="O5619" t="s">
        <v>3922</v>
      </c>
      <c r="P5619" t="s">
        <v>4226</v>
      </c>
    </row>
    <row r="5620" spans="1:16" x14ac:dyDescent="0.3">
      <c r="A5620" s="1">
        <v>41342</v>
      </c>
      <c r="B5620" s="1">
        <v>41495</v>
      </c>
      <c r="C5620" t="s">
        <v>14</v>
      </c>
      <c r="D5620" t="s">
        <v>1525</v>
      </c>
      <c r="E5620" t="s">
        <v>273</v>
      </c>
      <c r="F5620" t="s">
        <v>49</v>
      </c>
      <c r="G5620" t="s">
        <v>18</v>
      </c>
      <c r="H5620" t="s">
        <v>2754</v>
      </c>
      <c r="I5620">
        <v>86</v>
      </c>
      <c r="J5620">
        <v>2</v>
      </c>
      <c r="K5620">
        <v>8.1300000000000008</v>
      </c>
      <c r="L5620" t="s">
        <v>31</v>
      </c>
      <c r="M5620">
        <v>153</v>
      </c>
      <c r="N5620">
        <v>172</v>
      </c>
      <c r="O5620" t="s">
        <v>21</v>
      </c>
      <c r="P5620" t="s">
        <v>4226</v>
      </c>
    </row>
    <row r="5621" spans="1:16" x14ac:dyDescent="0.3">
      <c r="A5621" s="1">
        <v>41736</v>
      </c>
      <c r="B5621" s="1">
        <v>41827</v>
      </c>
      <c r="C5621" t="s">
        <v>1823</v>
      </c>
      <c r="D5621" t="s">
        <v>2811</v>
      </c>
      <c r="E5621" t="s">
        <v>68</v>
      </c>
      <c r="F5621" t="s">
        <v>69</v>
      </c>
      <c r="G5621" t="s">
        <v>34</v>
      </c>
      <c r="H5621" t="s">
        <v>3690</v>
      </c>
      <c r="I5621">
        <v>43</v>
      </c>
      <c r="J5621">
        <v>4</v>
      </c>
      <c r="K5621">
        <v>6.97</v>
      </c>
      <c r="L5621" t="s">
        <v>20</v>
      </c>
      <c r="M5621">
        <v>91</v>
      </c>
      <c r="N5621">
        <v>172</v>
      </c>
      <c r="O5621" t="s">
        <v>2941</v>
      </c>
      <c r="P5621" t="s">
        <v>4226</v>
      </c>
    </row>
    <row r="5622" spans="1:16" x14ac:dyDescent="0.3">
      <c r="A5622" s="1">
        <v>40940</v>
      </c>
      <c r="B5622" s="1">
        <v>41000</v>
      </c>
      <c r="C5622" t="s">
        <v>1823</v>
      </c>
      <c r="D5622" t="s">
        <v>1857</v>
      </c>
      <c r="E5622" t="s">
        <v>16</v>
      </c>
      <c r="F5622" t="s">
        <v>190</v>
      </c>
      <c r="G5622" t="s">
        <v>34</v>
      </c>
      <c r="H5622" t="s">
        <v>3879</v>
      </c>
      <c r="I5622">
        <v>86</v>
      </c>
      <c r="J5622">
        <v>2</v>
      </c>
      <c r="K5622">
        <v>15.81</v>
      </c>
      <c r="L5622" t="s">
        <v>36</v>
      </c>
      <c r="M5622">
        <v>60</v>
      </c>
      <c r="N5622">
        <v>172</v>
      </c>
      <c r="O5622" t="s">
        <v>3922</v>
      </c>
      <c r="P5622" t="s">
        <v>4226</v>
      </c>
    </row>
    <row r="5623" spans="1:16" x14ac:dyDescent="0.3">
      <c r="A5623" s="1">
        <v>41767</v>
      </c>
      <c r="B5623" s="1">
        <v>41920</v>
      </c>
      <c r="C5623" t="s">
        <v>14</v>
      </c>
      <c r="D5623" t="s">
        <v>1165</v>
      </c>
      <c r="E5623" t="s">
        <v>62</v>
      </c>
      <c r="F5623" t="s">
        <v>63</v>
      </c>
      <c r="G5623" t="s">
        <v>34</v>
      </c>
      <c r="H5623" t="s">
        <v>94</v>
      </c>
      <c r="I5623">
        <v>43</v>
      </c>
      <c r="J5623">
        <v>4</v>
      </c>
      <c r="K5623">
        <v>3.84</v>
      </c>
      <c r="L5623" t="s">
        <v>20</v>
      </c>
      <c r="M5623">
        <v>153</v>
      </c>
      <c r="N5623">
        <v>172</v>
      </c>
      <c r="O5623" t="s">
        <v>21</v>
      </c>
      <c r="P5623" t="s">
        <v>4226</v>
      </c>
    </row>
    <row r="5624" spans="1:16" x14ac:dyDescent="0.3">
      <c r="A5624" s="1">
        <v>40735</v>
      </c>
      <c r="B5624" s="1">
        <v>40766</v>
      </c>
      <c r="C5624" t="s">
        <v>3769</v>
      </c>
      <c r="D5624" t="s">
        <v>232</v>
      </c>
      <c r="E5624" t="s">
        <v>268</v>
      </c>
      <c r="F5624" t="s">
        <v>86</v>
      </c>
      <c r="G5624" t="s">
        <v>34</v>
      </c>
      <c r="H5624" t="s">
        <v>2185</v>
      </c>
      <c r="I5624">
        <v>43</v>
      </c>
      <c r="J5624">
        <v>4</v>
      </c>
      <c r="K5624">
        <v>7.46</v>
      </c>
      <c r="L5624" t="s">
        <v>46</v>
      </c>
      <c r="M5624">
        <v>31</v>
      </c>
      <c r="N5624">
        <v>172</v>
      </c>
      <c r="O5624" t="s">
        <v>3922</v>
      </c>
      <c r="P5624" t="s">
        <v>4226</v>
      </c>
    </row>
    <row r="5625" spans="1:16" x14ac:dyDescent="0.3">
      <c r="A5625" s="1">
        <v>41886</v>
      </c>
      <c r="B5625" s="1">
        <v>41916</v>
      </c>
      <c r="C5625" t="s">
        <v>3769</v>
      </c>
      <c r="D5625" t="s">
        <v>1529</v>
      </c>
      <c r="E5625" t="s">
        <v>62</v>
      </c>
      <c r="F5625" t="s">
        <v>63</v>
      </c>
      <c r="G5625" t="s">
        <v>34</v>
      </c>
      <c r="H5625" t="s">
        <v>1081</v>
      </c>
      <c r="I5625">
        <v>43</v>
      </c>
      <c r="J5625">
        <v>4</v>
      </c>
      <c r="K5625">
        <v>16.86</v>
      </c>
      <c r="L5625" t="s">
        <v>20</v>
      </c>
      <c r="M5625">
        <v>30</v>
      </c>
      <c r="N5625">
        <v>172</v>
      </c>
      <c r="O5625" t="s">
        <v>3922</v>
      </c>
      <c r="P5625" t="s">
        <v>4226</v>
      </c>
    </row>
    <row r="5626" spans="1:16" x14ac:dyDescent="0.3">
      <c r="A5626" s="1">
        <v>41644</v>
      </c>
      <c r="B5626" s="1">
        <v>41795</v>
      </c>
      <c r="C5626" t="s">
        <v>1823</v>
      </c>
      <c r="D5626" t="s">
        <v>722</v>
      </c>
      <c r="E5626" t="s">
        <v>73</v>
      </c>
      <c r="F5626" t="s">
        <v>74</v>
      </c>
      <c r="G5626" t="s">
        <v>34</v>
      </c>
      <c r="H5626" t="s">
        <v>2843</v>
      </c>
      <c r="I5626">
        <v>43</v>
      </c>
      <c r="J5626">
        <v>4</v>
      </c>
      <c r="K5626">
        <v>2.65</v>
      </c>
      <c r="L5626" t="s">
        <v>20</v>
      </c>
      <c r="M5626">
        <v>151</v>
      </c>
      <c r="N5626">
        <v>172</v>
      </c>
      <c r="O5626" t="s">
        <v>21</v>
      </c>
      <c r="P5626" t="s">
        <v>4226</v>
      </c>
    </row>
    <row r="5627" spans="1:16" x14ac:dyDescent="0.3">
      <c r="A5627" s="1">
        <v>41861</v>
      </c>
      <c r="B5627" s="1">
        <v>41892</v>
      </c>
      <c r="C5627" t="s">
        <v>4087</v>
      </c>
      <c r="D5627" t="s">
        <v>1329</v>
      </c>
      <c r="E5627" t="s">
        <v>62</v>
      </c>
      <c r="F5627" t="s">
        <v>63</v>
      </c>
      <c r="G5627" t="s">
        <v>29</v>
      </c>
      <c r="H5627" t="s">
        <v>3323</v>
      </c>
      <c r="I5627">
        <v>172</v>
      </c>
      <c r="J5627">
        <v>1</v>
      </c>
      <c r="K5627">
        <v>9.1300000000000008</v>
      </c>
      <c r="L5627" t="s">
        <v>20</v>
      </c>
      <c r="M5627">
        <v>31</v>
      </c>
      <c r="N5627">
        <v>172</v>
      </c>
      <c r="O5627" t="s">
        <v>3922</v>
      </c>
      <c r="P5627" t="s">
        <v>4226</v>
      </c>
    </row>
    <row r="5628" spans="1:16" x14ac:dyDescent="0.3">
      <c r="A5628" s="1">
        <v>41522</v>
      </c>
      <c r="B5628" s="1">
        <v>41583</v>
      </c>
      <c r="C5628" t="s">
        <v>3769</v>
      </c>
      <c r="D5628" t="s">
        <v>973</v>
      </c>
      <c r="E5628" t="s">
        <v>54</v>
      </c>
      <c r="F5628" t="s">
        <v>55</v>
      </c>
      <c r="G5628" t="s">
        <v>34</v>
      </c>
      <c r="H5628" t="s">
        <v>491</v>
      </c>
      <c r="I5628">
        <v>86</v>
      </c>
      <c r="J5628">
        <v>2</v>
      </c>
      <c r="K5628">
        <v>14.7</v>
      </c>
      <c r="L5628" t="s">
        <v>31</v>
      </c>
      <c r="M5628">
        <v>61</v>
      </c>
      <c r="N5628">
        <v>172</v>
      </c>
      <c r="O5628" t="s">
        <v>3922</v>
      </c>
      <c r="P5628" t="s">
        <v>4226</v>
      </c>
    </row>
    <row r="5629" spans="1:16" x14ac:dyDescent="0.3">
      <c r="A5629" s="1">
        <v>40607</v>
      </c>
      <c r="B5629" s="1">
        <v>40668</v>
      </c>
      <c r="C5629" t="s">
        <v>3769</v>
      </c>
      <c r="D5629" t="s">
        <v>2619</v>
      </c>
      <c r="E5629" t="s">
        <v>456</v>
      </c>
      <c r="F5629" t="s">
        <v>49</v>
      </c>
      <c r="G5629" t="s">
        <v>34</v>
      </c>
      <c r="H5629" t="s">
        <v>1291</v>
      </c>
      <c r="I5629">
        <v>86</v>
      </c>
      <c r="J5629">
        <v>2</v>
      </c>
      <c r="K5629">
        <v>25.32</v>
      </c>
      <c r="L5629" t="s">
        <v>46</v>
      </c>
      <c r="M5629">
        <v>61</v>
      </c>
      <c r="N5629">
        <v>172</v>
      </c>
      <c r="O5629" t="s">
        <v>3922</v>
      </c>
      <c r="P5629" t="s">
        <v>4226</v>
      </c>
    </row>
    <row r="5630" spans="1:16" x14ac:dyDescent="0.3">
      <c r="A5630" s="1">
        <v>41701</v>
      </c>
      <c r="B5630" s="1">
        <v>41762</v>
      </c>
      <c r="C5630" t="s">
        <v>3769</v>
      </c>
      <c r="D5630" t="s">
        <v>1386</v>
      </c>
      <c r="E5630" t="s">
        <v>1528</v>
      </c>
      <c r="F5630" t="s">
        <v>86</v>
      </c>
      <c r="G5630" t="s">
        <v>34</v>
      </c>
      <c r="H5630" t="s">
        <v>885</v>
      </c>
      <c r="I5630">
        <v>43</v>
      </c>
      <c r="J5630">
        <v>4</v>
      </c>
      <c r="K5630">
        <v>9.64</v>
      </c>
      <c r="L5630" t="s">
        <v>20</v>
      </c>
      <c r="M5630">
        <v>61</v>
      </c>
      <c r="N5630">
        <v>172</v>
      </c>
      <c r="O5630" t="s">
        <v>3922</v>
      </c>
      <c r="P5630" t="s">
        <v>4226</v>
      </c>
    </row>
    <row r="5631" spans="1:16" x14ac:dyDescent="0.3">
      <c r="A5631" s="1">
        <v>41036</v>
      </c>
      <c r="B5631" s="1">
        <v>41097</v>
      </c>
      <c r="C5631" t="s">
        <v>3769</v>
      </c>
      <c r="D5631" t="s">
        <v>1262</v>
      </c>
      <c r="E5631" t="s">
        <v>54</v>
      </c>
      <c r="F5631" t="s">
        <v>55</v>
      </c>
      <c r="G5631" t="s">
        <v>18</v>
      </c>
      <c r="H5631" t="s">
        <v>1060</v>
      </c>
      <c r="I5631">
        <v>86</v>
      </c>
      <c r="J5631">
        <v>2</v>
      </c>
      <c r="K5631">
        <v>3.1</v>
      </c>
      <c r="L5631" t="s">
        <v>36</v>
      </c>
      <c r="M5631">
        <v>61</v>
      </c>
      <c r="N5631">
        <v>172</v>
      </c>
      <c r="O5631" t="s">
        <v>3922</v>
      </c>
      <c r="P5631" t="s">
        <v>4226</v>
      </c>
    </row>
    <row r="5632" spans="1:16" x14ac:dyDescent="0.3">
      <c r="A5632" s="1">
        <v>41891</v>
      </c>
      <c r="B5632" s="1">
        <v>41952</v>
      </c>
      <c r="C5632" t="s">
        <v>1823</v>
      </c>
      <c r="D5632" t="s">
        <v>933</v>
      </c>
      <c r="E5632" t="s">
        <v>38</v>
      </c>
      <c r="F5632" t="s">
        <v>28</v>
      </c>
      <c r="G5632" t="s">
        <v>34</v>
      </c>
      <c r="H5632" t="s">
        <v>1049</v>
      </c>
      <c r="I5632">
        <v>43</v>
      </c>
      <c r="J5632">
        <v>4</v>
      </c>
      <c r="K5632">
        <v>13.4</v>
      </c>
      <c r="L5632" t="s">
        <v>20</v>
      </c>
      <c r="M5632">
        <v>61</v>
      </c>
      <c r="N5632">
        <v>172</v>
      </c>
      <c r="O5632" t="s">
        <v>3922</v>
      </c>
      <c r="P5632" t="s">
        <v>4226</v>
      </c>
    </row>
    <row r="5633" spans="1:16" x14ac:dyDescent="0.3">
      <c r="A5633" s="1">
        <v>41700</v>
      </c>
      <c r="B5633" s="1">
        <v>41853</v>
      </c>
      <c r="C5633" t="s">
        <v>14</v>
      </c>
      <c r="D5633" t="s">
        <v>227</v>
      </c>
      <c r="E5633" t="s">
        <v>16</v>
      </c>
      <c r="F5633" t="s">
        <v>17</v>
      </c>
      <c r="G5633" t="s">
        <v>18</v>
      </c>
      <c r="H5633" t="s">
        <v>2663</v>
      </c>
      <c r="I5633">
        <v>86</v>
      </c>
      <c r="J5633">
        <v>2</v>
      </c>
      <c r="K5633">
        <v>4.84</v>
      </c>
      <c r="L5633" t="s">
        <v>20</v>
      </c>
      <c r="M5633">
        <v>153</v>
      </c>
      <c r="N5633">
        <v>172</v>
      </c>
      <c r="O5633" t="s">
        <v>21</v>
      </c>
      <c r="P5633" t="s">
        <v>4226</v>
      </c>
    </row>
    <row r="5634" spans="1:16" x14ac:dyDescent="0.3">
      <c r="A5634" s="1">
        <v>40704</v>
      </c>
      <c r="B5634" s="1">
        <v>40826</v>
      </c>
      <c r="C5634" t="s">
        <v>14</v>
      </c>
      <c r="D5634" t="s">
        <v>1803</v>
      </c>
      <c r="E5634" t="s">
        <v>122</v>
      </c>
      <c r="F5634" t="s">
        <v>63</v>
      </c>
      <c r="G5634" t="s">
        <v>34</v>
      </c>
      <c r="H5634" t="s">
        <v>1994</v>
      </c>
      <c r="I5634">
        <v>43</v>
      </c>
      <c r="J5634">
        <v>4</v>
      </c>
      <c r="K5634">
        <v>6.48</v>
      </c>
      <c r="L5634" t="s">
        <v>46</v>
      </c>
      <c r="M5634">
        <v>122</v>
      </c>
      <c r="N5634">
        <v>172</v>
      </c>
      <c r="O5634" t="s">
        <v>2941</v>
      </c>
      <c r="P5634" t="s">
        <v>4226</v>
      </c>
    </row>
    <row r="5635" spans="1:16" x14ac:dyDescent="0.3">
      <c r="A5635" s="1">
        <v>41433</v>
      </c>
      <c r="B5635" s="1">
        <v>41494</v>
      </c>
      <c r="C5635" t="s">
        <v>1823</v>
      </c>
      <c r="D5635" t="s">
        <v>703</v>
      </c>
      <c r="E5635" t="s">
        <v>48</v>
      </c>
      <c r="F5635" t="s">
        <v>49</v>
      </c>
      <c r="G5635" t="s">
        <v>29</v>
      </c>
      <c r="H5635" t="s">
        <v>1182</v>
      </c>
      <c r="I5635">
        <v>86</v>
      </c>
      <c r="J5635">
        <v>2</v>
      </c>
      <c r="K5635">
        <v>6.53</v>
      </c>
      <c r="L5635" t="s">
        <v>31</v>
      </c>
      <c r="M5635">
        <v>61</v>
      </c>
      <c r="N5635">
        <v>172</v>
      </c>
      <c r="O5635" t="s">
        <v>3922</v>
      </c>
      <c r="P5635" t="s">
        <v>4226</v>
      </c>
    </row>
    <row r="5636" spans="1:16" x14ac:dyDescent="0.3">
      <c r="A5636" s="1">
        <v>41798</v>
      </c>
      <c r="B5636" s="1">
        <v>41828</v>
      </c>
      <c r="C5636" t="s">
        <v>3769</v>
      </c>
      <c r="D5636" t="s">
        <v>1279</v>
      </c>
      <c r="E5636" t="s">
        <v>73</v>
      </c>
      <c r="F5636" t="s">
        <v>74</v>
      </c>
      <c r="G5636" t="s">
        <v>18</v>
      </c>
      <c r="H5636" t="s">
        <v>3103</v>
      </c>
      <c r="I5636">
        <v>172</v>
      </c>
      <c r="J5636">
        <v>1</v>
      </c>
      <c r="K5636">
        <v>32.96</v>
      </c>
      <c r="L5636" t="s">
        <v>20</v>
      </c>
      <c r="M5636">
        <v>30</v>
      </c>
      <c r="N5636">
        <v>172</v>
      </c>
      <c r="O5636" t="s">
        <v>3922</v>
      </c>
      <c r="P5636" t="s">
        <v>4226</v>
      </c>
    </row>
    <row r="5637" spans="1:16" x14ac:dyDescent="0.3">
      <c r="A5637" s="1">
        <v>41649</v>
      </c>
      <c r="B5637" s="1">
        <v>41769</v>
      </c>
      <c r="C5637" t="s">
        <v>14</v>
      </c>
      <c r="D5637" t="s">
        <v>2490</v>
      </c>
      <c r="E5637" t="s">
        <v>62</v>
      </c>
      <c r="F5637" t="s">
        <v>63</v>
      </c>
      <c r="G5637" t="s">
        <v>34</v>
      </c>
      <c r="H5637" t="s">
        <v>797</v>
      </c>
      <c r="I5637">
        <v>43</v>
      </c>
      <c r="J5637">
        <v>4</v>
      </c>
      <c r="K5637">
        <v>3.78</v>
      </c>
      <c r="L5637" t="s">
        <v>20</v>
      </c>
      <c r="M5637">
        <v>120</v>
      </c>
      <c r="N5637">
        <v>172</v>
      </c>
      <c r="O5637" t="s">
        <v>2941</v>
      </c>
      <c r="P5637" t="s">
        <v>4226</v>
      </c>
    </row>
    <row r="5638" spans="1:16" x14ac:dyDescent="0.3">
      <c r="A5638" s="1">
        <v>41792</v>
      </c>
      <c r="B5638" s="1">
        <v>41914</v>
      </c>
      <c r="C5638" t="s">
        <v>14</v>
      </c>
      <c r="D5638" t="s">
        <v>161</v>
      </c>
      <c r="E5638" t="s">
        <v>407</v>
      </c>
      <c r="F5638" t="s">
        <v>86</v>
      </c>
      <c r="G5638" t="s">
        <v>34</v>
      </c>
      <c r="H5638" t="s">
        <v>2185</v>
      </c>
      <c r="I5638">
        <v>43</v>
      </c>
      <c r="J5638">
        <v>4</v>
      </c>
      <c r="K5638">
        <v>4.43</v>
      </c>
      <c r="L5638" t="s">
        <v>20</v>
      </c>
      <c r="M5638">
        <v>122</v>
      </c>
      <c r="N5638">
        <v>172</v>
      </c>
      <c r="O5638" t="s">
        <v>2941</v>
      </c>
      <c r="P5638" t="s">
        <v>4226</v>
      </c>
    </row>
    <row r="5639" spans="1:16" x14ac:dyDescent="0.3">
      <c r="A5639" s="1">
        <v>41035</v>
      </c>
      <c r="B5639" s="1">
        <v>41158</v>
      </c>
      <c r="C5639" t="s">
        <v>14</v>
      </c>
      <c r="D5639" t="s">
        <v>3226</v>
      </c>
      <c r="E5639" t="s">
        <v>111</v>
      </c>
      <c r="F5639" t="s">
        <v>28</v>
      </c>
      <c r="G5639" t="s">
        <v>18</v>
      </c>
      <c r="H5639" t="s">
        <v>3227</v>
      </c>
      <c r="I5639">
        <v>86</v>
      </c>
      <c r="J5639">
        <v>2</v>
      </c>
      <c r="K5639">
        <v>5.63</v>
      </c>
      <c r="L5639" t="s">
        <v>36</v>
      </c>
      <c r="M5639">
        <v>123</v>
      </c>
      <c r="N5639">
        <v>172</v>
      </c>
      <c r="O5639" t="s">
        <v>2941</v>
      </c>
      <c r="P5639" t="s">
        <v>4226</v>
      </c>
    </row>
    <row r="5640" spans="1:16" x14ac:dyDescent="0.3">
      <c r="A5640" s="1">
        <v>41643</v>
      </c>
      <c r="B5640" s="1">
        <v>41763</v>
      </c>
      <c r="C5640" t="s">
        <v>14</v>
      </c>
      <c r="D5640" t="s">
        <v>1522</v>
      </c>
      <c r="E5640" t="s">
        <v>407</v>
      </c>
      <c r="F5640" t="s">
        <v>86</v>
      </c>
      <c r="G5640" t="s">
        <v>34</v>
      </c>
      <c r="H5640" t="s">
        <v>2648</v>
      </c>
      <c r="I5640">
        <v>43</v>
      </c>
      <c r="J5640">
        <v>4</v>
      </c>
      <c r="K5640">
        <v>5.18</v>
      </c>
      <c r="L5640" t="s">
        <v>20</v>
      </c>
      <c r="M5640">
        <v>120</v>
      </c>
      <c r="N5640">
        <v>172</v>
      </c>
      <c r="O5640" t="s">
        <v>2941</v>
      </c>
      <c r="P5640" t="s">
        <v>4226</v>
      </c>
    </row>
    <row r="5641" spans="1:16" x14ac:dyDescent="0.3">
      <c r="A5641" s="1">
        <v>41341</v>
      </c>
      <c r="B5641" s="1">
        <v>41525</v>
      </c>
      <c r="C5641" t="s">
        <v>14</v>
      </c>
      <c r="D5641" t="s">
        <v>722</v>
      </c>
      <c r="E5641" t="s">
        <v>261</v>
      </c>
      <c r="F5641" t="s">
        <v>86</v>
      </c>
      <c r="G5641" t="s">
        <v>18</v>
      </c>
      <c r="H5641" t="s">
        <v>726</v>
      </c>
      <c r="I5641">
        <v>172</v>
      </c>
      <c r="J5641">
        <v>1</v>
      </c>
      <c r="K5641">
        <v>7.23</v>
      </c>
      <c r="L5641" t="s">
        <v>31</v>
      </c>
      <c r="M5641">
        <v>184</v>
      </c>
      <c r="N5641">
        <v>172</v>
      </c>
      <c r="O5641" t="s">
        <v>21</v>
      </c>
      <c r="P5641" t="s">
        <v>4226</v>
      </c>
    </row>
    <row r="5642" spans="1:16" x14ac:dyDescent="0.3">
      <c r="A5642" s="1">
        <v>41030</v>
      </c>
      <c r="B5642" s="1">
        <v>41030</v>
      </c>
      <c r="C5642" t="s">
        <v>4087</v>
      </c>
      <c r="D5642" t="s">
        <v>1236</v>
      </c>
      <c r="E5642" t="s">
        <v>38</v>
      </c>
      <c r="F5642" t="s">
        <v>28</v>
      </c>
      <c r="G5642" t="s">
        <v>34</v>
      </c>
      <c r="H5642" t="s">
        <v>1049</v>
      </c>
      <c r="I5642">
        <v>43</v>
      </c>
      <c r="J5642">
        <v>4</v>
      </c>
      <c r="K5642">
        <v>5.64</v>
      </c>
      <c r="L5642" t="s">
        <v>36</v>
      </c>
      <c r="M5642">
        <v>0</v>
      </c>
      <c r="N5642">
        <v>172</v>
      </c>
      <c r="O5642" t="s">
        <v>3922</v>
      </c>
      <c r="P5642" t="s">
        <v>4226</v>
      </c>
    </row>
    <row r="5643" spans="1:16" x14ac:dyDescent="0.3">
      <c r="A5643" s="1">
        <v>40725</v>
      </c>
      <c r="B5643" s="1">
        <v>40725</v>
      </c>
      <c r="C5643" t="s">
        <v>4087</v>
      </c>
      <c r="D5643" t="s">
        <v>1232</v>
      </c>
      <c r="E5643" t="s">
        <v>77</v>
      </c>
      <c r="F5643" t="s">
        <v>42</v>
      </c>
      <c r="G5643" t="s">
        <v>34</v>
      </c>
      <c r="H5643" t="s">
        <v>2726</v>
      </c>
      <c r="I5643">
        <v>43</v>
      </c>
      <c r="J5643">
        <v>4</v>
      </c>
      <c r="K5643">
        <v>3.94</v>
      </c>
      <c r="L5643" t="s">
        <v>46</v>
      </c>
      <c r="M5643">
        <v>0</v>
      </c>
      <c r="N5643">
        <v>172</v>
      </c>
      <c r="O5643" t="s">
        <v>3922</v>
      </c>
      <c r="P5643" t="s">
        <v>4226</v>
      </c>
    </row>
    <row r="5644" spans="1:16" x14ac:dyDescent="0.3">
      <c r="A5644" s="1">
        <v>40759</v>
      </c>
      <c r="B5644" s="1">
        <v>40881</v>
      </c>
      <c r="C5644" t="s">
        <v>14</v>
      </c>
      <c r="D5644" t="s">
        <v>2143</v>
      </c>
      <c r="E5644" t="s">
        <v>16</v>
      </c>
      <c r="F5644" t="s">
        <v>190</v>
      </c>
      <c r="G5644" t="s">
        <v>18</v>
      </c>
      <c r="H5644" t="s">
        <v>3575</v>
      </c>
      <c r="I5644">
        <v>172</v>
      </c>
      <c r="J5644">
        <v>1</v>
      </c>
      <c r="K5644">
        <v>17.12</v>
      </c>
      <c r="L5644" t="s">
        <v>46</v>
      </c>
      <c r="M5644">
        <v>122</v>
      </c>
      <c r="N5644">
        <v>172</v>
      </c>
      <c r="O5644" t="s">
        <v>2941</v>
      </c>
      <c r="P5644" t="s">
        <v>4226</v>
      </c>
    </row>
    <row r="5645" spans="1:16" x14ac:dyDescent="0.3">
      <c r="A5645" s="1">
        <v>41070</v>
      </c>
      <c r="B5645" s="1">
        <v>41100</v>
      </c>
      <c r="C5645" t="s">
        <v>4087</v>
      </c>
      <c r="D5645" t="s">
        <v>245</v>
      </c>
      <c r="E5645" t="s">
        <v>330</v>
      </c>
      <c r="F5645" t="s">
        <v>42</v>
      </c>
      <c r="G5645" t="s">
        <v>34</v>
      </c>
      <c r="H5645" t="s">
        <v>641</v>
      </c>
      <c r="I5645">
        <v>43</v>
      </c>
      <c r="J5645">
        <v>4</v>
      </c>
      <c r="K5645">
        <v>9.86</v>
      </c>
      <c r="L5645" t="s">
        <v>36</v>
      </c>
      <c r="M5645">
        <v>30</v>
      </c>
      <c r="N5645">
        <v>172</v>
      </c>
      <c r="O5645" t="s">
        <v>3922</v>
      </c>
      <c r="P5645" t="s">
        <v>4226</v>
      </c>
    </row>
    <row r="5646" spans="1:16" x14ac:dyDescent="0.3">
      <c r="A5646" s="1">
        <v>41338</v>
      </c>
      <c r="B5646" s="1">
        <v>41460</v>
      </c>
      <c r="C5646" t="s">
        <v>14</v>
      </c>
      <c r="D5646" t="s">
        <v>1212</v>
      </c>
      <c r="E5646" t="s">
        <v>23</v>
      </c>
      <c r="F5646" t="s">
        <v>24</v>
      </c>
      <c r="G5646" t="s">
        <v>34</v>
      </c>
      <c r="H5646" t="s">
        <v>1226</v>
      </c>
      <c r="I5646">
        <v>86</v>
      </c>
      <c r="J5646">
        <v>2</v>
      </c>
      <c r="K5646">
        <v>3.88</v>
      </c>
      <c r="L5646" t="s">
        <v>31</v>
      </c>
      <c r="M5646">
        <v>122</v>
      </c>
      <c r="N5646">
        <v>172</v>
      </c>
      <c r="O5646" t="s">
        <v>2941</v>
      </c>
      <c r="P5646" t="s">
        <v>4226</v>
      </c>
    </row>
    <row r="5647" spans="1:16" x14ac:dyDescent="0.3">
      <c r="A5647" s="1">
        <v>41793</v>
      </c>
      <c r="B5647" s="1">
        <v>41793</v>
      </c>
      <c r="C5647" t="s">
        <v>4087</v>
      </c>
      <c r="D5647" t="s">
        <v>1857</v>
      </c>
      <c r="E5647" t="s">
        <v>16</v>
      </c>
      <c r="F5647" t="s">
        <v>42</v>
      </c>
      <c r="G5647" t="s">
        <v>34</v>
      </c>
      <c r="H5647" t="s">
        <v>4189</v>
      </c>
      <c r="I5647">
        <v>43</v>
      </c>
      <c r="J5647">
        <v>4</v>
      </c>
      <c r="K5647">
        <v>5.54</v>
      </c>
      <c r="L5647" t="s">
        <v>20</v>
      </c>
      <c r="M5647">
        <v>0</v>
      </c>
      <c r="N5647">
        <v>172</v>
      </c>
      <c r="O5647" t="s">
        <v>3922</v>
      </c>
      <c r="P5647" t="s">
        <v>4226</v>
      </c>
    </row>
    <row r="5648" spans="1:16" x14ac:dyDescent="0.3">
      <c r="A5648" s="1">
        <v>41761</v>
      </c>
      <c r="B5648" s="1">
        <v>41853</v>
      </c>
      <c r="C5648" t="s">
        <v>1823</v>
      </c>
      <c r="D5648" t="s">
        <v>570</v>
      </c>
      <c r="E5648" t="s">
        <v>23</v>
      </c>
      <c r="F5648" t="s">
        <v>24</v>
      </c>
      <c r="G5648" t="s">
        <v>34</v>
      </c>
      <c r="H5648" t="s">
        <v>3584</v>
      </c>
      <c r="I5648">
        <v>43</v>
      </c>
      <c r="J5648">
        <v>4</v>
      </c>
      <c r="K5648">
        <v>6.26</v>
      </c>
      <c r="L5648" t="s">
        <v>20</v>
      </c>
      <c r="M5648">
        <v>92</v>
      </c>
      <c r="N5648">
        <v>172</v>
      </c>
      <c r="O5648" t="s">
        <v>2941</v>
      </c>
      <c r="P5648" t="s">
        <v>4226</v>
      </c>
    </row>
    <row r="5649" spans="1:16" x14ac:dyDescent="0.3">
      <c r="A5649" s="1">
        <v>41671</v>
      </c>
      <c r="B5649" s="1">
        <v>41791</v>
      </c>
      <c r="C5649" t="s">
        <v>14</v>
      </c>
      <c r="D5649" t="s">
        <v>3680</v>
      </c>
      <c r="E5649" t="s">
        <v>1489</v>
      </c>
      <c r="F5649" t="s">
        <v>49</v>
      </c>
      <c r="G5649" t="s">
        <v>29</v>
      </c>
      <c r="H5649" t="s">
        <v>3681</v>
      </c>
      <c r="I5649">
        <v>173</v>
      </c>
      <c r="J5649">
        <v>1</v>
      </c>
      <c r="K5649">
        <v>0.09</v>
      </c>
      <c r="L5649" t="s">
        <v>20</v>
      </c>
      <c r="M5649">
        <v>120</v>
      </c>
      <c r="N5649">
        <v>173</v>
      </c>
      <c r="O5649" t="s">
        <v>2941</v>
      </c>
      <c r="P5649" t="s">
        <v>4226</v>
      </c>
    </row>
    <row r="5650" spans="1:16" x14ac:dyDescent="0.3">
      <c r="A5650" s="1">
        <v>40979</v>
      </c>
      <c r="B5650" s="1">
        <v>41132</v>
      </c>
      <c r="C5650" t="s">
        <v>14</v>
      </c>
      <c r="D5650" t="s">
        <v>910</v>
      </c>
      <c r="E5650" t="s">
        <v>127</v>
      </c>
      <c r="F5650" t="s">
        <v>86</v>
      </c>
      <c r="G5650" t="s">
        <v>29</v>
      </c>
      <c r="H5650" t="s">
        <v>2250</v>
      </c>
      <c r="I5650">
        <v>173</v>
      </c>
      <c r="J5650">
        <v>1</v>
      </c>
      <c r="K5650">
        <v>9.99</v>
      </c>
      <c r="L5650" t="s">
        <v>36</v>
      </c>
      <c r="M5650">
        <v>153</v>
      </c>
      <c r="N5650">
        <v>173</v>
      </c>
      <c r="O5650" t="s">
        <v>21</v>
      </c>
      <c r="P5650" t="s">
        <v>4226</v>
      </c>
    </row>
    <row r="5651" spans="1:16" x14ac:dyDescent="0.3">
      <c r="A5651" s="1">
        <v>41800</v>
      </c>
      <c r="B5651" s="1">
        <v>41953</v>
      </c>
      <c r="C5651" t="s">
        <v>14</v>
      </c>
      <c r="D5651" t="s">
        <v>2090</v>
      </c>
      <c r="E5651" t="s">
        <v>23</v>
      </c>
      <c r="F5651" t="s">
        <v>24</v>
      </c>
      <c r="G5651" t="s">
        <v>18</v>
      </c>
      <c r="H5651" t="s">
        <v>1141</v>
      </c>
      <c r="I5651">
        <v>173</v>
      </c>
      <c r="J5651">
        <v>1</v>
      </c>
      <c r="K5651">
        <v>13.48</v>
      </c>
      <c r="L5651" t="s">
        <v>20</v>
      </c>
      <c r="M5651">
        <v>153</v>
      </c>
      <c r="N5651">
        <v>173</v>
      </c>
      <c r="O5651" t="s">
        <v>21</v>
      </c>
      <c r="P5651" t="s">
        <v>4226</v>
      </c>
    </row>
    <row r="5652" spans="1:16" x14ac:dyDescent="0.3">
      <c r="A5652" s="1">
        <v>41430</v>
      </c>
      <c r="B5652" s="1">
        <v>41522</v>
      </c>
      <c r="C5652" t="s">
        <v>3769</v>
      </c>
      <c r="D5652" t="s">
        <v>61</v>
      </c>
      <c r="E5652" t="s">
        <v>239</v>
      </c>
      <c r="F5652" t="s">
        <v>42</v>
      </c>
      <c r="G5652" t="s">
        <v>29</v>
      </c>
      <c r="H5652" t="s">
        <v>266</v>
      </c>
      <c r="I5652">
        <v>173</v>
      </c>
      <c r="J5652">
        <v>1</v>
      </c>
      <c r="K5652">
        <v>23.57</v>
      </c>
      <c r="L5652" t="s">
        <v>31</v>
      </c>
      <c r="M5652">
        <v>92</v>
      </c>
      <c r="N5652">
        <v>173</v>
      </c>
      <c r="O5652" t="s">
        <v>2941</v>
      </c>
      <c r="P5652" t="s">
        <v>4226</v>
      </c>
    </row>
    <row r="5653" spans="1:16" x14ac:dyDescent="0.3">
      <c r="A5653" s="1">
        <v>41337</v>
      </c>
      <c r="B5653" s="1">
        <v>41490</v>
      </c>
      <c r="C5653" t="s">
        <v>14</v>
      </c>
      <c r="D5653" t="s">
        <v>82</v>
      </c>
      <c r="E5653" t="s">
        <v>952</v>
      </c>
      <c r="F5653" t="s">
        <v>86</v>
      </c>
      <c r="G5653" t="s">
        <v>29</v>
      </c>
      <c r="H5653" t="s">
        <v>1965</v>
      </c>
      <c r="I5653">
        <v>173</v>
      </c>
      <c r="J5653">
        <v>1</v>
      </c>
      <c r="K5653">
        <v>8.3699999999999992</v>
      </c>
      <c r="L5653" t="s">
        <v>31</v>
      </c>
      <c r="M5653">
        <v>153</v>
      </c>
      <c r="N5653">
        <v>173</v>
      </c>
      <c r="O5653" t="s">
        <v>21</v>
      </c>
      <c r="P5653" t="s">
        <v>4226</v>
      </c>
    </row>
    <row r="5654" spans="1:16" x14ac:dyDescent="0.3">
      <c r="A5654" s="1">
        <v>41521</v>
      </c>
      <c r="B5654" s="1">
        <v>41582</v>
      </c>
      <c r="C5654" t="s">
        <v>1823</v>
      </c>
      <c r="D5654" t="s">
        <v>383</v>
      </c>
      <c r="E5654" t="s">
        <v>178</v>
      </c>
      <c r="F5654" t="s">
        <v>86</v>
      </c>
      <c r="G5654" t="s">
        <v>18</v>
      </c>
      <c r="H5654" t="s">
        <v>2318</v>
      </c>
      <c r="I5654">
        <v>173</v>
      </c>
      <c r="J5654">
        <v>1</v>
      </c>
      <c r="K5654">
        <v>20.62</v>
      </c>
      <c r="L5654" t="s">
        <v>31</v>
      </c>
      <c r="M5654">
        <v>61</v>
      </c>
      <c r="N5654">
        <v>173</v>
      </c>
      <c r="O5654" t="s">
        <v>3922</v>
      </c>
      <c r="P5654" t="s">
        <v>4226</v>
      </c>
    </row>
    <row r="5655" spans="1:16" x14ac:dyDescent="0.3">
      <c r="A5655" s="1">
        <v>41856</v>
      </c>
      <c r="B5655" s="1">
        <v>41978</v>
      </c>
      <c r="C5655" t="s">
        <v>14</v>
      </c>
      <c r="D5655" t="s">
        <v>674</v>
      </c>
      <c r="E5655" t="s">
        <v>16</v>
      </c>
      <c r="F5655" t="s">
        <v>28</v>
      </c>
      <c r="G5655" t="s">
        <v>34</v>
      </c>
      <c r="H5655" t="s">
        <v>3571</v>
      </c>
      <c r="I5655">
        <v>87</v>
      </c>
      <c r="J5655">
        <v>2</v>
      </c>
      <c r="K5655">
        <v>6.21</v>
      </c>
      <c r="L5655" t="s">
        <v>20</v>
      </c>
      <c r="M5655">
        <v>122</v>
      </c>
      <c r="N5655">
        <v>174</v>
      </c>
      <c r="O5655" t="s">
        <v>2941</v>
      </c>
      <c r="P5655" t="s">
        <v>4226</v>
      </c>
    </row>
    <row r="5656" spans="1:16" x14ac:dyDescent="0.3">
      <c r="A5656" s="1">
        <v>41732</v>
      </c>
      <c r="B5656" s="1">
        <v>41854</v>
      </c>
      <c r="C5656" t="s">
        <v>14</v>
      </c>
      <c r="D5656" t="s">
        <v>1005</v>
      </c>
      <c r="E5656" t="s">
        <v>1457</v>
      </c>
      <c r="F5656" t="s">
        <v>42</v>
      </c>
      <c r="G5656" t="s">
        <v>34</v>
      </c>
      <c r="H5656" t="s">
        <v>2043</v>
      </c>
      <c r="I5656">
        <v>58</v>
      </c>
      <c r="J5656">
        <v>3</v>
      </c>
      <c r="K5656">
        <v>8.74</v>
      </c>
      <c r="L5656" t="s">
        <v>20</v>
      </c>
      <c r="M5656">
        <v>122</v>
      </c>
      <c r="N5656">
        <v>174</v>
      </c>
      <c r="O5656" t="s">
        <v>2941</v>
      </c>
      <c r="P5656" t="s">
        <v>4226</v>
      </c>
    </row>
    <row r="5657" spans="1:16" x14ac:dyDescent="0.3">
      <c r="A5657" s="1">
        <v>41801</v>
      </c>
      <c r="B5657" s="1">
        <v>41923</v>
      </c>
      <c r="C5657" t="s">
        <v>14</v>
      </c>
      <c r="D5657" t="s">
        <v>2398</v>
      </c>
      <c r="E5657" t="s">
        <v>140</v>
      </c>
      <c r="F5657" t="s">
        <v>28</v>
      </c>
      <c r="G5657" t="s">
        <v>29</v>
      </c>
      <c r="H5657" t="s">
        <v>1956</v>
      </c>
      <c r="I5657">
        <v>87</v>
      </c>
      <c r="J5657">
        <v>2</v>
      </c>
      <c r="K5657">
        <v>6.12</v>
      </c>
      <c r="L5657" t="s">
        <v>20</v>
      </c>
      <c r="M5657">
        <v>122</v>
      </c>
      <c r="N5657">
        <v>174</v>
      </c>
      <c r="O5657" t="s">
        <v>2941</v>
      </c>
      <c r="P5657" t="s">
        <v>4226</v>
      </c>
    </row>
    <row r="5658" spans="1:16" x14ac:dyDescent="0.3">
      <c r="A5658" s="1">
        <v>41492</v>
      </c>
      <c r="B5658" s="1">
        <v>41614</v>
      </c>
      <c r="C5658" t="s">
        <v>14</v>
      </c>
      <c r="D5658" t="s">
        <v>743</v>
      </c>
      <c r="E5658" t="s">
        <v>38</v>
      </c>
      <c r="F5658" t="s">
        <v>28</v>
      </c>
      <c r="G5658" t="s">
        <v>34</v>
      </c>
      <c r="H5658" t="s">
        <v>2806</v>
      </c>
      <c r="I5658">
        <v>29</v>
      </c>
      <c r="J5658">
        <v>6</v>
      </c>
      <c r="K5658">
        <v>3.93</v>
      </c>
      <c r="L5658" t="s">
        <v>31</v>
      </c>
      <c r="M5658">
        <v>122</v>
      </c>
      <c r="N5658">
        <v>174</v>
      </c>
      <c r="O5658" t="s">
        <v>2941</v>
      </c>
      <c r="P5658" t="s">
        <v>4226</v>
      </c>
    </row>
    <row r="5659" spans="1:16" x14ac:dyDescent="0.3">
      <c r="A5659" s="1">
        <v>40733</v>
      </c>
      <c r="B5659" s="1">
        <v>40886</v>
      </c>
      <c r="C5659" t="s">
        <v>1823</v>
      </c>
      <c r="D5659" t="s">
        <v>465</v>
      </c>
      <c r="E5659" t="s">
        <v>16</v>
      </c>
      <c r="F5659" t="s">
        <v>28</v>
      </c>
      <c r="G5659" t="s">
        <v>18</v>
      </c>
      <c r="H5659" t="s">
        <v>2385</v>
      </c>
      <c r="I5659">
        <v>58</v>
      </c>
      <c r="J5659">
        <v>3</v>
      </c>
      <c r="K5659">
        <v>4.22</v>
      </c>
      <c r="L5659" t="s">
        <v>46</v>
      </c>
      <c r="M5659">
        <v>153</v>
      </c>
      <c r="N5659">
        <v>174</v>
      </c>
      <c r="O5659" t="s">
        <v>21</v>
      </c>
      <c r="P5659" t="s">
        <v>4226</v>
      </c>
    </row>
    <row r="5660" spans="1:16" x14ac:dyDescent="0.3">
      <c r="A5660" s="1">
        <v>40977</v>
      </c>
      <c r="B5660" s="1">
        <v>41069</v>
      </c>
      <c r="C5660" t="s">
        <v>3769</v>
      </c>
      <c r="D5660" t="s">
        <v>560</v>
      </c>
      <c r="E5660" t="s">
        <v>73</v>
      </c>
      <c r="F5660" t="s">
        <v>74</v>
      </c>
      <c r="G5660" t="s">
        <v>18</v>
      </c>
      <c r="H5660" t="s">
        <v>700</v>
      </c>
      <c r="I5660">
        <v>174</v>
      </c>
      <c r="J5660">
        <v>1</v>
      </c>
      <c r="K5660">
        <v>26.63</v>
      </c>
      <c r="L5660" t="s">
        <v>36</v>
      </c>
      <c r="M5660">
        <v>92</v>
      </c>
      <c r="N5660">
        <v>174</v>
      </c>
      <c r="O5660" t="s">
        <v>2941</v>
      </c>
      <c r="P5660" t="s">
        <v>4226</v>
      </c>
    </row>
    <row r="5661" spans="1:16" x14ac:dyDescent="0.3">
      <c r="A5661" s="1">
        <v>41801</v>
      </c>
      <c r="B5661" s="1">
        <v>41923</v>
      </c>
      <c r="C5661" t="s">
        <v>14</v>
      </c>
      <c r="D5661" t="s">
        <v>1950</v>
      </c>
      <c r="E5661" t="s">
        <v>127</v>
      </c>
      <c r="F5661" t="s">
        <v>86</v>
      </c>
      <c r="G5661" t="s">
        <v>29</v>
      </c>
      <c r="H5661" t="s">
        <v>2651</v>
      </c>
      <c r="I5661">
        <v>174</v>
      </c>
      <c r="J5661">
        <v>1</v>
      </c>
      <c r="K5661">
        <v>9.6999999999999993</v>
      </c>
      <c r="L5661" t="s">
        <v>20</v>
      </c>
      <c r="M5661">
        <v>122</v>
      </c>
      <c r="N5661">
        <v>174</v>
      </c>
      <c r="O5661" t="s">
        <v>2941</v>
      </c>
      <c r="P5661" t="s">
        <v>4226</v>
      </c>
    </row>
    <row r="5662" spans="1:16" x14ac:dyDescent="0.3">
      <c r="A5662" s="1">
        <v>41771</v>
      </c>
      <c r="B5662" s="1">
        <v>41955</v>
      </c>
      <c r="C5662" t="s">
        <v>14</v>
      </c>
      <c r="D5662" t="s">
        <v>756</v>
      </c>
      <c r="E5662" t="s">
        <v>757</v>
      </c>
      <c r="F5662" t="s">
        <v>24</v>
      </c>
      <c r="G5662" t="s">
        <v>34</v>
      </c>
      <c r="H5662" t="s">
        <v>758</v>
      </c>
      <c r="I5662">
        <v>58</v>
      </c>
      <c r="J5662">
        <v>3</v>
      </c>
      <c r="K5662">
        <v>2.5499999999999998</v>
      </c>
      <c r="L5662" t="s">
        <v>20</v>
      </c>
      <c r="M5662">
        <v>184</v>
      </c>
      <c r="N5662">
        <v>174</v>
      </c>
      <c r="O5662" t="s">
        <v>21</v>
      </c>
      <c r="P5662" t="s">
        <v>4226</v>
      </c>
    </row>
    <row r="5663" spans="1:16" x14ac:dyDescent="0.3">
      <c r="A5663" s="1">
        <v>40554</v>
      </c>
      <c r="B5663" s="1">
        <v>40735</v>
      </c>
      <c r="C5663" t="s">
        <v>14</v>
      </c>
      <c r="D5663" t="s">
        <v>1759</v>
      </c>
      <c r="E5663" t="s">
        <v>48</v>
      </c>
      <c r="F5663" t="s">
        <v>49</v>
      </c>
      <c r="G5663" t="s">
        <v>34</v>
      </c>
      <c r="H5663" t="s">
        <v>1760</v>
      </c>
      <c r="I5663">
        <v>29</v>
      </c>
      <c r="J5663">
        <v>6</v>
      </c>
      <c r="K5663">
        <v>3.24</v>
      </c>
      <c r="L5663" t="s">
        <v>46</v>
      </c>
      <c r="M5663">
        <v>181</v>
      </c>
      <c r="N5663">
        <v>174</v>
      </c>
      <c r="O5663" t="s">
        <v>21</v>
      </c>
      <c r="P5663" t="s">
        <v>4226</v>
      </c>
    </row>
    <row r="5664" spans="1:16" x14ac:dyDescent="0.3">
      <c r="A5664" s="1">
        <v>40980</v>
      </c>
      <c r="B5664" s="1">
        <v>41133</v>
      </c>
      <c r="C5664" t="s">
        <v>14</v>
      </c>
      <c r="D5664" t="s">
        <v>1446</v>
      </c>
      <c r="E5664" t="s">
        <v>33</v>
      </c>
      <c r="F5664" t="s">
        <v>28</v>
      </c>
      <c r="G5664" t="s">
        <v>34</v>
      </c>
      <c r="H5664" t="s">
        <v>2043</v>
      </c>
      <c r="I5664">
        <v>87</v>
      </c>
      <c r="J5664">
        <v>2</v>
      </c>
      <c r="K5664">
        <v>6.55</v>
      </c>
      <c r="L5664" t="s">
        <v>36</v>
      </c>
      <c r="M5664">
        <v>153</v>
      </c>
      <c r="N5664">
        <v>174</v>
      </c>
      <c r="O5664" t="s">
        <v>21</v>
      </c>
      <c r="P5664" t="s">
        <v>4226</v>
      </c>
    </row>
    <row r="5665" spans="1:16" x14ac:dyDescent="0.3">
      <c r="A5665" s="1">
        <v>40766</v>
      </c>
      <c r="B5665" s="1">
        <v>40827</v>
      </c>
      <c r="C5665" t="s">
        <v>3769</v>
      </c>
      <c r="D5665" t="s">
        <v>1693</v>
      </c>
      <c r="E5665" t="s">
        <v>178</v>
      </c>
      <c r="F5665" t="s">
        <v>86</v>
      </c>
      <c r="G5665" t="s">
        <v>18</v>
      </c>
      <c r="H5665" t="s">
        <v>700</v>
      </c>
      <c r="I5665">
        <v>174</v>
      </c>
      <c r="J5665">
        <v>1</v>
      </c>
      <c r="K5665">
        <v>45.92</v>
      </c>
      <c r="L5665" t="s">
        <v>46</v>
      </c>
      <c r="M5665">
        <v>61</v>
      </c>
      <c r="N5665">
        <v>174</v>
      </c>
      <c r="O5665" t="s">
        <v>3922</v>
      </c>
      <c r="P5665" t="s">
        <v>4226</v>
      </c>
    </row>
    <row r="5666" spans="1:16" x14ac:dyDescent="0.3">
      <c r="A5666" s="1">
        <v>41406</v>
      </c>
      <c r="B5666" s="1">
        <v>41590</v>
      </c>
      <c r="C5666" t="s">
        <v>14</v>
      </c>
      <c r="D5666" t="s">
        <v>889</v>
      </c>
      <c r="E5666" t="s">
        <v>111</v>
      </c>
      <c r="F5666" t="s">
        <v>28</v>
      </c>
      <c r="G5666" t="s">
        <v>34</v>
      </c>
      <c r="H5666" t="s">
        <v>890</v>
      </c>
      <c r="I5666">
        <v>58</v>
      </c>
      <c r="J5666">
        <v>3</v>
      </c>
      <c r="K5666">
        <v>3.96</v>
      </c>
      <c r="L5666" t="s">
        <v>31</v>
      </c>
      <c r="M5666">
        <v>184</v>
      </c>
      <c r="N5666">
        <v>174</v>
      </c>
      <c r="O5666" t="s">
        <v>21</v>
      </c>
      <c r="P5666" t="s">
        <v>4226</v>
      </c>
    </row>
    <row r="5667" spans="1:16" x14ac:dyDescent="0.3">
      <c r="A5667" s="1">
        <v>41038</v>
      </c>
      <c r="B5667" s="1">
        <v>41161</v>
      </c>
      <c r="C5667" t="s">
        <v>14</v>
      </c>
      <c r="D5667" t="s">
        <v>774</v>
      </c>
      <c r="E5667" t="s">
        <v>16</v>
      </c>
      <c r="F5667" t="s">
        <v>17</v>
      </c>
      <c r="G5667" t="s">
        <v>34</v>
      </c>
      <c r="H5667" t="s">
        <v>3277</v>
      </c>
      <c r="I5667">
        <v>29</v>
      </c>
      <c r="J5667">
        <v>6</v>
      </c>
      <c r="K5667">
        <v>1.36</v>
      </c>
      <c r="L5667" t="s">
        <v>36</v>
      </c>
      <c r="M5667">
        <v>123</v>
      </c>
      <c r="N5667">
        <v>174</v>
      </c>
      <c r="O5667" t="s">
        <v>2941</v>
      </c>
      <c r="P5667" t="s">
        <v>4226</v>
      </c>
    </row>
    <row r="5668" spans="1:16" x14ac:dyDescent="0.3">
      <c r="A5668" s="1">
        <v>40554</v>
      </c>
      <c r="B5668" s="1">
        <v>40705</v>
      </c>
      <c r="C5668" t="s">
        <v>14</v>
      </c>
      <c r="D5668" t="s">
        <v>1865</v>
      </c>
      <c r="E5668" t="s">
        <v>33</v>
      </c>
      <c r="F5668" t="s">
        <v>28</v>
      </c>
      <c r="G5668" t="s">
        <v>34</v>
      </c>
      <c r="H5668" t="s">
        <v>1711</v>
      </c>
      <c r="I5668">
        <v>87</v>
      </c>
      <c r="J5668">
        <v>2</v>
      </c>
      <c r="K5668">
        <v>6.26</v>
      </c>
      <c r="L5668" t="s">
        <v>46</v>
      </c>
      <c r="M5668">
        <v>151</v>
      </c>
      <c r="N5668">
        <v>174</v>
      </c>
      <c r="O5668" t="s">
        <v>21</v>
      </c>
      <c r="P5668" t="s">
        <v>4226</v>
      </c>
    </row>
    <row r="5669" spans="1:16" x14ac:dyDescent="0.3">
      <c r="A5669" s="1">
        <v>40725</v>
      </c>
      <c r="B5669" s="1">
        <v>40848</v>
      </c>
      <c r="C5669" t="s">
        <v>14</v>
      </c>
      <c r="D5669" t="s">
        <v>2276</v>
      </c>
      <c r="E5669" t="s">
        <v>3259</v>
      </c>
      <c r="F5669" t="s">
        <v>86</v>
      </c>
      <c r="G5669" t="s">
        <v>29</v>
      </c>
      <c r="H5669" t="s">
        <v>1418</v>
      </c>
      <c r="I5669">
        <v>174</v>
      </c>
      <c r="J5669">
        <v>1</v>
      </c>
      <c r="K5669">
        <v>23.84</v>
      </c>
      <c r="L5669" t="s">
        <v>46</v>
      </c>
      <c r="M5669">
        <v>123</v>
      </c>
      <c r="N5669">
        <v>174</v>
      </c>
      <c r="O5669" t="s">
        <v>2941</v>
      </c>
      <c r="P5669" t="s">
        <v>4226</v>
      </c>
    </row>
    <row r="5670" spans="1:16" x14ac:dyDescent="0.3">
      <c r="A5670" s="1">
        <v>41403</v>
      </c>
      <c r="B5670" s="1">
        <v>41495</v>
      </c>
      <c r="C5670" t="s">
        <v>1823</v>
      </c>
      <c r="D5670" t="s">
        <v>1302</v>
      </c>
      <c r="E5670" t="s">
        <v>16</v>
      </c>
      <c r="F5670" t="s">
        <v>42</v>
      </c>
      <c r="G5670" t="s">
        <v>34</v>
      </c>
      <c r="H5670" t="s">
        <v>3803</v>
      </c>
      <c r="I5670">
        <v>87</v>
      </c>
      <c r="J5670">
        <v>2</v>
      </c>
      <c r="K5670">
        <v>17.920000000000002</v>
      </c>
      <c r="L5670" t="s">
        <v>31</v>
      </c>
      <c r="M5670">
        <v>92</v>
      </c>
      <c r="N5670">
        <v>174</v>
      </c>
      <c r="O5670" t="s">
        <v>2941</v>
      </c>
      <c r="P5670" t="s">
        <v>4226</v>
      </c>
    </row>
    <row r="5671" spans="1:16" x14ac:dyDescent="0.3">
      <c r="A5671" s="1">
        <v>41430</v>
      </c>
      <c r="B5671" s="1">
        <v>41522</v>
      </c>
      <c r="C5671" t="s">
        <v>3769</v>
      </c>
      <c r="D5671" t="s">
        <v>61</v>
      </c>
      <c r="E5671" t="s">
        <v>239</v>
      </c>
      <c r="F5671" t="s">
        <v>42</v>
      </c>
      <c r="G5671" t="s">
        <v>34</v>
      </c>
      <c r="H5671" t="s">
        <v>2566</v>
      </c>
      <c r="I5671">
        <v>87</v>
      </c>
      <c r="J5671">
        <v>2</v>
      </c>
      <c r="K5671">
        <v>16.79</v>
      </c>
      <c r="L5671" t="s">
        <v>31</v>
      </c>
      <c r="M5671">
        <v>92</v>
      </c>
      <c r="N5671">
        <v>174</v>
      </c>
      <c r="O5671" t="s">
        <v>2941</v>
      </c>
      <c r="P5671" t="s">
        <v>4226</v>
      </c>
    </row>
    <row r="5672" spans="1:16" x14ac:dyDescent="0.3">
      <c r="A5672" s="1">
        <v>41127</v>
      </c>
      <c r="B5672" s="1">
        <v>41249</v>
      </c>
      <c r="C5672" t="s">
        <v>14</v>
      </c>
      <c r="D5672" t="s">
        <v>608</v>
      </c>
      <c r="E5672" t="s">
        <v>106</v>
      </c>
      <c r="F5672" t="s">
        <v>59</v>
      </c>
      <c r="G5672" t="s">
        <v>18</v>
      </c>
      <c r="H5672" t="s">
        <v>1276</v>
      </c>
      <c r="I5672">
        <v>87</v>
      </c>
      <c r="J5672">
        <v>2</v>
      </c>
      <c r="K5672">
        <v>5.19</v>
      </c>
      <c r="L5672" t="s">
        <v>36</v>
      </c>
      <c r="M5672">
        <v>122</v>
      </c>
      <c r="N5672">
        <v>174</v>
      </c>
      <c r="O5672" t="s">
        <v>2941</v>
      </c>
      <c r="P5672" t="s">
        <v>4226</v>
      </c>
    </row>
    <row r="5673" spans="1:16" x14ac:dyDescent="0.3">
      <c r="A5673" s="1">
        <v>41527</v>
      </c>
      <c r="B5673" s="1">
        <v>41618</v>
      </c>
      <c r="C5673" t="s">
        <v>1823</v>
      </c>
      <c r="D5673" t="s">
        <v>44</v>
      </c>
      <c r="E5673" t="s">
        <v>197</v>
      </c>
      <c r="F5673" t="s">
        <v>69</v>
      </c>
      <c r="G5673" t="s">
        <v>29</v>
      </c>
      <c r="H5673" t="s">
        <v>1420</v>
      </c>
      <c r="I5673">
        <v>87</v>
      </c>
      <c r="J5673">
        <v>2</v>
      </c>
      <c r="K5673">
        <v>9.9600000000000009</v>
      </c>
      <c r="L5673" t="s">
        <v>31</v>
      </c>
      <c r="M5673">
        <v>91</v>
      </c>
      <c r="N5673">
        <v>174</v>
      </c>
      <c r="O5673" t="s">
        <v>2941</v>
      </c>
      <c r="P5673" t="s">
        <v>4226</v>
      </c>
    </row>
    <row r="5674" spans="1:16" x14ac:dyDescent="0.3">
      <c r="A5674" s="1">
        <v>41708</v>
      </c>
      <c r="B5674" s="1">
        <v>41830</v>
      </c>
      <c r="C5674" t="s">
        <v>14</v>
      </c>
      <c r="D5674" t="s">
        <v>1830</v>
      </c>
      <c r="E5674" t="s">
        <v>16</v>
      </c>
      <c r="F5674" t="s">
        <v>28</v>
      </c>
      <c r="G5674" t="s">
        <v>34</v>
      </c>
      <c r="H5674" t="s">
        <v>2758</v>
      </c>
      <c r="I5674">
        <v>58</v>
      </c>
      <c r="J5674">
        <v>3</v>
      </c>
      <c r="K5674">
        <v>7.36</v>
      </c>
      <c r="L5674" t="s">
        <v>20</v>
      </c>
      <c r="M5674">
        <v>122</v>
      </c>
      <c r="N5674">
        <v>174</v>
      </c>
      <c r="O5674" t="s">
        <v>2941</v>
      </c>
      <c r="P5674" t="s">
        <v>4226</v>
      </c>
    </row>
    <row r="5675" spans="1:16" x14ac:dyDescent="0.3">
      <c r="A5675" s="1">
        <v>41095</v>
      </c>
      <c r="B5675" s="1">
        <v>41187</v>
      </c>
      <c r="C5675" t="s">
        <v>3769</v>
      </c>
      <c r="D5675" t="s">
        <v>906</v>
      </c>
      <c r="E5675" t="s">
        <v>1588</v>
      </c>
      <c r="F5675" t="s">
        <v>69</v>
      </c>
      <c r="G5675" t="s">
        <v>34</v>
      </c>
      <c r="H5675" t="s">
        <v>2043</v>
      </c>
      <c r="I5675">
        <v>58</v>
      </c>
      <c r="J5675">
        <v>3</v>
      </c>
      <c r="K5675">
        <v>14.29</v>
      </c>
      <c r="L5675" t="s">
        <v>36</v>
      </c>
      <c r="M5675">
        <v>92</v>
      </c>
      <c r="N5675">
        <v>174</v>
      </c>
      <c r="O5675" t="s">
        <v>2941</v>
      </c>
      <c r="P5675" t="s">
        <v>4226</v>
      </c>
    </row>
    <row r="5676" spans="1:16" x14ac:dyDescent="0.3">
      <c r="A5676" s="1">
        <v>40700</v>
      </c>
      <c r="B5676" s="1">
        <v>40792</v>
      </c>
      <c r="C5676" t="s">
        <v>3769</v>
      </c>
      <c r="D5676" t="s">
        <v>2309</v>
      </c>
      <c r="E5676" t="s">
        <v>38</v>
      </c>
      <c r="F5676" t="s">
        <v>28</v>
      </c>
      <c r="G5676" t="s">
        <v>34</v>
      </c>
      <c r="H5676" t="s">
        <v>2886</v>
      </c>
      <c r="I5676">
        <v>58</v>
      </c>
      <c r="J5676">
        <v>3</v>
      </c>
      <c r="K5676">
        <v>16.600000000000001</v>
      </c>
      <c r="L5676" t="s">
        <v>46</v>
      </c>
      <c r="M5676">
        <v>92</v>
      </c>
      <c r="N5676">
        <v>174</v>
      </c>
      <c r="O5676" t="s">
        <v>2941</v>
      </c>
      <c r="P5676" t="s">
        <v>4226</v>
      </c>
    </row>
    <row r="5677" spans="1:16" x14ac:dyDescent="0.3">
      <c r="A5677" s="1">
        <v>41731</v>
      </c>
      <c r="B5677" s="1">
        <v>41853</v>
      </c>
      <c r="C5677" t="s">
        <v>14</v>
      </c>
      <c r="D5677" t="s">
        <v>1356</v>
      </c>
      <c r="E5677" t="s">
        <v>268</v>
      </c>
      <c r="F5677" t="s">
        <v>86</v>
      </c>
      <c r="G5677" t="s">
        <v>29</v>
      </c>
      <c r="H5677" t="s">
        <v>2651</v>
      </c>
      <c r="I5677">
        <v>174</v>
      </c>
      <c r="J5677">
        <v>1</v>
      </c>
      <c r="K5677">
        <v>8.85</v>
      </c>
      <c r="L5677" t="s">
        <v>20</v>
      </c>
      <c r="M5677">
        <v>122</v>
      </c>
      <c r="N5677">
        <v>174</v>
      </c>
      <c r="O5677" t="s">
        <v>2941</v>
      </c>
      <c r="P5677" t="s">
        <v>4226</v>
      </c>
    </row>
    <row r="5678" spans="1:16" x14ac:dyDescent="0.3">
      <c r="A5678" s="1">
        <v>40555</v>
      </c>
      <c r="B5678" s="1">
        <v>40675</v>
      </c>
      <c r="C5678" t="s">
        <v>14</v>
      </c>
      <c r="D5678" t="s">
        <v>2619</v>
      </c>
      <c r="E5678" t="s">
        <v>16</v>
      </c>
      <c r="F5678" t="s">
        <v>17</v>
      </c>
      <c r="G5678" t="s">
        <v>18</v>
      </c>
      <c r="H5678" t="s">
        <v>3763</v>
      </c>
      <c r="I5678">
        <v>58</v>
      </c>
      <c r="J5678">
        <v>3</v>
      </c>
      <c r="K5678">
        <v>4.79</v>
      </c>
      <c r="L5678" t="s">
        <v>46</v>
      </c>
      <c r="M5678">
        <v>120</v>
      </c>
      <c r="N5678">
        <v>174</v>
      </c>
      <c r="O5678" t="s">
        <v>2941</v>
      </c>
      <c r="P5678" t="s">
        <v>4226</v>
      </c>
    </row>
    <row r="5679" spans="1:16" x14ac:dyDescent="0.3">
      <c r="A5679" s="1">
        <v>41284</v>
      </c>
      <c r="B5679" s="1">
        <v>41404</v>
      </c>
      <c r="C5679" t="s">
        <v>14</v>
      </c>
      <c r="D5679" t="s">
        <v>1336</v>
      </c>
      <c r="E5679" t="s">
        <v>130</v>
      </c>
      <c r="F5679" t="s">
        <v>86</v>
      </c>
      <c r="G5679" t="s">
        <v>34</v>
      </c>
      <c r="H5679" t="s">
        <v>2823</v>
      </c>
      <c r="I5679">
        <v>29</v>
      </c>
      <c r="J5679">
        <v>6</v>
      </c>
      <c r="K5679">
        <v>3.65</v>
      </c>
      <c r="L5679" t="s">
        <v>31</v>
      </c>
      <c r="M5679">
        <v>120</v>
      </c>
      <c r="N5679">
        <v>174</v>
      </c>
      <c r="O5679" t="s">
        <v>2941</v>
      </c>
      <c r="P5679" t="s">
        <v>4226</v>
      </c>
    </row>
    <row r="5680" spans="1:16" x14ac:dyDescent="0.3">
      <c r="A5680" s="1">
        <v>41398</v>
      </c>
      <c r="B5680" s="1">
        <v>41551</v>
      </c>
      <c r="C5680" t="s">
        <v>14</v>
      </c>
      <c r="D5680" t="s">
        <v>2042</v>
      </c>
      <c r="E5680" t="s">
        <v>62</v>
      </c>
      <c r="F5680" t="s">
        <v>63</v>
      </c>
      <c r="G5680" t="s">
        <v>34</v>
      </c>
      <c r="H5680" t="s">
        <v>2043</v>
      </c>
      <c r="I5680">
        <v>87</v>
      </c>
      <c r="J5680">
        <v>2</v>
      </c>
      <c r="K5680">
        <v>6.61</v>
      </c>
      <c r="L5680" t="s">
        <v>31</v>
      </c>
      <c r="M5680">
        <v>153</v>
      </c>
      <c r="N5680">
        <v>174</v>
      </c>
      <c r="O5680" t="s">
        <v>21</v>
      </c>
      <c r="P5680" t="s">
        <v>4226</v>
      </c>
    </row>
    <row r="5681" spans="1:16" x14ac:dyDescent="0.3">
      <c r="A5681" s="1">
        <v>40790</v>
      </c>
      <c r="B5681" s="1">
        <v>40790</v>
      </c>
      <c r="C5681" t="s">
        <v>4087</v>
      </c>
      <c r="D5681" t="s">
        <v>2343</v>
      </c>
      <c r="E5681" t="s">
        <v>294</v>
      </c>
      <c r="F5681" t="s">
        <v>24</v>
      </c>
      <c r="G5681" t="s">
        <v>34</v>
      </c>
      <c r="H5681" t="s">
        <v>607</v>
      </c>
      <c r="I5681">
        <v>58</v>
      </c>
      <c r="J5681">
        <v>3</v>
      </c>
      <c r="K5681">
        <v>10.72</v>
      </c>
      <c r="L5681" t="s">
        <v>46</v>
      </c>
      <c r="M5681">
        <v>0</v>
      </c>
      <c r="N5681">
        <v>174</v>
      </c>
      <c r="O5681" t="s">
        <v>3922</v>
      </c>
      <c r="P5681" t="s">
        <v>4226</v>
      </c>
    </row>
    <row r="5682" spans="1:16" x14ac:dyDescent="0.3">
      <c r="A5682" s="1">
        <v>41741</v>
      </c>
      <c r="B5682" s="1">
        <v>41955</v>
      </c>
      <c r="C5682" t="s">
        <v>14</v>
      </c>
      <c r="D5682" t="s">
        <v>311</v>
      </c>
      <c r="E5682" t="s">
        <v>16</v>
      </c>
      <c r="F5682" t="s">
        <v>42</v>
      </c>
      <c r="G5682" t="s">
        <v>34</v>
      </c>
      <c r="H5682" t="s">
        <v>374</v>
      </c>
      <c r="I5682">
        <v>29</v>
      </c>
      <c r="J5682">
        <v>6</v>
      </c>
      <c r="K5682">
        <v>4.13</v>
      </c>
      <c r="L5682" t="s">
        <v>20</v>
      </c>
      <c r="M5682">
        <v>214</v>
      </c>
      <c r="N5682">
        <v>174</v>
      </c>
      <c r="O5682" t="s">
        <v>21</v>
      </c>
      <c r="P5682" t="s">
        <v>4226</v>
      </c>
    </row>
    <row r="5683" spans="1:16" x14ac:dyDescent="0.3">
      <c r="A5683" s="1">
        <v>41099</v>
      </c>
      <c r="B5683" s="1">
        <v>41130</v>
      </c>
      <c r="C5683" t="s">
        <v>3769</v>
      </c>
      <c r="D5683" t="s">
        <v>2369</v>
      </c>
      <c r="E5683" t="s">
        <v>33</v>
      </c>
      <c r="F5683" t="s">
        <v>28</v>
      </c>
      <c r="G5683" t="s">
        <v>29</v>
      </c>
      <c r="H5683" t="s">
        <v>3186</v>
      </c>
      <c r="I5683">
        <v>87</v>
      </c>
      <c r="J5683">
        <v>2</v>
      </c>
      <c r="K5683">
        <v>18.3</v>
      </c>
      <c r="L5683" t="s">
        <v>36</v>
      </c>
      <c r="M5683">
        <v>31</v>
      </c>
      <c r="N5683">
        <v>174</v>
      </c>
      <c r="O5683" t="s">
        <v>3922</v>
      </c>
      <c r="P5683" t="s">
        <v>4226</v>
      </c>
    </row>
    <row r="5684" spans="1:16" x14ac:dyDescent="0.3">
      <c r="A5684" s="1">
        <v>40914</v>
      </c>
      <c r="B5684" s="1">
        <v>41066</v>
      </c>
      <c r="C5684" t="s">
        <v>14</v>
      </c>
      <c r="D5684" t="s">
        <v>719</v>
      </c>
      <c r="E5684" t="s">
        <v>268</v>
      </c>
      <c r="F5684" t="s">
        <v>86</v>
      </c>
      <c r="G5684" t="s">
        <v>18</v>
      </c>
      <c r="H5684" t="s">
        <v>700</v>
      </c>
      <c r="I5684">
        <v>174</v>
      </c>
      <c r="J5684">
        <v>1</v>
      </c>
      <c r="K5684">
        <v>14.51</v>
      </c>
      <c r="L5684" t="s">
        <v>36</v>
      </c>
      <c r="M5684">
        <v>152</v>
      </c>
      <c r="N5684">
        <v>174</v>
      </c>
      <c r="O5684" t="s">
        <v>21</v>
      </c>
      <c r="P5684" t="s">
        <v>4226</v>
      </c>
    </row>
    <row r="5685" spans="1:16" x14ac:dyDescent="0.3">
      <c r="A5685" s="1">
        <v>40554</v>
      </c>
      <c r="B5685" s="1">
        <v>40585</v>
      </c>
      <c r="C5685" t="s">
        <v>3769</v>
      </c>
      <c r="D5685" t="s">
        <v>192</v>
      </c>
      <c r="E5685" t="s">
        <v>127</v>
      </c>
      <c r="F5685" t="s">
        <v>86</v>
      </c>
      <c r="G5685" t="s">
        <v>34</v>
      </c>
      <c r="H5685" t="s">
        <v>1760</v>
      </c>
      <c r="I5685">
        <v>29</v>
      </c>
      <c r="J5685">
        <v>6</v>
      </c>
      <c r="K5685">
        <v>2.91</v>
      </c>
      <c r="L5685" t="s">
        <v>46</v>
      </c>
      <c r="M5685">
        <v>31</v>
      </c>
      <c r="N5685">
        <v>174</v>
      </c>
      <c r="O5685" t="s">
        <v>3922</v>
      </c>
      <c r="P5685" t="s">
        <v>4226</v>
      </c>
    </row>
    <row r="5686" spans="1:16" x14ac:dyDescent="0.3">
      <c r="A5686" s="1">
        <v>41699</v>
      </c>
      <c r="B5686" s="1">
        <v>41760</v>
      </c>
      <c r="C5686" t="s">
        <v>3769</v>
      </c>
      <c r="D5686" t="s">
        <v>1615</v>
      </c>
      <c r="E5686" t="s">
        <v>16</v>
      </c>
      <c r="F5686" t="s">
        <v>42</v>
      </c>
      <c r="G5686" t="s">
        <v>34</v>
      </c>
      <c r="H5686" t="s">
        <v>2248</v>
      </c>
      <c r="I5686">
        <v>29</v>
      </c>
      <c r="J5686">
        <v>6</v>
      </c>
      <c r="K5686">
        <v>5.35</v>
      </c>
      <c r="L5686" t="s">
        <v>20</v>
      </c>
      <c r="M5686">
        <v>61</v>
      </c>
      <c r="N5686">
        <v>174</v>
      </c>
      <c r="O5686" t="s">
        <v>3922</v>
      </c>
      <c r="P5686" t="s">
        <v>4226</v>
      </c>
    </row>
    <row r="5687" spans="1:16" x14ac:dyDescent="0.3">
      <c r="A5687" s="1">
        <v>40605</v>
      </c>
      <c r="B5687" s="1">
        <v>40789</v>
      </c>
      <c r="C5687" t="s">
        <v>14</v>
      </c>
      <c r="D5687" t="s">
        <v>750</v>
      </c>
      <c r="E5687" t="s">
        <v>239</v>
      </c>
      <c r="F5687" t="s">
        <v>42</v>
      </c>
      <c r="G5687" t="s">
        <v>34</v>
      </c>
      <c r="H5687" t="s">
        <v>779</v>
      </c>
      <c r="I5687">
        <v>58</v>
      </c>
      <c r="J5687">
        <v>3</v>
      </c>
      <c r="K5687">
        <v>6.89</v>
      </c>
      <c r="L5687" t="s">
        <v>46</v>
      </c>
      <c r="M5687">
        <v>184</v>
      </c>
      <c r="N5687">
        <v>174</v>
      </c>
      <c r="O5687" t="s">
        <v>21</v>
      </c>
      <c r="P5687" t="s">
        <v>4226</v>
      </c>
    </row>
    <row r="5688" spans="1:16" x14ac:dyDescent="0.3">
      <c r="A5688" s="1">
        <v>40735</v>
      </c>
      <c r="B5688" s="1">
        <v>40797</v>
      </c>
      <c r="C5688" t="s">
        <v>3769</v>
      </c>
      <c r="D5688" t="s">
        <v>1089</v>
      </c>
      <c r="E5688" t="s">
        <v>73</v>
      </c>
      <c r="F5688" t="s">
        <v>74</v>
      </c>
      <c r="G5688" t="s">
        <v>29</v>
      </c>
      <c r="H5688" t="s">
        <v>3186</v>
      </c>
      <c r="I5688">
        <v>87</v>
      </c>
      <c r="J5688">
        <v>2</v>
      </c>
      <c r="K5688">
        <v>24.26</v>
      </c>
      <c r="L5688" t="s">
        <v>46</v>
      </c>
      <c r="M5688">
        <v>62</v>
      </c>
      <c r="N5688">
        <v>174</v>
      </c>
      <c r="O5688" t="s">
        <v>3922</v>
      </c>
      <c r="P5688" t="s">
        <v>4226</v>
      </c>
    </row>
    <row r="5689" spans="1:16" x14ac:dyDescent="0.3">
      <c r="A5689" s="1">
        <v>41280</v>
      </c>
      <c r="B5689" s="1">
        <v>41339</v>
      </c>
      <c r="C5689" t="s">
        <v>3769</v>
      </c>
      <c r="D5689" t="s">
        <v>148</v>
      </c>
      <c r="E5689" t="s">
        <v>1489</v>
      </c>
      <c r="F5689" t="s">
        <v>49</v>
      </c>
      <c r="G5689" t="s">
        <v>34</v>
      </c>
      <c r="H5689" t="s">
        <v>1760</v>
      </c>
      <c r="I5689">
        <v>29</v>
      </c>
      <c r="J5689">
        <v>6</v>
      </c>
      <c r="K5689">
        <v>6.24</v>
      </c>
      <c r="L5689" t="s">
        <v>31</v>
      </c>
      <c r="M5689">
        <v>59</v>
      </c>
      <c r="N5689">
        <v>174</v>
      </c>
      <c r="O5689" t="s">
        <v>3922</v>
      </c>
      <c r="P5689" t="s">
        <v>4226</v>
      </c>
    </row>
    <row r="5690" spans="1:16" x14ac:dyDescent="0.3">
      <c r="A5690" s="1">
        <v>41800</v>
      </c>
      <c r="B5690" s="1">
        <v>41983</v>
      </c>
      <c r="C5690" t="s">
        <v>14</v>
      </c>
      <c r="D5690" t="s">
        <v>1167</v>
      </c>
      <c r="E5690" t="s">
        <v>106</v>
      </c>
      <c r="F5690" t="s">
        <v>59</v>
      </c>
      <c r="G5690" t="s">
        <v>29</v>
      </c>
      <c r="H5690" t="s">
        <v>1168</v>
      </c>
      <c r="I5690">
        <v>87</v>
      </c>
      <c r="J5690">
        <v>2</v>
      </c>
      <c r="K5690">
        <v>2.35</v>
      </c>
      <c r="L5690" t="s">
        <v>20</v>
      </c>
      <c r="M5690">
        <v>183</v>
      </c>
      <c r="N5690">
        <v>174</v>
      </c>
      <c r="O5690" t="s">
        <v>21</v>
      </c>
      <c r="P5690" t="s">
        <v>4226</v>
      </c>
    </row>
    <row r="5691" spans="1:16" x14ac:dyDescent="0.3">
      <c r="A5691" s="1">
        <v>41922</v>
      </c>
      <c r="B5691" s="1">
        <v>41983</v>
      </c>
      <c r="C5691" t="s">
        <v>3769</v>
      </c>
      <c r="D5691" t="s">
        <v>462</v>
      </c>
      <c r="E5691" t="s">
        <v>16</v>
      </c>
      <c r="F5691" t="s">
        <v>17</v>
      </c>
      <c r="G5691" t="s">
        <v>34</v>
      </c>
      <c r="H5691" t="s">
        <v>4021</v>
      </c>
      <c r="I5691">
        <v>35</v>
      </c>
      <c r="J5691">
        <v>5</v>
      </c>
      <c r="K5691">
        <v>7.79</v>
      </c>
      <c r="L5691" t="s">
        <v>20</v>
      </c>
      <c r="M5691">
        <v>61</v>
      </c>
      <c r="N5691">
        <v>175</v>
      </c>
      <c r="O5691" t="s">
        <v>3922</v>
      </c>
      <c r="P5691" t="s">
        <v>4226</v>
      </c>
    </row>
    <row r="5692" spans="1:16" x14ac:dyDescent="0.3">
      <c r="A5692" s="1">
        <v>41191</v>
      </c>
      <c r="B5692" s="1">
        <v>41222</v>
      </c>
      <c r="C5692" t="s">
        <v>3769</v>
      </c>
      <c r="D5692" t="s">
        <v>866</v>
      </c>
      <c r="E5692" t="s">
        <v>38</v>
      </c>
      <c r="F5692" t="s">
        <v>28</v>
      </c>
      <c r="G5692" t="s">
        <v>34</v>
      </c>
      <c r="H5692" t="s">
        <v>837</v>
      </c>
      <c r="I5692">
        <v>35</v>
      </c>
      <c r="J5692">
        <v>5</v>
      </c>
      <c r="K5692">
        <v>3.62</v>
      </c>
      <c r="L5692" t="s">
        <v>36</v>
      </c>
      <c r="M5692">
        <v>31</v>
      </c>
      <c r="N5692">
        <v>175</v>
      </c>
      <c r="O5692" t="s">
        <v>3922</v>
      </c>
      <c r="P5692" t="s">
        <v>4226</v>
      </c>
    </row>
    <row r="5693" spans="1:16" x14ac:dyDescent="0.3">
      <c r="A5693" s="1">
        <v>41674</v>
      </c>
      <c r="B5693" s="1">
        <v>41824</v>
      </c>
      <c r="C5693" t="s">
        <v>14</v>
      </c>
      <c r="D5693" t="s">
        <v>2467</v>
      </c>
      <c r="E5693" t="s">
        <v>111</v>
      </c>
      <c r="F5693" t="s">
        <v>28</v>
      </c>
      <c r="G5693" t="s">
        <v>34</v>
      </c>
      <c r="H5693" t="s">
        <v>339</v>
      </c>
      <c r="I5693">
        <v>35</v>
      </c>
      <c r="J5693">
        <v>5</v>
      </c>
      <c r="K5693">
        <v>3.82</v>
      </c>
      <c r="L5693" t="s">
        <v>20</v>
      </c>
      <c r="M5693">
        <v>150</v>
      </c>
      <c r="N5693">
        <v>175</v>
      </c>
      <c r="O5693" t="s">
        <v>2941</v>
      </c>
      <c r="P5693" t="s">
        <v>4226</v>
      </c>
    </row>
    <row r="5694" spans="1:16" x14ac:dyDescent="0.3">
      <c r="A5694" s="1">
        <v>41924</v>
      </c>
      <c r="B5694" s="1">
        <v>41985</v>
      </c>
      <c r="C5694" t="s">
        <v>1823</v>
      </c>
      <c r="D5694" t="s">
        <v>3161</v>
      </c>
      <c r="E5694" t="s">
        <v>16</v>
      </c>
      <c r="F5694" t="s">
        <v>28</v>
      </c>
      <c r="G5694" t="s">
        <v>34</v>
      </c>
      <c r="H5694" t="s">
        <v>4042</v>
      </c>
      <c r="I5694">
        <v>35</v>
      </c>
      <c r="J5694">
        <v>5</v>
      </c>
      <c r="K5694">
        <v>2.0699999999999998</v>
      </c>
      <c r="L5694" t="s">
        <v>20</v>
      </c>
      <c r="M5694">
        <v>61</v>
      </c>
      <c r="N5694">
        <v>175</v>
      </c>
      <c r="O5694" t="s">
        <v>3922</v>
      </c>
      <c r="P5694" t="s">
        <v>4226</v>
      </c>
    </row>
    <row r="5695" spans="1:16" x14ac:dyDescent="0.3">
      <c r="A5695" s="1">
        <v>40825</v>
      </c>
      <c r="B5695" s="1">
        <v>40886</v>
      </c>
      <c r="C5695" t="s">
        <v>1823</v>
      </c>
      <c r="D5695" t="s">
        <v>405</v>
      </c>
      <c r="E5695" t="s">
        <v>33</v>
      </c>
      <c r="F5695" t="s">
        <v>28</v>
      </c>
      <c r="G5695" t="s">
        <v>18</v>
      </c>
      <c r="H5695" t="s">
        <v>1409</v>
      </c>
      <c r="I5695">
        <v>88</v>
      </c>
      <c r="J5695">
        <v>2</v>
      </c>
      <c r="K5695">
        <v>23.51</v>
      </c>
      <c r="L5695" t="s">
        <v>46</v>
      </c>
      <c r="M5695">
        <v>61</v>
      </c>
      <c r="N5695">
        <v>176</v>
      </c>
      <c r="O5695" t="s">
        <v>3922</v>
      </c>
      <c r="P5695" t="s">
        <v>4226</v>
      </c>
    </row>
    <row r="5696" spans="1:16" x14ac:dyDescent="0.3">
      <c r="A5696" s="1">
        <v>41857</v>
      </c>
      <c r="B5696" s="1">
        <v>41949</v>
      </c>
      <c r="C5696" t="s">
        <v>1823</v>
      </c>
      <c r="D5696" t="s">
        <v>2774</v>
      </c>
      <c r="E5696" t="s">
        <v>23</v>
      </c>
      <c r="F5696" t="s">
        <v>24</v>
      </c>
      <c r="G5696" t="s">
        <v>29</v>
      </c>
      <c r="H5696" t="s">
        <v>3626</v>
      </c>
      <c r="I5696">
        <v>88</v>
      </c>
      <c r="J5696">
        <v>2</v>
      </c>
      <c r="K5696">
        <v>25.75</v>
      </c>
      <c r="L5696" t="s">
        <v>20</v>
      </c>
      <c r="M5696">
        <v>92</v>
      </c>
      <c r="N5696">
        <v>176</v>
      </c>
      <c r="O5696" t="s">
        <v>2941</v>
      </c>
      <c r="P5696" t="s">
        <v>4226</v>
      </c>
    </row>
    <row r="5697" spans="1:16" x14ac:dyDescent="0.3">
      <c r="A5697" s="1">
        <v>41033</v>
      </c>
      <c r="B5697" s="1">
        <v>41156</v>
      </c>
      <c r="C5697" t="s">
        <v>14</v>
      </c>
      <c r="D5697" t="s">
        <v>540</v>
      </c>
      <c r="E5697" t="s">
        <v>62</v>
      </c>
      <c r="F5697" t="s">
        <v>63</v>
      </c>
      <c r="G5697" t="s">
        <v>34</v>
      </c>
      <c r="H5697" t="s">
        <v>142</v>
      </c>
      <c r="I5697">
        <v>88</v>
      </c>
      <c r="J5697">
        <v>2</v>
      </c>
      <c r="K5697">
        <v>6.81</v>
      </c>
      <c r="L5697" t="s">
        <v>36</v>
      </c>
      <c r="M5697">
        <v>123</v>
      </c>
      <c r="N5697">
        <v>176</v>
      </c>
      <c r="O5697" t="s">
        <v>2941</v>
      </c>
      <c r="P5697" t="s">
        <v>4226</v>
      </c>
    </row>
    <row r="5698" spans="1:16" x14ac:dyDescent="0.3">
      <c r="A5698" s="1">
        <v>41522</v>
      </c>
      <c r="B5698" s="1">
        <v>41522</v>
      </c>
      <c r="C5698" t="s">
        <v>4087</v>
      </c>
      <c r="D5698" t="s">
        <v>1761</v>
      </c>
      <c r="E5698" t="s">
        <v>38</v>
      </c>
      <c r="F5698" t="s">
        <v>28</v>
      </c>
      <c r="G5698" t="s">
        <v>18</v>
      </c>
      <c r="H5698" t="s">
        <v>2417</v>
      </c>
      <c r="I5698">
        <v>176</v>
      </c>
      <c r="J5698">
        <v>1</v>
      </c>
      <c r="K5698">
        <v>44.62</v>
      </c>
      <c r="L5698" t="s">
        <v>31</v>
      </c>
      <c r="M5698">
        <v>0</v>
      </c>
      <c r="N5698">
        <v>176</v>
      </c>
      <c r="O5698" t="s">
        <v>3922</v>
      </c>
      <c r="P5698" t="s">
        <v>4226</v>
      </c>
    </row>
    <row r="5699" spans="1:16" x14ac:dyDescent="0.3">
      <c r="A5699" s="1">
        <v>41334</v>
      </c>
      <c r="B5699" s="1">
        <v>41518</v>
      </c>
      <c r="C5699" t="s">
        <v>14</v>
      </c>
      <c r="D5699" t="s">
        <v>1038</v>
      </c>
      <c r="E5699" t="s">
        <v>33</v>
      </c>
      <c r="F5699" t="s">
        <v>28</v>
      </c>
      <c r="G5699" t="s">
        <v>34</v>
      </c>
      <c r="H5699" t="s">
        <v>310</v>
      </c>
      <c r="I5699">
        <v>44</v>
      </c>
      <c r="J5699">
        <v>4</v>
      </c>
      <c r="K5699">
        <v>3.12</v>
      </c>
      <c r="L5699" t="s">
        <v>31</v>
      </c>
      <c r="M5699">
        <v>184</v>
      </c>
      <c r="N5699">
        <v>176</v>
      </c>
      <c r="O5699" t="s">
        <v>21</v>
      </c>
      <c r="P5699" t="s">
        <v>4226</v>
      </c>
    </row>
    <row r="5700" spans="1:16" x14ac:dyDescent="0.3">
      <c r="A5700" s="1">
        <v>40914</v>
      </c>
      <c r="B5700" s="1">
        <v>41066</v>
      </c>
      <c r="C5700" t="s">
        <v>14</v>
      </c>
      <c r="D5700" t="s">
        <v>635</v>
      </c>
      <c r="E5700" t="s">
        <v>197</v>
      </c>
      <c r="F5700" t="s">
        <v>69</v>
      </c>
      <c r="G5700" t="s">
        <v>18</v>
      </c>
      <c r="H5700" t="s">
        <v>1108</v>
      </c>
      <c r="I5700">
        <v>176</v>
      </c>
      <c r="J5700">
        <v>1</v>
      </c>
      <c r="K5700">
        <v>14.69</v>
      </c>
      <c r="L5700" t="s">
        <v>36</v>
      </c>
      <c r="M5700">
        <v>152</v>
      </c>
      <c r="N5700">
        <v>176</v>
      </c>
      <c r="O5700" t="s">
        <v>21</v>
      </c>
      <c r="P5700" t="s">
        <v>4226</v>
      </c>
    </row>
    <row r="5701" spans="1:16" x14ac:dyDescent="0.3">
      <c r="A5701" s="1">
        <v>41678</v>
      </c>
      <c r="B5701" s="1">
        <v>41767</v>
      </c>
      <c r="C5701" t="s">
        <v>1823</v>
      </c>
      <c r="D5701" t="s">
        <v>1767</v>
      </c>
      <c r="E5701" t="s">
        <v>407</v>
      </c>
      <c r="F5701" t="s">
        <v>86</v>
      </c>
      <c r="G5701" t="s">
        <v>34</v>
      </c>
      <c r="H5701" t="s">
        <v>2485</v>
      </c>
      <c r="I5701">
        <v>88</v>
      </c>
      <c r="J5701">
        <v>2</v>
      </c>
      <c r="K5701">
        <v>13.06</v>
      </c>
      <c r="L5701" t="s">
        <v>20</v>
      </c>
      <c r="M5701">
        <v>89</v>
      </c>
      <c r="N5701">
        <v>176</v>
      </c>
      <c r="O5701" t="s">
        <v>2941</v>
      </c>
      <c r="P5701" t="s">
        <v>4226</v>
      </c>
    </row>
    <row r="5702" spans="1:16" x14ac:dyDescent="0.3">
      <c r="A5702" s="1">
        <v>41433</v>
      </c>
      <c r="B5702" s="1">
        <v>41586</v>
      </c>
      <c r="C5702" t="s">
        <v>1823</v>
      </c>
      <c r="D5702" t="s">
        <v>1708</v>
      </c>
      <c r="E5702" t="s">
        <v>38</v>
      </c>
      <c r="F5702" t="s">
        <v>28</v>
      </c>
      <c r="G5702" t="s">
        <v>34</v>
      </c>
      <c r="H5702" t="s">
        <v>1555</v>
      </c>
      <c r="I5702">
        <v>44</v>
      </c>
      <c r="J5702">
        <v>4</v>
      </c>
      <c r="K5702">
        <v>5.4</v>
      </c>
      <c r="L5702" t="s">
        <v>31</v>
      </c>
      <c r="M5702">
        <v>153</v>
      </c>
      <c r="N5702">
        <v>176</v>
      </c>
      <c r="O5702" t="s">
        <v>21</v>
      </c>
      <c r="P5702" t="s">
        <v>4226</v>
      </c>
    </row>
    <row r="5703" spans="1:16" x14ac:dyDescent="0.3">
      <c r="A5703" s="1">
        <v>41457</v>
      </c>
      <c r="B5703" s="1">
        <v>41610</v>
      </c>
      <c r="C5703" t="s">
        <v>1823</v>
      </c>
      <c r="D5703" t="s">
        <v>210</v>
      </c>
      <c r="E5703" t="s">
        <v>1225</v>
      </c>
      <c r="F5703" t="s">
        <v>49</v>
      </c>
      <c r="G5703" t="s">
        <v>29</v>
      </c>
      <c r="H5703" t="s">
        <v>1963</v>
      </c>
      <c r="I5703">
        <v>176</v>
      </c>
      <c r="J5703">
        <v>1</v>
      </c>
      <c r="K5703">
        <v>17.96</v>
      </c>
      <c r="L5703" t="s">
        <v>31</v>
      </c>
      <c r="M5703">
        <v>153</v>
      </c>
      <c r="N5703">
        <v>176</v>
      </c>
      <c r="O5703" t="s">
        <v>21</v>
      </c>
      <c r="P5703" t="s">
        <v>4226</v>
      </c>
    </row>
    <row r="5704" spans="1:16" x14ac:dyDescent="0.3">
      <c r="A5704" s="1">
        <v>41648</v>
      </c>
      <c r="B5704" s="1">
        <v>41799</v>
      </c>
      <c r="C5704" t="s">
        <v>14</v>
      </c>
      <c r="D5704" t="s">
        <v>135</v>
      </c>
      <c r="E5704" t="s">
        <v>106</v>
      </c>
      <c r="F5704" t="s">
        <v>59</v>
      </c>
      <c r="G5704" t="s">
        <v>18</v>
      </c>
      <c r="H5704" t="s">
        <v>2053</v>
      </c>
      <c r="I5704">
        <v>88</v>
      </c>
      <c r="J5704">
        <v>2</v>
      </c>
      <c r="K5704">
        <v>5.23</v>
      </c>
      <c r="L5704" t="s">
        <v>20</v>
      </c>
      <c r="M5704">
        <v>151</v>
      </c>
      <c r="N5704">
        <v>176</v>
      </c>
      <c r="O5704" t="s">
        <v>21</v>
      </c>
      <c r="P5704" t="s">
        <v>4226</v>
      </c>
    </row>
    <row r="5705" spans="1:16" x14ac:dyDescent="0.3">
      <c r="A5705" s="1">
        <v>41890</v>
      </c>
      <c r="B5705" s="1">
        <v>41981</v>
      </c>
      <c r="C5705" t="s">
        <v>3769</v>
      </c>
      <c r="D5705" t="s">
        <v>2888</v>
      </c>
      <c r="E5705" t="s">
        <v>122</v>
      </c>
      <c r="F5705" t="s">
        <v>63</v>
      </c>
      <c r="G5705" t="s">
        <v>34</v>
      </c>
      <c r="H5705" t="s">
        <v>544</v>
      </c>
      <c r="I5705">
        <v>88</v>
      </c>
      <c r="J5705">
        <v>2</v>
      </c>
      <c r="K5705">
        <v>10.23</v>
      </c>
      <c r="L5705" t="s">
        <v>20</v>
      </c>
      <c r="M5705">
        <v>91</v>
      </c>
      <c r="N5705">
        <v>176</v>
      </c>
      <c r="O5705" t="s">
        <v>2941</v>
      </c>
      <c r="P5705" t="s">
        <v>4226</v>
      </c>
    </row>
    <row r="5706" spans="1:16" x14ac:dyDescent="0.3">
      <c r="A5706" s="1">
        <v>41040</v>
      </c>
      <c r="B5706" s="1">
        <v>41040</v>
      </c>
      <c r="C5706" t="s">
        <v>4087</v>
      </c>
      <c r="D5706" t="s">
        <v>478</v>
      </c>
      <c r="E5706" t="s">
        <v>133</v>
      </c>
      <c r="F5706" t="s">
        <v>86</v>
      </c>
      <c r="G5706" t="s">
        <v>34</v>
      </c>
      <c r="H5706" t="s">
        <v>2035</v>
      </c>
      <c r="I5706">
        <v>44</v>
      </c>
      <c r="J5706">
        <v>4</v>
      </c>
      <c r="K5706">
        <v>7.58</v>
      </c>
      <c r="L5706" t="s">
        <v>36</v>
      </c>
      <c r="M5706">
        <v>0</v>
      </c>
      <c r="N5706">
        <v>176</v>
      </c>
      <c r="O5706" t="s">
        <v>3922</v>
      </c>
      <c r="P5706" t="s">
        <v>4226</v>
      </c>
    </row>
    <row r="5707" spans="1:16" x14ac:dyDescent="0.3">
      <c r="A5707" s="1">
        <v>40551</v>
      </c>
      <c r="B5707" s="1">
        <v>40671</v>
      </c>
      <c r="C5707" t="s">
        <v>14</v>
      </c>
      <c r="D5707" t="s">
        <v>1069</v>
      </c>
      <c r="E5707" t="s">
        <v>16</v>
      </c>
      <c r="F5707" t="s">
        <v>42</v>
      </c>
      <c r="G5707" t="s">
        <v>18</v>
      </c>
      <c r="H5707" t="s">
        <v>2125</v>
      </c>
      <c r="I5707">
        <v>44</v>
      </c>
      <c r="J5707">
        <v>4</v>
      </c>
      <c r="K5707">
        <v>4.3099999999999996</v>
      </c>
      <c r="L5707" t="s">
        <v>46</v>
      </c>
      <c r="M5707">
        <v>120</v>
      </c>
      <c r="N5707">
        <v>176</v>
      </c>
      <c r="O5707" t="s">
        <v>2941</v>
      </c>
      <c r="P5707" t="s">
        <v>4226</v>
      </c>
    </row>
    <row r="5708" spans="1:16" x14ac:dyDescent="0.3">
      <c r="A5708" s="1">
        <v>41675</v>
      </c>
      <c r="B5708" s="1">
        <v>41795</v>
      </c>
      <c r="C5708" t="s">
        <v>14</v>
      </c>
      <c r="D5708" t="s">
        <v>446</v>
      </c>
      <c r="E5708" t="s">
        <v>62</v>
      </c>
      <c r="F5708" t="s">
        <v>63</v>
      </c>
      <c r="G5708" t="s">
        <v>34</v>
      </c>
      <c r="H5708" t="s">
        <v>363</v>
      </c>
      <c r="I5708">
        <v>88</v>
      </c>
      <c r="J5708">
        <v>2</v>
      </c>
      <c r="K5708">
        <v>12.42</v>
      </c>
      <c r="L5708" t="s">
        <v>20</v>
      </c>
      <c r="M5708">
        <v>120</v>
      </c>
      <c r="N5708">
        <v>176</v>
      </c>
      <c r="O5708" t="s">
        <v>2941</v>
      </c>
      <c r="P5708" t="s">
        <v>4226</v>
      </c>
    </row>
    <row r="5709" spans="1:16" x14ac:dyDescent="0.3">
      <c r="A5709" s="1">
        <v>41528</v>
      </c>
      <c r="B5709" s="1">
        <v>41558</v>
      </c>
      <c r="C5709" t="s">
        <v>3769</v>
      </c>
      <c r="D5709" t="s">
        <v>1929</v>
      </c>
      <c r="E5709" t="s">
        <v>111</v>
      </c>
      <c r="F5709" t="s">
        <v>28</v>
      </c>
      <c r="G5709" t="s">
        <v>29</v>
      </c>
      <c r="H5709" t="s">
        <v>2436</v>
      </c>
      <c r="I5709">
        <v>44</v>
      </c>
      <c r="J5709">
        <v>4</v>
      </c>
      <c r="K5709">
        <v>2.62</v>
      </c>
      <c r="L5709" t="s">
        <v>31</v>
      </c>
      <c r="M5709">
        <v>30</v>
      </c>
      <c r="N5709">
        <v>176</v>
      </c>
      <c r="O5709" t="s">
        <v>3922</v>
      </c>
      <c r="P5709" t="s">
        <v>4226</v>
      </c>
    </row>
    <row r="5710" spans="1:16" x14ac:dyDescent="0.3">
      <c r="A5710" s="1">
        <v>41337</v>
      </c>
      <c r="B5710" s="1">
        <v>41490</v>
      </c>
      <c r="C5710" t="s">
        <v>14</v>
      </c>
      <c r="D5710" t="s">
        <v>82</v>
      </c>
      <c r="E5710" t="s">
        <v>952</v>
      </c>
      <c r="F5710" t="s">
        <v>86</v>
      </c>
      <c r="G5710" t="s">
        <v>34</v>
      </c>
      <c r="H5710" t="s">
        <v>2051</v>
      </c>
      <c r="I5710">
        <v>44</v>
      </c>
      <c r="J5710">
        <v>4</v>
      </c>
      <c r="K5710">
        <v>3.95</v>
      </c>
      <c r="L5710" t="s">
        <v>31</v>
      </c>
      <c r="M5710">
        <v>153</v>
      </c>
      <c r="N5710">
        <v>176</v>
      </c>
      <c r="O5710" t="s">
        <v>21</v>
      </c>
      <c r="P5710" t="s">
        <v>4226</v>
      </c>
    </row>
    <row r="5711" spans="1:16" x14ac:dyDescent="0.3">
      <c r="A5711" s="1">
        <v>41312</v>
      </c>
      <c r="B5711" s="1">
        <v>41462</v>
      </c>
      <c r="C5711" t="s">
        <v>14</v>
      </c>
      <c r="D5711" t="s">
        <v>3018</v>
      </c>
      <c r="E5711" t="s">
        <v>1245</v>
      </c>
      <c r="F5711" t="s">
        <v>49</v>
      </c>
      <c r="G5711" t="s">
        <v>29</v>
      </c>
      <c r="H5711" t="s">
        <v>1009</v>
      </c>
      <c r="I5711">
        <v>176</v>
      </c>
      <c r="J5711">
        <v>1</v>
      </c>
      <c r="K5711">
        <v>10.54</v>
      </c>
      <c r="L5711" t="s">
        <v>31</v>
      </c>
      <c r="M5711">
        <v>150</v>
      </c>
      <c r="N5711">
        <v>176</v>
      </c>
      <c r="O5711" t="s">
        <v>2941</v>
      </c>
      <c r="P5711" t="s">
        <v>4226</v>
      </c>
    </row>
    <row r="5712" spans="1:16" x14ac:dyDescent="0.3">
      <c r="A5712" s="1">
        <v>41524</v>
      </c>
      <c r="B5712" s="1">
        <v>41585</v>
      </c>
      <c r="C5712" t="s">
        <v>1823</v>
      </c>
      <c r="D5712" t="s">
        <v>163</v>
      </c>
      <c r="E5712" t="s">
        <v>38</v>
      </c>
      <c r="F5712" t="s">
        <v>28</v>
      </c>
      <c r="G5712" t="s">
        <v>34</v>
      </c>
      <c r="H5712" t="s">
        <v>2803</v>
      </c>
      <c r="I5712">
        <v>44</v>
      </c>
      <c r="J5712">
        <v>4</v>
      </c>
      <c r="K5712">
        <v>4.7</v>
      </c>
      <c r="L5712" t="s">
        <v>31</v>
      </c>
      <c r="M5712">
        <v>61</v>
      </c>
      <c r="N5712">
        <v>176</v>
      </c>
      <c r="O5712" t="s">
        <v>3922</v>
      </c>
      <c r="P5712" t="s">
        <v>4226</v>
      </c>
    </row>
    <row r="5713" spans="1:16" x14ac:dyDescent="0.3">
      <c r="A5713" s="1">
        <v>41737</v>
      </c>
      <c r="B5713" s="1">
        <v>41859</v>
      </c>
      <c r="C5713" t="s">
        <v>14</v>
      </c>
      <c r="D5713" t="s">
        <v>2381</v>
      </c>
      <c r="E5713" t="s">
        <v>1431</v>
      </c>
      <c r="F5713" t="s">
        <v>49</v>
      </c>
      <c r="G5713" t="s">
        <v>18</v>
      </c>
      <c r="H5713" t="s">
        <v>1987</v>
      </c>
      <c r="I5713">
        <v>88</v>
      </c>
      <c r="J5713">
        <v>2</v>
      </c>
      <c r="K5713">
        <v>15.06</v>
      </c>
      <c r="L5713" t="s">
        <v>20</v>
      </c>
      <c r="M5713">
        <v>122</v>
      </c>
      <c r="N5713">
        <v>176</v>
      </c>
      <c r="O5713" t="s">
        <v>2941</v>
      </c>
      <c r="P5713" t="s">
        <v>4226</v>
      </c>
    </row>
    <row r="5714" spans="1:16" x14ac:dyDescent="0.3">
      <c r="A5714" s="1">
        <v>41374</v>
      </c>
      <c r="B5714" s="1">
        <v>41527</v>
      </c>
      <c r="C5714" t="s">
        <v>14</v>
      </c>
      <c r="D5714" t="s">
        <v>1440</v>
      </c>
      <c r="E5714" t="s">
        <v>221</v>
      </c>
      <c r="F5714" t="s">
        <v>221</v>
      </c>
      <c r="G5714" t="s">
        <v>34</v>
      </c>
      <c r="H5714" t="s">
        <v>78</v>
      </c>
      <c r="I5714">
        <v>44</v>
      </c>
      <c r="J5714">
        <v>4</v>
      </c>
      <c r="K5714">
        <v>4.74</v>
      </c>
      <c r="L5714" t="s">
        <v>31</v>
      </c>
      <c r="M5714">
        <v>153</v>
      </c>
      <c r="N5714">
        <v>176</v>
      </c>
      <c r="O5714" t="s">
        <v>21</v>
      </c>
      <c r="P5714" t="s">
        <v>4226</v>
      </c>
    </row>
    <row r="5715" spans="1:16" x14ac:dyDescent="0.3">
      <c r="A5715" s="1">
        <v>41487</v>
      </c>
      <c r="B5715" s="1">
        <v>41579</v>
      </c>
      <c r="C5715" t="s">
        <v>1823</v>
      </c>
      <c r="D5715" t="s">
        <v>2146</v>
      </c>
      <c r="E5715" t="s">
        <v>106</v>
      </c>
      <c r="F5715" t="s">
        <v>59</v>
      </c>
      <c r="G5715" t="s">
        <v>18</v>
      </c>
      <c r="H5715" t="s">
        <v>562</v>
      </c>
      <c r="I5715">
        <v>88</v>
      </c>
      <c r="J5715">
        <v>2</v>
      </c>
      <c r="K5715">
        <v>15.44</v>
      </c>
      <c r="L5715" t="s">
        <v>31</v>
      </c>
      <c r="M5715">
        <v>92</v>
      </c>
      <c r="N5715">
        <v>176</v>
      </c>
      <c r="O5715" t="s">
        <v>2941</v>
      </c>
      <c r="P5715" t="s">
        <v>4226</v>
      </c>
    </row>
    <row r="5716" spans="1:16" x14ac:dyDescent="0.3">
      <c r="A5716" s="1">
        <v>41460</v>
      </c>
      <c r="B5716" s="1">
        <v>41613</v>
      </c>
      <c r="C5716" t="s">
        <v>1823</v>
      </c>
      <c r="D5716" t="s">
        <v>1054</v>
      </c>
      <c r="E5716" t="s">
        <v>33</v>
      </c>
      <c r="F5716" t="s">
        <v>28</v>
      </c>
      <c r="G5716" t="s">
        <v>34</v>
      </c>
      <c r="H5716" t="s">
        <v>1687</v>
      </c>
      <c r="I5716">
        <v>88</v>
      </c>
      <c r="J5716">
        <v>2</v>
      </c>
      <c r="K5716">
        <v>4.05</v>
      </c>
      <c r="L5716" t="s">
        <v>31</v>
      </c>
      <c r="M5716">
        <v>153</v>
      </c>
      <c r="N5716">
        <v>176</v>
      </c>
      <c r="O5716" t="s">
        <v>21</v>
      </c>
      <c r="P5716" t="s">
        <v>4226</v>
      </c>
    </row>
    <row r="5717" spans="1:16" x14ac:dyDescent="0.3">
      <c r="A5717" s="1">
        <v>41466</v>
      </c>
      <c r="B5717" s="1">
        <v>41558</v>
      </c>
      <c r="C5717" t="s">
        <v>3769</v>
      </c>
      <c r="D5717" t="s">
        <v>334</v>
      </c>
      <c r="E5717" t="s">
        <v>23</v>
      </c>
      <c r="F5717" t="s">
        <v>24</v>
      </c>
      <c r="G5717" t="s">
        <v>34</v>
      </c>
      <c r="H5717" t="s">
        <v>2850</v>
      </c>
      <c r="I5717">
        <v>44</v>
      </c>
      <c r="J5717">
        <v>4</v>
      </c>
      <c r="K5717">
        <v>8.68</v>
      </c>
      <c r="L5717" t="s">
        <v>31</v>
      </c>
      <c r="M5717">
        <v>92</v>
      </c>
      <c r="N5717">
        <v>176</v>
      </c>
      <c r="O5717" t="s">
        <v>2941</v>
      </c>
      <c r="P5717" t="s">
        <v>4226</v>
      </c>
    </row>
    <row r="5718" spans="1:16" x14ac:dyDescent="0.3">
      <c r="A5718" s="1">
        <v>41704</v>
      </c>
      <c r="B5718" s="1">
        <v>41888</v>
      </c>
      <c r="C5718" t="s">
        <v>14</v>
      </c>
      <c r="D5718" t="s">
        <v>665</v>
      </c>
      <c r="E5718" t="s">
        <v>38</v>
      </c>
      <c r="F5718" t="s">
        <v>28</v>
      </c>
      <c r="G5718" t="s">
        <v>34</v>
      </c>
      <c r="H5718" t="s">
        <v>689</v>
      </c>
      <c r="I5718">
        <v>88</v>
      </c>
      <c r="J5718">
        <v>2</v>
      </c>
      <c r="K5718">
        <v>4.88</v>
      </c>
      <c r="L5718" t="s">
        <v>20</v>
      </c>
      <c r="M5718">
        <v>184</v>
      </c>
      <c r="N5718">
        <v>176</v>
      </c>
      <c r="O5718" t="s">
        <v>21</v>
      </c>
      <c r="P5718" t="s">
        <v>4226</v>
      </c>
    </row>
    <row r="5719" spans="1:16" x14ac:dyDescent="0.3">
      <c r="A5719" s="1">
        <v>40555</v>
      </c>
      <c r="B5719" s="1">
        <v>40706</v>
      </c>
      <c r="C5719" t="s">
        <v>14</v>
      </c>
      <c r="D5719" t="s">
        <v>2416</v>
      </c>
      <c r="E5719" t="s">
        <v>565</v>
      </c>
      <c r="F5719" t="s">
        <v>55</v>
      </c>
      <c r="G5719" t="s">
        <v>34</v>
      </c>
      <c r="H5719" t="s">
        <v>355</v>
      </c>
      <c r="I5719">
        <v>44</v>
      </c>
      <c r="J5719">
        <v>4</v>
      </c>
      <c r="K5719">
        <v>1.71</v>
      </c>
      <c r="L5719" t="s">
        <v>46</v>
      </c>
      <c r="M5719">
        <v>151</v>
      </c>
      <c r="N5719">
        <v>176</v>
      </c>
      <c r="O5719" t="s">
        <v>21</v>
      </c>
      <c r="P5719" t="s">
        <v>4226</v>
      </c>
    </row>
    <row r="5720" spans="1:16" x14ac:dyDescent="0.3">
      <c r="A5720" s="1">
        <v>41699</v>
      </c>
      <c r="B5720" s="1">
        <v>41821</v>
      </c>
      <c r="C5720" t="s">
        <v>14</v>
      </c>
      <c r="D5720" t="s">
        <v>309</v>
      </c>
      <c r="E5720" t="s">
        <v>23</v>
      </c>
      <c r="F5720" t="s">
        <v>24</v>
      </c>
      <c r="G5720" t="s">
        <v>18</v>
      </c>
      <c r="H5720" t="s">
        <v>1409</v>
      </c>
      <c r="I5720">
        <v>88</v>
      </c>
      <c r="J5720">
        <v>2</v>
      </c>
      <c r="K5720">
        <v>10.17</v>
      </c>
      <c r="L5720" t="s">
        <v>20</v>
      </c>
      <c r="M5720">
        <v>122</v>
      </c>
      <c r="N5720">
        <v>176</v>
      </c>
      <c r="O5720" t="s">
        <v>2941</v>
      </c>
      <c r="P5720" t="s">
        <v>4226</v>
      </c>
    </row>
    <row r="5721" spans="1:16" x14ac:dyDescent="0.3">
      <c r="A5721" s="1">
        <v>41011</v>
      </c>
      <c r="B5721" s="1">
        <v>41041</v>
      </c>
      <c r="C5721" t="s">
        <v>3769</v>
      </c>
      <c r="D5721" t="s">
        <v>1177</v>
      </c>
      <c r="E5721" t="s">
        <v>38</v>
      </c>
      <c r="F5721" t="s">
        <v>28</v>
      </c>
      <c r="G5721" t="s">
        <v>34</v>
      </c>
      <c r="H5721" t="s">
        <v>689</v>
      </c>
      <c r="I5721">
        <v>88</v>
      </c>
      <c r="J5721">
        <v>2</v>
      </c>
      <c r="K5721">
        <v>17.45</v>
      </c>
      <c r="L5721" t="s">
        <v>36</v>
      </c>
      <c r="M5721">
        <v>30</v>
      </c>
      <c r="N5721">
        <v>176</v>
      </c>
      <c r="O5721" t="s">
        <v>3922</v>
      </c>
      <c r="P5721" t="s">
        <v>4226</v>
      </c>
    </row>
    <row r="5722" spans="1:16" x14ac:dyDescent="0.3">
      <c r="A5722" s="1">
        <v>41434</v>
      </c>
      <c r="B5722" s="1">
        <v>41495</v>
      </c>
      <c r="C5722" t="s">
        <v>3769</v>
      </c>
      <c r="D5722" t="s">
        <v>1662</v>
      </c>
      <c r="E5722" t="s">
        <v>16</v>
      </c>
      <c r="F5722" t="s">
        <v>190</v>
      </c>
      <c r="G5722" t="s">
        <v>29</v>
      </c>
      <c r="H5722" t="s">
        <v>3700</v>
      </c>
      <c r="I5722">
        <v>44</v>
      </c>
      <c r="J5722">
        <v>4</v>
      </c>
      <c r="K5722">
        <v>7.23</v>
      </c>
      <c r="L5722" t="s">
        <v>31</v>
      </c>
      <c r="M5722">
        <v>61</v>
      </c>
      <c r="N5722">
        <v>176</v>
      </c>
      <c r="O5722" t="s">
        <v>3922</v>
      </c>
      <c r="P5722" t="s">
        <v>4226</v>
      </c>
    </row>
    <row r="5723" spans="1:16" x14ac:dyDescent="0.3">
      <c r="A5723" s="1">
        <v>41376</v>
      </c>
      <c r="B5723" s="1">
        <v>41498</v>
      </c>
      <c r="C5723" t="s">
        <v>14</v>
      </c>
      <c r="D5723" t="s">
        <v>2751</v>
      </c>
      <c r="E5723" t="s">
        <v>16</v>
      </c>
      <c r="F5723" t="s">
        <v>17</v>
      </c>
      <c r="G5723" t="s">
        <v>34</v>
      </c>
      <c r="H5723" t="s">
        <v>1934</v>
      </c>
      <c r="I5723">
        <v>22</v>
      </c>
      <c r="J5723">
        <v>8</v>
      </c>
      <c r="K5723">
        <v>2.1800000000000002</v>
      </c>
      <c r="L5723" t="s">
        <v>31</v>
      </c>
      <c r="M5723">
        <v>122</v>
      </c>
      <c r="N5723">
        <v>176</v>
      </c>
      <c r="O5723" t="s">
        <v>2941</v>
      </c>
      <c r="P5723" t="s">
        <v>4226</v>
      </c>
    </row>
    <row r="5724" spans="1:16" x14ac:dyDescent="0.3">
      <c r="A5724" s="1">
        <v>40610</v>
      </c>
      <c r="B5724" s="1">
        <v>40732</v>
      </c>
      <c r="C5724" t="s">
        <v>14</v>
      </c>
      <c r="D5724" t="s">
        <v>99</v>
      </c>
      <c r="E5724" t="s">
        <v>38</v>
      </c>
      <c r="F5724" t="s">
        <v>28</v>
      </c>
      <c r="G5724" t="s">
        <v>34</v>
      </c>
      <c r="H5724" t="s">
        <v>2485</v>
      </c>
      <c r="I5724">
        <v>88</v>
      </c>
      <c r="J5724">
        <v>2</v>
      </c>
      <c r="K5724">
        <v>3.01</v>
      </c>
      <c r="L5724" t="s">
        <v>46</v>
      </c>
      <c r="M5724">
        <v>122</v>
      </c>
      <c r="N5724">
        <v>176</v>
      </c>
      <c r="O5724" t="s">
        <v>2941</v>
      </c>
      <c r="P5724" t="s">
        <v>4226</v>
      </c>
    </row>
    <row r="5725" spans="1:16" x14ac:dyDescent="0.3">
      <c r="A5725" s="1">
        <v>40945</v>
      </c>
      <c r="B5725" s="1">
        <v>41005</v>
      </c>
      <c r="C5725" t="s">
        <v>1823</v>
      </c>
      <c r="D5725" t="s">
        <v>2508</v>
      </c>
      <c r="E5725" t="s">
        <v>38</v>
      </c>
      <c r="F5725" t="s">
        <v>28</v>
      </c>
      <c r="G5725" t="s">
        <v>34</v>
      </c>
      <c r="H5725" t="s">
        <v>1187</v>
      </c>
      <c r="I5725">
        <v>44</v>
      </c>
      <c r="J5725">
        <v>4</v>
      </c>
      <c r="K5725">
        <v>7.62</v>
      </c>
      <c r="L5725" t="s">
        <v>36</v>
      </c>
      <c r="M5725">
        <v>60</v>
      </c>
      <c r="N5725">
        <v>176</v>
      </c>
      <c r="O5725" t="s">
        <v>3922</v>
      </c>
      <c r="P5725" t="s">
        <v>4226</v>
      </c>
    </row>
    <row r="5726" spans="1:16" x14ac:dyDescent="0.3">
      <c r="A5726" s="1">
        <v>41923</v>
      </c>
      <c r="B5726" s="1">
        <v>41984</v>
      </c>
      <c r="C5726" t="s">
        <v>1823</v>
      </c>
      <c r="D5726" t="s">
        <v>272</v>
      </c>
      <c r="E5726" t="s">
        <v>27</v>
      </c>
      <c r="F5726" t="s">
        <v>28</v>
      </c>
      <c r="G5726" t="s">
        <v>34</v>
      </c>
      <c r="H5726" t="s">
        <v>2186</v>
      </c>
      <c r="I5726">
        <v>44</v>
      </c>
      <c r="J5726">
        <v>4</v>
      </c>
      <c r="K5726">
        <v>6.58</v>
      </c>
      <c r="L5726" t="s">
        <v>20</v>
      </c>
      <c r="M5726">
        <v>61</v>
      </c>
      <c r="N5726">
        <v>176</v>
      </c>
      <c r="O5726" t="s">
        <v>3922</v>
      </c>
      <c r="P5726" t="s">
        <v>4226</v>
      </c>
    </row>
    <row r="5727" spans="1:16" x14ac:dyDescent="0.3">
      <c r="A5727" s="1">
        <v>41434</v>
      </c>
      <c r="B5727" s="1">
        <v>41434</v>
      </c>
      <c r="C5727" t="s">
        <v>4087</v>
      </c>
      <c r="D5727" t="s">
        <v>2847</v>
      </c>
      <c r="E5727" t="s">
        <v>106</v>
      </c>
      <c r="F5727" t="s">
        <v>59</v>
      </c>
      <c r="G5727" t="s">
        <v>34</v>
      </c>
      <c r="H5727" t="s">
        <v>2027</v>
      </c>
      <c r="I5727">
        <v>44</v>
      </c>
      <c r="J5727">
        <v>4</v>
      </c>
      <c r="K5727">
        <v>4.5199999999999996</v>
      </c>
      <c r="L5727" t="s">
        <v>31</v>
      </c>
      <c r="M5727">
        <v>0</v>
      </c>
      <c r="N5727">
        <v>176</v>
      </c>
      <c r="O5727" t="s">
        <v>3922</v>
      </c>
      <c r="P5727" t="s">
        <v>4226</v>
      </c>
    </row>
    <row r="5728" spans="1:16" x14ac:dyDescent="0.3">
      <c r="A5728" s="1">
        <v>41403</v>
      </c>
      <c r="B5728" s="1">
        <v>41556</v>
      </c>
      <c r="C5728" t="s">
        <v>14</v>
      </c>
      <c r="D5728" t="s">
        <v>1939</v>
      </c>
      <c r="E5728" t="s">
        <v>48</v>
      </c>
      <c r="F5728" t="s">
        <v>49</v>
      </c>
      <c r="G5728" t="s">
        <v>34</v>
      </c>
      <c r="H5728" t="s">
        <v>682</v>
      </c>
      <c r="I5728">
        <v>44</v>
      </c>
      <c r="J5728">
        <v>4</v>
      </c>
      <c r="K5728">
        <v>4.17</v>
      </c>
      <c r="L5728" t="s">
        <v>31</v>
      </c>
      <c r="M5728">
        <v>153</v>
      </c>
      <c r="N5728">
        <v>176</v>
      </c>
      <c r="O5728" t="s">
        <v>21</v>
      </c>
      <c r="P5728" t="s">
        <v>4226</v>
      </c>
    </row>
    <row r="5729" spans="1:16" x14ac:dyDescent="0.3">
      <c r="A5729" s="1">
        <v>41279</v>
      </c>
      <c r="B5729" s="1">
        <v>41399</v>
      </c>
      <c r="C5729" t="s">
        <v>14</v>
      </c>
      <c r="D5729" t="s">
        <v>889</v>
      </c>
      <c r="E5729" t="s">
        <v>73</v>
      </c>
      <c r="F5729" t="s">
        <v>74</v>
      </c>
      <c r="G5729" t="s">
        <v>18</v>
      </c>
      <c r="H5729" t="s">
        <v>591</v>
      </c>
      <c r="I5729">
        <v>88</v>
      </c>
      <c r="J5729">
        <v>2</v>
      </c>
      <c r="K5729">
        <v>5.26</v>
      </c>
      <c r="L5729" t="s">
        <v>31</v>
      </c>
      <c r="M5729">
        <v>120</v>
      </c>
      <c r="N5729">
        <v>176</v>
      </c>
      <c r="O5729" t="s">
        <v>2941</v>
      </c>
      <c r="P5729" t="s">
        <v>4226</v>
      </c>
    </row>
    <row r="5730" spans="1:16" x14ac:dyDescent="0.3">
      <c r="A5730" s="1">
        <v>40980</v>
      </c>
      <c r="B5730" s="1">
        <v>41102</v>
      </c>
      <c r="C5730" t="s">
        <v>14</v>
      </c>
      <c r="D5730" t="s">
        <v>2011</v>
      </c>
      <c r="E5730" t="s">
        <v>77</v>
      </c>
      <c r="F5730" t="s">
        <v>42</v>
      </c>
      <c r="G5730" t="s">
        <v>34</v>
      </c>
      <c r="H5730" t="s">
        <v>2186</v>
      </c>
      <c r="I5730">
        <v>44</v>
      </c>
      <c r="J5730">
        <v>4</v>
      </c>
      <c r="K5730">
        <v>3.26</v>
      </c>
      <c r="L5730" t="s">
        <v>36</v>
      </c>
      <c r="M5730">
        <v>122</v>
      </c>
      <c r="N5730">
        <v>176</v>
      </c>
      <c r="O5730" t="s">
        <v>2941</v>
      </c>
      <c r="P5730" t="s">
        <v>4226</v>
      </c>
    </row>
    <row r="5731" spans="1:16" x14ac:dyDescent="0.3">
      <c r="A5731" s="1">
        <v>41642</v>
      </c>
      <c r="B5731" s="1">
        <v>41762</v>
      </c>
      <c r="C5731" t="s">
        <v>14</v>
      </c>
      <c r="D5731" t="s">
        <v>2046</v>
      </c>
      <c r="E5731" t="s">
        <v>23</v>
      </c>
      <c r="F5731" t="s">
        <v>24</v>
      </c>
      <c r="G5731" t="s">
        <v>34</v>
      </c>
      <c r="H5731" t="s">
        <v>2485</v>
      </c>
      <c r="I5731">
        <v>88</v>
      </c>
      <c r="J5731">
        <v>2</v>
      </c>
      <c r="K5731">
        <v>6.69</v>
      </c>
      <c r="L5731" t="s">
        <v>20</v>
      </c>
      <c r="M5731">
        <v>120</v>
      </c>
      <c r="N5731">
        <v>176</v>
      </c>
      <c r="O5731" t="s">
        <v>2941</v>
      </c>
      <c r="P5731" t="s">
        <v>4226</v>
      </c>
    </row>
    <row r="5732" spans="1:16" x14ac:dyDescent="0.3">
      <c r="A5732" s="1">
        <v>41278</v>
      </c>
      <c r="B5732" s="1">
        <v>41490</v>
      </c>
      <c r="C5732" t="s">
        <v>14</v>
      </c>
      <c r="D5732" t="s">
        <v>524</v>
      </c>
      <c r="E5732" t="s">
        <v>140</v>
      </c>
      <c r="F5732" t="s">
        <v>28</v>
      </c>
      <c r="G5732" t="s">
        <v>34</v>
      </c>
      <c r="H5732" t="s">
        <v>525</v>
      </c>
      <c r="I5732">
        <v>44</v>
      </c>
      <c r="J5732">
        <v>4</v>
      </c>
      <c r="K5732">
        <v>4.68</v>
      </c>
      <c r="L5732" t="s">
        <v>31</v>
      </c>
      <c r="M5732">
        <v>212</v>
      </c>
      <c r="N5732">
        <v>176</v>
      </c>
      <c r="O5732" t="s">
        <v>21</v>
      </c>
      <c r="P5732" t="s">
        <v>4226</v>
      </c>
    </row>
    <row r="5733" spans="1:16" x14ac:dyDescent="0.3">
      <c r="A5733" s="1">
        <v>40552</v>
      </c>
      <c r="B5733" s="1">
        <v>40672</v>
      </c>
      <c r="C5733" t="s">
        <v>14</v>
      </c>
      <c r="D5733" t="s">
        <v>1110</v>
      </c>
      <c r="E5733" t="s">
        <v>122</v>
      </c>
      <c r="F5733" t="s">
        <v>63</v>
      </c>
      <c r="G5733" t="s">
        <v>18</v>
      </c>
      <c r="H5733" t="s">
        <v>1409</v>
      </c>
      <c r="I5733">
        <v>88</v>
      </c>
      <c r="J5733">
        <v>2</v>
      </c>
      <c r="K5733">
        <v>15.25</v>
      </c>
      <c r="L5733" t="s">
        <v>46</v>
      </c>
      <c r="M5733">
        <v>120</v>
      </c>
      <c r="N5733">
        <v>176</v>
      </c>
      <c r="O5733" t="s">
        <v>2941</v>
      </c>
      <c r="P5733" t="s">
        <v>4226</v>
      </c>
    </row>
    <row r="5734" spans="1:16" x14ac:dyDescent="0.3">
      <c r="A5734" s="1">
        <v>40917</v>
      </c>
      <c r="B5734" s="1">
        <v>41038</v>
      </c>
      <c r="C5734" t="s">
        <v>14</v>
      </c>
      <c r="D5734" t="s">
        <v>767</v>
      </c>
      <c r="E5734" t="s">
        <v>58</v>
      </c>
      <c r="F5734" t="s">
        <v>59</v>
      </c>
      <c r="G5734" t="s">
        <v>34</v>
      </c>
      <c r="H5734" t="s">
        <v>1721</v>
      </c>
      <c r="I5734">
        <v>44</v>
      </c>
      <c r="J5734">
        <v>4</v>
      </c>
      <c r="K5734">
        <v>5.91</v>
      </c>
      <c r="L5734" t="s">
        <v>36</v>
      </c>
      <c r="M5734">
        <v>121</v>
      </c>
      <c r="N5734">
        <v>176</v>
      </c>
      <c r="O5734" t="s">
        <v>2941</v>
      </c>
      <c r="P5734" t="s">
        <v>4226</v>
      </c>
    </row>
    <row r="5735" spans="1:16" x14ac:dyDescent="0.3">
      <c r="A5735" s="1">
        <v>41671</v>
      </c>
      <c r="B5735" s="1">
        <v>41852</v>
      </c>
      <c r="C5735" t="s">
        <v>14</v>
      </c>
      <c r="D5735" t="s">
        <v>844</v>
      </c>
      <c r="E5735" t="s">
        <v>249</v>
      </c>
      <c r="F5735" t="s">
        <v>24</v>
      </c>
      <c r="G5735" t="s">
        <v>34</v>
      </c>
      <c r="H5735" t="s">
        <v>1799</v>
      </c>
      <c r="I5735">
        <v>59</v>
      </c>
      <c r="J5735">
        <v>3</v>
      </c>
      <c r="K5735">
        <v>8.02</v>
      </c>
      <c r="L5735" t="s">
        <v>20</v>
      </c>
      <c r="M5735">
        <v>181</v>
      </c>
      <c r="N5735">
        <v>177</v>
      </c>
      <c r="O5735" t="s">
        <v>21</v>
      </c>
      <c r="P5735" t="s">
        <v>4226</v>
      </c>
    </row>
    <row r="5736" spans="1:16" x14ac:dyDescent="0.3">
      <c r="A5736" s="1">
        <v>41437</v>
      </c>
      <c r="B5736" s="1">
        <v>41590</v>
      </c>
      <c r="C5736" t="s">
        <v>14</v>
      </c>
      <c r="D5736" t="s">
        <v>937</v>
      </c>
      <c r="E5736" t="s">
        <v>943</v>
      </c>
      <c r="F5736" t="s">
        <v>28</v>
      </c>
      <c r="G5736" t="s">
        <v>34</v>
      </c>
      <c r="H5736" t="s">
        <v>689</v>
      </c>
      <c r="I5736">
        <v>59</v>
      </c>
      <c r="J5736">
        <v>3</v>
      </c>
      <c r="K5736">
        <v>3.62</v>
      </c>
      <c r="L5736" t="s">
        <v>31</v>
      </c>
      <c r="M5736">
        <v>153</v>
      </c>
      <c r="N5736">
        <v>177</v>
      </c>
      <c r="O5736" t="s">
        <v>21</v>
      </c>
      <c r="P5736" t="s">
        <v>4226</v>
      </c>
    </row>
    <row r="5737" spans="1:16" x14ac:dyDescent="0.3">
      <c r="A5737" s="1">
        <v>41827</v>
      </c>
      <c r="B5737" s="1">
        <v>41950</v>
      </c>
      <c r="C5737" t="s">
        <v>14</v>
      </c>
      <c r="D5737" t="s">
        <v>2722</v>
      </c>
      <c r="E5737" t="s">
        <v>106</v>
      </c>
      <c r="F5737" t="s">
        <v>59</v>
      </c>
      <c r="G5737" t="s">
        <v>18</v>
      </c>
      <c r="H5737" t="s">
        <v>955</v>
      </c>
      <c r="I5737">
        <v>59</v>
      </c>
      <c r="J5737">
        <v>3</v>
      </c>
      <c r="K5737">
        <v>3.66</v>
      </c>
      <c r="L5737" t="s">
        <v>20</v>
      </c>
      <c r="M5737">
        <v>123</v>
      </c>
      <c r="N5737">
        <v>177</v>
      </c>
      <c r="O5737" t="s">
        <v>2941</v>
      </c>
      <c r="P5737" t="s">
        <v>4226</v>
      </c>
    </row>
    <row r="5738" spans="1:16" x14ac:dyDescent="0.3">
      <c r="A5738" s="1">
        <v>41674</v>
      </c>
      <c r="B5738" s="1">
        <v>41824</v>
      </c>
      <c r="C5738" t="s">
        <v>14</v>
      </c>
      <c r="D5738" t="s">
        <v>3011</v>
      </c>
      <c r="E5738" t="s">
        <v>943</v>
      </c>
      <c r="F5738" t="s">
        <v>28</v>
      </c>
      <c r="G5738" t="s">
        <v>34</v>
      </c>
      <c r="H5738" t="s">
        <v>2050</v>
      </c>
      <c r="I5738">
        <v>59</v>
      </c>
      <c r="J5738">
        <v>3</v>
      </c>
      <c r="K5738">
        <v>3.51</v>
      </c>
      <c r="L5738" t="s">
        <v>20</v>
      </c>
      <c r="M5738">
        <v>150</v>
      </c>
      <c r="N5738">
        <v>177</v>
      </c>
      <c r="O5738" t="s">
        <v>2941</v>
      </c>
      <c r="P5738" t="s">
        <v>4226</v>
      </c>
    </row>
    <row r="5739" spans="1:16" x14ac:dyDescent="0.3">
      <c r="A5739" s="1">
        <v>41102</v>
      </c>
      <c r="B5739" s="1">
        <v>41225</v>
      </c>
      <c r="C5739" t="s">
        <v>1823</v>
      </c>
      <c r="D5739" t="s">
        <v>1077</v>
      </c>
      <c r="E5739" t="s">
        <v>23</v>
      </c>
      <c r="F5739" t="s">
        <v>24</v>
      </c>
      <c r="G5739" t="s">
        <v>34</v>
      </c>
      <c r="H5739" t="s">
        <v>2891</v>
      </c>
      <c r="I5739">
        <v>59</v>
      </c>
      <c r="J5739">
        <v>3</v>
      </c>
      <c r="K5739">
        <v>0.06</v>
      </c>
      <c r="L5739" t="s">
        <v>36</v>
      </c>
      <c r="M5739">
        <v>123</v>
      </c>
      <c r="N5739">
        <v>177</v>
      </c>
      <c r="O5739" t="s">
        <v>2941</v>
      </c>
      <c r="P5739" t="s">
        <v>4226</v>
      </c>
    </row>
    <row r="5740" spans="1:16" x14ac:dyDescent="0.3">
      <c r="A5740" s="1">
        <v>40918</v>
      </c>
      <c r="B5740" s="1">
        <v>41070</v>
      </c>
      <c r="C5740" t="s">
        <v>14</v>
      </c>
      <c r="D5740" t="s">
        <v>816</v>
      </c>
      <c r="E5740" t="s">
        <v>62</v>
      </c>
      <c r="F5740" t="s">
        <v>63</v>
      </c>
      <c r="G5740" t="s">
        <v>34</v>
      </c>
      <c r="H5740" t="s">
        <v>914</v>
      </c>
      <c r="I5740">
        <v>59</v>
      </c>
      <c r="J5740">
        <v>3</v>
      </c>
      <c r="K5740">
        <v>6.24</v>
      </c>
      <c r="L5740" t="s">
        <v>36</v>
      </c>
      <c r="M5740">
        <v>152</v>
      </c>
      <c r="N5740">
        <v>177</v>
      </c>
      <c r="O5740" t="s">
        <v>21</v>
      </c>
      <c r="P5740" t="s">
        <v>4226</v>
      </c>
    </row>
    <row r="5741" spans="1:16" x14ac:dyDescent="0.3">
      <c r="A5741" s="1">
        <v>41767</v>
      </c>
      <c r="B5741" s="1">
        <v>41890</v>
      </c>
      <c r="C5741" t="s">
        <v>1823</v>
      </c>
      <c r="D5741" t="s">
        <v>3220</v>
      </c>
      <c r="E5741" t="s">
        <v>106</v>
      </c>
      <c r="F5741" t="s">
        <v>59</v>
      </c>
      <c r="G5741" t="s">
        <v>18</v>
      </c>
      <c r="H5741" t="s">
        <v>1582</v>
      </c>
      <c r="I5741">
        <v>59</v>
      </c>
      <c r="J5741">
        <v>3</v>
      </c>
      <c r="K5741">
        <v>4.41</v>
      </c>
      <c r="L5741" t="s">
        <v>20</v>
      </c>
      <c r="M5741">
        <v>123</v>
      </c>
      <c r="N5741">
        <v>177</v>
      </c>
      <c r="O5741" t="s">
        <v>2941</v>
      </c>
      <c r="P5741" t="s">
        <v>4226</v>
      </c>
    </row>
    <row r="5742" spans="1:16" x14ac:dyDescent="0.3">
      <c r="A5742" s="1">
        <v>41337</v>
      </c>
      <c r="B5742" s="1">
        <v>41429</v>
      </c>
      <c r="C5742" t="s">
        <v>1823</v>
      </c>
      <c r="D5742" t="s">
        <v>2464</v>
      </c>
      <c r="E5742" t="s">
        <v>106</v>
      </c>
      <c r="F5742" t="s">
        <v>59</v>
      </c>
      <c r="G5742" t="s">
        <v>34</v>
      </c>
      <c r="H5742" t="s">
        <v>1984</v>
      </c>
      <c r="I5742">
        <v>59</v>
      </c>
      <c r="J5742">
        <v>3</v>
      </c>
      <c r="K5742">
        <v>3.07</v>
      </c>
      <c r="L5742" t="s">
        <v>31</v>
      </c>
      <c r="M5742">
        <v>92</v>
      </c>
      <c r="N5742">
        <v>177</v>
      </c>
      <c r="O5742" t="s">
        <v>2941</v>
      </c>
      <c r="P5742" t="s">
        <v>4226</v>
      </c>
    </row>
    <row r="5743" spans="1:16" x14ac:dyDescent="0.3">
      <c r="A5743" s="1">
        <v>41741</v>
      </c>
      <c r="B5743" s="1">
        <v>41832</v>
      </c>
      <c r="C5743" t="s">
        <v>3769</v>
      </c>
      <c r="D5743" t="s">
        <v>1545</v>
      </c>
      <c r="E5743" t="s">
        <v>106</v>
      </c>
      <c r="F5743" t="s">
        <v>59</v>
      </c>
      <c r="G5743" t="s">
        <v>29</v>
      </c>
      <c r="H5743" t="s">
        <v>3558</v>
      </c>
      <c r="I5743">
        <v>59</v>
      </c>
      <c r="J5743">
        <v>3</v>
      </c>
      <c r="K5743">
        <v>21.53</v>
      </c>
      <c r="L5743" t="s">
        <v>20</v>
      </c>
      <c r="M5743">
        <v>91</v>
      </c>
      <c r="N5743">
        <v>177</v>
      </c>
      <c r="O5743" t="s">
        <v>2941</v>
      </c>
      <c r="P5743" t="s">
        <v>4226</v>
      </c>
    </row>
    <row r="5744" spans="1:16" x14ac:dyDescent="0.3">
      <c r="A5744" s="1">
        <v>41465</v>
      </c>
      <c r="B5744" s="1">
        <v>41618</v>
      </c>
      <c r="C5744" t="s">
        <v>1823</v>
      </c>
      <c r="D5744" t="s">
        <v>2419</v>
      </c>
      <c r="E5744" t="s">
        <v>943</v>
      </c>
      <c r="F5744" t="s">
        <v>28</v>
      </c>
      <c r="G5744" t="s">
        <v>34</v>
      </c>
      <c r="H5744" t="s">
        <v>925</v>
      </c>
      <c r="I5744">
        <v>59</v>
      </c>
      <c r="J5744">
        <v>3</v>
      </c>
      <c r="K5744">
        <v>2.33</v>
      </c>
      <c r="L5744" t="s">
        <v>31</v>
      </c>
      <c r="M5744">
        <v>153</v>
      </c>
      <c r="N5744">
        <v>177</v>
      </c>
      <c r="O5744" t="s">
        <v>21</v>
      </c>
      <c r="P5744" t="s">
        <v>4226</v>
      </c>
    </row>
    <row r="5745" spans="1:16" x14ac:dyDescent="0.3">
      <c r="A5745" s="1">
        <v>41062</v>
      </c>
      <c r="B5745" s="1">
        <v>41123</v>
      </c>
      <c r="C5745" t="s">
        <v>3769</v>
      </c>
      <c r="D5745" t="s">
        <v>2091</v>
      </c>
      <c r="E5745" t="s">
        <v>1457</v>
      </c>
      <c r="F5745" t="s">
        <v>42</v>
      </c>
      <c r="G5745" t="s">
        <v>34</v>
      </c>
      <c r="H5745" t="s">
        <v>1602</v>
      </c>
      <c r="I5745">
        <v>59</v>
      </c>
      <c r="J5745">
        <v>3</v>
      </c>
      <c r="K5745">
        <v>19.61</v>
      </c>
      <c r="L5745" t="s">
        <v>36</v>
      </c>
      <c r="M5745">
        <v>61</v>
      </c>
      <c r="N5745">
        <v>177</v>
      </c>
      <c r="O5745" t="s">
        <v>3922</v>
      </c>
      <c r="P5745" t="s">
        <v>4226</v>
      </c>
    </row>
    <row r="5746" spans="1:16" x14ac:dyDescent="0.3">
      <c r="A5746" s="1">
        <v>40978</v>
      </c>
      <c r="B5746" s="1">
        <v>41039</v>
      </c>
      <c r="C5746" t="s">
        <v>1823</v>
      </c>
      <c r="D5746" t="s">
        <v>3037</v>
      </c>
      <c r="E5746" t="s">
        <v>111</v>
      </c>
      <c r="F5746" t="s">
        <v>28</v>
      </c>
      <c r="G5746" t="s">
        <v>34</v>
      </c>
      <c r="H5746" t="s">
        <v>925</v>
      </c>
      <c r="I5746">
        <v>59</v>
      </c>
      <c r="J5746">
        <v>3</v>
      </c>
      <c r="K5746">
        <v>6.89</v>
      </c>
      <c r="L5746" t="s">
        <v>36</v>
      </c>
      <c r="M5746">
        <v>61</v>
      </c>
      <c r="N5746">
        <v>177</v>
      </c>
      <c r="O5746" t="s">
        <v>3922</v>
      </c>
      <c r="P5746" t="s">
        <v>4226</v>
      </c>
    </row>
    <row r="5747" spans="1:16" x14ac:dyDescent="0.3">
      <c r="A5747" s="1">
        <v>41674</v>
      </c>
      <c r="B5747" s="1">
        <v>41794</v>
      </c>
      <c r="C5747" t="s">
        <v>14</v>
      </c>
      <c r="D5747" t="s">
        <v>3016</v>
      </c>
      <c r="E5747" t="s">
        <v>77</v>
      </c>
      <c r="F5747" t="s">
        <v>42</v>
      </c>
      <c r="G5747" t="s">
        <v>34</v>
      </c>
      <c r="H5747" t="s">
        <v>1032</v>
      </c>
      <c r="I5747">
        <v>59</v>
      </c>
      <c r="J5747">
        <v>3</v>
      </c>
      <c r="K5747">
        <v>7.93</v>
      </c>
      <c r="L5747" t="s">
        <v>20</v>
      </c>
      <c r="M5747">
        <v>120</v>
      </c>
      <c r="N5747">
        <v>177</v>
      </c>
      <c r="O5747" t="s">
        <v>2941</v>
      </c>
      <c r="P5747" t="s">
        <v>4226</v>
      </c>
    </row>
    <row r="5748" spans="1:16" x14ac:dyDescent="0.3">
      <c r="A5748" s="1">
        <v>41677</v>
      </c>
      <c r="B5748" s="1">
        <v>41827</v>
      </c>
      <c r="C5748" t="s">
        <v>1823</v>
      </c>
      <c r="D5748" t="s">
        <v>741</v>
      </c>
      <c r="E5748" t="s">
        <v>106</v>
      </c>
      <c r="F5748" t="s">
        <v>59</v>
      </c>
      <c r="G5748" t="s">
        <v>18</v>
      </c>
      <c r="H5748" t="s">
        <v>2729</v>
      </c>
      <c r="I5748">
        <v>89</v>
      </c>
      <c r="J5748">
        <v>2</v>
      </c>
      <c r="K5748">
        <v>12.85</v>
      </c>
      <c r="L5748" t="s">
        <v>20</v>
      </c>
      <c r="M5748">
        <v>150</v>
      </c>
      <c r="N5748">
        <v>178</v>
      </c>
      <c r="O5748" t="s">
        <v>2941</v>
      </c>
      <c r="P5748" t="s">
        <v>4226</v>
      </c>
    </row>
    <row r="5749" spans="1:16" x14ac:dyDescent="0.3">
      <c r="A5749" s="1">
        <v>41466</v>
      </c>
      <c r="B5749" s="1">
        <v>41558</v>
      </c>
      <c r="C5749" t="s">
        <v>3769</v>
      </c>
      <c r="D5749" t="s">
        <v>1466</v>
      </c>
      <c r="E5749" t="s">
        <v>16</v>
      </c>
      <c r="F5749" t="s">
        <v>42</v>
      </c>
      <c r="G5749" t="s">
        <v>34</v>
      </c>
      <c r="H5749" t="s">
        <v>2645</v>
      </c>
      <c r="I5749">
        <v>89</v>
      </c>
      <c r="J5749">
        <v>2</v>
      </c>
      <c r="K5749">
        <v>31.67</v>
      </c>
      <c r="L5749" t="s">
        <v>31</v>
      </c>
      <c r="M5749">
        <v>92</v>
      </c>
      <c r="N5749">
        <v>178</v>
      </c>
      <c r="O5749" t="s">
        <v>2941</v>
      </c>
      <c r="P5749" t="s">
        <v>4226</v>
      </c>
    </row>
    <row r="5750" spans="1:16" x14ac:dyDescent="0.3">
      <c r="A5750" s="1">
        <v>41798</v>
      </c>
      <c r="B5750" s="1">
        <v>41920</v>
      </c>
      <c r="C5750" t="s">
        <v>14</v>
      </c>
      <c r="D5750" t="s">
        <v>442</v>
      </c>
      <c r="E5750" t="s">
        <v>38</v>
      </c>
      <c r="F5750" t="s">
        <v>28</v>
      </c>
      <c r="G5750" t="s">
        <v>34</v>
      </c>
      <c r="H5750" t="s">
        <v>3080</v>
      </c>
      <c r="I5750">
        <v>178</v>
      </c>
      <c r="J5750">
        <v>1</v>
      </c>
      <c r="K5750">
        <v>2.87</v>
      </c>
      <c r="L5750" t="s">
        <v>20</v>
      </c>
      <c r="M5750">
        <v>122</v>
      </c>
      <c r="N5750">
        <v>178</v>
      </c>
      <c r="O5750" t="s">
        <v>2941</v>
      </c>
      <c r="P5750" t="s">
        <v>4226</v>
      </c>
    </row>
    <row r="5751" spans="1:16" x14ac:dyDescent="0.3">
      <c r="A5751" s="1">
        <v>41644</v>
      </c>
      <c r="B5751" s="1">
        <v>41703</v>
      </c>
      <c r="C5751" t="s">
        <v>3769</v>
      </c>
      <c r="D5751" t="s">
        <v>462</v>
      </c>
      <c r="E5751" t="s">
        <v>38</v>
      </c>
      <c r="F5751" t="s">
        <v>28</v>
      </c>
      <c r="G5751" t="s">
        <v>34</v>
      </c>
      <c r="H5751" t="s">
        <v>3517</v>
      </c>
      <c r="I5751">
        <v>89</v>
      </c>
      <c r="J5751">
        <v>2</v>
      </c>
      <c r="K5751">
        <v>4.3899999999999997</v>
      </c>
      <c r="L5751" t="s">
        <v>20</v>
      </c>
      <c r="M5751">
        <v>59</v>
      </c>
      <c r="N5751">
        <v>178</v>
      </c>
      <c r="O5751" t="s">
        <v>3922</v>
      </c>
      <c r="P5751" t="s">
        <v>4226</v>
      </c>
    </row>
    <row r="5752" spans="1:16" x14ac:dyDescent="0.3">
      <c r="A5752" s="1">
        <v>41700</v>
      </c>
      <c r="B5752" s="1">
        <v>41822</v>
      </c>
      <c r="C5752" t="s">
        <v>14</v>
      </c>
      <c r="D5752" t="s">
        <v>998</v>
      </c>
      <c r="E5752" t="s">
        <v>218</v>
      </c>
      <c r="F5752" t="s">
        <v>42</v>
      </c>
      <c r="G5752" t="s">
        <v>34</v>
      </c>
      <c r="H5752" t="s">
        <v>1016</v>
      </c>
      <c r="I5752">
        <v>89</v>
      </c>
      <c r="J5752">
        <v>2</v>
      </c>
      <c r="K5752">
        <v>6.42</v>
      </c>
      <c r="L5752" t="s">
        <v>20</v>
      </c>
      <c r="M5752">
        <v>122</v>
      </c>
      <c r="N5752">
        <v>178</v>
      </c>
      <c r="O5752" t="s">
        <v>2941</v>
      </c>
      <c r="P5752" t="s">
        <v>4226</v>
      </c>
    </row>
    <row r="5753" spans="1:16" x14ac:dyDescent="0.3">
      <c r="A5753" s="1">
        <v>40700</v>
      </c>
      <c r="B5753" s="1">
        <v>40853</v>
      </c>
      <c r="C5753" t="s">
        <v>14</v>
      </c>
      <c r="D5753" t="s">
        <v>1977</v>
      </c>
      <c r="E5753" t="s">
        <v>62</v>
      </c>
      <c r="F5753" t="s">
        <v>63</v>
      </c>
      <c r="G5753" t="s">
        <v>34</v>
      </c>
      <c r="H5753" t="s">
        <v>392</v>
      </c>
      <c r="I5753">
        <v>89</v>
      </c>
      <c r="J5753">
        <v>2</v>
      </c>
      <c r="K5753">
        <v>7.91</v>
      </c>
      <c r="L5753" t="s">
        <v>46</v>
      </c>
      <c r="M5753">
        <v>153</v>
      </c>
      <c r="N5753">
        <v>178</v>
      </c>
      <c r="O5753" t="s">
        <v>21</v>
      </c>
      <c r="P5753" t="s">
        <v>4226</v>
      </c>
    </row>
    <row r="5754" spans="1:16" x14ac:dyDescent="0.3">
      <c r="A5754" s="1">
        <v>41399</v>
      </c>
      <c r="B5754" s="1">
        <v>41522</v>
      </c>
      <c r="C5754" t="s">
        <v>14</v>
      </c>
      <c r="D5754" t="s">
        <v>1227</v>
      </c>
      <c r="E5754" t="s">
        <v>62</v>
      </c>
      <c r="F5754" t="s">
        <v>63</v>
      </c>
      <c r="G5754" t="s">
        <v>34</v>
      </c>
      <c r="H5754" t="s">
        <v>2079</v>
      </c>
      <c r="I5754">
        <v>89</v>
      </c>
      <c r="J5754">
        <v>2</v>
      </c>
      <c r="K5754">
        <v>7.03</v>
      </c>
      <c r="L5754" t="s">
        <v>31</v>
      </c>
      <c r="M5754">
        <v>123</v>
      </c>
      <c r="N5754">
        <v>178</v>
      </c>
      <c r="O5754" t="s">
        <v>2941</v>
      </c>
      <c r="P5754" t="s">
        <v>4226</v>
      </c>
    </row>
    <row r="5755" spans="1:16" x14ac:dyDescent="0.3">
      <c r="A5755" s="1">
        <v>41126</v>
      </c>
      <c r="B5755" s="1">
        <v>41187</v>
      </c>
      <c r="C5755" t="s">
        <v>1823</v>
      </c>
      <c r="D5755" t="s">
        <v>1233</v>
      </c>
      <c r="E5755" t="s">
        <v>1104</v>
      </c>
      <c r="F5755" t="s">
        <v>86</v>
      </c>
      <c r="G5755" t="s">
        <v>34</v>
      </c>
      <c r="H5755" t="s">
        <v>244</v>
      </c>
      <c r="I5755">
        <v>89</v>
      </c>
      <c r="J5755">
        <v>2</v>
      </c>
      <c r="K5755">
        <v>28.42</v>
      </c>
      <c r="L5755" t="s">
        <v>36</v>
      </c>
      <c r="M5755">
        <v>61</v>
      </c>
      <c r="N5755">
        <v>178</v>
      </c>
      <c r="O5755" t="s">
        <v>3922</v>
      </c>
      <c r="P5755" t="s">
        <v>4226</v>
      </c>
    </row>
    <row r="5756" spans="1:16" x14ac:dyDescent="0.3">
      <c r="A5756" s="1">
        <v>41338</v>
      </c>
      <c r="B5756" s="1">
        <v>41460</v>
      </c>
      <c r="C5756" t="s">
        <v>14</v>
      </c>
      <c r="D5756" t="s">
        <v>651</v>
      </c>
      <c r="E5756" t="s">
        <v>33</v>
      </c>
      <c r="F5756" t="s">
        <v>28</v>
      </c>
      <c r="G5756" t="s">
        <v>34</v>
      </c>
      <c r="H5756" t="s">
        <v>2139</v>
      </c>
      <c r="I5756">
        <v>89</v>
      </c>
      <c r="J5756">
        <v>2</v>
      </c>
      <c r="K5756">
        <v>8.6199999999999992</v>
      </c>
      <c r="L5756" t="s">
        <v>31</v>
      </c>
      <c r="M5756">
        <v>122</v>
      </c>
      <c r="N5756">
        <v>178</v>
      </c>
      <c r="O5756" t="s">
        <v>2941</v>
      </c>
      <c r="P5756" t="s">
        <v>4226</v>
      </c>
    </row>
    <row r="5757" spans="1:16" x14ac:dyDescent="0.3">
      <c r="A5757" s="1">
        <v>41316</v>
      </c>
      <c r="B5757" s="1">
        <v>41436</v>
      </c>
      <c r="C5757" t="s">
        <v>14</v>
      </c>
      <c r="D5757" t="s">
        <v>603</v>
      </c>
      <c r="E5757" t="s">
        <v>122</v>
      </c>
      <c r="F5757" t="s">
        <v>63</v>
      </c>
      <c r="G5757" t="s">
        <v>29</v>
      </c>
      <c r="H5757" t="s">
        <v>3616</v>
      </c>
      <c r="I5757">
        <v>89</v>
      </c>
      <c r="J5757">
        <v>2</v>
      </c>
      <c r="K5757">
        <v>5.44</v>
      </c>
      <c r="L5757" t="s">
        <v>31</v>
      </c>
      <c r="M5757">
        <v>120</v>
      </c>
      <c r="N5757">
        <v>178</v>
      </c>
      <c r="O5757" t="s">
        <v>2941</v>
      </c>
      <c r="P5757" t="s">
        <v>4226</v>
      </c>
    </row>
    <row r="5758" spans="1:16" x14ac:dyDescent="0.3">
      <c r="A5758" s="1">
        <v>41863</v>
      </c>
      <c r="B5758" s="1">
        <v>41985</v>
      </c>
      <c r="C5758" t="s">
        <v>1823</v>
      </c>
      <c r="D5758" t="s">
        <v>199</v>
      </c>
      <c r="E5758" t="s">
        <v>106</v>
      </c>
      <c r="F5758" t="s">
        <v>59</v>
      </c>
      <c r="G5758" t="s">
        <v>18</v>
      </c>
      <c r="H5758" t="s">
        <v>2729</v>
      </c>
      <c r="I5758">
        <v>89</v>
      </c>
      <c r="J5758">
        <v>2</v>
      </c>
      <c r="K5758">
        <v>8.08</v>
      </c>
      <c r="L5758" t="s">
        <v>20</v>
      </c>
      <c r="M5758">
        <v>122</v>
      </c>
      <c r="N5758">
        <v>178</v>
      </c>
      <c r="O5758" t="s">
        <v>2941</v>
      </c>
      <c r="P5758" t="s">
        <v>4226</v>
      </c>
    </row>
    <row r="5759" spans="1:16" x14ac:dyDescent="0.3">
      <c r="A5759" s="1">
        <v>41704</v>
      </c>
      <c r="B5759" s="1">
        <v>41765</v>
      </c>
      <c r="C5759" t="s">
        <v>1823</v>
      </c>
      <c r="D5759" t="s">
        <v>1415</v>
      </c>
      <c r="E5759" t="s">
        <v>698</v>
      </c>
      <c r="F5759" t="s">
        <v>49</v>
      </c>
      <c r="G5759" t="s">
        <v>34</v>
      </c>
      <c r="H5759" t="s">
        <v>1016</v>
      </c>
      <c r="I5759">
        <v>89</v>
      </c>
      <c r="J5759">
        <v>2</v>
      </c>
      <c r="K5759">
        <v>10.83</v>
      </c>
      <c r="L5759" t="s">
        <v>20</v>
      </c>
      <c r="M5759">
        <v>61</v>
      </c>
      <c r="N5759">
        <v>178</v>
      </c>
      <c r="O5759" t="s">
        <v>3922</v>
      </c>
      <c r="P5759" t="s">
        <v>4226</v>
      </c>
    </row>
    <row r="5760" spans="1:16" x14ac:dyDescent="0.3">
      <c r="A5760" s="1">
        <v>41762</v>
      </c>
      <c r="B5760" s="1">
        <v>41885</v>
      </c>
      <c r="C5760" t="s">
        <v>14</v>
      </c>
      <c r="D5760" t="s">
        <v>1010</v>
      </c>
      <c r="E5760" t="s">
        <v>3159</v>
      </c>
      <c r="F5760" t="s">
        <v>86</v>
      </c>
      <c r="G5760" t="s">
        <v>34</v>
      </c>
      <c r="H5760" t="s">
        <v>1676</v>
      </c>
      <c r="I5760">
        <v>89</v>
      </c>
      <c r="J5760">
        <v>2</v>
      </c>
      <c r="K5760">
        <v>10.14</v>
      </c>
      <c r="L5760" t="s">
        <v>20</v>
      </c>
      <c r="M5760">
        <v>123</v>
      </c>
      <c r="N5760">
        <v>178</v>
      </c>
      <c r="O5760" t="s">
        <v>2941</v>
      </c>
      <c r="P5760" t="s">
        <v>4226</v>
      </c>
    </row>
    <row r="5761" spans="1:16" x14ac:dyDescent="0.3">
      <c r="A5761" s="1">
        <v>41709</v>
      </c>
      <c r="B5761" s="1">
        <v>41770</v>
      </c>
      <c r="C5761" t="s">
        <v>3769</v>
      </c>
      <c r="D5761" t="s">
        <v>1694</v>
      </c>
      <c r="E5761" t="s">
        <v>133</v>
      </c>
      <c r="F5761" t="s">
        <v>86</v>
      </c>
      <c r="G5761" t="s">
        <v>18</v>
      </c>
      <c r="H5761" t="s">
        <v>4024</v>
      </c>
      <c r="I5761">
        <v>178</v>
      </c>
      <c r="J5761">
        <v>1</v>
      </c>
      <c r="K5761">
        <v>24.18</v>
      </c>
      <c r="L5761" t="s">
        <v>20</v>
      </c>
      <c r="M5761">
        <v>61</v>
      </c>
      <c r="N5761">
        <v>178</v>
      </c>
      <c r="O5761" t="s">
        <v>3922</v>
      </c>
      <c r="P5761" t="s">
        <v>4226</v>
      </c>
    </row>
    <row r="5762" spans="1:16" x14ac:dyDescent="0.3">
      <c r="A5762" s="1">
        <v>40607</v>
      </c>
      <c r="B5762" s="1">
        <v>40729</v>
      </c>
      <c r="C5762" t="s">
        <v>14</v>
      </c>
      <c r="D5762" t="s">
        <v>410</v>
      </c>
      <c r="E5762" t="s">
        <v>173</v>
      </c>
      <c r="F5762" t="s">
        <v>49</v>
      </c>
      <c r="G5762" t="s">
        <v>34</v>
      </c>
      <c r="H5762" t="s">
        <v>1016</v>
      </c>
      <c r="I5762">
        <v>89</v>
      </c>
      <c r="J5762">
        <v>2</v>
      </c>
      <c r="K5762">
        <v>16.760000000000002</v>
      </c>
      <c r="L5762" t="s">
        <v>46</v>
      </c>
      <c r="M5762">
        <v>122</v>
      </c>
      <c r="N5762">
        <v>178</v>
      </c>
      <c r="O5762" t="s">
        <v>2941</v>
      </c>
      <c r="P5762" t="s">
        <v>4226</v>
      </c>
    </row>
    <row r="5763" spans="1:16" x14ac:dyDescent="0.3">
      <c r="A5763" s="1">
        <v>40975</v>
      </c>
      <c r="B5763" s="1">
        <v>41097</v>
      </c>
      <c r="C5763" t="s">
        <v>1823</v>
      </c>
      <c r="D5763" t="s">
        <v>603</v>
      </c>
      <c r="E5763" t="s">
        <v>710</v>
      </c>
      <c r="F5763" t="s">
        <v>42</v>
      </c>
      <c r="G5763" t="s">
        <v>29</v>
      </c>
      <c r="H5763" t="s">
        <v>825</v>
      </c>
      <c r="I5763">
        <v>89</v>
      </c>
      <c r="J5763">
        <v>2</v>
      </c>
      <c r="K5763">
        <v>8.24</v>
      </c>
      <c r="L5763" t="s">
        <v>36</v>
      </c>
      <c r="M5763">
        <v>122</v>
      </c>
      <c r="N5763">
        <v>178</v>
      </c>
      <c r="O5763" t="s">
        <v>2941</v>
      </c>
      <c r="P5763" t="s">
        <v>4226</v>
      </c>
    </row>
    <row r="5764" spans="1:16" x14ac:dyDescent="0.3">
      <c r="A5764" s="1">
        <v>40916</v>
      </c>
      <c r="B5764" s="1">
        <v>41037</v>
      </c>
      <c r="C5764" t="s">
        <v>14</v>
      </c>
      <c r="D5764" t="s">
        <v>1816</v>
      </c>
      <c r="E5764" t="s">
        <v>33</v>
      </c>
      <c r="F5764" t="s">
        <v>28</v>
      </c>
      <c r="G5764" t="s">
        <v>34</v>
      </c>
      <c r="H5764" t="s">
        <v>274</v>
      </c>
      <c r="I5764">
        <v>179</v>
      </c>
      <c r="J5764">
        <v>1</v>
      </c>
      <c r="K5764">
        <v>10.39</v>
      </c>
      <c r="L5764" t="s">
        <v>36</v>
      </c>
      <c r="M5764">
        <v>121</v>
      </c>
      <c r="N5764">
        <v>179</v>
      </c>
      <c r="O5764" t="s">
        <v>2941</v>
      </c>
      <c r="P5764" t="s">
        <v>4226</v>
      </c>
    </row>
    <row r="5765" spans="1:16" x14ac:dyDescent="0.3">
      <c r="A5765" s="1">
        <v>41703</v>
      </c>
      <c r="B5765" s="1">
        <v>41825</v>
      </c>
      <c r="C5765" t="s">
        <v>14</v>
      </c>
      <c r="D5765" t="s">
        <v>1232</v>
      </c>
      <c r="E5765" t="s">
        <v>16</v>
      </c>
      <c r="F5765" t="s">
        <v>17</v>
      </c>
      <c r="G5765" t="s">
        <v>34</v>
      </c>
      <c r="H5765" t="s">
        <v>903</v>
      </c>
      <c r="I5765">
        <v>60</v>
      </c>
      <c r="J5765">
        <v>3</v>
      </c>
      <c r="K5765">
        <v>3.63</v>
      </c>
      <c r="L5765" t="s">
        <v>20</v>
      </c>
      <c r="M5765">
        <v>122</v>
      </c>
      <c r="N5765">
        <v>180</v>
      </c>
      <c r="O5765" t="s">
        <v>2941</v>
      </c>
      <c r="P5765" t="s">
        <v>4226</v>
      </c>
    </row>
    <row r="5766" spans="1:16" x14ac:dyDescent="0.3">
      <c r="A5766" s="1">
        <v>40666</v>
      </c>
      <c r="B5766" s="1">
        <v>40758</v>
      </c>
      <c r="C5766" t="s">
        <v>1823</v>
      </c>
      <c r="D5766" t="s">
        <v>2860</v>
      </c>
      <c r="E5766" t="s">
        <v>16</v>
      </c>
      <c r="F5766" t="s">
        <v>190</v>
      </c>
      <c r="G5766" t="s">
        <v>34</v>
      </c>
      <c r="H5766" t="s">
        <v>1781</v>
      </c>
      <c r="I5766">
        <v>60</v>
      </c>
      <c r="J5766">
        <v>3</v>
      </c>
      <c r="K5766">
        <v>8.02</v>
      </c>
      <c r="L5766" t="s">
        <v>46</v>
      </c>
      <c r="M5766">
        <v>92</v>
      </c>
      <c r="N5766">
        <v>180</v>
      </c>
      <c r="O5766" t="s">
        <v>2941</v>
      </c>
      <c r="P5766" t="s">
        <v>4226</v>
      </c>
    </row>
    <row r="5767" spans="1:16" x14ac:dyDescent="0.3">
      <c r="A5767" s="1">
        <v>40613</v>
      </c>
      <c r="B5767" s="1">
        <v>40797</v>
      </c>
      <c r="C5767" t="s">
        <v>14</v>
      </c>
      <c r="D5767" t="s">
        <v>349</v>
      </c>
      <c r="E5767" t="s">
        <v>106</v>
      </c>
      <c r="F5767" t="s">
        <v>59</v>
      </c>
      <c r="G5767" t="s">
        <v>18</v>
      </c>
      <c r="H5767" t="s">
        <v>528</v>
      </c>
      <c r="I5767">
        <v>90</v>
      </c>
      <c r="J5767">
        <v>2</v>
      </c>
      <c r="K5767">
        <v>7.46</v>
      </c>
      <c r="L5767" t="s">
        <v>46</v>
      </c>
      <c r="M5767">
        <v>184</v>
      </c>
      <c r="N5767">
        <v>180</v>
      </c>
      <c r="O5767" t="s">
        <v>21</v>
      </c>
      <c r="P5767" t="s">
        <v>4226</v>
      </c>
    </row>
    <row r="5768" spans="1:16" x14ac:dyDescent="0.3">
      <c r="A5768" s="1">
        <v>41465</v>
      </c>
      <c r="B5768" s="1">
        <v>41618</v>
      </c>
      <c r="C5768" t="s">
        <v>1823</v>
      </c>
      <c r="D5768" t="s">
        <v>1197</v>
      </c>
      <c r="E5768" t="s">
        <v>964</v>
      </c>
      <c r="F5768" t="s">
        <v>42</v>
      </c>
      <c r="G5768" t="s">
        <v>34</v>
      </c>
      <c r="H5768" t="s">
        <v>2133</v>
      </c>
      <c r="I5768">
        <v>45</v>
      </c>
      <c r="J5768">
        <v>4</v>
      </c>
      <c r="K5768">
        <v>5</v>
      </c>
      <c r="L5768" t="s">
        <v>31</v>
      </c>
      <c r="M5768">
        <v>153</v>
      </c>
      <c r="N5768">
        <v>180</v>
      </c>
      <c r="O5768" t="s">
        <v>21</v>
      </c>
      <c r="P5768" t="s">
        <v>4226</v>
      </c>
    </row>
    <row r="5769" spans="1:16" x14ac:dyDescent="0.3">
      <c r="A5769" s="1">
        <v>40582</v>
      </c>
      <c r="B5769" s="1">
        <v>40610</v>
      </c>
      <c r="C5769" t="s">
        <v>3769</v>
      </c>
      <c r="D5769" t="s">
        <v>1406</v>
      </c>
      <c r="E5769" t="s">
        <v>23</v>
      </c>
      <c r="F5769" t="s">
        <v>24</v>
      </c>
      <c r="G5769" t="s">
        <v>18</v>
      </c>
      <c r="H5769" t="s">
        <v>473</v>
      </c>
      <c r="I5769">
        <v>90</v>
      </c>
      <c r="J5769">
        <v>2</v>
      </c>
      <c r="K5769">
        <v>22.38</v>
      </c>
      <c r="L5769" t="s">
        <v>46</v>
      </c>
      <c r="M5769">
        <v>28</v>
      </c>
      <c r="N5769">
        <v>180</v>
      </c>
      <c r="O5769" t="s">
        <v>3922</v>
      </c>
      <c r="P5769" t="s">
        <v>4226</v>
      </c>
    </row>
    <row r="5770" spans="1:16" x14ac:dyDescent="0.3">
      <c r="A5770" s="1">
        <v>41491</v>
      </c>
      <c r="B5770" s="1">
        <v>41552</v>
      </c>
      <c r="C5770" t="s">
        <v>3769</v>
      </c>
      <c r="D5770" t="s">
        <v>1865</v>
      </c>
      <c r="E5770" t="s">
        <v>411</v>
      </c>
      <c r="F5770" t="s">
        <v>55</v>
      </c>
      <c r="G5770" t="s">
        <v>34</v>
      </c>
      <c r="H5770" t="s">
        <v>1318</v>
      </c>
      <c r="I5770">
        <v>30</v>
      </c>
      <c r="J5770">
        <v>6</v>
      </c>
      <c r="K5770">
        <v>6.75</v>
      </c>
      <c r="L5770" t="s">
        <v>31</v>
      </c>
      <c r="M5770">
        <v>61</v>
      </c>
      <c r="N5770">
        <v>180</v>
      </c>
      <c r="O5770" t="s">
        <v>3922</v>
      </c>
      <c r="P5770" t="s">
        <v>4226</v>
      </c>
    </row>
    <row r="5771" spans="1:16" x14ac:dyDescent="0.3">
      <c r="A5771" s="1">
        <v>41097</v>
      </c>
      <c r="B5771" s="1">
        <v>41250</v>
      </c>
      <c r="C5771" t="s">
        <v>1823</v>
      </c>
      <c r="D5771" t="s">
        <v>762</v>
      </c>
      <c r="E5771" t="s">
        <v>414</v>
      </c>
      <c r="F5771" t="s">
        <v>74</v>
      </c>
      <c r="G5771" t="s">
        <v>34</v>
      </c>
      <c r="H5771" t="s">
        <v>297</v>
      </c>
      <c r="I5771">
        <v>90</v>
      </c>
      <c r="J5771">
        <v>2</v>
      </c>
      <c r="K5771">
        <v>3.86</v>
      </c>
      <c r="L5771" t="s">
        <v>36</v>
      </c>
      <c r="M5771">
        <v>153</v>
      </c>
      <c r="N5771">
        <v>180</v>
      </c>
      <c r="O5771" t="s">
        <v>21</v>
      </c>
      <c r="P5771" t="s">
        <v>4226</v>
      </c>
    </row>
    <row r="5772" spans="1:16" x14ac:dyDescent="0.3">
      <c r="A5772" s="1">
        <v>41680</v>
      </c>
      <c r="B5772" s="1">
        <v>41830</v>
      </c>
      <c r="C5772" t="s">
        <v>14</v>
      </c>
      <c r="D5772" t="s">
        <v>214</v>
      </c>
      <c r="E5772" t="s">
        <v>106</v>
      </c>
      <c r="F5772" t="s">
        <v>59</v>
      </c>
      <c r="G5772" t="s">
        <v>34</v>
      </c>
      <c r="H5772" t="s">
        <v>276</v>
      </c>
      <c r="I5772">
        <v>60</v>
      </c>
      <c r="J5772">
        <v>3</v>
      </c>
      <c r="K5772">
        <v>3.22</v>
      </c>
      <c r="L5772" t="s">
        <v>20</v>
      </c>
      <c r="M5772">
        <v>150</v>
      </c>
      <c r="N5772">
        <v>180</v>
      </c>
      <c r="O5772" t="s">
        <v>2941</v>
      </c>
      <c r="P5772" t="s">
        <v>4226</v>
      </c>
    </row>
    <row r="5773" spans="1:16" x14ac:dyDescent="0.3">
      <c r="A5773" s="1">
        <v>40580</v>
      </c>
      <c r="B5773" s="1">
        <v>40730</v>
      </c>
      <c r="C5773" t="s">
        <v>14</v>
      </c>
      <c r="D5773" t="s">
        <v>1752</v>
      </c>
      <c r="E5773" t="s">
        <v>16</v>
      </c>
      <c r="F5773" t="s">
        <v>17</v>
      </c>
      <c r="G5773" t="s">
        <v>34</v>
      </c>
      <c r="H5773" t="s">
        <v>2985</v>
      </c>
      <c r="I5773">
        <v>60</v>
      </c>
      <c r="J5773">
        <v>3</v>
      </c>
      <c r="K5773">
        <v>4.76</v>
      </c>
      <c r="L5773" t="s">
        <v>46</v>
      </c>
      <c r="M5773">
        <v>150</v>
      </c>
      <c r="N5773">
        <v>180</v>
      </c>
      <c r="O5773" t="s">
        <v>2941</v>
      </c>
      <c r="P5773" t="s">
        <v>4226</v>
      </c>
    </row>
    <row r="5774" spans="1:16" x14ac:dyDescent="0.3">
      <c r="A5774" s="1">
        <v>41735</v>
      </c>
      <c r="B5774" s="1">
        <v>41918</v>
      </c>
      <c r="C5774" t="s">
        <v>14</v>
      </c>
      <c r="D5774" t="s">
        <v>229</v>
      </c>
      <c r="E5774" t="s">
        <v>16</v>
      </c>
      <c r="F5774" t="s">
        <v>190</v>
      </c>
      <c r="G5774" t="s">
        <v>34</v>
      </c>
      <c r="H5774" t="s">
        <v>1365</v>
      </c>
      <c r="I5774">
        <v>45</v>
      </c>
      <c r="J5774">
        <v>4</v>
      </c>
      <c r="K5774">
        <v>5.22</v>
      </c>
      <c r="L5774" t="s">
        <v>20</v>
      </c>
      <c r="M5774">
        <v>183</v>
      </c>
      <c r="N5774">
        <v>180</v>
      </c>
      <c r="O5774" t="s">
        <v>21</v>
      </c>
      <c r="P5774" t="s">
        <v>4226</v>
      </c>
    </row>
    <row r="5775" spans="1:16" x14ac:dyDescent="0.3">
      <c r="A5775" s="1">
        <v>41011</v>
      </c>
      <c r="B5775" s="1">
        <v>41164</v>
      </c>
      <c r="C5775" t="s">
        <v>1823</v>
      </c>
      <c r="D5775" t="s">
        <v>2276</v>
      </c>
      <c r="E5775" t="s">
        <v>16</v>
      </c>
      <c r="F5775" t="s">
        <v>17</v>
      </c>
      <c r="G5775" t="s">
        <v>18</v>
      </c>
      <c r="H5775" t="s">
        <v>2281</v>
      </c>
      <c r="I5775">
        <v>36</v>
      </c>
      <c r="J5775">
        <v>5</v>
      </c>
      <c r="K5775">
        <v>2.39</v>
      </c>
      <c r="L5775" t="s">
        <v>36</v>
      </c>
      <c r="M5775">
        <v>153</v>
      </c>
      <c r="N5775">
        <v>180</v>
      </c>
      <c r="O5775" t="s">
        <v>21</v>
      </c>
      <c r="P5775" t="s">
        <v>4226</v>
      </c>
    </row>
    <row r="5776" spans="1:16" x14ac:dyDescent="0.3">
      <c r="A5776" s="1">
        <v>41343</v>
      </c>
      <c r="B5776" s="1">
        <v>41496</v>
      </c>
      <c r="C5776" t="s">
        <v>14</v>
      </c>
      <c r="D5776" t="s">
        <v>1197</v>
      </c>
      <c r="E5776" t="s">
        <v>62</v>
      </c>
      <c r="F5776" t="s">
        <v>63</v>
      </c>
      <c r="G5776" t="s">
        <v>34</v>
      </c>
      <c r="H5776" t="s">
        <v>1273</v>
      </c>
      <c r="I5776">
        <v>60</v>
      </c>
      <c r="J5776">
        <v>3</v>
      </c>
      <c r="K5776">
        <v>4.0999999999999996</v>
      </c>
      <c r="L5776" t="s">
        <v>31</v>
      </c>
      <c r="M5776">
        <v>153</v>
      </c>
      <c r="N5776">
        <v>180</v>
      </c>
      <c r="O5776" t="s">
        <v>21</v>
      </c>
      <c r="P5776" t="s">
        <v>4226</v>
      </c>
    </row>
    <row r="5777" spans="1:16" x14ac:dyDescent="0.3">
      <c r="A5777" s="1">
        <v>41763</v>
      </c>
      <c r="B5777" s="1">
        <v>41824</v>
      </c>
      <c r="C5777" t="s">
        <v>3769</v>
      </c>
      <c r="D5777" t="s">
        <v>697</v>
      </c>
      <c r="E5777" t="s">
        <v>1130</v>
      </c>
      <c r="F5777" t="s">
        <v>49</v>
      </c>
      <c r="G5777" t="s">
        <v>34</v>
      </c>
      <c r="H5777" t="s">
        <v>1034</v>
      </c>
      <c r="I5777">
        <v>90</v>
      </c>
      <c r="J5777">
        <v>2</v>
      </c>
      <c r="K5777">
        <v>10.3</v>
      </c>
      <c r="L5777" t="s">
        <v>20</v>
      </c>
      <c r="M5777">
        <v>61</v>
      </c>
      <c r="N5777">
        <v>180</v>
      </c>
      <c r="O5777" t="s">
        <v>3922</v>
      </c>
      <c r="P5777" t="s">
        <v>4226</v>
      </c>
    </row>
    <row r="5778" spans="1:16" x14ac:dyDescent="0.3">
      <c r="A5778" s="1">
        <v>41007</v>
      </c>
      <c r="B5778" s="1">
        <v>41190</v>
      </c>
      <c r="C5778" t="s">
        <v>14</v>
      </c>
      <c r="D5778" t="s">
        <v>154</v>
      </c>
      <c r="E5778" t="s">
        <v>58</v>
      </c>
      <c r="F5778" t="s">
        <v>59</v>
      </c>
      <c r="G5778" t="s">
        <v>34</v>
      </c>
      <c r="H5778" t="s">
        <v>568</v>
      </c>
      <c r="I5778">
        <v>45</v>
      </c>
      <c r="J5778">
        <v>4</v>
      </c>
      <c r="K5778">
        <v>2.69</v>
      </c>
      <c r="L5778" t="s">
        <v>36</v>
      </c>
      <c r="M5778">
        <v>183</v>
      </c>
      <c r="N5778">
        <v>180</v>
      </c>
      <c r="O5778" t="s">
        <v>21</v>
      </c>
      <c r="P5778" t="s">
        <v>4226</v>
      </c>
    </row>
    <row r="5779" spans="1:16" x14ac:dyDescent="0.3">
      <c r="A5779" s="1">
        <v>41892</v>
      </c>
      <c r="B5779" s="1">
        <v>41983</v>
      </c>
      <c r="C5779" t="s">
        <v>3769</v>
      </c>
      <c r="D5779" t="s">
        <v>1879</v>
      </c>
      <c r="E5779" t="s">
        <v>565</v>
      </c>
      <c r="F5779" t="s">
        <v>55</v>
      </c>
      <c r="G5779" t="s">
        <v>34</v>
      </c>
      <c r="H5779" t="s">
        <v>1412</v>
      </c>
      <c r="I5779">
        <v>45</v>
      </c>
      <c r="J5779">
        <v>4</v>
      </c>
      <c r="K5779">
        <v>8.4</v>
      </c>
      <c r="L5779" t="s">
        <v>20</v>
      </c>
      <c r="M5779">
        <v>91</v>
      </c>
      <c r="N5779">
        <v>180</v>
      </c>
      <c r="O5779" t="s">
        <v>2941</v>
      </c>
      <c r="P5779" t="s">
        <v>4226</v>
      </c>
    </row>
    <row r="5780" spans="1:16" x14ac:dyDescent="0.3">
      <c r="A5780" s="1">
        <v>41370</v>
      </c>
      <c r="B5780" s="1">
        <v>41523</v>
      </c>
      <c r="C5780" t="s">
        <v>1823</v>
      </c>
      <c r="D5780" t="s">
        <v>810</v>
      </c>
      <c r="E5780" t="s">
        <v>73</v>
      </c>
      <c r="F5780" t="s">
        <v>74</v>
      </c>
      <c r="G5780" t="s">
        <v>34</v>
      </c>
      <c r="H5780" t="s">
        <v>2659</v>
      </c>
      <c r="I5780">
        <v>45</v>
      </c>
      <c r="J5780">
        <v>4</v>
      </c>
      <c r="K5780">
        <v>3.86</v>
      </c>
      <c r="L5780" t="s">
        <v>31</v>
      </c>
      <c r="M5780">
        <v>153</v>
      </c>
      <c r="N5780">
        <v>180</v>
      </c>
      <c r="O5780" t="s">
        <v>21</v>
      </c>
      <c r="P5780" t="s">
        <v>4226</v>
      </c>
    </row>
    <row r="5781" spans="1:16" x14ac:dyDescent="0.3">
      <c r="A5781" s="1">
        <v>41338</v>
      </c>
      <c r="B5781" s="1">
        <v>41522</v>
      </c>
      <c r="C5781" t="s">
        <v>14</v>
      </c>
      <c r="D5781" t="s">
        <v>851</v>
      </c>
      <c r="E5781" t="s">
        <v>106</v>
      </c>
      <c r="F5781" t="s">
        <v>59</v>
      </c>
      <c r="G5781" t="s">
        <v>34</v>
      </c>
      <c r="H5781" t="s">
        <v>602</v>
      </c>
      <c r="I5781">
        <v>60</v>
      </c>
      <c r="J5781">
        <v>3</v>
      </c>
      <c r="K5781">
        <v>3.07</v>
      </c>
      <c r="L5781" t="s">
        <v>31</v>
      </c>
      <c r="M5781">
        <v>184</v>
      </c>
      <c r="N5781">
        <v>180</v>
      </c>
      <c r="O5781" t="s">
        <v>21</v>
      </c>
      <c r="P5781" t="s">
        <v>4226</v>
      </c>
    </row>
    <row r="5782" spans="1:16" x14ac:dyDescent="0.3">
      <c r="A5782" s="1">
        <v>41461</v>
      </c>
      <c r="B5782" s="1">
        <v>41614</v>
      </c>
      <c r="C5782" t="s">
        <v>1823</v>
      </c>
      <c r="D5782" t="s">
        <v>2307</v>
      </c>
      <c r="E5782" t="s">
        <v>964</v>
      </c>
      <c r="F5782" t="s">
        <v>42</v>
      </c>
      <c r="G5782" t="s">
        <v>34</v>
      </c>
      <c r="H5782" t="s">
        <v>1565</v>
      </c>
      <c r="I5782">
        <v>45</v>
      </c>
      <c r="J5782">
        <v>4</v>
      </c>
      <c r="K5782">
        <v>2.2799999999999998</v>
      </c>
      <c r="L5782" t="s">
        <v>31</v>
      </c>
      <c r="M5782">
        <v>153</v>
      </c>
      <c r="N5782">
        <v>180</v>
      </c>
      <c r="O5782" t="s">
        <v>21</v>
      </c>
      <c r="P5782" t="s">
        <v>4226</v>
      </c>
    </row>
    <row r="5783" spans="1:16" x14ac:dyDescent="0.3">
      <c r="A5783" s="1">
        <v>41437</v>
      </c>
      <c r="B5783" s="1">
        <v>41498</v>
      </c>
      <c r="C5783" t="s">
        <v>1823</v>
      </c>
      <c r="D5783" t="s">
        <v>543</v>
      </c>
      <c r="E5783" t="s">
        <v>106</v>
      </c>
      <c r="F5783" t="s">
        <v>59</v>
      </c>
      <c r="G5783" t="s">
        <v>34</v>
      </c>
      <c r="H5783" t="s">
        <v>2169</v>
      </c>
      <c r="I5783">
        <v>60</v>
      </c>
      <c r="J5783">
        <v>3</v>
      </c>
      <c r="K5783">
        <v>17.3</v>
      </c>
      <c r="L5783" t="s">
        <v>31</v>
      </c>
      <c r="M5783">
        <v>61</v>
      </c>
      <c r="N5783">
        <v>180</v>
      </c>
      <c r="O5783" t="s">
        <v>3922</v>
      </c>
      <c r="P5783" t="s">
        <v>4226</v>
      </c>
    </row>
    <row r="5784" spans="1:16" x14ac:dyDescent="0.3">
      <c r="A5784" s="1">
        <v>41463</v>
      </c>
      <c r="B5784" s="1">
        <v>41616</v>
      </c>
      <c r="C5784" t="s">
        <v>14</v>
      </c>
      <c r="D5784" t="s">
        <v>2684</v>
      </c>
      <c r="E5784" t="s">
        <v>33</v>
      </c>
      <c r="F5784" t="s">
        <v>28</v>
      </c>
      <c r="G5784" t="s">
        <v>29</v>
      </c>
      <c r="H5784" t="s">
        <v>237</v>
      </c>
      <c r="I5784">
        <v>90</v>
      </c>
      <c r="J5784">
        <v>2</v>
      </c>
      <c r="K5784">
        <v>5.47</v>
      </c>
      <c r="L5784" t="s">
        <v>31</v>
      </c>
      <c r="M5784">
        <v>153</v>
      </c>
      <c r="N5784">
        <v>180</v>
      </c>
      <c r="O5784" t="s">
        <v>21</v>
      </c>
      <c r="P5784" t="s">
        <v>4226</v>
      </c>
    </row>
    <row r="5785" spans="1:16" x14ac:dyDescent="0.3">
      <c r="A5785" s="1">
        <v>41710</v>
      </c>
      <c r="B5785" s="1">
        <v>41863</v>
      </c>
      <c r="C5785" t="s">
        <v>14</v>
      </c>
      <c r="D5785" t="s">
        <v>1488</v>
      </c>
      <c r="E5785" t="s">
        <v>16</v>
      </c>
      <c r="F5785" t="s">
        <v>190</v>
      </c>
      <c r="G5785" t="s">
        <v>34</v>
      </c>
      <c r="H5785" t="s">
        <v>1934</v>
      </c>
      <c r="I5785">
        <v>20</v>
      </c>
      <c r="J5785">
        <v>9</v>
      </c>
      <c r="K5785">
        <v>1.54</v>
      </c>
      <c r="L5785" t="s">
        <v>20</v>
      </c>
      <c r="M5785">
        <v>153</v>
      </c>
      <c r="N5785">
        <v>180</v>
      </c>
      <c r="O5785" t="s">
        <v>21</v>
      </c>
      <c r="P5785" t="s">
        <v>4226</v>
      </c>
    </row>
    <row r="5786" spans="1:16" x14ac:dyDescent="0.3">
      <c r="A5786" s="1">
        <v>41554</v>
      </c>
      <c r="B5786" s="1">
        <v>41615</v>
      </c>
      <c r="C5786" t="s">
        <v>3769</v>
      </c>
      <c r="D5786" t="s">
        <v>166</v>
      </c>
      <c r="E5786" t="s">
        <v>111</v>
      </c>
      <c r="F5786" t="s">
        <v>28</v>
      </c>
      <c r="G5786" t="s">
        <v>29</v>
      </c>
      <c r="H5786" t="s">
        <v>1491</v>
      </c>
      <c r="I5786">
        <v>90</v>
      </c>
      <c r="J5786">
        <v>2</v>
      </c>
      <c r="K5786">
        <v>21.14</v>
      </c>
      <c r="L5786" t="s">
        <v>31</v>
      </c>
      <c r="M5786">
        <v>61</v>
      </c>
      <c r="N5786">
        <v>180</v>
      </c>
      <c r="O5786" t="s">
        <v>3922</v>
      </c>
      <c r="P5786" t="s">
        <v>4226</v>
      </c>
    </row>
    <row r="5787" spans="1:16" x14ac:dyDescent="0.3">
      <c r="A5787" s="1">
        <v>41030</v>
      </c>
      <c r="B5787" s="1">
        <v>41183</v>
      </c>
      <c r="C5787" t="s">
        <v>14</v>
      </c>
      <c r="D5787" t="s">
        <v>2638</v>
      </c>
      <c r="E5787" t="s">
        <v>16</v>
      </c>
      <c r="F5787" t="s">
        <v>190</v>
      </c>
      <c r="G5787" t="s">
        <v>34</v>
      </c>
      <c r="H5787" t="s">
        <v>903</v>
      </c>
      <c r="I5787">
        <v>60</v>
      </c>
      <c r="J5787">
        <v>3</v>
      </c>
      <c r="K5787">
        <v>3.85</v>
      </c>
      <c r="L5787" t="s">
        <v>36</v>
      </c>
      <c r="M5787">
        <v>153</v>
      </c>
      <c r="N5787">
        <v>180</v>
      </c>
      <c r="O5787" t="s">
        <v>21</v>
      </c>
      <c r="P5787" t="s">
        <v>4226</v>
      </c>
    </row>
    <row r="5788" spans="1:16" x14ac:dyDescent="0.3">
      <c r="A5788" s="1">
        <v>41701</v>
      </c>
      <c r="B5788" s="1">
        <v>41885</v>
      </c>
      <c r="C5788" t="s">
        <v>14</v>
      </c>
      <c r="D5788" t="s">
        <v>900</v>
      </c>
      <c r="E5788" t="s">
        <v>16</v>
      </c>
      <c r="F5788" t="s">
        <v>190</v>
      </c>
      <c r="G5788" t="s">
        <v>34</v>
      </c>
      <c r="H5788" t="s">
        <v>903</v>
      </c>
      <c r="I5788">
        <v>60</v>
      </c>
      <c r="J5788">
        <v>3</v>
      </c>
      <c r="K5788">
        <v>4.34</v>
      </c>
      <c r="L5788" t="s">
        <v>20</v>
      </c>
      <c r="M5788">
        <v>184</v>
      </c>
      <c r="N5788">
        <v>180</v>
      </c>
      <c r="O5788" t="s">
        <v>21</v>
      </c>
      <c r="P5788" t="s">
        <v>4226</v>
      </c>
    </row>
    <row r="5789" spans="1:16" x14ac:dyDescent="0.3">
      <c r="A5789" s="1">
        <v>41521</v>
      </c>
      <c r="B5789" s="1">
        <v>41612</v>
      </c>
      <c r="C5789" t="s">
        <v>1823</v>
      </c>
      <c r="D5789" t="s">
        <v>831</v>
      </c>
      <c r="E5789" t="s">
        <v>140</v>
      </c>
      <c r="F5789" t="s">
        <v>28</v>
      </c>
      <c r="G5789" t="s">
        <v>34</v>
      </c>
      <c r="H5789" t="s">
        <v>602</v>
      </c>
      <c r="I5789">
        <v>60</v>
      </c>
      <c r="J5789">
        <v>3</v>
      </c>
      <c r="K5789">
        <v>6.4</v>
      </c>
      <c r="L5789" t="s">
        <v>31</v>
      </c>
      <c r="M5789">
        <v>91</v>
      </c>
      <c r="N5789">
        <v>180</v>
      </c>
      <c r="O5789" t="s">
        <v>2941</v>
      </c>
      <c r="P5789" t="s">
        <v>4226</v>
      </c>
    </row>
    <row r="5790" spans="1:16" x14ac:dyDescent="0.3">
      <c r="A5790" s="1">
        <v>41345</v>
      </c>
      <c r="B5790" s="1">
        <v>41498</v>
      </c>
      <c r="C5790" t="s">
        <v>14</v>
      </c>
      <c r="D5790" t="s">
        <v>786</v>
      </c>
      <c r="E5790" t="s">
        <v>16</v>
      </c>
      <c r="F5790" t="s">
        <v>17</v>
      </c>
      <c r="G5790" t="s">
        <v>34</v>
      </c>
      <c r="H5790" t="s">
        <v>2521</v>
      </c>
      <c r="I5790">
        <v>60</v>
      </c>
      <c r="J5790">
        <v>3</v>
      </c>
      <c r="K5790">
        <v>9.59</v>
      </c>
      <c r="L5790" t="s">
        <v>31</v>
      </c>
      <c r="M5790">
        <v>153</v>
      </c>
      <c r="N5790">
        <v>180</v>
      </c>
      <c r="O5790" t="s">
        <v>21</v>
      </c>
      <c r="P5790" t="s">
        <v>4226</v>
      </c>
    </row>
    <row r="5791" spans="1:16" x14ac:dyDescent="0.3">
      <c r="A5791" s="1">
        <v>40612</v>
      </c>
      <c r="B5791" s="1">
        <v>40765</v>
      </c>
      <c r="C5791" t="s">
        <v>14</v>
      </c>
      <c r="D5791" t="s">
        <v>2500</v>
      </c>
      <c r="E5791" t="s">
        <v>149</v>
      </c>
      <c r="F5791" t="s">
        <v>28</v>
      </c>
      <c r="G5791" t="s">
        <v>34</v>
      </c>
      <c r="H5791" t="s">
        <v>1098</v>
      </c>
      <c r="I5791">
        <v>36</v>
      </c>
      <c r="J5791">
        <v>5</v>
      </c>
      <c r="K5791">
        <v>3.53</v>
      </c>
      <c r="L5791" t="s">
        <v>46</v>
      </c>
      <c r="M5791">
        <v>153</v>
      </c>
      <c r="N5791">
        <v>180</v>
      </c>
      <c r="O5791" t="s">
        <v>21</v>
      </c>
      <c r="P5791" t="s">
        <v>4226</v>
      </c>
    </row>
    <row r="5792" spans="1:16" x14ac:dyDescent="0.3">
      <c r="A5792" s="1">
        <v>41437</v>
      </c>
      <c r="B5792" s="1">
        <v>41620</v>
      </c>
      <c r="C5792" t="s">
        <v>14</v>
      </c>
      <c r="D5792" t="s">
        <v>549</v>
      </c>
      <c r="E5792" t="s">
        <v>317</v>
      </c>
      <c r="F5792" t="s">
        <v>74</v>
      </c>
      <c r="G5792" t="s">
        <v>34</v>
      </c>
      <c r="H5792" t="s">
        <v>1199</v>
      </c>
      <c r="I5792">
        <v>36</v>
      </c>
      <c r="J5792">
        <v>5</v>
      </c>
      <c r="K5792">
        <v>6.39</v>
      </c>
      <c r="L5792" t="s">
        <v>31</v>
      </c>
      <c r="M5792">
        <v>183</v>
      </c>
      <c r="N5792">
        <v>180</v>
      </c>
      <c r="O5792" t="s">
        <v>21</v>
      </c>
      <c r="P5792" t="s">
        <v>4226</v>
      </c>
    </row>
    <row r="5793" spans="1:16" x14ac:dyDescent="0.3">
      <c r="A5793" s="1">
        <v>41741</v>
      </c>
      <c r="B5793" s="1">
        <v>41741</v>
      </c>
      <c r="C5793" t="s">
        <v>4087</v>
      </c>
      <c r="D5793" t="s">
        <v>1333</v>
      </c>
      <c r="E5793" t="s">
        <v>77</v>
      </c>
      <c r="F5793" t="s">
        <v>42</v>
      </c>
      <c r="G5793" t="s">
        <v>34</v>
      </c>
      <c r="H5793" t="s">
        <v>2648</v>
      </c>
      <c r="I5793">
        <v>36</v>
      </c>
      <c r="J5793">
        <v>5</v>
      </c>
      <c r="K5793">
        <v>11.06</v>
      </c>
      <c r="L5793" t="s">
        <v>20</v>
      </c>
      <c r="M5793">
        <v>0</v>
      </c>
      <c r="N5793">
        <v>180</v>
      </c>
      <c r="O5793" t="s">
        <v>3922</v>
      </c>
      <c r="P5793" t="s">
        <v>4226</v>
      </c>
    </row>
    <row r="5794" spans="1:16" x14ac:dyDescent="0.3">
      <c r="A5794" s="1">
        <v>41831</v>
      </c>
      <c r="B5794" s="1">
        <v>41831</v>
      </c>
      <c r="C5794" t="s">
        <v>4087</v>
      </c>
      <c r="D5794" t="s">
        <v>67</v>
      </c>
      <c r="E5794" t="s">
        <v>16</v>
      </c>
      <c r="F5794" t="s">
        <v>17</v>
      </c>
      <c r="G5794" t="s">
        <v>34</v>
      </c>
      <c r="H5794" t="s">
        <v>2256</v>
      </c>
      <c r="I5794">
        <v>60</v>
      </c>
      <c r="J5794">
        <v>3</v>
      </c>
      <c r="K5794">
        <v>16</v>
      </c>
      <c r="L5794" t="s">
        <v>20</v>
      </c>
      <c r="M5794">
        <v>0</v>
      </c>
      <c r="N5794">
        <v>180</v>
      </c>
      <c r="O5794" t="s">
        <v>3922</v>
      </c>
      <c r="P5794" t="s">
        <v>4226</v>
      </c>
    </row>
    <row r="5795" spans="1:16" x14ac:dyDescent="0.3">
      <c r="A5795" s="1">
        <v>41771</v>
      </c>
      <c r="B5795" s="1">
        <v>41924</v>
      </c>
      <c r="C5795" t="s">
        <v>14</v>
      </c>
      <c r="D5795" t="s">
        <v>1856</v>
      </c>
      <c r="E5795" t="s">
        <v>218</v>
      </c>
      <c r="F5795" t="s">
        <v>42</v>
      </c>
      <c r="G5795" t="s">
        <v>34</v>
      </c>
      <c r="H5795" t="s">
        <v>1034</v>
      </c>
      <c r="I5795">
        <v>90</v>
      </c>
      <c r="J5795">
        <v>2</v>
      </c>
      <c r="K5795">
        <v>1.67</v>
      </c>
      <c r="L5795" t="s">
        <v>20</v>
      </c>
      <c r="M5795">
        <v>153</v>
      </c>
      <c r="N5795">
        <v>180</v>
      </c>
      <c r="O5795" t="s">
        <v>21</v>
      </c>
      <c r="P5795" t="s">
        <v>4226</v>
      </c>
    </row>
    <row r="5796" spans="1:16" x14ac:dyDescent="0.3">
      <c r="A5796" s="1">
        <v>41731</v>
      </c>
      <c r="B5796" s="1">
        <v>41822</v>
      </c>
      <c r="C5796" t="s">
        <v>3769</v>
      </c>
      <c r="D5796" t="s">
        <v>284</v>
      </c>
      <c r="E5796" t="s">
        <v>411</v>
      </c>
      <c r="F5796" t="s">
        <v>55</v>
      </c>
      <c r="G5796" t="s">
        <v>34</v>
      </c>
      <c r="H5796" t="s">
        <v>295</v>
      </c>
      <c r="I5796">
        <v>36</v>
      </c>
      <c r="J5796">
        <v>5</v>
      </c>
      <c r="K5796">
        <v>4.3600000000000003</v>
      </c>
      <c r="L5796" t="s">
        <v>20</v>
      </c>
      <c r="M5796">
        <v>91</v>
      </c>
      <c r="N5796">
        <v>180</v>
      </c>
      <c r="O5796" t="s">
        <v>2941</v>
      </c>
      <c r="P5796" t="s">
        <v>4226</v>
      </c>
    </row>
    <row r="5797" spans="1:16" x14ac:dyDescent="0.3">
      <c r="A5797" s="1">
        <v>41831</v>
      </c>
      <c r="B5797" s="1">
        <v>41831</v>
      </c>
      <c r="C5797" t="s">
        <v>4087</v>
      </c>
      <c r="D5797" t="s">
        <v>67</v>
      </c>
      <c r="E5797" t="s">
        <v>16</v>
      </c>
      <c r="F5797" t="s">
        <v>17</v>
      </c>
      <c r="G5797" t="s">
        <v>34</v>
      </c>
      <c r="H5797" t="s">
        <v>445</v>
      </c>
      <c r="I5797">
        <v>45</v>
      </c>
      <c r="J5797">
        <v>4</v>
      </c>
      <c r="K5797">
        <v>9.4</v>
      </c>
      <c r="L5797" t="s">
        <v>20</v>
      </c>
      <c r="M5797">
        <v>0</v>
      </c>
      <c r="N5797">
        <v>180</v>
      </c>
      <c r="O5797" t="s">
        <v>3922</v>
      </c>
      <c r="P5797" t="s">
        <v>4226</v>
      </c>
    </row>
    <row r="5798" spans="1:16" x14ac:dyDescent="0.3">
      <c r="A5798" s="1">
        <v>41762</v>
      </c>
      <c r="B5798" s="1">
        <v>41915</v>
      </c>
      <c r="C5798" t="s">
        <v>14</v>
      </c>
      <c r="D5798" t="s">
        <v>1224</v>
      </c>
      <c r="E5798" t="s">
        <v>16</v>
      </c>
      <c r="F5798" t="s">
        <v>28</v>
      </c>
      <c r="G5798" t="s">
        <v>34</v>
      </c>
      <c r="H5798" t="s">
        <v>2543</v>
      </c>
      <c r="I5798">
        <v>90</v>
      </c>
      <c r="J5798">
        <v>2</v>
      </c>
      <c r="K5798">
        <v>6.45</v>
      </c>
      <c r="L5798" t="s">
        <v>20</v>
      </c>
      <c r="M5798">
        <v>153</v>
      </c>
      <c r="N5798">
        <v>180</v>
      </c>
      <c r="O5798" t="s">
        <v>21</v>
      </c>
      <c r="P5798" t="s">
        <v>4226</v>
      </c>
    </row>
    <row r="5799" spans="1:16" x14ac:dyDescent="0.3">
      <c r="A5799" s="1">
        <v>41461</v>
      </c>
      <c r="B5799" s="1">
        <v>41492</v>
      </c>
      <c r="C5799" t="s">
        <v>3769</v>
      </c>
      <c r="D5799" t="s">
        <v>1296</v>
      </c>
      <c r="E5799" t="s">
        <v>16</v>
      </c>
      <c r="F5799" t="s">
        <v>42</v>
      </c>
      <c r="G5799" t="s">
        <v>34</v>
      </c>
      <c r="H5799" t="s">
        <v>2256</v>
      </c>
      <c r="I5799">
        <v>60</v>
      </c>
      <c r="J5799">
        <v>3</v>
      </c>
      <c r="K5799">
        <v>5.47</v>
      </c>
      <c r="L5799" t="s">
        <v>31</v>
      </c>
      <c r="M5799">
        <v>31</v>
      </c>
      <c r="N5799">
        <v>180</v>
      </c>
      <c r="O5799" t="s">
        <v>3922</v>
      </c>
      <c r="P5799" t="s">
        <v>4226</v>
      </c>
    </row>
    <row r="5800" spans="1:16" x14ac:dyDescent="0.3">
      <c r="A5800" s="1">
        <v>40641</v>
      </c>
      <c r="B5800" s="1">
        <v>40763</v>
      </c>
      <c r="C5800" t="s">
        <v>14</v>
      </c>
      <c r="D5800" t="s">
        <v>2285</v>
      </c>
      <c r="E5800" t="s">
        <v>106</v>
      </c>
      <c r="F5800" t="s">
        <v>59</v>
      </c>
      <c r="G5800" t="s">
        <v>34</v>
      </c>
      <c r="H5800" t="s">
        <v>2728</v>
      </c>
      <c r="I5800">
        <v>36</v>
      </c>
      <c r="J5800">
        <v>5</v>
      </c>
      <c r="K5800">
        <v>1.86</v>
      </c>
      <c r="L5800" t="s">
        <v>46</v>
      </c>
      <c r="M5800">
        <v>122</v>
      </c>
      <c r="N5800">
        <v>180</v>
      </c>
      <c r="O5800" t="s">
        <v>2941</v>
      </c>
      <c r="P5800" t="s">
        <v>4226</v>
      </c>
    </row>
    <row r="5801" spans="1:16" x14ac:dyDescent="0.3">
      <c r="A5801" s="1">
        <v>41739</v>
      </c>
      <c r="B5801" s="1">
        <v>41953</v>
      </c>
      <c r="C5801" t="s">
        <v>14</v>
      </c>
      <c r="D5801" t="s">
        <v>22</v>
      </c>
      <c r="E5801" t="s">
        <v>23</v>
      </c>
      <c r="F5801" t="s">
        <v>24</v>
      </c>
      <c r="G5801" t="s">
        <v>34</v>
      </c>
      <c r="H5801" t="s">
        <v>195</v>
      </c>
      <c r="I5801">
        <v>45</v>
      </c>
      <c r="J5801">
        <v>4</v>
      </c>
      <c r="K5801">
        <v>4.21</v>
      </c>
      <c r="L5801" t="s">
        <v>20</v>
      </c>
      <c r="M5801">
        <v>214</v>
      </c>
      <c r="N5801">
        <v>180</v>
      </c>
      <c r="O5801" t="s">
        <v>21</v>
      </c>
      <c r="P5801" t="s">
        <v>4226</v>
      </c>
    </row>
    <row r="5802" spans="1:16" x14ac:dyDescent="0.3">
      <c r="A5802" s="1">
        <v>41284</v>
      </c>
      <c r="B5802" s="1">
        <v>41465</v>
      </c>
      <c r="C5802" t="s">
        <v>14</v>
      </c>
      <c r="D5802" t="s">
        <v>1684</v>
      </c>
      <c r="E5802" t="s">
        <v>33</v>
      </c>
      <c r="F5802" t="s">
        <v>28</v>
      </c>
      <c r="G5802" t="s">
        <v>34</v>
      </c>
      <c r="H5802" t="s">
        <v>1685</v>
      </c>
      <c r="I5802">
        <v>90</v>
      </c>
      <c r="J5802">
        <v>2</v>
      </c>
      <c r="K5802">
        <v>5.57</v>
      </c>
      <c r="L5802" t="s">
        <v>31</v>
      </c>
      <c r="M5802">
        <v>181</v>
      </c>
      <c r="N5802">
        <v>180</v>
      </c>
      <c r="O5802" t="s">
        <v>21</v>
      </c>
      <c r="P5802" t="s">
        <v>4226</v>
      </c>
    </row>
    <row r="5803" spans="1:16" x14ac:dyDescent="0.3">
      <c r="A5803" s="1">
        <v>40577</v>
      </c>
      <c r="B5803" s="1">
        <v>40758</v>
      </c>
      <c r="C5803" t="s">
        <v>14</v>
      </c>
      <c r="D5803" t="s">
        <v>1590</v>
      </c>
      <c r="E5803" t="s">
        <v>16</v>
      </c>
      <c r="F5803" t="s">
        <v>190</v>
      </c>
      <c r="G5803" t="s">
        <v>34</v>
      </c>
      <c r="H5803" t="s">
        <v>1603</v>
      </c>
      <c r="I5803">
        <v>36</v>
      </c>
      <c r="J5803">
        <v>5</v>
      </c>
      <c r="K5803">
        <v>2.1800000000000002</v>
      </c>
      <c r="L5803" t="s">
        <v>46</v>
      </c>
      <c r="M5803">
        <v>181</v>
      </c>
      <c r="N5803">
        <v>180</v>
      </c>
      <c r="O5803" t="s">
        <v>21</v>
      </c>
      <c r="P5803" t="s">
        <v>4226</v>
      </c>
    </row>
    <row r="5804" spans="1:16" x14ac:dyDescent="0.3">
      <c r="A5804" s="1">
        <v>41406</v>
      </c>
      <c r="B5804" s="1">
        <v>41498</v>
      </c>
      <c r="C5804" t="s">
        <v>3769</v>
      </c>
      <c r="D5804" t="s">
        <v>3220</v>
      </c>
      <c r="E5804" t="s">
        <v>575</v>
      </c>
      <c r="F5804" t="s">
        <v>49</v>
      </c>
      <c r="G5804" t="s">
        <v>29</v>
      </c>
      <c r="H5804" t="s">
        <v>237</v>
      </c>
      <c r="I5804">
        <v>90</v>
      </c>
      <c r="J5804">
        <v>2</v>
      </c>
      <c r="K5804">
        <v>8.32</v>
      </c>
      <c r="L5804" t="s">
        <v>31</v>
      </c>
      <c r="M5804">
        <v>92</v>
      </c>
      <c r="N5804">
        <v>180</v>
      </c>
      <c r="O5804" t="s">
        <v>2941</v>
      </c>
      <c r="P5804" t="s">
        <v>4226</v>
      </c>
    </row>
    <row r="5805" spans="1:16" x14ac:dyDescent="0.3">
      <c r="A5805" s="1">
        <v>41314</v>
      </c>
      <c r="B5805" s="1">
        <v>41434</v>
      </c>
      <c r="C5805" t="s">
        <v>14</v>
      </c>
      <c r="D5805" t="s">
        <v>2962</v>
      </c>
      <c r="E5805" t="s">
        <v>16</v>
      </c>
      <c r="F5805" t="s">
        <v>190</v>
      </c>
      <c r="G5805" t="s">
        <v>34</v>
      </c>
      <c r="H5805" t="s">
        <v>3754</v>
      </c>
      <c r="I5805">
        <v>30</v>
      </c>
      <c r="J5805">
        <v>6</v>
      </c>
      <c r="K5805">
        <v>1.81</v>
      </c>
      <c r="L5805" t="s">
        <v>31</v>
      </c>
      <c r="M5805">
        <v>120</v>
      </c>
      <c r="N5805">
        <v>180</v>
      </c>
      <c r="O5805" t="s">
        <v>2941</v>
      </c>
      <c r="P5805" t="s">
        <v>4226</v>
      </c>
    </row>
    <row r="5806" spans="1:16" x14ac:dyDescent="0.3">
      <c r="A5806" s="1">
        <v>41765</v>
      </c>
      <c r="B5806" s="1">
        <v>41857</v>
      </c>
      <c r="C5806" t="s">
        <v>1823</v>
      </c>
      <c r="D5806" t="s">
        <v>1148</v>
      </c>
      <c r="E5806" t="s">
        <v>16</v>
      </c>
      <c r="F5806" t="s">
        <v>28</v>
      </c>
      <c r="G5806" t="s">
        <v>18</v>
      </c>
      <c r="H5806" t="s">
        <v>3797</v>
      </c>
      <c r="I5806">
        <v>30</v>
      </c>
      <c r="J5806">
        <v>6</v>
      </c>
      <c r="K5806">
        <v>3.66</v>
      </c>
      <c r="L5806" t="s">
        <v>20</v>
      </c>
      <c r="M5806">
        <v>92</v>
      </c>
      <c r="N5806">
        <v>180</v>
      </c>
      <c r="O5806" t="s">
        <v>2941</v>
      </c>
      <c r="P5806" t="s">
        <v>4226</v>
      </c>
    </row>
    <row r="5807" spans="1:16" x14ac:dyDescent="0.3">
      <c r="A5807" s="1">
        <v>41982</v>
      </c>
      <c r="B5807" s="1">
        <v>41982</v>
      </c>
      <c r="C5807" t="s">
        <v>4087</v>
      </c>
      <c r="D5807" t="s">
        <v>1929</v>
      </c>
      <c r="E5807" t="s">
        <v>33</v>
      </c>
      <c r="F5807" t="s">
        <v>28</v>
      </c>
      <c r="G5807" t="s">
        <v>34</v>
      </c>
      <c r="H5807" t="s">
        <v>961</v>
      </c>
      <c r="I5807">
        <v>60</v>
      </c>
      <c r="J5807">
        <v>3</v>
      </c>
      <c r="K5807">
        <v>10.09</v>
      </c>
      <c r="L5807" t="s">
        <v>20</v>
      </c>
      <c r="M5807">
        <v>0</v>
      </c>
      <c r="N5807">
        <v>180</v>
      </c>
      <c r="O5807" t="s">
        <v>3922</v>
      </c>
      <c r="P5807" t="s">
        <v>4226</v>
      </c>
    </row>
    <row r="5808" spans="1:16" x14ac:dyDescent="0.3">
      <c r="A5808" s="1">
        <v>40940</v>
      </c>
      <c r="B5808" s="1">
        <v>41153</v>
      </c>
      <c r="C5808" t="s">
        <v>14</v>
      </c>
      <c r="D5808" t="s">
        <v>432</v>
      </c>
      <c r="E5808" t="s">
        <v>16</v>
      </c>
      <c r="F5808" t="s">
        <v>190</v>
      </c>
      <c r="G5808" t="s">
        <v>29</v>
      </c>
      <c r="H5808" t="s">
        <v>433</v>
      </c>
      <c r="I5808">
        <v>90</v>
      </c>
      <c r="J5808">
        <v>2</v>
      </c>
      <c r="K5808">
        <v>4.96</v>
      </c>
      <c r="L5808" t="s">
        <v>36</v>
      </c>
      <c r="M5808">
        <v>213</v>
      </c>
      <c r="N5808">
        <v>180</v>
      </c>
      <c r="O5808" t="s">
        <v>21</v>
      </c>
      <c r="P5808" t="s">
        <v>4226</v>
      </c>
    </row>
    <row r="5809" spans="1:16" x14ac:dyDescent="0.3">
      <c r="A5809" s="1">
        <v>41008</v>
      </c>
      <c r="B5809" s="1">
        <v>41130</v>
      </c>
      <c r="C5809" t="s">
        <v>14</v>
      </c>
      <c r="D5809" t="s">
        <v>82</v>
      </c>
      <c r="E5809" t="s">
        <v>268</v>
      </c>
      <c r="F5809" t="s">
        <v>86</v>
      </c>
      <c r="G5809" t="s">
        <v>34</v>
      </c>
      <c r="H5809" t="s">
        <v>2709</v>
      </c>
      <c r="I5809">
        <v>45</v>
      </c>
      <c r="J5809">
        <v>4</v>
      </c>
      <c r="K5809">
        <v>4.49</v>
      </c>
      <c r="L5809" t="s">
        <v>36</v>
      </c>
      <c r="M5809">
        <v>122</v>
      </c>
      <c r="N5809">
        <v>180</v>
      </c>
      <c r="O5809" t="s">
        <v>2941</v>
      </c>
      <c r="P5809" t="s">
        <v>4226</v>
      </c>
    </row>
    <row r="5810" spans="1:16" x14ac:dyDescent="0.3">
      <c r="A5810" s="1">
        <v>40735</v>
      </c>
      <c r="B5810" s="1">
        <v>40858</v>
      </c>
      <c r="C5810" t="s">
        <v>14</v>
      </c>
      <c r="D5810" t="s">
        <v>72</v>
      </c>
      <c r="E5810" t="s">
        <v>3123</v>
      </c>
      <c r="F5810" t="s">
        <v>42</v>
      </c>
      <c r="G5810" t="s">
        <v>34</v>
      </c>
      <c r="H5810" t="s">
        <v>3124</v>
      </c>
      <c r="I5810">
        <v>36</v>
      </c>
      <c r="J5810">
        <v>5</v>
      </c>
      <c r="K5810">
        <v>3.62</v>
      </c>
      <c r="L5810" t="s">
        <v>46</v>
      </c>
      <c r="M5810">
        <v>123</v>
      </c>
      <c r="N5810">
        <v>180</v>
      </c>
      <c r="O5810" t="s">
        <v>2941</v>
      </c>
      <c r="P5810" t="s">
        <v>4226</v>
      </c>
    </row>
    <row r="5811" spans="1:16" x14ac:dyDescent="0.3">
      <c r="A5811" s="1">
        <v>41400</v>
      </c>
      <c r="B5811" s="1">
        <v>41523</v>
      </c>
      <c r="C5811" t="s">
        <v>14</v>
      </c>
      <c r="D5811" t="s">
        <v>543</v>
      </c>
      <c r="E5811" t="s">
        <v>173</v>
      </c>
      <c r="F5811" t="s">
        <v>49</v>
      </c>
      <c r="G5811" t="s">
        <v>34</v>
      </c>
      <c r="H5811" t="s">
        <v>2659</v>
      </c>
      <c r="I5811">
        <v>45</v>
      </c>
      <c r="J5811">
        <v>4</v>
      </c>
      <c r="K5811">
        <v>3.04</v>
      </c>
      <c r="L5811" t="s">
        <v>31</v>
      </c>
      <c r="M5811">
        <v>123</v>
      </c>
      <c r="N5811">
        <v>180</v>
      </c>
      <c r="O5811" t="s">
        <v>2941</v>
      </c>
      <c r="P5811" t="s">
        <v>4226</v>
      </c>
    </row>
    <row r="5812" spans="1:16" x14ac:dyDescent="0.3">
      <c r="A5812" s="1">
        <v>41279</v>
      </c>
      <c r="B5812" s="1">
        <v>41399</v>
      </c>
      <c r="C5812" t="s">
        <v>14</v>
      </c>
      <c r="D5812" t="s">
        <v>889</v>
      </c>
      <c r="E5812" t="s">
        <v>73</v>
      </c>
      <c r="F5812" t="s">
        <v>74</v>
      </c>
      <c r="G5812" t="s">
        <v>34</v>
      </c>
      <c r="H5812" t="s">
        <v>1003</v>
      </c>
      <c r="I5812">
        <v>90</v>
      </c>
      <c r="J5812">
        <v>2</v>
      </c>
      <c r="K5812">
        <v>5.51</v>
      </c>
      <c r="L5812" t="s">
        <v>31</v>
      </c>
      <c r="M5812">
        <v>120</v>
      </c>
      <c r="N5812">
        <v>180</v>
      </c>
      <c r="O5812" t="s">
        <v>2941</v>
      </c>
      <c r="P5812" t="s">
        <v>4226</v>
      </c>
    </row>
    <row r="5813" spans="1:16" x14ac:dyDescent="0.3">
      <c r="A5813" s="1">
        <v>41039</v>
      </c>
      <c r="B5813" s="1">
        <v>41253</v>
      </c>
      <c r="C5813" t="s">
        <v>14</v>
      </c>
      <c r="D5813" t="s">
        <v>254</v>
      </c>
      <c r="E5813" t="s">
        <v>235</v>
      </c>
      <c r="F5813" t="s">
        <v>28</v>
      </c>
      <c r="G5813" t="s">
        <v>34</v>
      </c>
      <c r="H5813" t="s">
        <v>264</v>
      </c>
      <c r="I5813">
        <v>60</v>
      </c>
      <c r="J5813">
        <v>3</v>
      </c>
      <c r="K5813">
        <v>4.58</v>
      </c>
      <c r="L5813" t="s">
        <v>36</v>
      </c>
      <c r="M5813">
        <v>214</v>
      </c>
      <c r="N5813">
        <v>180</v>
      </c>
      <c r="O5813" t="s">
        <v>21</v>
      </c>
      <c r="P5813" t="s">
        <v>4226</v>
      </c>
    </row>
    <row r="5814" spans="1:16" x14ac:dyDescent="0.3">
      <c r="A5814" s="1">
        <v>41309</v>
      </c>
      <c r="B5814" s="1">
        <v>41368</v>
      </c>
      <c r="C5814" t="s">
        <v>1823</v>
      </c>
      <c r="D5814" t="s">
        <v>1536</v>
      </c>
      <c r="E5814" t="s">
        <v>16</v>
      </c>
      <c r="F5814" t="s">
        <v>190</v>
      </c>
      <c r="G5814" t="s">
        <v>34</v>
      </c>
      <c r="H5814" t="s">
        <v>1781</v>
      </c>
      <c r="I5814">
        <v>60</v>
      </c>
      <c r="J5814">
        <v>3</v>
      </c>
      <c r="K5814">
        <v>9.85</v>
      </c>
      <c r="L5814" t="s">
        <v>31</v>
      </c>
      <c r="M5814">
        <v>59</v>
      </c>
      <c r="N5814">
        <v>180</v>
      </c>
      <c r="O5814" t="s">
        <v>3922</v>
      </c>
      <c r="P5814" t="s">
        <v>4226</v>
      </c>
    </row>
    <row r="5815" spans="1:16" x14ac:dyDescent="0.3">
      <c r="A5815" s="1">
        <v>41766</v>
      </c>
      <c r="B5815" s="1">
        <v>41889</v>
      </c>
      <c r="C5815" t="s">
        <v>14</v>
      </c>
      <c r="D5815" t="s">
        <v>3062</v>
      </c>
      <c r="E5815" t="s">
        <v>23</v>
      </c>
      <c r="F5815" t="s">
        <v>24</v>
      </c>
      <c r="G5815" t="s">
        <v>18</v>
      </c>
      <c r="H5815" t="s">
        <v>2394</v>
      </c>
      <c r="I5815">
        <v>90</v>
      </c>
      <c r="J5815">
        <v>2</v>
      </c>
      <c r="K5815">
        <v>4.3899999999999997</v>
      </c>
      <c r="L5815" t="s">
        <v>20</v>
      </c>
      <c r="M5815">
        <v>123</v>
      </c>
      <c r="N5815">
        <v>180</v>
      </c>
      <c r="O5815" t="s">
        <v>2941</v>
      </c>
      <c r="P5815" t="s">
        <v>4226</v>
      </c>
    </row>
    <row r="5816" spans="1:16" x14ac:dyDescent="0.3">
      <c r="A5816" s="1">
        <v>41366</v>
      </c>
      <c r="B5816" s="1">
        <v>41549</v>
      </c>
      <c r="C5816" t="s">
        <v>14</v>
      </c>
      <c r="D5816" t="s">
        <v>1507</v>
      </c>
      <c r="E5816" t="s">
        <v>16</v>
      </c>
      <c r="F5816" t="s">
        <v>190</v>
      </c>
      <c r="G5816" t="s">
        <v>29</v>
      </c>
      <c r="H5816" t="s">
        <v>421</v>
      </c>
      <c r="I5816">
        <v>90</v>
      </c>
      <c r="J5816">
        <v>2</v>
      </c>
      <c r="K5816">
        <v>3.09</v>
      </c>
      <c r="L5816" t="s">
        <v>31</v>
      </c>
      <c r="M5816">
        <v>183</v>
      </c>
      <c r="N5816">
        <v>180</v>
      </c>
      <c r="O5816" t="s">
        <v>21</v>
      </c>
      <c r="P5816" t="s">
        <v>4226</v>
      </c>
    </row>
    <row r="5817" spans="1:16" x14ac:dyDescent="0.3">
      <c r="A5817" s="1">
        <v>41069</v>
      </c>
      <c r="B5817" s="1">
        <v>41191</v>
      </c>
      <c r="C5817" t="s">
        <v>14</v>
      </c>
      <c r="D5817" t="s">
        <v>1119</v>
      </c>
      <c r="E5817" t="s">
        <v>2164</v>
      </c>
      <c r="F5817" t="s">
        <v>55</v>
      </c>
      <c r="G5817" t="s">
        <v>34</v>
      </c>
      <c r="H5817" t="s">
        <v>264</v>
      </c>
      <c r="I5817">
        <v>60</v>
      </c>
      <c r="J5817">
        <v>3</v>
      </c>
      <c r="K5817">
        <v>6.01</v>
      </c>
      <c r="L5817" t="s">
        <v>36</v>
      </c>
      <c r="M5817">
        <v>122</v>
      </c>
      <c r="N5817">
        <v>180</v>
      </c>
      <c r="O5817" t="s">
        <v>2941</v>
      </c>
      <c r="P5817" t="s">
        <v>4226</v>
      </c>
    </row>
    <row r="5818" spans="1:16" x14ac:dyDescent="0.3">
      <c r="A5818" s="1">
        <v>41767</v>
      </c>
      <c r="B5818" s="1">
        <v>41890</v>
      </c>
      <c r="C5818" t="s">
        <v>14</v>
      </c>
      <c r="D5818" t="s">
        <v>238</v>
      </c>
      <c r="E5818" t="s">
        <v>155</v>
      </c>
      <c r="F5818" t="s">
        <v>55</v>
      </c>
      <c r="G5818" t="s">
        <v>29</v>
      </c>
      <c r="H5818" t="s">
        <v>1979</v>
      </c>
      <c r="I5818">
        <v>90</v>
      </c>
      <c r="J5818">
        <v>2</v>
      </c>
      <c r="K5818">
        <v>5.41</v>
      </c>
      <c r="L5818" t="s">
        <v>20</v>
      </c>
      <c r="M5818">
        <v>123</v>
      </c>
      <c r="N5818">
        <v>180</v>
      </c>
      <c r="O5818" t="s">
        <v>2941</v>
      </c>
      <c r="P5818" t="s">
        <v>4226</v>
      </c>
    </row>
    <row r="5819" spans="1:16" x14ac:dyDescent="0.3">
      <c r="A5819" s="1">
        <v>41314</v>
      </c>
      <c r="B5819" s="1">
        <v>41526</v>
      </c>
      <c r="C5819" t="s">
        <v>14</v>
      </c>
      <c r="D5819" t="s">
        <v>567</v>
      </c>
      <c r="E5819" t="s">
        <v>62</v>
      </c>
      <c r="F5819" t="s">
        <v>63</v>
      </c>
      <c r="G5819" t="s">
        <v>34</v>
      </c>
      <c r="H5819" t="s">
        <v>568</v>
      </c>
      <c r="I5819">
        <v>45</v>
      </c>
      <c r="J5819">
        <v>4</v>
      </c>
      <c r="K5819">
        <v>0.25</v>
      </c>
      <c r="L5819" t="s">
        <v>31</v>
      </c>
      <c r="M5819">
        <v>212</v>
      </c>
      <c r="N5819">
        <v>180</v>
      </c>
      <c r="O5819" t="s">
        <v>21</v>
      </c>
      <c r="P5819" t="s">
        <v>4226</v>
      </c>
    </row>
    <row r="5820" spans="1:16" x14ac:dyDescent="0.3">
      <c r="A5820" s="1">
        <v>41791</v>
      </c>
      <c r="B5820" s="1">
        <v>41913</v>
      </c>
      <c r="C5820" t="s">
        <v>14</v>
      </c>
      <c r="D5820" t="s">
        <v>1362</v>
      </c>
      <c r="E5820" t="s">
        <v>38</v>
      </c>
      <c r="F5820" t="s">
        <v>28</v>
      </c>
      <c r="G5820" t="s">
        <v>34</v>
      </c>
      <c r="H5820" t="s">
        <v>1373</v>
      </c>
      <c r="I5820">
        <v>45</v>
      </c>
      <c r="J5820">
        <v>4</v>
      </c>
      <c r="K5820">
        <v>2.0699999999999998</v>
      </c>
      <c r="L5820" t="s">
        <v>20</v>
      </c>
      <c r="M5820">
        <v>122</v>
      </c>
      <c r="N5820">
        <v>180</v>
      </c>
      <c r="O5820" t="s">
        <v>2941</v>
      </c>
      <c r="P5820" t="s">
        <v>4226</v>
      </c>
    </row>
    <row r="5821" spans="1:16" x14ac:dyDescent="0.3">
      <c r="A5821" s="1">
        <v>41460</v>
      </c>
      <c r="B5821" s="1">
        <v>41583</v>
      </c>
      <c r="C5821" t="s">
        <v>14</v>
      </c>
      <c r="D5821" t="s">
        <v>1013</v>
      </c>
      <c r="E5821" t="s">
        <v>149</v>
      </c>
      <c r="F5821" t="s">
        <v>28</v>
      </c>
      <c r="G5821" t="s">
        <v>34</v>
      </c>
      <c r="H5821" t="s">
        <v>1381</v>
      </c>
      <c r="I5821">
        <v>60</v>
      </c>
      <c r="J5821">
        <v>3</v>
      </c>
      <c r="K5821">
        <v>5.76</v>
      </c>
      <c r="L5821" t="s">
        <v>31</v>
      </c>
      <c r="M5821">
        <v>123</v>
      </c>
      <c r="N5821">
        <v>180</v>
      </c>
      <c r="O5821" t="s">
        <v>2941</v>
      </c>
      <c r="P5821" t="s">
        <v>4226</v>
      </c>
    </row>
    <row r="5822" spans="1:16" x14ac:dyDescent="0.3">
      <c r="A5822" s="1">
        <v>41767</v>
      </c>
      <c r="B5822" s="1">
        <v>41890</v>
      </c>
      <c r="C5822" t="s">
        <v>14</v>
      </c>
      <c r="D5822" t="s">
        <v>861</v>
      </c>
      <c r="E5822" t="s">
        <v>23</v>
      </c>
      <c r="F5822" t="s">
        <v>24</v>
      </c>
      <c r="G5822" t="s">
        <v>34</v>
      </c>
      <c r="H5822" t="s">
        <v>264</v>
      </c>
      <c r="I5822">
        <v>60</v>
      </c>
      <c r="J5822">
        <v>3</v>
      </c>
      <c r="K5822">
        <v>6.17</v>
      </c>
      <c r="L5822" t="s">
        <v>20</v>
      </c>
      <c r="M5822">
        <v>123</v>
      </c>
      <c r="N5822">
        <v>180</v>
      </c>
      <c r="O5822" t="s">
        <v>2941</v>
      </c>
      <c r="P5822" t="s">
        <v>4226</v>
      </c>
    </row>
    <row r="5823" spans="1:16" x14ac:dyDescent="0.3">
      <c r="A5823" s="1">
        <v>41647</v>
      </c>
      <c r="B5823" s="1">
        <v>41767</v>
      </c>
      <c r="C5823" t="s">
        <v>14</v>
      </c>
      <c r="D5823" t="s">
        <v>574</v>
      </c>
      <c r="E5823" t="s">
        <v>2273</v>
      </c>
      <c r="F5823" t="s">
        <v>74</v>
      </c>
      <c r="G5823" t="s">
        <v>34</v>
      </c>
      <c r="H5823" t="s">
        <v>2426</v>
      </c>
      <c r="I5823">
        <v>45</v>
      </c>
      <c r="J5823">
        <v>4</v>
      </c>
      <c r="K5823">
        <v>2.8</v>
      </c>
      <c r="L5823" t="s">
        <v>20</v>
      </c>
      <c r="M5823">
        <v>120</v>
      </c>
      <c r="N5823">
        <v>180</v>
      </c>
      <c r="O5823" t="s">
        <v>2941</v>
      </c>
      <c r="P5823" t="s">
        <v>4226</v>
      </c>
    </row>
    <row r="5824" spans="1:16" x14ac:dyDescent="0.3">
      <c r="A5824" s="1">
        <v>41678</v>
      </c>
      <c r="B5824" s="1">
        <v>41828</v>
      </c>
      <c r="C5824" t="s">
        <v>14</v>
      </c>
      <c r="D5824" t="s">
        <v>2019</v>
      </c>
      <c r="E5824" t="s">
        <v>38</v>
      </c>
      <c r="F5824" t="s">
        <v>28</v>
      </c>
      <c r="G5824" t="s">
        <v>34</v>
      </c>
      <c r="H5824" t="s">
        <v>1057</v>
      </c>
      <c r="I5824">
        <v>60</v>
      </c>
      <c r="J5824">
        <v>3</v>
      </c>
      <c r="K5824">
        <v>4.0999999999999996</v>
      </c>
      <c r="L5824" t="s">
        <v>20</v>
      </c>
      <c r="M5824">
        <v>150</v>
      </c>
      <c r="N5824">
        <v>180</v>
      </c>
      <c r="O5824" t="s">
        <v>2941</v>
      </c>
      <c r="P5824" t="s">
        <v>4226</v>
      </c>
    </row>
    <row r="5825" spans="1:16" x14ac:dyDescent="0.3">
      <c r="A5825" s="1">
        <v>41770</v>
      </c>
      <c r="B5825" s="1">
        <v>41862</v>
      </c>
      <c r="C5825" t="s">
        <v>3769</v>
      </c>
      <c r="D5825" t="s">
        <v>1281</v>
      </c>
      <c r="E5825" t="s">
        <v>268</v>
      </c>
      <c r="F5825" t="s">
        <v>86</v>
      </c>
      <c r="G5825" t="s">
        <v>34</v>
      </c>
      <c r="H5825" t="s">
        <v>1946</v>
      </c>
      <c r="I5825">
        <v>45</v>
      </c>
      <c r="J5825">
        <v>4</v>
      </c>
      <c r="K5825">
        <v>1.67</v>
      </c>
      <c r="L5825" t="s">
        <v>20</v>
      </c>
      <c r="M5825">
        <v>92</v>
      </c>
      <c r="N5825">
        <v>180</v>
      </c>
      <c r="O5825" t="s">
        <v>2941</v>
      </c>
      <c r="P5825" t="s">
        <v>4226</v>
      </c>
    </row>
    <row r="5826" spans="1:16" x14ac:dyDescent="0.3">
      <c r="A5826" s="1">
        <v>41457</v>
      </c>
      <c r="B5826" s="1">
        <v>41580</v>
      </c>
      <c r="C5826" t="s">
        <v>14</v>
      </c>
      <c r="D5826" t="s">
        <v>1889</v>
      </c>
      <c r="E5826" t="s">
        <v>73</v>
      </c>
      <c r="F5826" t="s">
        <v>74</v>
      </c>
      <c r="G5826" t="s">
        <v>34</v>
      </c>
      <c r="H5826" t="s">
        <v>942</v>
      </c>
      <c r="I5826">
        <v>36</v>
      </c>
      <c r="J5826">
        <v>5</v>
      </c>
      <c r="K5826">
        <v>0.28999999999999998</v>
      </c>
      <c r="L5826" t="s">
        <v>31</v>
      </c>
      <c r="M5826">
        <v>123</v>
      </c>
      <c r="N5826">
        <v>180</v>
      </c>
      <c r="O5826" t="s">
        <v>2941</v>
      </c>
      <c r="P5826" t="s">
        <v>4226</v>
      </c>
    </row>
    <row r="5827" spans="1:16" x14ac:dyDescent="0.3">
      <c r="A5827" s="1">
        <v>40974</v>
      </c>
      <c r="B5827" s="1">
        <v>41096</v>
      </c>
      <c r="C5827" t="s">
        <v>14</v>
      </c>
      <c r="D5827" t="s">
        <v>1749</v>
      </c>
      <c r="E5827" t="s">
        <v>58</v>
      </c>
      <c r="F5827" t="s">
        <v>59</v>
      </c>
      <c r="G5827" t="s">
        <v>18</v>
      </c>
      <c r="H5827" t="s">
        <v>3627</v>
      </c>
      <c r="I5827">
        <v>45</v>
      </c>
      <c r="J5827">
        <v>4</v>
      </c>
      <c r="K5827">
        <v>3.7</v>
      </c>
      <c r="L5827" t="s">
        <v>36</v>
      </c>
      <c r="M5827">
        <v>122</v>
      </c>
      <c r="N5827">
        <v>180</v>
      </c>
      <c r="O5827" t="s">
        <v>2941</v>
      </c>
      <c r="P5827" t="s">
        <v>4226</v>
      </c>
    </row>
    <row r="5828" spans="1:16" x14ac:dyDescent="0.3">
      <c r="A5828" s="1">
        <v>41915</v>
      </c>
      <c r="B5828" s="1">
        <v>41946</v>
      </c>
      <c r="C5828" t="s">
        <v>3769</v>
      </c>
      <c r="D5828" t="s">
        <v>1767</v>
      </c>
      <c r="E5828" t="s">
        <v>77</v>
      </c>
      <c r="F5828" t="s">
        <v>42</v>
      </c>
      <c r="G5828" t="s">
        <v>34</v>
      </c>
      <c r="H5828" t="s">
        <v>2573</v>
      </c>
      <c r="I5828">
        <v>45</v>
      </c>
      <c r="J5828">
        <v>4</v>
      </c>
      <c r="K5828">
        <v>8.57</v>
      </c>
      <c r="L5828" t="s">
        <v>20</v>
      </c>
      <c r="M5828">
        <v>31</v>
      </c>
      <c r="N5828">
        <v>180</v>
      </c>
      <c r="O5828" t="s">
        <v>3922</v>
      </c>
      <c r="P5828" t="s">
        <v>4226</v>
      </c>
    </row>
    <row r="5829" spans="1:16" x14ac:dyDescent="0.3">
      <c r="A5829" s="1">
        <v>41466</v>
      </c>
      <c r="B5829" s="1">
        <v>41589</v>
      </c>
      <c r="C5829" t="s">
        <v>14</v>
      </c>
      <c r="D5829" t="s">
        <v>1415</v>
      </c>
      <c r="E5829" t="s">
        <v>130</v>
      </c>
      <c r="F5829" t="s">
        <v>86</v>
      </c>
      <c r="G5829" t="s">
        <v>34</v>
      </c>
      <c r="H5829" t="s">
        <v>913</v>
      </c>
      <c r="I5829">
        <v>45</v>
      </c>
      <c r="J5829">
        <v>4</v>
      </c>
      <c r="K5829">
        <v>3.62</v>
      </c>
      <c r="L5829" t="s">
        <v>31</v>
      </c>
      <c r="M5829">
        <v>123</v>
      </c>
      <c r="N5829">
        <v>180</v>
      </c>
      <c r="O5829" t="s">
        <v>2941</v>
      </c>
      <c r="P5829" t="s">
        <v>4226</v>
      </c>
    </row>
    <row r="5830" spans="1:16" x14ac:dyDescent="0.3">
      <c r="A5830" s="1">
        <v>41732</v>
      </c>
      <c r="B5830" s="1">
        <v>41946</v>
      </c>
      <c r="C5830" t="s">
        <v>14</v>
      </c>
      <c r="D5830" t="s">
        <v>327</v>
      </c>
      <c r="E5830" t="s">
        <v>16</v>
      </c>
      <c r="F5830" t="s">
        <v>28</v>
      </c>
      <c r="G5830" t="s">
        <v>18</v>
      </c>
      <c r="H5830" t="s">
        <v>332</v>
      </c>
      <c r="I5830">
        <v>181</v>
      </c>
      <c r="J5830">
        <v>1</v>
      </c>
      <c r="K5830">
        <v>6.93</v>
      </c>
      <c r="L5830" t="s">
        <v>20</v>
      </c>
      <c r="M5830">
        <v>214</v>
      </c>
      <c r="N5830">
        <v>181</v>
      </c>
      <c r="O5830" t="s">
        <v>21</v>
      </c>
      <c r="P5830" t="s">
        <v>4226</v>
      </c>
    </row>
    <row r="5831" spans="1:16" x14ac:dyDescent="0.3">
      <c r="A5831" s="1">
        <v>41522</v>
      </c>
      <c r="B5831" s="1">
        <v>41522</v>
      </c>
      <c r="C5831" t="s">
        <v>4087</v>
      </c>
      <c r="D5831" t="s">
        <v>536</v>
      </c>
      <c r="E5831" t="s">
        <v>62</v>
      </c>
      <c r="F5831" t="s">
        <v>63</v>
      </c>
      <c r="G5831" t="s">
        <v>34</v>
      </c>
      <c r="H5831" t="s">
        <v>2334</v>
      </c>
      <c r="I5831">
        <v>91</v>
      </c>
      <c r="J5831">
        <v>2</v>
      </c>
      <c r="K5831">
        <v>9.59</v>
      </c>
      <c r="L5831" t="s">
        <v>31</v>
      </c>
      <c r="M5831">
        <v>0</v>
      </c>
      <c r="N5831">
        <v>182</v>
      </c>
      <c r="O5831" t="s">
        <v>3922</v>
      </c>
      <c r="P5831" t="s">
        <v>4226</v>
      </c>
    </row>
    <row r="5832" spans="1:16" x14ac:dyDescent="0.3">
      <c r="A5832" s="1">
        <v>41374</v>
      </c>
      <c r="B5832" s="1">
        <v>41496</v>
      </c>
      <c r="C5832" t="s">
        <v>14</v>
      </c>
      <c r="D5832" t="s">
        <v>2527</v>
      </c>
      <c r="E5832" t="s">
        <v>23</v>
      </c>
      <c r="F5832" t="s">
        <v>24</v>
      </c>
      <c r="G5832" t="s">
        <v>34</v>
      </c>
      <c r="H5832" t="s">
        <v>1932</v>
      </c>
      <c r="I5832">
        <v>91</v>
      </c>
      <c r="J5832">
        <v>2</v>
      </c>
      <c r="K5832">
        <v>18.579999999999998</v>
      </c>
      <c r="L5832" t="s">
        <v>31</v>
      </c>
      <c r="M5832">
        <v>122</v>
      </c>
      <c r="N5832">
        <v>182</v>
      </c>
      <c r="O5832" t="s">
        <v>2941</v>
      </c>
      <c r="P5832" t="s">
        <v>4226</v>
      </c>
    </row>
    <row r="5833" spans="1:16" x14ac:dyDescent="0.3">
      <c r="A5833" s="1">
        <v>41309</v>
      </c>
      <c r="B5833" s="1">
        <v>41309</v>
      </c>
      <c r="C5833" t="s">
        <v>4087</v>
      </c>
      <c r="D5833" t="s">
        <v>1786</v>
      </c>
      <c r="E5833" t="s">
        <v>62</v>
      </c>
      <c r="F5833" t="s">
        <v>63</v>
      </c>
      <c r="G5833" t="s">
        <v>18</v>
      </c>
      <c r="H5833" t="s">
        <v>344</v>
      </c>
      <c r="I5833">
        <v>91</v>
      </c>
      <c r="J5833">
        <v>2</v>
      </c>
      <c r="K5833">
        <v>19.38</v>
      </c>
      <c r="L5833" t="s">
        <v>31</v>
      </c>
      <c r="M5833">
        <v>0</v>
      </c>
      <c r="N5833">
        <v>182</v>
      </c>
      <c r="O5833" t="s">
        <v>3922</v>
      </c>
      <c r="P5833" t="s">
        <v>4226</v>
      </c>
    </row>
    <row r="5834" spans="1:16" x14ac:dyDescent="0.3">
      <c r="A5834" s="1">
        <v>41771</v>
      </c>
      <c r="B5834" s="1">
        <v>41955</v>
      </c>
      <c r="C5834" t="s">
        <v>14</v>
      </c>
      <c r="D5834" t="s">
        <v>674</v>
      </c>
      <c r="E5834" t="s">
        <v>164</v>
      </c>
      <c r="F5834" t="s">
        <v>49</v>
      </c>
      <c r="G5834" t="s">
        <v>18</v>
      </c>
      <c r="H5834" t="s">
        <v>1053</v>
      </c>
      <c r="I5834">
        <v>182</v>
      </c>
      <c r="J5834">
        <v>1</v>
      </c>
      <c r="K5834">
        <v>14.55</v>
      </c>
      <c r="L5834" t="s">
        <v>20</v>
      </c>
      <c r="M5834">
        <v>184</v>
      </c>
      <c r="N5834">
        <v>182</v>
      </c>
      <c r="O5834" t="s">
        <v>21</v>
      </c>
      <c r="P5834" t="s">
        <v>4226</v>
      </c>
    </row>
    <row r="5835" spans="1:16" x14ac:dyDescent="0.3">
      <c r="A5835" s="1">
        <v>40699</v>
      </c>
      <c r="B5835" s="1">
        <v>40760</v>
      </c>
      <c r="C5835" t="s">
        <v>1823</v>
      </c>
      <c r="D5835" t="s">
        <v>1974</v>
      </c>
      <c r="E5835" t="s">
        <v>140</v>
      </c>
      <c r="F5835" t="s">
        <v>28</v>
      </c>
      <c r="G5835" t="s">
        <v>18</v>
      </c>
      <c r="H5835" t="s">
        <v>1192</v>
      </c>
      <c r="I5835">
        <v>91</v>
      </c>
      <c r="J5835">
        <v>2</v>
      </c>
      <c r="K5835">
        <v>10.57</v>
      </c>
      <c r="L5835" t="s">
        <v>46</v>
      </c>
      <c r="M5835">
        <v>61</v>
      </c>
      <c r="N5835">
        <v>182</v>
      </c>
      <c r="O5835" t="s">
        <v>3922</v>
      </c>
      <c r="P5835" t="s">
        <v>4226</v>
      </c>
    </row>
    <row r="5836" spans="1:16" x14ac:dyDescent="0.3">
      <c r="A5836" s="1">
        <v>40701</v>
      </c>
      <c r="B5836" s="1">
        <v>40823</v>
      </c>
      <c r="C5836" t="s">
        <v>14</v>
      </c>
      <c r="D5836" t="s">
        <v>2368</v>
      </c>
      <c r="E5836" t="s">
        <v>23</v>
      </c>
      <c r="F5836" t="s">
        <v>24</v>
      </c>
      <c r="G5836" t="s">
        <v>34</v>
      </c>
      <c r="H5836" t="s">
        <v>1932</v>
      </c>
      <c r="I5836">
        <v>91</v>
      </c>
      <c r="J5836">
        <v>2</v>
      </c>
      <c r="K5836">
        <v>6.15</v>
      </c>
      <c r="L5836" t="s">
        <v>46</v>
      </c>
      <c r="M5836">
        <v>122</v>
      </c>
      <c r="N5836">
        <v>182</v>
      </c>
      <c r="O5836" t="s">
        <v>2941</v>
      </c>
      <c r="P5836" t="s">
        <v>4226</v>
      </c>
    </row>
    <row r="5837" spans="1:16" x14ac:dyDescent="0.3">
      <c r="A5837" s="1">
        <v>40725</v>
      </c>
      <c r="B5837" s="1">
        <v>40848</v>
      </c>
      <c r="C5837" t="s">
        <v>14</v>
      </c>
      <c r="D5837" t="s">
        <v>2684</v>
      </c>
      <c r="E5837" t="s">
        <v>763</v>
      </c>
      <c r="F5837" t="s">
        <v>49</v>
      </c>
      <c r="G5837" t="s">
        <v>34</v>
      </c>
      <c r="H5837" t="s">
        <v>424</v>
      </c>
      <c r="I5837">
        <v>91</v>
      </c>
      <c r="J5837">
        <v>2</v>
      </c>
      <c r="K5837">
        <v>4.3600000000000003</v>
      </c>
      <c r="L5837" t="s">
        <v>46</v>
      </c>
      <c r="M5837">
        <v>123</v>
      </c>
      <c r="N5837">
        <v>182</v>
      </c>
      <c r="O5837" t="s">
        <v>2941</v>
      </c>
      <c r="P5837" t="s">
        <v>4226</v>
      </c>
    </row>
    <row r="5838" spans="1:16" x14ac:dyDescent="0.3">
      <c r="A5838" s="1">
        <v>41831</v>
      </c>
      <c r="B5838" s="1">
        <v>41954</v>
      </c>
      <c r="C5838" t="s">
        <v>14</v>
      </c>
      <c r="D5838" t="s">
        <v>362</v>
      </c>
      <c r="E5838" t="s">
        <v>33</v>
      </c>
      <c r="F5838" t="s">
        <v>28</v>
      </c>
      <c r="G5838" t="s">
        <v>34</v>
      </c>
      <c r="H5838" t="s">
        <v>2334</v>
      </c>
      <c r="I5838">
        <v>91</v>
      </c>
      <c r="J5838">
        <v>2</v>
      </c>
      <c r="K5838">
        <v>6.7</v>
      </c>
      <c r="L5838" t="s">
        <v>20</v>
      </c>
      <c r="M5838">
        <v>123</v>
      </c>
      <c r="N5838">
        <v>182</v>
      </c>
      <c r="O5838" t="s">
        <v>2941</v>
      </c>
      <c r="P5838" t="s">
        <v>4226</v>
      </c>
    </row>
    <row r="5839" spans="1:16" x14ac:dyDescent="0.3">
      <c r="A5839" s="1">
        <v>41338</v>
      </c>
      <c r="B5839" s="1">
        <v>41338</v>
      </c>
      <c r="C5839" t="s">
        <v>4087</v>
      </c>
      <c r="D5839" t="s">
        <v>805</v>
      </c>
      <c r="E5839" t="s">
        <v>106</v>
      </c>
      <c r="F5839" t="s">
        <v>59</v>
      </c>
      <c r="G5839" t="s">
        <v>29</v>
      </c>
      <c r="H5839" t="s">
        <v>852</v>
      </c>
      <c r="I5839">
        <v>91</v>
      </c>
      <c r="J5839">
        <v>2</v>
      </c>
      <c r="K5839">
        <v>19.77</v>
      </c>
      <c r="L5839" t="s">
        <v>31</v>
      </c>
      <c r="M5839">
        <v>0</v>
      </c>
      <c r="N5839">
        <v>182</v>
      </c>
      <c r="O5839" t="s">
        <v>3922</v>
      </c>
      <c r="P5839" t="s">
        <v>4226</v>
      </c>
    </row>
    <row r="5840" spans="1:16" x14ac:dyDescent="0.3">
      <c r="A5840" s="1">
        <v>41339</v>
      </c>
      <c r="B5840" s="1">
        <v>41492</v>
      </c>
      <c r="C5840" t="s">
        <v>1823</v>
      </c>
      <c r="D5840" t="s">
        <v>1527</v>
      </c>
      <c r="E5840" t="s">
        <v>23</v>
      </c>
      <c r="F5840" t="s">
        <v>24</v>
      </c>
      <c r="G5840" t="s">
        <v>34</v>
      </c>
      <c r="H5840" t="s">
        <v>1932</v>
      </c>
      <c r="I5840">
        <v>91</v>
      </c>
      <c r="J5840">
        <v>2</v>
      </c>
      <c r="K5840">
        <v>2.16</v>
      </c>
      <c r="L5840" t="s">
        <v>31</v>
      </c>
      <c r="M5840">
        <v>153</v>
      </c>
      <c r="N5840">
        <v>182</v>
      </c>
      <c r="O5840" t="s">
        <v>21</v>
      </c>
      <c r="P5840" t="s">
        <v>4226</v>
      </c>
    </row>
    <row r="5841" spans="1:16" x14ac:dyDescent="0.3">
      <c r="A5841" s="1">
        <v>41762</v>
      </c>
      <c r="B5841" s="1">
        <v>41885</v>
      </c>
      <c r="C5841" t="s">
        <v>14</v>
      </c>
      <c r="D5841" t="s">
        <v>1154</v>
      </c>
      <c r="E5841" t="s">
        <v>106</v>
      </c>
      <c r="F5841" t="s">
        <v>59</v>
      </c>
      <c r="G5841" t="s">
        <v>18</v>
      </c>
      <c r="H5841" t="s">
        <v>993</v>
      </c>
      <c r="I5841">
        <v>91</v>
      </c>
      <c r="J5841">
        <v>2</v>
      </c>
      <c r="K5841">
        <v>9.8000000000000007</v>
      </c>
      <c r="L5841" t="s">
        <v>20</v>
      </c>
      <c r="M5841">
        <v>123</v>
      </c>
      <c r="N5841">
        <v>182</v>
      </c>
      <c r="O5841" t="s">
        <v>2941</v>
      </c>
      <c r="P5841" t="s">
        <v>4226</v>
      </c>
    </row>
    <row r="5842" spans="1:16" x14ac:dyDescent="0.3">
      <c r="A5842" s="1">
        <v>41650</v>
      </c>
      <c r="B5842" s="1">
        <v>41862</v>
      </c>
      <c r="C5842" t="s">
        <v>14</v>
      </c>
      <c r="D5842" t="s">
        <v>220</v>
      </c>
      <c r="E5842" t="s">
        <v>33</v>
      </c>
      <c r="F5842" t="s">
        <v>28</v>
      </c>
      <c r="G5842" t="s">
        <v>34</v>
      </c>
      <c r="H5842" t="s">
        <v>650</v>
      </c>
      <c r="I5842">
        <v>91</v>
      </c>
      <c r="J5842">
        <v>2</v>
      </c>
      <c r="K5842">
        <v>6.16</v>
      </c>
      <c r="L5842" t="s">
        <v>20</v>
      </c>
      <c r="M5842">
        <v>212</v>
      </c>
      <c r="N5842">
        <v>182</v>
      </c>
      <c r="O5842" t="s">
        <v>21</v>
      </c>
      <c r="P5842" t="s">
        <v>4226</v>
      </c>
    </row>
    <row r="5843" spans="1:16" x14ac:dyDescent="0.3">
      <c r="A5843" s="1">
        <v>41767</v>
      </c>
      <c r="B5843" s="1">
        <v>41890</v>
      </c>
      <c r="C5843" t="s">
        <v>14</v>
      </c>
      <c r="D5843" t="s">
        <v>238</v>
      </c>
      <c r="E5843" t="s">
        <v>155</v>
      </c>
      <c r="F5843" t="s">
        <v>55</v>
      </c>
      <c r="G5843" t="s">
        <v>18</v>
      </c>
      <c r="H5843" t="s">
        <v>461</v>
      </c>
      <c r="I5843">
        <v>91</v>
      </c>
      <c r="J5843">
        <v>2</v>
      </c>
      <c r="K5843">
        <v>5.5</v>
      </c>
      <c r="L5843" t="s">
        <v>20</v>
      </c>
      <c r="M5843">
        <v>123</v>
      </c>
      <c r="N5843">
        <v>182</v>
      </c>
      <c r="O5843" t="s">
        <v>2941</v>
      </c>
      <c r="P5843" t="s">
        <v>4226</v>
      </c>
    </row>
    <row r="5844" spans="1:16" x14ac:dyDescent="0.3">
      <c r="A5844" s="1">
        <v>40671</v>
      </c>
      <c r="B5844" s="1">
        <v>40732</v>
      </c>
      <c r="C5844" t="s">
        <v>1823</v>
      </c>
      <c r="D5844" t="s">
        <v>1205</v>
      </c>
      <c r="E5844" t="s">
        <v>122</v>
      </c>
      <c r="F5844" t="s">
        <v>63</v>
      </c>
      <c r="G5844" t="s">
        <v>29</v>
      </c>
      <c r="H5844" t="s">
        <v>237</v>
      </c>
      <c r="I5844">
        <v>91</v>
      </c>
      <c r="J5844">
        <v>2</v>
      </c>
      <c r="K5844">
        <v>8.4499999999999993</v>
      </c>
      <c r="L5844" t="s">
        <v>46</v>
      </c>
      <c r="M5844">
        <v>61</v>
      </c>
      <c r="N5844">
        <v>182</v>
      </c>
      <c r="O5844" t="s">
        <v>3922</v>
      </c>
      <c r="P5844" t="s">
        <v>4226</v>
      </c>
    </row>
    <row r="5845" spans="1:16" x14ac:dyDescent="0.3">
      <c r="A5845" s="1">
        <v>41101</v>
      </c>
      <c r="B5845" s="1">
        <v>41193</v>
      </c>
      <c r="C5845" t="s">
        <v>1823</v>
      </c>
      <c r="D5845" t="s">
        <v>836</v>
      </c>
      <c r="E5845" t="s">
        <v>16</v>
      </c>
      <c r="F5845" t="s">
        <v>190</v>
      </c>
      <c r="G5845" t="s">
        <v>34</v>
      </c>
      <c r="H5845" t="s">
        <v>3790</v>
      </c>
      <c r="I5845">
        <v>26</v>
      </c>
      <c r="J5845">
        <v>7</v>
      </c>
      <c r="K5845">
        <v>4.42</v>
      </c>
      <c r="L5845" t="s">
        <v>36</v>
      </c>
      <c r="M5845">
        <v>92</v>
      </c>
      <c r="N5845">
        <v>182</v>
      </c>
      <c r="O5845" t="s">
        <v>2941</v>
      </c>
      <c r="P5845" t="s">
        <v>4226</v>
      </c>
    </row>
    <row r="5846" spans="1:16" x14ac:dyDescent="0.3">
      <c r="A5846" s="1">
        <v>41737</v>
      </c>
      <c r="B5846" s="1">
        <v>41859</v>
      </c>
      <c r="C5846" t="s">
        <v>14</v>
      </c>
      <c r="D5846" t="s">
        <v>3126</v>
      </c>
      <c r="E5846" t="s">
        <v>106</v>
      </c>
      <c r="F5846" t="s">
        <v>59</v>
      </c>
      <c r="G5846" t="s">
        <v>18</v>
      </c>
      <c r="H5846" t="s">
        <v>764</v>
      </c>
      <c r="I5846">
        <v>91</v>
      </c>
      <c r="J5846">
        <v>2</v>
      </c>
      <c r="K5846">
        <v>6.49</v>
      </c>
      <c r="L5846" t="s">
        <v>20</v>
      </c>
      <c r="M5846">
        <v>122</v>
      </c>
      <c r="N5846">
        <v>182</v>
      </c>
      <c r="O5846" t="s">
        <v>2941</v>
      </c>
      <c r="P5846" t="s">
        <v>4226</v>
      </c>
    </row>
    <row r="5847" spans="1:16" x14ac:dyDescent="0.3">
      <c r="A5847" s="1">
        <v>41457</v>
      </c>
      <c r="B5847" s="1">
        <v>41580</v>
      </c>
      <c r="C5847" t="s">
        <v>14</v>
      </c>
      <c r="D5847" t="s">
        <v>1889</v>
      </c>
      <c r="E5847" t="s">
        <v>73</v>
      </c>
      <c r="F5847" t="s">
        <v>74</v>
      </c>
      <c r="G5847" t="s">
        <v>34</v>
      </c>
      <c r="H5847" t="s">
        <v>2268</v>
      </c>
      <c r="I5847">
        <v>61</v>
      </c>
      <c r="J5847">
        <v>3</v>
      </c>
      <c r="K5847">
        <v>5.23</v>
      </c>
      <c r="L5847" t="s">
        <v>31</v>
      </c>
      <c r="M5847">
        <v>123</v>
      </c>
      <c r="N5847">
        <v>183</v>
      </c>
      <c r="O5847" t="s">
        <v>2941</v>
      </c>
      <c r="P5847" t="s">
        <v>4226</v>
      </c>
    </row>
    <row r="5848" spans="1:16" x14ac:dyDescent="0.3">
      <c r="A5848" s="1">
        <v>41708</v>
      </c>
      <c r="B5848" s="1">
        <v>41861</v>
      </c>
      <c r="C5848" t="s">
        <v>14</v>
      </c>
      <c r="D5848" t="s">
        <v>387</v>
      </c>
      <c r="E5848" t="s">
        <v>943</v>
      </c>
      <c r="F5848" t="s">
        <v>28</v>
      </c>
      <c r="G5848" t="s">
        <v>34</v>
      </c>
      <c r="H5848" t="s">
        <v>650</v>
      </c>
      <c r="I5848">
        <v>61</v>
      </c>
      <c r="J5848">
        <v>3</v>
      </c>
      <c r="K5848">
        <v>4</v>
      </c>
      <c r="L5848" t="s">
        <v>20</v>
      </c>
      <c r="M5848">
        <v>153</v>
      </c>
      <c r="N5848">
        <v>183</v>
      </c>
      <c r="O5848" t="s">
        <v>21</v>
      </c>
      <c r="P5848" t="s">
        <v>4226</v>
      </c>
    </row>
    <row r="5849" spans="1:16" x14ac:dyDescent="0.3">
      <c r="A5849" s="1">
        <v>41040</v>
      </c>
      <c r="B5849" s="1">
        <v>41193</v>
      </c>
      <c r="C5849" t="s">
        <v>14</v>
      </c>
      <c r="D5849" t="s">
        <v>279</v>
      </c>
      <c r="E5849" t="s">
        <v>106</v>
      </c>
      <c r="F5849" t="s">
        <v>59</v>
      </c>
      <c r="G5849" t="s">
        <v>18</v>
      </c>
      <c r="H5849" t="s">
        <v>2270</v>
      </c>
      <c r="I5849">
        <v>61</v>
      </c>
      <c r="J5849">
        <v>3</v>
      </c>
      <c r="K5849">
        <v>5.68</v>
      </c>
      <c r="L5849" t="s">
        <v>36</v>
      </c>
      <c r="M5849">
        <v>153</v>
      </c>
      <c r="N5849">
        <v>183</v>
      </c>
      <c r="O5849" t="s">
        <v>21</v>
      </c>
      <c r="P5849" t="s">
        <v>4226</v>
      </c>
    </row>
    <row r="5850" spans="1:16" x14ac:dyDescent="0.3">
      <c r="A5850" s="1">
        <v>40586</v>
      </c>
      <c r="B5850" s="1">
        <v>40736</v>
      </c>
      <c r="C5850" t="s">
        <v>14</v>
      </c>
      <c r="D5850" t="s">
        <v>500</v>
      </c>
      <c r="E5850" t="s">
        <v>16</v>
      </c>
      <c r="F5850" t="s">
        <v>190</v>
      </c>
      <c r="G5850" t="s">
        <v>18</v>
      </c>
      <c r="H5850" t="s">
        <v>2996</v>
      </c>
      <c r="I5850">
        <v>61</v>
      </c>
      <c r="J5850">
        <v>3</v>
      </c>
      <c r="K5850">
        <v>10.44</v>
      </c>
      <c r="L5850" t="s">
        <v>46</v>
      </c>
      <c r="M5850">
        <v>150</v>
      </c>
      <c r="N5850">
        <v>183</v>
      </c>
      <c r="O5850" t="s">
        <v>2941</v>
      </c>
      <c r="P5850" t="s">
        <v>4226</v>
      </c>
    </row>
    <row r="5851" spans="1:16" x14ac:dyDescent="0.3">
      <c r="A5851" s="1">
        <v>41762</v>
      </c>
      <c r="B5851" s="1">
        <v>41762</v>
      </c>
      <c r="C5851" t="s">
        <v>4087</v>
      </c>
      <c r="D5851" t="s">
        <v>2285</v>
      </c>
      <c r="E5851" t="s">
        <v>38</v>
      </c>
      <c r="F5851" t="s">
        <v>28</v>
      </c>
      <c r="G5851" t="s">
        <v>34</v>
      </c>
      <c r="H5851" t="s">
        <v>2268</v>
      </c>
      <c r="I5851">
        <v>61</v>
      </c>
      <c r="J5851">
        <v>3</v>
      </c>
      <c r="K5851">
        <v>15.43</v>
      </c>
      <c r="L5851" t="s">
        <v>20</v>
      </c>
      <c r="M5851">
        <v>0</v>
      </c>
      <c r="N5851">
        <v>183</v>
      </c>
      <c r="O5851" t="s">
        <v>3922</v>
      </c>
      <c r="P5851" t="s">
        <v>4226</v>
      </c>
    </row>
    <row r="5852" spans="1:16" x14ac:dyDescent="0.3">
      <c r="A5852" s="1">
        <v>41852</v>
      </c>
      <c r="B5852" s="1">
        <v>41913</v>
      </c>
      <c r="C5852" t="s">
        <v>1823</v>
      </c>
      <c r="D5852" t="s">
        <v>2381</v>
      </c>
      <c r="E5852" t="s">
        <v>16</v>
      </c>
      <c r="F5852" t="s">
        <v>17</v>
      </c>
      <c r="G5852" t="s">
        <v>34</v>
      </c>
      <c r="H5852" t="s">
        <v>4027</v>
      </c>
      <c r="I5852">
        <v>61</v>
      </c>
      <c r="J5852">
        <v>3</v>
      </c>
      <c r="K5852">
        <v>9.9499999999999993</v>
      </c>
      <c r="L5852" t="s">
        <v>20</v>
      </c>
      <c r="M5852">
        <v>61</v>
      </c>
      <c r="N5852">
        <v>183</v>
      </c>
      <c r="O5852" t="s">
        <v>3922</v>
      </c>
      <c r="P5852" t="s">
        <v>4226</v>
      </c>
    </row>
    <row r="5853" spans="1:16" x14ac:dyDescent="0.3">
      <c r="A5853" s="1">
        <v>41765</v>
      </c>
      <c r="B5853" s="1">
        <v>41826</v>
      </c>
      <c r="C5853" t="s">
        <v>1823</v>
      </c>
      <c r="D5853" t="s">
        <v>1486</v>
      </c>
      <c r="E5853" t="s">
        <v>106</v>
      </c>
      <c r="F5853" t="s">
        <v>59</v>
      </c>
      <c r="G5853" t="s">
        <v>34</v>
      </c>
      <c r="H5853" t="s">
        <v>3420</v>
      </c>
      <c r="I5853">
        <v>61</v>
      </c>
      <c r="J5853">
        <v>3</v>
      </c>
      <c r="K5853">
        <v>8.89</v>
      </c>
      <c r="L5853" t="s">
        <v>20</v>
      </c>
      <c r="M5853">
        <v>61</v>
      </c>
      <c r="N5853">
        <v>183</v>
      </c>
      <c r="O5853" t="s">
        <v>3922</v>
      </c>
      <c r="P5853" t="s">
        <v>4226</v>
      </c>
    </row>
    <row r="5854" spans="1:16" x14ac:dyDescent="0.3">
      <c r="A5854" s="1">
        <v>41710</v>
      </c>
      <c r="B5854" s="1">
        <v>41863</v>
      </c>
      <c r="C5854" t="s">
        <v>14</v>
      </c>
      <c r="D5854" t="s">
        <v>288</v>
      </c>
      <c r="E5854" t="s">
        <v>1245</v>
      </c>
      <c r="F5854" t="s">
        <v>49</v>
      </c>
      <c r="G5854" t="s">
        <v>29</v>
      </c>
      <c r="H5854" t="s">
        <v>1600</v>
      </c>
      <c r="I5854">
        <v>183</v>
      </c>
      <c r="J5854">
        <v>1</v>
      </c>
      <c r="K5854">
        <v>29.62</v>
      </c>
      <c r="L5854" t="s">
        <v>20</v>
      </c>
      <c r="M5854">
        <v>153</v>
      </c>
      <c r="N5854">
        <v>183</v>
      </c>
      <c r="O5854" t="s">
        <v>21</v>
      </c>
      <c r="P5854" t="s">
        <v>4226</v>
      </c>
    </row>
    <row r="5855" spans="1:16" x14ac:dyDescent="0.3">
      <c r="A5855" s="1">
        <v>41004</v>
      </c>
      <c r="B5855" s="1">
        <v>41065</v>
      </c>
      <c r="C5855" t="s">
        <v>3769</v>
      </c>
      <c r="D5855" t="s">
        <v>254</v>
      </c>
      <c r="E5855" t="s">
        <v>964</v>
      </c>
      <c r="F5855" t="s">
        <v>42</v>
      </c>
      <c r="G5855" t="s">
        <v>34</v>
      </c>
      <c r="H5855" t="s">
        <v>1209</v>
      </c>
      <c r="I5855">
        <v>61</v>
      </c>
      <c r="J5855">
        <v>3</v>
      </c>
      <c r="K5855">
        <v>15.01</v>
      </c>
      <c r="L5855" t="s">
        <v>36</v>
      </c>
      <c r="M5855">
        <v>61</v>
      </c>
      <c r="N5855">
        <v>183</v>
      </c>
      <c r="O5855" t="s">
        <v>3922</v>
      </c>
      <c r="P5855" t="s">
        <v>4226</v>
      </c>
    </row>
    <row r="5856" spans="1:16" x14ac:dyDescent="0.3">
      <c r="A5856" s="1">
        <v>41072</v>
      </c>
      <c r="B5856" s="1">
        <v>41133</v>
      </c>
      <c r="C5856" t="s">
        <v>1823</v>
      </c>
      <c r="D5856" t="s">
        <v>561</v>
      </c>
      <c r="E5856" t="s">
        <v>62</v>
      </c>
      <c r="F5856" t="s">
        <v>63</v>
      </c>
      <c r="G5856" t="s">
        <v>34</v>
      </c>
      <c r="H5856" t="s">
        <v>2488</v>
      </c>
      <c r="I5856">
        <v>183</v>
      </c>
      <c r="J5856">
        <v>1</v>
      </c>
      <c r="K5856">
        <v>18.309999999999999</v>
      </c>
      <c r="L5856" t="s">
        <v>36</v>
      </c>
      <c r="M5856">
        <v>61</v>
      </c>
      <c r="N5856">
        <v>183</v>
      </c>
      <c r="O5856" t="s">
        <v>3922</v>
      </c>
      <c r="P5856" t="s">
        <v>4226</v>
      </c>
    </row>
    <row r="5857" spans="1:16" x14ac:dyDescent="0.3">
      <c r="A5857" s="1">
        <v>41765</v>
      </c>
      <c r="B5857" s="1">
        <v>41826</v>
      </c>
      <c r="C5857" t="s">
        <v>1823</v>
      </c>
      <c r="D5857" t="s">
        <v>2165</v>
      </c>
      <c r="E5857" t="s">
        <v>106</v>
      </c>
      <c r="F5857" t="s">
        <v>59</v>
      </c>
      <c r="G5857" t="s">
        <v>34</v>
      </c>
      <c r="H5857" t="s">
        <v>1252</v>
      </c>
      <c r="I5857">
        <v>61</v>
      </c>
      <c r="J5857">
        <v>3</v>
      </c>
      <c r="K5857">
        <v>15.88</v>
      </c>
      <c r="L5857" t="s">
        <v>20</v>
      </c>
      <c r="M5857">
        <v>61</v>
      </c>
      <c r="N5857">
        <v>183</v>
      </c>
      <c r="O5857" t="s">
        <v>3922</v>
      </c>
      <c r="P5857" t="s">
        <v>4226</v>
      </c>
    </row>
    <row r="5858" spans="1:16" x14ac:dyDescent="0.3">
      <c r="A5858" s="1">
        <v>40979</v>
      </c>
      <c r="B5858" s="1">
        <v>41101</v>
      </c>
      <c r="C5858" t="s">
        <v>14</v>
      </c>
      <c r="D5858" t="s">
        <v>455</v>
      </c>
      <c r="E5858" t="s">
        <v>952</v>
      </c>
      <c r="F5858" t="s">
        <v>86</v>
      </c>
      <c r="G5858" t="s">
        <v>18</v>
      </c>
      <c r="H5858" t="s">
        <v>2312</v>
      </c>
      <c r="I5858">
        <v>183</v>
      </c>
      <c r="J5858">
        <v>1</v>
      </c>
      <c r="K5858">
        <v>17.920000000000002</v>
      </c>
      <c r="L5858" t="s">
        <v>36</v>
      </c>
      <c r="M5858">
        <v>122</v>
      </c>
      <c r="N5858">
        <v>183</v>
      </c>
      <c r="O5858" t="s">
        <v>2941</v>
      </c>
      <c r="P5858" t="s">
        <v>4226</v>
      </c>
    </row>
    <row r="5859" spans="1:16" x14ac:dyDescent="0.3">
      <c r="A5859" s="1">
        <v>41740</v>
      </c>
      <c r="B5859" s="1">
        <v>41862</v>
      </c>
      <c r="C5859" t="s">
        <v>14</v>
      </c>
      <c r="D5859" t="s">
        <v>831</v>
      </c>
      <c r="E5859" t="s">
        <v>54</v>
      </c>
      <c r="F5859" t="s">
        <v>55</v>
      </c>
      <c r="G5859" t="s">
        <v>29</v>
      </c>
      <c r="H5859" t="s">
        <v>2643</v>
      </c>
      <c r="I5859">
        <v>61</v>
      </c>
      <c r="J5859">
        <v>3</v>
      </c>
      <c r="K5859">
        <v>2.5299999999999998</v>
      </c>
      <c r="L5859" t="s">
        <v>20</v>
      </c>
      <c r="M5859">
        <v>122</v>
      </c>
      <c r="N5859">
        <v>183</v>
      </c>
      <c r="O5859" t="s">
        <v>2941</v>
      </c>
      <c r="P5859" t="s">
        <v>4226</v>
      </c>
    </row>
    <row r="5860" spans="1:16" x14ac:dyDescent="0.3">
      <c r="A5860" s="1">
        <v>41282</v>
      </c>
      <c r="B5860" s="1">
        <v>41402</v>
      </c>
      <c r="C5860" t="s">
        <v>14</v>
      </c>
      <c r="D5860" t="s">
        <v>1005</v>
      </c>
      <c r="E5860" t="s">
        <v>106</v>
      </c>
      <c r="F5860" t="s">
        <v>59</v>
      </c>
      <c r="G5860" t="s">
        <v>34</v>
      </c>
      <c r="H5860" t="s">
        <v>145</v>
      </c>
      <c r="I5860">
        <v>61</v>
      </c>
      <c r="J5860">
        <v>3</v>
      </c>
      <c r="K5860">
        <v>6.21</v>
      </c>
      <c r="L5860" t="s">
        <v>31</v>
      </c>
      <c r="M5860">
        <v>120</v>
      </c>
      <c r="N5860">
        <v>183</v>
      </c>
      <c r="O5860" t="s">
        <v>2941</v>
      </c>
      <c r="P5860" t="s">
        <v>4226</v>
      </c>
    </row>
    <row r="5861" spans="1:16" x14ac:dyDescent="0.3">
      <c r="A5861" s="1">
        <v>41285</v>
      </c>
      <c r="B5861" s="1">
        <v>41405</v>
      </c>
      <c r="C5861" t="s">
        <v>14</v>
      </c>
      <c r="D5861" t="s">
        <v>1833</v>
      </c>
      <c r="E5861" t="s">
        <v>38</v>
      </c>
      <c r="F5861" t="s">
        <v>28</v>
      </c>
      <c r="G5861" t="s">
        <v>34</v>
      </c>
      <c r="H5861" t="s">
        <v>3682</v>
      </c>
      <c r="I5861">
        <v>61</v>
      </c>
      <c r="J5861">
        <v>3</v>
      </c>
      <c r="K5861">
        <v>4.18</v>
      </c>
      <c r="L5861" t="s">
        <v>31</v>
      </c>
      <c r="M5861">
        <v>120</v>
      </c>
      <c r="N5861">
        <v>183</v>
      </c>
      <c r="O5861" t="s">
        <v>2941</v>
      </c>
      <c r="P5861" t="s">
        <v>4226</v>
      </c>
    </row>
    <row r="5862" spans="1:16" x14ac:dyDescent="0.3">
      <c r="A5862" s="1">
        <v>41343</v>
      </c>
      <c r="B5862" s="1">
        <v>41465</v>
      </c>
      <c r="C5862" t="s">
        <v>14</v>
      </c>
      <c r="D5862" t="s">
        <v>3156</v>
      </c>
      <c r="E5862" t="s">
        <v>16</v>
      </c>
      <c r="F5862" t="s">
        <v>190</v>
      </c>
      <c r="G5862" t="s">
        <v>34</v>
      </c>
      <c r="H5862" t="s">
        <v>3497</v>
      </c>
      <c r="I5862">
        <v>61</v>
      </c>
      <c r="J5862">
        <v>3</v>
      </c>
      <c r="K5862">
        <v>2.21</v>
      </c>
      <c r="L5862" t="s">
        <v>31</v>
      </c>
      <c r="M5862">
        <v>122</v>
      </c>
      <c r="N5862">
        <v>183</v>
      </c>
      <c r="O5862" t="s">
        <v>2941</v>
      </c>
      <c r="P5862" t="s">
        <v>4226</v>
      </c>
    </row>
    <row r="5863" spans="1:16" x14ac:dyDescent="0.3">
      <c r="A5863" s="1">
        <v>41710</v>
      </c>
      <c r="B5863" s="1">
        <v>41832</v>
      </c>
      <c r="C5863" t="s">
        <v>14</v>
      </c>
      <c r="D5863" t="s">
        <v>345</v>
      </c>
      <c r="E5863" t="s">
        <v>54</v>
      </c>
      <c r="F5863" t="s">
        <v>55</v>
      </c>
      <c r="G5863" t="s">
        <v>29</v>
      </c>
      <c r="H5863" t="s">
        <v>263</v>
      </c>
      <c r="I5863">
        <v>61</v>
      </c>
      <c r="J5863">
        <v>3</v>
      </c>
      <c r="K5863">
        <v>6.61</v>
      </c>
      <c r="L5863" t="s">
        <v>20</v>
      </c>
      <c r="M5863">
        <v>122</v>
      </c>
      <c r="N5863">
        <v>183</v>
      </c>
      <c r="O5863" t="s">
        <v>2941</v>
      </c>
      <c r="P5863" t="s">
        <v>4226</v>
      </c>
    </row>
    <row r="5864" spans="1:16" x14ac:dyDescent="0.3">
      <c r="A5864" s="1">
        <v>40607</v>
      </c>
      <c r="B5864" s="1">
        <v>40668</v>
      </c>
      <c r="C5864" t="s">
        <v>3769</v>
      </c>
      <c r="D5864" t="s">
        <v>2619</v>
      </c>
      <c r="E5864" t="s">
        <v>456</v>
      </c>
      <c r="F5864" t="s">
        <v>49</v>
      </c>
      <c r="G5864" t="s">
        <v>34</v>
      </c>
      <c r="H5864" t="s">
        <v>2488</v>
      </c>
      <c r="I5864">
        <v>183</v>
      </c>
      <c r="J5864">
        <v>1</v>
      </c>
      <c r="K5864">
        <v>34.03</v>
      </c>
      <c r="L5864" t="s">
        <v>46</v>
      </c>
      <c r="M5864">
        <v>61</v>
      </c>
      <c r="N5864">
        <v>183</v>
      </c>
      <c r="O5864" t="s">
        <v>3922</v>
      </c>
      <c r="P5864" t="s">
        <v>4226</v>
      </c>
    </row>
    <row r="5865" spans="1:16" x14ac:dyDescent="0.3">
      <c r="A5865" s="1">
        <v>41802</v>
      </c>
      <c r="B5865" s="1">
        <v>41894</v>
      </c>
      <c r="C5865" t="s">
        <v>3769</v>
      </c>
      <c r="D5865" t="s">
        <v>3405</v>
      </c>
      <c r="E5865" t="s">
        <v>16</v>
      </c>
      <c r="F5865" t="s">
        <v>28</v>
      </c>
      <c r="G5865" t="s">
        <v>34</v>
      </c>
      <c r="H5865" t="s">
        <v>3497</v>
      </c>
      <c r="I5865">
        <v>61</v>
      </c>
      <c r="J5865">
        <v>3</v>
      </c>
      <c r="K5865">
        <v>17.399999999999999</v>
      </c>
      <c r="L5865" t="s">
        <v>20</v>
      </c>
      <c r="M5865">
        <v>92</v>
      </c>
      <c r="N5865">
        <v>183</v>
      </c>
      <c r="O5865" t="s">
        <v>2941</v>
      </c>
      <c r="P5865" t="s">
        <v>4226</v>
      </c>
    </row>
    <row r="5866" spans="1:16" x14ac:dyDescent="0.3">
      <c r="A5866" s="1">
        <v>40950</v>
      </c>
      <c r="B5866" s="1">
        <v>41101</v>
      </c>
      <c r="C5866" t="s">
        <v>14</v>
      </c>
      <c r="D5866" t="s">
        <v>2153</v>
      </c>
      <c r="E5866" t="s">
        <v>33</v>
      </c>
      <c r="F5866" t="s">
        <v>28</v>
      </c>
      <c r="G5866" t="s">
        <v>34</v>
      </c>
      <c r="H5866" t="s">
        <v>917</v>
      </c>
      <c r="I5866">
        <v>61</v>
      </c>
      <c r="J5866">
        <v>3</v>
      </c>
      <c r="K5866">
        <v>3.1</v>
      </c>
      <c r="L5866" t="s">
        <v>36</v>
      </c>
      <c r="M5866">
        <v>151</v>
      </c>
      <c r="N5866">
        <v>183</v>
      </c>
      <c r="O5866" t="s">
        <v>21</v>
      </c>
      <c r="P5866" t="s">
        <v>4226</v>
      </c>
    </row>
    <row r="5867" spans="1:16" x14ac:dyDescent="0.3">
      <c r="A5867" s="1">
        <v>41102</v>
      </c>
      <c r="B5867" s="1">
        <v>41194</v>
      </c>
      <c r="C5867" t="s">
        <v>1823</v>
      </c>
      <c r="D5867" t="s">
        <v>279</v>
      </c>
      <c r="E5867" t="s">
        <v>54</v>
      </c>
      <c r="F5867" t="s">
        <v>55</v>
      </c>
      <c r="G5867" t="s">
        <v>34</v>
      </c>
      <c r="H5867" t="s">
        <v>437</v>
      </c>
      <c r="I5867">
        <v>61</v>
      </c>
      <c r="J5867">
        <v>3</v>
      </c>
      <c r="K5867">
        <v>4.9000000000000004</v>
      </c>
      <c r="L5867" t="s">
        <v>36</v>
      </c>
      <c r="M5867">
        <v>92</v>
      </c>
      <c r="N5867">
        <v>183</v>
      </c>
      <c r="O5867" t="s">
        <v>2941</v>
      </c>
      <c r="P5867" t="s">
        <v>4226</v>
      </c>
    </row>
    <row r="5868" spans="1:16" x14ac:dyDescent="0.3">
      <c r="A5868" s="1">
        <v>40698</v>
      </c>
      <c r="B5868" s="1">
        <v>40881</v>
      </c>
      <c r="C5868" t="s">
        <v>14</v>
      </c>
      <c r="D5868" t="s">
        <v>524</v>
      </c>
      <c r="E5868" t="s">
        <v>16</v>
      </c>
      <c r="F5868" t="s">
        <v>17</v>
      </c>
      <c r="G5868" t="s">
        <v>18</v>
      </c>
      <c r="H5868" t="s">
        <v>1249</v>
      </c>
      <c r="I5868">
        <v>92</v>
      </c>
      <c r="J5868">
        <v>2</v>
      </c>
      <c r="K5868">
        <v>2.77</v>
      </c>
      <c r="L5868" t="s">
        <v>46</v>
      </c>
      <c r="M5868">
        <v>183</v>
      </c>
      <c r="N5868">
        <v>184</v>
      </c>
      <c r="O5868" t="s">
        <v>21</v>
      </c>
      <c r="P5868" t="s">
        <v>4226</v>
      </c>
    </row>
    <row r="5869" spans="1:16" x14ac:dyDescent="0.3">
      <c r="A5869" s="1">
        <v>40916</v>
      </c>
      <c r="B5869" s="1">
        <v>41037</v>
      </c>
      <c r="C5869" t="s">
        <v>14</v>
      </c>
      <c r="D5869" t="s">
        <v>1816</v>
      </c>
      <c r="E5869" t="s">
        <v>33</v>
      </c>
      <c r="F5869" t="s">
        <v>28</v>
      </c>
      <c r="G5869" t="s">
        <v>34</v>
      </c>
      <c r="H5869" t="s">
        <v>941</v>
      </c>
      <c r="I5869">
        <v>46</v>
      </c>
      <c r="J5869">
        <v>4</v>
      </c>
      <c r="K5869">
        <v>4.7699999999999996</v>
      </c>
      <c r="L5869" t="s">
        <v>36</v>
      </c>
      <c r="M5869">
        <v>121</v>
      </c>
      <c r="N5869">
        <v>184</v>
      </c>
      <c r="O5869" t="s">
        <v>2941</v>
      </c>
      <c r="P5869" t="s">
        <v>4226</v>
      </c>
    </row>
    <row r="5870" spans="1:16" x14ac:dyDescent="0.3">
      <c r="A5870" s="1">
        <v>41284</v>
      </c>
      <c r="B5870" s="1">
        <v>41343</v>
      </c>
      <c r="C5870" t="s">
        <v>1823</v>
      </c>
      <c r="D5870" t="s">
        <v>110</v>
      </c>
      <c r="E5870" t="s">
        <v>1457</v>
      </c>
      <c r="F5870" t="s">
        <v>42</v>
      </c>
      <c r="G5870" t="s">
        <v>34</v>
      </c>
      <c r="H5870" t="s">
        <v>1305</v>
      </c>
      <c r="I5870">
        <v>46</v>
      </c>
      <c r="J5870">
        <v>4</v>
      </c>
      <c r="K5870">
        <v>13.71</v>
      </c>
      <c r="L5870" t="s">
        <v>31</v>
      </c>
      <c r="M5870">
        <v>59</v>
      </c>
      <c r="N5870">
        <v>184</v>
      </c>
      <c r="O5870" t="s">
        <v>3922</v>
      </c>
      <c r="P5870" t="s">
        <v>4226</v>
      </c>
    </row>
    <row r="5871" spans="1:16" x14ac:dyDescent="0.3">
      <c r="A5871" s="1">
        <v>41040</v>
      </c>
      <c r="B5871" s="1">
        <v>41040</v>
      </c>
      <c r="C5871" t="s">
        <v>4087</v>
      </c>
      <c r="D5871" t="s">
        <v>478</v>
      </c>
      <c r="E5871" t="s">
        <v>133</v>
      </c>
      <c r="F5871" t="s">
        <v>86</v>
      </c>
      <c r="G5871" t="s">
        <v>29</v>
      </c>
      <c r="H5871" t="s">
        <v>3097</v>
      </c>
      <c r="I5871">
        <v>92</v>
      </c>
      <c r="J5871">
        <v>2</v>
      </c>
      <c r="K5871">
        <v>10.6</v>
      </c>
      <c r="L5871" t="s">
        <v>36</v>
      </c>
      <c r="M5871">
        <v>0</v>
      </c>
      <c r="N5871">
        <v>184</v>
      </c>
      <c r="O5871" t="s">
        <v>3922</v>
      </c>
      <c r="P5871" t="s">
        <v>4226</v>
      </c>
    </row>
    <row r="5872" spans="1:16" x14ac:dyDescent="0.3">
      <c r="A5872" s="1">
        <v>41403</v>
      </c>
      <c r="B5872" s="1">
        <v>41556</v>
      </c>
      <c r="C5872" t="s">
        <v>14</v>
      </c>
      <c r="D5872" t="s">
        <v>2440</v>
      </c>
      <c r="E5872" t="s">
        <v>38</v>
      </c>
      <c r="F5872" t="s">
        <v>28</v>
      </c>
      <c r="G5872" t="s">
        <v>34</v>
      </c>
      <c r="H5872" t="s">
        <v>1720</v>
      </c>
      <c r="I5872">
        <v>46</v>
      </c>
      <c r="J5872">
        <v>4</v>
      </c>
      <c r="K5872">
        <v>1.96</v>
      </c>
      <c r="L5872" t="s">
        <v>31</v>
      </c>
      <c r="M5872">
        <v>153</v>
      </c>
      <c r="N5872">
        <v>184</v>
      </c>
      <c r="O5872" t="s">
        <v>21</v>
      </c>
      <c r="P5872" t="s">
        <v>4226</v>
      </c>
    </row>
    <row r="5873" spans="1:16" x14ac:dyDescent="0.3">
      <c r="A5873" s="1">
        <v>41007</v>
      </c>
      <c r="B5873" s="1">
        <v>41068</v>
      </c>
      <c r="C5873" t="s">
        <v>3769</v>
      </c>
      <c r="D5873" t="s">
        <v>2480</v>
      </c>
      <c r="E5873" t="s">
        <v>38</v>
      </c>
      <c r="F5873" t="s">
        <v>28</v>
      </c>
      <c r="G5873" t="s">
        <v>34</v>
      </c>
      <c r="H5873" t="s">
        <v>1061</v>
      </c>
      <c r="I5873">
        <v>184</v>
      </c>
      <c r="J5873">
        <v>1</v>
      </c>
      <c r="K5873">
        <v>36.880000000000003</v>
      </c>
      <c r="L5873" t="s">
        <v>36</v>
      </c>
      <c r="M5873">
        <v>61</v>
      </c>
      <c r="N5873">
        <v>184</v>
      </c>
      <c r="O5873" t="s">
        <v>3922</v>
      </c>
      <c r="P5873" t="s">
        <v>4226</v>
      </c>
    </row>
    <row r="5874" spans="1:16" x14ac:dyDescent="0.3">
      <c r="A5874" s="1">
        <v>41922</v>
      </c>
      <c r="B5874" s="1">
        <v>41983</v>
      </c>
      <c r="C5874" t="s">
        <v>3769</v>
      </c>
      <c r="D5874" t="s">
        <v>82</v>
      </c>
      <c r="E5874" t="s">
        <v>16</v>
      </c>
      <c r="F5874" t="s">
        <v>190</v>
      </c>
      <c r="G5874" t="s">
        <v>18</v>
      </c>
      <c r="H5874" t="s">
        <v>3338</v>
      </c>
      <c r="I5874">
        <v>46</v>
      </c>
      <c r="J5874">
        <v>4</v>
      </c>
      <c r="K5874">
        <v>13.75</v>
      </c>
      <c r="L5874" t="s">
        <v>20</v>
      </c>
      <c r="M5874">
        <v>61</v>
      </c>
      <c r="N5874">
        <v>184</v>
      </c>
      <c r="O5874" t="s">
        <v>3922</v>
      </c>
      <c r="P5874" t="s">
        <v>4226</v>
      </c>
    </row>
    <row r="5875" spans="1:16" x14ac:dyDescent="0.3">
      <c r="A5875" s="1">
        <v>41317</v>
      </c>
      <c r="B5875" s="1">
        <v>41437</v>
      </c>
      <c r="C5875" t="s">
        <v>14</v>
      </c>
      <c r="D5875" t="s">
        <v>3011</v>
      </c>
      <c r="E5875" t="s">
        <v>16</v>
      </c>
      <c r="F5875" t="s">
        <v>17</v>
      </c>
      <c r="G5875" t="s">
        <v>34</v>
      </c>
      <c r="H5875" t="s">
        <v>3714</v>
      </c>
      <c r="I5875">
        <v>23</v>
      </c>
      <c r="J5875">
        <v>8</v>
      </c>
      <c r="K5875">
        <v>1.32</v>
      </c>
      <c r="L5875" t="s">
        <v>31</v>
      </c>
      <c r="M5875">
        <v>120</v>
      </c>
      <c r="N5875">
        <v>184</v>
      </c>
      <c r="O5875" t="s">
        <v>2941</v>
      </c>
      <c r="P5875" t="s">
        <v>4226</v>
      </c>
    </row>
    <row r="5876" spans="1:16" x14ac:dyDescent="0.3">
      <c r="A5876" s="1">
        <v>41069</v>
      </c>
      <c r="B5876" s="1">
        <v>41130</v>
      </c>
      <c r="C5876" t="s">
        <v>3769</v>
      </c>
      <c r="D5876" t="s">
        <v>1007</v>
      </c>
      <c r="E5876" t="s">
        <v>16</v>
      </c>
      <c r="F5876" t="s">
        <v>17</v>
      </c>
      <c r="G5876" t="s">
        <v>29</v>
      </c>
      <c r="H5876" t="s">
        <v>3974</v>
      </c>
      <c r="I5876">
        <v>46</v>
      </c>
      <c r="J5876">
        <v>4</v>
      </c>
      <c r="K5876">
        <v>9.2100000000000009</v>
      </c>
      <c r="L5876" t="s">
        <v>36</v>
      </c>
      <c r="M5876">
        <v>61</v>
      </c>
      <c r="N5876">
        <v>184</v>
      </c>
      <c r="O5876" t="s">
        <v>3922</v>
      </c>
      <c r="P5876" t="s">
        <v>4226</v>
      </c>
    </row>
    <row r="5877" spans="1:16" x14ac:dyDescent="0.3">
      <c r="A5877" s="1">
        <v>41275</v>
      </c>
      <c r="B5877" s="1">
        <v>41456</v>
      </c>
      <c r="C5877" t="s">
        <v>14</v>
      </c>
      <c r="D5877" t="s">
        <v>1054</v>
      </c>
      <c r="E5877" t="s">
        <v>218</v>
      </c>
      <c r="F5877" t="s">
        <v>42</v>
      </c>
      <c r="G5877" t="s">
        <v>34</v>
      </c>
      <c r="H5877" t="s">
        <v>1720</v>
      </c>
      <c r="I5877">
        <v>46</v>
      </c>
      <c r="J5877">
        <v>4</v>
      </c>
      <c r="K5877">
        <v>3.04</v>
      </c>
      <c r="L5877" t="s">
        <v>31</v>
      </c>
      <c r="M5877">
        <v>181</v>
      </c>
      <c r="N5877">
        <v>184</v>
      </c>
      <c r="O5877" t="s">
        <v>21</v>
      </c>
      <c r="P5877" t="s">
        <v>4226</v>
      </c>
    </row>
    <row r="5878" spans="1:16" x14ac:dyDescent="0.3">
      <c r="A5878" s="1">
        <v>40673</v>
      </c>
      <c r="B5878" s="1">
        <v>40826</v>
      </c>
      <c r="C5878" t="s">
        <v>14</v>
      </c>
      <c r="D5878" t="s">
        <v>856</v>
      </c>
      <c r="E5878" t="s">
        <v>122</v>
      </c>
      <c r="F5878" t="s">
        <v>63</v>
      </c>
      <c r="G5878" t="s">
        <v>18</v>
      </c>
      <c r="H5878" t="s">
        <v>2588</v>
      </c>
      <c r="I5878">
        <v>46</v>
      </c>
      <c r="J5878">
        <v>4</v>
      </c>
      <c r="K5878">
        <v>1.65</v>
      </c>
      <c r="L5878" t="s">
        <v>46</v>
      </c>
      <c r="M5878">
        <v>153</v>
      </c>
      <c r="N5878">
        <v>184</v>
      </c>
      <c r="O5878" t="s">
        <v>21</v>
      </c>
      <c r="P5878" t="s">
        <v>4226</v>
      </c>
    </row>
    <row r="5879" spans="1:16" x14ac:dyDescent="0.3">
      <c r="A5879" s="1">
        <v>41039</v>
      </c>
      <c r="B5879" s="1">
        <v>41162</v>
      </c>
      <c r="C5879" t="s">
        <v>14</v>
      </c>
      <c r="D5879" t="s">
        <v>44</v>
      </c>
      <c r="E5879" t="s">
        <v>16</v>
      </c>
      <c r="F5879" t="s">
        <v>42</v>
      </c>
      <c r="G5879" t="s">
        <v>34</v>
      </c>
      <c r="H5879" t="s">
        <v>3218</v>
      </c>
      <c r="I5879">
        <v>46</v>
      </c>
      <c r="J5879">
        <v>4</v>
      </c>
      <c r="K5879">
        <v>4.6500000000000004</v>
      </c>
      <c r="L5879" t="s">
        <v>36</v>
      </c>
      <c r="M5879">
        <v>123</v>
      </c>
      <c r="N5879">
        <v>184</v>
      </c>
      <c r="O5879" t="s">
        <v>2941</v>
      </c>
      <c r="P5879" t="s">
        <v>4226</v>
      </c>
    </row>
    <row r="5880" spans="1:16" x14ac:dyDescent="0.3">
      <c r="A5880" s="1">
        <v>41035</v>
      </c>
      <c r="B5880" s="1">
        <v>41158</v>
      </c>
      <c r="C5880" t="s">
        <v>14</v>
      </c>
      <c r="D5880" t="s">
        <v>225</v>
      </c>
      <c r="E5880" t="s">
        <v>62</v>
      </c>
      <c r="F5880" t="s">
        <v>63</v>
      </c>
      <c r="G5880" t="s">
        <v>34</v>
      </c>
      <c r="H5880" t="s">
        <v>1569</v>
      </c>
      <c r="I5880">
        <v>184</v>
      </c>
      <c r="J5880">
        <v>1</v>
      </c>
      <c r="K5880">
        <v>23.12</v>
      </c>
      <c r="L5880" t="s">
        <v>36</v>
      </c>
      <c r="M5880">
        <v>123</v>
      </c>
      <c r="N5880">
        <v>184</v>
      </c>
      <c r="O5880" t="s">
        <v>2941</v>
      </c>
      <c r="P5880" t="s">
        <v>4226</v>
      </c>
    </row>
    <row r="5881" spans="1:16" x14ac:dyDescent="0.3">
      <c r="A5881" s="1">
        <v>41096</v>
      </c>
      <c r="B5881" s="1">
        <v>41158</v>
      </c>
      <c r="C5881" t="s">
        <v>3769</v>
      </c>
      <c r="D5881" t="s">
        <v>2621</v>
      </c>
      <c r="E5881" t="s">
        <v>58</v>
      </c>
      <c r="F5881" t="s">
        <v>59</v>
      </c>
      <c r="G5881" t="s">
        <v>34</v>
      </c>
      <c r="H5881" t="s">
        <v>2306</v>
      </c>
      <c r="I5881">
        <v>92</v>
      </c>
      <c r="J5881">
        <v>2</v>
      </c>
      <c r="K5881">
        <v>17.98</v>
      </c>
      <c r="L5881" t="s">
        <v>36</v>
      </c>
      <c r="M5881">
        <v>62</v>
      </c>
      <c r="N5881">
        <v>184</v>
      </c>
      <c r="O5881" t="s">
        <v>3922</v>
      </c>
      <c r="P5881" t="s">
        <v>4226</v>
      </c>
    </row>
    <row r="5882" spans="1:16" x14ac:dyDescent="0.3">
      <c r="A5882" s="1">
        <v>41800</v>
      </c>
      <c r="B5882" s="1">
        <v>41922</v>
      </c>
      <c r="C5882" t="s">
        <v>1823</v>
      </c>
      <c r="D5882" t="s">
        <v>2052</v>
      </c>
      <c r="E5882" t="s">
        <v>33</v>
      </c>
      <c r="F5882" t="s">
        <v>28</v>
      </c>
      <c r="G5882" t="s">
        <v>34</v>
      </c>
      <c r="H5882" t="s">
        <v>2990</v>
      </c>
      <c r="I5882">
        <v>92</v>
      </c>
      <c r="J5882">
        <v>2</v>
      </c>
      <c r="K5882">
        <v>15.63</v>
      </c>
      <c r="L5882" t="s">
        <v>20</v>
      </c>
      <c r="M5882">
        <v>122</v>
      </c>
      <c r="N5882">
        <v>184</v>
      </c>
      <c r="O5882" t="s">
        <v>2941</v>
      </c>
      <c r="P5882" t="s">
        <v>4226</v>
      </c>
    </row>
    <row r="5883" spans="1:16" x14ac:dyDescent="0.3">
      <c r="A5883" s="1">
        <v>41801</v>
      </c>
      <c r="B5883" s="1">
        <v>41893</v>
      </c>
      <c r="C5883" t="s">
        <v>3769</v>
      </c>
      <c r="D5883" t="s">
        <v>1462</v>
      </c>
      <c r="E5883" t="s">
        <v>58</v>
      </c>
      <c r="F5883" t="s">
        <v>59</v>
      </c>
      <c r="G5883" t="s">
        <v>34</v>
      </c>
      <c r="H5883" t="s">
        <v>2990</v>
      </c>
      <c r="I5883">
        <v>92</v>
      </c>
      <c r="J5883">
        <v>2</v>
      </c>
      <c r="K5883">
        <v>27.61</v>
      </c>
      <c r="L5883" t="s">
        <v>20</v>
      </c>
      <c r="M5883">
        <v>92</v>
      </c>
      <c r="N5883">
        <v>184</v>
      </c>
      <c r="O5883" t="s">
        <v>2941</v>
      </c>
      <c r="P5883" t="s">
        <v>4226</v>
      </c>
    </row>
    <row r="5884" spans="1:16" x14ac:dyDescent="0.3">
      <c r="A5884" s="1">
        <v>40761</v>
      </c>
      <c r="B5884" s="1">
        <v>40883</v>
      </c>
      <c r="C5884" t="s">
        <v>14</v>
      </c>
      <c r="D5884" t="s">
        <v>581</v>
      </c>
      <c r="E5884" t="s">
        <v>133</v>
      </c>
      <c r="F5884" t="s">
        <v>86</v>
      </c>
      <c r="G5884" t="s">
        <v>34</v>
      </c>
      <c r="H5884" t="s">
        <v>645</v>
      </c>
      <c r="I5884">
        <v>46</v>
      </c>
      <c r="J5884">
        <v>4</v>
      </c>
      <c r="K5884">
        <v>3.12</v>
      </c>
      <c r="L5884" t="s">
        <v>46</v>
      </c>
      <c r="M5884">
        <v>122</v>
      </c>
      <c r="N5884">
        <v>184</v>
      </c>
      <c r="O5884" t="s">
        <v>2941</v>
      </c>
      <c r="P5884" t="s">
        <v>4226</v>
      </c>
    </row>
    <row r="5885" spans="1:16" x14ac:dyDescent="0.3">
      <c r="A5885" s="1">
        <v>41403</v>
      </c>
      <c r="B5885" s="1">
        <v>41587</v>
      </c>
      <c r="C5885" t="s">
        <v>14</v>
      </c>
      <c r="D5885" t="s">
        <v>703</v>
      </c>
      <c r="E5885" t="s">
        <v>58</v>
      </c>
      <c r="F5885" t="s">
        <v>59</v>
      </c>
      <c r="G5885" t="s">
        <v>34</v>
      </c>
      <c r="H5885" t="s">
        <v>941</v>
      </c>
      <c r="I5885">
        <v>46</v>
      </c>
      <c r="J5885">
        <v>4</v>
      </c>
      <c r="K5885">
        <v>2.42</v>
      </c>
      <c r="L5885" t="s">
        <v>31</v>
      </c>
      <c r="M5885">
        <v>184</v>
      </c>
      <c r="N5885">
        <v>184</v>
      </c>
      <c r="O5885" t="s">
        <v>21</v>
      </c>
      <c r="P5885" t="s">
        <v>4226</v>
      </c>
    </row>
    <row r="5886" spans="1:16" x14ac:dyDescent="0.3">
      <c r="A5886" s="1">
        <v>41402</v>
      </c>
      <c r="B5886" s="1">
        <v>41586</v>
      </c>
      <c r="C5886" t="s">
        <v>14</v>
      </c>
      <c r="D5886" t="s">
        <v>743</v>
      </c>
      <c r="E5886" t="s">
        <v>197</v>
      </c>
      <c r="F5886" t="s">
        <v>69</v>
      </c>
      <c r="G5886" t="s">
        <v>34</v>
      </c>
      <c r="H5886" t="s">
        <v>623</v>
      </c>
      <c r="I5886">
        <v>46</v>
      </c>
      <c r="J5886">
        <v>4</v>
      </c>
      <c r="K5886">
        <v>5.62</v>
      </c>
      <c r="L5886" t="s">
        <v>31</v>
      </c>
      <c r="M5886">
        <v>184</v>
      </c>
      <c r="N5886">
        <v>184</v>
      </c>
      <c r="O5886" t="s">
        <v>21</v>
      </c>
      <c r="P5886" t="s">
        <v>4226</v>
      </c>
    </row>
    <row r="5887" spans="1:16" x14ac:dyDescent="0.3">
      <c r="A5887" s="1">
        <v>41428</v>
      </c>
      <c r="B5887" s="1">
        <v>41550</v>
      </c>
      <c r="C5887" t="s">
        <v>14</v>
      </c>
      <c r="D5887" t="s">
        <v>500</v>
      </c>
      <c r="E5887" t="s">
        <v>127</v>
      </c>
      <c r="F5887" t="s">
        <v>86</v>
      </c>
      <c r="G5887" t="s">
        <v>29</v>
      </c>
      <c r="H5887" t="s">
        <v>886</v>
      </c>
      <c r="I5887">
        <v>185</v>
      </c>
      <c r="J5887">
        <v>1</v>
      </c>
      <c r="K5887">
        <v>26.86</v>
      </c>
      <c r="L5887" t="s">
        <v>31</v>
      </c>
      <c r="M5887">
        <v>122</v>
      </c>
      <c r="N5887">
        <v>185</v>
      </c>
      <c r="O5887" t="s">
        <v>2941</v>
      </c>
      <c r="P5887" t="s">
        <v>4226</v>
      </c>
    </row>
    <row r="5888" spans="1:16" x14ac:dyDescent="0.3">
      <c r="A5888" s="1">
        <v>41066</v>
      </c>
      <c r="B5888" s="1">
        <v>41219</v>
      </c>
      <c r="C5888" t="s">
        <v>1823</v>
      </c>
      <c r="D5888" t="s">
        <v>1233</v>
      </c>
      <c r="E5888" t="s">
        <v>33</v>
      </c>
      <c r="F5888" t="s">
        <v>28</v>
      </c>
      <c r="G5888" t="s">
        <v>34</v>
      </c>
      <c r="H5888" t="s">
        <v>1265</v>
      </c>
      <c r="I5888">
        <v>37</v>
      </c>
      <c r="J5888">
        <v>5</v>
      </c>
      <c r="K5888">
        <v>4.04</v>
      </c>
      <c r="L5888" t="s">
        <v>36</v>
      </c>
      <c r="M5888">
        <v>153</v>
      </c>
      <c r="N5888">
        <v>185</v>
      </c>
      <c r="O5888" t="s">
        <v>21</v>
      </c>
      <c r="P5888" t="s">
        <v>4226</v>
      </c>
    </row>
    <row r="5889" spans="1:16" x14ac:dyDescent="0.3">
      <c r="A5889" s="1">
        <v>41400</v>
      </c>
      <c r="B5889" s="1">
        <v>41614</v>
      </c>
      <c r="C5889" t="s">
        <v>14</v>
      </c>
      <c r="D5889" t="s">
        <v>103</v>
      </c>
      <c r="E5889" t="s">
        <v>68</v>
      </c>
      <c r="F5889" t="s">
        <v>69</v>
      </c>
      <c r="G5889" t="s">
        <v>34</v>
      </c>
      <c r="H5889" t="s">
        <v>104</v>
      </c>
      <c r="I5889">
        <v>185</v>
      </c>
      <c r="J5889">
        <v>1</v>
      </c>
      <c r="K5889">
        <v>5.26</v>
      </c>
      <c r="L5889" t="s">
        <v>31</v>
      </c>
      <c r="M5889">
        <v>214</v>
      </c>
      <c r="N5889">
        <v>185</v>
      </c>
      <c r="O5889" t="s">
        <v>21</v>
      </c>
      <c r="P5889" t="s">
        <v>4226</v>
      </c>
    </row>
    <row r="5890" spans="1:16" x14ac:dyDescent="0.3">
      <c r="A5890" s="1">
        <v>41699</v>
      </c>
      <c r="B5890" s="1">
        <v>41883</v>
      </c>
      <c r="C5890" t="s">
        <v>14</v>
      </c>
      <c r="D5890" t="s">
        <v>879</v>
      </c>
      <c r="E5890" t="s">
        <v>546</v>
      </c>
      <c r="F5890" t="s">
        <v>49</v>
      </c>
      <c r="G5890" t="s">
        <v>29</v>
      </c>
      <c r="H5890" t="s">
        <v>886</v>
      </c>
      <c r="I5890">
        <v>185</v>
      </c>
      <c r="J5890">
        <v>1</v>
      </c>
      <c r="K5890">
        <v>24.49</v>
      </c>
      <c r="L5890" t="s">
        <v>20</v>
      </c>
      <c r="M5890">
        <v>184</v>
      </c>
      <c r="N5890">
        <v>185</v>
      </c>
      <c r="O5890" t="s">
        <v>21</v>
      </c>
      <c r="P5890" t="s">
        <v>4226</v>
      </c>
    </row>
    <row r="5891" spans="1:16" x14ac:dyDescent="0.3">
      <c r="A5891" s="1">
        <v>41708</v>
      </c>
      <c r="B5891" s="1">
        <v>41708</v>
      </c>
      <c r="C5891" t="s">
        <v>4087</v>
      </c>
      <c r="D5891" t="s">
        <v>429</v>
      </c>
      <c r="E5891" t="s">
        <v>106</v>
      </c>
      <c r="F5891" t="s">
        <v>59</v>
      </c>
      <c r="G5891" t="s">
        <v>34</v>
      </c>
      <c r="H5891" t="s">
        <v>2051</v>
      </c>
      <c r="I5891">
        <v>37</v>
      </c>
      <c r="J5891">
        <v>5</v>
      </c>
      <c r="K5891">
        <v>6.38</v>
      </c>
      <c r="L5891" t="s">
        <v>20</v>
      </c>
      <c r="M5891">
        <v>0</v>
      </c>
      <c r="N5891">
        <v>185</v>
      </c>
      <c r="O5891" t="s">
        <v>3922</v>
      </c>
      <c r="P5891" t="s">
        <v>4226</v>
      </c>
    </row>
    <row r="5892" spans="1:16" x14ac:dyDescent="0.3">
      <c r="A5892" s="1">
        <v>41397</v>
      </c>
      <c r="B5892" s="1">
        <v>41428</v>
      </c>
      <c r="C5892" t="s">
        <v>3769</v>
      </c>
      <c r="D5892" t="s">
        <v>420</v>
      </c>
      <c r="E5892" t="s">
        <v>62</v>
      </c>
      <c r="F5892" t="s">
        <v>63</v>
      </c>
      <c r="G5892" t="s">
        <v>34</v>
      </c>
      <c r="H5892" t="s">
        <v>3251</v>
      </c>
      <c r="I5892">
        <v>37</v>
      </c>
      <c r="J5892">
        <v>5</v>
      </c>
      <c r="K5892">
        <v>9.76</v>
      </c>
      <c r="L5892" t="s">
        <v>31</v>
      </c>
      <c r="M5892">
        <v>31</v>
      </c>
      <c r="N5892">
        <v>185</v>
      </c>
      <c r="O5892" t="s">
        <v>3922</v>
      </c>
      <c r="P5892" t="s">
        <v>4226</v>
      </c>
    </row>
    <row r="5893" spans="1:16" x14ac:dyDescent="0.3">
      <c r="A5893" s="1">
        <v>41923</v>
      </c>
      <c r="B5893" s="1">
        <v>41984</v>
      </c>
      <c r="C5893" t="s">
        <v>3769</v>
      </c>
      <c r="D5893" t="s">
        <v>1999</v>
      </c>
      <c r="E5893" t="s">
        <v>111</v>
      </c>
      <c r="F5893" t="s">
        <v>28</v>
      </c>
      <c r="G5893" t="s">
        <v>34</v>
      </c>
      <c r="H5893" t="s">
        <v>526</v>
      </c>
      <c r="I5893">
        <v>31</v>
      </c>
      <c r="J5893">
        <v>6</v>
      </c>
      <c r="K5893">
        <v>9.43</v>
      </c>
      <c r="L5893" t="s">
        <v>20</v>
      </c>
      <c r="M5893">
        <v>61</v>
      </c>
      <c r="N5893">
        <v>186</v>
      </c>
      <c r="O5893" t="s">
        <v>3922</v>
      </c>
      <c r="P5893" t="s">
        <v>4226</v>
      </c>
    </row>
    <row r="5894" spans="1:16" x14ac:dyDescent="0.3">
      <c r="A5894" s="1">
        <v>41403</v>
      </c>
      <c r="B5894" s="1">
        <v>41556</v>
      </c>
      <c r="C5894" t="s">
        <v>14</v>
      </c>
      <c r="D5894" t="s">
        <v>1382</v>
      </c>
      <c r="E5894" t="s">
        <v>16</v>
      </c>
      <c r="F5894" t="s">
        <v>28</v>
      </c>
      <c r="G5894" t="s">
        <v>34</v>
      </c>
      <c r="H5894" t="s">
        <v>2435</v>
      </c>
      <c r="I5894">
        <v>62</v>
      </c>
      <c r="J5894">
        <v>3</v>
      </c>
      <c r="K5894">
        <v>1.26</v>
      </c>
      <c r="L5894" t="s">
        <v>31</v>
      </c>
      <c r="M5894">
        <v>153</v>
      </c>
      <c r="N5894">
        <v>186</v>
      </c>
      <c r="O5894" t="s">
        <v>21</v>
      </c>
      <c r="P5894" t="s">
        <v>4226</v>
      </c>
    </row>
    <row r="5895" spans="1:16" x14ac:dyDescent="0.3">
      <c r="A5895" s="1">
        <v>41373</v>
      </c>
      <c r="B5895" s="1">
        <v>41526</v>
      </c>
      <c r="C5895" t="s">
        <v>14</v>
      </c>
      <c r="D5895" t="s">
        <v>340</v>
      </c>
      <c r="E5895" t="s">
        <v>16</v>
      </c>
      <c r="F5895" t="s">
        <v>190</v>
      </c>
      <c r="G5895" t="s">
        <v>34</v>
      </c>
      <c r="H5895" t="s">
        <v>2778</v>
      </c>
      <c r="I5895">
        <v>31</v>
      </c>
      <c r="J5895">
        <v>6</v>
      </c>
      <c r="K5895">
        <v>4.62</v>
      </c>
      <c r="L5895" t="s">
        <v>31</v>
      </c>
      <c r="M5895">
        <v>153</v>
      </c>
      <c r="N5895">
        <v>186</v>
      </c>
      <c r="O5895" t="s">
        <v>21</v>
      </c>
      <c r="P5895" t="s">
        <v>4226</v>
      </c>
    </row>
    <row r="5896" spans="1:16" x14ac:dyDescent="0.3">
      <c r="A5896" s="1">
        <v>41736</v>
      </c>
      <c r="B5896" s="1">
        <v>41827</v>
      </c>
      <c r="C5896" t="s">
        <v>1823</v>
      </c>
      <c r="D5896" t="s">
        <v>286</v>
      </c>
      <c r="E5896" t="s">
        <v>16</v>
      </c>
      <c r="F5896" t="s">
        <v>190</v>
      </c>
      <c r="G5896" t="s">
        <v>34</v>
      </c>
      <c r="H5896" t="s">
        <v>2778</v>
      </c>
      <c r="I5896">
        <v>31</v>
      </c>
      <c r="J5896">
        <v>6</v>
      </c>
      <c r="K5896">
        <v>4.59</v>
      </c>
      <c r="L5896" t="s">
        <v>20</v>
      </c>
      <c r="M5896">
        <v>91</v>
      </c>
      <c r="N5896">
        <v>186</v>
      </c>
      <c r="O5896" t="s">
        <v>2941</v>
      </c>
      <c r="P5896" t="s">
        <v>4226</v>
      </c>
    </row>
    <row r="5897" spans="1:16" x14ac:dyDescent="0.3">
      <c r="A5897" s="1">
        <v>41831</v>
      </c>
      <c r="B5897" s="1">
        <v>41923</v>
      </c>
      <c r="C5897" t="s">
        <v>1823</v>
      </c>
      <c r="D5897" t="s">
        <v>958</v>
      </c>
      <c r="E5897" t="s">
        <v>16</v>
      </c>
      <c r="F5897" t="s">
        <v>42</v>
      </c>
      <c r="G5897" t="s">
        <v>34</v>
      </c>
      <c r="H5897" t="s">
        <v>2177</v>
      </c>
      <c r="I5897">
        <v>31</v>
      </c>
      <c r="J5897">
        <v>6</v>
      </c>
      <c r="K5897">
        <v>4.87</v>
      </c>
      <c r="L5897" t="s">
        <v>20</v>
      </c>
      <c r="M5897">
        <v>92</v>
      </c>
      <c r="N5897">
        <v>186</v>
      </c>
      <c r="O5897" t="s">
        <v>2941</v>
      </c>
      <c r="P5897" t="s">
        <v>4226</v>
      </c>
    </row>
    <row r="5898" spans="1:16" x14ac:dyDescent="0.3">
      <c r="A5898" s="1">
        <v>40552</v>
      </c>
      <c r="B5898" s="1">
        <v>40642</v>
      </c>
      <c r="C5898" t="s">
        <v>1823</v>
      </c>
      <c r="D5898" t="s">
        <v>1346</v>
      </c>
      <c r="E5898" t="s">
        <v>41</v>
      </c>
      <c r="F5898" t="s">
        <v>42</v>
      </c>
      <c r="G5898" t="s">
        <v>18</v>
      </c>
      <c r="H5898" t="s">
        <v>3134</v>
      </c>
      <c r="I5898">
        <v>186</v>
      </c>
      <c r="J5898">
        <v>1</v>
      </c>
      <c r="K5898">
        <v>15.67</v>
      </c>
      <c r="L5898" t="s">
        <v>46</v>
      </c>
      <c r="M5898">
        <v>90</v>
      </c>
      <c r="N5898">
        <v>186</v>
      </c>
      <c r="O5898" t="s">
        <v>2941</v>
      </c>
      <c r="P5898" t="s">
        <v>4226</v>
      </c>
    </row>
    <row r="5899" spans="1:16" x14ac:dyDescent="0.3">
      <c r="A5899" s="1">
        <v>41797</v>
      </c>
      <c r="B5899" s="1">
        <v>41950</v>
      </c>
      <c r="C5899" t="s">
        <v>14</v>
      </c>
      <c r="D5899" t="s">
        <v>1617</v>
      </c>
      <c r="E5899" t="s">
        <v>16</v>
      </c>
      <c r="F5899" t="s">
        <v>28</v>
      </c>
      <c r="G5899" t="s">
        <v>34</v>
      </c>
      <c r="H5899" t="s">
        <v>2054</v>
      </c>
      <c r="I5899">
        <v>31</v>
      </c>
      <c r="J5899">
        <v>6</v>
      </c>
      <c r="K5899">
        <v>2.1800000000000002</v>
      </c>
      <c r="L5899" t="s">
        <v>20</v>
      </c>
      <c r="M5899">
        <v>153</v>
      </c>
      <c r="N5899">
        <v>186</v>
      </c>
      <c r="O5899" t="s">
        <v>21</v>
      </c>
      <c r="P5899" t="s">
        <v>4226</v>
      </c>
    </row>
    <row r="5900" spans="1:16" x14ac:dyDescent="0.3">
      <c r="A5900" s="1">
        <v>41894</v>
      </c>
      <c r="B5900" s="1">
        <v>41955</v>
      </c>
      <c r="C5900" t="s">
        <v>1823</v>
      </c>
      <c r="D5900" t="s">
        <v>1207</v>
      </c>
      <c r="E5900" t="s">
        <v>197</v>
      </c>
      <c r="F5900" t="s">
        <v>69</v>
      </c>
      <c r="G5900" t="s">
        <v>34</v>
      </c>
      <c r="H5900" t="s">
        <v>226</v>
      </c>
      <c r="I5900">
        <v>62</v>
      </c>
      <c r="J5900">
        <v>3</v>
      </c>
      <c r="K5900">
        <v>15.74</v>
      </c>
      <c r="L5900" t="s">
        <v>20</v>
      </c>
      <c r="M5900">
        <v>61</v>
      </c>
      <c r="N5900">
        <v>186</v>
      </c>
      <c r="O5900" t="s">
        <v>3922</v>
      </c>
      <c r="P5900" t="s">
        <v>4226</v>
      </c>
    </row>
    <row r="5901" spans="1:16" x14ac:dyDescent="0.3">
      <c r="A5901" s="1">
        <v>41737</v>
      </c>
      <c r="B5901" s="1">
        <v>41798</v>
      </c>
      <c r="C5901" t="s">
        <v>3769</v>
      </c>
      <c r="D5901" t="s">
        <v>3060</v>
      </c>
      <c r="E5901" t="s">
        <v>249</v>
      </c>
      <c r="F5901" t="s">
        <v>24</v>
      </c>
      <c r="G5901" t="s">
        <v>34</v>
      </c>
      <c r="H5901" t="s">
        <v>1055</v>
      </c>
      <c r="I5901">
        <v>62</v>
      </c>
      <c r="J5901">
        <v>3</v>
      </c>
      <c r="K5901">
        <v>12.33</v>
      </c>
      <c r="L5901" t="s">
        <v>20</v>
      </c>
      <c r="M5901">
        <v>61</v>
      </c>
      <c r="N5901">
        <v>186</v>
      </c>
      <c r="O5901" t="s">
        <v>3922</v>
      </c>
      <c r="P5901" t="s">
        <v>4226</v>
      </c>
    </row>
    <row r="5902" spans="1:16" x14ac:dyDescent="0.3">
      <c r="A5902" s="1">
        <v>40607</v>
      </c>
      <c r="B5902" s="1">
        <v>40729</v>
      </c>
      <c r="C5902" t="s">
        <v>14</v>
      </c>
      <c r="D5902" t="s">
        <v>245</v>
      </c>
      <c r="E5902" t="s">
        <v>140</v>
      </c>
      <c r="F5902" t="s">
        <v>28</v>
      </c>
      <c r="G5902" t="s">
        <v>34</v>
      </c>
      <c r="H5902" t="s">
        <v>1945</v>
      </c>
      <c r="I5902">
        <v>62</v>
      </c>
      <c r="J5902">
        <v>3</v>
      </c>
      <c r="K5902">
        <v>7.89</v>
      </c>
      <c r="L5902" t="s">
        <v>46</v>
      </c>
      <c r="M5902">
        <v>122</v>
      </c>
      <c r="N5902">
        <v>186</v>
      </c>
      <c r="O5902" t="s">
        <v>2941</v>
      </c>
      <c r="P5902" t="s">
        <v>4226</v>
      </c>
    </row>
    <row r="5903" spans="1:16" x14ac:dyDescent="0.3">
      <c r="A5903" s="1">
        <v>41648</v>
      </c>
      <c r="B5903" s="1">
        <v>41648</v>
      </c>
      <c r="C5903" t="s">
        <v>4087</v>
      </c>
      <c r="D5903" t="s">
        <v>265</v>
      </c>
      <c r="E5903" t="s">
        <v>33</v>
      </c>
      <c r="F5903" t="s">
        <v>28</v>
      </c>
      <c r="G5903" t="s">
        <v>34</v>
      </c>
      <c r="H5903" t="s">
        <v>548</v>
      </c>
      <c r="I5903">
        <v>93</v>
      </c>
      <c r="J5903">
        <v>2</v>
      </c>
      <c r="K5903">
        <v>7.84</v>
      </c>
      <c r="L5903" t="s">
        <v>20</v>
      </c>
      <c r="M5903">
        <v>0</v>
      </c>
      <c r="N5903">
        <v>186</v>
      </c>
      <c r="O5903" t="s">
        <v>3922</v>
      </c>
      <c r="P5903" t="s">
        <v>4226</v>
      </c>
    </row>
    <row r="5904" spans="1:16" x14ac:dyDescent="0.3">
      <c r="A5904" s="1">
        <v>40552</v>
      </c>
      <c r="B5904" s="1">
        <v>40642</v>
      </c>
      <c r="C5904" t="s">
        <v>3769</v>
      </c>
      <c r="D5904" t="s">
        <v>743</v>
      </c>
      <c r="E5904" t="s">
        <v>16</v>
      </c>
      <c r="F5904" t="s">
        <v>28</v>
      </c>
      <c r="G5904" t="s">
        <v>34</v>
      </c>
      <c r="H5904" t="s">
        <v>3904</v>
      </c>
      <c r="I5904">
        <v>31</v>
      </c>
      <c r="J5904">
        <v>6</v>
      </c>
      <c r="K5904">
        <v>9.9</v>
      </c>
      <c r="L5904" t="s">
        <v>46</v>
      </c>
      <c r="M5904">
        <v>90</v>
      </c>
      <c r="N5904">
        <v>186</v>
      </c>
      <c r="O5904" t="s">
        <v>2941</v>
      </c>
      <c r="P5904" t="s">
        <v>4226</v>
      </c>
    </row>
    <row r="5905" spans="1:16" x14ac:dyDescent="0.3">
      <c r="A5905" s="1">
        <v>41311</v>
      </c>
      <c r="B5905" s="1">
        <v>41461</v>
      </c>
      <c r="C5905" t="s">
        <v>14</v>
      </c>
      <c r="D5905" t="s">
        <v>458</v>
      </c>
      <c r="E5905" t="s">
        <v>122</v>
      </c>
      <c r="F5905" t="s">
        <v>63</v>
      </c>
      <c r="G5905" t="s">
        <v>34</v>
      </c>
      <c r="H5905" t="s">
        <v>2059</v>
      </c>
      <c r="I5905">
        <v>31</v>
      </c>
      <c r="J5905">
        <v>6</v>
      </c>
      <c r="K5905">
        <v>2.42</v>
      </c>
      <c r="L5905" t="s">
        <v>31</v>
      </c>
      <c r="M5905">
        <v>150</v>
      </c>
      <c r="N5905">
        <v>186</v>
      </c>
      <c r="O5905" t="s">
        <v>2941</v>
      </c>
      <c r="P5905" t="s">
        <v>4226</v>
      </c>
    </row>
    <row r="5906" spans="1:16" x14ac:dyDescent="0.3">
      <c r="A5906" s="1">
        <v>41795</v>
      </c>
      <c r="B5906" s="1">
        <v>41948</v>
      </c>
      <c r="C5906" t="s">
        <v>14</v>
      </c>
      <c r="D5906" t="s">
        <v>2650</v>
      </c>
      <c r="E5906" t="s">
        <v>23</v>
      </c>
      <c r="F5906" t="s">
        <v>24</v>
      </c>
      <c r="G5906" t="s">
        <v>34</v>
      </c>
      <c r="H5906" t="s">
        <v>788</v>
      </c>
      <c r="I5906">
        <v>93</v>
      </c>
      <c r="J5906">
        <v>2</v>
      </c>
      <c r="K5906">
        <v>6.26</v>
      </c>
      <c r="L5906" t="s">
        <v>20</v>
      </c>
      <c r="M5906">
        <v>153</v>
      </c>
      <c r="N5906">
        <v>186</v>
      </c>
      <c r="O5906" t="s">
        <v>21</v>
      </c>
      <c r="P5906" t="s">
        <v>4226</v>
      </c>
    </row>
    <row r="5907" spans="1:16" x14ac:dyDescent="0.3">
      <c r="A5907" s="1">
        <v>41366</v>
      </c>
      <c r="B5907" s="1">
        <v>41519</v>
      </c>
      <c r="C5907" t="s">
        <v>14</v>
      </c>
      <c r="D5907" t="s">
        <v>97</v>
      </c>
      <c r="E5907" t="s">
        <v>16</v>
      </c>
      <c r="F5907" t="s">
        <v>17</v>
      </c>
      <c r="G5907" t="s">
        <v>34</v>
      </c>
      <c r="H5907" t="s">
        <v>2017</v>
      </c>
      <c r="I5907">
        <v>93</v>
      </c>
      <c r="J5907">
        <v>2</v>
      </c>
      <c r="K5907">
        <v>6.61</v>
      </c>
      <c r="L5907" t="s">
        <v>31</v>
      </c>
      <c r="M5907">
        <v>153</v>
      </c>
      <c r="N5907">
        <v>186</v>
      </c>
      <c r="O5907" t="s">
        <v>21</v>
      </c>
      <c r="P5907" t="s">
        <v>4226</v>
      </c>
    </row>
    <row r="5908" spans="1:16" x14ac:dyDescent="0.3">
      <c r="A5908" s="1">
        <v>41856</v>
      </c>
      <c r="B5908" s="1">
        <v>41917</v>
      </c>
      <c r="C5908" t="s">
        <v>3769</v>
      </c>
      <c r="D5908" t="s">
        <v>928</v>
      </c>
      <c r="E5908" t="s">
        <v>62</v>
      </c>
      <c r="F5908" t="s">
        <v>63</v>
      </c>
      <c r="G5908" t="s">
        <v>18</v>
      </c>
      <c r="H5908" t="s">
        <v>3736</v>
      </c>
      <c r="I5908">
        <v>93</v>
      </c>
      <c r="J5908">
        <v>2</v>
      </c>
      <c r="K5908">
        <v>12.19</v>
      </c>
      <c r="L5908" t="s">
        <v>20</v>
      </c>
      <c r="M5908">
        <v>61</v>
      </c>
      <c r="N5908">
        <v>186</v>
      </c>
      <c r="O5908" t="s">
        <v>3922</v>
      </c>
      <c r="P5908" t="s">
        <v>4226</v>
      </c>
    </row>
    <row r="5909" spans="1:16" x14ac:dyDescent="0.3">
      <c r="A5909" s="1">
        <v>41548</v>
      </c>
      <c r="B5909" s="1">
        <v>41579</v>
      </c>
      <c r="C5909" t="s">
        <v>3769</v>
      </c>
      <c r="D5909" t="s">
        <v>1167</v>
      </c>
      <c r="E5909" t="s">
        <v>122</v>
      </c>
      <c r="F5909" t="s">
        <v>63</v>
      </c>
      <c r="G5909" t="s">
        <v>29</v>
      </c>
      <c r="H5909" t="s">
        <v>2452</v>
      </c>
      <c r="I5909">
        <v>93</v>
      </c>
      <c r="J5909">
        <v>2</v>
      </c>
      <c r="K5909">
        <v>14.58</v>
      </c>
      <c r="L5909" t="s">
        <v>31</v>
      </c>
      <c r="M5909">
        <v>31</v>
      </c>
      <c r="N5909">
        <v>186</v>
      </c>
      <c r="O5909" t="s">
        <v>3922</v>
      </c>
      <c r="P5909" t="s">
        <v>4226</v>
      </c>
    </row>
    <row r="5910" spans="1:16" x14ac:dyDescent="0.3">
      <c r="A5910" s="1">
        <v>41277</v>
      </c>
      <c r="B5910" s="1">
        <v>41489</v>
      </c>
      <c r="C5910" t="s">
        <v>14</v>
      </c>
      <c r="D5910" t="s">
        <v>498</v>
      </c>
      <c r="E5910" t="s">
        <v>239</v>
      </c>
      <c r="F5910" t="s">
        <v>42</v>
      </c>
      <c r="G5910" t="s">
        <v>34</v>
      </c>
      <c r="H5910" t="s">
        <v>436</v>
      </c>
      <c r="I5910">
        <v>62</v>
      </c>
      <c r="J5910">
        <v>3</v>
      </c>
      <c r="K5910">
        <v>6.23</v>
      </c>
      <c r="L5910" t="s">
        <v>31</v>
      </c>
      <c r="M5910">
        <v>212</v>
      </c>
      <c r="N5910">
        <v>186</v>
      </c>
      <c r="O5910" t="s">
        <v>21</v>
      </c>
      <c r="P5910" t="s">
        <v>4226</v>
      </c>
    </row>
    <row r="5911" spans="1:16" x14ac:dyDescent="0.3">
      <c r="A5911" s="1">
        <v>40606</v>
      </c>
      <c r="B5911" s="1">
        <v>40759</v>
      </c>
      <c r="C5911" t="s">
        <v>14</v>
      </c>
      <c r="D5911" t="s">
        <v>1213</v>
      </c>
      <c r="E5911" t="s">
        <v>16</v>
      </c>
      <c r="F5911" t="s">
        <v>17</v>
      </c>
      <c r="G5911" t="s">
        <v>29</v>
      </c>
      <c r="H5911" t="s">
        <v>2249</v>
      </c>
      <c r="I5911">
        <v>62</v>
      </c>
      <c r="J5911">
        <v>3</v>
      </c>
      <c r="K5911">
        <v>2.82</v>
      </c>
      <c r="L5911" t="s">
        <v>46</v>
      </c>
      <c r="M5911">
        <v>153</v>
      </c>
      <c r="N5911">
        <v>186</v>
      </c>
      <c r="O5911" t="s">
        <v>21</v>
      </c>
      <c r="P5911" t="s">
        <v>4226</v>
      </c>
    </row>
    <row r="5912" spans="1:16" x14ac:dyDescent="0.3">
      <c r="A5912" s="1">
        <v>41761</v>
      </c>
      <c r="B5912" s="1">
        <v>41853</v>
      </c>
      <c r="C5912" t="s">
        <v>1823</v>
      </c>
      <c r="D5912" t="s">
        <v>570</v>
      </c>
      <c r="E5912" t="s">
        <v>23</v>
      </c>
      <c r="F5912" t="s">
        <v>24</v>
      </c>
      <c r="G5912" t="s">
        <v>34</v>
      </c>
      <c r="H5912" t="s">
        <v>324</v>
      </c>
      <c r="I5912">
        <v>93</v>
      </c>
      <c r="J5912">
        <v>2</v>
      </c>
      <c r="K5912">
        <v>9.5500000000000007</v>
      </c>
      <c r="L5912" t="s">
        <v>20</v>
      </c>
      <c r="M5912">
        <v>92</v>
      </c>
      <c r="N5912">
        <v>186</v>
      </c>
      <c r="O5912" t="s">
        <v>2941</v>
      </c>
      <c r="P5912" t="s">
        <v>4226</v>
      </c>
    </row>
    <row r="5913" spans="1:16" x14ac:dyDescent="0.3">
      <c r="A5913" s="1">
        <v>41524</v>
      </c>
      <c r="B5913" s="1">
        <v>41585</v>
      </c>
      <c r="C5913" t="s">
        <v>1823</v>
      </c>
      <c r="D5913" t="s">
        <v>2046</v>
      </c>
      <c r="E5913" t="s">
        <v>111</v>
      </c>
      <c r="F5913" t="s">
        <v>28</v>
      </c>
      <c r="G5913" t="s">
        <v>34</v>
      </c>
      <c r="H5913" t="s">
        <v>3292</v>
      </c>
      <c r="I5913">
        <v>62</v>
      </c>
      <c r="J5913">
        <v>3</v>
      </c>
      <c r="K5913">
        <v>4.0599999999999996</v>
      </c>
      <c r="L5913" t="s">
        <v>31</v>
      </c>
      <c r="M5913">
        <v>61</v>
      </c>
      <c r="N5913">
        <v>186</v>
      </c>
      <c r="O5913" t="s">
        <v>3922</v>
      </c>
      <c r="P5913" t="s">
        <v>4226</v>
      </c>
    </row>
    <row r="5914" spans="1:16" x14ac:dyDescent="0.3">
      <c r="A5914" s="1">
        <v>41342</v>
      </c>
      <c r="B5914" s="1">
        <v>41464</v>
      </c>
      <c r="C5914" t="s">
        <v>14</v>
      </c>
      <c r="D5914" t="s">
        <v>139</v>
      </c>
      <c r="E5914" t="s">
        <v>1431</v>
      </c>
      <c r="F5914" t="s">
        <v>49</v>
      </c>
      <c r="G5914" t="s">
        <v>34</v>
      </c>
      <c r="H5914" t="s">
        <v>3419</v>
      </c>
      <c r="I5914">
        <v>93</v>
      </c>
      <c r="J5914">
        <v>2</v>
      </c>
      <c r="K5914">
        <v>4.74</v>
      </c>
      <c r="L5914" t="s">
        <v>31</v>
      </c>
      <c r="M5914">
        <v>122</v>
      </c>
      <c r="N5914">
        <v>186</v>
      </c>
      <c r="O5914" t="s">
        <v>2941</v>
      </c>
      <c r="P5914" t="s">
        <v>4226</v>
      </c>
    </row>
    <row r="5915" spans="1:16" x14ac:dyDescent="0.3">
      <c r="A5915" s="1">
        <v>40765</v>
      </c>
      <c r="B5915" s="1">
        <v>40887</v>
      </c>
      <c r="C5915" t="s">
        <v>14</v>
      </c>
      <c r="D5915" t="s">
        <v>121</v>
      </c>
      <c r="E5915" t="s">
        <v>33</v>
      </c>
      <c r="F5915" t="s">
        <v>28</v>
      </c>
      <c r="G5915" t="s">
        <v>34</v>
      </c>
      <c r="H5915" t="s">
        <v>2478</v>
      </c>
      <c r="I5915">
        <v>93</v>
      </c>
      <c r="J5915">
        <v>2</v>
      </c>
      <c r="K5915">
        <v>8.3699999999999992</v>
      </c>
      <c r="L5915" t="s">
        <v>46</v>
      </c>
      <c r="M5915">
        <v>122</v>
      </c>
      <c r="N5915">
        <v>186</v>
      </c>
      <c r="O5915" t="s">
        <v>2941</v>
      </c>
      <c r="P5915" t="s">
        <v>4226</v>
      </c>
    </row>
    <row r="5916" spans="1:16" x14ac:dyDescent="0.3">
      <c r="A5916" s="1">
        <v>40702</v>
      </c>
      <c r="B5916" s="1">
        <v>40824</v>
      </c>
      <c r="C5916" t="s">
        <v>14</v>
      </c>
      <c r="D5916" t="s">
        <v>444</v>
      </c>
      <c r="E5916" t="s">
        <v>38</v>
      </c>
      <c r="F5916" t="s">
        <v>28</v>
      </c>
      <c r="G5916" t="s">
        <v>34</v>
      </c>
      <c r="H5916" t="s">
        <v>760</v>
      </c>
      <c r="I5916">
        <v>187</v>
      </c>
      <c r="J5916">
        <v>1</v>
      </c>
      <c r="K5916">
        <v>6.62</v>
      </c>
      <c r="L5916" t="s">
        <v>46</v>
      </c>
      <c r="M5916">
        <v>122</v>
      </c>
      <c r="N5916">
        <v>187</v>
      </c>
      <c r="O5916" t="s">
        <v>2941</v>
      </c>
      <c r="P5916" t="s">
        <v>4226</v>
      </c>
    </row>
    <row r="5917" spans="1:16" x14ac:dyDescent="0.3">
      <c r="A5917" s="1">
        <v>41072</v>
      </c>
      <c r="B5917" s="1">
        <v>41225</v>
      </c>
      <c r="C5917" t="s">
        <v>14</v>
      </c>
      <c r="D5917" t="s">
        <v>1137</v>
      </c>
      <c r="E5917" t="s">
        <v>58</v>
      </c>
      <c r="F5917" t="s">
        <v>59</v>
      </c>
      <c r="G5917" t="s">
        <v>34</v>
      </c>
      <c r="H5917" t="s">
        <v>1884</v>
      </c>
      <c r="I5917">
        <v>187</v>
      </c>
      <c r="J5917">
        <v>1</v>
      </c>
      <c r="K5917">
        <v>7.29</v>
      </c>
      <c r="L5917" t="s">
        <v>36</v>
      </c>
      <c r="M5917">
        <v>153</v>
      </c>
      <c r="N5917">
        <v>187</v>
      </c>
      <c r="O5917" t="s">
        <v>21</v>
      </c>
      <c r="P5917" t="s">
        <v>4226</v>
      </c>
    </row>
    <row r="5918" spans="1:16" x14ac:dyDescent="0.3">
      <c r="A5918" s="1">
        <v>41034</v>
      </c>
      <c r="B5918" s="1">
        <v>41157</v>
      </c>
      <c r="C5918" t="s">
        <v>14</v>
      </c>
      <c r="D5918" t="s">
        <v>51</v>
      </c>
      <c r="E5918" t="s">
        <v>54</v>
      </c>
      <c r="F5918" t="s">
        <v>55</v>
      </c>
      <c r="G5918" t="s">
        <v>34</v>
      </c>
      <c r="H5918" t="s">
        <v>2199</v>
      </c>
      <c r="I5918">
        <v>47</v>
      </c>
      <c r="J5918">
        <v>4</v>
      </c>
      <c r="K5918">
        <v>2.74</v>
      </c>
      <c r="L5918" t="s">
        <v>36</v>
      </c>
      <c r="M5918">
        <v>123</v>
      </c>
      <c r="N5918">
        <v>188</v>
      </c>
      <c r="O5918" t="s">
        <v>2941</v>
      </c>
      <c r="P5918" t="s">
        <v>4226</v>
      </c>
    </row>
    <row r="5919" spans="1:16" x14ac:dyDescent="0.3">
      <c r="A5919" s="1">
        <v>40555</v>
      </c>
      <c r="B5919" s="1">
        <v>40614</v>
      </c>
      <c r="C5919" t="s">
        <v>3769</v>
      </c>
      <c r="D5919" t="s">
        <v>697</v>
      </c>
      <c r="E5919" t="s">
        <v>16</v>
      </c>
      <c r="F5919" t="s">
        <v>28</v>
      </c>
      <c r="G5919" t="s">
        <v>34</v>
      </c>
      <c r="H5919" t="s">
        <v>4056</v>
      </c>
      <c r="I5919">
        <v>47</v>
      </c>
      <c r="J5919">
        <v>4</v>
      </c>
      <c r="K5919">
        <v>8.8800000000000008</v>
      </c>
      <c r="L5919" t="s">
        <v>46</v>
      </c>
      <c r="M5919">
        <v>59</v>
      </c>
      <c r="N5919">
        <v>188</v>
      </c>
      <c r="O5919" t="s">
        <v>3922</v>
      </c>
      <c r="P5919" t="s">
        <v>4226</v>
      </c>
    </row>
    <row r="5920" spans="1:16" x14ac:dyDescent="0.3">
      <c r="A5920" s="1">
        <v>41339</v>
      </c>
      <c r="B5920" s="1">
        <v>41523</v>
      </c>
      <c r="C5920" t="s">
        <v>14</v>
      </c>
      <c r="D5920" t="s">
        <v>752</v>
      </c>
      <c r="E5920" t="s">
        <v>48</v>
      </c>
      <c r="F5920" t="s">
        <v>49</v>
      </c>
      <c r="G5920" t="s">
        <v>18</v>
      </c>
      <c r="H5920" t="s">
        <v>753</v>
      </c>
      <c r="I5920">
        <v>94</v>
      </c>
      <c r="J5920">
        <v>2</v>
      </c>
      <c r="K5920">
        <v>8.48</v>
      </c>
      <c r="L5920" t="s">
        <v>31</v>
      </c>
      <c r="M5920">
        <v>184</v>
      </c>
      <c r="N5920">
        <v>188</v>
      </c>
      <c r="O5920" t="s">
        <v>21</v>
      </c>
      <c r="P5920" t="s">
        <v>4226</v>
      </c>
    </row>
    <row r="5921" spans="1:16" x14ac:dyDescent="0.3">
      <c r="A5921" s="1">
        <v>40940</v>
      </c>
      <c r="B5921" s="1">
        <v>41061</v>
      </c>
      <c r="C5921" t="s">
        <v>14</v>
      </c>
      <c r="D5921" t="s">
        <v>2078</v>
      </c>
      <c r="E5921" t="s">
        <v>106</v>
      </c>
      <c r="F5921" t="s">
        <v>59</v>
      </c>
      <c r="G5921" t="s">
        <v>34</v>
      </c>
      <c r="H5921" t="s">
        <v>677</v>
      </c>
      <c r="I5921">
        <v>47</v>
      </c>
      <c r="J5921">
        <v>4</v>
      </c>
      <c r="K5921">
        <v>6.99</v>
      </c>
      <c r="L5921" t="s">
        <v>36</v>
      </c>
      <c r="M5921">
        <v>121</v>
      </c>
      <c r="N5921">
        <v>188</v>
      </c>
      <c r="O5921" t="s">
        <v>2941</v>
      </c>
      <c r="P5921" t="s">
        <v>4226</v>
      </c>
    </row>
    <row r="5922" spans="1:16" x14ac:dyDescent="0.3">
      <c r="A5922" s="1">
        <v>40733</v>
      </c>
      <c r="B5922" s="1">
        <v>40825</v>
      </c>
      <c r="C5922" t="s">
        <v>3769</v>
      </c>
      <c r="D5922" t="s">
        <v>286</v>
      </c>
      <c r="E5922" t="s">
        <v>16</v>
      </c>
      <c r="F5922" t="s">
        <v>28</v>
      </c>
      <c r="G5922" t="s">
        <v>29</v>
      </c>
      <c r="H5922" t="s">
        <v>3799</v>
      </c>
      <c r="I5922">
        <v>47</v>
      </c>
      <c r="J5922">
        <v>4</v>
      </c>
      <c r="K5922">
        <v>3.05</v>
      </c>
      <c r="L5922" t="s">
        <v>46</v>
      </c>
      <c r="M5922">
        <v>92</v>
      </c>
      <c r="N5922">
        <v>188</v>
      </c>
      <c r="O5922" t="s">
        <v>2941</v>
      </c>
      <c r="P5922" t="s">
        <v>4226</v>
      </c>
    </row>
    <row r="5923" spans="1:16" x14ac:dyDescent="0.3">
      <c r="A5923" s="1">
        <v>40636</v>
      </c>
      <c r="B5923" s="1">
        <v>40789</v>
      </c>
      <c r="C5923" t="s">
        <v>14</v>
      </c>
      <c r="D5923" t="s">
        <v>2369</v>
      </c>
      <c r="E5923" t="s">
        <v>133</v>
      </c>
      <c r="F5923" t="s">
        <v>86</v>
      </c>
      <c r="G5923" t="s">
        <v>29</v>
      </c>
      <c r="H5923" t="s">
        <v>415</v>
      </c>
      <c r="I5923">
        <v>94</v>
      </c>
      <c r="J5923">
        <v>2</v>
      </c>
      <c r="K5923">
        <v>4.07</v>
      </c>
      <c r="L5923" t="s">
        <v>46</v>
      </c>
      <c r="M5923">
        <v>153</v>
      </c>
      <c r="N5923">
        <v>188</v>
      </c>
      <c r="O5923" t="s">
        <v>21</v>
      </c>
      <c r="P5923" t="s">
        <v>4226</v>
      </c>
    </row>
    <row r="5924" spans="1:16" x14ac:dyDescent="0.3">
      <c r="A5924" s="1">
        <v>41707</v>
      </c>
      <c r="B5924" s="1">
        <v>41829</v>
      </c>
      <c r="C5924" t="s">
        <v>14</v>
      </c>
      <c r="D5924" t="s">
        <v>212</v>
      </c>
      <c r="E5924" t="s">
        <v>58</v>
      </c>
      <c r="F5924" t="s">
        <v>59</v>
      </c>
      <c r="G5924" t="s">
        <v>34</v>
      </c>
      <c r="H5924" t="s">
        <v>1585</v>
      </c>
      <c r="I5924">
        <v>94</v>
      </c>
      <c r="J5924">
        <v>2</v>
      </c>
      <c r="K5924">
        <v>3.76</v>
      </c>
      <c r="L5924" t="s">
        <v>20</v>
      </c>
      <c r="M5924">
        <v>122</v>
      </c>
      <c r="N5924">
        <v>188</v>
      </c>
      <c r="O5924" t="s">
        <v>2941</v>
      </c>
      <c r="P5924" t="s">
        <v>4226</v>
      </c>
    </row>
    <row r="5925" spans="1:16" x14ac:dyDescent="0.3">
      <c r="A5925" s="1">
        <v>40789</v>
      </c>
      <c r="B5925" s="1">
        <v>40880</v>
      </c>
      <c r="C5925" t="s">
        <v>3769</v>
      </c>
      <c r="D5925" t="s">
        <v>1334</v>
      </c>
      <c r="E5925" t="s">
        <v>218</v>
      </c>
      <c r="F5925" t="s">
        <v>42</v>
      </c>
      <c r="G5925" t="s">
        <v>34</v>
      </c>
      <c r="H5925" t="s">
        <v>1585</v>
      </c>
      <c r="I5925">
        <v>94</v>
      </c>
      <c r="J5925">
        <v>2</v>
      </c>
      <c r="K5925">
        <v>7.7</v>
      </c>
      <c r="L5925" t="s">
        <v>46</v>
      </c>
      <c r="M5925">
        <v>91</v>
      </c>
      <c r="N5925">
        <v>188</v>
      </c>
      <c r="O5925" t="s">
        <v>2941</v>
      </c>
      <c r="P5925" t="s">
        <v>4226</v>
      </c>
    </row>
    <row r="5926" spans="1:16" x14ac:dyDescent="0.3">
      <c r="A5926" s="1">
        <v>40798</v>
      </c>
      <c r="B5926" s="1">
        <v>40859</v>
      </c>
      <c r="C5926" t="s">
        <v>1823</v>
      </c>
      <c r="D5926" t="s">
        <v>3018</v>
      </c>
      <c r="E5926" t="s">
        <v>62</v>
      </c>
      <c r="F5926" t="s">
        <v>63</v>
      </c>
      <c r="G5926" t="s">
        <v>34</v>
      </c>
      <c r="H5926" t="s">
        <v>295</v>
      </c>
      <c r="I5926">
        <v>47</v>
      </c>
      <c r="J5926">
        <v>4</v>
      </c>
      <c r="K5926">
        <v>4.95</v>
      </c>
      <c r="L5926" t="s">
        <v>46</v>
      </c>
      <c r="M5926">
        <v>61</v>
      </c>
      <c r="N5926">
        <v>188</v>
      </c>
      <c r="O5926" t="s">
        <v>3922</v>
      </c>
      <c r="P5926" t="s">
        <v>4226</v>
      </c>
    </row>
    <row r="5927" spans="1:16" x14ac:dyDescent="0.3">
      <c r="A5927" s="1">
        <v>41770</v>
      </c>
      <c r="B5927" s="1">
        <v>41831</v>
      </c>
      <c r="C5927" t="s">
        <v>1823</v>
      </c>
      <c r="D5927" t="s">
        <v>403</v>
      </c>
      <c r="E5927" t="s">
        <v>130</v>
      </c>
      <c r="F5927" t="s">
        <v>86</v>
      </c>
      <c r="G5927" t="s">
        <v>18</v>
      </c>
      <c r="H5927" t="s">
        <v>2557</v>
      </c>
      <c r="I5927">
        <v>94</v>
      </c>
      <c r="J5927">
        <v>2</v>
      </c>
      <c r="K5927">
        <v>9.7899999999999991</v>
      </c>
      <c r="L5927" t="s">
        <v>20</v>
      </c>
      <c r="M5927">
        <v>61</v>
      </c>
      <c r="N5927">
        <v>188</v>
      </c>
      <c r="O5927" t="s">
        <v>3922</v>
      </c>
      <c r="P5927" t="s">
        <v>4226</v>
      </c>
    </row>
    <row r="5928" spans="1:16" x14ac:dyDescent="0.3">
      <c r="A5928" s="1">
        <v>40638</v>
      </c>
      <c r="B5928" s="1">
        <v>40760</v>
      </c>
      <c r="C5928" t="s">
        <v>14</v>
      </c>
      <c r="D5928" t="s">
        <v>2443</v>
      </c>
      <c r="E5928" t="s">
        <v>16</v>
      </c>
      <c r="F5928" t="s">
        <v>28</v>
      </c>
      <c r="G5928" t="s">
        <v>34</v>
      </c>
      <c r="H5928" t="s">
        <v>2673</v>
      </c>
      <c r="I5928">
        <v>47</v>
      </c>
      <c r="J5928">
        <v>4</v>
      </c>
      <c r="K5928">
        <v>2.4900000000000002</v>
      </c>
      <c r="L5928" t="s">
        <v>46</v>
      </c>
      <c r="M5928">
        <v>122</v>
      </c>
      <c r="N5928">
        <v>188</v>
      </c>
      <c r="O5928" t="s">
        <v>2941</v>
      </c>
      <c r="P5928" t="s">
        <v>4226</v>
      </c>
    </row>
    <row r="5929" spans="1:16" x14ac:dyDescent="0.3">
      <c r="A5929" s="1">
        <v>40667</v>
      </c>
      <c r="B5929" s="1">
        <v>40728</v>
      </c>
      <c r="C5929" t="s">
        <v>1823</v>
      </c>
      <c r="D5929" t="s">
        <v>1786</v>
      </c>
      <c r="E5929" t="s">
        <v>173</v>
      </c>
      <c r="F5929" t="s">
        <v>49</v>
      </c>
      <c r="G5929" t="s">
        <v>34</v>
      </c>
      <c r="H5929" t="s">
        <v>2696</v>
      </c>
      <c r="I5929">
        <v>47</v>
      </c>
      <c r="J5929">
        <v>4</v>
      </c>
      <c r="K5929">
        <v>8.77</v>
      </c>
      <c r="L5929" t="s">
        <v>46</v>
      </c>
      <c r="M5929">
        <v>61</v>
      </c>
      <c r="N5929">
        <v>188</v>
      </c>
      <c r="O5929" t="s">
        <v>3922</v>
      </c>
      <c r="P5929" t="s">
        <v>4226</v>
      </c>
    </row>
    <row r="5930" spans="1:16" x14ac:dyDescent="0.3">
      <c r="A5930" s="1">
        <v>41432</v>
      </c>
      <c r="B5930" s="1">
        <v>41615</v>
      </c>
      <c r="C5930" t="s">
        <v>14</v>
      </c>
      <c r="D5930" t="s">
        <v>1478</v>
      </c>
      <c r="E5930" t="s">
        <v>127</v>
      </c>
      <c r="F5930" t="s">
        <v>86</v>
      </c>
      <c r="G5930" t="s">
        <v>18</v>
      </c>
      <c r="H5930" t="s">
        <v>753</v>
      </c>
      <c r="I5930">
        <v>94</v>
      </c>
      <c r="J5930">
        <v>2</v>
      </c>
      <c r="K5930">
        <v>10.68</v>
      </c>
      <c r="L5930" t="s">
        <v>31</v>
      </c>
      <c r="M5930">
        <v>183</v>
      </c>
      <c r="N5930">
        <v>188</v>
      </c>
      <c r="O5930" t="s">
        <v>21</v>
      </c>
      <c r="P5930" t="s">
        <v>4226</v>
      </c>
    </row>
    <row r="5931" spans="1:16" x14ac:dyDescent="0.3">
      <c r="A5931" s="1">
        <v>41800</v>
      </c>
      <c r="B5931" s="1">
        <v>41861</v>
      </c>
      <c r="C5931" t="s">
        <v>1823</v>
      </c>
      <c r="D5931" t="s">
        <v>1235</v>
      </c>
      <c r="E5931" t="s">
        <v>23</v>
      </c>
      <c r="F5931" t="s">
        <v>24</v>
      </c>
      <c r="G5931" t="s">
        <v>34</v>
      </c>
      <c r="H5931" t="s">
        <v>1839</v>
      </c>
      <c r="I5931">
        <v>47</v>
      </c>
      <c r="J5931">
        <v>4</v>
      </c>
      <c r="K5931">
        <v>5.87</v>
      </c>
      <c r="L5931" t="s">
        <v>20</v>
      </c>
      <c r="M5931">
        <v>61</v>
      </c>
      <c r="N5931">
        <v>188</v>
      </c>
      <c r="O5931" t="s">
        <v>3922</v>
      </c>
      <c r="P5931" t="s">
        <v>4226</v>
      </c>
    </row>
    <row r="5932" spans="1:16" x14ac:dyDescent="0.3">
      <c r="A5932" s="1">
        <v>41700</v>
      </c>
      <c r="B5932" s="1">
        <v>41853</v>
      </c>
      <c r="C5932" t="s">
        <v>14</v>
      </c>
      <c r="D5932" t="s">
        <v>227</v>
      </c>
      <c r="E5932" t="s">
        <v>16</v>
      </c>
      <c r="F5932" t="s">
        <v>17</v>
      </c>
      <c r="G5932" t="s">
        <v>34</v>
      </c>
      <c r="H5932" t="s">
        <v>2606</v>
      </c>
      <c r="I5932">
        <v>47</v>
      </c>
      <c r="J5932">
        <v>4</v>
      </c>
      <c r="K5932">
        <v>2.86</v>
      </c>
      <c r="L5932" t="s">
        <v>20</v>
      </c>
      <c r="M5932">
        <v>153</v>
      </c>
      <c r="N5932">
        <v>188</v>
      </c>
      <c r="O5932" t="s">
        <v>21</v>
      </c>
      <c r="P5932" t="s">
        <v>4226</v>
      </c>
    </row>
    <row r="5933" spans="1:16" x14ac:dyDescent="0.3">
      <c r="A5933" s="1">
        <v>40975</v>
      </c>
      <c r="B5933" s="1">
        <v>41097</v>
      </c>
      <c r="C5933" t="s">
        <v>1823</v>
      </c>
      <c r="D5933" t="s">
        <v>3331</v>
      </c>
      <c r="E5933" t="s">
        <v>23</v>
      </c>
      <c r="F5933" t="s">
        <v>24</v>
      </c>
      <c r="G5933" t="s">
        <v>34</v>
      </c>
      <c r="H5933" t="s">
        <v>3449</v>
      </c>
      <c r="I5933">
        <v>63</v>
      </c>
      <c r="J5933">
        <v>3</v>
      </c>
      <c r="K5933">
        <v>4.67</v>
      </c>
      <c r="L5933" t="s">
        <v>36</v>
      </c>
      <c r="M5933">
        <v>122</v>
      </c>
      <c r="N5933">
        <v>189</v>
      </c>
      <c r="O5933" t="s">
        <v>2941</v>
      </c>
      <c r="P5933" t="s">
        <v>4226</v>
      </c>
    </row>
    <row r="5934" spans="1:16" x14ac:dyDescent="0.3">
      <c r="A5934" s="1">
        <v>40546</v>
      </c>
      <c r="B5934" s="1">
        <v>40666</v>
      </c>
      <c r="C5934" t="s">
        <v>14</v>
      </c>
      <c r="D5934" t="s">
        <v>465</v>
      </c>
      <c r="E5934" t="s">
        <v>33</v>
      </c>
      <c r="F5934" t="s">
        <v>28</v>
      </c>
      <c r="G5934" t="s">
        <v>34</v>
      </c>
      <c r="H5934" t="s">
        <v>2154</v>
      </c>
      <c r="I5934">
        <v>63</v>
      </c>
      <c r="J5934">
        <v>3</v>
      </c>
      <c r="K5934">
        <v>8.2200000000000006</v>
      </c>
      <c r="L5934" t="s">
        <v>46</v>
      </c>
      <c r="M5934">
        <v>120</v>
      </c>
      <c r="N5934">
        <v>189</v>
      </c>
      <c r="O5934" t="s">
        <v>2941</v>
      </c>
      <c r="P5934" t="s">
        <v>4226</v>
      </c>
    </row>
    <row r="5935" spans="1:16" x14ac:dyDescent="0.3">
      <c r="A5935" s="1">
        <v>41710</v>
      </c>
      <c r="B5935" s="1">
        <v>41710</v>
      </c>
      <c r="C5935" t="s">
        <v>4087</v>
      </c>
      <c r="D5935" t="s">
        <v>1874</v>
      </c>
      <c r="E5935" t="s">
        <v>565</v>
      </c>
      <c r="F5935" t="s">
        <v>55</v>
      </c>
      <c r="G5935" t="s">
        <v>34</v>
      </c>
      <c r="H5935" t="s">
        <v>101</v>
      </c>
      <c r="I5935">
        <v>63</v>
      </c>
      <c r="J5935">
        <v>3</v>
      </c>
      <c r="K5935">
        <v>0.66</v>
      </c>
      <c r="L5935" t="s">
        <v>20</v>
      </c>
      <c r="M5935">
        <v>0</v>
      </c>
      <c r="N5935">
        <v>189</v>
      </c>
      <c r="O5935" t="s">
        <v>3922</v>
      </c>
      <c r="P5935" t="s">
        <v>4226</v>
      </c>
    </row>
    <row r="5936" spans="1:16" x14ac:dyDescent="0.3">
      <c r="A5936" s="1">
        <v>41496</v>
      </c>
      <c r="B5936" s="1">
        <v>41588</v>
      </c>
      <c r="C5936" t="s">
        <v>3769</v>
      </c>
      <c r="D5936" t="s">
        <v>621</v>
      </c>
      <c r="E5936" t="s">
        <v>218</v>
      </c>
      <c r="F5936" t="s">
        <v>42</v>
      </c>
      <c r="G5936" t="s">
        <v>34</v>
      </c>
      <c r="H5936" t="s">
        <v>2918</v>
      </c>
      <c r="I5936">
        <v>63</v>
      </c>
      <c r="J5936">
        <v>3</v>
      </c>
      <c r="K5936">
        <v>6.77</v>
      </c>
      <c r="L5936" t="s">
        <v>31</v>
      </c>
      <c r="M5936">
        <v>92</v>
      </c>
      <c r="N5936">
        <v>189</v>
      </c>
      <c r="O5936" t="s">
        <v>2941</v>
      </c>
      <c r="P5936" t="s">
        <v>4226</v>
      </c>
    </row>
    <row r="5937" spans="1:16" x14ac:dyDescent="0.3">
      <c r="A5937" s="1">
        <v>41825</v>
      </c>
      <c r="B5937" s="1">
        <v>41887</v>
      </c>
      <c r="C5937" t="s">
        <v>1823</v>
      </c>
      <c r="D5937" t="s">
        <v>1158</v>
      </c>
      <c r="E5937" t="s">
        <v>33</v>
      </c>
      <c r="F5937" t="s">
        <v>28</v>
      </c>
      <c r="G5937" t="s">
        <v>34</v>
      </c>
      <c r="H5937" t="s">
        <v>1203</v>
      </c>
      <c r="I5937">
        <v>63</v>
      </c>
      <c r="J5937">
        <v>3</v>
      </c>
      <c r="K5937">
        <v>8.86</v>
      </c>
      <c r="L5937" t="s">
        <v>20</v>
      </c>
      <c r="M5937">
        <v>62</v>
      </c>
      <c r="N5937">
        <v>189</v>
      </c>
      <c r="O5937" t="s">
        <v>3922</v>
      </c>
      <c r="P5937" t="s">
        <v>4226</v>
      </c>
    </row>
    <row r="5938" spans="1:16" x14ac:dyDescent="0.3">
      <c r="A5938" s="1">
        <v>40702</v>
      </c>
      <c r="B5938" s="1">
        <v>40855</v>
      </c>
      <c r="C5938" t="s">
        <v>1823</v>
      </c>
      <c r="D5938" t="s">
        <v>1830</v>
      </c>
      <c r="E5938" t="s">
        <v>16</v>
      </c>
      <c r="F5938" t="s">
        <v>42</v>
      </c>
      <c r="G5938" t="s">
        <v>29</v>
      </c>
      <c r="H5938" t="s">
        <v>2534</v>
      </c>
      <c r="I5938">
        <v>63</v>
      </c>
      <c r="J5938">
        <v>3</v>
      </c>
      <c r="K5938">
        <v>6.14</v>
      </c>
      <c r="L5938" t="s">
        <v>46</v>
      </c>
      <c r="M5938">
        <v>153</v>
      </c>
      <c r="N5938">
        <v>189</v>
      </c>
      <c r="O5938" t="s">
        <v>21</v>
      </c>
      <c r="P5938" t="s">
        <v>4226</v>
      </c>
    </row>
    <row r="5939" spans="1:16" x14ac:dyDescent="0.3">
      <c r="A5939" s="1">
        <v>41038</v>
      </c>
      <c r="B5939" s="1">
        <v>41069</v>
      </c>
      <c r="C5939" t="s">
        <v>3769</v>
      </c>
      <c r="D5939" t="s">
        <v>204</v>
      </c>
      <c r="E5939" t="s">
        <v>58</v>
      </c>
      <c r="F5939" t="s">
        <v>59</v>
      </c>
      <c r="G5939" t="s">
        <v>34</v>
      </c>
      <c r="H5939" t="s">
        <v>1172</v>
      </c>
      <c r="I5939">
        <v>63</v>
      </c>
      <c r="J5939">
        <v>3</v>
      </c>
      <c r="K5939">
        <v>3.68</v>
      </c>
      <c r="L5939" t="s">
        <v>36</v>
      </c>
      <c r="M5939">
        <v>31</v>
      </c>
      <c r="N5939">
        <v>189</v>
      </c>
      <c r="O5939" t="s">
        <v>3922</v>
      </c>
      <c r="P5939" t="s">
        <v>4226</v>
      </c>
    </row>
    <row r="5940" spans="1:16" x14ac:dyDescent="0.3">
      <c r="A5940" s="1">
        <v>41427</v>
      </c>
      <c r="B5940" s="1">
        <v>41580</v>
      </c>
      <c r="C5940" t="s">
        <v>1823</v>
      </c>
      <c r="D5940" t="s">
        <v>1950</v>
      </c>
      <c r="E5940" t="s">
        <v>38</v>
      </c>
      <c r="F5940" t="s">
        <v>28</v>
      </c>
      <c r="G5940" t="s">
        <v>34</v>
      </c>
      <c r="H5940" t="s">
        <v>1583</v>
      </c>
      <c r="I5940">
        <v>63</v>
      </c>
      <c r="J5940">
        <v>3</v>
      </c>
      <c r="K5940">
        <v>16.05</v>
      </c>
      <c r="L5940" t="s">
        <v>31</v>
      </c>
      <c r="M5940">
        <v>153</v>
      </c>
      <c r="N5940">
        <v>189</v>
      </c>
      <c r="O5940" t="s">
        <v>21</v>
      </c>
      <c r="P5940" t="s">
        <v>4226</v>
      </c>
    </row>
    <row r="5941" spans="1:16" x14ac:dyDescent="0.3">
      <c r="A5941" s="1">
        <v>41795</v>
      </c>
      <c r="B5941" s="1">
        <v>41825</v>
      </c>
      <c r="C5941" t="s">
        <v>3769</v>
      </c>
      <c r="D5941" t="s">
        <v>2678</v>
      </c>
      <c r="E5941" t="s">
        <v>16</v>
      </c>
      <c r="F5941" t="s">
        <v>17</v>
      </c>
      <c r="G5941" t="s">
        <v>34</v>
      </c>
      <c r="H5941" t="s">
        <v>3807</v>
      </c>
      <c r="I5941">
        <v>21</v>
      </c>
      <c r="J5941">
        <v>9</v>
      </c>
      <c r="K5941">
        <v>2.83</v>
      </c>
      <c r="L5941" t="s">
        <v>20</v>
      </c>
      <c r="M5941">
        <v>30</v>
      </c>
      <c r="N5941">
        <v>189</v>
      </c>
      <c r="O5941" t="s">
        <v>3922</v>
      </c>
      <c r="P5941" t="s">
        <v>4226</v>
      </c>
    </row>
    <row r="5942" spans="1:16" x14ac:dyDescent="0.3">
      <c r="A5942" s="1">
        <v>41700</v>
      </c>
      <c r="B5942" s="1">
        <v>41792</v>
      </c>
      <c r="C5942" t="s">
        <v>3769</v>
      </c>
      <c r="D5942" t="s">
        <v>1072</v>
      </c>
      <c r="E5942" t="s">
        <v>16</v>
      </c>
      <c r="F5942" t="s">
        <v>190</v>
      </c>
      <c r="G5942" t="s">
        <v>34</v>
      </c>
      <c r="H5942" t="s">
        <v>445</v>
      </c>
      <c r="I5942">
        <v>21</v>
      </c>
      <c r="J5942">
        <v>9</v>
      </c>
      <c r="K5942">
        <v>1.58</v>
      </c>
      <c r="L5942" t="s">
        <v>20</v>
      </c>
      <c r="M5942">
        <v>92</v>
      </c>
      <c r="N5942">
        <v>189</v>
      </c>
      <c r="O5942" t="s">
        <v>2941</v>
      </c>
      <c r="P5942" t="s">
        <v>4226</v>
      </c>
    </row>
    <row r="5943" spans="1:16" x14ac:dyDescent="0.3">
      <c r="A5943" s="1">
        <v>41369</v>
      </c>
      <c r="B5943" s="1">
        <v>41522</v>
      </c>
      <c r="C5943" t="s">
        <v>14</v>
      </c>
      <c r="D5943" t="s">
        <v>1693</v>
      </c>
      <c r="E5943" t="s">
        <v>16</v>
      </c>
      <c r="F5943" t="s">
        <v>28</v>
      </c>
      <c r="G5943" t="s">
        <v>34</v>
      </c>
      <c r="H5943" t="s">
        <v>1837</v>
      </c>
      <c r="I5943">
        <v>27</v>
      </c>
      <c r="J5943">
        <v>7</v>
      </c>
      <c r="K5943">
        <v>1.81</v>
      </c>
      <c r="L5943" t="s">
        <v>31</v>
      </c>
      <c r="M5943">
        <v>153</v>
      </c>
      <c r="N5943">
        <v>189</v>
      </c>
      <c r="O5943" t="s">
        <v>21</v>
      </c>
      <c r="P5943" t="s">
        <v>4226</v>
      </c>
    </row>
    <row r="5944" spans="1:16" x14ac:dyDescent="0.3">
      <c r="A5944" s="1">
        <v>41859</v>
      </c>
      <c r="B5944" s="1">
        <v>41951</v>
      </c>
      <c r="C5944" t="s">
        <v>1823</v>
      </c>
      <c r="D5944" t="s">
        <v>1054</v>
      </c>
      <c r="E5944" t="s">
        <v>249</v>
      </c>
      <c r="F5944" t="s">
        <v>24</v>
      </c>
      <c r="G5944" t="s">
        <v>34</v>
      </c>
      <c r="H5944" t="s">
        <v>1583</v>
      </c>
      <c r="I5944">
        <v>63</v>
      </c>
      <c r="J5944">
        <v>3</v>
      </c>
      <c r="K5944">
        <v>9.0500000000000007</v>
      </c>
      <c r="L5944" t="s">
        <v>20</v>
      </c>
      <c r="M5944">
        <v>92</v>
      </c>
      <c r="N5944">
        <v>189</v>
      </c>
      <c r="O5944" t="s">
        <v>2941</v>
      </c>
      <c r="P5944" t="s">
        <v>4226</v>
      </c>
    </row>
    <row r="5945" spans="1:16" x14ac:dyDescent="0.3">
      <c r="A5945" s="1">
        <v>41434</v>
      </c>
      <c r="B5945" s="1">
        <v>41587</v>
      </c>
      <c r="C5945" t="s">
        <v>14</v>
      </c>
      <c r="D5945" t="s">
        <v>2431</v>
      </c>
      <c r="E5945" t="s">
        <v>16</v>
      </c>
      <c r="F5945" t="s">
        <v>28</v>
      </c>
      <c r="G5945" t="s">
        <v>34</v>
      </c>
      <c r="H5945" t="s">
        <v>2463</v>
      </c>
      <c r="I5945">
        <v>63</v>
      </c>
      <c r="J5945">
        <v>3</v>
      </c>
      <c r="K5945">
        <v>4.9800000000000004</v>
      </c>
      <c r="L5945" t="s">
        <v>31</v>
      </c>
      <c r="M5945">
        <v>153</v>
      </c>
      <c r="N5945">
        <v>189</v>
      </c>
      <c r="O5945" t="s">
        <v>21</v>
      </c>
      <c r="P5945" t="s">
        <v>4226</v>
      </c>
    </row>
    <row r="5946" spans="1:16" x14ac:dyDescent="0.3">
      <c r="A5946" s="1">
        <v>40940</v>
      </c>
      <c r="B5946" s="1">
        <v>41153</v>
      </c>
      <c r="C5946" t="s">
        <v>14</v>
      </c>
      <c r="D5946" t="s">
        <v>432</v>
      </c>
      <c r="E5946" t="s">
        <v>16</v>
      </c>
      <c r="F5946" t="s">
        <v>190</v>
      </c>
      <c r="G5946" t="s">
        <v>29</v>
      </c>
      <c r="H5946" t="s">
        <v>434</v>
      </c>
      <c r="I5946">
        <v>63</v>
      </c>
      <c r="J5946">
        <v>3</v>
      </c>
      <c r="K5946">
        <v>6.26</v>
      </c>
      <c r="L5946" t="s">
        <v>36</v>
      </c>
      <c r="M5946">
        <v>213</v>
      </c>
      <c r="N5946">
        <v>189</v>
      </c>
      <c r="O5946" t="s">
        <v>21</v>
      </c>
      <c r="P5946" t="s">
        <v>4226</v>
      </c>
    </row>
    <row r="5947" spans="1:16" x14ac:dyDescent="0.3">
      <c r="A5947" s="1">
        <v>41374</v>
      </c>
      <c r="B5947" s="1">
        <v>41496</v>
      </c>
      <c r="C5947" t="s">
        <v>14</v>
      </c>
      <c r="D5947" t="s">
        <v>1573</v>
      </c>
      <c r="E5947" t="s">
        <v>16</v>
      </c>
      <c r="F5947" t="s">
        <v>28</v>
      </c>
      <c r="G5947" t="s">
        <v>18</v>
      </c>
      <c r="H5947" t="s">
        <v>3500</v>
      </c>
      <c r="I5947">
        <v>38</v>
      </c>
      <c r="J5947">
        <v>5</v>
      </c>
      <c r="K5947">
        <v>6.22</v>
      </c>
      <c r="L5947" t="s">
        <v>31</v>
      </c>
      <c r="M5947">
        <v>122</v>
      </c>
      <c r="N5947">
        <v>190</v>
      </c>
      <c r="O5947" t="s">
        <v>2941</v>
      </c>
      <c r="P5947" t="s">
        <v>4226</v>
      </c>
    </row>
    <row r="5948" spans="1:16" x14ac:dyDescent="0.3">
      <c r="A5948" s="1">
        <v>41275</v>
      </c>
      <c r="B5948" s="1">
        <v>41334</v>
      </c>
      <c r="C5948" t="s">
        <v>1823</v>
      </c>
      <c r="D5948" t="s">
        <v>3247</v>
      </c>
      <c r="E5948" t="s">
        <v>73</v>
      </c>
      <c r="F5948" t="s">
        <v>74</v>
      </c>
      <c r="G5948" t="s">
        <v>34</v>
      </c>
      <c r="H5948" t="s">
        <v>2075</v>
      </c>
      <c r="I5948">
        <v>95</v>
      </c>
      <c r="J5948">
        <v>2</v>
      </c>
      <c r="K5948">
        <v>10.86</v>
      </c>
      <c r="L5948" t="s">
        <v>31</v>
      </c>
      <c r="M5948">
        <v>59</v>
      </c>
      <c r="N5948">
        <v>190</v>
      </c>
      <c r="O5948" t="s">
        <v>3922</v>
      </c>
      <c r="P5948" t="s">
        <v>4226</v>
      </c>
    </row>
    <row r="5949" spans="1:16" x14ac:dyDescent="0.3">
      <c r="A5949" s="1">
        <v>41740</v>
      </c>
      <c r="B5949" s="1">
        <v>41893</v>
      </c>
      <c r="C5949" t="s">
        <v>1823</v>
      </c>
      <c r="D5949" t="s">
        <v>1110</v>
      </c>
      <c r="E5949" t="s">
        <v>23</v>
      </c>
      <c r="F5949" t="s">
        <v>24</v>
      </c>
      <c r="G5949" t="s">
        <v>34</v>
      </c>
      <c r="H5949" t="s">
        <v>333</v>
      </c>
      <c r="I5949">
        <v>95</v>
      </c>
      <c r="J5949">
        <v>2</v>
      </c>
      <c r="K5949">
        <v>10.59</v>
      </c>
      <c r="L5949" t="s">
        <v>20</v>
      </c>
      <c r="M5949">
        <v>153</v>
      </c>
      <c r="N5949">
        <v>190</v>
      </c>
      <c r="O5949" t="s">
        <v>21</v>
      </c>
      <c r="P5949" t="s">
        <v>4226</v>
      </c>
    </row>
    <row r="5950" spans="1:16" x14ac:dyDescent="0.3">
      <c r="A5950" s="1">
        <v>41648</v>
      </c>
      <c r="B5950" s="1">
        <v>41768</v>
      </c>
      <c r="C5950" t="s">
        <v>14</v>
      </c>
      <c r="D5950" t="s">
        <v>401</v>
      </c>
      <c r="E5950" t="s">
        <v>261</v>
      </c>
      <c r="F5950" t="s">
        <v>86</v>
      </c>
      <c r="G5950" t="s">
        <v>18</v>
      </c>
      <c r="H5950" t="s">
        <v>511</v>
      </c>
      <c r="I5950">
        <v>95</v>
      </c>
      <c r="J5950">
        <v>2</v>
      </c>
      <c r="K5950">
        <v>2.75</v>
      </c>
      <c r="L5950" t="s">
        <v>20</v>
      </c>
      <c r="M5950">
        <v>120</v>
      </c>
      <c r="N5950">
        <v>190</v>
      </c>
      <c r="O5950" t="s">
        <v>2941</v>
      </c>
      <c r="P5950" t="s">
        <v>4226</v>
      </c>
    </row>
    <row r="5951" spans="1:16" x14ac:dyDescent="0.3">
      <c r="A5951" s="1">
        <v>41095</v>
      </c>
      <c r="B5951" s="1">
        <v>41187</v>
      </c>
      <c r="C5951" t="s">
        <v>3769</v>
      </c>
      <c r="D5951" t="s">
        <v>906</v>
      </c>
      <c r="E5951" t="s">
        <v>1588</v>
      </c>
      <c r="F5951" t="s">
        <v>69</v>
      </c>
      <c r="G5951" t="s">
        <v>34</v>
      </c>
      <c r="H5951" t="s">
        <v>959</v>
      </c>
      <c r="I5951">
        <v>38</v>
      </c>
      <c r="J5951">
        <v>5</v>
      </c>
      <c r="K5951">
        <v>11.12</v>
      </c>
      <c r="L5951" t="s">
        <v>36</v>
      </c>
      <c r="M5951">
        <v>92</v>
      </c>
      <c r="N5951">
        <v>190</v>
      </c>
      <c r="O5951" t="s">
        <v>2941</v>
      </c>
      <c r="P5951" t="s">
        <v>4226</v>
      </c>
    </row>
    <row r="5952" spans="1:16" x14ac:dyDescent="0.3">
      <c r="A5952" s="1">
        <v>41463</v>
      </c>
      <c r="B5952" s="1">
        <v>41586</v>
      </c>
      <c r="C5952" t="s">
        <v>14</v>
      </c>
      <c r="D5952" t="s">
        <v>1792</v>
      </c>
      <c r="E5952" t="s">
        <v>54</v>
      </c>
      <c r="F5952" t="s">
        <v>55</v>
      </c>
      <c r="G5952" t="s">
        <v>34</v>
      </c>
      <c r="H5952" t="s">
        <v>956</v>
      </c>
      <c r="I5952">
        <v>38</v>
      </c>
      <c r="J5952">
        <v>5</v>
      </c>
      <c r="K5952">
        <v>2.58</v>
      </c>
      <c r="L5952" t="s">
        <v>31</v>
      </c>
      <c r="M5952">
        <v>123</v>
      </c>
      <c r="N5952">
        <v>190</v>
      </c>
      <c r="O5952" t="s">
        <v>2941</v>
      </c>
      <c r="P5952" t="s">
        <v>4226</v>
      </c>
    </row>
    <row r="5953" spans="1:16" x14ac:dyDescent="0.3">
      <c r="A5953" s="1">
        <v>41891</v>
      </c>
      <c r="B5953" s="1">
        <v>41891</v>
      </c>
      <c r="C5953" t="s">
        <v>4087</v>
      </c>
      <c r="D5953" t="s">
        <v>1708</v>
      </c>
      <c r="E5953" t="s">
        <v>33</v>
      </c>
      <c r="F5953" t="s">
        <v>28</v>
      </c>
      <c r="G5953" t="s">
        <v>34</v>
      </c>
      <c r="H5953" t="s">
        <v>1288</v>
      </c>
      <c r="I5953">
        <v>95</v>
      </c>
      <c r="J5953">
        <v>2</v>
      </c>
      <c r="K5953">
        <v>28.53</v>
      </c>
      <c r="L5953" t="s">
        <v>20</v>
      </c>
      <c r="M5953">
        <v>0</v>
      </c>
      <c r="N5953">
        <v>190</v>
      </c>
      <c r="O5953" t="s">
        <v>3922</v>
      </c>
      <c r="P5953" t="s">
        <v>4226</v>
      </c>
    </row>
    <row r="5954" spans="1:16" x14ac:dyDescent="0.3">
      <c r="A5954" s="1">
        <v>41732</v>
      </c>
      <c r="B5954" s="1">
        <v>41793</v>
      </c>
      <c r="C5954" t="s">
        <v>1823</v>
      </c>
      <c r="D5954" t="s">
        <v>1438</v>
      </c>
      <c r="E5954" t="s">
        <v>239</v>
      </c>
      <c r="F5954" t="s">
        <v>42</v>
      </c>
      <c r="G5954" t="s">
        <v>34</v>
      </c>
      <c r="H5954" t="s">
        <v>1463</v>
      </c>
      <c r="I5954">
        <v>38</v>
      </c>
      <c r="J5954">
        <v>5</v>
      </c>
      <c r="K5954">
        <v>7.72</v>
      </c>
      <c r="L5954" t="s">
        <v>20</v>
      </c>
      <c r="M5954">
        <v>61</v>
      </c>
      <c r="N5954">
        <v>190</v>
      </c>
      <c r="O5954" t="s">
        <v>3922</v>
      </c>
      <c r="P5954" t="s">
        <v>4226</v>
      </c>
    </row>
    <row r="5955" spans="1:16" x14ac:dyDescent="0.3">
      <c r="A5955" s="1">
        <v>41863</v>
      </c>
      <c r="B5955" s="1">
        <v>41985</v>
      </c>
      <c r="C5955" t="s">
        <v>14</v>
      </c>
      <c r="D5955" t="s">
        <v>342</v>
      </c>
      <c r="E5955" t="s">
        <v>23</v>
      </c>
      <c r="F5955" t="s">
        <v>24</v>
      </c>
      <c r="G5955" t="s">
        <v>34</v>
      </c>
      <c r="H5955" t="s">
        <v>1482</v>
      </c>
      <c r="I5955">
        <v>95</v>
      </c>
      <c r="J5955">
        <v>2</v>
      </c>
      <c r="K5955">
        <v>13.1</v>
      </c>
      <c r="L5955" t="s">
        <v>20</v>
      </c>
      <c r="M5955">
        <v>122</v>
      </c>
      <c r="N5955">
        <v>190</v>
      </c>
      <c r="O5955" t="s">
        <v>2941</v>
      </c>
      <c r="P5955" t="s">
        <v>4226</v>
      </c>
    </row>
    <row r="5956" spans="1:16" x14ac:dyDescent="0.3">
      <c r="A5956" s="1">
        <v>41003</v>
      </c>
      <c r="B5956" s="1">
        <v>41156</v>
      </c>
      <c r="C5956" t="s">
        <v>14</v>
      </c>
      <c r="D5956" t="s">
        <v>969</v>
      </c>
      <c r="E5956" t="s">
        <v>239</v>
      </c>
      <c r="F5956" t="s">
        <v>42</v>
      </c>
      <c r="G5956" t="s">
        <v>34</v>
      </c>
      <c r="H5956" t="s">
        <v>1288</v>
      </c>
      <c r="I5956">
        <v>95</v>
      </c>
      <c r="J5956">
        <v>2</v>
      </c>
      <c r="K5956">
        <v>3.8</v>
      </c>
      <c r="L5956" t="s">
        <v>36</v>
      </c>
      <c r="M5956">
        <v>153</v>
      </c>
      <c r="N5956">
        <v>190</v>
      </c>
      <c r="O5956" t="s">
        <v>21</v>
      </c>
      <c r="P5956" t="s">
        <v>4226</v>
      </c>
    </row>
    <row r="5957" spans="1:16" x14ac:dyDescent="0.3">
      <c r="A5957" s="1">
        <v>41731</v>
      </c>
      <c r="B5957" s="1">
        <v>41914</v>
      </c>
      <c r="C5957" t="s">
        <v>14</v>
      </c>
      <c r="D5957" t="s">
        <v>1171</v>
      </c>
      <c r="E5957" t="s">
        <v>133</v>
      </c>
      <c r="F5957" t="s">
        <v>86</v>
      </c>
      <c r="G5957" t="s">
        <v>18</v>
      </c>
      <c r="H5957" t="s">
        <v>985</v>
      </c>
      <c r="I5957">
        <v>190</v>
      </c>
      <c r="J5957">
        <v>1</v>
      </c>
      <c r="K5957">
        <v>17.23</v>
      </c>
      <c r="L5957" t="s">
        <v>20</v>
      </c>
      <c r="M5957">
        <v>183</v>
      </c>
      <c r="N5957">
        <v>190</v>
      </c>
      <c r="O5957" t="s">
        <v>21</v>
      </c>
      <c r="P5957" t="s">
        <v>4226</v>
      </c>
    </row>
    <row r="5958" spans="1:16" x14ac:dyDescent="0.3">
      <c r="A5958" s="1">
        <v>41343</v>
      </c>
      <c r="B5958" s="1">
        <v>41496</v>
      </c>
      <c r="C5958" t="s">
        <v>14</v>
      </c>
      <c r="D5958" t="s">
        <v>2378</v>
      </c>
      <c r="E5958" t="s">
        <v>330</v>
      </c>
      <c r="F5958" t="s">
        <v>42</v>
      </c>
      <c r="G5958" t="s">
        <v>34</v>
      </c>
      <c r="H5958" t="s">
        <v>406</v>
      </c>
      <c r="I5958">
        <v>38</v>
      </c>
      <c r="J5958">
        <v>5</v>
      </c>
      <c r="K5958">
        <v>4.41</v>
      </c>
      <c r="L5958" t="s">
        <v>31</v>
      </c>
      <c r="M5958">
        <v>153</v>
      </c>
      <c r="N5958">
        <v>190</v>
      </c>
      <c r="O5958" t="s">
        <v>21</v>
      </c>
      <c r="P5958" t="s">
        <v>4226</v>
      </c>
    </row>
    <row r="5959" spans="1:16" x14ac:dyDescent="0.3">
      <c r="A5959" s="1">
        <v>41736</v>
      </c>
      <c r="B5959" s="1">
        <v>41889</v>
      </c>
      <c r="C5959" t="s">
        <v>14</v>
      </c>
      <c r="D5959" t="s">
        <v>2014</v>
      </c>
      <c r="E5959" t="s">
        <v>239</v>
      </c>
      <c r="F5959" t="s">
        <v>42</v>
      </c>
      <c r="G5959" t="s">
        <v>34</v>
      </c>
      <c r="H5959" t="s">
        <v>1288</v>
      </c>
      <c r="I5959">
        <v>95</v>
      </c>
      <c r="J5959">
        <v>2</v>
      </c>
      <c r="K5959">
        <v>7.23</v>
      </c>
      <c r="L5959" t="s">
        <v>20</v>
      </c>
      <c r="M5959">
        <v>153</v>
      </c>
      <c r="N5959">
        <v>190</v>
      </c>
      <c r="O5959" t="s">
        <v>21</v>
      </c>
      <c r="P5959" t="s">
        <v>4226</v>
      </c>
    </row>
    <row r="5960" spans="1:16" x14ac:dyDescent="0.3">
      <c r="A5960" s="1">
        <v>41740</v>
      </c>
      <c r="B5960" s="1">
        <v>41923</v>
      </c>
      <c r="C5960" t="s">
        <v>14</v>
      </c>
      <c r="D5960" t="s">
        <v>1154</v>
      </c>
      <c r="E5960" t="s">
        <v>23</v>
      </c>
      <c r="F5960" t="s">
        <v>24</v>
      </c>
      <c r="G5960" t="s">
        <v>18</v>
      </c>
      <c r="H5960" t="s">
        <v>511</v>
      </c>
      <c r="I5960">
        <v>95</v>
      </c>
      <c r="J5960">
        <v>2</v>
      </c>
      <c r="K5960">
        <v>5.74</v>
      </c>
      <c r="L5960" t="s">
        <v>20</v>
      </c>
      <c r="M5960">
        <v>183</v>
      </c>
      <c r="N5960">
        <v>190</v>
      </c>
      <c r="O5960" t="s">
        <v>21</v>
      </c>
      <c r="P5960" t="s">
        <v>4226</v>
      </c>
    </row>
    <row r="5961" spans="1:16" x14ac:dyDescent="0.3">
      <c r="A5961" s="1">
        <v>41856</v>
      </c>
      <c r="B5961" s="1">
        <v>41978</v>
      </c>
      <c r="C5961" t="s">
        <v>14</v>
      </c>
      <c r="D5961" t="s">
        <v>1917</v>
      </c>
      <c r="E5961" t="s">
        <v>33</v>
      </c>
      <c r="F5961" t="s">
        <v>28</v>
      </c>
      <c r="G5961" t="s">
        <v>29</v>
      </c>
      <c r="H5961" t="s">
        <v>3323</v>
      </c>
      <c r="I5961">
        <v>191</v>
      </c>
      <c r="J5961">
        <v>1</v>
      </c>
      <c r="K5961">
        <v>16.63</v>
      </c>
      <c r="L5961" t="s">
        <v>20</v>
      </c>
      <c r="M5961">
        <v>122</v>
      </c>
      <c r="N5961">
        <v>191</v>
      </c>
      <c r="O5961" t="s">
        <v>2941</v>
      </c>
      <c r="P5961" t="s">
        <v>4226</v>
      </c>
    </row>
    <row r="5962" spans="1:16" x14ac:dyDescent="0.3">
      <c r="A5962" s="1">
        <v>40949</v>
      </c>
      <c r="B5962" s="1">
        <v>41100</v>
      </c>
      <c r="C5962" t="s">
        <v>14</v>
      </c>
      <c r="D5962" t="s">
        <v>265</v>
      </c>
      <c r="E5962" t="s">
        <v>221</v>
      </c>
      <c r="F5962" t="s">
        <v>221</v>
      </c>
      <c r="G5962" t="s">
        <v>29</v>
      </c>
      <c r="H5962" t="s">
        <v>997</v>
      </c>
      <c r="I5962">
        <v>191</v>
      </c>
      <c r="J5962">
        <v>1</v>
      </c>
      <c r="K5962">
        <v>10.5</v>
      </c>
      <c r="L5962" t="s">
        <v>36</v>
      </c>
      <c r="M5962">
        <v>151</v>
      </c>
      <c r="N5962">
        <v>191</v>
      </c>
      <c r="O5962" t="s">
        <v>21</v>
      </c>
      <c r="P5962" t="s">
        <v>4226</v>
      </c>
    </row>
    <row r="5963" spans="1:16" x14ac:dyDescent="0.3">
      <c r="A5963" s="1">
        <v>40767</v>
      </c>
      <c r="B5963" s="1">
        <v>40767</v>
      </c>
      <c r="C5963" t="s">
        <v>4087</v>
      </c>
      <c r="D5963" t="s">
        <v>2140</v>
      </c>
      <c r="E5963" t="s">
        <v>58</v>
      </c>
      <c r="F5963" t="s">
        <v>59</v>
      </c>
      <c r="G5963" t="s">
        <v>29</v>
      </c>
      <c r="H5963" t="s">
        <v>1771</v>
      </c>
      <c r="I5963">
        <v>191</v>
      </c>
      <c r="J5963">
        <v>1</v>
      </c>
      <c r="K5963">
        <v>25.81</v>
      </c>
      <c r="L5963" t="s">
        <v>46</v>
      </c>
      <c r="M5963">
        <v>0</v>
      </c>
      <c r="N5963">
        <v>191</v>
      </c>
      <c r="O5963" t="s">
        <v>3922</v>
      </c>
      <c r="P5963" t="s">
        <v>4226</v>
      </c>
    </row>
    <row r="5964" spans="1:16" x14ac:dyDescent="0.3">
      <c r="A5964" s="1">
        <v>41101</v>
      </c>
      <c r="B5964" s="1">
        <v>41163</v>
      </c>
      <c r="C5964" t="s">
        <v>1823</v>
      </c>
      <c r="D5964" t="s">
        <v>2058</v>
      </c>
      <c r="E5964" t="s">
        <v>16</v>
      </c>
      <c r="F5964" t="s">
        <v>17</v>
      </c>
      <c r="G5964" t="s">
        <v>18</v>
      </c>
      <c r="H5964" t="s">
        <v>3569</v>
      </c>
      <c r="I5964">
        <v>191</v>
      </c>
      <c r="J5964">
        <v>1</v>
      </c>
      <c r="K5964">
        <v>43.43</v>
      </c>
      <c r="L5964" t="s">
        <v>36</v>
      </c>
      <c r="M5964">
        <v>62</v>
      </c>
      <c r="N5964">
        <v>191</v>
      </c>
      <c r="O5964" t="s">
        <v>3922</v>
      </c>
      <c r="P5964" t="s">
        <v>4226</v>
      </c>
    </row>
    <row r="5965" spans="1:16" x14ac:dyDescent="0.3">
      <c r="A5965" s="1">
        <v>41308</v>
      </c>
      <c r="B5965" s="1">
        <v>41428</v>
      </c>
      <c r="C5965" t="s">
        <v>14</v>
      </c>
      <c r="D5965" t="s">
        <v>2811</v>
      </c>
      <c r="E5965" t="s">
        <v>273</v>
      </c>
      <c r="F5965" t="s">
        <v>49</v>
      </c>
      <c r="G5965" t="s">
        <v>29</v>
      </c>
      <c r="H5965" t="s">
        <v>631</v>
      </c>
      <c r="I5965">
        <v>191</v>
      </c>
      <c r="J5965">
        <v>1</v>
      </c>
      <c r="K5965">
        <v>22.16</v>
      </c>
      <c r="L5965" t="s">
        <v>31</v>
      </c>
      <c r="M5965">
        <v>120</v>
      </c>
      <c r="N5965">
        <v>191</v>
      </c>
      <c r="O5965" t="s">
        <v>2941</v>
      </c>
      <c r="P5965" t="s">
        <v>4226</v>
      </c>
    </row>
    <row r="5966" spans="1:16" x14ac:dyDescent="0.3">
      <c r="A5966" s="1">
        <v>41460</v>
      </c>
      <c r="B5966" s="1">
        <v>41613</v>
      </c>
      <c r="C5966" t="s">
        <v>1823</v>
      </c>
      <c r="D5966" t="s">
        <v>1704</v>
      </c>
      <c r="E5966" t="s">
        <v>62</v>
      </c>
      <c r="F5966" t="s">
        <v>63</v>
      </c>
      <c r="G5966" t="s">
        <v>29</v>
      </c>
      <c r="H5966" t="s">
        <v>1852</v>
      </c>
      <c r="I5966">
        <v>96</v>
      </c>
      <c r="J5966">
        <v>2</v>
      </c>
      <c r="K5966">
        <v>12.71</v>
      </c>
      <c r="L5966" t="s">
        <v>31</v>
      </c>
      <c r="M5966">
        <v>153</v>
      </c>
      <c r="N5966">
        <v>192</v>
      </c>
      <c r="O5966" t="s">
        <v>21</v>
      </c>
      <c r="P5966" t="s">
        <v>4226</v>
      </c>
    </row>
    <row r="5967" spans="1:16" x14ac:dyDescent="0.3">
      <c r="A5967" s="1">
        <v>40919</v>
      </c>
      <c r="B5967" s="1">
        <v>41101</v>
      </c>
      <c r="C5967" t="s">
        <v>14</v>
      </c>
      <c r="D5967" t="s">
        <v>1536</v>
      </c>
      <c r="E5967" t="s">
        <v>77</v>
      </c>
      <c r="F5967" t="s">
        <v>42</v>
      </c>
      <c r="G5967" t="s">
        <v>34</v>
      </c>
      <c r="H5967" t="s">
        <v>1537</v>
      </c>
      <c r="I5967">
        <v>64</v>
      </c>
      <c r="J5967">
        <v>3</v>
      </c>
      <c r="K5967">
        <v>5</v>
      </c>
      <c r="L5967" t="s">
        <v>36</v>
      </c>
      <c r="M5967">
        <v>182</v>
      </c>
      <c r="N5967">
        <v>192</v>
      </c>
      <c r="O5967" t="s">
        <v>21</v>
      </c>
      <c r="P5967" t="s">
        <v>4226</v>
      </c>
    </row>
    <row r="5968" spans="1:16" x14ac:dyDescent="0.3">
      <c r="A5968" s="1">
        <v>40950</v>
      </c>
      <c r="B5968" s="1">
        <v>41132</v>
      </c>
      <c r="C5968" t="s">
        <v>14</v>
      </c>
      <c r="D5968" t="s">
        <v>243</v>
      </c>
      <c r="E5968" t="s">
        <v>218</v>
      </c>
      <c r="F5968" t="s">
        <v>42</v>
      </c>
      <c r="G5968" t="s">
        <v>34</v>
      </c>
      <c r="H5968" t="s">
        <v>1218</v>
      </c>
      <c r="I5968">
        <v>96</v>
      </c>
      <c r="J5968">
        <v>2</v>
      </c>
      <c r="K5968">
        <v>5.83</v>
      </c>
      <c r="L5968" t="s">
        <v>36</v>
      </c>
      <c r="M5968">
        <v>182</v>
      </c>
      <c r="N5968">
        <v>192</v>
      </c>
      <c r="O5968" t="s">
        <v>21</v>
      </c>
      <c r="P5968" t="s">
        <v>4226</v>
      </c>
    </row>
    <row r="5969" spans="1:16" x14ac:dyDescent="0.3">
      <c r="A5969" s="1">
        <v>41278</v>
      </c>
      <c r="B5969" s="1">
        <v>41459</v>
      </c>
      <c r="C5969" t="s">
        <v>14</v>
      </c>
      <c r="D5969" t="s">
        <v>1148</v>
      </c>
      <c r="E5969" t="s">
        <v>54</v>
      </c>
      <c r="F5969" t="s">
        <v>55</v>
      </c>
      <c r="G5969" t="s">
        <v>34</v>
      </c>
      <c r="H5969" t="s">
        <v>1206</v>
      </c>
      <c r="I5969">
        <v>64</v>
      </c>
      <c r="J5969">
        <v>3</v>
      </c>
      <c r="K5969">
        <v>3.63</v>
      </c>
      <c r="L5969" t="s">
        <v>31</v>
      </c>
      <c r="M5969">
        <v>181</v>
      </c>
      <c r="N5969">
        <v>192</v>
      </c>
      <c r="O5969" t="s">
        <v>21</v>
      </c>
      <c r="P5969" t="s">
        <v>4226</v>
      </c>
    </row>
    <row r="5970" spans="1:16" x14ac:dyDescent="0.3">
      <c r="A5970" s="1">
        <v>41678</v>
      </c>
      <c r="B5970" s="1">
        <v>41737</v>
      </c>
      <c r="C5970" t="s">
        <v>3769</v>
      </c>
      <c r="D5970" t="s">
        <v>1336</v>
      </c>
      <c r="E5970" t="s">
        <v>16</v>
      </c>
      <c r="F5970" t="s">
        <v>28</v>
      </c>
      <c r="G5970" t="s">
        <v>29</v>
      </c>
      <c r="H5970" t="s">
        <v>3383</v>
      </c>
      <c r="I5970">
        <v>96</v>
      </c>
      <c r="J5970">
        <v>2</v>
      </c>
      <c r="K5970">
        <v>9.23</v>
      </c>
      <c r="L5970" t="s">
        <v>20</v>
      </c>
      <c r="M5970">
        <v>59</v>
      </c>
      <c r="N5970">
        <v>192</v>
      </c>
      <c r="O5970" t="s">
        <v>3922</v>
      </c>
      <c r="P5970" t="s">
        <v>4226</v>
      </c>
    </row>
    <row r="5971" spans="1:16" x14ac:dyDescent="0.3">
      <c r="A5971" s="1">
        <v>41461</v>
      </c>
      <c r="B5971" s="1">
        <v>41492</v>
      </c>
      <c r="C5971" t="s">
        <v>3769</v>
      </c>
      <c r="D5971" t="s">
        <v>1296</v>
      </c>
      <c r="E5971" t="s">
        <v>16</v>
      </c>
      <c r="F5971" t="s">
        <v>42</v>
      </c>
      <c r="G5971" t="s">
        <v>34</v>
      </c>
      <c r="H5971" t="s">
        <v>4095</v>
      </c>
      <c r="I5971">
        <v>64</v>
      </c>
      <c r="J5971">
        <v>3</v>
      </c>
      <c r="K5971">
        <v>3.3</v>
      </c>
      <c r="L5971" t="s">
        <v>31</v>
      </c>
      <c r="M5971">
        <v>31</v>
      </c>
      <c r="N5971">
        <v>192</v>
      </c>
      <c r="O5971" t="s">
        <v>3922</v>
      </c>
      <c r="P5971" t="s">
        <v>4226</v>
      </c>
    </row>
    <row r="5972" spans="1:16" x14ac:dyDescent="0.3">
      <c r="A5972" s="1">
        <v>41883</v>
      </c>
      <c r="B5972" s="1">
        <v>41913</v>
      </c>
      <c r="C5972" t="s">
        <v>4087</v>
      </c>
      <c r="D5972" t="s">
        <v>1010</v>
      </c>
      <c r="E5972" t="s">
        <v>38</v>
      </c>
      <c r="F5972" t="s">
        <v>28</v>
      </c>
      <c r="G5972" t="s">
        <v>34</v>
      </c>
      <c r="H5972" t="s">
        <v>2447</v>
      </c>
      <c r="I5972">
        <v>64</v>
      </c>
      <c r="J5972">
        <v>3</v>
      </c>
      <c r="K5972">
        <v>17.34</v>
      </c>
      <c r="L5972" t="s">
        <v>20</v>
      </c>
      <c r="M5972">
        <v>30</v>
      </c>
      <c r="N5972">
        <v>192</v>
      </c>
      <c r="O5972" t="s">
        <v>3922</v>
      </c>
      <c r="P5972" t="s">
        <v>4226</v>
      </c>
    </row>
    <row r="5973" spans="1:16" x14ac:dyDescent="0.3">
      <c r="A5973" s="1">
        <v>41796</v>
      </c>
      <c r="B5973" s="1">
        <v>41888</v>
      </c>
      <c r="C5973" t="s">
        <v>1823</v>
      </c>
      <c r="D5973" t="s">
        <v>290</v>
      </c>
      <c r="E5973" t="s">
        <v>111</v>
      </c>
      <c r="F5973" t="s">
        <v>28</v>
      </c>
      <c r="G5973" t="s">
        <v>18</v>
      </c>
      <c r="H5973" t="s">
        <v>2522</v>
      </c>
      <c r="I5973">
        <v>64</v>
      </c>
      <c r="J5973">
        <v>3</v>
      </c>
      <c r="K5973">
        <v>3.58</v>
      </c>
      <c r="L5973" t="s">
        <v>20</v>
      </c>
      <c r="M5973">
        <v>92</v>
      </c>
      <c r="N5973">
        <v>192</v>
      </c>
      <c r="O5973" t="s">
        <v>2941</v>
      </c>
      <c r="P5973" t="s">
        <v>4226</v>
      </c>
    </row>
    <row r="5974" spans="1:16" x14ac:dyDescent="0.3">
      <c r="A5974" s="1">
        <v>40766</v>
      </c>
      <c r="B5974" s="1">
        <v>40766</v>
      </c>
      <c r="C5974" t="s">
        <v>4087</v>
      </c>
      <c r="D5974" t="s">
        <v>1064</v>
      </c>
      <c r="E5974" t="s">
        <v>197</v>
      </c>
      <c r="F5974" t="s">
        <v>69</v>
      </c>
      <c r="G5974" t="s">
        <v>29</v>
      </c>
      <c r="H5974" t="s">
        <v>2512</v>
      </c>
      <c r="I5974">
        <v>192</v>
      </c>
      <c r="J5974">
        <v>1</v>
      </c>
      <c r="K5974">
        <v>21.19</v>
      </c>
      <c r="L5974" t="s">
        <v>46</v>
      </c>
      <c r="M5974">
        <v>0</v>
      </c>
      <c r="N5974">
        <v>192</v>
      </c>
      <c r="O5974" t="s">
        <v>3922</v>
      </c>
      <c r="P5974" t="s">
        <v>4226</v>
      </c>
    </row>
    <row r="5975" spans="1:16" x14ac:dyDescent="0.3">
      <c r="A5975" s="1">
        <v>40554</v>
      </c>
      <c r="B5975" s="1">
        <v>40674</v>
      </c>
      <c r="C5975" t="s">
        <v>14</v>
      </c>
      <c r="D5975" t="s">
        <v>1145</v>
      </c>
      <c r="E5975" t="s">
        <v>16</v>
      </c>
      <c r="F5975" t="s">
        <v>190</v>
      </c>
      <c r="G5975" t="s">
        <v>18</v>
      </c>
      <c r="H5975" t="s">
        <v>3759</v>
      </c>
      <c r="I5975">
        <v>32</v>
      </c>
      <c r="J5975">
        <v>6</v>
      </c>
      <c r="K5975">
        <v>1.9</v>
      </c>
      <c r="L5975" t="s">
        <v>46</v>
      </c>
      <c r="M5975">
        <v>120</v>
      </c>
      <c r="N5975">
        <v>192</v>
      </c>
      <c r="O5975" t="s">
        <v>2941</v>
      </c>
      <c r="P5975" t="s">
        <v>4226</v>
      </c>
    </row>
    <row r="5976" spans="1:16" x14ac:dyDescent="0.3">
      <c r="A5976" s="1">
        <v>41433</v>
      </c>
      <c r="B5976" s="1">
        <v>41555</v>
      </c>
      <c r="C5976" t="s">
        <v>1823</v>
      </c>
      <c r="D5976" t="s">
        <v>1296</v>
      </c>
      <c r="E5976" t="s">
        <v>964</v>
      </c>
      <c r="F5976" t="s">
        <v>42</v>
      </c>
      <c r="G5976" t="s">
        <v>34</v>
      </c>
      <c r="H5976" t="s">
        <v>185</v>
      </c>
      <c r="I5976">
        <v>48</v>
      </c>
      <c r="J5976">
        <v>4</v>
      </c>
      <c r="K5976">
        <v>6.04</v>
      </c>
      <c r="L5976" t="s">
        <v>31</v>
      </c>
      <c r="M5976">
        <v>122</v>
      </c>
      <c r="N5976">
        <v>192</v>
      </c>
      <c r="O5976" t="s">
        <v>2941</v>
      </c>
      <c r="P5976" t="s">
        <v>4226</v>
      </c>
    </row>
    <row r="5977" spans="1:16" x14ac:dyDescent="0.3">
      <c r="A5977" s="1">
        <v>41061</v>
      </c>
      <c r="B5977" s="1">
        <v>41153</v>
      </c>
      <c r="C5977" t="s">
        <v>3769</v>
      </c>
      <c r="D5977" t="s">
        <v>865</v>
      </c>
      <c r="E5977" t="s">
        <v>200</v>
      </c>
      <c r="F5977" t="s">
        <v>49</v>
      </c>
      <c r="G5977" t="s">
        <v>34</v>
      </c>
      <c r="H5977" t="s">
        <v>2822</v>
      </c>
      <c r="I5977">
        <v>96</v>
      </c>
      <c r="J5977">
        <v>2</v>
      </c>
      <c r="K5977">
        <v>21.1</v>
      </c>
      <c r="L5977" t="s">
        <v>36</v>
      </c>
      <c r="M5977">
        <v>92</v>
      </c>
      <c r="N5977">
        <v>192</v>
      </c>
      <c r="O5977" t="s">
        <v>2941</v>
      </c>
      <c r="P5977" t="s">
        <v>4226</v>
      </c>
    </row>
    <row r="5978" spans="1:16" x14ac:dyDescent="0.3">
      <c r="A5978" s="1">
        <v>41033</v>
      </c>
      <c r="B5978" s="1">
        <v>41064</v>
      </c>
      <c r="C5978" t="s">
        <v>4087</v>
      </c>
      <c r="D5978" t="s">
        <v>442</v>
      </c>
      <c r="E5978" t="s">
        <v>16</v>
      </c>
      <c r="F5978" t="s">
        <v>17</v>
      </c>
      <c r="G5978" t="s">
        <v>34</v>
      </c>
      <c r="H5978" t="s">
        <v>4100</v>
      </c>
      <c r="I5978">
        <v>24</v>
      </c>
      <c r="J5978">
        <v>8</v>
      </c>
      <c r="K5978">
        <v>4.0199999999999996</v>
      </c>
      <c r="L5978" t="s">
        <v>36</v>
      </c>
      <c r="M5978">
        <v>31</v>
      </c>
      <c r="N5978">
        <v>192</v>
      </c>
      <c r="O5978" t="s">
        <v>3922</v>
      </c>
      <c r="P5978" t="s">
        <v>4226</v>
      </c>
    </row>
    <row r="5979" spans="1:16" x14ac:dyDescent="0.3">
      <c r="A5979" s="1">
        <v>40552</v>
      </c>
      <c r="B5979" s="1">
        <v>40642</v>
      </c>
      <c r="C5979" t="s">
        <v>3769</v>
      </c>
      <c r="D5979" t="s">
        <v>318</v>
      </c>
      <c r="E5979" t="s">
        <v>411</v>
      </c>
      <c r="F5979" t="s">
        <v>55</v>
      </c>
      <c r="G5979" t="s">
        <v>34</v>
      </c>
      <c r="H5979" t="s">
        <v>226</v>
      </c>
      <c r="I5979">
        <v>64</v>
      </c>
      <c r="J5979">
        <v>3</v>
      </c>
      <c r="K5979">
        <v>3.1</v>
      </c>
      <c r="L5979" t="s">
        <v>46</v>
      </c>
      <c r="M5979">
        <v>90</v>
      </c>
      <c r="N5979">
        <v>192</v>
      </c>
      <c r="O5979" t="s">
        <v>2941</v>
      </c>
      <c r="P5979" t="s">
        <v>4226</v>
      </c>
    </row>
    <row r="5980" spans="1:16" x14ac:dyDescent="0.3">
      <c r="A5980" s="1">
        <v>41644</v>
      </c>
      <c r="B5980" s="1">
        <v>41795</v>
      </c>
      <c r="C5980" t="s">
        <v>14</v>
      </c>
      <c r="D5980" t="s">
        <v>1673</v>
      </c>
      <c r="E5980" t="s">
        <v>16</v>
      </c>
      <c r="F5980" t="s">
        <v>42</v>
      </c>
      <c r="G5980" t="s">
        <v>18</v>
      </c>
      <c r="H5980" t="s">
        <v>2845</v>
      </c>
      <c r="I5980">
        <v>24</v>
      </c>
      <c r="J5980">
        <v>8</v>
      </c>
      <c r="K5980">
        <v>2.41</v>
      </c>
      <c r="L5980" t="s">
        <v>20</v>
      </c>
      <c r="M5980">
        <v>151</v>
      </c>
      <c r="N5980">
        <v>192</v>
      </c>
      <c r="O5980" t="s">
        <v>21</v>
      </c>
      <c r="P5980" t="s">
        <v>4226</v>
      </c>
    </row>
    <row r="5981" spans="1:16" x14ac:dyDescent="0.3">
      <c r="A5981" s="1">
        <v>40761</v>
      </c>
      <c r="B5981" s="1">
        <v>40761</v>
      </c>
      <c r="C5981" t="s">
        <v>4087</v>
      </c>
      <c r="D5981" t="s">
        <v>321</v>
      </c>
      <c r="E5981" t="s">
        <v>2028</v>
      </c>
      <c r="F5981" t="s">
        <v>86</v>
      </c>
      <c r="G5981" t="s">
        <v>29</v>
      </c>
      <c r="H5981" t="s">
        <v>2213</v>
      </c>
      <c r="I5981">
        <v>96</v>
      </c>
      <c r="J5981">
        <v>2</v>
      </c>
      <c r="K5981">
        <v>23.75</v>
      </c>
      <c r="L5981" t="s">
        <v>46</v>
      </c>
      <c r="M5981">
        <v>0</v>
      </c>
      <c r="N5981">
        <v>192</v>
      </c>
      <c r="O5981" t="s">
        <v>3922</v>
      </c>
      <c r="P5981" t="s">
        <v>4226</v>
      </c>
    </row>
    <row r="5982" spans="1:16" x14ac:dyDescent="0.3">
      <c r="A5982" s="1">
        <v>40672</v>
      </c>
      <c r="B5982" s="1">
        <v>40795</v>
      </c>
      <c r="C5982" t="s">
        <v>14</v>
      </c>
      <c r="D5982" t="s">
        <v>2894</v>
      </c>
      <c r="E5982" t="s">
        <v>106</v>
      </c>
      <c r="F5982" t="s">
        <v>59</v>
      </c>
      <c r="G5982" t="s">
        <v>34</v>
      </c>
      <c r="H5982" t="s">
        <v>1766</v>
      </c>
      <c r="I5982">
        <v>32</v>
      </c>
      <c r="J5982">
        <v>6</v>
      </c>
      <c r="K5982">
        <v>3.18</v>
      </c>
      <c r="L5982" t="s">
        <v>46</v>
      </c>
      <c r="M5982">
        <v>123</v>
      </c>
      <c r="N5982">
        <v>192</v>
      </c>
      <c r="O5982" t="s">
        <v>2941</v>
      </c>
      <c r="P5982" t="s">
        <v>4226</v>
      </c>
    </row>
    <row r="5983" spans="1:16" x14ac:dyDescent="0.3">
      <c r="A5983" s="1">
        <v>41704</v>
      </c>
      <c r="B5983" s="1">
        <v>41918</v>
      </c>
      <c r="C5983" t="s">
        <v>14</v>
      </c>
      <c r="D5983" t="s">
        <v>187</v>
      </c>
      <c r="E5983" t="s">
        <v>62</v>
      </c>
      <c r="F5983" t="s">
        <v>63</v>
      </c>
      <c r="G5983" t="s">
        <v>34</v>
      </c>
      <c r="H5983" t="s">
        <v>188</v>
      </c>
      <c r="I5983">
        <v>32</v>
      </c>
      <c r="J5983">
        <v>6</v>
      </c>
      <c r="K5983">
        <v>1.85</v>
      </c>
      <c r="L5983" t="s">
        <v>20</v>
      </c>
      <c r="M5983">
        <v>214</v>
      </c>
      <c r="N5983">
        <v>192</v>
      </c>
      <c r="O5983" t="s">
        <v>21</v>
      </c>
      <c r="P5983" t="s">
        <v>4226</v>
      </c>
    </row>
    <row r="5984" spans="1:16" x14ac:dyDescent="0.3">
      <c r="A5984" s="1">
        <v>41338</v>
      </c>
      <c r="B5984" s="1">
        <v>41460</v>
      </c>
      <c r="C5984" t="s">
        <v>14</v>
      </c>
      <c r="D5984" t="s">
        <v>288</v>
      </c>
      <c r="E5984" t="s">
        <v>197</v>
      </c>
      <c r="F5984" t="s">
        <v>69</v>
      </c>
      <c r="G5984" t="s">
        <v>34</v>
      </c>
      <c r="H5984" t="s">
        <v>3372</v>
      </c>
      <c r="I5984">
        <v>96</v>
      </c>
      <c r="J5984">
        <v>2</v>
      </c>
      <c r="K5984">
        <v>10.86</v>
      </c>
      <c r="L5984" t="s">
        <v>31</v>
      </c>
      <c r="M5984">
        <v>122</v>
      </c>
      <c r="N5984">
        <v>192</v>
      </c>
      <c r="O5984" t="s">
        <v>2941</v>
      </c>
      <c r="P5984" t="s">
        <v>4226</v>
      </c>
    </row>
    <row r="5985" spans="1:16" x14ac:dyDescent="0.3">
      <c r="A5985" s="1">
        <v>40764</v>
      </c>
      <c r="B5985" s="1">
        <v>40886</v>
      </c>
      <c r="C5985" t="s">
        <v>14</v>
      </c>
      <c r="D5985" t="s">
        <v>2938</v>
      </c>
      <c r="E5985" t="s">
        <v>16</v>
      </c>
      <c r="F5985" t="s">
        <v>28</v>
      </c>
      <c r="G5985" t="s">
        <v>34</v>
      </c>
      <c r="H5985" t="s">
        <v>3379</v>
      </c>
      <c r="I5985">
        <v>32</v>
      </c>
      <c r="J5985">
        <v>6</v>
      </c>
      <c r="K5985">
        <v>1.31</v>
      </c>
      <c r="L5985" t="s">
        <v>46</v>
      </c>
      <c r="M5985">
        <v>122</v>
      </c>
      <c r="N5985">
        <v>192</v>
      </c>
      <c r="O5985" t="s">
        <v>2941</v>
      </c>
      <c r="P5985" t="s">
        <v>4226</v>
      </c>
    </row>
    <row r="5986" spans="1:16" x14ac:dyDescent="0.3">
      <c r="A5986" s="1">
        <v>41707</v>
      </c>
      <c r="B5986" s="1">
        <v>41829</v>
      </c>
      <c r="C5986" t="s">
        <v>14</v>
      </c>
      <c r="D5986" t="s">
        <v>1999</v>
      </c>
      <c r="E5986" t="s">
        <v>634</v>
      </c>
      <c r="F5986" t="s">
        <v>86</v>
      </c>
      <c r="G5986" t="s">
        <v>29</v>
      </c>
      <c r="H5986" t="s">
        <v>2213</v>
      </c>
      <c r="I5986">
        <v>96</v>
      </c>
      <c r="J5986">
        <v>2</v>
      </c>
      <c r="K5986">
        <v>4.66</v>
      </c>
      <c r="L5986" t="s">
        <v>20</v>
      </c>
      <c r="M5986">
        <v>122</v>
      </c>
      <c r="N5986">
        <v>192</v>
      </c>
      <c r="O5986" t="s">
        <v>2941</v>
      </c>
      <c r="P5986" t="s">
        <v>4226</v>
      </c>
    </row>
    <row r="5987" spans="1:16" x14ac:dyDescent="0.3">
      <c r="A5987" s="1">
        <v>40913</v>
      </c>
      <c r="B5987" s="1">
        <v>41034</v>
      </c>
      <c r="C5987" t="s">
        <v>14</v>
      </c>
      <c r="D5987" t="s">
        <v>717</v>
      </c>
      <c r="E5987" t="s">
        <v>16</v>
      </c>
      <c r="F5987" t="s">
        <v>42</v>
      </c>
      <c r="G5987" t="s">
        <v>18</v>
      </c>
      <c r="H5987" t="s">
        <v>3660</v>
      </c>
      <c r="I5987">
        <v>64</v>
      </c>
      <c r="J5987">
        <v>3</v>
      </c>
      <c r="K5987">
        <v>4.93</v>
      </c>
      <c r="L5987" t="s">
        <v>36</v>
      </c>
      <c r="M5987">
        <v>121</v>
      </c>
      <c r="N5987">
        <v>192</v>
      </c>
      <c r="O5987" t="s">
        <v>2941</v>
      </c>
      <c r="P5987" t="s">
        <v>4226</v>
      </c>
    </row>
    <row r="5988" spans="1:16" x14ac:dyDescent="0.3">
      <c r="A5988" s="1">
        <v>41830</v>
      </c>
      <c r="B5988" s="1">
        <v>41953</v>
      </c>
      <c r="C5988" t="s">
        <v>1823</v>
      </c>
      <c r="D5988" t="s">
        <v>1024</v>
      </c>
      <c r="E5988" t="s">
        <v>111</v>
      </c>
      <c r="F5988" t="s">
        <v>28</v>
      </c>
      <c r="G5988" t="s">
        <v>34</v>
      </c>
      <c r="H5988" t="s">
        <v>3264</v>
      </c>
      <c r="I5988">
        <v>48</v>
      </c>
      <c r="J5988">
        <v>4</v>
      </c>
      <c r="K5988">
        <v>2.11</v>
      </c>
      <c r="L5988" t="s">
        <v>20</v>
      </c>
      <c r="M5988">
        <v>123</v>
      </c>
      <c r="N5988">
        <v>192</v>
      </c>
      <c r="O5988" t="s">
        <v>2941</v>
      </c>
      <c r="P5988" t="s">
        <v>4226</v>
      </c>
    </row>
    <row r="5989" spans="1:16" x14ac:dyDescent="0.3">
      <c r="A5989" s="1">
        <v>41800</v>
      </c>
      <c r="B5989" s="1">
        <v>41800</v>
      </c>
      <c r="C5989" t="s">
        <v>4087</v>
      </c>
      <c r="D5989" t="s">
        <v>1518</v>
      </c>
      <c r="E5989" t="s">
        <v>62</v>
      </c>
      <c r="F5989" t="s">
        <v>63</v>
      </c>
      <c r="G5989" t="s">
        <v>34</v>
      </c>
      <c r="H5989" t="s">
        <v>773</v>
      </c>
      <c r="I5989">
        <v>64</v>
      </c>
      <c r="J5989">
        <v>3</v>
      </c>
      <c r="K5989">
        <v>9.98</v>
      </c>
      <c r="L5989" t="s">
        <v>20</v>
      </c>
      <c r="M5989">
        <v>0</v>
      </c>
      <c r="N5989">
        <v>192</v>
      </c>
      <c r="O5989" t="s">
        <v>3922</v>
      </c>
      <c r="P5989" t="s">
        <v>4226</v>
      </c>
    </row>
    <row r="5990" spans="1:16" x14ac:dyDescent="0.3">
      <c r="A5990" s="1">
        <v>40643</v>
      </c>
      <c r="B5990" s="1">
        <v>40765</v>
      </c>
      <c r="C5990" t="s">
        <v>14</v>
      </c>
      <c r="D5990" t="s">
        <v>2915</v>
      </c>
      <c r="E5990" t="s">
        <v>16</v>
      </c>
      <c r="F5990" t="s">
        <v>17</v>
      </c>
      <c r="G5990" t="s">
        <v>34</v>
      </c>
      <c r="H5990" t="s">
        <v>3348</v>
      </c>
      <c r="I5990">
        <v>96</v>
      </c>
      <c r="J5990">
        <v>2</v>
      </c>
      <c r="K5990">
        <v>18.809999999999999</v>
      </c>
      <c r="L5990" t="s">
        <v>46</v>
      </c>
      <c r="M5990">
        <v>122</v>
      </c>
      <c r="N5990">
        <v>192</v>
      </c>
      <c r="O5990" t="s">
        <v>2941</v>
      </c>
      <c r="P5990" t="s">
        <v>4226</v>
      </c>
    </row>
    <row r="5991" spans="1:16" x14ac:dyDescent="0.3">
      <c r="A5991" s="1">
        <v>41285</v>
      </c>
      <c r="B5991" s="1">
        <v>41405</v>
      </c>
      <c r="C5991" t="s">
        <v>1823</v>
      </c>
      <c r="D5991" t="s">
        <v>3287</v>
      </c>
      <c r="E5991" t="s">
        <v>16</v>
      </c>
      <c r="F5991" t="s">
        <v>42</v>
      </c>
      <c r="G5991" t="s">
        <v>34</v>
      </c>
      <c r="H5991" t="s">
        <v>3696</v>
      </c>
      <c r="I5991">
        <v>32</v>
      </c>
      <c r="J5991">
        <v>6</v>
      </c>
      <c r="K5991">
        <v>3.15</v>
      </c>
      <c r="L5991" t="s">
        <v>31</v>
      </c>
      <c r="M5991">
        <v>120</v>
      </c>
      <c r="N5991">
        <v>192</v>
      </c>
      <c r="O5991" t="s">
        <v>2941</v>
      </c>
      <c r="P5991" t="s">
        <v>4226</v>
      </c>
    </row>
    <row r="5992" spans="1:16" x14ac:dyDescent="0.3">
      <c r="A5992" s="1">
        <v>40612</v>
      </c>
      <c r="B5992" s="1">
        <v>40765</v>
      </c>
      <c r="C5992" t="s">
        <v>14</v>
      </c>
      <c r="D5992" t="s">
        <v>912</v>
      </c>
      <c r="E5992" t="s">
        <v>62</v>
      </c>
      <c r="F5992" t="s">
        <v>63</v>
      </c>
      <c r="G5992" t="s">
        <v>34</v>
      </c>
      <c r="H5992" t="s">
        <v>1344</v>
      </c>
      <c r="I5992">
        <v>48</v>
      </c>
      <c r="J5992">
        <v>4</v>
      </c>
      <c r="K5992">
        <v>4.76</v>
      </c>
      <c r="L5992" t="s">
        <v>46</v>
      </c>
      <c r="M5992">
        <v>153</v>
      </c>
      <c r="N5992">
        <v>192</v>
      </c>
      <c r="O5992" t="s">
        <v>21</v>
      </c>
      <c r="P5992" t="s">
        <v>4226</v>
      </c>
    </row>
    <row r="5993" spans="1:16" x14ac:dyDescent="0.3">
      <c r="A5993" s="1">
        <v>41068</v>
      </c>
      <c r="B5993" s="1">
        <v>41221</v>
      </c>
      <c r="C5993" t="s">
        <v>14</v>
      </c>
      <c r="D5993" t="s">
        <v>2165</v>
      </c>
      <c r="E5993" t="s">
        <v>38</v>
      </c>
      <c r="F5993" t="s">
        <v>28</v>
      </c>
      <c r="G5993" t="s">
        <v>29</v>
      </c>
      <c r="H5993" t="s">
        <v>2213</v>
      </c>
      <c r="I5993">
        <v>96</v>
      </c>
      <c r="J5993">
        <v>2</v>
      </c>
      <c r="K5993">
        <v>7.77</v>
      </c>
      <c r="L5993" t="s">
        <v>36</v>
      </c>
      <c r="M5993">
        <v>153</v>
      </c>
      <c r="N5993">
        <v>192</v>
      </c>
      <c r="O5993" t="s">
        <v>21</v>
      </c>
      <c r="P5993" t="s">
        <v>4226</v>
      </c>
    </row>
    <row r="5994" spans="1:16" x14ac:dyDescent="0.3">
      <c r="A5994" s="1">
        <v>41038</v>
      </c>
      <c r="B5994" s="1">
        <v>41099</v>
      </c>
      <c r="C5994" t="s">
        <v>3769</v>
      </c>
      <c r="D5994" t="s">
        <v>2508</v>
      </c>
      <c r="E5994" t="s">
        <v>490</v>
      </c>
      <c r="F5994" t="s">
        <v>86</v>
      </c>
      <c r="G5994" t="s">
        <v>34</v>
      </c>
      <c r="H5994" t="s">
        <v>818</v>
      </c>
      <c r="I5994">
        <v>48</v>
      </c>
      <c r="J5994">
        <v>4</v>
      </c>
      <c r="K5994">
        <v>9.76</v>
      </c>
      <c r="L5994" t="s">
        <v>36</v>
      </c>
      <c r="M5994">
        <v>61</v>
      </c>
      <c r="N5994">
        <v>192</v>
      </c>
      <c r="O5994" t="s">
        <v>3922</v>
      </c>
      <c r="P5994" t="s">
        <v>4226</v>
      </c>
    </row>
    <row r="5995" spans="1:16" x14ac:dyDescent="0.3">
      <c r="A5995" s="1">
        <v>41405</v>
      </c>
      <c r="B5995" s="1">
        <v>41466</v>
      </c>
      <c r="C5995" t="s">
        <v>1823</v>
      </c>
      <c r="D5995" t="s">
        <v>538</v>
      </c>
      <c r="E5995" t="s">
        <v>111</v>
      </c>
      <c r="F5995" t="s">
        <v>28</v>
      </c>
      <c r="G5995" t="s">
        <v>34</v>
      </c>
      <c r="H5995" t="s">
        <v>1712</v>
      </c>
      <c r="I5995">
        <v>32</v>
      </c>
      <c r="J5995">
        <v>6</v>
      </c>
      <c r="K5995">
        <v>4.3600000000000003</v>
      </c>
      <c r="L5995" t="s">
        <v>31</v>
      </c>
      <c r="M5995">
        <v>61</v>
      </c>
      <c r="N5995">
        <v>192</v>
      </c>
      <c r="O5995" t="s">
        <v>3922</v>
      </c>
      <c r="P5995" t="s">
        <v>4226</v>
      </c>
    </row>
    <row r="5996" spans="1:16" x14ac:dyDescent="0.3">
      <c r="A5996" s="1">
        <v>41434</v>
      </c>
      <c r="B5996" s="1">
        <v>41464</v>
      </c>
      <c r="C5996" t="s">
        <v>3769</v>
      </c>
      <c r="D5996" t="s">
        <v>245</v>
      </c>
      <c r="E5996" t="s">
        <v>16</v>
      </c>
      <c r="F5996" t="s">
        <v>17</v>
      </c>
      <c r="G5996" t="s">
        <v>34</v>
      </c>
      <c r="H5996" t="s">
        <v>2272</v>
      </c>
      <c r="I5996">
        <v>96</v>
      </c>
      <c r="J5996">
        <v>2</v>
      </c>
      <c r="K5996">
        <v>8.56</v>
      </c>
      <c r="L5996" t="s">
        <v>31</v>
      </c>
      <c r="M5996">
        <v>30</v>
      </c>
      <c r="N5996">
        <v>192</v>
      </c>
      <c r="O5996" t="s">
        <v>3922</v>
      </c>
      <c r="P5996" t="s">
        <v>4226</v>
      </c>
    </row>
    <row r="5997" spans="1:16" x14ac:dyDescent="0.3">
      <c r="A5997" s="1">
        <v>41005</v>
      </c>
      <c r="B5997" s="1">
        <v>41066</v>
      </c>
      <c r="C5997" t="s">
        <v>1823</v>
      </c>
      <c r="D5997" t="s">
        <v>177</v>
      </c>
      <c r="E5997" t="s">
        <v>73</v>
      </c>
      <c r="F5997" t="s">
        <v>74</v>
      </c>
      <c r="G5997" t="s">
        <v>34</v>
      </c>
      <c r="H5997" t="s">
        <v>3973</v>
      </c>
      <c r="I5997">
        <v>48</v>
      </c>
      <c r="J5997">
        <v>4</v>
      </c>
      <c r="K5997">
        <v>6.17</v>
      </c>
      <c r="L5997" t="s">
        <v>36</v>
      </c>
      <c r="M5997">
        <v>61</v>
      </c>
      <c r="N5997">
        <v>192</v>
      </c>
      <c r="O5997" t="s">
        <v>3922</v>
      </c>
      <c r="P5997" t="s">
        <v>4226</v>
      </c>
    </row>
    <row r="5998" spans="1:16" x14ac:dyDescent="0.3">
      <c r="A5998" s="1">
        <v>40671</v>
      </c>
      <c r="B5998" s="1">
        <v>40824</v>
      </c>
      <c r="C5998" t="s">
        <v>14</v>
      </c>
      <c r="D5998" t="s">
        <v>1742</v>
      </c>
      <c r="E5998" t="s">
        <v>1225</v>
      </c>
      <c r="F5998" t="s">
        <v>49</v>
      </c>
      <c r="G5998" t="s">
        <v>34</v>
      </c>
      <c r="H5998" t="s">
        <v>1291</v>
      </c>
      <c r="I5998">
        <v>96</v>
      </c>
      <c r="J5998">
        <v>2</v>
      </c>
      <c r="K5998">
        <v>7.44</v>
      </c>
      <c r="L5998" t="s">
        <v>46</v>
      </c>
      <c r="M5998">
        <v>153</v>
      </c>
      <c r="N5998">
        <v>192</v>
      </c>
      <c r="O5998" t="s">
        <v>21</v>
      </c>
      <c r="P5998" t="s">
        <v>4226</v>
      </c>
    </row>
    <row r="5999" spans="1:16" x14ac:dyDescent="0.3">
      <c r="A5999" s="1">
        <v>41954</v>
      </c>
      <c r="B5999" s="1">
        <v>41984</v>
      </c>
      <c r="C5999" t="s">
        <v>3769</v>
      </c>
      <c r="D5999" t="s">
        <v>612</v>
      </c>
      <c r="E5999" t="s">
        <v>16</v>
      </c>
      <c r="F5999" t="s">
        <v>17</v>
      </c>
      <c r="G5999" t="s">
        <v>29</v>
      </c>
      <c r="H5999" t="s">
        <v>4138</v>
      </c>
      <c r="I5999">
        <v>96</v>
      </c>
      <c r="J5999">
        <v>2</v>
      </c>
      <c r="K5999">
        <v>19.239999999999998</v>
      </c>
      <c r="L5999" t="s">
        <v>20</v>
      </c>
      <c r="M5999">
        <v>30</v>
      </c>
      <c r="N5999">
        <v>192</v>
      </c>
      <c r="O5999" t="s">
        <v>3922</v>
      </c>
      <c r="P5999" t="s">
        <v>4226</v>
      </c>
    </row>
    <row r="6000" spans="1:16" x14ac:dyDescent="0.3">
      <c r="A6000" s="1">
        <v>41100</v>
      </c>
      <c r="B6000" s="1">
        <v>41162</v>
      </c>
      <c r="C6000" t="s">
        <v>1823</v>
      </c>
      <c r="D6000" t="s">
        <v>2060</v>
      </c>
      <c r="E6000" t="s">
        <v>221</v>
      </c>
      <c r="F6000" t="s">
        <v>221</v>
      </c>
      <c r="G6000" t="s">
        <v>34</v>
      </c>
      <c r="H6000" t="s">
        <v>2822</v>
      </c>
      <c r="I6000">
        <v>96</v>
      </c>
      <c r="J6000">
        <v>2</v>
      </c>
      <c r="K6000">
        <v>11.09</v>
      </c>
      <c r="L6000" t="s">
        <v>36</v>
      </c>
      <c r="M6000">
        <v>62</v>
      </c>
      <c r="N6000">
        <v>192</v>
      </c>
      <c r="O6000" t="s">
        <v>3922</v>
      </c>
      <c r="P6000" t="s">
        <v>4226</v>
      </c>
    </row>
    <row r="6001" spans="1:16" x14ac:dyDescent="0.3">
      <c r="A6001" s="1">
        <v>41487</v>
      </c>
      <c r="B6001" s="1">
        <v>41609</v>
      </c>
      <c r="C6001" t="s">
        <v>14</v>
      </c>
      <c r="D6001" t="s">
        <v>137</v>
      </c>
      <c r="E6001" t="s">
        <v>546</v>
      </c>
      <c r="F6001" t="s">
        <v>49</v>
      </c>
      <c r="G6001" t="s">
        <v>34</v>
      </c>
      <c r="H6001" t="s">
        <v>2822</v>
      </c>
      <c r="I6001">
        <v>96</v>
      </c>
      <c r="J6001">
        <v>2</v>
      </c>
      <c r="K6001">
        <v>7.99</v>
      </c>
      <c r="L6001" t="s">
        <v>31</v>
      </c>
      <c r="M6001">
        <v>122</v>
      </c>
      <c r="N6001">
        <v>192</v>
      </c>
      <c r="O6001" t="s">
        <v>2941</v>
      </c>
      <c r="P6001" t="s">
        <v>4226</v>
      </c>
    </row>
    <row r="6002" spans="1:16" x14ac:dyDescent="0.3">
      <c r="A6002" s="1">
        <v>40699</v>
      </c>
      <c r="B6002" s="1">
        <v>40760</v>
      </c>
      <c r="C6002" t="s">
        <v>3769</v>
      </c>
      <c r="D6002" t="s">
        <v>2565</v>
      </c>
      <c r="E6002" t="s">
        <v>68</v>
      </c>
      <c r="F6002" t="s">
        <v>69</v>
      </c>
      <c r="G6002" t="s">
        <v>34</v>
      </c>
      <c r="H6002" t="s">
        <v>2491</v>
      </c>
      <c r="I6002">
        <v>48</v>
      </c>
      <c r="J6002">
        <v>4</v>
      </c>
      <c r="K6002">
        <v>18.28</v>
      </c>
      <c r="L6002" t="s">
        <v>46</v>
      </c>
      <c r="M6002">
        <v>61</v>
      </c>
      <c r="N6002">
        <v>192</v>
      </c>
      <c r="O6002" t="s">
        <v>3922</v>
      </c>
      <c r="P6002" t="s">
        <v>4226</v>
      </c>
    </row>
    <row r="6003" spans="1:16" x14ac:dyDescent="0.3">
      <c r="A6003" s="1">
        <v>41102</v>
      </c>
      <c r="B6003" s="1">
        <v>41164</v>
      </c>
      <c r="C6003" t="s">
        <v>3769</v>
      </c>
      <c r="D6003" t="s">
        <v>309</v>
      </c>
      <c r="E6003" t="s">
        <v>23</v>
      </c>
      <c r="F6003" t="s">
        <v>24</v>
      </c>
      <c r="G6003" t="s">
        <v>34</v>
      </c>
      <c r="H6003" t="s">
        <v>890</v>
      </c>
      <c r="I6003">
        <v>96</v>
      </c>
      <c r="J6003">
        <v>2</v>
      </c>
      <c r="K6003">
        <v>7.38</v>
      </c>
      <c r="L6003" t="s">
        <v>36</v>
      </c>
      <c r="M6003">
        <v>62</v>
      </c>
      <c r="N6003">
        <v>192</v>
      </c>
      <c r="O6003" t="s">
        <v>3922</v>
      </c>
      <c r="P6003" t="s">
        <v>4226</v>
      </c>
    </row>
    <row r="6004" spans="1:16" x14ac:dyDescent="0.3">
      <c r="A6004" s="1">
        <v>41094</v>
      </c>
      <c r="B6004" s="1">
        <v>41247</v>
      </c>
      <c r="C6004" t="s">
        <v>14</v>
      </c>
      <c r="D6004" t="s">
        <v>1873</v>
      </c>
      <c r="E6004" t="s">
        <v>73</v>
      </c>
      <c r="F6004" t="s">
        <v>74</v>
      </c>
      <c r="G6004" t="s">
        <v>29</v>
      </c>
      <c r="H6004" t="s">
        <v>1809</v>
      </c>
      <c r="I6004">
        <v>193</v>
      </c>
      <c r="J6004">
        <v>1</v>
      </c>
      <c r="K6004">
        <v>13.49</v>
      </c>
      <c r="L6004" t="s">
        <v>36</v>
      </c>
      <c r="M6004">
        <v>153</v>
      </c>
      <c r="N6004">
        <v>193</v>
      </c>
      <c r="O6004" t="s">
        <v>21</v>
      </c>
      <c r="P6004" t="s">
        <v>4226</v>
      </c>
    </row>
    <row r="6005" spans="1:16" x14ac:dyDescent="0.3">
      <c r="A6005" s="1">
        <v>40603</v>
      </c>
      <c r="B6005" s="1">
        <v>40787</v>
      </c>
      <c r="C6005" t="s">
        <v>14</v>
      </c>
      <c r="D6005" t="s">
        <v>61</v>
      </c>
      <c r="E6005" t="s">
        <v>872</v>
      </c>
      <c r="F6005" t="s">
        <v>55</v>
      </c>
      <c r="G6005" t="s">
        <v>29</v>
      </c>
      <c r="H6005" t="s">
        <v>873</v>
      </c>
      <c r="I6005">
        <v>193</v>
      </c>
      <c r="J6005">
        <v>1</v>
      </c>
      <c r="K6005">
        <v>10.4</v>
      </c>
      <c r="L6005" t="s">
        <v>46</v>
      </c>
      <c r="M6005">
        <v>184</v>
      </c>
      <c r="N6005">
        <v>193</v>
      </c>
      <c r="O6005" t="s">
        <v>21</v>
      </c>
      <c r="P6005" t="s">
        <v>4226</v>
      </c>
    </row>
    <row r="6006" spans="1:16" x14ac:dyDescent="0.3">
      <c r="A6006" s="1">
        <v>41768</v>
      </c>
      <c r="B6006" s="1">
        <v>41982</v>
      </c>
      <c r="C6006" t="s">
        <v>14</v>
      </c>
      <c r="D6006" t="s">
        <v>259</v>
      </c>
      <c r="E6006" t="s">
        <v>33</v>
      </c>
      <c r="F6006" t="s">
        <v>28</v>
      </c>
      <c r="G6006" t="s">
        <v>34</v>
      </c>
      <c r="H6006" t="s">
        <v>300</v>
      </c>
      <c r="I6006">
        <v>97</v>
      </c>
      <c r="J6006">
        <v>2</v>
      </c>
      <c r="K6006">
        <v>14.07</v>
      </c>
      <c r="L6006" t="s">
        <v>20</v>
      </c>
      <c r="M6006">
        <v>214</v>
      </c>
      <c r="N6006">
        <v>194</v>
      </c>
      <c r="O6006" t="s">
        <v>21</v>
      </c>
      <c r="P6006" t="s">
        <v>4226</v>
      </c>
    </row>
    <row r="6007" spans="1:16" x14ac:dyDescent="0.3">
      <c r="A6007" s="1">
        <v>40918</v>
      </c>
      <c r="B6007" s="1">
        <v>41039</v>
      </c>
      <c r="C6007" t="s">
        <v>14</v>
      </c>
      <c r="D6007" t="s">
        <v>2267</v>
      </c>
      <c r="E6007" t="s">
        <v>239</v>
      </c>
      <c r="F6007" t="s">
        <v>42</v>
      </c>
      <c r="G6007" t="s">
        <v>29</v>
      </c>
      <c r="H6007" t="s">
        <v>1556</v>
      </c>
      <c r="I6007">
        <v>97</v>
      </c>
      <c r="J6007">
        <v>2</v>
      </c>
      <c r="K6007">
        <v>10.050000000000001</v>
      </c>
      <c r="L6007" t="s">
        <v>36</v>
      </c>
      <c r="M6007">
        <v>121</v>
      </c>
      <c r="N6007">
        <v>194</v>
      </c>
      <c r="O6007" t="s">
        <v>2941</v>
      </c>
      <c r="P6007" t="s">
        <v>4226</v>
      </c>
    </row>
    <row r="6008" spans="1:16" x14ac:dyDescent="0.3">
      <c r="A6008" s="1">
        <v>41343</v>
      </c>
      <c r="B6008" s="1">
        <v>41496</v>
      </c>
      <c r="C6008" t="s">
        <v>14</v>
      </c>
      <c r="D6008" t="s">
        <v>782</v>
      </c>
      <c r="E6008" t="s">
        <v>515</v>
      </c>
      <c r="F6008" t="s">
        <v>49</v>
      </c>
      <c r="G6008" t="s">
        <v>34</v>
      </c>
      <c r="H6008" t="s">
        <v>2365</v>
      </c>
      <c r="I6008">
        <v>97</v>
      </c>
      <c r="J6008">
        <v>2</v>
      </c>
      <c r="K6008">
        <v>7.38</v>
      </c>
      <c r="L6008" t="s">
        <v>31</v>
      </c>
      <c r="M6008">
        <v>153</v>
      </c>
      <c r="N6008">
        <v>194</v>
      </c>
      <c r="O6008" t="s">
        <v>21</v>
      </c>
      <c r="P6008" t="s">
        <v>4226</v>
      </c>
    </row>
    <row r="6009" spans="1:16" x14ac:dyDescent="0.3">
      <c r="A6009" s="1">
        <v>41801</v>
      </c>
      <c r="B6009" s="1">
        <v>41954</v>
      </c>
      <c r="C6009" t="s">
        <v>14</v>
      </c>
      <c r="D6009" t="s">
        <v>2218</v>
      </c>
      <c r="E6009" t="s">
        <v>239</v>
      </c>
      <c r="F6009" t="s">
        <v>42</v>
      </c>
      <c r="G6009" t="s">
        <v>34</v>
      </c>
      <c r="H6009" t="s">
        <v>2386</v>
      </c>
      <c r="I6009">
        <v>97</v>
      </c>
      <c r="J6009">
        <v>2</v>
      </c>
      <c r="K6009">
        <v>2.2000000000000002</v>
      </c>
      <c r="L6009" t="s">
        <v>20</v>
      </c>
      <c r="M6009">
        <v>153</v>
      </c>
      <c r="N6009">
        <v>194</v>
      </c>
      <c r="O6009" t="s">
        <v>21</v>
      </c>
      <c r="P6009" t="s">
        <v>4226</v>
      </c>
    </row>
    <row r="6010" spans="1:16" x14ac:dyDescent="0.3">
      <c r="A6010" s="1">
        <v>41491</v>
      </c>
      <c r="B6010" s="1">
        <v>41613</v>
      </c>
      <c r="C6010" t="s">
        <v>14</v>
      </c>
      <c r="D6010" t="s">
        <v>37</v>
      </c>
      <c r="E6010" t="s">
        <v>62</v>
      </c>
      <c r="F6010" t="s">
        <v>63</v>
      </c>
      <c r="G6010" t="s">
        <v>34</v>
      </c>
      <c r="H6010" t="s">
        <v>3053</v>
      </c>
      <c r="I6010">
        <v>97</v>
      </c>
      <c r="J6010">
        <v>2</v>
      </c>
      <c r="K6010">
        <v>3.72</v>
      </c>
      <c r="L6010" t="s">
        <v>31</v>
      </c>
      <c r="M6010">
        <v>122</v>
      </c>
      <c r="N6010">
        <v>194</v>
      </c>
      <c r="O6010" t="s">
        <v>2941</v>
      </c>
      <c r="P6010" t="s">
        <v>4226</v>
      </c>
    </row>
    <row r="6011" spans="1:16" x14ac:dyDescent="0.3">
      <c r="A6011" s="1">
        <v>41126</v>
      </c>
      <c r="B6011" s="1">
        <v>41248</v>
      </c>
      <c r="C6011" t="s">
        <v>14</v>
      </c>
      <c r="D6011" t="s">
        <v>3109</v>
      </c>
      <c r="E6011" t="s">
        <v>106</v>
      </c>
      <c r="F6011" t="s">
        <v>59</v>
      </c>
      <c r="G6011" t="s">
        <v>29</v>
      </c>
      <c r="H6011" t="s">
        <v>1876</v>
      </c>
      <c r="I6011">
        <v>97</v>
      </c>
      <c r="J6011">
        <v>2</v>
      </c>
      <c r="K6011">
        <v>8.25</v>
      </c>
      <c r="L6011" t="s">
        <v>36</v>
      </c>
      <c r="M6011">
        <v>122</v>
      </c>
      <c r="N6011">
        <v>194</v>
      </c>
      <c r="O6011" t="s">
        <v>2941</v>
      </c>
      <c r="P6011" t="s">
        <v>4226</v>
      </c>
    </row>
    <row r="6012" spans="1:16" x14ac:dyDescent="0.3">
      <c r="A6012" s="1">
        <v>41791</v>
      </c>
      <c r="B6012" s="1">
        <v>41913</v>
      </c>
      <c r="C6012" t="s">
        <v>14</v>
      </c>
      <c r="D6012" t="s">
        <v>1362</v>
      </c>
      <c r="E6012" t="s">
        <v>38</v>
      </c>
      <c r="F6012" t="s">
        <v>28</v>
      </c>
      <c r="G6012" t="s">
        <v>34</v>
      </c>
      <c r="H6012" t="s">
        <v>1163</v>
      </c>
      <c r="I6012">
        <v>97</v>
      </c>
      <c r="J6012">
        <v>2</v>
      </c>
      <c r="K6012">
        <v>5.49</v>
      </c>
      <c r="L6012" t="s">
        <v>20</v>
      </c>
      <c r="M6012">
        <v>122</v>
      </c>
      <c r="N6012">
        <v>194</v>
      </c>
      <c r="O6012" t="s">
        <v>2941</v>
      </c>
      <c r="P6012" t="s">
        <v>4226</v>
      </c>
    </row>
    <row r="6013" spans="1:16" x14ac:dyDescent="0.3">
      <c r="A6013" s="1">
        <v>41733</v>
      </c>
      <c r="B6013" s="1">
        <v>41855</v>
      </c>
      <c r="C6013" t="s">
        <v>14</v>
      </c>
      <c r="D6013" t="s">
        <v>1792</v>
      </c>
      <c r="E6013" t="s">
        <v>38</v>
      </c>
      <c r="F6013" t="s">
        <v>28</v>
      </c>
      <c r="G6013" t="s">
        <v>34</v>
      </c>
      <c r="H6013" t="s">
        <v>2021</v>
      </c>
      <c r="I6013">
        <v>97</v>
      </c>
      <c r="J6013">
        <v>2</v>
      </c>
      <c r="K6013">
        <v>13.47</v>
      </c>
      <c r="L6013" t="s">
        <v>20</v>
      </c>
      <c r="M6013">
        <v>122</v>
      </c>
      <c r="N6013">
        <v>194</v>
      </c>
      <c r="O6013" t="s">
        <v>2941</v>
      </c>
      <c r="P6013" t="s">
        <v>4226</v>
      </c>
    </row>
    <row r="6014" spans="1:16" x14ac:dyDescent="0.3">
      <c r="A6014" s="1">
        <v>41793</v>
      </c>
      <c r="B6014" s="1">
        <v>41915</v>
      </c>
      <c r="C6014" t="s">
        <v>14</v>
      </c>
      <c r="D6014" t="s">
        <v>1677</v>
      </c>
      <c r="E6014" t="s">
        <v>407</v>
      </c>
      <c r="F6014" t="s">
        <v>86</v>
      </c>
      <c r="G6014" t="s">
        <v>34</v>
      </c>
      <c r="H6014" t="s">
        <v>3649</v>
      </c>
      <c r="I6014">
        <v>97</v>
      </c>
      <c r="J6014">
        <v>2</v>
      </c>
      <c r="K6014">
        <v>2.65</v>
      </c>
      <c r="L6014" t="s">
        <v>20</v>
      </c>
      <c r="M6014">
        <v>122</v>
      </c>
      <c r="N6014">
        <v>194</v>
      </c>
      <c r="O6014" t="s">
        <v>2941</v>
      </c>
      <c r="P6014" t="s">
        <v>4226</v>
      </c>
    </row>
    <row r="6015" spans="1:16" x14ac:dyDescent="0.3">
      <c r="A6015" s="1">
        <v>41487</v>
      </c>
      <c r="B6015" s="1">
        <v>41548</v>
      </c>
      <c r="C6015" t="s">
        <v>1823</v>
      </c>
      <c r="D6015" t="s">
        <v>2580</v>
      </c>
      <c r="E6015" t="s">
        <v>1104</v>
      </c>
      <c r="F6015" t="s">
        <v>86</v>
      </c>
      <c r="G6015" t="s">
        <v>34</v>
      </c>
      <c r="H6015" t="s">
        <v>1163</v>
      </c>
      <c r="I6015">
        <v>97</v>
      </c>
      <c r="J6015">
        <v>2</v>
      </c>
      <c r="K6015">
        <v>18.52</v>
      </c>
      <c r="L6015" t="s">
        <v>31</v>
      </c>
      <c r="M6015">
        <v>61</v>
      </c>
      <c r="N6015">
        <v>194</v>
      </c>
      <c r="O6015" t="s">
        <v>3922</v>
      </c>
      <c r="P6015" t="s">
        <v>4226</v>
      </c>
    </row>
    <row r="6016" spans="1:16" x14ac:dyDescent="0.3">
      <c r="A6016" s="1">
        <v>41282</v>
      </c>
      <c r="B6016" s="1">
        <v>41463</v>
      </c>
      <c r="C6016" t="s">
        <v>14</v>
      </c>
      <c r="D6016" t="s">
        <v>1236</v>
      </c>
      <c r="E6016" t="s">
        <v>407</v>
      </c>
      <c r="F6016" t="s">
        <v>86</v>
      </c>
      <c r="G6016" t="s">
        <v>34</v>
      </c>
      <c r="H6016" t="s">
        <v>1604</v>
      </c>
      <c r="I6016">
        <v>97</v>
      </c>
      <c r="J6016">
        <v>2</v>
      </c>
      <c r="K6016">
        <v>13.01</v>
      </c>
      <c r="L6016" t="s">
        <v>31</v>
      </c>
      <c r="M6016">
        <v>181</v>
      </c>
      <c r="N6016">
        <v>194</v>
      </c>
      <c r="O6016" t="s">
        <v>21</v>
      </c>
      <c r="P6016" t="s">
        <v>4226</v>
      </c>
    </row>
    <row r="6017" spans="1:16" x14ac:dyDescent="0.3">
      <c r="A6017" s="1">
        <v>41040</v>
      </c>
      <c r="B6017" s="1">
        <v>41163</v>
      </c>
      <c r="C6017" t="s">
        <v>14</v>
      </c>
      <c r="D6017" t="s">
        <v>1942</v>
      </c>
      <c r="E6017" t="s">
        <v>106</v>
      </c>
      <c r="F6017" t="s">
        <v>59</v>
      </c>
      <c r="G6017" t="s">
        <v>29</v>
      </c>
      <c r="H6017" t="s">
        <v>3291</v>
      </c>
      <c r="I6017">
        <v>97</v>
      </c>
      <c r="J6017">
        <v>2</v>
      </c>
      <c r="K6017">
        <v>9.39</v>
      </c>
      <c r="L6017" t="s">
        <v>36</v>
      </c>
      <c r="M6017">
        <v>123</v>
      </c>
      <c r="N6017">
        <v>194</v>
      </c>
      <c r="O6017" t="s">
        <v>2941</v>
      </c>
      <c r="P6017" t="s">
        <v>4226</v>
      </c>
    </row>
    <row r="6018" spans="1:16" x14ac:dyDescent="0.3">
      <c r="A6018" s="1">
        <v>41677</v>
      </c>
      <c r="B6018" s="1">
        <v>41827</v>
      </c>
      <c r="C6018" t="s">
        <v>1823</v>
      </c>
      <c r="D6018" t="s">
        <v>814</v>
      </c>
      <c r="E6018" t="s">
        <v>681</v>
      </c>
      <c r="F6018" t="s">
        <v>86</v>
      </c>
      <c r="G6018" t="s">
        <v>34</v>
      </c>
      <c r="H6018" t="s">
        <v>2043</v>
      </c>
      <c r="I6018">
        <v>97</v>
      </c>
      <c r="J6018">
        <v>2</v>
      </c>
      <c r="K6018">
        <v>9.33</v>
      </c>
      <c r="L6018" t="s">
        <v>20</v>
      </c>
      <c r="M6018">
        <v>150</v>
      </c>
      <c r="N6018">
        <v>194</v>
      </c>
      <c r="O6018" t="s">
        <v>2941</v>
      </c>
      <c r="P6018" t="s">
        <v>4226</v>
      </c>
    </row>
    <row r="6019" spans="1:16" x14ac:dyDescent="0.3">
      <c r="A6019" s="1">
        <v>40730</v>
      </c>
      <c r="B6019" s="1">
        <v>40822</v>
      </c>
      <c r="C6019" t="s">
        <v>3769</v>
      </c>
      <c r="D6019" t="s">
        <v>755</v>
      </c>
      <c r="E6019" t="s">
        <v>73</v>
      </c>
      <c r="F6019" t="s">
        <v>74</v>
      </c>
      <c r="G6019" t="s">
        <v>29</v>
      </c>
      <c r="H6019" t="s">
        <v>1469</v>
      </c>
      <c r="I6019">
        <v>194</v>
      </c>
      <c r="J6019">
        <v>1</v>
      </c>
      <c r="K6019">
        <v>56.71</v>
      </c>
      <c r="L6019" t="s">
        <v>46</v>
      </c>
      <c r="M6019">
        <v>92</v>
      </c>
      <c r="N6019">
        <v>194</v>
      </c>
      <c r="O6019" t="s">
        <v>2941</v>
      </c>
      <c r="P6019" t="s">
        <v>4226</v>
      </c>
    </row>
    <row r="6020" spans="1:16" x14ac:dyDescent="0.3">
      <c r="A6020" s="1">
        <v>41951</v>
      </c>
      <c r="B6020" s="1">
        <v>41981</v>
      </c>
      <c r="C6020" t="s">
        <v>3769</v>
      </c>
      <c r="D6020" t="s">
        <v>2343</v>
      </c>
      <c r="E6020" t="s">
        <v>681</v>
      </c>
      <c r="F6020" t="s">
        <v>28</v>
      </c>
      <c r="G6020" t="s">
        <v>34</v>
      </c>
      <c r="H6020" t="s">
        <v>300</v>
      </c>
      <c r="I6020">
        <v>97</v>
      </c>
      <c r="J6020">
        <v>2</v>
      </c>
      <c r="K6020">
        <v>15.98</v>
      </c>
      <c r="L6020" t="s">
        <v>20</v>
      </c>
      <c r="M6020">
        <v>30</v>
      </c>
      <c r="N6020">
        <v>194</v>
      </c>
      <c r="O6020" t="s">
        <v>3922</v>
      </c>
      <c r="P6020" t="s">
        <v>4226</v>
      </c>
    </row>
    <row r="6021" spans="1:16" x14ac:dyDescent="0.3">
      <c r="A6021" s="1">
        <v>41376</v>
      </c>
      <c r="B6021" s="1">
        <v>41529</v>
      </c>
      <c r="C6021" t="s">
        <v>14</v>
      </c>
      <c r="D6021" t="s">
        <v>2347</v>
      </c>
      <c r="E6021" t="s">
        <v>681</v>
      </c>
      <c r="F6021" t="s">
        <v>28</v>
      </c>
      <c r="G6021" t="s">
        <v>34</v>
      </c>
      <c r="H6021" t="s">
        <v>1163</v>
      </c>
      <c r="I6021">
        <v>97</v>
      </c>
      <c r="J6021">
        <v>2</v>
      </c>
      <c r="K6021">
        <v>4.04</v>
      </c>
      <c r="L6021" t="s">
        <v>31</v>
      </c>
      <c r="M6021">
        <v>153</v>
      </c>
      <c r="N6021">
        <v>194</v>
      </c>
      <c r="O6021" t="s">
        <v>21</v>
      </c>
      <c r="P6021" t="s">
        <v>4226</v>
      </c>
    </row>
    <row r="6022" spans="1:16" x14ac:dyDescent="0.3">
      <c r="A6022" s="1">
        <v>40914</v>
      </c>
      <c r="B6022" s="1">
        <v>40974</v>
      </c>
      <c r="C6022" t="s">
        <v>1823</v>
      </c>
      <c r="D6022" t="s">
        <v>2467</v>
      </c>
      <c r="E6022" t="s">
        <v>68</v>
      </c>
      <c r="F6022" t="s">
        <v>69</v>
      </c>
      <c r="G6022" t="s">
        <v>29</v>
      </c>
      <c r="H6022" t="s">
        <v>2207</v>
      </c>
      <c r="I6022">
        <v>97</v>
      </c>
      <c r="J6022">
        <v>2</v>
      </c>
      <c r="K6022">
        <v>21.15</v>
      </c>
      <c r="L6022" t="s">
        <v>36</v>
      </c>
      <c r="M6022">
        <v>60</v>
      </c>
      <c r="N6022">
        <v>194</v>
      </c>
      <c r="O6022" t="s">
        <v>3922</v>
      </c>
      <c r="P6022" t="s">
        <v>4226</v>
      </c>
    </row>
    <row r="6023" spans="1:16" x14ac:dyDescent="0.3">
      <c r="A6023" s="1">
        <v>40798</v>
      </c>
      <c r="B6023" s="1">
        <v>40889</v>
      </c>
      <c r="C6023" t="s">
        <v>1823</v>
      </c>
      <c r="D6023" t="s">
        <v>1868</v>
      </c>
      <c r="E6023" t="s">
        <v>268</v>
      </c>
      <c r="F6023" t="s">
        <v>86</v>
      </c>
      <c r="G6023" t="s">
        <v>34</v>
      </c>
      <c r="H6023" t="s">
        <v>1052</v>
      </c>
      <c r="I6023">
        <v>97</v>
      </c>
      <c r="J6023">
        <v>2</v>
      </c>
      <c r="K6023">
        <v>6.22</v>
      </c>
      <c r="L6023" t="s">
        <v>46</v>
      </c>
      <c r="M6023">
        <v>91</v>
      </c>
      <c r="N6023">
        <v>194</v>
      </c>
      <c r="O6023" t="s">
        <v>2941</v>
      </c>
      <c r="P6023" t="s">
        <v>4226</v>
      </c>
    </row>
    <row r="6024" spans="1:16" x14ac:dyDescent="0.3">
      <c r="A6024" s="1">
        <v>41648</v>
      </c>
      <c r="B6024" s="1">
        <v>41799</v>
      </c>
      <c r="C6024" t="s">
        <v>1823</v>
      </c>
      <c r="D6024" t="s">
        <v>137</v>
      </c>
      <c r="E6024" t="s">
        <v>1457</v>
      </c>
      <c r="F6024" t="s">
        <v>42</v>
      </c>
      <c r="G6024" t="s">
        <v>18</v>
      </c>
      <c r="H6024" t="s">
        <v>2880</v>
      </c>
      <c r="I6024">
        <v>97</v>
      </c>
      <c r="J6024">
        <v>2</v>
      </c>
      <c r="K6024">
        <v>6.84</v>
      </c>
      <c r="L6024" t="s">
        <v>20</v>
      </c>
      <c r="M6024">
        <v>151</v>
      </c>
      <c r="N6024">
        <v>194</v>
      </c>
      <c r="O6024" t="s">
        <v>21</v>
      </c>
      <c r="P6024" t="s">
        <v>4226</v>
      </c>
    </row>
    <row r="6025" spans="1:16" x14ac:dyDescent="0.3">
      <c r="A6025" s="1">
        <v>41466</v>
      </c>
      <c r="B6025" s="1">
        <v>41619</v>
      </c>
      <c r="C6025" t="s">
        <v>1823</v>
      </c>
      <c r="D6025" t="s">
        <v>621</v>
      </c>
      <c r="E6025" t="s">
        <v>261</v>
      </c>
      <c r="F6025" t="s">
        <v>86</v>
      </c>
      <c r="G6025" t="s">
        <v>34</v>
      </c>
      <c r="H6025" t="s">
        <v>300</v>
      </c>
      <c r="I6025">
        <v>97</v>
      </c>
      <c r="J6025">
        <v>2</v>
      </c>
      <c r="K6025">
        <v>6.09</v>
      </c>
      <c r="L6025" t="s">
        <v>31</v>
      </c>
      <c r="M6025">
        <v>153</v>
      </c>
      <c r="N6025">
        <v>194</v>
      </c>
      <c r="O6025" t="s">
        <v>21</v>
      </c>
      <c r="P6025" t="s">
        <v>4226</v>
      </c>
    </row>
    <row r="6026" spans="1:16" x14ac:dyDescent="0.3">
      <c r="A6026" s="1">
        <v>41768</v>
      </c>
      <c r="B6026" s="1">
        <v>41891</v>
      </c>
      <c r="C6026" t="s">
        <v>14</v>
      </c>
      <c r="D6026" t="s">
        <v>808</v>
      </c>
      <c r="E6026" t="s">
        <v>16</v>
      </c>
      <c r="F6026" t="s">
        <v>42</v>
      </c>
      <c r="G6026" t="s">
        <v>18</v>
      </c>
      <c r="H6026" t="s">
        <v>459</v>
      </c>
      <c r="I6026">
        <v>97</v>
      </c>
      <c r="J6026">
        <v>2</v>
      </c>
      <c r="K6026">
        <v>6.73</v>
      </c>
      <c r="L6026" t="s">
        <v>20</v>
      </c>
      <c r="M6026">
        <v>123</v>
      </c>
      <c r="N6026">
        <v>194</v>
      </c>
      <c r="O6026" t="s">
        <v>2941</v>
      </c>
      <c r="P6026" t="s">
        <v>4226</v>
      </c>
    </row>
    <row r="6027" spans="1:16" x14ac:dyDescent="0.3">
      <c r="A6027" s="1">
        <v>41041</v>
      </c>
      <c r="B6027" s="1">
        <v>41133</v>
      </c>
      <c r="C6027" t="s">
        <v>3769</v>
      </c>
      <c r="D6027" t="s">
        <v>3625</v>
      </c>
      <c r="E6027" t="s">
        <v>16</v>
      </c>
      <c r="F6027" t="s">
        <v>42</v>
      </c>
      <c r="G6027" t="s">
        <v>18</v>
      </c>
      <c r="H6027" t="s">
        <v>1204</v>
      </c>
      <c r="I6027">
        <v>97</v>
      </c>
      <c r="J6027">
        <v>2</v>
      </c>
      <c r="K6027">
        <v>7.34</v>
      </c>
      <c r="L6027" t="s">
        <v>36</v>
      </c>
      <c r="M6027">
        <v>92</v>
      </c>
      <c r="N6027">
        <v>194</v>
      </c>
      <c r="O6027" t="s">
        <v>2941</v>
      </c>
      <c r="P6027" t="s">
        <v>4226</v>
      </c>
    </row>
    <row r="6028" spans="1:16" x14ac:dyDescent="0.3">
      <c r="A6028" s="1">
        <v>41674</v>
      </c>
      <c r="B6028" s="1">
        <v>41733</v>
      </c>
      <c r="C6028" t="s">
        <v>3769</v>
      </c>
      <c r="D6028" t="s">
        <v>1868</v>
      </c>
      <c r="E6028" t="s">
        <v>268</v>
      </c>
      <c r="F6028" t="s">
        <v>86</v>
      </c>
      <c r="G6028" t="s">
        <v>34</v>
      </c>
      <c r="H6028" t="s">
        <v>1943</v>
      </c>
      <c r="I6028">
        <v>97</v>
      </c>
      <c r="J6028">
        <v>2</v>
      </c>
      <c r="K6028">
        <v>6.52</v>
      </c>
      <c r="L6028" t="s">
        <v>20</v>
      </c>
      <c r="M6028">
        <v>59</v>
      </c>
      <c r="N6028">
        <v>194</v>
      </c>
      <c r="O6028" t="s">
        <v>3922</v>
      </c>
      <c r="P6028" t="s">
        <v>4226</v>
      </c>
    </row>
    <row r="6029" spans="1:16" x14ac:dyDescent="0.3">
      <c r="A6029" s="1">
        <v>41651</v>
      </c>
      <c r="B6029" s="1">
        <v>41771</v>
      </c>
      <c r="C6029" t="s">
        <v>14</v>
      </c>
      <c r="D6029" t="s">
        <v>420</v>
      </c>
      <c r="E6029" t="s">
        <v>2236</v>
      </c>
      <c r="F6029" t="s">
        <v>49</v>
      </c>
      <c r="G6029" t="s">
        <v>29</v>
      </c>
      <c r="H6029" t="s">
        <v>1428</v>
      </c>
      <c r="I6029">
        <v>97</v>
      </c>
      <c r="J6029">
        <v>2</v>
      </c>
      <c r="K6029">
        <v>5.44</v>
      </c>
      <c r="L6029" t="s">
        <v>20</v>
      </c>
      <c r="M6029">
        <v>120</v>
      </c>
      <c r="N6029">
        <v>194</v>
      </c>
      <c r="O6029" t="s">
        <v>2941</v>
      </c>
      <c r="P6029" t="s">
        <v>4226</v>
      </c>
    </row>
    <row r="6030" spans="1:16" x14ac:dyDescent="0.3">
      <c r="A6030" s="1">
        <v>41006</v>
      </c>
      <c r="B6030" s="1">
        <v>41189</v>
      </c>
      <c r="C6030" t="s">
        <v>14</v>
      </c>
      <c r="D6030" t="s">
        <v>969</v>
      </c>
      <c r="E6030" t="s">
        <v>23</v>
      </c>
      <c r="F6030" t="s">
        <v>24</v>
      </c>
      <c r="G6030" t="s">
        <v>34</v>
      </c>
      <c r="H6030" t="s">
        <v>1163</v>
      </c>
      <c r="I6030">
        <v>97</v>
      </c>
      <c r="J6030">
        <v>2</v>
      </c>
      <c r="K6030">
        <v>14.58</v>
      </c>
      <c r="L6030" t="s">
        <v>36</v>
      </c>
      <c r="M6030">
        <v>183</v>
      </c>
      <c r="N6030">
        <v>194</v>
      </c>
      <c r="O6030" t="s">
        <v>21</v>
      </c>
      <c r="P6030" t="s">
        <v>4226</v>
      </c>
    </row>
    <row r="6031" spans="1:16" x14ac:dyDescent="0.3">
      <c r="A6031" s="1">
        <v>41951</v>
      </c>
      <c r="B6031" s="1">
        <v>41951</v>
      </c>
      <c r="C6031" t="s">
        <v>4087</v>
      </c>
      <c r="D6031" t="s">
        <v>644</v>
      </c>
      <c r="E6031" t="s">
        <v>634</v>
      </c>
      <c r="F6031" t="s">
        <v>86</v>
      </c>
      <c r="G6031" t="s">
        <v>34</v>
      </c>
      <c r="H6031" t="s">
        <v>3054</v>
      </c>
      <c r="I6031">
        <v>97</v>
      </c>
      <c r="J6031">
        <v>2</v>
      </c>
      <c r="K6031">
        <v>12.28</v>
      </c>
      <c r="L6031" t="s">
        <v>20</v>
      </c>
      <c r="M6031">
        <v>0</v>
      </c>
      <c r="N6031">
        <v>194</v>
      </c>
      <c r="O6031" t="s">
        <v>3922</v>
      </c>
      <c r="P6031" t="s">
        <v>4226</v>
      </c>
    </row>
    <row r="6032" spans="1:16" x14ac:dyDescent="0.3">
      <c r="A6032" s="1">
        <v>41437</v>
      </c>
      <c r="B6032" s="1">
        <v>41467</v>
      </c>
      <c r="C6032" t="s">
        <v>3769</v>
      </c>
      <c r="D6032" t="s">
        <v>2026</v>
      </c>
      <c r="E6032" t="s">
        <v>273</v>
      </c>
      <c r="F6032" t="s">
        <v>49</v>
      </c>
      <c r="G6032" t="s">
        <v>29</v>
      </c>
      <c r="H6032" t="s">
        <v>699</v>
      </c>
      <c r="I6032">
        <v>195</v>
      </c>
      <c r="J6032">
        <v>1</v>
      </c>
      <c r="K6032">
        <v>51.81</v>
      </c>
      <c r="L6032" t="s">
        <v>31</v>
      </c>
      <c r="M6032">
        <v>30</v>
      </c>
      <c r="N6032">
        <v>195</v>
      </c>
      <c r="O6032" t="s">
        <v>3922</v>
      </c>
      <c r="P6032" t="s">
        <v>4226</v>
      </c>
    </row>
    <row r="6033" spans="1:16" x14ac:dyDescent="0.3">
      <c r="A6033" s="1">
        <v>41704</v>
      </c>
      <c r="B6033" s="1">
        <v>41735</v>
      </c>
      <c r="C6033" t="s">
        <v>3769</v>
      </c>
      <c r="D6033" t="s">
        <v>2166</v>
      </c>
      <c r="E6033" t="s">
        <v>62</v>
      </c>
      <c r="F6033" t="s">
        <v>63</v>
      </c>
      <c r="G6033" t="s">
        <v>34</v>
      </c>
      <c r="H6033" t="s">
        <v>474</v>
      </c>
      <c r="I6033">
        <v>39</v>
      </c>
      <c r="J6033">
        <v>5</v>
      </c>
      <c r="K6033">
        <v>11.25</v>
      </c>
      <c r="L6033" t="s">
        <v>20</v>
      </c>
      <c r="M6033">
        <v>31</v>
      </c>
      <c r="N6033">
        <v>195</v>
      </c>
      <c r="O6033" t="s">
        <v>3922</v>
      </c>
      <c r="P6033" t="s">
        <v>4226</v>
      </c>
    </row>
    <row r="6034" spans="1:16" x14ac:dyDescent="0.3">
      <c r="A6034" s="1">
        <v>41917</v>
      </c>
      <c r="B6034" s="1">
        <v>41948</v>
      </c>
      <c r="C6034" t="s">
        <v>3769</v>
      </c>
      <c r="D6034" t="s">
        <v>2448</v>
      </c>
      <c r="E6034" t="s">
        <v>16</v>
      </c>
      <c r="F6034" t="s">
        <v>42</v>
      </c>
      <c r="G6034" t="s">
        <v>34</v>
      </c>
      <c r="H6034" t="s">
        <v>3942</v>
      </c>
      <c r="I6034">
        <v>65</v>
      </c>
      <c r="J6034">
        <v>3</v>
      </c>
      <c r="K6034">
        <v>9.06</v>
      </c>
      <c r="L6034" t="s">
        <v>20</v>
      </c>
      <c r="M6034">
        <v>31</v>
      </c>
      <c r="N6034">
        <v>195</v>
      </c>
      <c r="O6034" t="s">
        <v>3922</v>
      </c>
      <c r="P6034" t="s">
        <v>4226</v>
      </c>
    </row>
    <row r="6035" spans="1:16" x14ac:dyDescent="0.3">
      <c r="A6035" s="1">
        <v>41309</v>
      </c>
      <c r="B6035" s="1">
        <v>41429</v>
      </c>
      <c r="C6035" t="s">
        <v>14</v>
      </c>
      <c r="D6035" t="s">
        <v>2681</v>
      </c>
      <c r="E6035" t="s">
        <v>197</v>
      </c>
      <c r="F6035" t="s">
        <v>69</v>
      </c>
      <c r="G6035" t="s">
        <v>34</v>
      </c>
      <c r="H6035" t="s">
        <v>1464</v>
      </c>
      <c r="I6035">
        <v>39</v>
      </c>
      <c r="J6035">
        <v>5</v>
      </c>
      <c r="K6035">
        <v>3.98</v>
      </c>
      <c r="L6035" t="s">
        <v>31</v>
      </c>
      <c r="M6035">
        <v>120</v>
      </c>
      <c r="N6035">
        <v>195</v>
      </c>
      <c r="O6035" t="s">
        <v>2941</v>
      </c>
      <c r="P6035" t="s">
        <v>4226</v>
      </c>
    </row>
    <row r="6036" spans="1:16" x14ac:dyDescent="0.3">
      <c r="A6036" s="1">
        <v>41529</v>
      </c>
      <c r="B6036" s="1">
        <v>41590</v>
      </c>
      <c r="C6036" t="s">
        <v>3769</v>
      </c>
      <c r="D6036" t="s">
        <v>1726</v>
      </c>
      <c r="E6036" t="s">
        <v>273</v>
      </c>
      <c r="F6036" t="s">
        <v>49</v>
      </c>
      <c r="G6036" t="s">
        <v>29</v>
      </c>
      <c r="H6036" t="s">
        <v>3865</v>
      </c>
      <c r="I6036">
        <v>195</v>
      </c>
      <c r="J6036">
        <v>1</v>
      </c>
      <c r="K6036">
        <v>64.260000000000005</v>
      </c>
      <c r="L6036" t="s">
        <v>31</v>
      </c>
      <c r="M6036">
        <v>61</v>
      </c>
      <c r="N6036">
        <v>195</v>
      </c>
      <c r="O6036" t="s">
        <v>3922</v>
      </c>
      <c r="P6036" t="s">
        <v>4226</v>
      </c>
    </row>
    <row r="6037" spans="1:16" x14ac:dyDescent="0.3">
      <c r="A6037" s="1">
        <v>41093</v>
      </c>
      <c r="B6037" s="1">
        <v>41246</v>
      </c>
      <c r="C6037" t="s">
        <v>14</v>
      </c>
      <c r="D6037" t="s">
        <v>187</v>
      </c>
      <c r="E6037" t="s">
        <v>38</v>
      </c>
      <c r="F6037" t="s">
        <v>28</v>
      </c>
      <c r="G6037" t="s">
        <v>34</v>
      </c>
      <c r="H6037" t="s">
        <v>1959</v>
      </c>
      <c r="I6037">
        <v>65</v>
      </c>
      <c r="J6037">
        <v>3</v>
      </c>
      <c r="K6037">
        <v>3.34</v>
      </c>
      <c r="L6037" t="s">
        <v>36</v>
      </c>
      <c r="M6037">
        <v>153</v>
      </c>
      <c r="N6037">
        <v>195</v>
      </c>
      <c r="O6037" t="s">
        <v>21</v>
      </c>
      <c r="P6037" t="s">
        <v>4226</v>
      </c>
    </row>
    <row r="6038" spans="1:16" x14ac:dyDescent="0.3">
      <c r="A6038" s="1">
        <v>41675</v>
      </c>
      <c r="B6038" s="1">
        <v>41734</v>
      </c>
      <c r="C6038" t="s">
        <v>1823</v>
      </c>
      <c r="D6038" t="s">
        <v>2011</v>
      </c>
      <c r="E6038" t="s">
        <v>197</v>
      </c>
      <c r="F6038" t="s">
        <v>69</v>
      </c>
      <c r="G6038" t="s">
        <v>29</v>
      </c>
      <c r="H6038" t="s">
        <v>1359</v>
      </c>
      <c r="I6038">
        <v>65</v>
      </c>
      <c r="J6038">
        <v>3</v>
      </c>
      <c r="K6038">
        <v>12.57</v>
      </c>
      <c r="L6038" t="s">
        <v>20</v>
      </c>
      <c r="M6038">
        <v>59</v>
      </c>
      <c r="N6038">
        <v>195</v>
      </c>
      <c r="O6038" t="s">
        <v>3922</v>
      </c>
      <c r="P6038" t="s">
        <v>4226</v>
      </c>
    </row>
    <row r="6039" spans="1:16" x14ac:dyDescent="0.3">
      <c r="A6039" s="1">
        <v>41894</v>
      </c>
      <c r="B6039" s="1">
        <v>41955</v>
      </c>
      <c r="C6039" t="s">
        <v>3769</v>
      </c>
      <c r="D6039" t="s">
        <v>309</v>
      </c>
      <c r="E6039" t="s">
        <v>41</v>
      </c>
      <c r="F6039" t="s">
        <v>42</v>
      </c>
      <c r="G6039" t="s">
        <v>18</v>
      </c>
      <c r="H6039" t="s">
        <v>2919</v>
      </c>
      <c r="I6039">
        <v>65</v>
      </c>
      <c r="J6039">
        <v>3</v>
      </c>
      <c r="K6039">
        <v>10.67</v>
      </c>
      <c r="L6039" t="s">
        <v>20</v>
      </c>
      <c r="M6039">
        <v>61</v>
      </c>
      <c r="N6039">
        <v>195</v>
      </c>
      <c r="O6039" t="s">
        <v>3922</v>
      </c>
      <c r="P6039" t="s">
        <v>4226</v>
      </c>
    </row>
    <row r="6040" spans="1:16" x14ac:dyDescent="0.3">
      <c r="A6040" s="1">
        <v>41796</v>
      </c>
      <c r="B6040" s="1">
        <v>41857</v>
      </c>
      <c r="C6040" t="s">
        <v>1823</v>
      </c>
      <c r="D6040" t="s">
        <v>225</v>
      </c>
      <c r="E6040" t="s">
        <v>1152</v>
      </c>
      <c r="F6040" t="s">
        <v>55</v>
      </c>
      <c r="G6040" t="s">
        <v>34</v>
      </c>
      <c r="H6040" t="s">
        <v>138</v>
      </c>
      <c r="I6040">
        <v>65</v>
      </c>
      <c r="J6040">
        <v>3</v>
      </c>
      <c r="K6040">
        <v>2.16</v>
      </c>
      <c r="L6040" t="s">
        <v>20</v>
      </c>
      <c r="M6040">
        <v>61</v>
      </c>
      <c r="N6040">
        <v>195</v>
      </c>
      <c r="O6040" t="s">
        <v>3922</v>
      </c>
      <c r="P6040" t="s">
        <v>4226</v>
      </c>
    </row>
    <row r="6041" spans="1:16" x14ac:dyDescent="0.3">
      <c r="A6041" s="1">
        <v>41802</v>
      </c>
      <c r="B6041" s="1">
        <v>41894</v>
      </c>
      <c r="C6041" t="s">
        <v>3769</v>
      </c>
      <c r="D6041" t="s">
        <v>3405</v>
      </c>
      <c r="E6041" t="s">
        <v>16</v>
      </c>
      <c r="F6041" t="s">
        <v>28</v>
      </c>
      <c r="G6041" t="s">
        <v>34</v>
      </c>
      <c r="H6041" t="s">
        <v>1778</v>
      </c>
      <c r="I6041">
        <v>39</v>
      </c>
      <c r="J6041">
        <v>5</v>
      </c>
      <c r="K6041">
        <v>4.07</v>
      </c>
      <c r="L6041" t="s">
        <v>20</v>
      </c>
      <c r="M6041">
        <v>92</v>
      </c>
      <c r="N6041">
        <v>195</v>
      </c>
      <c r="O6041" t="s">
        <v>2941</v>
      </c>
      <c r="P6041" t="s">
        <v>4226</v>
      </c>
    </row>
    <row r="6042" spans="1:16" x14ac:dyDescent="0.3">
      <c r="A6042" s="1">
        <v>40704</v>
      </c>
      <c r="B6042" s="1">
        <v>40857</v>
      </c>
      <c r="C6042" t="s">
        <v>14</v>
      </c>
      <c r="D6042" t="s">
        <v>442</v>
      </c>
      <c r="E6042" t="s">
        <v>943</v>
      </c>
      <c r="F6042" t="s">
        <v>28</v>
      </c>
      <c r="G6042" t="s">
        <v>34</v>
      </c>
      <c r="H6042" t="s">
        <v>994</v>
      </c>
      <c r="I6042">
        <v>39</v>
      </c>
      <c r="J6042">
        <v>5</v>
      </c>
      <c r="K6042">
        <v>2.02</v>
      </c>
      <c r="L6042" t="s">
        <v>46</v>
      </c>
      <c r="M6042">
        <v>153</v>
      </c>
      <c r="N6042">
        <v>195</v>
      </c>
      <c r="O6042" t="s">
        <v>21</v>
      </c>
      <c r="P6042" t="s">
        <v>4226</v>
      </c>
    </row>
    <row r="6043" spans="1:16" x14ac:dyDescent="0.3">
      <c r="A6043" s="1">
        <v>40761</v>
      </c>
      <c r="B6043" s="1">
        <v>40883</v>
      </c>
      <c r="C6043" t="s">
        <v>14</v>
      </c>
      <c r="D6043" t="s">
        <v>1228</v>
      </c>
      <c r="E6043" t="s">
        <v>155</v>
      </c>
      <c r="F6043" t="s">
        <v>55</v>
      </c>
      <c r="G6043" t="s">
        <v>34</v>
      </c>
      <c r="H6043" t="s">
        <v>1328</v>
      </c>
      <c r="I6043">
        <v>39</v>
      </c>
      <c r="J6043">
        <v>5</v>
      </c>
      <c r="K6043">
        <v>0.84</v>
      </c>
      <c r="L6043" t="s">
        <v>46</v>
      </c>
      <c r="M6043">
        <v>122</v>
      </c>
      <c r="N6043">
        <v>195</v>
      </c>
      <c r="O6043" t="s">
        <v>2941</v>
      </c>
      <c r="P6043" t="s">
        <v>4226</v>
      </c>
    </row>
    <row r="6044" spans="1:16" x14ac:dyDescent="0.3">
      <c r="A6044" s="1">
        <v>41916</v>
      </c>
      <c r="B6044" s="1">
        <v>41947</v>
      </c>
      <c r="C6044" t="s">
        <v>3769</v>
      </c>
      <c r="D6044" t="s">
        <v>458</v>
      </c>
      <c r="E6044" t="s">
        <v>58</v>
      </c>
      <c r="F6044" t="s">
        <v>59</v>
      </c>
      <c r="G6044" t="s">
        <v>34</v>
      </c>
      <c r="H6044" t="s">
        <v>1531</v>
      </c>
      <c r="I6044">
        <v>65</v>
      </c>
      <c r="J6044">
        <v>3</v>
      </c>
      <c r="K6044">
        <v>10.96</v>
      </c>
      <c r="L6044" t="s">
        <v>20</v>
      </c>
      <c r="M6044">
        <v>31</v>
      </c>
      <c r="N6044">
        <v>195</v>
      </c>
      <c r="O6044" t="s">
        <v>3922</v>
      </c>
      <c r="P6044" t="s">
        <v>4226</v>
      </c>
    </row>
    <row r="6045" spans="1:16" x14ac:dyDescent="0.3">
      <c r="A6045" s="1">
        <v>41376</v>
      </c>
      <c r="B6045" s="1">
        <v>41529</v>
      </c>
      <c r="C6045" t="s">
        <v>14</v>
      </c>
      <c r="D6045" t="s">
        <v>439</v>
      </c>
      <c r="E6045" t="s">
        <v>68</v>
      </c>
      <c r="F6045" t="s">
        <v>69</v>
      </c>
      <c r="G6045" t="s">
        <v>34</v>
      </c>
      <c r="H6045" t="s">
        <v>346</v>
      </c>
      <c r="I6045">
        <v>39</v>
      </c>
      <c r="J6045">
        <v>5</v>
      </c>
      <c r="K6045">
        <v>3.46</v>
      </c>
      <c r="L6045" t="s">
        <v>31</v>
      </c>
      <c r="M6045">
        <v>153</v>
      </c>
      <c r="N6045">
        <v>195</v>
      </c>
      <c r="O6045" t="s">
        <v>21</v>
      </c>
      <c r="P6045" t="s">
        <v>4226</v>
      </c>
    </row>
    <row r="6046" spans="1:16" x14ac:dyDescent="0.3">
      <c r="A6046" s="1">
        <v>41340</v>
      </c>
      <c r="B6046" s="1">
        <v>41493</v>
      </c>
      <c r="C6046" t="s">
        <v>1823</v>
      </c>
      <c r="D6046" t="s">
        <v>1895</v>
      </c>
      <c r="E6046" t="s">
        <v>16</v>
      </c>
      <c r="F6046" t="s">
        <v>17</v>
      </c>
      <c r="G6046" t="s">
        <v>18</v>
      </c>
      <c r="H6046" t="s">
        <v>2642</v>
      </c>
      <c r="I6046">
        <v>195</v>
      </c>
      <c r="J6046">
        <v>1</v>
      </c>
      <c r="K6046">
        <v>18.57</v>
      </c>
      <c r="L6046" t="s">
        <v>31</v>
      </c>
      <c r="M6046">
        <v>153</v>
      </c>
      <c r="N6046">
        <v>195</v>
      </c>
      <c r="O6046" t="s">
        <v>21</v>
      </c>
      <c r="P6046" t="s">
        <v>4226</v>
      </c>
    </row>
    <row r="6047" spans="1:16" x14ac:dyDescent="0.3">
      <c r="A6047" s="1">
        <v>41009</v>
      </c>
      <c r="B6047" s="1">
        <v>41162</v>
      </c>
      <c r="C6047" t="s">
        <v>14</v>
      </c>
      <c r="D6047" t="s">
        <v>560</v>
      </c>
      <c r="E6047" t="s">
        <v>16</v>
      </c>
      <c r="F6047" t="s">
        <v>190</v>
      </c>
      <c r="G6047" t="s">
        <v>18</v>
      </c>
      <c r="H6047" t="s">
        <v>2322</v>
      </c>
      <c r="I6047">
        <v>65</v>
      </c>
      <c r="J6047">
        <v>3</v>
      </c>
      <c r="K6047">
        <v>8.23</v>
      </c>
      <c r="L6047" t="s">
        <v>36</v>
      </c>
      <c r="M6047">
        <v>153</v>
      </c>
      <c r="N6047">
        <v>195</v>
      </c>
      <c r="O6047" t="s">
        <v>21</v>
      </c>
      <c r="P6047" t="s">
        <v>4226</v>
      </c>
    </row>
    <row r="6048" spans="1:16" x14ac:dyDescent="0.3">
      <c r="A6048" s="1">
        <v>41039</v>
      </c>
      <c r="B6048" s="1">
        <v>41131</v>
      </c>
      <c r="C6048" t="s">
        <v>1823</v>
      </c>
      <c r="D6048" t="s">
        <v>1886</v>
      </c>
      <c r="E6048" t="s">
        <v>23</v>
      </c>
      <c r="F6048" t="s">
        <v>24</v>
      </c>
      <c r="G6048" t="s">
        <v>34</v>
      </c>
      <c r="H6048" t="s">
        <v>2445</v>
      </c>
      <c r="I6048">
        <v>98</v>
      </c>
      <c r="J6048">
        <v>2</v>
      </c>
      <c r="K6048">
        <v>22.12</v>
      </c>
      <c r="L6048" t="s">
        <v>36</v>
      </c>
      <c r="M6048">
        <v>92</v>
      </c>
      <c r="N6048">
        <v>196</v>
      </c>
      <c r="O6048" t="s">
        <v>2941</v>
      </c>
      <c r="P6048" t="s">
        <v>4226</v>
      </c>
    </row>
    <row r="6049" spans="1:16" x14ac:dyDescent="0.3">
      <c r="A6049" s="1">
        <v>40675</v>
      </c>
      <c r="B6049" s="1">
        <v>40828</v>
      </c>
      <c r="C6049" t="s">
        <v>14</v>
      </c>
      <c r="D6049" t="s">
        <v>705</v>
      </c>
      <c r="E6049" t="s">
        <v>16</v>
      </c>
      <c r="F6049" t="s">
        <v>17</v>
      </c>
      <c r="G6049" t="s">
        <v>34</v>
      </c>
      <c r="H6049" t="s">
        <v>2628</v>
      </c>
      <c r="I6049">
        <v>49</v>
      </c>
      <c r="J6049">
        <v>4</v>
      </c>
      <c r="K6049">
        <v>1.99</v>
      </c>
      <c r="L6049" t="s">
        <v>46</v>
      </c>
      <c r="M6049">
        <v>153</v>
      </c>
      <c r="N6049">
        <v>196</v>
      </c>
      <c r="O6049" t="s">
        <v>21</v>
      </c>
      <c r="P6049" t="s">
        <v>4226</v>
      </c>
    </row>
    <row r="6050" spans="1:16" x14ac:dyDescent="0.3">
      <c r="A6050" s="1">
        <v>41091</v>
      </c>
      <c r="B6050" s="1">
        <v>41183</v>
      </c>
      <c r="C6050" t="s">
        <v>3769</v>
      </c>
      <c r="D6050" t="s">
        <v>2668</v>
      </c>
      <c r="E6050" t="s">
        <v>1011</v>
      </c>
      <c r="F6050" t="s">
        <v>59</v>
      </c>
      <c r="G6050" t="s">
        <v>34</v>
      </c>
      <c r="H6050" t="s">
        <v>291</v>
      </c>
      <c r="I6050">
        <v>49</v>
      </c>
      <c r="J6050">
        <v>4</v>
      </c>
      <c r="K6050">
        <v>7.31</v>
      </c>
      <c r="L6050" t="s">
        <v>36</v>
      </c>
      <c r="M6050">
        <v>92</v>
      </c>
      <c r="N6050">
        <v>196</v>
      </c>
      <c r="O6050" t="s">
        <v>2941</v>
      </c>
      <c r="P6050" t="s">
        <v>4226</v>
      </c>
    </row>
    <row r="6051" spans="1:16" x14ac:dyDescent="0.3">
      <c r="A6051" s="1">
        <v>40734</v>
      </c>
      <c r="B6051" s="1">
        <v>40887</v>
      </c>
      <c r="C6051" t="s">
        <v>14</v>
      </c>
      <c r="D6051" t="s">
        <v>2480</v>
      </c>
      <c r="E6051" t="s">
        <v>62</v>
      </c>
      <c r="F6051" t="s">
        <v>63</v>
      </c>
      <c r="G6051" t="s">
        <v>34</v>
      </c>
      <c r="H6051" t="s">
        <v>363</v>
      </c>
      <c r="I6051">
        <v>98</v>
      </c>
      <c r="J6051">
        <v>2</v>
      </c>
      <c r="K6051">
        <v>5.09</v>
      </c>
      <c r="L6051" t="s">
        <v>46</v>
      </c>
      <c r="M6051">
        <v>153</v>
      </c>
      <c r="N6051">
        <v>196</v>
      </c>
      <c r="O6051" t="s">
        <v>21</v>
      </c>
      <c r="P6051" t="s">
        <v>4226</v>
      </c>
    </row>
    <row r="6052" spans="1:16" x14ac:dyDescent="0.3">
      <c r="A6052" s="1">
        <v>41771</v>
      </c>
      <c r="B6052" s="1">
        <v>41771</v>
      </c>
      <c r="C6052" t="s">
        <v>4087</v>
      </c>
      <c r="D6052" t="s">
        <v>439</v>
      </c>
      <c r="E6052" t="s">
        <v>122</v>
      </c>
      <c r="F6052" t="s">
        <v>63</v>
      </c>
      <c r="G6052" t="s">
        <v>34</v>
      </c>
      <c r="H6052" t="s">
        <v>1721</v>
      </c>
      <c r="I6052">
        <v>49</v>
      </c>
      <c r="J6052">
        <v>4</v>
      </c>
      <c r="K6052">
        <v>11.66</v>
      </c>
      <c r="L6052" t="s">
        <v>20</v>
      </c>
      <c r="M6052">
        <v>0</v>
      </c>
      <c r="N6052">
        <v>196</v>
      </c>
      <c r="O6052" t="s">
        <v>3922</v>
      </c>
      <c r="P6052" t="s">
        <v>4226</v>
      </c>
    </row>
    <row r="6053" spans="1:16" x14ac:dyDescent="0.3">
      <c r="A6053" s="1">
        <v>41707</v>
      </c>
      <c r="B6053" s="1">
        <v>41768</v>
      </c>
      <c r="C6053" t="s">
        <v>1823</v>
      </c>
      <c r="D6053" t="s">
        <v>2369</v>
      </c>
      <c r="E6053" t="s">
        <v>546</v>
      </c>
      <c r="F6053" t="s">
        <v>49</v>
      </c>
      <c r="G6053" t="s">
        <v>18</v>
      </c>
      <c r="H6053" t="s">
        <v>1683</v>
      </c>
      <c r="I6053">
        <v>196</v>
      </c>
      <c r="J6053">
        <v>1</v>
      </c>
      <c r="K6053">
        <v>33.51</v>
      </c>
      <c r="L6053" t="s">
        <v>20</v>
      </c>
      <c r="M6053">
        <v>61</v>
      </c>
      <c r="N6053">
        <v>196</v>
      </c>
      <c r="O6053" t="s">
        <v>3922</v>
      </c>
      <c r="P6053" t="s">
        <v>4226</v>
      </c>
    </row>
    <row r="6054" spans="1:16" x14ac:dyDescent="0.3">
      <c r="A6054" s="1">
        <v>41644</v>
      </c>
      <c r="B6054" s="1">
        <v>41856</v>
      </c>
      <c r="C6054" t="s">
        <v>14</v>
      </c>
      <c r="D6054" t="s">
        <v>536</v>
      </c>
      <c r="E6054" t="s">
        <v>106</v>
      </c>
      <c r="F6054" t="s">
        <v>59</v>
      </c>
      <c r="G6054" t="s">
        <v>18</v>
      </c>
      <c r="H6054" t="s">
        <v>537</v>
      </c>
      <c r="I6054">
        <v>98</v>
      </c>
      <c r="J6054">
        <v>2</v>
      </c>
      <c r="K6054">
        <v>5.56</v>
      </c>
      <c r="L6054" t="s">
        <v>20</v>
      </c>
      <c r="M6054">
        <v>212</v>
      </c>
      <c r="N6054">
        <v>196</v>
      </c>
      <c r="O6054" t="s">
        <v>21</v>
      </c>
      <c r="P6054" t="s">
        <v>4226</v>
      </c>
    </row>
    <row r="6055" spans="1:16" x14ac:dyDescent="0.3">
      <c r="A6055" s="1">
        <v>40579</v>
      </c>
      <c r="B6055" s="1">
        <v>40729</v>
      </c>
      <c r="C6055" t="s">
        <v>14</v>
      </c>
      <c r="D6055" t="s">
        <v>516</v>
      </c>
      <c r="E6055" t="s">
        <v>173</v>
      </c>
      <c r="F6055" t="s">
        <v>49</v>
      </c>
      <c r="G6055" t="s">
        <v>34</v>
      </c>
      <c r="H6055" t="s">
        <v>1105</v>
      </c>
      <c r="I6055">
        <v>98</v>
      </c>
      <c r="J6055">
        <v>2</v>
      </c>
      <c r="K6055">
        <v>9.89</v>
      </c>
      <c r="L6055" t="s">
        <v>46</v>
      </c>
      <c r="M6055">
        <v>150</v>
      </c>
      <c r="N6055">
        <v>196</v>
      </c>
      <c r="O6055" t="s">
        <v>2941</v>
      </c>
      <c r="P6055" t="s">
        <v>4226</v>
      </c>
    </row>
    <row r="6056" spans="1:16" x14ac:dyDescent="0.3">
      <c r="A6056" s="1">
        <v>41282</v>
      </c>
      <c r="B6056" s="1">
        <v>41433</v>
      </c>
      <c r="C6056" t="s">
        <v>1823</v>
      </c>
      <c r="D6056" t="s">
        <v>2827</v>
      </c>
      <c r="E6056" t="s">
        <v>268</v>
      </c>
      <c r="F6056" t="s">
        <v>86</v>
      </c>
      <c r="G6056" t="s">
        <v>34</v>
      </c>
      <c r="H6056" t="s">
        <v>2050</v>
      </c>
      <c r="I6056">
        <v>98</v>
      </c>
      <c r="J6056">
        <v>2</v>
      </c>
      <c r="K6056">
        <v>7.59</v>
      </c>
      <c r="L6056" t="s">
        <v>31</v>
      </c>
      <c r="M6056">
        <v>151</v>
      </c>
      <c r="N6056">
        <v>196</v>
      </c>
      <c r="O6056" t="s">
        <v>21</v>
      </c>
      <c r="P6056" t="s">
        <v>4226</v>
      </c>
    </row>
    <row r="6057" spans="1:16" x14ac:dyDescent="0.3">
      <c r="A6057" s="1">
        <v>41671</v>
      </c>
      <c r="B6057" s="1">
        <v>41821</v>
      </c>
      <c r="C6057" t="s">
        <v>14</v>
      </c>
      <c r="D6057" t="s">
        <v>1667</v>
      </c>
      <c r="E6057" t="s">
        <v>16</v>
      </c>
      <c r="F6057" t="s">
        <v>190</v>
      </c>
      <c r="G6057" t="s">
        <v>18</v>
      </c>
      <c r="H6057" t="s">
        <v>2956</v>
      </c>
      <c r="I6057">
        <v>49</v>
      </c>
      <c r="J6057">
        <v>4</v>
      </c>
      <c r="K6057">
        <v>0.56000000000000005</v>
      </c>
      <c r="L6057" t="s">
        <v>20</v>
      </c>
      <c r="M6057">
        <v>150</v>
      </c>
      <c r="N6057">
        <v>196</v>
      </c>
      <c r="O6057" t="s">
        <v>2941</v>
      </c>
      <c r="P6057" t="s">
        <v>4226</v>
      </c>
    </row>
    <row r="6058" spans="1:16" x14ac:dyDescent="0.3">
      <c r="A6058" s="1">
        <v>40583</v>
      </c>
      <c r="B6058" s="1">
        <v>40733</v>
      </c>
      <c r="C6058" t="s">
        <v>14</v>
      </c>
      <c r="D6058" t="s">
        <v>755</v>
      </c>
      <c r="E6058" t="s">
        <v>127</v>
      </c>
      <c r="F6058" t="s">
        <v>86</v>
      </c>
      <c r="G6058" t="s">
        <v>18</v>
      </c>
      <c r="H6058" t="s">
        <v>955</v>
      </c>
      <c r="I6058">
        <v>98</v>
      </c>
      <c r="J6058">
        <v>2</v>
      </c>
      <c r="K6058">
        <v>7.01</v>
      </c>
      <c r="L6058" t="s">
        <v>46</v>
      </c>
      <c r="M6058">
        <v>150</v>
      </c>
      <c r="N6058">
        <v>196</v>
      </c>
      <c r="O6058" t="s">
        <v>2941</v>
      </c>
      <c r="P6058" t="s">
        <v>4226</v>
      </c>
    </row>
    <row r="6059" spans="1:16" x14ac:dyDescent="0.3">
      <c r="A6059" s="1">
        <v>40941</v>
      </c>
      <c r="B6059" s="1">
        <v>41092</v>
      </c>
      <c r="C6059" t="s">
        <v>1823</v>
      </c>
      <c r="D6059" t="s">
        <v>1005</v>
      </c>
      <c r="E6059" t="s">
        <v>38</v>
      </c>
      <c r="F6059" t="s">
        <v>28</v>
      </c>
      <c r="G6059" t="s">
        <v>34</v>
      </c>
      <c r="H6059" t="s">
        <v>499</v>
      </c>
      <c r="I6059">
        <v>98</v>
      </c>
      <c r="J6059">
        <v>2</v>
      </c>
      <c r="K6059">
        <v>10.46</v>
      </c>
      <c r="L6059" t="s">
        <v>36</v>
      </c>
      <c r="M6059">
        <v>151</v>
      </c>
      <c r="N6059">
        <v>196</v>
      </c>
      <c r="O6059" t="s">
        <v>21</v>
      </c>
      <c r="P6059" t="s">
        <v>4226</v>
      </c>
    </row>
    <row r="6060" spans="1:16" x14ac:dyDescent="0.3">
      <c r="A6060" s="1">
        <v>40764</v>
      </c>
      <c r="B6060" s="1">
        <v>40764</v>
      </c>
      <c r="C6060" t="s">
        <v>4087</v>
      </c>
      <c r="D6060" t="s">
        <v>750</v>
      </c>
      <c r="E6060" t="s">
        <v>38</v>
      </c>
      <c r="F6060" t="s">
        <v>28</v>
      </c>
      <c r="G6060" t="s">
        <v>34</v>
      </c>
      <c r="H6060" t="s">
        <v>2445</v>
      </c>
      <c r="I6060">
        <v>98</v>
      </c>
      <c r="J6060">
        <v>2</v>
      </c>
      <c r="K6060">
        <v>8.32</v>
      </c>
      <c r="L6060" t="s">
        <v>46</v>
      </c>
      <c r="M6060">
        <v>0</v>
      </c>
      <c r="N6060">
        <v>196</v>
      </c>
      <c r="O6060" t="s">
        <v>3922</v>
      </c>
      <c r="P6060" t="s">
        <v>4226</v>
      </c>
    </row>
    <row r="6061" spans="1:16" x14ac:dyDescent="0.3">
      <c r="A6061" s="1">
        <v>40949</v>
      </c>
      <c r="B6061" s="1">
        <v>41100</v>
      </c>
      <c r="C6061" t="s">
        <v>14</v>
      </c>
      <c r="D6061" t="s">
        <v>265</v>
      </c>
      <c r="E6061" t="s">
        <v>221</v>
      </c>
      <c r="F6061" t="s">
        <v>221</v>
      </c>
      <c r="G6061" t="s">
        <v>18</v>
      </c>
      <c r="H6061" t="s">
        <v>1863</v>
      </c>
      <c r="I6061">
        <v>196</v>
      </c>
      <c r="J6061">
        <v>1</v>
      </c>
      <c r="K6061">
        <v>3.06</v>
      </c>
      <c r="L6061" t="s">
        <v>36</v>
      </c>
      <c r="M6061">
        <v>151</v>
      </c>
      <c r="N6061">
        <v>196</v>
      </c>
      <c r="O6061" t="s">
        <v>21</v>
      </c>
      <c r="P6061" t="s">
        <v>4226</v>
      </c>
    </row>
    <row r="6062" spans="1:16" x14ac:dyDescent="0.3">
      <c r="A6062" s="1">
        <v>41946</v>
      </c>
      <c r="B6062" s="1">
        <v>41946</v>
      </c>
      <c r="C6062" t="s">
        <v>4087</v>
      </c>
      <c r="D6062" t="s">
        <v>1129</v>
      </c>
      <c r="E6062" t="s">
        <v>33</v>
      </c>
      <c r="F6062" t="s">
        <v>28</v>
      </c>
      <c r="G6062" t="s">
        <v>34</v>
      </c>
      <c r="H6062" t="s">
        <v>2986</v>
      </c>
      <c r="I6062">
        <v>98</v>
      </c>
      <c r="J6062">
        <v>2</v>
      </c>
      <c r="K6062">
        <v>4.93</v>
      </c>
      <c r="L6062" t="s">
        <v>20</v>
      </c>
      <c r="M6062">
        <v>0</v>
      </c>
      <c r="N6062">
        <v>196</v>
      </c>
      <c r="O6062" t="s">
        <v>3922</v>
      </c>
      <c r="P6062" t="s">
        <v>4226</v>
      </c>
    </row>
    <row r="6063" spans="1:16" x14ac:dyDescent="0.3">
      <c r="A6063" s="1">
        <v>41765</v>
      </c>
      <c r="B6063" s="1">
        <v>41918</v>
      </c>
      <c r="C6063" t="s">
        <v>1823</v>
      </c>
      <c r="D6063" t="s">
        <v>465</v>
      </c>
      <c r="E6063" t="s">
        <v>111</v>
      </c>
      <c r="F6063" t="s">
        <v>28</v>
      </c>
      <c r="G6063" t="s">
        <v>34</v>
      </c>
      <c r="H6063" t="s">
        <v>145</v>
      </c>
      <c r="I6063">
        <v>49</v>
      </c>
      <c r="J6063">
        <v>4</v>
      </c>
      <c r="K6063">
        <v>3.1</v>
      </c>
      <c r="L6063" t="s">
        <v>20</v>
      </c>
      <c r="M6063">
        <v>153</v>
      </c>
      <c r="N6063">
        <v>196</v>
      </c>
      <c r="O6063" t="s">
        <v>21</v>
      </c>
      <c r="P6063" t="s">
        <v>4226</v>
      </c>
    </row>
    <row r="6064" spans="1:16" x14ac:dyDescent="0.3">
      <c r="A6064" s="1">
        <v>41133</v>
      </c>
      <c r="B6064" s="1">
        <v>41225</v>
      </c>
      <c r="C6064" t="s">
        <v>1823</v>
      </c>
      <c r="D6064" t="s">
        <v>1236</v>
      </c>
      <c r="E6064" t="s">
        <v>490</v>
      </c>
      <c r="F6064" t="s">
        <v>86</v>
      </c>
      <c r="G6064" t="s">
        <v>34</v>
      </c>
      <c r="H6064" t="s">
        <v>689</v>
      </c>
      <c r="I6064">
        <v>98</v>
      </c>
      <c r="J6064">
        <v>2</v>
      </c>
      <c r="K6064">
        <v>13.49</v>
      </c>
      <c r="L6064" t="s">
        <v>36</v>
      </c>
      <c r="M6064">
        <v>92</v>
      </c>
      <c r="N6064">
        <v>196</v>
      </c>
      <c r="O6064" t="s">
        <v>2941</v>
      </c>
      <c r="P6064" t="s">
        <v>4226</v>
      </c>
    </row>
    <row r="6065" spans="1:16" x14ac:dyDescent="0.3">
      <c r="A6065" s="1">
        <v>40979</v>
      </c>
      <c r="B6065" s="1">
        <v>41101</v>
      </c>
      <c r="C6065" t="s">
        <v>14</v>
      </c>
      <c r="D6065" t="s">
        <v>455</v>
      </c>
      <c r="E6065" t="s">
        <v>952</v>
      </c>
      <c r="F6065" t="s">
        <v>86</v>
      </c>
      <c r="G6065" t="s">
        <v>18</v>
      </c>
      <c r="H6065" t="s">
        <v>1683</v>
      </c>
      <c r="I6065">
        <v>196</v>
      </c>
      <c r="J6065">
        <v>1</v>
      </c>
      <c r="K6065">
        <v>14.87</v>
      </c>
      <c r="L6065" t="s">
        <v>36</v>
      </c>
      <c r="M6065">
        <v>122</v>
      </c>
      <c r="N6065">
        <v>196</v>
      </c>
      <c r="O6065" t="s">
        <v>2941</v>
      </c>
      <c r="P6065" t="s">
        <v>4226</v>
      </c>
    </row>
    <row r="6066" spans="1:16" x14ac:dyDescent="0.3">
      <c r="A6066" s="1">
        <v>41036</v>
      </c>
      <c r="B6066" s="1">
        <v>41220</v>
      </c>
      <c r="C6066" t="s">
        <v>14</v>
      </c>
      <c r="D6066" t="s">
        <v>928</v>
      </c>
      <c r="E6066" t="s">
        <v>33</v>
      </c>
      <c r="F6066" t="s">
        <v>28</v>
      </c>
      <c r="G6066" t="s">
        <v>34</v>
      </c>
      <c r="H6066" t="s">
        <v>929</v>
      </c>
      <c r="I6066">
        <v>98</v>
      </c>
      <c r="J6066">
        <v>2</v>
      </c>
      <c r="K6066">
        <v>11.54</v>
      </c>
      <c r="L6066" t="s">
        <v>36</v>
      </c>
      <c r="M6066">
        <v>184</v>
      </c>
      <c r="N6066">
        <v>196</v>
      </c>
      <c r="O6066" t="s">
        <v>21</v>
      </c>
      <c r="P6066" t="s">
        <v>4226</v>
      </c>
    </row>
    <row r="6067" spans="1:16" x14ac:dyDescent="0.3">
      <c r="A6067" s="1">
        <v>40666</v>
      </c>
      <c r="B6067" s="1">
        <v>40758</v>
      </c>
      <c r="C6067" t="s">
        <v>1823</v>
      </c>
      <c r="D6067" t="s">
        <v>2860</v>
      </c>
      <c r="E6067" t="s">
        <v>16</v>
      </c>
      <c r="F6067" t="s">
        <v>190</v>
      </c>
      <c r="G6067" t="s">
        <v>34</v>
      </c>
      <c r="H6067" t="s">
        <v>3501</v>
      </c>
      <c r="I6067">
        <v>98</v>
      </c>
      <c r="J6067">
        <v>2</v>
      </c>
      <c r="K6067">
        <v>10.130000000000001</v>
      </c>
      <c r="L6067" t="s">
        <v>46</v>
      </c>
      <c r="M6067">
        <v>92</v>
      </c>
      <c r="N6067">
        <v>196</v>
      </c>
      <c r="O6067" t="s">
        <v>2941</v>
      </c>
      <c r="P6067" t="s">
        <v>4226</v>
      </c>
    </row>
    <row r="6068" spans="1:16" x14ac:dyDescent="0.3">
      <c r="A6068" s="1">
        <v>41801</v>
      </c>
      <c r="B6068" s="1">
        <v>41954</v>
      </c>
      <c r="C6068" t="s">
        <v>14</v>
      </c>
      <c r="D6068" t="s">
        <v>786</v>
      </c>
      <c r="E6068" t="s">
        <v>38</v>
      </c>
      <c r="F6068" t="s">
        <v>28</v>
      </c>
      <c r="G6068" t="s">
        <v>34</v>
      </c>
      <c r="H6068" t="s">
        <v>2469</v>
      </c>
      <c r="I6068">
        <v>98</v>
      </c>
      <c r="J6068">
        <v>2</v>
      </c>
      <c r="K6068">
        <v>11.18</v>
      </c>
      <c r="L6068" t="s">
        <v>20</v>
      </c>
      <c r="M6068">
        <v>153</v>
      </c>
      <c r="N6068">
        <v>196</v>
      </c>
      <c r="O6068" t="s">
        <v>21</v>
      </c>
      <c r="P6068" t="s">
        <v>4226</v>
      </c>
    </row>
    <row r="6069" spans="1:16" x14ac:dyDescent="0.3">
      <c r="A6069" s="1">
        <v>41913</v>
      </c>
      <c r="B6069" s="1">
        <v>41974</v>
      </c>
      <c r="C6069" t="s">
        <v>3769</v>
      </c>
      <c r="D6069" t="s">
        <v>2080</v>
      </c>
      <c r="E6069" t="s">
        <v>38</v>
      </c>
      <c r="F6069" t="s">
        <v>28</v>
      </c>
      <c r="G6069" t="s">
        <v>34</v>
      </c>
      <c r="H6069" t="s">
        <v>929</v>
      </c>
      <c r="I6069">
        <v>98</v>
      </c>
      <c r="J6069">
        <v>2</v>
      </c>
      <c r="K6069">
        <v>32.5</v>
      </c>
      <c r="L6069" t="s">
        <v>20</v>
      </c>
      <c r="M6069">
        <v>61</v>
      </c>
      <c r="N6069">
        <v>196</v>
      </c>
      <c r="O6069" t="s">
        <v>3922</v>
      </c>
      <c r="P6069" t="s">
        <v>4226</v>
      </c>
    </row>
    <row r="6070" spans="1:16" x14ac:dyDescent="0.3">
      <c r="A6070" s="1">
        <v>41427</v>
      </c>
      <c r="B6070" s="1">
        <v>41580</v>
      </c>
      <c r="C6070" t="s">
        <v>14</v>
      </c>
      <c r="D6070" t="s">
        <v>2049</v>
      </c>
      <c r="E6070" t="s">
        <v>73</v>
      </c>
      <c r="F6070" t="s">
        <v>74</v>
      </c>
      <c r="G6070" t="s">
        <v>34</v>
      </c>
      <c r="H6070" t="s">
        <v>2050</v>
      </c>
      <c r="I6070">
        <v>98</v>
      </c>
      <c r="J6070">
        <v>2</v>
      </c>
      <c r="K6070">
        <v>6.02</v>
      </c>
      <c r="L6070" t="s">
        <v>31</v>
      </c>
      <c r="M6070">
        <v>153</v>
      </c>
      <c r="N6070">
        <v>196</v>
      </c>
      <c r="O6070" t="s">
        <v>21</v>
      </c>
      <c r="P6070" t="s">
        <v>4226</v>
      </c>
    </row>
    <row r="6071" spans="1:16" x14ac:dyDescent="0.3">
      <c r="A6071" s="1">
        <v>41488</v>
      </c>
      <c r="B6071" s="1">
        <v>41549</v>
      </c>
      <c r="C6071" t="s">
        <v>1823</v>
      </c>
      <c r="D6071" t="s">
        <v>57</v>
      </c>
      <c r="E6071" t="s">
        <v>77</v>
      </c>
      <c r="F6071" t="s">
        <v>42</v>
      </c>
      <c r="G6071" t="s">
        <v>29</v>
      </c>
      <c r="H6071" t="s">
        <v>2828</v>
      </c>
      <c r="I6071">
        <v>98</v>
      </c>
      <c r="J6071">
        <v>2</v>
      </c>
      <c r="K6071">
        <v>13.07</v>
      </c>
      <c r="L6071" t="s">
        <v>31</v>
      </c>
      <c r="M6071">
        <v>61</v>
      </c>
      <c r="N6071">
        <v>196</v>
      </c>
      <c r="O6071" t="s">
        <v>3922</v>
      </c>
      <c r="P6071" t="s">
        <v>4226</v>
      </c>
    </row>
    <row r="6072" spans="1:16" x14ac:dyDescent="0.3">
      <c r="A6072" s="1">
        <v>41374</v>
      </c>
      <c r="B6072" s="1">
        <v>41496</v>
      </c>
      <c r="C6072" t="s">
        <v>14</v>
      </c>
      <c r="D6072" t="s">
        <v>3187</v>
      </c>
      <c r="E6072" t="s">
        <v>16</v>
      </c>
      <c r="F6072" t="s">
        <v>17</v>
      </c>
      <c r="G6072" t="s">
        <v>34</v>
      </c>
      <c r="H6072" t="s">
        <v>3501</v>
      </c>
      <c r="I6072">
        <v>98</v>
      </c>
      <c r="J6072">
        <v>2</v>
      </c>
      <c r="K6072">
        <v>6.84</v>
      </c>
      <c r="L6072" t="s">
        <v>31</v>
      </c>
      <c r="M6072">
        <v>122</v>
      </c>
      <c r="N6072">
        <v>196</v>
      </c>
      <c r="O6072" t="s">
        <v>2941</v>
      </c>
      <c r="P6072" t="s">
        <v>4226</v>
      </c>
    </row>
    <row r="6073" spans="1:16" x14ac:dyDescent="0.3">
      <c r="A6073" s="1">
        <v>40919</v>
      </c>
      <c r="B6073" s="1">
        <v>41040</v>
      </c>
      <c r="C6073" t="s">
        <v>14</v>
      </c>
      <c r="D6073" t="s">
        <v>157</v>
      </c>
      <c r="E6073" t="s">
        <v>23</v>
      </c>
      <c r="F6073" t="s">
        <v>24</v>
      </c>
      <c r="G6073" t="s">
        <v>18</v>
      </c>
      <c r="H6073" t="s">
        <v>2771</v>
      </c>
      <c r="I6073">
        <v>98</v>
      </c>
      <c r="J6073">
        <v>2</v>
      </c>
      <c r="K6073">
        <v>4.6100000000000003</v>
      </c>
      <c r="L6073" t="s">
        <v>36</v>
      </c>
      <c r="M6073">
        <v>121</v>
      </c>
      <c r="N6073">
        <v>196</v>
      </c>
      <c r="O6073" t="s">
        <v>2941</v>
      </c>
      <c r="P6073" t="s">
        <v>4226</v>
      </c>
    </row>
    <row r="6074" spans="1:16" x14ac:dyDescent="0.3">
      <c r="A6074" s="1">
        <v>41708</v>
      </c>
      <c r="B6074" s="1">
        <v>41830</v>
      </c>
      <c r="C6074" t="s">
        <v>14</v>
      </c>
      <c r="D6074" t="s">
        <v>601</v>
      </c>
      <c r="E6074" t="s">
        <v>16</v>
      </c>
      <c r="F6074" t="s">
        <v>190</v>
      </c>
      <c r="G6074" t="s">
        <v>34</v>
      </c>
      <c r="H6074" t="s">
        <v>3352</v>
      </c>
      <c r="I6074">
        <v>49</v>
      </c>
      <c r="J6074">
        <v>4</v>
      </c>
      <c r="K6074">
        <v>7.25</v>
      </c>
      <c r="L6074" t="s">
        <v>20</v>
      </c>
      <c r="M6074">
        <v>122</v>
      </c>
      <c r="N6074">
        <v>196</v>
      </c>
      <c r="O6074" t="s">
        <v>2941</v>
      </c>
      <c r="P6074" t="s">
        <v>4226</v>
      </c>
    </row>
    <row r="6075" spans="1:16" x14ac:dyDescent="0.3">
      <c r="A6075" s="1">
        <v>41737</v>
      </c>
      <c r="B6075" s="1">
        <v>41890</v>
      </c>
      <c r="C6075" t="s">
        <v>14</v>
      </c>
      <c r="D6075" t="s">
        <v>314</v>
      </c>
      <c r="E6075" t="s">
        <v>33</v>
      </c>
      <c r="F6075" t="s">
        <v>28</v>
      </c>
      <c r="G6075" t="s">
        <v>34</v>
      </c>
      <c r="H6075" t="s">
        <v>280</v>
      </c>
      <c r="I6075">
        <v>98</v>
      </c>
      <c r="J6075">
        <v>2</v>
      </c>
      <c r="K6075">
        <v>7.04</v>
      </c>
      <c r="L6075" t="s">
        <v>20</v>
      </c>
      <c r="M6075">
        <v>153</v>
      </c>
      <c r="N6075">
        <v>196</v>
      </c>
      <c r="O6075" t="s">
        <v>21</v>
      </c>
      <c r="P6075" t="s">
        <v>4226</v>
      </c>
    </row>
    <row r="6076" spans="1:16" x14ac:dyDescent="0.3">
      <c r="A6076" s="1">
        <v>41009</v>
      </c>
      <c r="B6076" s="1">
        <v>41223</v>
      </c>
      <c r="C6076" t="s">
        <v>14</v>
      </c>
      <c r="D6076" t="s">
        <v>265</v>
      </c>
      <c r="E6076" t="s">
        <v>133</v>
      </c>
      <c r="F6076" t="s">
        <v>86</v>
      </c>
      <c r="G6076" t="s">
        <v>29</v>
      </c>
      <c r="H6076" t="s">
        <v>278</v>
      </c>
      <c r="I6076">
        <v>49</v>
      </c>
      <c r="J6076">
        <v>4</v>
      </c>
      <c r="K6076">
        <v>5.37</v>
      </c>
      <c r="L6076" t="s">
        <v>36</v>
      </c>
      <c r="M6076">
        <v>214</v>
      </c>
      <c r="N6076">
        <v>196</v>
      </c>
      <c r="O6076" t="s">
        <v>21</v>
      </c>
      <c r="P6076" t="s">
        <v>4226</v>
      </c>
    </row>
    <row r="6077" spans="1:16" x14ac:dyDescent="0.3">
      <c r="A6077" s="1">
        <v>40644</v>
      </c>
      <c r="B6077" s="1">
        <v>40766</v>
      </c>
      <c r="C6077" t="s">
        <v>14</v>
      </c>
      <c r="D6077" t="s">
        <v>2949</v>
      </c>
      <c r="E6077" t="s">
        <v>268</v>
      </c>
      <c r="F6077" t="s">
        <v>86</v>
      </c>
      <c r="G6077" t="s">
        <v>34</v>
      </c>
      <c r="H6077" t="s">
        <v>2445</v>
      </c>
      <c r="I6077">
        <v>98</v>
      </c>
      <c r="J6077">
        <v>2</v>
      </c>
      <c r="K6077">
        <v>8.32</v>
      </c>
      <c r="L6077" t="s">
        <v>46</v>
      </c>
      <c r="M6077">
        <v>122</v>
      </c>
      <c r="N6077">
        <v>196</v>
      </c>
      <c r="O6077" t="s">
        <v>2941</v>
      </c>
      <c r="P6077" t="s">
        <v>4226</v>
      </c>
    </row>
    <row r="6078" spans="1:16" x14ac:dyDescent="0.3">
      <c r="A6078" s="1">
        <v>41707</v>
      </c>
      <c r="B6078" s="1">
        <v>41829</v>
      </c>
      <c r="C6078" t="s">
        <v>14</v>
      </c>
      <c r="D6078" t="s">
        <v>3016</v>
      </c>
      <c r="E6078" t="s">
        <v>33</v>
      </c>
      <c r="F6078" t="s">
        <v>28</v>
      </c>
      <c r="G6078" t="s">
        <v>34</v>
      </c>
      <c r="H6078" t="s">
        <v>1860</v>
      </c>
      <c r="I6078">
        <v>49</v>
      </c>
      <c r="J6078">
        <v>4</v>
      </c>
      <c r="K6078">
        <v>3.87</v>
      </c>
      <c r="L6078" t="s">
        <v>20</v>
      </c>
      <c r="M6078">
        <v>122</v>
      </c>
      <c r="N6078">
        <v>196</v>
      </c>
      <c r="O6078" t="s">
        <v>2941</v>
      </c>
      <c r="P6078" t="s">
        <v>4226</v>
      </c>
    </row>
    <row r="6079" spans="1:16" x14ac:dyDescent="0.3">
      <c r="A6079" s="1">
        <v>41314</v>
      </c>
      <c r="B6079" s="1">
        <v>41373</v>
      </c>
      <c r="C6079" t="s">
        <v>3769</v>
      </c>
      <c r="D6079" t="s">
        <v>2163</v>
      </c>
      <c r="E6079" t="s">
        <v>16</v>
      </c>
      <c r="F6079" t="s">
        <v>190</v>
      </c>
      <c r="G6079" t="s">
        <v>34</v>
      </c>
      <c r="H6079" t="s">
        <v>1392</v>
      </c>
      <c r="I6079">
        <v>49</v>
      </c>
      <c r="J6079">
        <v>4</v>
      </c>
      <c r="K6079">
        <v>6.22</v>
      </c>
      <c r="L6079" t="s">
        <v>31</v>
      </c>
      <c r="M6079">
        <v>59</v>
      </c>
      <c r="N6079">
        <v>196</v>
      </c>
      <c r="O6079" t="s">
        <v>3922</v>
      </c>
      <c r="P6079" t="s">
        <v>4226</v>
      </c>
    </row>
    <row r="6080" spans="1:16" x14ac:dyDescent="0.3">
      <c r="A6080" s="1">
        <v>40942</v>
      </c>
      <c r="B6080" s="1">
        <v>41124</v>
      </c>
      <c r="C6080" t="s">
        <v>14</v>
      </c>
      <c r="D6080" t="s">
        <v>509</v>
      </c>
      <c r="E6080" t="s">
        <v>62</v>
      </c>
      <c r="F6080" t="s">
        <v>63</v>
      </c>
      <c r="G6080" t="s">
        <v>34</v>
      </c>
      <c r="H6080" t="s">
        <v>1289</v>
      </c>
      <c r="I6080">
        <v>28</v>
      </c>
      <c r="J6080">
        <v>7</v>
      </c>
      <c r="K6080">
        <v>2.7</v>
      </c>
      <c r="L6080" t="s">
        <v>36</v>
      </c>
      <c r="M6080">
        <v>182</v>
      </c>
      <c r="N6080">
        <v>196</v>
      </c>
      <c r="O6080" t="s">
        <v>21</v>
      </c>
      <c r="P6080" t="s">
        <v>4226</v>
      </c>
    </row>
    <row r="6081" spans="1:16" x14ac:dyDescent="0.3">
      <c r="A6081" s="1">
        <v>41277</v>
      </c>
      <c r="B6081" s="1">
        <v>41458</v>
      </c>
      <c r="C6081" t="s">
        <v>14</v>
      </c>
      <c r="D6081" t="s">
        <v>393</v>
      </c>
      <c r="E6081" t="s">
        <v>268</v>
      </c>
      <c r="F6081" t="s">
        <v>86</v>
      </c>
      <c r="G6081" t="s">
        <v>34</v>
      </c>
      <c r="H6081" t="s">
        <v>925</v>
      </c>
      <c r="I6081">
        <v>98</v>
      </c>
      <c r="J6081">
        <v>2</v>
      </c>
      <c r="K6081">
        <v>9.18</v>
      </c>
      <c r="L6081" t="s">
        <v>31</v>
      </c>
      <c r="M6081">
        <v>181</v>
      </c>
      <c r="N6081">
        <v>196</v>
      </c>
      <c r="O6081" t="s">
        <v>21</v>
      </c>
      <c r="P6081" t="s">
        <v>4226</v>
      </c>
    </row>
    <row r="6082" spans="1:16" x14ac:dyDescent="0.3">
      <c r="A6082" s="1">
        <v>41831</v>
      </c>
      <c r="B6082" s="1">
        <v>41954</v>
      </c>
      <c r="C6082" t="s">
        <v>14</v>
      </c>
      <c r="D6082" t="s">
        <v>362</v>
      </c>
      <c r="E6082" t="s">
        <v>33</v>
      </c>
      <c r="F6082" t="s">
        <v>28</v>
      </c>
      <c r="G6082" t="s">
        <v>34</v>
      </c>
      <c r="H6082" t="s">
        <v>35</v>
      </c>
      <c r="I6082">
        <v>98</v>
      </c>
      <c r="J6082">
        <v>2</v>
      </c>
      <c r="K6082">
        <v>5.0999999999999996</v>
      </c>
      <c r="L6082" t="s">
        <v>20</v>
      </c>
      <c r="M6082">
        <v>123</v>
      </c>
      <c r="N6082">
        <v>196</v>
      </c>
      <c r="O6082" t="s">
        <v>2941</v>
      </c>
      <c r="P6082" t="s">
        <v>4226</v>
      </c>
    </row>
    <row r="6083" spans="1:16" x14ac:dyDescent="0.3">
      <c r="A6083" s="1">
        <v>40612</v>
      </c>
      <c r="B6083" s="1">
        <v>40673</v>
      </c>
      <c r="C6083" t="s">
        <v>3769</v>
      </c>
      <c r="D6083" t="s">
        <v>1379</v>
      </c>
      <c r="E6083" t="s">
        <v>945</v>
      </c>
      <c r="F6083" t="s">
        <v>86</v>
      </c>
      <c r="G6083" t="s">
        <v>34</v>
      </c>
      <c r="H6083" t="s">
        <v>2445</v>
      </c>
      <c r="I6083">
        <v>98</v>
      </c>
      <c r="J6083">
        <v>2</v>
      </c>
      <c r="K6083">
        <v>13.19</v>
      </c>
      <c r="L6083" t="s">
        <v>46</v>
      </c>
      <c r="M6083">
        <v>61</v>
      </c>
      <c r="N6083">
        <v>196</v>
      </c>
      <c r="O6083" t="s">
        <v>3922</v>
      </c>
      <c r="P6083" t="s">
        <v>4226</v>
      </c>
    </row>
    <row r="6084" spans="1:16" x14ac:dyDescent="0.3">
      <c r="A6084" s="1">
        <v>41130</v>
      </c>
      <c r="B6084" s="1">
        <v>41191</v>
      </c>
      <c r="C6084" t="s">
        <v>1823</v>
      </c>
      <c r="D6084" t="s">
        <v>1410</v>
      </c>
      <c r="E6084" t="s">
        <v>38</v>
      </c>
      <c r="F6084" t="s">
        <v>28</v>
      </c>
      <c r="G6084" t="s">
        <v>34</v>
      </c>
      <c r="H6084" t="s">
        <v>2986</v>
      </c>
      <c r="I6084">
        <v>98</v>
      </c>
      <c r="J6084">
        <v>2</v>
      </c>
      <c r="K6084">
        <v>23.81</v>
      </c>
      <c r="L6084" t="s">
        <v>36</v>
      </c>
      <c r="M6084">
        <v>61</v>
      </c>
      <c r="N6084">
        <v>196</v>
      </c>
      <c r="O6084" t="s">
        <v>3922</v>
      </c>
      <c r="P6084" t="s">
        <v>4226</v>
      </c>
    </row>
    <row r="6085" spans="1:16" x14ac:dyDescent="0.3">
      <c r="A6085" s="1">
        <v>41671</v>
      </c>
      <c r="B6085" s="1">
        <v>41791</v>
      </c>
      <c r="C6085" t="s">
        <v>14</v>
      </c>
      <c r="D6085" t="s">
        <v>3680</v>
      </c>
      <c r="E6085" t="s">
        <v>16</v>
      </c>
      <c r="F6085" t="s">
        <v>28</v>
      </c>
      <c r="G6085" t="s">
        <v>34</v>
      </c>
      <c r="H6085" t="s">
        <v>3712</v>
      </c>
      <c r="I6085">
        <v>14</v>
      </c>
      <c r="J6085">
        <v>14</v>
      </c>
      <c r="K6085">
        <v>0.9</v>
      </c>
      <c r="L6085" t="s">
        <v>20</v>
      </c>
      <c r="M6085">
        <v>120</v>
      </c>
      <c r="N6085">
        <v>196</v>
      </c>
      <c r="O6085" t="s">
        <v>2941</v>
      </c>
      <c r="P6085" t="s">
        <v>4226</v>
      </c>
    </row>
    <row r="6086" spans="1:16" x14ac:dyDescent="0.3">
      <c r="A6086" s="1">
        <v>41277</v>
      </c>
      <c r="B6086" s="1">
        <v>41336</v>
      </c>
      <c r="C6086" t="s">
        <v>1823</v>
      </c>
      <c r="D6086" t="s">
        <v>208</v>
      </c>
      <c r="E6086" t="s">
        <v>23</v>
      </c>
      <c r="F6086" t="s">
        <v>24</v>
      </c>
      <c r="G6086" t="s">
        <v>34</v>
      </c>
      <c r="H6086" t="s">
        <v>142</v>
      </c>
      <c r="I6086">
        <v>98</v>
      </c>
      <c r="J6086">
        <v>2</v>
      </c>
      <c r="K6086">
        <v>4.93</v>
      </c>
      <c r="L6086" t="s">
        <v>31</v>
      </c>
      <c r="M6086">
        <v>59</v>
      </c>
      <c r="N6086">
        <v>196</v>
      </c>
      <c r="O6086" t="s">
        <v>3922</v>
      </c>
      <c r="P6086" t="s">
        <v>4226</v>
      </c>
    </row>
    <row r="6087" spans="1:16" x14ac:dyDescent="0.3">
      <c r="A6087" s="1">
        <v>41589</v>
      </c>
      <c r="B6087" s="1">
        <v>41589</v>
      </c>
      <c r="C6087" t="s">
        <v>4087</v>
      </c>
      <c r="D6087" t="s">
        <v>1296</v>
      </c>
      <c r="E6087" t="s">
        <v>2732</v>
      </c>
      <c r="F6087" t="s">
        <v>28</v>
      </c>
      <c r="G6087" t="s">
        <v>34</v>
      </c>
      <c r="H6087" t="s">
        <v>1105</v>
      </c>
      <c r="I6087">
        <v>98</v>
      </c>
      <c r="J6087">
        <v>2</v>
      </c>
      <c r="K6087">
        <v>1.42</v>
      </c>
      <c r="L6087" t="s">
        <v>31</v>
      </c>
      <c r="M6087">
        <v>0</v>
      </c>
      <c r="N6087">
        <v>196</v>
      </c>
      <c r="O6087" t="s">
        <v>3922</v>
      </c>
      <c r="P6087" t="s">
        <v>4226</v>
      </c>
    </row>
    <row r="6088" spans="1:16" x14ac:dyDescent="0.3">
      <c r="A6088" s="1">
        <v>41005</v>
      </c>
      <c r="B6088" s="1">
        <v>41127</v>
      </c>
      <c r="C6088" t="s">
        <v>14</v>
      </c>
      <c r="D6088" t="s">
        <v>483</v>
      </c>
      <c r="E6088" t="s">
        <v>58</v>
      </c>
      <c r="F6088" t="s">
        <v>59</v>
      </c>
      <c r="G6088" t="s">
        <v>34</v>
      </c>
      <c r="H6088" t="s">
        <v>2469</v>
      </c>
      <c r="I6088">
        <v>98</v>
      </c>
      <c r="J6088">
        <v>2</v>
      </c>
      <c r="K6088">
        <v>7.32</v>
      </c>
      <c r="L6088" t="s">
        <v>36</v>
      </c>
      <c r="M6088">
        <v>122</v>
      </c>
      <c r="N6088">
        <v>196</v>
      </c>
      <c r="O6088" t="s">
        <v>2941</v>
      </c>
      <c r="P6088" t="s">
        <v>4226</v>
      </c>
    </row>
    <row r="6089" spans="1:16" x14ac:dyDescent="0.3">
      <c r="A6089" s="1">
        <v>41673</v>
      </c>
      <c r="B6089" s="1">
        <v>41823</v>
      </c>
      <c r="C6089" t="s">
        <v>14</v>
      </c>
      <c r="D6089" t="s">
        <v>2684</v>
      </c>
      <c r="E6089" t="s">
        <v>763</v>
      </c>
      <c r="F6089" t="s">
        <v>49</v>
      </c>
      <c r="G6089" t="s">
        <v>34</v>
      </c>
      <c r="H6089" t="s">
        <v>1455</v>
      </c>
      <c r="I6089">
        <v>197</v>
      </c>
      <c r="J6089">
        <v>1</v>
      </c>
      <c r="K6089">
        <v>15.66</v>
      </c>
      <c r="L6089" t="s">
        <v>20</v>
      </c>
      <c r="M6089">
        <v>150</v>
      </c>
      <c r="N6089">
        <v>197</v>
      </c>
      <c r="O6089" t="s">
        <v>2941</v>
      </c>
      <c r="P6089" t="s">
        <v>4226</v>
      </c>
    </row>
    <row r="6090" spans="1:16" x14ac:dyDescent="0.3">
      <c r="A6090" s="1">
        <v>41801</v>
      </c>
      <c r="B6090" s="1">
        <v>41984</v>
      </c>
      <c r="C6090" t="s">
        <v>14</v>
      </c>
      <c r="D6090" t="s">
        <v>1169</v>
      </c>
      <c r="E6090" t="s">
        <v>546</v>
      </c>
      <c r="F6090" t="s">
        <v>49</v>
      </c>
      <c r="G6090" t="s">
        <v>34</v>
      </c>
      <c r="H6090" t="s">
        <v>1455</v>
      </c>
      <c r="I6090">
        <v>197</v>
      </c>
      <c r="J6090">
        <v>1</v>
      </c>
      <c r="K6090">
        <v>8.75</v>
      </c>
      <c r="L6090" t="s">
        <v>20</v>
      </c>
      <c r="M6090">
        <v>183</v>
      </c>
      <c r="N6090">
        <v>197</v>
      </c>
      <c r="O6090" t="s">
        <v>21</v>
      </c>
      <c r="P6090" t="s">
        <v>4226</v>
      </c>
    </row>
    <row r="6091" spans="1:16" x14ac:dyDescent="0.3">
      <c r="A6091" s="1">
        <v>40546</v>
      </c>
      <c r="B6091" s="1">
        <v>40666</v>
      </c>
      <c r="C6091" t="s">
        <v>14</v>
      </c>
      <c r="D6091" t="s">
        <v>2101</v>
      </c>
      <c r="E6091" t="s">
        <v>130</v>
      </c>
      <c r="F6091" t="s">
        <v>86</v>
      </c>
      <c r="G6091" t="s">
        <v>18</v>
      </c>
      <c r="H6091" t="s">
        <v>2911</v>
      </c>
      <c r="I6091">
        <v>197</v>
      </c>
      <c r="J6091">
        <v>1</v>
      </c>
      <c r="K6091">
        <v>12.33</v>
      </c>
      <c r="L6091" t="s">
        <v>46</v>
      </c>
      <c r="M6091">
        <v>120</v>
      </c>
      <c r="N6091">
        <v>197</v>
      </c>
      <c r="O6091" t="s">
        <v>2941</v>
      </c>
      <c r="P6091" t="s">
        <v>4226</v>
      </c>
    </row>
    <row r="6092" spans="1:16" x14ac:dyDescent="0.3">
      <c r="A6092" s="1">
        <v>41005</v>
      </c>
      <c r="B6092" s="1">
        <v>41066</v>
      </c>
      <c r="C6092" t="s">
        <v>1823</v>
      </c>
      <c r="D6092" t="s">
        <v>177</v>
      </c>
      <c r="E6092" t="s">
        <v>73</v>
      </c>
      <c r="F6092" t="s">
        <v>74</v>
      </c>
      <c r="G6092" t="s">
        <v>18</v>
      </c>
      <c r="H6092" t="s">
        <v>2911</v>
      </c>
      <c r="I6092">
        <v>197</v>
      </c>
      <c r="J6092">
        <v>1</v>
      </c>
      <c r="K6092">
        <v>33.1</v>
      </c>
      <c r="L6092" t="s">
        <v>36</v>
      </c>
      <c r="M6092">
        <v>61</v>
      </c>
      <c r="N6092">
        <v>197</v>
      </c>
      <c r="O6092" t="s">
        <v>3922</v>
      </c>
      <c r="P6092" t="s">
        <v>4226</v>
      </c>
    </row>
    <row r="6093" spans="1:16" x14ac:dyDescent="0.3">
      <c r="A6093" s="1">
        <v>41795</v>
      </c>
      <c r="B6093" s="1">
        <v>41887</v>
      </c>
      <c r="C6093" t="s">
        <v>3769</v>
      </c>
      <c r="D6093" t="s">
        <v>543</v>
      </c>
      <c r="E6093" t="s">
        <v>62</v>
      </c>
      <c r="F6093" t="s">
        <v>63</v>
      </c>
      <c r="G6093" t="s">
        <v>34</v>
      </c>
      <c r="H6093" t="s">
        <v>2079</v>
      </c>
      <c r="I6093">
        <v>99</v>
      </c>
      <c r="J6093">
        <v>2</v>
      </c>
      <c r="K6093">
        <v>22.13</v>
      </c>
      <c r="L6093" t="s">
        <v>20</v>
      </c>
      <c r="M6093">
        <v>92</v>
      </c>
      <c r="N6093">
        <v>198</v>
      </c>
      <c r="O6093" t="s">
        <v>2941</v>
      </c>
      <c r="P6093" t="s">
        <v>4226</v>
      </c>
    </row>
    <row r="6094" spans="1:16" x14ac:dyDescent="0.3">
      <c r="A6094" s="1">
        <v>41830</v>
      </c>
      <c r="B6094" s="1">
        <v>41953</v>
      </c>
      <c r="C6094" t="s">
        <v>1823</v>
      </c>
      <c r="D6094" t="s">
        <v>129</v>
      </c>
      <c r="E6094" t="s">
        <v>58</v>
      </c>
      <c r="F6094" t="s">
        <v>59</v>
      </c>
      <c r="G6094" t="s">
        <v>34</v>
      </c>
      <c r="H6094" t="s">
        <v>1339</v>
      </c>
      <c r="I6094">
        <v>66</v>
      </c>
      <c r="J6094">
        <v>3</v>
      </c>
      <c r="K6094">
        <v>2.6</v>
      </c>
      <c r="L6094" t="s">
        <v>20</v>
      </c>
      <c r="M6094">
        <v>123</v>
      </c>
      <c r="N6094">
        <v>198</v>
      </c>
      <c r="O6094" t="s">
        <v>2941</v>
      </c>
      <c r="P6094" t="s">
        <v>4226</v>
      </c>
    </row>
    <row r="6095" spans="1:16" x14ac:dyDescent="0.3">
      <c r="A6095" s="1">
        <v>41312</v>
      </c>
      <c r="B6095" s="1">
        <v>41312</v>
      </c>
      <c r="C6095" t="s">
        <v>4087</v>
      </c>
      <c r="D6095" t="s">
        <v>3307</v>
      </c>
      <c r="E6095" t="s">
        <v>133</v>
      </c>
      <c r="F6095" t="s">
        <v>86</v>
      </c>
      <c r="G6095" t="s">
        <v>34</v>
      </c>
      <c r="H6095" t="s">
        <v>510</v>
      </c>
      <c r="I6095">
        <v>33</v>
      </c>
      <c r="J6095">
        <v>6</v>
      </c>
      <c r="K6095">
        <v>3.57</v>
      </c>
      <c r="L6095" t="s">
        <v>31</v>
      </c>
      <c r="M6095">
        <v>0</v>
      </c>
      <c r="N6095">
        <v>198</v>
      </c>
      <c r="O6095" t="s">
        <v>3922</v>
      </c>
      <c r="P6095" t="s">
        <v>4226</v>
      </c>
    </row>
    <row r="6096" spans="1:16" x14ac:dyDescent="0.3">
      <c r="A6096" s="1">
        <v>40554</v>
      </c>
      <c r="B6096" s="1">
        <v>40585</v>
      </c>
      <c r="C6096" t="s">
        <v>3769</v>
      </c>
      <c r="D6096" t="s">
        <v>842</v>
      </c>
      <c r="E6096" t="s">
        <v>294</v>
      </c>
      <c r="F6096" t="s">
        <v>24</v>
      </c>
      <c r="G6096" t="s">
        <v>18</v>
      </c>
      <c r="H6096" t="s">
        <v>1988</v>
      </c>
      <c r="I6096">
        <v>99</v>
      </c>
      <c r="J6096">
        <v>2</v>
      </c>
      <c r="K6096">
        <v>15.39</v>
      </c>
      <c r="L6096" t="s">
        <v>46</v>
      </c>
      <c r="M6096">
        <v>31</v>
      </c>
      <c r="N6096">
        <v>198</v>
      </c>
      <c r="O6096" t="s">
        <v>3922</v>
      </c>
      <c r="P6096" t="s">
        <v>4226</v>
      </c>
    </row>
    <row r="6097" spans="1:16" x14ac:dyDescent="0.3">
      <c r="A6097" s="1">
        <v>40730</v>
      </c>
      <c r="B6097" s="1">
        <v>40853</v>
      </c>
      <c r="C6097" t="s">
        <v>14</v>
      </c>
      <c r="D6097" t="s">
        <v>1632</v>
      </c>
      <c r="E6097" t="s">
        <v>197</v>
      </c>
      <c r="F6097" t="s">
        <v>69</v>
      </c>
      <c r="G6097" t="s">
        <v>34</v>
      </c>
      <c r="H6097" t="s">
        <v>1804</v>
      </c>
      <c r="I6097">
        <v>66</v>
      </c>
      <c r="J6097">
        <v>3</v>
      </c>
      <c r="K6097">
        <v>5.8</v>
      </c>
      <c r="L6097" t="s">
        <v>46</v>
      </c>
      <c r="M6097">
        <v>123</v>
      </c>
      <c r="N6097">
        <v>198</v>
      </c>
      <c r="O6097" t="s">
        <v>2941</v>
      </c>
      <c r="P6097" t="s">
        <v>4226</v>
      </c>
    </row>
    <row r="6098" spans="1:16" x14ac:dyDescent="0.3">
      <c r="A6098" s="1">
        <v>41317</v>
      </c>
      <c r="B6098" s="1">
        <v>41317</v>
      </c>
      <c r="C6098" t="s">
        <v>4087</v>
      </c>
      <c r="D6098" t="s">
        <v>1697</v>
      </c>
      <c r="E6098" t="s">
        <v>38</v>
      </c>
      <c r="F6098" t="s">
        <v>28</v>
      </c>
      <c r="G6098" t="s">
        <v>34</v>
      </c>
      <c r="H6098" t="s">
        <v>970</v>
      </c>
      <c r="I6098">
        <v>99</v>
      </c>
      <c r="J6098">
        <v>2</v>
      </c>
      <c r="K6098">
        <v>39.33</v>
      </c>
      <c r="L6098" t="s">
        <v>31</v>
      </c>
      <c r="M6098">
        <v>0</v>
      </c>
      <c r="N6098">
        <v>198</v>
      </c>
      <c r="O6098" t="s">
        <v>3922</v>
      </c>
      <c r="P6098" t="s">
        <v>4226</v>
      </c>
    </row>
    <row r="6099" spans="1:16" x14ac:dyDescent="0.3">
      <c r="A6099" s="1">
        <v>41677</v>
      </c>
      <c r="B6099" s="1">
        <v>41889</v>
      </c>
      <c r="C6099" t="s">
        <v>14</v>
      </c>
      <c r="D6099" t="s">
        <v>589</v>
      </c>
      <c r="E6099" t="s">
        <v>48</v>
      </c>
      <c r="F6099" t="s">
        <v>49</v>
      </c>
      <c r="G6099" t="s">
        <v>34</v>
      </c>
      <c r="H6099" t="s">
        <v>596</v>
      </c>
      <c r="I6099">
        <v>198</v>
      </c>
      <c r="J6099">
        <v>1</v>
      </c>
      <c r="K6099">
        <v>9.66</v>
      </c>
      <c r="L6099" t="s">
        <v>20</v>
      </c>
      <c r="M6099">
        <v>212</v>
      </c>
      <c r="N6099">
        <v>198</v>
      </c>
      <c r="O6099" t="s">
        <v>21</v>
      </c>
      <c r="P6099" t="s">
        <v>4226</v>
      </c>
    </row>
    <row r="6100" spans="1:16" x14ac:dyDescent="0.3">
      <c r="A6100" s="1">
        <v>41133</v>
      </c>
      <c r="B6100" s="1">
        <v>41255</v>
      </c>
      <c r="C6100" t="s">
        <v>14</v>
      </c>
      <c r="D6100" t="s">
        <v>3160</v>
      </c>
      <c r="E6100" t="s">
        <v>106</v>
      </c>
      <c r="F6100" t="s">
        <v>59</v>
      </c>
      <c r="G6100" t="s">
        <v>34</v>
      </c>
      <c r="H6100" t="s">
        <v>228</v>
      </c>
      <c r="I6100">
        <v>33</v>
      </c>
      <c r="J6100">
        <v>6</v>
      </c>
      <c r="K6100">
        <v>3.21</v>
      </c>
      <c r="L6100" t="s">
        <v>36</v>
      </c>
      <c r="M6100">
        <v>122</v>
      </c>
      <c r="N6100">
        <v>198</v>
      </c>
      <c r="O6100" t="s">
        <v>2941</v>
      </c>
      <c r="P6100" t="s">
        <v>4226</v>
      </c>
    </row>
    <row r="6101" spans="1:16" x14ac:dyDescent="0.3">
      <c r="A6101" s="1">
        <v>41342</v>
      </c>
      <c r="B6101" s="1">
        <v>41434</v>
      </c>
      <c r="C6101" t="s">
        <v>1823</v>
      </c>
      <c r="D6101" t="s">
        <v>2938</v>
      </c>
      <c r="E6101" t="s">
        <v>16</v>
      </c>
      <c r="F6101" t="s">
        <v>17</v>
      </c>
      <c r="G6101" t="s">
        <v>34</v>
      </c>
      <c r="H6101" t="s">
        <v>3802</v>
      </c>
      <c r="I6101">
        <v>66</v>
      </c>
      <c r="J6101">
        <v>3</v>
      </c>
      <c r="K6101">
        <v>5.04</v>
      </c>
      <c r="L6101" t="s">
        <v>31</v>
      </c>
      <c r="M6101">
        <v>92</v>
      </c>
      <c r="N6101">
        <v>198</v>
      </c>
      <c r="O6101" t="s">
        <v>2941</v>
      </c>
      <c r="P6101" t="s">
        <v>4226</v>
      </c>
    </row>
    <row r="6102" spans="1:16" x14ac:dyDescent="0.3">
      <c r="A6102" s="1">
        <v>41370</v>
      </c>
      <c r="B6102" s="1">
        <v>41492</v>
      </c>
      <c r="C6102" t="s">
        <v>1823</v>
      </c>
      <c r="D6102" t="s">
        <v>1488</v>
      </c>
      <c r="E6102" t="s">
        <v>3302</v>
      </c>
      <c r="F6102" t="s">
        <v>49</v>
      </c>
      <c r="G6102" t="s">
        <v>34</v>
      </c>
      <c r="H6102" t="s">
        <v>301</v>
      </c>
      <c r="I6102">
        <v>99</v>
      </c>
      <c r="J6102">
        <v>2</v>
      </c>
      <c r="K6102">
        <v>2.94</v>
      </c>
      <c r="L6102" t="s">
        <v>31</v>
      </c>
      <c r="M6102">
        <v>122</v>
      </c>
      <c r="N6102">
        <v>198</v>
      </c>
      <c r="O6102" t="s">
        <v>2941</v>
      </c>
      <c r="P6102" t="s">
        <v>4226</v>
      </c>
    </row>
    <row r="6103" spans="1:16" x14ac:dyDescent="0.3">
      <c r="A6103" s="1">
        <v>41340</v>
      </c>
      <c r="B6103" s="1">
        <v>41401</v>
      </c>
      <c r="C6103" t="s">
        <v>3769</v>
      </c>
      <c r="D6103" t="s">
        <v>1942</v>
      </c>
      <c r="E6103" t="s">
        <v>38</v>
      </c>
      <c r="F6103" t="s">
        <v>28</v>
      </c>
      <c r="G6103" t="s">
        <v>34</v>
      </c>
      <c r="H6103" t="s">
        <v>1819</v>
      </c>
      <c r="I6103">
        <v>66</v>
      </c>
      <c r="J6103">
        <v>3</v>
      </c>
      <c r="K6103">
        <v>9.82</v>
      </c>
      <c r="L6103" t="s">
        <v>31</v>
      </c>
      <c r="M6103">
        <v>61</v>
      </c>
      <c r="N6103">
        <v>198</v>
      </c>
      <c r="O6103" t="s">
        <v>3922</v>
      </c>
      <c r="P6103" t="s">
        <v>4226</v>
      </c>
    </row>
    <row r="6104" spans="1:16" x14ac:dyDescent="0.3">
      <c r="A6104" s="1">
        <v>41467</v>
      </c>
      <c r="B6104" s="1">
        <v>41620</v>
      </c>
      <c r="C6104" t="s">
        <v>1823</v>
      </c>
      <c r="D6104" t="s">
        <v>2433</v>
      </c>
      <c r="E6104" t="s">
        <v>73</v>
      </c>
      <c r="F6104" t="s">
        <v>74</v>
      </c>
      <c r="G6104" t="s">
        <v>34</v>
      </c>
      <c r="H6104" t="s">
        <v>1339</v>
      </c>
      <c r="I6104">
        <v>66</v>
      </c>
      <c r="J6104">
        <v>3</v>
      </c>
      <c r="K6104">
        <v>2.65</v>
      </c>
      <c r="L6104" t="s">
        <v>31</v>
      </c>
      <c r="M6104">
        <v>153</v>
      </c>
      <c r="N6104">
        <v>198</v>
      </c>
      <c r="O6104" t="s">
        <v>21</v>
      </c>
      <c r="P6104" t="s">
        <v>4226</v>
      </c>
    </row>
    <row r="6105" spans="1:16" x14ac:dyDescent="0.3">
      <c r="A6105" s="1">
        <v>40644</v>
      </c>
      <c r="B6105" s="1">
        <v>40705</v>
      </c>
      <c r="C6105" t="s">
        <v>1823</v>
      </c>
      <c r="D6105" t="s">
        <v>148</v>
      </c>
      <c r="E6105" t="s">
        <v>411</v>
      </c>
      <c r="F6105" t="s">
        <v>55</v>
      </c>
      <c r="G6105" t="s">
        <v>29</v>
      </c>
      <c r="H6105" t="s">
        <v>3213</v>
      </c>
      <c r="I6105">
        <v>66</v>
      </c>
      <c r="J6105">
        <v>3</v>
      </c>
      <c r="K6105">
        <v>7.79</v>
      </c>
      <c r="L6105" t="s">
        <v>46</v>
      </c>
      <c r="M6105">
        <v>61</v>
      </c>
      <c r="N6105">
        <v>198</v>
      </c>
      <c r="O6105" t="s">
        <v>3922</v>
      </c>
      <c r="P6105" t="s">
        <v>4226</v>
      </c>
    </row>
    <row r="6106" spans="1:16" x14ac:dyDescent="0.3">
      <c r="A6106" s="1">
        <v>41011</v>
      </c>
      <c r="B6106" s="1">
        <v>41194</v>
      </c>
      <c r="C6106" t="s">
        <v>14</v>
      </c>
      <c r="D6106" t="s">
        <v>67</v>
      </c>
      <c r="E6106" t="s">
        <v>111</v>
      </c>
      <c r="F6106" t="s">
        <v>28</v>
      </c>
      <c r="G6106" t="s">
        <v>29</v>
      </c>
      <c r="H6106" t="s">
        <v>1261</v>
      </c>
      <c r="I6106">
        <v>99</v>
      </c>
      <c r="J6106">
        <v>2</v>
      </c>
      <c r="K6106">
        <v>5.08</v>
      </c>
      <c r="L6106" t="s">
        <v>36</v>
      </c>
      <c r="M6106">
        <v>183</v>
      </c>
      <c r="N6106">
        <v>198</v>
      </c>
      <c r="O6106" t="s">
        <v>21</v>
      </c>
      <c r="P6106" t="s">
        <v>4226</v>
      </c>
    </row>
    <row r="6107" spans="1:16" x14ac:dyDescent="0.3">
      <c r="A6107" s="1">
        <v>41771</v>
      </c>
      <c r="B6107" s="1">
        <v>41771</v>
      </c>
      <c r="C6107" t="s">
        <v>4087</v>
      </c>
      <c r="D6107" t="s">
        <v>3594</v>
      </c>
      <c r="E6107" t="s">
        <v>1245</v>
      </c>
      <c r="F6107" t="s">
        <v>49</v>
      </c>
      <c r="G6107" t="s">
        <v>34</v>
      </c>
      <c r="H6107" t="s">
        <v>335</v>
      </c>
      <c r="I6107">
        <v>99</v>
      </c>
      <c r="J6107">
        <v>2</v>
      </c>
      <c r="K6107">
        <v>28.41</v>
      </c>
      <c r="L6107" t="s">
        <v>20</v>
      </c>
      <c r="M6107">
        <v>0</v>
      </c>
      <c r="N6107">
        <v>198</v>
      </c>
      <c r="O6107" t="s">
        <v>3922</v>
      </c>
      <c r="P6107" t="s">
        <v>4226</v>
      </c>
    </row>
    <row r="6108" spans="1:16" x14ac:dyDescent="0.3">
      <c r="A6108" s="1">
        <v>41338</v>
      </c>
      <c r="B6108" s="1">
        <v>41522</v>
      </c>
      <c r="C6108" t="s">
        <v>14</v>
      </c>
      <c r="D6108" t="s">
        <v>701</v>
      </c>
      <c r="E6108" t="s">
        <v>54</v>
      </c>
      <c r="F6108" t="s">
        <v>55</v>
      </c>
      <c r="G6108" t="s">
        <v>34</v>
      </c>
      <c r="H6108" t="s">
        <v>942</v>
      </c>
      <c r="I6108">
        <v>33</v>
      </c>
      <c r="J6108">
        <v>6</v>
      </c>
      <c r="K6108">
        <v>1.99</v>
      </c>
      <c r="L6108" t="s">
        <v>31</v>
      </c>
      <c r="M6108">
        <v>184</v>
      </c>
      <c r="N6108">
        <v>198</v>
      </c>
      <c r="O6108" t="s">
        <v>21</v>
      </c>
      <c r="P6108" t="s">
        <v>4226</v>
      </c>
    </row>
    <row r="6109" spans="1:16" x14ac:dyDescent="0.3">
      <c r="A6109" s="1">
        <v>41854</v>
      </c>
      <c r="B6109" s="1">
        <v>41885</v>
      </c>
      <c r="C6109" t="s">
        <v>3769</v>
      </c>
      <c r="D6109" t="s">
        <v>1354</v>
      </c>
      <c r="E6109" t="s">
        <v>58</v>
      </c>
      <c r="F6109" t="s">
        <v>59</v>
      </c>
      <c r="G6109" t="s">
        <v>34</v>
      </c>
      <c r="H6109" t="s">
        <v>2191</v>
      </c>
      <c r="I6109">
        <v>99</v>
      </c>
      <c r="J6109">
        <v>2</v>
      </c>
      <c r="K6109">
        <v>20.329999999999998</v>
      </c>
      <c r="L6109" t="s">
        <v>20</v>
      </c>
      <c r="M6109">
        <v>31</v>
      </c>
      <c r="N6109">
        <v>198</v>
      </c>
      <c r="O6109" t="s">
        <v>3922</v>
      </c>
      <c r="P6109" t="s">
        <v>4226</v>
      </c>
    </row>
    <row r="6110" spans="1:16" x14ac:dyDescent="0.3">
      <c r="A6110" s="1">
        <v>41559</v>
      </c>
      <c r="B6110" s="1">
        <v>41620</v>
      </c>
      <c r="C6110" t="s">
        <v>1823</v>
      </c>
      <c r="D6110" t="s">
        <v>514</v>
      </c>
      <c r="E6110" t="s">
        <v>106</v>
      </c>
      <c r="F6110" t="s">
        <v>59</v>
      </c>
      <c r="G6110" t="s">
        <v>34</v>
      </c>
      <c r="H6110" t="s">
        <v>2503</v>
      </c>
      <c r="I6110">
        <v>33</v>
      </c>
      <c r="J6110">
        <v>6</v>
      </c>
      <c r="K6110">
        <v>8.68</v>
      </c>
      <c r="L6110" t="s">
        <v>31</v>
      </c>
      <c r="M6110">
        <v>61</v>
      </c>
      <c r="N6110">
        <v>198</v>
      </c>
      <c r="O6110" t="s">
        <v>3922</v>
      </c>
      <c r="P6110" t="s">
        <v>4226</v>
      </c>
    </row>
    <row r="6111" spans="1:16" x14ac:dyDescent="0.3">
      <c r="A6111" s="1">
        <v>41339</v>
      </c>
      <c r="B6111" s="1">
        <v>41492</v>
      </c>
      <c r="C6111" t="s">
        <v>14</v>
      </c>
      <c r="D6111" t="s">
        <v>220</v>
      </c>
      <c r="E6111" t="s">
        <v>634</v>
      </c>
      <c r="F6111" t="s">
        <v>86</v>
      </c>
      <c r="G6111" t="s">
        <v>34</v>
      </c>
      <c r="H6111" t="s">
        <v>274</v>
      </c>
      <c r="I6111">
        <v>198</v>
      </c>
      <c r="J6111">
        <v>1</v>
      </c>
      <c r="K6111">
        <v>24.28</v>
      </c>
      <c r="L6111" t="s">
        <v>31</v>
      </c>
      <c r="M6111">
        <v>153</v>
      </c>
      <c r="N6111">
        <v>198</v>
      </c>
      <c r="O6111" t="s">
        <v>21</v>
      </c>
      <c r="P6111" t="s">
        <v>4226</v>
      </c>
    </row>
    <row r="6112" spans="1:16" x14ac:dyDescent="0.3">
      <c r="A6112" s="1">
        <v>40947</v>
      </c>
      <c r="B6112" s="1">
        <v>41007</v>
      </c>
      <c r="C6112" t="s">
        <v>3769</v>
      </c>
      <c r="D6112" t="s">
        <v>2285</v>
      </c>
      <c r="E6112" t="s">
        <v>122</v>
      </c>
      <c r="F6112" t="s">
        <v>63</v>
      </c>
      <c r="G6112" t="s">
        <v>18</v>
      </c>
      <c r="H6112" t="s">
        <v>4004</v>
      </c>
      <c r="I6112">
        <v>99</v>
      </c>
      <c r="J6112">
        <v>2</v>
      </c>
      <c r="K6112">
        <v>13.11</v>
      </c>
      <c r="L6112" t="s">
        <v>36</v>
      </c>
      <c r="M6112">
        <v>60</v>
      </c>
      <c r="N6112">
        <v>198</v>
      </c>
      <c r="O6112" t="s">
        <v>3922</v>
      </c>
      <c r="P6112" t="s">
        <v>4226</v>
      </c>
    </row>
    <row r="6113" spans="1:16" x14ac:dyDescent="0.3">
      <c r="A6113" s="1">
        <v>41275</v>
      </c>
      <c r="B6113" s="1">
        <v>41456</v>
      </c>
      <c r="C6113" t="s">
        <v>14</v>
      </c>
      <c r="D6113" t="s">
        <v>1054</v>
      </c>
      <c r="E6113" t="s">
        <v>218</v>
      </c>
      <c r="F6113" t="s">
        <v>42</v>
      </c>
      <c r="G6113" t="s">
        <v>34</v>
      </c>
      <c r="H6113" t="s">
        <v>301</v>
      </c>
      <c r="I6113">
        <v>99</v>
      </c>
      <c r="J6113">
        <v>2</v>
      </c>
      <c r="K6113">
        <v>5.23</v>
      </c>
      <c r="L6113" t="s">
        <v>31</v>
      </c>
      <c r="M6113">
        <v>181</v>
      </c>
      <c r="N6113">
        <v>198</v>
      </c>
      <c r="O6113" t="s">
        <v>21</v>
      </c>
      <c r="P6113" t="s">
        <v>4226</v>
      </c>
    </row>
    <row r="6114" spans="1:16" x14ac:dyDescent="0.3">
      <c r="A6114" s="1">
        <v>40551</v>
      </c>
      <c r="B6114" s="1">
        <v>40610</v>
      </c>
      <c r="C6114" t="s">
        <v>1823</v>
      </c>
      <c r="D6114" t="s">
        <v>1484</v>
      </c>
      <c r="E6114" t="s">
        <v>33</v>
      </c>
      <c r="F6114" t="s">
        <v>28</v>
      </c>
      <c r="G6114" t="s">
        <v>34</v>
      </c>
      <c r="H6114" t="s">
        <v>1120</v>
      </c>
      <c r="I6114">
        <v>99</v>
      </c>
      <c r="J6114">
        <v>2</v>
      </c>
      <c r="K6114">
        <v>15.5</v>
      </c>
      <c r="L6114" t="s">
        <v>46</v>
      </c>
      <c r="M6114">
        <v>59</v>
      </c>
      <c r="N6114">
        <v>198</v>
      </c>
      <c r="O6114" t="s">
        <v>3922</v>
      </c>
      <c r="P6114" t="s">
        <v>4226</v>
      </c>
    </row>
    <row r="6115" spans="1:16" x14ac:dyDescent="0.3">
      <c r="A6115" s="1">
        <v>41032</v>
      </c>
      <c r="B6115" s="1">
        <v>41093</v>
      </c>
      <c r="C6115" t="s">
        <v>1823</v>
      </c>
      <c r="D6115" t="s">
        <v>1438</v>
      </c>
      <c r="E6115" t="s">
        <v>16</v>
      </c>
      <c r="F6115" t="s">
        <v>190</v>
      </c>
      <c r="G6115" t="s">
        <v>18</v>
      </c>
      <c r="H6115" t="s">
        <v>1208</v>
      </c>
      <c r="I6115">
        <v>99</v>
      </c>
      <c r="J6115">
        <v>2</v>
      </c>
      <c r="K6115">
        <v>10.79</v>
      </c>
      <c r="L6115" t="s">
        <v>36</v>
      </c>
      <c r="M6115">
        <v>61</v>
      </c>
      <c r="N6115">
        <v>198</v>
      </c>
      <c r="O6115" t="s">
        <v>3922</v>
      </c>
      <c r="P6115" t="s">
        <v>4226</v>
      </c>
    </row>
    <row r="6116" spans="1:16" x14ac:dyDescent="0.3">
      <c r="A6116" s="1">
        <v>41032</v>
      </c>
      <c r="B6116" s="1">
        <v>41093</v>
      </c>
      <c r="C6116" t="s">
        <v>1823</v>
      </c>
      <c r="D6116" t="s">
        <v>521</v>
      </c>
      <c r="E6116" t="s">
        <v>122</v>
      </c>
      <c r="F6116" t="s">
        <v>63</v>
      </c>
      <c r="G6116" t="s">
        <v>34</v>
      </c>
      <c r="H6116" t="s">
        <v>970</v>
      </c>
      <c r="I6116">
        <v>99</v>
      </c>
      <c r="J6116">
        <v>2</v>
      </c>
      <c r="K6116">
        <v>23.53</v>
      </c>
      <c r="L6116" t="s">
        <v>36</v>
      </c>
      <c r="M6116">
        <v>61</v>
      </c>
      <c r="N6116">
        <v>198</v>
      </c>
      <c r="O6116" t="s">
        <v>3922</v>
      </c>
      <c r="P6116" t="s">
        <v>4226</v>
      </c>
    </row>
    <row r="6117" spans="1:16" x14ac:dyDescent="0.3">
      <c r="A6117" s="1">
        <v>41767</v>
      </c>
      <c r="B6117" s="1">
        <v>41920</v>
      </c>
      <c r="C6117" t="s">
        <v>1823</v>
      </c>
      <c r="D6117" t="s">
        <v>126</v>
      </c>
      <c r="E6117" t="s">
        <v>173</v>
      </c>
      <c r="F6117" t="s">
        <v>49</v>
      </c>
      <c r="G6117" t="s">
        <v>34</v>
      </c>
      <c r="H6117" t="s">
        <v>274</v>
      </c>
      <c r="I6117">
        <v>198</v>
      </c>
      <c r="J6117">
        <v>1</v>
      </c>
      <c r="K6117">
        <v>27.99</v>
      </c>
      <c r="L6117" t="s">
        <v>20</v>
      </c>
      <c r="M6117">
        <v>153</v>
      </c>
      <c r="N6117">
        <v>198</v>
      </c>
      <c r="O6117" t="s">
        <v>21</v>
      </c>
      <c r="P6117" t="s">
        <v>4226</v>
      </c>
    </row>
    <row r="6118" spans="1:16" x14ac:dyDescent="0.3">
      <c r="A6118" s="1">
        <v>41098</v>
      </c>
      <c r="B6118" s="1">
        <v>41251</v>
      </c>
      <c r="C6118" t="s">
        <v>1823</v>
      </c>
      <c r="D6118" t="s">
        <v>432</v>
      </c>
      <c r="E6118" t="s">
        <v>38</v>
      </c>
      <c r="F6118" t="s">
        <v>28</v>
      </c>
      <c r="G6118" t="s">
        <v>34</v>
      </c>
      <c r="H6118" t="s">
        <v>2191</v>
      </c>
      <c r="I6118">
        <v>99</v>
      </c>
      <c r="J6118">
        <v>2</v>
      </c>
      <c r="K6118">
        <v>5.13</v>
      </c>
      <c r="L6118" t="s">
        <v>36</v>
      </c>
      <c r="M6118">
        <v>153</v>
      </c>
      <c r="N6118">
        <v>198</v>
      </c>
      <c r="O6118" t="s">
        <v>21</v>
      </c>
      <c r="P6118" t="s">
        <v>4226</v>
      </c>
    </row>
    <row r="6119" spans="1:16" x14ac:dyDescent="0.3">
      <c r="A6119" s="1">
        <v>41640</v>
      </c>
      <c r="B6119" s="1">
        <v>41730</v>
      </c>
      <c r="C6119" t="s">
        <v>3769</v>
      </c>
      <c r="D6119" t="s">
        <v>557</v>
      </c>
      <c r="E6119" t="s">
        <v>634</v>
      </c>
      <c r="F6119" t="s">
        <v>86</v>
      </c>
      <c r="G6119" t="s">
        <v>34</v>
      </c>
      <c r="H6119" t="s">
        <v>301</v>
      </c>
      <c r="I6119">
        <v>99</v>
      </c>
      <c r="J6119">
        <v>2</v>
      </c>
      <c r="K6119">
        <v>13.2</v>
      </c>
      <c r="L6119" t="s">
        <v>20</v>
      </c>
      <c r="M6119">
        <v>90</v>
      </c>
      <c r="N6119">
        <v>198</v>
      </c>
      <c r="O6119" t="s">
        <v>2941</v>
      </c>
      <c r="P6119" t="s">
        <v>4226</v>
      </c>
    </row>
    <row r="6120" spans="1:16" x14ac:dyDescent="0.3">
      <c r="A6120" s="1">
        <v>40607</v>
      </c>
      <c r="B6120" s="1">
        <v>40729</v>
      </c>
      <c r="C6120" t="s">
        <v>1823</v>
      </c>
      <c r="D6120" t="s">
        <v>1279</v>
      </c>
      <c r="E6120" t="s">
        <v>33</v>
      </c>
      <c r="F6120" t="s">
        <v>28</v>
      </c>
      <c r="G6120" t="s">
        <v>29</v>
      </c>
      <c r="H6120" t="s">
        <v>3564</v>
      </c>
      <c r="I6120">
        <v>99</v>
      </c>
      <c r="J6120">
        <v>2</v>
      </c>
      <c r="K6120">
        <v>17.350000000000001</v>
      </c>
      <c r="L6120" t="s">
        <v>46</v>
      </c>
      <c r="M6120">
        <v>122</v>
      </c>
      <c r="N6120">
        <v>198</v>
      </c>
      <c r="O6120" t="s">
        <v>2941</v>
      </c>
      <c r="P6120" t="s">
        <v>4226</v>
      </c>
    </row>
    <row r="6121" spans="1:16" x14ac:dyDescent="0.3">
      <c r="A6121" s="1">
        <v>40551</v>
      </c>
      <c r="B6121" s="1">
        <v>40641</v>
      </c>
      <c r="C6121" t="s">
        <v>3769</v>
      </c>
      <c r="D6121" t="s">
        <v>2440</v>
      </c>
      <c r="E6121" t="s">
        <v>48</v>
      </c>
      <c r="F6121" t="s">
        <v>49</v>
      </c>
      <c r="G6121" t="s">
        <v>34</v>
      </c>
      <c r="H6121" t="s">
        <v>301</v>
      </c>
      <c r="I6121">
        <v>99</v>
      </c>
      <c r="J6121">
        <v>2</v>
      </c>
      <c r="K6121">
        <v>22.71</v>
      </c>
      <c r="L6121" t="s">
        <v>46</v>
      </c>
      <c r="M6121">
        <v>90</v>
      </c>
      <c r="N6121">
        <v>198</v>
      </c>
      <c r="O6121" t="s">
        <v>2941</v>
      </c>
      <c r="P6121" t="s">
        <v>4226</v>
      </c>
    </row>
    <row r="6122" spans="1:16" x14ac:dyDescent="0.3">
      <c r="A6122" s="1">
        <v>40638</v>
      </c>
      <c r="B6122" s="1">
        <v>40729</v>
      </c>
      <c r="C6122" t="s">
        <v>1823</v>
      </c>
      <c r="D6122" t="s">
        <v>928</v>
      </c>
      <c r="E6122" t="s">
        <v>33</v>
      </c>
      <c r="F6122" t="s">
        <v>28</v>
      </c>
      <c r="G6122" t="s">
        <v>34</v>
      </c>
      <c r="H6122" t="s">
        <v>2191</v>
      </c>
      <c r="I6122">
        <v>99</v>
      </c>
      <c r="J6122">
        <v>2</v>
      </c>
      <c r="K6122">
        <v>13.19</v>
      </c>
      <c r="L6122" t="s">
        <v>46</v>
      </c>
      <c r="M6122">
        <v>91</v>
      </c>
      <c r="N6122">
        <v>198</v>
      </c>
      <c r="O6122" t="s">
        <v>2941</v>
      </c>
      <c r="P6122" t="s">
        <v>4226</v>
      </c>
    </row>
    <row r="6123" spans="1:16" x14ac:dyDescent="0.3">
      <c r="A6123" s="1">
        <v>40546</v>
      </c>
      <c r="B6123" s="1">
        <v>40546</v>
      </c>
      <c r="C6123" t="s">
        <v>4087</v>
      </c>
      <c r="D6123" t="s">
        <v>1976</v>
      </c>
      <c r="E6123" t="s">
        <v>130</v>
      </c>
      <c r="F6123" t="s">
        <v>86</v>
      </c>
      <c r="G6123" t="s">
        <v>34</v>
      </c>
      <c r="H6123" t="s">
        <v>335</v>
      </c>
      <c r="I6123">
        <v>99</v>
      </c>
      <c r="J6123">
        <v>2</v>
      </c>
      <c r="K6123">
        <v>8.42</v>
      </c>
      <c r="L6123" t="s">
        <v>46</v>
      </c>
      <c r="M6123">
        <v>0</v>
      </c>
      <c r="N6123">
        <v>198</v>
      </c>
      <c r="O6123" t="s">
        <v>3922</v>
      </c>
      <c r="P6123" t="s">
        <v>4226</v>
      </c>
    </row>
    <row r="6124" spans="1:16" x14ac:dyDescent="0.3">
      <c r="A6124" s="1">
        <v>41793</v>
      </c>
      <c r="B6124" s="1">
        <v>41946</v>
      </c>
      <c r="C6124" t="s">
        <v>14</v>
      </c>
      <c r="D6124" t="s">
        <v>2496</v>
      </c>
      <c r="E6124" t="s">
        <v>178</v>
      </c>
      <c r="F6124" t="s">
        <v>86</v>
      </c>
      <c r="G6124" t="s">
        <v>34</v>
      </c>
      <c r="H6124" t="s">
        <v>1000</v>
      </c>
      <c r="I6124">
        <v>99</v>
      </c>
      <c r="J6124">
        <v>2</v>
      </c>
      <c r="K6124">
        <v>4.47</v>
      </c>
      <c r="L6124" t="s">
        <v>20</v>
      </c>
      <c r="M6124">
        <v>153</v>
      </c>
      <c r="N6124">
        <v>198</v>
      </c>
      <c r="O6124" t="s">
        <v>21</v>
      </c>
      <c r="P6124" t="s">
        <v>4226</v>
      </c>
    </row>
    <row r="6125" spans="1:16" x14ac:dyDescent="0.3">
      <c r="A6125" s="1">
        <v>40675</v>
      </c>
      <c r="B6125" s="1">
        <v>40828</v>
      </c>
      <c r="C6125" t="s">
        <v>14</v>
      </c>
      <c r="D6125" t="s">
        <v>1415</v>
      </c>
      <c r="E6125" t="s">
        <v>414</v>
      </c>
      <c r="F6125" t="s">
        <v>74</v>
      </c>
      <c r="G6125" t="s">
        <v>34</v>
      </c>
      <c r="H6125" t="s">
        <v>1071</v>
      </c>
      <c r="I6125">
        <v>99</v>
      </c>
      <c r="J6125">
        <v>2</v>
      </c>
      <c r="K6125">
        <v>12.1</v>
      </c>
      <c r="L6125" t="s">
        <v>46</v>
      </c>
      <c r="M6125">
        <v>153</v>
      </c>
      <c r="N6125">
        <v>198</v>
      </c>
      <c r="O6125" t="s">
        <v>21</v>
      </c>
      <c r="P6125" t="s">
        <v>4226</v>
      </c>
    </row>
    <row r="6126" spans="1:16" x14ac:dyDescent="0.3">
      <c r="A6126" s="1">
        <v>41031</v>
      </c>
      <c r="B6126" s="1">
        <v>41031</v>
      </c>
      <c r="C6126" t="s">
        <v>4087</v>
      </c>
      <c r="D6126" t="s">
        <v>220</v>
      </c>
      <c r="E6126" t="s">
        <v>221</v>
      </c>
      <c r="F6126" t="s">
        <v>221</v>
      </c>
      <c r="G6126" t="s">
        <v>34</v>
      </c>
      <c r="H6126" t="s">
        <v>2584</v>
      </c>
      <c r="I6126">
        <v>199</v>
      </c>
      <c r="J6126">
        <v>1</v>
      </c>
      <c r="K6126">
        <v>23.32</v>
      </c>
      <c r="L6126" t="s">
        <v>36</v>
      </c>
      <c r="M6126">
        <v>0</v>
      </c>
      <c r="N6126">
        <v>199</v>
      </c>
      <c r="O6126" t="s">
        <v>3922</v>
      </c>
      <c r="P6126" t="s">
        <v>4226</v>
      </c>
    </row>
    <row r="6127" spans="1:16" x14ac:dyDescent="0.3">
      <c r="A6127" s="1">
        <v>41648</v>
      </c>
      <c r="B6127" s="1">
        <v>41738</v>
      </c>
      <c r="C6127" t="s">
        <v>3769</v>
      </c>
      <c r="D6127" t="s">
        <v>2293</v>
      </c>
      <c r="E6127" t="s">
        <v>1528</v>
      </c>
      <c r="F6127" t="s">
        <v>86</v>
      </c>
      <c r="G6127" t="s">
        <v>18</v>
      </c>
      <c r="H6127" t="s">
        <v>1316</v>
      </c>
      <c r="I6127">
        <v>100</v>
      </c>
      <c r="J6127">
        <v>2</v>
      </c>
      <c r="K6127">
        <v>26.36</v>
      </c>
      <c r="L6127" t="s">
        <v>20</v>
      </c>
      <c r="M6127">
        <v>90</v>
      </c>
      <c r="N6127">
        <v>200</v>
      </c>
      <c r="O6127" t="s">
        <v>2941</v>
      </c>
      <c r="P6127" t="s">
        <v>4226</v>
      </c>
    </row>
    <row r="6128" spans="1:16" x14ac:dyDescent="0.3">
      <c r="A6128" s="1">
        <v>40887</v>
      </c>
      <c r="B6128" s="1">
        <v>40887</v>
      </c>
      <c r="C6128" t="s">
        <v>4087</v>
      </c>
      <c r="D6128" t="s">
        <v>1590</v>
      </c>
      <c r="E6128" t="s">
        <v>218</v>
      </c>
      <c r="F6128" t="s">
        <v>42</v>
      </c>
      <c r="G6128" t="s">
        <v>34</v>
      </c>
      <c r="H6128" t="s">
        <v>358</v>
      </c>
      <c r="I6128">
        <v>100</v>
      </c>
      <c r="J6128">
        <v>2</v>
      </c>
      <c r="K6128">
        <v>4.16</v>
      </c>
      <c r="L6128" t="s">
        <v>46</v>
      </c>
      <c r="M6128">
        <v>0</v>
      </c>
      <c r="N6128">
        <v>200</v>
      </c>
      <c r="O6128" t="s">
        <v>3922</v>
      </c>
      <c r="P6128" t="s">
        <v>4226</v>
      </c>
    </row>
    <row r="6129" spans="1:16" x14ac:dyDescent="0.3">
      <c r="A6129" s="1">
        <v>40637</v>
      </c>
      <c r="B6129" s="1">
        <v>40759</v>
      </c>
      <c r="C6129" t="s">
        <v>14</v>
      </c>
      <c r="D6129" t="s">
        <v>2086</v>
      </c>
      <c r="E6129" t="s">
        <v>16</v>
      </c>
      <c r="F6129" t="s">
        <v>42</v>
      </c>
      <c r="G6129" t="s">
        <v>29</v>
      </c>
      <c r="H6129" t="s">
        <v>328</v>
      </c>
      <c r="I6129">
        <v>100</v>
      </c>
      <c r="J6129">
        <v>2</v>
      </c>
      <c r="K6129">
        <v>14.42</v>
      </c>
      <c r="L6129" t="s">
        <v>46</v>
      </c>
      <c r="M6129">
        <v>122</v>
      </c>
      <c r="N6129">
        <v>200</v>
      </c>
      <c r="O6129" t="s">
        <v>2941</v>
      </c>
      <c r="P6129" t="s">
        <v>4226</v>
      </c>
    </row>
    <row r="6130" spans="1:16" x14ac:dyDescent="0.3">
      <c r="A6130" s="1">
        <v>40920</v>
      </c>
      <c r="B6130" s="1">
        <v>41041</v>
      </c>
      <c r="C6130" t="s">
        <v>14</v>
      </c>
      <c r="D6130" t="s">
        <v>1524</v>
      </c>
      <c r="E6130" t="s">
        <v>38</v>
      </c>
      <c r="F6130" t="s">
        <v>28</v>
      </c>
      <c r="G6130" t="s">
        <v>34</v>
      </c>
      <c r="H6130" t="s">
        <v>2341</v>
      </c>
      <c r="I6130">
        <v>50</v>
      </c>
      <c r="J6130">
        <v>4</v>
      </c>
      <c r="K6130">
        <v>7.03</v>
      </c>
      <c r="L6130" t="s">
        <v>36</v>
      </c>
      <c r="M6130">
        <v>121</v>
      </c>
      <c r="N6130">
        <v>200</v>
      </c>
      <c r="O6130" t="s">
        <v>2941</v>
      </c>
      <c r="P6130" t="s">
        <v>4226</v>
      </c>
    </row>
    <row r="6131" spans="1:16" x14ac:dyDescent="0.3">
      <c r="A6131" s="1">
        <v>41731</v>
      </c>
      <c r="B6131" s="1">
        <v>41822</v>
      </c>
      <c r="C6131" t="s">
        <v>1823</v>
      </c>
      <c r="D6131" t="s">
        <v>318</v>
      </c>
      <c r="E6131" t="s">
        <v>173</v>
      </c>
      <c r="F6131" t="s">
        <v>49</v>
      </c>
      <c r="G6131" t="s">
        <v>34</v>
      </c>
      <c r="H6131" t="s">
        <v>3250</v>
      </c>
      <c r="I6131">
        <v>100</v>
      </c>
      <c r="J6131">
        <v>2</v>
      </c>
      <c r="K6131">
        <v>8.4</v>
      </c>
      <c r="L6131" t="s">
        <v>20</v>
      </c>
      <c r="M6131">
        <v>91</v>
      </c>
      <c r="N6131">
        <v>200</v>
      </c>
      <c r="O6131" t="s">
        <v>2941</v>
      </c>
      <c r="P6131" t="s">
        <v>4226</v>
      </c>
    </row>
    <row r="6132" spans="1:16" x14ac:dyDescent="0.3">
      <c r="A6132" s="1">
        <v>40913</v>
      </c>
      <c r="B6132" s="1">
        <v>41004</v>
      </c>
      <c r="C6132" t="s">
        <v>1823</v>
      </c>
      <c r="D6132" t="s">
        <v>37</v>
      </c>
      <c r="E6132" t="s">
        <v>33</v>
      </c>
      <c r="F6132" t="s">
        <v>28</v>
      </c>
      <c r="G6132" t="s">
        <v>34</v>
      </c>
      <c r="H6132" t="s">
        <v>358</v>
      </c>
      <c r="I6132">
        <v>100</v>
      </c>
      <c r="J6132">
        <v>2</v>
      </c>
      <c r="K6132">
        <v>16.5</v>
      </c>
      <c r="L6132" t="s">
        <v>36</v>
      </c>
      <c r="M6132">
        <v>91</v>
      </c>
      <c r="N6132">
        <v>200</v>
      </c>
      <c r="O6132" t="s">
        <v>2941</v>
      </c>
      <c r="P6132" t="s">
        <v>4226</v>
      </c>
    </row>
    <row r="6133" spans="1:16" x14ac:dyDescent="0.3">
      <c r="A6133" s="1">
        <v>40673</v>
      </c>
      <c r="B6133" s="1">
        <v>40704</v>
      </c>
      <c r="C6133" t="s">
        <v>3769</v>
      </c>
      <c r="D6133" t="s">
        <v>2888</v>
      </c>
      <c r="E6133" t="s">
        <v>16</v>
      </c>
      <c r="F6133" t="s">
        <v>17</v>
      </c>
      <c r="G6133" t="s">
        <v>29</v>
      </c>
      <c r="H6133" t="s">
        <v>4119</v>
      </c>
      <c r="I6133">
        <v>100</v>
      </c>
      <c r="J6133">
        <v>2</v>
      </c>
      <c r="K6133">
        <v>9.57</v>
      </c>
      <c r="L6133" t="s">
        <v>46</v>
      </c>
      <c r="M6133">
        <v>31</v>
      </c>
      <c r="N6133">
        <v>200</v>
      </c>
      <c r="O6133" t="s">
        <v>3922</v>
      </c>
      <c r="P6133" t="s">
        <v>4226</v>
      </c>
    </row>
    <row r="6134" spans="1:16" x14ac:dyDescent="0.3">
      <c r="A6134" s="1">
        <v>41855</v>
      </c>
      <c r="B6134" s="1">
        <v>41977</v>
      </c>
      <c r="C6134" t="s">
        <v>14</v>
      </c>
      <c r="D6134" t="s">
        <v>1362</v>
      </c>
      <c r="E6134" t="s">
        <v>38</v>
      </c>
      <c r="F6134" t="s">
        <v>28</v>
      </c>
      <c r="G6134" t="s">
        <v>18</v>
      </c>
      <c r="H6134" t="s">
        <v>3438</v>
      </c>
      <c r="I6134">
        <v>100</v>
      </c>
      <c r="J6134">
        <v>2</v>
      </c>
      <c r="K6134">
        <v>11.73</v>
      </c>
      <c r="L6134" t="s">
        <v>20</v>
      </c>
      <c r="M6134">
        <v>122</v>
      </c>
      <c r="N6134">
        <v>200</v>
      </c>
      <c r="O6134" t="s">
        <v>2941</v>
      </c>
      <c r="P6134" t="s">
        <v>4226</v>
      </c>
    </row>
    <row r="6135" spans="1:16" x14ac:dyDescent="0.3">
      <c r="A6135" s="1">
        <v>40667</v>
      </c>
      <c r="B6135" s="1">
        <v>40728</v>
      </c>
      <c r="C6135" t="s">
        <v>3769</v>
      </c>
      <c r="D6135" t="s">
        <v>1013</v>
      </c>
      <c r="E6135" t="s">
        <v>16</v>
      </c>
      <c r="F6135" t="s">
        <v>28</v>
      </c>
      <c r="G6135" t="s">
        <v>34</v>
      </c>
      <c r="H6135" t="s">
        <v>3143</v>
      </c>
      <c r="I6135">
        <v>50</v>
      </c>
      <c r="J6135">
        <v>4</v>
      </c>
      <c r="K6135">
        <v>6.99</v>
      </c>
      <c r="L6135" t="s">
        <v>46</v>
      </c>
      <c r="M6135">
        <v>61</v>
      </c>
      <c r="N6135">
        <v>200</v>
      </c>
      <c r="O6135" t="s">
        <v>3922</v>
      </c>
      <c r="P6135" t="s">
        <v>4226</v>
      </c>
    </row>
    <row r="6136" spans="1:16" x14ac:dyDescent="0.3">
      <c r="A6136" s="1">
        <v>40586</v>
      </c>
      <c r="B6136" s="1">
        <v>40706</v>
      </c>
      <c r="C6136" t="s">
        <v>14</v>
      </c>
      <c r="D6136" t="s">
        <v>2328</v>
      </c>
      <c r="E6136" t="s">
        <v>16</v>
      </c>
      <c r="F6136" t="s">
        <v>28</v>
      </c>
      <c r="G6136" t="s">
        <v>18</v>
      </c>
      <c r="H6136" t="s">
        <v>1940</v>
      </c>
      <c r="I6136">
        <v>40</v>
      </c>
      <c r="J6136">
        <v>5</v>
      </c>
      <c r="K6136">
        <v>2.37</v>
      </c>
      <c r="L6136" t="s">
        <v>46</v>
      </c>
      <c r="M6136">
        <v>120</v>
      </c>
      <c r="N6136">
        <v>200</v>
      </c>
      <c r="O6136" t="s">
        <v>2941</v>
      </c>
      <c r="P6136" t="s">
        <v>4226</v>
      </c>
    </row>
    <row r="6137" spans="1:16" x14ac:dyDescent="0.3">
      <c r="A6137" s="1">
        <v>41858</v>
      </c>
      <c r="B6137" s="1">
        <v>41858</v>
      </c>
      <c r="C6137" t="s">
        <v>4087</v>
      </c>
      <c r="D6137" t="s">
        <v>2497</v>
      </c>
      <c r="E6137" t="s">
        <v>1327</v>
      </c>
      <c r="F6137" t="s">
        <v>86</v>
      </c>
      <c r="G6137" t="s">
        <v>34</v>
      </c>
      <c r="H6137" t="s">
        <v>1106</v>
      </c>
      <c r="I6137">
        <v>100</v>
      </c>
      <c r="J6137">
        <v>2</v>
      </c>
      <c r="K6137">
        <v>19.59</v>
      </c>
      <c r="L6137" t="s">
        <v>20</v>
      </c>
      <c r="M6137">
        <v>0</v>
      </c>
      <c r="N6137">
        <v>200</v>
      </c>
      <c r="O6137" t="s">
        <v>3922</v>
      </c>
      <c r="P6137" t="s">
        <v>4226</v>
      </c>
    </row>
    <row r="6138" spans="1:16" x14ac:dyDescent="0.3">
      <c r="A6138" s="1">
        <v>41891</v>
      </c>
      <c r="B6138" s="1">
        <v>41952</v>
      </c>
      <c r="C6138" t="s">
        <v>1823</v>
      </c>
      <c r="D6138" t="s">
        <v>1360</v>
      </c>
      <c r="E6138" t="s">
        <v>133</v>
      </c>
      <c r="F6138" t="s">
        <v>86</v>
      </c>
      <c r="G6138" t="s">
        <v>29</v>
      </c>
      <c r="H6138" t="s">
        <v>1239</v>
      </c>
      <c r="I6138">
        <v>100</v>
      </c>
      <c r="J6138">
        <v>2</v>
      </c>
      <c r="K6138">
        <v>15.09</v>
      </c>
      <c r="L6138" t="s">
        <v>20</v>
      </c>
      <c r="M6138">
        <v>61</v>
      </c>
      <c r="N6138">
        <v>200</v>
      </c>
      <c r="O6138" t="s">
        <v>3922</v>
      </c>
      <c r="P6138" t="s">
        <v>4226</v>
      </c>
    </row>
    <row r="6139" spans="1:16" x14ac:dyDescent="0.3">
      <c r="A6139" s="1">
        <v>41101</v>
      </c>
      <c r="B6139" s="1">
        <v>41163</v>
      </c>
      <c r="C6139" t="s">
        <v>1823</v>
      </c>
      <c r="D6139" t="s">
        <v>1069</v>
      </c>
      <c r="E6139" t="s">
        <v>48</v>
      </c>
      <c r="F6139" t="s">
        <v>49</v>
      </c>
      <c r="G6139" t="s">
        <v>34</v>
      </c>
      <c r="H6139" t="s">
        <v>89</v>
      </c>
      <c r="I6139">
        <v>100</v>
      </c>
      <c r="J6139">
        <v>2</v>
      </c>
      <c r="K6139">
        <v>15.19</v>
      </c>
      <c r="L6139" t="s">
        <v>36</v>
      </c>
      <c r="M6139">
        <v>62</v>
      </c>
      <c r="N6139">
        <v>200</v>
      </c>
      <c r="O6139" t="s">
        <v>3922</v>
      </c>
      <c r="P6139" t="s">
        <v>4226</v>
      </c>
    </row>
    <row r="6140" spans="1:16" x14ac:dyDescent="0.3">
      <c r="A6140" s="1">
        <v>40583</v>
      </c>
      <c r="B6140" s="1">
        <v>40611</v>
      </c>
      <c r="C6140" t="s">
        <v>3769</v>
      </c>
      <c r="D6140" t="s">
        <v>532</v>
      </c>
      <c r="E6140" t="s">
        <v>173</v>
      </c>
      <c r="F6140" t="s">
        <v>49</v>
      </c>
      <c r="G6140" t="s">
        <v>34</v>
      </c>
      <c r="H6140" t="s">
        <v>2341</v>
      </c>
      <c r="I6140">
        <v>50</v>
      </c>
      <c r="J6140">
        <v>4</v>
      </c>
      <c r="K6140">
        <v>7.68</v>
      </c>
      <c r="L6140" t="s">
        <v>46</v>
      </c>
      <c r="M6140">
        <v>28</v>
      </c>
      <c r="N6140">
        <v>200</v>
      </c>
      <c r="O6140" t="s">
        <v>3922</v>
      </c>
      <c r="P6140" t="s">
        <v>4226</v>
      </c>
    </row>
    <row r="6141" spans="1:16" x14ac:dyDescent="0.3">
      <c r="A6141" s="1">
        <v>41764</v>
      </c>
      <c r="B6141" s="1">
        <v>41856</v>
      </c>
      <c r="C6141" t="s">
        <v>3769</v>
      </c>
      <c r="D6141" t="s">
        <v>2598</v>
      </c>
      <c r="E6141" t="s">
        <v>62</v>
      </c>
      <c r="F6141" t="s">
        <v>63</v>
      </c>
      <c r="G6141" t="s">
        <v>18</v>
      </c>
      <c r="H6141" t="s">
        <v>3027</v>
      </c>
      <c r="I6141">
        <v>100</v>
      </c>
      <c r="J6141">
        <v>2</v>
      </c>
      <c r="K6141">
        <v>18.77</v>
      </c>
      <c r="L6141" t="s">
        <v>20</v>
      </c>
      <c r="M6141">
        <v>92</v>
      </c>
      <c r="N6141">
        <v>200</v>
      </c>
      <c r="O6141" t="s">
        <v>2941</v>
      </c>
      <c r="P6141" t="s">
        <v>4226</v>
      </c>
    </row>
    <row r="6142" spans="1:16" x14ac:dyDescent="0.3">
      <c r="A6142" s="1">
        <v>41740</v>
      </c>
      <c r="B6142" s="1">
        <v>41954</v>
      </c>
      <c r="C6142" t="s">
        <v>14</v>
      </c>
      <c r="D6142" t="s">
        <v>53</v>
      </c>
      <c r="E6142" t="s">
        <v>54</v>
      </c>
      <c r="F6142" t="s">
        <v>55</v>
      </c>
      <c r="G6142" t="s">
        <v>34</v>
      </c>
      <c r="H6142" t="s">
        <v>56</v>
      </c>
      <c r="I6142">
        <v>50</v>
      </c>
      <c r="J6142">
        <v>4</v>
      </c>
      <c r="K6142">
        <v>1.91</v>
      </c>
      <c r="L6142" t="s">
        <v>20</v>
      </c>
      <c r="M6142">
        <v>214</v>
      </c>
      <c r="N6142">
        <v>200</v>
      </c>
      <c r="O6142" t="s">
        <v>21</v>
      </c>
      <c r="P6142" t="s">
        <v>4226</v>
      </c>
    </row>
    <row r="6143" spans="1:16" x14ac:dyDescent="0.3">
      <c r="A6143" s="1">
        <v>41066</v>
      </c>
      <c r="B6143" s="1">
        <v>41158</v>
      </c>
      <c r="C6143" t="s">
        <v>3769</v>
      </c>
      <c r="D6143" t="s">
        <v>3011</v>
      </c>
      <c r="E6143" t="s">
        <v>261</v>
      </c>
      <c r="F6143" t="s">
        <v>86</v>
      </c>
      <c r="G6143" t="s">
        <v>34</v>
      </c>
      <c r="H6143" t="s">
        <v>1476</v>
      </c>
      <c r="I6143">
        <v>100</v>
      </c>
      <c r="J6143">
        <v>2</v>
      </c>
      <c r="K6143">
        <v>23.57</v>
      </c>
      <c r="L6143" t="s">
        <v>36</v>
      </c>
      <c r="M6143">
        <v>92</v>
      </c>
      <c r="N6143">
        <v>200</v>
      </c>
      <c r="O6143" t="s">
        <v>2941</v>
      </c>
      <c r="P6143" t="s">
        <v>4226</v>
      </c>
    </row>
    <row r="6144" spans="1:16" x14ac:dyDescent="0.3">
      <c r="A6144" s="1">
        <v>40667</v>
      </c>
      <c r="B6144" s="1">
        <v>40728</v>
      </c>
      <c r="C6144" t="s">
        <v>1823</v>
      </c>
      <c r="D6144" t="s">
        <v>2101</v>
      </c>
      <c r="E6144" t="s">
        <v>16</v>
      </c>
      <c r="F6144" t="s">
        <v>28</v>
      </c>
      <c r="G6144" t="s">
        <v>34</v>
      </c>
      <c r="H6144" t="s">
        <v>3549</v>
      </c>
      <c r="I6144">
        <v>40</v>
      </c>
      <c r="J6144">
        <v>5</v>
      </c>
      <c r="K6144">
        <v>5.1100000000000003</v>
      </c>
      <c r="L6144" t="s">
        <v>46</v>
      </c>
      <c r="M6144">
        <v>61</v>
      </c>
      <c r="N6144">
        <v>200</v>
      </c>
      <c r="O6144" t="s">
        <v>3922</v>
      </c>
      <c r="P6144" t="s">
        <v>4226</v>
      </c>
    </row>
    <row r="6145" spans="1:16" x14ac:dyDescent="0.3">
      <c r="A6145" s="1">
        <v>40888</v>
      </c>
      <c r="B6145" s="1">
        <v>40888</v>
      </c>
      <c r="C6145" t="s">
        <v>4087</v>
      </c>
      <c r="D6145" t="s">
        <v>3037</v>
      </c>
      <c r="E6145" t="s">
        <v>16</v>
      </c>
      <c r="F6145" t="s">
        <v>28</v>
      </c>
      <c r="G6145" t="s">
        <v>34</v>
      </c>
      <c r="H6145" t="s">
        <v>3781</v>
      </c>
      <c r="I6145">
        <v>50</v>
      </c>
      <c r="J6145">
        <v>4</v>
      </c>
      <c r="K6145">
        <v>7.75</v>
      </c>
      <c r="L6145" t="s">
        <v>46</v>
      </c>
      <c r="M6145">
        <v>0</v>
      </c>
      <c r="N6145">
        <v>200</v>
      </c>
      <c r="O6145" t="s">
        <v>3922</v>
      </c>
      <c r="P6145" t="s">
        <v>4226</v>
      </c>
    </row>
    <row r="6146" spans="1:16" x14ac:dyDescent="0.3">
      <c r="A6146" s="1">
        <v>41799</v>
      </c>
      <c r="B6146" s="1">
        <v>41921</v>
      </c>
      <c r="C6146" t="s">
        <v>14</v>
      </c>
      <c r="D6146" t="s">
        <v>1382</v>
      </c>
      <c r="E6146" t="s">
        <v>218</v>
      </c>
      <c r="F6146" t="s">
        <v>42</v>
      </c>
      <c r="G6146" t="s">
        <v>34</v>
      </c>
      <c r="H6146" t="s">
        <v>1106</v>
      </c>
      <c r="I6146">
        <v>100</v>
      </c>
      <c r="J6146">
        <v>2</v>
      </c>
      <c r="K6146">
        <v>4.59</v>
      </c>
      <c r="L6146" t="s">
        <v>20</v>
      </c>
      <c r="M6146">
        <v>122</v>
      </c>
      <c r="N6146">
        <v>200</v>
      </c>
      <c r="O6146" t="s">
        <v>2941</v>
      </c>
      <c r="P6146" t="s">
        <v>4226</v>
      </c>
    </row>
    <row r="6147" spans="1:16" x14ac:dyDescent="0.3">
      <c r="A6147" s="1">
        <v>41801</v>
      </c>
      <c r="B6147" s="1">
        <v>41954</v>
      </c>
      <c r="C6147" t="s">
        <v>1823</v>
      </c>
      <c r="D6147" t="s">
        <v>1436</v>
      </c>
      <c r="E6147" t="s">
        <v>16</v>
      </c>
      <c r="F6147" t="s">
        <v>190</v>
      </c>
      <c r="G6147" t="s">
        <v>29</v>
      </c>
      <c r="H6147" t="s">
        <v>2062</v>
      </c>
      <c r="I6147">
        <v>100</v>
      </c>
      <c r="J6147">
        <v>2</v>
      </c>
      <c r="K6147">
        <v>7</v>
      </c>
      <c r="L6147" t="s">
        <v>20</v>
      </c>
      <c r="M6147">
        <v>153</v>
      </c>
      <c r="N6147">
        <v>200</v>
      </c>
      <c r="O6147" t="s">
        <v>21</v>
      </c>
      <c r="P6147" t="s">
        <v>4226</v>
      </c>
    </row>
    <row r="6148" spans="1:16" x14ac:dyDescent="0.3">
      <c r="A6148" s="1">
        <v>41009</v>
      </c>
      <c r="B6148" s="1">
        <v>41192</v>
      </c>
      <c r="C6148" t="s">
        <v>14</v>
      </c>
      <c r="D6148" t="s">
        <v>616</v>
      </c>
      <c r="E6148" t="s">
        <v>27</v>
      </c>
      <c r="F6148" t="s">
        <v>28</v>
      </c>
      <c r="G6148" t="s">
        <v>18</v>
      </c>
      <c r="H6148" t="s">
        <v>1402</v>
      </c>
      <c r="I6148">
        <v>50</v>
      </c>
      <c r="J6148">
        <v>4</v>
      </c>
      <c r="K6148">
        <v>3.46</v>
      </c>
      <c r="L6148" t="s">
        <v>36</v>
      </c>
      <c r="M6148">
        <v>183</v>
      </c>
      <c r="N6148">
        <v>200</v>
      </c>
      <c r="O6148" t="s">
        <v>21</v>
      </c>
      <c r="P6148" t="s">
        <v>4226</v>
      </c>
    </row>
    <row r="6149" spans="1:16" x14ac:dyDescent="0.3">
      <c r="A6149" s="1">
        <v>41375</v>
      </c>
      <c r="B6149" s="1">
        <v>41497</v>
      </c>
      <c r="C6149" t="s">
        <v>14</v>
      </c>
      <c r="D6149" t="s">
        <v>2309</v>
      </c>
      <c r="E6149" t="s">
        <v>330</v>
      </c>
      <c r="F6149" t="s">
        <v>42</v>
      </c>
      <c r="G6149" t="s">
        <v>18</v>
      </c>
      <c r="H6149" t="s">
        <v>1304</v>
      </c>
      <c r="I6149">
        <v>100</v>
      </c>
      <c r="J6149">
        <v>2</v>
      </c>
      <c r="K6149">
        <v>8.91</v>
      </c>
      <c r="L6149" t="s">
        <v>31</v>
      </c>
      <c r="M6149">
        <v>122</v>
      </c>
      <c r="N6149">
        <v>200</v>
      </c>
      <c r="O6149" t="s">
        <v>2941</v>
      </c>
      <c r="P6149" t="s">
        <v>4226</v>
      </c>
    </row>
    <row r="6150" spans="1:16" x14ac:dyDescent="0.3">
      <c r="A6150" s="1">
        <v>41101</v>
      </c>
      <c r="B6150" s="1">
        <v>41254</v>
      </c>
      <c r="C6150" t="s">
        <v>14</v>
      </c>
      <c r="D6150" t="s">
        <v>196</v>
      </c>
      <c r="E6150" t="s">
        <v>407</v>
      </c>
      <c r="F6150" t="s">
        <v>86</v>
      </c>
      <c r="G6150" t="s">
        <v>18</v>
      </c>
      <c r="H6150" t="s">
        <v>1263</v>
      </c>
      <c r="I6150">
        <v>100</v>
      </c>
      <c r="J6150">
        <v>2</v>
      </c>
      <c r="K6150">
        <v>8.24</v>
      </c>
      <c r="L6150" t="s">
        <v>36</v>
      </c>
      <c r="M6150">
        <v>153</v>
      </c>
      <c r="N6150">
        <v>200</v>
      </c>
      <c r="O6150" t="s">
        <v>21</v>
      </c>
      <c r="P6150" t="s">
        <v>4226</v>
      </c>
    </row>
    <row r="6151" spans="1:16" x14ac:dyDescent="0.3">
      <c r="A6151" s="1">
        <v>41000</v>
      </c>
      <c r="B6151" s="1">
        <v>41183</v>
      </c>
      <c r="C6151" t="s">
        <v>14</v>
      </c>
      <c r="D6151" t="s">
        <v>180</v>
      </c>
      <c r="E6151" t="s">
        <v>16</v>
      </c>
      <c r="F6151" t="s">
        <v>28</v>
      </c>
      <c r="G6151" t="s">
        <v>34</v>
      </c>
      <c r="H6151" t="s">
        <v>1391</v>
      </c>
      <c r="I6151">
        <v>40</v>
      </c>
      <c r="J6151">
        <v>5</v>
      </c>
      <c r="K6151">
        <v>4.47</v>
      </c>
      <c r="L6151" t="s">
        <v>36</v>
      </c>
      <c r="M6151">
        <v>183</v>
      </c>
      <c r="N6151">
        <v>200</v>
      </c>
      <c r="O6151" t="s">
        <v>21</v>
      </c>
      <c r="P6151" t="s">
        <v>4226</v>
      </c>
    </row>
    <row r="6152" spans="1:16" x14ac:dyDescent="0.3">
      <c r="A6152" s="1">
        <v>41740</v>
      </c>
      <c r="B6152" s="1">
        <v>41923</v>
      </c>
      <c r="C6152" t="s">
        <v>14</v>
      </c>
      <c r="D6152" t="s">
        <v>1144</v>
      </c>
      <c r="E6152" t="s">
        <v>130</v>
      </c>
      <c r="F6152" t="s">
        <v>86</v>
      </c>
      <c r="G6152" t="s">
        <v>34</v>
      </c>
      <c r="H6152" t="s">
        <v>563</v>
      </c>
      <c r="I6152">
        <v>100</v>
      </c>
      <c r="J6152">
        <v>2</v>
      </c>
      <c r="K6152">
        <v>6.94</v>
      </c>
      <c r="L6152" t="s">
        <v>20</v>
      </c>
      <c r="M6152">
        <v>183</v>
      </c>
      <c r="N6152">
        <v>200</v>
      </c>
      <c r="O6152" t="s">
        <v>21</v>
      </c>
      <c r="P6152" t="s">
        <v>4226</v>
      </c>
    </row>
    <row r="6153" spans="1:16" x14ac:dyDescent="0.3">
      <c r="A6153" s="1">
        <v>41732</v>
      </c>
      <c r="B6153" s="1">
        <v>41946</v>
      </c>
      <c r="C6153" t="s">
        <v>14</v>
      </c>
      <c r="D6153" t="s">
        <v>327</v>
      </c>
      <c r="E6153" t="s">
        <v>16</v>
      </c>
      <c r="F6153" t="s">
        <v>28</v>
      </c>
      <c r="G6153" t="s">
        <v>29</v>
      </c>
      <c r="H6153" t="s">
        <v>328</v>
      </c>
      <c r="I6153">
        <v>100</v>
      </c>
      <c r="J6153">
        <v>2</v>
      </c>
      <c r="K6153">
        <v>6.36</v>
      </c>
      <c r="L6153" t="s">
        <v>20</v>
      </c>
      <c r="M6153">
        <v>214</v>
      </c>
      <c r="N6153">
        <v>200</v>
      </c>
      <c r="O6153" t="s">
        <v>21</v>
      </c>
      <c r="P6153" t="s">
        <v>4226</v>
      </c>
    </row>
    <row r="6154" spans="1:16" x14ac:dyDescent="0.3">
      <c r="A6154" s="1">
        <v>41129</v>
      </c>
      <c r="B6154" s="1">
        <v>41251</v>
      </c>
      <c r="C6154" t="s">
        <v>14</v>
      </c>
      <c r="D6154" t="s">
        <v>3458</v>
      </c>
      <c r="E6154" t="s">
        <v>681</v>
      </c>
      <c r="F6154" t="s">
        <v>28</v>
      </c>
      <c r="G6154" t="s">
        <v>34</v>
      </c>
      <c r="H6154" t="s">
        <v>2935</v>
      </c>
      <c r="I6154">
        <v>50</v>
      </c>
      <c r="J6154">
        <v>4</v>
      </c>
      <c r="K6154">
        <v>4.1100000000000003</v>
      </c>
      <c r="L6154" t="s">
        <v>36</v>
      </c>
      <c r="M6154">
        <v>122</v>
      </c>
      <c r="N6154">
        <v>200</v>
      </c>
      <c r="O6154" t="s">
        <v>2941</v>
      </c>
      <c r="P6154" t="s">
        <v>4226</v>
      </c>
    </row>
    <row r="6155" spans="1:16" x14ac:dyDescent="0.3">
      <c r="A6155" s="1">
        <v>41799</v>
      </c>
      <c r="B6155" s="1">
        <v>41921</v>
      </c>
      <c r="C6155" t="s">
        <v>14</v>
      </c>
      <c r="D6155" t="s">
        <v>2211</v>
      </c>
      <c r="E6155" t="s">
        <v>58</v>
      </c>
      <c r="F6155" t="s">
        <v>59</v>
      </c>
      <c r="G6155" t="s">
        <v>34</v>
      </c>
      <c r="H6155" t="s">
        <v>358</v>
      </c>
      <c r="I6155">
        <v>100</v>
      </c>
      <c r="J6155">
        <v>2</v>
      </c>
      <c r="K6155">
        <v>4.96</v>
      </c>
      <c r="L6155" t="s">
        <v>20</v>
      </c>
      <c r="M6155">
        <v>122</v>
      </c>
      <c r="N6155">
        <v>200</v>
      </c>
      <c r="O6155" t="s">
        <v>2941</v>
      </c>
      <c r="P6155" t="s">
        <v>4226</v>
      </c>
    </row>
    <row r="6156" spans="1:16" x14ac:dyDescent="0.3">
      <c r="A6156" s="1">
        <v>41461</v>
      </c>
      <c r="B6156" s="1">
        <v>41584</v>
      </c>
      <c r="C6156" t="s">
        <v>14</v>
      </c>
      <c r="D6156" t="s">
        <v>1865</v>
      </c>
      <c r="E6156" t="s">
        <v>106</v>
      </c>
      <c r="F6156" t="s">
        <v>59</v>
      </c>
      <c r="G6156" t="s">
        <v>34</v>
      </c>
      <c r="H6156" t="s">
        <v>406</v>
      </c>
      <c r="I6156">
        <v>50</v>
      </c>
      <c r="J6156">
        <v>4</v>
      </c>
      <c r="K6156">
        <v>3.8</v>
      </c>
      <c r="L6156" t="s">
        <v>31</v>
      </c>
      <c r="M6156">
        <v>123</v>
      </c>
      <c r="N6156">
        <v>200</v>
      </c>
      <c r="O6156" t="s">
        <v>2941</v>
      </c>
      <c r="P6156" t="s">
        <v>4226</v>
      </c>
    </row>
    <row r="6157" spans="1:16" x14ac:dyDescent="0.3">
      <c r="A6157" s="1">
        <v>41800</v>
      </c>
      <c r="B6157" s="1">
        <v>41953</v>
      </c>
      <c r="C6157" t="s">
        <v>14</v>
      </c>
      <c r="D6157" t="s">
        <v>1638</v>
      </c>
      <c r="E6157" t="s">
        <v>16</v>
      </c>
      <c r="F6157" t="s">
        <v>17</v>
      </c>
      <c r="G6157" t="s">
        <v>34</v>
      </c>
      <c r="H6157" t="s">
        <v>2099</v>
      </c>
      <c r="I6157">
        <v>40</v>
      </c>
      <c r="J6157">
        <v>5</v>
      </c>
      <c r="K6157">
        <v>5.52</v>
      </c>
      <c r="L6157" t="s">
        <v>20</v>
      </c>
      <c r="M6157">
        <v>153</v>
      </c>
      <c r="N6157">
        <v>200</v>
      </c>
      <c r="O6157" t="s">
        <v>21</v>
      </c>
      <c r="P6157" t="s">
        <v>4226</v>
      </c>
    </row>
    <row r="6158" spans="1:16" x14ac:dyDescent="0.3">
      <c r="A6158" s="1">
        <v>40726</v>
      </c>
      <c r="B6158" s="1">
        <v>40849</v>
      </c>
      <c r="C6158" t="s">
        <v>14</v>
      </c>
      <c r="D6158" t="s">
        <v>2500</v>
      </c>
      <c r="E6158" t="s">
        <v>38</v>
      </c>
      <c r="F6158" t="s">
        <v>28</v>
      </c>
      <c r="G6158" t="s">
        <v>34</v>
      </c>
      <c r="H6158" t="s">
        <v>2341</v>
      </c>
      <c r="I6158">
        <v>50</v>
      </c>
      <c r="J6158">
        <v>4</v>
      </c>
      <c r="K6158">
        <v>6.93</v>
      </c>
      <c r="L6158" t="s">
        <v>46</v>
      </c>
      <c r="M6158">
        <v>123</v>
      </c>
      <c r="N6158">
        <v>200</v>
      </c>
      <c r="O6158" t="s">
        <v>2941</v>
      </c>
      <c r="P6158" t="s">
        <v>4226</v>
      </c>
    </row>
    <row r="6159" spans="1:16" x14ac:dyDescent="0.3">
      <c r="A6159" s="1">
        <v>41768</v>
      </c>
      <c r="B6159" s="1">
        <v>41891</v>
      </c>
      <c r="C6159" t="s">
        <v>14</v>
      </c>
      <c r="D6159" t="s">
        <v>405</v>
      </c>
      <c r="E6159" t="s">
        <v>197</v>
      </c>
      <c r="F6159" t="s">
        <v>69</v>
      </c>
      <c r="G6159" t="s">
        <v>34</v>
      </c>
      <c r="H6159" t="s">
        <v>3063</v>
      </c>
      <c r="I6159">
        <v>40</v>
      </c>
      <c r="J6159">
        <v>5</v>
      </c>
      <c r="K6159">
        <v>5.13</v>
      </c>
      <c r="L6159" t="s">
        <v>20</v>
      </c>
      <c r="M6159">
        <v>123</v>
      </c>
      <c r="N6159">
        <v>200</v>
      </c>
      <c r="O6159" t="s">
        <v>2941</v>
      </c>
      <c r="P6159" t="s">
        <v>4226</v>
      </c>
    </row>
    <row r="6160" spans="1:16" x14ac:dyDescent="0.3">
      <c r="A6160" s="1">
        <v>41680</v>
      </c>
      <c r="B6160" s="1">
        <v>41830</v>
      </c>
      <c r="C6160" t="s">
        <v>14</v>
      </c>
      <c r="D6160" t="s">
        <v>214</v>
      </c>
      <c r="E6160" t="s">
        <v>106</v>
      </c>
      <c r="F6160" t="s">
        <v>59</v>
      </c>
      <c r="G6160" t="s">
        <v>34</v>
      </c>
      <c r="H6160" t="s">
        <v>797</v>
      </c>
      <c r="I6160">
        <v>40</v>
      </c>
      <c r="J6160">
        <v>5</v>
      </c>
      <c r="K6160">
        <v>3.72</v>
      </c>
      <c r="L6160" t="s">
        <v>20</v>
      </c>
      <c r="M6160">
        <v>150</v>
      </c>
      <c r="N6160">
        <v>200</v>
      </c>
      <c r="O6160" t="s">
        <v>2941</v>
      </c>
      <c r="P6160" t="s">
        <v>4226</v>
      </c>
    </row>
    <row r="6161" spans="1:16" x14ac:dyDescent="0.3">
      <c r="A6161" s="1">
        <v>41406</v>
      </c>
      <c r="B6161" s="1">
        <v>41529</v>
      </c>
      <c r="C6161" t="s">
        <v>14</v>
      </c>
      <c r="D6161" t="s">
        <v>251</v>
      </c>
      <c r="E6161" t="s">
        <v>62</v>
      </c>
      <c r="F6161" t="s">
        <v>63</v>
      </c>
      <c r="G6161" t="s">
        <v>29</v>
      </c>
      <c r="H6161" t="s">
        <v>3189</v>
      </c>
      <c r="I6161">
        <v>100</v>
      </c>
      <c r="J6161">
        <v>2</v>
      </c>
      <c r="K6161">
        <v>11.46</v>
      </c>
      <c r="L6161" t="s">
        <v>31</v>
      </c>
      <c r="M6161">
        <v>123</v>
      </c>
      <c r="N6161">
        <v>200</v>
      </c>
      <c r="O6161" t="s">
        <v>2941</v>
      </c>
      <c r="P6161" t="s">
        <v>4226</v>
      </c>
    </row>
    <row r="6162" spans="1:16" x14ac:dyDescent="0.3">
      <c r="A6162" s="1">
        <v>41704</v>
      </c>
      <c r="B6162" s="1">
        <v>41888</v>
      </c>
      <c r="C6162" t="s">
        <v>14</v>
      </c>
      <c r="D6162" t="s">
        <v>690</v>
      </c>
      <c r="E6162" t="s">
        <v>691</v>
      </c>
      <c r="F6162" t="s">
        <v>59</v>
      </c>
      <c r="G6162" t="s">
        <v>18</v>
      </c>
      <c r="H6162" t="s">
        <v>692</v>
      </c>
      <c r="I6162">
        <v>100</v>
      </c>
      <c r="J6162">
        <v>2</v>
      </c>
      <c r="K6162">
        <v>3.6</v>
      </c>
      <c r="L6162" t="s">
        <v>20</v>
      </c>
      <c r="M6162">
        <v>184</v>
      </c>
      <c r="N6162">
        <v>200</v>
      </c>
      <c r="O6162" t="s">
        <v>21</v>
      </c>
      <c r="P6162" t="s">
        <v>4226</v>
      </c>
    </row>
    <row r="6163" spans="1:16" x14ac:dyDescent="0.3">
      <c r="A6163" s="1">
        <v>41674</v>
      </c>
      <c r="B6163" s="1">
        <v>41824</v>
      </c>
      <c r="C6163" t="s">
        <v>14</v>
      </c>
      <c r="D6163" t="s">
        <v>3011</v>
      </c>
      <c r="E6163" t="s">
        <v>943</v>
      </c>
      <c r="F6163" t="s">
        <v>28</v>
      </c>
      <c r="G6163" t="s">
        <v>34</v>
      </c>
      <c r="H6163" t="s">
        <v>1533</v>
      </c>
      <c r="I6163">
        <v>40</v>
      </c>
      <c r="J6163">
        <v>5</v>
      </c>
      <c r="K6163">
        <v>2.33</v>
      </c>
      <c r="L6163" t="s">
        <v>20</v>
      </c>
      <c r="M6163">
        <v>150</v>
      </c>
      <c r="N6163">
        <v>200</v>
      </c>
      <c r="O6163" t="s">
        <v>2941</v>
      </c>
      <c r="P6163" t="s">
        <v>4226</v>
      </c>
    </row>
    <row r="6164" spans="1:16" x14ac:dyDescent="0.3">
      <c r="A6164" s="1">
        <v>41431</v>
      </c>
      <c r="B6164" s="1">
        <v>41431</v>
      </c>
      <c r="C6164" t="s">
        <v>4087</v>
      </c>
      <c r="D6164" t="s">
        <v>2409</v>
      </c>
      <c r="E6164" t="s">
        <v>62</v>
      </c>
      <c r="F6164" t="s">
        <v>63</v>
      </c>
      <c r="G6164" t="s">
        <v>34</v>
      </c>
      <c r="H6164" t="s">
        <v>2047</v>
      </c>
      <c r="I6164">
        <v>67</v>
      </c>
      <c r="J6164">
        <v>3</v>
      </c>
      <c r="K6164">
        <v>11.11</v>
      </c>
      <c r="L6164" t="s">
        <v>31</v>
      </c>
      <c r="M6164">
        <v>0</v>
      </c>
      <c r="N6164">
        <v>201</v>
      </c>
      <c r="O6164" t="s">
        <v>3922</v>
      </c>
      <c r="P6164" t="s">
        <v>4226</v>
      </c>
    </row>
    <row r="6165" spans="1:16" x14ac:dyDescent="0.3">
      <c r="A6165" s="1">
        <v>41830</v>
      </c>
      <c r="B6165" s="1">
        <v>41953</v>
      </c>
      <c r="C6165" t="s">
        <v>14</v>
      </c>
      <c r="D6165" t="s">
        <v>2319</v>
      </c>
      <c r="E6165" t="s">
        <v>73</v>
      </c>
      <c r="F6165" t="s">
        <v>74</v>
      </c>
      <c r="G6165" t="s">
        <v>18</v>
      </c>
      <c r="H6165" t="s">
        <v>2994</v>
      </c>
      <c r="I6165">
        <v>67</v>
      </c>
      <c r="J6165">
        <v>3</v>
      </c>
      <c r="K6165">
        <v>3.71</v>
      </c>
      <c r="L6165" t="s">
        <v>20</v>
      </c>
      <c r="M6165">
        <v>123</v>
      </c>
      <c r="N6165">
        <v>201</v>
      </c>
      <c r="O6165" t="s">
        <v>2941</v>
      </c>
      <c r="P6165" t="s">
        <v>4226</v>
      </c>
    </row>
    <row r="6166" spans="1:16" x14ac:dyDescent="0.3">
      <c r="A6166" s="1">
        <v>40949</v>
      </c>
      <c r="B6166" s="1">
        <v>40949</v>
      </c>
      <c r="C6166" t="s">
        <v>4087</v>
      </c>
      <c r="D6166" t="s">
        <v>1717</v>
      </c>
      <c r="E6166" t="s">
        <v>565</v>
      </c>
      <c r="F6166" t="s">
        <v>55</v>
      </c>
      <c r="G6166" t="s">
        <v>34</v>
      </c>
      <c r="H6166" t="s">
        <v>2229</v>
      </c>
      <c r="I6166">
        <v>67</v>
      </c>
      <c r="J6166">
        <v>3</v>
      </c>
      <c r="K6166">
        <v>9</v>
      </c>
      <c r="L6166" t="s">
        <v>36</v>
      </c>
      <c r="M6166">
        <v>0</v>
      </c>
      <c r="N6166">
        <v>201</v>
      </c>
      <c r="O6166" t="s">
        <v>3922</v>
      </c>
      <c r="P6166" t="s">
        <v>4226</v>
      </c>
    </row>
    <row r="6167" spans="1:16" x14ac:dyDescent="0.3">
      <c r="A6167" s="1">
        <v>41826</v>
      </c>
      <c r="B6167" s="1">
        <v>41949</v>
      </c>
      <c r="C6167" t="s">
        <v>14</v>
      </c>
      <c r="D6167" t="s">
        <v>3069</v>
      </c>
      <c r="E6167" t="s">
        <v>140</v>
      </c>
      <c r="F6167" t="s">
        <v>28</v>
      </c>
      <c r="G6167" t="s">
        <v>29</v>
      </c>
      <c r="H6167" t="s">
        <v>183</v>
      </c>
      <c r="I6167">
        <v>201</v>
      </c>
      <c r="J6167">
        <v>1</v>
      </c>
      <c r="K6167">
        <v>10.44</v>
      </c>
      <c r="L6167" t="s">
        <v>20</v>
      </c>
      <c r="M6167">
        <v>123</v>
      </c>
      <c r="N6167">
        <v>201</v>
      </c>
      <c r="O6167" t="s">
        <v>2941</v>
      </c>
      <c r="P6167" t="s">
        <v>4226</v>
      </c>
    </row>
    <row r="6168" spans="1:16" x14ac:dyDescent="0.3">
      <c r="A6168" s="1">
        <v>41736</v>
      </c>
      <c r="B6168" s="1">
        <v>41889</v>
      </c>
      <c r="C6168" t="s">
        <v>14</v>
      </c>
      <c r="D6168" t="s">
        <v>2019</v>
      </c>
      <c r="E6168" t="s">
        <v>1101</v>
      </c>
      <c r="F6168" t="s">
        <v>59</v>
      </c>
      <c r="G6168" t="s">
        <v>34</v>
      </c>
      <c r="H6168" t="s">
        <v>1676</v>
      </c>
      <c r="I6168">
        <v>67</v>
      </c>
      <c r="J6168">
        <v>3</v>
      </c>
      <c r="K6168">
        <v>3.08</v>
      </c>
      <c r="L6168" t="s">
        <v>20</v>
      </c>
      <c r="M6168">
        <v>153</v>
      </c>
      <c r="N6168">
        <v>201</v>
      </c>
      <c r="O6168" t="s">
        <v>21</v>
      </c>
      <c r="P6168" t="s">
        <v>4226</v>
      </c>
    </row>
    <row r="6169" spans="1:16" x14ac:dyDescent="0.3">
      <c r="A6169" s="1">
        <v>40733</v>
      </c>
      <c r="B6169" s="1">
        <v>40825</v>
      </c>
      <c r="C6169" t="s">
        <v>3769</v>
      </c>
      <c r="D6169" t="s">
        <v>286</v>
      </c>
      <c r="E6169" t="s">
        <v>16</v>
      </c>
      <c r="F6169" t="s">
        <v>28</v>
      </c>
      <c r="G6169" t="s">
        <v>18</v>
      </c>
      <c r="H6169" t="s">
        <v>3801</v>
      </c>
      <c r="I6169">
        <v>201</v>
      </c>
      <c r="J6169">
        <v>1</v>
      </c>
      <c r="K6169">
        <v>19.62</v>
      </c>
      <c r="L6169" t="s">
        <v>46</v>
      </c>
      <c r="M6169">
        <v>92</v>
      </c>
      <c r="N6169">
        <v>201</v>
      </c>
      <c r="O6169" t="s">
        <v>2941</v>
      </c>
      <c r="P6169" t="s">
        <v>4226</v>
      </c>
    </row>
    <row r="6170" spans="1:16" x14ac:dyDescent="0.3">
      <c r="A6170" s="1">
        <v>41674</v>
      </c>
      <c r="B6170" s="1">
        <v>41733</v>
      </c>
      <c r="C6170" t="s">
        <v>3769</v>
      </c>
      <c r="D6170" t="s">
        <v>103</v>
      </c>
      <c r="E6170" t="s">
        <v>73</v>
      </c>
      <c r="F6170" t="s">
        <v>74</v>
      </c>
      <c r="G6170" t="s">
        <v>34</v>
      </c>
      <c r="H6170" t="s">
        <v>1273</v>
      </c>
      <c r="I6170">
        <v>67</v>
      </c>
      <c r="J6170">
        <v>3</v>
      </c>
      <c r="K6170">
        <v>12.25</v>
      </c>
      <c r="L6170" t="s">
        <v>20</v>
      </c>
      <c r="M6170">
        <v>59</v>
      </c>
      <c r="N6170">
        <v>201</v>
      </c>
      <c r="O6170" t="s">
        <v>3922</v>
      </c>
      <c r="P6170" t="s">
        <v>4226</v>
      </c>
    </row>
    <row r="6171" spans="1:16" x14ac:dyDescent="0.3">
      <c r="A6171" s="1">
        <v>41831</v>
      </c>
      <c r="B6171" s="1">
        <v>41984</v>
      </c>
      <c r="C6171" t="s">
        <v>1823</v>
      </c>
      <c r="D6171" t="s">
        <v>210</v>
      </c>
      <c r="E6171" t="s">
        <v>33</v>
      </c>
      <c r="F6171" t="s">
        <v>28</v>
      </c>
      <c r="G6171" t="s">
        <v>34</v>
      </c>
      <c r="H6171" t="s">
        <v>1085</v>
      </c>
      <c r="I6171">
        <v>67</v>
      </c>
      <c r="J6171">
        <v>3</v>
      </c>
      <c r="K6171">
        <v>7.28</v>
      </c>
      <c r="L6171" t="s">
        <v>20</v>
      </c>
      <c r="M6171">
        <v>153</v>
      </c>
      <c r="N6171">
        <v>201</v>
      </c>
      <c r="O6171" t="s">
        <v>21</v>
      </c>
      <c r="P6171" t="s">
        <v>4226</v>
      </c>
    </row>
    <row r="6172" spans="1:16" x14ac:dyDescent="0.3">
      <c r="A6172" s="1">
        <v>41699</v>
      </c>
      <c r="B6172" s="1">
        <v>41821</v>
      </c>
      <c r="C6172" t="s">
        <v>14</v>
      </c>
      <c r="D6172" t="s">
        <v>1478</v>
      </c>
      <c r="E6172" t="s">
        <v>23</v>
      </c>
      <c r="F6172" t="s">
        <v>24</v>
      </c>
      <c r="G6172" t="s">
        <v>18</v>
      </c>
      <c r="H6172" t="s">
        <v>1795</v>
      </c>
      <c r="I6172">
        <v>67</v>
      </c>
      <c r="J6172">
        <v>3</v>
      </c>
      <c r="K6172">
        <v>10.3</v>
      </c>
      <c r="L6172" t="s">
        <v>20</v>
      </c>
      <c r="M6172">
        <v>122</v>
      </c>
      <c r="N6172">
        <v>201</v>
      </c>
      <c r="O6172" t="s">
        <v>2941</v>
      </c>
      <c r="P6172" t="s">
        <v>4226</v>
      </c>
    </row>
    <row r="6173" spans="1:16" x14ac:dyDescent="0.3">
      <c r="A6173" s="1">
        <v>41342</v>
      </c>
      <c r="B6173" s="1">
        <v>41464</v>
      </c>
      <c r="C6173" t="s">
        <v>14</v>
      </c>
      <c r="D6173" t="s">
        <v>651</v>
      </c>
      <c r="E6173" t="s">
        <v>133</v>
      </c>
      <c r="F6173" t="s">
        <v>86</v>
      </c>
      <c r="G6173" t="s">
        <v>29</v>
      </c>
      <c r="H6173" t="s">
        <v>749</v>
      </c>
      <c r="I6173">
        <v>101</v>
      </c>
      <c r="J6173">
        <v>2</v>
      </c>
      <c r="K6173">
        <v>9.61</v>
      </c>
      <c r="L6173" t="s">
        <v>31</v>
      </c>
      <c r="M6173">
        <v>122</v>
      </c>
      <c r="N6173">
        <v>202</v>
      </c>
      <c r="O6173" t="s">
        <v>2941</v>
      </c>
      <c r="P6173" t="s">
        <v>4226</v>
      </c>
    </row>
    <row r="6174" spans="1:16" x14ac:dyDescent="0.3">
      <c r="A6174" s="1">
        <v>41282</v>
      </c>
      <c r="B6174" s="1">
        <v>41402</v>
      </c>
      <c r="C6174" t="s">
        <v>14</v>
      </c>
      <c r="D6174" t="s">
        <v>3698</v>
      </c>
      <c r="E6174" t="s">
        <v>133</v>
      </c>
      <c r="F6174" t="s">
        <v>86</v>
      </c>
      <c r="G6174" t="s">
        <v>18</v>
      </c>
      <c r="H6174" t="s">
        <v>547</v>
      </c>
      <c r="I6174">
        <v>101</v>
      </c>
      <c r="J6174">
        <v>2</v>
      </c>
      <c r="K6174">
        <v>8.52</v>
      </c>
      <c r="L6174" t="s">
        <v>31</v>
      </c>
      <c r="M6174">
        <v>120</v>
      </c>
      <c r="N6174">
        <v>202</v>
      </c>
      <c r="O6174" t="s">
        <v>2941</v>
      </c>
      <c r="P6174" t="s">
        <v>4226</v>
      </c>
    </row>
    <row r="6175" spans="1:16" x14ac:dyDescent="0.3">
      <c r="A6175" s="1">
        <v>40582</v>
      </c>
      <c r="B6175" s="1">
        <v>40702</v>
      </c>
      <c r="C6175" t="s">
        <v>14</v>
      </c>
      <c r="D6175" t="s">
        <v>2005</v>
      </c>
      <c r="E6175" t="s">
        <v>1245</v>
      </c>
      <c r="F6175" t="s">
        <v>49</v>
      </c>
      <c r="G6175" t="s">
        <v>34</v>
      </c>
      <c r="H6175" t="s">
        <v>650</v>
      </c>
      <c r="I6175">
        <v>101</v>
      </c>
      <c r="J6175">
        <v>2</v>
      </c>
      <c r="K6175">
        <v>12.06</v>
      </c>
      <c r="L6175" t="s">
        <v>46</v>
      </c>
      <c r="M6175">
        <v>120</v>
      </c>
      <c r="N6175">
        <v>202</v>
      </c>
      <c r="O6175" t="s">
        <v>2941</v>
      </c>
      <c r="P6175" t="s">
        <v>4226</v>
      </c>
    </row>
    <row r="6176" spans="1:16" x14ac:dyDescent="0.3">
      <c r="A6176" s="1">
        <v>41367</v>
      </c>
      <c r="B6176" s="1">
        <v>41489</v>
      </c>
      <c r="C6176" t="s">
        <v>14</v>
      </c>
      <c r="D6176" t="s">
        <v>387</v>
      </c>
      <c r="E6176" t="s">
        <v>62</v>
      </c>
      <c r="F6176" t="s">
        <v>63</v>
      </c>
      <c r="G6176" t="s">
        <v>18</v>
      </c>
      <c r="H6176" t="s">
        <v>1277</v>
      </c>
      <c r="I6176">
        <v>101</v>
      </c>
      <c r="J6176">
        <v>2</v>
      </c>
      <c r="K6176">
        <v>10.81</v>
      </c>
      <c r="L6176" t="s">
        <v>31</v>
      </c>
      <c r="M6176">
        <v>122</v>
      </c>
      <c r="N6176">
        <v>202</v>
      </c>
      <c r="O6176" t="s">
        <v>2941</v>
      </c>
      <c r="P6176" t="s">
        <v>4226</v>
      </c>
    </row>
    <row r="6177" spans="1:16" x14ac:dyDescent="0.3">
      <c r="A6177" s="1">
        <v>41062</v>
      </c>
      <c r="B6177" s="1">
        <v>41123</v>
      </c>
      <c r="C6177" t="s">
        <v>3769</v>
      </c>
      <c r="D6177" t="s">
        <v>2091</v>
      </c>
      <c r="E6177" t="s">
        <v>1457</v>
      </c>
      <c r="F6177" t="s">
        <v>42</v>
      </c>
      <c r="G6177" t="s">
        <v>29</v>
      </c>
      <c r="H6177" t="s">
        <v>1155</v>
      </c>
      <c r="I6177">
        <v>101</v>
      </c>
      <c r="J6177">
        <v>2</v>
      </c>
      <c r="K6177">
        <v>21.78</v>
      </c>
      <c r="L6177" t="s">
        <v>36</v>
      </c>
      <c r="M6177">
        <v>61</v>
      </c>
      <c r="N6177">
        <v>202</v>
      </c>
      <c r="O6177" t="s">
        <v>3922</v>
      </c>
      <c r="P6177" t="s">
        <v>4226</v>
      </c>
    </row>
    <row r="6178" spans="1:16" x14ac:dyDescent="0.3">
      <c r="A6178" s="1">
        <v>40552</v>
      </c>
      <c r="B6178" s="1">
        <v>40672</v>
      </c>
      <c r="C6178" t="s">
        <v>14</v>
      </c>
      <c r="D6178" t="s">
        <v>1529</v>
      </c>
      <c r="E6178" t="s">
        <v>33</v>
      </c>
      <c r="F6178" t="s">
        <v>28</v>
      </c>
      <c r="G6178" t="s">
        <v>34</v>
      </c>
      <c r="H6178" t="s">
        <v>599</v>
      </c>
      <c r="I6178">
        <v>101</v>
      </c>
      <c r="J6178">
        <v>2</v>
      </c>
      <c r="K6178">
        <v>7.53</v>
      </c>
      <c r="L6178" t="s">
        <v>46</v>
      </c>
      <c r="M6178">
        <v>120</v>
      </c>
      <c r="N6178">
        <v>202</v>
      </c>
      <c r="O6178" t="s">
        <v>2941</v>
      </c>
      <c r="P6178" t="s">
        <v>4226</v>
      </c>
    </row>
    <row r="6179" spans="1:16" x14ac:dyDescent="0.3">
      <c r="A6179" s="1">
        <v>40607</v>
      </c>
      <c r="B6179" s="1">
        <v>40791</v>
      </c>
      <c r="C6179" t="s">
        <v>14</v>
      </c>
      <c r="D6179" t="s">
        <v>105</v>
      </c>
      <c r="E6179" t="s">
        <v>221</v>
      </c>
      <c r="F6179" t="s">
        <v>221</v>
      </c>
      <c r="G6179" t="s">
        <v>34</v>
      </c>
      <c r="H6179" t="s">
        <v>650</v>
      </c>
      <c r="I6179">
        <v>101</v>
      </c>
      <c r="J6179">
        <v>2</v>
      </c>
      <c r="K6179">
        <v>6.8</v>
      </c>
      <c r="L6179" t="s">
        <v>46</v>
      </c>
      <c r="M6179">
        <v>184</v>
      </c>
      <c r="N6179">
        <v>202</v>
      </c>
      <c r="O6179" t="s">
        <v>21</v>
      </c>
      <c r="P6179" t="s">
        <v>4226</v>
      </c>
    </row>
    <row r="6180" spans="1:16" x14ac:dyDescent="0.3">
      <c r="A6180" s="1">
        <v>41737</v>
      </c>
      <c r="B6180" s="1">
        <v>41737</v>
      </c>
      <c r="C6180" t="s">
        <v>4087</v>
      </c>
      <c r="D6180" t="s">
        <v>1830</v>
      </c>
      <c r="E6180" t="s">
        <v>952</v>
      </c>
      <c r="F6180" t="s">
        <v>86</v>
      </c>
      <c r="G6180" t="s">
        <v>34</v>
      </c>
      <c r="H6180" t="s">
        <v>2415</v>
      </c>
      <c r="I6180">
        <v>101</v>
      </c>
      <c r="J6180">
        <v>2</v>
      </c>
      <c r="K6180">
        <v>10.85</v>
      </c>
      <c r="L6180" t="s">
        <v>20</v>
      </c>
      <c r="M6180">
        <v>0</v>
      </c>
      <c r="N6180">
        <v>202</v>
      </c>
      <c r="O6180" t="s">
        <v>3922</v>
      </c>
      <c r="P6180" t="s">
        <v>4226</v>
      </c>
    </row>
    <row r="6181" spans="1:16" x14ac:dyDescent="0.3">
      <c r="A6181" s="1">
        <v>41463</v>
      </c>
      <c r="B6181" s="1">
        <v>41586</v>
      </c>
      <c r="C6181" t="s">
        <v>14</v>
      </c>
      <c r="D6181" t="s">
        <v>318</v>
      </c>
      <c r="E6181" t="s">
        <v>261</v>
      </c>
      <c r="F6181" t="s">
        <v>86</v>
      </c>
      <c r="G6181" t="s">
        <v>18</v>
      </c>
      <c r="H6181" t="s">
        <v>3111</v>
      </c>
      <c r="I6181">
        <v>101</v>
      </c>
      <c r="J6181">
        <v>2</v>
      </c>
      <c r="K6181">
        <v>3.24</v>
      </c>
      <c r="L6181" t="s">
        <v>31</v>
      </c>
      <c r="M6181">
        <v>123</v>
      </c>
      <c r="N6181">
        <v>202</v>
      </c>
      <c r="O6181" t="s">
        <v>2941</v>
      </c>
      <c r="P6181" t="s">
        <v>4226</v>
      </c>
    </row>
    <row r="6182" spans="1:16" x14ac:dyDescent="0.3">
      <c r="A6182" s="1">
        <v>41041</v>
      </c>
      <c r="B6182" s="1">
        <v>41194</v>
      </c>
      <c r="C6182" t="s">
        <v>14</v>
      </c>
      <c r="D6182" t="s">
        <v>1890</v>
      </c>
      <c r="E6182" t="s">
        <v>73</v>
      </c>
      <c r="F6182" t="s">
        <v>74</v>
      </c>
      <c r="G6182" t="s">
        <v>34</v>
      </c>
      <c r="H6182" t="s">
        <v>650</v>
      </c>
      <c r="I6182">
        <v>101</v>
      </c>
      <c r="J6182">
        <v>2</v>
      </c>
      <c r="K6182">
        <v>8.65</v>
      </c>
      <c r="L6182" t="s">
        <v>36</v>
      </c>
      <c r="M6182">
        <v>153</v>
      </c>
      <c r="N6182">
        <v>202</v>
      </c>
      <c r="O6182" t="s">
        <v>21</v>
      </c>
      <c r="P6182" t="s">
        <v>4226</v>
      </c>
    </row>
    <row r="6183" spans="1:16" x14ac:dyDescent="0.3">
      <c r="A6183" s="1">
        <v>41738</v>
      </c>
      <c r="B6183" s="1">
        <v>41860</v>
      </c>
      <c r="C6183" t="s">
        <v>14</v>
      </c>
      <c r="D6183" t="s">
        <v>737</v>
      </c>
      <c r="E6183" t="s">
        <v>16</v>
      </c>
      <c r="F6183" t="s">
        <v>28</v>
      </c>
      <c r="G6183" t="s">
        <v>29</v>
      </c>
      <c r="H6183" t="s">
        <v>3587</v>
      </c>
      <c r="I6183">
        <v>101</v>
      </c>
      <c r="J6183">
        <v>2</v>
      </c>
      <c r="K6183">
        <v>3.68</v>
      </c>
      <c r="L6183" t="s">
        <v>20</v>
      </c>
      <c r="M6183">
        <v>122</v>
      </c>
      <c r="N6183">
        <v>202</v>
      </c>
      <c r="O6183" t="s">
        <v>2941</v>
      </c>
      <c r="P6183" t="s">
        <v>4226</v>
      </c>
    </row>
    <row r="6184" spans="1:16" x14ac:dyDescent="0.3">
      <c r="A6184" s="1">
        <v>41824</v>
      </c>
      <c r="B6184" s="1">
        <v>41947</v>
      </c>
      <c r="C6184" t="s">
        <v>14</v>
      </c>
      <c r="D6184" t="s">
        <v>1033</v>
      </c>
      <c r="E6184" t="s">
        <v>73</v>
      </c>
      <c r="F6184" t="s">
        <v>74</v>
      </c>
      <c r="G6184" t="s">
        <v>18</v>
      </c>
      <c r="H6184" t="s">
        <v>241</v>
      </c>
      <c r="I6184">
        <v>101</v>
      </c>
      <c r="J6184">
        <v>2</v>
      </c>
      <c r="K6184">
        <v>8.42</v>
      </c>
      <c r="L6184" t="s">
        <v>20</v>
      </c>
      <c r="M6184">
        <v>123</v>
      </c>
      <c r="N6184">
        <v>202</v>
      </c>
      <c r="O6184" t="s">
        <v>2941</v>
      </c>
      <c r="P6184" t="s">
        <v>4226</v>
      </c>
    </row>
    <row r="6185" spans="1:16" x14ac:dyDescent="0.3">
      <c r="A6185" s="1">
        <v>41402</v>
      </c>
      <c r="B6185" s="1">
        <v>41555</v>
      </c>
      <c r="C6185" t="s">
        <v>14</v>
      </c>
      <c r="D6185" t="s">
        <v>399</v>
      </c>
      <c r="E6185" t="s">
        <v>122</v>
      </c>
      <c r="F6185" t="s">
        <v>63</v>
      </c>
      <c r="G6185" t="s">
        <v>34</v>
      </c>
      <c r="H6185" t="s">
        <v>927</v>
      </c>
      <c r="I6185">
        <v>101</v>
      </c>
      <c r="J6185">
        <v>2</v>
      </c>
      <c r="K6185">
        <v>9.39</v>
      </c>
      <c r="L6185" t="s">
        <v>31</v>
      </c>
      <c r="M6185">
        <v>153</v>
      </c>
      <c r="N6185">
        <v>202</v>
      </c>
      <c r="O6185" t="s">
        <v>21</v>
      </c>
      <c r="P6185" t="s">
        <v>4226</v>
      </c>
    </row>
    <row r="6186" spans="1:16" x14ac:dyDescent="0.3">
      <c r="A6186" s="1">
        <v>41830</v>
      </c>
      <c r="B6186" s="1">
        <v>41983</v>
      </c>
      <c r="C6186" t="s">
        <v>1823</v>
      </c>
      <c r="D6186" t="s">
        <v>1967</v>
      </c>
      <c r="E6186" t="s">
        <v>681</v>
      </c>
      <c r="F6186" t="s">
        <v>28</v>
      </c>
      <c r="G6186" t="s">
        <v>18</v>
      </c>
      <c r="H6186" t="s">
        <v>2187</v>
      </c>
      <c r="I6186">
        <v>101</v>
      </c>
      <c r="J6186">
        <v>2</v>
      </c>
      <c r="K6186">
        <v>15.78</v>
      </c>
      <c r="L6186" t="s">
        <v>20</v>
      </c>
      <c r="M6186">
        <v>153</v>
      </c>
      <c r="N6186">
        <v>202</v>
      </c>
      <c r="O6186" t="s">
        <v>21</v>
      </c>
      <c r="P6186" t="s">
        <v>4226</v>
      </c>
    </row>
    <row r="6187" spans="1:16" x14ac:dyDescent="0.3">
      <c r="A6187" s="1">
        <v>40947</v>
      </c>
      <c r="B6187" s="1">
        <v>41007</v>
      </c>
      <c r="C6187" t="s">
        <v>3769</v>
      </c>
      <c r="D6187" t="s">
        <v>2086</v>
      </c>
      <c r="E6187" t="s">
        <v>23</v>
      </c>
      <c r="F6187" t="s">
        <v>24</v>
      </c>
      <c r="G6187" t="s">
        <v>18</v>
      </c>
      <c r="H6187" t="s">
        <v>819</v>
      </c>
      <c r="I6187">
        <v>101</v>
      </c>
      <c r="J6187">
        <v>2</v>
      </c>
      <c r="K6187">
        <v>24.3</v>
      </c>
      <c r="L6187" t="s">
        <v>36</v>
      </c>
      <c r="M6187">
        <v>60</v>
      </c>
      <c r="N6187">
        <v>202</v>
      </c>
      <c r="O6187" t="s">
        <v>3922</v>
      </c>
      <c r="P6187" t="s">
        <v>4226</v>
      </c>
    </row>
    <row r="6188" spans="1:16" x14ac:dyDescent="0.3">
      <c r="A6188" s="1">
        <v>40950</v>
      </c>
      <c r="B6188" s="1">
        <v>41101</v>
      </c>
      <c r="C6188" t="s">
        <v>14</v>
      </c>
      <c r="D6188" t="s">
        <v>521</v>
      </c>
      <c r="E6188" t="s">
        <v>16</v>
      </c>
      <c r="F6188" t="s">
        <v>28</v>
      </c>
      <c r="G6188" t="s">
        <v>34</v>
      </c>
      <c r="H6188" t="s">
        <v>1173</v>
      </c>
      <c r="I6188">
        <v>29</v>
      </c>
      <c r="J6188">
        <v>7</v>
      </c>
      <c r="K6188">
        <v>1.94</v>
      </c>
      <c r="L6188" t="s">
        <v>36</v>
      </c>
      <c r="M6188">
        <v>151</v>
      </c>
      <c r="N6188">
        <v>203</v>
      </c>
      <c r="O6188" t="s">
        <v>21</v>
      </c>
      <c r="P6188" t="s">
        <v>4226</v>
      </c>
    </row>
    <row r="6189" spans="1:16" x14ac:dyDescent="0.3">
      <c r="A6189" s="1">
        <v>40914</v>
      </c>
      <c r="B6189" s="1">
        <v>41035</v>
      </c>
      <c r="C6189" t="s">
        <v>14</v>
      </c>
      <c r="D6189" t="s">
        <v>2084</v>
      </c>
      <c r="E6189" t="s">
        <v>16</v>
      </c>
      <c r="F6189" t="s">
        <v>28</v>
      </c>
      <c r="G6189" t="s">
        <v>34</v>
      </c>
      <c r="H6189" t="s">
        <v>3655</v>
      </c>
      <c r="I6189">
        <v>29</v>
      </c>
      <c r="J6189">
        <v>7</v>
      </c>
      <c r="K6189">
        <v>1.1100000000000001</v>
      </c>
      <c r="L6189" t="s">
        <v>36</v>
      </c>
      <c r="M6189">
        <v>121</v>
      </c>
      <c r="N6189">
        <v>203</v>
      </c>
      <c r="O6189" t="s">
        <v>2941</v>
      </c>
      <c r="P6189" t="s">
        <v>4226</v>
      </c>
    </row>
    <row r="6190" spans="1:16" x14ac:dyDescent="0.3">
      <c r="A6190" s="1">
        <v>41796</v>
      </c>
      <c r="B6190" s="1">
        <v>41888</v>
      </c>
      <c r="C6190" t="s">
        <v>3769</v>
      </c>
      <c r="D6190" t="s">
        <v>1151</v>
      </c>
      <c r="E6190" t="s">
        <v>48</v>
      </c>
      <c r="F6190" t="s">
        <v>49</v>
      </c>
      <c r="G6190" t="s">
        <v>34</v>
      </c>
      <c r="H6190" t="s">
        <v>2488</v>
      </c>
      <c r="I6190">
        <v>203</v>
      </c>
      <c r="J6190">
        <v>1</v>
      </c>
      <c r="K6190">
        <v>21.65</v>
      </c>
      <c r="L6190" t="s">
        <v>20</v>
      </c>
      <c r="M6190">
        <v>92</v>
      </c>
      <c r="N6190">
        <v>203</v>
      </c>
      <c r="O6190" t="s">
        <v>2941</v>
      </c>
      <c r="P6190" t="s">
        <v>4226</v>
      </c>
    </row>
    <row r="6191" spans="1:16" x14ac:dyDescent="0.3">
      <c r="A6191" s="1">
        <v>41647</v>
      </c>
      <c r="B6191" s="1">
        <v>41647</v>
      </c>
      <c r="C6191" t="s">
        <v>4087</v>
      </c>
      <c r="D6191" t="s">
        <v>592</v>
      </c>
      <c r="E6191" t="s">
        <v>1101</v>
      </c>
      <c r="F6191" t="s">
        <v>59</v>
      </c>
      <c r="G6191" t="s">
        <v>34</v>
      </c>
      <c r="H6191" t="s">
        <v>2503</v>
      </c>
      <c r="I6191">
        <v>29</v>
      </c>
      <c r="J6191">
        <v>7</v>
      </c>
      <c r="K6191">
        <v>1.73</v>
      </c>
      <c r="L6191" t="s">
        <v>20</v>
      </c>
      <c r="M6191">
        <v>0</v>
      </c>
      <c r="N6191">
        <v>203</v>
      </c>
      <c r="O6191" t="s">
        <v>3922</v>
      </c>
      <c r="P6191" t="s">
        <v>4226</v>
      </c>
    </row>
    <row r="6192" spans="1:16" x14ac:dyDescent="0.3">
      <c r="A6192" s="1">
        <v>40666</v>
      </c>
      <c r="B6192" s="1">
        <v>40850</v>
      </c>
      <c r="C6192" t="s">
        <v>14</v>
      </c>
      <c r="D6192" t="s">
        <v>767</v>
      </c>
      <c r="E6192" t="s">
        <v>58</v>
      </c>
      <c r="F6192" t="s">
        <v>59</v>
      </c>
      <c r="G6192" t="s">
        <v>34</v>
      </c>
      <c r="H6192" t="s">
        <v>768</v>
      </c>
      <c r="I6192">
        <v>102</v>
      </c>
      <c r="J6192">
        <v>2</v>
      </c>
      <c r="K6192">
        <v>7.29</v>
      </c>
      <c r="L6192" t="s">
        <v>46</v>
      </c>
      <c r="M6192">
        <v>184</v>
      </c>
      <c r="N6192">
        <v>204</v>
      </c>
      <c r="O6192" t="s">
        <v>21</v>
      </c>
      <c r="P6192" t="s">
        <v>4226</v>
      </c>
    </row>
    <row r="6193" spans="1:16" x14ac:dyDescent="0.3">
      <c r="A6193" s="1">
        <v>41316</v>
      </c>
      <c r="B6193" s="1">
        <v>41497</v>
      </c>
      <c r="C6193" t="s">
        <v>14</v>
      </c>
      <c r="D6193" t="s">
        <v>462</v>
      </c>
      <c r="E6193" t="s">
        <v>16</v>
      </c>
      <c r="F6193" t="s">
        <v>28</v>
      </c>
      <c r="G6193" t="s">
        <v>29</v>
      </c>
      <c r="H6193" t="s">
        <v>1623</v>
      </c>
      <c r="I6193">
        <v>68</v>
      </c>
      <c r="J6193">
        <v>3</v>
      </c>
      <c r="K6193">
        <v>3.81</v>
      </c>
      <c r="L6193" t="s">
        <v>31</v>
      </c>
      <c r="M6193">
        <v>181</v>
      </c>
      <c r="N6193">
        <v>204</v>
      </c>
      <c r="O6193" t="s">
        <v>21</v>
      </c>
      <c r="P6193" t="s">
        <v>4226</v>
      </c>
    </row>
    <row r="6194" spans="1:16" x14ac:dyDescent="0.3">
      <c r="A6194" s="1">
        <v>40918</v>
      </c>
      <c r="B6194" s="1">
        <v>41100</v>
      </c>
      <c r="C6194" t="s">
        <v>14</v>
      </c>
      <c r="D6194" t="s">
        <v>891</v>
      </c>
      <c r="E6194" t="s">
        <v>964</v>
      </c>
      <c r="F6194" t="s">
        <v>42</v>
      </c>
      <c r="G6194" t="s">
        <v>34</v>
      </c>
      <c r="H6194" t="s">
        <v>1561</v>
      </c>
      <c r="I6194">
        <v>68</v>
      </c>
      <c r="J6194">
        <v>3</v>
      </c>
      <c r="K6194">
        <v>6.8</v>
      </c>
      <c r="L6194" t="s">
        <v>36</v>
      </c>
      <c r="M6194">
        <v>182</v>
      </c>
      <c r="N6194">
        <v>204</v>
      </c>
      <c r="O6194" t="s">
        <v>21</v>
      </c>
      <c r="P6194" t="s">
        <v>4226</v>
      </c>
    </row>
    <row r="6195" spans="1:16" x14ac:dyDescent="0.3">
      <c r="A6195" s="1">
        <v>41035</v>
      </c>
      <c r="B6195" s="1">
        <v>41158</v>
      </c>
      <c r="C6195" t="s">
        <v>14</v>
      </c>
      <c r="D6195" t="s">
        <v>644</v>
      </c>
      <c r="E6195" t="s">
        <v>221</v>
      </c>
      <c r="F6195" t="s">
        <v>221</v>
      </c>
      <c r="G6195" t="s">
        <v>34</v>
      </c>
      <c r="H6195" t="s">
        <v>1814</v>
      </c>
      <c r="I6195">
        <v>102</v>
      </c>
      <c r="J6195">
        <v>2</v>
      </c>
      <c r="K6195">
        <v>6.6</v>
      </c>
      <c r="L6195" t="s">
        <v>36</v>
      </c>
      <c r="M6195">
        <v>123</v>
      </c>
      <c r="N6195">
        <v>204</v>
      </c>
      <c r="O6195" t="s">
        <v>2941</v>
      </c>
      <c r="P6195" t="s">
        <v>4226</v>
      </c>
    </row>
    <row r="6196" spans="1:16" x14ac:dyDescent="0.3">
      <c r="A6196" s="1">
        <v>40547</v>
      </c>
      <c r="B6196" s="1">
        <v>40667</v>
      </c>
      <c r="C6196" t="s">
        <v>1823</v>
      </c>
      <c r="D6196" t="s">
        <v>97</v>
      </c>
      <c r="E6196" t="s">
        <v>41</v>
      </c>
      <c r="F6196" t="s">
        <v>42</v>
      </c>
      <c r="G6196" t="s">
        <v>18</v>
      </c>
      <c r="H6196" t="s">
        <v>1277</v>
      </c>
      <c r="I6196">
        <v>68</v>
      </c>
      <c r="J6196">
        <v>3</v>
      </c>
      <c r="K6196">
        <v>5.65</v>
      </c>
      <c r="L6196" t="s">
        <v>46</v>
      </c>
      <c r="M6196">
        <v>120</v>
      </c>
      <c r="N6196">
        <v>204</v>
      </c>
      <c r="O6196" t="s">
        <v>2941</v>
      </c>
      <c r="P6196" t="s">
        <v>4226</v>
      </c>
    </row>
    <row r="6197" spans="1:16" x14ac:dyDescent="0.3">
      <c r="A6197" s="1">
        <v>41433</v>
      </c>
      <c r="B6197" s="1">
        <v>41555</v>
      </c>
      <c r="C6197" t="s">
        <v>14</v>
      </c>
      <c r="D6197" t="s">
        <v>399</v>
      </c>
      <c r="E6197" t="s">
        <v>691</v>
      </c>
      <c r="F6197" t="s">
        <v>59</v>
      </c>
      <c r="G6197" t="s">
        <v>34</v>
      </c>
      <c r="H6197" t="s">
        <v>1061</v>
      </c>
      <c r="I6197">
        <v>204</v>
      </c>
      <c r="J6197">
        <v>1</v>
      </c>
      <c r="K6197">
        <v>14.04</v>
      </c>
      <c r="L6197" t="s">
        <v>31</v>
      </c>
      <c r="M6197">
        <v>122</v>
      </c>
      <c r="N6197">
        <v>204</v>
      </c>
      <c r="O6197" t="s">
        <v>2941</v>
      </c>
      <c r="P6197" t="s">
        <v>4226</v>
      </c>
    </row>
    <row r="6198" spans="1:16" x14ac:dyDescent="0.3">
      <c r="A6198" s="1">
        <v>40914</v>
      </c>
      <c r="B6198" s="1">
        <v>41096</v>
      </c>
      <c r="C6198" t="s">
        <v>14</v>
      </c>
      <c r="D6198" t="s">
        <v>1573</v>
      </c>
      <c r="E6198" t="s">
        <v>38</v>
      </c>
      <c r="F6198" t="s">
        <v>28</v>
      </c>
      <c r="G6198" t="s">
        <v>34</v>
      </c>
      <c r="H6198" t="s">
        <v>1237</v>
      </c>
      <c r="I6198">
        <v>102</v>
      </c>
      <c r="J6198">
        <v>2</v>
      </c>
      <c r="K6198">
        <v>2.93</v>
      </c>
      <c r="L6198" t="s">
        <v>36</v>
      </c>
      <c r="M6198">
        <v>182</v>
      </c>
      <c r="N6198">
        <v>204</v>
      </c>
      <c r="O6198" t="s">
        <v>21</v>
      </c>
      <c r="P6198" t="s">
        <v>4226</v>
      </c>
    </row>
    <row r="6199" spans="1:16" x14ac:dyDescent="0.3">
      <c r="A6199" s="1">
        <v>41648</v>
      </c>
      <c r="B6199" s="1">
        <v>41768</v>
      </c>
      <c r="C6199" t="s">
        <v>14</v>
      </c>
      <c r="D6199" t="s">
        <v>1759</v>
      </c>
      <c r="E6199" t="s">
        <v>33</v>
      </c>
      <c r="F6199" t="s">
        <v>28</v>
      </c>
      <c r="G6199" t="s">
        <v>34</v>
      </c>
      <c r="H6199" t="s">
        <v>1237</v>
      </c>
      <c r="I6199">
        <v>102</v>
      </c>
      <c r="J6199">
        <v>2</v>
      </c>
      <c r="K6199">
        <v>10.029999999999999</v>
      </c>
      <c r="L6199" t="s">
        <v>20</v>
      </c>
      <c r="M6199">
        <v>120</v>
      </c>
      <c r="N6199">
        <v>204</v>
      </c>
      <c r="O6199" t="s">
        <v>2941</v>
      </c>
      <c r="P6199" t="s">
        <v>4226</v>
      </c>
    </row>
    <row r="6200" spans="1:16" x14ac:dyDescent="0.3">
      <c r="A6200" s="1">
        <v>41732</v>
      </c>
      <c r="B6200" s="1">
        <v>41854</v>
      </c>
      <c r="C6200" t="s">
        <v>14</v>
      </c>
      <c r="D6200" t="s">
        <v>1808</v>
      </c>
      <c r="E6200" t="s">
        <v>197</v>
      </c>
      <c r="F6200" t="s">
        <v>69</v>
      </c>
      <c r="G6200" t="s">
        <v>34</v>
      </c>
      <c r="H6200" t="s">
        <v>1531</v>
      </c>
      <c r="I6200">
        <v>51</v>
      </c>
      <c r="J6200">
        <v>4</v>
      </c>
      <c r="K6200">
        <v>2.97</v>
      </c>
      <c r="L6200" t="s">
        <v>20</v>
      </c>
      <c r="M6200">
        <v>122</v>
      </c>
      <c r="N6200">
        <v>204</v>
      </c>
      <c r="O6200" t="s">
        <v>2941</v>
      </c>
      <c r="P6200" t="s">
        <v>4226</v>
      </c>
    </row>
    <row r="6201" spans="1:16" x14ac:dyDescent="0.3">
      <c r="A6201" s="1">
        <v>41436</v>
      </c>
      <c r="B6201" s="1">
        <v>41619</v>
      </c>
      <c r="C6201" t="s">
        <v>14</v>
      </c>
      <c r="D6201" t="s">
        <v>958</v>
      </c>
      <c r="E6201" t="s">
        <v>48</v>
      </c>
      <c r="F6201" t="s">
        <v>49</v>
      </c>
      <c r="G6201" t="s">
        <v>34</v>
      </c>
      <c r="H6201" t="s">
        <v>1061</v>
      </c>
      <c r="I6201">
        <v>204</v>
      </c>
      <c r="J6201">
        <v>1</v>
      </c>
      <c r="K6201">
        <v>13.63</v>
      </c>
      <c r="L6201" t="s">
        <v>31</v>
      </c>
      <c r="M6201">
        <v>183</v>
      </c>
      <c r="N6201">
        <v>204</v>
      </c>
      <c r="O6201" t="s">
        <v>21</v>
      </c>
      <c r="P6201" t="s">
        <v>4226</v>
      </c>
    </row>
    <row r="6202" spans="1:16" x14ac:dyDescent="0.3">
      <c r="A6202" s="1">
        <v>41765</v>
      </c>
      <c r="B6202" s="1">
        <v>41857</v>
      </c>
      <c r="C6202" t="s">
        <v>3769</v>
      </c>
      <c r="D6202" t="s">
        <v>3183</v>
      </c>
      <c r="E6202" t="s">
        <v>48</v>
      </c>
      <c r="F6202" t="s">
        <v>49</v>
      </c>
      <c r="G6202" t="s">
        <v>34</v>
      </c>
      <c r="H6202" t="s">
        <v>1237</v>
      </c>
      <c r="I6202">
        <v>102</v>
      </c>
      <c r="J6202">
        <v>2</v>
      </c>
      <c r="K6202">
        <v>9.8000000000000007</v>
      </c>
      <c r="L6202" t="s">
        <v>20</v>
      </c>
      <c r="M6202">
        <v>92</v>
      </c>
      <c r="N6202">
        <v>204</v>
      </c>
      <c r="O6202" t="s">
        <v>2941</v>
      </c>
      <c r="P6202" t="s">
        <v>4226</v>
      </c>
    </row>
    <row r="6203" spans="1:16" x14ac:dyDescent="0.3">
      <c r="A6203" s="1">
        <v>41761</v>
      </c>
      <c r="B6203" s="1">
        <v>41822</v>
      </c>
      <c r="C6203" t="s">
        <v>1823</v>
      </c>
      <c r="D6203" t="s">
        <v>44</v>
      </c>
      <c r="E6203" t="s">
        <v>38</v>
      </c>
      <c r="F6203" t="s">
        <v>28</v>
      </c>
      <c r="G6203" t="s">
        <v>34</v>
      </c>
      <c r="H6203" t="s">
        <v>87</v>
      </c>
      <c r="I6203">
        <v>102</v>
      </c>
      <c r="J6203">
        <v>2</v>
      </c>
      <c r="K6203">
        <v>17.79</v>
      </c>
      <c r="L6203" t="s">
        <v>20</v>
      </c>
      <c r="M6203">
        <v>61</v>
      </c>
      <c r="N6203">
        <v>204</v>
      </c>
      <c r="O6203" t="s">
        <v>3922</v>
      </c>
      <c r="P6203" t="s">
        <v>4226</v>
      </c>
    </row>
    <row r="6204" spans="1:16" x14ac:dyDescent="0.3">
      <c r="A6204" s="1">
        <v>41798</v>
      </c>
      <c r="B6204" s="1">
        <v>41981</v>
      </c>
      <c r="C6204" t="s">
        <v>14</v>
      </c>
      <c r="D6204" t="s">
        <v>1236</v>
      </c>
      <c r="E6204" t="s">
        <v>1011</v>
      </c>
      <c r="F6204" t="s">
        <v>59</v>
      </c>
      <c r="G6204" t="s">
        <v>34</v>
      </c>
      <c r="H6204" t="s">
        <v>1237</v>
      </c>
      <c r="I6204">
        <v>102</v>
      </c>
      <c r="J6204">
        <v>2</v>
      </c>
      <c r="K6204">
        <v>6.01</v>
      </c>
      <c r="L6204" t="s">
        <v>20</v>
      </c>
      <c r="M6204">
        <v>183</v>
      </c>
      <c r="N6204">
        <v>204</v>
      </c>
      <c r="O6204" t="s">
        <v>21</v>
      </c>
      <c r="P6204" t="s">
        <v>4226</v>
      </c>
    </row>
    <row r="6205" spans="1:16" x14ac:dyDescent="0.3">
      <c r="A6205" s="1">
        <v>40546</v>
      </c>
      <c r="B6205" s="1">
        <v>40636</v>
      </c>
      <c r="C6205" t="s">
        <v>1823</v>
      </c>
      <c r="D6205" t="s">
        <v>1868</v>
      </c>
      <c r="E6205" t="s">
        <v>33</v>
      </c>
      <c r="F6205" t="s">
        <v>28</v>
      </c>
      <c r="G6205" t="s">
        <v>34</v>
      </c>
      <c r="H6205" t="s">
        <v>2840</v>
      </c>
      <c r="I6205">
        <v>102</v>
      </c>
      <c r="J6205">
        <v>2</v>
      </c>
      <c r="K6205">
        <v>3.3</v>
      </c>
      <c r="L6205" t="s">
        <v>46</v>
      </c>
      <c r="M6205">
        <v>90</v>
      </c>
      <c r="N6205">
        <v>204</v>
      </c>
      <c r="O6205" t="s">
        <v>2941</v>
      </c>
      <c r="P6205" t="s">
        <v>4226</v>
      </c>
    </row>
    <row r="6206" spans="1:16" x14ac:dyDescent="0.3">
      <c r="A6206" s="1">
        <v>41651</v>
      </c>
      <c r="B6206" s="1">
        <v>41710</v>
      </c>
      <c r="C6206" t="s">
        <v>1823</v>
      </c>
      <c r="D6206" t="s">
        <v>3114</v>
      </c>
      <c r="E6206" t="s">
        <v>16</v>
      </c>
      <c r="F6206" t="s">
        <v>190</v>
      </c>
      <c r="G6206" t="s">
        <v>34</v>
      </c>
      <c r="H6206" t="s">
        <v>1802</v>
      </c>
      <c r="I6206">
        <v>68</v>
      </c>
      <c r="J6206">
        <v>3</v>
      </c>
      <c r="K6206">
        <v>14.2</v>
      </c>
      <c r="L6206" t="s">
        <v>20</v>
      </c>
      <c r="M6206">
        <v>59</v>
      </c>
      <c r="N6206">
        <v>204</v>
      </c>
      <c r="O6206" t="s">
        <v>3922</v>
      </c>
      <c r="P6206" t="s">
        <v>4226</v>
      </c>
    </row>
    <row r="6207" spans="1:16" x14ac:dyDescent="0.3">
      <c r="A6207" s="1">
        <v>40949</v>
      </c>
      <c r="B6207" s="1">
        <v>41131</v>
      </c>
      <c r="C6207" t="s">
        <v>14</v>
      </c>
      <c r="D6207" t="s">
        <v>1282</v>
      </c>
      <c r="E6207" t="s">
        <v>16</v>
      </c>
      <c r="F6207" t="s">
        <v>190</v>
      </c>
      <c r="G6207" t="s">
        <v>34</v>
      </c>
      <c r="H6207" t="s">
        <v>1544</v>
      </c>
      <c r="I6207">
        <v>51</v>
      </c>
      <c r="J6207">
        <v>4</v>
      </c>
      <c r="K6207">
        <v>2.98</v>
      </c>
      <c r="L6207" t="s">
        <v>36</v>
      </c>
      <c r="M6207">
        <v>182</v>
      </c>
      <c r="N6207">
        <v>204</v>
      </c>
      <c r="O6207" t="s">
        <v>21</v>
      </c>
      <c r="P6207" t="s">
        <v>4226</v>
      </c>
    </row>
    <row r="6208" spans="1:16" x14ac:dyDescent="0.3">
      <c r="A6208" s="1">
        <v>40826</v>
      </c>
      <c r="B6208" s="1">
        <v>40826</v>
      </c>
      <c r="C6208" t="s">
        <v>4087</v>
      </c>
      <c r="D6208" t="s">
        <v>1268</v>
      </c>
      <c r="E6208" t="s">
        <v>16</v>
      </c>
      <c r="F6208" t="s">
        <v>190</v>
      </c>
      <c r="G6208" t="s">
        <v>29</v>
      </c>
      <c r="H6208" t="s">
        <v>4175</v>
      </c>
      <c r="I6208">
        <v>102</v>
      </c>
      <c r="J6208">
        <v>2</v>
      </c>
      <c r="K6208">
        <v>8.91</v>
      </c>
      <c r="L6208" t="s">
        <v>46</v>
      </c>
      <c r="M6208">
        <v>0</v>
      </c>
      <c r="N6208">
        <v>204</v>
      </c>
      <c r="O6208" t="s">
        <v>3922</v>
      </c>
      <c r="P6208" t="s">
        <v>4226</v>
      </c>
    </row>
    <row r="6209" spans="1:16" x14ac:dyDescent="0.3">
      <c r="A6209" s="1">
        <v>41458</v>
      </c>
      <c r="B6209" s="1">
        <v>41581</v>
      </c>
      <c r="C6209" t="s">
        <v>14</v>
      </c>
      <c r="D6209" t="s">
        <v>121</v>
      </c>
      <c r="E6209" t="s">
        <v>16</v>
      </c>
      <c r="F6209" t="s">
        <v>190</v>
      </c>
      <c r="G6209" t="s">
        <v>29</v>
      </c>
      <c r="H6209" t="s">
        <v>3185</v>
      </c>
      <c r="I6209">
        <v>68</v>
      </c>
      <c r="J6209">
        <v>3</v>
      </c>
      <c r="K6209">
        <v>5.68</v>
      </c>
      <c r="L6209" t="s">
        <v>31</v>
      </c>
      <c r="M6209">
        <v>123</v>
      </c>
      <c r="N6209">
        <v>204</v>
      </c>
      <c r="O6209" t="s">
        <v>2941</v>
      </c>
      <c r="P6209" t="s">
        <v>4226</v>
      </c>
    </row>
    <row r="6210" spans="1:16" x14ac:dyDescent="0.3">
      <c r="A6210" s="1">
        <v>41738</v>
      </c>
      <c r="B6210" s="1">
        <v>41860</v>
      </c>
      <c r="C6210" t="s">
        <v>14</v>
      </c>
      <c r="D6210" t="s">
        <v>1830</v>
      </c>
      <c r="E6210" t="s">
        <v>268</v>
      </c>
      <c r="F6210" t="s">
        <v>86</v>
      </c>
      <c r="G6210" t="s">
        <v>34</v>
      </c>
      <c r="H6210" t="s">
        <v>1237</v>
      </c>
      <c r="I6210">
        <v>102</v>
      </c>
      <c r="J6210">
        <v>2</v>
      </c>
      <c r="K6210">
        <v>15.53</v>
      </c>
      <c r="L6210" t="s">
        <v>20</v>
      </c>
      <c r="M6210">
        <v>122</v>
      </c>
      <c r="N6210">
        <v>204</v>
      </c>
      <c r="O6210" t="s">
        <v>2941</v>
      </c>
      <c r="P6210" t="s">
        <v>4226</v>
      </c>
    </row>
    <row r="6211" spans="1:16" x14ac:dyDescent="0.3">
      <c r="A6211" s="1">
        <v>41374</v>
      </c>
      <c r="B6211" s="1">
        <v>41496</v>
      </c>
      <c r="C6211" t="s">
        <v>14</v>
      </c>
      <c r="D6211" t="s">
        <v>2464</v>
      </c>
      <c r="E6211" t="s">
        <v>943</v>
      </c>
      <c r="F6211" t="s">
        <v>28</v>
      </c>
      <c r="G6211" t="s">
        <v>34</v>
      </c>
      <c r="H6211" t="s">
        <v>590</v>
      </c>
      <c r="I6211">
        <v>68</v>
      </c>
      <c r="J6211">
        <v>3</v>
      </c>
      <c r="K6211">
        <v>5.26</v>
      </c>
      <c r="L6211" t="s">
        <v>31</v>
      </c>
      <c r="M6211">
        <v>122</v>
      </c>
      <c r="N6211">
        <v>204</v>
      </c>
      <c r="O6211" t="s">
        <v>2941</v>
      </c>
      <c r="P6211" t="s">
        <v>4226</v>
      </c>
    </row>
    <row r="6212" spans="1:16" x14ac:dyDescent="0.3">
      <c r="A6212" s="1">
        <v>41008</v>
      </c>
      <c r="B6212" s="1">
        <v>41130</v>
      </c>
      <c r="C6212" t="s">
        <v>14</v>
      </c>
      <c r="D6212" t="s">
        <v>2552</v>
      </c>
      <c r="E6212" t="s">
        <v>273</v>
      </c>
      <c r="F6212" t="s">
        <v>49</v>
      </c>
      <c r="G6212" t="s">
        <v>18</v>
      </c>
      <c r="H6212" t="s">
        <v>292</v>
      </c>
      <c r="I6212">
        <v>102</v>
      </c>
      <c r="J6212">
        <v>2</v>
      </c>
      <c r="K6212">
        <v>13.32</v>
      </c>
      <c r="L6212" t="s">
        <v>36</v>
      </c>
      <c r="M6212">
        <v>122</v>
      </c>
      <c r="N6212">
        <v>204</v>
      </c>
      <c r="O6212" t="s">
        <v>2941</v>
      </c>
      <c r="P6212" t="s">
        <v>4226</v>
      </c>
    </row>
    <row r="6213" spans="1:16" x14ac:dyDescent="0.3">
      <c r="A6213" s="1">
        <v>40672</v>
      </c>
      <c r="B6213" s="1">
        <v>40733</v>
      </c>
      <c r="C6213" t="s">
        <v>3769</v>
      </c>
      <c r="D6213" t="s">
        <v>103</v>
      </c>
      <c r="E6213" t="s">
        <v>178</v>
      </c>
      <c r="F6213" t="s">
        <v>86</v>
      </c>
      <c r="G6213" t="s">
        <v>34</v>
      </c>
      <c r="H6213" t="s">
        <v>1061</v>
      </c>
      <c r="I6213">
        <v>204</v>
      </c>
      <c r="J6213">
        <v>1</v>
      </c>
      <c r="K6213">
        <v>23.68</v>
      </c>
      <c r="L6213" t="s">
        <v>46</v>
      </c>
      <c r="M6213">
        <v>61</v>
      </c>
      <c r="N6213">
        <v>204</v>
      </c>
      <c r="O6213" t="s">
        <v>3922</v>
      </c>
      <c r="P6213" t="s">
        <v>4226</v>
      </c>
    </row>
    <row r="6214" spans="1:16" x14ac:dyDescent="0.3">
      <c r="A6214" s="1">
        <v>40734</v>
      </c>
      <c r="B6214" s="1">
        <v>40887</v>
      </c>
      <c r="C6214" t="s">
        <v>14</v>
      </c>
      <c r="D6214" t="s">
        <v>2480</v>
      </c>
      <c r="E6214" t="s">
        <v>62</v>
      </c>
      <c r="F6214" t="s">
        <v>63</v>
      </c>
      <c r="G6214" t="s">
        <v>34</v>
      </c>
      <c r="H6214" t="s">
        <v>2574</v>
      </c>
      <c r="I6214">
        <v>51</v>
      </c>
      <c r="J6214">
        <v>4</v>
      </c>
      <c r="K6214">
        <v>4.0599999999999996</v>
      </c>
      <c r="L6214" t="s">
        <v>46</v>
      </c>
      <c r="M6214">
        <v>153</v>
      </c>
      <c r="N6214">
        <v>204</v>
      </c>
      <c r="O6214" t="s">
        <v>21</v>
      </c>
      <c r="P6214" t="s">
        <v>4226</v>
      </c>
    </row>
    <row r="6215" spans="1:16" x14ac:dyDescent="0.3">
      <c r="A6215" s="1">
        <v>41859</v>
      </c>
      <c r="B6215" s="1">
        <v>41859</v>
      </c>
      <c r="C6215" t="s">
        <v>4087</v>
      </c>
      <c r="D6215" t="s">
        <v>1446</v>
      </c>
      <c r="E6215" t="s">
        <v>634</v>
      </c>
      <c r="F6215" t="s">
        <v>86</v>
      </c>
      <c r="G6215" t="s">
        <v>34</v>
      </c>
      <c r="H6215" t="s">
        <v>1061</v>
      </c>
      <c r="I6215">
        <v>204</v>
      </c>
      <c r="J6215">
        <v>1</v>
      </c>
      <c r="K6215">
        <v>26.93</v>
      </c>
      <c r="L6215" t="s">
        <v>20</v>
      </c>
      <c r="M6215">
        <v>0</v>
      </c>
      <c r="N6215">
        <v>204</v>
      </c>
      <c r="O6215" t="s">
        <v>3922</v>
      </c>
      <c r="P6215" t="s">
        <v>4226</v>
      </c>
    </row>
    <row r="6216" spans="1:16" x14ac:dyDescent="0.3">
      <c r="A6216" s="1">
        <v>41341</v>
      </c>
      <c r="B6216" s="1">
        <v>41402</v>
      </c>
      <c r="C6216" t="s">
        <v>3769</v>
      </c>
      <c r="D6216" t="s">
        <v>975</v>
      </c>
      <c r="E6216" t="s">
        <v>575</v>
      </c>
      <c r="F6216" t="s">
        <v>49</v>
      </c>
      <c r="G6216" t="s">
        <v>34</v>
      </c>
      <c r="H6216" t="s">
        <v>1237</v>
      </c>
      <c r="I6216">
        <v>102</v>
      </c>
      <c r="J6216">
        <v>2</v>
      </c>
      <c r="K6216">
        <v>22.63</v>
      </c>
      <c r="L6216" t="s">
        <v>31</v>
      </c>
      <c r="M6216">
        <v>61</v>
      </c>
      <c r="N6216">
        <v>204</v>
      </c>
      <c r="O6216" t="s">
        <v>3922</v>
      </c>
      <c r="P6216" t="s">
        <v>4226</v>
      </c>
    </row>
    <row r="6217" spans="1:16" x14ac:dyDescent="0.3">
      <c r="A6217" s="1">
        <v>41403</v>
      </c>
      <c r="B6217" s="1">
        <v>41617</v>
      </c>
      <c r="C6217" t="s">
        <v>14</v>
      </c>
      <c r="D6217" t="s">
        <v>279</v>
      </c>
      <c r="E6217" t="s">
        <v>77</v>
      </c>
      <c r="F6217" t="s">
        <v>42</v>
      </c>
      <c r="G6217" t="s">
        <v>34</v>
      </c>
      <c r="H6217" t="s">
        <v>333</v>
      </c>
      <c r="I6217">
        <v>51</v>
      </c>
      <c r="J6217">
        <v>4</v>
      </c>
      <c r="K6217">
        <v>4.51</v>
      </c>
      <c r="L6217" t="s">
        <v>31</v>
      </c>
      <c r="M6217">
        <v>214</v>
      </c>
      <c r="N6217">
        <v>204</v>
      </c>
      <c r="O6217" t="s">
        <v>21</v>
      </c>
      <c r="P6217" t="s">
        <v>4226</v>
      </c>
    </row>
    <row r="6218" spans="1:16" x14ac:dyDescent="0.3">
      <c r="A6218" s="1">
        <v>40641</v>
      </c>
      <c r="B6218" s="1">
        <v>40763</v>
      </c>
      <c r="C6218" t="s">
        <v>14</v>
      </c>
      <c r="D6218" t="s">
        <v>1870</v>
      </c>
      <c r="E6218" t="s">
        <v>16</v>
      </c>
      <c r="F6218" t="s">
        <v>190</v>
      </c>
      <c r="G6218" t="s">
        <v>34</v>
      </c>
      <c r="H6218" t="s">
        <v>1477</v>
      </c>
      <c r="I6218">
        <v>102</v>
      </c>
      <c r="J6218">
        <v>2</v>
      </c>
      <c r="K6218">
        <v>14.52</v>
      </c>
      <c r="L6218" t="s">
        <v>46</v>
      </c>
      <c r="M6218">
        <v>122</v>
      </c>
      <c r="N6218">
        <v>204</v>
      </c>
      <c r="O6218" t="s">
        <v>2941</v>
      </c>
      <c r="P6218" t="s">
        <v>4226</v>
      </c>
    </row>
    <row r="6219" spans="1:16" x14ac:dyDescent="0.3">
      <c r="A6219" s="1">
        <v>40706</v>
      </c>
      <c r="B6219" s="1">
        <v>40859</v>
      </c>
      <c r="C6219" t="s">
        <v>14</v>
      </c>
      <c r="D6219" t="s">
        <v>633</v>
      </c>
      <c r="E6219" t="s">
        <v>710</v>
      </c>
      <c r="F6219" t="s">
        <v>42</v>
      </c>
      <c r="G6219" t="s">
        <v>34</v>
      </c>
      <c r="H6219" t="s">
        <v>1561</v>
      </c>
      <c r="I6219">
        <v>68</v>
      </c>
      <c r="J6219">
        <v>3</v>
      </c>
      <c r="K6219">
        <v>3.53</v>
      </c>
      <c r="L6219" t="s">
        <v>46</v>
      </c>
      <c r="M6219">
        <v>153</v>
      </c>
      <c r="N6219">
        <v>204</v>
      </c>
      <c r="O6219" t="s">
        <v>21</v>
      </c>
      <c r="P6219" t="s">
        <v>4226</v>
      </c>
    </row>
    <row r="6220" spans="1:16" x14ac:dyDescent="0.3">
      <c r="A6220" s="1">
        <v>40641</v>
      </c>
      <c r="B6220" s="1">
        <v>40794</v>
      </c>
      <c r="C6220" t="s">
        <v>14</v>
      </c>
      <c r="D6220" t="s">
        <v>1169</v>
      </c>
      <c r="E6220" t="s">
        <v>127</v>
      </c>
      <c r="F6220" t="s">
        <v>86</v>
      </c>
      <c r="G6220" t="s">
        <v>34</v>
      </c>
      <c r="H6220" t="s">
        <v>1061</v>
      </c>
      <c r="I6220">
        <v>204</v>
      </c>
      <c r="J6220">
        <v>1</v>
      </c>
      <c r="K6220">
        <v>8.6999999999999993</v>
      </c>
      <c r="L6220" t="s">
        <v>46</v>
      </c>
      <c r="M6220">
        <v>153</v>
      </c>
      <c r="N6220">
        <v>204</v>
      </c>
      <c r="O6220" t="s">
        <v>21</v>
      </c>
      <c r="P6220" t="s">
        <v>4226</v>
      </c>
    </row>
    <row r="6221" spans="1:16" x14ac:dyDescent="0.3">
      <c r="A6221" s="1">
        <v>41342</v>
      </c>
      <c r="B6221" s="1">
        <v>41403</v>
      </c>
      <c r="C6221" t="s">
        <v>1823</v>
      </c>
      <c r="D6221" t="s">
        <v>293</v>
      </c>
      <c r="E6221" t="s">
        <v>273</v>
      </c>
      <c r="F6221" t="s">
        <v>49</v>
      </c>
      <c r="G6221" t="s">
        <v>34</v>
      </c>
      <c r="H6221" t="s">
        <v>107</v>
      </c>
      <c r="I6221">
        <v>34</v>
      </c>
      <c r="J6221">
        <v>6</v>
      </c>
      <c r="K6221">
        <v>5.39</v>
      </c>
      <c r="L6221" t="s">
        <v>31</v>
      </c>
      <c r="M6221">
        <v>61</v>
      </c>
      <c r="N6221">
        <v>204</v>
      </c>
      <c r="O6221" t="s">
        <v>3922</v>
      </c>
      <c r="P6221" t="s">
        <v>4226</v>
      </c>
    </row>
    <row r="6222" spans="1:16" x14ac:dyDescent="0.3">
      <c r="A6222" s="1">
        <v>41342</v>
      </c>
      <c r="B6222" s="1">
        <v>41342</v>
      </c>
      <c r="C6222" t="s">
        <v>4087</v>
      </c>
      <c r="D6222" t="s">
        <v>1268</v>
      </c>
      <c r="E6222" t="s">
        <v>3394</v>
      </c>
      <c r="F6222" t="s">
        <v>86</v>
      </c>
      <c r="G6222" t="s">
        <v>34</v>
      </c>
      <c r="H6222" t="s">
        <v>1332</v>
      </c>
      <c r="I6222">
        <v>204</v>
      </c>
      <c r="J6222">
        <v>1</v>
      </c>
      <c r="K6222">
        <v>31.63</v>
      </c>
      <c r="L6222" t="s">
        <v>31</v>
      </c>
      <c r="M6222">
        <v>0</v>
      </c>
      <c r="N6222">
        <v>204</v>
      </c>
      <c r="O6222" t="s">
        <v>3922</v>
      </c>
      <c r="P6222" t="s">
        <v>4226</v>
      </c>
    </row>
    <row r="6223" spans="1:16" x14ac:dyDescent="0.3">
      <c r="A6223" s="1">
        <v>41823</v>
      </c>
      <c r="B6223" s="1">
        <v>41976</v>
      </c>
      <c r="C6223" t="s">
        <v>1823</v>
      </c>
      <c r="D6223" t="s">
        <v>2146</v>
      </c>
      <c r="E6223" t="s">
        <v>200</v>
      </c>
      <c r="F6223" t="s">
        <v>49</v>
      </c>
      <c r="G6223" t="s">
        <v>34</v>
      </c>
      <c r="H6223" t="s">
        <v>1568</v>
      </c>
      <c r="I6223">
        <v>51</v>
      </c>
      <c r="J6223">
        <v>4</v>
      </c>
      <c r="K6223">
        <v>3.13</v>
      </c>
      <c r="L6223" t="s">
        <v>20</v>
      </c>
      <c r="M6223">
        <v>153</v>
      </c>
      <c r="N6223">
        <v>204</v>
      </c>
      <c r="O6223" t="s">
        <v>21</v>
      </c>
      <c r="P6223" t="s">
        <v>4226</v>
      </c>
    </row>
    <row r="6224" spans="1:16" x14ac:dyDescent="0.3">
      <c r="A6224" s="1">
        <v>41340</v>
      </c>
      <c r="B6224" s="1">
        <v>41554</v>
      </c>
      <c r="C6224" t="s">
        <v>14</v>
      </c>
      <c r="D6224" t="s">
        <v>84</v>
      </c>
      <c r="E6224" t="s">
        <v>85</v>
      </c>
      <c r="F6224" t="s">
        <v>86</v>
      </c>
      <c r="G6224" t="s">
        <v>34</v>
      </c>
      <c r="H6224" t="s">
        <v>87</v>
      </c>
      <c r="I6224">
        <v>102</v>
      </c>
      <c r="J6224">
        <v>2</v>
      </c>
      <c r="K6224">
        <v>6.56</v>
      </c>
      <c r="L6224" t="s">
        <v>31</v>
      </c>
      <c r="M6224">
        <v>214</v>
      </c>
      <c r="N6224">
        <v>204</v>
      </c>
      <c r="O6224" t="s">
        <v>21</v>
      </c>
      <c r="P6224" t="s">
        <v>4226</v>
      </c>
    </row>
    <row r="6225" spans="1:16" x14ac:dyDescent="0.3">
      <c r="A6225" s="1">
        <v>41317</v>
      </c>
      <c r="B6225" s="1">
        <v>41376</v>
      </c>
      <c r="C6225" t="s">
        <v>1823</v>
      </c>
      <c r="D6225" t="s">
        <v>1890</v>
      </c>
      <c r="E6225" t="s">
        <v>16</v>
      </c>
      <c r="F6225" t="s">
        <v>42</v>
      </c>
      <c r="G6225" t="s">
        <v>34</v>
      </c>
      <c r="H6225" t="s">
        <v>739</v>
      </c>
      <c r="I6225">
        <v>41</v>
      </c>
      <c r="J6225">
        <v>5</v>
      </c>
      <c r="K6225">
        <v>0.23</v>
      </c>
      <c r="L6225" t="s">
        <v>31</v>
      </c>
      <c r="M6225">
        <v>59</v>
      </c>
      <c r="N6225">
        <v>205</v>
      </c>
      <c r="O6225" t="s">
        <v>3922</v>
      </c>
      <c r="P6225" t="s">
        <v>4226</v>
      </c>
    </row>
    <row r="6226" spans="1:16" x14ac:dyDescent="0.3">
      <c r="A6226" s="1">
        <v>41950</v>
      </c>
      <c r="B6226" s="1">
        <v>41980</v>
      </c>
      <c r="C6226" t="s">
        <v>4087</v>
      </c>
      <c r="D6226" t="s">
        <v>4034</v>
      </c>
      <c r="E6226" t="s">
        <v>130</v>
      </c>
      <c r="F6226" t="s">
        <v>86</v>
      </c>
      <c r="G6226" t="s">
        <v>34</v>
      </c>
      <c r="H6226" t="s">
        <v>1569</v>
      </c>
      <c r="I6226">
        <v>205</v>
      </c>
      <c r="J6226">
        <v>1</v>
      </c>
      <c r="K6226">
        <v>29.43</v>
      </c>
      <c r="L6226" t="s">
        <v>20</v>
      </c>
      <c r="M6226">
        <v>30</v>
      </c>
      <c r="N6226">
        <v>205</v>
      </c>
      <c r="O6226" t="s">
        <v>3922</v>
      </c>
      <c r="P6226" t="s">
        <v>4226</v>
      </c>
    </row>
    <row r="6227" spans="1:16" x14ac:dyDescent="0.3">
      <c r="A6227" s="1">
        <v>41487</v>
      </c>
      <c r="B6227" s="1">
        <v>41548</v>
      </c>
      <c r="C6227" t="s">
        <v>1823</v>
      </c>
      <c r="D6227" t="s">
        <v>2580</v>
      </c>
      <c r="E6227" t="s">
        <v>1104</v>
      </c>
      <c r="F6227" t="s">
        <v>86</v>
      </c>
      <c r="G6227" t="s">
        <v>34</v>
      </c>
      <c r="H6227" t="s">
        <v>1569</v>
      </c>
      <c r="I6227">
        <v>205</v>
      </c>
      <c r="J6227">
        <v>1</v>
      </c>
      <c r="K6227">
        <v>36.75</v>
      </c>
      <c r="L6227" t="s">
        <v>31</v>
      </c>
      <c r="M6227">
        <v>61</v>
      </c>
      <c r="N6227">
        <v>205</v>
      </c>
      <c r="O6227" t="s">
        <v>3922</v>
      </c>
      <c r="P6227" t="s">
        <v>4226</v>
      </c>
    </row>
    <row r="6228" spans="1:16" x14ac:dyDescent="0.3">
      <c r="A6228" s="1">
        <v>41830</v>
      </c>
      <c r="B6228" s="1">
        <v>41953</v>
      </c>
      <c r="C6228" t="s">
        <v>14</v>
      </c>
      <c r="D6228" t="s">
        <v>1466</v>
      </c>
      <c r="E6228" t="s">
        <v>330</v>
      </c>
      <c r="F6228" t="s">
        <v>42</v>
      </c>
      <c r="G6228" t="s">
        <v>34</v>
      </c>
      <c r="H6228" t="s">
        <v>436</v>
      </c>
      <c r="I6228">
        <v>41</v>
      </c>
      <c r="J6228">
        <v>5</v>
      </c>
      <c r="K6228">
        <v>4.87</v>
      </c>
      <c r="L6228" t="s">
        <v>20</v>
      </c>
      <c r="M6228">
        <v>123</v>
      </c>
      <c r="N6228">
        <v>205</v>
      </c>
      <c r="O6228" t="s">
        <v>2941</v>
      </c>
      <c r="P6228" t="s">
        <v>4226</v>
      </c>
    </row>
    <row r="6229" spans="1:16" x14ac:dyDescent="0.3">
      <c r="A6229" s="1">
        <v>40641</v>
      </c>
      <c r="B6229" s="1">
        <v>40794</v>
      </c>
      <c r="C6229" t="s">
        <v>14</v>
      </c>
      <c r="D6229" t="s">
        <v>1169</v>
      </c>
      <c r="E6229" t="s">
        <v>127</v>
      </c>
      <c r="F6229" t="s">
        <v>86</v>
      </c>
      <c r="G6229" t="s">
        <v>34</v>
      </c>
      <c r="H6229" t="s">
        <v>1569</v>
      </c>
      <c r="I6229">
        <v>205</v>
      </c>
      <c r="J6229">
        <v>1</v>
      </c>
      <c r="K6229">
        <v>11.94</v>
      </c>
      <c r="L6229" t="s">
        <v>46</v>
      </c>
      <c r="M6229">
        <v>153</v>
      </c>
      <c r="N6229">
        <v>205</v>
      </c>
      <c r="O6229" t="s">
        <v>21</v>
      </c>
      <c r="P6229" t="s">
        <v>4226</v>
      </c>
    </row>
    <row r="6230" spans="1:16" x14ac:dyDescent="0.3">
      <c r="A6230" s="1">
        <v>41254</v>
      </c>
      <c r="B6230" s="1">
        <v>41254</v>
      </c>
      <c r="C6230" t="s">
        <v>4087</v>
      </c>
      <c r="D6230" t="s">
        <v>432</v>
      </c>
      <c r="E6230" t="s">
        <v>77</v>
      </c>
      <c r="F6230" t="s">
        <v>42</v>
      </c>
      <c r="G6230" t="s">
        <v>34</v>
      </c>
      <c r="H6230" t="s">
        <v>655</v>
      </c>
      <c r="I6230">
        <v>41</v>
      </c>
      <c r="J6230">
        <v>5</v>
      </c>
      <c r="K6230">
        <v>8.02</v>
      </c>
      <c r="L6230" t="s">
        <v>36</v>
      </c>
      <c r="M6230">
        <v>0</v>
      </c>
      <c r="N6230">
        <v>205</v>
      </c>
      <c r="O6230" t="s">
        <v>3922</v>
      </c>
      <c r="P6230" t="s">
        <v>4226</v>
      </c>
    </row>
    <row r="6231" spans="1:16" x14ac:dyDescent="0.3">
      <c r="A6231" s="1">
        <v>41768</v>
      </c>
      <c r="B6231" s="1">
        <v>41860</v>
      </c>
      <c r="C6231" t="s">
        <v>1823</v>
      </c>
      <c r="D6231" t="s">
        <v>1213</v>
      </c>
      <c r="E6231" t="s">
        <v>68</v>
      </c>
      <c r="F6231" t="s">
        <v>69</v>
      </c>
      <c r="G6231" t="s">
        <v>34</v>
      </c>
      <c r="H6231" t="s">
        <v>291</v>
      </c>
      <c r="I6231">
        <v>41</v>
      </c>
      <c r="J6231">
        <v>5</v>
      </c>
      <c r="K6231">
        <v>6.8</v>
      </c>
      <c r="L6231" t="s">
        <v>20</v>
      </c>
      <c r="M6231">
        <v>92</v>
      </c>
      <c r="N6231">
        <v>205</v>
      </c>
      <c r="O6231" t="s">
        <v>2941</v>
      </c>
      <c r="P6231" t="s">
        <v>4226</v>
      </c>
    </row>
    <row r="6232" spans="1:16" x14ac:dyDescent="0.3">
      <c r="A6232" s="1">
        <v>41735</v>
      </c>
      <c r="B6232" s="1">
        <v>41949</v>
      </c>
      <c r="C6232" t="s">
        <v>14</v>
      </c>
      <c r="D6232" t="s">
        <v>80</v>
      </c>
      <c r="E6232" t="s">
        <v>16</v>
      </c>
      <c r="F6232" t="s">
        <v>42</v>
      </c>
      <c r="G6232" t="s">
        <v>29</v>
      </c>
      <c r="H6232" t="s">
        <v>171</v>
      </c>
      <c r="I6232">
        <v>206</v>
      </c>
      <c r="J6232">
        <v>1</v>
      </c>
      <c r="K6232">
        <v>21.42</v>
      </c>
      <c r="L6232" t="s">
        <v>20</v>
      </c>
      <c r="M6232">
        <v>214</v>
      </c>
      <c r="N6232">
        <v>206</v>
      </c>
      <c r="O6232" t="s">
        <v>21</v>
      </c>
      <c r="P6232" t="s">
        <v>4226</v>
      </c>
    </row>
    <row r="6233" spans="1:16" x14ac:dyDescent="0.3">
      <c r="A6233" s="1">
        <v>41434</v>
      </c>
      <c r="B6233" s="1">
        <v>41556</v>
      </c>
      <c r="C6233" t="s">
        <v>14</v>
      </c>
      <c r="D6233" t="s">
        <v>503</v>
      </c>
      <c r="E6233" t="s">
        <v>218</v>
      </c>
      <c r="F6233" t="s">
        <v>42</v>
      </c>
      <c r="G6233" t="s">
        <v>34</v>
      </c>
      <c r="H6233" t="s">
        <v>95</v>
      </c>
      <c r="I6233">
        <v>103</v>
      </c>
      <c r="J6233">
        <v>2</v>
      </c>
      <c r="K6233">
        <v>15.85</v>
      </c>
      <c r="L6233" t="s">
        <v>31</v>
      </c>
      <c r="M6233">
        <v>122</v>
      </c>
      <c r="N6233">
        <v>206</v>
      </c>
      <c r="O6233" t="s">
        <v>2941</v>
      </c>
      <c r="P6233" t="s">
        <v>4226</v>
      </c>
    </row>
    <row r="6234" spans="1:16" x14ac:dyDescent="0.3">
      <c r="A6234" s="1">
        <v>41795</v>
      </c>
      <c r="B6234" s="1">
        <v>41948</v>
      </c>
      <c r="C6234" t="s">
        <v>14</v>
      </c>
      <c r="D6234" t="s">
        <v>2545</v>
      </c>
      <c r="E6234" t="s">
        <v>133</v>
      </c>
      <c r="F6234" t="s">
        <v>86</v>
      </c>
      <c r="G6234" t="s">
        <v>34</v>
      </c>
      <c r="H6234" t="s">
        <v>1315</v>
      </c>
      <c r="I6234">
        <v>103</v>
      </c>
      <c r="J6234">
        <v>2</v>
      </c>
      <c r="K6234">
        <v>6.4</v>
      </c>
      <c r="L6234" t="s">
        <v>20</v>
      </c>
      <c r="M6234">
        <v>153</v>
      </c>
      <c r="N6234">
        <v>206</v>
      </c>
      <c r="O6234" t="s">
        <v>21</v>
      </c>
      <c r="P6234" t="s">
        <v>4226</v>
      </c>
    </row>
    <row r="6235" spans="1:16" x14ac:dyDescent="0.3">
      <c r="A6235" s="1">
        <v>40549</v>
      </c>
      <c r="B6235" s="1">
        <v>40669</v>
      </c>
      <c r="C6235" t="s">
        <v>14</v>
      </c>
      <c r="D6235" t="s">
        <v>840</v>
      </c>
      <c r="E6235" t="s">
        <v>218</v>
      </c>
      <c r="F6235" t="s">
        <v>42</v>
      </c>
      <c r="G6235" t="s">
        <v>34</v>
      </c>
      <c r="H6235" t="s">
        <v>277</v>
      </c>
      <c r="I6235">
        <v>103</v>
      </c>
      <c r="J6235">
        <v>2</v>
      </c>
      <c r="K6235">
        <v>13.91</v>
      </c>
      <c r="L6235" t="s">
        <v>46</v>
      </c>
      <c r="M6235">
        <v>120</v>
      </c>
      <c r="N6235">
        <v>206</v>
      </c>
      <c r="O6235" t="s">
        <v>2941</v>
      </c>
      <c r="P6235" t="s">
        <v>4226</v>
      </c>
    </row>
    <row r="6236" spans="1:16" x14ac:dyDescent="0.3">
      <c r="A6236" s="1">
        <v>41434</v>
      </c>
      <c r="B6236" s="1">
        <v>41617</v>
      </c>
      <c r="C6236" t="s">
        <v>14</v>
      </c>
      <c r="D6236" t="s">
        <v>1212</v>
      </c>
      <c r="E6236" t="s">
        <v>261</v>
      </c>
      <c r="F6236" t="s">
        <v>86</v>
      </c>
      <c r="G6236" t="s">
        <v>34</v>
      </c>
      <c r="H6236" t="s">
        <v>277</v>
      </c>
      <c r="I6236">
        <v>103</v>
      </c>
      <c r="J6236">
        <v>2</v>
      </c>
      <c r="K6236">
        <v>6.79</v>
      </c>
      <c r="L6236" t="s">
        <v>31</v>
      </c>
      <c r="M6236">
        <v>183</v>
      </c>
      <c r="N6236">
        <v>206</v>
      </c>
      <c r="O6236" t="s">
        <v>21</v>
      </c>
      <c r="P6236" t="s">
        <v>4226</v>
      </c>
    </row>
    <row r="6237" spans="1:16" x14ac:dyDescent="0.3">
      <c r="A6237" s="1">
        <v>41280</v>
      </c>
      <c r="B6237" s="1">
        <v>41339</v>
      </c>
      <c r="C6237" t="s">
        <v>3769</v>
      </c>
      <c r="D6237" t="s">
        <v>2656</v>
      </c>
      <c r="E6237" t="s">
        <v>48</v>
      </c>
      <c r="F6237" t="s">
        <v>49</v>
      </c>
      <c r="G6237" t="s">
        <v>34</v>
      </c>
      <c r="H6237" t="s">
        <v>1471</v>
      </c>
      <c r="I6237">
        <v>103</v>
      </c>
      <c r="J6237">
        <v>2</v>
      </c>
      <c r="K6237">
        <v>34.96</v>
      </c>
      <c r="L6237" t="s">
        <v>31</v>
      </c>
      <c r="M6237">
        <v>59</v>
      </c>
      <c r="N6237">
        <v>206</v>
      </c>
      <c r="O6237" t="s">
        <v>3922</v>
      </c>
      <c r="P6237" t="s">
        <v>4226</v>
      </c>
    </row>
    <row r="6238" spans="1:16" x14ac:dyDescent="0.3">
      <c r="A6238" s="1">
        <v>40978</v>
      </c>
      <c r="B6238" s="1">
        <v>41100</v>
      </c>
      <c r="C6238" t="s">
        <v>14</v>
      </c>
      <c r="D6238" t="s">
        <v>705</v>
      </c>
      <c r="E6238" t="s">
        <v>73</v>
      </c>
      <c r="F6238" t="s">
        <v>74</v>
      </c>
      <c r="G6238" t="s">
        <v>18</v>
      </c>
      <c r="H6238" t="s">
        <v>350</v>
      </c>
      <c r="I6238">
        <v>103</v>
      </c>
      <c r="J6238">
        <v>2</v>
      </c>
      <c r="K6238">
        <v>8.3000000000000007</v>
      </c>
      <c r="L6238" t="s">
        <v>36</v>
      </c>
      <c r="M6238">
        <v>122</v>
      </c>
      <c r="N6238">
        <v>206</v>
      </c>
      <c r="O6238" t="s">
        <v>2941</v>
      </c>
      <c r="P6238" t="s">
        <v>4226</v>
      </c>
    </row>
    <row r="6239" spans="1:16" x14ac:dyDescent="0.3">
      <c r="A6239" s="1">
        <v>40555</v>
      </c>
      <c r="B6239" s="1">
        <v>40645</v>
      </c>
      <c r="C6239" t="s">
        <v>1823</v>
      </c>
      <c r="D6239" t="s">
        <v>1693</v>
      </c>
      <c r="E6239" t="s">
        <v>249</v>
      </c>
      <c r="F6239" t="s">
        <v>24</v>
      </c>
      <c r="G6239" t="s">
        <v>18</v>
      </c>
      <c r="H6239" t="s">
        <v>1688</v>
      </c>
      <c r="I6239">
        <v>103</v>
      </c>
      <c r="J6239">
        <v>2</v>
      </c>
      <c r="K6239">
        <v>12.99</v>
      </c>
      <c r="L6239" t="s">
        <v>46</v>
      </c>
      <c r="M6239">
        <v>90</v>
      </c>
      <c r="N6239">
        <v>206</v>
      </c>
      <c r="O6239" t="s">
        <v>2941</v>
      </c>
      <c r="P6239" t="s">
        <v>4226</v>
      </c>
    </row>
    <row r="6240" spans="1:16" x14ac:dyDescent="0.3">
      <c r="A6240" s="1">
        <v>41339</v>
      </c>
      <c r="B6240" s="1">
        <v>41553</v>
      </c>
      <c r="C6240" t="s">
        <v>14</v>
      </c>
      <c r="D6240" t="s">
        <v>267</v>
      </c>
      <c r="E6240" t="s">
        <v>268</v>
      </c>
      <c r="F6240" t="s">
        <v>86</v>
      </c>
      <c r="G6240" t="s">
        <v>34</v>
      </c>
      <c r="H6240" t="s">
        <v>277</v>
      </c>
      <c r="I6240">
        <v>103</v>
      </c>
      <c r="J6240">
        <v>2</v>
      </c>
      <c r="K6240">
        <v>2.98</v>
      </c>
      <c r="L6240" t="s">
        <v>31</v>
      </c>
      <c r="M6240">
        <v>214</v>
      </c>
      <c r="N6240">
        <v>206</v>
      </c>
      <c r="O6240" t="s">
        <v>21</v>
      </c>
      <c r="P6240" t="s">
        <v>4226</v>
      </c>
    </row>
    <row r="6241" spans="1:16" x14ac:dyDescent="0.3">
      <c r="A6241" s="1">
        <v>41738</v>
      </c>
      <c r="B6241" s="1">
        <v>41860</v>
      </c>
      <c r="C6241" t="s">
        <v>14</v>
      </c>
      <c r="D6241" t="s">
        <v>199</v>
      </c>
      <c r="E6241" t="s">
        <v>73</v>
      </c>
      <c r="F6241" t="s">
        <v>74</v>
      </c>
      <c r="G6241" t="s">
        <v>34</v>
      </c>
      <c r="H6241" t="s">
        <v>277</v>
      </c>
      <c r="I6241">
        <v>103</v>
      </c>
      <c r="J6241">
        <v>2</v>
      </c>
      <c r="K6241">
        <v>12.95</v>
      </c>
      <c r="L6241" t="s">
        <v>20</v>
      </c>
      <c r="M6241">
        <v>122</v>
      </c>
      <c r="N6241">
        <v>206</v>
      </c>
      <c r="O6241" t="s">
        <v>2941</v>
      </c>
      <c r="P6241" t="s">
        <v>4226</v>
      </c>
    </row>
    <row r="6242" spans="1:16" x14ac:dyDescent="0.3">
      <c r="A6242" s="1">
        <v>41830</v>
      </c>
      <c r="B6242" s="1">
        <v>41983</v>
      </c>
      <c r="C6242" t="s">
        <v>1823</v>
      </c>
      <c r="D6242" t="s">
        <v>1967</v>
      </c>
      <c r="E6242" t="s">
        <v>681</v>
      </c>
      <c r="F6242" t="s">
        <v>28</v>
      </c>
      <c r="G6242" t="s">
        <v>18</v>
      </c>
      <c r="H6242" t="s">
        <v>350</v>
      </c>
      <c r="I6242">
        <v>103</v>
      </c>
      <c r="J6242">
        <v>2</v>
      </c>
      <c r="K6242">
        <v>8.83</v>
      </c>
      <c r="L6242" t="s">
        <v>20</v>
      </c>
      <c r="M6242">
        <v>153</v>
      </c>
      <c r="N6242">
        <v>206</v>
      </c>
      <c r="O6242" t="s">
        <v>21</v>
      </c>
      <c r="P6242" t="s">
        <v>4226</v>
      </c>
    </row>
    <row r="6243" spans="1:16" x14ac:dyDescent="0.3">
      <c r="A6243" s="1">
        <v>40545</v>
      </c>
      <c r="B6243" s="1">
        <v>40635</v>
      </c>
      <c r="C6243" t="s">
        <v>1823</v>
      </c>
      <c r="D6243" t="s">
        <v>1669</v>
      </c>
      <c r="E6243" t="s">
        <v>164</v>
      </c>
      <c r="F6243" t="s">
        <v>49</v>
      </c>
      <c r="G6243" t="s">
        <v>34</v>
      </c>
      <c r="H6243" t="s">
        <v>1399</v>
      </c>
      <c r="I6243">
        <v>206</v>
      </c>
      <c r="J6243">
        <v>1</v>
      </c>
      <c r="K6243">
        <v>53.08</v>
      </c>
      <c r="L6243" t="s">
        <v>46</v>
      </c>
      <c r="M6243">
        <v>90</v>
      </c>
      <c r="N6243">
        <v>206</v>
      </c>
      <c r="O6243" t="s">
        <v>2941</v>
      </c>
      <c r="P6243" t="s">
        <v>4226</v>
      </c>
    </row>
    <row r="6244" spans="1:16" x14ac:dyDescent="0.3">
      <c r="A6244" s="1">
        <v>41098</v>
      </c>
      <c r="B6244" s="1">
        <v>41098</v>
      </c>
      <c r="C6244" t="s">
        <v>4087</v>
      </c>
      <c r="D6244" t="s">
        <v>2901</v>
      </c>
      <c r="E6244" t="s">
        <v>4162</v>
      </c>
      <c r="F6244" t="s">
        <v>49</v>
      </c>
      <c r="G6244" t="s">
        <v>34</v>
      </c>
      <c r="H6244" t="s">
        <v>1966</v>
      </c>
      <c r="I6244">
        <v>103</v>
      </c>
      <c r="J6244">
        <v>2</v>
      </c>
      <c r="K6244">
        <v>17.39</v>
      </c>
      <c r="L6244" t="s">
        <v>36</v>
      </c>
      <c r="M6244">
        <v>0</v>
      </c>
      <c r="N6244">
        <v>206</v>
      </c>
      <c r="O6244" t="s">
        <v>3922</v>
      </c>
      <c r="P6244" t="s">
        <v>4226</v>
      </c>
    </row>
    <row r="6245" spans="1:16" x14ac:dyDescent="0.3">
      <c r="A6245" s="1">
        <v>41337</v>
      </c>
      <c r="B6245" s="1">
        <v>41490</v>
      </c>
      <c r="C6245" t="s">
        <v>14</v>
      </c>
      <c r="D6245" t="s">
        <v>82</v>
      </c>
      <c r="E6245" t="s">
        <v>952</v>
      </c>
      <c r="F6245" t="s">
        <v>86</v>
      </c>
      <c r="G6245" t="s">
        <v>34</v>
      </c>
      <c r="H6245" t="s">
        <v>1966</v>
      </c>
      <c r="I6245">
        <v>103</v>
      </c>
      <c r="J6245">
        <v>2</v>
      </c>
      <c r="K6245">
        <v>8.92</v>
      </c>
      <c r="L6245" t="s">
        <v>31</v>
      </c>
      <c r="M6245">
        <v>153</v>
      </c>
      <c r="N6245">
        <v>206</v>
      </c>
      <c r="O6245" t="s">
        <v>21</v>
      </c>
      <c r="P6245" t="s">
        <v>4226</v>
      </c>
    </row>
    <row r="6246" spans="1:16" x14ac:dyDescent="0.3">
      <c r="A6246" s="1">
        <v>41314</v>
      </c>
      <c r="B6246" s="1">
        <v>41373</v>
      </c>
      <c r="C6246" t="s">
        <v>3769</v>
      </c>
      <c r="D6246" t="s">
        <v>2439</v>
      </c>
      <c r="E6246" t="s">
        <v>218</v>
      </c>
      <c r="F6246" t="s">
        <v>42</v>
      </c>
      <c r="G6246" t="s">
        <v>18</v>
      </c>
      <c r="H6246" t="s">
        <v>350</v>
      </c>
      <c r="I6246">
        <v>103</v>
      </c>
      <c r="J6246">
        <v>2</v>
      </c>
      <c r="K6246">
        <v>7.88</v>
      </c>
      <c r="L6246" t="s">
        <v>31</v>
      </c>
      <c r="M6246">
        <v>59</v>
      </c>
      <c r="N6246">
        <v>206</v>
      </c>
      <c r="O6246" t="s">
        <v>3922</v>
      </c>
      <c r="P6246" t="s">
        <v>4226</v>
      </c>
    </row>
    <row r="6247" spans="1:16" x14ac:dyDescent="0.3">
      <c r="A6247" s="1">
        <v>41674</v>
      </c>
      <c r="B6247" s="1">
        <v>41886</v>
      </c>
      <c r="C6247" t="s">
        <v>14</v>
      </c>
      <c r="D6247" t="s">
        <v>633</v>
      </c>
      <c r="E6247" t="s">
        <v>634</v>
      </c>
      <c r="F6247" t="s">
        <v>86</v>
      </c>
      <c r="G6247" t="s">
        <v>18</v>
      </c>
      <c r="H6247" t="s">
        <v>469</v>
      </c>
      <c r="I6247">
        <v>103</v>
      </c>
      <c r="J6247">
        <v>2</v>
      </c>
      <c r="K6247">
        <v>8.1300000000000008</v>
      </c>
      <c r="L6247" t="s">
        <v>20</v>
      </c>
      <c r="M6247">
        <v>212</v>
      </c>
      <c r="N6247">
        <v>206</v>
      </c>
      <c r="O6247" t="s">
        <v>21</v>
      </c>
      <c r="P6247" t="s">
        <v>4226</v>
      </c>
    </row>
    <row r="6248" spans="1:16" x14ac:dyDescent="0.3">
      <c r="A6248" s="1">
        <v>40734</v>
      </c>
      <c r="B6248" s="1">
        <v>40826</v>
      </c>
      <c r="C6248" t="s">
        <v>1823</v>
      </c>
      <c r="D6248" t="s">
        <v>2619</v>
      </c>
      <c r="E6248" t="s">
        <v>23</v>
      </c>
      <c r="F6248" t="s">
        <v>24</v>
      </c>
      <c r="G6248" t="s">
        <v>34</v>
      </c>
      <c r="H6248" t="s">
        <v>1399</v>
      </c>
      <c r="I6248">
        <v>206</v>
      </c>
      <c r="J6248">
        <v>1</v>
      </c>
      <c r="K6248">
        <v>28.05</v>
      </c>
      <c r="L6248" t="s">
        <v>46</v>
      </c>
      <c r="M6248">
        <v>92</v>
      </c>
      <c r="N6248">
        <v>206</v>
      </c>
      <c r="O6248" t="s">
        <v>2941</v>
      </c>
      <c r="P6248" t="s">
        <v>4226</v>
      </c>
    </row>
    <row r="6249" spans="1:16" x14ac:dyDescent="0.3">
      <c r="A6249" s="1">
        <v>40585</v>
      </c>
      <c r="B6249" s="1">
        <v>40735</v>
      </c>
      <c r="C6249" t="s">
        <v>14</v>
      </c>
      <c r="D6249" t="s">
        <v>1572</v>
      </c>
      <c r="E6249" t="s">
        <v>221</v>
      </c>
      <c r="F6249" t="s">
        <v>221</v>
      </c>
      <c r="G6249" t="s">
        <v>34</v>
      </c>
      <c r="H6249" t="s">
        <v>1966</v>
      </c>
      <c r="I6249">
        <v>103</v>
      </c>
      <c r="J6249">
        <v>2</v>
      </c>
      <c r="K6249">
        <v>9.85</v>
      </c>
      <c r="L6249" t="s">
        <v>46</v>
      </c>
      <c r="M6249">
        <v>150</v>
      </c>
      <c r="N6249">
        <v>206</v>
      </c>
      <c r="O6249" t="s">
        <v>2941</v>
      </c>
      <c r="P6249" t="s">
        <v>4226</v>
      </c>
    </row>
    <row r="6250" spans="1:16" x14ac:dyDescent="0.3">
      <c r="A6250" s="1">
        <v>40614</v>
      </c>
      <c r="B6250" s="1">
        <v>40736</v>
      </c>
      <c r="C6250" t="s">
        <v>14</v>
      </c>
      <c r="D6250" t="s">
        <v>1232</v>
      </c>
      <c r="E6250" t="s">
        <v>943</v>
      </c>
      <c r="F6250" t="s">
        <v>28</v>
      </c>
      <c r="G6250" t="s">
        <v>29</v>
      </c>
      <c r="H6250" t="s">
        <v>2020</v>
      </c>
      <c r="I6250">
        <v>103</v>
      </c>
      <c r="J6250">
        <v>2</v>
      </c>
      <c r="K6250">
        <v>4.37</v>
      </c>
      <c r="L6250" t="s">
        <v>46</v>
      </c>
      <c r="M6250">
        <v>122</v>
      </c>
      <c r="N6250">
        <v>206</v>
      </c>
      <c r="O6250" t="s">
        <v>2941</v>
      </c>
      <c r="P6250" t="s">
        <v>4226</v>
      </c>
    </row>
    <row r="6251" spans="1:16" x14ac:dyDescent="0.3">
      <c r="A6251" s="1">
        <v>41553</v>
      </c>
      <c r="B6251" s="1">
        <v>41614</v>
      </c>
      <c r="C6251" t="s">
        <v>1823</v>
      </c>
      <c r="D6251" t="s">
        <v>3625</v>
      </c>
      <c r="E6251" t="s">
        <v>221</v>
      </c>
      <c r="F6251" t="s">
        <v>221</v>
      </c>
      <c r="G6251" t="s">
        <v>34</v>
      </c>
      <c r="H6251" t="s">
        <v>2179</v>
      </c>
      <c r="I6251">
        <v>103</v>
      </c>
      <c r="J6251">
        <v>2</v>
      </c>
      <c r="K6251">
        <v>17.09</v>
      </c>
      <c r="L6251" t="s">
        <v>31</v>
      </c>
      <c r="M6251">
        <v>61</v>
      </c>
      <c r="N6251">
        <v>206</v>
      </c>
      <c r="O6251" t="s">
        <v>3922</v>
      </c>
      <c r="P6251" t="s">
        <v>4226</v>
      </c>
    </row>
    <row r="6252" spans="1:16" x14ac:dyDescent="0.3">
      <c r="A6252" s="1">
        <v>41525</v>
      </c>
      <c r="B6252" s="1">
        <v>41525</v>
      </c>
      <c r="C6252" t="s">
        <v>4087</v>
      </c>
      <c r="D6252" t="s">
        <v>507</v>
      </c>
      <c r="E6252" t="s">
        <v>73</v>
      </c>
      <c r="F6252" t="s">
        <v>74</v>
      </c>
      <c r="G6252" t="s">
        <v>34</v>
      </c>
      <c r="H6252" t="s">
        <v>277</v>
      </c>
      <c r="I6252">
        <v>103</v>
      </c>
      <c r="J6252">
        <v>2</v>
      </c>
      <c r="K6252">
        <v>16.64</v>
      </c>
      <c r="L6252" t="s">
        <v>31</v>
      </c>
      <c r="M6252">
        <v>0</v>
      </c>
      <c r="N6252">
        <v>206</v>
      </c>
      <c r="O6252" t="s">
        <v>3922</v>
      </c>
      <c r="P6252" t="s">
        <v>4226</v>
      </c>
    </row>
    <row r="6253" spans="1:16" x14ac:dyDescent="0.3">
      <c r="A6253" s="1">
        <v>40949</v>
      </c>
      <c r="B6253" s="1">
        <v>41100</v>
      </c>
      <c r="C6253" t="s">
        <v>14</v>
      </c>
      <c r="D6253" t="s">
        <v>265</v>
      </c>
      <c r="E6253" t="s">
        <v>221</v>
      </c>
      <c r="F6253" t="s">
        <v>221</v>
      </c>
      <c r="G6253" t="s">
        <v>34</v>
      </c>
      <c r="H6253" t="s">
        <v>1399</v>
      </c>
      <c r="I6253">
        <v>206</v>
      </c>
      <c r="J6253">
        <v>1</v>
      </c>
      <c r="K6253">
        <v>13.09</v>
      </c>
      <c r="L6253" t="s">
        <v>36</v>
      </c>
      <c r="M6253">
        <v>151</v>
      </c>
      <c r="N6253">
        <v>206</v>
      </c>
      <c r="O6253" t="s">
        <v>21</v>
      </c>
      <c r="P6253" t="s">
        <v>4226</v>
      </c>
    </row>
    <row r="6254" spans="1:16" x14ac:dyDescent="0.3">
      <c r="A6254" s="1">
        <v>41556</v>
      </c>
      <c r="B6254" s="1">
        <v>41587</v>
      </c>
      <c r="C6254" t="s">
        <v>3769</v>
      </c>
      <c r="D6254" t="s">
        <v>468</v>
      </c>
      <c r="E6254" t="s">
        <v>2604</v>
      </c>
      <c r="F6254" t="s">
        <v>49</v>
      </c>
      <c r="G6254" t="s">
        <v>34</v>
      </c>
      <c r="H6254" t="s">
        <v>2179</v>
      </c>
      <c r="I6254">
        <v>103</v>
      </c>
      <c r="J6254">
        <v>2</v>
      </c>
      <c r="K6254">
        <v>22.15</v>
      </c>
      <c r="L6254" t="s">
        <v>31</v>
      </c>
      <c r="M6254">
        <v>31</v>
      </c>
      <c r="N6254">
        <v>206</v>
      </c>
      <c r="O6254" t="s">
        <v>3922</v>
      </c>
      <c r="P6254" t="s">
        <v>4226</v>
      </c>
    </row>
    <row r="6255" spans="1:16" x14ac:dyDescent="0.3">
      <c r="A6255" s="1">
        <v>41801</v>
      </c>
      <c r="B6255" s="1">
        <v>41954</v>
      </c>
      <c r="C6255" t="s">
        <v>14</v>
      </c>
      <c r="D6255" t="s">
        <v>1572</v>
      </c>
      <c r="E6255" t="s">
        <v>239</v>
      </c>
      <c r="F6255" t="s">
        <v>42</v>
      </c>
      <c r="G6255" t="s">
        <v>34</v>
      </c>
      <c r="H6255" t="s">
        <v>2179</v>
      </c>
      <c r="I6255">
        <v>103</v>
      </c>
      <c r="J6255">
        <v>2</v>
      </c>
      <c r="K6255">
        <v>2.63</v>
      </c>
      <c r="L6255" t="s">
        <v>20</v>
      </c>
      <c r="M6255">
        <v>153</v>
      </c>
      <c r="N6255">
        <v>206</v>
      </c>
      <c r="O6255" t="s">
        <v>21</v>
      </c>
      <c r="P6255" t="s">
        <v>4226</v>
      </c>
    </row>
    <row r="6256" spans="1:16" x14ac:dyDescent="0.3">
      <c r="A6256" s="1">
        <v>41396</v>
      </c>
      <c r="B6256" s="1">
        <v>41519</v>
      </c>
      <c r="C6256" t="s">
        <v>1823</v>
      </c>
      <c r="D6256" t="s">
        <v>1324</v>
      </c>
      <c r="E6256" t="s">
        <v>23</v>
      </c>
      <c r="F6256" t="s">
        <v>24</v>
      </c>
      <c r="G6256" t="s">
        <v>18</v>
      </c>
      <c r="H6256" t="s">
        <v>469</v>
      </c>
      <c r="I6256">
        <v>103</v>
      </c>
      <c r="J6256">
        <v>2</v>
      </c>
      <c r="K6256">
        <v>4.09</v>
      </c>
      <c r="L6256" t="s">
        <v>31</v>
      </c>
      <c r="M6256">
        <v>123</v>
      </c>
      <c r="N6256">
        <v>206</v>
      </c>
      <c r="O6256" t="s">
        <v>2941</v>
      </c>
      <c r="P6256" t="s">
        <v>4226</v>
      </c>
    </row>
    <row r="6257" spans="1:16" x14ac:dyDescent="0.3">
      <c r="A6257" s="1">
        <v>41040</v>
      </c>
      <c r="B6257" s="1">
        <v>41163</v>
      </c>
      <c r="C6257" t="s">
        <v>14</v>
      </c>
      <c r="D6257" t="s">
        <v>2854</v>
      </c>
      <c r="E6257" t="s">
        <v>490</v>
      </c>
      <c r="F6257" t="s">
        <v>86</v>
      </c>
      <c r="G6257" t="s">
        <v>34</v>
      </c>
      <c r="H6257" t="s">
        <v>3292</v>
      </c>
      <c r="I6257">
        <v>103</v>
      </c>
      <c r="J6257">
        <v>2</v>
      </c>
      <c r="K6257">
        <v>8.85</v>
      </c>
      <c r="L6257" t="s">
        <v>36</v>
      </c>
      <c r="M6257">
        <v>123</v>
      </c>
      <c r="N6257">
        <v>206</v>
      </c>
      <c r="O6257" t="s">
        <v>2941</v>
      </c>
      <c r="P6257" t="s">
        <v>4226</v>
      </c>
    </row>
    <row r="6258" spans="1:16" x14ac:dyDescent="0.3">
      <c r="A6258" s="1">
        <v>40848</v>
      </c>
      <c r="B6258" s="1">
        <v>40848</v>
      </c>
      <c r="C6258" t="s">
        <v>4087</v>
      </c>
      <c r="D6258" t="s">
        <v>166</v>
      </c>
      <c r="E6258" t="s">
        <v>58</v>
      </c>
      <c r="F6258" t="s">
        <v>59</v>
      </c>
      <c r="G6258" t="s">
        <v>34</v>
      </c>
      <c r="H6258" t="s">
        <v>1471</v>
      </c>
      <c r="I6258">
        <v>103</v>
      </c>
      <c r="J6258">
        <v>2</v>
      </c>
      <c r="K6258">
        <v>20.54</v>
      </c>
      <c r="L6258" t="s">
        <v>46</v>
      </c>
      <c r="M6258">
        <v>0</v>
      </c>
      <c r="N6258">
        <v>206</v>
      </c>
      <c r="O6258" t="s">
        <v>3922</v>
      </c>
      <c r="P6258" t="s">
        <v>4226</v>
      </c>
    </row>
    <row r="6259" spans="1:16" x14ac:dyDescent="0.3">
      <c r="A6259" s="1">
        <v>41285</v>
      </c>
      <c r="B6259" s="1">
        <v>41497</v>
      </c>
      <c r="C6259" t="s">
        <v>14</v>
      </c>
      <c r="D6259" t="s">
        <v>603</v>
      </c>
      <c r="E6259" t="s">
        <v>62</v>
      </c>
      <c r="F6259" t="s">
        <v>63</v>
      </c>
      <c r="G6259" t="s">
        <v>34</v>
      </c>
      <c r="H6259" t="s">
        <v>607</v>
      </c>
      <c r="I6259">
        <v>69</v>
      </c>
      <c r="J6259">
        <v>3</v>
      </c>
      <c r="K6259">
        <v>6.64</v>
      </c>
      <c r="L6259" t="s">
        <v>31</v>
      </c>
      <c r="M6259">
        <v>212</v>
      </c>
      <c r="N6259">
        <v>207</v>
      </c>
      <c r="O6259" t="s">
        <v>21</v>
      </c>
      <c r="P6259" t="s">
        <v>4226</v>
      </c>
    </row>
    <row r="6260" spans="1:16" x14ac:dyDescent="0.3">
      <c r="A6260" s="1">
        <v>41461</v>
      </c>
      <c r="B6260" s="1">
        <v>41523</v>
      </c>
      <c r="C6260" t="s">
        <v>3769</v>
      </c>
      <c r="D6260" t="s">
        <v>393</v>
      </c>
      <c r="E6260" t="s">
        <v>23</v>
      </c>
      <c r="F6260" t="s">
        <v>24</v>
      </c>
      <c r="G6260" t="s">
        <v>34</v>
      </c>
      <c r="H6260" t="s">
        <v>2036</v>
      </c>
      <c r="I6260">
        <v>69</v>
      </c>
      <c r="J6260">
        <v>3</v>
      </c>
      <c r="K6260">
        <v>19.829999999999998</v>
      </c>
      <c r="L6260" t="s">
        <v>31</v>
      </c>
      <c r="M6260">
        <v>62</v>
      </c>
      <c r="N6260">
        <v>207</v>
      </c>
      <c r="O6260" t="s">
        <v>3922</v>
      </c>
      <c r="P6260" t="s">
        <v>4226</v>
      </c>
    </row>
    <row r="6261" spans="1:16" x14ac:dyDescent="0.3">
      <c r="A6261" s="1">
        <v>40942</v>
      </c>
      <c r="B6261" s="1">
        <v>41093</v>
      </c>
      <c r="C6261" t="s">
        <v>14</v>
      </c>
      <c r="D6261" t="s">
        <v>1911</v>
      </c>
      <c r="E6261" t="s">
        <v>1130</v>
      </c>
      <c r="F6261" t="s">
        <v>49</v>
      </c>
      <c r="G6261" t="s">
        <v>34</v>
      </c>
      <c r="H6261" t="s">
        <v>760</v>
      </c>
      <c r="I6261">
        <v>207</v>
      </c>
      <c r="J6261">
        <v>1</v>
      </c>
      <c r="K6261">
        <v>14.69</v>
      </c>
      <c r="L6261" t="s">
        <v>36</v>
      </c>
      <c r="M6261">
        <v>151</v>
      </c>
      <c r="N6261">
        <v>207</v>
      </c>
      <c r="O6261" t="s">
        <v>21</v>
      </c>
      <c r="P6261" t="s">
        <v>4226</v>
      </c>
    </row>
    <row r="6262" spans="1:16" x14ac:dyDescent="0.3">
      <c r="A6262" s="1">
        <v>41370</v>
      </c>
      <c r="B6262" s="1">
        <v>41492</v>
      </c>
      <c r="C6262" t="s">
        <v>14</v>
      </c>
      <c r="D6262" t="s">
        <v>485</v>
      </c>
      <c r="E6262" t="s">
        <v>1011</v>
      </c>
      <c r="F6262" t="s">
        <v>59</v>
      </c>
      <c r="G6262" t="s">
        <v>34</v>
      </c>
      <c r="H6262" t="s">
        <v>2595</v>
      </c>
      <c r="I6262">
        <v>69</v>
      </c>
      <c r="J6262">
        <v>3</v>
      </c>
      <c r="K6262">
        <v>8.98</v>
      </c>
      <c r="L6262" t="s">
        <v>31</v>
      </c>
      <c r="M6262">
        <v>122</v>
      </c>
      <c r="N6262">
        <v>207</v>
      </c>
      <c r="O6262" t="s">
        <v>2941</v>
      </c>
      <c r="P6262" t="s">
        <v>4226</v>
      </c>
    </row>
    <row r="6263" spans="1:16" x14ac:dyDescent="0.3">
      <c r="A6263" s="1">
        <v>41464</v>
      </c>
      <c r="B6263" s="1">
        <v>41556</v>
      </c>
      <c r="C6263" t="s">
        <v>3769</v>
      </c>
      <c r="D6263" t="s">
        <v>1311</v>
      </c>
      <c r="E6263" t="s">
        <v>943</v>
      </c>
      <c r="F6263" t="s">
        <v>28</v>
      </c>
      <c r="G6263" t="s">
        <v>34</v>
      </c>
      <c r="H6263" t="s">
        <v>934</v>
      </c>
      <c r="I6263">
        <v>69</v>
      </c>
      <c r="J6263">
        <v>3</v>
      </c>
      <c r="K6263">
        <v>26.93</v>
      </c>
      <c r="L6263" t="s">
        <v>31</v>
      </c>
      <c r="M6263">
        <v>92</v>
      </c>
      <c r="N6263">
        <v>207</v>
      </c>
      <c r="O6263" t="s">
        <v>2941</v>
      </c>
      <c r="P6263" t="s">
        <v>4226</v>
      </c>
    </row>
    <row r="6264" spans="1:16" x14ac:dyDescent="0.3">
      <c r="A6264" s="1">
        <v>41707</v>
      </c>
      <c r="B6264" s="1">
        <v>41860</v>
      </c>
      <c r="C6264" t="s">
        <v>14</v>
      </c>
      <c r="D6264" t="s">
        <v>1667</v>
      </c>
      <c r="E6264" t="s">
        <v>133</v>
      </c>
      <c r="F6264" t="s">
        <v>86</v>
      </c>
      <c r="G6264" t="s">
        <v>34</v>
      </c>
      <c r="H6264" t="s">
        <v>2257</v>
      </c>
      <c r="I6264">
        <v>207</v>
      </c>
      <c r="J6264">
        <v>1</v>
      </c>
      <c r="K6264">
        <v>27.52</v>
      </c>
      <c r="L6264" t="s">
        <v>20</v>
      </c>
      <c r="M6264">
        <v>153</v>
      </c>
      <c r="N6264">
        <v>207</v>
      </c>
      <c r="O6264" t="s">
        <v>21</v>
      </c>
      <c r="P6264" t="s">
        <v>4226</v>
      </c>
    </row>
    <row r="6265" spans="1:16" x14ac:dyDescent="0.3">
      <c r="A6265" s="1">
        <v>41101</v>
      </c>
      <c r="B6265" s="1">
        <v>41163</v>
      </c>
      <c r="C6265" t="s">
        <v>1823</v>
      </c>
      <c r="D6265" t="s">
        <v>557</v>
      </c>
      <c r="E6265" t="s">
        <v>681</v>
      </c>
      <c r="F6265" t="s">
        <v>28</v>
      </c>
      <c r="G6265" t="s">
        <v>34</v>
      </c>
      <c r="H6265" t="s">
        <v>2595</v>
      </c>
      <c r="I6265">
        <v>69</v>
      </c>
      <c r="J6265">
        <v>3</v>
      </c>
      <c r="K6265">
        <v>7.96</v>
      </c>
      <c r="L6265" t="s">
        <v>36</v>
      </c>
      <c r="M6265">
        <v>62</v>
      </c>
      <c r="N6265">
        <v>207</v>
      </c>
      <c r="O6265" t="s">
        <v>3922</v>
      </c>
      <c r="P6265" t="s">
        <v>4226</v>
      </c>
    </row>
    <row r="6266" spans="1:16" x14ac:dyDescent="0.3">
      <c r="A6266" s="1">
        <v>41859</v>
      </c>
      <c r="B6266" s="1">
        <v>41981</v>
      </c>
      <c r="C6266" t="s">
        <v>14</v>
      </c>
      <c r="D6266" t="s">
        <v>3200</v>
      </c>
      <c r="E6266" t="s">
        <v>16</v>
      </c>
      <c r="F6266" t="s">
        <v>17</v>
      </c>
      <c r="G6266" t="s">
        <v>18</v>
      </c>
      <c r="H6266" t="s">
        <v>3504</v>
      </c>
      <c r="I6266">
        <v>207</v>
      </c>
      <c r="J6266">
        <v>1</v>
      </c>
      <c r="K6266">
        <v>26.94</v>
      </c>
      <c r="L6266" t="s">
        <v>20</v>
      </c>
      <c r="M6266">
        <v>122</v>
      </c>
      <c r="N6266">
        <v>207</v>
      </c>
      <c r="O6266" t="s">
        <v>2941</v>
      </c>
      <c r="P6266" t="s">
        <v>4226</v>
      </c>
    </row>
    <row r="6267" spans="1:16" x14ac:dyDescent="0.3">
      <c r="A6267" s="1">
        <v>41824</v>
      </c>
      <c r="B6267" s="1">
        <v>41947</v>
      </c>
      <c r="C6267" t="s">
        <v>14</v>
      </c>
      <c r="D6267" t="s">
        <v>243</v>
      </c>
      <c r="E6267" t="s">
        <v>218</v>
      </c>
      <c r="F6267" t="s">
        <v>42</v>
      </c>
      <c r="G6267" t="s">
        <v>34</v>
      </c>
      <c r="H6267" t="s">
        <v>2595</v>
      </c>
      <c r="I6267">
        <v>69</v>
      </c>
      <c r="J6267">
        <v>3</v>
      </c>
      <c r="K6267">
        <v>9.2100000000000009</v>
      </c>
      <c r="L6267" t="s">
        <v>20</v>
      </c>
      <c r="M6267">
        <v>123</v>
      </c>
      <c r="N6267">
        <v>207</v>
      </c>
      <c r="O6267" t="s">
        <v>2941</v>
      </c>
      <c r="P6267" t="s">
        <v>4226</v>
      </c>
    </row>
    <row r="6268" spans="1:16" x14ac:dyDescent="0.3">
      <c r="A6268" s="1">
        <v>41406</v>
      </c>
      <c r="B6268" s="1">
        <v>41498</v>
      </c>
      <c r="C6268" t="s">
        <v>3769</v>
      </c>
      <c r="D6268" t="s">
        <v>3220</v>
      </c>
      <c r="E6268" t="s">
        <v>575</v>
      </c>
      <c r="F6268" t="s">
        <v>49</v>
      </c>
      <c r="G6268" t="s">
        <v>34</v>
      </c>
      <c r="H6268" t="s">
        <v>760</v>
      </c>
      <c r="I6268">
        <v>207</v>
      </c>
      <c r="J6268">
        <v>1</v>
      </c>
      <c r="K6268">
        <v>17.18</v>
      </c>
      <c r="L6268" t="s">
        <v>31</v>
      </c>
      <c r="M6268">
        <v>92</v>
      </c>
      <c r="N6268">
        <v>207</v>
      </c>
      <c r="O6268" t="s">
        <v>2941</v>
      </c>
      <c r="P6268" t="s">
        <v>4226</v>
      </c>
    </row>
    <row r="6269" spans="1:16" x14ac:dyDescent="0.3">
      <c r="A6269" s="1">
        <v>41795</v>
      </c>
      <c r="B6269" s="1">
        <v>41948</v>
      </c>
      <c r="C6269" t="s">
        <v>14</v>
      </c>
      <c r="D6269" t="s">
        <v>2302</v>
      </c>
      <c r="E6269" t="s">
        <v>197</v>
      </c>
      <c r="F6269" t="s">
        <v>69</v>
      </c>
      <c r="G6269" t="s">
        <v>34</v>
      </c>
      <c r="H6269" t="s">
        <v>2720</v>
      </c>
      <c r="I6269">
        <v>69</v>
      </c>
      <c r="J6269">
        <v>3</v>
      </c>
      <c r="K6269">
        <v>4.7300000000000004</v>
      </c>
      <c r="L6269" t="s">
        <v>20</v>
      </c>
      <c r="M6269">
        <v>153</v>
      </c>
      <c r="N6269">
        <v>207</v>
      </c>
      <c r="O6269" t="s">
        <v>21</v>
      </c>
      <c r="P6269" t="s">
        <v>4226</v>
      </c>
    </row>
    <row r="6270" spans="1:16" x14ac:dyDescent="0.3">
      <c r="A6270" s="1">
        <v>41526</v>
      </c>
      <c r="B6270" s="1">
        <v>41587</v>
      </c>
      <c r="C6270" t="s">
        <v>3769</v>
      </c>
      <c r="D6270" t="s">
        <v>603</v>
      </c>
      <c r="E6270" t="s">
        <v>16</v>
      </c>
      <c r="F6270" t="s">
        <v>190</v>
      </c>
      <c r="G6270" t="s">
        <v>34</v>
      </c>
      <c r="H6270" t="s">
        <v>4037</v>
      </c>
      <c r="I6270">
        <v>207</v>
      </c>
      <c r="J6270">
        <v>1</v>
      </c>
      <c r="K6270">
        <v>45.28</v>
      </c>
      <c r="L6270" t="s">
        <v>31</v>
      </c>
      <c r="M6270">
        <v>61</v>
      </c>
      <c r="N6270">
        <v>207</v>
      </c>
      <c r="O6270" t="s">
        <v>3922</v>
      </c>
      <c r="P6270" t="s">
        <v>4226</v>
      </c>
    </row>
    <row r="6271" spans="1:16" x14ac:dyDescent="0.3">
      <c r="A6271" s="1">
        <v>40969</v>
      </c>
      <c r="B6271" s="1">
        <v>41122</v>
      </c>
      <c r="C6271" t="s">
        <v>14</v>
      </c>
      <c r="D6271" t="s">
        <v>2690</v>
      </c>
      <c r="E6271" t="s">
        <v>48</v>
      </c>
      <c r="F6271" t="s">
        <v>49</v>
      </c>
      <c r="G6271" t="s">
        <v>34</v>
      </c>
      <c r="H6271" t="s">
        <v>2692</v>
      </c>
      <c r="I6271">
        <v>207</v>
      </c>
      <c r="J6271">
        <v>1</v>
      </c>
      <c r="K6271">
        <v>20.23</v>
      </c>
      <c r="L6271" t="s">
        <v>36</v>
      </c>
      <c r="M6271">
        <v>153</v>
      </c>
      <c r="N6271">
        <v>207</v>
      </c>
      <c r="O6271" t="s">
        <v>21</v>
      </c>
      <c r="P6271" t="s">
        <v>4226</v>
      </c>
    </row>
    <row r="6272" spans="1:16" x14ac:dyDescent="0.3">
      <c r="A6272" s="1">
        <v>40644</v>
      </c>
      <c r="B6272" s="1">
        <v>40827</v>
      </c>
      <c r="C6272" t="s">
        <v>14</v>
      </c>
      <c r="D6272" t="s">
        <v>286</v>
      </c>
      <c r="E6272" t="s">
        <v>16</v>
      </c>
      <c r="F6272" t="s">
        <v>190</v>
      </c>
      <c r="G6272" t="s">
        <v>34</v>
      </c>
      <c r="H6272" t="s">
        <v>731</v>
      </c>
      <c r="I6272">
        <v>52</v>
      </c>
      <c r="J6272">
        <v>4</v>
      </c>
      <c r="K6272">
        <v>2.15</v>
      </c>
      <c r="L6272" t="s">
        <v>46</v>
      </c>
      <c r="M6272">
        <v>183</v>
      </c>
      <c r="N6272">
        <v>208</v>
      </c>
      <c r="O6272" t="s">
        <v>21</v>
      </c>
      <c r="P6272" t="s">
        <v>4226</v>
      </c>
    </row>
    <row r="6273" spans="1:16" x14ac:dyDescent="0.3">
      <c r="A6273" s="1">
        <v>41699</v>
      </c>
      <c r="B6273" s="1">
        <v>41730</v>
      </c>
      <c r="C6273" t="s">
        <v>4087</v>
      </c>
      <c r="D6273" t="s">
        <v>1706</v>
      </c>
      <c r="E6273" t="s">
        <v>218</v>
      </c>
      <c r="F6273" t="s">
        <v>42</v>
      </c>
      <c r="G6273" t="s">
        <v>34</v>
      </c>
      <c r="H6273" t="s">
        <v>262</v>
      </c>
      <c r="I6273">
        <v>52</v>
      </c>
      <c r="J6273">
        <v>4</v>
      </c>
      <c r="K6273">
        <v>3.21</v>
      </c>
      <c r="L6273" t="s">
        <v>20</v>
      </c>
      <c r="M6273">
        <v>31</v>
      </c>
      <c r="N6273">
        <v>208</v>
      </c>
      <c r="O6273" t="s">
        <v>3922</v>
      </c>
      <c r="P6273" t="s">
        <v>4226</v>
      </c>
    </row>
    <row r="6274" spans="1:16" x14ac:dyDescent="0.3">
      <c r="A6274" s="1">
        <v>41860</v>
      </c>
      <c r="B6274" s="1">
        <v>41952</v>
      </c>
      <c r="C6274" t="s">
        <v>3769</v>
      </c>
      <c r="D6274" t="s">
        <v>1444</v>
      </c>
      <c r="E6274" t="s">
        <v>173</v>
      </c>
      <c r="F6274" t="s">
        <v>49</v>
      </c>
      <c r="G6274" t="s">
        <v>34</v>
      </c>
      <c r="H6274" t="s">
        <v>1884</v>
      </c>
      <c r="I6274">
        <v>208</v>
      </c>
      <c r="J6274">
        <v>1</v>
      </c>
      <c r="K6274">
        <v>37.65</v>
      </c>
      <c r="L6274" t="s">
        <v>20</v>
      </c>
      <c r="M6274">
        <v>92</v>
      </c>
      <c r="N6274">
        <v>208</v>
      </c>
      <c r="O6274" t="s">
        <v>2941</v>
      </c>
      <c r="P6274" t="s">
        <v>4226</v>
      </c>
    </row>
    <row r="6275" spans="1:16" x14ac:dyDescent="0.3">
      <c r="A6275" s="1">
        <v>40667</v>
      </c>
      <c r="B6275" s="1">
        <v>40728</v>
      </c>
      <c r="C6275" t="s">
        <v>3769</v>
      </c>
      <c r="D6275" t="s">
        <v>1013</v>
      </c>
      <c r="E6275" t="s">
        <v>16</v>
      </c>
      <c r="F6275" t="s">
        <v>28</v>
      </c>
      <c r="G6275" t="s">
        <v>34</v>
      </c>
      <c r="H6275" t="s">
        <v>3959</v>
      </c>
      <c r="I6275">
        <v>52</v>
      </c>
      <c r="J6275">
        <v>4</v>
      </c>
      <c r="K6275">
        <v>8.42</v>
      </c>
      <c r="L6275" t="s">
        <v>46</v>
      </c>
      <c r="M6275">
        <v>61</v>
      </c>
      <c r="N6275">
        <v>208</v>
      </c>
      <c r="O6275" t="s">
        <v>3922</v>
      </c>
      <c r="P6275" t="s">
        <v>4226</v>
      </c>
    </row>
    <row r="6276" spans="1:16" x14ac:dyDescent="0.3">
      <c r="A6276" s="1">
        <v>41707</v>
      </c>
      <c r="B6276" s="1">
        <v>41829</v>
      </c>
      <c r="C6276" t="s">
        <v>14</v>
      </c>
      <c r="D6276" t="s">
        <v>850</v>
      </c>
      <c r="E6276" t="s">
        <v>23</v>
      </c>
      <c r="F6276" t="s">
        <v>24</v>
      </c>
      <c r="G6276" t="s">
        <v>18</v>
      </c>
      <c r="H6276" t="s">
        <v>1255</v>
      </c>
      <c r="I6276">
        <v>104</v>
      </c>
      <c r="J6276">
        <v>2</v>
      </c>
      <c r="K6276">
        <v>3.6</v>
      </c>
      <c r="L6276" t="s">
        <v>20</v>
      </c>
      <c r="M6276">
        <v>122</v>
      </c>
      <c r="N6276">
        <v>208</v>
      </c>
      <c r="O6276" t="s">
        <v>2941</v>
      </c>
      <c r="P6276" t="s">
        <v>4226</v>
      </c>
    </row>
    <row r="6277" spans="1:16" x14ac:dyDescent="0.3">
      <c r="A6277" s="1">
        <v>41676</v>
      </c>
      <c r="B6277" s="1">
        <v>41826</v>
      </c>
      <c r="C6277" t="s">
        <v>14</v>
      </c>
      <c r="D6277" t="s">
        <v>2832</v>
      </c>
      <c r="E6277" t="s">
        <v>133</v>
      </c>
      <c r="F6277" t="s">
        <v>86</v>
      </c>
      <c r="G6277" t="s">
        <v>34</v>
      </c>
      <c r="H6277" t="s">
        <v>2669</v>
      </c>
      <c r="I6277">
        <v>208</v>
      </c>
      <c r="J6277">
        <v>1</v>
      </c>
      <c r="K6277">
        <v>12.18</v>
      </c>
      <c r="L6277" t="s">
        <v>20</v>
      </c>
      <c r="M6277">
        <v>150</v>
      </c>
      <c r="N6277">
        <v>208</v>
      </c>
      <c r="O6277" t="s">
        <v>2941</v>
      </c>
      <c r="P6277" t="s">
        <v>4226</v>
      </c>
    </row>
    <row r="6278" spans="1:16" x14ac:dyDescent="0.3">
      <c r="A6278" s="1">
        <v>41526</v>
      </c>
      <c r="B6278" s="1">
        <v>41617</v>
      </c>
      <c r="C6278" t="s">
        <v>1823</v>
      </c>
      <c r="D6278" t="s">
        <v>777</v>
      </c>
      <c r="E6278" t="s">
        <v>100</v>
      </c>
      <c r="F6278" t="s">
        <v>86</v>
      </c>
      <c r="G6278" t="s">
        <v>34</v>
      </c>
      <c r="H6278" t="s">
        <v>193</v>
      </c>
      <c r="I6278">
        <v>104</v>
      </c>
      <c r="J6278">
        <v>2</v>
      </c>
      <c r="K6278">
        <v>15.83</v>
      </c>
      <c r="L6278" t="s">
        <v>31</v>
      </c>
      <c r="M6278">
        <v>91</v>
      </c>
      <c r="N6278">
        <v>208</v>
      </c>
      <c r="O6278" t="s">
        <v>2941</v>
      </c>
      <c r="P6278" t="s">
        <v>4226</v>
      </c>
    </row>
    <row r="6279" spans="1:16" x14ac:dyDescent="0.3">
      <c r="A6279" s="1">
        <v>41643</v>
      </c>
      <c r="B6279" s="1">
        <v>41733</v>
      </c>
      <c r="C6279" t="s">
        <v>3769</v>
      </c>
      <c r="D6279" t="s">
        <v>2101</v>
      </c>
      <c r="E6279" t="s">
        <v>62</v>
      </c>
      <c r="F6279" t="s">
        <v>63</v>
      </c>
      <c r="G6279" t="s">
        <v>18</v>
      </c>
      <c r="H6279" t="s">
        <v>143</v>
      </c>
      <c r="I6279">
        <v>104</v>
      </c>
      <c r="J6279">
        <v>2</v>
      </c>
      <c r="K6279">
        <v>21.74</v>
      </c>
      <c r="L6279" t="s">
        <v>20</v>
      </c>
      <c r="M6279">
        <v>90</v>
      </c>
      <c r="N6279">
        <v>208</v>
      </c>
      <c r="O6279" t="s">
        <v>2941</v>
      </c>
      <c r="P6279" t="s">
        <v>4226</v>
      </c>
    </row>
    <row r="6280" spans="1:16" x14ac:dyDescent="0.3">
      <c r="A6280" s="1">
        <v>41707</v>
      </c>
      <c r="B6280" s="1">
        <v>41829</v>
      </c>
      <c r="C6280" t="s">
        <v>14</v>
      </c>
      <c r="D6280" t="s">
        <v>345</v>
      </c>
      <c r="E6280" t="s">
        <v>16</v>
      </c>
      <c r="F6280" t="s">
        <v>190</v>
      </c>
      <c r="G6280" t="s">
        <v>34</v>
      </c>
      <c r="H6280" t="s">
        <v>2741</v>
      </c>
      <c r="I6280">
        <v>26</v>
      </c>
      <c r="J6280">
        <v>8</v>
      </c>
      <c r="K6280">
        <v>2.48</v>
      </c>
      <c r="L6280" t="s">
        <v>20</v>
      </c>
      <c r="M6280">
        <v>122</v>
      </c>
      <c r="N6280">
        <v>208</v>
      </c>
      <c r="O6280" t="s">
        <v>2941</v>
      </c>
      <c r="P6280" t="s">
        <v>4226</v>
      </c>
    </row>
    <row r="6281" spans="1:16" x14ac:dyDescent="0.3">
      <c r="A6281" s="1">
        <v>41340</v>
      </c>
      <c r="B6281" s="1">
        <v>41462</v>
      </c>
      <c r="C6281" t="s">
        <v>14</v>
      </c>
      <c r="D6281" t="s">
        <v>1728</v>
      </c>
      <c r="E6281" t="s">
        <v>38</v>
      </c>
      <c r="F6281" t="s">
        <v>28</v>
      </c>
      <c r="G6281" t="s">
        <v>34</v>
      </c>
      <c r="H6281" t="s">
        <v>262</v>
      </c>
      <c r="I6281">
        <v>52</v>
      </c>
      <c r="J6281">
        <v>4</v>
      </c>
      <c r="K6281">
        <v>3.8</v>
      </c>
      <c r="L6281" t="s">
        <v>31</v>
      </c>
      <c r="M6281">
        <v>122</v>
      </c>
      <c r="N6281">
        <v>208</v>
      </c>
      <c r="O6281" t="s">
        <v>2941</v>
      </c>
      <c r="P6281" t="s">
        <v>4226</v>
      </c>
    </row>
    <row r="6282" spans="1:16" x14ac:dyDescent="0.3">
      <c r="A6282" s="1">
        <v>41285</v>
      </c>
      <c r="B6282" s="1">
        <v>41436</v>
      </c>
      <c r="C6282" t="s">
        <v>14</v>
      </c>
      <c r="D6282" t="s">
        <v>2018</v>
      </c>
      <c r="E6282" t="s">
        <v>691</v>
      </c>
      <c r="F6282" t="s">
        <v>59</v>
      </c>
      <c r="G6282" t="s">
        <v>34</v>
      </c>
      <c r="H6282" t="s">
        <v>262</v>
      </c>
      <c r="I6282">
        <v>52</v>
      </c>
      <c r="J6282">
        <v>4</v>
      </c>
      <c r="K6282">
        <v>1.28</v>
      </c>
      <c r="L6282" t="s">
        <v>31</v>
      </c>
      <c r="M6282">
        <v>151</v>
      </c>
      <c r="N6282">
        <v>208</v>
      </c>
      <c r="O6282" t="s">
        <v>21</v>
      </c>
      <c r="P6282" t="s">
        <v>4226</v>
      </c>
    </row>
    <row r="6283" spans="1:16" x14ac:dyDescent="0.3">
      <c r="A6283" s="1">
        <v>41709</v>
      </c>
      <c r="B6283" s="1">
        <v>41831</v>
      </c>
      <c r="C6283" t="s">
        <v>14</v>
      </c>
      <c r="D6283" t="s">
        <v>1351</v>
      </c>
      <c r="E6283" t="s">
        <v>111</v>
      </c>
      <c r="F6283" t="s">
        <v>28</v>
      </c>
      <c r="G6283" t="s">
        <v>34</v>
      </c>
      <c r="H6283" t="s">
        <v>3168</v>
      </c>
      <c r="I6283">
        <v>208</v>
      </c>
      <c r="J6283">
        <v>1</v>
      </c>
      <c r="K6283">
        <v>29.57</v>
      </c>
      <c r="L6283" t="s">
        <v>20</v>
      </c>
      <c r="M6283">
        <v>122</v>
      </c>
      <c r="N6283">
        <v>208</v>
      </c>
      <c r="O6283" t="s">
        <v>2941</v>
      </c>
      <c r="P6283" t="s">
        <v>4226</v>
      </c>
    </row>
    <row r="6284" spans="1:16" x14ac:dyDescent="0.3">
      <c r="A6284" s="1">
        <v>41651</v>
      </c>
      <c r="B6284" s="1">
        <v>41771</v>
      </c>
      <c r="C6284" t="s">
        <v>14</v>
      </c>
      <c r="D6284" t="s">
        <v>1080</v>
      </c>
      <c r="E6284" t="s">
        <v>133</v>
      </c>
      <c r="F6284" t="s">
        <v>86</v>
      </c>
      <c r="G6284" t="s">
        <v>29</v>
      </c>
      <c r="H6284" t="s">
        <v>285</v>
      </c>
      <c r="I6284">
        <v>104</v>
      </c>
      <c r="J6284">
        <v>2</v>
      </c>
      <c r="K6284">
        <v>8.91</v>
      </c>
      <c r="L6284" t="s">
        <v>20</v>
      </c>
      <c r="M6284">
        <v>120</v>
      </c>
      <c r="N6284">
        <v>208</v>
      </c>
      <c r="O6284" t="s">
        <v>2941</v>
      </c>
      <c r="P6284" t="s">
        <v>4226</v>
      </c>
    </row>
    <row r="6285" spans="1:16" x14ac:dyDescent="0.3">
      <c r="A6285" s="1">
        <v>40585</v>
      </c>
      <c r="B6285" s="1">
        <v>40585</v>
      </c>
      <c r="C6285" t="s">
        <v>4087</v>
      </c>
      <c r="D6285" t="s">
        <v>385</v>
      </c>
      <c r="E6285" t="s">
        <v>268</v>
      </c>
      <c r="F6285" t="s">
        <v>86</v>
      </c>
      <c r="G6285" t="s">
        <v>18</v>
      </c>
      <c r="H6285" t="s">
        <v>1255</v>
      </c>
      <c r="I6285">
        <v>104</v>
      </c>
      <c r="J6285">
        <v>2</v>
      </c>
      <c r="K6285">
        <v>28.43</v>
      </c>
      <c r="L6285" t="s">
        <v>46</v>
      </c>
      <c r="M6285">
        <v>0</v>
      </c>
      <c r="N6285">
        <v>208</v>
      </c>
      <c r="O6285" t="s">
        <v>3922</v>
      </c>
      <c r="P6285" t="s">
        <v>4226</v>
      </c>
    </row>
    <row r="6286" spans="1:16" x14ac:dyDescent="0.3">
      <c r="A6286" s="1">
        <v>41490</v>
      </c>
      <c r="B6286" s="1">
        <v>41551</v>
      </c>
      <c r="C6286" t="s">
        <v>1823</v>
      </c>
      <c r="D6286" t="s">
        <v>1228</v>
      </c>
      <c r="E6286" t="s">
        <v>2732</v>
      </c>
      <c r="F6286" t="s">
        <v>28</v>
      </c>
      <c r="G6286" t="s">
        <v>34</v>
      </c>
      <c r="H6286" t="s">
        <v>491</v>
      </c>
      <c r="I6286">
        <v>104</v>
      </c>
      <c r="J6286">
        <v>2</v>
      </c>
      <c r="K6286">
        <v>10.32</v>
      </c>
      <c r="L6286" t="s">
        <v>31</v>
      </c>
      <c r="M6286">
        <v>61</v>
      </c>
      <c r="N6286">
        <v>208</v>
      </c>
      <c r="O6286" t="s">
        <v>3922</v>
      </c>
      <c r="P6286" t="s">
        <v>4226</v>
      </c>
    </row>
    <row r="6287" spans="1:16" x14ac:dyDescent="0.3">
      <c r="A6287" s="1">
        <v>41309</v>
      </c>
      <c r="B6287" s="1">
        <v>41309</v>
      </c>
      <c r="C6287" t="s">
        <v>4087</v>
      </c>
      <c r="D6287" t="s">
        <v>856</v>
      </c>
      <c r="E6287" t="s">
        <v>575</v>
      </c>
      <c r="F6287" t="s">
        <v>49</v>
      </c>
      <c r="G6287" t="s">
        <v>34</v>
      </c>
      <c r="H6287" t="s">
        <v>3495</v>
      </c>
      <c r="I6287">
        <v>52</v>
      </c>
      <c r="J6287">
        <v>4</v>
      </c>
      <c r="K6287">
        <v>11.83</v>
      </c>
      <c r="L6287" t="s">
        <v>31</v>
      </c>
      <c r="M6287">
        <v>0</v>
      </c>
      <c r="N6287">
        <v>208</v>
      </c>
      <c r="O6287" t="s">
        <v>3922</v>
      </c>
      <c r="P6287" t="s">
        <v>4226</v>
      </c>
    </row>
    <row r="6288" spans="1:16" x14ac:dyDescent="0.3">
      <c r="A6288" s="1">
        <v>41062</v>
      </c>
      <c r="B6288" s="1">
        <v>41215</v>
      </c>
      <c r="C6288" t="s">
        <v>14</v>
      </c>
      <c r="D6288" t="s">
        <v>1942</v>
      </c>
      <c r="E6288" t="s">
        <v>354</v>
      </c>
      <c r="F6288" t="s">
        <v>49</v>
      </c>
      <c r="G6288" t="s">
        <v>29</v>
      </c>
      <c r="H6288" t="s">
        <v>1121</v>
      </c>
      <c r="I6288">
        <v>104</v>
      </c>
      <c r="J6288">
        <v>2</v>
      </c>
      <c r="K6288">
        <v>7.46</v>
      </c>
      <c r="L6288" t="s">
        <v>36</v>
      </c>
      <c r="M6288">
        <v>153</v>
      </c>
      <c r="N6288">
        <v>208</v>
      </c>
      <c r="O6288" t="s">
        <v>21</v>
      </c>
      <c r="P6288" t="s">
        <v>4226</v>
      </c>
    </row>
    <row r="6289" spans="1:16" x14ac:dyDescent="0.3">
      <c r="A6289" s="1">
        <v>41306</v>
      </c>
      <c r="B6289" s="1">
        <v>41306</v>
      </c>
      <c r="C6289" t="s">
        <v>4087</v>
      </c>
      <c r="D6289" t="s">
        <v>2641</v>
      </c>
      <c r="E6289" t="s">
        <v>48</v>
      </c>
      <c r="F6289" t="s">
        <v>49</v>
      </c>
      <c r="G6289" t="s">
        <v>34</v>
      </c>
      <c r="H6289" t="s">
        <v>262</v>
      </c>
      <c r="I6289">
        <v>52</v>
      </c>
      <c r="J6289">
        <v>4</v>
      </c>
      <c r="K6289">
        <v>6.88</v>
      </c>
      <c r="L6289" t="s">
        <v>31</v>
      </c>
      <c r="M6289">
        <v>0</v>
      </c>
      <c r="N6289">
        <v>208</v>
      </c>
      <c r="O6289" t="s">
        <v>3922</v>
      </c>
      <c r="P6289" t="s">
        <v>4226</v>
      </c>
    </row>
    <row r="6290" spans="1:16" x14ac:dyDescent="0.3">
      <c r="A6290" s="1">
        <v>41524</v>
      </c>
      <c r="B6290" s="1">
        <v>41585</v>
      </c>
      <c r="C6290" t="s">
        <v>3769</v>
      </c>
      <c r="D6290" t="s">
        <v>2908</v>
      </c>
      <c r="E6290" t="s">
        <v>38</v>
      </c>
      <c r="F6290" t="s">
        <v>28</v>
      </c>
      <c r="G6290" t="s">
        <v>34</v>
      </c>
      <c r="H6290" t="s">
        <v>262</v>
      </c>
      <c r="I6290">
        <v>52</v>
      </c>
      <c r="J6290">
        <v>4</v>
      </c>
      <c r="K6290">
        <v>9.41</v>
      </c>
      <c r="L6290" t="s">
        <v>31</v>
      </c>
      <c r="M6290">
        <v>61</v>
      </c>
      <c r="N6290">
        <v>208</v>
      </c>
      <c r="O6290" t="s">
        <v>3922</v>
      </c>
      <c r="P6290" t="s">
        <v>4226</v>
      </c>
    </row>
    <row r="6291" spans="1:16" x14ac:dyDescent="0.3">
      <c r="A6291" s="1">
        <v>41096</v>
      </c>
      <c r="B6291" s="1">
        <v>41249</v>
      </c>
      <c r="C6291" t="s">
        <v>14</v>
      </c>
      <c r="D6291" t="s">
        <v>2112</v>
      </c>
      <c r="E6291" t="s">
        <v>106</v>
      </c>
      <c r="F6291" t="s">
        <v>59</v>
      </c>
      <c r="G6291" t="s">
        <v>34</v>
      </c>
      <c r="H6291" t="s">
        <v>1799</v>
      </c>
      <c r="I6291">
        <v>52</v>
      </c>
      <c r="J6291">
        <v>4</v>
      </c>
      <c r="K6291">
        <v>2.92</v>
      </c>
      <c r="L6291" t="s">
        <v>36</v>
      </c>
      <c r="M6291">
        <v>153</v>
      </c>
      <c r="N6291">
        <v>208</v>
      </c>
      <c r="O6291" t="s">
        <v>21</v>
      </c>
      <c r="P6291" t="s">
        <v>4226</v>
      </c>
    </row>
    <row r="6292" spans="1:16" x14ac:dyDescent="0.3">
      <c r="A6292" s="1">
        <v>40553</v>
      </c>
      <c r="B6292" s="1">
        <v>40765</v>
      </c>
      <c r="C6292" t="s">
        <v>14</v>
      </c>
      <c r="D6292" t="s">
        <v>489</v>
      </c>
      <c r="E6292" t="s">
        <v>490</v>
      </c>
      <c r="F6292" t="s">
        <v>86</v>
      </c>
      <c r="G6292" t="s">
        <v>34</v>
      </c>
      <c r="H6292" t="s">
        <v>491</v>
      </c>
      <c r="I6292">
        <v>104</v>
      </c>
      <c r="J6292">
        <v>2</v>
      </c>
      <c r="K6292">
        <v>14.05</v>
      </c>
      <c r="L6292" t="s">
        <v>46</v>
      </c>
      <c r="M6292">
        <v>212</v>
      </c>
      <c r="N6292">
        <v>208</v>
      </c>
      <c r="O6292" t="s">
        <v>21</v>
      </c>
      <c r="P6292" t="s">
        <v>4226</v>
      </c>
    </row>
    <row r="6293" spans="1:16" x14ac:dyDescent="0.3">
      <c r="A6293" s="1">
        <v>41069</v>
      </c>
      <c r="B6293" s="1">
        <v>41130</v>
      </c>
      <c r="C6293" t="s">
        <v>1823</v>
      </c>
      <c r="D6293" t="s">
        <v>462</v>
      </c>
      <c r="E6293" t="s">
        <v>62</v>
      </c>
      <c r="F6293" t="s">
        <v>63</v>
      </c>
      <c r="G6293" t="s">
        <v>34</v>
      </c>
      <c r="H6293" t="s">
        <v>3679</v>
      </c>
      <c r="I6293">
        <v>52</v>
      </c>
      <c r="J6293">
        <v>4</v>
      </c>
      <c r="K6293">
        <v>7.09</v>
      </c>
      <c r="L6293" t="s">
        <v>36</v>
      </c>
      <c r="M6293">
        <v>61</v>
      </c>
      <c r="N6293">
        <v>208</v>
      </c>
      <c r="O6293" t="s">
        <v>3922</v>
      </c>
      <c r="P6293" t="s">
        <v>4226</v>
      </c>
    </row>
    <row r="6294" spans="1:16" x14ac:dyDescent="0.3">
      <c r="A6294" s="1">
        <v>41098</v>
      </c>
      <c r="B6294" s="1">
        <v>41221</v>
      </c>
      <c r="C6294" t="s">
        <v>1823</v>
      </c>
      <c r="D6294" t="s">
        <v>1100</v>
      </c>
      <c r="E6294" t="s">
        <v>38</v>
      </c>
      <c r="F6294" t="s">
        <v>28</v>
      </c>
      <c r="G6294" t="s">
        <v>34</v>
      </c>
      <c r="H6294" t="s">
        <v>3251</v>
      </c>
      <c r="I6294">
        <v>42</v>
      </c>
      <c r="J6294">
        <v>5</v>
      </c>
      <c r="K6294">
        <v>3.71</v>
      </c>
      <c r="L6294" t="s">
        <v>36</v>
      </c>
      <c r="M6294">
        <v>123</v>
      </c>
      <c r="N6294">
        <v>210</v>
      </c>
      <c r="O6294" t="s">
        <v>2941</v>
      </c>
      <c r="P6294" t="s">
        <v>4226</v>
      </c>
    </row>
    <row r="6295" spans="1:16" x14ac:dyDescent="0.3">
      <c r="A6295" s="1">
        <v>41824</v>
      </c>
      <c r="B6295" s="1">
        <v>41947</v>
      </c>
      <c r="C6295" t="s">
        <v>14</v>
      </c>
      <c r="D6295" t="s">
        <v>2235</v>
      </c>
      <c r="E6295" t="s">
        <v>411</v>
      </c>
      <c r="F6295" t="s">
        <v>55</v>
      </c>
      <c r="G6295" t="s">
        <v>34</v>
      </c>
      <c r="H6295" t="s">
        <v>3068</v>
      </c>
      <c r="I6295">
        <v>30</v>
      </c>
      <c r="J6295">
        <v>7</v>
      </c>
      <c r="K6295">
        <v>2.23</v>
      </c>
      <c r="L6295" t="s">
        <v>20</v>
      </c>
      <c r="M6295">
        <v>123</v>
      </c>
      <c r="N6295">
        <v>210</v>
      </c>
      <c r="O6295" t="s">
        <v>2941</v>
      </c>
      <c r="P6295" t="s">
        <v>4226</v>
      </c>
    </row>
    <row r="6296" spans="1:16" x14ac:dyDescent="0.3">
      <c r="A6296" s="1">
        <v>40610</v>
      </c>
      <c r="B6296" s="1">
        <v>40763</v>
      </c>
      <c r="C6296" t="s">
        <v>14</v>
      </c>
      <c r="D6296" t="s">
        <v>1917</v>
      </c>
      <c r="E6296" t="s">
        <v>23</v>
      </c>
      <c r="F6296" t="s">
        <v>24</v>
      </c>
      <c r="G6296" t="s">
        <v>34</v>
      </c>
      <c r="H6296" t="s">
        <v>2418</v>
      </c>
      <c r="I6296">
        <v>70</v>
      </c>
      <c r="J6296">
        <v>3</v>
      </c>
      <c r="K6296">
        <v>2.13</v>
      </c>
      <c r="L6296" t="s">
        <v>46</v>
      </c>
      <c r="M6296">
        <v>153</v>
      </c>
      <c r="N6296">
        <v>210</v>
      </c>
      <c r="O6296" t="s">
        <v>21</v>
      </c>
      <c r="P6296" t="s">
        <v>4226</v>
      </c>
    </row>
    <row r="6297" spans="1:16" x14ac:dyDescent="0.3">
      <c r="A6297" s="1">
        <v>41740</v>
      </c>
      <c r="B6297" s="1">
        <v>41954</v>
      </c>
      <c r="C6297" t="s">
        <v>14</v>
      </c>
      <c r="D6297" t="s">
        <v>316</v>
      </c>
      <c r="E6297" t="s">
        <v>317</v>
      </c>
      <c r="F6297" t="s">
        <v>74</v>
      </c>
      <c r="G6297" t="s">
        <v>18</v>
      </c>
      <c r="H6297" t="s">
        <v>382</v>
      </c>
      <c r="I6297">
        <v>105</v>
      </c>
      <c r="J6297">
        <v>2</v>
      </c>
      <c r="K6297">
        <v>10.42</v>
      </c>
      <c r="L6297" t="s">
        <v>20</v>
      </c>
      <c r="M6297">
        <v>214</v>
      </c>
      <c r="N6297">
        <v>210</v>
      </c>
      <c r="O6297" t="s">
        <v>21</v>
      </c>
      <c r="P6297" t="s">
        <v>4226</v>
      </c>
    </row>
    <row r="6298" spans="1:16" x14ac:dyDescent="0.3">
      <c r="A6298" s="1">
        <v>41674</v>
      </c>
      <c r="B6298" s="1">
        <v>41824</v>
      </c>
      <c r="C6298" t="s">
        <v>14</v>
      </c>
      <c r="D6298" t="s">
        <v>1856</v>
      </c>
      <c r="E6298" t="s">
        <v>33</v>
      </c>
      <c r="F6298" t="s">
        <v>28</v>
      </c>
      <c r="G6298" t="s">
        <v>34</v>
      </c>
      <c r="H6298" t="s">
        <v>198</v>
      </c>
      <c r="I6298">
        <v>105</v>
      </c>
      <c r="J6298">
        <v>2</v>
      </c>
      <c r="K6298">
        <v>5.45</v>
      </c>
      <c r="L6298" t="s">
        <v>20</v>
      </c>
      <c r="M6298">
        <v>150</v>
      </c>
      <c r="N6298">
        <v>210</v>
      </c>
      <c r="O6298" t="s">
        <v>2941</v>
      </c>
      <c r="P6298" t="s">
        <v>4226</v>
      </c>
    </row>
    <row r="6299" spans="1:16" x14ac:dyDescent="0.3">
      <c r="A6299" s="1">
        <v>40698</v>
      </c>
      <c r="B6299" s="1">
        <v>40698</v>
      </c>
      <c r="C6299" t="s">
        <v>4087</v>
      </c>
      <c r="D6299" t="s">
        <v>545</v>
      </c>
      <c r="E6299" t="s">
        <v>77</v>
      </c>
      <c r="F6299" t="s">
        <v>42</v>
      </c>
      <c r="G6299" t="s">
        <v>34</v>
      </c>
      <c r="H6299" t="s">
        <v>1427</v>
      </c>
      <c r="I6299">
        <v>70</v>
      </c>
      <c r="J6299">
        <v>3</v>
      </c>
      <c r="K6299">
        <v>8.4</v>
      </c>
      <c r="L6299" t="s">
        <v>46</v>
      </c>
      <c r="M6299">
        <v>0</v>
      </c>
      <c r="N6299">
        <v>210</v>
      </c>
      <c r="O6299" t="s">
        <v>3922</v>
      </c>
      <c r="P6299" t="s">
        <v>4226</v>
      </c>
    </row>
    <row r="6300" spans="1:16" x14ac:dyDescent="0.3">
      <c r="A6300" s="1">
        <v>41099</v>
      </c>
      <c r="B6300" s="1">
        <v>41252</v>
      </c>
      <c r="C6300" t="s">
        <v>14</v>
      </c>
      <c r="D6300" t="s">
        <v>1494</v>
      </c>
      <c r="E6300" t="s">
        <v>16</v>
      </c>
      <c r="F6300" t="s">
        <v>190</v>
      </c>
      <c r="G6300" t="s">
        <v>34</v>
      </c>
      <c r="H6300" t="s">
        <v>2131</v>
      </c>
      <c r="I6300">
        <v>70</v>
      </c>
      <c r="J6300">
        <v>3</v>
      </c>
      <c r="K6300">
        <v>3.81</v>
      </c>
      <c r="L6300" t="s">
        <v>36</v>
      </c>
      <c r="M6300">
        <v>153</v>
      </c>
      <c r="N6300">
        <v>210</v>
      </c>
      <c r="O6300" t="s">
        <v>21</v>
      </c>
      <c r="P6300" t="s">
        <v>4226</v>
      </c>
    </row>
    <row r="6301" spans="1:16" x14ac:dyDescent="0.3">
      <c r="A6301" s="1">
        <v>40668</v>
      </c>
      <c r="B6301" s="1">
        <v>40852</v>
      </c>
      <c r="C6301" t="s">
        <v>14</v>
      </c>
      <c r="D6301" t="s">
        <v>974</v>
      </c>
      <c r="E6301" t="s">
        <v>33</v>
      </c>
      <c r="F6301" t="s">
        <v>28</v>
      </c>
      <c r="G6301" t="s">
        <v>34</v>
      </c>
      <c r="H6301" t="s">
        <v>989</v>
      </c>
      <c r="I6301">
        <v>70</v>
      </c>
      <c r="J6301">
        <v>3</v>
      </c>
      <c r="K6301">
        <v>4.6100000000000003</v>
      </c>
      <c r="L6301" t="s">
        <v>46</v>
      </c>
      <c r="M6301">
        <v>184</v>
      </c>
      <c r="N6301">
        <v>210</v>
      </c>
      <c r="O6301" t="s">
        <v>21</v>
      </c>
      <c r="P6301" t="s">
        <v>4226</v>
      </c>
    </row>
    <row r="6302" spans="1:16" x14ac:dyDescent="0.3">
      <c r="A6302" s="1">
        <v>40583</v>
      </c>
      <c r="B6302" s="1">
        <v>40764</v>
      </c>
      <c r="C6302" t="s">
        <v>14</v>
      </c>
      <c r="D6302" t="s">
        <v>1048</v>
      </c>
      <c r="E6302" t="s">
        <v>127</v>
      </c>
      <c r="F6302" t="s">
        <v>86</v>
      </c>
      <c r="G6302" t="s">
        <v>34</v>
      </c>
      <c r="H6302" t="s">
        <v>1776</v>
      </c>
      <c r="I6302">
        <v>105</v>
      </c>
      <c r="J6302">
        <v>2</v>
      </c>
      <c r="K6302">
        <v>7.79</v>
      </c>
      <c r="L6302" t="s">
        <v>46</v>
      </c>
      <c r="M6302">
        <v>181</v>
      </c>
      <c r="N6302">
        <v>210</v>
      </c>
      <c r="O6302" t="s">
        <v>21</v>
      </c>
      <c r="P6302" t="s">
        <v>4226</v>
      </c>
    </row>
    <row r="6303" spans="1:16" x14ac:dyDescent="0.3">
      <c r="A6303" s="1">
        <v>41068</v>
      </c>
      <c r="B6303" s="1">
        <v>41221</v>
      </c>
      <c r="C6303" t="s">
        <v>14</v>
      </c>
      <c r="D6303" t="s">
        <v>1889</v>
      </c>
      <c r="E6303" t="s">
        <v>239</v>
      </c>
      <c r="F6303" t="s">
        <v>42</v>
      </c>
      <c r="G6303" t="s">
        <v>34</v>
      </c>
      <c r="H6303" t="s">
        <v>2217</v>
      </c>
      <c r="I6303">
        <v>105</v>
      </c>
      <c r="J6303">
        <v>2</v>
      </c>
      <c r="K6303">
        <v>6.7</v>
      </c>
      <c r="L6303" t="s">
        <v>36</v>
      </c>
      <c r="M6303">
        <v>153</v>
      </c>
      <c r="N6303">
        <v>210</v>
      </c>
      <c r="O6303" t="s">
        <v>21</v>
      </c>
      <c r="P6303" t="s">
        <v>4226</v>
      </c>
    </row>
    <row r="6304" spans="1:16" x14ac:dyDescent="0.3">
      <c r="A6304" s="1">
        <v>41434</v>
      </c>
      <c r="B6304" s="1">
        <v>41587</v>
      </c>
      <c r="C6304" t="s">
        <v>14</v>
      </c>
      <c r="D6304" t="s">
        <v>2467</v>
      </c>
      <c r="E6304" t="s">
        <v>2352</v>
      </c>
      <c r="F6304" t="s">
        <v>74</v>
      </c>
      <c r="G6304" t="s">
        <v>34</v>
      </c>
      <c r="H6304" t="s">
        <v>198</v>
      </c>
      <c r="I6304">
        <v>105</v>
      </c>
      <c r="J6304">
        <v>2</v>
      </c>
      <c r="K6304">
        <v>6.27</v>
      </c>
      <c r="L6304" t="s">
        <v>31</v>
      </c>
      <c r="M6304">
        <v>153</v>
      </c>
      <c r="N6304">
        <v>210</v>
      </c>
      <c r="O6304" t="s">
        <v>21</v>
      </c>
      <c r="P6304" t="s">
        <v>4226</v>
      </c>
    </row>
    <row r="6305" spans="1:16" x14ac:dyDescent="0.3">
      <c r="A6305" s="1">
        <v>41342</v>
      </c>
      <c r="B6305" s="1">
        <v>41495</v>
      </c>
      <c r="C6305" t="s">
        <v>14</v>
      </c>
      <c r="D6305" t="s">
        <v>1201</v>
      </c>
      <c r="E6305" t="s">
        <v>411</v>
      </c>
      <c r="F6305" t="s">
        <v>55</v>
      </c>
      <c r="G6305" t="s">
        <v>34</v>
      </c>
      <c r="H6305" t="s">
        <v>2728</v>
      </c>
      <c r="I6305">
        <v>35</v>
      </c>
      <c r="J6305">
        <v>6</v>
      </c>
      <c r="K6305">
        <v>2.09</v>
      </c>
      <c r="L6305" t="s">
        <v>31</v>
      </c>
      <c r="M6305">
        <v>153</v>
      </c>
      <c r="N6305">
        <v>210</v>
      </c>
      <c r="O6305" t="s">
        <v>21</v>
      </c>
      <c r="P6305" t="s">
        <v>4226</v>
      </c>
    </row>
    <row r="6306" spans="1:16" x14ac:dyDescent="0.3">
      <c r="A6306" s="1">
        <v>41008</v>
      </c>
      <c r="B6306" s="1">
        <v>41130</v>
      </c>
      <c r="C6306" t="s">
        <v>14</v>
      </c>
      <c r="D6306" t="s">
        <v>196</v>
      </c>
      <c r="E6306" t="s">
        <v>23</v>
      </c>
      <c r="F6306" t="s">
        <v>24</v>
      </c>
      <c r="G6306" t="s">
        <v>34</v>
      </c>
      <c r="H6306" t="s">
        <v>2449</v>
      </c>
      <c r="I6306">
        <v>35</v>
      </c>
      <c r="J6306">
        <v>6</v>
      </c>
      <c r="K6306">
        <v>3.14</v>
      </c>
      <c r="L6306" t="s">
        <v>36</v>
      </c>
      <c r="M6306">
        <v>122</v>
      </c>
      <c r="N6306">
        <v>210</v>
      </c>
      <c r="O6306" t="s">
        <v>2941</v>
      </c>
      <c r="P6306" t="s">
        <v>4226</v>
      </c>
    </row>
    <row r="6307" spans="1:16" x14ac:dyDescent="0.3">
      <c r="A6307" s="1">
        <v>40766</v>
      </c>
      <c r="B6307" s="1">
        <v>40888</v>
      </c>
      <c r="C6307" t="s">
        <v>14</v>
      </c>
      <c r="D6307" t="s">
        <v>293</v>
      </c>
      <c r="E6307" t="s">
        <v>239</v>
      </c>
      <c r="F6307" t="s">
        <v>42</v>
      </c>
      <c r="G6307" t="s">
        <v>34</v>
      </c>
      <c r="H6307" t="s">
        <v>1425</v>
      </c>
      <c r="I6307">
        <v>42</v>
      </c>
      <c r="J6307">
        <v>5</v>
      </c>
      <c r="K6307">
        <v>2.82</v>
      </c>
      <c r="L6307" t="s">
        <v>46</v>
      </c>
      <c r="M6307">
        <v>122</v>
      </c>
      <c r="N6307">
        <v>210</v>
      </c>
      <c r="O6307" t="s">
        <v>2941</v>
      </c>
      <c r="P6307" t="s">
        <v>4226</v>
      </c>
    </row>
    <row r="6308" spans="1:16" x14ac:dyDescent="0.3">
      <c r="A6308" s="1">
        <v>40976</v>
      </c>
      <c r="B6308" s="1">
        <v>41098</v>
      </c>
      <c r="C6308" t="s">
        <v>14</v>
      </c>
      <c r="D6308" t="s">
        <v>1264</v>
      </c>
      <c r="E6308" t="s">
        <v>48</v>
      </c>
      <c r="F6308" t="s">
        <v>49</v>
      </c>
      <c r="G6308" t="s">
        <v>34</v>
      </c>
      <c r="H6308" t="s">
        <v>2738</v>
      </c>
      <c r="I6308">
        <v>105</v>
      </c>
      <c r="J6308">
        <v>2</v>
      </c>
      <c r="K6308">
        <v>7.03</v>
      </c>
      <c r="L6308" t="s">
        <v>36</v>
      </c>
      <c r="M6308">
        <v>122</v>
      </c>
      <c r="N6308">
        <v>210</v>
      </c>
      <c r="O6308" t="s">
        <v>2941</v>
      </c>
      <c r="P6308" t="s">
        <v>4226</v>
      </c>
    </row>
    <row r="6309" spans="1:16" x14ac:dyDescent="0.3">
      <c r="A6309" s="1">
        <v>41315</v>
      </c>
      <c r="B6309" s="1">
        <v>41343</v>
      </c>
      <c r="C6309" t="s">
        <v>3769</v>
      </c>
      <c r="D6309" t="s">
        <v>1054</v>
      </c>
      <c r="E6309" t="s">
        <v>16</v>
      </c>
      <c r="F6309" t="s">
        <v>28</v>
      </c>
      <c r="G6309" t="s">
        <v>18</v>
      </c>
      <c r="H6309" t="s">
        <v>2382</v>
      </c>
      <c r="I6309">
        <v>42</v>
      </c>
      <c r="J6309">
        <v>5</v>
      </c>
      <c r="K6309">
        <v>5.55</v>
      </c>
      <c r="L6309" t="s">
        <v>31</v>
      </c>
      <c r="M6309">
        <v>28</v>
      </c>
      <c r="N6309">
        <v>210</v>
      </c>
      <c r="O6309" t="s">
        <v>3922</v>
      </c>
      <c r="P6309" t="s">
        <v>4226</v>
      </c>
    </row>
    <row r="6310" spans="1:16" x14ac:dyDescent="0.3">
      <c r="A6310" s="1">
        <v>41099</v>
      </c>
      <c r="B6310" s="1">
        <v>41222</v>
      </c>
      <c r="C6310" t="s">
        <v>14</v>
      </c>
      <c r="D6310" t="s">
        <v>399</v>
      </c>
      <c r="E6310" t="s">
        <v>294</v>
      </c>
      <c r="F6310" t="s">
        <v>24</v>
      </c>
      <c r="G6310" t="s">
        <v>34</v>
      </c>
      <c r="H6310" t="s">
        <v>117</v>
      </c>
      <c r="I6310">
        <v>42</v>
      </c>
      <c r="J6310">
        <v>5</v>
      </c>
      <c r="K6310">
        <v>4.04</v>
      </c>
      <c r="L6310" t="s">
        <v>36</v>
      </c>
      <c r="M6310">
        <v>123</v>
      </c>
      <c r="N6310">
        <v>210</v>
      </c>
      <c r="O6310" t="s">
        <v>2941</v>
      </c>
      <c r="P6310" t="s">
        <v>4226</v>
      </c>
    </row>
    <row r="6311" spans="1:16" x14ac:dyDescent="0.3">
      <c r="A6311" s="1">
        <v>41802</v>
      </c>
      <c r="B6311" s="1">
        <v>41863</v>
      </c>
      <c r="C6311" t="s">
        <v>1823</v>
      </c>
      <c r="D6311" t="s">
        <v>1706</v>
      </c>
      <c r="E6311" t="s">
        <v>218</v>
      </c>
      <c r="F6311" t="s">
        <v>42</v>
      </c>
      <c r="G6311" t="s">
        <v>34</v>
      </c>
      <c r="H6311" t="s">
        <v>1847</v>
      </c>
      <c r="I6311">
        <v>105</v>
      </c>
      <c r="J6311">
        <v>2</v>
      </c>
      <c r="K6311">
        <v>22.13</v>
      </c>
      <c r="L6311" t="s">
        <v>20</v>
      </c>
      <c r="M6311">
        <v>61</v>
      </c>
      <c r="N6311">
        <v>210</v>
      </c>
      <c r="O6311" t="s">
        <v>3922</v>
      </c>
      <c r="P6311" t="s">
        <v>4226</v>
      </c>
    </row>
    <row r="6312" spans="1:16" x14ac:dyDescent="0.3">
      <c r="A6312" s="1">
        <v>41131</v>
      </c>
      <c r="B6312" s="1">
        <v>41253</v>
      </c>
      <c r="C6312" t="s">
        <v>14</v>
      </c>
      <c r="D6312" t="s">
        <v>567</v>
      </c>
      <c r="E6312" t="s">
        <v>133</v>
      </c>
      <c r="F6312" t="s">
        <v>86</v>
      </c>
      <c r="G6312" t="s">
        <v>34</v>
      </c>
      <c r="H6312" t="s">
        <v>2805</v>
      </c>
      <c r="I6312">
        <v>211</v>
      </c>
      <c r="J6312">
        <v>1</v>
      </c>
      <c r="K6312">
        <v>29.5</v>
      </c>
      <c r="L6312" t="s">
        <v>36</v>
      </c>
      <c r="M6312">
        <v>122</v>
      </c>
      <c r="N6312">
        <v>211</v>
      </c>
      <c r="O6312" t="s">
        <v>2941</v>
      </c>
      <c r="P6312" t="s">
        <v>4226</v>
      </c>
    </row>
    <row r="6313" spans="1:16" x14ac:dyDescent="0.3">
      <c r="A6313" s="1">
        <v>40577</v>
      </c>
      <c r="B6313" s="1">
        <v>40697</v>
      </c>
      <c r="C6313" t="s">
        <v>14</v>
      </c>
      <c r="D6313" t="s">
        <v>2076</v>
      </c>
      <c r="E6313" t="s">
        <v>178</v>
      </c>
      <c r="F6313" t="s">
        <v>86</v>
      </c>
      <c r="G6313" t="s">
        <v>34</v>
      </c>
      <c r="H6313" t="s">
        <v>1579</v>
      </c>
      <c r="I6313">
        <v>211</v>
      </c>
      <c r="J6313">
        <v>1</v>
      </c>
      <c r="K6313">
        <v>21.46</v>
      </c>
      <c r="L6313" t="s">
        <v>46</v>
      </c>
      <c r="M6313">
        <v>120</v>
      </c>
      <c r="N6313">
        <v>211</v>
      </c>
      <c r="O6313" t="s">
        <v>2941</v>
      </c>
      <c r="P6313" t="s">
        <v>4226</v>
      </c>
    </row>
    <row r="6314" spans="1:16" x14ac:dyDescent="0.3">
      <c r="A6314" s="1">
        <v>40603</v>
      </c>
      <c r="B6314" s="1">
        <v>40725</v>
      </c>
      <c r="C6314" t="s">
        <v>1823</v>
      </c>
      <c r="D6314" t="s">
        <v>3437</v>
      </c>
      <c r="E6314" t="s">
        <v>411</v>
      </c>
      <c r="F6314" t="s">
        <v>55</v>
      </c>
      <c r="G6314" t="s">
        <v>18</v>
      </c>
      <c r="H6314" t="s">
        <v>1413</v>
      </c>
      <c r="I6314">
        <v>211</v>
      </c>
      <c r="J6314">
        <v>1</v>
      </c>
      <c r="K6314">
        <v>21.32</v>
      </c>
      <c r="L6314" t="s">
        <v>46</v>
      </c>
      <c r="M6314">
        <v>122</v>
      </c>
      <c r="N6314">
        <v>211</v>
      </c>
      <c r="O6314" t="s">
        <v>2941</v>
      </c>
      <c r="P6314" t="s">
        <v>4226</v>
      </c>
    </row>
    <row r="6315" spans="1:16" x14ac:dyDescent="0.3">
      <c r="A6315" s="1">
        <v>41314</v>
      </c>
      <c r="B6315" s="1">
        <v>41495</v>
      </c>
      <c r="C6315" t="s">
        <v>14</v>
      </c>
      <c r="D6315" t="s">
        <v>1767</v>
      </c>
      <c r="E6315" t="s">
        <v>414</v>
      </c>
      <c r="F6315" t="s">
        <v>74</v>
      </c>
      <c r="G6315" t="s">
        <v>34</v>
      </c>
      <c r="H6315" t="s">
        <v>754</v>
      </c>
      <c r="I6315">
        <v>106</v>
      </c>
      <c r="J6315">
        <v>2</v>
      </c>
      <c r="K6315">
        <v>22.33</v>
      </c>
      <c r="L6315" t="s">
        <v>31</v>
      </c>
      <c r="M6315">
        <v>181</v>
      </c>
      <c r="N6315">
        <v>212</v>
      </c>
      <c r="O6315" t="s">
        <v>21</v>
      </c>
      <c r="P6315" t="s">
        <v>4226</v>
      </c>
    </row>
    <row r="6316" spans="1:16" x14ac:dyDescent="0.3">
      <c r="A6316" s="1">
        <v>40735</v>
      </c>
      <c r="B6316" s="1">
        <v>40797</v>
      </c>
      <c r="C6316" t="s">
        <v>3769</v>
      </c>
      <c r="D6316" t="s">
        <v>2032</v>
      </c>
      <c r="E6316" t="s">
        <v>122</v>
      </c>
      <c r="F6316" t="s">
        <v>63</v>
      </c>
      <c r="G6316" t="s">
        <v>34</v>
      </c>
      <c r="H6316" t="s">
        <v>355</v>
      </c>
      <c r="I6316">
        <v>53</v>
      </c>
      <c r="J6316">
        <v>4</v>
      </c>
      <c r="K6316">
        <v>10.06</v>
      </c>
      <c r="L6316" t="s">
        <v>46</v>
      </c>
      <c r="M6316">
        <v>62</v>
      </c>
      <c r="N6316">
        <v>212</v>
      </c>
      <c r="O6316" t="s">
        <v>3922</v>
      </c>
      <c r="P6316" t="s">
        <v>4226</v>
      </c>
    </row>
    <row r="6317" spans="1:16" x14ac:dyDescent="0.3">
      <c r="A6317" s="1">
        <v>41493</v>
      </c>
      <c r="B6317" s="1">
        <v>41554</v>
      </c>
      <c r="C6317" t="s">
        <v>1823</v>
      </c>
      <c r="D6317" t="s">
        <v>889</v>
      </c>
      <c r="E6317" t="s">
        <v>239</v>
      </c>
      <c r="F6317" t="s">
        <v>42</v>
      </c>
      <c r="G6317" t="s">
        <v>34</v>
      </c>
      <c r="H6317" t="s">
        <v>1057</v>
      </c>
      <c r="I6317">
        <v>53</v>
      </c>
      <c r="J6317">
        <v>4</v>
      </c>
      <c r="K6317">
        <v>9.11</v>
      </c>
      <c r="L6317" t="s">
        <v>31</v>
      </c>
      <c r="M6317">
        <v>61</v>
      </c>
      <c r="N6317">
        <v>212</v>
      </c>
      <c r="O6317" t="s">
        <v>3922</v>
      </c>
      <c r="P6317" t="s">
        <v>4226</v>
      </c>
    </row>
    <row r="6318" spans="1:16" x14ac:dyDescent="0.3">
      <c r="A6318" s="1">
        <v>41064</v>
      </c>
      <c r="B6318" s="1">
        <v>41125</v>
      </c>
      <c r="C6318" t="s">
        <v>3769</v>
      </c>
      <c r="D6318" t="s">
        <v>2949</v>
      </c>
      <c r="E6318" t="s">
        <v>62</v>
      </c>
      <c r="F6318" t="s">
        <v>63</v>
      </c>
      <c r="G6318" t="s">
        <v>34</v>
      </c>
      <c r="H6318" t="s">
        <v>1464</v>
      </c>
      <c r="I6318">
        <v>53</v>
      </c>
      <c r="J6318">
        <v>4</v>
      </c>
      <c r="K6318">
        <v>5.82</v>
      </c>
      <c r="L6318" t="s">
        <v>36</v>
      </c>
      <c r="M6318">
        <v>61</v>
      </c>
      <c r="N6318">
        <v>212</v>
      </c>
      <c r="O6318" t="s">
        <v>3922</v>
      </c>
      <c r="P6318" t="s">
        <v>4226</v>
      </c>
    </row>
    <row r="6319" spans="1:16" x14ac:dyDescent="0.3">
      <c r="A6319" s="1">
        <v>41127</v>
      </c>
      <c r="B6319" s="1">
        <v>41249</v>
      </c>
      <c r="C6319" t="s">
        <v>14</v>
      </c>
      <c r="D6319" t="s">
        <v>80</v>
      </c>
      <c r="E6319" t="s">
        <v>661</v>
      </c>
      <c r="F6319" t="s">
        <v>86</v>
      </c>
      <c r="G6319" t="s">
        <v>34</v>
      </c>
      <c r="H6319" t="s">
        <v>979</v>
      </c>
      <c r="I6319">
        <v>212</v>
      </c>
      <c r="J6319">
        <v>1</v>
      </c>
      <c r="K6319">
        <v>11.35</v>
      </c>
      <c r="L6319" t="s">
        <v>36</v>
      </c>
      <c r="M6319">
        <v>122</v>
      </c>
      <c r="N6319">
        <v>212</v>
      </c>
      <c r="O6319" t="s">
        <v>2941</v>
      </c>
      <c r="P6319" t="s">
        <v>4226</v>
      </c>
    </row>
    <row r="6320" spans="1:16" x14ac:dyDescent="0.3">
      <c r="A6320" s="1">
        <v>41682</v>
      </c>
      <c r="B6320" s="1">
        <v>41802</v>
      </c>
      <c r="C6320" t="s">
        <v>14</v>
      </c>
      <c r="D6320" t="s">
        <v>3594</v>
      </c>
      <c r="E6320" t="s">
        <v>16</v>
      </c>
      <c r="F6320" t="s">
        <v>17</v>
      </c>
      <c r="G6320" t="s">
        <v>29</v>
      </c>
      <c r="H6320" t="s">
        <v>3701</v>
      </c>
      <c r="I6320">
        <v>106</v>
      </c>
      <c r="J6320">
        <v>2</v>
      </c>
      <c r="K6320">
        <v>9.8000000000000007</v>
      </c>
      <c r="L6320" t="s">
        <v>20</v>
      </c>
      <c r="M6320">
        <v>120</v>
      </c>
      <c r="N6320">
        <v>212</v>
      </c>
      <c r="O6320" t="s">
        <v>2941</v>
      </c>
      <c r="P6320" t="s">
        <v>4226</v>
      </c>
    </row>
    <row r="6321" spans="1:16" x14ac:dyDescent="0.3">
      <c r="A6321" s="1">
        <v>41709</v>
      </c>
      <c r="B6321" s="1">
        <v>41831</v>
      </c>
      <c r="C6321" t="s">
        <v>14</v>
      </c>
      <c r="D6321" t="s">
        <v>2751</v>
      </c>
      <c r="E6321" t="s">
        <v>178</v>
      </c>
      <c r="F6321" t="s">
        <v>86</v>
      </c>
      <c r="G6321" t="s">
        <v>34</v>
      </c>
      <c r="H6321" t="s">
        <v>1821</v>
      </c>
      <c r="I6321">
        <v>212</v>
      </c>
      <c r="J6321">
        <v>1</v>
      </c>
      <c r="K6321">
        <v>26.27</v>
      </c>
      <c r="L6321" t="s">
        <v>20</v>
      </c>
      <c r="M6321">
        <v>122</v>
      </c>
      <c r="N6321">
        <v>212</v>
      </c>
      <c r="O6321" t="s">
        <v>2941</v>
      </c>
      <c r="P6321" t="s">
        <v>4226</v>
      </c>
    </row>
    <row r="6322" spans="1:16" x14ac:dyDescent="0.3">
      <c r="A6322" s="1">
        <v>41740</v>
      </c>
      <c r="B6322" s="1">
        <v>41893</v>
      </c>
      <c r="C6322" t="s">
        <v>1823</v>
      </c>
      <c r="D6322" t="s">
        <v>1145</v>
      </c>
      <c r="E6322" t="s">
        <v>62</v>
      </c>
      <c r="F6322" t="s">
        <v>63</v>
      </c>
      <c r="G6322" t="s">
        <v>18</v>
      </c>
      <c r="H6322" t="s">
        <v>2175</v>
      </c>
      <c r="I6322">
        <v>106</v>
      </c>
      <c r="J6322">
        <v>2</v>
      </c>
      <c r="K6322">
        <v>15.43</v>
      </c>
      <c r="L6322" t="s">
        <v>20</v>
      </c>
      <c r="M6322">
        <v>153</v>
      </c>
      <c r="N6322">
        <v>212</v>
      </c>
      <c r="O6322" t="s">
        <v>21</v>
      </c>
      <c r="P6322" t="s">
        <v>4226</v>
      </c>
    </row>
    <row r="6323" spans="1:16" x14ac:dyDescent="0.3">
      <c r="A6323" s="1">
        <v>40980</v>
      </c>
      <c r="B6323" s="1">
        <v>41102</v>
      </c>
      <c r="C6323" t="s">
        <v>14</v>
      </c>
      <c r="D6323" t="s">
        <v>1942</v>
      </c>
      <c r="E6323" t="s">
        <v>16</v>
      </c>
      <c r="F6323" t="s">
        <v>42</v>
      </c>
      <c r="G6323" t="s">
        <v>29</v>
      </c>
      <c r="H6323" t="s">
        <v>1810</v>
      </c>
      <c r="I6323">
        <v>106</v>
      </c>
      <c r="J6323">
        <v>2</v>
      </c>
      <c r="K6323">
        <v>10.199999999999999</v>
      </c>
      <c r="L6323" t="s">
        <v>36</v>
      </c>
      <c r="M6323">
        <v>122</v>
      </c>
      <c r="N6323">
        <v>212</v>
      </c>
      <c r="O6323" t="s">
        <v>2941</v>
      </c>
      <c r="P6323" t="s">
        <v>4226</v>
      </c>
    </row>
    <row r="6324" spans="1:16" x14ac:dyDescent="0.3">
      <c r="A6324" s="1">
        <v>41824</v>
      </c>
      <c r="B6324" s="1">
        <v>41947</v>
      </c>
      <c r="C6324" t="s">
        <v>14</v>
      </c>
      <c r="D6324" t="s">
        <v>1033</v>
      </c>
      <c r="E6324" t="s">
        <v>73</v>
      </c>
      <c r="F6324" t="s">
        <v>74</v>
      </c>
      <c r="G6324" t="s">
        <v>18</v>
      </c>
      <c r="H6324" t="s">
        <v>2522</v>
      </c>
      <c r="I6324">
        <v>106</v>
      </c>
      <c r="J6324">
        <v>2</v>
      </c>
      <c r="K6324">
        <v>6.48</v>
      </c>
      <c r="L6324" t="s">
        <v>20</v>
      </c>
      <c r="M6324">
        <v>123</v>
      </c>
      <c r="N6324">
        <v>212</v>
      </c>
      <c r="O6324" t="s">
        <v>2941</v>
      </c>
      <c r="P6324" t="s">
        <v>4226</v>
      </c>
    </row>
    <row r="6325" spans="1:16" x14ac:dyDescent="0.3">
      <c r="A6325" s="1">
        <v>40980</v>
      </c>
      <c r="B6325" s="1">
        <v>41102</v>
      </c>
      <c r="C6325" t="s">
        <v>14</v>
      </c>
      <c r="D6325" t="s">
        <v>2962</v>
      </c>
      <c r="E6325" t="s">
        <v>164</v>
      </c>
      <c r="F6325" t="s">
        <v>49</v>
      </c>
      <c r="G6325" t="s">
        <v>34</v>
      </c>
      <c r="H6325" t="s">
        <v>1023</v>
      </c>
      <c r="I6325">
        <v>53</v>
      </c>
      <c r="J6325">
        <v>4</v>
      </c>
      <c r="K6325">
        <v>5.9</v>
      </c>
      <c r="L6325" t="s">
        <v>36</v>
      </c>
      <c r="M6325">
        <v>122</v>
      </c>
      <c r="N6325">
        <v>212</v>
      </c>
      <c r="O6325" t="s">
        <v>2941</v>
      </c>
      <c r="P6325" t="s">
        <v>4226</v>
      </c>
    </row>
    <row r="6326" spans="1:16" x14ac:dyDescent="0.3">
      <c r="A6326" s="1">
        <v>41011</v>
      </c>
      <c r="B6326" s="1">
        <v>41041</v>
      </c>
      <c r="C6326" t="s">
        <v>3769</v>
      </c>
      <c r="D6326" t="s">
        <v>1177</v>
      </c>
      <c r="E6326" t="s">
        <v>38</v>
      </c>
      <c r="F6326" t="s">
        <v>28</v>
      </c>
      <c r="G6326" t="s">
        <v>34</v>
      </c>
      <c r="H6326" t="s">
        <v>2367</v>
      </c>
      <c r="I6326">
        <v>53</v>
      </c>
      <c r="J6326">
        <v>4</v>
      </c>
      <c r="K6326">
        <v>23.94</v>
      </c>
      <c r="L6326" t="s">
        <v>36</v>
      </c>
      <c r="M6326">
        <v>30</v>
      </c>
      <c r="N6326">
        <v>212</v>
      </c>
      <c r="O6326" t="s">
        <v>3922</v>
      </c>
      <c r="P6326" t="s">
        <v>4226</v>
      </c>
    </row>
    <row r="6327" spans="1:16" x14ac:dyDescent="0.3">
      <c r="A6327" s="1">
        <v>41430</v>
      </c>
      <c r="B6327" s="1">
        <v>41583</v>
      </c>
      <c r="C6327" t="s">
        <v>14</v>
      </c>
      <c r="D6327" t="s">
        <v>487</v>
      </c>
      <c r="E6327" t="s">
        <v>1848</v>
      </c>
      <c r="F6327" t="s">
        <v>86</v>
      </c>
      <c r="G6327" t="s">
        <v>34</v>
      </c>
      <c r="H6327" t="s">
        <v>1344</v>
      </c>
      <c r="I6327">
        <v>53</v>
      </c>
      <c r="J6327">
        <v>4</v>
      </c>
      <c r="K6327">
        <v>3.8</v>
      </c>
      <c r="L6327" t="s">
        <v>31</v>
      </c>
      <c r="M6327">
        <v>153</v>
      </c>
      <c r="N6327">
        <v>212</v>
      </c>
      <c r="O6327" t="s">
        <v>21</v>
      </c>
      <c r="P6327" t="s">
        <v>4226</v>
      </c>
    </row>
    <row r="6328" spans="1:16" x14ac:dyDescent="0.3">
      <c r="A6328" s="1">
        <v>40608</v>
      </c>
      <c r="B6328" s="1">
        <v>40761</v>
      </c>
      <c r="C6328" t="s">
        <v>14</v>
      </c>
      <c r="D6328" t="s">
        <v>1662</v>
      </c>
      <c r="E6328" t="s">
        <v>200</v>
      </c>
      <c r="F6328" t="s">
        <v>49</v>
      </c>
      <c r="G6328" t="s">
        <v>34</v>
      </c>
      <c r="H6328" t="s">
        <v>1969</v>
      </c>
      <c r="I6328">
        <v>212</v>
      </c>
      <c r="J6328">
        <v>1</v>
      </c>
      <c r="K6328">
        <v>22.4</v>
      </c>
      <c r="L6328" t="s">
        <v>46</v>
      </c>
      <c r="M6328">
        <v>153</v>
      </c>
      <c r="N6328">
        <v>212</v>
      </c>
      <c r="O6328" t="s">
        <v>21</v>
      </c>
      <c r="P6328" t="s">
        <v>4226</v>
      </c>
    </row>
    <row r="6329" spans="1:16" x14ac:dyDescent="0.3">
      <c r="A6329" s="1">
        <v>41159</v>
      </c>
      <c r="B6329" s="1">
        <v>41250</v>
      </c>
      <c r="C6329" t="s">
        <v>3769</v>
      </c>
      <c r="D6329" t="s">
        <v>1783</v>
      </c>
      <c r="E6329" t="s">
        <v>106</v>
      </c>
      <c r="F6329" t="s">
        <v>59</v>
      </c>
      <c r="G6329" t="s">
        <v>34</v>
      </c>
      <c r="H6329" t="s">
        <v>326</v>
      </c>
      <c r="I6329">
        <v>53</v>
      </c>
      <c r="J6329">
        <v>4</v>
      </c>
      <c r="K6329">
        <v>7.24</v>
      </c>
      <c r="L6329" t="s">
        <v>36</v>
      </c>
      <c r="M6329">
        <v>91</v>
      </c>
      <c r="N6329">
        <v>212</v>
      </c>
      <c r="O6329" t="s">
        <v>2941</v>
      </c>
      <c r="P6329" t="s">
        <v>4226</v>
      </c>
    </row>
    <row r="6330" spans="1:16" x14ac:dyDescent="0.3">
      <c r="A6330" s="1">
        <v>40766</v>
      </c>
      <c r="B6330" s="1">
        <v>40888</v>
      </c>
      <c r="C6330" t="s">
        <v>14</v>
      </c>
      <c r="D6330" t="s">
        <v>3183</v>
      </c>
      <c r="E6330" t="s">
        <v>48</v>
      </c>
      <c r="F6330" t="s">
        <v>49</v>
      </c>
      <c r="G6330" t="s">
        <v>34</v>
      </c>
      <c r="H6330" t="s">
        <v>116</v>
      </c>
      <c r="I6330">
        <v>53</v>
      </c>
      <c r="J6330">
        <v>4</v>
      </c>
      <c r="K6330">
        <v>4.54</v>
      </c>
      <c r="L6330" t="s">
        <v>46</v>
      </c>
      <c r="M6330">
        <v>122</v>
      </c>
      <c r="N6330">
        <v>212</v>
      </c>
      <c r="O6330" t="s">
        <v>2941</v>
      </c>
      <c r="P6330" t="s">
        <v>4226</v>
      </c>
    </row>
    <row r="6331" spans="1:16" x14ac:dyDescent="0.3">
      <c r="A6331" s="1">
        <v>41794</v>
      </c>
      <c r="B6331" s="1">
        <v>41855</v>
      </c>
      <c r="C6331" t="s">
        <v>3769</v>
      </c>
      <c r="D6331" t="s">
        <v>492</v>
      </c>
      <c r="E6331" t="s">
        <v>38</v>
      </c>
      <c r="F6331" t="s">
        <v>28</v>
      </c>
      <c r="G6331" t="s">
        <v>34</v>
      </c>
      <c r="H6331" t="s">
        <v>2198</v>
      </c>
      <c r="I6331">
        <v>71</v>
      </c>
      <c r="J6331">
        <v>3</v>
      </c>
      <c r="K6331">
        <v>20.64</v>
      </c>
      <c r="L6331" t="s">
        <v>20</v>
      </c>
      <c r="M6331">
        <v>61</v>
      </c>
      <c r="N6331">
        <v>213</v>
      </c>
      <c r="O6331" t="s">
        <v>3922</v>
      </c>
      <c r="P6331" t="s">
        <v>4226</v>
      </c>
    </row>
    <row r="6332" spans="1:16" x14ac:dyDescent="0.3">
      <c r="A6332" s="1">
        <v>41771</v>
      </c>
      <c r="B6332" s="1">
        <v>41955</v>
      </c>
      <c r="C6332" t="s">
        <v>14</v>
      </c>
      <c r="D6332" t="s">
        <v>756</v>
      </c>
      <c r="E6332" t="s">
        <v>757</v>
      </c>
      <c r="F6332" t="s">
        <v>24</v>
      </c>
      <c r="G6332" t="s">
        <v>34</v>
      </c>
      <c r="H6332" t="s">
        <v>773</v>
      </c>
      <c r="I6332">
        <v>71</v>
      </c>
      <c r="J6332">
        <v>3</v>
      </c>
      <c r="K6332">
        <v>3.63</v>
      </c>
      <c r="L6332" t="s">
        <v>20</v>
      </c>
      <c r="M6332">
        <v>184</v>
      </c>
      <c r="N6332">
        <v>213</v>
      </c>
      <c r="O6332" t="s">
        <v>21</v>
      </c>
      <c r="P6332" t="s">
        <v>4226</v>
      </c>
    </row>
    <row r="6333" spans="1:16" x14ac:dyDescent="0.3">
      <c r="A6333" s="1">
        <v>40670</v>
      </c>
      <c r="B6333" s="1">
        <v>40884</v>
      </c>
      <c r="C6333" t="s">
        <v>14</v>
      </c>
      <c r="D6333" t="s">
        <v>148</v>
      </c>
      <c r="E6333" t="s">
        <v>149</v>
      </c>
      <c r="F6333" t="s">
        <v>28</v>
      </c>
      <c r="G6333" t="s">
        <v>34</v>
      </c>
      <c r="H6333" t="s">
        <v>150</v>
      </c>
      <c r="I6333">
        <v>71</v>
      </c>
      <c r="J6333">
        <v>3</v>
      </c>
      <c r="K6333">
        <v>7.47</v>
      </c>
      <c r="L6333" t="s">
        <v>46</v>
      </c>
      <c r="M6333">
        <v>214</v>
      </c>
      <c r="N6333">
        <v>213</v>
      </c>
      <c r="O6333" t="s">
        <v>21</v>
      </c>
      <c r="P6333" t="s">
        <v>4226</v>
      </c>
    </row>
    <row r="6334" spans="1:16" x14ac:dyDescent="0.3">
      <c r="A6334" s="1">
        <v>40586</v>
      </c>
      <c r="B6334" s="1">
        <v>40767</v>
      </c>
      <c r="C6334" t="s">
        <v>14</v>
      </c>
      <c r="D6334" t="s">
        <v>1570</v>
      </c>
      <c r="E6334" t="s">
        <v>38</v>
      </c>
      <c r="F6334" t="s">
        <v>28</v>
      </c>
      <c r="G6334" t="s">
        <v>34</v>
      </c>
      <c r="H6334" t="s">
        <v>1577</v>
      </c>
      <c r="I6334">
        <v>71</v>
      </c>
      <c r="J6334">
        <v>3</v>
      </c>
      <c r="K6334">
        <v>5.23</v>
      </c>
      <c r="L6334" t="s">
        <v>46</v>
      </c>
      <c r="M6334">
        <v>181</v>
      </c>
      <c r="N6334">
        <v>213</v>
      </c>
      <c r="O6334" t="s">
        <v>21</v>
      </c>
      <c r="P6334" t="s">
        <v>4226</v>
      </c>
    </row>
    <row r="6335" spans="1:16" x14ac:dyDescent="0.3">
      <c r="A6335" s="1">
        <v>41434</v>
      </c>
      <c r="B6335" s="1">
        <v>41495</v>
      </c>
      <c r="C6335" t="s">
        <v>1823</v>
      </c>
      <c r="D6335" t="s">
        <v>3307</v>
      </c>
      <c r="E6335" t="s">
        <v>16</v>
      </c>
      <c r="F6335" t="s">
        <v>28</v>
      </c>
      <c r="G6335" t="s">
        <v>34</v>
      </c>
      <c r="H6335" t="s">
        <v>4012</v>
      </c>
      <c r="I6335">
        <v>71</v>
      </c>
      <c r="J6335">
        <v>3</v>
      </c>
      <c r="K6335">
        <v>8.18</v>
      </c>
      <c r="L6335" t="s">
        <v>31</v>
      </c>
      <c r="M6335">
        <v>61</v>
      </c>
      <c r="N6335">
        <v>213</v>
      </c>
      <c r="O6335" t="s">
        <v>3922</v>
      </c>
      <c r="P6335" t="s">
        <v>4226</v>
      </c>
    </row>
    <row r="6336" spans="1:16" x14ac:dyDescent="0.3">
      <c r="A6336" s="1">
        <v>41644</v>
      </c>
      <c r="B6336" s="1">
        <v>41703</v>
      </c>
      <c r="C6336" t="s">
        <v>1823</v>
      </c>
      <c r="D6336" t="s">
        <v>2431</v>
      </c>
      <c r="E6336" t="s">
        <v>38</v>
      </c>
      <c r="F6336" t="s">
        <v>28</v>
      </c>
      <c r="G6336" t="s">
        <v>18</v>
      </c>
      <c r="H6336" t="s">
        <v>3542</v>
      </c>
      <c r="I6336">
        <v>71</v>
      </c>
      <c r="J6336">
        <v>3</v>
      </c>
      <c r="K6336">
        <v>7.93</v>
      </c>
      <c r="L6336" t="s">
        <v>20</v>
      </c>
      <c r="M6336">
        <v>59</v>
      </c>
      <c r="N6336">
        <v>213</v>
      </c>
      <c r="O6336" t="s">
        <v>3922</v>
      </c>
      <c r="P6336" t="s">
        <v>4226</v>
      </c>
    </row>
    <row r="6337" spans="1:16" x14ac:dyDescent="0.3">
      <c r="A6337" s="1">
        <v>41739</v>
      </c>
      <c r="B6337" s="1">
        <v>41892</v>
      </c>
      <c r="C6337" t="s">
        <v>14</v>
      </c>
      <c r="D6337" t="s">
        <v>2111</v>
      </c>
      <c r="E6337" t="s">
        <v>77</v>
      </c>
      <c r="F6337" t="s">
        <v>42</v>
      </c>
      <c r="G6337" t="s">
        <v>34</v>
      </c>
      <c r="H6337" t="s">
        <v>150</v>
      </c>
      <c r="I6337">
        <v>71</v>
      </c>
      <c r="J6337">
        <v>3</v>
      </c>
      <c r="K6337">
        <v>2.82</v>
      </c>
      <c r="L6337" t="s">
        <v>20</v>
      </c>
      <c r="M6337">
        <v>153</v>
      </c>
      <c r="N6337">
        <v>213</v>
      </c>
      <c r="O6337" t="s">
        <v>21</v>
      </c>
      <c r="P6337" t="s">
        <v>4226</v>
      </c>
    </row>
    <row r="6338" spans="1:16" x14ac:dyDescent="0.3">
      <c r="A6338" s="1">
        <v>41922</v>
      </c>
      <c r="B6338" s="1">
        <v>41983</v>
      </c>
      <c r="C6338" t="s">
        <v>3769</v>
      </c>
      <c r="D6338" t="s">
        <v>729</v>
      </c>
      <c r="E6338" t="s">
        <v>38</v>
      </c>
      <c r="F6338" t="s">
        <v>28</v>
      </c>
      <c r="G6338" t="s">
        <v>34</v>
      </c>
      <c r="H6338" t="s">
        <v>2198</v>
      </c>
      <c r="I6338">
        <v>71</v>
      </c>
      <c r="J6338">
        <v>3</v>
      </c>
      <c r="K6338">
        <v>17.829999999999998</v>
      </c>
      <c r="L6338" t="s">
        <v>20</v>
      </c>
      <c r="M6338">
        <v>61</v>
      </c>
      <c r="N6338">
        <v>213</v>
      </c>
      <c r="O6338" t="s">
        <v>3922</v>
      </c>
      <c r="P6338" t="s">
        <v>4226</v>
      </c>
    </row>
    <row r="6339" spans="1:16" x14ac:dyDescent="0.3">
      <c r="A6339" s="1">
        <v>41157</v>
      </c>
      <c r="B6339" s="1">
        <v>41248</v>
      </c>
      <c r="C6339" t="s">
        <v>3769</v>
      </c>
      <c r="D6339" t="s">
        <v>139</v>
      </c>
      <c r="E6339" t="s">
        <v>62</v>
      </c>
      <c r="F6339" t="s">
        <v>63</v>
      </c>
      <c r="G6339" t="s">
        <v>34</v>
      </c>
      <c r="H6339" t="s">
        <v>593</v>
      </c>
      <c r="I6339">
        <v>71</v>
      </c>
      <c r="J6339">
        <v>3</v>
      </c>
      <c r="K6339">
        <v>12.66</v>
      </c>
      <c r="L6339" t="s">
        <v>36</v>
      </c>
      <c r="M6339">
        <v>91</v>
      </c>
      <c r="N6339">
        <v>213</v>
      </c>
      <c r="O6339" t="s">
        <v>2941</v>
      </c>
      <c r="P6339" t="s">
        <v>4226</v>
      </c>
    </row>
    <row r="6340" spans="1:16" x14ac:dyDescent="0.3">
      <c r="A6340" s="1">
        <v>41402</v>
      </c>
      <c r="B6340" s="1">
        <v>41555</v>
      </c>
      <c r="C6340" t="s">
        <v>14</v>
      </c>
      <c r="D6340" t="s">
        <v>1856</v>
      </c>
      <c r="E6340" t="s">
        <v>38</v>
      </c>
      <c r="F6340" t="s">
        <v>28</v>
      </c>
      <c r="G6340" t="s">
        <v>34</v>
      </c>
      <c r="H6340" t="s">
        <v>1577</v>
      </c>
      <c r="I6340">
        <v>71</v>
      </c>
      <c r="J6340">
        <v>3</v>
      </c>
      <c r="K6340">
        <v>4.4800000000000004</v>
      </c>
      <c r="L6340" t="s">
        <v>31</v>
      </c>
      <c r="M6340">
        <v>153</v>
      </c>
      <c r="N6340">
        <v>213</v>
      </c>
      <c r="O6340" t="s">
        <v>21</v>
      </c>
      <c r="P6340" t="s">
        <v>4226</v>
      </c>
    </row>
    <row r="6341" spans="1:16" x14ac:dyDescent="0.3">
      <c r="A6341" s="1">
        <v>40698</v>
      </c>
      <c r="B6341" s="1">
        <v>40820</v>
      </c>
      <c r="C6341" t="s">
        <v>1823</v>
      </c>
      <c r="D6341" t="s">
        <v>2004</v>
      </c>
      <c r="E6341" t="s">
        <v>16</v>
      </c>
      <c r="F6341" t="s">
        <v>17</v>
      </c>
      <c r="G6341" t="s">
        <v>34</v>
      </c>
      <c r="H6341" t="s">
        <v>3521</v>
      </c>
      <c r="I6341">
        <v>71</v>
      </c>
      <c r="J6341">
        <v>3</v>
      </c>
      <c r="K6341">
        <v>8.74</v>
      </c>
      <c r="L6341" t="s">
        <v>46</v>
      </c>
      <c r="M6341">
        <v>122</v>
      </c>
      <c r="N6341">
        <v>213</v>
      </c>
      <c r="O6341" t="s">
        <v>2941</v>
      </c>
      <c r="P6341" t="s">
        <v>4226</v>
      </c>
    </row>
    <row r="6342" spans="1:16" x14ac:dyDescent="0.3">
      <c r="A6342" s="1">
        <v>41791</v>
      </c>
      <c r="B6342" s="1">
        <v>41944</v>
      </c>
      <c r="C6342" t="s">
        <v>14</v>
      </c>
      <c r="D6342" t="s">
        <v>2480</v>
      </c>
      <c r="E6342" t="s">
        <v>58</v>
      </c>
      <c r="F6342" t="s">
        <v>59</v>
      </c>
      <c r="G6342" t="s">
        <v>34</v>
      </c>
      <c r="H6342" t="s">
        <v>1220</v>
      </c>
      <c r="I6342">
        <v>71</v>
      </c>
      <c r="J6342">
        <v>3</v>
      </c>
      <c r="K6342">
        <v>7.04</v>
      </c>
      <c r="L6342" t="s">
        <v>20</v>
      </c>
      <c r="M6342">
        <v>153</v>
      </c>
      <c r="N6342">
        <v>213</v>
      </c>
      <c r="O6342" t="s">
        <v>21</v>
      </c>
      <c r="P6342" t="s">
        <v>4226</v>
      </c>
    </row>
    <row r="6343" spans="1:16" x14ac:dyDescent="0.3">
      <c r="A6343" s="1">
        <v>41497</v>
      </c>
      <c r="B6343" s="1">
        <v>41558</v>
      </c>
      <c r="C6343" t="s">
        <v>1823</v>
      </c>
      <c r="D6343" t="s">
        <v>1897</v>
      </c>
      <c r="E6343" t="s">
        <v>140</v>
      </c>
      <c r="F6343" t="s">
        <v>28</v>
      </c>
      <c r="G6343" t="s">
        <v>29</v>
      </c>
      <c r="H6343" t="s">
        <v>3546</v>
      </c>
      <c r="I6343">
        <v>107</v>
      </c>
      <c r="J6343">
        <v>2</v>
      </c>
      <c r="K6343">
        <v>12.61</v>
      </c>
      <c r="L6343" t="s">
        <v>31</v>
      </c>
      <c r="M6343">
        <v>61</v>
      </c>
      <c r="N6343">
        <v>214</v>
      </c>
      <c r="O6343" t="s">
        <v>3922</v>
      </c>
      <c r="P6343" t="s">
        <v>4226</v>
      </c>
    </row>
    <row r="6344" spans="1:16" x14ac:dyDescent="0.3">
      <c r="A6344" s="1">
        <v>41309</v>
      </c>
      <c r="B6344" s="1">
        <v>41459</v>
      </c>
      <c r="C6344" t="s">
        <v>14</v>
      </c>
      <c r="D6344" t="s">
        <v>84</v>
      </c>
      <c r="E6344" t="s">
        <v>681</v>
      </c>
      <c r="F6344" t="s">
        <v>28</v>
      </c>
      <c r="G6344" t="s">
        <v>34</v>
      </c>
      <c r="H6344" t="s">
        <v>2947</v>
      </c>
      <c r="I6344">
        <v>107</v>
      </c>
      <c r="J6344">
        <v>2</v>
      </c>
      <c r="K6344">
        <v>15.66</v>
      </c>
      <c r="L6344" t="s">
        <v>31</v>
      </c>
      <c r="M6344">
        <v>150</v>
      </c>
      <c r="N6344">
        <v>214</v>
      </c>
      <c r="O6344" t="s">
        <v>2941</v>
      </c>
      <c r="P6344" t="s">
        <v>4226</v>
      </c>
    </row>
    <row r="6345" spans="1:16" x14ac:dyDescent="0.3">
      <c r="A6345" s="1">
        <v>40583</v>
      </c>
      <c r="B6345" s="1">
        <v>40733</v>
      </c>
      <c r="C6345" t="s">
        <v>14</v>
      </c>
      <c r="D6345" t="s">
        <v>755</v>
      </c>
      <c r="E6345" t="s">
        <v>127</v>
      </c>
      <c r="F6345" t="s">
        <v>86</v>
      </c>
      <c r="G6345" t="s">
        <v>34</v>
      </c>
      <c r="H6345" t="s">
        <v>2776</v>
      </c>
      <c r="I6345">
        <v>107</v>
      </c>
      <c r="J6345">
        <v>2</v>
      </c>
      <c r="K6345">
        <v>8.19</v>
      </c>
      <c r="L6345" t="s">
        <v>46</v>
      </c>
      <c r="M6345">
        <v>150</v>
      </c>
      <c r="N6345">
        <v>214</v>
      </c>
      <c r="O6345" t="s">
        <v>2941</v>
      </c>
      <c r="P6345" t="s">
        <v>4226</v>
      </c>
    </row>
    <row r="6346" spans="1:16" x14ac:dyDescent="0.3">
      <c r="A6346" s="1">
        <v>41157</v>
      </c>
      <c r="B6346" s="1">
        <v>41248</v>
      </c>
      <c r="C6346" t="s">
        <v>3769</v>
      </c>
      <c r="D6346" t="s">
        <v>139</v>
      </c>
      <c r="E6346" t="s">
        <v>62</v>
      </c>
      <c r="F6346" t="s">
        <v>63</v>
      </c>
      <c r="G6346" t="s">
        <v>18</v>
      </c>
      <c r="H6346" t="s">
        <v>1060</v>
      </c>
      <c r="I6346">
        <v>107</v>
      </c>
      <c r="J6346">
        <v>2</v>
      </c>
      <c r="K6346">
        <v>13.23</v>
      </c>
      <c r="L6346" t="s">
        <v>36</v>
      </c>
      <c r="M6346">
        <v>91</v>
      </c>
      <c r="N6346">
        <v>214</v>
      </c>
      <c r="O6346" t="s">
        <v>2941</v>
      </c>
      <c r="P6346" t="s">
        <v>4226</v>
      </c>
    </row>
    <row r="6347" spans="1:16" x14ac:dyDescent="0.3">
      <c r="A6347" s="1">
        <v>41192</v>
      </c>
      <c r="B6347" s="1">
        <v>41253</v>
      </c>
      <c r="C6347" t="s">
        <v>3769</v>
      </c>
      <c r="D6347" t="s">
        <v>536</v>
      </c>
      <c r="E6347" t="s">
        <v>106</v>
      </c>
      <c r="F6347" t="s">
        <v>59</v>
      </c>
      <c r="G6347" t="s">
        <v>29</v>
      </c>
      <c r="H6347" t="s">
        <v>2025</v>
      </c>
      <c r="I6347">
        <v>214</v>
      </c>
      <c r="J6347">
        <v>1</v>
      </c>
      <c r="K6347">
        <v>34.21</v>
      </c>
      <c r="L6347" t="s">
        <v>36</v>
      </c>
      <c r="M6347">
        <v>61</v>
      </c>
      <c r="N6347">
        <v>214</v>
      </c>
      <c r="O6347" t="s">
        <v>3922</v>
      </c>
      <c r="P6347" t="s">
        <v>4226</v>
      </c>
    </row>
    <row r="6348" spans="1:16" x14ac:dyDescent="0.3">
      <c r="A6348" s="1">
        <v>41707</v>
      </c>
      <c r="B6348" s="1">
        <v>41768</v>
      </c>
      <c r="C6348" t="s">
        <v>1823</v>
      </c>
      <c r="D6348" t="s">
        <v>1430</v>
      </c>
      <c r="E6348" t="s">
        <v>16</v>
      </c>
      <c r="F6348" t="s">
        <v>17</v>
      </c>
      <c r="G6348" t="s">
        <v>34</v>
      </c>
      <c r="H6348" t="s">
        <v>3929</v>
      </c>
      <c r="I6348">
        <v>43</v>
      </c>
      <c r="J6348">
        <v>5</v>
      </c>
      <c r="K6348">
        <v>3.94</v>
      </c>
      <c r="L6348" t="s">
        <v>20</v>
      </c>
      <c r="M6348">
        <v>61</v>
      </c>
      <c r="N6348">
        <v>215</v>
      </c>
      <c r="O6348" t="s">
        <v>3922</v>
      </c>
      <c r="P6348" t="s">
        <v>4226</v>
      </c>
    </row>
    <row r="6349" spans="1:16" x14ac:dyDescent="0.3">
      <c r="A6349" s="1">
        <v>40701</v>
      </c>
      <c r="B6349" s="1">
        <v>40823</v>
      </c>
      <c r="C6349" t="s">
        <v>14</v>
      </c>
      <c r="D6349" t="s">
        <v>453</v>
      </c>
      <c r="E6349" t="s">
        <v>62</v>
      </c>
      <c r="F6349" t="s">
        <v>63</v>
      </c>
      <c r="G6349" t="s">
        <v>34</v>
      </c>
      <c r="H6349" t="s">
        <v>1461</v>
      </c>
      <c r="I6349">
        <v>43</v>
      </c>
      <c r="J6349">
        <v>5</v>
      </c>
      <c r="K6349">
        <v>2.75</v>
      </c>
      <c r="L6349" t="s">
        <v>46</v>
      </c>
      <c r="M6349">
        <v>122</v>
      </c>
      <c r="N6349">
        <v>215</v>
      </c>
      <c r="O6349" t="s">
        <v>2941</v>
      </c>
      <c r="P6349" t="s">
        <v>4226</v>
      </c>
    </row>
    <row r="6350" spans="1:16" x14ac:dyDescent="0.3">
      <c r="A6350" s="1">
        <v>41802</v>
      </c>
      <c r="B6350" s="1">
        <v>41924</v>
      </c>
      <c r="C6350" t="s">
        <v>14</v>
      </c>
      <c r="D6350" t="s">
        <v>1726</v>
      </c>
      <c r="E6350" t="s">
        <v>106</v>
      </c>
      <c r="F6350" t="s">
        <v>59</v>
      </c>
      <c r="G6350" t="s">
        <v>34</v>
      </c>
      <c r="H6350" t="s">
        <v>3495</v>
      </c>
      <c r="I6350">
        <v>43</v>
      </c>
      <c r="J6350">
        <v>5</v>
      </c>
      <c r="K6350">
        <v>4.34</v>
      </c>
      <c r="L6350" t="s">
        <v>20</v>
      </c>
      <c r="M6350">
        <v>122</v>
      </c>
      <c r="N6350">
        <v>215</v>
      </c>
      <c r="O6350" t="s">
        <v>2941</v>
      </c>
      <c r="P6350" t="s">
        <v>4226</v>
      </c>
    </row>
    <row r="6351" spans="1:16" x14ac:dyDescent="0.3">
      <c r="A6351" s="1">
        <v>41740</v>
      </c>
      <c r="B6351" s="1">
        <v>41893</v>
      </c>
      <c r="C6351" t="s">
        <v>14</v>
      </c>
      <c r="D6351" t="s">
        <v>2146</v>
      </c>
      <c r="E6351" t="s">
        <v>16</v>
      </c>
      <c r="F6351" t="s">
        <v>17</v>
      </c>
      <c r="G6351" t="s">
        <v>34</v>
      </c>
      <c r="H6351" t="s">
        <v>2147</v>
      </c>
      <c r="I6351">
        <v>36</v>
      </c>
      <c r="J6351">
        <v>6</v>
      </c>
      <c r="K6351">
        <v>3.08</v>
      </c>
      <c r="L6351" t="s">
        <v>20</v>
      </c>
      <c r="M6351">
        <v>153</v>
      </c>
      <c r="N6351">
        <v>216</v>
      </c>
      <c r="O6351" t="s">
        <v>21</v>
      </c>
      <c r="P6351" t="s">
        <v>4226</v>
      </c>
    </row>
    <row r="6352" spans="1:16" x14ac:dyDescent="0.3">
      <c r="A6352" s="1">
        <v>41761</v>
      </c>
      <c r="B6352" s="1">
        <v>41822</v>
      </c>
      <c r="C6352" t="s">
        <v>1823</v>
      </c>
      <c r="D6352" t="s">
        <v>44</v>
      </c>
      <c r="E6352" t="s">
        <v>38</v>
      </c>
      <c r="F6352" t="s">
        <v>28</v>
      </c>
      <c r="G6352" t="s">
        <v>18</v>
      </c>
      <c r="H6352" t="s">
        <v>2040</v>
      </c>
      <c r="I6352">
        <v>108</v>
      </c>
      <c r="J6352">
        <v>2</v>
      </c>
      <c r="K6352">
        <v>11.48</v>
      </c>
      <c r="L6352" t="s">
        <v>20</v>
      </c>
      <c r="M6352">
        <v>61</v>
      </c>
      <c r="N6352">
        <v>216</v>
      </c>
      <c r="O6352" t="s">
        <v>3922</v>
      </c>
      <c r="P6352" t="s">
        <v>4226</v>
      </c>
    </row>
    <row r="6353" spans="1:16" x14ac:dyDescent="0.3">
      <c r="A6353" s="1">
        <v>40671</v>
      </c>
      <c r="B6353" s="1">
        <v>40824</v>
      </c>
      <c r="C6353" t="s">
        <v>14</v>
      </c>
      <c r="D6353" t="s">
        <v>1742</v>
      </c>
      <c r="E6353" t="s">
        <v>1225</v>
      </c>
      <c r="F6353" t="s">
        <v>49</v>
      </c>
      <c r="G6353" t="s">
        <v>34</v>
      </c>
      <c r="H6353" t="s">
        <v>2515</v>
      </c>
      <c r="I6353">
        <v>108</v>
      </c>
      <c r="J6353">
        <v>2</v>
      </c>
      <c r="K6353">
        <v>8.07</v>
      </c>
      <c r="L6353" t="s">
        <v>46</v>
      </c>
      <c r="M6353">
        <v>153</v>
      </c>
      <c r="N6353">
        <v>216</v>
      </c>
      <c r="O6353" t="s">
        <v>21</v>
      </c>
      <c r="P6353" t="s">
        <v>4226</v>
      </c>
    </row>
    <row r="6354" spans="1:16" x14ac:dyDescent="0.3">
      <c r="A6354" s="1">
        <v>41184</v>
      </c>
      <c r="B6354" s="1">
        <v>41245</v>
      </c>
      <c r="C6354" t="s">
        <v>1823</v>
      </c>
      <c r="D6354" t="s">
        <v>944</v>
      </c>
      <c r="E6354" t="s">
        <v>1011</v>
      </c>
      <c r="F6354" t="s">
        <v>59</v>
      </c>
      <c r="G6354" t="s">
        <v>34</v>
      </c>
      <c r="H6354" t="s">
        <v>2999</v>
      </c>
      <c r="I6354">
        <v>54</v>
      </c>
      <c r="J6354">
        <v>4</v>
      </c>
      <c r="K6354">
        <v>12.14</v>
      </c>
      <c r="L6354" t="s">
        <v>36</v>
      </c>
      <c r="M6354">
        <v>61</v>
      </c>
      <c r="N6354">
        <v>216</v>
      </c>
      <c r="O6354" t="s">
        <v>3922</v>
      </c>
      <c r="P6354" t="s">
        <v>4226</v>
      </c>
    </row>
    <row r="6355" spans="1:16" x14ac:dyDescent="0.3">
      <c r="A6355" s="1">
        <v>41063</v>
      </c>
      <c r="B6355" s="1">
        <v>41216</v>
      </c>
      <c r="C6355" t="s">
        <v>14</v>
      </c>
      <c r="D6355" t="s">
        <v>1613</v>
      </c>
      <c r="E6355" t="s">
        <v>48</v>
      </c>
      <c r="F6355" t="s">
        <v>49</v>
      </c>
      <c r="G6355" t="s">
        <v>34</v>
      </c>
      <c r="H6355" t="s">
        <v>617</v>
      </c>
      <c r="I6355">
        <v>108</v>
      </c>
      <c r="J6355">
        <v>2</v>
      </c>
      <c r="K6355">
        <v>9.7799999999999994</v>
      </c>
      <c r="L6355" t="s">
        <v>36</v>
      </c>
      <c r="M6355">
        <v>153</v>
      </c>
      <c r="N6355">
        <v>216</v>
      </c>
      <c r="O6355" t="s">
        <v>21</v>
      </c>
      <c r="P6355" t="s">
        <v>4226</v>
      </c>
    </row>
    <row r="6356" spans="1:16" x14ac:dyDescent="0.3">
      <c r="A6356" s="1">
        <v>41493</v>
      </c>
      <c r="B6356" s="1">
        <v>41615</v>
      </c>
      <c r="C6356" t="s">
        <v>1823</v>
      </c>
      <c r="D6356" t="s">
        <v>3108</v>
      </c>
      <c r="E6356" t="s">
        <v>16</v>
      </c>
      <c r="F6356" t="s">
        <v>28</v>
      </c>
      <c r="G6356" t="s">
        <v>34</v>
      </c>
      <c r="H6356" t="s">
        <v>3431</v>
      </c>
      <c r="I6356">
        <v>24</v>
      </c>
      <c r="J6356">
        <v>9</v>
      </c>
      <c r="K6356">
        <v>2.74</v>
      </c>
      <c r="L6356" t="s">
        <v>31</v>
      </c>
      <c r="M6356">
        <v>122</v>
      </c>
      <c r="N6356">
        <v>216</v>
      </c>
      <c r="O6356" t="s">
        <v>2941</v>
      </c>
      <c r="P6356" t="s">
        <v>4226</v>
      </c>
    </row>
    <row r="6357" spans="1:16" x14ac:dyDescent="0.3">
      <c r="A6357" s="1">
        <v>41767</v>
      </c>
      <c r="B6357" s="1">
        <v>41920</v>
      </c>
      <c r="C6357" t="s">
        <v>14</v>
      </c>
      <c r="D6357" t="s">
        <v>1749</v>
      </c>
      <c r="E6357" t="s">
        <v>1754</v>
      </c>
      <c r="F6357" t="s">
        <v>49</v>
      </c>
      <c r="G6357" t="s">
        <v>34</v>
      </c>
      <c r="H6357" t="s">
        <v>1927</v>
      </c>
      <c r="I6357">
        <v>54</v>
      </c>
      <c r="J6357">
        <v>4</v>
      </c>
      <c r="K6357">
        <v>5.27</v>
      </c>
      <c r="L6357" t="s">
        <v>20</v>
      </c>
      <c r="M6357">
        <v>153</v>
      </c>
      <c r="N6357">
        <v>216</v>
      </c>
      <c r="O6357" t="s">
        <v>21</v>
      </c>
      <c r="P6357" t="s">
        <v>4226</v>
      </c>
    </row>
    <row r="6358" spans="1:16" x14ac:dyDescent="0.3">
      <c r="A6358" s="1">
        <v>41915</v>
      </c>
      <c r="B6358" s="1">
        <v>41976</v>
      </c>
      <c r="C6358" t="s">
        <v>1823</v>
      </c>
      <c r="D6358" t="s">
        <v>3069</v>
      </c>
      <c r="E6358" t="s">
        <v>33</v>
      </c>
      <c r="F6358" t="s">
        <v>28</v>
      </c>
      <c r="G6358" t="s">
        <v>34</v>
      </c>
      <c r="H6358" t="s">
        <v>2999</v>
      </c>
      <c r="I6358">
        <v>54</v>
      </c>
      <c r="J6358">
        <v>4</v>
      </c>
      <c r="K6358">
        <v>7.32</v>
      </c>
      <c r="L6358" t="s">
        <v>20</v>
      </c>
      <c r="M6358">
        <v>61</v>
      </c>
      <c r="N6358">
        <v>216</v>
      </c>
      <c r="O6358" t="s">
        <v>3922</v>
      </c>
      <c r="P6358" t="s">
        <v>4226</v>
      </c>
    </row>
    <row r="6359" spans="1:16" x14ac:dyDescent="0.3">
      <c r="A6359" s="1">
        <v>41800</v>
      </c>
      <c r="B6359" s="1">
        <v>41922</v>
      </c>
      <c r="C6359" t="s">
        <v>14</v>
      </c>
      <c r="D6359" t="s">
        <v>1525</v>
      </c>
      <c r="E6359" t="s">
        <v>73</v>
      </c>
      <c r="F6359" t="s">
        <v>74</v>
      </c>
      <c r="G6359" t="s">
        <v>34</v>
      </c>
      <c r="H6359" t="s">
        <v>639</v>
      </c>
      <c r="I6359">
        <v>72</v>
      </c>
      <c r="J6359">
        <v>3</v>
      </c>
      <c r="K6359">
        <v>6.26</v>
      </c>
      <c r="L6359" t="s">
        <v>20</v>
      </c>
      <c r="M6359">
        <v>122</v>
      </c>
      <c r="N6359">
        <v>216</v>
      </c>
      <c r="O6359" t="s">
        <v>2941</v>
      </c>
      <c r="P6359" t="s">
        <v>4226</v>
      </c>
    </row>
    <row r="6360" spans="1:16" x14ac:dyDescent="0.3">
      <c r="A6360" s="1">
        <v>41649</v>
      </c>
      <c r="B6360" s="1">
        <v>41800</v>
      </c>
      <c r="C6360" t="s">
        <v>14</v>
      </c>
      <c r="D6360" t="s">
        <v>311</v>
      </c>
      <c r="E6360" t="s">
        <v>155</v>
      </c>
      <c r="F6360" t="s">
        <v>55</v>
      </c>
      <c r="G6360" t="s">
        <v>34</v>
      </c>
      <c r="H6360" t="s">
        <v>298</v>
      </c>
      <c r="I6360">
        <v>36</v>
      </c>
      <c r="J6360">
        <v>6</v>
      </c>
      <c r="K6360">
        <v>1.82</v>
      </c>
      <c r="L6360" t="s">
        <v>20</v>
      </c>
      <c r="M6360">
        <v>151</v>
      </c>
      <c r="N6360">
        <v>216</v>
      </c>
      <c r="O6360" t="s">
        <v>21</v>
      </c>
      <c r="P6360" t="s">
        <v>4226</v>
      </c>
    </row>
    <row r="6361" spans="1:16" x14ac:dyDescent="0.3">
      <c r="A6361" s="1">
        <v>41651</v>
      </c>
      <c r="B6361" s="1">
        <v>41710</v>
      </c>
      <c r="C6361" t="s">
        <v>1823</v>
      </c>
      <c r="D6361" t="s">
        <v>1529</v>
      </c>
      <c r="E6361" t="s">
        <v>16</v>
      </c>
      <c r="F6361" t="s">
        <v>42</v>
      </c>
      <c r="G6361" t="s">
        <v>29</v>
      </c>
      <c r="H6361" t="s">
        <v>4083</v>
      </c>
      <c r="I6361">
        <v>72</v>
      </c>
      <c r="J6361">
        <v>3</v>
      </c>
      <c r="K6361">
        <v>6.3</v>
      </c>
      <c r="L6361" t="s">
        <v>20</v>
      </c>
      <c r="M6361">
        <v>59</v>
      </c>
      <c r="N6361">
        <v>216</v>
      </c>
      <c r="O6361" t="s">
        <v>3922</v>
      </c>
      <c r="P6361" t="s">
        <v>4226</v>
      </c>
    </row>
    <row r="6362" spans="1:16" x14ac:dyDescent="0.3">
      <c r="A6362" s="1">
        <v>41732</v>
      </c>
      <c r="B6362" s="1">
        <v>41854</v>
      </c>
      <c r="C6362" t="s">
        <v>14</v>
      </c>
      <c r="D6362" t="s">
        <v>232</v>
      </c>
      <c r="E6362" t="s">
        <v>16</v>
      </c>
      <c r="F6362" t="s">
        <v>28</v>
      </c>
      <c r="G6362" t="s">
        <v>34</v>
      </c>
      <c r="H6362" t="s">
        <v>3595</v>
      </c>
      <c r="I6362">
        <v>27</v>
      </c>
      <c r="J6362">
        <v>8</v>
      </c>
      <c r="K6362">
        <v>3.83</v>
      </c>
      <c r="L6362" t="s">
        <v>20</v>
      </c>
      <c r="M6362">
        <v>122</v>
      </c>
      <c r="N6362">
        <v>216</v>
      </c>
      <c r="O6362" t="s">
        <v>2941</v>
      </c>
      <c r="P6362" t="s">
        <v>4226</v>
      </c>
    </row>
    <row r="6363" spans="1:16" x14ac:dyDescent="0.3">
      <c r="A6363" s="1">
        <v>40637</v>
      </c>
      <c r="B6363" s="1">
        <v>40790</v>
      </c>
      <c r="C6363" t="s">
        <v>14</v>
      </c>
      <c r="D6363" t="s">
        <v>32</v>
      </c>
      <c r="E6363" t="s">
        <v>133</v>
      </c>
      <c r="F6363" t="s">
        <v>86</v>
      </c>
      <c r="G6363" t="s">
        <v>34</v>
      </c>
      <c r="H6363" t="s">
        <v>556</v>
      </c>
      <c r="I6363">
        <v>36</v>
      </c>
      <c r="J6363">
        <v>6</v>
      </c>
      <c r="K6363">
        <v>4.99</v>
      </c>
      <c r="L6363" t="s">
        <v>46</v>
      </c>
      <c r="M6363">
        <v>153</v>
      </c>
      <c r="N6363">
        <v>216</v>
      </c>
      <c r="O6363" t="s">
        <v>21</v>
      </c>
      <c r="P6363" t="s">
        <v>4226</v>
      </c>
    </row>
    <row r="6364" spans="1:16" x14ac:dyDescent="0.3">
      <c r="A6364" s="1">
        <v>41678</v>
      </c>
      <c r="B6364" s="1">
        <v>41737</v>
      </c>
      <c r="C6364" t="s">
        <v>3769</v>
      </c>
      <c r="D6364" t="s">
        <v>1086</v>
      </c>
      <c r="E6364" t="s">
        <v>122</v>
      </c>
      <c r="F6364" t="s">
        <v>63</v>
      </c>
      <c r="G6364" t="s">
        <v>34</v>
      </c>
      <c r="H6364" t="s">
        <v>3576</v>
      </c>
      <c r="I6364">
        <v>54</v>
      </c>
      <c r="J6364">
        <v>4</v>
      </c>
      <c r="K6364">
        <v>14.18</v>
      </c>
      <c r="L6364" t="s">
        <v>20</v>
      </c>
      <c r="M6364">
        <v>59</v>
      </c>
      <c r="N6364">
        <v>216</v>
      </c>
      <c r="O6364" t="s">
        <v>3922</v>
      </c>
      <c r="P6364" t="s">
        <v>4226</v>
      </c>
    </row>
    <row r="6365" spans="1:16" x14ac:dyDescent="0.3">
      <c r="A6365" s="1">
        <v>41526</v>
      </c>
      <c r="B6365" s="1">
        <v>41587</v>
      </c>
      <c r="C6365" t="s">
        <v>1823</v>
      </c>
      <c r="D6365" t="s">
        <v>159</v>
      </c>
      <c r="E6365" t="s">
        <v>38</v>
      </c>
      <c r="F6365" t="s">
        <v>28</v>
      </c>
      <c r="G6365" t="s">
        <v>34</v>
      </c>
      <c r="H6365" t="s">
        <v>2178</v>
      </c>
      <c r="I6365">
        <v>72</v>
      </c>
      <c r="J6365">
        <v>3</v>
      </c>
      <c r="K6365">
        <v>16.96</v>
      </c>
      <c r="L6365" t="s">
        <v>31</v>
      </c>
      <c r="M6365">
        <v>61</v>
      </c>
      <c r="N6365">
        <v>216</v>
      </c>
      <c r="O6365" t="s">
        <v>3922</v>
      </c>
      <c r="P6365" t="s">
        <v>4226</v>
      </c>
    </row>
    <row r="6366" spans="1:16" x14ac:dyDescent="0.3">
      <c r="A6366" s="1">
        <v>41823</v>
      </c>
      <c r="B6366" s="1">
        <v>41976</v>
      </c>
      <c r="C6366" t="s">
        <v>1823</v>
      </c>
      <c r="D6366" t="s">
        <v>701</v>
      </c>
      <c r="E6366" t="s">
        <v>16</v>
      </c>
      <c r="F6366" t="s">
        <v>190</v>
      </c>
      <c r="G6366" t="s">
        <v>18</v>
      </c>
      <c r="H6366" t="s">
        <v>2546</v>
      </c>
      <c r="I6366">
        <v>72</v>
      </c>
      <c r="J6366">
        <v>3</v>
      </c>
      <c r="K6366">
        <v>10.55</v>
      </c>
      <c r="L6366" t="s">
        <v>20</v>
      </c>
      <c r="M6366">
        <v>153</v>
      </c>
      <c r="N6366">
        <v>216</v>
      </c>
      <c r="O6366" t="s">
        <v>21</v>
      </c>
      <c r="P6366" t="s">
        <v>4226</v>
      </c>
    </row>
    <row r="6367" spans="1:16" x14ac:dyDescent="0.3">
      <c r="A6367" s="1">
        <v>40727</v>
      </c>
      <c r="B6367" s="1">
        <v>40850</v>
      </c>
      <c r="C6367" t="s">
        <v>1823</v>
      </c>
      <c r="D6367" t="s">
        <v>3247</v>
      </c>
      <c r="E6367" t="s">
        <v>16</v>
      </c>
      <c r="F6367" t="s">
        <v>17</v>
      </c>
      <c r="G6367" t="s">
        <v>34</v>
      </c>
      <c r="H6367" t="s">
        <v>907</v>
      </c>
      <c r="I6367">
        <v>108</v>
      </c>
      <c r="J6367">
        <v>2</v>
      </c>
      <c r="K6367">
        <v>6.44</v>
      </c>
      <c r="L6367" t="s">
        <v>46</v>
      </c>
      <c r="M6367">
        <v>123</v>
      </c>
      <c r="N6367">
        <v>216</v>
      </c>
      <c r="O6367" t="s">
        <v>2941</v>
      </c>
      <c r="P6367" t="s">
        <v>4226</v>
      </c>
    </row>
    <row r="6368" spans="1:16" x14ac:dyDescent="0.3">
      <c r="A6368" s="1">
        <v>41709</v>
      </c>
      <c r="B6368" s="1">
        <v>41801</v>
      </c>
      <c r="C6368" t="s">
        <v>3769</v>
      </c>
      <c r="D6368" t="s">
        <v>1917</v>
      </c>
      <c r="E6368" t="s">
        <v>16</v>
      </c>
      <c r="F6368" t="s">
        <v>28</v>
      </c>
      <c r="G6368" t="s">
        <v>34</v>
      </c>
      <c r="H6368" t="s">
        <v>371</v>
      </c>
      <c r="I6368">
        <v>54</v>
      </c>
      <c r="J6368">
        <v>4</v>
      </c>
      <c r="K6368">
        <v>13.06</v>
      </c>
      <c r="L6368" t="s">
        <v>20</v>
      </c>
      <c r="M6368">
        <v>92</v>
      </c>
      <c r="N6368">
        <v>216</v>
      </c>
      <c r="O6368" t="s">
        <v>2941</v>
      </c>
      <c r="P6368" t="s">
        <v>4226</v>
      </c>
    </row>
    <row r="6369" spans="1:16" x14ac:dyDescent="0.3">
      <c r="A6369" s="1">
        <v>40919</v>
      </c>
      <c r="B6369" s="1">
        <v>41101</v>
      </c>
      <c r="C6369" t="s">
        <v>14</v>
      </c>
      <c r="D6369" t="s">
        <v>180</v>
      </c>
      <c r="E6369" t="s">
        <v>33</v>
      </c>
      <c r="F6369" t="s">
        <v>28</v>
      </c>
      <c r="G6369" t="s">
        <v>34</v>
      </c>
      <c r="H6369" t="s">
        <v>1531</v>
      </c>
      <c r="I6369">
        <v>72</v>
      </c>
      <c r="J6369">
        <v>3</v>
      </c>
      <c r="K6369">
        <v>6.93</v>
      </c>
      <c r="L6369" t="s">
        <v>36</v>
      </c>
      <c r="M6369">
        <v>182</v>
      </c>
      <c r="N6369">
        <v>216</v>
      </c>
      <c r="O6369" t="s">
        <v>21</v>
      </c>
      <c r="P6369" t="s">
        <v>4226</v>
      </c>
    </row>
    <row r="6370" spans="1:16" x14ac:dyDescent="0.3">
      <c r="A6370" s="1">
        <v>40946</v>
      </c>
      <c r="B6370" s="1">
        <v>41067</v>
      </c>
      <c r="C6370" t="s">
        <v>14</v>
      </c>
      <c r="D6370" t="s">
        <v>3247</v>
      </c>
      <c r="E6370" t="s">
        <v>565</v>
      </c>
      <c r="F6370" t="s">
        <v>55</v>
      </c>
      <c r="G6370" t="s">
        <v>34</v>
      </c>
      <c r="H6370" t="s">
        <v>1305</v>
      </c>
      <c r="I6370">
        <v>72</v>
      </c>
      <c r="J6370">
        <v>3</v>
      </c>
      <c r="K6370">
        <v>5.54</v>
      </c>
      <c r="L6370" t="s">
        <v>36</v>
      </c>
      <c r="M6370">
        <v>121</v>
      </c>
      <c r="N6370">
        <v>216</v>
      </c>
      <c r="O6370" t="s">
        <v>2941</v>
      </c>
      <c r="P6370" t="s">
        <v>4226</v>
      </c>
    </row>
    <row r="6371" spans="1:16" x14ac:dyDescent="0.3">
      <c r="A6371" s="1">
        <v>40945</v>
      </c>
      <c r="B6371" s="1">
        <v>41066</v>
      </c>
      <c r="C6371" t="s">
        <v>14</v>
      </c>
      <c r="D6371" t="s">
        <v>1765</v>
      </c>
      <c r="E6371" t="s">
        <v>33</v>
      </c>
      <c r="F6371" t="s">
        <v>28</v>
      </c>
      <c r="G6371" t="s">
        <v>34</v>
      </c>
      <c r="H6371" t="s">
        <v>1712</v>
      </c>
      <c r="I6371">
        <v>54</v>
      </c>
      <c r="J6371">
        <v>4</v>
      </c>
      <c r="K6371">
        <v>6.3</v>
      </c>
      <c r="L6371" t="s">
        <v>36</v>
      </c>
      <c r="M6371">
        <v>121</v>
      </c>
      <c r="N6371">
        <v>216</v>
      </c>
      <c r="O6371" t="s">
        <v>2941</v>
      </c>
      <c r="P6371" t="s">
        <v>4226</v>
      </c>
    </row>
    <row r="6372" spans="1:16" x14ac:dyDescent="0.3">
      <c r="A6372" s="1">
        <v>41674</v>
      </c>
      <c r="B6372" s="1">
        <v>41824</v>
      </c>
      <c r="C6372" t="s">
        <v>14</v>
      </c>
      <c r="D6372" t="s">
        <v>1382</v>
      </c>
      <c r="E6372" t="s">
        <v>1101</v>
      </c>
      <c r="F6372" t="s">
        <v>59</v>
      </c>
      <c r="G6372" t="s">
        <v>34</v>
      </c>
      <c r="H6372" t="s">
        <v>890</v>
      </c>
      <c r="I6372">
        <v>72</v>
      </c>
      <c r="J6372">
        <v>3</v>
      </c>
      <c r="K6372">
        <v>4.5</v>
      </c>
      <c r="L6372" t="s">
        <v>20</v>
      </c>
      <c r="M6372">
        <v>150</v>
      </c>
      <c r="N6372">
        <v>216</v>
      </c>
      <c r="O6372" t="s">
        <v>2941</v>
      </c>
      <c r="P6372" t="s">
        <v>4226</v>
      </c>
    </row>
    <row r="6373" spans="1:16" x14ac:dyDescent="0.3">
      <c r="A6373" s="1">
        <v>40612</v>
      </c>
      <c r="B6373" s="1">
        <v>40796</v>
      </c>
      <c r="C6373" t="s">
        <v>14</v>
      </c>
      <c r="D6373" t="s">
        <v>836</v>
      </c>
      <c r="E6373" t="s">
        <v>73</v>
      </c>
      <c r="F6373" t="s">
        <v>74</v>
      </c>
      <c r="G6373" t="s">
        <v>34</v>
      </c>
      <c r="H6373" t="s">
        <v>772</v>
      </c>
      <c r="I6373">
        <v>54</v>
      </c>
      <c r="J6373">
        <v>4</v>
      </c>
      <c r="K6373">
        <v>4.49</v>
      </c>
      <c r="L6373" t="s">
        <v>46</v>
      </c>
      <c r="M6373">
        <v>184</v>
      </c>
      <c r="N6373">
        <v>216</v>
      </c>
      <c r="O6373" t="s">
        <v>21</v>
      </c>
      <c r="P6373" t="s">
        <v>4226</v>
      </c>
    </row>
    <row r="6374" spans="1:16" x14ac:dyDescent="0.3">
      <c r="A6374" s="1">
        <v>41768</v>
      </c>
      <c r="B6374" s="1">
        <v>41952</v>
      </c>
      <c r="C6374" t="s">
        <v>14</v>
      </c>
      <c r="D6374" t="s">
        <v>383</v>
      </c>
      <c r="E6374" t="s">
        <v>16</v>
      </c>
      <c r="F6374" t="s">
        <v>17</v>
      </c>
      <c r="G6374" t="s">
        <v>34</v>
      </c>
      <c r="H6374" t="s">
        <v>778</v>
      </c>
      <c r="I6374">
        <v>54</v>
      </c>
      <c r="J6374">
        <v>4</v>
      </c>
      <c r="K6374">
        <v>3.88</v>
      </c>
      <c r="L6374" t="s">
        <v>20</v>
      </c>
      <c r="M6374">
        <v>184</v>
      </c>
      <c r="N6374">
        <v>216</v>
      </c>
      <c r="O6374" t="s">
        <v>21</v>
      </c>
      <c r="P6374" t="s">
        <v>4226</v>
      </c>
    </row>
    <row r="6375" spans="1:16" x14ac:dyDescent="0.3">
      <c r="A6375" s="1">
        <v>40943</v>
      </c>
      <c r="B6375" s="1">
        <v>41156</v>
      </c>
      <c r="C6375" t="s">
        <v>14</v>
      </c>
      <c r="D6375" t="s">
        <v>453</v>
      </c>
      <c r="E6375" t="s">
        <v>16</v>
      </c>
      <c r="F6375" t="s">
        <v>17</v>
      </c>
      <c r="G6375" t="s">
        <v>29</v>
      </c>
      <c r="H6375" t="s">
        <v>454</v>
      </c>
      <c r="I6375">
        <v>72</v>
      </c>
      <c r="J6375">
        <v>3</v>
      </c>
      <c r="K6375">
        <v>8.19</v>
      </c>
      <c r="L6375" t="s">
        <v>36</v>
      </c>
      <c r="M6375">
        <v>213</v>
      </c>
      <c r="N6375">
        <v>216</v>
      </c>
      <c r="O6375" t="s">
        <v>21</v>
      </c>
      <c r="P6375" t="s">
        <v>4226</v>
      </c>
    </row>
    <row r="6376" spans="1:16" x14ac:dyDescent="0.3">
      <c r="A6376" s="1">
        <v>41000</v>
      </c>
      <c r="B6376" s="1">
        <v>41183</v>
      </c>
      <c r="C6376" t="s">
        <v>14</v>
      </c>
      <c r="D6376" t="s">
        <v>15</v>
      </c>
      <c r="E6376" t="s">
        <v>77</v>
      </c>
      <c r="F6376" t="s">
        <v>42</v>
      </c>
      <c r="G6376" t="s">
        <v>29</v>
      </c>
      <c r="H6376" t="s">
        <v>1420</v>
      </c>
      <c r="I6376">
        <v>108</v>
      </c>
      <c r="J6376">
        <v>2</v>
      </c>
      <c r="K6376">
        <v>7.55</v>
      </c>
      <c r="L6376" t="s">
        <v>36</v>
      </c>
      <c r="M6376">
        <v>183</v>
      </c>
      <c r="N6376">
        <v>216</v>
      </c>
      <c r="O6376" t="s">
        <v>21</v>
      </c>
      <c r="P6376" t="s">
        <v>4226</v>
      </c>
    </row>
    <row r="6377" spans="1:16" x14ac:dyDescent="0.3">
      <c r="A6377" s="1">
        <v>40766</v>
      </c>
      <c r="B6377" s="1">
        <v>40858</v>
      </c>
      <c r="C6377" t="s">
        <v>3769</v>
      </c>
      <c r="D6377" t="s">
        <v>582</v>
      </c>
      <c r="E6377" t="s">
        <v>73</v>
      </c>
      <c r="F6377" t="s">
        <v>74</v>
      </c>
      <c r="G6377" t="s">
        <v>34</v>
      </c>
      <c r="H6377" t="s">
        <v>3340</v>
      </c>
      <c r="I6377">
        <v>54</v>
      </c>
      <c r="J6377">
        <v>4</v>
      </c>
      <c r="K6377">
        <v>13.44</v>
      </c>
      <c r="L6377" t="s">
        <v>46</v>
      </c>
      <c r="M6377">
        <v>92</v>
      </c>
      <c r="N6377">
        <v>216</v>
      </c>
      <c r="O6377" t="s">
        <v>2941</v>
      </c>
      <c r="P6377" t="s">
        <v>4226</v>
      </c>
    </row>
    <row r="6378" spans="1:16" x14ac:dyDescent="0.3">
      <c r="A6378" s="1">
        <v>41826</v>
      </c>
      <c r="B6378" s="1">
        <v>41826</v>
      </c>
      <c r="C6378" t="s">
        <v>4087</v>
      </c>
      <c r="D6378" t="s">
        <v>1430</v>
      </c>
      <c r="E6378" t="s">
        <v>38</v>
      </c>
      <c r="F6378" t="s">
        <v>28</v>
      </c>
      <c r="G6378" t="s">
        <v>34</v>
      </c>
      <c r="H6378" t="s">
        <v>2327</v>
      </c>
      <c r="I6378">
        <v>108</v>
      </c>
      <c r="J6378">
        <v>2</v>
      </c>
      <c r="K6378">
        <v>11.28</v>
      </c>
      <c r="L6378" t="s">
        <v>20</v>
      </c>
      <c r="M6378">
        <v>0</v>
      </c>
      <c r="N6378">
        <v>216</v>
      </c>
      <c r="O6378" t="s">
        <v>3922</v>
      </c>
      <c r="P6378" t="s">
        <v>4226</v>
      </c>
    </row>
    <row r="6379" spans="1:16" x14ac:dyDescent="0.3">
      <c r="A6379" s="1">
        <v>41733</v>
      </c>
      <c r="B6379" s="1">
        <v>41947</v>
      </c>
      <c r="C6379" t="s">
        <v>14</v>
      </c>
      <c r="D6379" t="s">
        <v>305</v>
      </c>
      <c r="E6379" t="s">
        <v>48</v>
      </c>
      <c r="F6379" t="s">
        <v>49</v>
      </c>
      <c r="G6379" t="s">
        <v>34</v>
      </c>
      <c r="H6379" t="s">
        <v>152</v>
      </c>
      <c r="I6379">
        <v>54</v>
      </c>
      <c r="J6379">
        <v>4</v>
      </c>
      <c r="K6379">
        <v>3.29</v>
      </c>
      <c r="L6379" t="s">
        <v>20</v>
      </c>
      <c r="M6379">
        <v>214</v>
      </c>
      <c r="N6379">
        <v>216</v>
      </c>
      <c r="O6379" t="s">
        <v>21</v>
      </c>
      <c r="P6379" t="s">
        <v>4226</v>
      </c>
    </row>
    <row r="6380" spans="1:16" x14ac:dyDescent="0.3">
      <c r="A6380" s="1">
        <v>40727</v>
      </c>
      <c r="B6380" s="1">
        <v>40758</v>
      </c>
      <c r="C6380" t="s">
        <v>3769</v>
      </c>
      <c r="D6380" t="s">
        <v>2032</v>
      </c>
      <c r="E6380" t="s">
        <v>38</v>
      </c>
      <c r="F6380" t="s">
        <v>28</v>
      </c>
      <c r="G6380" t="s">
        <v>34</v>
      </c>
      <c r="H6380" t="s">
        <v>2515</v>
      </c>
      <c r="I6380">
        <v>108</v>
      </c>
      <c r="J6380">
        <v>2</v>
      </c>
      <c r="K6380">
        <v>16.03</v>
      </c>
      <c r="L6380" t="s">
        <v>46</v>
      </c>
      <c r="M6380">
        <v>31</v>
      </c>
      <c r="N6380">
        <v>216</v>
      </c>
      <c r="O6380" t="s">
        <v>3922</v>
      </c>
      <c r="P6380" t="s">
        <v>4226</v>
      </c>
    </row>
    <row r="6381" spans="1:16" x14ac:dyDescent="0.3">
      <c r="A6381" s="1">
        <v>40949</v>
      </c>
      <c r="B6381" s="1">
        <v>40978</v>
      </c>
      <c r="C6381" t="s">
        <v>3769</v>
      </c>
      <c r="D6381" t="s">
        <v>2042</v>
      </c>
      <c r="E6381" t="s">
        <v>16</v>
      </c>
      <c r="F6381" t="s">
        <v>17</v>
      </c>
      <c r="G6381" t="s">
        <v>34</v>
      </c>
      <c r="H6381" t="s">
        <v>191</v>
      </c>
      <c r="I6381">
        <v>54</v>
      </c>
      <c r="J6381">
        <v>4</v>
      </c>
      <c r="K6381">
        <v>8.0299999999999994</v>
      </c>
      <c r="L6381" t="s">
        <v>36</v>
      </c>
      <c r="M6381">
        <v>29</v>
      </c>
      <c r="N6381">
        <v>216</v>
      </c>
      <c r="O6381" t="s">
        <v>3922</v>
      </c>
      <c r="P6381" t="s">
        <v>4226</v>
      </c>
    </row>
    <row r="6382" spans="1:16" x14ac:dyDescent="0.3">
      <c r="A6382" s="1">
        <v>41003</v>
      </c>
      <c r="B6382" s="1">
        <v>41125</v>
      </c>
      <c r="C6382" t="s">
        <v>14</v>
      </c>
      <c r="D6382" t="s">
        <v>571</v>
      </c>
      <c r="E6382" t="s">
        <v>16</v>
      </c>
      <c r="F6382" t="s">
        <v>190</v>
      </c>
      <c r="G6382" t="s">
        <v>18</v>
      </c>
      <c r="H6382" t="s">
        <v>2361</v>
      </c>
      <c r="I6382">
        <v>108</v>
      </c>
      <c r="J6382">
        <v>2</v>
      </c>
      <c r="K6382">
        <v>6.58</v>
      </c>
      <c r="L6382" t="s">
        <v>36</v>
      </c>
      <c r="M6382">
        <v>122</v>
      </c>
      <c r="N6382">
        <v>216</v>
      </c>
      <c r="O6382" t="s">
        <v>2941</v>
      </c>
      <c r="P6382" t="s">
        <v>4226</v>
      </c>
    </row>
    <row r="6383" spans="1:16" x14ac:dyDescent="0.3">
      <c r="A6383" s="1">
        <v>41679</v>
      </c>
      <c r="B6383" s="1">
        <v>41829</v>
      </c>
      <c r="C6383" t="s">
        <v>14</v>
      </c>
      <c r="D6383" t="s">
        <v>1478</v>
      </c>
      <c r="E6383" t="s">
        <v>681</v>
      </c>
      <c r="F6383" t="s">
        <v>28</v>
      </c>
      <c r="G6383" t="s">
        <v>34</v>
      </c>
      <c r="H6383" t="s">
        <v>2515</v>
      </c>
      <c r="I6383">
        <v>108</v>
      </c>
      <c r="J6383">
        <v>2</v>
      </c>
      <c r="K6383">
        <v>8.58</v>
      </c>
      <c r="L6383" t="s">
        <v>20</v>
      </c>
      <c r="M6383">
        <v>150</v>
      </c>
      <c r="N6383">
        <v>216</v>
      </c>
      <c r="O6383" t="s">
        <v>2941</v>
      </c>
      <c r="P6383" t="s">
        <v>4226</v>
      </c>
    </row>
    <row r="6384" spans="1:16" x14ac:dyDescent="0.3">
      <c r="A6384" s="1">
        <v>41701</v>
      </c>
      <c r="B6384" s="1">
        <v>41885</v>
      </c>
      <c r="C6384" t="s">
        <v>14</v>
      </c>
      <c r="D6384" t="s">
        <v>906</v>
      </c>
      <c r="E6384" t="s">
        <v>16</v>
      </c>
      <c r="F6384" t="s">
        <v>17</v>
      </c>
      <c r="G6384" t="s">
        <v>34</v>
      </c>
      <c r="H6384" t="s">
        <v>907</v>
      </c>
      <c r="I6384">
        <v>108</v>
      </c>
      <c r="J6384">
        <v>2</v>
      </c>
      <c r="K6384">
        <v>3.67</v>
      </c>
      <c r="L6384" t="s">
        <v>20</v>
      </c>
      <c r="M6384">
        <v>184</v>
      </c>
      <c r="N6384">
        <v>216</v>
      </c>
      <c r="O6384" t="s">
        <v>21</v>
      </c>
      <c r="P6384" t="s">
        <v>4226</v>
      </c>
    </row>
    <row r="6385" spans="1:16" x14ac:dyDescent="0.3">
      <c r="A6385" s="1">
        <v>40701</v>
      </c>
      <c r="B6385" s="1">
        <v>40701</v>
      </c>
      <c r="C6385" t="s">
        <v>4087</v>
      </c>
      <c r="D6385" t="s">
        <v>154</v>
      </c>
      <c r="E6385" t="s">
        <v>58</v>
      </c>
      <c r="F6385" t="s">
        <v>59</v>
      </c>
      <c r="G6385" t="s">
        <v>34</v>
      </c>
      <c r="H6385" t="s">
        <v>929</v>
      </c>
      <c r="I6385">
        <v>108</v>
      </c>
      <c r="J6385">
        <v>2</v>
      </c>
      <c r="K6385">
        <v>21.06</v>
      </c>
      <c r="L6385" t="s">
        <v>46</v>
      </c>
      <c r="M6385">
        <v>0</v>
      </c>
      <c r="N6385">
        <v>216</v>
      </c>
      <c r="O6385" t="s">
        <v>3922</v>
      </c>
      <c r="P6385" t="s">
        <v>4226</v>
      </c>
    </row>
    <row r="6386" spans="1:16" x14ac:dyDescent="0.3">
      <c r="A6386" s="1">
        <v>41343</v>
      </c>
      <c r="B6386" s="1">
        <v>41496</v>
      </c>
      <c r="C6386" t="s">
        <v>14</v>
      </c>
      <c r="D6386" t="s">
        <v>1573</v>
      </c>
      <c r="E6386" t="s">
        <v>77</v>
      </c>
      <c r="F6386" t="s">
        <v>42</v>
      </c>
      <c r="G6386" t="s">
        <v>34</v>
      </c>
      <c r="H6386" t="s">
        <v>2377</v>
      </c>
      <c r="I6386">
        <v>54</v>
      </c>
      <c r="J6386">
        <v>4</v>
      </c>
      <c r="K6386">
        <v>7.28</v>
      </c>
      <c r="L6386" t="s">
        <v>31</v>
      </c>
      <c r="M6386">
        <v>153</v>
      </c>
      <c r="N6386">
        <v>216</v>
      </c>
      <c r="O6386" t="s">
        <v>21</v>
      </c>
      <c r="P6386" t="s">
        <v>4226</v>
      </c>
    </row>
    <row r="6387" spans="1:16" x14ac:dyDescent="0.3">
      <c r="A6387" s="1">
        <v>41799</v>
      </c>
      <c r="B6387" s="1">
        <v>41952</v>
      </c>
      <c r="C6387" t="s">
        <v>1823</v>
      </c>
      <c r="D6387" t="s">
        <v>470</v>
      </c>
      <c r="E6387" t="s">
        <v>23</v>
      </c>
      <c r="F6387" t="s">
        <v>24</v>
      </c>
      <c r="G6387" t="s">
        <v>34</v>
      </c>
      <c r="H6387" t="s">
        <v>2340</v>
      </c>
      <c r="I6387">
        <v>72</v>
      </c>
      <c r="J6387">
        <v>3</v>
      </c>
      <c r="K6387">
        <v>7.24</v>
      </c>
      <c r="L6387" t="s">
        <v>20</v>
      </c>
      <c r="M6387">
        <v>153</v>
      </c>
      <c r="N6387">
        <v>216</v>
      </c>
      <c r="O6387" t="s">
        <v>21</v>
      </c>
      <c r="P6387" t="s">
        <v>4226</v>
      </c>
    </row>
    <row r="6388" spans="1:16" x14ac:dyDescent="0.3">
      <c r="A6388" s="1">
        <v>41677</v>
      </c>
      <c r="B6388" s="1">
        <v>41797</v>
      </c>
      <c r="C6388" t="s">
        <v>14</v>
      </c>
      <c r="D6388" t="s">
        <v>1865</v>
      </c>
      <c r="E6388" t="s">
        <v>62</v>
      </c>
      <c r="F6388" t="s">
        <v>63</v>
      </c>
      <c r="G6388" t="s">
        <v>34</v>
      </c>
      <c r="H6388" t="s">
        <v>376</v>
      </c>
      <c r="I6388">
        <v>54</v>
      </c>
      <c r="J6388">
        <v>4</v>
      </c>
      <c r="K6388">
        <v>2.89</v>
      </c>
      <c r="L6388" t="s">
        <v>20</v>
      </c>
      <c r="M6388">
        <v>120</v>
      </c>
      <c r="N6388">
        <v>216</v>
      </c>
      <c r="O6388" t="s">
        <v>2941</v>
      </c>
      <c r="P6388" t="s">
        <v>4226</v>
      </c>
    </row>
    <row r="6389" spans="1:16" x14ac:dyDescent="0.3">
      <c r="A6389" s="1">
        <v>41338</v>
      </c>
      <c r="B6389" s="1">
        <v>41460</v>
      </c>
      <c r="C6389" t="s">
        <v>14</v>
      </c>
      <c r="D6389" t="s">
        <v>1536</v>
      </c>
      <c r="E6389" t="s">
        <v>23</v>
      </c>
      <c r="F6389" t="s">
        <v>24</v>
      </c>
      <c r="G6389" t="s">
        <v>18</v>
      </c>
      <c r="H6389" t="s">
        <v>3010</v>
      </c>
      <c r="I6389">
        <v>72</v>
      </c>
      <c r="J6389">
        <v>3</v>
      </c>
      <c r="K6389">
        <v>6.46</v>
      </c>
      <c r="L6389" t="s">
        <v>31</v>
      </c>
      <c r="M6389">
        <v>122</v>
      </c>
      <c r="N6389">
        <v>216</v>
      </c>
      <c r="O6389" t="s">
        <v>2941</v>
      </c>
      <c r="P6389" t="s">
        <v>4226</v>
      </c>
    </row>
    <row r="6390" spans="1:16" x14ac:dyDescent="0.3">
      <c r="A6390" s="1">
        <v>41313</v>
      </c>
      <c r="B6390" s="1">
        <v>41463</v>
      </c>
      <c r="C6390" t="s">
        <v>14</v>
      </c>
      <c r="D6390" t="s">
        <v>697</v>
      </c>
      <c r="E6390" t="s">
        <v>268</v>
      </c>
      <c r="F6390" t="s">
        <v>86</v>
      </c>
      <c r="G6390" t="s">
        <v>34</v>
      </c>
      <c r="H6390" t="s">
        <v>2999</v>
      </c>
      <c r="I6390">
        <v>54</v>
      </c>
      <c r="J6390">
        <v>4</v>
      </c>
      <c r="K6390">
        <v>3.21</v>
      </c>
      <c r="L6390" t="s">
        <v>31</v>
      </c>
      <c r="M6390">
        <v>150</v>
      </c>
      <c r="N6390">
        <v>216</v>
      </c>
      <c r="O6390" t="s">
        <v>2941</v>
      </c>
      <c r="P6390" t="s">
        <v>4226</v>
      </c>
    </row>
    <row r="6391" spans="1:16" x14ac:dyDescent="0.3">
      <c r="A6391" s="1">
        <v>40976</v>
      </c>
      <c r="B6391" s="1">
        <v>41160</v>
      </c>
      <c r="C6391" t="s">
        <v>14</v>
      </c>
      <c r="D6391" t="s">
        <v>540</v>
      </c>
      <c r="E6391" t="s">
        <v>130</v>
      </c>
      <c r="F6391" t="s">
        <v>86</v>
      </c>
      <c r="G6391" t="s">
        <v>34</v>
      </c>
      <c r="H6391" t="s">
        <v>617</v>
      </c>
      <c r="I6391">
        <v>108</v>
      </c>
      <c r="J6391">
        <v>2</v>
      </c>
      <c r="K6391">
        <v>12.38</v>
      </c>
      <c r="L6391" t="s">
        <v>36</v>
      </c>
      <c r="M6391">
        <v>184</v>
      </c>
      <c r="N6391">
        <v>216</v>
      </c>
      <c r="O6391" t="s">
        <v>21</v>
      </c>
      <c r="P6391" t="s">
        <v>4226</v>
      </c>
    </row>
    <row r="6392" spans="1:16" x14ac:dyDescent="0.3">
      <c r="A6392" s="1">
        <v>41096</v>
      </c>
      <c r="B6392" s="1">
        <v>41188</v>
      </c>
      <c r="C6392" t="s">
        <v>3769</v>
      </c>
      <c r="D6392" t="s">
        <v>1991</v>
      </c>
      <c r="E6392" t="s">
        <v>68</v>
      </c>
      <c r="F6392" t="s">
        <v>69</v>
      </c>
      <c r="G6392" t="s">
        <v>34</v>
      </c>
      <c r="H6392" t="s">
        <v>1318</v>
      </c>
      <c r="I6392">
        <v>36</v>
      </c>
      <c r="J6392">
        <v>6</v>
      </c>
      <c r="K6392">
        <v>6.6</v>
      </c>
      <c r="L6392" t="s">
        <v>36</v>
      </c>
      <c r="M6392">
        <v>92</v>
      </c>
      <c r="N6392">
        <v>216</v>
      </c>
      <c r="O6392" t="s">
        <v>2941</v>
      </c>
      <c r="P6392" t="s">
        <v>4226</v>
      </c>
    </row>
    <row r="6393" spans="1:16" x14ac:dyDescent="0.3">
      <c r="A6393" s="1">
        <v>41401</v>
      </c>
      <c r="B6393" s="1">
        <v>41401</v>
      </c>
      <c r="C6393" t="s">
        <v>4087</v>
      </c>
      <c r="D6393" t="s">
        <v>1708</v>
      </c>
      <c r="E6393" t="s">
        <v>16</v>
      </c>
      <c r="F6393" t="s">
        <v>17</v>
      </c>
      <c r="G6393" t="s">
        <v>29</v>
      </c>
      <c r="H6393" t="s">
        <v>4083</v>
      </c>
      <c r="I6393">
        <v>72</v>
      </c>
      <c r="J6393">
        <v>3</v>
      </c>
      <c r="K6393">
        <v>15.65</v>
      </c>
      <c r="L6393" t="s">
        <v>31</v>
      </c>
      <c r="M6393">
        <v>0</v>
      </c>
      <c r="N6393">
        <v>216</v>
      </c>
      <c r="O6393" t="s">
        <v>3922</v>
      </c>
      <c r="P6393" t="s">
        <v>4226</v>
      </c>
    </row>
    <row r="6394" spans="1:16" x14ac:dyDescent="0.3">
      <c r="A6394" s="1">
        <v>41648</v>
      </c>
      <c r="B6394" s="1">
        <v>41707</v>
      </c>
      <c r="C6394" t="s">
        <v>1823</v>
      </c>
      <c r="D6394" t="s">
        <v>3480</v>
      </c>
      <c r="E6394" t="s">
        <v>77</v>
      </c>
      <c r="F6394" t="s">
        <v>42</v>
      </c>
      <c r="G6394" t="s">
        <v>34</v>
      </c>
      <c r="H6394" t="s">
        <v>2024</v>
      </c>
      <c r="I6394">
        <v>31</v>
      </c>
      <c r="J6394">
        <v>7</v>
      </c>
      <c r="K6394">
        <v>2.83</v>
      </c>
      <c r="L6394" t="s">
        <v>20</v>
      </c>
      <c r="M6394">
        <v>59</v>
      </c>
      <c r="N6394">
        <v>217</v>
      </c>
      <c r="O6394" t="s">
        <v>3922</v>
      </c>
      <c r="P6394" t="s">
        <v>4226</v>
      </c>
    </row>
    <row r="6395" spans="1:16" x14ac:dyDescent="0.3">
      <c r="A6395" s="1">
        <v>41740</v>
      </c>
      <c r="B6395" s="1">
        <v>41862</v>
      </c>
      <c r="C6395" t="s">
        <v>14</v>
      </c>
      <c r="D6395" t="s">
        <v>1740</v>
      </c>
      <c r="E6395" t="s">
        <v>111</v>
      </c>
      <c r="F6395" t="s">
        <v>28</v>
      </c>
      <c r="G6395" t="s">
        <v>29</v>
      </c>
      <c r="H6395" t="s">
        <v>1787</v>
      </c>
      <c r="I6395">
        <v>109</v>
      </c>
      <c r="J6395">
        <v>2</v>
      </c>
      <c r="K6395">
        <v>10</v>
      </c>
      <c r="L6395" t="s">
        <v>20</v>
      </c>
      <c r="M6395">
        <v>122</v>
      </c>
      <c r="N6395">
        <v>218</v>
      </c>
      <c r="O6395" t="s">
        <v>2941</v>
      </c>
      <c r="P6395" t="s">
        <v>4226</v>
      </c>
    </row>
    <row r="6396" spans="1:16" x14ac:dyDescent="0.3">
      <c r="A6396" s="1">
        <v>41863</v>
      </c>
      <c r="B6396" s="1">
        <v>41985</v>
      </c>
      <c r="C6396" t="s">
        <v>14</v>
      </c>
      <c r="D6396" t="s">
        <v>342</v>
      </c>
      <c r="E6396" t="s">
        <v>23</v>
      </c>
      <c r="F6396" t="s">
        <v>24</v>
      </c>
      <c r="G6396" t="s">
        <v>34</v>
      </c>
      <c r="H6396" t="s">
        <v>2810</v>
      </c>
      <c r="I6396">
        <v>109</v>
      </c>
      <c r="J6396">
        <v>2</v>
      </c>
      <c r="K6396">
        <v>8.6</v>
      </c>
      <c r="L6396" t="s">
        <v>20</v>
      </c>
      <c r="M6396">
        <v>122</v>
      </c>
      <c r="N6396">
        <v>218</v>
      </c>
      <c r="O6396" t="s">
        <v>2941</v>
      </c>
      <c r="P6396" t="s">
        <v>4226</v>
      </c>
    </row>
    <row r="6397" spans="1:16" x14ac:dyDescent="0.3">
      <c r="A6397" s="1">
        <v>41855</v>
      </c>
      <c r="B6397" s="1">
        <v>41916</v>
      </c>
      <c r="C6397" t="s">
        <v>1823</v>
      </c>
      <c r="D6397" t="s">
        <v>2073</v>
      </c>
      <c r="E6397" t="s">
        <v>106</v>
      </c>
      <c r="F6397" t="s">
        <v>59</v>
      </c>
      <c r="G6397" t="s">
        <v>34</v>
      </c>
      <c r="H6397" t="s">
        <v>1353</v>
      </c>
      <c r="I6397">
        <v>109</v>
      </c>
      <c r="J6397">
        <v>2</v>
      </c>
      <c r="K6397">
        <v>8.19</v>
      </c>
      <c r="L6397" t="s">
        <v>20</v>
      </c>
      <c r="M6397">
        <v>61</v>
      </c>
      <c r="N6397">
        <v>218</v>
      </c>
      <c r="O6397" t="s">
        <v>3922</v>
      </c>
      <c r="P6397" t="s">
        <v>4226</v>
      </c>
    </row>
    <row r="6398" spans="1:16" x14ac:dyDescent="0.3">
      <c r="A6398" s="1">
        <v>41801</v>
      </c>
      <c r="B6398" s="1">
        <v>41923</v>
      </c>
      <c r="C6398" t="s">
        <v>14</v>
      </c>
      <c r="D6398" t="s">
        <v>1950</v>
      </c>
      <c r="E6398" t="s">
        <v>127</v>
      </c>
      <c r="F6398" t="s">
        <v>86</v>
      </c>
      <c r="G6398" t="s">
        <v>34</v>
      </c>
      <c r="H6398" t="s">
        <v>2810</v>
      </c>
      <c r="I6398">
        <v>109</v>
      </c>
      <c r="J6398">
        <v>2</v>
      </c>
      <c r="K6398">
        <v>16.010000000000002</v>
      </c>
      <c r="L6398" t="s">
        <v>20</v>
      </c>
      <c r="M6398">
        <v>122</v>
      </c>
      <c r="N6398">
        <v>218</v>
      </c>
      <c r="O6398" t="s">
        <v>2941</v>
      </c>
      <c r="P6398" t="s">
        <v>4226</v>
      </c>
    </row>
    <row r="6399" spans="1:16" x14ac:dyDescent="0.3">
      <c r="A6399" s="1">
        <v>40549</v>
      </c>
      <c r="B6399" s="1">
        <v>40549</v>
      </c>
      <c r="C6399" t="s">
        <v>4087</v>
      </c>
      <c r="D6399" t="s">
        <v>342</v>
      </c>
      <c r="E6399" t="s">
        <v>133</v>
      </c>
      <c r="F6399" t="s">
        <v>86</v>
      </c>
      <c r="G6399" t="s">
        <v>34</v>
      </c>
      <c r="H6399" t="s">
        <v>484</v>
      </c>
      <c r="I6399">
        <v>109</v>
      </c>
      <c r="J6399">
        <v>2</v>
      </c>
      <c r="K6399">
        <v>17.97</v>
      </c>
      <c r="L6399" t="s">
        <v>46</v>
      </c>
      <c r="M6399">
        <v>0</v>
      </c>
      <c r="N6399">
        <v>218</v>
      </c>
      <c r="O6399" t="s">
        <v>3922</v>
      </c>
      <c r="P6399" t="s">
        <v>4226</v>
      </c>
    </row>
    <row r="6400" spans="1:16" x14ac:dyDescent="0.3">
      <c r="A6400" s="1">
        <v>41434</v>
      </c>
      <c r="B6400" s="1">
        <v>41495</v>
      </c>
      <c r="C6400" t="s">
        <v>1823</v>
      </c>
      <c r="D6400" t="s">
        <v>2166</v>
      </c>
      <c r="E6400" t="s">
        <v>16</v>
      </c>
      <c r="F6400" t="s">
        <v>42</v>
      </c>
      <c r="G6400" t="s">
        <v>29</v>
      </c>
      <c r="H6400" t="s">
        <v>3916</v>
      </c>
      <c r="I6400">
        <v>109</v>
      </c>
      <c r="J6400">
        <v>2</v>
      </c>
      <c r="K6400">
        <v>44.15</v>
      </c>
      <c r="L6400" t="s">
        <v>31</v>
      </c>
      <c r="M6400">
        <v>61</v>
      </c>
      <c r="N6400">
        <v>218</v>
      </c>
      <c r="O6400" t="s">
        <v>3922</v>
      </c>
      <c r="P6400" t="s">
        <v>4226</v>
      </c>
    </row>
    <row r="6401" spans="1:16" x14ac:dyDescent="0.3">
      <c r="A6401" s="1">
        <v>40975</v>
      </c>
      <c r="B6401" s="1">
        <v>41097</v>
      </c>
      <c r="C6401" t="s">
        <v>14</v>
      </c>
      <c r="D6401" t="s">
        <v>465</v>
      </c>
      <c r="E6401" t="s">
        <v>3346</v>
      </c>
      <c r="F6401" t="s">
        <v>49</v>
      </c>
      <c r="G6401" t="s">
        <v>34</v>
      </c>
      <c r="H6401" t="s">
        <v>2986</v>
      </c>
      <c r="I6401">
        <v>109</v>
      </c>
      <c r="J6401">
        <v>2</v>
      </c>
      <c r="K6401">
        <v>6.26</v>
      </c>
      <c r="L6401" t="s">
        <v>36</v>
      </c>
      <c r="M6401">
        <v>122</v>
      </c>
      <c r="N6401">
        <v>218</v>
      </c>
      <c r="O6401" t="s">
        <v>2941</v>
      </c>
      <c r="P6401" t="s">
        <v>4226</v>
      </c>
    </row>
    <row r="6402" spans="1:16" x14ac:dyDescent="0.3">
      <c r="A6402" s="1">
        <v>41894</v>
      </c>
      <c r="B6402" s="1">
        <v>41955</v>
      </c>
      <c r="C6402" t="s">
        <v>1823</v>
      </c>
      <c r="D6402" t="s">
        <v>1302</v>
      </c>
      <c r="E6402" t="s">
        <v>16</v>
      </c>
      <c r="F6402" t="s">
        <v>190</v>
      </c>
      <c r="G6402" t="s">
        <v>18</v>
      </c>
      <c r="H6402" t="s">
        <v>3948</v>
      </c>
      <c r="I6402">
        <v>109</v>
      </c>
      <c r="J6402">
        <v>2</v>
      </c>
      <c r="K6402">
        <v>6.49</v>
      </c>
      <c r="L6402" t="s">
        <v>20</v>
      </c>
      <c r="M6402">
        <v>61</v>
      </c>
      <c r="N6402">
        <v>218</v>
      </c>
      <c r="O6402" t="s">
        <v>3922</v>
      </c>
      <c r="P6402" t="s">
        <v>4226</v>
      </c>
    </row>
    <row r="6403" spans="1:16" x14ac:dyDescent="0.3">
      <c r="A6403" s="1">
        <v>41740</v>
      </c>
      <c r="B6403" s="1">
        <v>41862</v>
      </c>
      <c r="C6403" t="s">
        <v>14</v>
      </c>
      <c r="D6403" t="s">
        <v>1740</v>
      </c>
      <c r="E6403" t="s">
        <v>111</v>
      </c>
      <c r="F6403" t="s">
        <v>28</v>
      </c>
      <c r="G6403" t="s">
        <v>34</v>
      </c>
      <c r="H6403" t="s">
        <v>1231</v>
      </c>
      <c r="I6403">
        <v>73</v>
      </c>
      <c r="J6403">
        <v>3</v>
      </c>
      <c r="K6403">
        <v>7.23</v>
      </c>
      <c r="L6403" t="s">
        <v>20</v>
      </c>
      <c r="M6403">
        <v>122</v>
      </c>
      <c r="N6403">
        <v>219</v>
      </c>
      <c r="O6403" t="s">
        <v>2941</v>
      </c>
      <c r="P6403" t="s">
        <v>4226</v>
      </c>
    </row>
    <row r="6404" spans="1:16" x14ac:dyDescent="0.3">
      <c r="A6404" s="1">
        <v>41617</v>
      </c>
      <c r="B6404" s="1">
        <v>41617</v>
      </c>
      <c r="C6404" t="s">
        <v>4087</v>
      </c>
      <c r="D6404" t="s">
        <v>444</v>
      </c>
      <c r="E6404" t="s">
        <v>58</v>
      </c>
      <c r="F6404" t="s">
        <v>59</v>
      </c>
      <c r="G6404" t="s">
        <v>18</v>
      </c>
      <c r="H6404" t="s">
        <v>646</v>
      </c>
      <c r="I6404">
        <v>73</v>
      </c>
      <c r="J6404">
        <v>3</v>
      </c>
      <c r="K6404">
        <v>11.36</v>
      </c>
      <c r="L6404" t="s">
        <v>31</v>
      </c>
      <c r="M6404">
        <v>0</v>
      </c>
      <c r="N6404">
        <v>219</v>
      </c>
      <c r="O6404" t="s">
        <v>3922</v>
      </c>
      <c r="P6404" t="s">
        <v>4226</v>
      </c>
    </row>
    <row r="6405" spans="1:16" x14ac:dyDescent="0.3">
      <c r="A6405" s="1">
        <v>41005</v>
      </c>
      <c r="B6405" s="1">
        <v>41158</v>
      </c>
      <c r="C6405" t="s">
        <v>1823</v>
      </c>
      <c r="D6405" t="s">
        <v>2328</v>
      </c>
      <c r="E6405" t="s">
        <v>23</v>
      </c>
      <c r="F6405" t="s">
        <v>24</v>
      </c>
      <c r="G6405" t="s">
        <v>34</v>
      </c>
      <c r="H6405" t="s">
        <v>1819</v>
      </c>
      <c r="I6405">
        <v>73</v>
      </c>
      <c r="J6405">
        <v>3</v>
      </c>
      <c r="K6405">
        <v>7.76</v>
      </c>
      <c r="L6405" t="s">
        <v>36</v>
      </c>
      <c r="M6405">
        <v>153</v>
      </c>
      <c r="N6405">
        <v>219</v>
      </c>
      <c r="O6405" t="s">
        <v>21</v>
      </c>
      <c r="P6405" t="s">
        <v>4226</v>
      </c>
    </row>
    <row r="6406" spans="1:16" x14ac:dyDescent="0.3">
      <c r="A6406" s="1">
        <v>41855</v>
      </c>
      <c r="B6406" s="1">
        <v>41977</v>
      </c>
      <c r="C6406" t="s">
        <v>14</v>
      </c>
      <c r="D6406" t="s">
        <v>2730</v>
      </c>
      <c r="E6406" t="s">
        <v>943</v>
      </c>
      <c r="F6406" t="s">
        <v>28</v>
      </c>
      <c r="G6406" t="s">
        <v>34</v>
      </c>
      <c r="H6406" t="s">
        <v>1231</v>
      </c>
      <c r="I6406">
        <v>73</v>
      </c>
      <c r="J6406">
        <v>3</v>
      </c>
      <c r="K6406">
        <v>4.5999999999999996</v>
      </c>
      <c r="L6406" t="s">
        <v>20</v>
      </c>
      <c r="M6406">
        <v>122</v>
      </c>
      <c r="N6406">
        <v>219</v>
      </c>
      <c r="O6406" t="s">
        <v>2941</v>
      </c>
      <c r="P6406" t="s">
        <v>4226</v>
      </c>
    </row>
    <row r="6407" spans="1:16" x14ac:dyDescent="0.3">
      <c r="A6407" s="1">
        <v>40703</v>
      </c>
      <c r="B6407" s="1">
        <v>40825</v>
      </c>
      <c r="C6407" t="s">
        <v>14</v>
      </c>
      <c r="D6407" t="s">
        <v>2525</v>
      </c>
      <c r="E6407" t="s">
        <v>239</v>
      </c>
      <c r="F6407" t="s">
        <v>42</v>
      </c>
      <c r="G6407" t="s">
        <v>34</v>
      </c>
      <c r="H6407" t="s">
        <v>179</v>
      </c>
      <c r="I6407">
        <v>73</v>
      </c>
      <c r="J6407">
        <v>3</v>
      </c>
      <c r="K6407">
        <v>4</v>
      </c>
      <c r="L6407" t="s">
        <v>46</v>
      </c>
      <c r="M6407">
        <v>122</v>
      </c>
      <c r="N6407">
        <v>219</v>
      </c>
      <c r="O6407" t="s">
        <v>2941</v>
      </c>
      <c r="P6407" t="s">
        <v>4226</v>
      </c>
    </row>
    <row r="6408" spans="1:16" x14ac:dyDescent="0.3">
      <c r="A6408" s="1">
        <v>41708</v>
      </c>
      <c r="B6408" s="1">
        <v>41800</v>
      </c>
      <c r="C6408" t="s">
        <v>1823</v>
      </c>
      <c r="D6408" t="s">
        <v>1083</v>
      </c>
      <c r="E6408" t="s">
        <v>106</v>
      </c>
      <c r="F6408" t="s">
        <v>59</v>
      </c>
      <c r="G6408" t="s">
        <v>34</v>
      </c>
      <c r="H6408" t="s">
        <v>3640</v>
      </c>
      <c r="I6408">
        <v>73</v>
      </c>
      <c r="J6408">
        <v>3</v>
      </c>
      <c r="K6408">
        <v>19.05</v>
      </c>
      <c r="L6408" t="s">
        <v>20</v>
      </c>
      <c r="M6408">
        <v>92</v>
      </c>
      <c r="N6408">
        <v>219</v>
      </c>
      <c r="O6408" t="s">
        <v>2941</v>
      </c>
      <c r="P6408" t="s">
        <v>4226</v>
      </c>
    </row>
    <row r="6409" spans="1:16" x14ac:dyDescent="0.3">
      <c r="A6409" s="1">
        <v>41310</v>
      </c>
      <c r="B6409" s="1">
        <v>41399</v>
      </c>
      <c r="C6409" t="s">
        <v>1823</v>
      </c>
      <c r="D6409" t="s">
        <v>640</v>
      </c>
      <c r="E6409" t="s">
        <v>16</v>
      </c>
      <c r="F6409" t="s">
        <v>42</v>
      </c>
      <c r="G6409" t="s">
        <v>34</v>
      </c>
      <c r="H6409" t="s">
        <v>3908</v>
      </c>
      <c r="I6409">
        <v>110</v>
      </c>
      <c r="J6409">
        <v>2</v>
      </c>
      <c r="K6409">
        <v>20.57</v>
      </c>
      <c r="L6409" t="s">
        <v>31</v>
      </c>
      <c r="M6409">
        <v>89</v>
      </c>
      <c r="N6409">
        <v>220</v>
      </c>
      <c r="O6409" t="s">
        <v>2941</v>
      </c>
      <c r="P6409" t="s">
        <v>4226</v>
      </c>
    </row>
    <row r="6410" spans="1:16" x14ac:dyDescent="0.3">
      <c r="A6410" s="1">
        <v>41710</v>
      </c>
      <c r="B6410" s="1">
        <v>41802</v>
      </c>
      <c r="C6410" t="s">
        <v>3769</v>
      </c>
      <c r="D6410" t="s">
        <v>432</v>
      </c>
      <c r="E6410" t="s">
        <v>16</v>
      </c>
      <c r="F6410" t="s">
        <v>17</v>
      </c>
      <c r="G6410" t="s">
        <v>34</v>
      </c>
      <c r="H6410" t="s">
        <v>3836</v>
      </c>
      <c r="I6410">
        <v>110</v>
      </c>
      <c r="J6410">
        <v>2</v>
      </c>
      <c r="K6410">
        <v>26.87</v>
      </c>
      <c r="L6410" t="s">
        <v>20</v>
      </c>
      <c r="M6410">
        <v>92</v>
      </c>
      <c r="N6410">
        <v>220</v>
      </c>
      <c r="O6410" t="s">
        <v>2941</v>
      </c>
      <c r="P6410" t="s">
        <v>4226</v>
      </c>
    </row>
    <row r="6411" spans="1:16" x14ac:dyDescent="0.3">
      <c r="A6411" s="1">
        <v>41160</v>
      </c>
      <c r="B6411" s="1">
        <v>41251</v>
      </c>
      <c r="C6411" t="s">
        <v>1823</v>
      </c>
      <c r="D6411" t="s">
        <v>1197</v>
      </c>
      <c r="E6411" t="s">
        <v>2164</v>
      </c>
      <c r="F6411" t="s">
        <v>55</v>
      </c>
      <c r="G6411" t="s">
        <v>34</v>
      </c>
      <c r="H6411" t="s">
        <v>3195</v>
      </c>
      <c r="I6411">
        <v>55</v>
      </c>
      <c r="J6411">
        <v>4</v>
      </c>
      <c r="K6411">
        <v>9.34</v>
      </c>
      <c r="L6411" t="s">
        <v>36</v>
      </c>
      <c r="M6411">
        <v>91</v>
      </c>
      <c r="N6411">
        <v>220</v>
      </c>
      <c r="O6411" t="s">
        <v>2941</v>
      </c>
      <c r="P6411" t="s">
        <v>4226</v>
      </c>
    </row>
    <row r="6412" spans="1:16" x14ac:dyDescent="0.3">
      <c r="A6412" s="1">
        <v>41826</v>
      </c>
      <c r="B6412" s="1">
        <v>41979</v>
      </c>
      <c r="C6412" t="s">
        <v>1823</v>
      </c>
      <c r="D6412" t="s">
        <v>891</v>
      </c>
      <c r="E6412" t="s">
        <v>54</v>
      </c>
      <c r="F6412" t="s">
        <v>55</v>
      </c>
      <c r="G6412" t="s">
        <v>29</v>
      </c>
      <c r="H6412" t="s">
        <v>1891</v>
      </c>
      <c r="I6412">
        <v>110</v>
      </c>
      <c r="J6412">
        <v>2</v>
      </c>
      <c r="K6412">
        <v>14.28</v>
      </c>
      <c r="L6412" t="s">
        <v>20</v>
      </c>
      <c r="M6412">
        <v>153</v>
      </c>
      <c r="N6412">
        <v>220</v>
      </c>
      <c r="O6412" t="s">
        <v>21</v>
      </c>
      <c r="P6412" t="s">
        <v>4226</v>
      </c>
    </row>
    <row r="6413" spans="1:16" x14ac:dyDescent="0.3">
      <c r="A6413" s="1">
        <v>40675</v>
      </c>
      <c r="B6413" s="1">
        <v>40767</v>
      </c>
      <c r="C6413" t="s">
        <v>1823</v>
      </c>
      <c r="D6413" t="s">
        <v>3156</v>
      </c>
      <c r="E6413" t="s">
        <v>122</v>
      </c>
      <c r="F6413" t="s">
        <v>63</v>
      </c>
      <c r="G6413" t="s">
        <v>34</v>
      </c>
      <c r="H6413" t="s">
        <v>2780</v>
      </c>
      <c r="I6413">
        <v>110</v>
      </c>
      <c r="J6413">
        <v>2</v>
      </c>
      <c r="K6413">
        <v>7.4</v>
      </c>
      <c r="L6413" t="s">
        <v>46</v>
      </c>
      <c r="M6413">
        <v>92</v>
      </c>
      <c r="N6413">
        <v>220</v>
      </c>
      <c r="O6413" t="s">
        <v>2941</v>
      </c>
      <c r="P6413" t="s">
        <v>4226</v>
      </c>
    </row>
    <row r="6414" spans="1:16" x14ac:dyDescent="0.3">
      <c r="A6414" s="1">
        <v>41796</v>
      </c>
      <c r="B6414" s="1">
        <v>41918</v>
      </c>
      <c r="C6414" t="s">
        <v>14</v>
      </c>
      <c r="D6414" t="s">
        <v>22</v>
      </c>
      <c r="E6414" t="s">
        <v>330</v>
      </c>
      <c r="F6414" t="s">
        <v>42</v>
      </c>
      <c r="G6414" t="s">
        <v>34</v>
      </c>
      <c r="H6414" t="s">
        <v>1045</v>
      </c>
      <c r="I6414">
        <v>110</v>
      </c>
      <c r="J6414">
        <v>2</v>
      </c>
      <c r="K6414">
        <v>10.02</v>
      </c>
      <c r="L6414" t="s">
        <v>20</v>
      </c>
      <c r="M6414">
        <v>122</v>
      </c>
      <c r="N6414">
        <v>220</v>
      </c>
      <c r="O6414" t="s">
        <v>2941</v>
      </c>
      <c r="P6414" t="s">
        <v>4226</v>
      </c>
    </row>
    <row r="6415" spans="1:16" x14ac:dyDescent="0.3">
      <c r="A6415" s="1">
        <v>40887</v>
      </c>
      <c r="B6415" s="1">
        <v>40887</v>
      </c>
      <c r="C6415" t="s">
        <v>4087</v>
      </c>
      <c r="D6415" t="s">
        <v>1590</v>
      </c>
      <c r="E6415" t="s">
        <v>218</v>
      </c>
      <c r="F6415" t="s">
        <v>42</v>
      </c>
      <c r="G6415" t="s">
        <v>34</v>
      </c>
      <c r="H6415" t="s">
        <v>1790</v>
      </c>
      <c r="I6415">
        <v>44</v>
      </c>
      <c r="J6415">
        <v>5</v>
      </c>
      <c r="K6415">
        <v>7.17</v>
      </c>
      <c r="L6415" t="s">
        <v>46</v>
      </c>
      <c r="M6415">
        <v>0</v>
      </c>
      <c r="N6415">
        <v>220</v>
      </c>
      <c r="O6415" t="s">
        <v>3922</v>
      </c>
      <c r="P6415" t="s">
        <v>4226</v>
      </c>
    </row>
    <row r="6416" spans="1:16" x14ac:dyDescent="0.3">
      <c r="A6416" s="1">
        <v>41647</v>
      </c>
      <c r="B6416" s="1">
        <v>41767</v>
      </c>
      <c r="C6416" t="s">
        <v>1823</v>
      </c>
      <c r="D6416" t="s">
        <v>733</v>
      </c>
      <c r="E6416" t="s">
        <v>1431</v>
      </c>
      <c r="F6416" t="s">
        <v>49</v>
      </c>
      <c r="G6416" t="s">
        <v>34</v>
      </c>
      <c r="H6416" t="s">
        <v>2780</v>
      </c>
      <c r="I6416">
        <v>110</v>
      </c>
      <c r="J6416">
        <v>2</v>
      </c>
      <c r="K6416">
        <v>10.46</v>
      </c>
      <c r="L6416" t="s">
        <v>20</v>
      </c>
      <c r="M6416">
        <v>120</v>
      </c>
      <c r="N6416">
        <v>220</v>
      </c>
      <c r="O6416" t="s">
        <v>2941</v>
      </c>
      <c r="P6416" t="s">
        <v>4226</v>
      </c>
    </row>
    <row r="6417" spans="1:16" x14ac:dyDescent="0.3">
      <c r="A6417" s="1">
        <v>41461</v>
      </c>
      <c r="B6417" s="1">
        <v>41523</v>
      </c>
      <c r="C6417" t="s">
        <v>1823</v>
      </c>
      <c r="D6417" t="s">
        <v>2455</v>
      </c>
      <c r="E6417" t="s">
        <v>73</v>
      </c>
      <c r="F6417" t="s">
        <v>74</v>
      </c>
      <c r="G6417" t="s">
        <v>34</v>
      </c>
      <c r="H6417" t="s">
        <v>3784</v>
      </c>
      <c r="I6417">
        <v>44</v>
      </c>
      <c r="J6417">
        <v>5</v>
      </c>
      <c r="K6417">
        <v>15.52</v>
      </c>
      <c r="L6417" t="s">
        <v>31</v>
      </c>
      <c r="M6417">
        <v>62</v>
      </c>
      <c r="N6417">
        <v>220</v>
      </c>
      <c r="O6417" t="s">
        <v>3922</v>
      </c>
      <c r="P6417" t="s">
        <v>4226</v>
      </c>
    </row>
    <row r="6418" spans="1:16" x14ac:dyDescent="0.3">
      <c r="A6418" s="1">
        <v>40555</v>
      </c>
      <c r="B6418" s="1">
        <v>40706</v>
      </c>
      <c r="C6418" t="s">
        <v>14</v>
      </c>
      <c r="D6418" t="s">
        <v>2416</v>
      </c>
      <c r="E6418" t="s">
        <v>565</v>
      </c>
      <c r="F6418" t="s">
        <v>55</v>
      </c>
      <c r="G6418" t="s">
        <v>18</v>
      </c>
      <c r="H6418" t="s">
        <v>2214</v>
      </c>
      <c r="I6418">
        <v>55</v>
      </c>
      <c r="J6418">
        <v>4</v>
      </c>
      <c r="K6418">
        <v>3.37</v>
      </c>
      <c r="L6418" t="s">
        <v>46</v>
      </c>
      <c r="M6418">
        <v>151</v>
      </c>
      <c r="N6418">
        <v>220</v>
      </c>
      <c r="O6418" t="s">
        <v>21</v>
      </c>
      <c r="P6418" t="s">
        <v>4226</v>
      </c>
    </row>
    <row r="6419" spans="1:16" x14ac:dyDescent="0.3">
      <c r="A6419" s="1">
        <v>41436</v>
      </c>
      <c r="B6419" s="1">
        <v>41436</v>
      </c>
      <c r="C6419" t="s">
        <v>4087</v>
      </c>
      <c r="D6419" t="s">
        <v>2809</v>
      </c>
      <c r="E6419" t="s">
        <v>407</v>
      </c>
      <c r="F6419" t="s">
        <v>86</v>
      </c>
      <c r="G6419" t="s">
        <v>34</v>
      </c>
      <c r="H6419" t="s">
        <v>2780</v>
      </c>
      <c r="I6419">
        <v>110</v>
      </c>
      <c r="J6419">
        <v>2</v>
      </c>
      <c r="K6419">
        <v>29.58</v>
      </c>
      <c r="L6419" t="s">
        <v>31</v>
      </c>
      <c r="M6419">
        <v>0</v>
      </c>
      <c r="N6419">
        <v>220</v>
      </c>
      <c r="O6419" t="s">
        <v>3922</v>
      </c>
      <c r="P6419" t="s">
        <v>4226</v>
      </c>
    </row>
    <row r="6420" spans="1:16" x14ac:dyDescent="0.3">
      <c r="A6420" s="1">
        <v>41463</v>
      </c>
      <c r="B6420" s="1">
        <v>41494</v>
      </c>
      <c r="C6420" t="s">
        <v>3769</v>
      </c>
      <c r="D6420" t="s">
        <v>769</v>
      </c>
      <c r="E6420" t="s">
        <v>197</v>
      </c>
      <c r="F6420" t="s">
        <v>69</v>
      </c>
      <c r="G6420" t="s">
        <v>34</v>
      </c>
      <c r="H6420" t="s">
        <v>1898</v>
      </c>
      <c r="I6420">
        <v>44</v>
      </c>
      <c r="J6420">
        <v>5</v>
      </c>
      <c r="K6420">
        <v>15.38</v>
      </c>
      <c r="L6420" t="s">
        <v>31</v>
      </c>
      <c r="M6420">
        <v>31</v>
      </c>
      <c r="N6420">
        <v>220</v>
      </c>
      <c r="O6420" t="s">
        <v>3922</v>
      </c>
      <c r="P6420" t="s">
        <v>4226</v>
      </c>
    </row>
    <row r="6421" spans="1:16" x14ac:dyDescent="0.3">
      <c r="A6421" s="1">
        <v>41735</v>
      </c>
      <c r="B6421" s="1">
        <v>41949</v>
      </c>
      <c r="C6421" t="s">
        <v>14</v>
      </c>
      <c r="D6421" t="s">
        <v>80</v>
      </c>
      <c r="E6421" t="s">
        <v>16</v>
      </c>
      <c r="F6421" t="s">
        <v>42</v>
      </c>
      <c r="G6421" t="s">
        <v>29</v>
      </c>
      <c r="H6421" t="s">
        <v>168</v>
      </c>
      <c r="I6421">
        <v>110</v>
      </c>
      <c r="J6421">
        <v>2</v>
      </c>
      <c r="K6421">
        <v>11.34</v>
      </c>
      <c r="L6421" t="s">
        <v>20</v>
      </c>
      <c r="M6421">
        <v>214</v>
      </c>
      <c r="N6421">
        <v>220</v>
      </c>
      <c r="O6421" t="s">
        <v>21</v>
      </c>
      <c r="P6421" t="s">
        <v>4226</v>
      </c>
    </row>
    <row r="6422" spans="1:16" x14ac:dyDescent="0.3">
      <c r="A6422" s="1">
        <v>41705</v>
      </c>
      <c r="B6422" s="1">
        <v>41858</v>
      </c>
      <c r="C6422" t="s">
        <v>14</v>
      </c>
      <c r="D6422" t="s">
        <v>1857</v>
      </c>
      <c r="E6422" t="s">
        <v>68</v>
      </c>
      <c r="F6422" t="s">
        <v>69</v>
      </c>
      <c r="G6422" t="s">
        <v>34</v>
      </c>
      <c r="H6422" t="s">
        <v>2037</v>
      </c>
      <c r="I6422">
        <v>44</v>
      </c>
      <c r="J6422">
        <v>5</v>
      </c>
      <c r="K6422">
        <v>2.38</v>
      </c>
      <c r="L6422" t="s">
        <v>20</v>
      </c>
      <c r="M6422">
        <v>153</v>
      </c>
      <c r="N6422">
        <v>220</v>
      </c>
      <c r="O6422" t="s">
        <v>21</v>
      </c>
      <c r="P6422" t="s">
        <v>4226</v>
      </c>
    </row>
    <row r="6423" spans="1:16" x14ac:dyDescent="0.3">
      <c r="A6423" s="1">
        <v>40950</v>
      </c>
      <c r="B6423" s="1">
        <v>41101</v>
      </c>
      <c r="C6423" t="s">
        <v>14</v>
      </c>
      <c r="D6423" t="s">
        <v>1165</v>
      </c>
      <c r="E6423" t="s">
        <v>16</v>
      </c>
      <c r="F6423" t="s">
        <v>190</v>
      </c>
      <c r="G6423" t="s">
        <v>18</v>
      </c>
      <c r="H6423" t="s">
        <v>2271</v>
      </c>
      <c r="I6423">
        <v>110</v>
      </c>
      <c r="J6423">
        <v>2</v>
      </c>
      <c r="K6423">
        <v>12.25</v>
      </c>
      <c r="L6423" t="s">
        <v>36</v>
      </c>
      <c r="M6423">
        <v>151</v>
      </c>
      <c r="N6423">
        <v>220</v>
      </c>
      <c r="O6423" t="s">
        <v>21</v>
      </c>
      <c r="P6423" t="s">
        <v>4226</v>
      </c>
    </row>
    <row r="6424" spans="1:16" x14ac:dyDescent="0.3">
      <c r="A6424" s="1">
        <v>41308</v>
      </c>
      <c r="B6424" s="1">
        <v>41428</v>
      </c>
      <c r="C6424" t="s">
        <v>14</v>
      </c>
      <c r="D6424" t="s">
        <v>383</v>
      </c>
      <c r="E6424" t="s">
        <v>38</v>
      </c>
      <c r="F6424" t="s">
        <v>28</v>
      </c>
      <c r="G6424" t="s">
        <v>34</v>
      </c>
      <c r="H6424" t="s">
        <v>269</v>
      </c>
      <c r="I6424">
        <v>44</v>
      </c>
      <c r="J6424">
        <v>5</v>
      </c>
      <c r="K6424">
        <v>4.2</v>
      </c>
      <c r="L6424" t="s">
        <v>31</v>
      </c>
      <c r="M6424">
        <v>120</v>
      </c>
      <c r="N6424">
        <v>220</v>
      </c>
      <c r="O6424" t="s">
        <v>2941</v>
      </c>
      <c r="P6424" t="s">
        <v>4226</v>
      </c>
    </row>
    <row r="6425" spans="1:16" x14ac:dyDescent="0.3">
      <c r="A6425" s="1">
        <v>40547</v>
      </c>
      <c r="B6425" s="1">
        <v>40667</v>
      </c>
      <c r="C6425" t="s">
        <v>14</v>
      </c>
      <c r="D6425" t="s">
        <v>1233</v>
      </c>
      <c r="E6425" t="s">
        <v>294</v>
      </c>
      <c r="F6425" t="s">
        <v>24</v>
      </c>
      <c r="G6425" t="s">
        <v>34</v>
      </c>
      <c r="H6425" t="s">
        <v>339</v>
      </c>
      <c r="I6425">
        <v>44</v>
      </c>
      <c r="J6425">
        <v>5</v>
      </c>
      <c r="K6425">
        <v>3.05</v>
      </c>
      <c r="L6425" t="s">
        <v>46</v>
      </c>
      <c r="M6425">
        <v>120</v>
      </c>
      <c r="N6425">
        <v>220</v>
      </c>
      <c r="O6425" t="s">
        <v>2941</v>
      </c>
      <c r="P6425" t="s">
        <v>4226</v>
      </c>
    </row>
    <row r="6426" spans="1:16" x14ac:dyDescent="0.3">
      <c r="A6426" s="1">
        <v>41157</v>
      </c>
      <c r="B6426" s="1">
        <v>41157</v>
      </c>
      <c r="C6426" t="s">
        <v>4087</v>
      </c>
      <c r="D6426" t="s">
        <v>1089</v>
      </c>
      <c r="E6426" t="s">
        <v>38</v>
      </c>
      <c r="F6426" t="s">
        <v>28</v>
      </c>
      <c r="G6426" t="s">
        <v>34</v>
      </c>
      <c r="H6426" t="s">
        <v>3234</v>
      </c>
      <c r="I6426">
        <v>55</v>
      </c>
      <c r="J6426">
        <v>4</v>
      </c>
      <c r="K6426">
        <v>13.8</v>
      </c>
      <c r="L6426" t="s">
        <v>36</v>
      </c>
      <c r="M6426">
        <v>0</v>
      </c>
      <c r="N6426">
        <v>220</v>
      </c>
      <c r="O6426" t="s">
        <v>3922</v>
      </c>
      <c r="P6426" t="s">
        <v>4226</v>
      </c>
    </row>
    <row r="6427" spans="1:16" x14ac:dyDescent="0.3">
      <c r="A6427" s="1">
        <v>41704</v>
      </c>
      <c r="B6427" s="1">
        <v>41796</v>
      </c>
      <c r="C6427" t="s">
        <v>1823</v>
      </c>
      <c r="D6427" t="s">
        <v>1201</v>
      </c>
      <c r="E6427" t="s">
        <v>16</v>
      </c>
      <c r="F6427" t="s">
        <v>17</v>
      </c>
      <c r="G6427" t="s">
        <v>34</v>
      </c>
      <c r="H6427" t="s">
        <v>3775</v>
      </c>
      <c r="I6427">
        <v>44</v>
      </c>
      <c r="J6427">
        <v>5</v>
      </c>
      <c r="K6427">
        <v>1.67</v>
      </c>
      <c r="L6427" t="s">
        <v>20</v>
      </c>
      <c r="M6427">
        <v>92</v>
      </c>
      <c r="N6427">
        <v>220</v>
      </c>
      <c r="O6427" t="s">
        <v>2941</v>
      </c>
      <c r="P6427" t="s">
        <v>4226</v>
      </c>
    </row>
    <row r="6428" spans="1:16" x14ac:dyDescent="0.3">
      <c r="A6428" s="1">
        <v>41066</v>
      </c>
      <c r="B6428" s="1">
        <v>41249</v>
      </c>
      <c r="C6428" t="s">
        <v>14</v>
      </c>
      <c r="D6428" t="s">
        <v>1165</v>
      </c>
      <c r="E6428" t="s">
        <v>106</v>
      </c>
      <c r="F6428" t="s">
        <v>59</v>
      </c>
      <c r="G6428" t="s">
        <v>34</v>
      </c>
      <c r="H6428" t="s">
        <v>1344</v>
      </c>
      <c r="I6428">
        <v>44</v>
      </c>
      <c r="J6428">
        <v>5</v>
      </c>
      <c r="K6428">
        <v>5.49</v>
      </c>
      <c r="L6428" t="s">
        <v>36</v>
      </c>
      <c r="M6428">
        <v>183</v>
      </c>
      <c r="N6428">
        <v>220</v>
      </c>
      <c r="O6428" t="s">
        <v>21</v>
      </c>
      <c r="P6428" t="s">
        <v>4226</v>
      </c>
    </row>
    <row r="6429" spans="1:16" x14ac:dyDescent="0.3">
      <c r="A6429" s="1">
        <v>41741</v>
      </c>
      <c r="B6429" s="1">
        <v>41894</v>
      </c>
      <c r="C6429" t="s">
        <v>1823</v>
      </c>
      <c r="D6429" t="s">
        <v>695</v>
      </c>
      <c r="E6429" t="s">
        <v>23</v>
      </c>
      <c r="F6429" t="s">
        <v>24</v>
      </c>
      <c r="G6429" t="s">
        <v>34</v>
      </c>
      <c r="H6429" t="s">
        <v>1790</v>
      </c>
      <c r="I6429">
        <v>44</v>
      </c>
      <c r="J6429">
        <v>5</v>
      </c>
      <c r="K6429">
        <v>3.07</v>
      </c>
      <c r="L6429" t="s">
        <v>20</v>
      </c>
      <c r="M6429">
        <v>153</v>
      </c>
      <c r="N6429">
        <v>220</v>
      </c>
      <c r="O6429" t="s">
        <v>21</v>
      </c>
      <c r="P6429" t="s">
        <v>4226</v>
      </c>
    </row>
    <row r="6430" spans="1:16" x14ac:dyDescent="0.3">
      <c r="A6430" s="1">
        <v>41682</v>
      </c>
      <c r="B6430" s="1">
        <v>41863</v>
      </c>
      <c r="C6430" t="s">
        <v>14</v>
      </c>
      <c r="D6430" t="s">
        <v>743</v>
      </c>
      <c r="E6430" t="s">
        <v>38</v>
      </c>
      <c r="F6430" t="s">
        <v>28</v>
      </c>
      <c r="G6430" t="s">
        <v>34</v>
      </c>
      <c r="H6430" t="s">
        <v>1790</v>
      </c>
      <c r="I6430">
        <v>44</v>
      </c>
      <c r="J6430">
        <v>5</v>
      </c>
      <c r="K6430">
        <v>3.02</v>
      </c>
      <c r="L6430" t="s">
        <v>20</v>
      </c>
      <c r="M6430">
        <v>181</v>
      </c>
      <c r="N6430">
        <v>220</v>
      </c>
      <c r="O6430" t="s">
        <v>21</v>
      </c>
      <c r="P6430" t="s">
        <v>4226</v>
      </c>
    </row>
    <row r="6431" spans="1:16" x14ac:dyDescent="0.3">
      <c r="A6431" s="1">
        <v>40767</v>
      </c>
      <c r="B6431" s="1">
        <v>40889</v>
      </c>
      <c r="C6431" t="s">
        <v>14</v>
      </c>
      <c r="D6431" t="s">
        <v>76</v>
      </c>
      <c r="E6431" t="s">
        <v>411</v>
      </c>
      <c r="F6431" t="s">
        <v>55</v>
      </c>
      <c r="G6431" t="s">
        <v>34</v>
      </c>
      <c r="H6431" t="s">
        <v>3336</v>
      </c>
      <c r="I6431">
        <v>55</v>
      </c>
      <c r="J6431">
        <v>4</v>
      </c>
      <c r="K6431">
        <v>4.5999999999999996</v>
      </c>
      <c r="L6431" t="s">
        <v>46</v>
      </c>
      <c r="M6431">
        <v>122</v>
      </c>
      <c r="N6431">
        <v>220</v>
      </c>
      <c r="O6431" t="s">
        <v>2941</v>
      </c>
      <c r="P6431" t="s">
        <v>4226</v>
      </c>
    </row>
    <row r="6432" spans="1:16" x14ac:dyDescent="0.3">
      <c r="A6432" s="1">
        <v>41830</v>
      </c>
      <c r="B6432" s="1">
        <v>41953</v>
      </c>
      <c r="C6432" t="s">
        <v>14</v>
      </c>
      <c r="D6432" t="s">
        <v>3236</v>
      </c>
      <c r="E6432" t="s">
        <v>27</v>
      </c>
      <c r="F6432" t="s">
        <v>28</v>
      </c>
      <c r="G6432" t="s">
        <v>29</v>
      </c>
      <c r="H6432" t="s">
        <v>1188</v>
      </c>
      <c r="I6432">
        <v>110</v>
      </c>
      <c r="J6432">
        <v>2</v>
      </c>
      <c r="K6432">
        <v>18.600000000000001</v>
      </c>
      <c r="L6432" t="s">
        <v>20</v>
      </c>
      <c r="M6432">
        <v>123</v>
      </c>
      <c r="N6432">
        <v>220</v>
      </c>
      <c r="O6432" t="s">
        <v>2941</v>
      </c>
      <c r="P6432" t="s">
        <v>4226</v>
      </c>
    </row>
    <row r="6433" spans="1:16" x14ac:dyDescent="0.3">
      <c r="A6433" s="1">
        <v>41892</v>
      </c>
      <c r="B6433" s="1">
        <v>41892</v>
      </c>
      <c r="C6433" t="s">
        <v>4087</v>
      </c>
      <c r="D6433" t="s">
        <v>334</v>
      </c>
      <c r="E6433" t="s">
        <v>48</v>
      </c>
      <c r="F6433" t="s">
        <v>49</v>
      </c>
      <c r="G6433" t="s">
        <v>29</v>
      </c>
      <c r="H6433" t="s">
        <v>3841</v>
      </c>
      <c r="I6433">
        <v>110</v>
      </c>
      <c r="J6433">
        <v>2</v>
      </c>
      <c r="K6433">
        <v>29.55</v>
      </c>
      <c r="L6433" t="s">
        <v>20</v>
      </c>
      <c r="M6433">
        <v>0</v>
      </c>
      <c r="N6433">
        <v>220</v>
      </c>
      <c r="O6433" t="s">
        <v>3922</v>
      </c>
      <c r="P6433" t="s">
        <v>4226</v>
      </c>
    </row>
    <row r="6434" spans="1:16" x14ac:dyDescent="0.3">
      <c r="A6434" s="1">
        <v>40734</v>
      </c>
      <c r="B6434" s="1">
        <v>40857</v>
      </c>
      <c r="C6434" t="s">
        <v>14</v>
      </c>
      <c r="D6434" t="s">
        <v>196</v>
      </c>
      <c r="E6434" t="s">
        <v>106</v>
      </c>
      <c r="F6434" t="s">
        <v>59</v>
      </c>
      <c r="G6434" t="s">
        <v>34</v>
      </c>
      <c r="H6434" t="s">
        <v>116</v>
      </c>
      <c r="I6434">
        <v>44</v>
      </c>
      <c r="J6434">
        <v>5</v>
      </c>
      <c r="K6434">
        <v>3.54</v>
      </c>
      <c r="L6434" t="s">
        <v>46</v>
      </c>
      <c r="M6434">
        <v>123</v>
      </c>
      <c r="N6434">
        <v>220</v>
      </c>
      <c r="O6434" t="s">
        <v>2941</v>
      </c>
      <c r="P6434" t="s">
        <v>4226</v>
      </c>
    </row>
    <row r="6435" spans="1:16" x14ac:dyDescent="0.3">
      <c r="A6435" s="1">
        <v>41376</v>
      </c>
      <c r="B6435" s="1">
        <v>41498</v>
      </c>
      <c r="C6435" t="s">
        <v>14</v>
      </c>
      <c r="D6435" t="s">
        <v>1574</v>
      </c>
      <c r="E6435" t="s">
        <v>149</v>
      </c>
      <c r="F6435" t="s">
        <v>28</v>
      </c>
      <c r="G6435" t="s">
        <v>34</v>
      </c>
      <c r="H6435" t="s">
        <v>2367</v>
      </c>
      <c r="I6435">
        <v>44</v>
      </c>
      <c r="J6435">
        <v>5</v>
      </c>
      <c r="K6435">
        <v>3.22</v>
      </c>
      <c r="L6435" t="s">
        <v>31</v>
      </c>
      <c r="M6435">
        <v>122</v>
      </c>
      <c r="N6435">
        <v>220</v>
      </c>
      <c r="O6435" t="s">
        <v>2941</v>
      </c>
      <c r="P6435" t="s">
        <v>4226</v>
      </c>
    </row>
    <row r="6436" spans="1:16" x14ac:dyDescent="0.3">
      <c r="A6436" s="1">
        <v>41068</v>
      </c>
      <c r="B6436" s="1">
        <v>41221</v>
      </c>
      <c r="C6436" t="s">
        <v>14</v>
      </c>
      <c r="D6436" t="s">
        <v>2165</v>
      </c>
      <c r="E6436" t="s">
        <v>38</v>
      </c>
      <c r="F6436" t="s">
        <v>28</v>
      </c>
      <c r="G6436" t="s">
        <v>29</v>
      </c>
      <c r="H6436" t="s">
        <v>1893</v>
      </c>
      <c r="I6436">
        <v>221</v>
      </c>
      <c r="J6436">
        <v>1</v>
      </c>
      <c r="K6436">
        <v>15.54</v>
      </c>
      <c r="L6436" t="s">
        <v>36</v>
      </c>
      <c r="M6436">
        <v>153</v>
      </c>
      <c r="N6436">
        <v>221</v>
      </c>
      <c r="O6436" t="s">
        <v>21</v>
      </c>
      <c r="P6436" t="s">
        <v>4226</v>
      </c>
    </row>
    <row r="6437" spans="1:16" x14ac:dyDescent="0.3">
      <c r="A6437" s="1">
        <v>41822</v>
      </c>
      <c r="B6437" s="1">
        <v>41884</v>
      </c>
      <c r="C6437" t="s">
        <v>1823</v>
      </c>
      <c r="D6437" t="s">
        <v>846</v>
      </c>
      <c r="E6437" t="s">
        <v>414</v>
      </c>
      <c r="F6437" t="s">
        <v>74</v>
      </c>
      <c r="G6437" t="s">
        <v>18</v>
      </c>
      <c r="H6437" t="s">
        <v>3027</v>
      </c>
      <c r="I6437">
        <v>111</v>
      </c>
      <c r="J6437">
        <v>2</v>
      </c>
      <c r="K6437">
        <v>16.09</v>
      </c>
      <c r="L6437" t="s">
        <v>20</v>
      </c>
      <c r="M6437">
        <v>62</v>
      </c>
      <c r="N6437">
        <v>222</v>
      </c>
      <c r="O6437" t="s">
        <v>3922</v>
      </c>
      <c r="P6437" t="s">
        <v>4226</v>
      </c>
    </row>
    <row r="6438" spans="1:16" x14ac:dyDescent="0.3">
      <c r="A6438" s="1">
        <v>40614</v>
      </c>
      <c r="B6438" s="1">
        <v>40736</v>
      </c>
      <c r="C6438" t="s">
        <v>14</v>
      </c>
      <c r="D6438" t="s">
        <v>2804</v>
      </c>
      <c r="E6438" t="s">
        <v>54</v>
      </c>
      <c r="F6438" t="s">
        <v>55</v>
      </c>
      <c r="G6438" t="s">
        <v>34</v>
      </c>
      <c r="H6438" t="s">
        <v>3419</v>
      </c>
      <c r="I6438">
        <v>74</v>
      </c>
      <c r="J6438">
        <v>3</v>
      </c>
      <c r="K6438">
        <v>10.32</v>
      </c>
      <c r="L6438" t="s">
        <v>46</v>
      </c>
      <c r="M6438">
        <v>122</v>
      </c>
      <c r="N6438">
        <v>222</v>
      </c>
      <c r="O6438" t="s">
        <v>2941</v>
      </c>
      <c r="P6438" t="s">
        <v>4226</v>
      </c>
    </row>
    <row r="6439" spans="1:16" x14ac:dyDescent="0.3">
      <c r="A6439" s="1">
        <v>41095</v>
      </c>
      <c r="B6439" s="1">
        <v>41157</v>
      </c>
      <c r="C6439" t="s">
        <v>1823</v>
      </c>
      <c r="D6439" t="s">
        <v>969</v>
      </c>
      <c r="E6439" t="s">
        <v>140</v>
      </c>
      <c r="F6439" t="s">
        <v>28</v>
      </c>
      <c r="G6439" t="s">
        <v>29</v>
      </c>
      <c r="H6439" t="s">
        <v>950</v>
      </c>
      <c r="I6439">
        <v>111</v>
      </c>
      <c r="J6439">
        <v>2</v>
      </c>
      <c r="K6439">
        <v>7.41</v>
      </c>
      <c r="L6439" t="s">
        <v>36</v>
      </c>
      <c r="M6439">
        <v>62</v>
      </c>
      <c r="N6439">
        <v>222</v>
      </c>
      <c r="O6439" t="s">
        <v>3922</v>
      </c>
      <c r="P6439" t="s">
        <v>4226</v>
      </c>
    </row>
    <row r="6440" spans="1:16" x14ac:dyDescent="0.3">
      <c r="A6440" s="1">
        <v>41831</v>
      </c>
      <c r="B6440" s="1">
        <v>41954</v>
      </c>
      <c r="C6440" t="s">
        <v>14</v>
      </c>
      <c r="D6440" t="s">
        <v>861</v>
      </c>
      <c r="E6440" t="s">
        <v>58</v>
      </c>
      <c r="F6440" t="s">
        <v>59</v>
      </c>
      <c r="G6440" t="s">
        <v>34</v>
      </c>
      <c r="H6440" t="s">
        <v>1695</v>
      </c>
      <c r="I6440">
        <v>74</v>
      </c>
      <c r="J6440">
        <v>3</v>
      </c>
      <c r="K6440">
        <v>4.8099999999999996</v>
      </c>
      <c r="L6440" t="s">
        <v>20</v>
      </c>
      <c r="M6440">
        <v>123</v>
      </c>
      <c r="N6440">
        <v>222</v>
      </c>
      <c r="O6440" t="s">
        <v>2941</v>
      </c>
      <c r="P6440" t="s">
        <v>4226</v>
      </c>
    </row>
    <row r="6441" spans="1:16" x14ac:dyDescent="0.3">
      <c r="A6441" s="1">
        <v>41004</v>
      </c>
      <c r="B6441" s="1">
        <v>41157</v>
      </c>
      <c r="C6441" t="s">
        <v>14</v>
      </c>
      <c r="D6441" t="s">
        <v>2267</v>
      </c>
      <c r="E6441" t="s">
        <v>62</v>
      </c>
      <c r="F6441" t="s">
        <v>63</v>
      </c>
      <c r="G6441" t="s">
        <v>34</v>
      </c>
      <c r="H6441" t="s">
        <v>2012</v>
      </c>
      <c r="I6441">
        <v>74</v>
      </c>
      <c r="J6441">
        <v>3</v>
      </c>
      <c r="K6441">
        <v>6.21</v>
      </c>
      <c r="L6441" t="s">
        <v>36</v>
      </c>
      <c r="M6441">
        <v>153</v>
      </c>
      <c r="N6441">
        <v>222</v>
      </c>
      <c r="O6441" t="s">
        <v>21</v>
      </c>
      <c r="P6441" t="s">
        <v>4226</v>
      </c>
    </row>
    <row r="6442" spans="1:16" x14ac:dyDescent="0.3">
      <c r="A6442" s="1">
        <v>41801</v>
      </c>
      <c r="B6442" s="1">
        <v>41954</v>
      </c>
      <c r="C6442" t="s">
        <v>1823</v>
      </c>
      <c r="D6442" t="s">
        <v>1436</v>
      </c>
      <c r="E6442" t="s">
        <v>16</v>
      </c>
      <c r="F6442" t="s">
        <v>190</v>
      </c>
      <c r="G6442" t="s">
        <v>34</v>
      </c>
      <c r="H6442" t="s">
        <v>2645</v>
      </c>
      <c r="I6442">
        <v>111</v>
      </c>
      <c r="J6442">
        <v>2</v>
      </c>
      <c r="K6442">
        <v>15.09</v>
      </c>
      <c r="L6442" t="s">
        <v>20</v>
      </c>
      <c r="M6442">
        <v>153</v>
      </c>
      <c r="N6442">
        <v>222</v>
      </c>
      <c r="O6442" t="s">
        <v>21</v>
      </c>
      <c r="P6442" t="s">
        <v>4226</v>
      </c>
    </row>
    <row r="6443" spans="1:16" x14ac:dyDescent="0.3">
      <c r="A6443" s="1">
        <v>41069</v>
      </c>
      <c r="B6443" s="1">
        <v>41130</v>
      </c>
      <c r="C6443" t="s">
        <v>1823</v>
      </c>
      <c r="D6443" t="s">
        <v>462</v>
      </c>
      <c r="E6443" t="s">
        <v>62</v>
      </c>
      <c r="F6443" t="s">
        <v>63</v>
      </c>
      <c r="G6443" t="s">
        <v>34</v>
      </c>
      <c r="H6443" t="s">
        <v>2034</v>
      </c>
      <c r="I6443">
        <v>111</v>
      </c>
      <c r="J6443">
        <v>2</v>
      </c>
      <c r="K6443">
        <v>11.98</v>
      </c>
      <c r="L6443" t="s">
        <v>36</v>
      </c>
      <c r="M6443">
        <v>61</v>
      </c>
      <c r="N6443">
        <v>222</v>
      </c>
      <c r="O6443" t="s">
        <v>3922</v>
      </c>
      <c r="P6443" t="s">
        <v>4226</v>
      </c>
    </row>
    <row r="6444" spans="1:16" x14ac:dyDescent="0.3">
      <c r="A6444" s="1">
        <v>40735</v>
      </c>
      <c r="B6444" s="1">
        <v>40797</v>
      </c>
      <c r="C6444" t="s">
        <v>3769</v>
      </c>
      <c r="D6444" t="s">
        <v>321</v>
      </c>
      <c r="E6444" t="s">
        <v>16</v>
      </c>
      <c r="F6444" t="s">
        <v>28</v>
      </c>
      <c r="G6444" t="s">
        <v>34</v>
      </c>
      <c r="H6444" t="s">
        <v>445</v>
      </c>
      <c r="I6444">
        <v>74</v>
      </c>
      <c r="J6444">
        <v>3</v>
      </c>
      <c r="K6444">
        <v>15.28</v>
      </c>
      <c r="L6444" t="s">
        <v>46</v>
      </c>
      <c r="M6444">
        <v>62</v>
      </c>
      <c r="N6444">
        <v>222</v>
      </c>
      <c r="O6444" t="s">
        <v>3922</v>
      </c>
      <c r="P6444" t="s">
        <v>4226</v>
      </c>
    </row>
    <row r="6445" spans="1:16" x14ac:dyDescent="0.3">
      <c r="A6445" s="1">
        <v>41400</v>
      </c>
      <c r="B6445" s="1">
        <v>41553</v>
      </c>
      <c r="C6445" t="s">
        <v>14</v>
      </c>
      <c r="D6445" t="s">
        <v>2464</v>
      </c>
      <c r="E6445" t="s">
        <v>140</v>
      </c>
      <c r="F6445" t="s">
        <v>28</v>
      </c>
      <c r="G6445" t="s">
        <v>29</v>
      </c>
      <c r="H6445" t="s">
        <v>1403</v>
      </c>
      <c r="I6445">
        <v>111</v>
      </c>
      <c r="J6445">
        <v>2</v>
      </c>
      <c r="K6445">
        <v>7.08</v>
      </c>
      <c r="L6445" t="s">
        <v>31</v>
      </c>
      <c r="M6445">
        <v>153</v>
      </c>
      <c r="N6445">
        <v>222</v>
      </c>
      <c r="O6445" t="s">
        <v>21</v>
      </c>
      <c r="P6445" t="s">
        <v>4226</v>
      </c>
    </row>
    <row r="6446" spans="1:16" x14ac:dyDescent="0.3">
      <c r="A6446" s="1">
        <v>41888</v>
      </c>
      <c r="B6446" s="1">
        <v>41888</v>
      </c>
      <c r="C6446" t="s">
        <v>4087</v>
      </c>
      <c r="D6446" t="s">
        <v>1892</v>
      </c>
      <c r="E6446" t="s">
        <v>38</v>
      </c>
      <c r="F6446" t="s">
        <v>28</v>
      </c>
      <c r="G6446" t="s">
        <v>34</v>
      </c>
      <c r="H6446" t="s">
        <v>2188</v>
      </c>
      <c r="I6446">
        <v>74</v>
      </c>
      <c r="J6446">
        <v>3</v>
      </c>
      <c r="K6446">
        <v>15.36</v>
      </c>
      <c r="L6446" t="s">
        <v>20</v>
      </c>
      <c r="M6446">
        <v>0</v>
      </c>
      <c r="N6446">
        <v>222</v>
      </c>
      <c r="O6446" t="s">
        <v>3922</v>
      </c>
      <c r="P6446" t="s">
        <v>4226</v>
      </c>
    </row>
    <row r="6447" spans="1:16" x14ac:dyDescent="0.3">
      <c r="A6447" s="1">
        <v>41707</v>
      </c>
      <c r="B6447" s="1">
        <v>41829</v>
      </c>
      <c r="C6447" t="s">
        <v>14</v>
      </c>
      <c r="D6447" t="s">
        <v>2019</v>
      </c>
      <c r="E6447" t="s">
        <v>48</v>
      </c>
      <c r="F6447" t="s">
        <v>49</v>
      </c>
      <c r="G6447" t="s">
        <v>29</v>
      </c>
      <c r="H6447" t="s">
        <v>2454</v>
      </c>
      <c r="I6447">
        <v>111</v>
      </c>
      <c r="J6447">
        <v>2</v>
      </c>
      <c r="K6447">
        <v>13</v>
      </c>
      <c r="L6447" t="s">
        <v>20</v>
      </c>
      <c r="M6447">
        <v>122</v>
      </c>
      <c r="N6447">
        <v>222</v>
      </c>
      <c r="O6447" t="s">
        <v>2941</v>
      </c>
      <c r="P6447" t="s">
        <v>4226</v>
      </c>
    </row>
    <row r="6448" spans="1:16" x14ac:dyDescent="0.3">
      <c r="A6448" s="1">
        <v>41373</v>
      </c>
      <c r="B6448" s="1">
        <v>41526</v>
      </c>
      <c r="C6448" t="s">
        <v>14</v>
      </c>
      <c r="D6448" t="s">
        <v>2184</v>
      </c>
      <c r="E6448" t="s">
        <v>239</v>
      </c>
      <c r="F6448" t="s">
        <v>42</v>
      </c>
      <c r="G6448" t="s">
        <v>34</v>
      </c>
      <c r="H6448" t="s">
        <v>613</v>
      </c>
      <c r="I6448">
        <v>37</v>
      </c>
      <c r="J6448">
        <v>6</v>
      </c>
      <c r="K6448">
        <v>2.57</v>
      </c>
      <c r="L6448" t="s">
        <v>31</v>
      </c>
      <c r="M6448">
        <v>153</v>
      </c>
      <c r="N6448">
        <v>222</v>
      </c>
      <c r="O6448" t="s">
        <v>21</v>
      </c>
      <c r="P6448" t="s">
        <v>4226</v>
      </c>
    </row>
    <row r="6449" spans="1:16" x14ac:dyDescent="0.3">
      <c r="A6449" s="1">
        <v>41771</v>
      </c>
      <c r="B6449" s="1">
        <v>41863</v>
      </c>
      <c r="C6449" t="s">
        <v>1823</v>
      </c>
      <c r="D6449" t="s">
        <v>2952</v>
      </c>
      <c r="E6449" t="s">
        <v>16</v>
      </c>
      <c r="F6449" t="s">
        <v>190</v>
      </c>
      <c r="G6449" t="s">
        <v>34</v>
      </c>
      <c r="H6449" t="s">
        <v>3785</v>
      </c>
      <c r="I6449">
        <v>74</v>
      </c>
      <c r="J6449">
        <v>3</v>
      </c>
      <c r="K6449">
        <v>5.91</v>
      </c>
      <c r="L6449" t="s">
        <v>20</v>
      </c>
      <c r="M6449">
        <v>92</v>
      </c>
      <c r="N6449">
        <v>222</v>
      </c>
      <c r="O6449" t="s">
        <v>2941</v>
      </c>
      <c r="P6449" t="s">
        <v>4226</v>
      </c>
    </row>
    <row r="6450" spans="1:16" x14ac:dyDescent="0.3">
      <c r="A6450" s="1">
        <v>40970</v>
      </c>
      <c r="B6450" s="1">
        <v>41123</v>
      </c>
      <c r="C6450" t="s">
        <v>14</v>
      </c>
      <c r="D6450" t="s">
        <v>1540</v>
      </c>
      <c r="E6450" t="s">
        <v>106</v>
      </c>
      <c r="F6450" t="s">
        <v>59</v>
      </c>
      <c r="G6450" t="s">
        <v>18</v>
      </c>
      <c r="H6450" t="s">
        <v>1398</v>
      </c>
      <c r="I6450">
        <v>74</v>
      </c>
      <c r="J6450">
        <v>3</v>
      </c>
      <c r="K6450">
        <v>2.59</v>
      </c>
      <c r="L6450" t="s">
        <v>36</v>
      </c>
      <c r="M6450">
        <v>153</v>
      </c>
      <c r="N6450">
        <v>222</v>
      </c>
      <c r="O6450" t="s">
        <v>21</v>
      </c>
      <c r="P6450" t="s">
        <v>4226</v>
      </c>
    </row>
    <row r="6451" spans="1:16" x14ac:dyDescent="0.3">
      <c r="A6451" s="1">
        <v>41801</v>
      </c>
      <c r="B6451" s="1">
        <v>41923</v>
      </c>
      <c r="C6451" t="s">
        <v>14</v>
      </c>
      <c r="D6451" t="s">
        <v>2167</v>
      </c>
      <c r="E6451" t="s">
        <v>197</v>
      </c>
      <c r="F6451" t="s">
        <v>69</v>
      </c>
      <c r="G6451" t="s">
        <v>34</v>
      </c>
      <c r="H6451" t="s">
        <v>299</v>
      </c>
      <c r="I6451">
        <v>74</v>
      </c>
      <c r="J6451">
        <v>3</v>
      </c>
      <c r="K6451">
        <v>6.75</v>
      </c>
      <c r="L6451" t="s">
        <v>20</v>
      </c>
      <c r="M6451">
        <v>122</v>
      </c>
      <c r="N6451">
        <v>222</v>
      </c>
      <c r="O6451" t="s">
        <v>2941</v>
      </c>
      <c r="P6451" t="s">
        <v>4226</v>
      </c>
    </row>
    <row r="6452" spans="1:16" x14ac:dyDescent="0.3">
      <c r="A6452" s="1">
        <v>41190</v>
      </c>
      <c r="B6452" s="1">
        <v>41251</v>
      </c>
      <c r="C6452" t="s">
        <v>3769</v>
      </c>
      <c r="D6452" t="s">
        <v>2381</v>
      </c>
      <c r="E6452" t="s">
        <v>33</v>
      </c>
      <c r="F6452" t="s">
        <v>28</v>
      </c>
      <c r="G6452" t="s">
        <v>34</v>
      </c>
      <c r="H6452" t="s">
        <v>2188</v>
      </c>
      <c r="I6452">
        <v>74</v>
      </c>
      <c r="J6452">
        <v>3</v>
      </c>
      <c r="K6452">
        <v>8.19</v>
      </c>
      <c r="L6452" t="s">
        <v>36</v>
      </c>
      <c r="M6452">
        <v>61</v>
      </c>
      <c r="N6452">
        <v>222</v>
      </c>
      <c r="O6452" t="s">
        <v>3922</v>
      </c>
      <c r="P6452" t="s">
        <v>4226</v>
      </c>
    </row>
    <row r="6453" spans="1:16" x14ac:dyDescent="0.3">
      <c r="A6453" s="1">
        <v>41741</v>
      </c>
      <c r="B6453" s="1">
        <v>41924</v>
      </c>
      <c r="C6453" t="s">
        <v>14</v>
      </c>
      <c r="D6453" t="s">
        <v>912</v>
      </c>
      <c r="E6453" t="s">
        <v>133</v>
      </c>
      <c r="F6453" t="s">
        <v>86</v>
      </c>
      <c r="G6453" t="s">
        <v>34</v>
      </c>
      <c r="H6453" t="s">
        <v>1132</v>
      </c>
      <c r="I6453">
        <v>37</v>
      </c>
      <c r="J6453">
        <v>6</v>
      </c>
      <c r="K6453">
        <v>2.57</v>
      </c>
      <c r="L6453" t="s">
        <v>20</v>
      </c>
      <c r="M6453">
        <v>183</v>
      </c>
      <c r="N6453">
        <v>222</v>
      </c>
      <c r="O6453" t="s">
        <v>21</v>
      </c>
      <c r="P6453" t="s">
        <v>4226</v>
      </c>
    </row>
    <row r="6454" spans="1:16" x14ac:dyDescent="0.3">
      <c r="A6454" s="1">
        <v>40977</v>
      </c>
      <c r="B6454" s="1">
        <v>41069</v>
      </c>
      <c r="C6454" t="s">
        <v>1823</v>
      </c>
      <c r="D6454" t="s">
        <v>67</v>
      </c>
      <c r="E6454" t="s">
        <v>3481</v>
      </c>
      <c r="F6454" t="s">
        <v>69</v>
      </c>
      <c r="G6454" t="s">
        <v>34</v>
      </c>
      <c r="H6454" t="s">
        <v>765</v>
      </c>
      <c r="I6454">
        <v>74</v>
      </c>
      <c r="J6454">
        <v>3</v>
      </c>
      <c r="K6454">
        <v>7.95</v>
      </c>
      <c r="L6454" t="s">
        <v>36</v>
      </c>
      <c r="M6454">
        <v>92</v>
      </c>
      <c r="N6454">
        <v>222</v>
      </c>
      <c r="O6454" t="s">
        <v>2941</v>
      </c>
      <c r="P6454" t="s">
        <v>4226</v>
      </c>
    </row>
    <row r="6455" spans="1:16" x14ac:dyDescent="0.3">
      <c r="A6455" s="1">
        <v>41466</v>
      </c>
      <c r="B6455" s="1">
        <v>41589</v>
      </c>
      <c r="C6455" t="s">
        <v>14</v>
      </c>
      <c r="D6455" t="s">
        <v>1110</v>
      </c>
      <c r="E6455" t="s">
        <v>268</v>
      </c>
      <c r="F6455" t="s">
        <v>86</v>
      </c>
      <c r="G6455" t="s">
        <v>29</v>
      </c>
      <c r="H6455" t="s">
        <v>2454</v>
      </c>
      <c r="I6455">
        <v>111</v>
      </c>
      <c r="J6455">
        <v>2</v>
      </c>
      <c r="K6455">
        <v>5.8</v>
      </c>
      <c r="L6455" t="s">
        <v>31</v>
      </c>
      <c r="M6455">
        <v>123</v>
      </c>
      <c r="N6455">
        <v>222</v>
      </c>
      <c r="O6455" t="s">
        <v>2941</v>
      </c>
      <c r="P6455" t="s">
        <v>4226</v>
      </c>
    </row>
    <row r="6456" spans="1:16" x14ac:dyDescent="0.3">
      <c r="A6456" s="1">
        <v>40671</v>
      </c>
      <c r="B6456" s="1">
        <v>40794</v>
      </c>
      <c r="C6456" t="s">
        <v>14</v>
      </c>
      <c r="D6456" t="s">
        <v>1097</v>
      </c>
      <c r="E6456" t="s">
        <v>16</v>
      </c>
      <c r="F6456" t="s">
        <v>17</v>
      </c>
      <c r="G6456" t="s">
        <v>34</v>
      </c>
      <c r="H6456" t="s">
        <v>3179</v>
      </c>
      <c r="I6456">
        <v>111</v>
      </c>
      <c r="J6456">
        <v>2</v>
      </c>
      <c r="K6456">
        <v>4.59</v>
      </c>
      <c r="L6456" t="s">
        <v>46</v>
      </c>
      <c r="M6456">
        <v>123</v>
      </c>
      <c r="N6456">
        <v>222</v>
      </c>
      <c r="O6456" t="s">
        <v>2941</v>
      </c>
      <c r="P6456" t="s">
        <v>4226</v>
      </c>
    </row>
    <row r="6457" spans="1:16" x14ac:dyDescent="0.3">
      <c r="A6457" s="1">
        <v>41736</v>
      </c>
      <c r="B6457" s="1">
        <v>41827</v>
      </c>
      <c r="C6457" t="s">
        <v>3769</v>
      </c>
      <c r="D6457" t="s">
        <v>1873</v>
      </c>
      <c r="E6457" t="s">
        <v>111</v>
      </c>
      <c r="F6457" t="s">
        <v>28</v>
      </c>
      <c r="G6457" t="s">
        <v>18</v>
      </c>
      <c r="H6457" t="s">
        <v>1988</v>
      </c>
      <c r="I6457">
        <v>74</v>
      </c>
      <c r="J6457">
        <v>3</v>
      </c>
      <c r="K6457">
        <v>6.55</v>
      </c>
      <c r="L6457" t="s">
        <v>20</v>
      </c>
      <c r="M6457">
        <v>91</v>
      </c>
      <c r="N6457">
        <v>222</v>
      </c>
      <c r="O6457" t="s">
        <v>2941</v>
      </c>
      <c r="P6457" t="s">
        <v>4226</v>
      </c>
    </row>
    <row r="6458" spans="1:16" x14ac:dyDescent="0.3">
      <c r="A6458" s="1">
        <v>41492</v>
      </c>
      <c r="B6458" s="1">
        <v>41614</v>
      </c>
      <c r="C6458" t="s">
        <v>14</v>
      </c>
      <c r="D6458" t="s">
        <v>743</v>
      </c>
      <c r="E6458" t="s">
        <v>38</v>
      </c>
      <c r="F6458" t="s">
        <v>28</v>
      </c>
      <c r="G6458" t="s">
        <v>29</v>
      </c>
      <c r="H6458" t="s">
        <v>3249</v>
      </c>
      <c r="I6458">
        <v>223</v>
      </c>
      <c r="J6458">
        <v>1</v>
      </c>
      <c r="K6458">
        <v>29.8</v>
      </c>
      <c r="L6458" t="s">
        <v>31</v>
      </c>
      <c r="M6458">
        <v>122</v>
      </c>
      <c r="N6458">
        <v>223</v>
      </c>
      <c r="O6458" t="s">
        <v>2941</v>
      </c>
      <c r="P6458" t="s">
        <v>4226</v>
      </c>
    </row>
    <row r="6459" spans="1:16" x14ac:dyDescent="0.3">
      <c r="A6459" s="1">
        <v>41004</v>
      </c>
      <c r="B6459" s="1">
        <v>41187</v>
      </c>
      <c r="C6459" t="s">
        <v>14</v>
      </c>
      <c r="D6459" t="s">
        <v>1201</v>
      </c>
      <c r="E6459" t="s">
        <v>106</v>
      </c>
      <c r="F6459" t="s">
        <v>59</v>
      </c>
      <c r="G6459" t="s">
        <v>34</v>
      </c>
      <c r="H6459" t="s">
        <v>1203</v>
      </c>
      <c r="I6459">
        <v>56</v>
      </c>
      <c r="J6459">
        <v>4</v>
      </c>
      <c r="K6459">
        <v>3.73</v>
      </c>
      <c r="L6459" t="s">
        <v>36</v>
      </c>
      <c r="M6459">
        <v>183</v>
      </c>
      <c r="N6459">
        <v>224</v>
      </c>
      <c r="O6459" t="s">
        <v>21</v>
      </c>
      <c r="P6459" t="s">
        <v>4226</v>
      </c>
    </row>
    <row r="6460" spans="1:16" x14ac:dyDescent="0.3">
      <c r="A6460" s="1">
        <v>41859</v>
      </c>
      <c r="B6460" s="1">
        <v>41981</v>
      </c>
      <c r="C6460" t="s">
        <v>14</v>
      </c>
      <c r="D6460" t="s">
        <v>3200</v>
      </c>
      <c r="E6460" t="s">
        <v>16</v>
      </c>
      <c r="F6460" t="s">
        <v>17</v>
      </c>
      <c r="G6460" t="s">
        <v>29</v>
      </c>
      <c r="H6460" t="s">
        <v>3509</v>
      </c>
      <c r="I6460">
        <v>56</v>
      </c>
      <c r="J6460">
        <v>4</v>
      </c>
      <c r="K6460">
        <v>7.37</v>
      </c>
      <c r="L6460" t="s">
        <v>20</v>
      </c>
      <c r="M6460">
        <v>122</v>
      </c>
      <c r="N6460">
        <v>224</v>
      </c>
      <c r="O6460" t="s">
        <v>2941</v>
      </c>
      <c r="P6460" t="s">
        <v>4226</v>
      </c>
    </row>
    <row r="6461" spans="1:16" x14ac:dyDescent="0.3">
      <c r="A6461" s="1">
        <v>41765</v>
      </c>
      <c r="B6461" s="1">
        <v>41888</v>
      </c>
      <c r="C6461" t="s">
        <v>1823</v>
      </c>
      <c r="D6461" t="s">
        <v>1619</v>
      </c>
      <c r="E6461" t="s">
        <v>27</v>
      </c>
      <c r="F6461" t="s">
        <v>28</v>
      </c>
      <c r="G6461" t="s">
        <v>29</v>
      </c>
      <c r="H6461" t="s">
        <v>2174</v>
      </c>
      <c r="I6461">
        <v>112</v>
      </c>
      <c r="J6461">
        <v>2</v>
      </c>
      <c r="K6461">
        <v>6.21</v>
      </c>
      <c r="L6461" t="s">
        <v>20</v>
      </c>
      <c r="M6461">
        <v>123</v>
      </c>
      <c r="N6461">
        <v>224</v>
      </c>
      <c r="O6461" t="s">
        <v>2941</v>
      </c>
      <c r="P6461" t="s">
        <v>4226</v>
      </c>
    </row>
    <row r="6462" spans="1:16" x14ac:dyDescent="0.3">
      <c r="A6462" s="1">
        <v>41830</v>
      </c>
      <c r="B6462" s="1">
        <v>41953</v>
      </c>
      <c r="C6462" t="s">
        <v>14</v>
      </c>
      <c r="D6462" t="s">
        <v>1230</v>
      </c>
      <c r="E6462" t="s">
        <v>58</v>
      </c>
      <c r="F6462" t="s">
        <v>59</v>
      </c>
      <c r="G6462" t="s">
        <v>34</v>
      </c>
      <c r="H6462" t="s">
        <v>3192</v>
      </c>
      <c r="I6462">
        <v>56</v>
      </c>
      <c r="J6462">
        <v>4</v>
      </c>
      <c r="K6462">
        <v>6.6</v>
      </c>
      <c r="L6462" t="s">
        <v>20</v>
      </c>
      <c r="M6462">
        <v>123</v>
      </c>
      <c r="N6462">
        <v>224</v>
      </c>
      <c r="O6462" t="s">
        <v>2941</v>
      </c>
      <c r="P6462" t="s">
        <v>4226</v>
      </c>
    </row>
    <row r="6463" spans="1:16" x14ac:dyDescent="0.3">
      <c r="A6463" s="1">
        <v>41460</v>
      </c>
      <c r="B6463" s="1">
        <v>41522</v>
      </c>
      <c r="C6463" t="s">
        <v>3769</v>
      </c>
      <c r="D6463" t="s">
        <v>126</v>
      </c>
      <c r="E6463" t="s">
        <v>565</v>
      </c>
      <c r="F6463" t="s">
        <v>55</v>
      </c>
      <c r="G6463" t="s">
        <v>34</v>
      </c>
      <c r="H6463" t="s">
        <v>1530</v>
      </c>
      <c r="I6463">
        <v>56</v>
      </c>
      <c r="J6463">
        <v>4</v>
      </c>
      <c r="K6463">
        <v>20.79</v>
      </c>
      <c r="L6463" t="s">
        <v>31</v>
      </c>
      <c r="M6463">
        <v>62</v>
      </c>
      <c r="N6463">
        <v>224</v>
      </c>
      <c r="O6463" t="s">
        <v>3922</v>
      </c>
      <c r="P6463" t="s">
        <v>4226</v>
      </c>
    </row>
    <row r="6464" spans="1:16" x14ac:dyDescent="0.3">
      <c r="A6464" s="1">
        <v>41011</v>
      </c>
      <c r="B6464" s="1">
        <v>41041</v>
      </c>
      <c r="C6464" t="s">
        <v>3769</v>
      </c>
      <c r="D6464" t="s">
        <v>1177</v>
      </c>
      <c r="E6464" t="s">
        <v>38</v>
      </c>
      <c r="F6464" t="s">
        <v>28</v>
      </c>
      <c r="G6464" t="s">
        <v>34</v>
      </c>
      <c r="H6464" t="s">
        <v>2807</v>
      </c>
      <c r="I6464">
        <v>56</v>
      </c>
      <c r="J6464">
        <v>4</v>
      </c>
      <c r="K6464">
        <v>13.18</v>
      </c>
      <c r="L6464" t="s">
        <v>36</v>
      </c>
      <c r="M6464">
        <v>30</v>
      </c>
      <c r="N6464">
        <v>224</v>
      </c>
      <c r="O6464" t="s">
        <v>3922</v>
      </c>
      <c r="P6464" t="s">
        <v>4226</v>
      </c>
    </row>
    <row r="6465" spans="1:16" x14ac:dyDescent="0.3">
      <c r="A6465" s="1">
        <v>41285</v>
      </c>
      <c r="B6465" s="1">
        <v>41316</v>
      </c>
      <c r="C6465" t="s">
        <v>3769</v>
      </c>
      <c r="D6465" t="s">
        <v>2704</v>
      </c>
      <c r="E6465" t="s">
        <v>106</v>
      </c>
      <c r="F6465" t="s">
        <v>59</v>
      </c>
      <c r="G6465" t="s">
        <v>34</v>
      </c>
      <c r="H6465" t="s">
        <v>1055</v>
      </c>
      <c r="I6465">
        <v>56</v>
      </c>
      <c r="J6465">
        <v>4</v>
      </c>
      <c r="K6465">
        <v>7.49</v>
      </c>
      <c r="L6465" t="s">
        <v>31</v>
      </c>
      <c r="M6465">
        <v>31</v>
      </c>
      <c r="N6465">
        <v>224</v>
      </c>
      <c r="O6465" t="s">
        <v>3922</v>
      </c>
      <c r="P6465" t="s">
        <v>4226</v>
      </c>
    </row>
    <row r="6466" spans="1:16" x14ac:dyDescent="0.3">
      <c r="A6466" s="1">
        <v>41797</v>
      </c>
      <c r="B6466" s="1">
        <v>41919</v>
      </c>
      <c r="C6466" t="s">
        <v>14</v>
      </c>
      <c r="D6466" t="s">
        <v>1960</v>
      </c>
      <c r="E6466" t="s">
        <v>111</v>
      </c>
      <c r="F6466" t="s">
        <v>28</v>
      </c>
      <c r="G6466" t="s">
        <v>34</v>
      </c>
      <c r="H6466" t="s">
        <v>1849</v>
      </c>
      <c r="I6466">
        <v>32</v>
      </c>
      <c r="J6466">
        <v>7</v>
      </c>
      <c r="K6466">
        <v>0.83</v>
      </c>
      <c r="L6466" t="s">
        <v>20</v>
      </c>
      <c r="M6466">
        <v>122</v>
      </c>
      <c r="N6466">
        <v>224</v>
      </c>
      <c r="O6466" t="s">
        <v>2941</v>
      </c>
      <c r="P6466" t="s">
        <v>4226</v>
      </c>
    </row>
    <row r="6467" spans="1:16" x14ac:dyDescent="0.3">
      <c r="A6467" s="1">
        <v>40555</v>
      </c>
      <c r="B6467" s="1">
        <v>40614</v>
      </c>
      <c r="C6467" t="s">
        <v>1823</v>
      </c>
      <c r="D6467" t="s">
        <v>729</v>
      </c>
      <c r="E6467" t="s">
        <v>218</v>
      </c>
      <c r="F6467" t="s">
        <v>42</v>
      </c>
      <c r="G6467" t="s">
        <v>34</v>
      </c>
      <c r="H6467" t="s">
        <v>1190</v>
      </c>
      <c r="I6467">
        <v>112</v>
      </c>
      <c r="J6467">
        <v>2</v>
      </c>
      <c r="K6467">
        <v>15.6</v>
      </c>
      <c r="L6467" t="s">
        <v>46</v>
      </c>
      <c r="M6467">
        <v>59</v>
      </c>
      <c r="N6467">
        <v>224</v>
      </c>
      <c r="O6467" t="s">
        <v>3922</v>
      </c>
      <c r="P6467" t="s">
        <v>4226</v>
      </c>
    </row>
    <row r="6468" spans="1:16" x14ac:dyDescent="0.3">
      <c r="A6468" s="1">
        <v>40914</v>
      </c>
      <c r="B6468" s="1">
        <v>41096</v>
      </c>
      <c r="C6468" t="s">
        <v>14</v>
      </c>
      <c r="D6468" t="s">
        <v>1103</v>
      </c>
      <c r="E6468" t="s">
        <v>33</v>
      </c>
      <c r="F6468" t="s">
        <v>28</v>
      </c>
      <c r="G6468" t="s">
        <v>34</v>
      </c>
      <c r="H6468" t="s">
        <v>1563</v>
      </c>
      <c r="I6468">
        <v>112</v>
      </c>
      <c r="J6468">
        <v>2</v>
      </c>
      <c r="K6468">
        <v>10.56</v>
      </c>
      <c r="L6468" t="s">
        <v>36</v>
      </c>
      <c r="M6468">
        <v>182</v>
      </c>
      <c r="N6468">
        <v>224</v>
      </c>
      <c r="O6468" t="s">
        <v>21</v>
      </c>
      <c r="P6468" t="s">
        <v>4226</v>
      </c>
    </row>
    <row r="6469" spans="1:16" x14ac:dyDescent="0.3">
      <c r="A6469" s="1">
        <v>41741</v>
      </c>
      <c r="B6469" s="1">
        <v>41894</v>
      </c>
      <c r="C6469" t="s">
        <v>1823</v>
      </c>
      <c r="D6469" t="s">
        <v>695</v>
      </c>
      <c r="E6469" t="s">
        <v>23</v>
      </c>
      <c r="F6469" t="s">
        <v>24</v>
      </c>
      <c r="G6469" t="s">
        <v>34</v>
      </c>
      <c r="H6469" t="s">
        <v>1318</v>
      </c>
      <c r="I6469">
        <v>45</v>
      </c>
      <c r="J6469">
        <v>5</v>
      </c>
      <c r="K6469">
        <v>3.05</v>
      </c>
      <c r="L6469" t="s">
        <v>20</v>
      </c>
      <c r="M6469">
        <v>153</v>
      </c>
      <c r="N6469">
        <v>225</v>
      </c>
      <c r="O6469" t="s">
        <v>21</v>
      </c>
      <c r="P6469" t="s">
        <v>4226</v>
      </c>
    </row>
    <row r="6470" spans="1:16" x14ac:dyDescent="0.3">
      <c r="A6470" s="1">
        <v>41038</v>
      </c>
      <c r="B6470" s="1">
        <v>41191</v>
      </c>
      <c r="C6470" t="s">
        <v>14</v>
      </c>
      <c r="D6470" t="s">
        <v>507</v>
      </c>
      <c r="E6470" t="s">
        <v>77</v>
      </c>
      <c r="F6470" t="s">
        <v>42</v>
      </c>
      <c r="G6470" t="s">
        <v>34</v>
      </c>
      <c r="H6470" t="s">
        <v>2137</v>
      </c>
      <c r="I6470">
        <v>75</v>
      </c>
      <c r="J6470">
        <v>3</v>
      </c>
      <c r="K6470">
        <v>5.56</v>
      </c>
      <c r="L6470" t="s">
        <v>36</v>
      </c>
      <c r="M6470">
        <v>153</v>
      </c>
      <c r="N6470">
        <v>225</v>
      </c>
      <c r="O6470" t="s">
        <v>21</v>
      </c>
      <c r="P6470" t="s">
        <v>4226</v>
      </c>
    </row>
    <row r="6471" spans="1:16" x14ac:dyDescent="0.3">
      <c r="A6471" s="1">
        <v>41285</v>
      </c>
      <c r="B6471" s="1">
        <v>41344</v>
      </c>
      <c r="C6471" t="s">
        <v>3769</v>
      </c>
      <c r="D6471" t="s">
        <v>82</v>
      </c>
      <c r="E6471" t="s">
        <v>1101</v>
      </c>
      <c r="F6471" t="s">
        <v>59</v>
      </c>
      <c r="G6471" t="s">
        <v>34</v>
      </c>
      <c r="H6471" t="s">
        <v>89</v>
      </c>
      <c r="I6471">
        <v>75</v>
      </c>
      <c r="J6471">
        <v>3</v>
      </c>
      <c r="K6471">
        <v>17.11</v>
      </c>
      <c r="L6471" t="s">
        <v>31</v>
      </c>
      <c r="M6471">
        <v>59</v>
      </c>
      <c r="N6471">
        <v>225</v>
      </c>
      <c r="O6471" t="s">
        <v>3922</v>
      </c>
      <c r="P6471" t="s">
        <v>4226</v>
      </c>
    </row>
    <row r="6472" spans="1:16" x14ac:dyDescent="0.3">
      <c r="A6472" s="1">
        <v>41367</v>
      </c>
      <c r="B6472" s="1">
        <v>41489</v>
      </c>
      <c r="C6472" t="s">
        <v>14</v>
      </c>
      <c r="D6472" t="s">
        <v>387</v>
      </c>
      <c r="E6472" t="s">
        <v>62</v>
      </c>
      <c r="F6472" t="s">
        <v>63</v>
      </c>
      <c r="G6472" t="s">
        <v>34</v>
      </c>
      <c r="H6472" t="s">
        <v>3621</v>
      </c>
      <c r="I6472">
        <v>75</v>
      </c>
      <c r="J6472">
        <v>3</v>
      </c>
      <c r="K6472">
        <v>7.25</v>
      </c>
      <c r="L6472" t="s">
        <v>31</v>
      </c>
      <c r="M6472">
        <v>122</v>
      </c>
      <c r="N6472">
        <v>225</v>
      </c>
      <c r="O6472" t="s">
        <v>2941</v>
      </c>
      <c r="P6472" t="s">
        <v>4226</v>
      </c>
    </row>
    <row r="6473" spans="1:16" x14ac:dyDescent="0.3">
      <c r="A6473" s="1">
        <v>41371</v>
      </c>
      <c r="B6473" s="1">
        <v>41432</v>
      </c>
      <c r="C6473" t="s">
        <v>1823</v>
      </c>
      <c r="D6473" t="s">
        <v>2730</v>
      </c>
      <c r="E6473" t="s">
        <v>23</v>
      </c>
      <c r="F6473" t="s">
        <v>24</v>
      </c>
      <c r="G6473" t="s">
        <v>34</v>
      </c>
      <c r="H6473" t="s">
        <v>358</v>
      </c>
      <c r="I6473">
        <v>75</v>
      </c>
      <c r="J6473">
        <v>3</v>
      </c>
      <c r="K6473">
        <v>5.16</v>
      </c>
      <c r="L6473" t="s">
        <v>31</v>
      </c>
      <c r="M6473">
        <v>61</v>
      </c>
      <c r="N6473">
        <v>225</v>
      </c>
      <c r="O6473" t="s">
        <v>3922</v>
      </c>
      <c r="P6473" t="s">
        <v>4226</v>
      </c>
    </row>
    <row r="6474" spans="1:16" x14ac:dyDescent="0.3">
      <c r="A6474" s="1">
        <v>40547</v>
      </c>
      <c r="B6474" s="1">
        <v>40667</v>
      </c>
      <c r="C6474" t="s">
        <v>1823</v>
      </c>
      <c r="D6474" t="s">
        <v>97</v>
      </c>
      <c r="E6474" t="s">
        <v>41</v>
      </c>
      <c r="F6474" t="s">
        <v>42</v>
      </c>
      <c r="G6474" t="s">
        <v>34</v>
      </c>
      <c r="H6474" t="s">
        <v>1085</v>
      </c>
      <c r="I6474">
        <v>45</v>
      </c>
      <c r="J6474">
        <v>5</v>
      </c>
      <c r="K6474">
        <v>5.41</v>
      </c>
      <c r="L6474" t="s">
        <v>46</v>
      </c>
      <c r="M6474">
        <v>120</v>
      </c>
      <c r="N6474">
        <v>225</v>
      </c>
      <c r="O6474" t="s">
        <v>2941</v>
      </c>
      <c r="P6474" t="s">
        <v>4226</v>
      </c>
    </row>
    <row r="6475" spans="1:16" x14ac:dyDescent="0.3">
      <c r="A6475" s="1">
        <v>41795</v>
      </c>
      <c r="B6475" s="1">
        <v>41917</v>
      </c>
      <c r="C6475" t="s">
        <v>14</v>
      </c>
      <c r="D6475" t="s">
        <v>1911</v>
      </c>
      <c r="E6475" t="s">
        <v>964</v>
      </c>
      <c r="F6475" t="s">
        <v>42</v>
      </c>
      <c r="G6475" t="s">
        <v>34</v>
      </c>
      <c r="H6475" t="s">
        <v>3520</v>
      </c>
      <c r="I6475">
        <v>45</v>
      </c>
      <c r="J6475">
        <v>5</v>
      </c>
      <c r="K6475">
        <v>3.21</v>
      </c>
      <c r="L6475" t="s">
        <v>20</v>
      </c>
      <c r="M6475">
        <v>122</v>
      </c>
      <c r="N6475">
        <v>225</v>
      </c>
      <c r="O6475" t="s">
        <v>2941</v>
      </c>
      <c r="P6475" t="s">
        <v>4226</v>
      </c>
    </row>
    <row r="6476" spans="1:16" x14ac:dyDescent="0.3">
      <c r="A6476" s="1">
        <v>41098</v>
      </c>
      <c r="B6476" s="1">
        <v>41251</v>
      </c>
      <c r="C6476" t="s">
        <v>1823</v>
      </c>
      <c r="D6476" t="s">
        <v>1765</v>
      </c>
      <c r="E6476" t="s">
        <v>133</v>
      </c>
      <c r="F6476" t="s">
        <v>86</v>
      </c>
      <c r="G6476" t="s">
        <v>34</v>
      </c>
      <c r="H6476" t="s">
        <v>2220</v>
      </c>
      <c r="I6476">
        <v>225</v>
      </c>
      <c r="J6476">
        <v>1</v>
      </c>
      <c r="K6476">
        <v>28.76</v>
      </c>
      <c r="L6476" t="s">
        <v>36</v>
      </c>
      <c r="M6476">
        <v>153</v>
      </c>
      <c r="N6476">
        <v>225</v>
      </c>
      <c r="O6476" t="s">
        <v>21</v>
      </c>
      <c r="P6476" t="s">
        <v>4226</v>
      </c>
    </row>
    <row r="6477" spans="1:16" x14ac:dyDescent="0.3">
      <c r="A6477" s="1">
        <v>41676</v>
      </c>
      <c r="B6477" s="1">
        <v>41796</v>
      </c>
      <c r="C6477" t="s">
        <v>14</v>
      </c>
      <c r="D6477" t="s">
        <v>1007</v>
      </c>
      <c r="E6477" t="s">
        <v>1101</v>
      </c>
      <c r="F6477" t="s">
        <v>59</v>
      </c>
      <c r="G6477" t="s">
        <v>34</v>
      </c>
      <c r="H6477" t="s">
        <v>3266</v>
      </c>
      <c r="I6477">
        <v>75</v>
      </c>
      <c r="J6477">
        <v>3</v>
      </c>
      <c r="K6477">
        <v>9.7200000000000006</v>
      </c>
      <c r="L6477" t="s">
        <v>20</v>
      </c>
      <c r="M6477">
        <v>120</v>
      </c>
      <c r="N6477">
        <v>225</v>
      </c>
      <c r="O6477" t="s">
        <v>2941</v>
      </c>
      <c r="P6477" t="s">
        <v>4226</v>
      </c>
    </row>
    <row r="6478" spans="1:16" x14ac:dyDescent="0.3">
      <c r="A6478" s="1">
        <v>41735</v>
      </c>
      <c r="B6478" s="1">
        <v>41857</v>
      </c>
      <c r="C6478" t="s">
        <v>14</v>
      </c>
      <c r="D6478" t="s">
        <v>1673</v>
      </c>
      <c r="E6478" t="s">
        <v>16</v>
      </c>
      <c r="F6478" t="s">
        <v>17</v>
      </c>
      <c r="G6478" t="s">
        <v>29</v>
      </c>
      <c r="H6478" t="s">
        <v>718</v>
      </c>
      <c r="I6478">
        <v>45</v>
      </c>
      <c r="J6478">
        <v>5</v>
      </c>
      <c r="K6478">
        <v>7.22</v>
      </c>
      <c r="L6478" t="s">
        <v>20</v>
      </c>
      <c r="M6478">
        <v>122</v>
      </c>
      <c r="N6478">
        <v>225</v>
      </c>
      <c r="O6478" t="s">
        <v>2941</v>
      </c>
      <c r="P6478" t="s">
        <v>4226</v>
      </c>
    </row>
    <row r="6479" spans="1:16" x14ac:dyDescent="0.3">
      <c r="A6479" s="1">
        <v>41397</v>
      </c>
      <c r="B6479" s="1">
        <v>41489</v>
      </c>
      <c r="C6479" t="s">
        <v>3769</v>
      </c>
      <c r="D6479" t="s">
        <v>3307</v>
      </c>
      <c r="E6479" t="s">
        <v>691</v>
      </c>
      <c r="F6479" t="s">
        <v>59</v>
      </c>
      <c r="G6479" t="s">
        <v>34</v>
      </c>
      <c r="H6479" t="s">
        <v>624</v>
      </c>
      <c r="I6479">
        <v>75</v>
      </c>
      <c r="J6479">
        <v>3</v>
      </c>
      <c r="K6479">
        <v>11.07</v>
      </c>
      <c r="L6479" t="s">
        <v>31</v>
      </c>
      <c r="M6479">
        <v>92</v>
      </c>
      <c r="N6479">
        <v>225</v>
      </c>
      <c r="O6479" t="s">
        <v>2941</v>
      </c>
      <c r="P6479" t="s">
        <v>4226</v>
      </c>
    </row>
    <row r="6480" spans="1:16" x14ac:dyDescent="0.3">
      <c r="A6480" s="1">
        <v>40734</v>
      </c>
      <c r="B6480" s="1">
        <v>40826</v>
      </c>
      <c r="C6480" t="s">
        <v>1823</v>
      </c>
      <c r="D6480" t="s">
        <v>360</v>
      </c>
      <c r="E6480" t="s">
        <v>68</v>
      </c>
      <c r="F6480" t="s">
        <v>69</v>
      </c>
      <c r="G6480" t="s">
        <v>34</v>
      </c>
      <c r="H6480" t="s">
        <v>2713</v>
      </c>
      <c r="I6480">
        <v>45</v>
      </c>
      <c r="J6480">
        <v>5</v>
      </c>
      <c r="K6480">
        <v>4.37</v>
      </c>
      <c r="L6480" t="s">
        <v>46</v>
      </c>
      <c r="M6480">
        <v>92</v>
      </c>
      <c r="N6480">
        <v>225</v>
      </c>
      <c r="O6480" t="s">
        <v>2941</v>
      </c>
      <c r="P6480" t="s">
        <v>4226</v>
      </c>
    </row>
    <row r="6481" spans="1:16" x14ac:dyDescent="0.3">
      <c r="A6481" s="1">
        <v>41311</v>
      </c>
      <c r="B6481" s="1">
        <v>41431</v>
      </c>
      <c r="C6481" t="s">
        <v>14</v>
      </c>
      <c r="D6481" t="s">
        <v>1039</v>
      </c>
      <c r="E6481" t="s">
        <v>33</v>
      </c>
      <c r="F6481" t="s">
        <v>28</v>
      </c>
      <c r="G6481" t="s">
        <v>34</v>
      </c>
      <c r="H6481" t="s">
        <v>761</v>
      </c>
      <c r="I6481">
        <v>75</v>
      </c>
      <c r="J6481">
        <v>3</v>
      </c>
      <c r="K6481">
        <v>14.07</v>
      </c>
      <c r="L6481" t="s">
        <v>31</v>
      </c>
      <c r="M6481">
        <v>120</v>
      </c>
      <c r="N6481">
        <v>225</v>
      </c>
      <c r="O6481" t="s">
        <v>2941</v>
      </c>
      <c r="P6481" t="s">
        <v>4226</v>
      </c>
    </row>
    <row r="6482" spans="1:16" x14ac:dyDescent="0.3">
      <c r="A6482" s="1">
        <v>41279</v>
      </c>
      <c r="B6482" s="1">
        <v>41399</v>
      </c>
      <c r="C6482" t="s">
        <v>14</v>
      </c>
      <c r="D6482" t="s">
        <v>889</v>
      </c>
      <c r="E6482" t="s">
        <v>73</v>
      </c>
      <c r="F6482" t="s">
        <v>74</v>
      </c>
      <c r="G6482" t="s">
        <v>34</v>
      </c>
      <c r="H6482" t="s">
        <v>228</v>
      </c>
      <c r="I6482">
        <v>45</v>
      </c>
      <c r="J6482">
        <v>5</v>
      </c>
      <c r="K6482">
        <v>2.09</v>
      </c>
      <c r="L6482" t="s">
        <v>31</v>
      </c>
      <c r="M6482">
        <v>120</v>
      </c>
      <c r="N6482">
        <v>225</v>
      </c>
      <c r="O6482" t="s">
        <v>2941</v>
      </c>
      <c r="P6482" t="s">
        <v>4226</v>
      </c>
    </row>
    <row r="6483" spans="1:16" x14ac:dyDescent="0.3">
      <c r="A6483" s="1">
        <v>41396</v>
      </c>
      <c r="B6483" s="1">
        <v>41519</v>
      </c>
      <c r="C6483" t="s">
        <v>14</v>
      </c>
      <c r="D6483" t="s">
        <v>1815</v>
      </c>
      <c r="E6483" t="s">
        <v>681</v>
      </c>
      <c r="F6483" t="s">
        <v>28</v>
      </c>
      <c r="G6483" t="s">
        <v>34</v>
      </c>
      <c r="H6483" t="s">
        <v>228</v>
      </c>
      <c r="I6483">
        <v>45</v>
      </c>
      <c r="J6483">
        <v>5</v>
      </c>
      <c r="K6483">
        <v>4.1900000000000004</v>
      </c>
      <c r="L6483" t="s">
        <v>31</v>
      </c>
      <c r="M6483">
        <v>123</v>
      </c>
      <c r="N6483">
        <v>225</v>
      </c>
      <c r="O6483" t="s">
        <v>2941</v>
      </c>
      <c r="P6483" t="s">
        <v>4226</v>
      </c>
    </row>
    <row r="6484" spans="1:16" x14ac:dyDescent="0.3">
      <c r="A6484" s="1">
        <v>41463</v>
      </c>
      <c r="B6484" s="1">
        <v>41586</v>
      </c>
      <c r="C6484" t="s">
        <v>14</v>
      </c>
      <c r="D6484" t="s">
        <v>2690</v>
      </c>
      <c r="E6484" t="s">
        <v>38</v>
      </c>
      <c r="F6484" t="s">
        <v>28</v>
      </c>
      <c r="G6484" t="s">
        <v>34</v>
      </c>
      <c r="H6484" t="s">
        <v>1318</v>
      </c>
      <c r="I6484">
        <v>45</v>
      </c>
      <c r="J6484">
        <v>5</v>
      </c>
      <c r="K6484">
        <v>3.9</v>
      </c>
      <c r="L6484" t="s">
        <v>31</v>
      </c>
      <c r="M6484">
        <v>123</v>
      </c>
      <c r="N6484">
        <v>225</v>
      </c>
      <c r="O6484" t="s">
        <v>2941</v>
      </c>
      <c r="P6484" t="s">
        <v>4226</v>
      </c>
    </row>
    <row r="6485" spans="1:16" x14ac:dyDescent="0.3">
      <c r="A6485" s="1">
        <v>40980</v>
      </c>
      <c r="B6485" s="1">
        <v>41133</v>
      </c>
      <c r="C6485" t="s">
        <v>14</v>
      </c>
      <c r="D6485" t="s">
        <v>1446</v>
      </c>
      <c r="E6485" t="s">
        <v>33</v>
      </c>
      <c r="F6485" t="s">
        <v>28</v>
      </c>
      <c r="G6485" t="s">
        <v>34</v>
      </c>
      <c r="H6485" t="s">
        <v>2301</v>
      </c>
      <c r="I6485">
        <v>75</v>
      </c>
      <c r="J6485">
        <v>3</v>
      </c>
      <c r="K6485">
        <v>4.3499999999999996</v>
      </c>
      <c r="L6485" t="s">
        <v>36</v>
      </c>
      <c r="M6485">
        <v>153</v>
      </c>
      <c r="N6485">
        <v>225</v>
      </c>
      <c r="O6485" t="s">
        <v>21</v>
      </c>
      <c r="P6485" t="s">
        <v>4226</v>
      </c>
    </row>
    <row r="6486" spans="1:16" x14ac:dyDescent="0.3">
      <c r="A6486" s="1">
        <v>41038</v>
      </c>
      <c r="B6486" s="1">
        <v>41191</v>
      </c>
      <c r="C6486" t="s">
        <v>14</v>
      </c>
      <c r="D6486" t="s">
        <v>51</v>
      </c>
      <c r="E6486" t="s">
        <v>73</v>
      </c>
      <c r="F6486" t="s">
        <v>74</v>
      </c>
      <c r="G6486" t="s">
        <v>34</v>
      </c>
      <c r="H6486" t="s">
        <v>1725</v>
      </c>
      <c r="I6486">
        <v>75</v>
      </c>
      <c r="J6486">
        <v>3</v>
      </c>
      <c r="K6486">
        <v>9.85</v>
      </c>
      <c r="L6486" t="s">
        <v>36</v>
      </c>
      <c r="M6486">
        <v>153</v>
      </c>
      <c r="N6486">
        <v>225</v>
      </c>
      <c r="O6486" t="s">
        <v>21</v>
      </c>
      <c r="P6486" t="s">
        <v>4226</v>
      </c>
    </row>
    <row r="6487" spans="1:16" x14ac:dyDescent="0.3">
      <c r="A6487" s="1">
        <v>41526</v>
      </c>
      <c r="B6487" s="1">
        <v>41587</v>
      </c>
      <c r="C6487" t="s">
        <v>3769</v>
      </c>
      <c r="D6487" t="s">
        <v>1903</v>
      </c>
      <c r="E6487" t="s">
        <v>33</v>
      </c>
      <c r="F6487" t="s">
        <v>28</v>
      </c>
      <c r="G6487" t="s">
        <v>34</v>
      </c>
      <c r="H6487" t="s">
        <v>3498</v>
      </c>
      <c r="I6487">
        <v>45</v>
      </c>
      <c r="J6487">
        <v>5</v>
      </c>
      <c r="K6487">
        <v>3.09</v>
      </c>
      <c r="L6487" t="s">
        <v>31</v>
      </c>
      <c r="M6487">
        <v>61</v>
      </c>
      <c r="N6487">
        <v>225</v>
      </c>
      <c r="O6487" t="s">
        <v>3922</v>
      </c>
      <c r="P6487" t="s">
        <v>4226</v>
      </c>
    </row>
    <row r="6488" spans="1:16" x14ac:dyDescent="0.3">
      <c r="A6488" s="1">
        <v>41437</v>
      </c>
      <c r="B6488" s="1">
        <v>41498</v>
      </c>
      <c r="C6488" t="s">
        <v>3769</v>
      </c>
      <c r="D6488" t="s">
        <v>2163</v>
      </c>
      <c r="E6488" t="s">
        <v>149</v>
      </c>
      <c r="F6488" t="s">
        <v>28</v>
      </c>
      <c r="G6488" t="s">
        <v>34</v>
      </c>
      <c r="H6488" t="s">
        <v>3391</v>
      </c>
      <c r="I6488">
        <v>45</v>
      </c>
      <c r="J6488">
        <v>5</v>
      </c>
      <c r="K6488">
        <v>10.82</v>
      </c>
      <c r="L6488" t="s">
        <v>31</v>
      </c>
      <c r="M6488">
        <v>61</v>
      </c>
      <c r="N6488">
        <v>225</v>
      </c>
      <c r="O6488" t="s">
        <v>3922</v>
      </c>
      <c r="P6488" t="s">
        <v>4226</v>
      </c>
    </row>
    <row r="6489" spans="1:16" x14ac:dyDescent="0.3">
      <c r="A6489" s="1">
        <v>41860</v>
      </c>
      <c r="B6489" s="1">
        <v>41982</v>
      </c>
      <c r="C6489" t="s">
        <v>14</v>
      </c>
      <c r="D6489" t="s">
        <v>256</v>
      </c>
      <c r="E6489" t="s">
        <v>27</v>
      </c>
      <c r="F6489" t="s">
        <v>28</v>
      </c>
      <c r="G6489" t="s">
        <v>34</v>
      </c>
      <c r="H6489" t="s">
        <v>3387</v>
      </c>
      <c r="I6489">
        <v>45</v>
      </c>
      <c r="J6489">
        <v>5</v>
      </c>
      <c r="K6489">
        <v>0.91</v>
      </c>
      <c r="L6489" t="s">
        <v>20</v>
      </c>
      <c r="M6489">
        <v>122</v>
      </c>
      <c r="N6489">
        <v>225</v>
      </c>
      <c r="O6489" t="s">
        <v>2941</v>
      </c>
      <c r="P6489" t="s">
        <v>4226</v>
      </c>
    </row>
    <row r="6490" spans="1:16" x14ac:dyDescent="0.3">
      <c r="A6490" s="1">
        <v>41035</v>
      </c>
      <c r="B6490" s="1">
        <v>41158</v>
      </c>
      <c r="C6490" t="s">
        <v>1823</v>
      </c>
      <c r="D6490" t="s">
        <v>32</v>
      </c>
      <c r="E6490" t="s">
        <v>106</v>
      </c>
      <c r="F6490" t="s">
        <v>59</v>
      </c>
      <c r="G6490" t="s">
        <v>18</v>
      </c>
      <c r="H6490" t="s">
        <v>1947</v>
      </c>
      <c r="I6490">
        <v>75</v>
      </c>
      <c r="J6490">
        <v>3</v>
      </c>
      <c r="K6490">
        <v>6.48</v>
      </c>
      <c r="L6490" t="s">
        <v>36</v>
      </c>
      <c r="M6490">
        <v>123</v>
      </c>
      <c r="N6490">
        <v>225</v>
      </c>
      <c r="O6490" t="s">
        <v>2941</v>
      </c>
      <c r="P6490" t="s">
        <v>4226</v>
      </c>
    </row>
    <row r="6491" spans="1:16" x14ac:dyDescent="0.3">
      <c r="A6491" s="1">
        <v>41762</v>
      </c>
      <c r="B6491" s="1">
        <v>41885</v>
      </c>
      <c r="C6491" t="s">
        <v>1823</v>
      </c>
      <c r="D6491" t="s">
        <v>1516</v>
      </c>
      <c r="E6491" t="s">
        <v>133</v>
      </c>
      <c r="F6491" t="s">
        <v>86</v>
      </c>
      <c r="G6491" t="s">
        <v>29</v>
      </c>
      <c r="H6491" t="s">
        <v>50</v>
      </c>
      <c r="I6491">
        <v>113</v>
      </c>
      <c r="J6491">
        <v>2</v>
      </c>
      <c r="K6491">
        <v>6.42</v>
      </c>
      <c r="L6491" t="s">
        <v>20</v>
      </c>
      <c r="M6491">
        <v>123</v>
      </c>
      <c r="N6491">
        <v>226</v>
      </c>
      <c r="O6491" t="s">
        <v>2941</v>
      </c>
      <c r="P6491" t="s">
        <v>4226</v>
      </c>
    </row>
    <row r="6492" spans="1:16" x14ac:dyDescent="0.3">
      <c r="A6492" s="1">
        <v>41130</v>
      </c>
      <c r="B6492" s="1">
        <v>41191</v>
      </c>
      <c r="C6492" t="s">
        <v>1823</v>
      </c>
      <c r="D6492" t="s">
        <v>1410</v>
      </c>
      <c r="E6492" t="s">
        <v>38</v>
      </c>
      <c r="F6492" t="s">
        <v>28</v>
      </c>
      <c r="G6492" t="s">
        <v>34</v>
      </c>
      <c r="H6492" t="s">
        <v>119</v>
      </c>
      <c r="I6492">
        <v>113</v>
      </c>
      <c r="J6492">
        <v>2</v>
      </c>
      <c r="K6492">
        <v>20.329999999999998</v>
      </c>
      <c r="L6492" t="s">
        <v>36</v>
      </c>
      <c r="M6492">
        <v>61</v>
      </c>
      <c r="N6492">
        <v>226</v>
      </c>
      <c r="O6492" t="s">
        <v>3922</v>
      </c>
      <c r="P6492" t="s">
        <v>4226</v>
      </c>
    </row>
    <row r="6493" spans="1:16" x14ac:dyDescent="0.3">
      <c r="A6493" s="1">
        <v>41648</v>
      </c>
      <c r="B6493" s="1">
        <v>41829</v>
      </c>
      <c r="C6493" t="s">
        <v>14</v>
      </c>
      <c r="D6493" t="s">
        <v>1717</v>
      </c>
      <c r="E6493" t="s">
        <v>77</v>
      </c>
      <c r="F6493" t="s">
        <v>42</v>
      </c>
      <c r="G6493" t="s">
        <v>34</v>
      </c>
      <c r="H6493" t="s">
        <v>1718</v>
      </c>
      <c r="I6493">
        <v>113</v>
      </c>
      <c r="J6493">
        <v>2</v>
      </c>
      <c r="K6493">
        <v>1.42</v>
      </c>
      <c r="L6493" t="s">
        <v>20</v>
      </c>
      <c r="M6493">
        <v>181</v>
      </c>
      <c r="N6493">
        <v>226</v>
      </c>
      <c r="O6493" t="s">
        <v>21</v>
      </c>
      <c r="P6493" t="s">
        <v>4226</v>
      </c>
    </row>
    <row r="6494" spans="1:16" x14ac:dyDescent="0.3">
      <c r="A6494" s="1">
        <v>41524</v>
      </c>
      <c r="B6494" s="1">
        <v>41585</v>
      </c>
      <c r="C6494" t="s">
        <v>3769</v>
      </c>
      <c r="D6494" t="s">
        <v>2908</v>
      </c>
      <c r="E6494" t="s">
        <v>38</v>
      </c>
      <c r="F6494" t="s">
        <v>28</v>
      </c>
      <c r="G6494" t="s">
        <v>18</v>
      </c>
      <c r="H6494" t="s">
        <v>357</v>
      </c>
      <c r="I6494">
        <v>113</v>
      </c>
      <c r="J6494">
        <v>2</v>
      </c>
      <c r="K6494">
        <v>0.77</v>
      </c>
      <c r="L6494" t="s">
        <v>31</v>
      </c>
      <c r="M6494">
        <v>61</v>
      </c>
      <c r="N6494">
        <v>226</v>
      </c>
      <c r="O6494" t="s">
        <v>3922</v>
      </c>
      <c r="P6494" t="s">
        <v>4226</v>
      </c>
    </row>
    <row r="6495" spans="1:16" x14ac:dyDescent="0.3">
      <c r="A6495" s="1">
        <v>41702</v>
      </c>
      <c r="B6495" s="1">
        <v>41855</v>
      </c>
      <c r="C6495" t="s">
        <v>14</v>
      </c>
      <c r="D6495" t="s">
        <v>1115</v>
      </c>
      <c r="E6495" t="s">
        <v>681</v>
      </c>
      <c r="F6495" t="s">
        <v>28</v>
      </c>
      <c r="G6495" t="s">
        <v>34</v>
      </c>
      <c r="H6495" t="s">
        <v>2039</v>
      </c>
      <c r="I6495">
        <v>113</v>
      </c>
      <c r="J6495">
        <v>2</v>
      </c>
      <c r="K6495">
        <v>13.26</v>
      </c>
      <c r="L6495" t="s">
        <v>20</v>
      </c>
      <c r="M6495">
        <v>153</v>
      </c>
      <c r="N6495">
        <v>226</v>
      </c>
      <c r="O6495" t="s">
        <v>21</v>
      </c>
      <c r="P6495" t="s">
        <v>4226</v>
      </c>
    </row>
    <row r="6496" spans="1:16" x14ac:dyDescent="0.3">
      <c r="A6496" s="1">
        <v>41705</v>
      </c>
      <c r="B6496" s="1">
        <v>41858</v>
      </c>
      <c r="C6496" t="s">
        <v>14</v>
      </c>
      <c r="D6496" t="s">
        <v>1830</v>
      </c>
      <c r="E6496" t="s">
        <v>58</v>
      </c>
      <c r="F6496" t="s">
        <v>59</v>
      </c>
      <c r="G6496" t="s">
        <v>34</v>
      </c>
      <c r="H6496" t="s">
        <v>2039</v>
      </c>
      <c r="I6496">
        <v>113</v>
      </c>
      <c r="J6496">
        <v>2</v>
      </c>
      <c r="K6496">
        <v>6.25</v>
      </c>
      <c r="L6496" t="s">
        <v>20</v>
      </c>
      <c r="M6496">
        <v>153</v>
      </c>
      <c r="N6496">
        <v>226</v>
      </c>
      <c r="O6496" t="s">
        <v>21</v>
      </c>
      <c r="P6496" t="s">
        <v>4226</v>
      </c>
    </row>
    <row r="6497" spans="1:16" x14ac:dyDescent="0.3">
      <c r="A6497" s="1">
        <v>41282</v>
      </c>
      <c r="B6497" s="1">
        <v>41463</v>
      </c>
      <c r="C6497" t="s">
        <v>14</v>
      </c>
      <c r="D6497" t="s">
        <v>1587</v>
      </c>
      <c r="E6497" t="s">
        <v>1588</v>
      </c>
      <c r="F6497" t="s">
        <v>69</v>
      </c>
      <c r="G6497" t="s">
        <v>34</v>
      </c>
      <c r="H6497" t="s">
        <v>795</v>
      </c>
      <c r="I6497">
        <v>113</v>
      </c>
      <c r="J6497">
        <v>2</v>
      </c>
      <c r="K6497">
        <v>7.74</v>
      </c>
      <c r="L6497" t="s">
        <v>31</v>
      </c>
      <c r="M6497">
        <v>181</v>
      </c>
      <c r="N6497">
        <v>226</v>
      </c>
      <c r="O6497" t="s">
        <v>21</v>
      </c>
      <c r="P6497" t="s">
        <v>4226</v>
      </c>
    </row>
    <row r="6498" spans="1:16" x14ac:dyDescent="0.3">
      <c r="A6498" s="1">
        <v>40914</v>
      </c>
      <c r="B6498" s="1">
        <v>41066</v>
      </c>
      <c r="C6498" t="s">
        <v>14</v>
      </c>
      <c r="D6498" t="s">
        <v>635</v>
      </c>
      <c r="E6498" t="s">
        <v>197</v>
      </c>
      <c r="F6498" t="s">
        <v>69</v>
      </c>
      <c r="G6498" t="s">
        <v>18</v>
      </c>
      <c r="H6498" t="s">
        <v>1534</v>
      </c>
      <c r="I6498">
        <v>113</v>
      </c>
      <c r="J6498">
        <v>2</v>
      </c>
      <c r="K6498">
        <v>5.12</v>
      </c>
      <c r="L6498" t="s">
        <v>36</v>
      </c>
      <c r="M6498">
        <v>152</v>
      </c>
      <c r="N6498">
        <v>226</v>
      </c>
      <c r="O6498" t="s">
        <v>21</v>
      </c>
      <c r="P6498" t="s">
        <v>4226</v>
      </c>
    </row>
    <row r="6499" spans="1:16" x14ac:dyDescent="0.3">
      <c r="A6499" s="1">
        <v>40644</v>
      </c>
      <c r="B6499" s="1">
        <v>40705</v>
      </c>
      <c r="C6499" t="s">
        <v>1823</v>
      </c>
      <c r="D6499" t="s">
        <v>403</v>
      </c>
      <c r="E6499" t="s">
        <v>38</v>
      </c>
      <c r="F6499" t="s">
        <v>28</v>
      </c>
      <c r="G6499" t="s">
        <v>29</v>
      </c>
      <c r="H6499" t="s">
        <v>2879</v>
      </c>
      <c r="I6499">
        <v>227</v>
      </c>
      <c r="J6499">
        <v>1</v>
      </c>
      <c r="K6499">
        <v>29.61</v>
      </c>
      <c r="L6499" t="s">
        <v>46</v>
      </c>
      <c r="M6499">
        <v>61</v>
      </c>
      <c r="N6499">
        <v>227</v>
      </c>
      <c r="O6499" t="s">
        <v>3922</v>
      </c>
      <c r="P6499" t="s">
        <v>4226</v>
      </c>
    </row>
    <row r="6500" spans="1:16" x14ac:dyDescent="0.3">
      <c r="A6500" s="1">
        <v>41648</v>
      </c>
      <c r="B6500" s="1">
        <v>41829</v>
      </c>
      <c r="C6500" t="s">
        <v>14</v>
      </c>
      <c r="D6500" t="s">
        <v>933</v>
      </c>
      <c r="E6500" t="s">
        <v>319</v>
      </c>
      <c r="F6500" t="s">
        <v>28</v>
      </c>
      <c r="G6500" t="s">
        <v>29</v>
      </c>
      <c r="H6500" t="s">
        <v>60</v>
      </c>
      <c r="I6500">
        <v>76</v>
      </c>
      <c r="J6500">
        <v>3</v>
      </c>
      <c r="K6500">
        <v>7.79</v>
      </c>
      <c r="L6500" t="s">
        <v>20</v>
      </c>
      <c r="M6500">
        <v>181</v>
      </c>
      <c r="N6500">
        <v>228</v>
      </c>
      <c r="O6500" t="s">
        <v>21</v>
      </c>
      <c r="P6500" t="s">
        <v>4226</v>
      </c>
    </row>
    <row r="6501" spans="1:16" x14ac:dyDescent="0.3">
      <c r="A6501" s="1">
        <v>40980</v>
      </c>
      <c r="B6501" s="1">
        <v>41072</v>
      </c>
      <c r="C6501" t="s">
        <v>1823</v>
      </c>
      <c r="D6501" t="s">
        <v>1224</v>
      </c>
      <c r="E6501" t="s">
        <v>239</v>
      </c>
      <c r="F6501" t="s">
        <v>42</v>
      </c>
      <c r="G6501" t="s">
        <v>18</v>
      </c>
      <c r="H6501" t="s">
        <v>656</v>
      </c>
      <c r="I6501">
        <v>76</v>
      </c>
      <c r="J6501">
        <v>3</v>
      </c>
      <c r="K6501">
        <v>8.4499999999999993</v>
      </c>
      <c r="L6501" t="s">
        <v>36</v>
      </c>
      <c r="M6501">
        <v>92</v>
      </c>
      <c r="N6501">
        <v>228</v>
      </c>
      <c r="O6501" t="s">
        <v>2941</v>
      </c>
      <c r="P6501" t="s">
        <v>4226</v>
      </c>
    </row>
    <row r="6502" spans="1:16" x14ac:dyDescent="0.3">
      <c r="A6502" s="1">
        <v>41334</v>
      </c>
      <c r="B6502" s="1">
        <v>41395</v>
      </c>
      <c r="C6502" t="s">
        <v>3769</v>
      </c>
      <c r="D6502" t="s">
        <v>1889</v>
      </c>
      <c r="E6502" t="s">
        <v>16</v>
      </c>
      <c r="F6502" t="s">
        <v>17</v>
      </c>
      <c r="G6502" t="s">
        <v>34</v>
      </c>
      <c r="H6502" t="s">
        <v>1661</v>
      </c>
      <c r="I6502">
        <v>114</v>
      </c>
      <c r="J6502">
        <v>2</v>
      </c>
      <c r="K6502">
        <v>14.24</v>
      </c>
      <c r="L6502" t="s">
        <v>31</v>
      </c>
      <c r="M6502">
        <v>61</v>
      </c>
      <c r="N6502">
        <v>228</v>
      </c>
      <c r="O6502" t="s">
        <v>3922</v>
      </c>
      <c r="P6502" t="s">
        <v>4226</v>
      </c>
    </row>
    <row r="6503" spans="1:16" x14ac:dyDescent="0.3">
      <c r="A6503" s="1">
        <v>41461</v>
      </c>
      <c r="B6503" s="1">
        <v>41584</v>
      </c>
      <c r="C6503" t="s">
        <v>14</v>
      </c>
      <c r="D6503" t="s">
        <v>1460</v>
      </c>
      <c r="E6503" t="s">
        <v>38</v>
      </c>
      <c r="F6503" t="s">
        <v>28</v>
      </c>
      <c r="G6503" t="s">
        <v>34</v>
      </c>
      <c r="H6503" t="s">
        <v>101</v>
      </c>
      <c r="I6503">
        <v>76</v>
      </c>
      <c r="J6503">
        <v>3</v>
      </c>
      <c r="K6503">
        <v>5.86</v>
      </c>
      <c r="L6503" t="s">
        <v>31</v>
      </c>
      <c r="M6503">
        <v>123</v>
      </c>
      <c r="N6503">
        <v>228</v>
      </c>
      <c r="O6503" t="s">
        <v>2941</v>
      </c>
      <c r="P6503" t="s">
        <v>4226</v>
      </c>
    </row>
    <row r="6504" spans="1:16" x14ac:dyDescent="0.3">
      <c r="A6504" s="1">
        <v>41800</v>
      </c>
      <c r="B6504" s="1">
        <v>41892</v>
      </c>
      <c r="C6504" t="s">
        <v>1823</v>
      </c>
      <c r="D6504" t="s">
        <v>2018</v>
      </c>
      <c r="E6504" t="s">
        <v>16</v>
      </c>
      <c r="F6504" t="s">
        <v>190</v>
      </c>
      <c r="G6504" t="s">
        <v>34</v>
      </c>
      <c r="H6504" t="s">
        <v>1975</v>
      </c>
      <c r="I6504">
        <v>76</v>
      </c>
      <c r="J6504">
        <v>3</v>
      </c>
      <c r="K6504">
        <v>16.7</v>
      </c>
      <c r="L6504" t="s">
        <v>20</v>
      </c>
      <c r="M6504">
        <v>92</v>
      </c>
      <c r="N6504">
        <v>228</v>
      </c>
      <c r="O6504" t="s">
        <v>2941</v>
      </c>
      <c r="P6504" t="s">
        <v>4226</v>
      </c>
    </row>
    <row r="6505" spans="1:16" x14ac:dyDescent="0.3">
      <c r="A6505" s="1">
        <v>41070</v>
      </c>
      <c r="B6505" s="1">
        <v>41223</v>
      </c>
      <c r="C6505" t="s">
        <v>14</v>
      </c>
      <c r="D6505" t="s">
        <v>1064</v>
      </c>
      <c r="E6505" t="s">
        <v>2352</v>
      </c>
      <c r="F6505" t="s">
        <v>74</v>
      </c>
      <c r="G6505" t="s">
        <v>34</v>
      </c>
      <c r="H6505" t="s">
        <v>471</v>
      </c>
      <c r="I6505">
        <v>76</v>
      </c>
      <c r="J6505">
        <v>3</v>
      </c>
      <c r="K6505">
        <v>2.62</v>
      </c>
      <c r="L6505" t="s">
        <v>36</v>
      </c>
      <c r="M6505">
        <v>153</v>
      </c>
      <c r="N6505">
        <v>228</v>
      </c>
      <c r="O6505" t="s">
        <v>21</v>
      </c>
      <c r="P6505" t="s">
        <v>4226</v>
      </c>
    </row>
    <row r="6506" spans="1:16" x14ac:dyDescent="0.3">
      <c r="A6506" s="1">
        <v>41191</v>
      </c>
      <c r="B6506" s="1">
        <v>41252</v>
      </c>
      <c r="C6506" t="s">
        <v>1823</v>
      </c>
      <c r="D6506" t="s">
        <v>1574</v>
      </c>
      <c r="E6506" t="s">
        <v>73</v>
      </c>
      <c r="F6506" t="s">
        <v>74</v>
      </c>
      <c r="G6506" t="s">
        <v>34</v>
      </c>
      <c r="H6506" t="s">
        <v>867</v>
      </c>
      <c r="I6506">
        <v>57</v>
      </c>
      <c r="J6506">
        <v>4</v>
      </c>
      <c r="K6506">
        <v>3.35</v>
      </c>
      <c r="L6506" t="s">
        <v>36</v>
      </c>
      <c r="M6506">
        <v>61</v>
      </c>
      <c r="N6506">
        <v>228</v>
      </c>
      <c r="O6506" t="s">
        <v>3922</v>
      </c>
      <c r="P6506" t="s">
        <v>4226</v>
      </c>
    </row>
    <row r="6507" spans="1:16" x14ac:dyDescent="0.3">
      <c r="A6507" s="1">
        <v>41011</v>
      </c>
      <c r="B6507" s="1">
        <v>41102</v>
      </c>
      <c r="C6507" t="s">
        <v>1823</v>
      </c>
      <c r="D6507" t="s">
        <v>340</v>
      </c>
      <c r="E6507" t="s">
        <v>77</v>
      </c>
      <c r="F6507" t="s">
        <v>42</v>
      </c>
      <c r="G6507" t="s">
        <v>34</v>
      </c>
      <c r="H6507" t="s">
        <v>604</v>
      </c>
      <c r="I6507">
        <v>57</v>
      </c>
      <c r="J6507">
        <v>4</v>
      </c>
      <c r="K6507">
        <v>0.94</v>
      </c>
      <c r="L6507" t="s">
        <v>36</v>
      </c>
      <c r="M6507">
        <v>91</v>
      </c>
      <c r="N6507">
        <v>228</v>
      </c>
      <c r="O6507" t="s">
        <v>2941</v>
      </c>
      <c r="P6507" t="s">
        <v>4226</v>
      </c>
    </row>
    <row r="6508" spans="1:16" x14ac:dyDescent="0.3">
      <c r="A6508" s="1">
        <v>41403</v>
      </c>
      <c r="B6508" s="1">
        <v>41556</v>
      </c>
      <c r="C6508" t="s">
        <v>14</v>
      </c>
      <c r="D6508" t="s">
        <v>2440</v>
      </c>
      <c r="E6508" t="s">
        <v>38</v>
      </c>
      <c r="F6508" t="s">
        <v>28</v>
      </c>
      <c r="G6508" t="s">
        <v>34</v>
      </c>
      <c r="H6508" t="s">
        <v>471</v>
      </c>
      <c r="I6508">
        <v>76</v>
      </c>
      <c r="J6508">
        <v>3</v>
      </c>
      <c r="K6508">
        <v>6.74</v>
      </c>
      <c r="L6508" t="s">
        <v>31</v>
      </c>
      <c r="M6508">
        <v>153</v>
      </c>
      <c r="N6508">
        <v>228</v>
      </c>
      <c r="O6508" t="s">
        <v>21</v>
      </c>
      <c r="P6508" t="s">
        <v>4226</v>
      </c>
    </row>
    <row r="6509" spans="1:16" x14ac:dyDescent="0.3">
      <c r="A6509" s="1">
        <v>41034</v>
      </c>
      <c r="B6509" s="1">
        <v>41187</v>
      </c>
      <c r="C6509" t="s">
        <v>14</v>
      </c>
      <c r="D6509" t="s">
        <v>97</v>
      </c>
      <c r="E6509" t="s">
        <v>23</v>
      </c>
      <c r="F6509" t="s">
        <v>24</v>
      </c>
      <c r="G6509" t="s">
        <v>34</v>
      </c>
      <c r="H6509" t="s">
        <v>768</v>
      </c>
      <c r="I6509">
        <v>114</v>
      </c>
      <c r="J6509">
        <v>2</v>
      </c>
      <c r="K6509">
        <v>12.85</v>
      </c>
      <c r="L6509" t="s">
        <v>36</v>
      </c>
      <c r="M6509">
        <v>153</v>
      </c>
      <c r="N6509">
        <v>228</v>
      </c>
      <c r="O6509" t="s">
        <v>21</v>
      </c>
      <c r="P6509" t="s">
        <v>4226</v>
      </c>
    </row>
    <row r="6510" spans="1:16" x14ac:dyDescent="0.3">
      <c r="A6510" s="1">
        <v>40667</v>
      </c>
      <c r="B6510" s="1">
        <v>40820</v>
      </c>
      <c r="C6510" t="s">
        <v>14</v>
      </c>
      <c r="D6510" t="s">
        <v>816</v>
      </c>
      <c r="E6510" t="s">
        <v>2273</v>
      </c>
      <c r="F6510" t="s">
        <v>74</v>
      </c>
      <c r="G6510" t="s">
        <v>34</v>
      </c>
      <c r="H6510" t="s">
        <v>2278</v>
      </c>
      <c r="I6510">
        <v>76</v>
      </c>
      <c r="J6510">
        <v>3</v>
      </c>
      <c r="K6510">
        <v>4.54</v>
      </c>
      <c r="L6510" t="s">
        <v>46</v>
      </c>
      <c r="M6510">
        <v>153</v>
      </c>
      <c r="N6510">
        <v>228</v>
      </c>
      <c r="O6510" t="s">
        <v>21</v>
      </c>
      <c r="P6510" t="s">
        <v>4226</v>
      </c>
    </row>
    <row r="6511" spans="1:16" x14ac:dyDescent="0.3">
      <c r="A6511" s="1">
        <v>41525</v>
      </c>
      <c r="B6511" s="1">
        <v>41616</v>
      </c>
      <c r="C6511" t="s">
        <v>1823</v>
      </c>
      <c r="D6511" t="s">
        <v>1815</v>
      </c>
      <c r="E6511" t="s">
        <v>38</v>
      </c>
      <c r="F6511" t="s">
        <v>28</v>
      </c>
      <c r="G6511" t="s">
        <v>34</v>
      </c>
      <c r="H6511" t="s">
        <v>1912</v>
      </c>
      <c r="I6511">
        <v>57</v>
      </c>
      <c r="J6511">
        <v>4</v>
      </c>
      <c r="K6511">
        <v>8.0299999999999994</v>
      </c>
      <c r="L6511" t="s">
        <v>31</v>
      </c>
      <c r="M6511">
        <v>91</v>
      </c>
      <c r="N6511">
        <v>228</v>
      </c>
      <c r="O6511" t="s">
        <v>2941</v>
      </c>
      <c r="P6511" t="s">
        <v>4226</v>
      </c>
    </row>
    <row r="6512" spans="1:16" x14ac:dyDescent="0.3">
      <c r="A6512" s="1">
        <v>40638</v>
      </c>
      <c r="B6512" s="1">
        <v>40699</v>
      </c>
      <c r="C6512" t="s">
        <v>1823</v>
      </c>
      <c r="D6512" t="s">
        <v>680</v>
      </c>
      <c r="E6512" t="s">
        <v>239</v>
      </c>
      <c r="F6512" t="s">
        <v>42</v>
      </c>
      <c r="G6512" t="s">
        <v>18</v>
      </c>
      <c r="H6512" t="s">
        <v>656</v>
      </c>
      <c r="I6512">
        <v>76</v>
      </c>
      <c r="J6512">
        <v>3</v>
      </c>
      <c r="K6512">
        <v>2.21</v>
      </c>
      <c r="L6512" t="s">
        <v>46</v>
      </c>
      <c r="M6512">
        <v>61</v>
      </c>
      <c r="N6512">
        <v>228</v>
      </c>
      <c r="O6512" t="s">
        <v>3922</v>
      </c>
      <c r="P6512" t="s">
        <v>4226</v>
      </c>
    </row>
    <row r="6513" spans="1:16" x14ac:dyDescent="0.3">
      <c r="A6513" s="1">
        <v>41649</v>
      </c>
      <c r="B6513" s="1">
        <v>41739</v>
      </c>
      <c r="C6513" t="s">
        <v>3769</v>
      </c>
      <c r="D6513" t="s">
        <v>1084</v>
      </c>
      <c r="E6513" t="s">
        <v>111</v>
      </c>
      <c r="F6513" t="s">
        <v>28</v>
      </c>
      <c r="G6513" t="s">
        <v>29</v>
      </c>
      <c r="H6513" t="s">
        <v>2799</v>
      </c>
      <c r="I6513">
        <v>114</v>
      </c>
      <c r="J6513">
        <v>2</v>
      </c>
      <c r="K6513">
        <v>1.46</v>
      </c>
      <c r="L6513" t="s">
        <v>20</v>
      </c>
      <c r="M6513">
        <v>90</v>
      </c>
      <c r="N6513">
        <v>228</v>
      </c>
      <c r="O6513" t="s">
        <v>2941</v>
      </c>
      <c r="P6513" t="s">
        <v>4226</v>
      </c>
    </row>
    <row r="6514" spans="1:16" x14ac:dyDescent="0.3">
      <c r="A6514" s="1">
        <v>41646</v>
      </c>
      <c r="B6514" s="1">
        <v>41797</v>
      </c>
      <c r="C6514" t="s">
        <v>14</v>
      </c>
      <c r="D6514" t="s">
        <v>1262</v>
      </c>
      <c r="E6514" t="s">
        <v>16</v>
      </c>
      <c r="F6514" t="s">
        <v>17</v>
      </c>
      <c r="G6514" t="s">
        <v>34</v>
      </c>
      <c r="H6514" t="s">
        <v>1975</v>
      </c>
      <c r="I6514">
        <v>76</v>
      </c>
      <c r="J6514">
        <v>3</v>
      </c>
      <c r="K6514">
        <v>6.18</v>
      </c>
      <c r="L6514" t="s">
        <v>20</v>
      </c>
      <c r="M6514">
        <v>151</v>
      </c>
      <c r="N6514">
        <v>228</v>
      </c>
      <c r="O6514" t="s">
        <v>21</v>
      </c>
      <c r="P6514" t="s">
        <v>4226</v>
      </c>
    </row>
    <row r="6515" spans="1:16" x14ac:dyDescent="0.3">
      <c r="A6515" s="1">
        <v>41129</v>
      </c>
      <c r="B6515" s="1">
        <v>41190</v>
      </c>
      <c r="C6515" t="s">
        <v>1823</v>
      </c>
      <c r="D6515" t="s">
        <v>1874</v>
      </c>
      <c r="E6515" t="s">
        <v>16</v>
      </c>
      <c r="F6515" t="s">
        <v>190</v>
      </c>
      <c r="G6515" t="s">
        <v>34</v>
      </c>
      <c r="H6515" t="s">
        <v>2192</v>
      </c>
      <c r="I6515">
        <v>114</v>
      </c>
      <c r="J6515">
        <v>2</v>
      </c>
      <c r="K6515">
        <v>42.25</v>
      </c>
      <c r="L6515" t="s">
        <v>36</v>
      </c>
      <c r="M6515">
        <v>61</v>
      </c>
      <c r="N6515">
        <v>228</v>
      </c>
      <c r="O6515" t="s">
        <v>3922</v>
      </c>
      <c r="P6515" t="s">
        <v>4226</v>
      </c>
    </row>
    <row r="6516" spans="1:16" x14ac:dyDescent="0.3">
      <c r="A6516" s="1">
        <v>41791</v>
      </c>
      <c r="B6516" s="1">
        <v>41913</v>
      </c>
      <c r="C6516" t="s">
        <v>14</v>
      </c>
      <c r="D6516" t="s">
        <v>928</v>
      </c>
      <c r="E6516" t="s">
        <v>273</v>
      </c>
      <c r="F6516" t="s">
        <v>49</v>
      </c>
      <c r="G6516" t="s">
        <v>18</v>
      </c>
      <c r="H6516" t="s">
        <v>2176</v>
      </c>
      <c r="I6516">
        <v>57</v>
      </c>
      <c r="J6516">
        <v>4</v>
      </c>
      <c r="K6516">
        <v>3.42</v>
      </c>
      <c r="L6516" t="s">
        <v>20</v>
      </c>
      <c r="M6516">
        <v>122</v>
      </c>
      <c r="N6516">
        <v>228</v>
      </c>
      <c r="O6516" t="s">
        <v>2941</v>
      </c>
      <c r="P6516" t="s">
        <v>4226</v>
      </c>
    </row>
    <row r="6517" spans="1:16" x14ac:dyDescent="0.3">
      <c r="A6517" s="1">
        <v>41436</v>
      </c>
      <c r="B6517" s="1">
        <v>41497</v>
      </c>
      <c r="C6517" t="s">
        <v>1823</v>
      </c>
      <c r="D6517" t="s">
        <v>2894</v>
      </c>
      <c r="E6517" t="s">
        <v>16</v>
      </c>
      <c r="F6517" t="s">
        <v>17</v>
      </c>
      <c r="G6517" t="s">
        <v>18</v>
      </c>
      <c r="H6517" t="s">
        <v>2625</v>
      </c>
      <c r="I6517">
        <v>114</v>
      </c>
      <c r="J6517">
        <v>2</v>
      </c>
      <c r="K6517">
        <v>11.83</v>
      </c>
      <c r="L6517" t="s">
        <v>31</v>
      </c>
      <c r="M6517">
        <v>61</v>
      </c>
      <c r="N6517">
        <v>228</v>
      </c>
      <c r="O6517" t="s">
        <v>3922</v>
      </c>
      <c r="P6517" t="s">
        <v>4226</v>
      </c>
    </row>
    <row r="6518" spans="1:16" x14ac:dyDescent="0.3">
      <c r="A6518" s="1">
        <v>40605</v>
      </c>
      <c r="B6518" s="1">
        <v>40819</v>
      </c>
      <c r="C6518" t="s">
        <v>14</v>
      </c>
      <c r="D6518" t="s">
        <v>272</v>
      </c>
      <c r="E6518" t="s">
        <v>273</v>
      </c>
      <c r="F6518" t="s">
        <v>49</v>
      </c>
      <c r="G6518" t="s">
        <v>18</v>
      </c>
      <c r="H6518" t="s">
        <v>275</v>
      </c>
      <c r="I6518">
        <v>57</v>
      </c>
      <c r="J6518">
        <v>4</v>
      </c>
      <c r="K6518">
        <v>2.08</v>
      </c>
      <c r="L6518" t="s">
        <v>46</v>
      </c>
      <c r="M6518">
        <v>214</v>
      </c>
      <c r="N6518">
        <v>228</v>
      </c>
      <c r="O6518" t="s">
        <v>21</v>
      </c>
      <c r="P6518" t="s">
        <v>4226</v>
      </c>
    </row>
    <row r="6519" spans="1:16" x14ac:dyDescent="0.3">
      <c r="A6519" s="1">
        <v>41434</v>
      </c>
      <c r="B6519" s="1">
        <v>41587</v>
      </c>
      <c r="C6519" t="s">
        <v>14</v>
      </c>
      <c r="D6519" t="s">
        <v>2467</v>
      </c>
      <c r="E6519" t="s">
        <v>2352</v>
      </c>
      <c r="F6519" t="s">
        <v>74</v>
      </c>
      <c r="G6519" t="s">
        <v>34</v>
      </c>
      <c r="H6519" t="s">
        <v>2486</v>
      </c>
      <c r="I6519">
        <v>76</v>
      </c>
      <c r="J6519">
        <v>3</v>
      </c>
      <c r="K6519">
        <v>7.56</v>
      </c>
      <c r="L6519" t="s">
        <v>31</v>
      </c>
      <c r="M6519">
        <v>153</v>
      </c>
      <c r="N6519">
        <v>228</v>
      </c>
      <c r="O6519" t="s">
        <v>21</v>
      </c>
      <c r="P6519" t="s">
        <v>4226</v>
      </c>
    </row>
    <row r="6520" spans="1:16" x14ac:dyDescent="0.3">
      <c r="A6520" s="1">
        <v>40980</v>
      </c>
      <c r="B6520" s="1">
        <v>41041</v>
      </c>
      <c r="C6520" t="s">
        <v>3769</v>
      </c>
      <c r="D6520" t="s">
        <v>3200</v>
      </c>
      <c r="E6520" t="s">
        <v>317</v>
      </c>
      <c r="F6520" t="s">
        <v>74</v>
      </c>
      <c r="G6520" t="s">
        <v>34</v>
      </c>
      <c r="H6520" t="s">
        <v>650</v>
      </c>
      <c r="I6520">
        <v>76</v>
      </c>
      <c r="J6520">
        <v>3</v>
      </c>
      <c r="K6520">
        <v>11.95</v>
      </c>
      <c r="L6520" t="s">
        <v>36</v>
      </c>
      <c r="M6520">
        <v>61</v>
      </c>
      <c r="N6520">
        <v>228</v>
      </c>
      <c r="O6520" t="s">
        <v>3922</v>
      </c>
      <c r="P6520" t="s">
        <v>4226</v>
      </c>
    </row>
    <row r="6521" spans="1:16" x14ac:dyDescent="0.3">
      <c r="A6521" s="1">
        <v>41064</v>
      </c>
      <c r="B6521" s="1">
        <v>41156</v>
      </c>
      <c r="C6521" t="s">
        <v>3769</v>
      </c>
      <c r="D6521" t="s">
        <v>500</v>
      </c>
      <c r="E6521" t="s">
        <v>354</v>
      </c>
      <c r="F6521" t="s">
        <v>49</v>
      </c>
      <c r="G6521" t="s">
        <v>34</v>
      </c>
      <c r="H6521" t="s">
        <v>1288</v>
      </c>
      <c r="I6521">
        <v>57</v>
      </c>
      <c r="J6521">
        <v>4</v>
      </c>
      <c r="K6521">
        <v>11.45</v>
      </c>
      <c r="L6521" t="s">
        <v>36</v>
      </c>
      <c r="M6521">
        <v>92</v>
      </c>
      <c r="N6521">
        <v>228</v>
      </c>
      <c r="O6521" t="s">
        <v>2941</v>
      </c>
      <c r="P6521" t="s">
        <v>4226</v>
      </c>
    </row>
    <row r="6522" spans="1:16" x14ac:dyDescent="0.3">
      <c r="A6522" s="1">
        <v>41285</v>
      </c>
      <c r="B6522" s="1">
        <v>41497</v>
      </c>
      <c r="C6522" t="s">
        <v>14</v>
      </c>
      <c r="D6522" t="s">
        <v>612</v>
      </c>
      <c r="E6522" t="s">
        <v>33</v>
      </c>
      <c r="F6522" t="s">
        <v>28</v>
      </c>
      <c r="G6522" t="s">
        <v>34</v>
      </c>
      <c r="H6522" t="s">
        <v>613</v>
      </c>
      <c r="I6522">
        <v>46</v>
      </c>
      <c r="J6522">
        <v>5</v>
      </c>
      <c r="K6522">
        <v>7.63</v>
      </c>
      <c r="L6522" t="s">
        <v>31</v>
      </c>
      <c r="M6522">
        <v>212</v>
      </c>
      <c r="N6522">
        <v>230</v>
      </c>
      <c r="O6522" t="s">
        <v>21</v>
      </c>
      <c r="P6522" t="s">
        <v>4226</v>
      </c>
    </row>
    <row r="6523" spans="1:16" x14ac:dyDescent="0.3">
      <c r="A6523" s="1">
        <v>41710</v>
      </c>
      <c r="B6523" s="1">
        <v>41832</v>
      </c>
      <c r="C6523" t="s">
        <v>14</v>
      </c>
      <c r="D6523" t="s">
        <v>3187</v>
      </c>
      <c r="E6523" t="s">
        <v>16</v>
      </c>
      <c r="F6523" t="s">
        <v>42</v>
      </c>
      <c r="G6523" t="s">
        <v>34</v>
      </c>
      <c r="H6523" t="s">
        <v>2356</v>
      </c>
      <c r="I6523">
        <v>46</v>
      </c>
      <c r="J6523">
        <v>5</v>
      </c>
      <c r="K6523">
        <v>3.44</v>
      </c>
      <c r="L6523" t="s">
        <v>20</v>
      </c>
      <c r="M6523">
        <v>122</v>
      </c>
      <c r="N6523">
        <v>230</v>
      </c>
      <c r="O6523" t="s">
        <v>2941</v>
      </c>
      <c r="P6523" t="s">
        <v>4226</v>
      </c>
    </row>
    <row r="6524" spans="1:16" x14ac:dyDescent="0.3">
      <c r="A6524" s="1">
        <v>41791</v>
      </c>
      <c r="B6524" s="1">
        <v>41913</v>
      </c>
      <c r="C6524" t="s">
        <v>14</v>
      </c>
      <c r="D6524" t="s">
        <v>1903</v>
      </c>
      <c r="E6524" t="s">
        <v>38</v>
      </c>
      <c r="F6524" t="s">
        <v>28</v>
      </c>
      <c r="G6524" t="s">
        <v>34</v>
      </c>
      <c r="H6524" t="s">
        <v>3604</v>
      </c>
      <c r="I6524">
        <v>46</v>
      </c>
      <c r="J6524">
        <v>5</v>
      </c>
      <c r="K6524">
        <v>7.64</v>
      </c>
      <c r="L6524" t="s">
        <v>20</v>
      </c>
      <c r="M6524">
        <v>122</v>
      </c>
      <c r="N6524">
        <v>230</v>
      </c>
      <c r="O6524" t="s">
        <v>2941</v>
      </c>
      <c r="P6524" t="s">
        <v>4226</v>
      </c>
    </row>
    <row r="6525" spans="1:16" x14ac:dyDescent="0.3">
      <c r="A6525" s="1">
        <v>41376</v>
      </c>
      <c r="B6525" s="1">
        <v>41529</v>
      </c>
      <c r="C6525" t="s">
        <v>14</v>
      </c>
      <c r="D6525" t="s">
        <v>2347</v>
      </c>
      <c r="E6525" t="s">
        <v>681</v>
      </c>
      <c r="F6525" t="s">
        <v>28</v>
      </c>
      <c r="G6525" t="s">
        <v>18</v>
      </c>
      <c r="H6525" t="s">
        <v>898</v>
      </c>
      <c r="I6525">
        <v>115</v>
      </c>
      <c r="J6525">
        <v>2</v>
      </c>
      <c r="K6525">
        <v>6.44</v>
      </c>
      <c r="L6525" t="s">
        <v>31</v>
      </c>
      <c r="M6525">
        <v>153</v>
      </c>
      <c r="N6525">
        <v>230</v>
      </c>
      <c r="O6525" t="s">
        <v>21</v>
      </c>
      <c r="P6525" t="s">
        <v>4226</v>
      </c>
    </row>
    <row r="6526" spans="1:16" x14ac:dyDescent="0.3">
      <c r="A6526" s="1">
        <v>41891</v>
      </c>
      <c r="B6526" s="1">
        <v>41982</v>
      </c>
      <c r="C6526" t="s">
        <v>3769</v>
      </c>
      <c r="D6526" t="s">
        <v>3108</v>
      </c>
      <c r="E6526" t="s">
        <v>16</v>
      </c>
      <c r="F6526" t="s">
        <v>28</v>
      </c>
      <c r="G6526" t="s">
        <v>34</v>
      </c>
      <c r="H6526" t="s">
        <v>3881</v>
      </c>
      <c r="I6526">
        <v>46</v>
      </c>
      <c r="J6526">
        <v>5</v>
      </c>
      <c r="K6526">
        <v>6.61</v>
      </c>
      <c r="L6526" t="s">
        <v>20</v>
      </c>
      <c r="M6526">
        <v>91</v>
      </c>
      <c r="N6526">
        <v>230</v>
      </c>
      <c r="O6526" t="s">
        <v>2941</v>
      </c>
      <c r="P6526" t="s">
        <v>4226</v>
      </c>
    </row>
    <row r="6527" spans="1:16" x14ac:dyDescent="0.3">
      <c r="A6527" s="1">
        <v>41427</v>
      </c>
      <c r="B6527" s="1">
        <v>41427</v>
      </c>
      <c r="C6527" t="s">
        <v>4087</v>
      </c>
      <c r="D6527" t="s">
        <v>1619</v>
      </c>
      <c r="E6527" t="s">
        <v>127</v>
      </c>
      <c r="F6527" t="s">
        <v>86</v>
      </c>
      <c r="G6527" t="s">
        <v>18</v>
      </c>
      <c r="H6527" t="s">
        <v>685</v>
      </c>
      <c r="I6527">
        <v>115</v>
      </c>
      <c r="J6527">
        <v>2</v>
      </c>
      <c r="K6527">
        <v>22.33</v>
      </c>
      <c r="L6527" t="s">
        <v>31</v>
      </c>
      <c r="M6527">
        <v>0</v>
      </c>
      <c r="N6527">
        <v>230</v>
      </c>
      <c r="O6527" t="s">
        <v>3922</v>
      </c>
      <c r="P6527" t="s">
        <v>4226</v>
      </c>
    </row>
    <row r="6528" spans="1:16" x14ac:dyDescent="0.3">
      <c r="A6528" s="1">
        <v>40576</v>
      </c>
      <c r="B6528" s="1">
        <v>40696</v>
      </c>
      <c r="C6528" t="s">
        <v>14</v>
      </c>
      <c r="D6528" t="s">
        <v>1151</v>
      </c>
      <c r="E6528" t="s">
        <v>38</v>
      </c>
      <c r="F6528" t="s">
        <v>28</v>
      </c>
      <c r="G6528" t="s">
        <v>34</v>
      </c>
      <c r="H6528" t="s">
        <v>1002</v>
      </c>
      <c r="I6528">
        <v>46</v>
      </c>
      <c r="J6528">
        <v>5</v>
      </c>
      <c r="K6528">
        <v>6.72</v>
      </c>
      <c r="L6528" t="s">
        <v>46</v>
      </c>
      <c r="M6528">
        <v>120</v>
      </c>
      <c r="N6528">
        <v>230</v>
      </c>
      <c r="O6528" t="s">
        <v>2941</v>
      </c>
      <c r="P6528" t="s">
        <v>4226</v>
      </c>
    </row>
    <row r="6529" spans="1:16" x14ac:dyDescent="0.3">
      <c r="A6529" s="1">
        <v>41405</v>
      </c>
      <c r="B6529" s="1">
        <v>41589</v>
      </c>
      <c r="C6529" t="s">
        <v>14</v>
      </c>
      <c r="D6529" t="s">
        <v>968</v>
      </c>
      <c r="E6529" t="s">
        <v>23</v>
      </c>
      <c r="F6529" t="s">
        <v>24</v>
      </c>
      <c r="G6529" t="s">
        <v>18</v>
      </c>
      <c r="H6529" t="s">
        <v>898</v>
      </c>
      <c r="I6529">
        <v>115</v>
      </c>
      <c r="J6529">
        <v>2</v>
      </c>
      <c r="K6529">
        <v>11.26</v>
      </c>
      <c r="L6529" t="s">
        <v>31</v>
      </c>
      <c r="M6529">
        <v>184</v>
      </c>
      <c r="N6529">
        <v>230</v>
      </c>
      <c r="O6529" t="s">
        <v>21</v>
      </c>
      <c r="P6529" t="s">
        <v>4226</v>
      </c>
    </row>
    <row r="6530" spans="1:16" x14ac:dyDescent="0.3">
      <c r="A6530" s="1">
        <v>41132</v>
      </c>
      <c r="B6530" s="1">
        <v>41254</v>
      </c>
      <c r="C6530" t="s">
        <v>14</v>
      </c>
      <c r="D6530" t="s">
        <v>1767</v>
      </c>
      <c r="E6530" t="s">
        <v>27</v>
      </c>
      <c r="F6530" t="s">
        <v>28</v>
      </c>
      <c r="G6530" t="s">
        <v>34</v>
      </c>
      <c r="H6530" t="s">
        <v>3351</v>
      </c>
      <c r="I6530">
        <v>46</v>
      </c>
      <c r="J6530">
        <v>5</v>
      </c>
      <c r="K6530">
        <v>4.03</v>
      </c>
      <c r="L6530" t="s">
        <v>36</v>
      </c>
      <c r="M6530">
        <v>122</v>
      </c>
      <c r="N6530">
        <v>230</v>
      </c>
      <c r="O6530" t="s">
        <v>2941</v>
      </c>
      <c r="P6530" t="s">
        <v>4226</v>
      </c>
    </row>
    <row r="6531" spans="1:16" x14ac:dyDescent="0.3">
      <c r="A6531" s="1">
        <v>40978</v>
      </c>
      <c r="B6531" s="1">
        <v>41131</v>
      </c>
      <c r="C6531" t="s">
        <v>14</v>
      </c>
      <c r="D6531" t="s">
        <v>2310</v>
      </c>
      <c r="E6531" t="s">
        <v>68</v>
      </c>
      <c r="F6531" t="s">
        <v>69</v>
      </c>
      <c r="G6531" t="s">
        <v>34</v>
      </c>
      <c r="H6531" t="s">
        <v>1827</v>
      </c>
      <c r="I6531">
        <v>77</v>
      </c>
      <c r="J6531">
        <v>3</v>
      </c>
      <c r="K6531">
        <v>2.25</v>
      </c>
      <c r="L6531" t="s">
        <v>36</v>
      </c>
      <c r="M6531">
        <v>153</v>
      </c>
      <c r="N6531">
        <v>231</v>
      </c>
      <c r="O6531" t="s">
        <v>21</v>
      </c>
      <c r="P6531" t="s">
        <v>4226</v>
      </c>
    </row>
    <row r="6532" spans="1:16" x14ac:dyDescent="0.3">
      <c r="A6532" s="1">
        <v>41037</v>
      </c>
      <c r="B6532" s="1">
        <v>41221</v>
      </c>
      <c r="C6532" t="s">
        <v>14</v>
      </c>
      <c r="D6532" t="s">
        <v>47</v>
      </c>
      <c r="E6532" t="s">
        <v>16</v>
      </c>
      <c r="F6532" t="s">
        <v>28</v>
      </c>
      <c r="G6532" t="s">
        <v>34</v>
      </c>
      <c r="H6532" t="s">
        <v>971</v>
      </c>
      <c r="I6532">
        <v>33</v>
      </c>
      <c r="J6532">
        <v>7</v>
      </c>
      <c r="K6532">
        <v>1.48</v>
      </c>
      <c r="L6532" t="s">
        <v>36</v>
      </c>
      <c r="M6532">
        <v>184</v>
      </c>
      <c r="N6532">
        <v>231</v>
      </c>
      <c r="O6532" t="s">
        <v>21</v>
      </c>
      <c r="P6532" t="s">
        <v>4226</v>
      </c>
    </row>
    <row r="6533" spans="1:16" x14ac:dyDescent="0.3">
      <c r="A6533" s="1">
        <v>40555</v>
      </c>
      <c r="B6533" s="1">
        <v>40675</v>
      </c>
      <c r="C6533" t="s">
        <v>14</v>
      </c>
      <c r="D6533" t="s">
        <v>540</v>
      </c>
      <c r="E6533" t="s">
        <v>140</v>
      </c>
      <c r="F6533" t="s">
        <v>28</v>
      </c>
      <c r="G6533" t="s">
        <v>29</v>
      </c>
      <c r="H6533" t="s">
        <v>2795</v>
      </c>
      <c r="I6533">
        <v>77</v>
      </c>
      <c r="J6533">
        <v>3</v>
      </c>
      <c r="K6533">
        <v>5.92</v>
      </c>
      <c r="L6533" t="s">
        <v>46</v>
      </c>
      <c r="M6533">
        <v>120</v>
      </c>
      <c r="N6533">
        <v>231</v>
      </c>
      <c r="O6533" t="s">
        <v>2941</v>
      </c>
      <c r="P6533" t="s">
        <v>4226</v>
      </c>
    </row>
    <row r="6534" spans="1:16" x14ac:dyDescent="0.3">
      <c r="A6534" s="1">
        <v>41285</v>
      </c>
      <c r="B6534" s="1">
        <v>41344</v>
      </c>
      <c r="C6534" t="s">
        <v>3769</v>
      </c>
      <c r="D6534" t="s">
        <v>82</v>
      </c>
      <c r="E6534" t="s">
        <v>1101</v>
      </c>
      <c r="F6534" t="s">
        <v>59</v>
      </c>
      <c r="G6534" t="s">
        <v>34</v>
      </c>
      <c r="H6534" t="s">
        <v>2179</v>
      </c>
      <c r="I6534">
        <v>77</v>
      </c>
      <c r="J6534">
        <v>3</v>
      </c>
      <c r="K6534">
        <v>11.8</v>
      </c>
      <c r="L6534" t="s">
        <v>31</v>
      </c>
      <c r="M6534">
        <v>59</v>
      </c>
      <c r="N6534">
        <v>231</v>
      </c>
      <c r="O6534" t="s">
        <v>3922</v>
      </c>
      <c r="P6534" t="s">
        <v>4226</v>
      </c>
    </row>
    <row r="6535" spans="1:16" x14ac:dyDescent="0.3">
      <c r="A6535" s="1">
        <v>40578</v>
      </c>
      <c r="B6535" s="1">
        <v>40698</v>
      </c>
      <c r="C6535" t="s">
        <v>1823</v>
      </c>
      <c r="D6535" t="s">
        <v>2049</v>
      </c>
      <c r="E6535" t="s">
        <v>16</v>
      </c>
      <c r="F6535" t="s">
        <v>28</v>
      </c>
      <c r="G6535" t="s">
        <v>34</v>
      </c>
      <c r="H6535" t="s">
        <v>620</v>
      </c>
      <c r="I6535">
        <v>33</v>
      </c>
      <c r="J6535">
        <v>7</v>
      </c>
      <c r="K6535">
        <v>1.58</v>
      </c>
      <c r="L6535" t="s">
        <v>46</v>
      </c>
      <c r="M6535">
        <v>120</v>
      </c>
      <c r="N6535">
        <v>231</v>
      </c>
      <c r="O6535" t="s">
        <v>2941</v>
      </c>
      <c r="P6535" t="s">
        <v>4226</v>
      </c>
    </row>
    <row r="6536" spans="1:16" x14ac:dyDescent="0.3">
      <c r="A6536" s="1">
        <v>41801</v>
      </c>
      <c r="B6536" s="1">
        <v>41954</v>
      </c>
      <c r="C6536" t="s">
        <v>14</v>
      </c>
      <c r="D6536" t="s">
        <v>603</v>
      </c>
      <c r="E6536" t="s">
        <v>106</v>
      </c>
      <c r="F6536" t="s">
        <v>59</v>
      </c>
      <c r="G6536" t="s">
        <v>34</v>
      </c>
      <c r="H6536" t="s">
        <v>607</v>
      </c>
      <c r="I6536">
        <v>77</v>
      </c>
      <c r="J6536">
        <v>3</v>
      </c>
      <c r="K6536">
        <v>1.81</v>
      </c>
      <c r="L6536" t="s">
        <v>20</v>
      </c>
      <c r="M6536">
        <v>153</v>
      </c>
      <c r="N6536">
        <v>231</v>
      </c>
      <c r="O6536" t="s">
        <v>21</v>
      </c>
      <c r="P6536" t="s">
        <v>4226</v>
      </c>
    </row>
    <row r="6537" spans="1:16" x14ac:dyDescent="0.3">
      <c r="A6537" s="1">
        <v>41070</v>
      </c>
      <c r="B6537" s="1">
        <v>41192</v>
      </c>
      <c r="C6537" t="s">
        <v>14</v>
      </c>
      <c r="D6537" t="s">
        <v>460</v>
      </c>
      <c r="E6537" t="s">
        <v>239</v>
      </c>
      <c r="F6537" t="s">
        <v>42</v>
      </c>
      <c r="G6537" t="s">
        <v>34</v>
      </c>
      <c r="H6537" t="s">
        <v>580</v>
      </c>
      <c r="I6537">
        <v>77</v>
      </c>
      <c r="J6537">
        <v>3</v>
      </c>
      <c r="K6537">
        <v>7.65</v>
      </c>
      <c r="L6537" t="s">
        <v>36</v>
      </c>
      <c r="M6537">
        <v>122</v>
      </c>
      <c r="N6537">
        <v>231</v>
      </c>
      <c r="O6537" t="s">
        <v>2941</v>
      </c>
      <c r="P6537" t="s">
        <v>4226</v>
      </c>
    </row>
    <row r="6538" spans="1:16" x14ac:dyDescent="0.3">
      <c r="A6538" s="1">
        <v>40698</v>
      </c>
      <c r="B6538" s="1">
        <v>40881</v>
      </c>
      <c r="C6538" t="s">
        <v>14</v>
      </c>
      <c r="D6538" t="s">
        <v>524</v>
      </c>
      <c r="E6538" t="s">
        <v>16</v>
      </c>
      <c r="F6538" t="s">
        <v>17</v>
      </c>
      <c r="G6538" t="s">
        <v>18</v>
      </c>
      <c r="H6538" t="s">
        <v>1221</v>
      </c>
      <c r="I6538">
        <v>33</v>
      </c>
      <c r="J6538">
        <v>7</v>
      </c>
      <c r="K6538">
        <v>4.3499999999999996</v>
      </c>
      <c r="L6538" t="s">
        <v>46</v>
      </c>
      <c r="M6538">
        <v>183</v>
      </c>
      <c r="N6538">
        <v>231</v>
      </c>
      <c r="O6538" t="s">
        <v>21</v>
      </c>
      <c r="P6538" t="s">
        <v>4226</v>
      </c>
    </row>
    <row r="6539" spans="1:16" x14ac:dyDescent="0.3">
      <c r="A6539" s="1">
        <v>40614</v>
      </c>
      <c r="B6539" s="1">
        <v>40706</v>
      </c>
      <c r="C6539" t="s">
        <v>3769</v>
      </c>
      <c r="D6539" t="s">
        <v>896</v>
      </c>
      <c r="E6539" t="s">
        <v>106</v>
      </c>
      <c r="F6539" t="s">
        <v>59</v>
      </c>
      <c r="G6539" t="s">
        <v>34</v>
      </c>
      <c r="H6539" t="s">
        <v>2784</v>
      </c>
      <c r="I6539">
        <v>77</v>
      </c>
      <c r="J6539">
        <v>3</v>
      </c>
      <c r="K6539">
        <v>5.52</v>
      </c>
      <c r="L6539" t="s">
        <v>46</v>
      </c>
      <c r="M6539">
        <v>92</v>
      </c>
      <c r="N6539">
        <v>231</v>
      </c>
      <c r="O6539" t="s">
        <v>2941</v>
      </c>
      <c r="P6539" t="s">
        <v>4226</v>
      </c>
    </row>
    <row r="6540" spans="1:16" x14ac:dyDescent="0.3">
      <c r="A6540" s="1">
        <v>41461</v>
      </c>
      <c r="B6540" s="1">
        <v>41584</v>
      </c>
      <c r="C6540" t="s">
        <v>14</v>
      </c>
      <c r="D6540" t="s">
        <v>1865</v>
      </c>
      <c r="E6540" t="s">
        <v>106</v>
      </c>
      <c r="F6540" t="s">
        <v>59</v>
      </c>
      <c r="G6540" t="s">
        <v>34</v>
      </c>
      <c r="H6540" t="s">
        <v>184</v>
      </c>
      <c r="I6540">
        <v>33</v>
      </c>
      <c r="J6540">
        <v>7</v>
      </c>
      <c r="K6540">
        <v>3.29</v>
      </c>
      <c r="L6540" t="s">
        <v>31</v>
      </c>
      <c r="M6540">
        <v>123</v>
      </c>
      <c r="N6540">
        <v>231</v>
      </c>
      <c r="O6540" t="s">
        <v>2941</v>
      </c>
      <c r="P6540" t="s">
        <v>4226</v>
      </c>
    </row>
    <row r="6541" spans="1:16" x14ac:dyDescent="0.3">
      <c r="A6541" s="1">
        <v>41436</v>
      </c>
      <c r="B6541" s="1">
        <v>41558</v>
      </c>
      <c r="C6541" t="s">
        <v>14</v>
      </c>
      <c r="D6541" t="s">
        <v>1942</v>
      </c>
      <c r="E6541" t="s">
        <v>106</v>
      </c>
      <c r="F6541" t="s">
        <v>59</v>
      </c>
      <c r="G6541" t="s">
        <v>34</v>
      </c>
      <c r="H6541" t="s">
        <v>2974</v>
      </c>
      <c r="I6541">
        <v>77</v>
      </c>
      <c r="J6541">
        <v>3</v>
      </c>
      <c r="K6541">
        <v>7.72</v>
      </c>
      <c r="L6541" t="s">
        <v>31</v>
      </c>
      <c r="M6541">
        <v>122</v>
      </c>
      <c r="N6541">
        <v>231</v>
      </c>
      <c r="O6541" t="s">
        <v>2941</v>
      </c>
      <c r="P6541" t="s">
        <v>4226</v>
      </c>
    </row>
    <row r="6542" spans="1:16" x14ac:dyDescent="0.3">
      <c r="A6542" s="1">
        <v>41285</v>
      </c>
      <c r="B6542" s="1">
        <v>41405</v>
      </c>
      <c r="C6542" t="s">
        <v>14</v>
      </c>
      <c r="D6542" t="s">
        <v>1184</v>
      </c>
      <c r="E6542" t="s">
        <v>62</v>
      </c>
      <c r="F6542" t="s">
        <v>63</v>
      </c>
      <c r="G6542" t="s">
        <v>34</v>
      </c>
      <c r="H6542" t="s">
        <v>2685</v>
      </c>
      <c r="I6542">
        <v>77</v>
      </c>
      <c r="J6542">
        <v>3</v>
      </c>
      <c r="K6542">
        <v>2.44</v>
      </c>
      <c r="L6542" t="s">
        <v>31</v>
      </c>
      <c r="M6542">
        <v>120</v>
      </c>
      <c r="N6542">
        <v>231</v>
      </c>
      <c r="O6542" t="s">
        <v>2941</v>
      </c>
      <c r="P6542" t="s">
        <v>4226</v>
      </c>
    </row>
    <row r="6543" spans="1:16" x14ac:dyDescent="0.3">
      <c r="A6543" s="1">
        <v>40973</v>
      </c>
      <c r="B6543" s="1">
        <v>41095</v>
      </c>
      <c r="C6543" t="s">
        <v>14</v>
      </c>
      <c r="D6543" t="s">
        <v>129</v>
      </c>
      <c r="E6543" t="s">
        <v>16</v>
      </c>
      <c r="F6543" t="s">
        <v>190</v>
      </c>
      <c r="G6543" t="s">
        <v>34</v>
      </c>
      <c r="H6543" t="s">
        <v>3547</v>
      </c>
      <c r="I6543">
        <v>77</v>
      </c>
      <c r="J6543">
        <v>3</v>
      </c>
      <c r="K6543">
        <v>6.5</v>
      </c>
      <c r="L6543" t="s">
        <v>36</v>
      </c>
      <c r="M6543">
        <v>122</v>
      </c>
      <c r="N6543">
        <v>231</v>
      </c>
      <c r="O6543" t="s">
        <v>2941</v>
      </c>
      <c r="P6543" t="s">
        <v>4226</v>
      </c>
    </row>
    <row r="6544" spans="1:16" x14ac:dyDescent="0.3">
      <c r="A6544" s="1">
        <v>41097</v>
      </c>
      <c r="B6544" s="1">
        <v>41250</v>
      </c>
      <c r="C6544" t="s">
        <v>14</v>
      </c>
      <c r="D6544" t="s">
        <v>666</v>
      </c>
      <c r="E6544" t="s">
        <v>27</v>
      </c>
      <c r="F6544" t="s">
        <v>28</v>
      </c>
      <c r="G6544" t="s">
        <v>34</v>
      </c>
      <c r="H6544" t="s">
        <v>607</v>
      </c>
      <c r="I6544">
        <v>77</v>
      </c>
      <c r="J6544">
        <v>3</v>
      </c>
      <c r="K6544">
        <v>5.43</v>
      </c>
      <c r="L6544" t="s">
        <v>36</v>
      </c>
      <c r="M6544">
        <v>153</v>
      </c>
      <c r="N6544">
        <v>231</v>
      </c>
      <c r="O6544" t="s">
        <v>21</v>
      </c>
      <c r="P6544" t="s">
        <v>4226</v>
      </c>
    </row>
    <row r="6545" spans="1:16" x14ac:dyDescent="0.3">
      <c r="A6545" s="1">
        <v>41071</v>
      </c>
      <c r="B6545" s="1">
        <v>41193</v>
      </c>
      <c r="C6545" t="s">
        <v>14</v>
      </c>
      <c r="D6545" t="s">
        <v>92</v>
      </c>
      <c r="E6545" t="s">
        <v>106</v>
      </c>
      <c r="F6545" t="s">
        <v>59</v>
      </c>
      <c r="G6545" t="s">
        <v>29</v>
      </c>
      <c r="H6545" t="s">
        <v>2643</v>
      </c>
      <c r="I6545">
        <v>77</v>
      </c>
      <c r="J6545">
        <v>3</v>
      </c>
      <c r="K6545">
        <v>5.12</v>
      </c>
      <c r="L6545" t="s">
        <v>36</v>
      </c>
      <c r="M6545">
        <v>122</v>
      </c>
      <c r="N6545">
        <v>231</v>
      </c>
      <c r="O6545" t="s">
        <v>2941</v>
      </c>
      <c r="P6545" t="s">
        <v>4226</v>
      </c>
    </row>
    <row r="6546" spans="1:16" x14ac:dyDescent="0.3">
      <c r="A6546" s="1">
        <v>40554</v>
      </c>
      <c r="B6546" s="1">
        <v>40613</v>
      </c>
      <c r="C6546" t="s">
        <v>3769</v>
      </c>
      <c r="D6546" t="s">
        <v>974</v>
      </c>
      <c r="E6546" t="s">
        <v>111</v>
      </c>
      <c r="F6546" t="s">
        <v>28</v>
      </c>
      <c r="G6546" t="s">
        <v>34</v>
      </c>
      <c r="H6546" t="s">
        <v>1081</v>
      </c>
      <c r="I6546">
        <v>33</v>
      </c>
      <c r="J6546">
        <v>7</v>
      </c>
      <c r="K6546">
        <v>2.81</v>
      </c>
      <c r="L6546" t="s">
        <v>46</v>
      </c>
      <c r="M6546">
        <v>59</v>
      </c>
      <c r="N6546">
        <v>231</v>
      </c>
      <c r="O6546" t="s">
        <v>3922</v>
      </c>
      <c r="P6546" t="s">
        <v>4226</v>
      </c>
    </row>
    <row r="6547" spans="1:16" x14ac:dyDescent="0.3">
      <c r="A6547" s="1">
        <v>41431</v>
      </c>
      <c r="B6547" s="1">
        <v>41492</v>
      </c>
      <c r="C6547" t="s">
        <v>3769</v>
      </c>
      <c r="D6547" t="s">
        <v>968</v>
      </c>
      <c r="E6547" t="s">
        <v>16</v>
      </c>
      <c r="F6547" t="s">
        <v>17</v>
      </c>
      <c r="G6547" t="s">
        <v>34</v>
      </c>
      <c r="H6547" t="s">
        <v>2589</v>
      </c>
      <c r="I6547">
        <v>58</v>
      </c>
      <c r="J6547">
        <v>4</v>
      </c>
      <c r="K6547">
        <v>8.59</v>
      </c>
      <c r="L6547" t="s">
        <v>31</v>
      </c>
      <c r="M6547">
        <v>61</v>
      </c>
      <c r="N6547">
        <v>232</v>
      </c>
      <c r="O6547" t="s">
        <v>3922</v>
      </c>
      <c r="P6547" t="s">
        <v>4226</v>
      </c>
    </row>
    <row r="6548" spans="1:16" x14ac:dyDescent="0.3">
      <c r="A6548" s="1">
        <v>41828</v>
      </c>
      <c r="B6548" s="1">
        <v>41920</v>
      </c>
      <c r="C6548" t="s">
        <v>1823</v>
      </c>
      <c r="D6548" t="s">
        <v>3499</v>
      </c>
      <c r="E6548" t="s">
        <v>173</v>
      </c>
      <c r="F6548" t="s">
        <v>49</v>
      </c>
      <c r="G6548" t="s">
        <v>29</v>
      </c>
      <c r="H6548" t="s">
        <v>888</v>
      </c>
      <c r="I6548">
        <v>116</v>
      </c>
      <c r="J6548">
        <v>2</v>
      </c>
      <c r="K6548">
        <v>32.590000000000003</v>
      </c>
      <c r="L6548" t="s">
        <v>20</v>
      </c>
      <c r="M6548">
        <v>92</v>
      </c>
      <c r="N6548">
        <v>232</v>
      </c>
      <c r="O6548" t="s">
        <v>2941</v>
      </c>
      <c r="P6548" t="s">
        <v>4226</v>
      </c>
    </row>
    <row r="6549" spans="1:16" x14ac:dyDescent="0.3">
      <c r="A6549" s="1">
        <v>41282</v>
      </c>
      <c r="B6549" s="1">
        <v>41402</v>
      </c>
      <c r="C6549" t="s">
        <v>14</v>
      </c>
      <c r="D6549" t="s">
        <v>3698</v>
      </c>
      <c r="E6549" t="s">
        <v>133</v>
      </c>
      <c r="F6549" t="s">
        <v>86</v>
      </c>
      <c r="G6549" t="s">
        <v>18</v>
      </c>
      <c r="H6549" t="s">
        <v>990</v>
      </c>
      <c r="I6549">
        <v>116</v>
      </c>
      <c r="J6549">
        <v>2</v>
      </c>
      <c r="K6549">
        <v>6.39</v>
      </c>
      <c r="L6549" t="s">
        <v>31</v>
      </c>
      <c r="M6549">
        <v>120</v>
      </c>
      <c r="N6549">
        <v>232</v>
      </c>
      <c r="O6549" t="s">
        <v>2941</v>
      </c>
      <c r="P6549" t="s">
        <v>4226</v>
      </c>
    </row>
    <row r="6550" spans="1:16" x14ac:dyDescent="0.3">
      <c r="A6550" s="1">
        <v>40727</v>
      </c>
      <c r="B6550" s="1">
        <v>40850</v>
      </c>
      <c r="C6550" t="s">
        <v>14</v>
      </c>
      <c r="D6550" t="s">
        <v>2261</v>
      </c>
      <c r="E6550" t="s">
        <v>127</v>
      </c>
      <c r="F6550" t="s">
        <v>86</v>
      </c>
      <c r="G6550" t="s">
        <v>34</v>
      </c>
      <c r="H6550" t="s">
        <v>2063</v>
      </c>
      <c r="I6550">
        <v>58</v>
      </c>
      <c r="J6550">
        <v>4</v>
      </c>
      <c r="K6550">
        <v>9.01</v>
      </c>
      <c r="L6550" t="s">
        <v>46</v>
      </c>
      <c r="M6550">
        <v>123</v>
      </c>
      <c r="N6550">
        <v>232</v>
      </c>
      <c r="O6550" t="s">
        <v>2941</v>
      </c>
      <c r="P6550" t="s">
        <v>4226</v>
      </c>
    </row>
    <row r="6551" spans="1:16" x14ac:dyDescent="0.3">
      <c r="A6551" s="1">
        <v>40971</v>
      </c>
      <c r="B6551" s="1">
        <v>41155</v>
      </c>
      <c r="C6551" t="s">
        <v>14</v>
      </c>
      <c r="D6551" t="s">
        <v>1010</v>
      </c>
      <c r="E6551" t="s">
        <v>1011</v>
      </c>
      <c r="F6551" t="s">
        <v>59</v>
      </c>
      <c r="G6551" t="s">
        <v>34</v>
      </c>
      <c r="H6551" t="s">
        <v>1012</v>
      </c>
      <c r="I6551">
        <v>116</v>
      </c>
      <c r="J6551">
        <v>2</v>
      </c>
      <c r="K6551">
        <v>10.49</v>
      </c>
      <c r="L6551" t="s">
        <v>36</v>
      </c>
      <c r="M6551">
        <v>184</v>
      </c>
      <c r="N6551">
        <v>232</v>
      </c>
      <c r="O6551" t="s">
        <v>21</v>
      </c>
      <c r="P6551" t="s">
        <v>4226</v>
      </c>
    </row>
    <row r="6552" spans="1:16" x14ac:dyDescent="0.3">
      <c r="A6552" s="1">
        <v>41764</v>
      </c>
      <c r="B6552" s="1">
        <v>41978</v>
      </c>
      <c r="C6552" t="s">
        <v>14</v>
      </c>
      <c r="D6552" t="s">
        <v>135</v>
      </c>
      <c r="E6552" t="s">
        <v>122</v>
      </c>
      <c r="F6552" t="s">
        <v>63</v>
      </c>
      <c r="G6552" t="s">
        <v>18</v>
      </c>
      <c r="H6552" t="s">
        <v>143</v>
      </c>
      <c r="I6552">
        <v>116</v>
      </c>
      <c r="J6552">
        <v>2</v>
      </c>
      <c r="K6552">
        <v>8.35</v>
      </c>
      <c r="L6552" t="s">
        <v>20</v>
      </c>
      <c r="M6552">
        <v>214</v>
      </c>
      <c r="N6552">
        <v>232</v>
      </c>
      <c r="O6552" t="s">
        <v>21</v>
      </c>
      <c r="P6552" t="s">
        <v>4226</v>
      </c>
    </row>
    <row r="6553" spans="1:16" x14ac:dyDescent="0.3">
      <c r="A6553" s="1">
        <v>40546</v>
      </c>
      <c r="B6553" s="1">
        <v>40546</v>
      </c>
      <c r="C6553" t="s">
        <v>4087</v>
      </c>
      <c r="D6553" t="s">
        <v>1976</v>
      </c>
      <c r="E6553" t="s">
        <v>130</v>
      </c>
      <c r="F6553" t="s">
        <v>86</v>
      </c>
      <c r="G6553" t="s">
        <v>34</v>
      </c>
      <c r="H6553" t="s">
        <v>934</v>
      </c>
      <c r="I6553">
        <v>116</v>
      </c>
      <c r="J6553">
        <v>2</v>
      </c>
      <c r="K6553">
        <v>19.52</v>
      </c>
      <c r="L6553" t="s">
        <v>46</v>
      </c>
      <c r="M6553">
        <v>0</v>
      </c>
      <c r="N6553">
        <v>232</v>
      </c>
      <c r="O6553" t="s">
        <v>3922</v>
      </c>
      <c r="P6553" t="s">
        <v>4226</v>
      </c>
    </row>
    <row r="6554" spans="1:16" x14ac:dyDescent="0.3">
      <c r="A6554" s="1">
        <v>41463</v>
      </c>
      <c r="B6554" s="1">
        <v>41586</v>
      </c>
      <c r="C6554" t="s">
        <v>14</v>
      </c>
      <c r="D6554" t="s">
        <v>1446</v>
      </c>
      <c r="E6554" t="s">
        <v>38</v>
      </c>
      <c r="F6554" t="s">
        <v>28</v>
      </c>
      <c r="G6554" t="s">
        <v>34</v>
      </c>
      <c r="H6554" t="s">
        <v>982</v>
      </c>
      <c r="I6554">
        <v>58</v>
      </c>
      <c r="J6554">
        <v>4</v>
      </c>
      <c r="K6554">
        <v>5.44</v>
      </c>
      <c r="L6554" t="s">
        <v>31</v>
      </c>
      <c r="M6554">
        <v>123</v>
      </c>
      <c r="N6554">
        <v>232</v>
      </c>
      <c r="O6554" t="s">
        <v>2941</v>
      </c>
      <c r="P6554" t="s">
        <v>4226</v>
      </c>
    </row>
    <row r="6555" spans="1:16" x14ac:dyDescent="0.3">
      <c r="A6555" s="1">
        <v>41372</v>
      </c>
      <c r="B6555" s="1">
        <v>41494</v>
      </c>
      <c r="C6555" t="s">
        <v>14</v>
      </c>
      <c r="D6555" t="s">
        <v>1406</v>
      </c>
      <c r="E6555" t="s">
        <v>565</v>
      </c>
      <c r="F6555" t="s">
        <v>55</v>
      </c>
      <c r="G6555" t="s">
        <v>34</v>
      </c>
      <c r="H6555" t="s">
        <v>1426</v>
      </c>
      <c r="I6555">
        <v>58</v>
      </c>
      <c r="J6555">
        <v>4</v>
      </c>
      <c r="K6555">
        <v>2.2200000000000002</v>
      </c>
      <c r="L6555" t="s">
        <v>31</v>
      </c>
      <c r="M6555">
        <v>122</v>
      </c>
      <c r="N6555">
        <v>232</v>
      </c>
      <c r="O6555" t="s">
        <v>2941</v>
      </c>
      <c r="P6555" t="s">
        <v>4226</v>
      </c>
    </row>
    <row r="6556" spans="1:16" x14ac:dyDescent="0.3">
      <c r="A6556" s="1">
        <v>41825</v>
      </c>
      <c r="B6556" s="1">
        <v>41887</v>
      </c>
      <c r="C6556" t="s">
        <v>1823</v>
      </c>
      <c r="D6556" t="s">
        <v>1158</v>
      </c>
      <c r="E6556" t="s">
        <v>33</v>
      </c>
      <c r="F6556" t="s">
        <v>28</v>
      </c>
      <c r="G6556" t="s">
        <v>34</v>
      </c>
      <c r="H6556" t="s">
        <v>649</v>
      </c>
      <c r="I6556">
        <v>58</v>
      </c>
      <c r="J6556">
        <v>4</v>
      </c>
      <c r="K6556">
        <v>9.57</v>
      </c>
      <c r="L6556" t="s">
        <v>20</v>
      </c>
      <c r="M6556">
        <v>62</v>
      </c>
      <c r="N6556">
        <v>232</v>
      </c>
      <c r="O6556" t="s">
        <v>3922</v>
      </c>
      <c r="P6556" t="s">
        <v>4226</v>
      </c>
    </row>
    <row r="6557" spans="1:16" x14ac:dyDescent="0.3">
      <c r="A6557" s="1">
        <v>41730</v>
      </c>
      <c r="B6557" s="1">
        <v>41852</v>
      </c>
      <c r="C6557" t="s">
        <v>1823</v>
      </c>
      <c r="D6557" t="s">
        <v>67</v>
      </c>
      <c r="E6557" t="s">
        <v>3302</v>
      </c>
      <c r="F6557" t="s">
        <v>49</v>
      </c>
      <c r="G6557" t="s">
        <v>18</v>
      </c>
      <c r="H6557" t="s">
        <v>143</v>
      </c>
      <c r="I6557">
        <v>116</v>
      </c>
      <c r="J6557">
        <v>2</v>
      </c>
      <c r="K6557">
        <v>12.59</v>
      </c>
      <c r="L6557" t="s">
        <v>20</v>
      </c>
      <c r="M6557">
        <v>122</v>
      </c>
      <c r="N6557">
        <v>232</v>
      </c>
      <c r="O6557" t="s">
        <v>2941</v>
      </c>
      <c r="P6557" t="s">
        <v>4226</v>
      </c>
    </row>
    <row r="6558" spans="1:16" x14ac:dyDescent="0.3">
      <c r="A6558" s="1">
        <v>41432</v>
      </c>
      <c r="B6558" s="1">
        <v>41493</v>
      </c>
      <c r="C6558" t="s">
        <v>1823</v>
      </c>
      <c r="D6558" t="s">
        <v>458</v>
      </c>
      <c r="E6558" t="s">
        <v>197</v>
      </c>
      <c r="F6558" t="s">
        <v>69</v>
      </c>
      <c r="G6558" t="s">
        <v>34</v>
      </c>
      <c r="H6558" t="s">
        <v>457</v>
      </c>
      <c r="I6558">
        <v>58</v>
      </c>
      <c r="J6558">
        <v>4</v>
      </c>
      <c r="K6558">
        <v>13.66</v>
      </c>
      <c r="L6558" t="s">
        <v>31</v>
      </c>
      <c r="M6558">
        <v>61</v>
      </c>
      <c r="N6558">
        <v>232</v>
      </c>
      <c r="O6558" t="s">
        <v>3922</v>
      </c>
      <c r="P6558" t="s">
        <v>4226</v>
      </c>
    </row>
    <row r="6559" spans="1:16" x14ac:dyDescent="0.3">
      <c r="A6559" s="1">
        <v>41708</v>
      </c>
      <c r="B6559" s="1">
        <v>41861</v>
      </c>
      <c r="C6559" t="s">
        <v>14</v>
      </c>
      <c r="D6559" t="s">
        <v>2136</v>
      </c>
      <c r="E6559" t="s">
        <v>130</v>
      </c>
      <c r="F6559" t="s">
        <v>86</v>
      </c>
      <c r="G6559" t="s">
        <v>34</v>
      </c>
      <c r="H6559" t="s">
        <v>934</v>
      </c>
      <c r="I6559">
        <v>116</v>
      </c>
      <c r="J6559">
        <v>2</v>
      </c>
      <c r="K6559">
        <v>14.64</v>
      </c>
      <c r="L6559" t="s">
        <v>20</v>
      </c>
      <c r="M6559">
        <v>153</v>
      </c>
      <c r="N6559">
        <v>232</v>
      </c>
      <c r="O6559" t="s">
        <v>21</v>
      </c>
      <c r="P6559" t="s">
        <v>4226</v>
      </c>
    </row>
    <row r="6560" spans="1:16" x14ac:dyDescent="0.3">
      <c r="A6560" s="1">
        <v>40980</v>
      </c>
      <c r="B6560" s="1">
        <v>41041</v>
      </c>
      <c r="C6560" t="s">
        <v>1823</v>
      </c>
      <c r="D6560" t="s">
        <v>968</v>
      </c>
      <c r="E6560" t="s">
        <v>330</v>
      </c>
      <c r="F6560" t="s">
        <v>42</v>
      </c>
      <c r="G6560" t="s">
        <v>34</v>
      </c>
      <c r="H6560" t="s">
        <v>2661</v>
      </c>
      <c r="I6560">
        <v>58</v>
      </c>
      <c r="J6560">
        <v>4</v>
      </c>
      <c r="K6560">
        <v>5.73</v>
      </c>
      <c r="L6560" t="s">
        <v>36</v>
      </c>
      <c r="M6560">
        <v>61</v>
      </c>
      <c r="N6560">
        <v>232</v>
      </c>
      <c r="O6560" t="s">
        <v>3922</v>
      </c>
      <c r="P6560" t="s">
        <v>4226</v>
      </c>
    </row>
    <row r="6561" spans="1:16" x14ac:dyDescent="0.3">
      <c r="A6561" s="1">
        <v>41339</v>
      </c>
      <c r="B6561" s="1">
        <v>41431</v>
      </c>
      <c r="C6561" t="s">
        <v>3769</v>
      </c>
      <c r="D6561" t="s">
        <v>214</v>
      </c>
      <c r="E6561" t="s">
        <v>218</v>
      </c>
      <c r="F6561" t="s">
        <v>42</v>
      </c>
      <c r="G6561" t="s">
        <v>18</v>
      </c>
      <c r="H6561" t="s">
        <v>1259</v>
      </c>
      <c r="I6561">
        <v>116</v>
      </c>
      <c r="J6561">
        <v>2</v>
      </c>
      <c r="K6561">
        <v>50.1</v>
      </c>
      <c r="L6561" t="s">
        <v>31</v>
      </c>
      <c r="M6561">
        <v>92</v>
      </c>
      <c r="N6561">
        <v>232</v>
      </c>
      <c r="O6561" t="s">
        <v>2941</v>
      </c>
      <c r="P6561" t="s">
        <v>4226</v>
      </c>
    </row>
    <row r="6562" spans="1:16" x14ac:dyDescent="0.3">
      <c r="A6562" s="1">
        <v>41699</v>
      </c>
      <c r="B6562" s="1">
        <v>41821</v>
      </c>
      <c r="C6562" t="s">
        <v>14</v>
      </c>
      <c r="D6562" t="s">
        <v>166</v>
      </c>
      <c r="E6562" t="s">
        <v>38</v>
      </c>
      <c r="F6562" t="s">
        <v>28</v>
      </c>
      <c r="G6562" t="s">
        <v>34</v>
      </c>
      <c r="H6562" t="s">
        <v>1904</v>
      </c>
      <c r="I6562">
        <v>58</v>
      </c>
      <c r="J6562">
        <v>4</v>
      </c>
      <c r="K6562">
        <v>5.3</v>
      </c>
      <c r="L6562" t="s">
        <v>20</v>
      </c>
      <c r="M6562">
        <v>122</v>
      </c>
      <c r="N6562">
        <v>232</v>
      </c>
      <c r="O6562" t="s">
        <v>2941</v>
      </c>
      <c r="P6562" t="s">
        <v>4226</v>
      </c>
    </row>
    <row r="6563" spans="1:16" x14ac:dyDescent="0.3">
      <c r="A6563" s="1">
        <v>40610</v>
      </c>
      <c r="B6563" s="1">
        <v>40671</v>
      </c>
      <c r="C6563" t="s">
        <v>1823</v>
      </c>
      <c r="D6563" t="s">
        <v>2124</v>
      </c>
      <c r="E6563" t="s">
        <v>33</v>
      </c>
      <c r="F6563" t="s">
        <v>28</v>
      </c>
      <c r="G6563" t="s">
        <v>34</v>
      </c>
      <c r="H6563" t="s">
        <v>271</v>
      </c>
      <c r="I6563">
        <v>58</v>
      </c>
      <c r="J6563">
        <v>4</v>
      </c>
      <c r="K6563">
        <v>15.2</v>
      </c>
      <c r="L6563" t="s">
        <v>46</v>
      </c>
      <c r="M6563">
        <v>61</v>
      </c>
      <c r="N6563">
        <v>232</v>
      </c>
      <c r="O6563" t="s">
        <v>3922</v>
      </c>
      <c r="P6563" t="s">
        <v>4226</v>
      </c>
    </row>
    <row r="6564" spans="1:16" x14ac:dyDescent="0.3">
      <c r="A6564" s="1">
        <v>41736</v>
      </c>
      <c r="B6564" s="1">
        <v>41827</v>
      </c>
      <c r="C6564" t="s">
        <v>3769</v>
      </c>
      <c r="D6564" t="s">
        <v>1873</v>
      </c>
      <c r="E6564" t="s">
        <v>111</v>
      </c>
      <c r="F6564" t="s">
        <v>28</v>
      </c>
      <c r="G6564" t="s">
        <v>29</v>
      </c>
      <c r="H6564" t="s">
        <v>417</v>
      </c>
      <c r="I6564">
        <v>116</v>
      </c>
      <c r="J6564">
        <v>2</v>
      </c>
      <c r="K6564">
        <v>4.7699999999999996</v>
      </c>
      <c r="L6564" t="s">
        <v>20</v>
      </c>
      <c r="M6564">
        <v>91</v>
      </c>
      <c r="N6564">
        <v>232</v>
      </c>
      <c r="O6564" t="s">
        <v>2941</v>
      </c>
      <c r="P6564" t="s">
        <v>4226</v>
      </c>
    </row>
    <row r="6565" spans="1:16" x14ac:dyDescent="0.3">
      <c r="A6565" s="1">
        <v>40638</v>
      </c>
      <c r="B6565" s="1">
        <v>40729</v>
      </c>
      <c r="C6565" t="s">
        <v>3769</v>
      </c>
      <c r="D6565" t="s">
        <v>3016</v>
      </c>
      <c r="E6565" t="s">
        <v>16</v>
      </c>
      <c r="F6565" t="s">
        <v>17</v>
      </c>
      <c r="G6565" t="s">
        <v>34</v>
      </c>
      <c r="H6565" t="s">
        <v>3217</v>
      </c>
      <c r="I6565">
        <v>58</v>
      </c>
      <c r="J6565">
        <v>4</v>
      </c>
      <c r="K6565">
        <v>1.24</v>
      </c>
      <c r="L6565" t="s">
        <v>46</v>
      </c>
      <c r="M6565">
        <v>91</v>
      </c>
      <c r="N6565">
        <v>232</v>
      </c>
      <c r="O6565" t="s">
        <v>2941</v>
      </c>
      <c r="P6565" t="s">
        <v>4226</v>
      </c>
    </row>
    <row r="6566" spans="1:16" x14ac:dyDescent="0.3">
      <c r="A6566" s="1">
        <v>41740</v>
      </c>
      <c r="B6566" s="1">
        <v>41801</v>
      </c>
      <c r="C6566" t="s">
        <v>3769</v>
      </c>
      <c r="D6566" t="s">
        <v>1524</v>
      </c>
      <c r="E6566" t="s">
        <v>2556</v>
      </c>
      <c r="F6566" t="s">
        <v>55</v>
      </c>
      <c r="G6566" t="s">
        <v>29</v>
      </c>
      <c r="H6566" t="s">
        <v>888</v>
      </c>
      <c r="I6566">
        <v>116</v>
      </c>
      <c r="J6566">
        <v>2</v>
      </c>
      <c r="K6566">
        <v>6.26</v>
      </c>
      <c r="L6566" t="s">
        <v>20</v>
      </c>
      <c r="M6566">
        <v>61</v>
      </c>
      <c r="N6566">
        <v>232</v>
      </c>
      <c r="O6566" t="s">
        <v>3922</v>
      </c>
      <c r="P6566" t="s">
        <v>4226</v>
      </c>
    </row>
    <row r="6567" spans="1:16" x14ac:dyDescent="0.3">
      <c r="A6567" s="1">
        <v>40730</v>
      </c>
      <c r="B6567" s="1">
        <v>40883</v>
      </c>
      <c r="C6567" t="s">
        <v>1823</v>
      </c>
      <c r="D6567" t="s">
        <v>135</v>
      </c>
      <c r="E6567" t="s">
        <v>62</v>
      </c>
      <c r="F6567" t="s">
        <v>63</v>
      </c>
      <c r="G6567" t="s">
        <v>29</v>
      </c>
      <c r="H6567" t="s">
        <v>1841</v>
      </c>
      <c r="I6567">
        <v>233</v>
      </c>
      <c r="J6567">
        <v>1</v>
      </c>
      <c r="K6567">
        <v>14.34</v>
      </c>
      <c r="L6567" t="s">
        <v>46</v>
      </c>
      <c r="M6567">
        <v>153</v>
      </c>
      <c r="N6567">
        <v>233</v>
      </c>
      <c r="O6567" t="s">
        <v>21</v>
      </c>
      <c r="P6567" t="s">
        <v>4226</v>
      </c>
    </row>
    <row r="6568" spans="1:16" x14ac:dyDescent="0.3">
      <c r="A6568" s="1">
        <v>41792</v>
      </c>
      <c r="B6568" s="1">
        <v>41914</v>
      </c>
      <c r="C6568" t="s">
        <v>1823</v>
      </c>
      <c r="D6568" t="s">
        <v>105</v>
      </c>
      <c r="E6568" t="s">
        <v>218</v>
      </c>
      <c r="F6568" t="s">
        <v>42</v>
      </c>
      <c r="G6568" t="s">
        <v>34</v>
      </c>
      <c r="H6568" t="s">
        <v>1206</v>
      </c>
      <c r="I6568">
        <v>78</v>
      </c>
      <c r="J6568">
        <v>3</v>
      </c>
      <c r="K6568">
        <v>15.25</v>
      </c>
      <c r="L6568" t="s">
        <v>20</v>
      </c>
      <c r="M6568">
        <v>122</v>
      </c>
      <c r="N6568">
        <v>234</v>
      </c>
      <c r="O6568" t="s">
        <v>2941</v>
      </c>
      <c r="P6568" t="s">
        <v>4226</v>
      </c>
    </row>
    <row r="6569" spans="1:16" x14ac:dyDescent="0.3">
      <c r="A6569" s="1">
        <v>41765</v>
      </c>
      <c r="B6569" s="1">
        <v>41949</v>
      </c>
      <c r="C6569" t="s">
        <v>14</v>
      </c>
      <c r="D6569" t="s">
        <v>553</v>
      </c>
      <c r="E6569" t="s">
        <v>54</v>
      </c>
      <c r="F6569" t="s">
        <v>55</v>
      </c>
      <c r="G6569" t="s">
        <v>34</v>
      </c>
      <c r="H6569" t="s">
        <v>781</v>
      </c>
      <c r="I6569">
        <v>78</v>
      </c>
      <c r="J6569">
        <v>3</v>
      </c>
      <c r="K6569">
        <v>7.35</v>
      </c>
      <c r="L6569" t="s">
        <v>20</v>
      </c>
      <c r="M6569">
        <v>184</v>
      </c>
      <c r="N6569">
        <v>234</v>
      </c>
      <c r="O6569" t="s">
        <v>21</v>
      </c>
      <c r="P6569" t="s">
        <v>4226</v>
      </c>
    </row>
    <row r="6570" spans="1:16" x14ac:dyDescent="0.3">
      <c r="A6570" s="1">
        <v>40975</v>
      </c>
      <c r="B6570" s="1">
        <v>41128</v>
      </c>
      <c r="C6570" t="s">
        <v>14</v>
      </c>
      <c r="D6570" t="s">
        <v>503</v>
      </c>
      <c r="E6570" t="s">
        <v>62</v>
      </c>
      <c r="F6570" t="s">
        <v>63</v>
      </c>
      <c r="G6570" t="s">
        <v>34</v>
      </c>
      <c r="H6570" t="s">
        <v>2096</v>
      </c>
      <c r="I6570">
        <v>39</v>
      </c>
      <c r="J6570">
        <v>6</v>
      </c>
      <c r="K6570">
        <v>2.7</v>
      </c>
      <c r="L6570" t="s">
        <v>36</v>
      </c>
      <c r="M6570">
        <v>153</v>
      </c>
      <c r="N6570">
        <v>234</v>
      </c>
      <c r="O6570" t="s">
        <v>21</v>
      </c>
      <c r="P6570" t="s">
        <v>4226</v>
      </c>
    </row>
    <row r="6571" spans="1:16" x14ac:dyDescent="0.3">
      <c r="A6571" s="1">
        <v>41801</v>
      </c>
      <c r="B6571" s="1">
        <v>41954</v>
      </c>
      <c r="C6571" t="s">
        <v>14</v>
      </c>
      <c r="D6571" t="s">
        <v>2387</v>
      </c>
      <c r="E6571" t="s">
        <v>73</v>
      </c>
      <c r="F6571" t="s">
        <v>74</v>
      </c>
      <c r="G6571" t="s">
        <v>18</v>
      </c>
      <c r="H6571" t="s">
        <v>2144</v>
      </c>
      <c r="I6571">
        <v>117</v>
      </c>
      <c r="J6571">
        <v>2</v>
      </c>
      <c r="K6571">
        <v>8.3699999999999992</v>
      </c>
      <c r="L6571" t="s">
        <v>20</v>
      </c>
      <c r="M6571">
        <v>153</v>
      </c>
      <c r="N6571">
        <v>234</v>
      </c>
      <c r="O6571" t="s">
        <v>21</v>
      </c>
      <c r="P6571" t="s">
        <v>4226</v>
      </c>
    </row>
    <row r="6572" spans="1:16" x14ac:dyDescent="0.3">
      <c r="A6572" s="1">
        <v>41801</v>
      </c>
      <c r="B6572" s="1">
        <v>41923</v>
      </c>
      <c r="C6572" t="s">
        <v>14</v>
      </c>
      <c r="D6572" t="s">
        <v>2420</v>
      </c>
      <c r="E6572" t="s">
        <v>62</v>
      </c>
      <c r="F6572" t="s">
        <v>63</v>
      </c>
      <c r="G6572" t="s">
        <v>34</v>
      </c>
      <c r="H6572" t="s">
        <v>1305</v>
      </c>
      <c r="I6572">
        <v>78</v>
      </c>
      <c r="J6572">
        <v>3</v>
      </c>
      <c r="K6572">
        <v>7.06</v>
      </c>
      <c r="L6572" t="s">
        <v>20</v>
      </c>
      <c r="M6572">
        <v>122</v>
      </c>
      <c r="N6572">
        <v>234</v>
      </c>
      <c r="O6572" t="s">
        <v>2941</v>
      </c>
      <c r="P6572" t="s">
        <v>4226</v>
      </c>
    </row>
    <row r="6573" spans="1:16" x14ac:dyDescent="0.3">
      <c r="A6573" s="1">
        <v>41710</v>
      </c>
      <c r="B6573" s="1">
        <v>41863</v>
      </c>
      <c r="C6573" t="s">
        <v>14</v>
      </c>
      <c r="D6573" t="s">
        <v>1911</v>
      </c>
      <c r="E6573" t="s">
        <v>218</v>
      </c>
      <c r="F6573" t="s">
        <v>42</v>
      </c>
      <c r="G6573" t="s">
        <v>34</v>
      </c>
      <c r="H6573" t="s">
        <v>1206</v>
      </c>
      <c r="I6573">
        <v>78</v>
      </c>
      <c r="J6573">
        <v>3</v>
      </c>
      <c r="K6573">
        <v>4.25</v>
      </c>
      <c r="L6573" t="s">
        <v>20</v>
      </c>
      <c r="M6573">
        <v>153</v>
      </c>
      <c r="N6573">
        <v>234</v>
      </c>
      <c r="O6573" t="s">
        <v>21</v>
      </c>
      <c r="P6573" t="s">
        <v>4226</v>
      </c>
    </row>
    <row r="6574" spans="1:16" x14ac:dyDescent="0.3">
      <c r="A6574" s="1">
        <v>40545</v>
      </c>
      <c r="B6574" s="1">
        <v>40665</v>
      </c>
      <c r="C6574" t="s">
        <v>14</v>
      </c>
      <c r="D6574" t="s">
        <v>896</v>
      </c>
      <c r="E6574" t="s">
        <v>239</v>
      </c>
      <c r="F6574" t="s">
        <v>42</v>
      </c>
      <c r="G6574" t="s">
        <v>34</v>
      </c>
      <c r="H6574" t="s">
        <v>1206</v>
      </c>
      <c r="I6574">
        <v>78</v>
      </c>
      <c r="J6574">
        <v>3</v>
      </c>
      <c r="K6574">
        <v>6.03</v>
      </c>
      <c r="L6574" t="s">
        <v>46</v>
      </c>
      <c r="M6574">
        <v>120</v>
      </c>
      <c r="N6574">
        <v>234</v>
      </c>
      <c r="O6574" t="s">
        <v>2941</v>
      </c>
      <c r="P6574" t="s">
        <v>4226</v>
      </c>
    </row>
    <row r="6575" spans="1:16" x14ac:dyDescent="0.3">
      <c r="A6575" s="1">
        <v>41858</v>
      </c>
      <c r="B6575" s="1">
        <v>41980</v>
      </c>
      <c r="C6575" t="s">
        <v>14</v>
      </c>
      <c r="D6575" t="s">
        <v>1300</v>
      </c>
      <c r="E6575" t="s">
        <v>38</v>
      </c>
      <c r="F6575" t="s">
        <v>28</v>
      </c>
      <c r="G6575" t="s">
        <v>34</v>
      </c>
      <c r="H6575" t="s">
        <v>1723</v>
      </c>
      <c r="I6575">
        <v>39</v>
      </c>
      <c r="J6575">
        <v>6</v>
      </c>
      <c r="K6575">
        <v>4.87</v>
      </c>
      <c r="L6575" t="s">
        <v>20</v>
      </c>
      <c r="M6575">
        <v>122</v>
      </c>
      <c r="N6575">
        <v>234</v>
      </c>
      <c r="O6575" t="s">
        <v>2941</v>
      </c>
      <c r="P6575" t="s">
        <v>4226</v>
      </c>
    </row>
    <row r="6576" spans="1:16" x14ac:dyDescent="0.3">
      <c r="A6576" s="1">
        <v>41707</v>
      </c>
      <c r="B6576" s="1">
        <v>41738</v>
      </c>
      <c r="C6576" t="s">
        <v>3769</v>
      </c>
      <c r="D6576" t="s">
        <v>1767</v>
      </c>
      <c r="E6576" t="s">
        <v>155</v>
      </c>
      <c r="F6576" t="s">
        <v>55</v>
      </c>
      <c r="G6576" t="s">
        <v>34</v>
      </c>
      <c r="H6576" t="s">
        <v>1000</v>
      </c>
      <c r="I6576">
        <v>78</v>
      </c>
      <c r="J6576">
        <v>3</v>
      </c>
      <c r="K6576">
        <v>14.34</v>
      </c>
      <c r="L6576" t="s">
        <v>20</v>
      </c>
      <c r="M6576">
        <v>31</v>
      </c>
      <c r="N6576">
        <v>234</v>
      </c>
      <c r="O6576" t="s">
        <v>3922</v>
      </c>
      <c r="P6576" t="s">
        <v>4226</v>
      </c>
    </row>
    <row r="6577" spans="1:16" x14ac:dyDescent="0.3">
      <c r="A6577" s="1">
        <v>41430</v>
      </c>
      <c r="B6577" s="1">
        <v>41522</v>
      </c>
      <c r="C6577" t="s">
        <v>3769</v>
      </c>
      <c r="D6577" t="s">
        <v>61</v>
      </c>
      <c r="E6577" t="s">
        <v>239</v>
      </c>
      <c r="F6577" t="s">
        <v>42</v>
      </c>
      <c r="G6577" t="s">
        <v>34</v>
      </c>
      <c r="H6577" t="s">
        <v>806</v>
      </c>
      <c r="I6577">
        <v>117</v>
      </c>
      <c r="J6577">
        <v>2</v>
      </c>
      <c r="K6577">
        <v>13.77</v>
      </c>
      <c r="L6577" t="s">
        <v>31</v>
      </c>
      <c r="M6577">
        <v>92</v>
      </c>
      <c r="N6577">
        <v>234</v>
      </c>
      <c r="O6577" t="s">
        <v>2941</v>
      </c>
      <c r="P6577" t="s">
        <v>4226</v>
      </c>
    </row>
    <row r="6578" spans="1:16" x14ac:dyDescent="0.3">
      <c r="A6578" s="1">
        <v>41405</v>
      </c>
      <c r="B6578" s="1">
        <v>41528</v>
      </c>
      <c r="C6578" t="s">
        <v>14</v>
      </c>
      <c r="D6578" t="s">
        <v>1574</v>
      </c>
      <c r="E6578" t="s">
        <v>16</v>
      </c>
      <c r="F6578" t="s">
        <v>17</v>
      </c>
      <c r="G6578" t="s">
        <v>34</v>
      </c>
      <c r="H6578" t="s">
        <v>3119</v>
      </c>
      <c r="I6578">
        <v>39</v>
      </c>
      <c r="J6578">
        <v>6</v>
      </c>
      <c r="K6578">
        <v>6.66</v>
      </c>
      <c r="L6578" t="s">
        <v>31</v>
      </c>
      <c r="M6578">
        <v>123</v>
      </c>
      <c r="N6578">
        <v>234</v>
      </c>
      <c r="O6578" t="s">
        <v>2941</v>
      </c>
      <c r="P6578" t="s">
        <v>4226</v>
      </c>
    </row>
    <row r="6579" spans="1:16" x14ac:dyDescent="0.3">
      <c r="A6579" s="1">
        <v>40612</v>
      </c>
      <c r="B6579" s="1">
        <v>40796</v>
      </c>
      <c r="C6579" t="s">
        <v>14</v>
      </c>
      <c r="D6579" t="s">
        <v>774</v>
      </c>
      <c r="E6579" t="s">
        <v>239</v>
      </c>
      <c r="F6579" t="s">
        <v>42</v>
      </c>
      <c r="G6579" t="s">
        <v>34</v>
      </c>
      <c r="H6579" t="s">
        <v>824</v>
      </c>
      <c r="I6579">
        <v>39</v>
      </c>
      <c r="J6579">
        <v>6</v>
      </c>
      <c r="K6579">
        <v>1.98</v>
      </c>
      <c r="L6579" t="s">
        <v>46</v>
      </c>
      <c r="M6579">
        <v>184</v>
      </c>
      <c r="N6579">
        <v>234</v>
      </c>
      <c r="O6579" t="s">
        <v>21</v>
      </c>
      <c r="P6579" t="s">
        <v>4226</v>
      </c>
    </row>
    <row r="6580" spans="1:16" x14ac:dyDescent="0.3">
      <c r="A6580" s="1">
        <v>40947</v>
      </c>
      <c r="B6580" s="1">
        <v>41068</v>
      </c>
      <c r="C6580" t="s">
        <v>14</v>
      </c>
      <c r="D6580" t="s">
        <v>1300</v>
      </c>
      <c r="E6580" t="s">
        <v>1101</v>
      </c>
      <c r="F6580" t="s">
        <v>59</v>
      </c>
      <c r="G6580" t="s">
        <v>34</v>
      </c>
      <c r="H6580" t="s">
        <v>193</v>
      </c>
      <c r="I6580">
        <v>78</v>
      </c>
      <c r="J6580">
        <v>3</v>
      </c>
      <c r="K6580">
        <v>9.9</v>
      </c>
      <c r="L6580" t="s">
        <v>36</v>
      </c>
      <c r="M6580">
        <v>121</v>
      </c>
      <c r="N6580">
        <v>234</v>
      </c>
      <c r="O6580" t="s">
        <v>2941</v>
      </c>
      <c r="P6580" t="s">
        <v>4226</v>
      </c>
    </row>
    <row r="6581" spans="1:16" x14ac:dyDescent="0.3">
      <c r="A6581" s="1">
        <v>41342</v>
      </c>
      <c r="B6581" s="1">
        <v>41495</v>
      </c>
      <c r="C6581" t="s">
        <v>14</v>
      </c>
      <c r="D6581" t="s">
        <v>2730</v>
      </c>
      <c r="E6581" t="s">
        <v>106</v>
      </c>
      <c r="F6581" t="s">
        <v>59</v>
      </c>
      <c r="G6581" t="s">
        <v>18</v>
      </c>
      <c r="H6581" t="s">
        <v>530</v>
      </c>
      <c r="I6581">
        <v>78</v>
      </c>
      <c r="J6581">
        <v>3</v>
      </c>
      <c r="K6581">
        <v>2.8</v>
      </c>
      <c r="L6581" t="s">
        <v>31</v>
      </c>
      <c r="M6581">
        <v>153</v>
      </c>
      <c r="N6581">
        <v>234</v>
      </c>
      <c r="O6581" t="s">
        <v>21</v>
      </c>
      <c r="P6581" t="s">
        <v>4226</v>
      </c>
    </row>
    <row r="6582" spans="1:16" x14ac:dyDescent="0.3">
      <c r="A6582" s="1">
        <v>41463</v>
      </c>
      <c r="B6582" s="1">
        <v>41494</v>
      </c>
      <c r="C6582" t="s">
        <v>3769</v>
      </c>
      <c r="D6582" t="s">
        <v>769</v>
      </c>
      <c r="E6582" t="s">
        <v>197</v>
      </c>
      <c r="F6582" t="s">
        <v>69</v>
      </c>
      <c r="G6582" t="s">
        <v>34</v>
      </c>
      <c r="H6582" t="s">
        <v>689</v>
      </c>
      <c r="I6582">
        <v>78</v>
      </c>
      <c r="J6582">
        <v>3</v>
      </c>
      <c r="K6582">
        <v>28.23</v>
      </c>
      <c r="L6582" t="s">
        <v>31</v>
      </c>
      <c r="M6582">
        <v>31</v>
      </c>
      <c r="N6582">
        <v>234</v>
      </c>
      <c r="O6582" t="s">
        <v>3922</v>
      </c>
      <c r="P6582" t="s">
        <v>4226</v>
      </c>
    </row>
    <row r="6583" spans="1:16" x14ac:dyDescent="0.3">
      <c r="A6583" s="1">
        <v>40698</v>
      </c>
      <c r="B6583" s="1">
        <v>40759</v>
      </c>
      <c r="C6583" t="s">
        <v>3769</v>
      </c>
      <c r="D6583" t="s">
        <v>767</v>
      </c>
      <c r="E6583" t="s">
        <v>16</v>
      </c>
      <c r="F6583" t="s">
        <v>190</v>
      </c>
      <c r="G6583" t="s">
        <v>29</v>
      </c>
      <c r="H6583" t="s">
        <v>2782</v>
      </c>
      <c r="I6583">
        <v>117</v>
      </c>
      <c r="J6583">
        <v>2</v>
      </c>
      <c r="K6583">
        <v>41.6</v>
      </c>
      <c r="L6583" t="s">
        <v>46</v>
      </c>
      <c r="M6583">
        <v>61</v>
      </c>
      <c r="N6583">
        <v>234</v>
      </c>
      <c r="O6583" t="s">
        <v>3922</v>
      </c>
      <c r="P6583" t="s">
        <v>4226</v>
      </c>
    </row>
    <row r="6584" spans="1:16" x14ac:dyDescent="0.3">
      <c r="A6584" s="1">
        <v>40675</v>
      </c>
      <c r="B6584" s="1">
        <v>40828</v>
      </c>
      <c r="C6584" t="s">
        <v>14</v>
      </c>
      <c r="D6584" t="s">
        <v>705</v>
      </c>
      <c r="E6584" t="s">
        <v>16</v>
      </c>
      <c r="F6584" t="s">
        <v>17</v>
      </c>
      <c r="G6584" t="s">
        <v>34</v>
      </c>
      <c r="H6584" t="s">
        <v>2627</v>
      </c>
      <c r="I6584">
        <v>26</v>
      </c>
      <c r="J6584">
        <v>9</v>
      </c>
      <c r="K6584">
        <v>1.45</v>
      </c>
      <c r="L6584" t="s">
        <v>46</v>
      </c>
      <c r="M6584">
        <v>153</v>
      </c>
      <c r="N6584">
        <v>234</v>
      </c>
      <c r="O6584" t="s">
        <v>21</v>
      </c>
      <c r="P6584" t="s">
        <v>4226</v>
      </c>
    </row>
    <row r="6585" spans="1:16" x14ac:dyDescent="0.3">
      <c r="A6585" s="1">
        <v>40607</v>
      </c>
      <c r="B6585" s="1">
        <v>40760</v>
      </c>
      <c r="C6585" t="s">
        <v>14</v>
      </c>
      <c r="D6585" t="s">
        <v>401</v>
      </c>
      <c r="E6585" t="s">
        <v>62</v>
      </c>
      <c r="F6585" t="s">
        <v>63</v>
      </c>
      <c r="G6585" t="s">
        <v>34</v>
      </c>
      <c r="H6585" t="s">
        <v>1847</v>
      </c>
      <c r="I6585">
        <v>117</v>
      </c>
      <c r="J6585">
        <v>2</v>
      </c>
      <c r="K6585">
        <v>9.7799999999999994</v>
      </c>
      <c r="L6585" t="s">
        <v>46</v>
      </c>
      <c r="M6585">
        <v>153</v>
      </c>
      <c r="N6585">
        <v>234</v>
      </c>
      <c r="O6585" t="s">
        <v>21</v>
      </c>
      <c r="P6585" t="s">
        <v>4226</v>
      </c>
    </row>
    <row r="6586" spans="1:16" x14ac:dyDescent="0.3">
      <c r="A6586" s="1">
        <v>41730</v>
      </c>
      <c r="B6586" s="1">
        <v>41883</v>
      </c>
      <c r="C6586" t="s">
        <v>14</v>
      </c>
      <c r="D6586" t="s">
        <v>1302</v>
      </c>
      <c r="E6586" t="s">
        <v>16</v>
      </c>
      <c r="F6586" t="s">
        <v>17</v>
      </c>
      <c r="G6586" t="s">
        <v>34</v>
      </c>
      <c r="H6586" t="s">
        <v>2768</v>
      </c>
      <c r="I6586">
        <v>39</v>
      </c>
      <c r="J6586">
        <v>6</v>
      </c>
      <c r="K6586">
        <v>2.92</v>
      </c>
      <c r="L6586" t="s">
        <v>20</v>
      </c>
      <c r="M6586">
        <v>153</v>
      </c>
      <c r="N6586">
        <v>234</v>
      </c>
      <c r="O6586" t="s">
        <v>21</v>
      </c>
      <c r="P6586" t="s">
        <v>4226</v>
      </c>
    </row>
    <row r="6587" spans="1:16" x14ac:dyDescent="0.3">
      <c r="A6587" s="1">
        <v>40980</v>
      </c>
      <c r="B6587" s="1">
        <v>41102</v>
      </c>
      <c r="C6587" t="s">
        <v>14</v>
      </c>
      <c r="D6587" t="s">
        <v>1942</v>
      </c>
      <c r="E6587" t="s">
        <v>16</v>
      </c>
      <c r="F6587" t="s">
        <v>42</v>
      </c>
      <c r="G6587" t="s">
        <v>18</v>
      </c>
      <c r="H6587" t="s">
        <v>2837</v>
      </c>
      <c r="I6587">
        <v>78</v>
      </c>
      <c r="J6587">
        <v>3</v>
      </c>
      <c r="K6587">
        <v>7.08</v>
      </c>
      <c r="L6587" t="s">
        <v>36</v>
      </c>
      <c r="M6587">
        <v>122</v>
      </c>
      <c r="N6587">
        <v>234</v>
      </c>
      <c r="O6587" t="s">
        <v>2941</v>
      </c>
      <c r="P6587" t="s">
        <v>4226</v>
      </c>
    </row>
    <row r="6588" spans="1:16" x14ac:dyDescent="0.3">
      <c r="A6588" s="1">
        <v>41708</v>
      </c>
      <c r="B6588" s="1">
        <v>41892</v>
      </c>
      <c r="C6588" t="s">
        <v>14</v>
      </c>
      <c r="D6588" t="s">
        <v>309</v>
      </c>
      <c r="E6588" t="s">
        <v>16</v>
      </c>
      <c r="F6588" t="s">
        <v>17</v>
      </c>
      <c r="G6588" t="s">
        <v>34</v>
      </c>
      <c r="H6588" t="s">
        <v>739</v>
      </c>
      <c r="I6588">
        <v>39</v>
      </c>
      <c r="J6588">
        <v>6</v>
      </c>
      <c r="K6588">
        <v>3.27</v>
      </c>
      <c r="L6588" t="s">
        <v>20</v>
      </c>
      <c r="M6588">
        <v>184</v>
      </c>
      <c r="N6588">
        <v>234</v>
      </c>
      <c r="O6588" t="s">
        <v>21</v>
      </c>
      <c r="P6588" t="s">
        <v>4226</v>
      </c>
    </row>
    <row r="6589" spans="1:16" x14ac:dyDescent="0.3">
      <c r="A6589" s="1">
        <v>41701</v>
      </c>
      <c r="B6589" s="1">
        <v>41823</v>
      </c>
      <c r="C6589" t="s">
        <v>14</v>
      </c>
      <c r="D6589" t="s">
        <v>401</v>
      </c>
      <c r="E6589" t="s">
        <v>106</v>
      </c>
      <c r="F6589" t="s">
        <v>59</v>
      </c>
      <c r="G6589" t="s">
        <v>34</v>
      </c>
      <c r="H6589" t="s">
        <v>1461</v>
      </c>
      <c r="I6589">
        <v>47</v>
      </c>
      <c r="J6589">
        <v>5</v>
      </c>
      <c r="K6589">
        <v>4.09</v>
      </c>
      <c r="L6589" t="s">
        <v>20</v>
      </c>
      <c r="M6589">
        <v>122</v>
      </c>
      <c r="N6589">
        <v>235</v>
      </c>
      <c r="O6589" t="s">
        <v>2941</v>
      </c>
      <c r="P6589" t="s">
        <v>4226</v>
      </c>
    </row>
    <row r="6590" spans="1:16" x14ac:dyDescent="0.3">
      <c r="A6590" s="1">
        <v>40980</v>
      </c>
      <c r="B6590" s="1">
        <v>41072</v>
      </c>
      <c r="C6590" t="s">
        <v>3769</v>
      </c>
      <c r="D6590" t="s">
        <v>410</v>
      </c>
      <c r="E6590" t="s">
        <v>1130</v>
      </c>
      <c r="F6590" t="s">
        <v>49</v>
      </c>
      <c r="G6590" t="s">
        <v>34</v>
      </c>
      <c r="H6590" t="s">
        <v>1181</v>
      </c>
      <c r="I6590">
        <v>59</v>
      </c>
      <c r="J6590">
        <v>4</v>
      </c>
      <c r="K6590">
        <v>14.89</v>
      </c>
      <c r="L6590" t="s">
        <v>36</v>
      </c>
      <c r="M6590">
        <v>92</v>
      </c>
      <c r="N6590">
        <v>236</v>
      </c>
      <c r="O6590" t="s">
        <v>2941</v>
      </c>
      <c r="P6590" t="s">
        <v>4226</v>
      </c>
    </row>
    <row r="6591" spans="1:16" x14ac:dyDescent="0.3">
      <c r="A6591" s="1">
        <v>41496</v>
      </c>
      <c r="B6591" s="1">
        <v>41588</v>
      </c>
      <c r="C6591" t="s">
        <v>3769</v>
      </c>
      <c r="D6591" t="s">
        <v>865</v>
      </c>
      <c r="E6591" t="s">
        <v>149</v>
      </c>
      <c r="F6591" t="s">
        <v>28</v>
      </c>
      <c r="G6591" t="s">
        <v>34</v>
      </c>
      <c r="H6591" t="s">
        <v>1339</v>
      </c>
      <c r="I6591">
        <v>59</v>
      </c>
      <c r="J6591">
        <v>4</v>
      </c>
      <c r="K6591">
        <v>11.55</v>
      </c>
      <c r="L6591" t="s">
        <v>31</v>
      </c>
      <c r="M6591">
        <v>92</v>
      </c>
      <c r="N6591">
        <v>236</v>
      </c>
      <c r="O6591" t="s">
        <v>2941</v>
      </c>
      <c r="P6591" t="s">
        <v>4226</v>
      </c>
    </row>
    <row r="6592" spans="1:16" x14ac:dyDescent="0.3">
      <c r="A6592" s="1">
        <v>41854</v>
      </c>
      <c r="B6592" s="1">
        <v>41854</v>
      </c>
      <c r="C6592" t="s">
        <v>4087</v>
      </c>
      <c r="D6592" t="s">
        <v>148</v>
      </c>
      <c r="E6592" t="s">
        <v>197</v>
      </c>
      <c r="F6592" t="s">
        <v>69</v>
      </c>
      <c r="G6592" t="s">
        <v>18</v>
      </c>
      <c r="H6592" t="s">
        <v>1598</v>
      </c>
      <c r="I6592">
        <v>118</v>
      </c>
      <c r="J6592">
        <v>2</v>
      </c>
      <c r="K6592">
        <v>27.82</v>
      </c>
      <c r="L6592" t="s">
        <v>20</v>
      </c>
      <c r="M6592">
        <v>0</v>
      </c>
      <c r="N6592">
        <v>236</v>
      </c>
      <c r="O6592" t="s">
        <v>3922</v>
      </c>
      <c r="P6592" t="s">
        <v>4226</v>
      </c>
    </row>
    <row r="6593" spans="1:16" x14ac:dyDescent="0.3">
      <c r="A6593" s="1">
        <v>41802</v>
      </c>
      <c r="B6593" s="1">
        <v>41924</v>
      </c>
      <c r="C6593" t="s">
        <v>14</v>
      </c>
      <c r="D6593" t="s">
        <v>1726</v>
      </c>
      <c r="E6593" t="s">
        <v>106</v>
      </c>
      <c r="F6593" t="s">
        <v>59</v>
      </c>
      <c r="G6593" t="s">
        <v>34</v>
      </c>
      <c r="H6593" t="s">
        <v>893</v>
      </c>
      <c r="I6593">
        <v>59</v>
      </c>
      <c r="J6593">
        <v>4</v>
      </c>
      <c r="K6593">
        <v>9.19</v>
      </c>
      <c r="L6593" t="s">
        <v>20</v>
      </c>
      <c r="M6593">
        <v>122</v>
      </c>
      <c r="N6593">
        <v>236</v>
      </c>
      <c r="O6593" t="s">
        <v>2941</v>
      </c>
      <c r="P6593" t="s">
        <v>4226</v>
      </c>
    </row>
    <row r="6594" spans="1:16" x14ac:dyDescent="0.3">
      <c r="A6594" s="1">
        <v>41032</v>
      </c>
      <c r="B6594" s="1">
        <v>41155</v>
      </c>
      <c r="C6594" t="s">
        <v>14</v>
      </c>
      <c r="D6594" t="s">
        <v>2635</v>
      </c>
      <c r="E6594" t="s">
        <v>62</v>
      </c>
      <c r="F6594" t="s">
        <v>63</v>
      </c>
      <c r="G6594" t="s">
        <v>29</v>
      </c>
      <c r="H6594" t="s">
        <v>1864</v>
      </c>
      <c r="I6594">
        <v>118</v>
      </c>
      <c r="J6594">
        <v>2</v>
      </c>
      <c r="K6594">
        <v>20.61</v>
      </c>
      <c r="L6594" t="s">
        <v>36</v>
      </c>
      <c r="M6594">
        <v>123</v>
      </c>
      <c r="N6594">
        <v>236</v>
      </c>
      <c r="O6594" t="s">
        <v>2941</v>
      </c>
      <c r="P6594" t="s">
        <v>4226</v>
      </c>
    </row>
    <row r="6595" spans="1:16" x14ac:dyDescent="0.3">
      <c r="A6595" s="1">
        <v>40948</v>
      </c>
      <c r="B6595" s="1">
        <v>41099</v>
      </c>
      <c r="C6595" t="s">
        <v>14</v>
      </c>
      <c r="D6595" t="s">
        <v>960</v>
      </c>
      <c r="E6595" t="s">
        <v>273</v>
      </c>
      <c r="F6595" t="s">
        <v>49</v>
      </c>
      <c r="G6595" t="s">
        <v>34</v>
      </c>
      <c r="H6595" t="s">
        <v>363</v>
      </c>
      <c r="I6595">
        <v>59</v>
      </c>
      <c r="J6595">
        <v>4</v>
      </c>
      <c r="K6595">
        <v>6.86</v>
      </c>
      <c r="L6595" t="s">
        <v>36</v>
      </c>
      <c r="M6595">
        <v>151</v>
      </c>
      <c r="N6595">
        <v>236</v>
      </c>
      <c r="O6595" t="s">
        <v>21</v>
      </c>
      <c r="P6595" t="s">
        <v>4226</v>
      </c>
    </row>
    <row r="6596" spans="1:16" x14ac:dyDescent="0.3">
      <c r="A6596" s="1">
        <v>40765</v>
      </c>
      <c r="B6596" s="1">
        <v>40887</v>
      </c>
      <c r="C6596" t="s">
        <v>14</v>
      </c>
      <c r="D6596" t="s">
        <v>3236</v>
      </c>
      <c r="E6596" t="s">
        <v>54</v>
      </c>
      <c r="F6596" t="s">
        <v>55</v>
      </c>
      <c r="G6596" t="s">
        <v>34</v>
      </c>
      <c r="H6596" t="s">
        <v>2377</v>
      </c>
      <c r="I6596">
        <v>59</v>
      </c>
      <c r="J6596">
        <v>4</v>
      </c>
      <c r="K6596">
        <v>6.95</v>
      </c>
      <c r="L6596" t="s">
        <v>46</v>
      </c>
      <c r="M6596">
        <v>122</v>
      </c>
      <c r="N6596">
        <v>236</v>
      </c>
      <c r="O6596" t="s">
        <v>2941</v>
      </c>
      <c r="P6596" t="s">
        <v>4226</v>
      </c>
    </row>
    <row r="6597" spans="1:16" x14ac:dyDescent="0.3">
      <c r="A6597" s="1">
        <v>41340</v>
      </c>
      <c r="B6597" s="1">
        <v>41524</v>
      </c>
      <c r="C6597" t="s">
        <v>14</v>
      </c>
      <c r="D6597" t="s">
        <v>204</v>
      </c>
      <c r="E6597" t="s">
        <v>133</v>
      </c>
      <c r="F6597" t="s">
        <v>86</v>
      </c>
      <c r="G6597" t="s">
        <v>34</v>
      </c>
      <c r="H6597" t="s">
        <v>799</v>
      </c>
      <c r="I6597">
        <v>59</v>
      </c>
      <c r="J6597">
        <v>4</v>
      </c>
      <c r="K6597">
        <v>6.05</v>
      </c>
      <c r="L6597" t="s">
        <v>31</v>
      </c>
      <c r="M6597">
        <v>184</v>
      </c>
      <c r="N6597">
        <v>236</v>
      </c>
      <c r="O6597" t="s">
        <v>21</v>
      </c>
      <c r="P6597" t="s">
        <v>4226</v>
      </c>
    </row>
    <row r="6598" spans="1:16" x14ac:dyDescent="0.3">
      <c r="A6598" s="1">
        <v>41307</v>
      </c>
      <c r="B6598" s="1">
        <v>41457</v>
      </c>
      <c r="C6598" t="s">
        <v>14</v>
      </c>
      <c r="D6598" t="s">
        <v>92</v>
      </c>
      <c r="E6598" t="s">
        <v>16</v>
      </c>
      <c r="F6598" t="s">
        <v>190</v>
      </c>
      <c r="G6598" t="s">
        <v>34</v>
      </c>
      <c r="H6598" t="s">
        <v>1076</v>
      </c>
      <c r="I6598">
        <v>118</v>
      </c>
      <c r="J6598">
        <v>2</v>
      </c>
      <c r="K6598">
        <v>4.17</v>
      </c>
      <c r="L6598" t="s">
        <v>31</v>
      </c>
      <c r="M6598">
        <v>150</v>
      </c>
      <c r="N6598">
        <v>236</v>
      </c>
      <c r="O6598" t="s">
        <v>2941</v>
      </c>
      <c r="P6598" t="s">
        <v>4226</v>
      </c>
    </row>
    <row r="6599" spans="1:16" x14ac:dyDescent="0.3">
      <c r="A6599" s="1">
        <v>41859</v>
      </c>
      <c r="B6599" s="1">
        <v>41890</v>
      </c>
      <c r="C6599" t="s">
        <v>3769</v>
      </c>
      <c r="D6599" t="s">
        <v>968</v>
      </c>
      <c r="E6599" t="s">
        <v>16</v>
      </c>
      <c r="F6599" t="s">
        <v>28</v>
      </c>
      <c r="G6599" t="s">
        <v>34</v>
      </c>
      <c r="H6599" t="s">
        <v>4068</v>
      </c>
      <c r="I6599">
        <v>118</v>
      </c>
      <c r="J6599">
        <v>2</v>
      </c>
      <c r="K6599">
        <v>19.97</v>
      </c>
      <c r="L6599" t="s">
        <v>20</v>
      </c>
      <c r="M6599">
        <v>31</v>
      </c>
      <c r="N6599">
        <v>236</v>
      </c>
      <c r="O6599" t="s">
        <v>3922</v>
      </c>
      <c r="P6599" t="s">
        <v>4226</v>
      </c>
    </row>
    <row r="6600" spans="1:16" x14ac:dyDescent="0.3">
      <c r="A6600" s="1">
        <v>41825</v>
      </c>
      <c r="B6600" s="1">
        <v>41887</v>
      </c>
      <c r="C6600" t="s">
        <v>3769</v>
      </c>
      <c r="D6600" t="s">
        <v>610</v>
      </c>
      <c r="E6600" t="s">
        <v>16</v>
      </c>
      <c r="F6600" t="s">
        <v>190</v>
      </c>
      <c r="G6600" t="s">
        <v>34</v>
      </c>
      <c r="H6600" t="s">
        <v>441</v>
      </c>
      <c r="I6600">
        <v>59</v>
      </c>
      <c r="J6600">
        <v>4</v>
      </c>
      <c r="K6600">
        <v>5.05</v>
      </c>
      <c r="L6600" t="s">
        <v>20</v>
      </c>
      <c r="M6600">
        <v>62</v>
      </c>
      <c r="N6600">
        <v>236</v>
      </c>
      <c r="O6600" t="s">
        <v>3922</v>
      </c>
      <c r="P6600" t="s">
        <v>4226</v>
      </c>
    </row>
    <row r="6601" spans="1:16" x14ac:dyDescent="0.3">
      <c r="A6601" s="1">
        <v>41430</v>
      </c>
      <c r="B6601" s="1">
        <v>41491</v>
      </c>
      <c r="C6601" t="s">
        <v>3769</v>
      </c>
      <c r="D6601" t="s">
        <v>2136</v>
      </c>
      <c r="E6601" t="s">
        <v>16</v>
      </c>
      <c r="F6601" t="s">
        <v>42</v>
      </c>
      <c r="G6601" t="s">
        <v>34</v>
      </c>
      <c r="H6601" t="s">
        <v>2639</v>
      </c>
      <c r="I6601">
        <v>79</v>
      </c>
      <c r="J6601">
        <v>3</v>
      </c>
      <c r="K6601">
        <v>12.15</v>
      </c>
      <c r="L6601" t="s">
        <v>31</v>
      </c>
      <c r="M6601">
        <v>61</v>
      </c>
      <c r="N6601">
        <v>237</v>
      </c>
      <c r="O6601" t="s">
        <v>3922</v>
      </c>
      <c r="P6601" t="s">
        <v>4226</v>
      </c>
    </row>
    <row r="6602" spans="1:16" x14ac:dyDescent="0.3">
      <c r="A6602" s="1">
        <v>41710</v>
      </c>
      <c r="B6602" s="1">
        <v>41741</v>
      </c>
      <c r="C6602" t="s">
        <v>4087</v>
      </c>
      <c r="D6602" t="s">
        <v>2829</v>
      </c>
      <c r="E6602" t="s">
        <v>16</v>
      </c>
      <c r="F6602" t="s">
        <v>17</v>
      </c>
      <c r="G6602" t="s">
        <v>34</v>
      </c>
      <c r="H6602" t="s">
        <v>4015</v>
      </c>
      <c r="I6602">
        <v>79</v>
      </c>
      <c r="J6602">
        <v>3</v>
      </c>
      <c r="K6602">
        <v>8.23</v>
      </c>
      <c r="L6602" t="s">
        <v>20</v>
      </c>
      <c r="M6602">
        <v>31</v>
      </c>
      <c r="N6602">
        <v>237</v>
      </c>
      <c r="O6602" t="s">
        <v>3922</v>
      </c>
      <c r="P6602" t="s">
        <v>4226</v>
      </c>
    </row>
    <row r="6603" spans="1:16" x14ac:dyDescent="0.3">
      <c r="A6603" s="1">
        <v>41701</v>
      </c>
      <c r="B6603" s="1">
        <v>41823</v>
      </c>
      <c r="C6603" t="s">
        <v>14</v>
      </c>
      <c r="D6603" t="s">
        <v>401</v>
      </c>
      <c r="E6603" t="s">
        <v>106</v>
      </c>
      <c r="F6603" t="s">
        <v>59</v>
      </c>
      <c r="G6603" t="s">
        <v>34</v>
      </c>
      <c r="H6603" t="s">
        <v>3599</v>
      </c>
      <c r="I6603">
        <v>79</v>
      </c>
      <c r="J6603">
        <v>3</v>
      </c>
      <c r="K6603">
        <v>5.34</v>
      </c>
      <c r="L6603" t="s">
        <v>20</v>
      </c>
      <c r="M6603">
        <v>122</v>
      </c>
      <c r="N6603">
        <v>237</v>
      </c>
      <c r="O6603" t="s">
        <v>2941</v>
      </c>
      <c r="P6603" t="s">
        <v>4226</v>
      </c>
    </row>
    <row r="6604" spans="1:16" x14ac:dyDescent="0.3">
      <c r="A6604" s="1">
        <v>41705</v>
      </c>
      <c r="B6604" s="1">
        <v>41858</v>
      </c>
      <c r="C6604" t="s">
        <v>14</v>
      </c>
      <c r="D6604" t="s">
        <v>1816</v>
      </c>
      <c r="E6604" t="s">
        <v>239</v>
      </c>
      <c r="F6604" t="s">
        <v>42</v>
      </c>
      <c r="G6604" t="s">
        <v>34</v>
      </c>
      <c r="H6604" t="s">
        <v>2041</v>
      </c>
      <c r="I6604">
        <v>79</v>
      </c>
      <c r="J6604">
        <v>3</v>
      </c>
      <c r="K6604">
        <v>5.46</v>
      </c>
      <c r="L6604" t="s">
        <v>20</v>
      </c>
      <c r="M6604">
        <v>153</v>
      </c>
      <c r="N6604">
        <v>237</v>
      </c>
      <c r="O6604" t="s">
        <v>21</v>
      </c>
      <c r="P6604" t="s">
        <v>4226</v>
      </c>
    </row>
    <row r="6605" spans="1:16" x14ac:dyDescent="0.3">
      <c r="A6605" s="1">
        <v>41682</v>
      </c>
      <c r="B6605" s="1">
        <v>41802</v>
      </c>
      <c r="C6605" t="s">
        <v>14</v>
      </c>
      <c r="D6605" t="s">
        <v>633</v>
      </c>
      <c r="E6605" t="s">
        <v>23</v>
      </c>
      <c r="F6605" t="s">
        <v>24</v>
      </c>
      <c r="G6605" t="s">
        <v>34</v>
      </c>
      <c r="H6605" t="s">
        <v>3611</v>
      </c>
      <c r="I6605">
        <v>79</v>
      </c>
      <c r="J6605">
        <v>3</v>
      </c>
      <c r="K6605">
        <v>4.74</v>
      </c>
      <c r="L6605" t="s">
        <v>20</v>
      </c>
      <c r="M6605">
        <v>120</v>
      </c>
      <c r="N6605">
        <v>237</v>
      </c>
      <c r="O6605" t="s">
        <v>2941</v>
      </c>
      <c r="P6605" t="s">
        <v>4226</v>
      </c>
    </row>
    <row r="6606" spans="1:16" x14ac:dyDescent="0.3">
      <c r="A6606" s="1">
        <v>40671</v>
      </c>
      <c r="B6606" s="1">
        <v>40732</v>
      </c>
      <c r="C6606" t="s">
        <v>1823</v>
      </c>
      <c r="D6606" t="s">
        <v>826</v>
      </c>
      <c r="E6606" t="s">
        <v>16</v>
      </c>
      <c r="F6606" t="s">
        <v>190</v>
      </c>
      <c r="G6606" t="s">
        <v>34</v>
      </c>
      <c r="H6606" t="s">
        <v>4015</v>
      </c>
      <c r="I6606">
        <v>79</v>
      </c>
      <c r="J6606">
        <v>3</v>
      </c>
      <c r="K6606">
        <v>5.35</v>
      </c>
      <c r="L6606" t="s">
        <v>46</v>
      </c>
      <c r="M6606">
        <v>61</v>
      </c>
      <c r="N6606">
        <v>237</v>
      </c>
      <c r="O6606" t="s">
        <v>3922</v>
      </c>
      <c r="P6606" t="s">
        <v>4226</v>
      </c>
    </row>
    <row r="6607" spans="1:16" x14ac:dyDescent="0.3">
      <c r="A6607" s="1">
        <v>41914</v>
      </c>
      <c r="B6607" s="1">
        <v>41945</v>
      </c>
      <c r="C6607" t="s">
        <v>3769</v>
      </c>
      <c r="D6607" t="s">
        <v>1494</v>
      </c>
      <c r="E6607" t="s">
        <v>58</v>
      </c>
      <c r="F6607" t="s">
        <v>59</v>
      </c>
      <c r="G6607" t="s">
        <v>34</v>
      </c>
      <c r="H6607" t="s">
        <v>1014</v>
      </c>
      <c r="I6607">
        <v>79</v>
      </c>
      <c r="J6607">
        <v>3</v>
      </c>
      <c r="K6607">
        <v>18.510000000000002</v>
      </c>
      <c r="L6607" t="s">
        <v>20</v>
      </c>
      <c r="M6607">
        <v>31</v>
      </c>
      <c r="N6607">
        <v>237</v>
      </c>
      <c r="O6607" t="s">
        <v>3922</v>
      </c>
      <c r="P6607" t="s">
        <v>4226</v>
      </c>
    </row>
    <row r="6608" spans="1:16" x14ac:dyDescent="0.3">
      <c r="A6608" s="1">
        <v>41463</v>
      </c>
      <c r="B6608" s="1">
        <v>41586</v>
      </c>
      <c r="C6608" t="s">
        <v>14</v>
      </c>
      <c r="D6608" t="s">
        <v>1379</v>
      </c>
      <c r="E6608" t="s">
        <v>38</v>
      </c>
      <c r="F6608" t="s">
        <v>28</v>
      </c>
      <c r="G6608" t="s">
        <v>34</v>
      </c>
      <c r="H6608" t="s">
        <v>593</v>
      </c>
      <c r="I6608">
        <v>79</v>
      </c>
      <c r="J6608">
        <v>3</v>
      </c>
      <c r="K6608">
        <v>10.79</v>
      </c>
      <c r="L6608" t="s">
        <v>31</v>
      </c>
      <c r="M6608">
        <v>123</v>
      </c>
      <c r="N6608">
        <v>237</v>
      </c>
      <c r="O6608" t="s">
        <v>2941</v>
      </c>
      <c r="P6608" t="s">
        <v>4226</v>
      </c>
    </row>
    <row r="6609" spans="1:16" x14ac:dyDescent="0.3">
      <c r="A6609" s="1">
        <v>41063</v>
      </c>
      <c r="B6609" s="1">
        <v>41185</v>
      </c>
      <c r="C6609" t="s">
        <v>14</v>
      </c>
      <c r="D6609" t="s">
        <v>92</v>
      </c>
      <c r="E6609" t="s">
        <v>62</v>
      </c>
      <c r="F6609" t="s">
        <v>63</v>
      </c>
      <c r="G6609" t="s">
        <v>29</v>
      </c>
      <c r="H6609" t="s">
        <v>2264</v>
      </c>
      <c r="I6609">
        <v>79</v>
      </c>
      <c r="J6609">
        <v>3</v>
      </c>
      <c r="K6609">
        <v>11.73</v>
      </c>
      <c r="L6609" t="s">
        <v>36</v>
      </c>
      <c r="M6609">
        <v>122</v>
      </c>
      <c r="N6609">
        <v>237</v>
      </c>
      <c r="O6609" t="s">
        <v>2941</v>
      </c>
      <c r="P6609" t="s">
        <v>4226</v>
      </c>
    </row>
    <row r="6610" spans="1:16" x14ac:dyDescent="0.3">
      <c r="A6610" s="1">
        <v>40978</v>
      </c>
      <c r="B6610" s="1">
        <v>41192</v>
      </c>
      <c r="C6610" t="s">
        <v>14</v>
      </c>
      <c r="D6610" t="s">
        <v>97</v>
      </c>
      <c r="E6610" t="s">
        <v>33</v>
      </c>
      <c r="F6610" t="s">
        <v>28</v>
      </c>
      <c r="G6610" t="s">
        <v>34</v>
      </c>
      <c r="H6610" t="s">
        <v>102</v>
      </c>
      <c r="I6610">
        <v>79</v>
      </c>
      <c r="J6610">
        <v>3</v>
      </c>
      <c r="K6610">
        <v>5.93</v>
      </c>
      <c r="L6610" t="s">
        <v>36</v>
      </c>
      <c r="M6610">
        <v>214</v>
      </c>
      <c r="N6610">
        <v>237</v>
      </c>
      <c r="O6610" t="s">
        <v>21</v>
      </c>
      <c r="P6610" t="s">
        <v>4226</v>
      </c>
    </row>
    <row r="6611" spans="1:16" x14ac:dyDescent="0.3">
      <c r="A6611" s="1">
        <v>40916</v>
      </c>
      <c r="B6611" s="1">
        <v>40916</v>
      </c>
      <c r="C6611" t="s">
        <v>4087</v>
      </c>
      <c r="D6611" t="s">
        <v>2962</v>
      </c>
      <c r="E6611" t="s">
        <v>23</v>
      </c>
      <c r="F6611" t="s">
        <v>24</v>
      </c>
      <c r="G6611" t="s">
        <v>34</v>
      </c>
      <c r="H6611" t="s">
        <v>1595</v>
      </c>
      <c r="I6611">
        <v>79</v>
      </c>
      <c r="J6611">
        <v>3</v>
      </c>
      <c r="K6611">
        <v>0.2</v>
      </c>
      <c r="L6611" t="s">
        <v>36</v>
      </c>
      <c r="M6611">
        <v>0</v>
      </c>
      <c r="N6611">
        <v>237</v>
      </c>
      <c r="O6611" t="s">
        <v>3922</v>
      </c>
      <c r="P6611" t="s">
        <v>4226</v>
      </c>
    </row>
    <row r="6612" spans="1:16" x14ac:dyDescent="0.3">
      <c r="A6612" s="1">
        <v>41337</v>
      </c>
      <c r="B6612" s="1">
        <v>41337</v>
      </c>
      <c r="C6612" t="s">
        <v>4087</v>
      </c>
      <c r="D6612" t="s">
        <v>774</v>
      </c>
      <c r="E6612" t="s">
        <v>33</v>
      </c>
      <c r="F6612" t="s">
        <v>28</v>
      </c>
      <c r="G6612" t="s">
        <v>34</v>
      </c>
      <c r="H6612" t="s">
        <v>940</v>
      </c>
      <c r="I6612">
        <v>79</v>
      </c>
      <c r="J6612">
        <v>3</v>
      </c>
      <c r="K6612">
        <v>14.48</v>
      </c>
      <c r="L6612" t="s">
        <v>31</v>
      </c>
      <c r="M6612">
        <v>0</v>
      </c>
      <c r="N6612">
        <v>237</v>
      </c>
      <c r="O6612" t="s">
        <v>3922</v>
      </c>
      <c r="P6612" t="s">
        <v>4226</v>
      </c>
    </row>
    <row r="6613" spans="1:16" x14ac:dyDescent="0.3">
      <c r="A6613" s="1">
        <v>41822</v>
      </c>
      <c r="B6613" s="1">
        <v>41945</v>
      </c>
      <c r="C6613" t="s">
        <v>14</v>
      </c>
      <c r="D6613" t="s">
        <v>1615</v>
      </c>
      <c r="E6613" t="s">
        <v>58</v>
      </c>
      <c r="F6613" t="s">
        <v>59</v>
      </c>
      <c r="G6613" t="s">
        <v>34</v>
      </c>
      <c r="H6613" t="s">
        <v>2154</v>
      </c>
      <c r="I6613">
        <v>79</v>
      </c>
      <c r="J6613">
        <v>3</v>
      </c>
      <c r="K6613">
        <v>12.95</v>
      </c>
      <c r="L6613" t="s">
        <v>20</v>
      </c>
      <c r="M6613">
        <v>123</v>
      </c>
      <c r="N6613">
        <v>237</v>
      </c>
      <c r="O6613" t="s">
        <v>2941</v>
      </c>
      <c r="P6613" t="s">
        <v>4226</v>
      </c>
    </row>
    <row r="6614" spans="1:16" x14ac:dyDescent="0.3">
      <c r="A6614" s="1">
        <v>41985</v>
      </c>
      <c r="B6614" s="1">
        <v>41985</v>
      </c>
      <c r="C6614" t="s">
        <v>4087</v>
      </c>
      <c r="D6614" t="s">
        <v>1816</v>
      </c>
      <c r="E6614" t="s">
        <v>58</v>
      </c>
      <c r="F6614" t="s">
        <v>59</v>
      </c>
      <c r="G6614" t="s">
        <v>34</v>
      </c>
      <c r="H6614" t="s">
        <v>2154</v>
      </c>
      <c r="I6614">
        <v>79</v>
      </c>
      <c r="J6614">
        <v>3</v>
      </c>
      <c r="K6614">
        <v>5.21</v>
      </c>
      <c r="L6614" t="s">
        <v>20</v>
      </c>
      <c r="M6614">
        <v>0</v>
      </c>
      <c r="N6614">
        <v>237</v>
      </c>
      <c r="O6614" t="s">
        <v>3922</v>
      </c>
      <c r="P6614" t="s">
        <v>4226</v>
      </c>
    </row>
    <row r="6615" spans="1:16" x14ac:dyDescent="0.3">
      <c r="A6615" s="1">
        <v>40918</v>
      </c>
      <c r="B6615" s="1">
        <v>40978</v>
      </c>
      <c r="C6615" t="s">
        <v>3769</v>
      </c>
      <c r="D6615" t="s">
        <v>3458</v>
      </c>
      <c r="E6615" t="s">
        <v>93</v>
      </c>
      <c r="F6615" t="s">
        <v>59</v>
      </c>
      <c r="G6615" t="s">
        <v>34</v>
      </c>
      <c r="H6615" t="s">
        <v>535</v>
      </c>
      <c r="I6615">
        <v>34</v>
      </c>
      <c r="J6615">
        <v>7</v>
      </c>
      <c r="K6615">
        <v>5.17</v>
      </c>
      <c r="L6615" t="s">
        <v>36</v>
      </c>
      <c r="M6615">
        <v>60</v>
      </c>
      <c r="N6615">
        <v>238</v>
      </c>
      <c r="O6615" t="s">
        <v>3922</v>
      </c>
      <c r="P6615" t="s">
        <v>4226</v>
      </c>
    </row>
    <row r="6616" spans="1:16" x14ac:dyDescent="0.3">
      <c r="A6616" s="1">
        <v>41343</v>
      </c>
      <c r="B6616" s="1">
        <v>41557</v>
      </c>
      <c r="C6616" t="s">
        <v>14</v>
      </c>
      <c r="D6616" t="s">
        <v>321</v>
      </c>
      <c r="E6616" t="s">
        <v>16</v>
      </c>
      <c r="F6616" t="s">
        <v>28</v>
      </c>
      <c r="G6616" t="s">
        <v>34</v>
      </c>
      <c r="H6616" t="s">
        <v>369</v>
      </c>
      <c r="I6616">
        <v>34</v>
      </c>
      <c r="J6616">
        <v>7</v>
      </c>
      <c r="K6616">
        <v>1.55</v>
      </c>
      <c r="L6616" t="s">
        <v>31</v>
      </c>
      <c r="M6616">
        <v>214</v>
      </c>
      <c r="N6616">
        <v>238</v>
      </c>
      <c r="O6616" t="s">
        <v>21</v>
      </c>
      <c r="P6616" t="s">
        <v>4226</v>
      </c>
    </row>
    <row r="6617" spans="1:16" x14ac:dyDescent="0.3">
      <c r="A6617" s="1">
        <v>40605</v>
      </c>
      <c r="B6617" s="1">
        <v>40819</v>
      </c>
      <c r="C6617" t="s">
        <v>14</v>
      </c>
      <c r="D6617" t="s">
        <v>272</v>
      </c>
      <c r="E6617" t="s">
        <v>273</v>
      </c>
      <c r="F6617" t="s">
        <v>49</v>
      </c>
      <c r="G6617" t="s">
        <v>34</v>
      </c>
      <c r="H6617" t="s">
        <v>274</v>
      </c>
      <c r="I6617">
        <v>119</v>
      </c>
      <c r="J6617">
        <v>2</v>
      </c>
      <c r="K6617">
        <v>9.39</v>
      </c>
      <c r="L6617" t="s">
        <v>46</v>
      </c>
      <c r="M6617">
        <v>214</v>
      </c>
      <c r="N6617">
        <v>238</v>
      </c>
      <c r="O6617" t="s">
        <v>21</v>
      </c>
      <c r="P6617" t="s">
        <v>4226</v>
      </c>
    </row>
    <row r="6618" spans="1:16" x14ac:dyDescent="0.3">
      <c r="A6618" s="1">
        <v>41315</v>
      </c>
      <c r="B6618" s="1">
        <v>41435</v>
      </c>
      <c r="C6618" t="s">
        <v>1823</v>
      </c>
      <c r="D6618" t="s">
        <v>105</v>
      </c>
      <c r="E6618" t="s">
        <v>111</v>
      </c>
      <c r="F6618" t="s">
        <v>28</v>
      </c>
      <c r="G6618" t="s">
        <v>18</v>
      </c>
      <c r="H6618" t="s">
        <v>3757</v>
      </c>
      <c r="I6618">
        <v>119</v>
      </c>
      <c r="J6618">
        <v>2</v>
      </c>
      <c r="K6618">
        <v>24.95</v>
      </c>
      <c r="L6618" t="s">
        <v>31</v>
      </c>
      <c r="M6618">
        <v>120</v>
      </c>
      <c r="N6618">
        <v>238</v>
      </c>
      <c r="O6618" t="s">
        <v>2941</v>
      </c>
      <c r="P6618" t="s">
        <v>4226</v>
      </c>
    </row>
    <row r="6619" spans="1:16" x14ac:dyDescent="0.3">
      <c r="A6619" s="1">
        <v>40608</v>
      </c>
      <c r="B6619" s="1">
        <v>40792</v>
      </c>
      <c r="C6619" t="s">
        <v>14</v>
      </c>
      <c r="D6619" t="s">
        <v>789</v>
      </c>
      <c r="E6619" t="s">
        <v>456</v>
      </c>
      <c r="F6619" t="s">
        <v>49</v>
      </c>
      <c r="G6619" t="s">
        <v>29</v>
      </c>
      <c r="H6619" t="s">
        <v>790</v>
      </c>
      <c r="I6619">
        <v>238</v>
      </c>
      <c r="J6619">
        <v>1</v>
      </c>
      <c r="K6619">
        <v>21.62</v>
      </c>
      <c r="L6619" t="s">
        <v>46</v>
      </c>
      <c r="M6619">
        <v>184</v>
      </c>
      <c r="N6619">
        <v>238</v>
      </c>
      <c r="O6619" t="s">
        <v>21</v>
      </c>
      <c r="P6619" t="s">
        <v>4226</v>
      </c>
    </row>
    <row r="6620" spans="1:16" x14ac:dyDescent="0.3">
      <c r="A6620" s="1">
        <v>41763</v>
      </c>
      <c r="B6620" s="1">
        <v>41794</v>
      </c>
      <c r="C6620" t="s">
        <v>3769</v>
      </c>
      <c r="D6620" t="s">
        <v>509</v>
      </c>
      <c r="E6620" t="s">
        <v>16</v>
      </c>
      <c r="F6620" t="s">
        <v>190</v>
      </c>
      <c r="G6620" t="s">
        <v>29</v>
      </c>
      <c r="H6620" t="s">
        <v>4098</v>
      </c>
      <c r="I6620">
        <v>119</v>
      </c>
      <c r="J6620">
        <v>2</v>
      </c>
      <c r="K6620">
        <v>13.77</v>
      </c>
      <c r="L6620" t="s">
        <v>20</v>
      </c>
      <c r="M6620">
        <v>31</v>
      </c>
      <c r="N6620">
        <v>238</v>
      </c>
      <c r="O6620" t="s">
        <v>3922</v>
      </c>
      <c r="P6620" t="s">
        <v>4226</v>
      </c>
    </row>
    <row r="6621" spans="1:16" x14ac:dyDescent="0.3">
      <c r="A6621" s="1">
        <v>41827</v>
      </c>
      <c r="B6621" s="1">
        <v>41827</v>
      </c>
      <c r="C6621" t="s">
        <v>4087</v>
      </c>
      <c r="D6621" t="s">
        <v>1818</v>
      </c>
      <c r="E6621" t="s">
        <v>16</v>
      </c>
      <c r="F6621" t="s">
        <v>42</v>
      </c>
      <c r="G6621" t="s">
        <v>18</v>
      </c>
      <c r="H6621" t="s">
        <v>1481</v>
      </c>
      <c r="I6621">
        <v>239</v>
      </c>
      <c r="J6621">
        <v>1</v>
      </c>
      <c r="K6621">
        <v>53.73</v>
      </c>
      <c r="L6621" t="s">
        <v>20</v>
      </c>
      <c r="M6621">
        <v>0</v>
      </c>
      <c r="N6621">
        <v>239</v>
      </c>
      <c r="O6621" t="s">
        <v>3922</v>
      </c>
      <c r="P6621" t="s">
        <v>4226</v>
      </c>
    </row>
    <row r="6622" spans="1:16" x14ac:dyDescent="0.3">
      <c r="A6622" s="1">
        <v>41830</v>
      </c>
      <c r="B6622" s="1">
        <v>41953</v>
      </c>
      <c r="C6622" t="s">
        <v>14</v>
      </c>
      <c r="D6622" t="s">
        <v>2641</v>
      </c>
      <c r="E6622" t="s">
        <v>1528</v>
      </c>
      <c r="F6622" t="s">
        <v>86</v>
      </c>
      <c r="G6622" t="s">
        <v>34</v>
      </c>
      <c r="H6622" t="s">
        <v>3250</v>
      </c>
      <c r="I6622">
        <v>60</v>
      </c>
      <c r="J6622">
        <v>4</v>
      </c>
      <c r="K6622">
        <v>4.8</v>
      </c>
      <c r="L6622" t="s">
        <v>20</v>
      </c>
      <c r="M6622">
        <v>123</v>
      </c>
      <c r="N6622">
        <v>240</v>
      </c>
      <c r="O6622" t="s">
        <v>2941</v>
      </c>
      <c r="P6622" t="s">
        <v>4226</v>
      </c>
    </row>
    <row r="6623" spans="1:16" x14ac:dyDescent="0.3">
      <c r="A6623" s="1">
        <v>41771</v>
      </c>
      <c r="B6623" s="1">
        <v>41955</v>
      </c>
      <c r="C6623" t="s">
        <v>14</v>
      </c>
      <c r="D6623" t="s">
        <v>746</v>
      </c>
      <c r="E6623" t="s">
        <v>62</v>
      </c>
      <c r="F6623" t="s">
        <v>63</v>
      </c>
      <c r="G6623" t="s">
        <v>34</v>
      </c>
      <c r="H6623" t="s">
        <v>747</v>
      </c>
      <c r="I6623">
        <v>60</v>
      </c>
      <c r="J6623">
        <v>4</v>
      </c>
      <c r="K6623">
        <v>2.83</v>
      </c>
      <c r="L6623" t="s">
        <v>20</v>
      </c>
      <c r="M6623">
        <v>184</v>
      </c>
      <c r="N6623">
        <v>240</v>
      </c>
      <c r="O6623" t="s">
        <v>21</v>
      </c>
      <c r="P6623" t="s">
        <v>4226</v>
      </c>
    </row>
    <row r="6624" spans="1:16" x14ac:dyDescent="0.3">
      <c r="A6624" s="1">
        <v>41612</v>
      </c>
      <c r="B6624" s="1">
        <v>41612</v>
      </c>
      <c r="C6624" t="s">
        <v>4087</v>
      </c>
      <c r="D6624" t="s">
        <v>2081</v>
      </c>
      <c r="E6624" t="s">
        <v>1297</v>
      </c>
      <c r="F6624" t="s">
        <v>42</v>
      </c>
      <c r="G6624" t="s">
        <v>29</v>
      </c>
      <c r="H6624" t="s">
        <v>1498</v>
      </c>
      <c r="I6624">
        <v>80</v>
      </c>
      <c r="J6624">
        <v>3</v>
      </c>
      <c r="K6624">
        <v>8.19</v>
      </c>
      <c r="L6624" t="s">
        <v>31</v>
      </c>
      <c r="M6624">
        <v>0</v>
      </c>
      <c r="N6624">
        <v>240</v>
      </c>
      <c r="O6624" t="s">
        <v>3922</v>
      </c>
      <c r="P6624" t="s">
        <v>4226</v>
      </c>
    </row>
    <row r="6625" spans="1:16" x14ac:dyDescent="0.3">
      <c r="A6625" s="1">
        <v>40728</v>
      </c>
      <c r="B6625" s="1">
        <v>40851</v>
      </c>
      <c r="C6625" t="s">
        <v>1823</v>
      </c>
      <c r="D6625" t="s">
        <v>1058</v>
      </c>
      <c r="E6625" t="s">
        <v>33</v>
      </c>
      <c r="F6625" t="s">
        <v>28</v>
      </c>
      <c r="G6625" t="s">
        <v>34</v>
      </c>
      <c r="H6625" t="s">
        <v>1770</v>
      </c>
      <c r="I6625">
        <v>80</v>
      </c>
      <c r="J6625">
        <v>3</v>
      </c>
      <c r="K6625">
        <v>9.1999999999999993</v>
      </c>
      <c r="L6625" t="s">
        <v>46</v>
      </c>
      <c r="M6625">
        <v>123</v>
      </c>
      <c r="N6625">
        <v>240</v>
      </c>
      <c r="O6625" t="s">
        <v>2941</v>
      </c>
      <c r="P6625" t="s">
        <v>4226</v>
      </c>
    </row>
    <row r="6626" spans="1:16" x14ac:dyDescent="0.3">
      <c r="A6626" s="1">
        <v>41705</v>
      </c>
      <c r="B6626" s="1">
        <v>41858</v>
      </c>
      <c r="C6626" t="s">
        <v>14</v>
      </c>
      <c r="D6626" t="s">
        <v>47</v>
      </c>
      <c r="E6626" t="s">
        <v>681</v>
      </c>
      <c r="F6626" t="s">
        <v>28</v>
      </c>
      <c r="G6626" t="s">
        <v>18</v>
      </c>
      <c r="H6626" t="s">
        <v>2040</v>
      </c>
      <c r="I6626">
        <v>120</v>
      </c>
      <c r="J6626">
        <v>2</v>
      </c>
      <c r="K6626">
        <v>7.27</v>
      </c>
      <c r="L6626" t="s">
        <v>20</v>
      </c>
      <c r="M6626">
        <v>153</v>
      </c>
      <c r="N6626">
        <v>240</v>
      </c>
      <c r="O6626" t="s">
        <v>21</v>
      </c>
      <c r="P6626" t="s">
        <v>4226</v>
      </c>
    </row>
    <row r="6627" spans="1:16" x14ac:dyDescent="0.3">
      <c r="A6627" s="1">
        <v>41763</v>
      </c>
      <c r="B6627" s="1">
        <v>41794</v>
      </c>
      <c r="C6627" t="s">
        <v>3769</v>
      </c>
      <c r="D6627" t="s">
        <v>509</v>
      </c>
      <c r="E6627" t="s">
        <v>16</v>
      </c>
      <c r="F6627" t="s">
        <v>190</v>
      </c>
      <c r="G6627" t="s">
        <v>34</v>
      </c>
      <c r="H6627" t="s">
        <v>3410</v>
      </c>
      <c r="I6627">
        <v>240</v>
      </c>
      <c r="J6627">
        <v>1</v>
      </c>
      <c r="K6627">
        <v>49.78</v>
      </c>
      <c r="L6627" t="s">
        <v>20</v>
      </c>
      <c r="M6627">
        <v>31</v>
      </c>
      <c r="N6627">
        <v>240</v>
      </c>
      <c r="O6627" t="s">
        <v>3922</v>
      </c>
      <c r="P6627" t="s">
        <v>4226</v>
      </c>
    </row>
    <row r="6628" spans="1:16" x14ac:dyDescent="0.3">
      <c r="A6628" s="1">
        <v>41707</v>
      </c>
      <c r="B6628" s="1">
        <v>41829</v>
      </c>
      <c r="C6628" t="s">
        <v>14</v>
      </c>
      <c r="D6628" t="s">
        <v>1118</v>
      </c>
      <c r="E6628" t="s">
        <v>3123</v>
      </c>
      <c r="F6628" t="s">
        <v>42</v>
      </c>
      <c r="G6628" t="s">
        <v>29</v>
      </c>
      <c r="H6628" t="s">
        <v>3213</v>
      </c>
      <c r="I6628">
        <v>80</v>
      </c>
      <c r="J6628">
        <v>3</v>
      </c>
      <c r="K6628">
        <v>4.68</v>
      </c>
      <c r="L6628" t="s">
        <v>20</v>
      </c>
      <c r="M6628">
        <v>122</v>
      </c>
      <c r="N6628">
        <v>240</v>
      </c>
      <c r="O6628" t="s">
        <v>2941</v>
      </c>
      <c r="P6628" t="s">
        <v>4226</v>
      </c>
    </row>
    <row r="6629" spans="1:16" x14ac:dyDescent="0.3">
      <c r="A6629" s="1">
        <v>40637</v>
      </c>
      <c r="B6629" s="1">
        <v>40637</v>
      </c>
      <c r="C6629" t="s">
        <v>4087</v>
      </c>
      <c r="D6629" t="s">
        <v>1527</v>
      </c>
      <c r="E6629" t="s">
        <v>964</v>
      </c>
      <c r="F6629" t="s">
        <v>42</v>
      </c>
      <c r="G6629" t="s">
        <v>34</v>
      </c>
      <c r="H6629" t="s">
        <v>2314</v>
      </c>
      <c r="I6629">
        <v>120</v>
      </c>
      <c r="J6629">
        <v>2</v>
      </c>
      <c r="K6629">
        <v>21.56</v>
      </c>
      <c r="L6629" t="s">
        <v>46</v>
      </c>
      <c r="M6629">
        <v>0</v>
      </c>
      <c r="N6629">
        <v>240</v>
      </c>
      <c r="O6629" t="s">
        <v>3922</v>
      </c>
      <c r="P6629" t="s">
        <v>4226</v>
      </c>
    </row>
    <row r="6630" spans="1:16" x14ac:dyDescent="0.3">
      <c r="A6630" s="1">
        <v>41617</v>
      </c>
      <c r="B6630" s="1">
        <v>41617</v>
      </c>
      <c r="C6630" t="s">
        <v>4087</v>
      </c>
      <c r="D6630" t="s">
        <v>1991</v>
      </c>
      <c r="E6630" t="s">
        <v>68</v>
      </c>
      <c r="F6630" t="s">
        <v>69</v>
      </c>
      <c r="G6630" t="s">
        <v>34</v>
      </c>
      <c r="H6630" t="s">
        <v>1294</v>
      </c>
      <c r="I6630">
        <v>40</v>
      </c>
      <c r="J6630">
        <v>6</v>
      </c>
      <c r="K6630">
        <v>10.76</v>
      </c>
      <c r="L6630" t="s">
        <v>31</v>
      </c>
      <c r="M6630">
        <v>0</v>
      </c>
      <c r="N6630">
        <v>240</v>
      </c>
      <c r="O6630" t="s">
        <v>3922</v>
      </c>
      <c r="P6630" t="s">
        <v>4226</v>
      </c>
    </row>
    <row r="6631" spans="1:16" x14ac:dyDescent="0.3">
      <c r="A6631" s="1">
        <v>41132</v>
      </c>
      <c r="B6631" s="1">
        <v>41254</v>
      </c>
      <c r="C6631" t="s">
        <v>14</v>
      </c>
      <c r="D6631" t="s">
        <v>427</v>
      </c>
      <c r="E6631" t="s">
        <v>16</v>
      </c>
      <c r="F6631" t="s">
        <v>17</v>
      </c>
      <c r="G6631" t="s">
        <v>29</v>
      </c>
      <c r="H6631" t="s">
        <v>3461</v>
      </c>
      <c r="I6631">
        <v>120</v>
      </c>
      <c r="J6631">
        <v>2</v>
      </c>
      <c r="K6631">
        <v>3.16</v>
      </c>
      <c r="L6631" t="s">
        <v>36</v>
      </c>
      <c r="M6631">
        <v>122</v>
      </c>
      <c r="N6631">
        <v>240</v>
      </c>
      <c r="O6631" t="s">
        <v>2941</v>
      </c>
      <c r="P6631" t="s">
        <v>4226</v>
      </c>
    </row>
    <row r="6632" spans="1:16" x14ac:dyDescent="0.3">
      <c r="A6632" s="1">
        <v>41033</v>
      </c>
      <c r="B6632" s="1">
        <v>41186</v>
      </c>
      <c r="C6632" t="s">
        <v>14</v>
      </c>
      <c r="D6632" t="s">
        <v>1903</v>
      </c>
      <c r="E6632" t="s">
        <v>106</v>
      </c>
      <c r="F6632" t="s">
        <v>59</v>
      </c>
      <c r="G6632" t="s">
        <v>34</v>
      </c>
      <c r="H6632" t="s">
        <v>1904</v>
      </c>
      <c r="I6632">
        <v>48</v>
      </c>
      <c r="J6632">
        <v>5</v>
      </c>
      <c r="K6632">
        <v>4.04</v>
      </c>
      <c r="L6632" t="s">
        <v>36</v>
      </c>
      <c r="M6632">
        <v>153</v>
      </c>
      <c r="N6632">
        <v>240</v>
      </c>
      <c r="O6632" t="s">
        <v>21</v>
      </c>
      <c r="P6632" t="s">
        <v>4226</v>
      </c>
    </row>
    <row r="6633" spans="1:16" x14ac:dyDescent="0.3">
      <c r="A6633" s="1">
        <v>41710</v>
      </c>
      <c r="B6633" s="1">
        <v>41863</v>
      </c>
      <c r="C6633" t="s">
        <v>14</v>
      </c>
      <c r="D6633" t="s">
        <v>1324</v>
      </c>
      <c r="E6633" t="s">
        <v>16</v>
      </c>
      <c r="F6633" t="s">
        <v>42</v>
      </c>
      <c r="G6633" t="s">
        <v>34</v>
      </c>
      <c r="H6633" t="s">
        <v>1916</v>
      </c>
      <c r="I6633">
        <v>48</v>
      </c>
      <c r="J6633">
        <v>5</v>
      </c>
      <c r="K6633">
        <v>3.1</v>
      </c>
      <c r="L6633" t="s">
        <v>20</v>
      </c>
      <c r="M6633">
        <v>153</v>
      </c>
      <c r="N6633">
        <v>240</v>
      </c>
      <c r="O6633" t="s">
        <v>21</v>
      </c>
      <c r="P6633" t="s">
        <v>4226</v>
      </c>
    </row>
    <row r="6634" spans="1:16" x14ac:dyDescent="0.3">
      <c r="A6634" s="1">
        <v>41949</v>
      </c>
      <c r="B6634" s="1">
        <v>41949</v>
      </c>
      <c r="C6634" t="s">
        <v>4087</v>
      </c>
      <c r="D6634" t="s">
        <v>2368</v>
      </c>
      <c r="E6634" t="s">
        <v>16</v>
      </c>
      <c r="F6634" t="s">
        <v>190</v>
      </c>
      <c r="G6634" t="s">
        <v>34</v>
      </c>
      <c r="H6634" t="s">
        <v>1652</v>
      </c>
      <c r="I6634">
        <v>40</v>
      </c>
      <c r="J6634">
        <v>6</v>
      </c>
      <c r="K6634">
        <v>0.4</v>
      </c>
      <c r="L6634" t="s">
        <v>20</v>
      </c>
      <c r="M6634">
        <v>0</v>
      </c>
      <c r="N6634">
        <v>240</v>
      </c>
      <c r="O6634" t="s">
        <v>3922</v>
      </c>
      <c r="P6634" t="s">
        <v>4226</v>
      </c>
    </row>
    <row r="6635" spans="1:16" x14ac:dyDescent="0.3">
      <c r="A6635" s="1">
        <v>41157</v>
      </c>
      <c r="B6635" s="1">
        <v>41248</v>
      </c>
      <c r="C6635" t="s">
        <v>1823</v>
      </c>
      <c r="D6635" t="s">
        <v>413</v>
      </c>
      <c r="E6635" t="s">
        <v>133</v>
      </c>
      <c r="F6635" t="s">
        <v>86</v>
      </c>
      <c r="G6635" t="s">
        <v>34</v>
      </c>
      <c r="H6635" t="s">
        <v>1609</v>
      </c>
      <c r="I6635">
        <v>30</v>
      </c>
      <c r="J6635">
        <v>8</v>
      </c>
      <c r="K6635">
        <v>1.18</v>
      </c>
      <c r="L6635" t="s">
        <v>36</v>
      </c>
      <c r="M6635">
        <v>91</v>
      </c>
      <c r="N6635">
        <v>240</v>
      </c>
      <c r="O6635" t="s">
        <v>2941</v>
      </c>
      <c r="P6635" t="s">
        <v>4226</v>
      </c>
    </row>
    <row r="6636" spans="1:16" x14ac:dyDescent="0.3">
      <c r="A6636" s="1">
        <v>41406</v>
      </c>
      <c r="B6636" s="1">
        <v>41559</v>
      </c>
      <c r="C6636" t="s">
        <v>14</v>
      </c>
      <c r="D6636" t="s">
        <v>532</v>
      </c>
      <c r="E6636" t="s">
        <v>106</v>
      </c>
      <c r="F6636" t="s">
        <v>59</v>
      </c>
      <c r="G6636" t="s">
        <v>34</v>
      </c>
      <c r="H6636" t="s">
        <v>1150</v>
      </c>
      <c r="I6636">
        <v>48</v>
      </c>
      <c r="J6636">
        <v>5</v>
      </c>
      <c r="K6636">
        <v>4.28</v>
      </c>
      <c r="L6636" t="s">
        <v>31</v>
      </c>
      <c r="M6636">
        <v>153</v>
      </c>
      <c r="N6636">
        <v>240</v>
      </c>
      <c r="O6636" t="s">
        <v>21</v>
      </c>
      <c r="P6636" t="s">
        <v>4226</v>
      </c>
    </row>
    <row r="6637" spans="1:16" x14ac:dyDescent="0.3">
      <c r="A6637" s="1">
        <v>41768</v>
      </c>
      <c r="B6637" s="1">
        <v>41829</v>
      </c>
      <c r="C6637" t="s">
        <v>3769</v>
      </c>
      <c r="D6637" t="s">
        <v>485</v>
      </c>
      <c r="E6637" t="s">
        <v>106</v>
      </c>
      <c r="F6637" t="s">
        <v>59</v>
      </c>
      <c r="G6637" t="s">
        <v>34</v>
      </c>
      <c r="H6637" t="s">
        <v>1294</v>
      </c>
      <c r="I6637">
        <v>40</v>
      </c>
      <c r="J6637">
        <v>6</v>
      </c>
      <c r="K6637">
        <v>4.66</v>
      </c>
      <c r="L6637" t="s">
        <v>20</v>
      </c>
      <c r="M6637">
        <v>61</v>
      </c>
      <c r="N6637">
        <v>240</v>
      </c>
      <c r="O6637" t="s">
        <v>3922</v>
      </c>
      <c r="P6637" t="s">
        <v>4226</v>
      </c>
    </row>
    <row r="6638" spans="1:16" x14ac:dyDescent="0.3">
      <c r="A6638" s="1">
        <v>41767</v>
      </c>
      <c r="B6638" s="1">
        <v>41920</v>
      </c>
      <c r="C6638" t="s">
        <v>14</v>
      </c>
      <c r="D6638" t="s">
        <v>1924</v>
      </c>
      <c r="E6638" t="s">
        <v>1101</v>
      </c>
      <c r="F6638" t="s">
        <v>59</v>
      </c>
      <c r="G6638" t="s">
        <v>34</v>
      </c>
      <c r="H6638" t="s">
        <v>1285</v>
      </c>
      <c r="I6638">
        <v>60</v>
      </c>
      <c r="J6638">
        <v>4</v>
      </c>
      <c r="K6638">
        <v>5.87</v>
      </c>
      <c r="L6638" t="s">
        <v>20</v>
      </c>
      <c r="M6638">
        <v>153</v>
      </c>
      <c r="N6638">
        <v>240</v>
      </c>
      <c r="O6638" t="s">
        <v>21</v>
      </c>
      <c r="P6638" t="s">
        <v>4226</v>
      </c>
    </row>
    <row r="6639" spans="1:16" x14ac:dyDescent="0.3">
      <c r="A6639" s="1">
        <v>41342</v>
      </c>
      <c r="B6639" s="1">
        <v>41495</v>
      </c>
      <c r="C6639" t="s">
        <v>14</v>
      </c>
      <c r="D6639" t="s">
        <v>2302</v>
      </c>
      <c r="E6639" t="s">
        <v>411</v>
      </c>
      <c r="F6639" t="s">
        <v>55</v>
      </c>
      <c r="G6639" t="s">
        <v>34</v>
      </c>
      <c r="H6639" t="s">
        <v>683</v>
      </c>
      <c r="I6639">
        <v>80</v>
      </c>
      <c r="J6639">
        <v>3</v>
      </c>
      <c r="K6639">
        <v>8.2899999999999991</v>
      </c>
      <c r="L6639" t="s">
        <v>31</v>
      </c>
      <c r="M6639">
        <v>153</v>
      </c>
      <c r="N6639">
        <v>240</v>
      </c>
      <c r="O6639" t="s">
        <v>21</v>
      </c>
      <c r="P6639" t="s">
        <v>4226</v>
      </c>
    </row>
    <row r="6640" spans="1:16" x14ac:dyDescent="0.3">
      <c r="A6640" s="1">
        <v>41315</v>
      </c>
      <c r="B6640" s="1">
        <v>41315</v>
      </c>
      <c r="C6640" t="s">
        <v>4087</v>
      </c>
      <c r="D6640" t="s">
        <v>2949</v>
      </c>
      <c r="E6640" t="s">
        <v>16</v>
      </c>
      <c r="F6640" t="s">
        <v>28</v>
      </c>
      <c r="G6640" t="s">
        <v>29</v>
      </c>
      <c r="H6640" t="s">
        <v>3814</v>
      </c>
      <c r="I6640">
        <v>80</v>
      </c>
      <c r="J6640">
        <v>3</v>
      </c>
      <c r="K6640">
        <v>12.5</v>
      </c>
      <c r="L6640" t="s">
        <v>31</v>
      </c>
      <c r="M6640">
        <v>0</v>
      </c>
      <c r="N6640">
        <v>240</v>
      </c>
      <c r="O6640" t="s">
        <v>3922</v>
      </c>
      <c r="P6640" t="s">
        <v>4226</v>
      </c>
    </row>
    <row r="6641" spans="1:16" x14ac:dyDescent="0.3">
      <c r="A6641" s="1">
        <v>41707</v>
      </c>
      <c r="B6641" s="1">
        <v>41891</v>
      </c>
      <c r="C6641" t="s">
        <v>14</v>
      </c>
      <c r="D6641" t="s">
        <v>991</v>
      </c>
      <c r="E6641" t="s">
        <v>77</v>
      </c>
      <c r="F6641" t="s">
        <v>42</v>
      </c>
      <c r="G6641" t="s">
        <v>29</v>
      </c>
      <c r="H6641" t="s">
        <v>1082</v>
      </c>
      <c r="I6641">
        <v>80</v>
      </c>
      <c r="J6641">
        <v>3</v>
      </c>
      <c r="K6641">
        <v>7.32</v>
      </c>
      <c r="L6641" t="s">
        <v>20</v>
      </c>
      <c r="M6641">
        <v>184</v>
      </c>
      <c r="N6641">
        <v>240</v>
      </c>
      <c r="O6641" t="s">
        <v>21</v>
      </c>
      <c r="P6641" t="s">
        <v>4226</v>
      </c>
    </row>
    <row r="6642" spans="1:16" x14ac:dyDescent="0.3">
      <c r="A6642" s="1">
        <v>41677</v>
      </c>
      <c r="B6642" s="1">
        <v>41736</v>
      </c>
      <c r="C6642" t="s">
        <v>1823</v>
      </c>
      <c r="D6642" t="s">
        <v>638</v>
      </c>
      <c r="E6642" t="s">
        <v>38</v>
      </c>
      <c r="F6642" t="s">
        <v>28</v>
      </c>
      <c r="G6642" t="s">
        <v>34</v>
      </c>
      <c r="H6642" t="s">
        <v>632</v>
      </c>
      <c r="I6642">
        <v>80</v>
      </c>
      <c r="J6642">
        <v>3</v>
      </c>
      <c r="K6642">
        <v>9.94</v>
      </c>
      <c r="L6642" t="s">
        <v>20</v>
      </c>
      <c r="M6642">
        <v>59</v>
      </c>
      <c r="N6642">
        <v>240</v>
      </c>
      <c r="O6642" t="s">
        <v>3922</v>
      </c>
      <c r="P6642" t="s">
        <v>4226</v>
      </c>
    </row>
    <row r="6643" spans="1:16" x14ac:dyDescent="0.3">
      <c r="A6643" s="1">
        <v>41280</v>
      </c>
      <c r="B6643" s="1">
        <v>41339</v>
      </c>
      <c r="C6643" t="s">
        <v>1823</v>
      </c>
      <c r="D6643" t="s">
        <v>2310</v>
      </c>
      <c r="E6643" t="s">
        <v>197</v>
      </c>
      <c r="F6643" t="s">
        <v>69</v>
      </c>
      <c r="G6643" t="s">
        <v>18</v>
      </c>
      <c r="H6643" t="s">
        <v>529</v>
      </c>
      <c r="I6643">
        <v>120</v>
      </c>
      <c r="J6643">
        <v>2</v>
      </c>
      <c r="K6643">
        <v>17.53</v>
      </c>
      <c r="L6643" t="s">
        <v>31</v>
      </c>
      <c r="M6643">
        <v>59</v>
      </c>
      <c r="N6643">
        <v>240</v>
      </c>
      <c r="O6643" t="s">
        <v>3922</v>
      </c>
      <c r="P6643" t="s">
        <v>4226</v>
      </c>
    </row>
    <row r="6644" spans="1:16" x14ac:dyDescent="0.3">
      <c r="A6644" s="1">
        <v>40583</v>
      </c>
      <c r="B6644" s="1">
        <v>40703</v>
      </c>
      <c r="C6644" t="s">
        <v>14</v>
      </c>
      <c r="D6644" t="s">
        <v>647</v>
      </c>
      <c r="E6644" t="s">
        <v>330</v>
      </c>
      <c r="F6644" t="s">
        <v>42</v>
      </c>
      <c r="G6644" t="s">
        <v>29</v>
      </c>
      <c r="H6644" t="s">
        <v>825</v>
      </c>
      <c r="I6644">
        <v>80</v>
      </c>
      <c r="J6644">
        <v>3</v>
      </c>
      <c r="K6644">
        <v>10.44</v>
      </c>
      <c r="L6644" t="s">
        <v>46</v>
      </c>
      <c r="M6644">
        <v>120</v>
      </c>
      <c r="N6644">
        <v>240</v>
      </c>
      <c r="O6644" t="s">
        <v>2941</v>
      </c>
      <c r="P6644" t="s">
        <v>4226</v>
      </c>
    </row>
    <row r="6645" spans="1:16" x14ac:dyDescent="0.3">
      <c r="A6645" s="1">
        <v>41310</v>
      </c>
      <c r="B6645" s="1">
        <v>41491</v>
      </c>
      <c r="C6645" t="s">
        <v>14</v>
      </c>
      <c r="D6645" t="s">
        <v>1690</v>
      </c>
      <c r="E6645" t="s">
        <v>62</v>
      </c>
      <c r="F6645" t="s">
        <v>63</v>
      </c>
      <c r="G6645" t="s">
        <v>34</v>
      </c>
      <c r="H6645" t="s">
        <v>1770</v>
      </c>
      <c r="I6645">
        <v>80</v>
      </c>
      <c r="J6645">
        <v>3</v>
      </c>
      <c r="K6645">
        <v>4.87</v>
      </c>
      <c r="L6645" t="s">
        <v>31</v>
      </c>
      <c r="M6645">
        <v>181</v>
      </c>
      <c r="N6645">
        <v>240</v>
      </c>
      <c r="O6645" t="s">
        <v>21</v>
      </c>
      <c r="P6645" t="s">
        <v>4226</v>
      </c>
    </row>
    <row r="6646" spans="1:16" x14ac:dyDescent="0.3">
      <c r="A6646" s="1">
        <v>40792</v>
      </c>
      <c r="B6646" s="1">
        <v>40792</v>
      </c>
      <c r="C6646" t="s">
        <v>4087</v>
      </c>
      <c r="D6646" t="s">
        <v>998</v>
      </c>
      <c r="E6646" t="s">
        <v>33</v>
      </c>
      <c r="F6646" t="s">
        <v>28</v>
      </c>
      <c r="G6646" t="s">
        <v>34</v>
      </c>
      <c r="H6646" t="s">
        <v>1770</v>
      </c>
      <c r="I6646">
        <v>80</v>
      </c>
      <c r="J6646">
        <v>3</v>
      </c>
      <c r="K6646">
        <v>31.23</v>
      </c>
      <c r="L6646" t="s">
        <v>46</v>
      </c>
      <c r="M6646">
        <v>0</v>
      </c>
      <c r="N6646">
        <v>240</v>
      </c>
      <c r="O6646" t="s">
        <v>3922</v>
      </c>
      <c r="P6646" t="s">
        <v>4226</v>
      </c>
    </row>
    <row r="6647" spans="1:16" x14ac:dyDescent="0.3">
      <c r="A6647" s="1">
        <v>41437</v>
      </c>
      <c r="B6647" s="1">
        <v>41498</v>
      </c>
      <c r="C6647" t="s">
        <v>1823</v>
      </c>
      <c r="D6647" t="s">
        <v>543</v>
      </c>
      <c r="E6647" t="s">
        <v>106</v>
      </c>
      <c r="F6647" t="s">
        <v>59</v>
      </c>
      <c r="G6647" t="s">
        <v>34</v>
      </c>
      <c r="H6647" t="s">
        <v>1125</v>
      </c>
      <c r="I6647">
        <v>48</v>
      </c>
      <c r="J6647">
        <v>5</v>
      </c>
      <c r="K6647">
        <v>12.09</v>
      </c>
      <c r="L6647" t="s">
        <v>31</v>
      </c>
      <c r="M6647">
        <v>61</v>
      </c>
      <c r="N6647">
        <v>240</v>
      </c>
      <c r="O6647" t="s">
        <v>3922</v>
      </c>
      <c r="P6647" t="s">
        <v>4226</v>
      </c>
    </row>
    <row r="6648" spans="1:16" x14ac:dyDescent="0.3">
      <c r="A6648" s="1">
        <v>41406</v>
      </c>
      <c r="B6648" s="1">
        <v>41406</v>
      </c>
      <c r="C6648" t="s">
        <v>4087</v>
      </c>
      <c r="D6648" t="s">
        <v>442</v>
      </c>
      <c r="E6648" t="s">
        <v>68</v>
      </c>
      <c r="F6648" t="s">
        <v>69</v>
      </c>
      <c r="G6648" t="s">
        <v>18</v>
      </c>
      <c r="H6648" t="s">
        <v>1795</v>
      </c>
      <c r="I6648">
        <v>60</v>
      </c>
      <c r="J6648">
        <v>4</v>
      </c>
      <c r="K6648">
        <v>9.75</v>
      </c>
      <c r="L6648" t="s">
        <v>31</v>
      </c>
      <c r="M6648">
        <v>0</v>
      </c>
      <c r="N6648">
        <v>240</v>
      </c>
      <c r="O6648" t="s">
        <v>3922</v>
      </c>
      <c r="P6648" t="s">
        <v>4226</v>
      </c>
    </row>
    <row r="6649" spans="1:16" x14ac:dyDescent="0.3">
      <c r="A6649" s="1">
        <v>41741</v>
      </c>
      <c r="B6649" s="1">
        <v>41924</v>
      </c>
      <c r="C6649" t="s">
        <v>14</v>
      </c>
      <c r="D6649" t="s">
        <v>362</v>
      </c>
      <c r="E6649" t="s">
        <v>106</v>
      </c>
      <c r="F6649" t="s">
        <v>59</v>
      </c>
      <c r="G6649" t="s">
        <v>34</v>
      </c>
      <c r="H6649" t="s">
        <v>1174</v>
      </c>
      <c r="I6649">
        <v>60</v>
      </c>
      <c r="J6649">
        <v>4</v>
      </c>
      <c r="K6649">
        <v>8.23</v>
      </c>
      <c r="L6649" t="s">
        <v>20</v>
      </c>
      <c r="M6649">
        <v>183</v>
      </c>
      <c r="N6649">
        <v>240</v>
      </c>
      <c r="O6649" t="s">
        <v>21</v>
      </c>
      <c r="P6649" t="s">
        <v>4226</v>
      </c>
    </row>
    <row r="6650" spans="1:16" x14ac:dyDescent="0.3">
      <c r="A6650" s="1">
        <v>40583</v>
      </c>
      <c r="B6650" s="1">
        <v>40611</v>
      </c>
      <c r="C6650" t="s">
        <v>3769</v>
      </c>
      <c r="D6650" t="s">
        <v>1360</v>
      </c>
      <c r="E6650" t="s">
        <v>23</v>
      </c>
      <c r="F6650" t="s">
        <v>24</v>
      </c>
      <c r="G6650" t="s">
        <v>34</v>
      </c>
      <c r="H6650" t="s">
        <v>3086</v>
      </c>
      <c r="I6650">
        <v>80</v>
      </c>
      <c r="J6650">
        <v>3</v>
      </c>
      <c r="K6650">
        <v>19.37</v>
      </c>
      <c r="L6650" t="s">
        <v>46</v>
      </c>
      <c r="M6650">
        <v>28</v>
      </c>
      <c r="N6650">
        <v>240</v>
      </c>
      <c r="O6650" t="s">
        <v>3922</v>
      </c>
      <c r="P6650" t="s">
        <v>4226</v>
      </c>
    </row>
    <row r="6651" spans="1:16" x14ac:dyDescent="0.3">
      <c r="A6651" s="1">
        <v>41733</v>
      </c>
      <c r="B6651" s="1">
        <v>41855</v>
      </c>
      <c r="C6651" t="s">
        <v>14</v>
      </c>
      <c r="D6651" t="s">
        <v>968</v>
      </c>
      <c r="E6651" t="s">
        <v>111</v>
      </c>
      <c r="F6651" t="s">
        <v>28</v>
      </c>
      <c r="G6651" t="s">
        <v>34</v>
      </c>
      <c r="H6651" t="s">
        <v>1696</v>
      </c>
      <c r="I6651">
        <v>40</v>
      </c>
      <c r="J6651">
        <v>6</v>
      </c>
      <c r="K6651">
        <v>4.8499999999999996</v>
      </c>
      <c r="L6651" t="s">
        <v>20</v>
      </c>
      <c r="M6651">
        <v>122</v>
      </c>
      <c r="N6651">
        <v>240</v>
      </c>
      <c r="O6651" t="s">
        <v>2941</v>
      </c>
      <c r="P6651" t="s">
        <v>4226</v>
      </c>
    </row>
    <row r="6652" spans="1:16" x14ac:dyDescent="0.3">
      <c r="A6652" s="1">
        <v>41374</v>
      </c>
      <c r="B6652" s="1">
        <v>41557</v>
      </c>
      <c r="C6652" t="s">
        <v>14</v>
      </c>
      <c r="D6652" t="s">
        <v>933</v>
      </c>
      <c r="E6652" t="s">
        <v>106</v>
      </c>
      <c r="F6652" t="s">
        <v>59</v>
      </c>
      <c r="G6652" t="s">
        <v>34</v>
      </c>
      <c r="H6652" t="s">
        <v>1125</v>
      </c>
      <c r="I6652">
        <v>48</v>
      </c>
      <c r="J6652">
        <v>5</v>
      </c>
      <c r="K6652">
        <v>3.65</v>
      </c>
      <c r="L6652" t="s">
        <v>31</v>
      </c>
      <c r="M6652">
        <v>183</v>
      </c>
      <c r="N6652">
        <v>240</v>
      </c>
      <c r="O6652" t="s">
        <v>21</v>
      </c>
      <c r="P6652" t="s">
        <v>4226</v>
      </c>
    </row>
    <row r="6653" spans="1:16" x14ac:dyDescent="0.3">
      <c r="A6653" s="1">
        <v>41433</v>
      </c>
      <c r="B6653" s="1">
        <v>41525</v>
      </c>
      <c r="C6653" t="s">
        <v>1823</v>
      </c>
      <c r="D6653" t="s">
        <v>2416</v>
      </c>
      <c r="E6653" t="s">
        <v>1588</v>
      </c>
      <c r="F6653" t="s">
        <v>69</v>
      </c>
      <c r="G6653" t="s">
        <v>34</v>
      </c>
      <c r="H6653" t="s">
        <v>1314</v>
      </c>
      <c r="I6653">
        <v>60</v>
      </c>
      <c r="J6653">
        <v>4</v>
      </c>
      <c r="K6653">
        <v>12.9</v>
      </c>
      <c r="L6653" t="s">
        <v>31</v>
      </c>
      <c r="M6653">
        <v>92</v>
      </c>
      <c r="N6653">
        <v>240</v>
      </c>
      <c r="O6653" t="s">
        <v>2941</v>
      </c>
      <c r="P6653" t="s">
        <v>4226</v>
      </c>
    </row>
    <row r="6654" spans="1:16" x14ac:dyDescent="0.3">
      <c r="A6654" s="1">
        <v>41434</v>
      </c>
      <c r="B6654" s="1">
        <v>41495</v>
      </c>
      <c r="C6654" t="s">
        <v>1823</v>
      </c>
      <c r="D6654" t="s">
        <v>462</v>
      </c>
      <c r="E6654" t="s">
        <v>33</v>
      </c>
      <c r="F6654" t="s">
        <v>28</v>
      </c>
      <c r="G6654" t="s">
        <v>34</v>
      </c>
      <c r="H6654" t="s">
        <v>2181</v>
      </c>
      <c r="I6654">
        <v>80</v>
      </c>
      <c r="J6654">
        <v>3</v>
      </c>
      <c r="K6654">
        <v>1.33</v>
      </c>
      <c r="L6654" t="s">
        <v>31</v>
      </c>
      <c r="M6654">
        <v>61</v>
      </c>
      <c r="N6654">
        <v>240</v>
      </c>
      <c r="O6654" t="s">
        <v>3922</v>
      </c>
      <c r="P6654" t="s">
        <v>4226</v>
      </c>
    </row>
    <row r="6655" spans="1:16" x14ac:dyDescent="0.3">
      <c r="A6655" s="1">
        <v>41678</v>
      </c>
      <c r="B6655" s="1">
        <v>41828</v>
      </c>
      <c r="C6655" t="s">
        <v>14</v>
      </c>
      <c r="D6655" t="s">
        <v>2525</v>
      </c>
      <c r="E6655" t="s">
        <v>33</v>
      </c>
      <c r="F6655" t="s">
        <v>28</v>
      </c>
      <c r="G6655" t="s">
        <v>34</v>
      </c>
      <c r="H6655" t="s">
        <v>641</v>
      </c>
      <c r="I6655">
        <v>80</v>
      </c>
      <c r="J6655">
        <v>3</v>
      </c>
      <c r="K6655">
        <v>4.1900000000000004</v>
      </c>
      <c r="L6655" t="s">
        <v>20</v>
      </c>
      <c r="M6655">
        <v>150</v>
      </c>
      <c r="N6655">
        <v>240</v>
      </c>
      <c r="O6655" t="s">
        <v>2941</v>
      </c>
      <c r="P6655" t="s">
        <v>4226</v>
      </c>
    </row>
    <row r="6656" spans="1:16" x14ac:dyDescent="0.3">
      <c r="A6656" s="1">
        <v>41709</v>
      </c>
      <c r="B6656" s="1">
        <v>41801</v>
      </c>
      <c r="C6656" t="s">
        <v>1823</v>
      </c>
      <c r="D6656" t="s">
        <v>2308</v>
      </c>
      <c r="E6656" t="s">
        <v>16</v>
      </c>
      <c r="F6656" t="s">
        <v>42</v>
      </c>
      <c r="G6656" t="s">
        <v>34</v>
      </c>
      <c r="H6656" t="s">
        <v>1763</v>
      </c>
      <c r="I6656">
        <v>60</v>
      </c>
      <c r="J6656">
        <v>4</v>
      </c>
      <c r="K6656">
        <v>16.13</v>
      </c>
      <c r="L6656" t="s">
        <v>20</v>
      </c>
      <c r="M6656">
        <v>92</v>
      </c>
      <c r="N6656">
        <v>240</v>
      </c>
      <c r="O6656" t="s">
        <v>2941</v>
      </c>
      <c r="P6656" t="s">
        <v>4226</v>
      </c>
    </row>
    <row r="6657" spans="1:16" x14ac:dyDescent="0.3">
      <c r="A6657" s="1">
        <v>40703</v>
      </c>
      <c r="B6657" s="1">
        <v>40825</v>
      </c>
      <c r="C6657" t="s">
        <v>14</v>
      </c>
      <c r="D6657" t="s">
        <v>1212</v>
      </c>
      <c r="E6657" t="s">
        <v>38</v>
      </c>
      <c r="F6657" t="s">
        <v>28</v>
      </c>
      <c r="G6657" t="s">
        <v>34</v>
      </c>
      <c r="H6657" t="s">
        <v>525</v>
      </c>
      <c r="I6657">
        <v>60</v>
      </c>
      <c r="J6657">
        <v>4</v>
      </c>
      <c r="K6657">
        <v>3.87</v>
      </c>
      <c r="L6657" t="s">
        <v>46</v>
      </c>
      <c r="M6657">
        <v>122</v>
      </c>
      <c r="N6657">
        <v>240</v>
      </c>
      <c r="O6657" t="s">
        <v>2941</v>
      </c>
      <c r="P6657" t="s">
        <v>4226</v>
      </c>
    </row>
    <row r="6658" spans="1:16" x14ac:dyDescent="0.3">
      <c r="A6658" s="1">
        <v>40668</v>
      </c>
      <c r="B6658" s="1">
        <v>40852</v>
      </c>
      <c r="C6658" t="s">
        <v>14</v>
      </c>
      <c r="D6658" t="s">
        <v>485</v>
      </c>
      <c r="E6658" t="s">
        <v>546</v>
      </c>
      <c r="F6658" t="s">
        <v>49</v>
      </c>
      <c r="G6658" t="s">
        <v>34</v>
      </c>
      <c r="H6658" t="s">
        <v>987</v>
      </c>
      <c r="I6658">
        <v>60</v>
      </c>
      <c r="J6658">
        <v>4</v>
      </c>
      <c r="K6658">
        <v>5.22</v>
      </c>
      <c r="L6658" t="s">
        <v>46</v>
      </c>
      <c r="M6658">
        <v>184</v>
      </c>
      <c r="N6658">
        <v>240</v>
      </c>
      <c r="O6658" t="s">
        <v>21</v>
      </c>
      <c r="P6658" t="s">
        <v>4226</v>
      </c>
    </row>
    <row r="6659" spans="1:16" x14ac:dyDescent="0.3">
      <c r="A6659" s="1">
        <v>41460</v>
      </c>
      <c r="B6659" s="1">
        <v>41583</v>
      </c>
      <c r="C6659" t="s">
        <v>14</v>
      </c>
      <c r="D6659" t="s">
        <v>2527</v>
      </c>
      <c r="E6659" t="s">
        <v>33</v>
      </c>
      <c r="F6659" t="s">
        <v>28</v>
      </c>
      <c r="G6659" t="s">
        <v>34</v>
      </c>
      <c r="H6659" t="s">
        <v>611</v>
      </c>
      <c r="I6659">
        <v>80</v>
      </c>
      <c r="J6659">
        <v>3</v>
      </c>
      <c r="K6659">
        <v>9.9</v>
      </c>
      <c r="L6659" t="s">
        <v>31</v>
      </c>
      <c r="M6659">
        <v>123</v>
      </c>
      <c r="N6659">
        <v>240</v>
      </c>
      <c r="O6659" t="s">
        <v>2941</v>
      </c>
      <c r="P6659" t="s">
        <v>4226</v>
      </c>
    </row>
    <row r="6660" spans="1:16" x14ac:dyDescent="0.3">
      <c r="A6660" s="1">
        <v>41005</v>
      </c>
      <c r="B6660" s="1">
        <v>41158</v>
      </c>
      <c r="C6660" t="s">
        <v>1823</v>
      </c>
      <c r="D6660" t="s">
        <v>601</v>
      </c>
      <c r="E6660" t="s">
        <v>16</v>
      </c>
      <c r="F6660" t="s">
        <v>17</v>
      </c>
      <c r="G6660" t="s">
        <v>29</v>
      </c>
      <c r="H6660" t="s">
        <v>2325</v>
      </c>
      <c r="I6660">
        <v>120</v>
      </c>
      <c r="J6660">
        <v>2</v>
      </c>
      <c r="K6660">
        <v>5.83</v>
      </c>
      <c r="L6660" t="s">
        <v>36</v>
      </c>
      <c r="M6660">
        <v>153</v>
      </c>
      <c r="N6660">
        <v>240</v>
      </c>
      <c r="O6660" t="s">
        <v>21</v>
      </c>
      <c r="P6660" t="s">
        <v>4226</v>
      </c>
    </row>
    <row r="6661" spans="1:16" x14ac:dyDescent="0.3">
      <c r="A6661" s="1">
        <v>41822</v>
      </c>
      <c r="B6661" s="1">
        <v>41975</v>
      </c>
      <c r="C6661" t="s">
        <v>14</v>
      </c>
      <c r="D6661" t="s">
        <v>1303</v>
      </c>
      <c r="E6661" t="s">
        <v>16</v>
      </c>
      <c r="F6661" t="s">
        <v>190</v>
      </c>
      <c r="G6661" t="s">
        <v>18</v>
      </c>
      <c r="H6661" t="s">
        <v>2742</v>
      </c>
      <c r="I6661">
        <v>241</v>
      </c>
      <c r="J6661">
        <v>1</v>
      </c>
      <c r="K6661">
        <v>20.62</v>
      </c>
      <c r="L6661" t="s">
        <v>20</v>
      </c>
      <c r="M6661">
        <v>153</v>
      </c>
      <c r="N6661">
        <v>241</v>
      </c>
      <c r="O6661" t="s">
        <v>21</v>
      </c>
      <c r="P6661" t="s">
        <v>4226</v>
      </c>
    </row>
    <row r="6662" spans="1:16" x14ac:dyDescent="0.3">
      <c r="A6662" s="1">
        <v>40978</v>
      </c>
      <c r="B6662" s="1">
        <v>41131</v>
      </c>
      <c r="C6662" t="s">
        <v>14</v>
      </c>
      <c r="D6662" t="s">
        <v>492</v>
      </c>
      <c r="E6662" t="s">
        <v>16</v>
      </c>
      <c r="F6662" t="s">
        <v>17</v>
      </c>
      <c r="G6662" t="s">
        <v>18</v>
      </c>
      <c r="H6662" t="s">
        <v>2315</v>
      </c>
      <c r="I6662">
        <v>121</v>
      </c>
      <c r="J6662">
        <v>2</v>
      </c>
      <c r="K6662">
        <v>9.32</v>
      </c>
      <c r="L6662" t="s">
        <v>36</v>
      </c>
      <c r="M6662">
        <v>153</v>
      </c>
      <c r="N6662">
        <v>242</v>
      </c>
      <c r="O6662" t="s">
        <v>21</v>
      </c>
      <c r="P6662" t="s">
        <v>4226</v>
      </c>
    </row>
    <row r="6663" spans="1:16" x14ac:dyDescent="0.3">
      <c r="A6663" s="1">
        <v>41955</v>
      </c>
      <c r="B6663" s="1">
        <v>41955</v>
      </c>
      <c r="C6663" t="s">
        <v>4087</v>
      </c>
      <c r="D6663" t="s">
        <v>2533</v>
      </c>
      <c r="E6663" t="s">
        <v>661</v>
      </c>
      <c r="F6663" t="s">
        <v>86</v>
      </c>
      <c r="G6663" t="s">
        <v>29</v>
      </c>
      <c r="H6663" t="s">
        <v>3157</v>
      </c>
      <c r="I6663">
        <v>242</v>
      </c>
      <c r="J6663">
        <v>1</v>
      </c>
      <c r="K6663">
        <v>42.56</v>
      </c>
      <c r="L6663" t="s">
        <v>20</v>
      </c>
      <c r="M6663">
        <v>0</v>
      </c>
      <c r="N6663">
        <v>242</v>
      </c>
      <c r="O6663" t="s">
        <v>3922</v>
      </c>
      <c r="P6663" t="s">
        <v>4226</v>
      </c>
    </row>
    <row r="6664" spans="1:16" x14ac:dyDescent="0.3">
      <c r="A6664" s="1">
        <v>41312</v>
      </c>
      <c r="B6664" s="1">
        <v>41493</v>
      </c>
      <c r="C6664" t="s">
        <v>14</v>
      </c>
      <c r="D6664" t="s">
        <v>1313</v>
      </c>
      <c r="E6664" t="s">
        <v>964</v>
      </c>
      <c r="F6664" t="s">
        <v>42</v>
      </c>
      <c r="G6664" t="s">
        <v>34</v>
      </c>
      <c r="H6664" t="s">
        <v>1637</v>
      </c>
      <c r="I6664">
        <v>121</v>
      </c>
      <c r="J6664">
        <v>2</v>
      </c>
      <c r="K6664">
        <v>7.09</v>
      </c>
      <c r="L6664" t="s">
        <v>31</v>
      </c>
      <c r="M6664">
        <v>181</v>
      </c>
      <c r="N6664">
        <v>242</v>
      </c>
      <c r="O6664" t="s">
        <v>21</v>
      </c>
      <c r="P6664" t="s">
        <v>4226</v>
      </c>
    </row>
    <row r="6665" spans="1:16" x14ac:dyDescent="0.3">
      <c r="A6665" s="1">
        <v>41039</v>
      </c>
      <c r="B6665" s="1">
        <v>41100</v>
      </c>
      <c r="C6665" t="s">
        <v>1823</v>
      </c>
      <c r="D6665" t="s">
        <v>3062</v>
      </c>
      <c r="E6665" t="s">
        <v>249</v>
      </c>
      <c r="F6665" t="s">
        <v>24</v>
      </c>
      <c r="G6665" t="s">
        <v>18</v>
      </c>
      <c r="H6665" t="s">
        <v>834</v>
      </c>
      <c r="I6665">
        <v>121</v>
      </c>
      <c r="J6665">
        <v>2</v>
      </c>
      <c r="K6665">
        <v>23.09</v>
      </c>
      <c r="L6665" t="s">
        <v>36</v>
      </c>
      <c r="M6665">
        <v>61</v>
      </c>
      <c r="N6665">
        <v>242</v>
      </c>
      <c r="O6665" t="s">
        <v>3922</v>
      </c>
      <c r="P6665" t="s">
        <v>4226</v>
      </c>
    </row>
    <row r="6666" spans="1:16" x14ac:dyDescent="0.3">
      <c r="A6666" s="1">
        <v>41315</v>
      </c>
      <c r="B6666" s="1">
        <v>41404</v>
      </c>
      <c r="C6666" t="s">
        <v>3769</v>
      </c>
      <c r="D6666" t="s">
        <v>243</v>
      </c>
      <c r="E6666" t="s">
        <v>140</v>
      </c>
      <c r="F6666" t="s">
        <v>28</v>
      </c>
      <c r="G6666" t="s">
        <v>18</v>
      </c>
      <c r="H6666" t="s">
        <v>3618</v>
      </c>
      <c r="I6666">
        <v>243</v>
      </c>
      <c r="J6666">
        <v>1</v>
      </c>
      <c r="K6666">
        <v>47.2</v>
      </c>
      <c r="L6666" t="s">
        <v>31</v>
      </c>
      <c r="M6666">
        <v>89</v>
      </c>
      <c r="N6666">
        <v>243</v>
      </c>
      <c r="O6666" t="s">
        <v>2941</v>
      </c>
      <c r="P6666" t="s">
        <v>4226</v>
      </c>
    </row>
    <row r="6667" spans="1:16" x14ac:dyDescent="0.3">
      <c r="A6667" s="1">
        <v>41710</v>
      </c>
      <c r="B6667" s="1">
        <v>41832</v>
      </c>
      <c r="C6667" t="s">
        <v>14</v>
      </c>
      <c r="D6667" t="s">
        <v>314</v>
      </c>
      <c r="E6667" t="s">
        <v>33</v>
      </c>
      <c r="F6667" t="s">
        <v>28</v>
      </c>
      <c r="G6667" t="s">
        <v>34</v>
      </c>
      <c r="H6667" t="s">
        <v>402</v>
      </c>
      <c r="I6667">
        <v>81</v>
      </c>
      <c r="J6667">
        <v>3</v>
      </c>
      <c r="K6667">
        <v>5.85</v>
      </c>
      <c r="L6667" t="s">
        <v>20</v>
      </c>
      <c r="M6667">
        <v>122</v>
      </c>
      <c r="N6667">
        <v>243</v>
      </c>
      <c r="O6667" t="s">
        <v>2941</v>
      </c>
      <c r="P6667" t="s">
        <v>4226</v>
      </c>
    </row>
    <row r="6668" spans="1:16" x14ac:dyDescent="0.3">
      <c r="A6668" s="1">
        <v>40947</v>
      </c>
      <c r="B6668" s="1">
        <v>41129</v>
      </c>
      <c r="C6668" t="s">
        <v>14</v>
      </c>
      <c r="D6668" t="s">
        <v>1525</v>
      </c>
      <c r="E6668" t="s">
        <v>62</v>
      </c>
      <c r="F6668" t="s">
        <v>63</v>
      </c>
      <c r="G6668" t="s">
        <v>34</v>
      </c>
      <c r="H6668" t="s">
        <v>602</v>
      </c>
      <c r="I6668">
        <v>81</v>
      </c>
      <c r="J6668">
        <v>3</v>
      </c>
      <c r="K6668">
        <v>7.11</v>
      </c>
      <c r="L6668" t="s">
        <v>36</v>
      </c>
      <c r="M6668">
        <v>182</v>
      </c>
      <c r="N6668">
        <v>243</v>
      </c>
      <c r="O6668" t="s">
        <v>21</v>
      </c>
      <c r="P6668" t="s">
        <v>4226</v>
      </c>
    </row>
    <row r="6669" spans="1:16" x14ac:dyDescent="0.3">
      <c r="A6669" s="1">
        <v>41342</v>
      </c>
      <c r="B6669" s="1">
        <v>41495</v>
      </c>
      <c r="C6669" t="s">
        <v>1823</v>
      </c>
      <c r="D6669" t="s">
        <v>722</v>
      </c>
      <c r="E6669" t="s">
        <v>38</v>
      </c>
      <c r="F6669" t="s">
        <v>28</v>
      </c>
      <c r="G6669" t="s">
        <v>34</v>
      </c>
      <c r="H6669" t="s">
        <v>402</v>
      </c>
      <c r="I6669">
        <v>81</v>
      </c>
      <c r="J6669">
        <v>3</v>
      </c>
      <c r="K6669">
        <v>5.0199999999999996</v>
      </c>
      <c r="L6669" t="s">
        <v>31</v>
      </c>
      <c r="M6669">
        <v>153</v>
      </c>
      <c r="N6669">
        <v>243</v>
      </c>
      <c r="O6669" t="s">
        <v>21</v>
      </c>
      <c r="P6669" t="s">
        <v>4226</v>
      </c>
    </row>
    <row r="6670" spans="1:16" x14ac:dyDescent="0.3">
      <c r="A6670" s="1">
        <v>41946</v>
      </c>
      <c r="B6670" s="1">
        <v>41976</v>
      </c>
      <c r="C6670" t="s">
        <v>3769</v>
      </c>
      <c r="D6670" t="s">
        <v>553</v>
      </c>
      <c r="E6670" t="s">
        <v>62</v>
      </c>
      <c r="F6670" t="s">
        <v>63</v>
      </c>
      <c r="G6670" t="s">
        <v>34</v>
      </c>
      <c r="H6670" t="s">
        <v>602</v>
      </c>
      <c r="I6670">
        <v>81</v>
      </c>
      <c r="J6670">
        <v>3</v>
      </c>
      <c r="K6670">
        <v>10.220000000000001</v>
      </c>
      <c r="L6670" t="s">
        <v>20</v>
      </c>
      <c r="M6670">
        <v>30</v>
      </c>
      <c r="N6670">
        <v>243</v>
      </c>
      <c r="O6670" t="s">
        <v>3922</v>
      </c>
      <c r="P6670" t="s">
        <v>4226</v>
      </c>
    </row>
    <row r="6671" spans="1:16" x14ac:dyDescent="0.3">
      <c r="A6671" s="1">
        <v>41466</v>
      </c>
      <c r="B6671" s="1">
        <v>41528</v>
      </c>
      <c r="C6671" t="s">
        <v>3769</v>
      </c>
      <c r="D6671" t="s">
        <v>782</v>
      </c>
      <c r="E6671" t="s">
        <v>58</v>
      </c>
      <c r="F6671" t="s">
        <v>59</v>
      </c>
      <c r="G6671" t="s">
        <v>34</v>
      </c>
      <c r="H6671" t="s">
        <v>1381</v>
      </c>
      <c r="I6671">
        <v>81</v>
      </c>
      <c r="J6671">
        <v>3</v>
      </c>
      <c r="K6671">
        <v>16.579999999999998</v>
      </c>
      <c r="L6671" t="s">
        <v>31</v>
      </c>
      <c r="M6671">
        <v>62</v>
      </c>
      <c r="N6671">
        <v>243</v>
      </c>
      <c r="O6671" t="s">
        <v>3922</v>
      </c>
      <c r="P6671" t="s">
        <v>4226</v>
      </c>
    </row>
    <row r="6672" spans="1:16" x14ac:dyDescent="0.3">
      <c r="A6672" s="1">
        <v>41792</v>
      </c>
      <c r="B6672" s="1">
        <v>41914</v>
      </c>
      <c r="C6672" t="s">
        <v>14</v>
      </c>
      <c r="D6672" t="s">
        <v>1440</v>
      </c>
      <c r="E6672" t="s">
        <v>27</v>
      </c>
      <c r="F6672" t="s">
        <v>28</v>
      </c>
      <c r="G6672" t="s">
        <v>29</v>
      </c>
      <c r="H6672" t="s">
        <v>3591</v>
      </c>
      <c r="I6672">
        <v>81</v>
      </c>
      <c r="J6672">
        <v>3</v>
      </c>
      <c r="K6672">
        <v>12.8</v>
      </c>
      <c r="L6672" t="s">
        <v>20</v>
      </c>
      <c r="M6672">
        <v>122</v>
      </c>
      <c r="N6672">
        <v>243</v>
      </c>
      <c r="O6672" t="s">
        <v>2941</v>
      </c>
      <c r="P6672" t="s">
        <v>4226</v>
      </c>
    </row>
    <row r="6673" spans="1:16" x14ac:dyDescent="0.3">
      <c r="A6673" s="1">
        <v>40583</v>
      </c>
      <c r="B6673" s="1">
        <v>40703</v>
      </c>
      <c r="C6673" t="s">
        <v>14</v>
      </c>
      <c r="D6673" t="s">
        <v>342</v>
      </c>
      <c r="E6673" t="s">
        <v>23</v>
      </c>
      <c r="F6673" t="s">
        <v>24</v>
      </c>
      <c r="G6673" t="s">
        <v>34</v>
      </c>
      <c r="H6673" t="s">
        <v>2229</v>
      </c>
      <c r="I6673">
        <v>81</v>
      </c>
      <c r="J6673">
        <v>3</v>
      </c>
      <c r="K6673">
        <v>6.75</v>
      </c>
      <c r="L6673" t="s">
        <v>46</v>
      </c>
      <c r="M6673">
        <v>120</v>
      </c>
      <c r="N6673">
        <v>243</v>
      </c>
      <c r="O6673" t="s">
        <v>2941</v>
      </c>
      <c r="P6673" t="s">
        <v>4226</v>
      </c>
    </row>
    <row r="6674" spans="1:16" x14ac:dyDescent="0.3">
      <c r="A6674" s="1">
        <v>41732</v>
      </c>
      <c r="B6674" s="1">
        <v>41885</v>
      </c>
      <c r="C6674" t="s">
        <v>14</v>
      </c>
      <c r="D6674" t="s">
        <v>958</v>
      </c>
      <c r="E6674" t="s">
        <v>1922</v>
      </c>
      <c r="F6674" t="s">
        <v>59</v>
      </c>
      <c r="G6674" t="s">
        <v>34</v>
      </c>
      <c r="H6674" t="s">
        <v>499</v>
      </c>
      <c r="I6674">
        <v>81</v>
      </c>
      <c r="J6674">
        <v>3</v>
      </c>
      <c r="K6674">
        <v>8.5500000000000007</v>
      </c>
      <c r="L6674" t="s">
        <v>20</v>
      </c>
      <c r="M6674">
        <v>153</v>
      </c>
      <c r="N6674">
        <v>243</v>
      </c>
      <c r="O6674" t="s">
        <v>21</v>
      </c>
      <c r="P6674" t="s">
        <v>4226</v>
      </c>
    </row>
    <row r="6675" spans="1:16" x14ac:dyDescent="0.3">
      <c r="A6675" s="1">
        <v>41038</v>
      </c>
      <c r="B6675" s="1">
        <v>41191</v>
      </c>
      <c r="C6675" t="s">
        <v>14</v>
      </c>
      <c r="D6675" t="s">
        <v>1405</v>
      </c>
      <c r="E6675" t="s">
        <v>62</v>
      </c>
      <c r="F6675" t="s">
        <v>63</v>
      </c>
      <c r="G6675" t="s">
        <v>34</v>
      </c>
      <c r="H6675" t="s">
        <v>2132</v>
      </c>
      <c r="I6675">
        <v>81</v>
      </c>
      <c r="J6675">
        <v>3</v>
      </c>
      <c r="K6675">
        <v>2.0099999999999998</v>
      </c>
      <c r="L6675" t="s">
        <v>36</v>
      </c>
      <c r="M6675">
        <v>153</v>
      </c>
      <c r="N6675">
        <v>243</v>
      </c>
      <c r="O6675" t="s">
        <v>21</v>
      </c>
      <c r="P6675" t="s">
        <v>4226</v>
      </c>
    </row>
    <row r="6676" spans="1:16" x14ac:dyDescent="0.3">
      <c r="A6676" s="1">
        <v>40579</v>
      </c>
      <c r="B6676" s="1">
        <v>40607</v>
      </c>
      <c r="C6676" t="s">
        <v>3769</v>
      </c>
      <c r="D6676" t="s">
        <v>2433</v>
      </c>
      <c r="E6676" t="s">
        <v>23</v>
      </c>
      <c r="F6676" t="s">
        <v>24</v>
      </c>
      <c r="G6676" t="s">
        <v>34</v>
      </c>
      <c r="H6676" t="s">
        <v>3817</v>
      </c>
      <c r="I6676">
        <v>81</v>
      </c>
      <c r="J6676">
        <v>3</v>
      </c>
      <c r="K6676">
        <v>25.85</v>
      </c>
      <c r="L6676" t="s">
        <v>46</v>
      </c>
      <c r="M6676">
        <v>28</v>
      </c>
      <c r="N6676">
        <v>243</v>
      </c>
      <c r="O6676" t="s">
        <v>3922</v>
      </c>
      <c r="P6676" t="s">
        <v>4226</v>
      </c>
    </row>
    <row r="6677" spans="1:16" x14ac:dyDescent="0.3">
      <c r="A6677" s="1">
        <v>41646</v>
      </c>
      <c r="B6677" s="1">
        <v>41797</v>
      </c>
      <c r="C6677" t="s">
        <v>14</v>
      </c>
      <c r="D6677" t="s">
        <v>784</v>
      </c>
      <c r="E6677" t="s">
        <v>268</v>
      </c>
      <c r="F6677" t="s">
        <v>86</v>
      </c>
      <c r="G6677" t="s">
        <v>34</v>
      </c>
      <c r="H6677" t="s">
        <v>1231</v>
      </c>
      <c r="I6677">
        <v>122</v>
      </c>
      <c r="J6677">
        <v>2</v>
      </c>
      <c r="K6677">
        <v>9.44</v>
      </c>
      <c r="L6677" t="s">
        <v>20</v>
      </c>
      <c r="M6677">
        <v>151</v>
      </c>
      <c r="N6677">
        <v>244</v>
      </c>
      <c r="O6677" t="s">
        <v>21</v>
      </c>
      <c r="P6677" t="s">
        <v>4226</v>
      </c>
    </row>
    <row r="6678" spans="1:16" x14ac:dyDescent="0.3">
      <c r="A6678" s="1">
        <v>41035</v>
      </c>
      <c r="B6678" s="1">
        <v>41096</v>
      </c>
      <c r="C6678" t="s">
        <v>3769</v>
      </c>
      <c r="D6678" t="s">
        <v>695</v>
      </c>
      <c r="E6678" t="s">
        <v>197</v>
      </c>
      <c r="F6678" t="s">
        <v>69</v>
      </c>
      <c r="G6678" t="s">
        <v>34</v>
      </c>
      <c r="H6678" t="s">
        <v>645</v>
      </c>
      <c r="I6678">
        <v>61</v>
      </c>
      <c r="J6678">
        <v>4</v>
      </c>
      <c r="K6678">
        <v>12.43</v>
      </c>
      <c r="L6678" t="s">
        <v>36</v>
      </c>
      <c r="M6678">
        <v>61</v>
      </c>
      <c r="N6678">
        <v>244</v>
      </c>
      <c r="O6678" t="s">
        <v>3922</v>
      </c>
      <c r="P6678" t="s">
        <v>4226</v>
      </c>
    </row>
    <row r="6679" spans="1:16" x14ac:dyDescent="0.3">
      <c r="A6679" s="1">
        <v>41400</v>
      </c>
      <c r="B6679" s="1">
        <v>41400</v>
      </c>
      <c r="C6679" t="s">
        <v>4087</v>
      </c>
      <c r="D6679" t="s">
        <v>2078</v>
      </c>
      <c r="E6679" t="s">
        <v>16</v>
      </c>
      <c r="F6679" t="s">
        <v>190</v>
      </c>
      <c r="G6679" t="s">
        <v>18</v>
      </c>
      <c r="H6679" t="s">
        <v>2956</v>
      </c>
      <c r="I6679">
        <v>61</v>
      </c>
      <c r="J6679">
        <v>4</v>
      </c>
      <c r="K6679">
        <v>8.58</v>
      </c>
      <c r="L6679" t="s">
        <v>31</v>
      </c>
      <c r="M6679">
        <v>0</v>
      </c>
      <c r="N6679">
        <v>244</v>
      </c>
      <c r="O6679" t="s">
        <v>3922</v>
      </c>
      <c r="P6679" t="s">
        <v>4226</v>
      </c>
    </row>
    <row r="6680" spans="1:16" x14ac:dyDescent="0.3">
      <c r="A6680" s="1">
        <v>40613</v>
      </c>
      <c r="B6680" s="1">
        <v>40766</v>
      </c>
      <c r="C6680" t="s">
        <v>14</v>
      </c>
      <c r="D6680" t="s">
        <v>879</v>
      </c>
      <c r="E6680" t="s">
        <v>155</v>
      </c>
      <c r="F6680" t="s">
        <v>55</v>
      </c>
      <c r="G6680" t="s">
        <v>18</v>
      </c>
      <c r="H6680" t="s">
        <v>2473</v>
      </c>
      <c r="I6680">
        <v>244</v>
      </c>
      <c r="J6680">
        <v>1</v>
      </c>
      <c r="K6680">
        <v>19.22</v>
      </c>
      <c r="L6680" t="s">
        <v>46</v>
      </c>
      <c r="M6680">
        <v>153</v>
      </c>
      <c r="N6680">
        <v>244</v>
      </c>
      <c r="O6680" t="s">
        <v>21</v>
      </c>
      <c r="P6680" t="s">
        <v>4226</v>
      </c>
    </row>
    <row r="6681" spans="1:16" x14ac:dyDescent="0.3">
      <c r="A6681" s="1">
        <v>41315</v>
      </c>
      <c r="B6681" s="1">
        <v>41465</v>
      </c>
      <c r="C6681" t="s">
        <v>14</v>
      </c>
      <c r="D6681" t="s">
        <v>551</v>
      </c>
      <c r="E6681" t="s">
        <v>2164</v>
      </c>
      <c r="F6681" t="s">
        <v>55</v>
      </c>
      <c r="G6681" t="s">
        <v>34</v>
      </c>
      <c r="H6681" t="s">
        <v>1231</v>
      </c>
      <c r="I6681">
        <v>122</v>
      </c>
      <c r="J6681">
        <v>2</v>
      </c>
      <c r="K6681">
        <v>12.09</v>
      </c>
      <c r="L6681" t="s">
        <v>31</v>
      </c>
      <c r="M6681">
        <v>150</v>
      </c>
      <c r="N6681">
        <v>244</v>
      </c>
      <c r="O6681" t="s">
        <v>2941</v>
      </c>
      <c r="P6681" t="s">
        <v>4226</v>
      </c>
    </row>
    <row r="6682" spans="1:16" x14ac:dyDescent="0.3">
      <c r="A6682" s="1">
        <v>40764</v>
      </c>
      <c r="B6682" s="1">
        <v>40825</v>
      </c>
      <c r="C6682" t="s">
        <v>1823</v>
      </c>
      <c r="D6682" t="s">
        <v>1033</v>
      </c>
      <c r="E6682" t="s">
        <v>273</v>
      </c>
      <c r="F6682" t="s">
        <v>49</v>
      </c>
      <c r="G6682" t="s">
        <v>34</v>
      </c>
      <c r="H6682" t="s">
        <v>2415</v>
      </c>
      <c r="I6682">
        <v>61</v>
      </c>
      <c r="J6682">
        <v>4</v>
      </c>
      <c r="K6682">
        <v>7.35</v>
      </c>
      <c r="L6682" t="s">
        <v>46</v>
      </c>
      <c r="M6682">
        <v>61</v>
      </c>
      <c r="N6682">
        <v>244</v>
      </c>
      <c r="O6682" t="s">
        <v>3922</v>
      </c>
      <c r="P6682" t="s">
        <v>4226</v>
      </c>
    </row>
    <row r="6683" spans="1:16" x14ac:dyDescent="0.3">
      <c r="A6683" s="1">
        <v>41133</v>
      </c>
      <c r="B6683" s="1">
        <v>41164</v>
      </c>
      <c r="C6683" t="s">
        <v>3769</v>
      </c>
      <c r="D6683" t="s">
        <v>3703</v>
      </c>
      <c r="E6683" t="s">
        <v>273</v>
      </c>
      <c r="F6683" t="s">
        <v>49</v>
      </c>
      <c r="G6683" t="s">
        <v>34</v>
      </c>
      <c r="H6683" t="s">
        <v>650</v>
      </c>
      <c r="I6683">
        <v>61</v>
      </c>
      <c r="J6683">
        <v>4</v>
      </c>
      <c r="K6683">
        <v>9.15</v>
      </c>
      <c r="L6683" t="s">
        <v>36</v>
      </c>
      <c r="M6683">
        <v>31</v>
      </c>
      <c r="N6683">
        <v>244</v>
      </c>
      <c r="O6683" t="s">
        <v>3922</v>
      </c>
      <c r="P6683" t="s">
        <v>4226</v>
      </c>
    </row>
    <row r="6684" spans="1:16" x14ac:dyDescent="0.3">
      <c r="A6684" s="1">
        <v>41827</v>
      </c>
      <c r="B6684" s="1">
        <v>41980</v>
      </c>
      <c r="C6684" t="s">
        <v>1823</v>
      </c>
      <c r="D6684" t="s">
        <v>1177</v>
      </c>
      <c r="E6684" t="s">
        <v>681</v>
      </c>
      <c r="F6684" t="s">
        <v>28</v>
      </c>
      <c r="G6684" t="s">
        <v>34</v>
      </c>
      <c r="H6684" t="s">
        <v>1250</v>
      </c>
      <c r="I6684">
        <v>61</v>
      </c>
      <c r="J6684">
        <v>4</v>
      </c>
      <c r="K6684">
        <v>1.77</v>
      </c>
      <c r="L6684" t="s">
        <v>20</v>
      </c>
      <c r="M6684">
        <v>153</v>
      </c>
      <c r="N6684">
        <v>244</v>
      </c>
      <c r="O6684" t="s">
        <v>21</v>
      </c>
      <c r="P6684" t="s">
        <v>4226</v>
      </c>
    </row>
    <row r="6685" spans="1:16" x14ac:dyDescent="0.3">
      <c r="A6685" s="1">
        <v>40608</v>
      </c>
      <c r="B6685" s="1">
        <v>40761</v>
      </c>
      <c r="C6685" t="s">
        <v>14</v>
      </c>
      <c r="D6685" t="s">
        <v>644</v>
      </c>
      <c r="E6685" t="s">
        <v>38</v>
      </c>
      <c r="F6685" t="s">
        <v>28</v>
      </c>
      <c r="G6685" t="s">
        <v>34</v>
      </c>
      <c r="H6685" t="s">
        <v>1526</v>
      </c>
      <c r="I6685">
        <v>122</v>
      </c>
      <c r="J6685">
        <v>2</v>
      </c>
      <c r="K6685">
        <v>5.2</v>
      </c>
      <c r="L6685" t="s">
        <v>46</v>
      </c>
      <c r="M6685">
        <v>153</v>
      </c>
      <c r="N6685">
        <v>244</v>
      </c>
      <c r="O6685" t="s">
        <v>21</v>
      </c>
      <c r="P6685" t="s">
        <v>4226</v>
      </c>
    </row>
    <row r="6686" spans="1:16" x14ac:dyDescent="0.3">
      <c r="A6686" s="1">
        <v>41705</v>
      </c>
      <c r="B6686" s="1">
        <v>41858</v>
      </c>
      <c r="C6686" t="s">
        <v>14</v>
      </c>
      <c r="D6686" t="s">
        <v>1830</v>
      </c>
      <c r="E6686" t="s">
        <v>58</v>
      </c>
      <c r="F6686" t="s">
        <v>59</v>
      </c>
      <c r="G6686" t="s">
        <v>34</v>
      </c>
      <c r="H6686" t="s">
        <v>1250</v>
      </c>
      <c r="I6686">
        <v>61</v>
      </c>
      <c r="J6686">
        <v>4</v>
      </c>
      <c r="K6686">
        <v>4.75</v>
      </c>
      <c r="L6686" t="s">
        <v>20</v>
      </c>
      <c r="M6686">
        <v>153</v>
      </c>
      <c r="N6686">
        <v>244</v>
      </c>
      <c r="O6686" t="s">
        <v>21</v>
      </c>
      <c r="P6686" t="s">
        <v>4226</v>
      </c>
    </row>
    <row r="6687" spans="1:16" x14ac:dyDescent="0.3">
      <c r="A6687" s="1">
        <v>40699</v>
      </c>
      <c r="B6687" s="1">
        <v>40852</v>
      </c>
      <c r="C6687" t="s">
        <v>14</v>
      </c>
      <c r="D6687" t="s">
        <v>1976</v>
      </c>
      <c r="E6687" t="s">
        <v>634</v>
      </c>
      <c r="F6687" t="s">
        <v>86</v>
      </c>
      <c r="G6687" t="s">
        <v>34</v>
      </c>
      <c r="H6687" t="s">
        <v>1290</v>
      </c>
      <c r="I6687">
        <v>61</v>
      </c>
      <c r="J6687">
        <v>4</v>
      </c>
      <c r="K6687">
        <v>3.06</v>
      </c>
      <c r="L6687" t="s">
        <v>46</v>
      </c>
      <c r="M6687">
        <v>153</v>
      </c>
      <c r="N6687">
        <v>244</v>
      </c>
      <c r="O6687" t="s">
        <v>21</v>
      </c>
      <c r="P6687" t="s">
        <v>4226</v>
      </c>
    </row>
    <row r="6688" spans="1:16" x14ac:dyDescent="0.3">
      <c r="A6688" s="1">
        <v>41765</v>
      </c>
      <c r="B6688" s="1">
        <v>41949</v>
      </c>
      <c r="C6688" t="s">
        <v>14</v>
      </c>
      <c r="D6688" t="s">
        <v>553</v>
      </c>
      <c r="E6688" t="s">
        <v>54</v>
      </c>
      <c r="F6688" t="s">
        <v>55</v>
      </c>
      <c r="G6688" t="s">
        <v>29</v>
      </c>
      <c r="H6688" t="s">
        <v>792</v>
      </c>
      <c r="I6688">
        <v>122</v>
      </c>
      <c r="J6688">
        <v>2</v>
      </c>
      <c r="K6688">
        <v>10.050000000000001</v>
      </c>
      <c r="L6688" t="s">
        <v>20</v>
      </c>
      <c r="M6688">
        <v>184</v>
      </c>
      <c r="N6688">
        <v>244</v>
      </c>
      <c r="O6688" t="s">
        <v>21</v>
      </c>
      <c r="P6688" t="s">
        <v>4226</v>
      </c>
    </row>
    <row r="6689" spans="1:16" x14ac:dyDescent="0.3">
      <c r="A6689" s="1">
        <v>41822</v>
      </c>
      <c r="B6689" s="1">
        <v>41945</v>
      </c>
      <c r="C6689" t="s">
        <v>14</v>
      </c>
      <c r="D6689" t="s">
        <v>1615</v>
      </c>
      <c r="E6689" t="s">
        <v>58</v>
      </c>
      <c r="F6689" t="s">
        <v>59</v>
      </c>
      <c r="G6689" t="s">
        <v>34</v>
      </c>
      <c r="H6689" t="s">
        <v>118</v>
      </c>
      <c r="I6689">
        <v>122</v>
      </c>
      <c r="J6689">
        <v>2</v>
      </c>
      <c r="K6689">
        <v>17.63</v>
      </c>
      <c r="L6689" t="s">
        <v>20</v>
      </c>
      <c r="M6689">
        <v>123</v>
      </c>
      <c r="N6689">
        <v>244</v>
      </c>
      <c r="O6689" t="s">
        <v>2941</v>
      </c>
      <c r="P6689" t="s">
        <v>4226</v>
      </c>
    </row>
    <row r="6690" spans="1:16" x14ac:dyDescent="0.3">
      <c r="A6690" s="1">
        <v>41675</v>
      </c>
      <c r="B6690" s="1">
        <v>41795</v>
      </c>
      <c r="C6690" t="s">
        <v>14</v>
      </c>
      <c r="D6690" t="s">
        <v>1619</v>
      </c>
      <c r="E6690" t="s">
        <v>16</v>
      </c>
      <c r="F6690" t="s">
        <v>42</v>
      </c>
      <c r="G6690" t="s">
        <v>29</v>
      </c>
      <c r="H6690" t="s">
        <v>3731</v>
      </c>
      <c r="I6690">
        <v>49</v>
      </c>
      <c r="J6690">
        <v>5</v>
      </c>
      <c r="K6690">
        <v>0.51</v>
      </c>
      <c r="L6690" t="s">
        <v>20</v>
      </c>
      <c r="M6690">
        <v>120</v>
      </c>
      <c r="N6690">
        <v>245</v>
      </c>
      <c r="O6690" t="s">
        <v>2941</v>
      </c>
      <c r="P6690" t="s">
        <v>4226</v>
      </c>
    </row>
    <row r="6691" spans="1:16" x14ac:dyDescent="0.3">
      <c r="A6691" s="1">
        <v>41035</v>
      </c>
      <c r="B6691" s="1">
        <v>41096</v>
      </c>
      <c r="C6691" t="s">
        <v>3769</v>
      </c>
      <c r="D6691" t="s">
        <v>1587</v>
      </c>
      <c r="E6691" t="s">
        <v>23</v>
      </c>
      <c r="F6691" t="s">
        <v>24</v>
      </c>
      <c r="G6691" t="s">
        <v>29</v>
      </c>
      <c r="H6691" t="s">
        <v>3023</v>
      </c>
      <c r="I6691">
        <v>245</v>
      </c>
      <c r="J6691">
        <v>1</v>
      </c>
      <c r="K6691">
        <v>93.24</v>
      </c>
      <c r="L6691" t="s">
        <v>36</v>
      </c>
      <c r="M6691">
        <v>61</v>
      </c>
      <c r="N6691">
        <v>245</v>
      </c>
      <c r="O6691" t="s">
        <v>3922</v>
      </c>
      <c r="P6691" t="s">
        <v>4226</v>
      </c>
    </row>
    <row r="6692" spans="1:16" x14ac:dyDescent="0.3">
      <c r="A6692" s="1">
        <v>41709</v>
      </c>
      <c r="B6692" s="1">
        <v>41831</v>
      </c>
      <c r="C6692" t="s">
        <v>14</v>
      </c>
      <c r="D6692" t="s">
        <v>2042</v>
      </c>
      <c r="E6692" t="s">
        <v>23</v>
      </c>
      <c r="F6692" t="s">
        <v>24</v>
      </c>
      <c r="G6692" t="s">
        <v>34</v>
      </c>
      <c r="H6692" t="s">
        <v>535</v>
      </c>
      <c r="I6692">
        <v>49</v>
      </c>
      <c r="J6692">
        <v>5</v>
      </c>
      <c r="K6692">
        <v>1.4</v>
      </c>
      <c r="L6692" t="s">
        <v>20</v>
      </c>
      <c r="M6692">
        <v>122</v>
      </c>
      <c r="N6692">
        <v>245</v>
      </c>
      <c r="O6692" t="s">
        <v>2941</v>
      </c>
      <c r="P6692" t="s">
        <v>4226</v>
      </c>
    </row>
    <row r="6693" spans="1:16" x14ac:dyDescent="0.3">
      <c r="A6693" s="1">
        <v>41433</v>
      </c>
      <c r="B6693" s="1">
        <v>41525</v>
      </c>
      <c r="C6693" t="s">
        <v>1823</v>
      </c>
      <c r="D6693" t="s">
        <v>2416</v>
      </c>
      <c r="E6693" t="s">
        <v>1588</v>
      </c>
      <c r="F6693" t="s">
        <v>69</v>
      </c>
      <c r="G6693" t="s">
        <v>34</v>
      </c>
      <c r="H6693" t="s">
        <v>1298</v>
      </c>
      <c r="I6693">
        <v>35</v>
      </c>
      <c r="J6693">
        <v>7</v>
      </c>
      <c r="K6693">
        <v>12.55</v>
      </c>
      <c r="L6693" t="s">
        <v>31</v>
      </c>
      <c r="M6693">
        <v>92</v>
      </c>
      <c r="N6693">
        <v>245</v>
      </c>
      <c r="O6693" t="s">
        <v>2941</v>
      </c>
      <c r="P6693" t="s">
        <v>4226</v>
      </c>
    </row>
    <row r="6694" spans="1:16" x14ac:dyDescent="0.3">
      <c r="A6694" s="1">
        <v>41735</v>
      </c>
      <c r="B6694" s="1">
        <v>41857</v>
      </c>
      <c r="C6694" t="s">
        <v>14</v>
      </c>
      <c r="D6694" t="s">
        <v>403</v>
      </c>
      <c r="E6694" t="s">
        <v>16</v>
      </c>
      <c r="F6694" t="s">
        <v>42</v>
      </c>
      <c r="G6694" t="s">
        <v>18</v>
      </c>
      <c r="H6694" t="s">
        <v>1025</v>
      </c>
      <c r="I6694">
        <v>35</v>
      </c>
      <c r="J6694">
        <v>7</v>
      </c>
      <c r="K6694">
        <v>3.33</v>
      </c>
      <c r="L6694" t="s">
        <v>20</v>
      </c>
      <c r="M6694">
        <v>122</v>
      </c>
      <c r="N6694">
        <v>245</v>
      </c>
      <c r="O6694" t="s">
        <v>2941</v>
      </c>
      <c r="P6694" t="s">
        <v>4226</v>
      </c>
    </row>
    <row r="6695" spans="1:16" x14ac:dyDescent="0.3">
      <c r="A6695" s="1">
        <v>41433</v>
      </c>
      <c r="B6695" s="1">
        <v>41525</v>
      </c>
      <c r="C6695" t="s">
        <v>3769</v>
      </c>
      <c r="D6695" t="s">
        <v>1665</v>
      </c>
      <c r="E6695" t="s">
        <v>317</v>
      </c>
      <c r="F6695" t="s">
        <v>74</v>
      </c>
      <c r="G6695" t="s">
        <v>34</v>
      </c>
      <c r="H6695" t="s">
        <v>2891</v>
      </c>
      <c r="I6695">
        <v>49</v>
      </c>
      <c r="J6695">
        <v>5</v>
      </c>
      <c r="K6695">
        <v>5</v>
      </c>
      <c r="L6695" t="s">
        <v>31</v>
      </c>
      <c r="M6695">
        <v>92</v>
      </c>
      <c r="N6695">
        <v>245</v>
      </c>
      <c r="O6695" t="s">
        <v>2941</v>
      </c>
      <c r="P6695" t="s">
        <v>4226</v>
      </c>
    </row>
    <row r="6696" spans="1:16" x14ac:dyDescent="0.3">
      <c r="A6696" s="1">
        <v>40579</v>
      </c>
      <c r="B6696" s="1">
        <v>40729</v>
      </c>
      <c r="C6696" t="s">
        <v>14</v>
      </c>
      <c r="D6696" t="s">
        <v>1351</v>
      </c>
      <c r="E6696" t="s">
        <v>1152</v>
      </c>
      <c r="F6696" t="s">
        <v>55</v>
      </c>
      <c r="G6696" t="s">
        <v>34</v>
      </c>
      <c r="H6696" t="s">
        <v>2696</v>
      </c>
      <c r="I6696">
        <v>49</v>
      </c>
      <c r="J6696">
        <v>5</v>
      </c>
      <c r="K6696">
        <v>3.11</v>
      </c>
      <c r="L6696" t="s">
        <v>46</v>
      </c>
      <c r="M6696">
        <v>150</v>
      </c>
      <c r="N6696">
        <v>245</v>
      </c>
      <c r="O6696" t="s">
        <v>2941</v>
      </c>
      <c r="P6696" t="s">
        <v>4226</v>
      </c>
    </row>
    <row r="6697" spans="1:16" x14ac:dyDescent="0.3">
      <c r="A6697" s="1">
        <v>40585</v>
      </c>
      <c r="B6697" s="1">
        <v>40705</v>
      </c>
      <c r="C6697" t="s">
        <v>14</v>
      </c>
      <c r="D6697" t="s">
        <v>2751</v>
      </c>
      <c r="E6697" t="s">
        <v>16</v>
      </c>
      <c r="F6697" t="s">
        <v>190</v>
      </c>
      <c r="G6697" t="s">
        <v>34</v>
      </c>
      <c r="H6697" t="s">
        <v>2846</v>
      </c>
      <c r="I6697">
        <v>35</v>
      </c>
      <c r="J6697">
        <v>7</v>
      </c>
      <c r="K6697">
        <v>2.86</v>
      </c>
      <c r="L6697" t="s">
        <v>46</v>
      </c>
      <c r="M6697">
        <v>120</v>
      </c>
      <c r="N6697">
        <v>245</v>
      </c>
      <c r="O6697" t="s">
        <v>2941</v>
      </c>
      <c r="P6697" t="s">
        <v>4226</v>
      </c>
    </row>
    <row r="6698" spans="1:16" x14ac:dyDescent="0.3">
      <c r="A6698" s="1">
        <v>40765</v>
      </c>
      <c r="B6698" s="1">
        <v>40857</v>
      </c>
      <c r="C6698" t="s">
        <v>1823</v>
      </c>
      <c r="D6698" t="s">
        <v>756</v>
      </c>
      <c r="E6698" t="s">
        <v>1101</v>
      </c>
      <c r="F6698" t="s">
        <v>59</v>
      </c>
      <c r="G6698" t="s">
        <v>18</v>
      </c>
      <c r="H6698" t="s">
        <v>1855</v>
      </c>
      <c r="I6698">
        <v>123</v>
      </c>
      <c r="J6698">
        <v>2</v>
      </c>
      <c r="K6698">
        <v>9.1</v>
      </c>
      <c r="L6698" t="s">
        <v>46</v>
      </c>
      <c r="M6698">
        <v>92</v>
      </c>
      <c r="N6698">
        <v>246</v>
      </c>
      <c r="O6698" t="s">
        <v>2941</v>
      </c>
      <c r="P6698" t="s">
        <v>4226</v>
      </c>
    </row>
    <row r="6699" spans="1:16" x14ac:dyDescent="0.3">
      <c r="A6699" s="1">
        <v>41863</v>
      </c>
      <c r="B6699" s="1">
        <v>41894</v>
      </c>
      <c r="C6699" t="s">
        <v>3769</v>
      </c>
      <c r="D6699" t="s">
        <v>2455</v>
      </c>
      <c r="E6699" t="s">
        <v>38</v>
      </c>
      <c r="F6699" t="s">
        <v>28</v>
      </c>
      <c r="G6699" t="s">
        <v>34</v>
      </c>
      <c r="H6699" t="s">
        <v>1774</v>
      </c>
      <c r="I6699">
        <v>82</v>
      </c>
      <c r="J6699">
        <v>3</v>
      </c>
      <c r="K6699">
        <v>22.91</v>
      </c>
      <c r="L6699" t="s">
        <v>20</v>
      </c>
      <c r="M6699">
        <v>31</v>
      </c>
      <c r="N6699">
        <v>246</v>
      </c>
      <c r="O6699" t="s">
        <v>3922</v>
      </c>
      <c r="P6699" t="s">
        <v>4226</v>
      </c>
    </row>
    <row r="6700" spans="1:16" x14ac:dyDescent="0.3">
      <c r="A6700" s="1">
        <v>41767</v>
      </c>
      <c r="B6700" s="1">
        <v>41890</v>
      </c>
      <c r="C6700" t="s">
        <v>14</v>
      </c>
      <c r="D6700" t="s">
        <v>861</v>
      </c>
      <c r="E6700" t="s">
        <v>23</v>
      </c>
      <c r="F6700" t="s">
        <v>24</v>
      </c>
      <c r="G6700" t="s">
        <v>34</v>
      </c>
      <c r="H6700" t="s">
        <v>2034</v>
      </c>
      <c r="I6700">
        <v>123</v>
      </c>
      <c r="J6700">
        <v>2</v>
      </c>
      <c r="K6700">
        <v>4.33</v>
      </c>
      <c r="L6700" t="s">
        <v>20</v>
      </c>
      <c r="M6700">
        <v>123</v>
      </c>
      <c r="N6700">
        <v>246</v>
      </c>
      <c r="O6700" t="s">
        <v>2941</v>
      </c>
      <c r="P6700" t="s">
        <v>4226</v>
      </c>
    </row>
    <row r="6701" spans="1:16" x14ac:dyDescent="0.3">
      <c r="A6701" s="1">
        <v>41680</v>
      </c>
      <c r="B6701" s="1">
        <v>41861</v>
      </c>
      <c r="C6701" t="s">
        <v>14</v>
      </c>
      <c r="D6701" t="s">
        <v>1638</v>
      </c>
      <c r="E6701" t="s">
        <v>127</v>
      </c>
      <c r="F6701" t="s">
        <v>86</v>
      </c>
      <c r="G6701" t="s">
        <v>29</v>
      </c>
      <c r="H6701" t="s">
        <v>1674</v>
      </c>
      <c r="I6701">
        <v>246</v>
      </c>
      <c r="J6701">
        <v>1</v>
      </c>
      <c r="K6701">
        <v>18.73</v>
      </c>
      <c r="L6701" t="s">
        <v>20</v>
      </c>
      <c r="M6701">
        <v>181</v>
      </c>
      <c r="N6701">
        <v>246</v>
      </c>
      <c r="O6701" t="s">
        <v>21</v>
      </c>
      <c r="P6701" t="s">
        <v>4226</v>
      </c>
    </row>
    <row r="6702" spans="1:16" x14ac:dyDescent="0.3">
      <c r="A6702" s="1">
        <v>41194</v>
      </c>
      <c r="B6702" s="1">
        <v>41194</v>
      </c>
      <c r="C6702" t="s">
        <v>4087</v>
      </c>
      <c r="D6702" t="s">
        <v>2493</v>
      </c>
      <c r="E6702" t="s">
        <v>16</v>
      </c>
      <c r="F6702" t="s">
        <v>190</v>
      </c>
      <c r="G6702" t="s">
        <v>34</v>
      </c>
      <c r="H6702" t="s">
        <v>1656</v>
      </c>
      <c r="I6702">
        <v>41</v>
      </c>
      <c r="J6702">
        <v>6</v>
      </c>
      <c r="K6702">
        <v>6.74</v>
      </c>
      <c r="L6702" t="s">
        <v>36</v>
      </c>
      <c r="M6702">
        <v>0</v>
      </c>
      <c r="N6702">
        <v>246</v>
      </c>
      <c r="O6702" t="s">
        <v>3922</v>
      </c>
      <c r="P6702" t="s">
        <v>4226</v>
      </c>
    </row>
    <row r="6703" spans="1:16" x14ac:dyDescent="0.3">
      <c r="A6703" s="1">
        <v>40699</v>
      </c>
      <c r="B6703" s="1">
        <v>40882</v>
      </c>
      <c r="C6703" t="s">
        <v>14</v>
      </c>
      <c r="D6703" t="s">
        <v>1333</v>
      </c>
      <c r="E6703" t="s">
        <v>23</v>
      </c>
      <c r="F6703" t="s">
        <v>24</v>
      </c>
      <c r="G6703" t="s">
        <v>34</v>
      </c>
      <c r="H6703" t="s">
        <v>1347</v>
      </c>
      <c r="I6703">
        <v>41</v>
      </c>
      <c r="J6703">
        <v>6</v>
      </c>
      <c r="K6703">
        <v>2.59</v>
      </c>
      <c r="L6703" t="s">
        <v>46</v>
      </c>
      <c r="M6703">
        <v>183</v>
      </c>
      <c r="N6703">
        <v>246</v>
      </c>
      <c r="O6703" t="s">
        <v>21</v>
      </c>
      <c r="P6703" t="s">
        <v>4226</v>
      </c>
    </row>
    <row r="6704" spans="1:16" x14ac:dyDescent="0.3">
      <c r="A6704" s="1">
        <v>41529</v>
      </c>
      <c r="B6704" s="1">
        <v>41620</v>
      </c>
      <c r="C6704" t="s">
        <v>3769</v>
      </c>
      <c r="D6704" t="s">
        <v>2854</v>
      </c>
      <c r="E6704" t="s">
        <v>106</v>
      </c>
      <c r="F6704" t="s">
        <v>59</v>
      </c>
      <c r="G6704" t="s">
        <v>29</v>
      </c>
      <c r="H6704" t="s">
        <v>1532</v>
      </c>
      <c r="I6704">
        <v>82</v>
      </c>
      <c r="J6704">
        <v>3</v>
      </c>
      <c r="K6704">
        <v>16.61</v>
      </c>
      <c r="L6704" t="s">
        <v>31</v>
      </c>
      <c r="M6704">
        <v>91</v>
      </c>
      <c r="N6704">
        <v>246</v>
      </c>
      <c r="O6704" t="s">
        <v>2941</v>
      </c>
      <c r="P6704" t="s">
        <v>4226</v>
      </c>
    </row>
    <row r="6705" spans="1:16" x14ac:dyDescent="0.3">
      <c r="A6705" s="1">
        <v>41489</v>
      </c>
      <c r="B6705" s="1">
        <v>41581</v>
      </c>
      <c r="C6705" t="s">
        <v>3769</v>
      </c>
      <c r="D6705" t="s">
        <v>2704</v>
      </c>
      <c r="E6705" t="s">
        <v>763</v>
      </c>
      <c r="F6705" t="s">
        <v>49</v>
      </c>
      <c r="G6705" t="s">
        <v>29</v>
      </c>
      <c r="H6705" t="s">
        <v>1674</v>
      </c>
      <c r="I6705">
        <v>246</v>
      </c>
      <c r="J6705">
        <v>1</v>
      </c>
      <c r="K6705">
        <v>21.52</v>
      </c>
      <c r="L6705" t="s">
        <v>31</v>
      </c>
      <c r="M6705">
        <v>92</v>
      </c>
      <c r="N6705">
        <v>246</v>
      </c>
      <c r="O6705" t="s">
        <v>2941</v>
      </c>
      <c r="P6705" t="s">
        <v>4226</v>
      </c>
    </row>
    <row r="6706" spans="1:16" x14ac:dyDescent="0.3">
      <c r="A6706" s="1">
        <v>40603</v>
      </c>
      <c r="B6706" s="1">
        <v>40725</v>
      </c>
      <c r="C6706" t="s">
        <v>14</v>
      </c>
      <c r="D6706" t="s">
        <v>2626</v>
      </c>
      <c r="E6706" t="s">
        <v>268</v>
      </c>
      <c r="F6706" t="s">
        <v>86</v>
      </c>
      <c r="G6706" t="s">
        <v>34</v>
      </c>
      <c r="H6706" t="s">
        <v>2424</v>
      </c>
      <c r="I6706">
        <v>123</v>
      </c>
      <c r="J6706">
        <v>2</v>
      </c>
      <c r="K6706">
        <v>8.41</v>
      </c>
      <c r="L6706" t="s">
        <v>46</v>
      </c>
      <c r="M6706">
        <v>122</v>
      </c>
      <c r="N6706">
        <v>246</v>
      </c>
      <c r="O6706" t="s">
        <v>2941</v>
      </c>
      <c r="P6706" t="s">
        <v>4226</v>
      </c>
    </row>
    <row r="6707" spans="1:16" x14ac:dyDescent="0.3">
      <c r="A6707" s="1">
        <v>41793</v>
      </c>
      <c r="B6707" s="1">
        <v>41915</v>
      </c>
      <c r="C6707" t="s">
        <v>14</v>
      </c>
      <c r="D6707" t="s">
        <v>1004</v>
      </c>
      <c r="E6707" t="s">
        <v>1149</v>
      </c>
      <c r="F6707" t="s">
        <v>49</v>
      </c>
      <c r="G6707" t="s">
        <v>34</v>
      </c>
      <c r="H6707" t="s">
        <v>2424</v>
      </c>
      <c r="I6707">
        <v>123</v>
      </c>
      <c r="J6707">
        <v>2</v>
      </c>
      <c r="K6707">
        <v>11.28</v>
      </c>
      <c r="L6707" t="s">
        <v>20</v>
      </c>
      <c r="M6707">
        <v>122</v>
      </c>
      <c r="N6707">
        <v>246</v>
      </c>
      <c r="O6707" t="s">
        <v>2941</v>
      </c>
      <c r="P6707" t="s">
        <v>4226</v>
      </c>
    </row>
    <row r="6708" spans="1:16" x14ac:dyDescent="0.3">
      <c r="A6708" s="1">
        <v>41770</v>
      </c>
      <c r="B6708" s="1">
        <v>41984</v>
      </c>
      <c r="C6708" t="s">
        <v>14</v>
      </c>
      <c r="D6708" t="s">
        <v>238</v>
      </c>
      <c r="E6708" t="s">
        <v>239</v>
      </c>
      <c r="F6708" t="s">
        <v>42</v>
      </c>
      <c r="G6708" t="s">
        <v>34</v>
      </c>
      <c r="H6708" t="s">
        <v>246</v>
      </c>
      <c r="I6708">
        <v>82</v>
      </c>
      <c r="J6708">
        <v>3</v>
      </c>
      <c r="K6708">
        <v>7.84</v>
      </c>
      <c r="L6708" t="s">
        <v>20</v>
      </c>
      <c r="M6708">
        <v>214</v>
      </c>
      <c r="N6708">
        <v>246</v>
      </c>
      <c r="O6708" t="s">
        <v>21</v>
      </c>
      <c r="P6708" t="s">
        <v>4226</v>
      </c>
    </row>
    <row r="6709" spans="1:16" x14ac:dyDescent="0.3">
      <c r="A6709" s="1">
        <v>41003</v>
      </c>
      <c r="B6709" s="1">
        <v>41125</v>
      </c>
      <c r="C6709" t="s">
        <v>14</v>
      </c>
      <c r="D6709" t="s">
        <v>571</v>
      </c>
      <c r="E6709" t="s">
        <v>16</v>
      </c>
      <c r="F6709" t="s">
        <v>190</v>
      </c>
      <c r="G6709" t="s">
        <v>34</v>
      </c>
      <c r="H6709" t="s">
        <v>2777</v>
      </c>
      <c r="I6709">
        <v>82</v>
      </c>
      <c r="J6709">
        <v>3</v>
      </c>
      <c r="K6709">
        <v>4.6399999999999997</v>
      </c>
      <c r="L6709" t="s">
        <v>36</v>
      </c>
      <c r="M6709">
        <v>122</v>
      </c>
      <c r="N6709">
        <v>246</v>
      </c>
      <c r="O6709" t="s">
        <v>2941</v>
      </c>
      <c r="P6709" t="s">
        <v>4226</v>
      </c>
    </row>
    <row r="6710" spans="1:16" x14ac:dyDescent="0.3">
      <c r="A6710" s="1">
        <v>41036</v>
      </c>
      <c r="B6710" s="1">
        <v>41097</v>
      </c>
      <c r="C6710" t="s">
        <v>3769</v>
      </c>
      <c r="D6710" t="s">
        <v>737</v>
      </c>
      <c r="E6710" t="s">
        <v>952</v>
      </c>
      <c r="F6710" t="s">
        <v>86</v>
      </c>
      <c r="G6710" t="s">
        <v>34</v>
      </c>
      <c r="H6710" t="s">
        <v>2958</v>
      </c>
      <c r="I6710">
        <v>41</v>
      </c>
      <c r="J6710">
        <v>6</v>
      </c>
      <c r="K6710">
        <v>4.5</v>
      </c>
      <c r="L6710" t="s">
        <v>36</v>
      </c>
      <c r="M6710">
        <v>61</v>
      </c>
      <c r="N6710">
        <v>246</v>
      </c>
      <c r="O6710" t="s">
        <v>3922</v>
      </c>
      <c r="P6710" t="s">
        <v>4226</v>
      </c>
    </row>
    <row r="6711" spans="1:16" x14ac:dyDescent="0.3">
      <c r="A6711" s="1">
        <v>41736</v>
      </c>
      <c r="B6711" s="1">
        <v>41889</v>
      </c>
      <c r="C6711" t="s">
        <v>14</v>
      </c>
      <c r="D6711" t="s">
        <v>1516</v>
      </c>
      <c r="E6711" t="s">
        <v>221</v>
      </c>
      <c r="F6711" t="s">
        <v>221</v>
      </c>
      <c r="G6711" t="s">
        <v>34</v>
      </c>
      <c r="H6711" t="s">
        <v>875</v>
      </c>
      <c r="I6711">
        <v>41</v>
      </c>
      <c r="J6711">
        <v>6</v>
      </c>
      <c r="K6711">
        <v>2.82</v>
      </c>
      <c r="L6711" t="s">
        <v>20</v>
      </c>
      <c r="M6711">
        <v>153</v>
      </c>
      <c r="N6711">
        <v>246</v>
      </c>
      <c r="O6711" t="s">
        <v>21</v>
      </c>
      <c r="P6711" t="s">
        <v>4226</v>
      </c>
    </row>
    <row r="6712" spans="1:16" x14ac:dyDescent="0.3">
      <c r="A6712" s="1">
        <v>40612</v>
      </c>
      <c r="B6712" s="1">
        <v>40673</v>
      </c>
      <c r="C6712" t="s">
        <v>3769</v>
      </c>
      <c r="D6712" t="s">
        <v>767</v>
      </c>
      <c r="E6712" t="s">
        <v>411</v>
      </c>
      <c r="F6712" t="s">
        <v>55</v>
      </c>
      <c r="G6712" t="s">
        <v>34</v>
      </c>
      <c r="H6712" t="s">
        <v>1198</v>
      </c>
      <c r="I6712">
        <v>82</v>
      </c>
      <c r="J6712">
        <v>3</v>
      </c>
      <c r="K6712">
        <v>30.65</v>
      </c>
      <c r="L6712" t="s">
        <v>46</v>
      </c>
      <c r="M6712">
        <v>61</v>
      </c>
      <c r="N6712">
        <v>246</v>
      </c>
      <c r="O6712" t="s">
        <v>3922</v>
      </c>
      <c r="P6712" t="s">
        <v>4226</v>
      </c>
    </row>
    <row r="6713" spans="1:16" x14ac:dyDescent="0.3">
      <c r="A6713" s="1">
        <v>40673</v>
      </c>
      <c r="B6713" s="1">
        <v>40826</v>
      </c>
      <c r="C6713" t="s">
        <v>14</v>
      </c>
      <c r="D6713" t="s">
        <v>856</v>
      </c>
      <c r="E6713" t="s">
        <v>122</v>
      </c>
      <c r="F6713" t="s">
        <v>63</v>
      </c>
      <c r="G6713" t="s">
        <v>29</v>
      </c>
      <c r="H6713" t="s">
        <v>1581</v>
      </c>
      <c r="I6713">
        <v>123</v>
      </c>
      <c r="J6713">
        <v>2</v>
      </c>
      <c r="K6713">
        <v>7.04</v>
      </c>
      <c r="L6713" t="s">
        <v>46</v>
      </c>
      <c r="M6713">
        <v>153</v>
      </c>
      <c r="N6713">
        <v>246</v>
      </c>
      <c r="O6713" t="s">
        <v>21</v>
      </c>
      <c r="P6713" t="s">
        <v>4226</v>
      </c>
    </row>
    <row r="6714" spans="1:16" x14ac:dyDescent="0.3">
      <c r="A6714" s="1">
        <v>41406</v>
      </c>
      <c r="B6714" s="1">
        <v>41467</v>
      </c>
      <c r="C6714" t="s">
        <v>3769</v>
      </c>
      <c r="D6714" t="s">
        <v>175</v>
      </c>
      <c r="E6714" t="s">
        <v>58</v>
      </c>
      <c r="F6714" t="s">
        <v>59</v>
      </c>
      <c r="G6714" t="s">
        <v>34</v>
      </c>
      <c r="H6714" t="s">
        <v>246</v>
      </c>
      <c r="I6714">
        <v>82</v>
      </c>
      <c r="J6714">
        <v>3</v>
      </c>
      <c r="K6714">
        <v>5.43</v>
      </c>
      <c r="L6714" t="s">
        <v>31</v>
      </c>
      <c r="M6714">
        <v>61</v>
      </c>
      <c r="N6714">
        <v>246</v>
      </c>
      <c r="O6714" t="s">
        <v>3922</v>
      </c>
      <c r="P6714" t="s">
        <v>4226</v>
      </c>
    </row>
    <row r="6715" spans="1:16" x14ac:dyDescent="0.3">
      <c r="A6715" s="1">
        <v>41372</v>
      </c>
      <c r="B6715" s="1">
        <v>41433</v>
      </c>
      <c r="C6715" t="s">
        <v>1823</v>
      </c>
      <c r="D6715" t="s">
        <v>690</v>
      </c>
      <c r="E6715" t="s">
        <v>16</v>
      </c>
      <c r="F6715" t="s">
        <v>28</v>
      </c>
      <c r="G6715" t="s">
        <v>34</v>
      </c>
      <c r="H6715" t="s">
        <v>3942</v>
      </c>
      <c r="I6715">
        <v>82</v>
      </c>
      <c r="J6715">
        <v>3</v>
      </c>
      <c r="K6715">
        <v>19.059999999999999</v>
      </c>
      <c r="L6715" t="s">
        <v>31</v>
      </c>
      <c r="M6715">
        <v>61</v>
      </c>
      <c r="N6715">
        <v>246</v>
      </c>
      <c r="O6715" t="s">
        <v>3922</v>
      </c>
      <c r="P6715" t="s">
        <v>4226</v>
      </c>
    </row>
    <row r="6716" spans="1:16" x14ac:dyDescent="0.3">
      <c r="A6716" s="1">
        <v>41649</v>
      </c>
      <c r="B6716" s="1">
        <v>41830</v>
      </c>
      <c r="C6716" t="s">
        <v>14</v>
      </c>
      <c r="D6716" t="s">
        <v>129</v>
      </c>
      <c r="E6716" t="s">
        <v>23</v>
      </c>
      <c r="F6716" t="s">
        <v>24</v>
      </c>
      <c r="G6716" t="s">
        <v>29</v>
      </c>
      <c r="H6716" t="s">
        <v>1666</v>
      </c>
      <c r="I6716">
        <v>247</v>
      </c>
      <c r="J6716">
        <v>1</v>
      </c>
      <c r="K6716">
        <v>20.97</v>
      </c>
      <c r="L6716" t="s">
        <v>20</v>
      </c>
      <c r="M6716">
        <v>181</v>
      </c>
      <c r="N6716">
        <v>247</v>
      </c>
      <c r="O6716" t="s">
        <v>21</v>
      </c>
      <c r="P6716" t="s">
        <v>4226</v>
      </c>
    </row>
    <row r="6717" spans="1:16" x14ac:dyDescent="0.3">
      <c r="A6717" s="1">
        <v>41527</v>
      </c>
      <c r="B6717" s="1">
        <v>41618</v>
      </c>
      <c r="C6717" t="s">
        <v>1823</v>
      </c>
      <c r="D6717" t="s">
        <v>2824</v>
      </c>
      <c r="E6717" t="s">
        <v>62</v>
      </c>
      <c r="F6717" t="s">
        <v>63</v>
      </c>
      <c r="G6717" t="s">
        <v>34</v>
      </c>
      <c r="H6717" t="s">
        <v>2807</v>
      </c>
      <c r="I6717">
        <v>62</v>
      </c>
      <c r="J6717">
        <v>4</v>
      </c>
      <c r="K6717">
        <v>5.0999999999999996</v>
      </c>
      <c r="L6717" t="s">
        <v>31</v>
      </c>
      <c r="M6717">
        <v>91</v>
      </c>
      <c r="N6717">
        <v>248</v>
      </c>
      <c r="O6717" t="s">
        <v>2941</v>
      </c>
      <c r="P6717" t="s">
        <v>4226</v>
      </c>
    </row>
    <row r="6718" spans="1:16" x14ac:dyDescent="0.3">
      <c r="A6718" s="1">
        <v>41315</v>
      </c>
      <c r="B6718" s="1">
        <v>41465</v>
      </c>
      <c r="C6718" t="s">
        <v>1823</v>
      </c>
      <c r="D6718" t="s">
        <v>3020</v>
      </c>
      <c r="E6718" t="s">
        <v>16</v>
      </c>
      <c r="F6718" t="s">
        <v>42</v>
      </c>
      <c r="G6718" t="s">
        <v>34</v>
      </c>
      <c r="H6718" t="s">
        <v>445</v>
      </c>
      <c r="I6718">
        <v>31</v>
      </c>
      <c r="J6718">
        <v>8</v>
      </c>
      <c r="K6718">
        <v>5.39</v>
      </c>
      <c r="L6718" t="s">
        <v>31</v>
      </c>
      <c r="M6718">
        <v>150</v>
      </c>
      <c r="N6718">
        <v>248</v>
      </c>
      <c r="O6718" t="s">
        <v>2941</v>
      </c>
      <c r="P6718" t="s">
        <v>4226</v>
      </c>
    </row>
    <row r="6719" spans="1:16" x14ac:dyDescent="0.3">
      <c r="A6719" s="1">
        <v>40920</v>
      </c>
      <c r="B6719" s="1">
        <v>41102</v>
      </c>
      <c r="C6719" t="s">
        <v>14</v>
      </c>
      <c r="D6719" t="s">
        <v>786</v>
      </c>
      <c r="E6719" t="s">
        <v>16</v>
      </c>
      <c r="F6719" t="s">
        <v>42</v>
      </c>
      <c r="G6719" t="s">
        <v>34</v>
      </c>
      <c r="H6719" t="s">
        <v>1538</v>
      </c>
      <c r="I6719">
        <v>62</v>
      </c>
      <c r="J6719">
        <v>4</v>
      </c>
      <c r="K6719">
        <v>3.69</v>
      </c>
      <c r="L6719" t="s">
        <v>36</v>
      </c>
      <c r="M6719">
        <v>182</v>
      </c>
      <c r="N6719">
        <v>248</v>
      </c>
      <c r="O6719" t="s">
        <v>21</v>
      </c>
      <c r="P6719" t="s">
        <v>4226</v>
      </c>
    </row>
    <row r="6720" spans="1:16" x14ac:dyDescent="0.3">
      <c r="A6720" s="1">
        <v>41316</v>
      </c>
      <c r="B6720" s="1">
        <v>41436</v>
      </c>
      <c r="C6720" t="s">
        <v>14</v>
      </c>
      <c r="D6720" t="s">
        <v>1224</v>
      </c>
      <c r="E6720" t="s">
        <v>33</v>
      </c>
      <c r="F6720" t="s">
        <v>28</v>
      </c>
      <c r="G6720" t="s">
        <v>34</v>
      </c>
      <c r="H6720" t="s">
        <v>252</v>
      </c>
      <c r="I6720">
        <v>62</v>
      </c>
      <c r="J6720">
        <v>4</v>
      </c>
      <c r="K6720">
        <v>2.67</v>
      </c>
      <c r="L6720" t="s">
        <v>31</v>
      </c>
      <c r="M6720">
        <v>120</v>
      </c>
      <c r="N6720">
        <v>248</v>
      </c>
      <c r="O6720" t="s">
        <v>2941</v>
      </c>
      <c r="P6720" t="s">
        <v>4226</v>
      </c>
    </row>
    <row r="6721" spans="1:16" x14ac:dyDescent="0.3">
      <c r="A6721" s="1">
        <v>41702</v>
      </c>
      <c r="B6721" s="1">
        <v>41824</v>
      </c>
      <c r="C6721" t="s">
        <v>14</v>
      </c>
      <c r="D6721" t="s">
        <v>353</v>
      </c>
      <c r="E6721" t="s">
        <v>62</v>
      </c>
      <c r="F6721" t="s">
        <v>63</v>
      </c>
      <c r="G6721" t="s">
        <v>34</v>
      </c>
      <c r="H6721" t="s">
        <v>2241</v>
      </c>
      <c r="I6721">
        <v>62</v>
      </c>
      <c r="J6721">
        <v>4</v>
      </c>
      <c r="K6721">
        <v>2.5099999999999998</v>
      </c>
      <c r="L6721" t="s">
        <v>20</v>
      </c>
      <c r="M6721">
        <v>122</v>
      </c>
      <c r="N6721">
        <v>248</v>
      </c>
      <c r="O6721" t="s">
        <v>2941</v>
      </c>
      <c r="P6721" t="s">
        <v>4226</v>
      </c>
    </row>
    <row r="6722" spans="1:16" x14ac:dyDescent="0.3">
      <c r="A6722" s="1">
        <v>41524</v>
      </c>
      <c r="B6722" s="1">
        <v>41585</v>
      </c>
      <c r="C6722" t="s">
        <v>3769</v>
      </c>
      <c r="D6722" t="s">
        <v>2308</v>
      </c>
      <c r="E6722" t="s">
        <v>3159</v>
      </c>
      <c r="F6722" t="s">
        <v>86</v>
      </c>
      <c r="G6722" t="s">
        <v>34</v>
      </c>
      <c r="H6722" t="s">
        <v>1563</v>
      </c>
      <c r="I6722">
        <v>124</v>
      </c>
      <c r="J6722">
        <v>2</v>
      </c>
      <c r="K6722">
        <v>17.7</v>
      </c>
      <c r="L6722" t="s">
        <v>31</v>
      </c>
      <c r="M6722">
        <v>61</v>
      </c>
      <c r="N6722">
        <v>248</v>
      </c>
      <c r="O6722" t="s">
        <v>3922</v>
      </c>
      <c r="P6722" t="s">
        <v>4226</v>
      </c>
    </row>
    <row r="6723" spans="1:16" x14ac:dyDescent="0.3">
      <c r="A6723" s="1">
        <v>41397</v>
      </c>
      <c r="B6723" s="1">
        <v>41520</v>
      </c>
      <c r="C6723" t="s">
        <v>14</v>
      </c>
      <c r="D6723" t="s">
        <v>462</v>
      </c>
      <c r="E6723" t="s">
        <v>575</v>
      </c>
      <c r="F6723" t="s">
        <v>49</v>
      </c>
      <c r="G6723" t="s">
        <v>34</v>
      </c>
      <c r="H6723" t="s">
        <v>219</v>
      </c>
      <c r="I6723">
        <v>62</v>
      </c>
      <c r="J6723">
        <v>4</v>
      </c>
      <c r="K6723">
        <v>5.23</v>
      </c>
      <c r="L6723" t="s">
        <v>31</v>
      </c>
      <c r="M6723">
        <v>123</v>
      </c>
      <c r="N6723">
        <v>248</v>
      </c>
      <c r="O6723" t="s">
        <v>2941</v>
      </c>
      <c r="P6723" t="s">
        <v>4226</v>
      </c>
    </row>
    <row r="6724" spans="1:16" x14ac:dyDescent="0.3">
      <c r="A6724" s="1">
        <v>40980</v>
      </c>
      <c r="B6724" s="1">
        <v>41041</v>
      </c>
      <c r="C6724" t="s">
        <v>1823</v>
      </c>
      <c r="D6724" t="s">
        <v>1351</v>
      </c>
      <c r="E6724" t="s">
        <v>54</v>
      </c>
      <c r="F6724" t="s">
        <v>55</v>
      </c>
      <c r="G6724" t="s">
        <v>29</v>
      </c>
      <c r="H6724" t="s">
        <v>3616</v>
      </c>
      <c r="I6724">
        <v>124</v>
      </c>
      <c r="J6724">
        <v>2</v>
      </c>
      <c r="K6724">
        <v>23.5</v>
      </c>
      <c r="L6724" t="s">
        <v>36</v>
      </c>
      <c r="M6724">
        <v>61</v>
      </c>
      <c r="N6724">
        <v>248</v>
      </c>
      <c r="O6724" t="s">
        <v>3922</v>
      </c>
      <c r="P6724" t="s">
        <v>4226</v>
      </c>
    </row>
    <row r="6725" spans="1:16" x14ac:dyDescent="0.3">
      <c r="A6725" s="1">
        <v>41859</v>
      </c>
      <c r="B6725" s="1">
        <v>41981</v>
      </c>
      <c r="C6725" t="s">
        <v>14</v>
      </c>
      <c r="D6725" t="s">
        <v>920</v>
      </c>
      <c r="E6725" t="s">
        <v>546</v>
      </c>
      <c r="F6725" t="s">
        <v>49</v>
      </c>
      <c r="G6725" t="s">
        <v>29</v>
      </c>
      <c r="H6725" t="s">
        <v>3506</v>
      </c>
      <c r="I6725">
        <v>248</v>
      </c>
      <c r="J6725">
        <v>1</v>
      </c>
      <c r="K6725">
        <v>14.96</v>
      </c>
      <c r="L6725" t="s">
        <v>20</v>
      </c>
      <c r="M6725">
        <v>122</v>
      </c>
      <c r="N6725">
        <v>248</v>
      </c>
      <c r="O6725" t="s">
        <v>2941</v>
      </c>
      <c r="P6725" t="s">
        <v>4226</v>
      </c>
    </row>
    <row r="6726" spans="1:16" x14ac:dyDescent="0.3">
      <c r="A6726" s="1">
        <v>41224</v>
      </c>
      <c r="B6726" s="1">
        <v>41224</v>
      </c>
      <c r="C6726" t="s">
        <v>4087</v>
      </c>
      <c r="D6726" t="s">
        <v>680</v>
      </c>
      <c r="E6726" t="s">
        <v>16</v>
      </c>
      <c r="F6726" t="s">
        <v>28</v>
      </c>
      <c r="G6726" t="s">
        <v>34</v>
      </c>
      <c r="H6726" t="s">
        <v>4035</v>
      </c>
      <c r="I6726">
        <v>124</v>
      </c>
      <c r="J6726">
        <v>2</v>
      </c>
      <c r="K6726">
        <v>26.07</v>
      </c>
      <c r="L6726" t="s">
        <v>36</v>
      </c>
      <c r="M6726">
        <v>0</v>
      </c>
      <c r="N6726">
        <v>248</v>
      </c>
      <c r="O6726" t="s">
        <v>3922</v>
      </c>
      <c r="P6726" t="s">
        <v>4226</v>
      </c>
    </row>
    <row r="6727" spans="1:16" x14ac:dyDescent="0.3">
      <c r="A6727" s="1">
        <v>41767</v>
      </c>
      <c r="B6727" s="1">
        <v>41890</v>
      </c>
      <c r="C6727" t="s">
        <v>14</v>
      </c>
      <c r="D6727" t="s">
        <v>238</v>
      </c>
      <c r="E6727" t="s">
        <v>155</v>
      </c>
      <c r="F6727" t="s">
        <v>55</v>
      </c>
      <c r="G6727" t="s">
        <v>29</v>
      </c>
      <c r="H6727" t="s">
        <v>3228</v>
      </c>
      <c r="I6727">
        <v>124</v>
      </c>
      <c r="J6727">
        <v>2</v>
      </c>
      <c r="K6727">
        <v>9.06</v>
      </c>
      <c r="L6727" t="s">
        <v>20</v>
      </c>
      <c r="M6727">
        <v>123</v>
      </c>
      <c r="N6727">
        <v>248</v>
      </c>
      <c r="O6727" t="s">
        <v>2941</v>
      </c>
      <c r="P6727" t="s">
        <v>4226</v>
      </c>
    </row>
    <row r="6728" spans="1:16" x14ac:dyDescent="0.3">
      <c r="A6728" s="1">
        <v>40917</v>
      </c>
      <c r="B6728" s="1">
        <v>41130</v>
      </c>
      <c r="C6728" t="s">
        <v>14</v>
      </c>
      <c r="D6728" t="s">
        <v>458</v>
      </c>
      <c r="E6728" t="s">
        <v>16</v>
      </c>
      <c r="F6728" t="s">
        <v>190</v>
      </c>
      <c r="G6728" t="s">
        <v>18</v>
      </c>
      <c r="H6728" t="s">
        <v>480</v>
      </c>
      <c r="I6728">
        <v>124</v>
      </c>
      <c r="J6728">
        <v>2</v>
      </c>
      <c r="K6728">
        <v>6.57</v>
      </c>
      <c r="L6728" t="s">
        <v>36</v>
      </c>
      <c r="M6728">
        <v>213</v>
      </c>
      <c r="N6728">
        <v>248</v>
      </c>
      <c r="O6728" t="s">
        <v>21</v>
      </c>
      <c r="P6728" t="s">
        <v>4226</v>
      </c>
    </row>
    <row r="6729" spans="1:16" x14ac:dyDescent="0.3">
      <c r="A6729" s="1">
        <v>40918</v>
      </c>
      <c r="B6729" s="1">
        <v>41039</v>
      </c>
      <c r="C6729" t="s">
        <v>14</v>
      </c>
      <c r="D6729" t="s">
        <v>2267</v>
      </c>
      <c r="E6729" t="s">
        <v>239</v>
      </c>
      <c r="F6729" t="s">
        <v>42</v>
      </c>
      <c r="G6729" t="s">
        <v>34</v>
      </c>
      <c r="H6729" t="s">
        <v>182</v>
      </c>
      <c r="I6729">
        <v>62</v>
      </c>
      <c r="J6729">
        <v>4</v>
      </c>
      <c r="K6729">
        <v>3.09</v>
      </c>
      <c r="L6729" t="s">
        <v>36</v>
      </c>
      <c r="M6729">
        <v>121</v>
      </c>
      <c r="N6729">
        <v>248</v>
      </c>
      <c r="O6729" t="s">
        <v>2941</v>
      </c>
      <c r="P6729" t="s">
        <v>4226</v>
      </c>
    </row>
    <row r="6730" spans="1:16" x14ac:dyDescent="0.3">
      <c r="A6730" s="1">
        <v>41699</v>
      </c>
      <c r="B6730" s="1">
        <v>41821</v>
      </c>
      <c r="C6730" t="s">
        <v>14</v>
      </c>
      <c r="D6730" t="s">
        <v>1797</v>
      </c>
      <c r="E6730" t="s">
        <v>133</v>
      </c>
      <c r="F6730" t="s">
        <v>86</v>
      </c>
      <c r="G6730" t="s">
        <v>34</v>
      </c>
      <c r="H6730" t="s">
        <v>1827</v>
      </c>
      <c r="I6730">
        <v>62</v>
      </c>
      <c r="J6730">
        <v>4</v>
      </c>
      <c r="K6730">
        <v>5.18</v>
      </c>
      <c r="L6730" t="s">
        <v>20</v>
      </c>
      <c r="M6730">
        <v>122</v>
      </c>
      <c r="N6730">
        <v>248</v>
      </c>
      <c r="O6730" t="s">
        <v>2941</v>
      </c>
      <c r="P6730" t="s">
        <v>4226</v>
      </c>
    </row>
    <row r="6731" spans="1:16" x14ac:dyDescent="0.3">
      <c r="A6731" s="1">
        <v>41460</v>
      </c>
      <c r="B6731" s="1">
        <v>41522</v>
      </c>
      <c r="C6731" t="s">
        <v>1823</v>
      </c>
      <c r="D6731" t="s">
        <v>2026</v>
      </c>
      <c r="E6731" t="s">
        <v>62</v>
      </c>
      <c r="F6731" t="s">
        <v>63</v>
      </c>
      <c r="G6731" t="s">
        <v>29</v>
      </c>
      <c r="H6731" t="s">
        <v>2614</v>
      </c>
      <c r="I6731">
        <v>83</v>
      </c>
      <c r="J6731">
        <v>3</v>
      </c>
      <c r="K6731">
        <v>15.37</v>
      </c>
      <c r="L6731" t="s">
        <v>31</v>
      </c>
      <c r="M6731">
        <v>62</v>
      </c>
      <c r="N6731">
        <v>249</v>
      </c>
      <c r="O6731" t="s">
        <v>3922</v>
      </c>
      <c r="P6731" t="s">
        <v>4226</v>
      </c>
    </row>
    <row r="6732" spans="1:16" x14ac:dyDescent="0.3">
      <c r="A6732" s="1">
        <v>41370</v>
      </c>
      <c r="B6732" s="1">
        <v>41461</v>
      </c>
      <c r="C6732" t="s">
        <v>1823</v>
      </c>
      <c r="D6732" t="s">
        <v>1870</v>
      </c>
      <c r="E6732" t="s">
        <v>218</v>
      </c>
      <c r="F6732" t="s">
        <v>42</v>
      </c>
      <c r="G6732" t="s">
        <v>34</v>
      </c>
      <c r="H6732" t="s">
        <v>3621</v>
      </c>
      <c r="I6732">
        <v>83</v>
      </c>
      <c r="J6732">
        <v>3</v>
      </c>
      <c r="K6732">
        <v>23.4</v>
      </c>
      <c r="L6732" t="s">
        <v>31</v>
      </c>
      <c r="M6732">
        <v>91</v>
      </c>
      <c r="N6732">
        <v>249</v>
      </c>
      <c r="O6732" t="s">
        <v>2941</v>
      </c>
      <c r="P6732" t="s">
        <v>4226</v>
      </c>
    </row>
    <row r="6733" spans="1:16" x14ac:dyDescent="0.3">
      <c r="A6733" s="1">
        <v>41768</v>
      </c>
      <c r="B6733" s="1">
        <v>41921</v>
      </c>
      <c r="C6733" t="s">
        <v>14</v>
      </c>
      <c r="D6733" t="s">
        <v>1346</v>
      </c>
      <c r="E6733" t="s">
        <v>149</v>
      </c>
      <c r="F6733" t="s">
        <v>28</v>
      </c>
      <c r="G6733" t="s">
        <v>34</v>
      </c>
      <c r="H6733" t="s">
        <v>1390</v>
      </c>
      <c r="I6733">
        <v>83</v>
      </c>
      <c r="J6733">
        <v>3</v>
      </c>
      <c r="K6733">
        <v>2.44</v>
      </c>
      <c r="L6733" t="s">
        <v>20</v>
      </c>
      <c r="M6733">
        <v>153</v>
      </c>
      <c r="N6733">
        <v>249</v>
      </c>
      <c r="O6733" t="s">
        <v>21</v>
      </c>
      <c r="P6733" t="s">
        <v>4226</v>
      </c>
    </row>
    <row r="6734" spans="1:16" x14ac:dyDescent="0.3">
      <c r="A6734" s="1">
        <v>40665</v>
      </c>
      <c r="B6734" s="1">
        <v>40788</v>
      </c>
      <c r="C6734" t="s">
        <v>14</v>
      </c>
      <c r="D6734" t="s">
        <v>840</v>
      </c>
      <c r="E6734" t="s">
        <v>16</v>
      </c>
      <c r="F6734" t="s">
        <v>17</v>
      </c>
      <c r="G6734" t="s">
        <v>34</v>
      </c>
      <c r="H6734" t="s">
        <v>3254</v>
      </c>
      <c r="I6734">
        <v>83</v>
      </c>
      <c r="J6734">
        <v>3</v>
      </c>
      <c r="K6734">
        <v>2.5499999999999998</v>
      </c>
      <c r="L6734" t="s">
        <v>46</v>
      </c>
      <c r="M6734">
        <v>123</v>
      </c>
      <c r="N6734">
        <v>249</v>
      </c>
      <c r="O6734" t="s">
        <v>2941</v>
      </c>
      <c r="P6734" t="s">
        <v>4226</v>
      </c>
    </row>
    <row r="6735" spans="1:16" x14ac:dyDescent="0.3">
      <c r="A6735" s="1">
        <v>40613</v>
      </c>
      <c r="B6735" s="1">
        <v>40735</v>
      </c>
      <c r="C6735" t="s">
        <v>14</v>
      </c>
      <c r="D6735" t="s">
        <v>674</v>
      </c>
      <c r="E6735" t="s">
        <v>38</v>
      </c>
      <c r="F6735" t="s">
        <v>28</v>
      </c>
      <c r="G6735" t="s">
        <v>34</v>
      </c>
      <c r="H6735" t="s">
        <v>3270</v>
      </c>
      <c r="I6735">
        <v>83</v>
      </c>
      <c r="J6735">
        <v>3</v>
      </c>
      <c r="K6735">
        <v>4.0999999999999996</v>
      </c>
      <c r="L6735" t="s">
        <v>46</v>
      </c>
      <c r="M6735">
        <v>122</v>
      </c>
      <c r="N6735">
        <v>249</v>
      </c>
      <c r="O6735" t="s">
        <v>2941</v>
      </c>
      <c r="P6735" t="s">
        <v>4226</v>
      </c>
    </row>
    <row r="6736" spans="1:16" x14ac:dyDescent="0.3">
      <c r="A6736" s="1">
        <v>41039</v>
      </c>
      <c r="B6736" s="1">
        <v>41131</v>
      </c>
      <c r="C6736" t="s">
        <v>3769</v>
      </c>
      <c r="D6736" t="s">
        <v>1536</v>
      </c>
      <c r="E6736" t="s">
        <v>106</v>
      </c>
      <c r="F6736" t="s">
        <v>59</v>
      </c>
      <c r="G6736" t="s">
        <v>34</v>
      </c>
      <c r="H6736" t="s">
        <v>1390</v>
      </c>
      <c r="I6736">
        <v>83</v>
      </c>
      <c r="J6736">
        <v>3</v>
      </c>
      <c r="K6736">
        <v>37.299999999999997</v>
      </c>
      <c r="L6736" t="s">
        <v>36</v>
      </c>
      <c r="M6736">
        <v>92</v>
      </c>
      <c r="N6736">
        <v>249</v>
      </c>
      <c r="O6736" t="s">
        <v>2941</v>
      </c>
      <c r="P6736" t="s">
        <v>4226</v>
      </c>
    </row>
    <row r="6737" spans="1:16" x14ac:dyDescent="0.3">
      <c r="A6737" s="1">
        <v>40791</v>
      </c>
      <c r="B6737" s="1">
        <v>40791</v>
      </c>
      <c r="C6737" t="s">
        <v>4087</v>
      </c>
      <c r="D6737" t="s">
        <v>3698</v>
      </c>
      <c r="E6737" t="s">
        <v>16</v>
      </c>
      <c r="F6737" t="s">
        <v>42</v>
      </c>
      <c r="G6737" t="s">
        <v>34</v>
      </c>
      <c r="H6737" t="s">
        <v>4180</v>
      </c>
      <c r="I6737">
        <v>83</v>
      </c>
      <c r="J6737">
        <v>3</v>
      </c>
      <c r="K6737">
        <v>12.61</v>
      </c>
      <c r="L6737" t="s">
        <v>46</v>
      </c>
      <c r="M6737">
        <v>0</v>
      </c>
      <c r="N6737">
        <v>249</v>
      </c>
      <c r="O6737" t="s">
        <v>3922</v>
      </c>
      <c r="P6737" t="s">
        <v>4226</v>
      </c>
    </row>
    <row r="6738" spans="1:16" x14ac:dyDescent="0.3">
      <c r="A6738" s="1">
        <v>41548</v>
      </c>
      <c r="B6738" s="1">
        <v>41609</v>
      </c>
      <c r="C6738" t="s">
        <v>3769</v>
      </c>
      <c r="D6738" t="s">
        <v>2090</v>
      </c>
      <c r="E6738" t="s">
        <v>221</v>
      </c>
      <c r="F6738" t="s">
        <v>221</v>
      </c>
      <c r="G6738" t="s">
        <v>29</v>
      </c>
      <c r="H6738" t="s">
        <v>3025</v>
      </c>
      <c r="I6738">
        <v>249</v>
      </c>
      <c r="J6738">
        <v>1</v>
      </c>
      <c r="K6738">
        <v>31.11</v>
      </c>
      <c r="L6738" t="s">
        <v>31</v>
      </c>
      <c r="M6738">
        <v>61</v>
      </c>
      <c r="N6738">
        <v>249</v>
      </c>
      <c r="O6738" t="s">
        <v>3922</v>
      </c>
      <c r="P6738" t="s">
        <v>4226</v>
      </c>
    </row>
    <row r="6739" spans="1:16" x14ac:dyDescent="0.3">
      <c r="A6739" s="1">
        <v>41860</v>
      </c>
      <c r="B6739" s="1">
        <v>41982</v>
      </c>
      <c r="C6739" t="s">
        <v>14</v>
      </c>
      <c r="D6739" t="s">
        <v>2863</v>
      </c>
      <c r="E6739" t="s">
        <v>1327</v>
      </c>
      <c r="F6739" t="s">
        <v>86</v>
      </c>
      <c r="G6739" t="s">
        <v>18</v>
      </c>
      <c r="H6739" t="s">
        <v>3398</v>
      </c>
      <c r="I6739">
        <v>250</v>
      </c>
      <c r="J6739">
        <v>1</v>
      </c>
      <c r="K6739">
        <v>15.98</v>
      </c>
      <c r="L6739" t="s">
        <v>20</v>
      </c>
      <c r="M6739">
        <v>122</v>
      </c>
      <c r="N6739">
        <v>250</v>
      </c>
      <c r="O6739" t="s">
        <v>2941</v>
      </c>
      <c r="P6739" t="s">
        <v>4226</v>
      </c>
    </row>
    <row r="6740" spans="1:16" x14ac:dyDescent="0.3">
      <c r="A6740" s="1">
        <v>41007</v>
      </c>
      <c r="B6740" s="1">
        <v>41190</v>
      </c>
      <c r="C6740" t="s">
        <v>14</v>
      </c>
      <c r="D6740" t="s">
        <v>822</v>
      </c>
      <c r="E6740" t="s">
        <v>546</v>
      </c>
      <c r="F6740" t="s">
        <v>49</v>
      </c>
      <c r="G6740" t="s">
        <v>34</v>
      </c>
      <c r="H6740" t="s">
        <v>119</v>
      </c>
      <c r="I6740">
        <v>125</v>
      </c>
      <c r="J6740">
        <v>2</v>
      </c>
      <c r="K6740">
        <v>8.3699999999999992</v>
      </c>
      <c r="L6740" t="s">
        <v>36</v>
      </c>
      <c r="M6740">
        <v>183</v>
      </c>
      <c r="N6740">
        <v>250</v>
      </c>
      <c r="O6740" t="s">
        <v>21</v>
      </c>
      <c r="P6740" t="s">
        <v>4226</v>
      </c>
    </row>
    <row r="6741" spans="1:16" x14ac:dyDescent="0.3">
      <c r="A6741" s="1">
        <v>41437</v>
      </c>
      <c r="B6741" s="1">
        <v>41498</v>
      </c>
      <c r="C6741" t="s">
        <v>1823</v>
      </c>
      <c r="D6741" t="s">
        <v>543</v>
      </c>
      <c r="E6741" t="s">
        <v>106</v>
      </c>
      <c r="F6741" t="s">
        <v>59</v>
      </c>
      <c r="G6741" t="s">
        <v>34</v>
      </c>
      <c r="H6741" t="s">
        <v>2905</v>
      </c>
      <c r="I6741">
        <v>50</v>
      </c>
      <c r="J6741">
        <v>5</v>
      </c>
      <c r="K6741">
        <v>10.82</v>
      </c>
      <c r="L6741" t="s">
        <v>31</v>
      </c>
      <c r="M6741">
        <v>61</v>
      </c>
      <c r="N6741">
        <v>250</v>
      </c>
      <c r="O6741" t="s">
        <v>3922</v>
      </c>
      <c r="P6741" t="s">
        <v>4226</v>
      </c>
    </row>
    <row r="6742" spans="1:16" x14ac:dyDescent="0.3">
      <c r="A6742" s="1">
        <v>40670</v>
      </c>
      <c r="B6742" s="1">
        <v>40793</v>
      </c>
      <c r="C6742" t="s">
        <v>1823</v>
      </c>
      <c r="D6742" t="s">
        <v>455</v>
      </c>
      <c r="E6742" t="s">
        <v>155</v>
      </c>
      <c r="F6742" t="s">
        <v>55</v>
      </c>
      <c r="G6742" t="s">
        <v>34</v>
      </c>
      <c r="H6742" t="s">
        <v>818</v>
      </c>
      <c r="I6742">
        <v>50</v>
      </c>
      <c r="J6742">
        <v>5</v>
      </c>
      <c r="K6742">
        <v>3.75</v>
      </c>
      <c r="L6742" t="s">
        <v>46</v>
      </c>
      <c r="M6742">
        <v>123</v>
      </c>
      <c r="N6742">
        <v>250</v>
      </c>
      <c r="O6742" t="s">
        <v>2941</v>
      </c>
      <c r="P6742" t="s">
        <v>4226</v>
      </c>
    </row>
    <row r="6743" spans="1:16" x14ac:dyDescent="0.3">
      <c r="A6743" s="1">
        <v>41490</v>
      </c>
      <c r="B6743" s="1">
        <v>41551</v>
      </c>
      <c r="C6743" t="s">
        <v>3769</v>
      </c>
      <c r="D6743" t="s">
        <v>1759</v>
      </c>
      <c r="E6743" t="s">
        <v>268</v>
      </c>
      <c r="F6743" t="s">
        <v>86</v>
      </c>
      <c r="G6743" t="s">
        <v>34</v>
      </c>
      <c r="H6743" t="s">
        <v>119</v>
      </c>
      <c r="I6743">
        <v>125</v>
      </c>
      <c r="J6743">
        <v>2</v>
      </c>
      <c r="K6743">
        <v>17.100000000000001</v>
      </c>
      <c r="L6743" t="s">
        <v>31</v>
      </c>
      <c r="M6743">
        <v>61</v>
      </c>
      <c r="N6743">
        <v>250</v>
      </c>
      <c r="O6743" t="s">
        <v>3922</v>
      </c>
      <c r="P6743" t="s">
        <v>4226</v>
      </c>
    </row>
    <row r="6744" spans="1:16" x14ac:dyDescent="0.3">
      <c r="A6744" s="1">
        <v>41338</v>
      </c>
      <c r="B6744" s="1">
        <v>41460</v>
      </c>
      <c r="C6744" t="s">
        <v>14</v>
      </c>
      <c r="D6744" t="s">
        <v>705</v>
      </c>
      <c r="E6744" t="s">
        <v>149</v>
      </c>
      <c r="F6744" t="s">
        <v>28</v>
      </c>
      <c r="G6744" t="s">
        <v>34</v>
      </c>
      <c r="H6744" t="s">
        <v>3369</v>
      </c>
      <c r="I6744">
        <v>50</v>
      </c>
      <c r="J6744">
        <v>5</v>
      </c>
      <c r="K6744">
        <v>3.54</v>
      </c>
      <c r="L6744" t="s">
        <v>31</v>
      </c>
      <c r="M6744">
        <v>122</v>
      </c>
      <c r="N6744">
        <v>250</v>
      </c>
      <c r="O6744" t="s">
        <v>2941</v>
      </c>
      <c r="P6744" t="s">
        <v>4226</v>
      </c>
    </row>
    <row r="6745" spans="1:16" x14ac:dyDescent="0.3">
      <c r="A6745" s="1">
        <v>40943</v>
      </c>
      <c r="B6745" s="1">
        <v>41033</v>
      </c>
      <c r="C6745" t="s">
        <v>3769</v>
      </c>
      <c r="D6745" t="s">
        <v>1484</v>
      </c>
      <c r="E6745" t="s">
        <v>33</v>
      </c>
      <c r="F6745" t="s">
        <v>28</v>
      </c>
      <c r="G6745" t="s">
        <v>34</v>
      </c>
      <c r="H6745" t="s">
        <v>1294</v>
      </c>
      <c r="I6745">
        <v>50</v>
      </c>
      <c r="J6745">
        <v>5</v>
      </c>
      <c r="K6745">
        <v>16.760000000000002</v>
      </c>
      <c r="L6745" t="s">
        <v>36</v>
      </c>
      <c r="M6745">
        <v>90</v>
      </c>
      <c r="N6745">
        <v>250</v>
      </c>
      <c r="O6745" t="s">
        <v>2941</v>
      </c>
      <c r="P6745" t="s">
        <v>4226</v>
      </c>
    </row>
    <row r="6746" spans="1:16" x14ac:dyDescent="0.3">
      <c r="A6746" s="1">
        <v>41770</v>
      </c>
      <c r="B6746" s="1">
        <v>41893</v>
      </c>
      <c r="C6746" t="s">
        <v>1823</v>
      </c>
      <c r="D6746" t="s">
        <v>148</v>
      </c>
      <c r="E6746" t="s">
        <v>58</v>
      </c>
      <c r="F6746" t="s">
        <v>59</v>
      </c>
      <c r="G6746" t="s">
        <v>34</v>
      </c>
      <c r="H6746" t="s">
        <v>2830</v>
      </c>
      <c r="I6746">
        <v>50</v>
      </c>
      <c r="J6746">
        <v>5</v>
      </c>
      <c r="K6746">
        <v>6.55</v>
      </c>
      <c r="L6746" t="s">
        <v>20</v>
      </c>
      <c r="M6746">
        <v>123</v>
      </c>
      <c r="N6746">
        <v>250</v>
      </c>
      <c r="O6746" t="s">
        <v>2941</v>
      </c>
      <c r="P6746" t="s">
        <v>4226</v>
      </c>
    </row>
    <row r="6747" spans="1:16" x14ac:dyDescent="0.3">
      <c r="A6747" s="1">
        <v>41529</v>
      </c>
      <c r="B6747" s="1">
        <v>41620</v>
      </c>
      <c r="C6747" t="s">
        <v>3769</v>
      </c>
      <c r="D6747" t="s">
        <v>2267</v>
      </c>
      <c r="E6747" t="s">
        <v>54</v>
      </c>
      <c r="F6747" t="s">
        <v>55</v>
      </c>
      <c r="G6747" t="s">
        <v>34</v>
      </c>
      <c r="H6747" t="s">
        <v>406</v>
      </c>
      <c r="I6747">
        <v>50</v>
      </c>
      <c r="J6747">
        <v>5</v>
      </c>
      <c r="K6747">
        <v>7.61</v>
      </c>
      <c r="L6747" t="s">
        <v>31</v>
      </c>
      <c r="M6747">
        <v>91</v>
      </c>
      <c r="N6747">
        <v>250</v>
      </c>
      <c r="O6747" t="s">
        <v>2941</v>
      </c>
      <c r="P6747" t="s">
        <v>4226</v>
      </c>
    </row>
    <row r="6748" spans="1:16" x14ac:dyDescent="0.3">
      <c r="A6748" s="1">
        <v>41373</v>
      </c>
      <c r="B6748" s="1">
        <v>41556</v>
      </c>
      <c r="C6748" t="s">
        <v>14</v>
      </c>
      <c r="D6748" t="s">
        <v>560</v>
      </c>
      <c r="E6748" t="s">
        <v>16</v>
      </c>
      <c r="F6748" t="s">
        <v>28</v>
      </c>
      <c r="G6748" t="s">
        <v>18</v>
      </c>
      <c r="H6748" t="s">
        <v>1474</v>
      </c>
      <c r="I6748">
        <v>84</v>
      </c>
      <c r="J6748">
        <v>3</v>
      </c>
      <c r="K6748">
        <v>6.65</v>
      </c>
      <c r="L6748" t="s">
        <v>31</v>
      </c>
      <c r="M6748">
        <v>183</v>
      </c>
      <c r="N6748">
        <v>252</v>
      </c>
      <c r="O6748" t="s">
        <v>21</v>
      </c>
      <c r="P6748" t="s">
        <v>4226</v>
      </c>
    </row>
    <row r="6749" spans="1:16" x14ac:dyDescent="0.3">
      <c r="A6749" s="1">
        <v>40703</v>
      </c>
      <c r="B6749" s="1">
        <v>40795</v>
      </c>
      <c r="C6749" t="s">
        <v>3769</v>
      </c>
      <c r="D6749" t="s">
        <v>2419</v>
      </c>
      <c r="E6749" t="s">
        <v>16</v>
      </c>
      <c r="F6749" t="s">
        <v>17</v>
      </c>
      <c r="G6749" t="s">
        <v>18</v>
      </c>
      <c r="H6749" t="s">
        <v>1251</v>
      </c>
      <c r="I6749">
        <v>42</v>
      </c>
      <c r="J6749">
        <v>6</v>
      </c>
      <c r="K6749">
        <v>7.67</v>
      </c>
      <c r="L6749" t="s">
        <v>46</v>
      </c>
      <c r="M6749">
        <v>92</v>
      </c>
      <c r="N6749">
        <v>252</v>
      </c>
      <c r="O6749" t="s">
        <v>2941</v>
      </c>
      <c r="P6749" t="s">
        <v>4226</v>
      </c>
    </row>
    <row r="6750" spans="1:16" x14ac:dyDescent="0.3">
      <c r="A6750" s="1">
        <v>41395</v>
      </c>
      <c r="B6750" s="1">
        <v>41426</v>
      </c>
      <c r="C6750" t="s">
        <v>3769</v>
      </c>
      <c r="D6750" t="s">
        <v>920</v>
      </c>
      <c r="E6750" t="s">
        <v>62</v>
      </c>
      <c r="F6750" t="s">
        <v>63</v>
      </c>
      <c r="G6750" t="s">
        <v>34</v>
      </c>
      <c r="H6750" t="s">
        <v>781</v>
      </c>
      <c r="I6750">
        <v>84</v>
      </c>
      <c r="J6750">
        <v>3</v>
      </c>
      <c r="K6750">
        <v>13.45</v>
      </c>
      <c r="L6750" t="s">
        <v>31</v>
      </c>
      <c r="M6750">
        <v>31</v>
      </c>
      <c r="N6750">
        <v>252</v>
      </c>
      <c r="O6750" t="s">
        <v>3922</v>
      </c>
      <c r="P6750" t="s">
        <v>4226</v>
      </c>
    </row>
    <row r="6751" spans="1:16" x14ac:dyDescent="0.3">
      <c r="A6751" s="1">
        <v>41831</v>
      </c>
      <c r="B6751" s="1">
        <v>41923</v>
      </c>
      <c r="C6751" t="s">
        <v>3769</v>
      </c>
      <c r="D6751" t="s">
        <v>2730</v>
      </c>
      <c r="E6751" t="s">
        <v>38</v>
      </c>
      <c r="F6751" t="s">
        <v>28</v>
      </c>
      <c r="G6751" t="s">
        <v>34</v>
      </c>
      <c r="H6751" t="s">
        <v>1594</v>
      </c>
      <c r="I6751">
        <v>84</v>
      </c>
      <c r="J6751">
        <v>3</v>
      </c>
      <c r="K6751">
        <v>23.27</v>
      </c>
      <c r="L6751" t="s">
        <v>20</v>
      </c>
      <c r="M6751">
        <v>92</v>
      </c>
      <c r="N6751">
        <v>252</v>
      </c>
      <c r="O6751" t="s">
        <v>2941</v>
      </c>
      <c r="P6751" t="s">
        <v>4226</v>
      </c>
    </row>
    <row r="6752" spans="1:16" x14ac:dyDescent="0.3">
      <c r="A6752" s="1">
        <v>41313</v>
      </c>
      <c r="B6752" s="1">
        <v>41463</v>
      </c>
      <c r="C6752" t="s">
        <v>14</v>
      </c>
      <c r="D6752" t="s">
        <v>396</v>
      </c>
      <c r="E6752" t="s">
        <v>54</v>
      </c>
      <c r="F6752" t="s">
        <v>55</v>
      </c>
      <c r="G6752" t="s">
        <v>34</v>
      </c>
      <c r="H6752" t="s">
        <v>228</v>
      </c>
      <c r="I6752">
        <v>42</v>
      </c>
      <c r="J6752">
        <v>6</v>
      </c>
      <c r="K6752">
        <v>3.03</v>
      </c>
      <c r="L6752" t="s">
        <v>31</v>
      </c>
      <c r="M6752">
        <v>150</v>
      </c>
      <c r="N6752">
        <v>252</v>
      </c>
      <c r="O6752" t="s">
        <v>2941</v>
      </c>
      <c r="P6752" t="s">
        <v>4226</v>
      </c>
    </row>
    <row r="6753" spans="1:16" x14ac:dyDescent="0.3">
      <c r="A6753" s="1">
        <v>41922</v>
      </c>
      <c r="B6753" s="1">
        <v>41983</v>
      </c>
      <c r="C6753" t="s">
        <v>1823</v>
      </c>
      <c r="D6753" t="s">
        <v>397</v>
      </c>
      <c r="E6753" t="s">
        <v>411</v>
      </c>
      <c r="F6753" t="s">
        <v>55</v>
      </c>
      <c r="G6753" t="s">
        <v>18</v>
      </c>
      <c r="H6753" t="s">
        <v>528</v>
      </c>
      <c r="I6753">
        <v>126</v>
      </c>
      <c r="J6753">
        <v>2</v>
      </c>
      <c r="K6753">
        <v>15.55</v>
      </c>
      <c r="L6753" t="s">
        <v>20</v>
      </c>
      <c r="M6753">
        <v>61</v>
      </c>
      <c r="N6753">
        <v>252</v>
      </c>
      <c r="O6753" t="s">
        <v>3922</v>
      </c>
      <c r="P6753" t="s">
        <v>4226</v>
      </c>
    </row>
    <row r="6754" spans="1:16" x14ac:dyDescent="0.3">
      <c r="A6754" s="1">
        <v>40555</v>
      </c>
      <c r="B6754" s="1">
        <v>40614</v>
      </c>
      <c r="C6754" t="s">
        <v>1823</v>
      </c>
      <c r="D6754" t="s">
        <v>57</v>
      </c>
      <c r="E6754" t="s">
        <v>16</v>
      </c>
      <c r="F6754" t="s">
        <v>190</v>
      </c>
      <c r="G6754" t="s">
        <v>34</v>
      </c>
      <c r="H6754" t="s">
        <v>2969</v>
      </c>
      <c r="I6754">
        <v>36</v>
      </c>
      <c r="J6754">
        <v>7</v>
      </c>
      <c r="K6754">
        <v>1.83</v>
      </c>
      <c r="L6754" t="s">
        <v>46</v>
      </c>
      <c r="M6754">
        <v>59</v>
      </c>
      <c r="N6754">
        <v>252</v>
      </c>
      <c r="O6754" t="s">
        <v>3922</v>
      </c>
      <c r="P6754" t="s">
        <v>4226</v>
      </c>
    </row>
    <row r="6755" spans="1:16" x14ac:dyDescent="0.3">
      <c r="A6755" s="1">
        <v>41680</v>
      </c>
      <c r="B6755" s="1">
        <v>41800</v>
      </c>
      <c r="C6755" t="s">
        <v>14</v>
      </c>
      <c r="D6755" t="s">
        <v>498</v>
      </c>
      <c r="E6755" t="s">
        <v>38</v>
      </c>
      <c r="F6755" t="s">
        <v>28</v>
      </c>
      <c r="G6755" t="s">
        <v>34</v>
      </c>
      <c r="H6755" t="s">
        <v>2301</v>
      </c>
      <c r="I6755">
        <v>84</v>
      </c>
      <c r="J6755">
        <v>3</v>
      </c>
      <c r="K6755">
        <v>3.31</v>
      </c>
      <c r="L6755" t="s">
        <v>20</v>
      </c>
      <c r="M6755">
        <v>120</v>
      </c>
      <c r="N6755">
        <v>252</v>
      </c>
      <c r="O6755" t="s">
        <v>2941</v>
      </c>
      <c r="P6755" t="s">
        <v>4226</v>
      </c>
    </row>
    <row r="6756" spans="1:16" x14ac:dyDescent="0.3">
      <c r="A6756" s="1">
        <v>41130</v>
      </c>
      <c r="B6756" s="1">
        <v>41222</v>
      </c>
      <c r="C6756" t="s">
        <v>3769</v>
      </c>
      <c r="D6756" t="s">
        <v>1029</v>
      </c>
      <c r="E6756" t="s">
        <v>16</v>
      </c>
      <c r="F6756" t="s">
        <v>17</v>
      </c>
      <c r="G6756" t="s">
        <v>34</v>
      </c>
      <c r="H6756" t="s">
        <v>2363</v>
      </c>
      <c r="I6756">
        <v>42</v>
      </c>
      <c r="J6756">
        <v>6</v>
      </c>
      <c r="K6756">
        <v>6.99</v>
      </c>
      <c r="L6756" t="s">
        <v>36</v>
      </c>
      <c r="M6756">
        <v>92</v>
      </c>
      <c r="N6756">
        <v>252</v>
      </c>
      <c r="O6756" t="s">
        <v>2941</v>
      </c>
      <c r="P6756" t="s">
        <v>4226</v>
      </c>
    </row>
    <row r="6757" spans="1:16" x14ac:dyDescent="0.3">
      <c r="A6757" s="1">
        <v>41284</v>
      </c>
      <c r="B6757" s="1">
        <v>41315</v>
      </c>
      <c r="C6757" t="s">
        <v>3769</v>
      </c>
      <c r="D6757" t="s">
        <v>4034</v>
      </c>
      <c r="E6757" t="s">
        <v>62</v>
      </c>
      <c r="F6757" t="s">
        <v>63</v>
      </c>
      <c r="G6757" t="s">
        <v>34</v>
      </c>
      <c r="H6757" t="s">
        <v>1945</v>
      </c>
      <c r="I6757">
        <v>84</v>
      </c>
      <c r="J6757">
        <v>3</v>
      </c>
      <c r="K6757">
        <v>5.94</v>
      </c>
      <c r="L6757" t="s">
        <v>31</v>
      </c>
      <c r="M6757">
        <v>31</v>
      </c>
      <c r="N6757">
        <v>252</v>
      </c>
      <c r="O6757" t="s">
        <v>3922</v>
      </c>
      <c r="P6757" t="s">
        <v>4226</v>
      </c>
    </row>
    <row r="6758" spans="1:16" x14ac:dyDescent="0.3">
      <c r="A6758" s="1">
        <v>41678</v>
      </c>
      <c r="B6758" s="1">
        <v>41859</v>
      </c>
      <c r="C6758" t="s">
        <v>14</v>
      </c>
      <c r="D6758" t="s">
        <v>1615</v>
      </c>
      <c r="E6758" t="s">
        <v>16</v>
      </c>
      <c r="F6758" t="s">
        <v>28</v>
      </c>
      <c r="G6758" t="s">
        <v>34</v>
      </c>
      <c r="H6758" t="s">
        <v>1733</v>
      </c>
      <c r="I6758">
        <v>36</v>
      </c>
      <c r="J6758">
        <v>7</v>
      </c>
      <c r="K6758">
        <v>1.99</v>
      </c>
      <c r="L6758" t="s">
        <v>20</v>
      </c>
      <c r="M6758">
        <v>181</v>
      </c>
      <c r="N6758">
        <v>252</v>
      </c>
      <c r="O6758" t="s">
        <v>21</v>
      </c>
      <c r="P6758" t="s">
        <v>4226</v>
      </c>
    </row>
    <row r="6759" spans="1:16" x14ac:dyDescent="0.3">
      <c r="A6759" s="1">
        <v>41314</v>
      </c>
      <c r="B6759" s="1">
        <v>41373</v>
      </c>
      <c r="C6759" t="s">
        <v>3769</v>
      </c>
      <c r="D6759" t="s">
        <v>2235</v>
      </c>
      <c r="E6759" t="s">
        <v>239</v>
      </c>
      <c r="F6759" t="s">
        <v>42</v>
      </c>
      <c r="G6759" t="s">
        <v>29</v>
      </c>
      <c r="H6759" t="s">
        <v>3902</v>
      </c>
      <c r="I6759">
        <v>84</v>
      </c>
      <c r="J6759">
        <v>3</v>
      </c>
      <c r="K6759">
        <v>13.45</v>
      </c>
      <c r="L6759" t="s">
        <v>31</v>
      </c>
      <c r="M6759">
        <v>59</v>
      </c>
      <c r="N6759">
        <v>252</v>
      </c>
      <c r="O6759" t="s">
        <v>3922</v>
      </c>
      <c r="P6759" t="s">
        <v>4226</v>
      </c>
    </row>
    <row r="6760" spans="1:16" x14ac:dyDescent="0.3">
      <c r="A6760" s="1">
        <v>41191</v>
      </c>
      <c r="B6760" s="1">
        <v>41252</v>
      </c>
      <c r="C6760" t="s">
        <v>1823</v>
      </c>
      <c r="D6760" t="s">
        <v>1529</v>
      </c>
      <c r="E6760" t="s">
        <v>23</v>
      </c>
      <c r="F6760" t="s">
        <v>24</v>
      </c>
      <c r="G6760" t="s">
        <v>34</v>
      </c>
      <c r="H6760" t="s">
        <v>3899</v>
      </c>
      <c r="I6760">
        <v>84</v>
      </c>
      <c r="J6760">
        <v>3</v>
      </c>
      <c r="K6760">
        <v>10.95</v>
      </c>
      <c r="L6760" t="s">
        <v>36</v>
      </c>
      <c r="M6760">
        <v>61</v>
      </c>
      <c r="N6760">
        <v>252</v>
      </c>
      <c r="O6760" t="s">
        <v>3922</v>
      </c>
      <c r="P6760" t="s">
        <v>4226</v>
      </c>
    </row>
    <row r="6761" spans="1:16" x14ac:dyDescent="0.3">
      <c r="A6761" s="1">
        <v>41434</v>
      </c>
      <c r="B6761" s="1">
        <v>41587</v>
      </c>
      <c r="C6761" t="s">
        <v>14</v>
      </c>
      <c r="D6761" t="s">
        <v>2431</v>
      </c>
      <c r="E6761" t="s">
        <v>16</v>
      </c>
      <c r="F6761" t="s">
        <v>28</v>
      </c>
      <c r="G6761" t="s">
        <v>34</v>
      </c>
      <c r="H6761" t="s">
        <v>2432</v>
      </c>
      <c r="I6761">
        <v>28</v>
      </c>
      <c r="J6761">
        <v>9</v>
      </c>
      <c r="K6761">
        <v>2.64</v>
      </c>
      <c r="L6761" t="s">
        <v>31</v>
      </c>
      <c r="M6761">
        <v>153</v>
      </c>
      <c r="N6761">
        <v>252</v>
      </c>
      <c r="O6761" t="s">
        <v>21</v>
      </c>
      <c r="P6761" t="s">
        <v>4226</v>
      </c>
    </row>
    <row r="6762" spans="1:16" x14ac:dyDescent="0.3">
      <c r="A6762" s="1">
        <v>41317</v>
      </c>
      <c r="B6762" s="1">
        <v>41437</v>
      </c>
      <c r="C6762" t="s">
        <v>14</v>
      </c>
      <c r="D6762" t="s">
        <v>3698</v>
      </c>
      <c r="E6762" t="s">
        <v>127</v>
      </c>
      <c r="F6762" t="s">
        <v>86</v>
      </c>
      <c r="G6762" t="s">
        <v>34</v>
      </c>
      <c r="H6762" t="s">
        <v>1309</v>
      </c>
      <c r="I6762">
        <v>63</v>
      </c>
      <c r="J6762">
        <v>4</v>
      </c>
      <c r="K6762">
        <v>2.2999999999999998</v>
      </c>
      <c r="L6762" t="s">
        <v>31</v>
      </c>
      <c r="M6762">
        <v>120</v>
      </c>
      <c r="N6762">
        <v>252</v>
      </c>
      <c r="O6762" t="s">
        <v>2941</v>
      </c>
      <c r="P6762" t="s">
        <v>4226</v>
      </c>
    </row>
    <row r="6763" spans="1:16" x14ac:dyDescent="0.3">
      <c r="A6763" s="1">
        <v>41276</v>
      </c>
      <c r="B6763" s="1">
        <v>41335</v>
      </c>
      <c r="C6763" t="s">
        <v>3769</v>
      </c>
      <c r="D6763" t="s">
        <v>2898</v>
      </c>
      <c r="E6763" t="s">
        <v>197</v>
      </c>
      <c r="F6763" t="s">
        <v>69</v>
      </c>
      <c r="G6763" t="s">
        <v>34</v>
      </c>
      <c r="H6763" t="s">
        <v>1032</v>
      </c>
      <c r="I6763">
        <v>63</v>
      </c>
      <c r="J6763">
        <v>4</v>
      </c>
      <c r="K6763">
        <v>14.41</v>
      </c>
      <c r="L6763" t="s">
        <v>31</v>
      </c>
      <c r="M6763">
        <v>59</v>
      </c>
      <c r="N6763">
        <v>252</v>
      </c>
      <c r="O6763" t="s">
        <v>3922</v>
      </c>
      <c r="P6763" t="s">
        <v>4226</v>
      </c>
    </row>
    <row r="6764" spans="1:16" x14ac:dyDescent="0.3">
      <c r="A6764" s="1">
        <v>41040</v>
      </c>
      <c r="B6764" s="1">
        <v>41040</v>
      </c>
      <c r="C6764" t="s">
        <v>4087</v>
      </c>
      <c r="D6764" t="s">
        <v>2113</v>
      </c>
      <c r="E6764" t="s">
        <v>16</v>
      </c>
      <c r="F6764" t="s">
        <v>17</v>
      </c>
      <c r="G6764" t="s">
        <v>34</v>
      </c>
      <c r="H6764" t="s">
        <v>3912</v>
      </c>
      <c r="I6764">
        <v>63</v>
      </c>
      <c r="J6764">
        <v>4</v>
      </c>
      <c r="K6764">
        <v>11.68</v>
      </c>
      <c r="L6764" t="s">
        <v>36</v>
      </c>
      <c r="M6764">
        <v>0</v>
      </c>
      <c r="N6764">
        <v>252</v>
      </c>
      <c r="O6764" t="s">
        <v>3922</v>
      </c>
      <c r="P6764" t="s">
        <v>4226</v>
      </c>
    </row>
    <row r="6765" spans="1:16" x14ac:dyDescent="0.3">
      <c r="A6765" s="1">
        <v>41676</v>
      </c>
      <c r="B6765" s="1">
        <v>41735</v>
      </c>
      <c r="C6765" t="s">
        <v>1823</v>
      </c>
      <c r="D6765" t="s">
        <v>904</v>
      </c>
      <c r="E6765" t="s">
        <v>16</v>
      </c>
      <c r="F6765" t="s">
        <v>28</v>
      </c>
      <c r="G6765" t="s">
        <v>29</v>
      </c>
      <c r="H6765" t="s">
        <v>3374</v>
      </c>
      <c r="I6765">
        <v>84</v>
      </c>
      <c r="J6765">
        <v>3</v>
      </c>
      <c r="K6765">
        <v>8.89</v>
      </c>
      <c r="L6765" t="s">
        <v>20</v>
      </c>
      <c r="M6765">
        <v>59</v>
      </c>
      <c r="N6765">
        <v>252</v>
      </c>
      <c r="O6765" t="s">
        <v>3922</v>
      </c>
      <c r="P6765" t="s">
        <v>4226</v>
      </c>
    </row>
    <row r="6766" spans="1:16" x14ac:dyDescent="0.3">
      <c r="A6766" s="1">
        <v>41644</v>
      </c>
      <c r="B6766" s="1">
        <v>41795</v>
      </c>
      <c r="C6766" t="s">
        <v>1823</v>
      </c>
      <c r="D6766" t="s">
        <v>2398</v>
      </c>
      <c r="E6766" t="s">
        <v>16</v>
      </c>
      <c r="F6766" t="s">
        <v>190</v>
      </c>
      <c r="G6766" t="s">
        <v>34</v>
      </c>
      <c r="H6766" t="s">
        <v>2834</v>
      </c>
      <c r="I6766">
        <v>63</v>
      </c>
      <c r="J6766">
        <v>4</v>
      </c>
      <c r="K6766">
        <v>7.64</v>
      </c>
      <c r="L6766" t="s">
        <v>20</v>
      </c>
      <c r="M6766">
        <v>151</v>
      </c>
      <c r="N6766">
        <v>252</v>
      </c>
      <c r="O6766" t="s">
        <v>21</v>
      </c>
      <c r="P6766" t="s">
        <v>4226</v>
      </c>
    </row>
    <row r="6767" spans="1:16" x14ac:dyDescent="0.3">
      <c r="A6767" s="1">
        <v>40766</v>
      </c>
      <c r="B6767" s="1">
        <v>40858</v>
      </c>
      <c r="C6767" t="s">
        <v>1823</v>
      </c>
      <c r="D6767" t="s">
        <v>2302</v>
      </c>
      <c r="E6767" t="s">
        <v>38</v>
      </c>
      <c r="F6767" t="s">
        <v>28</v>
      </c>
      <c r="G6767" t="s">
        <v>34</v>
      </c>
      <c r="H6767" t="s">
        <v>2301</v>
      </c>
      <c r="I6767">
        <v>84</v>
      </c>
      <c r="J6767">
        <v>3</v>
      </c>
      <c r="K6767">
        <v>8.16</v>
      </c>
      <c r="L6767" t="s">
        <v>46</v>
      </c>
      <c r="M6767">
        <v>92</v>
      </c>
      <c r="N6767">
        <v>252</v>
      </c>
      <c r="O6767" t="s">
        <v>2941</v>
      </c>
      <c r="P6767" t="s">
        <v>4226</v>
      </c>
    </row>
    <row r="6768" spans="1:16" x14ac:dyDescent="0.3">
      <c r="A6768" s="1">
        <v>41494</v>
      </c>
      <c r="B6768" s="1">
        <v>41555</v>
      </c>
      <c r="C6768" t="s">
        <v>3769</v>
      </c>
      <c r="D6768" t="s">
        <v>2076</v>
      </c>
      <c r="E6768" t="s">
        <v>77</v>
      </c>
      <c r="F6768" t="s">
        <v>42</v>
      </c>
      <c r="G6768" t="s">
        <v>34</v>
      </c>
      <c r="H6768" t="s">
        <v>497</v>
      </c>
      <c r="I6768">
        <v>42</v>
      </c>
      <c r="J6768">
        <v>6</v>
      </c>
      <c r="K6768">
        <v>8.43</v>
      </c>
      <c r="L6768" t="s">
        <v>31</v>
      </c>
      <c r="M6768">
        <v>61</v>
      </c>
      <c r="N6768">
        <v>252</v>
      </c>
      <c r="O6768" t="s">
        <v>3922</v>
      </c>
      <c r="P6768" t="s">
        <v>4226</v>
      </c>
    </row>
    <row r="6769" spans="1:16" x14ac:dyDescent="0.3">
      <c r="A6769" s="1">
        <v>41731</v>
      </c>
      <c r="B6769" s="1">
        <v>41822</v>
      </c>
      <c r="C6769" t="s">
        <v>1823</v>
      </c>
      <c r="D6769" t="s">
        <v>318</v>
      </c>
      <c r="E6769" t="s">
        <v>173</v>
      </c>
      <c r="F6769" t="s">
        <v>49</v>
      </c>
      <c r="G6769" t="s">
        <v>34</v>
      </c>
      <c r="H6769" t="s">
        <v>837</v>
      </c>
      <c r="I6769">
        <v>42</v>
      </c>
      <c r="J6769">
        <v>6</v>
      </c>
      <c r="K6769">
        <v>5.92</v>
      </c>
      <c r="L6769" t="s">
        <v>20</v>
      </c>
      <c r="M6769">
        <v>91</v>
      </c>
      <c r="N6769">
        <v>252</v>
      </c>
      <c r="O6769" t="s">
        <v>2941</v>
      </c>
      <c r="P6769" t="s">
        <v>4226</v>
      </c>
    </row>
    <row r="6770" spans="1:16" x14ac:dyDescent="0.3">
      <c r="A6770" s="1">
        <v>41761</v>
      </c>
      <c r="B6770" s="1">
        <v>41822</v>
      </c>
      <c r="C6770" t="s">
        <v>1823</v>
      </c>
      <c r="D6770" t="s">
        <v>2032</v>
      </c>
      <c r="E6770" t="s">
        <v>133</v>
      </c>
      <c r="F6770" t="s">
        <v>86</v>
      </c>
      <c r="G6770" t="s">
        <v>34</v>
      </c>
      <c r="H6770" t="s">
        <v>677</v>
      </c>
      <c r="I6770">
        <v>42</v>
      </c>
      <c r="J6770">
        <v>6</v>
      </c>
      <c r="K6770">
        <v>15.59</v>
      </c>
      <c r="L6770" t="s">
        <v>20</v>
      </c>
      <c r="M6770">
        <v>61</v>
      </c>
      <c r="N6770">
        <v>252</v>
      </c>
      <c r="O6770" t="s">
        <v>3922</v>
      </c>
      <c r="P6770" t="s">
        <v>4226</v>
      </c>
    </row>
    <row r="6771" spans="1:16" x14ac:dyDescent="0.3">
      <c r="A6771" s="1">
        <v>41040</v>
      </c>
      <c r="B6771" s="1">
        <v>41163</v>
      </c>
      <c r="C6771" t="s">
        <v>14</v>
      </c>
      <c r="D6771" t="s">
        <v>2105</v>
      </c>
      <c r="E6771" t="s">
        <v>77</v>
      </c>
      <c r="F6771" t="s">
        <v>42</v>
      </c>
      <c r="G6771" t="s">
        <v>34</v>
      </c>
      <c r="H6771" t="s">
        <v>2755</v>
      </c>
      <c r="I6771">
        <v>42</v>
      </c>
      <c r="J6771">
        <v>6</v>
      </c>
      <c r="K6771">
        <v>3.53</v>
      </c>
      <c r="L6771" t="s">
        <v>36</v>
      </c>
      <c r="M6771">
        <v>123</v>
      </c>
      <c r="N6771">
        <v>252</v>
      </c>
      <c r="O6771" t="s">
        <v>2941</v>
      </c>
      <c r="P6771" t="s">
        <v>4226</v>
      </c>
    </row>
    <row r="6772" spans="1:16" x14ac:dyDescent="0.3">
      <c r="A6772" s="1">
        <v>40670</v>
      </c>
      <c r="B6772" s="1">
        <v>40793</v>
      </c>
      <c r="C6772" t="s">
        <v>1823</v>
      </c>
      <c r="D6772" t="s">
        <v>455</v>
      </c>
      <c r="E6772" t="s">
        <v>155</v>
      </c>
      <c r="F6772" t="s">
        <v>55</v>
      </c>
      <c r="G6772" t="s">
        <v>34</v>
      </c>
      <c r="H6772" t="s">
        <v>1357</v>
      </c>
      <c r="I6772">
        <v>63</v>
      </c>
      <c r="J6772">
        <v>4</v>
      </c>
      <c r="K6772">
        <v>4.91</v>
      </c>
      <c r="L6772" t="s">
        <v>46</v>
      </c>
      <c r="M6772">
        <v>123</v>
      </c>
      <c r="N6772">
        <v>252</v>
      </c>
      <c r="O6772" t="s">
        <v>2941</v>
      </c>
      <c r="P6772" t="s">
        <v>4226</v>
      </c>
    </row>
    <row r="6773" spans="1:16" x14ac:dyDescent="0.3">
      <c r="A6773" s="1">
        <v>41373</v>
      </c>
      <c r="B6773" s="1">
        <v>41373</v>
      </c>
      <c r="C6773" t="s">
        <v>4087</v>
      </c>
      <c r="D6773" t="s">
        <v>908</v>
      </c>
      <c r="E6773" t="s">
        <v>1754</v>
      </c>
      <c r="F6773" t="s">
        <v>49</v>
      </c>
      <c r="G6773" t="s">
        <v>29</v>
      </c>
      <c r="H6773" t="s">
        <v>3732</v>
      </c>
      <c r="I6773">
        <v>253</v>
      </c>
      <c r="J6773">
        <v>1</v>
      </c>
      <c r="K6773">
        <v>28.51</v>
      </c>
      <c r="L6773" t="s">
        <v>31</v>
      </c>
      <c r="M6773">
        <v>0</v>
      </c>
      <c r="N6773">
        <v>253</v>
      </c>
      <c r="O6773" t="s">
        <v>3922</v>
      </c>
      <c r="P6773" t="s">
        <v>4226</v>
      </c>
    </row>
    <row r="6774" spans="1:16" x14ac:dyDescent="0.3">
      <c r="A6774" s="1">
        <v>40551</v>
      </c>
      <c r="B6774" s="1">
        <v>40702</v>
      </c>
      <c r="C6774" t="s">
        <v>14</v>
      </c>
      <c r="D6774" t="s">
        <v>958</v>
      </c>
      <c r="E6774" t="s">
        <v>411</v>
      </c>
      <c r="F6774" t="s">
        <v>55</v>
      </c>
      <c r="G6774" t="s">
        <v>18</v>
      </c>
      <c r="H6774" t="s">
        <v>2586</v>
      </c>
      <c r="I6774">
        <v>253</v>
      </c>
      <c r="J6774">
        <v>1</v>
      </c>
      <c r="K6774">
        <v>10</v>
      </c>
      <c r="L6774" t="s">
        <v>46</v>
      </c>
      <c r="M6774">
        <v>151</v>
      </c>
      <c r="N6774">
        <v>253</v>
      </c>
      <c r="O6774" t="s">
        <v>21</v>
      </c>
      <c r="P6774" t="s">
        <v>4226</v>
      </c>
    </row>
    <row r="6775" spans="1:16" x14ac:dyDescent="0.3">
      <c r="A6775" s="1">
        <v>41741</v>
      </c>
      <c r="B6775" s="1">
        <v>41863</v>
      </c>
      <c r="C6775" t="s">
        <v>1823</v>
      </c>
      <c r="D6775" t="s">
        <v>442</v>
      </c>
      <c r="E6775" t="s">
        <v>33</v>
      </c>
      <c r="F6775" t="s">
        <v>28</v>
      </c>
      <c r="G6775" t="s">
        <v>34</v>
      </c>
      <c r="H6775" t="s">
        <v>39</v>
      </c>
      <c r="I6775">
        <v>253</v>
      </c>
      <c r="J6775">
        <v>1</v>
      </c>
      <c r="K6775">
        <v>15.43</v>
      </c>
      <c r="L6775" t="s">
        <v>20</v>
      </c>
      <c r="M6775">
        <v>122</v>
      </c>
      <c r="N6775">
        <v>253</v>
      </c>
      <c r="O6775" t="s">
        <v>2941</v>
      </c>
      <c r="P6775" t="s">
        <v>4226</v>
      </c>
    </row>
    <row r="6776" spans="1:16" x14ac:dyDescent="0.3">
      <c r="A6776" s="1">
        <v>41831</v>
      </c>
      <c r="B6776" s="1">
        <v>41984</v>
      </c>
      <c r="C6776" t="s">
        <v>14</v>
      </c>
      <c r="D6776" t="s">
        <v>930</v>
      </c>
      <c r="E6776" t="s">
        <v>16</v>
      </c>
      <c r="F6776" t="s">
        <v>190</v>
      </c>
      <c r="G6776" t="s">
        <v>18</v>
      </c>
      <c r="H6776" t="s">
        <v>2461</v>
      </c>
      <c r="I6776">
        <v>127</v>
      </c>
      <c r="J6776">
        <v>2</v>
      </c>
      <c r="K6776">
        <v>7.56</v>
      </c>
      <c r="L6776" t="s">
        <v>20</v>
      </c>
      <c r="M6776">
        <v>153</v>
      </c>
      <c r="N6776">
        <v>254</v>
      </c>
      <c r="O6776" t="s">
        <v>21</v>
      </c>
      <c r="P6776" t="s">
        <v>4226</v>
      </c>
    </row>
    <row r="6777" spans="1:16" x14ac:dyDescent="0.3">
      <c r="A6777" s="1">
        <v>41312</v>
      </c>
      <c r="B6777" s="1">
        <v>41312</v>
      </c>
      <c r="C6777" t="s">
        <v>4087</v>
      </c>
      <c r="D6777" t="s">
        <v>3307</v>
      </c>
      <c r="E6777" t="s">
        <v>133</v>
      </c>
      <c r="F6777" t="s">
        <v>86</v>
      </c>
      <c r="G6777" t="s">
        <v>29</v>
      </c>
      <c r="H6777" t="s">
        <v>1501</v>
      </c>
      <c r="I6777">
        <v>254</v>
      </c>
      <c r="J6777">
        <v>1</v>
      </c>
      <c r="K6777">
        <v>71.38</v>
      </c>
      <c r="L6777" t="s">
        <v>31</v>
      </c>
      <c r="M6777">
        <v>0</v>
      </c>
      <c r="N6777">
        <v>254</v>
      </c>
      <c r="O6777" t="s">
        <v>3922</v>
      </c>
      <c r="P6777" t="s">
        <v>4226</v>
      </c>
    </row>
    <row r="6778" spans="1:16" x14ac:dyDescent="0.3">
      <c r="A6778" s="1">
        <v>41650</v>
      </c>
      <c r="B6778" s="1">
        <v>41801</v>
      </c>
      <c r="C6778" t="s">
        <v>14</v>
      </c>
      <c r="D6778" t="s">
        <v>1351</v>
      </c>
      <c r="E6778" t="s">
        <v>178</v>
      </c>
      <c r="F6778" t="s">
        <v>86</v>
      </c>
      <c r="G6778" t="s">
        <v>29</v>
      </c>
      <c r="H6778" t="s">
        <v>1473</v>
      </c>
      <c r="I6778">
        <v>254</v>
      </c>
      <c r="J6778">
        <v>1</v>
      </c>
      <c r="K6778">
        <v>24.03</v>
      </c>
      <c r="L6778" t="s">
        <v>20</v>
      </c>
      <c r="M6778">
        <v>151</v>
      </c>
      <c r="N6778">
        <v>254</v>
      </c>
      <c r="O6778" t="s">
        <v>21</v>
      </c>
      <c r="P6778" t="s">
        <v>4226</v>
      </c>
    </row>
    <row r="6779" spans="1:16" x14ac:dyDescent="0.3">
      <c r="A6779" s="1">
        <v>40950</v>
      </c>
      <c r="B6779" s="1">
        <v>41040</v>
      </c>
      <c r="C6779" t="s">
        <v>3769</v>
      </c>
      <c r="D6779" t="s">
        <v>2611</v>
      </c>
      <c r="E6779" t="s">
        <v>2028</v>
      </c>
      <c r="F6779" t="s">
        <v>86</v>
      </c>
      <c r="G6779" t="s">
        <v>29</v>
      </c>
      <c r="H6779" t="s">
        <v>1473</v>
      </c>
      <c r="I6779">
        <v>254</v>
      </c>
      <c r="J6779">
        <v>1</v>
      </c>
      <c r="K6779">
        <v>71.180000000000007</v>
      </c>
      <c r="L6779" t="s">
        <v>36</v>
      </c>
      <c r="M6779">
        <v>90</v>
      </c>
      <c r="N6779">
        <v>254</v>
      </c>
      <c r="O6779" t="s">
        <v>2941</v>
      </c>
      <c r="P6779" t="s">
        <v>4226</v>
      </c>
    </row>
    <row r="6780" spans="1:16" x14ac:dyDescent="0.3">
      <c r="A6780" s="1">
        <v>41951</v>
      </c>
      <c r="B6780" s="1">
        <v>41951</v>
      </c>
      <c r="C6780" t="s">
        <v>4087</v>
      </c>
      <c r="D6780" t="s">
        <v>1234</v>
      </c>
      <c r="E6780" t="s">
        <v>23</v>
      </c>
      <c r="F6780" t="s">
        <v>24</v>
      </c>
      <c r="G6780" t="s">
        <v>29</v>
      </c>
      <c r="H6780" t="s">
        <v>1473</v>
      </c>
      <c r="I6780">
        <v>254</v>
      </c>
      <c r="J6780">
        <v>1</v>
      </c>
      <c r="K6780">
        <v>57.07</v>
      </c>
      <c r="L6780" t="s">
        <v>20</v>
      </c>
      <c r="M6780">
        <v>0</v>
      </c>
      <c r="N6780">
        <v>254</v>
      </c>
      <c r="O6780" t="s">
        <v>3922</v>
      </c>
      <c r="P6780" t="s">
        <v>4226</v>
      </c>
    </row>
    <row r="6781" spans="1:16" x14ac:dyDescent="0.3">
      <c r="A6781" s="1">
        <v>40918</v>
      </c>
      <c r="B6781" s="1">
        <v>41039</v>
      </c>
      <c r="C6781" t="s">
        <v>14</v>
      </c>
      <c r="D6781" t="s">
        <v>2276</v>
      </c>
      <c r="E6781" t="s">
        <v>411</v>
      </c>
      <c r="F6781" t="s">
        <v>55</v>
      </c>
      <c r="G6781" t="s">
        <v>29</v>
      </c>
      <c r="H6781" t="s">
        <v>2982</v>
      </c>
      <c r="I6781">
        <v>127</v>
      </c>
      <c r="J6781">
        <v>2</v>
      </c>
      <c r="K6781">
        <v>10.39</v>
      </c>
      <c r="L6781" t="s">
        <v>36</v>
      </c>
      <c r="M6781">
        <v>121</v>
      </c>
      <c r="N6781">
        <v>254</v>
      </c>
      <c r="O6781" t="s">
        <v>2941</v>
      </c>
      <c r="P6781" t="s">
        <v>4226</v>
      </c>
    </row>
    <row r="6782" spans="1:16" x14ac:dyDescent="0.3">
      <c r="A6782" s="1">
        <v>41433</v>
      </c>
      <c r="B6782" s="1">
        <v>41616</v>
      </c>
      <c r="C6782" t="s">
        <v>14</v>
      </c>
      <c r="D6782" t="s">
        <v>468</v>
      </c>
      <c r="E6782" t="s">
        <v>221</v>
      </c>
      <c r="F6782" t="s">
        <v>221</v>
      </c>
      <c r="G6782" t="s">
        <v>29</v>
      </c>
      <c r="H6782" t="s">
        <v>1473</v>
      </c>
      <c r="I6782">
        <v>254</v>
      </c>
      <c r="J6782">
        <v>1</v>
      </c>
      <c r="K6782">
        <v>16.010000000000002</v>
      </c>
      <c r="L6782" t="s">
        <v>31</v>
      </c>
      <c r="M6782">
        <v>183</v>
      </c>
      <c r="N6782">
        <v>254</v>
      </c>
      <c r="O6782" t="s">
        <v>21</v>
      </c>
      <c r="P6782" t="s">
        <v>4226</v>
      </c>
    </row>
    <row r="6783" spans="1:16" x14ac:dyDescent="0.3">
      <c r="A6783" s="1">
        <v>41431</v>
      </c>
      <c r="B6783" s="1">
        <v>41492</v>
      </c>
      <c r="C6783" t="s">
        <v>1823</v>
      </c>
      <c r="D6783" t="s">
        <v>1056</v>
      </c>
      <c r="E6783" t="s">
        <v>23</v>
      </c>
      <c r="F6783" t="s">
        <v>24</v>
      </c>
      <c r="G6783" t="s">
        <v>29</v>
      </c>
      <c r="H6783" t="s">
        <v>1473</v>
      </c>
      <c r="I6783">
        <v>254</v>
      </c>
      <c r="J6783">
        <v>1</v>
      </c>
      <c r="K6783">
        <v>66.5</v>
      </c>
      <c r="L6783" t="s">
        <v>31</v>
      </c>
      <c r="M6783">
        <v>61</v>
      </c>
      <c r="N6783">
        <v>254</v>
      </c>
      <c r="O6783" t="s">
        <v>3922</v>
      </c>
      <c r="P6783" t="s">
        <v>4226</v>
      </c>
    </row>
    <row r="6784" spans="1:16" x14ac:dyDescent="0.3">
      <c r="A6784" s="1">
        <v>40585</v>
      </c>
      <c r="B6784" s="1">
        <v>40735</v>
      </c>
      <c r="C6784" t="s">
        <v>1823</v>
      </c>
      <c r="D6784" t="s">
        <v>3016</v>
      </c>
      <c r="E6784" t="s">
        <v>58</v>
      </c>
      <c r="F6784" t="s">
        <v>59</v>
      </c>
      <c r="G6784" t="s">
        <v>34</v>
      </c>
      <c r="H6784" t="s">
        <v>3017</v>
      </c>
      <c r="I6784">
        <v>85</v>
      </c>
      <c r="J6784">
        <v>3</v>
      </c>
      <c r="K6784">
        <v>9.93</v>
      </c>
      <c r="L6784" t="s">
        <v>46</v>
      </c>
      <c r="M6784">
        <v>150</v>
      </c>
      <c r="N6784">
        <v>255</v>
      </c>
      <c r="O6784" t="s">
        <v>2941</v>
      </c>
      <c r="P6784" t="s">
        <v>4226</v>
      </c>
    </row>
    <row r="6785" spans="1:16" x14ac:dyDescent="0.3">
      <c r="A6785" s="1">
        <v>41707</v>
      </c>
      <c r="B6785" s="1">
        <v>41829</v>
      </c>
      <c r="C6785" t="s">
        <v>14</v>
      </c>
      <c r="D6785" t="s">
        <v>1999</v>
      </c>
      <c r="E6785" t="s">
        <v>634</v>
      </c>
      <c r="F6785" t="s">
        <v>86</v>
      </c>
      <c r="G6785" t="s">
        <v>29</v>
      </c>
      <c r="H6785" t="s">
        <v>3566</v>
      </c>
      <c r="I6785">
        <v>255</v>
      </c>
      <c r="J6785">
        <v>1</v>
      </c>
      <c r="K6785">
        <v>9.64</v>
      </c>
      <c r="L6785" t="s">
        <v>20</v>
      </c>
      <c r="M6785">
        <v>122</v>
      </c>
      <c r="N6785">
        <v>255</v>
      </c>
      <c r="O6785" t="s">
        <v>2941</v>
      </c>
      <c r="P6785" t="s">
        <v>4226</v>
      </c>
    </row>
    <row r="6786" spans="1:16" x14ac:dyDescent="0.3">
      <c r="A6786" s="1">
        <v>40613</v>
      </c>
      <c r="B6786" s="1">
        <v>40797</v>
      </c>
      <c r="C6786" t="s">
        <v>14</v>
      </c>
      <c r="D6786" t="s">
        <v>912</v>
      </c>
      <c r="E6786" t="s">
        <v>62</v>
      </c>
      <c r="F6786" t="s">
        <v>63</v>
      </c>
      <c r="G6786" t="s">
        <v>34</v>
      </c>
      <c r="H6786" t="s">
        <v>913</v>
      </c>
      <c r="I6786">
        <v>51</v>
      </c>
      <c r="J6786">
        <v>5</v>
      </c>
      <c r="K6786">
        <v>5.45</v>
      </c>
      <c r="L6786" t="s">
        <v>46</v>
      </c>
      <c r="M6786">
        <v>184</v>
      </c>
      <c r="N6786">
        <v>255</v>
      </c>
      <c r="O6786" t="s">
        <v>21</v>
      </c>
      <c r="P6786" t="s">
        <v>4226</v>
      </c>
    </row>
    <row r="6787" spans="1:16" x14ac:dyDescent="0.3">
      <c r="A6787" s="1">
        <v>41620</v>
      </c>
      <c r="B6787" s="1">
        <v>41620</v>
      </c>
      <c r="C6787" t="s">
        <v>4087</v>
      </c>
      <c r="D6787" t="s">
        <v>1889</v>
      </c>
      <c r="E6787" t="s">
        <v>16</v>
      </c>
      <c r="F6787" t="s">
        <v>42</v>
      </c>
      <c r="G6787" t="s">
        <v>34</v>
      </c>
      <c r="H6787" t="s">
        <v>1805</v>
      </c>
      <c r="I6787">
        <v>85</v>
      </c>
      <c r="J6787">
        <v>3</v>
      </c>
      <c r="K6787">
        <v>8.76</v>
      </c>
      <c r="L6787" t="s">
        <v>31</v>
      </c>
      <c r="M6787">
        <v>0</v>
      </c>
      <c r="N6787">
        <v>255</v>
      </c>
      <c r="O6787" t="s">
        <v>3922</v>
      </c>
      <c r="P6787" t="s">
        <v>4226</v>
      </c>
    </row>
    <row r="6788" spans="1:16" x14ac:dyDescent="0.3">
      <c r="A6788" s="1">
        <v>40730</v>
      </c>
      <c r="B6788" s="1">
        <v>40853</v>
      </c>
      <c r="C6788" t="s">
        <v>14</v>
      </c>
      <c r="D6788" t="s">
        <v>1803</v>
      </c>
      <c r="E6788" t="s">
        <v>58</v>
      </c>
      <c r="F6788" t="s">
        <v>59</v>
      </c>
      <c r="G6788" t="s">
        <v>34</v>
      </c>
      <c r="H6788" t="s">
        <v>3017</v>
      </c>
      <c r="I6788">
        <v>85</v>
      </c>
      <c r="J6788">
        <v>3</v>
      </c>
      <c r="K6788">
        <v>4.33</v>
      </c>
      <c r="L6788" t="s">
        <v>46</v>
      </c>
      <c r="M6788">
        <v>123</v>
      </c>
      <c r="N6788">
        <v>255</v>
      </c>
      <c r="O6788" t="s">
        <v>2941</v>
      </c>
      <c r="P6788" t="s">
        <v>4226</v>
      </c>
    </row>
    <row r="6789" spans="1:16" x14ac:dyDescent="0.3">
      <c r="A6789" s="1">
        <v>41823</v>
      </c>
      <c r="B6789" s="1">
        <v>41976</v>
      </c>
      <c r="C6789" t="s">
        <v>14</v>
      </c>
      <c r="D6789" t="s">
        <v>2018</v>
      </c>
      <c r="E6789" t="s">
        <v>62</v>
      </c>
      <c r="F6789" t="s">
        <v>63</v>
      </c>
      <c r="G6789" t="s">
        <v>34</v>
      </c>
      <c r="H6789" t="s">
        <v>2551</v>
      </c>
      <c r="I6789">
        <v>85</v>
      </c>
      <c r="J6789">
        <v>3</v>
      </c>
      <c r="K6789">
        <v>11.26</v>
      </c>
      <c r="L6789" t="s">
        <v>20</v>
      </c>
      <c r="M6789">
        <v>153</v>
      </c>
      <c r="N6789">
        <v>255</v>
      </c>
      <c r="O6789" t="s">
        <v>21</v>
      </c>
      <c r="P6789" t="s">
        <v>4226</v>
      </c>
    </row>
    <row r="6790" spans="1:16" x14ac:dyDescent="0.3">
      <c r="A6790" s="1">
        <v>41796</v>
      </c>
      <c r="B6790" s="1">
        <v>41918</v>
      </c>
      <c r="C6790" t="s">
        <v>14</v>
      </c>
      <c r="D6790" t="s">
        <v>574</v>
      </c>
      <c r="E6790" t="s">
        <v>133</v>
      </c>
      <c r="F6790" t="s">
        <v>86</v>
      </c>
      <c r="G6790" t="s">
        <v>29</v>
      </c>
      <c r="H6790" t="s">
        <v>1955</v>
      </c>
      <c r="I6790">
        <v>255</v>
      </c>
      <c r="J6790">
        <v>1</v>
      </c>
      <c r="K6790">
        <v>39.799999999999997</v>
      </c>
      <c r="L6790" t="s">
        <v>20</v>
      </c>
      <c r="M6790">
        <v>122</v>
      </c>
      <c r="N6790">
        <v>255</v>
      </c>
      <c r="O6790" t="s">
        <v>2941</v>
      </c>
      <c r="P6790" t="s">
        <v>4226</v>
      </c>
    </row>
    <row r="6791" spans="1:16" x14ac:dyDescent="0.3">
      <c r="A6791" s="1">
        <v>41707</v>
      </c>
      <c r="B6791" s="1">
        <v>41829</v>
      </c>
      <c r="C6791" t="s">
        <v>14</v>
      </c>
      <c r="D6791" t="s">
        <v>1118</v>
      </c>
      <c r="E6791" t="s">
        <v>3123</v>
      </c>
      <c r="F6791" t="s">
        <v>42</v>
      </c>
      <c r="G6791" t="s">
        <v>18</v>
      </c>
      <c r="H6791" t="s">
        <v>2766</v>
      </c>
      <c r="I6791">
        <v>85</v>
      </c>
      <c r="J6791">
        <v>3</v>
      </c>
      <c r="K6791">
        <v>4.5599999999999996</v>
      </c>
      <c r="L6791" t="s">
        <v>20</v>
      </c>
      <c r="M6791">
        <v>122</v>
      </c>
      <c r="N6791">
        <v>255</v>
      </c>
      <c r="O6791" t="s">
        <v>2941</v>
      </c>
      <c r="P6791" t="s">
        <v>4226</v>
      </c>
    </row>
    <row r="6792" spans="1:16" x14ac:dyDescent="0.3">
      <c r="A6792" s="1">
        <v>41822</v>
      </c>
      <c r="B6792" s="1">
        <v>41914</v>
      </c>
      <c r="C6792" t="s">
        <v>1823</v>
      </c>
      <c r="D6792" t="s">
        <v>3625</v>
      </c>
      <c r="E6792" t="s">
        <v>155</v>
      </c>
      <c r="F6792" t="s">
        <v>55</v>
      </c>
      <c r="G6792" t="s">
        <v>34</v>
      </c>
      <c r="H6792" t="s">
        <v>2776</v>
      </c>
      <c r="I6792">
        <v>85</v>
      </c>
      <c r="J6792">
        <v>3</v>
      </c>
      <c r="K6792">
        <v>6.26</v>
      </c>
      <c r="L6792" t="s">
        <v>20</v>
      </c>
      <c r="M6792">
        <v>92</v>
      </c>
      <c r="N6792">
        <v>255</v>
      </c>
      <c r="O6792" t="s">
        <v>2941</v>
      </c>
      <c r="P6792" t="s">
        <v>4226</v>
      </c>
    </row>
    <row r="6793" spans="1:16" x14ac:dyDescent="0.3">
      <c r="A6793" s="1">
        <v>41888</v>
      </c>
      <c r="B6793" s="1">
        <v>41949</v>
      </c>
      <c r="C6793" t="s">
        <v>1823</v>
      </c>
      <c r="D6793" t="s">
        <v>383</v>
      </c>
      <c r="E6793" t="s">
        <v>16</v>
      </c>
      <c r="F6793" t="s">
        <v>28</v>
      </c>
      <c r="G6793" t="s">
        <v>34</v>
      </c>
      <c r="H6793" t="s">
        <v>445</v>
      </c>
      <c r="I6793">
        <v>85</v>
      </c>
      <c r="J6793">
        <v>3</v>
      </c>
      <c r="K6793">
        <v>9.31</v>
      </c>
      <c r="L6793" t="s">
        <v>20</v>
      </c>
      <c r="M6793">
        <v>61</v>
      </c>
      <c r="N6793">
        <v>255</v>
      </c>
      <c r="O6793" t="s">
        <v>3922</v>
      </c>
      <c r="P6793" t="s">
        <v>4226</v>
      </c>
    </row>
    <row r="6794" spans="1:16" x14ac:dyDescent="0.3">
      <c r="A6794" s="1">
        <v>41793</v>
      </c>
      <c r="B6794" s="1">
        <v>41946</v>
      </c>
      <c r="C6794" t="s">
        <v>14</v>
      </c>
      <c r="D6794" t="s">
        <v>2508</v>
      </c>
      <c r="E6794" t="s">
        <v>58</v>
      </c>
      <c r="F6794" t="s">
        <v>59</v>
      </c>
      <c r="G6794" t="s">
        <v>29</v>
      </c>
      <c r="H6794" t="s">
        <v>2156</v>
      </c>
      <c r="I6794">
        <v>85</v>
      </c>
      <c r="J6794">
        <v>3</v>
      </c>
      <c r="K6794">
        <v>3.93</v>
      </c>
      <c r="L6794" t="s">
        <v>20</v>
      </c>
      <c r="M6794">
        <v>153</v>
      </c>
      <c r="N6794">
        <v>255</v>
      </c>
      <c r="O6794" t="s">
        <v>21</v>
      </c>
      <c r="P6794" t="s">
        <v>4226</v>
      </c>
    </row>
    <row r="6795" spans="1:16" x14ac:dyDescent="0.3">
      <c r="A6795" s="1">
        <v>41466</v>
      </c>
      <c r="B6795" s="1">
        <v>41589</v>
      </c>
      <c r="C6795" t="s">
        <v>1823</v>
      </c>
      <c r="D6795" t="s">
        <v>2195</v>
      </c>
      <c r="E6795" t="s">
        <v>16</v>
      </c>
      <c r="F6795" t="s">
        <v>17</v>
      </c>
      <c r="G6795" t="s">
        <v>34</v>
      </c>
      <c r="H6795" t="s">
        <v>1982</v>
      </c>
      <c r="I6795">
        <v>85</v>
      </c>
      <c r="J6795">
        <v>3</v>
      </c>
      <c r="K6795">
        <v>5.31</v>
      </c>
      <c r="L6795" t="s">
        <v>31</v>
      </c>
      <c r="M6795">
        <v>123</v>
      </c>
      <c r="N6795">
        <v>255</v>
      </c>
      <c r="O6795" t="s">
        <v>2941</v>
      </c>
      <c r="P6795" t="s">
        <v>4226</v>
      </c>
    </row>
    <row r="6796" spans="1:16" x14ac:dyDescent="0.3">
      <c r="A6796" s="1">
        <v>41641</v>
      </c>
      <c r="B6796" s="1">
        <v>41822</v>
      </c>
      <c r="C6796" t="s">
        <v>14</v>
      </c>
      <c r="D6796" t="s">
        <v>868</v>
      </c>
      <c r="E6796" t="s">
        <v>239</v>
      </c>
      <c r="F6796" t="s">
        <v>42</v>
      </c>
      <c r="G6796" t="s">
        <v>34</v>
      </c>
      <c r="H6796" t="s">
        <v>1307</v>
      </c>
      <c r="I6796">
        <v>85</v>
      </c>
      <c r="J6796">
        <v>3</v>
      </c>
      <c r="K6796">
        <v>7.82</v>
      </c>
      <c r="L6796" t="s">
        <v>20</v>
      </c>
      <c r="M6796">
        <v>181</v>
      </c>
      <c r="N6796">
        <v>255</v>
      </c>
      <c r="O6796" t="s">
        <v>21</v>
      </c>
      <c r="P6796" t="s">
        <v>4226</v>
      </c>
    </row>
    <row r="6797" spans="1:16" x14ac:dyDescent="0.3">
      <c r="A6797" s="1">
        <v>41153</v>
      </c>
      <c r="B6797" s="1">
        <v>41244</v>
      </c>
      <c r="C6797" t="s">
        <v>3769</v>
      </c>
      <c r="D6797" t="s">
        <v>842</v>
      </c>
      <c r="E6797" t="s">
        <v>106</v>
      </c>
      <c r="F6797" t="s">
        <v>59</v>
      </c>
      <c r="G6797" t="s">
        <v>18</v>
      </c>
      <c r="H6797" t="s">
        <v>656</v>
      </c>
      <c r="I6797">
        <v>51</v>
      </c>
      <c r="J6797">
        <v>5</v>
      </c>
      <c r="K6797">
        <v>4.71</v>
      </c>
      <c r="L6797" t="s">
        <v>36</v>
      </c>
      <c r="M6797">
        <v>91</v>
      </c>
      <c r="N6797">
        <v>255</v>
      </c>
      <c r="O6797" t="s">
        <v>2941</v>
      </c>
      <c r="P6797" t="s">
        <v>4226</v>
      </c>
    </row>
    <row r="6798" spans="1:16" x14ac:dyDescent="0.3">
      <c r="A6798" s="1">
        <v>41707</v>
      </c>
      <c r="B6798" s="1">
        <v>41829</v>
      </c>
      <c r="C6798" t="s">
        <v>14</v>
      </c>
      <c r="D6798" t="s">
        <v>345</v>
      </c>
      <c r="E6798" t="s">
        <v>16</v>
      </c>
      <c r="F6798" t="s">
        <v>190</v>
      </c>
      <c r="G6798" t="s">
        <v>18</v>
      </c>
      <c r="H6798" t="s">
        <v>614</v>
      </c>
      <c r="I6798">
        <v>255</v>
      </c>
      <c r="J6798">
        <v>1</v>
      </c>
      <c r="K6798">
        <v>43.54</v>
      </c>
      <c r="L6798" t="s">
        <v>20</v>
      </c>
      <c r="M6798">
        <v>122</v>
      </c>
      <c r="N6798">
        <v>255</v>
      </c>
      <c r="O6798" t="s">
        <v>2941</v>
      </c>
      <c r="P6798" t="s">
        <v>4226</v>
      </c>
    </row>
    <row r="6799" spans="1:16" x14ac:dyDescent="0.3">
      <c r="A6799" s="1">
        <v>41706</v>
      </c>
      <c r="B6799" s="1">
        <v>41828</v>
      </c>
      <c r="C6799" t="s">
        <v>14</v>
      </c>
      <c r="D6799" t="s">
        <v>2545</v>
      </c>
      <c r="E6799" t="s">
        <v>411</v>
      </c>
      <c r="F6799" t="s">
        <v>55</v>
      </c>
      <c r="G6799" t="s">
        <v>34</v>
      </c>
      <c r="H6799" t="s">
        <v>3292</v>
      </c>
      <c r="I6799">
        <v>85</v>
      </c>
      <c r="J6799">
        <v>3</v>
      </c>
      <c r="K6799">
        <v>4.07</v>
      </c>
      <c r="L6799" t="s">
        <v>20</v>
      </c>
      <c r="M6799">
        <v>122</v>
      </c>
      <c r="N6799">
        <v>255</v>
      </c>
      <c r="O6799" t="s">
        <v>2941</v>
      </c>
      <c r="P6799" t="s">
        <v>4226</v>
      </c>
    </row>
    <row r="6800" spans="1:16" x14ac:dyDescent="0.3">
      <c r="A6800" s="1">
        <v>41701</v>
      </c>
      <c r="B6800" s="1">
        <v>41854</v>
      </c>
      <c r="C6800" t="s">
        <v>1823</v>
      </c>
      <c r="D6800" t="s">
        <v>2090</v>
      </c>
      <c r="E6800" t="s">
        <v>38</v>
      </c>
      <c r="F6800" t="s">
        <v>28</v>
      </c>
      <c r="G6800" t="s">
        <v>34</v>
      </c>
      <c r="H6800" t="s">
        <v>606</v>
      </c>
      <c r="I6800">
        <v>85</v>
      </c>
      <c r="J6800">
        <v>3</v>
      </c>
      <c r="K6800">
        <v>5.81</v>
      </c>
      <c r="L6800" t="s">
        <v>20</v>
      </c>
      <c r="M6800">
        <v>153</v>
      </c>
      <c r="N6800">
        <v>255</v>
      </c>
      <c r="O6800" t="s">
        <v>21</v>
      </c>
      <c r="P6800" t="s">
        <v>4226</v>
      </c>
    </row>
    <row r="6801" spans="1:16" x14ac:dyDescent="0.3">
      <c r="A6801" s="1">
        <v>41431</v>
      </c>
      <c r="B6801" s="1">
        <v>41553</v>
      </c>
      <c r="C6801" t="s">
        <v>14</v>
      </c>
      <c r="D6801" t="s">
        <v>1107</v>
      </c>
      <c r="E6801" t="s">
        <v>38</v>
      </c>
      <c r="F6801" t="s">
        <v>28</v>
      </c>
      <c r="G6801" t="s">
        <v>34</v>
      </c>
      <c r="H6801" t="s">
        <v>1040</v>
      </c>
      <c r="I6801">
        <v>85</v>
      </c>
      <c r="J6801">
        <v>3</v>
      </c>
      <c r="K6801">
        <v>8.15</v>
      </c>
      <c r="L6801" t="s">
        <v>31</v>
      </c>
      <c r="M6801">
        <v>122</v>
      </c>
      <c r="N6801">
        <v>255</v>
      </c>
      <c r="O6801" t="s">
        <v>2941</v>
      </c>
      <c r="P6801" t="s">
        <v>4226</v>
      </c>
    </row>
    <row r="6802" spans="1:16" x14ac:dyDescent="0.3">
      <c r="A6802" s="1">
        <v>41405</v>
      </c>
      <c r="B6802" s="1">
        <v>41497</v>
      </c>
      <c r="C6802" t="s">
        <v>3769</v>
      </c>
      <c r="D6802" t="s">
        <v>1488</v>
      </c>
      <c r="E6802" t="s">
        <v>763</v>
      </c>
      <c r="F6802" t="s">
        <v>49</v>
      </c>
      <c r="G6802" t="s">
        <v>34</v>
      </c>
      <c r="H6802" t="s">
        <v>182</v>
      </c>
      <c r="I6802">
        <v>64</v>
      </c>
      <c r="J6802">
        <v>4</v>
      </c>
      <c r="K6802">
        <v>11.02</v>
      </c>
      <c r="L6802" t="s">
        <v>31</v>
      </c>
      <c r="M6802">
        <v>92</v>
      </c>
      <c r="N6802">
        <v>256</v>
      </c>
      <c r="O6802" t="s">
        <v>2941</v>
      </c>
      <c r="P6802" t="s">
        <v>4226</v>
      </c>
    </row>
    <row r="6803" spans="1:16" x14ac:dyDescent="0.3">
      <c r="A6803" s="1">
        <v>41341</v>
      </c>
      <c r="B6803" s="1">
        <v>41463</v>
      </c>
      <c r="C6803" t="s">
        <v>14</v>
      </c>
      <c r="D6803" t="s">
        <v>3020</v>
      </c>
      <c r="E6803" t="s">
        <v>330</v>
      </c>
      <c r="F6803" t="s">
        <v>42</v>
      </c>
      <c r="G6803" t="s">
        <v>29</v>
      </c>
      <c r="H6803" t="s">
        <v>1498</v>
      </c>
      <c r="I6803">
        <v>64</v>
      </c>
      <c r="J6803">
        <v>4</v>
      </c>
      <c r="K6803">
        <v>2.67</v>
      </c>
      <c r="L6803" t="s">
        <v>31</v>
      </c>
      <c r="M6803">
        <v>122</v>
      </c>
      <c r="N6803">
        <v>256</v>
      </c>
      <c r="O6803" t="s">
        <v>2941</v>
      </c>
      <c r="P6803" t="s">
        <v>4226</v>
      </c>
    </row>
    <row r="6804" spans="1:16" x14ac:dyDescent="0.3">
      <c r="A6804" s="1">
        <v>40581</v>
      </c>
      <c r="B6804" s="1">
        <v>40731</v>
      </c>
      <c r="C6804" t="s">
        <v>14</v>
      </c>
      <c r="D6804" t="s">
        <v>2894</v>
      </c>
      <c r="E6804" t="s">
        <v>122</v>
      </c>
      <c r="F6804" t="s">
        <v>63</v>
      </c>
      <c r="G6804" t="s">
        <v>34</v>
      </c>
      <c r="H6804" t="s">
        <v>2024</v>
      </c>
      <c r="I6804">
        <v>32</v>
      </c>
      <c r="J6804">
        <v>8</v>
      </c>
      <c r="K6804">
        <v>2.62</v>
      </c>
      <c r="L6804" t="s">
        <v>46</v>
      </c>
      <c r="M6804">
        <v>150</v>
      </c>
      <c r="N6804">
        <v>256</v>
      </c>
      <c r="O6804" t="s">
        <v>2941</v>
      </c>
      <c r="P6804" t="s">
        <v>4226</v>
      </c>
    </row>
    <row r="6805" spans="1:16" x14ac:dyDescent="0.3">
      <c r="A6805" s="1">
        <v>41704</v>
      </c>
      <c r="B6805" s="1">
        <v>41888</v>
      </c>
      <c r="C6805" t="s">
        <v>14</v>
      </c>
      <c r="D6805" t="s">
        <v>660</v>
      </c>
      <c r="E6805" t="s">
        <v>661</v>
      </c>
      <c r="F6805" t="s">
        <v>86</v>
      </c>
      <c r="G6805" t="s">
        <v>18</v>
      </c>
      <c r="H6805" t="s">
        <v>686</v>
      </c>
      <c r="I6805">
        <v>128</v>
      </c>
      <c r="J6805">
        <v>2</v>
      </c>
      <c r="K6805">
        <v>9.4499999999999993</v>
      </c>
      <c r="L6805" t="s">
        <v>20</v>
      </c>
      <c r="M6805">
        <v>184</v>
      </c>
      <c r="N6805">
        <v>256</v>
      </c>
      <c r="O6805" t="s">
        <v>21</v>
      </c>
      <c r="P6805" t="s">
        <v>4226</v>
      </c>
    </row>
    <row r="6806" spans="1:16" x14ac:dyDescent="0.3">
      <c r="A6806" s="1">
        <v>41123</v>
      </c>
      <c r="B6806" s="1">
        <v>41215</v>
      </c>
      <c r="C6806" t="s">
        <v>3769</v>
      </c>
      <c r="D6806" t="s">
        <v>2851</v>
      </c>
      <c r="E6806" t="s">
        <v>261</v>
      </c>
      <c r="F6806" t="s">
        <v>86</v>
      </c>
      <c r="G6806" t="s">
        <v>34</v>
      </c>
      <c r="H6806" t="s">
        <v>3690</v>
      </c>
      <c r="I6806">
        <v>64</v>
      </c>
      <c r="J6806">
        <v>4</v>
      </c>
      <c r="K6806">
        <v>6.21</v>
      </c>
      <c r="L6806" t="s">
        <v>36</v>
      </c>
      <c r="M6806">
        <v>92</v>
      </c>
      <c r="N6806">
        <v>256</v>
      </c>
      <c r="O6806" t="s">
        <v>2941</v>
      </c>
      <c r="P6806" t="s">
        <v>4226</v>
      </c>
    </row>
    <row r="6807" spans="1:16" x14ac:dyDescent="0.3">
      <c r="A6807" s="1">
        <v>40764</v>
      </c>
      <c r="B6807" s="1">
        <v>40886</v>
      </c>
      <c r="C6807" t="s">
        <v>14</v>
      </c>
      <c r="D6807" t="s">
        <v>1024</v>
      </c>
      <c r="E6807" t="s">
        <v>155</v>
      </c>
      <c r="F6807" t="s">
        <v>55</v>
      </c>
      <c r="G6807" t="s">
        <v>34</v>
      </c>
      <c r="H6807" t="s">
        <v>2806</v>
      </c>
      <c r="I6807">
        <v>32</v>
      </c>
      <c r="J6807">
        <v>8</v>
      </c>
      <c r="K6807">
        <v>1.48</v>
      </c>
      <c r="L6807" t="s">
        <v>46</v>
      </c>
      <c r="M6807">
        <v>122</v>
      </c>
      <c r="N6807">
        <v>256</v>
      </c>
      <c r="O6807" t="s">
        <v>2941</v>
      </c>
      <c r="P6807" t="s">
        <v>4226</v>
      </c>
    </row>
    <row r="6808" spans="1:16" x14ac:dyDescent="0.3">
      <c r="A6808" s="1">
        <v>41402</v>
      </c>
      <c r="B6808" s="1">
        <v>41525</v>
      </c>
      <c r="C6808" t="s">
        <v>14</v>
      </c>
      <c r="D6808" t="s">
        <v>272</v>
      </c>
      <c r="E6808" t="s">
        <v>73</v>
      </c>
      <c r="F6808" t="s">
        <v>74</v>
      </c>
      <c r="G6808" t="s">
        <v>34</v>
      </c>
      <c r="H6808" t="s">
        <v>3131</v>
      </c>
      <c r="I6808">
        <v>64</v>
      </c>
      <c r="J6808">
        <v>4</v>
      </c>
      <c r="K6808">
        <v>2.13</v>
      </c>
      <c r="L6808" t="s">
        <v>31</v>
      </c>
      <c r="M6808">
        <v>123</v>
      </c>
      <c r="N6808">
        <v>256</v>
      </c>
      <c r="O6808" t="s">
        <v>2941</v>
      </c>
      <c r="P6808" t="s">
        <v>4226</v>
      </c>
    </row>
    <row r="6809" spans="1:16" x14ac:dyDescent="0.3">
      <c r="A6809" s="1">
        <v>41677</v>
      </c>
      <c r="B6809" s="1">
        <v>41797</v>
      </c>
      <c r="C6809" t="s">
        <v>14</v>
      </c>
      <c r="D6809" t="s">
        <v>22</v>
      </c>
      <c r="E6809" t="s">
        <v>575</v>
      </c>
      <c r="F6809" t="s">
        <v>49</v>
      </c>
      <c r="G6809" t="s">
        <v>34</v>
      </c>
      <c r="H6809" t="s">
        <v>337</v>
      </c>
      <c r="I6809">
        <v>64</v>
      </c>
      <c r="J6809">
        <v>4</v>
      </c>
      <c r="K6809">
        <v>6.9</v>
      </c>
      <c r="L6809" t="s">
        <v>20</v>
      </c>
      <c r="M6809">
        <v>120</v>
      </c>
      <c r="N6809">
        <v>256</v>
      </c>
      <c r="O6809" t="s">
        <v>2941</v>
      </c>
      <c r="P6809" t="s">
        <v>4226</v>
      </c>
    </row>
    <row r="6810" spans="1:16" x14ac:dyDescent="0.3">
      <c r="A6810" s="1">
        <v>41403</v>
      </c>
      <c r="B6810" s="1">
        <v>41587</v>
      </c>
      <c r="C6810" t="s">
        <v>14</v>
      </c>
      <c r="D6810" t="s">
        <v>944</v>
      </c>
      <c r="E6810" t="s">
        <v>945</v>
      </c>
      <c r="F6810" t="s">
        <v>86</v>
      </c>
      <c r="G6810" t="s">
        <v>34</v>
      </c>
      <c r="H6810" t="s">
        <v>946</v>
      </c>
      <c r="I6810">
        <v>64</v>
      </c>
      <c r="J6810">
        <v>4</v>
      </c>
      <c r="K6810">
        <v>8.0500000000000007</v>
      </c>
      <c r="L6810" t="s">
        <v>31</v>
      </c>
      <c r="M6810">
        <v>184</v>
      </c>
      <c r="N6810">
        <v>256</v>
      </c>
      <c r="O6810" t="s">
        <v>21</v>
      </c>
      <c r="P6810" t="s">
        <v>4226</v>
      </c>
    </row>
    <row r="6811" spans="1:16" x14ac:dyDescent="0.3">
      <c r="A6811" s="1">
        <v>40759</v>
      </c>
      <c r="B6811" s="1">
        <v>40881</v>
      </c>
      <c r="C6811" t="s">
        <v>14</v>
      </c>
      <c r="D6811" t="s">
        <v>1438</v>
      </c>
      <c r="E6811" t="s">
        <v>239</v>
      </c>
      <c r="F6811" t="s">
        <v>42</v>
      </c>
      <c r="G6811" t="s">
        <v>18</v>
      </c>
      <c r="H6811" t="s">
        <v>1136</v>
      </c>
      <c r="I6811">
        <v>64</v>
      </c>
      <c r="J6811">
        <v>4</v>
      </c>
      <c r="K6811">
        <v>3.57</v>
      </c>
      <c r="L6811" t="s">
        <v>46</v>
      </c>
      <c r="M6811">
        <v>122</v>
      </c>
      <c r="N6811">
        <v>256</v>
      </c>
      <c r="O6811" t="s">
        <v>2941</v>
      </c>
      <c r="P6811" t="s">
        <v>4226</v>
      </c>
    </row>
    <row r="6812" spans="1:16" x14ac:dyDescent="0.3">
      <c r="A6812" s="1">
        <v>41793</v>
      </c>
      <c r="B6812" s="1">
        <v>41793</v>
      </c>
      <c r="C6812" t="s">
        <v>4087</v>
      </c>
      <c r="D6812" t="s">
        <v>1659</v>
      </c>
      <c r="E6812" t="s">
        <v>16</v>
      </c>
      <c r="F6812" t="s">
        <v>28</v>
      </c>
      <c r="G6812" t="s">
        <v>34</v>
      </c>
      <c r="H6812" t="s">
        <v>2000</v>
      </c>
      <c r="I6812">
        <v>128</v>
      </c>
      <c r="J6812">
        <v>2</v>
      </c>
      <c r="K6812">
        <v>21.95</v>
      </c>
      <c r="L6812" t="s">
        <v>20</v>
      </c>
      <c r="M6812">
        <v>0</v>
      </c>
      <c r="N6812">
        <v>256</v>
      </c>
      <c r="O6812" t="s">
        <v>3922</v>
      </c>
      <c r="P6812" t="s">
        <v>4226</v>
      </c>
    </row>
    <row r="6813" spans="1:16" x14ac:dyDescent="0.3">
      <c r="A6813" s="1">
        <v>41863</v>
      </c>
      <c r="B6813" s="1">
        <v>41924</v>
      </c>
      <c r="C6813" t="s">
        <v>3769</v>
      </c>
      <c r="D6813" t="s">
        <v>2285</v>
      </c>
      <c r="E6813" t="s">
        <v>16</v>
      </c>
      <c r="F6813" t="s">
        <v>190</v>
      </c>
      <c r="G6813" t="s">
        <v>29</v>
      </c>
      <c r="H6813" t="s">
        <v>3173</v>
      </c>
      <c r="I6813">
        <v>128</v>
      </c>
      <c r="J6813">
        <v>2</v>
      </c>
      <c r="K6813">
        <v>19.97</v>
      </c>
      <c r="L6813" t="s">
        <v>20</v>
      </c>
      <c r="M6813">
        <v>61</v>
      </c>
      <c r="N6813">
        <v>256</v>
      </c>
      <c r="O6813" t="s">
        <v>3922</v>
      </c>
      <c r="P6813" t="s">
        <v>4226</v>
      </c>
    </row>
    <row r="6814" spans="1:16" x14ac:dyDescent="0.3">
      <c r="A6814" s="1">
        <v>41860</v>
      </c>
      <c r="B6814" s="1">
        <v>41982</v>
      </c>
      <c r="C6814" t="s">
        <v>14</v>
      </c>
      <c r="D6814" t="s">
        <v>265</v>
      </c>
      <c r="E6814" t="s">
        <v>3394</v>
      </c>
      <c r="F6814" t="s">
        <v>86</v>
      </c>
      <c r="G6814" t="s">
        <v>29</v>
      </c>
      <c r="H6814" t="s">
        <v>1059</v>
      </c>
      <c r="I6814">
        <v>256</v>
      </c>
      <c r="J6814">
        <v>1</v>
      </c>
      <c r="K6814">
        <v>21.61</v>
      </c>
      <c r="L6814" t="s">
        <v>20</v>
      </c>
      <c r="M6814">
        <v>122</v>
      </c>
      <c r="N6814">
        <v>256</v>
      </c>
      <c r="O6814" t="s">
        <v>2941</v>
      </c>
      <c r="P6814" t="s">
        <v>4226</v>
      </c>
    </row>
    <row r="6815" spans="1:16" x14ac:dyDescent="0.3">
      <c r="A6815" s="1">
        <v>41801</v>
      </c>
      <c r="B6815" s="1">
        <v>41954</v>
      </c>
      <c r="C6815" t="s">
        <v>1823</v>
      </c>
      <c r="D6815" t="s">
        <v>1436</v>
      </c>
      <c r="E6815" t="s">
        <v>16</v>
      </c>
      <c r="F6815" t="s">
        <v>190</v>
      </c>
      <c r="G6815" t="s">
        <v>18</v>
      </c>
      <c r="H6815" t="s">
        <v>2625</v>
      </c>
      <c r="I6815">
        <v>128</v>
      </c>
      <c r="J6815">
        <v>2</v>
      </c>
      <c r="K6815">
        <v>13.55</v>
      </c>
      <c r="L6815" t="s">
        <v>20</v>
      </c>
      <c r="M6815">
        <v>153</v>
      </c>
      <c r="N6815">
        <v>256</v>
      </c>
      <c r="O6815" t="s">
        <v>21</v>
      </c>
      <c r="P6815" t="s">
        <v>4226</v>
      </c>
    </row>
    <row r="6816" spans="1:16" x14ac:dyDescent="0.3">
      <c r="A6816" s="1">
        <v>41491</v>
      </c>
      <c r="B6816" s="1">
        <v>41522</v>
      </c>
      <c r="C6816" t="s">
        <v>3769</v>
      </c>
      <c r="D6816" t="s">
        <v>2136</v>
      </c>
      <c r="E6816" t="s">
        <v>23</v>
      </c>
      <c r="F6816" t="s">
        <v>24</v>
      </c>
      <c r="G6816" t="s">
        <v>34</v>
      </c>
      <c r="H6816" t="s">
        <v>3343</v>
      </c>
      <c r="I6816">
        <v>64</v>
      </c>
      <c r="J6816">
        <v>4</v>
      </c>
      <c r="K6816">
        <v>8.81</v>
      </c>
      <c r="L6816" t="s">
        <v>31</v>
      </c>
      <c r="M6816">
        <v>31</v>
      </c>
      <c r="N6816">
        <v>256</v>
      </c>
      <c r="O6816" t="s">
        <v>3922</v>
      </c>
      <c r="P6816" t="s">
        <v>4226</v>
      </c>
    </row>
    <row r="6817" spans="1:16" x14ac:dyDescent="0.3">
      <c r="A6817" s="1">
        <v>40920</v>
      </c>
      <c r="B6817" s="1">
        <v>41102</v>
      </c>
      <c r="C6817" t="s">
        <v>14</v>
      </c>
      <c r="D6817" t="s">
        <v>786</v>
      </c>
      <c r="E6817" t="s">
        <v>16</v>
      </c>
      <c r="F6817" t="s">
        <v>42</v>
      </c>
      <c r="G6817" t="s">
        <v>34</v>
      </c>
      <c r="H6817" t="s">
        <v>374</v>
      </c>
      <c r="I6817">
        <v>64</v>
      </c>
      <c r="J6817">
        <v>4</v>
      </c>
      <c r="K6817">
        <v>4.49</v>
      </c>
      <c r="L6817" t="s">
        <v>36</v>
      </c>
      <c r="M6817">
        <v>182</v>
      </c>
      <c r="N6817">
        <v>256</v>
      </c>
      <c r="O6817" t="s">
        <v>21</v>
      </c>
      <c r="P6817" t="s">
        <v>4226</v>
      </c>
    </row>
    <row r="6818" spans="1:16" x14ac:dyDescent="0.3">
      <c r="A6818" s="1">
        <v>41674</v>
      </c>
      <c r="B6818" s="1">
        <v>41702</v>
      </c>
      <c r="C6818" t="s">
        <v>3769</v>
      </c>
      <c r="D6818" t="s">
        <v>334</v>
      </c>
      <c r="E6818" t="s">
        <v>58</v>
      </c>
      <c r="F6818" t="s">
        <v>59</v>
      </c>
      <c r="G6818" t="s">
        <v>34</v>
      </c>
      <c r="H6818" t="s">
        <v>1315</v>
      </c>
      <c r="I6818">
        <v>128</v>
      </c>
      <c r="J6818">
        <v>2</v>
      </c>
      <c r="K6818">
        <v>24.6</v>
      </c>
      <c r="L6818" t="s">
        <v>20</v>
      </c>
      <c r="M6818">
        <v>28</v>
      </c>
      <c r="N6818">
        <v>256</v>
      </c>
      <c r="O6818" t="s">
        <v>3922</v>
      </c>
      <c r="P6818" t="s">
        <v>4226</v>
      </c>
    </row>
    <row r="6819" spans="1:16" x14ac:dyDescent="0.3">
      <c r="A6819" s="1">
        <v>41924</v>
      </c>
      <c r="B6819" s="1">
        <v>41985</v>
      </c>
      <c r="C6819" t="s">
        <v>1823</v>
      </c>
      <c r="D6819" t="s">
        <v>1228</v>
      </c>
      <c r="E6819" t="s">
        <v>317</v>
      </c>
      <c r="F6819" t="s">
        <v>74</v>
      </c>
      <c r="G6819" t="s">
        <v>34</v>
      </c>
      <c r="H6819" t="s">
        <v>1315</v>
      </c>
      <c r="I6819">
        <v>128</v>
      </c>
      <c r="J6819">
        <v>2</v>
      </c>
      <c r="K6819">
        <v>14.59</v>
      </c>
      <c r="L6819" t="s">
        <v>20</v>
      </c>
      <c r="M6819">
        <v>61</v>
      </c>
      <c r="N6819">
        <v>256</v>
      </c>
      <c r="O6819" t="s">
        <v>3922</v>
      </c>
      <c r="P6819" t="s">
        <v>4226</v>
      </c>
    </row>
    <row r="6820" spans="1:16" x14ac:dyDescent="0.3">
      <c r="A6820" s="1">
        <v>41436</v>
      </c>
      <c r="B6820" s="1">
        <v>41558</v>
      </c>
      <c r="C6820" t="s">
        <v>14</v>
      </c>
      <c r="D6820" t="s">
        <v>1027</v>
      </c>
      <c r="E6820" t="s">
        <v>58</v>
      </c>
      <c r="F6820" t="s">
        <v>59</v>
      </c>
      <c r="G6820" t="s">
        <v>18</v>
      </c>
      <c r="H6820" t="s">
        <v>686</v>
      </c>
      <c r="I6820">
        <v>128</v>
      </c>
      <c r="J6820">
        <v>2</v>
      </c>
      <c r="K6820">
        <v>11.26</v>
      </c>
      <c r="L6820" t="s">
        <v>31</v>
      </c>
      <c r="M6820">
        <v>122</v>
      </c>
      <c r="N6820">
        <v>256</v>
      </c>
      <c r="O6820" t="s">
        <v>2941</v>
      </c>
      <c r="P6820" t="s">
        <v>4226</v>
      </c>
    </row>
    <row r="6821" spans="1:16" x14ac:dyDescent="0.3">
      <c r="A6821" s="1">
        <v>41643</v>
      </c>
      <c r="B6821" s="1">
        <v>41702</v>
      </c>
      <c r="C6821" t="s">
        <v>1823</v>
      </c>
      <c r="D6821" t="s">
        <v>2695</v>
      </c>
      <c r="E6821" t="s">
        <v>16</v>
      </c>
      <c r="F6821" t="s">
        <v>42</v>
      </c>
      <c r="G6821" t="s">
        <v>34</v>
      </c>
      <c r="H6821" t="s">
        <v>2248</v>
      </c>
      <c r="I6821">
        <v>64</v>
      </c>
      <c r="J6821">
        <v>4</v>
      </c>
      <c r="K6821">
        <v>14.32</v>
      </c>
      <c r="L6821" t="s">
        <v>20</v>
      </c>
      <c r="M6821">
        <v>59</v>
      </c>
      <c r="N6821">
        <v>256</v>
      </c>
      <c r="O6821" t="s">
        <v>3922</v>
      </c>
      <c r="P6821" t="s">
        <v>4226</v>
      </c>
    </row>
    <row r="6822" spans="1:16" x14ac:dyDescent="0.3">
      <c r="A6822" s="1">
        <v>40734</v>
      </c>
      <c r="B6822" s="1">
        <v>40857</v>
      </c>
      <c r="C6822" t="s">
        <v>1823</v>
      </c>
      <c r="D6822" t="s">
        <v>896</v>
      </c>
      <c r="E6822" t="s">
        <v>268</v>
      </c>
      <c r="F6822" t="s">
        <v>86</v>
      </c>
      <c r="G6822" t="s">
        <v>18</v>
      </c>
      <c r="H6822" t="s">
        <v>1136</v>
      </c>
      <c r="I6822">
        <v>64</v>
      </c>
      <c r="J6822">
        <v>4</v>
      </c>
      <c r="K6822">
        <v>6.82</v>
      </c>
      <c r="L6822" t="s">
        <v>46</v>
      </c>
      <c r="M6822">
        <v>123</v>
      </c>
      <c r="N6822">
        <v>256</v>
      </c>
      <c r="O6822" t="s">
        <v>2941</v>
      </c>
      <c r="P6822" t="s">
        <v>4226</v>
      </c>
    </row>
    <row r="6823" spans="1:16" x14ac:dyDescent="0.3">
      <c r="A6823" s="1">
        <v>41859</v>
      </c>
      <c r="B6823" s="1">
        <v>41981</v>
      </c>
      <c r="C6823" t="s">
        <v>14</v>
      </c>
      <c r="D6823" t="s">
        <v>105</v>
      </c>
      <c r="E6823" t="s">
        <v>16</v>
      </c>
      <c r="F6823" t="s">
        <v>28</v>
      </c>
      <c r="G6823" t="s">
        <v>29</v>
      </c>
      <c r="H6823" t="s">
        <v>3514</v>
      </c>
      <c r="I6823">
        <v>64</v>
      </c>
      <c r="J6823">
        <v>4</v>
      </c>
      <c r="K6823">
        <v>2.85</v>
      </c>
      <c r="L6823" t="s">
        <v>20</v>
      </c>
      <c r="M6823">
        <v>122</v>
      </c>
      <c r="N6823">
        <v>256</v>
      </c>
      <c r="O6823" t="s">
        <v>2941</v>
      </c>
      <c r="P6823" t="s">
        <v>4226</v>
      </c>
    </row>
    <row r="6824" spans="1:16" x14ac:dyDescent="0.3">
      <c r="A6824" s="1">
        <v>40583</v>
      </c>
      <c r="B6824" s="1">
        <v>40611</v>
      </c>
      <c r="C6824" t="s">
        <v>3769</v>
      </c>
      <c r="D6824" t="s">
        <v>1360</v>
      </c>
      <c r="E6824" t="s">
        <v>23</v>
      </c>
      <c r="F6824" t="s">
        <v>24</v>
      </c>
      <c r="G6824" t="s">
        <v>34</v>
      </c>
      <c r="H6824" t="s">
        <v>645</v>
      </c>
      <c r="I6824">
        <v>86</v>
      </c>
      <c r="J6824">
        <v>3</v>
      </c>
      <c r="K6824">
        <v>16.46</v>
      </c>
      <c r="L6824" t="s">
        <v>46</v>
      </c>
      <c r="M6824">
        <v>28</v>
      </c>
      <c r="N6824">
        <v>258</v>
      </c>
      <c r="O6824" t="s">
        <v>3922</v>
      </c>
      <c r="P6824" t="s">
        <v>4226</v>
      </c>
    </row>
    <row r="6825" spans="1:16" x14ac:dyDescent="0.3">
      <c r="A6825" s="1">
        <v>41496</v>
      </c>
      <c r="B6825" s="1">
        <v>41557</v>
      </c>
      <c r="C6825" t="s">
        <v>3769</v>
      </c>
      <c r="D6825" t="s">
        <v>503</v>
      </c>
      <c r="E6825" t="s">
        <v>710</v>
      </c>
      <c r="F6825" t="s">
        <v>42</v>
      </c>
      <c r="G6825" t="s">
        <v>34</v>
      </c>
      <c r="H6825" t="s">
        <v>2596</v>
      </c>
      <c r="I6825">
        <v>129</v>
      </c>
      <c r="J6825">
        <v>2</v>
      </c>
      <c r="K6825">
        <v>56.68</v>
      </c>
      <c r="L6825" t="s">
        <v>31</v>
      </c>
      <c r="M6825">
        <v>61</v>
      </c>
      <c r="N6825">
        <v>258</v>
      </c>
      <c r="O6825" t="s">
        <v>3922</v>
      </c>
      <c r="P6825" t="s">
        <v>4226</v>
      </c>
    </row>
    <row r="6826" spans="1:16" x14ac:dyDescent="0.3">
      <c r="A6826" s="1">
        <v>41317</v>
      </c>
      <c r="B6826" s="1">
        <v>41376</v>
      </c>
      <c r="C6826" t="s">
        <v>3769</v>
      </c>
      <c r="D6826" t="s">
        <v>1126</v>
      </c>
      <c r="E6826" t="s">
        <v>38</v>
      </c>
      <c r="F6826" t="s">
        <v>28</v>
      </c>
      <c r="G6826" t="s">
        <v>29</v>
      </c>
      <c r="H6826" t="s">
        <v>2964</v>
      </c>
      <c r="I6826">
        <v>129</v>
      </c>
      <c r="J6826">
        <v>2</v>
      </c>
      <c r="K6826">
        <v>21.99</v>
      </c>
      <c r="L6826" t="s">
        <v>31</v>
      </c>
      <c r="M6826">
        <v>59</v>
      </c>
      <c r="N6826">
        <v>258</v>
      </c>
      <c r="O6826" t="s">
        <v>3922</v>
      </c>
      <c r="P6826" t="s">
        <v>4226</v>
      </c>
    </row>
    <row r="6827" spans="1:16" x14ac:dyDescent="0.3">
      <c r="A6827" s="1">
        <v>41894</v>
      </c>
      <c r="B6827" s="1">
        <v>41924</v>
      </c>
      <c r="C6827" t="s">
        <v>3769</v>
      </c>
      <c r="D6827" t="s">
        <v>1991</v>
      </c>
      <c r="E6827" t="s">
        <v>16</v>
      </c>
      <c r="F6827" t="s">
        <v>17</v>
      </c>
      <c r="G6827" t="s">
        <v>18</v>
      </c>
      <c r="H6827" t="s">
        <v>4133</v>
      </c>
      <c r="I6827">
        <v>129</v>
      </c>
      <c r="J6827">
        <v>2</v>
      </c>
      <c r="K6827">
        <v>17.48</v>
      </c>
      <c r="L6827" t="s">
        <v>20</v>
      </c>
      <c r="M6827">
        <v>30</v>
      </c>
      <c r="N6827">
        <v>258</v>
      </c>
      <c r="O6827" t="s">
        <v>3922</v>
      </c>
      <c r="P6827" t="s">
        <v>4226</v>
      </c>
    </row>
    <row r="6828" spans="1:16" x14ac:dyDescent="0.3">
      <c r="A6828" s="1">
        <v>41338</v>
      </c>
      <c r="B6828" s="1">
        <v>41491</v>
      </c>
      <c r="C6828" t="s">
        <v>14</v>
      </c>
      <c r="D6828" t="s">
        <v>1303</v>
      </c>
      <c r="E6828" t="s">
        <v>16</v>
      </c>
      <c r="F6828" t="s">
        <v>28</v>
      </c>
      <c r="G6828" t="s">
        <v>34</v>
      </c>
      <c r="H6828" t="s">
        <v>2022</v>
      </c>
      <c r="I6828">
        <v>86</v>
      </c>
      <c r="J6828">
        <v>3</v>
      </c>
      <c r="K6828">
        <v>6.15</v>
      </c>
      <c r="L6828" t="s">
        <v>31</v>
      </c>
      <c r="M6828">
        <v>153</v>
      </c>
      <c r="N6828">
        <v>258</v>
      </c>
      <c r="O6828" t="s">
        <v>21</v>
      </c>
      <c r="P6828" t="s">
        <v>4226</v>
      </c>
    </row>
    <row r="6829" spans="1:16" x14ac:dyDescent="0.3">
      <c r="A6829" s="1">
        <v>41459</v>
      </c>
      <c r="B6829" s="1">
        <v>41582</v>
      </c>
      <c r="C6829" t="s">
        <v>14</v>
      </c>
      <c r="D6829" t="s">
        <v>1143</v>
      </c>
      <c r="E6829" t="s">
        <v>77</v>
      </c>
      <c r="F6829" t="s">
        <v>42</v>
      </c>
      <c r="G6829" t="s">
        <v>34</v>
      </c>
      <c r="H6829" t="s">
        <v>2972</v>
      </c>
      <c r="I6829">
        <v>86</v>
      </c>
      <c r="J6829">
        <v>3</v>
      </c>
      <c r="K6829">
        <v>4.05</v>
      </c>
      <c r="L6829" t="s">
        <v>31</v>
      </c>
      <c r="M6829">
        <v>123</v>
      </c>
      <c r="N6829">
        <v>258</v>
      </c>
      <c r="O6829" t="s">
        <v>2941</v>
      </c>
      <c r="P6829" t="s">
        <v>4226</v>
      </c>
    </row>
    <row r="6830" spans="1:16" x14ac:dyDescent="0.3">
      <c r="A6830" s="1">
        <v>41487</v>
      </c>
      <c r="B6830" s="1">
        <v>41579</v>
      </c>
      <c r="C6830" t="s">
        <v>1823</v>
      </c>
      <c r="D6830" t="s">
        <v>2146</v>
      </c>
      <c r="E6830" t="s">
        <v>106</v>
      </c>
      <c r="F6830" t="s">
        <v>59</v>
      </c>
      <c r="G6830" t="s">
        <v>29</v>
      </c>
      <c r="H6830" t="s">
        <v>3846</v>
      </c>
      <c r="I6830">
        <v>86</v>
      </c>
      <c r="J6830">
        <v>3</v>
      </c>
      <c r="K6830">
        <v>20.94</v>
      </c>
      <c r="L6830" t="s">
        <v>31</v>
      </c>
      <c r="M6830">
        <v>92</v>
      </c>
      <c r="N6830">
        <v>258</v>
      </c>
      <c r="O6830" t="s">
        <v>2941</v>
      </c>
      <c r="P6830" t="s">
        <v>4226</v>
      </c>
    </row>
    <row r="6831" spans="1:16" x14ac:dyDescent="0.3">
      <c r="A6831" s="1">
        <v>41676</v>
      </c>
      <c r="B6831" s="1">
        <v>41857</v>
      </c>
      <c r="C6831" t="s">
        <v>14</v>
      </c>
      <c r="D6831" t="s">
        <v>861</v>
      </c>
      <c r="E6831" t="s">
        <v>58</v>
      </c>
      <c r="F6831" t="s">
        <v>59</v>
      </c>
      <c r="G6831" t="s">
        <v>34</v>
      </c>
      <c r="H6831" t="s">
        <v>645</v>
      </c>
      <c r="I6831">
        <v>86</v>
      </c>
      <c r="J6831">
        <v>3</v>
      </c>
      <c r="K6831">
        <v>4.17</v>
      </c>
      <c r="L6831" t="s">
        <v>20</v>
      </c>
      <c r="M6831">
        <v>181</v>
      </c>
      <c r="N6831">
        <v>258</v>
      </c>
      <c r="O6831" t="s">
        <v>21</v>
      </c>
      <c r="P6831" t="s">
        <v>4226</v>
      </c>
    </row>
    <row r="6832" spans="1:16" x14ac:dyDescent="0.3">
      <c r="A6832" s="1">
        <v>41126</v>
      </c>
      <c r="B6832" s="1">
        <v>41248</v>
      </c>
      <c r="C6832" t="s">
        <v>14</v>
      </c>
      <c r="D6832" t="s">
        <v>1184</v>
      </c>
      <c r="E6832" t="s">
        <v>62</v>
      </c>
      <c r="F6832" t="s">
        <v>63</v>
      </c>
      <c r="G6832" t="s">
        <v>34</v>
      </c>
      <c r="H6832" t="s">
        <v>890</v>
      </c>
      <c r="I6832">
        <v>86</v>
      </c>
      <c r="J6832">
        <v>3</v>
      </c>
      <c r="K6832">
        <v>13.5</v>
      </c>
      <c r="L6832" t="s">
        <v>36</v>
      </c>
      <c r="M6832">
        <v>122</v>
      </c>
      <c r="N6832">
        <v>258</v>
      </c>
      <c r="O6832" t="s">
        <v>2941</v>
      </c>
      <c r="P6832" t="s">
        <v>4226</v>
      </c>
    </row>
    <row r="6833" spans="1:16" x14ac:dyDescent="0.3">
      <c r="A6833" s="1">
        <v>41585</v>
      </c>
      <c r="B6833" s="1">
        <v>41585</v>
      </c>
      <c r="C6833" t="s">
        <v>4087</v>
      </c>
      <c r="D6833" t="s">
        <v>1976</v>
      </c>
      <c r="E6833" t="s">
        <v>38</v>
      </c>
      <c r="F6833" t="s">
        <v>28</v>
      </c>
      <c r="G6833" t="s">
        <v>29</v>
      </c>
      <c r="H6833" t="s">
        <v>2790</v>
      </c>
      <c r="I6833">
        <v>129</v>
      </c>
      <c r="J6833">
        <v>2</v>
      </c>
      <c r="K6833">
        <v>37.31</v>
      </c>
      <c r="L6833" t="s">
        <v>31</v>
      </c>
      <c r="M6833">
        <v>0</v>
      </c>
      <c r="N6833">
        <v>258</v>
      </c>
      <c r="O6833" t="s">
        <v>3922</v>
      </c>
      <c r="P6833" t="s">
        <v>4226</v>
      </c>
    </row>
    <row r="6834" spans="1:16" x14ac:dyDescent="0.3">
      <c r="A6834" s="1">
        <v>41741</v>
      </c>
      <c r="B6834" s="1">
        <v>41894</v>
      </c>
      <c r="C6834" t="s">
        <v>14</v>
      </c>
      <c r="D6834" t="s">
        <v>80</v>
      </c>
      <c r="E6834" t="s">
        <v>411</v>
      </c>
      <c r="F6834" t="s">
        <v>55</v>
      </c>
      <c r="G6834" t="s">
        <v>34</v>
      </c>
      <c r="H6834" t="s">
        <v>1396</v>
      </c>
      <c r="I6834">
        <v>86</v>
      </c>
      <c r="J6834">
        <v>3</v>
      </c>
      <c r="K6834">
        <v>3.5</v>
      </c>
      <c r="L6834" t="s">
        <v>20</v>
      </c>
      <c r="M6834">
        <v>153</v>
      </c>
      <c r="N6834">
        <v>258</v>
      </c>
      <c r="O6834" t="s">
        <v>21</v>
      </c>
      <c r="P6834" t="s">
        <v>4226</v>
      </c>
    </row>
    <row r="6835" spans="1:16" x14ac:dyDescent="0.3">
      <c r="A6835" s="1">
        <v>41647</v>
      </c>
      <c r="B6835" s="1">
        <v>41737</v>
      </c>
      <c r="C6835" t="s">
        <v>3769</v>
      </c>
      <c r="D6835" t="s">
        <v>719</v>
      </c>
      <c r="E6835" t="s">
        <v>16</v>
      </c>
      <c r="F6835" t="s">
        <v>17</v>
      </c>
      <c r="G6835" t="s">
        <v>18</v>
      </c>
      <c r="H6835" t="s">
        <v>3759</v>
      </c>
      <c r="I6835">
        <v>37</v>
      </c>
      <c r="J6835">
        <v>7</v>
      </c>
      <c r="K6835">
        <v>4.54</v>
      </c>
      <c r="L6835" t="s">
        <v>20</v>
      </c>
      <c r="M6835">
        <v>90</v>
      </c>
      <c r="N6835">
        <v>259</v>
      </c>
      <c r="O6835" t="s">
        <v>2941</v>
      </c>
      <c r="P6835" t="s">
        <v>4226</v>
      </c>
    </row>
    <row r="6836" spans="1:16" x14ac:dyDescent="0.3">
      <c r="A6836" s="1">
        <v>41699</v>
      </c>
      <c r="B6836" s="1">
        <v>41913</v>
      </c>
      <c r="C6836" t="s">
        <v>14</v>
      </c>
      <c r="D6836" t="s">
        <v>403</v>
      </c>
      <c r="E6836" t="s">
        <v>173</v>
      </c>
      <c r="F6836" t="s">
        <v>49</v>
      </c>
      <c r="G6836" t="s">
        <v>29</v>
      </c>
      <c r="H6836" t="s">
        <v>404</v>
      </c>
      <c r="I6836">
        <v>260</v>
      </c>
      <c r="J6836">
        <v>1</v>
      </c>
      <c r="K6836">
        <v>31.54</v>
      </c>
      <c r="L6836" t="s">
        <v>20</v>
      </c>
      <c r="M6836">
        <v>214</v>
      </c>
      <c r="N6836">
        <v>260</v>
      </c>
      <c r="O6836" t="s">
        <v>21</v>
      </c>
      <c r="P6836" t="s">
        <v>4226</v>
      </c>
    </row>
    <row r="6837" spans="1:16" x14ac:dyDescent="0.3">
      <c r="A6837" s="1">
        <v>41740</v>
      </c>
      <c r="B6837" s="1">
        <v>41923</v>
      </c>
      <c r="C6837" t="s">
        <v>14</v>
      </c>
      <c r="D6837" t="s">
        <v>1145</v>
      </c>
      <c r="E6837" t="s">
        <v>16</v>
      </c>
      <c r="F6837" t="s">
        <v>28</v>
      </c>
      <c r="G6837" t="s">
        <v>34</v>
      </c>
      <c r="H6837" t="s">
        <v>721</v>
      </c>
      <c r="I6837">
        <v>52</v>
      </c>
      <c r="J6837">
        <v>5</v>
      </c>
      <c r="K6837">
        <v>6.03</v>
      </c>
      <c r="L6837" t="s">
        <v>20</v>
      </c>
      <c r="M6837">
        <v>183</v>
      </c>
      <c r="N6837">
        <v>260</v>
      </c>
      <c r="O6837" t="s">
        <v>21</v>
      </c>
      <c r="P6837" t="s">
        <v>4226</v>
      </c>
    </row>
    <row r="6838" spans="1:16" x14ac:dyDescent="0.3">
      <c r="A6838" s="1">
        <v>41070</v>
      </c>
      <c r="B6838" s="1">
        <v>41223</v>
      </c>
      <c r="C6838" t="s">
        <v>14</v>
      </c>
      <c r="D6838" t="s">
        <v>1064</v>
      </c>
      <c r="E6838" t="s">
        <v>2352</v>
      </c>
      <c r="F6838" t="s">
        <v>74</v>
      </c>
      <c r="G6838" t="s">
        <v>34</v>
      </c>
      <c r="H6838" t="s">
        <v>356</v>
      </c>
      <c r="I6838">
        <v>52</v>
      </c>
      <c r="J6838">
        <v>5</v>
      </c>
      <c r="K6838">
        <v>4.8</v>
      </c>
      <c r="L6838" t="s">
        <v>36</v>
      </c>
      <c r="M6838">
        <v>153</v>
      </c>
      <c r="N6838">
        <v>260</v>
      </c>
      <c r="O6838" t="s">
        <v>21</v>
      </c>
      <c r="P6838" t="s">
        <v>4226</v>
      </c>
    </row>
    <row r="6839" spans="1:16" x14ac:dyDescent="0.3">
      <c r="A6839" s="1">
        <v>41737</v>
      </c>
      <c r="B6839" s="1">
        <v>41890</v>
      </c>
      <c r="C6839" t="s">
        <v>1823</v>
      </c>
      <c r="D6839" t="s">
        <v>505</v>
      </c>
      <c r="E6839" t="s">
        <v>16</v>
      </c>
      <c r="F6839" t="s">
        <v>17</v>
      </c>
      <c r="G6839" t="s">
        <v>34</v>
      </c>
      <c r="H6839" t="s">
        <v>1936</v>
      </c>
      <c r="I6839">
        <v>52</v>
      </c>
      <c r="J6839">
        <v>5</v>
      </c>
      <c r="K6839">
        <v>1.41</v>
      </c>
      <c r="L6839" t="s">
        <v>20</v>
      </c>
      <c r="M6839">
        <v>153</v>
      </c>
      <c r="N6839">
        <v>260</v>
      </c>
      <c r="O6839" t="s">
        <v>21</v>
      </c>
      <c r="P6839" t="s">
        <v>4226</v>
      </c>
    </row>
    <row r="6840" spans="1:16" x14ac:dyDescent="0.3">
      <c r="A6840" s="1">
        <v>41313</v>
      </c>
      <c r="B6840" s="1">
        <v>41341</v>
      </c>
      <c r="C6840" t="s">
        <v>4087</v>
      </c>
      <c r="D6840" t="s">
        <v>1201</v>
      </c>
      <c r="E6840" t="s">
        <v>130</v>
      </c>
      <c r="F6840" t="s">
        <v>86</v>
      </c>
      <c r="G6840" t="s">
        <v>29</v>
      </c>
      <c r="H6840" t="s">
        <v>1702</v>
      </c>
      <c r="I6840">
        <v>260</v>
      </c>
      <c r="J6840">
        <v>1</v>
      </c>
      <c r="K6840">
        <v>41.53</v>
      </c>
      <c r="L6840" t="s">
        <v>31</v>
      </c>
      <c r="M6840">
        <v>28</v>
      </c>
      <c r="N6840">
        <v>260</v>
      </c>
      <c r="O6840" t="s">
        <v>3922</v>
      </c>
      <c r="P6840" t="s">
        <v>4226</v>
      </c>
    </row>
    <row r="6841" spans="1:16" x14ac:dyDescent="0.3">
      <c r="A6841" s="1">
        <v>40975</v>
      </c>
      <c r="B6841" s="1">
        <v>41097</v>
      </c>
      <c r="C6841" t="s">
        <v>14</v>
      </c>
      <c r="D6841" t="s">
        <v>509</v>
      </c>
      <c r="E6841" t="s">
        <v>411</v>
      </c>
      <c r="F6841" t="s">
        <v>55</v>
      </c>
      <c r="G6841" t="s">
        <v>34</v>
      </c>
      <c r="H6841" t="s">
        <v>1032</v>
      </c>
      <c r="I6841">
        <v>65</v>
      </c>
      <c r="J6841">
        <v>4</v>
      </c>
      <c r="K6841">
        <v>4.55</v>
      </c>
      <c r="L6841" t="s">
        <v>36</v>
      </c>
      <c r="M6841">
        <v>122</v>
      </c>
      <c r="N6841">
        <v>260</v>
      </c>
      <c r="O6841" t="s">
        <v>2941</v>
      </c>
      <c r="P6841" t="s">
        <v>4226</v>
      </c>
    </row>
    <row r="6842" spans="1:16" x14ac:dyDescent="0.3">
      <c r="A6842" s="1">
        <v>41801</v>
      </c>
      <c r="B6842" s="1">
        <v>41923</v>
      </c>
      <c r="C6842" t="s">
        <v>14</v>
      </c>
      <c r="D6842" t="s">
        <v>1281</v>
      </c>
      <c r="E6842" t="s">
        <v>546</v>
      </c>
      <c r="F6842" t="s">
        <v>49</v>
      </c>
      <c r="G6842" t="s">
        <v>29</v>
      </c>
      <c r="H6842" t="s">
        <v>1258</v>
      </c>
      <c r="I6842">
        <v>260</v>
      </c>
      <c r="J6842">
        <v>1</v>
      </c>
      <c r="K6842">
        <v>20.7</v>
      </c>
      <c r="L6842" t="s">
        <v>20</v>
      </c>
      <c r="M6842">
        <v>122</v>
      </c>
      <c r="N6842">
        <v>260</v>
      </c>
      <c r="O6842" t="s">
        <v>2941</v>
      </c>
      <c r="P6842" t="s">
        <v>4226</v>
      </c>
    </row>
    <row r="6843" spans="1:16" x14ac:dyDescent="0.3">
      <c r="A6843" s="1">
        <v>40674</v>
      </c>
      <c r="B6843" s="1">
        <v>40827</v>
      </c>
      <c r="C6843" t="s">
        <v>14</v>
      </c>
      <c r="D6843" t="s">
        <v>1126</v>
      </c>
      <c r="E6843" t="s">
        <v>16</v>
      </c>
      <c r="F6843" t="s">
        <v>190</v>
      </c>
      <c r="G6843" t="s">
        <v>29</v>
      </c>
      <c r="H6843" t="s">
        <v>2764</v>
      </c>
      <c r="I6843">
        <v>52</v>
      </c>
      <c r="J6843">
        <v>5</v>
      </c>
      <c r="K6843">
        <v>5.15</v>
      </c>
      <c r="L6843" t="s">
        <v>46</v>
      </c>
      <c r="M6843">
        <v>153</v>
      </c>
      <c r="N6843">
        <v>260</v>
      </c>
      <c r="O6843" t="s">
        <v>21</v>
      </c>
      <c r="P6843" t="s">
        <v>4226</v>
      </c>
    </row>
    <row r="6844" spans="1:16" x14ac:dyDescent="0.3">
      <c r="A6844" s="1">
        <v>41831</v>
      </c>
      <c r="B6844" s="1">
        <v>41984</v>
      </c>
      <c r="C6844" t="s">
        <v>1823</v>
      </c>
      <c r="D6844" t="s">
        <v>210</v>
      </c>
      <c r="E6844" t="s">
        <v>33</v>
      </c>
      <c r="F6844" t="s">
        <v>28</v>
      </c>
      <c r="G6844" t="s">
        <v>29</v>
      </c>
      <c r="H6844" t="s">
        <v>1258</v>
      </c>
      <c r="I6844">
        <v>260</v>
      </c>
      <c r="J6844">
        <v>1</v>
      </c>
      <c r="K6844">
        <v>41.11</v>
      </c>
      <c r="L6844" t="s">
        <v>20</v>
      </c>
      <c r="M6844">
        <v>153</v>
      </c>
      <c r="N6844">
        <v>260</v>
      </c>
      <c r="O6844" t="s">
        <v>21</v>
      </c>
      <c r="P6844" t="s">
        <v>4226</v>
      </c>
    </row>
    <row r="6845" spans="1:16" x14ac:dyDescent="0.3">
      <c r="A6845" s="1">
        <v>40645</v>
      </c>
      <c r="B6845" s="1">
        <v>40767</v>
      </c>
      <c r="C6845" t="s">
        <v>14</v>
      </c>
      <c r="D6845" t="s">
        <v>82</v>
      </c>
      <c r="E6845" t="s">
        <v>16</v>
      </c>
      <c r="F6845" t="s">
        <v>190</v>
      </c>
      <c r="G6845" t="s">
        <v>29</v>
      </c>
      <c r="H6845" t="s">
        <v>1416</v>
      </c>
      <c r="I6845">
        <v>130</v>
      </c>
      <c r="J6845">
        <v>2</v>
      </c>
      <c r="K6845">
        <v>15.99</v>
      </c>
      <c r="L6845" t="s">
        <v>46</v>
      </c>
      <c r="M6845">
        <v>122</v>
      </c>
      <c r="N6845">
        <v>260</v>
      </c>
      <c r="O6845" t="s">
        <v>2941</v>
      </c>
      <c r="P6845" t="s">
        <v>4226</v>
      </c>
    </row>
    <row r="6846" spans="1:16" x14ac:dyDescent="0.3">
      <c r="A6846" s="1">
        <v>40942</v>
      </c>
      <c r="B6846" s="1">
        <v>41002</v>
      </c>
      <c r="C6846" t="s">
        <v>1823</v>
      </c>
      <c r="D6846" t="s">
        <v>3114</v>
      </c>
      <c r="E6846" t="s">
        <v>73</v>
      </c>
      <c r="F6846" t="s">
        <v>74</v>
      </c>
      <c r="G6846" t="s">
        <v>34</v>
      </c>
      <c r="H6846" t="s">
        <v>676</v>
      </c>
      <c r="I6846">
        <v>65</v>
      </c>
      <c r="J6846">
        <v>4</v>
      </c>
      <c r="K6846">
        <v>6.72</v>
      </c>
      <c r="L6846" t="s">
        <v>36</v>
      </c>
      <c r="M6846">
        <v>60</v>
      </c>
      <c r="N6846">
        <v>260</v>
      </c>
      <c r="O6846" t="s">
        <v>3922</v>
      </c>
      <c r="P6846" t="s">
        <v>4226</v>
      </c>
    </row>
    <row r="6847" spans="1:16" x14ac:dyDescent="0.3">
      <c r="A6847" s="1">
        <v>41735</v>
      </c>
      <c r="B6847" s="1">
        <v>41826</v>
      </c>
      <c r="C6847" t="s">
        <v>3769</v>
      </c>
      <c r="D6847" t="s">
        <v>866</v>
      </c>
      <c r="E6847" t="s">
        <v>1152</v>
      </c>
      <c r="F6847" t="s">
        <v>55</v>
      </c>
      <c r="G6847" t="s">
        <v>18</v>
      </c>
      <c r="H6847" t="s">
        <v>3460</v>
      </c>
      <c r="I6847">
        <v>260</v>
      </c>
      <c r="J6847">
        <v>1</v>
      </c>
      <c r="K6847">
        <v>1.43</v>
      </c>
      <c r="L6847" t="s">
        <v>20</v>
      </c>
      <c r="M6847">
        <v>91</v>
      </c>
      <c r="N6847">
        <v>260</v>
      </c>
      <c r="O6847" t="s">
        <v>2941</v>
      </c>
      <c r="P6847" t="s">
        <v>4226</v>
      </c>
    </row>
    <row r="6848" spans="1:16" x14ac:dyDescent="0.3">
      <c r="A6848" s="1">
        <v>41011</v>
      </c>
      <c r="B6848" s="1">
        <v>41041</v>
      </c>
      <c r="C6848" t="s">
        <v>3769</v>
      </c>
      <c r="D6848" t="s">
        <v>1177</v>
      </c>
      <c r="E6848" t="s">
        <v>38</v>
      </c>
      <c r="F6848" t="s">
        <v>28</v>
      </c>
      <c r="G6848" t="s">
        <v>34</v>
      </c>
      <c r="H6848" t="s">
        <v>1639</v>
      </c>
      <c r="I6848">
        <v>52</v>
      </c>
      <c r="J6848">
        <v>5</v>
      </c>
      <c r="K6848">
        <v>23.62</v>
      </c>
      <c r="L6848" t="s">
        <v>36</v>
      </c>
      <c r="M6848">
        <v>30</v>
      </c>
      <c r="N6848">
        <v>260</v>
      </c>
      <c r="O6848" t="s">
        <v>3922</v>
      </c>
      <c r="P6848" t="s">
        <v>4226</v>
      </c>
    </row>
    <row r="6849" spans="1:16" x14ac:dyDescent="0.3">
      <c r="A6849" s="1">
        <v>41068</v>
      </c>
      <c r="B6849" s="1">
        <v>41221</v>
      </c>
      <c r="C6849" t="s">
        <v>14</v>
      </c>
      <c r="D6849" t="s">
        <v>2165</v>
      </c>
      <c r="E6849" t="s">
        <v>38</v>
      </c>
      <c r="F6849" t="s">
        <v>28</v>
      </c>
      <c r="G6849" t="s">
        <v>34</v>
      </c>
      <c r="H6849" t="s">
        <v>2186</v>
      </c>
      <c r="I6849">
        <v>65</v>
      </c>
      <c r="J6849">
        <v>4</v>
      </c>
      <c r="K6849">
        <v>2.4900000000000002</v>
      </c>
      <c r="L6849" t="s">
        <v>36</v>
      </c>
      <c r="M6849">
        <v>153</v>
      </c>
      <c r="N6849">
        <v>260</v>
      </c>
      <c r="O6849" t="s">
        <v>21</v>
      </c>
      <c r="P6849" t="s">
        <v>4226</v>
      </c>
    </row>
    <row r="6850" spans="1:16" x14ac:dyDescent="0.3">
      <c r="A6850" s="1">
        <v>41458</v>
      </c>
      <c r="B6850" s="1">
        <v>41611</v>
      </c>
      <c r="C6850" t="s">
        <v>14</v>
      </c>
      <c r="D6850" t="s">
        <v>1095</v>
      </c>
      <c r="E6850" t="s">
        <v>943</v>
      </c>
      <c r="F6850" t="s">
        <v>28</v>
      </c>
      <c r="G6850" t="s">
        <v>29</v>
      </c>
      <c r="H6850" t="s">
        <v>1985</v>
      </c>
      <c r="I6850">
        <v>52</v>
      </c>
      <c r="J6850">
        <v>5</v>
      </c>
      <c r="K6850">
        <v>3.95</v>
      </c>
      <c r="L6850" t="s">
        <v>31</v>
      </c>
      <c r="M6850">
        <v>153</v>
      </c>
      <c r="N6850">
        <v>260</v>
      </c>
      <c r="O6850" t="s">
        <v>21</v>
      </c>
      <c r="P6850" t="s">
        <v>4226</v>
      </c>
    </row>
    <row r="6851" spans="1:16" x14ac:dyDescent="0.3">
      <c r="A6851" s="1">
        <v>40764</v>
      </c>
      <c r="B6851" s="1">
        <v>40886</v>
      </c>
      <c r="C6851" t="s">
        <v>14</v>
      </c>
      <c r="D6851" t="s">
        <v>284</v>
      </c>
      <c r="E6851" t="s">
        <v>1152</v>
      </c>
      <c r="F6851" t="s">
        <v>55</v>
      </c>
      <c r="G6851" t="s">
        <v>34</v>
      </c>
      <c r="H6851" t="s">
        <v>2341</v>
      </c>
      <c r="I6851">
        <v>52</v>
      </c>
      <c r="J6851">
        <v>5</v>
      </c>
      <c r="K6851">
        <v>1.61</v>
      </c>
      <c r="L6851" t="s">
        <v>46</v>
      </c>
      <c r="M6851">
        <v>122</v>
      </c>
      <c r="N6851">
        <v>260</v>
      </c>
      <c r="O6851" t="s">
        <v>2941</v>
      </c>
      <c r="P6851" t="s">
        <v>4226</v>
      </c>
    </row>
    <row r="6852" spans="1:16" x14ac:dyDescent="0.3">
      <c r="A6852" s="1">
        <v>40757</v>
      </c>
      <c r="B6852" s="1">
        <v>40849</v>
      </c>
      <c r="C6852" t="s">
        <v>1823</v>
      </c>
      <c r="D6852" t="s">
        <v>180</v>
      </c>
      <c r="E6852" t="s">
        <v>16</v>
      </c>
      <c r="F6852" t="s">
        <v>190</v>
      </c>
      <c r="G6852" t="s">
        <v>34</v>
      </c>
      <c r="H6852" t="s">
        <v>373</v>
      </c>
      <c r="I6852">
        <v>65</v>
      </c>
      <c r="J6852">
        <v>4</v>
      </c>
      <c r="K6852">
        <v>19.07</v>
      </c>
      <c r="L6852" t="s">
        <v>46</v>
      </c>
      <c r="M6852">
        <v>92</v>
      </c>
      <c r="N6852">
        <v>260</v>
      </c>
      <c r="O6852" t="s">
        <v>2941</v>
      </c>
      <c r="P6852" t="s">
        <v>4226</v>
      </c>
    </row>
    <row r="6853" spans="1:16" x14ac:dyDescent="0.3">
      <c r="A6853" s="1">
        <v>40977</v>
      </c>
      <c r="B6853" s="1">
        <v>41130</v>
      </c>
      <c r="C6853" t="s">
        <v>14</v>
      </c>
      <c r="D6853" t="s">
        <v>2081</v>
      </c>
      <c r="E6853" t="s">
        <v>16</v>
      </c>
      <c r="F6853" t="s">
        <v>17</v>
      </c>
      <c r="G6853" t="s">
        <v>18</v>
      </c>
      <c r="H6853" t="s">
        <v>1331</v>
      </c>
      <c r="I6853">
        <v>130</v>
      </c>
      <c r="J6853">
        <v>2</v>
      </c>
      <c r="K6853">
        <v>3.99</v>
      </c>
      <c r="L6853" t="s">
        <v>36</v>
      </c>
      <c r="M6853">
        <v>153</v>
      </c>
      <c r="N6853">
        <v>260</v>
      </c>
      <c r="O6853" t="s">
        <v>21</v>
      </c>
      <c r="P6853" t="s">
        <v>4226</v>
      </c>
    </row>
    <row r="6854" spans="1:16" x14ac:dyDescent="0.3">
      <c r="A6854" s="1">
        <v>41191</v>
      </c>
      <c r="B6854" s="1">
        <v>41222</v>
      </c>
      <c r="C6854" t="s">
        <v>3769</v>
      </c>
      <c r="D6854" t="s">
        <v>866</v>
      </c>
      <c r="E6854" t="s">
        <v>38</v>
      </c>
      <c r="F6854" t="s">
        <v>28</v>
      </c>
      <c r="G6854" t="s">
        <v>34</v>
      </c>
      <c r="H6854" t="s">
        <v>211</v>
      </c>
      <c r="I6854">
        <v>52</v>
      </c>
      <c r="J6854">
        <v>5</v>
      </c>
      <c r="K6854">
        <v>12.78</v>
      </c>
      <c r="L6854" t="s">
        <v>36</v>
      </c>
      <c r="M6854">
        <v>31</v>
      </c>
      <c r="N6854">
        <v>260</v>
      </c>
      <c r="O6854" t="s">
        <v>3922</v>
      </c>
      <c r="P6854" t="s">
        <v>4226</v>
      </c>
    </row>
    <row r="6855" spans="1:16" x14ac:dyDescent="0.3">
      <c r="A6855" s="1">
        <v>41436</v>
      </c>
      <c r="B6855" s="1">
        <v>41589</v>
      </c>
      <c r="C6855" t="s">
        <v>14</v>
      </c>
      <c r="D6855" t="s">
        <v>850</v>
      </c>
      <c r="E6855" t="s">
        <v>16</v>
      </c>
      <c r="F6855" t="s">
        <v>28</v>
      </c>
      <c r="G6855" t="s">
        <v>34</v>
      </c>
      <c r="H6855" t="s">
        <v>2514</v>
      </c>
      <c r="I6855">
        <v>52</v>
      </c>
      <c r="J6855">
        <v>5</v>
      </c>
      <c r="K6855">
        <v>4.47</v>
      </c>
      <c r="L6855" t="s">
        <v>31</v>
      </c>
      <c r="M6855">
        <v>153</v>
      </c>
      <c r="N6855">
        <v>260</v>
      </c>
      <c r="O6855" t="s">
        <v>21</v>
      </c>
      <c r="P6855" t="s">
        <v>4226</v>
      </c>
    </row>
    <row r="6856" spans="1:16" x14ac:dyDescent="0.3">
      <c r="A6856" s="1">
        <v>41131</v>
      </c>
      <c r="B6856" s="1">
        <v>41253</v>
      </c>
      <c r="C6856" t="s">
        <v>14</v>
      </c>
      <c r="D6856" t="s">
        <v>1282</v>
      </c>
      <c r="E6856" t="s">
        <v>54</v>
      </c>
      <c r="F6856" t="s">
        <v>55</v>
      </c>
      <c r="G6856" t="s">
        <v>18</v>
      </c>
      <c r="H6856" t="s">
        <v>3542</v>
      </c>
      <c r="I6856">
        <v>65</v>
      </c>
      <c r="J6856">
        <v>4</v>
      </c>
      <c r="K6856">
        <v>4.28</v>
      </c>
      <c r="L6856" t="s">
        <v>36</v>
      </c>
      <c r="M6856">
        <v>122</v>
      </c>
      <c r="N6856">
        <v>260</v>
      </c>
      <c r="O6856" t="s">
        <v>2941</v>
      </c>
      <c r="P6856" t="s">
        <v>4226</v>
      </c>
    </row>
    <row r="6857" spans="1:16" x14ac:dyDescent="0.3">
      <c r="A6857" s="1">
        <v>41707</v>
      </c>
      <c r="B6857" s="1">
        <v>41829</v>
      </c>
      <c r="C6857" t="s">
        <v>14</v>
      </c>
      <c r="D6857" t="s">
        <v>2816</v>
      </c>
      <c r="E6857" t="s">
        <v>239</v>
      </c>
      <c r="F6857" t="s">
        <v>42</v>
      </c>
      <c r="G6857" t="s">
        <v>34</v>
      </c>
      <c r="H6857" t="s">
        <v>211</v>
      </c>
      <c r="I6857">
        <v>52</v>
      </c>
      <c r="J6857">
        <v>5</v>
      </c>
      <c r="K6857">
        <v>3.94</v>
      </c>
      <c r="L6857" t="s">
        <v>20</v>
      </c>
      <c r="M6857">
        <v>122</v>
      </c>
      <c r="N6857">
        <v>260</v>
      </c>
      <c r="O6857" t="s">
        <v>2941</v>
      </c>
      <c r="P6857" t="s">
        <v>4226</v>
      </c>
    </row>
    <row r="6858" spans="1:16" x14ac:dyDescent="0.3">
      <c r="A6858" s="1">
        <v>40857</v>
      </c>
      <c r="B6858" s="1">
        <v>40857</v>
      </c>
      <c r="C6858" t="s">
        <v>4087</v>
      </c>
      <c r="D6858" t="s">
        <v>516</v>
      </c>
      <c r="E6858" t="s">
        <v>38</v>
      </c>
      <c r="F6858" t="s">
        <v>28</v>
      </c>
      <c r="G6858" t="s">
        <v>34</v>
      </c>
      <c r="H6858" t="s">
        <v>260</v>
      </c>
      <c r="I6858">
        <v>52</v>
      </c>
      <c r="J6858">
        <v>5</v>
      </c>
      <c r="K6858">
        <v>3.08</v>
      </c>
      <c r="L6858" t="s">
        <v>46</v>
      </c>
      <c r="M6858">
        <v>0</v>
      </c>
      <c r="N6858">
        <v>260</v>
      </c>
      <c r="O6858" t="s">
        <v>3922</v>
      </c>
      <c r="P6858" t="s">
        <v>4226</v>
      </c>
    </row>
    <row r="6859" spans="1:16" x14ac:dyDescent="0.3">
      <c r="A6859" s="1">
        <v>41858</v>
      </c>
      <c r="B6859" s="1">
        <v>41919</v>
      </c>
      <c r="C6859" t="s">
        <v>3769</v>
      </c>
      <c r="D6859" t="s">
        <v>705</v>
      </c>
      <c r="E6859" t="s">
        <v>16</v>
      </c>
      <c r="F6859" t="s">
        <v>190</v>
      </c>
      <c r="G6859" t="s">
        <v>18</v>
      </c>
      <c r="H6859" t="s">
        <v>3930</v>
      </c>
      <c r="I6859">
        <v>87</v>
      </c>
      <c r="J6859">
        <v>3</v>
      </c>
      <c r="K6859">
        <v>15.75</v>
      </c>
      <c r="L6859" t="s">
        <v>20</v>
      </c>
      <c r="M6859">
        <v>61</v>
      </c>
      <c r="N6859">
        <v>261</v>
      </c>
      <c r="O6859" t="s">
        <v>3922</v>
      </c>
      <c r="P6859" t="s">
        <v>4226</v>
      </c>
    </row>
    <row r="6860" spans="1:16" x14ac:dyDescent="0.3">
      <c r="A6860" s="1">
        <v>41279</v>
      </c>
      <c r="B6860" s="1">
        <v>41399</v>
      </c>
      <c r="C6860" t="s">
        <v>14</v>
      </c>
      <c r="D6860" t="s">
        <v>507</v>
      </c>
      <c r="E6860" t="s">
        <v>62</v>
      </c>
      <c r="F6860" t="s">
        <v>63</v>
      </c>
      <c r="G6860" t="s">
        <v>34</v>
      </c>
      <c r="H6860" t="s">
        <v>247</v>
      </c>
      <c r="I6860">
        <v>87</v>
      </c>
      <c r="J6860">
        <v>3</v>
      </c>
      <c r="K6860">
        <v>11.79</v>
      </c>
      <c r="L6860" t="s">
        <v>31</v>
      </c>
      <c r="M6860">
        <v>120</v>
      </c>
      <c r="N6860">
        <v>261</v>
      </c>
      <c r="O6860" t="s">
        <v>2941</v>
      </c>
      <c r="P6860" t="s">
        <v>4226</v>
      </c>
    </row>
    <row r="6861" spans="1:16" x14ac:dyDescent="0.3">
      <c r="A6861" s="1">
        <v>41761</v>
      </c>
      <c r="B6861" s="1">
        <v>41853</v>
      </c>
      <c r="C6861" t="s">
        <v>1823</v>
      </c>
      <c r="D6861" t="s">
        <v>570</v>
      </c>
      <c r="E6861" t="s">
        <v>23</v>
      </c>
      <c r="F6861" t="s">
        <v>24</v>
      </c>
      <c r="G6861" t="s">
        <v>34</v>
      </c>
      <c r="H6861" t="s">
        <v>1267</v>
      </c>
      <c r="I6861">
        <v>87</v>
      </c>
      <c r="J6861">
        <v>3</v>
      </c>
      <c r="K6861">
        <v>6.12</v>
      </c>
      <c r="L6861" t="s">
        <v>20</v>
      </c>
      <c r="M6861">
        <v>92</v>
      </c>
      <c r="N6861">
        <v>261</v>
      </c>
      <c r="O6861" t="s">
        <v>2941</v>
      </c>
      <c r="P6861" t="s">
        <v>4226</v>
      </c>
    </row>
    <row r="6862" spans="1:16" x14ac:dyDescent="0.3">
      <c r="A6862" s="1">
        <v>41307</v>
      </c>
      <c r="B6862" s="1">
        <v>41427</v>
      </c>
      <c r="C6862" t="s">
        <v>14</v>
      </c>
      <c r="D6862" t="s">
        <v>746</v>
      </c>
      <c r="E6862" t="s">
        <v>218</v>
      </c>
      <c r="F6862" t="s">
        <v>42</v>
      </c>
      <c r="G6862" t="s">
        <v>34</v>
      </c>
      <c r="H6862" t="s">
        <v>1305</v>
      </c>
      <c r="I6862">
        <v>87</v>
      </c>
      <c r="J6862">
        <v>3</v>
      </c>
      <c r="K6862">
        <v>3.09</v>
      </c>
      <c r="L6862" t="s">
        <v>31</v>
      </c>
      <c r="M6862">
        <v>120</v>
      </c>
      <c r="N6862">
        <v>261</v>
      </c>
      <c r="O6862" t="s">
        <v>2941</v>
      </c>
      <c r="P6862" t="s">
        <v>4226</v>
      </c>
    </row>
    <row r="6863" spans="1:16" x14ac:dyDescent="0.3">
      <c r="A6863" s="1">
        <v>40554</v>
      </c>
      <c r="B6863" s="1">
        <v>40705</v>
      </c>
      <c r="C6863" t="s">
        <v>14</v>
      </c>
      <c r="D6863" t="s">
        <v>1865</v>
      </c>
      <c r="E6863" t="s">
        <v>33</v>
      </c>
      <c r="F6863" t="s">
        <v>28</v>
      </c>
      <c r="G6863" t="s">
        <v>34</v>
      </c>
      <c r="H6863" t="s">
        <v>2910</v>
      </c>
      <c r="I6863">
        <v>87</v>
      </c>
      <c r="J6863">
        <v>3</v>
      </c>
      <c r="K6863">
        <v>4.47</v>
      </c>
      <c r="L6863" t="s">
        <v>46</v>
      </c>
      <c r="M6863">
        <v>151</v>
      </c>
      <c r="N6863">
        <v>261</v>
      </c>
      <c r="O6863" t="s">
        <v>21</v>
      </c>
      <c r="P6863" t="s">
        <v>4226</v>
      </c>
    </row>
    <row r="6864" spans="1:16" x14ac:dyDescent="0.3">
      <c r="A6864" s="1">
        <v>41738</v>
      </c>
      <c r="B6864" s="1">
        <v>41860</v>
      </c>
      <c r="C6864" t="s">
        <v>14</v>
      </c>
      <c r="D6864" t="s">
        <v>1642</v>
      </c>
      <c r="E6864" t="s">
        <v>197</v>
      </c>
      <c r="F6864" t="s">
        <v>69</v>
      </c>
      <c r="G6864" t="s">
        <v>34</v>
      </c>
      <c r="H6864" t="s">
        <v>2986</v>
      </c>
      <c r="I6864">
        <v>87</v>
      </c>
      <c r="J6864">
        <v>3</v>
      </c>
      <c r="K6864">
        <v>8.25</v>
      </c>
      <c r="L6864" t="s">
        <v>20</v>
      </c>
      <c r="M6864">
        <v>122</v>
      </c>
      <c r="N6864">
        <v>261</v>
      </c>
      <c r="O6864" t="s">
        <v>2941</v>
      </c>
      <c r="P6864" t="s">
        <v>4226</v>
      </c>
    </row>
    <row r="6865" spans="1:16" x14ac:dyDescent="0.3">
      <c r="A6865" s="1">
        <v>41770</v>
      </c>
      <c r="B6865" s="1">
        <v>41893</v>
      </c>
      <c r="C6865" t="s">
        <v>14</v>
      </c>
      <c r="D6865" t="s">
        <v>1759</v>
      </c>
      <c r="E6865" t="s">
        <v>634</v>
      </c>
      <c r="F6865" t="s">
        <v>86</v>
      </c>
      <c r="G6865" t="s">
        <v>29</v>
      </c>
      <c r="H6865" t="s">
        <v>3182</v>
      </c>
      <c r="I6865">
        <v>261</v>
      </c>
      <c r="J6865">
        <v>1</v>
      </c>
      <c r="K6865">
        <v>36.14</v>
      </c>
      <c r="L6865" t="s">
        <v>20</v>
      </c>
      <c r="M6865">
        <v>123</v>
      </c>
      <c r="N6865">
        <v>261</v>
      </c>
      <c r="O6865" t="s">
        <v>2941</v>
      </c>
      <c r="P6865" t="s">
        <v>4226</v>
      </c>
    </row>
    <row r="6866" spans="1:16" x14ac:dyDescent="0.3">
      <c r="A6866" s="1">
        <v>41285</v>
      </c>
      <c r="B6866" s="1">
        <v>41466</v>
      </c>
      <c r="C6866" t="s">
        <v>14</v>
      </c>
      <c r="D6866" t="s">
        <v>1406</v>
      </c>
      <c r="E6866" t="s">
        <v>38</v>
      </c>
      <c r="F6866" t="s">
        <v>28</v>
      </c>
      <c r="G6866" t="s">
        <v>34</v>
      </c>
      <c r="H6866" t="s">
        <v>1206</v>
      </c>
      <c r="I6866">
        <v>87</v>
      </c>
      <c r="J6866">
        <v>3</v>
      </c>
      <c r="K6866">
        <v>4.96</v>
      </c>
      <c r="L6866" t="s">
        <v>31</v>
      </c>
      <c r="M6866">
        <v>181</v>
      </c>
      <c r="N6866">
        <v>261</v>
      </c>
      <c r="O6866" t="s">
        <v>21</v>
      </c>
      <c r="P6866" t="s">
        <v>4226</v>
      </c>
    </row>
    <row r="6867" spans="1:16" x14ac:dyDescent="0.3">
      <c r="A6867" s="1">
        <v>40608</v>
      </c>
      <c r="B6867" s="1">
        <v>40639</v>
      </c>
      <c r="C6867" t="s">
        <v>3769</v>
      </c>
      <c r="D6867" t="s">
        <v>1478</v>
      </c>
      <c r="E6867" t="s">
        <v>23</v>
      </c>
      <c r="F6867" t="s">
        <v>24</v>
      </c>
      <c r="G6867" t="s">
        <v>34</v>
      </c>
      <c r="H6867" t="s">
        <v>2012</v>
      </c>
      <c r="I6867">
        <v>87</v>
      </c>
      <c r="J6867">
        <v>3</v>
      </c>
      <c r="K6867">
        <v>4.6399999999999997</v>
      </c>
      <c r="L6867" t="s">
        <v>46</v>
      </c>
      <c r="M6867">
        <v>31</v>
      </c>
      <c r="N6867">
        <v>261</v>
      </c>
      <c r="O6867" t="s">
        <v>3922</v>
      </c>
      <c r="P6867" t="s">
        <v>4226</v>
      </c>
    </row>
    <row r="6868" spans="1:16" x14ac:dyDescent="0.3">
      <c r="A6868" s="1">
        <v>41975</v>
      </c>
      <c r="B6868" s="1">
        <v>41975</v>
      </c>
      <c r="C6868" t="s">
        <v>4087</v>
      </c>
      <c r="D6868" t="s">
        <v>196</v>
      </c>
      <c r="E6868" t="s">
        <v>3003</v>
      </c>
      <c r="F6868" t="s">
        <v>86</v>
      </c>
      <c r="G6868" t="s">
        <v>29</v>
      </c>
      <c r="H6868" t="s">
        <v>1138</v>
      </c>
      <c r="I6868">
        <v>262</v>
      </c>
      <c r="J6868">
        <v>1</v>
      </c>
      <c r="K6868">
        <v>30.58</v>
      </c>
      <c r="L6868" t="s">
        <v>20</v>
      </c>
      <c r="M6868">
        <v>0</v>
      </c>
      <c r="N6868">
        <v>262</v>
      </c>
      <c r="O6868" t="s">
        <v>3922</v>
      </c>
      <c r="P6868" t="s">
        <v>4226</v>
      </c>
    </row>
    <row r="6869" spans="1:16" x14ac:dyDescent="0.3">
      <c r="A6869" s="1">
        <v>41338</v>
      </c>
      <c r="B6869" s="1">
        <v>41522</v>
      </c>
      <c r="C6869" t="s">
        <v>14</v>
      </c>
      <c r="D6869" t="s">
        <v>851</v>
      </c>
      <c r="E6869" t="s">
        <v>106</v>
      </c>
      <c r="F6869" t="s">
        <v>59</v>
      </c>
      <c r="G6869" t="s">
        <v>34</v>
      </c>
      <c r="H6869" t="s">
        <v>418</v>
      </c>
      <c r="I6869">
        <v>131</v>
      </c>
      <c r="J6869">
        <v>2</v>
      </c>
      <c r="K6869">
        <v>12.9</v>
      </c>
      <c r="L6869" t="s">
        <v>31</v>
      </c>
      <c r="M6869">
        <v>184</v>
      </c>
      <c r="N6869">
        <v>262</v>
      </c>
      <c r="O6869" t="s">
        <v>21</v>
      </c>
      <c r="P6869" t="s">
        <v>4226</v>
      </c>
    </row>
    <row r="6870" spans="1:16" x14ac:dyDescent="0.3">
      <c r="A6870" s="1">
        <v>41824</v>
      </c>
      <c r="B6870" s="1">
        <v>41886</v>
      </c>
      <c r="C6870" t="s">
        <v>3769</v>
      </c>
      <c r="D6870" t="s">
        <v>1300</v>
      </c>
      <c r="E6870" t="s">
        <v>133</v>
      </c>
      <c r="F6870" t="s">
        <v>86</v>
      </c>
      <c r="G6870" t="s">
        <v>18</v>
      </c>
      <c r="H6870" t="s">
        <v>1479</v>
      </c>
      <c r="I6870">
        <v>131</v>
      </c>
      <c r="J6870">
        <v>2</v>
      </c>
      <c r="K6870">
        <v>25.75</v>
      </c>
      <c r="L6870" t="s">
        <v>20</v>
      </c>
      <c r="M6870">
        <v>62</v>
      </c>
      <c r="N6870">
        <v>262</v>
      </c>
      <c r="O6870" t="s">
        <v>3922</v>
      </c>
      <c r="P6870" t="s">
        <v>4226</v>
      </c>
    </row>
    <row r="6871" spans="1:16" x14ac:dyDescent="0.3">
      <c r="A6871" s="1">
        <v>41679</v>
      </c>
      <c r="B6871" s="1">
        <v>41768</v>
      </c>
      <c r="C6871" t="s">
        <v>3769</v>
      </c>
      <c r="D6871" t="s">
        <v>2223</v>
      </c>
      <c r="E6871" t="s">
        <v>73</v>
      </c>
      <c r="F6871" t="s">
        <v>74</v>
      </c>
      <c r="G6871" t="s">
        <v>29</v>
      </c>
      <c r="H6871" t="s">
        <v>3906</v>
      </c>
      <c r="I6871">
        <v>131</v>
      </c>
      <c r="J6871">
        <v>2</v>
      </c>
      <c r="K6871">
        <v>29.83</v>
      </c>
      <c r="L6871" t="s">
        <v>20</v>
      </c>
      <c r="M6871">
        <v>89</v>
      </c>
      <c r="N6871">
        <v>262</v>
      </c>
      <c r="O6871" t="s">
        <v>2941</v>
      </c>
      <c r="P6871" t="s">
        <v>4226</v>
      </c>
    </row>
    <row r="6872" spans="1:16" x14ac:dyDescent="0.3">
      <c r="A6872" s="1">
        <v>41400</v>
      </c>
      <c r="B6872" s="1">
        <v>41523</v>
      </c>
      <c r="C6872" t="s">
        <v>14</v>
      </c>
      <c r="D6872" t="s">
        <v>543</v>
      </c>
      <c r="E6872" t="s">
        <v>173</v>
      </c>
      <c r="F6872" t="s">
        <v>49</v>
      </c>
      <c r="G6872" t="s">
        <v>29</v>
      </c>
      <c r="H6872" t="s">
        <v>253</v>
      </c>
      <c r="I6872">
        <v>262</v>
      </c>
      <c r="J6872">
        <v>1</v>
      </c>
      <c r="K6872">
        <v>8.24</v>
      </c>
      <c r="L6872" t="s">
        <v>31</v>
      </c>
      <c r="M6872">
        <v>123</v>
      </c>
      <c r="N6872">
        <v>262</v>
      </c>
      <c r="O6872" t="s">
        <v>2941</v>
      </c>
      <c r="P6872" t="s">
        <v>4226</v>
      </c>
    </row>
    <row r="6873" spans="1:16" x14ac:dyDescent="0.3">
      <c r="A6873" s="1">
        <v>41433</v>
      </c>
      <c r="B6873" s="1">
        <v>41494</v>
      </c>
      <c r="C6873" t="s">
        <v>1823</v>
      </c>
      <c r="D6873" t="s">
        <v>703</v>
      </c>
      <c r="E6873" t="s">
        <v>48</v>
      </c>
      <c r="F6873" t="s">
        <v>49</v>
      </c>
      <c r="G6873" t="s">
        <v>29</v>
      </c>
      <c r="H6873" t="s">
        <v>636</v>
      </c>
      <c r="I6873">
        <v>263</v>
      </c>
      <c r="J6873">
        <v>1</v>
      </c>
      <c r="K6873">
        <v>24.78</v>
      </c>
      <c r="L6873" t="s">
        <v>31</v>
      </c>
      <c r="M6873">
        <v>61</v>
      </c>
      <c r="N6873">
        <v>263</v>
      </c>
      <c r="O6873" t="s">
        <v>3922</v>
      </c>
      <c r="P6873" t="s">
        <v>4226</v>
      </c>
    </row>
    <row r="6874" spans="1:16" x14ac:dyDescent="0.3">
      <c r="A6874" s="1">
        <v>40582</v>
      </c>
      <c r="B6874" s="1">
        <v>40794</v>
      </c>
      <c r="C6874" t="s">
        <v>14</v>
      </c>
      <c r="D6874" t="s">
        <v>543</v>
      </c>
      <c r="E6874" t="s">
        <v>106</v>
      </c>
      <c r="F6874" t="s">
        <v>59</v>
      </c>
      <c r="G6874" t="s">
        <v>34</v>
      </c>
      <c r="H6874" t="s">
        <v>544</v>
      </c>
      <c r="I6874">
        <v>88</v>
      </c>
      <c r="J6874">
        <v>3</v>
      </c>
      <c r="K6874">
        <v>7.47</v>
      </c>
      <c r="L6874" t="s">
        <v>46</v>
      </c>
      <c r="M6874">
        <v>212</v>
      </c>
      <c r="N6874">
        <v>264</v>
      </c>
      <c r="O6874" t="s">
        <v>21</v>
      </c>
      <c r="P6874" t="s">
        <v>4226</v>
      </c>
    </row>
    <row r="6875" spans="1:16" x14ac:dyDescent="0.3">
      <c r="A6875" s="1">
        <v>41132</v>
      </c>
      <c r="B6875" s="1">
        <v>41254</v>
      </c>
      <c r="C6875" t="s">
        <v>14</v>
      </c>
      <c r="D6875" t="s">
        <v>578</v>
      </c>
      <c r="E6875" t="s">
        <v>130</v>
      </c>
      <c r="F6875" t="s">
        <v>86</v>
      </c>
      <c r="G6875" t="s">
        <v>29</v>
      </c>
      <c r="H6875" t="s">
        <v>236</v>
      </c>
      <c r="I6875">
        <v>264</v>
      </c>
      <c r="J6875">
        <v>1</v>
      </c>
      <c r="K6875">
        <v>20.82</v>
      </c>
      <c r="L6875" t="s">
        <v>36</v>
      </c>
      <c r="M6875">
        <v>122</v>
      </c>
      <c r="N6875">
        <v>264</v>
      </c>
      <c r="O6875" t="s">
        <v>2941</v>
      </c>
      <c r="P6875" t="s">
        <v>4226</v>
      </c>
    </row>
    <row r="6876" spans="1:16" x14ac:dyDescent="0.3">
      <c r="A6876" s="1">
        <v>40544</v>
      </c>
      <c r="B6876" s="1">
        <v>40664</v>
      </c>
      <c r="C6876" t="s">
        <v>1823</v>
      </c>
      <c r="D6876" t="s">
        <v>1336</v>
      </c>
      <c r="E6876" t="s">
        <v>490</v>
      </c>
      <c r="F6876" t="s">
        <v>86</v>
      </c>
      <c r="G6876" t="s">
        <v>34</v>
      </c>
      <c r="H6876" t="s">
        <v>1898</v>
      </c>
      <c r="I6876">
        <v>66</v>
      </c>
      <c r="J6876">
        <v>4</v>
      </c>
      <c r="K6876">
        <v>8.17</v>
      </c>
      <c r="L6876" t="s">
        <v>46</v>
      </c>
      <c r="M6876">
        <v>120</v>
      </c>
      <c r="N6876">
        <v>264</v>
      </c>
      <c r="O6876" t="s">
        <v>2941</v>
      </c>
      <c r="P6876" t="s">
        <v>4226</v>
      </c>
    </row>
    <row r="6877" spans="1:16" x14ac:dyDescent="0.3">
      <c r="A6877" s="1">
        <v>41365</v>
      </c>
      <c r="B6877" s="1">
        <v>41365</v>
      </c>
      <c r="C6877" t="s">
        <v>4087</v>
      </c>
      <c r="D6877" t="s">
        <v>666</v>
      </c>
      <c r="E6877" t="s">
        <v>106</v>
      </c>
      <c r="F6877" t="s">
        <v>59</v>
      </c>
      <c r="G6877" t="s">
        <v>34</v>
      </c>
      <c r="H6877" t="s">
        <v>2753</v>
      </c>
      <c r="I6877">
        <v>132</v>
      </c>
      <c r="J6877">
        <v>2</v>
      </c>
      <c r="K6877">
        <v>6.5</v>
      </c>
      <c r="L6877" t="s">
        <v>31</v>
      </c>
      <c r="M6877">
        <v>0</v>
      </c>
      <c r="N6877">
        <v>264</v>
      </c>
      <c r="O6877" t="s">
        <v>3922</v>
      </c>
      <c r="P6877" t="s">
        <v>4226</v>
      </c>
    </row>
    <row r="6878" spans="1:16" x14ac:dyDescent="0.3">
      <c r="A6878" s="1">
        <v>41647</v>
      </c>
      <c r="B6878" s="1">
        <v>41767</v>
      </c>
      <c r="C6878" t="s">
        <v>1823</v>
      </c>
      <c r="D6878" t="s">
        <v>1540</v>
      </c>
      <c r="E6878" t="s">
        <v>872</v>
      </c>
      <c r="F6878" t="s">
        <v>55</v>
      </c>
      <c r="G6878" t="s">
        <v>29</v>
      </c>
      <c r="H6878" t="s">
        <v>467</v>
      </c>
      <c r="I6878">
        <v>88</v>
      </c>
      <c r="J6878">
        <v>3</v>
      </c>
      <c r="K6878">
        <v>9.7799999999999994</v>
      </c>
      <c r="L6878" t="s">
        <v>20</v>
      </c>
      <c r="M6878">
        <v>120</v>
      </c>
      <c r="N6878">
        <v>264</v>
      </c>
      <c r="O6878" t="s">
        <v>2941</v>
      </c>
      <c r="P6878" t="s">
        <v>4226</v>
      </c>
    </row>
    <row r="6879" spans="1:16" x14ac:dyDescent="0.3">
      <c r="A6879" s="1">
        <v>40914</v>
      </c>
      <c r="B6879" s="1">
        <v>41035</v>
      </c>
      <c r="C6879" t="s">
        <v>1823</v>
      </c>
      <c r="D6879" t="s">
        <v>826</v>
      </c>
      <c r="E6879" t="s">
        <v>62</v>
      </c>
      <c r="F6879" t="s">
        <v>63</v>
      </c>
      <c r="G6879" t="s">
        <v>34</v>
      </c>
      <c r="H6879" t="s">
        <v>1280</v>
      </c>
      <c r="I6879">
        <v>66</v>
      </c>
      <c r="J6879">
        <v>4</v>
      </c>
      <c r="K6879">
        <v>6.38</v>
      </c>
      <c r="L6879" t="s">
        <v>36</v>
      </c>
      <c r="M6879">
        <v>121</v>
      </c>
      <c r="N6879">
        <v>264</v>
      </c>
      <c r="O6879" t="s">
        <v>2941</v>
      </c>
      <c r="P6879" t="s">
        <v>4226</v>
      </c>
    </row>
    <row r="6880" spans="1:16" x14ac:dyDescent="0.3">
      <c r="A6880" s="1">
        <v>41285</v>
      </c>
      <c r="B6880" s="1">
        <v>41285</v>
      </c>
      <c r="C6880" t="s">
        <v>4087</v>
      </c>
      <c r="D6880" t="s">
        <v>3160</v>
      </c>
      <c r="E6880" t="s">
        <v>106</v>
      </c>
      <c r="F6880" t="s">
        <v>59</v>
      </c>
      <c r="G6880" t="s">
        <v>34</v>
      </c>
      <c r="H6880" t="s">
        <v>2485</v>
      </c>
      <c r="I6880">
        <v>88</v>
      </c>
      <c r="J6880">
        <v>3</v>
      </c>
      <c r="K6880">
        <v>28.55</v>
      </c>
      <c r="L6880" t="s">
        <v>31</v>
      </c>
      <c r="M6880">
        <v>0</v>
      </c>
      <c r="N6880">
        <v>264</v>
      </c>
      <c r="O6880" t="s">
        <v>3922</v>
      </c>
      <c r="P6880" t="s">
        <v>4226</v>
      </c>
    </row>
    <row r="6881" spans="1:16" x14ac:dyDescent="0.3">
      <c r="A6881" s="1">
        <v>40950</v>
      </c>
      <c r="B6881" s="1">
        <v>41071</v>
      </c>
      <c r="C6881" t="s">
        <v>14</v>
      </c>
      <c r="D6881" t="s">
        <v>121</v>
      </c>
      <c r="E6881" t="s">
        <v>48</v>
      </c>
      <c r="F6881" t="s">
        <v>49</v>
      </c>
      <c r="G6881" t="s">
        <v>34</v>
      </c>
      <c r="H6881" t="s">
        <v>1822</v>
      </c>
      <c r="I6881">
        <v>66</v>
      </c>
      <c r="J6881">
        <v>4</v>
      </c>
      <c r="K6881">
        <v>4.08</v>
      </c>
      <c r="L6881" t="s">
        <v>36</v>
      </c>
      <c r="M6881">
        <v>121</v>
      </c>
      <c r="N6881">
        <v>264</v>
      </c>
      <c r="O6881" t="s">
        <v>2941</v>
      </c>
      <c r="P6881" t="s">
        <v>4226</v>
      </c>
    </row>
    <row r="6882" spans="1:16" x14ac:dyDescent="0.3">
      <c r="A6882" s="1">
        <v>40976</v>
      </c>
      <c r="B6882" s="1">
        <v>41098</v>
      </c>
      <c r="C6882" t="s">
        <v>14</v>
      </c>
      <c r="D6882" t="s">
        <v>232</v>
      </c>
      <c r="E6882" t="s">
        <v>62</v>
      </c>
      <c r="F6882" t="s">
        <v>63</v>
      </c>
      <c r="G6882" t="s">
        <v>34</v>
      </c>
      <c r="H6882" t="s">
        <v>1502</v>
      </c>
      <c r="I6882">
        <v>88</v>
      </c>
      <c r="J6882">
        <v>3</v>
      </c>
      <c r="K6882">
        <v>7.1</v>
      </c>
      <c r="L6882" t="s">
        <v>36</v>
      </c>
      <c r="M6882">
        <v>122</v>
      </c>
      <c r="N6882">
        <v>264</v>
      </c>
      <c r="O6882" t="s">
        <v>2941</v>
      </c>
      <c r="P6882" t="s">
        <v>4226</v>
      </c>
    </row>
    <row r="6883" spans="1:16" x14ac:dyDescent="0.3">
      <c r="A6883" s="1">
        <v>41285</v>
      </c>
      <c r="B6883" s="1">
        <v>41466</v>
      </c>
      <c r="C6883" t="s">
        <v>14</v>
      </c>
      <c r="D6883" t="s">
        <v>1406</v>
      </c>
      <c r="E6883" t="s">
        <v>38</v>
      </c>
      <c r="F6883" t="s">
        <v>28</v>
      </c>
      <c r="G6883" t="s">
        <v>34</v>
      </c>
      <c r="H6883" t="s">
        <v>1608</v>
      </c>
      <c r="I6883">
        <v>88</v>
      </c>
      <c r="J6883">
        <v>3</v>
      </c>
      <c r="K6883">
        <v>2.48</v>
      </c>
      <c r="L6883" t="s">
        <v>31</v>
      </c>
      <c r="M6883">
        <v>181</v>
      </c>
      <c r="N6883">
        <v>264</v>
      </c>
      <c r="O6883" t="s">
        <v>21</v>
      </c>
      <c r="P6883" t="s">
        <v>4226</v>
      </c>
    </row>
    <row r="6884" spans="1:16" x14ac:dyDescent="0.3">
      <c r="A6884" s="1">
        <v>41340</v>
      </c>
      <c r="B6884" s="1">
        <v>41493</v>
      </c>
      <c r="C6884" t="s">
        <v>14</v>
      </c>
      <c r="D6884" t="s">
        <v>353</v>
      </c>
      <c r="E6884" t="s">
        <v>218</v>
      </c>
      <c r="F6884" t="s">
        <v>42</v>
      </c>
      <c r="G6884" t="s">
        <v>34</v>
      </c>
      <c r="H6884" t="s">
        <v>1608</v>
      </c>
      <c r="I6884">
        <v>88</v>
      </c>
      <c r="J6884">
        <v>3</v>
      </c>
      <c r="K6884">
        <v>2.33</v>
      </c>
      <c r="L6884" t="s">
        <v>31</v>
      </c>
      <c r="M6884">
        <v>153</v>
      </c>
      <c r="N6884">
        <v>264</v>
      </c>
      <c r="O6884" t="s">
        <v>21</v>
      </c>
      <c r="P6884" t="s">
        <v>4226</v>
      </c>
    </row>
    <row r="6885" spans="1:16" x14ac:dyDescent="0.3">
      <c r="A6885" s="1">
        <v>40705</v>
      </c>
      <c r="B6885" s="1">
        <v>40858</v>
      </c>
      <c r="C6885" t="s">
        <v>14</v>
      </c>
      <c r="D6885" t="s">
        <v>516</v>
      </c>
      <c r="E6885" t="s">
        <v>16</v>
      </c>
      <c r="F6885" t="s">
        <v>42</v>
      </c>
      <c r="G6885" t="s">
        <v>34</v>
      </c>
      <c r="H6885" t="s">
        <v>1603</v>
      </c>
      <c r="I6885">
        <v>44</v>
      </c>
      <c r="J6885">
        <v>6</v>
      </c>
      <c r="K6885">
        <v>2.4500000000000002</v>
      </c>
      <c r="L6885" t="s">
        <v>46</v>
      </c>
      <c r="M6885">
        <v>153</v>
      </c>
      <c r="N6885">
        <v>264</v>
      </c>
      <c r="O6885" t="s">
        <v>21</v>
      </c>
      <c r="P6885" t="s">
        <v>4226</v>
      </c>
    </row>
    <row r="6886" spans="1:16" x14ac:dyDescent="0.3">
      <c r="A6886" s="1">
        <v>41219</v>
      </c>
      <c r="B6886" s="1">
        <v>41249</v>
      </c>
      <c r="C6886" t="s">
        <v>3769</v>
      </c>
      <c r="D6886" t="s">
        <v>545</v>
      </c>
      <c r="E6886" t="s">
        <v>27</v>
      </c>
      <c r="F6886" t="s">
        <v>28</v>
      </c>
      <c r="G6886" t="s">
        <v>34</v>
      </c>
      <c r="H6886" t="s">
        <v>761</v>
      </c>
      <c r="I6886">
        <v>66</v>
      </c>
      <c r="J6886">
        <v>4</v>
      </c>
      <c r="K6886">
        <v>7.12</v>
      </c>
      <c r="L6886" t="s">
        <v>36</v>
      </c>
      <c r="M6886">
        <v>30</v>
      </c>
      <c r="N6886">
        <v>264</v>
      </c>
      <c r="O6886" t="s">
        <v>3922</v>
      </c>
      <c r="P6886" t="s">
        <v>4226</v>
      </c>
    </row>
    <row r="6887" spans="1:16" x14ac:dyDescent="0.3">
      <c r="A6887" s="1">
        <v>41732</v>
      </c>
      <c r="B6887" s="1">
        <v>41793</v>
      </c>
      <c r="C6887" t="s">
        <v>1823</v>
      </c>
      <c r="D6887" t="s">
        <v>327</v>
      </c>
      <c r="E6887" t="s">
        <v>23</v>
      </c>
      <c r="F6887" t="s">
        <v>24</v>
      </c>
      <c r="G6887" t="s">
        <v>34</v>
      </c>
      <c r="H6887" t="s">
        <v>1984</v>
      </c>
      <c r="I6887">
        <v>88</v>
      </c>
      <c r="J6887">
        <v>3</v>
      </c>
      <c r="K6887">
        <v>7.64</v>
      </c>
      <c r="L6887" t="s">
        <v>20</v>
      </c>
      <c r="M6887">
        <v>61</v>
      </c>
      <c r="N6887">
        <v>264</v>
      </c>
      <c r="O6887" t="s">
        <v>3922</v>
      </c>
      <c r="P6887" t="s">
        <v>4226</v>
      </c>
    </row>
    <row r="6888" spans="1:16" x14ac:dyDescent="0.3">
      <c r="A6888" s="1">
        <v>41314</v>
      </c>
      <c r="B6888" s="1">
        <v>41464</v>
      </c>
      <c r="C6888" t="s">
        <v>14</v>
      </c>
      <c r="D6888" t="s">
        <v>1227</v>
      </c>
      <c r="E6888" t="s">
        <v>122</v>
      </c>
      <c r="F6888" t="s">
        <v>63</v>
      </c>
      <c r="G6888" t="s">
        <v>34</v>
      </c>
      <c r="H6888" t="s">
        <v>1175</v>
      </c>
      <c r="I6888">
        <v>66</v>
      </c>
      <c r="J6888">
        <v>4</v>
      </c>
      <c r="K6888">
        <v>3.47</v>
      </c>
      <c r="L6888" t="s">
        <v>31</v>
      </c>
      <c r="M6888">
        <v>150</v>
      </c>
      <c r="N6888">
        <v>264</v>
      </c>
      <c r="O6888" t="s">
        <v>2941</v>
      </c>
      <c r="P6888" t="s">
        <v>4226</v>
      </c>
    </row>
    <row r="6889" spans="1:16" x14ac:dyDescent="0.3">
      <c r="A6889" s="1">
        <v>40949</v>
      </c>
      <c r="B6889" s="1">
        <v>41100</v>
      </c>
      <c r="C6889" t="s">
        <v>14</v>
      </c>
      <c r="D6889" t="s">
        <v>729</v>
      </c>
      <c r="E6889" t="s">
        <v>38</v>
      </c>
      <c r="F6889" t="s">
        <v>28</v>
      </c>
      <c r="G6889" t="s">
        <v>29</v>
      </c>
      <c r="H6889" t="s">
        <v>2264</v>
      </c>
      <c r="I6889">
        <v>88</v>
      </c>
      <c r="J6889">
        <v>3</v>
      </c>
      <c r="K6889">
        <v>14.53</v>
      </c>
      <c r="L6889" t="s">
        <v>36</v>
      </c>
      <c r="M6889">
        <v>151</v>
      </c>
      <c r="N6889">
        <v>264</v>
      </c>
      <c r="O6889" t="s">
        <v>21</v>
      </c>
      <c r="P6889" t="s">
        <v>4226</v>
      </c>
    </row>
    <row r="6890" spans="1:16" x14ac:dyDescent="0.3">
      <c r="A6890" s="1">
        <v>41650</v>
      </c>
      <c r="B6890" s="1">
        <v>41801</v>
      </c>
      <c r="C6890" t="s">
        <v>14</v>
      </c>
      <c r="D6890" t="s">
        <v>2289</v>
      </c>
      <c r="E6890" t="s">
        <v>964</v>
      </c>
      <c r="F6890" t="s">
        <v>42</v>
      </c>
      <c r="G6890" t="s">
        <v>34</v>
      </c>
      <c r="H6890" t="s">
        <v>1439</v>
      </c>
      <c r="I6890">
        <v>66</v>
      </c>
      <c r="J6890">
        <v>4</v>
      </c>
      <c r="K6890">
        <v>2.86</v>
      </c>
      <c r="L6890" t="s">
        <v>20</v>
      </c>
      <c r="M6890">
        <v>151</v>
      </c>
      <c r="N6890">
        <v>264</v>
      </c>
      <c r="O6890" t="s">
        <v>21</v>
      </c>
      <c r="P6890" t="s">
        <v>4226</v>
      </c>
    </row>
    <row r="6891" spans="1:16" x14ac:dyDescent="0.3">
      <c r="A6891" s="1">
        <v>40576</v>
      </c>
      <c r="B6891" s="1">
        <v>40635</v>
      </c>
      <c r="C6891" t="s">
        <v>1823</v>
      </c>
      <c r="D6891" t="s">
        <v>494</v>
      </c>
      <c r="E6891" t="s">
        <v>155</v>
      </c>
      <c r="F6891" t="s">
        <v>55</v>
      </c>
      <c r="G6891" t="s">
        <v>34</v>
      </c>
      <c r="H6891" t="s">
        <v>1412</v>
      </c>
      <c r="I6891">
        <v>44</v>
      </c>
      <c r="J6891">
        <v>6</v>
      </c>
      <c r="K6891">
        <v>1.78</v>
      </c>
      <c r="L6891" t="s">
        <v>46</v>
      </c>
      <c r="M6891">
        <v>59</v>
      </c>
      <c r="N6891">
        <v>264</v>
      </c>
      <c r="O6891" t="s">
        <v>3922</v>
      </c>
      <c r="P6891" t="s">
        <v>4226</v>
      </c>
    </row>
    <row r="6892" spans="1:16" x14ac:dyDescent="0.3">
      <c r="A6892" s="1">
        <v>41033</v>
      </c>
      <c r="B6892" s="1">
        <v>41094</v>
      </c>
      <c r="C6892" t="s">
        <v>3769</v>
      </c>
      <c r="D6892" t="s">
        <v>2113</v>
      </c>
      <c r="E6892" t="s">
        <v>2759</v>
      </c>
      <c r="F6892" t="s">
        <v>49</v>
      </c>
      <c r="G6892" t="s">
        <v>34</v>
      </c>
      <c r="H6892" t="s">
        <v>525</v>
      </c>
      <c r="I6892">
        <v>66</v>
      </c>
      <c r="J6892">
        <v>4</v>
      </c>
      <c r="K6892">
        <v>9.1199999999999992</v>
      </c>
      <c r="L6892" t="s">
        <v>36</v>
      </c>
      <c r="M6892">
        <v>61</v>
      </c>
      <c r="N6892">
        <v>264</v>
      </c>
      <c r="O6892" t="s">
        <v>3922</v>
      </c>
      <c r="P6892" t="s">
        <v>4226</v>
      </c>
    </row>
    <row r="6893" spans="1:16" x14ac:dyDescent="0.3">
      <c r="A6893" s="1">
        <v>41802</v>
      </c>
      <c r="B6893" s="1">
        <v>41924</v>
      </c>
      <c r="C6893" t="s">
        <v>14</v>
      </c>
      <c r="D6893" t="s">
        <v>1726</v>
      </c>
      <c r="E6893" t="s">
        <v>106</v>
      </c>
      <c r="F6893" t="s">
        <v>59</v>
      </c>
      <c r="G6893" t="s">
        <v>34</v>
      </c>
      <c r="H6893" t="s">
        <v>1515</v>
      </c>
      <c r="I6893">
        <v>44</v>
      </c>
      <c r="J6893">
        <v>6</v>
      </c>
      <c r="K6893">
        <v>6.11</v>
      </c>
      <c r="L6893" t="s">
        <v>20</v>
      </c>
      <c r="M6893">
        <v>122</v>
      </c>
      <c r="N6893">
        <v>264</v>
      </c>
      <c r="O6893" t="s">
        <v>2941</v>
      </c>
      <c r="P6893" t="s">
        <v>4226</v>
      </c>
    </row>
    <row r="6894" spans="1:16" x14ac:dyDescent="0.3">
      <c r="A6894" s="1">
        <v>41682</v>
      </c>
      <c r="B6894" s="1">
        <v>41863</v>
      </c>
      <c r="C6894" t="s">
        <v>14</v>
      </c>
      <c r="D6894" t="s">
        <v>245</v>
      </c>
      <c r="E6894" t="s">
        <v>16</v>
      </c>
      <c r="F6894" t="s">
        <v>28</v>
      </c>
      <c r="G6894" t="s">
        <v>29</v>
      </c>
      <c r="H6894" t="s">
        <v>1810</v>
      </c>
      <c r="I6894">
        <v>132</v>
      </c>
      <c r="J6894">
        <v>2</v>
      </c>
      <c r="K6894">
        <v>11.59</v>
      </c>
      <c r="L6894" t="s">
        <v>20</v>
      </c>
      <c r="M6894">
        <v>181</v>
      </c>
      <c r="N6894">
        <v>264</v>
      </c>
      <c r="O6894" t="s">
        <v>21</v>
      </c>
      <c r="P6894" t="s">
        <v>4226</v>
      </c>
    </row>
    <row r="6895" spans="1:16" x14ac:dyDescent="0.3">
      <c r="A6895" s="1">
        <v>41006</v>
      </c>
      <c r="B6895" s="1">
        <v>41067</v>
      </c>
      <c r="C6895" t="s">
        <v>1823</v>
      </c>
      <c r="D6895" t="s">
        <v>532</v>
      </c>
      <c r="E6895" t="s">
        <v>2732</v>
      </c>
      <c r="F6895" t="s">
        <v>28</v>
      </c>
      <c r="G6895" t="s">
        <v>34</v>
      </c>
      <c r="H6895" t="s">
        <v>2881</v>
      </c>
      <c r="I6895">
        <v>66</v>
      </c>
      <c r="J6895">
        <v>4</v>
      </c>
      <c r="K6895">
        <v>8.31</v>
      </c>
      <c r="L6895" t="s">
        <v>36</v>
      </c>
      <c r="M6895">
        <v>61</v>
      </c>
      <c r="N6895">
        <v>264</v>
      </c>
      <c r="O6895" t="s">
        <v>3922</v>
      </c>
      <c r="P6895" t="s">
        <v>4226</v>
      </c>
    </row>
    <row r="6896" spans="1:16" x14ac:dyDescent="0.3">
      <c r="A6896" s="1">
        <v>41521</v>
      </c>
      <c r="B6896" s="1">
        <v>41582</v>
      </c>
      <c r="C6896" t="s">
        <v>3769</v>
      </c>
      <c r="D6896" t="s">
        <v>1434</v>
      </c>
      <c r="E6896" t="s">
        <v>122</v>
      </c>
      <c r="F6896" t="s">
        <v>63</v>
      </c>
      <c r="G6896" t="s">
        <v>29</v>
      </c>
      <c r="H6896" t="s">
        <v>1715</v>
      </c>
      <c r="I6896">
        <v>132</v>
      </c>
      <c r="J6896">
        <v>2</v>
      </c>
      <c r="K6896">
        <v>24.85</v>
      </c>
      <c r="L6896" t="s">
        <v>31</v>
      </c>
      <c r="M6896">
        <v>61</v>
      </c>
      <c r="N6896">
        <v>264</v>
      </c>
      <c r="O6896" t="s">
        <v>3922</v>
      </c>
      <c r="P6896" t="s">
        <v>4226</v>
      </c>
    </row>
    <row r="6897" spans="1:16" x14ac:dyDescent="0.3">
      <c r="A6897" s="1">
        <v>41342</v>
      </c>
      <c r="B6897" s="1">
        <v>41434</v>
      </c>
      <c r="C6897" t="s">
        <v>3769</v>
      </c>
      <c r="D6897" t="s">
        <v>1205</v>
      </c>
      <c r="E6897" t="s">
        <v>68</v>
      </c>
      <c r="F6897" t="s">
        <v>69</v>
      </c>
      <c r="G6897" t="s">
        <v>34</v>
      </c>
      <c r="H6897" t="s">
        <v>310</v>
      </c>
      <c r="I6897">
        <v>44</v>
      </c>
      <c r="J6897">
        <v>6</v>
      </c>
      <c r="K6897">
        <v>12.1</v>
      </c>
      <c r="L6897" t="s">
        <v>31</v>
      </c>
      <c r="M6897">
        <v>92</v>
      </c>
      <c r="N6897">
        <v>264</v>
      </c>
      <c r="O6897" t="s">
        <v>2941</v>
      </c>
      <c r="P6897" t="s">
        <v>4226</v>
      </c>
    </row>
    <row r="6898" spans="1:16" x14ac:dyDescent="0.3">
      <c r="A6898" s="1">
        <v>41183</v>
      </c>
      <c r="B6898" s="1">
        <v>41244</v>
      </c>
      <c r="C6898" t="s">
        <v>3769</v>
      </c>
      <c r="D6898" t="s">
        <v>1486</v>
      </c>
      <c r="E6898" t="s">
        <v>38</v>
      </c>
      <c r="F6898" t="s">
        <v>28</v>
      </c>
      <c r="G6898" t="s">
        <v>34</v>
      </c>
      <c r="H6898" t="s">
        <v>1984</v>
      </c>
      <c r="I6898">
        <v>88</v>
      </c>
      <c r="J6898">
        <v>3</v>
      </c>
      <c r="K6898">
        <v>23.18</v>
      </c>
      <c r="L6898" t="s">
        <v>36</v>
      </c>
      <c r="M6898">
        <v>61</v>
      </c>
      <c r="N6898">
        <v>264</v>
      </c>
      <c r="O6898" t="s">
        <v>3922</v>
      </c>
      <c r="P6898" t="s">
        <v>4226</v>
      </c>
    </row>
    <row r="6899" spans="1:16" x14ac:dyDescent="0.3">
      <c r="A6899" s="1">
        <v>41702</v>
      </c>
      <c r="B6899" s="1">
        <v>41855</v>
      </c>
      <c r="C6899" t="s">
        <v>14</v>
      </c>
      <c r="D6899" t="s">
        <v>2109</v>
      </c>
      <c r="E6899" t="s">
        <v>106</v>
      </c>
      <c r="F6899" t="s">
        <v>59</v>
      </c>
      <c r="G6899" t="s">
        <v>34</v>
      </c>
      <c r="H6899" t="s">
        <v>544</v>
      </c>
      <c r="I6899">
        <v>88</v>
      </c>
      <c r="J6899">
        <v>3</v>
      </c>
      <c r="K6899">
        <v>6.43</v>
      </c>
      <c r="L6899" t="s">
        <v>20</v>
      </c>
      <c r="M6899">
        <v>153</v>
      </c>
      <c r="N6899">
        <v>264</v>
      </c>
      <c r="O6899" t="s">
        <v>21</v>
      </c>
      <c r="P6899" t="s">
        <v>4226</v>
      </c>
    </row>
    <row r="6900" spans="1:16" x14ac:dyDescent="0.3">
      <c r="A6900" s="1">
        <v>41405</v>
      </c>
      <c r="B6900" s="1">
        <v>41528</v>
      </c>
      <c r="C6900" t="s">
        <v>14</v>
      </c>
      <c r="D6900" t="s">
        <v>2302</v>
      </c>
      <c r="E6900" t="s">
        <v>16</v>
      </c>
      <c r="F6900" t="s">
        <v>28</v>
      </c>
      <c r="G6900" t="s">
        <v>18</v>
      </c>
      <c r="H6900" t="s">
        <v>1851</v>
      </c>
      <c r="I6900">
        <v>66</v>
      </c>
      <c r="J6900">
        <v>4</v>
      </c>
      <c r="K6900">
        <v>2.08</v>
      </c>
      <c r="L6900" t="s">
        <v>31</v>
      </c>
      <c r="M6900">
        <v>123</v>
      </c>
      <c r="N6900">
        <v>264</v>
      </c>
      <c r="O6900" t="s">
        <v>2941</v>
      </c>
      <c r="P6900" t="s">
        <v>4226</v>
      </c>
    </row>
    <row r="6901" spans="1:16" x14ac:dyDescent="0.3">
      <c r="A6901" s="1">
        <v>41859</v>
      </c>
      <c r="B6901" s="1">
        <v>41920</v>
      </c>
      <c r="C6901" t="s">
        <v>1823</v>
      </c>
      <c r="D6901" t="s">
        <v>47</v>
      </c>
      <c r="E6901" t="s">
        <v>62</v>
      </c>
      <c r="F6901" t="s">
        <v>63</v>
      </c>
      <c r="G6901" t="s">
        <v>34</v>
      </c>
      <c r="H6901" t="s">
        <v>1458</v>
      </c>
      <c r="I6901">
        <v>66</v>
      </c>
      <c r="J6901">
        <v>4</v>
      </c>
      <c r="K6901">
        <v>22.53</v>
      </c>
      <c r="L6901" t="s">
        <v>20</v>
      </c>
      <c r="M6901">
        <v>61</v>
      </c>
      <c r="N6901">
        <v>264</v>
      </c>
      <c r="O6901" t="s">
        <v>3922</v>
      </c>
      <c r="P6901" t="s">
        <v>4226</v>
      </c>
    </row>
    <row r="6902" spans="1:16" x14ac:dyDescent="0.3">
      <c r="A6902" s="1">
        <v>41040</v>
      </c>
      <c r="B6902" s="1">
        <v>41224</v>
      </c>
      <c r="C6902" t="s">
        <v>14</v>
      </c>
      <c r="D6902" t="s">
        <v>1005</v>
      </c>
      <c r="E6902" t="s">
        <v>111</v>
      </c>
      <c r="F6902" t="s">
        <v>28</v>
      </c>
      <c r="G6902" t="s">
        <v>18</v>
      </c>
      <c r="H6902" t="s">
        <v>1006</v>
      </c>
      <c r="I6902">
        <v>132</v>
      </c>
      <c r="J6902">
        <v>2</v>
      </c>
      <c r="K6902">
        <v>10.48</v>
      </c>
      <c r="L6902" t="s">
        <v>36</v>
      </c>
      <c r="M6902">
        <v>184</v>
      </c>
      <c r="N6902">
        <v>264</v>
      </c>
      <c r="O6902" t="s">
        <v>21</v>
      </c>
      <c r="P6902" t="s">
        <v>4226</v>
      </c>
    </row>
    <row r="6903" spans="1:16" x14ac:dyDescent="0.3">
      <c r="A6903" s="1">
        <v>41403</v>
      </c>
      <c r="B6903" s="1">
        <v>41556</v>
      </c>
      <c r="C6903" t="s">
        <v>14</v>
      </c>
      <c r="D6903" t="s">
        <v>2439</v>
      </c>
      <c r="E6903" t="s">
        <v>130</v>
      </c>
      <c r="F6903" t="s">
        <v>86</v>
      </c>
      <c r="G6903" t="s">
        <v>34</v>
      </c>
      <c r="H6903" t="s">
        <v>942</v>
      </c>
      <c r="I6903">
        <v>44</v>
      </c>
      <c r="J6903">
        <v>6</v>
      </c>
      <c r="K6903">
        <v>2.35</v>
      </c>
      <c r="L6903" t="s">
        <v>31</v>
      </c>
      <c r="M6903">
        <v>153</v>
      </c>
      <c r="N6903">
        <v>264</v>
      </c>
      <c r="O6903" t="s">
        <v>21</v>
      </c>
      <c r="P6903" t="s">
        <v>4226</v>
      </c>
    </row>
    <row r="6904" spans="1:16" x14ac:dyDescent="0.3">
      <c r="A6904" s="1">
        <v>40827</v>
      </c>
      <c r="B6904" s="1">
        <v>40888</v>
      </c>
      <c r="C6904" t="s">
        <v>3769</v>
      </c>
      <c r="D6904" t="s">
        <v>703</v>
      </c>
      <c r="E6904" t="s">
        <v>122</v>
      </c>
      <c r="F6904" t="s">
        <v>63</v>
      </c>
      <c r="G6904" t="s">
        <v>18</v>
      </c>
      <c r="H6904" t="s">
        <v>382</v>
      </c>
      <c r="I6904">
        <v>132</v>
      </c>
      <c r="J6904">
        <v>2</v>
      </c>
      <c r="K6904">
        <v>26.5</v>
      </c>
      <c r="L6904" t="s">
        <v>46</v>
      </c>
      <c r="M6904">
        <v>61</v>
      </c>
      <c r="N6904">
        <v>264</v>
      </c>
      <c r="O6904" t="s">
        <v>3922</v>
      </c>
      <c r="P6904" t="s">
        <v>4226</v>
      </c>
    </row>
    <row r="6905" spans="1:16" x14ac:dyDescent="0.3">
      <c r="A6905" s="1">
        <v>41491</v>
      </c>
      <c r="B6905" s="1">
        <v>41522</v>
      </c>
      <c r="C6905" t="s">
        <v>3769</v>
      </c>
      <c r="D6905" t="s">
        <v>2136</v>
      </c>
      <c r="E6905" t="s">
        <v>23</v>
      </c>
      <c r="F6905" t="s">
        <v>24</v>
      </c>
      <c r="G6905" t="s">
        <v>34</v>
      </c>
      <c r="H6905" t="s">
        <v>1887</v>
      </c>
      <c r="I6905">
        <v>53</v>
      </c>
      <c r="J6905">
        <v>5</v>
      </c>
      <c r="K6905">
        <v>2.37</v>
      </c>
      <c r="L6905" t="s">
        <v>31</v>
      </c>
      <c r="M6905">
        <v>31</v>
      </c>
      <c r="N6905">
        <v>265</v>
      </c>
      <c r="O6905" t="s">
        <v>3922</v>
      </c>
      <c r="P6905" t="s">
        <v>4226</v>
      </c>
    </row>
    <row r="6906" spans="1:16" x14ac:dyDescent="0.3">
      <c r="A6906" s="1">
        <v>40918</v>
      </c>
      <c r="B6906" s="1">
        <v>41070</v>
      </c>
      <c r="C6906" t="s">
        <v>14</v>
      </c>
      <c r="D6906" t="s">
        <v>991</v>
      </c>
      <c r="E6906" t="s">
        <v>54</v>
      </c>
      <c r="F6906" t="s">
        <v>55</v>
      </c>
      <c r="G6906" t="s">
        <v>34</v>
      </c>
      <c r="H6906" t="s">
        <v>2812</v>
      </c>
      <c r="I6906">
        <v>53</v>
      </c>
      <c r="J6906">
        <v>5</v>
      </c>
      <c r="K6906">
        <v>8.4499999999999993</v>
      </c>
      <c r="L6906" t="s">
        <v>36</v>
      </c>
      <c r="M6906">
        <v>152</v>
      </c>
      <c r="N6906">
        <v>265</v>
      </c>
      <c r="O6906" t="s">
        <v>21</v>
      </c>
      <c r="P6906" t="s">
        <v>4226</v>
      </c>
    </row>
    <row r="6907" spans="1:16" x14ac:dyDescent="0.3">
      <c r="A6907" s="1">
        <v>41280</v>
      </c>
      <c r="B6907" s="1">
        <v>41339</v>
      </c>
      <c r="C6907" t="s">
        <v>3769</v>
      </c>
      <c r="D6907" t="s">
        <v>148</v>
      </c>
      <c r="E6907" t="s">
        <v>1489</v>
      </c>
      <c r="F6907" t="s">
        <v>49</v>
      </c>
      <c r="G6907" t="s">
        <v>29</v>
      </c>
      <c r="H6907" t="s">
        <v>2540</v>
      </c>
      <c r="I6907">
        <v>265</v>
      </c>
      <c r="J6907">
        <v>1</v>
      </c>
      <c r="K6907">
        <v>43.35</v>
      </c>
      <c r="L6907" t="s">
        <v>31</v>
      </c>
      <c r="M6907">
        <v>59</v>
      </c>
      <c r="N6907">
        <v>265</v>
      </c>
      <c r="O6907" t="s">
        <v>3922</v>
      </c>
      <c r="P6907" t="s">
        <v>4226</v>
      </c>
    </row>
    <row r="6908" spans="1:16" x14ac:dyDescent="0.3">
      <c r="A6908" s="1">
        <v>40945</v>
      </c>
      <c r="B6908" s="1">
        <v>41066</v>
      </c>
      <c r="C6908" t="s">
        <v>14</v>
      </c>
      <c r="D6908" t="s">
        <v>1097</v>
      </c>
      <c r="E6908" t="s">
        <v>77</v>
      </c>
      <c r="F6908" t="s">
        <v>42</v>
      </c>
      <c r="G6908" t="s">
        <v>18</v>
      </c>
      <c r="H6908" t="s">
        <v>3169</v>
      </c>
      <c r="I6908">
        <v>53</v>
      </c>
      <c r="J6908">
        <v>5</v>
      </c>
      <c r="K6908">
        <v>1.18</v>
      </c>
      <c r="L6908" t="s">
        <v>36</v>
      </c>
      <c r="M6908">
        <v>121</v>
      </c>
      <c r="N6908">
        <v>265</v>
      </c>
      <c r="O6908" t="s">
        <v>2941</v>
      </c>
      <c r="P6908" t="s">
        <v>4226</v>
      </c>
    </row>
    <row r="6909" spans="1:16" x14ac:dyDescent="0.3">
      <c r="A6909" s="1">
        <v>41338</v>
      </c>
      <c r="B6909" s="1">
        <v>41460</v>
      </c>
      <c r="C6909" t="s">
        <v>14</v>
      </c>
      <c r="D6909" t="s">
        <v>487</v>
      </c>
      <c r="E6909" t="s">
        <v>1457</v>
      </c>
      <c r="F6909" t="s">
        <v>42</v>
      </c>
      <c r="G6909" t="s">
        <v>34</v>
      </c>
      <c r="H6909" t="s">
        <v>1026</v>
      </c>
      <c r="I6909">
        <v>53</v>
      </c>
      <c r="J6909">
        <v>5</v>
      </c>
      <c r="K6909">
        <v>3.13</v>
      </c>
      <c r="L6909" t="s">
        <v>31</v>
      </c>
      <c r="M6909">
        <v>122</v>
      </c>
      <c r="N6909">
        <v>265</v>
      </c>
      <c r="O6909" t="s">
        <v>2941</v>
      </c>
      <c r="P6909" t="s">
        <v>4226</v>
      </c>
    </row>
    <row r="6910" spans="1:16" x14ac:dyDescent="0.3">
      <c r="A6910" s="1">
        <v>41735</v>
      </c>
      <c r="B6910" s="1">
        <v>41857</v>
      </c>
      <c r="C6910" t="s">
        <v>14</v>
      </c>
      <c r="D6910" t="s">
        <v>786</v>
      </c>
      <c r="E6910" t="s">
        <v>872</v>
      </c>
      <c r="F6910" t="s">
        <v>55</v>
      </c>
      <c r="G6910" t="s">
        <v>34</v>
      </c>
      <c r="H6910" t="s">
        <v>953</v>
      </c>
      <c r="I6910">
        <v>53</v>
      </c>
      <c r="J6910">
        <v>5</v>
      </c>
      <c r="K6910">
        <v>4.37</v>
      </c>
      <c r="L6910" t="s">
        <v>20</v>
      </c>
      <c r="M6910">
        <v>122</v>
      </c>
      <c r="N6910">
        <v>265</v>
      </c>
      <c r="O6910" t="s">
        <v>2941</v>
      </c>
      <c r="P6910" t="s">
        <v>4226</v>
      </c>
    </row>
    <row r="6911" spans="1:16" x14ac:dyDescent="0.3">
      <c r="A6911" s="1">
        <v>41649</v>
      </c>
      <c r="B6911" s="1">
        <v>41708</v>
      </c>
      <c r="C6911" t="s">
        <v>1823</v>
      </c>
      <c r="D6911" t="s">
        <v>1334</v>
      </c>
      <c r="E6911" t="s">
        <v>73</v>
      </c>
      <c r="F6911" t="s">
        <v>74</v>
      </c>
      <c r="G6911" t="s">
        <v>34</v>
      </c>
      <c r="H6911" t="s">
        <v>2029</v>
      </c>
      <c r="I6911">
        <v>53</v>
      </c>
      <c r="J6911">
        <v>5</v>
      </c>
      <c r="K6911">
        <v>7.57</v>
      </c>
      <c r="L6911" t="s">
        <v>20</v>
      </c>
      <c r="M6911">
        <v>59</v>
      </c>
      <c r="N6911">
        <v>265</v>
      </c>
      <c r="O6911" t="s">
        <v>3922</v>
      </c>
      <c r="P6911" t="s">
        <v>4226</v>
      </c>
    </row>
    <row r="6912" spans="1:16" x14ac:dyDescent="0.3">
      <c r="A6912" s="1">
        <v>41460</v>
      </c>
      <c r="B6912" s="1">
        <v>41613</v>
      </c>
      <c r="C6912" t="s">
        <v>1823</v>
      </c>
      <c r="D6912" t="s">
        <v>1054</v>
      </c>
      <c r="E6912" t="s">
        <v>33</v>
      </c>
      <c r="F6912" t="s">
        <v>28</v>
      </c>
      <c r="G6912" t="s">
        <v>34</v>
      </c>
      <c r="H6912" t="s">
        <v>346</v>
      </c>
      <c r="I6912">
        <v>53</v>
      </c>
      <c r="J6912">
        <v>5</v>
      </c>
      <c r="K6912">
        <v>5.05</v>
      </c>
      <c r="L6912" t="s">
        <v>31</v>
      </c>
      <c r="M6912">
        <v>153</v>
      </c>
      <c r="N6912">
        <v>265</v>
      </c>
      <c r="O6912" t="s">
        <v>21</v>
      </c>
      <c r="P6912" t="s">
        <v>4226</v>
      </c>
    </row>
    <row r="6913" spans="1:16" x14ac:dyDescent="0.3">
      <c r="A6913" s="1">
        <v>41099</v>
      </c>
      <c r="B6913" s="1">
        <v>41130</v>
      </c>
      <c r="C6913" t="s">
        <v>3769</v>
      </c>
      <c r="D6913" t="s">
        <v>2369</v>
      </c>
      <c r="E6913" t="s">
        <v>33</v>
      </c>
      <c r="F6913" t="s">
        <v>28</v>
      </c>
      <c r="G6913" t="s">
        <v>34</v>
      </c>
      <c r="H6913" t="s">
        <v>1098</v>
      </c>
      <c r="I6913">
        <v>53</v>
      </c>
      <c r="J6913">
        <v>5</v>
      </c>
      <c r="K6913">
        <v>6.58</v>
      </c>
      <c r="L6913" t="s">
        <v>36</v>
      </c>
      <c r="M6913">
        <v>31</v>
      </c>
      <c r="N6913">
        <v>265</v>
      </c>
      <c r="O6913" t="s">
        <v>3922</v>
      </c>
      <c r="P6913" t="s">
        <v>4226</v>
      </c>
    </row>
    <row r="6914" spans="1:16" x14ac:dyDescent="0.3">
      <c r="A6914" s="1">
        <v>40674</v>
      </c>
      <c r="B6914" s="1">
        <v>40705</v>
      </c>
      <c r="C6914" t="s">
        <v>3769</v>
      </c>
      <c r="D6914" t="s">
        <v>1728</v>
      </c>
      <c r="E6914" t="s">
        <v>173</v>
      </c>
      <c r="F6914" t="s">
        <v>49</v>
      </c>
      <c r="G6914" t="s">
        <v>29</v>
      </c>
      <c r="H6914" t="s">
        <v>2818</v>
      </c>
      <c r="I6914">
        <v>266</v>
      </c>
      <c r="J6914">
        <v>1</v>
      </c>
      <c r="K6914">
        <v>36.03</v>
      </c>
      <c r="L6914" t="s">
        <v>46</v>
      </c>
      <c r="M6914">
        <v>31</v>
      </c>
      <c r="N6914">
        <v>266</v>
      </c>
      <c r="O6914" t="s">
        <v>3922</v>
      </c>
      <c r="P6914" t="s">
        <v>4226</v>
      </c>
    </row>
    <row r="6915" spans="1:16" x14ac:dyDescent="0.3">
      <c r="A6915" s="1">
        <v>41155</v>
      </c>
      <c r="B6915" s="1">
        <v>41216</v>
      </c>
      <c r="C6915" t="s">
        <v>1823</v>
      </c>
      <c r="D6915" t="s">
        <v>1222</v>
      </c>
      <c r="E6915" t="s">
        <v>239</v>
      </c>
      <c r="F6915" t="s">
        <v>42</v>
      </c>
      <c r="G6915" t="s">
        <v>18</v>
      </c>
      <c r="H6915" t="s">
        <v>1513</v>
      </c>
      <c r="I6915">
        <v>133</v>
      </c>
      <c r="J6915">
        <v>2</v>
      </c>
      <c r="K6915">
        <v>21.41</v>
      </c>
      <c r="L6915" t="s">
        <v>36</v>
      </c>
      <c r="M6915">
        <v>61</v>
      </c>
      <c r="N6915">
        <v>266</v>
      </c>
      <c r="O6915" t="s">
        <v>3922</v>
      </c>
      <c r="P6915" t="s">
        <v>4226</v>
      </c>
    </row>
    <row r="6916" spans="1:16" x14ac:dyDescent="0.3">
      <c r="A6916" s="1">
        <v>41887</v>
      </c>
      <c r="B6916" s="1">
        <v>41978</v>
      </c>
      <c r="C6916" t="s">
        <v>3769</v>
      </c>
      <c r="D6916" t="s">
        <v>57</v>
      </c>
      <c r="E6916" t="s">
        <v>319</v>
      </c>
      <c r="F6916" t="s">
        <v>28</v>
      </c>
      <c r="G6916" t="s">
        <v>18</v>
      </c>
      <c r="H6916" t="s">
        <v>877</v>
      </c>
      <c r="I6916">
        <v>133</v>
      </c>
      <c r="J6916">
        <v>2</v>
      </c>
      <c r="K6916">
        <v>28.43</v>
      </c>
      <c r="L6916" t="s">
        <v>20</v>
      </c>
      <c r="M6916">
        <v>91</v>
      </c>
      <c r="N6916">
        <v>266</v>
      </c>
      <c r="O6916" t="s">
        <v>2941</v>
      </c>
      <c r="P6916" t="s">
        <v>4226</v>
      </c>
    </row>
    <row r="6917" spans="1:16" x14ac:dyDescent="0.3">
      <c r="A6917" s="1">
        <v>41403</v>
      </c>
      <c r="B6917" s="1">
        <v>41403</v>
      </c>
      <c r="C6917" t="s">
        <v>4087</v>
      </c>
      <c r="D6917" t="s">
        <v>1356</v>
      </c>
      <c r="E6917" t="s">
        <v>111</v>
      </c>
      <c r="F6917" t="s">
        <v>28</v>
      </c>
      <c r="G6917" t="s">
        <v>34</v>
      </c>
      <c r="H6917" t="s">
        <v>3075</v>
      </c>
      <c r="I6917">
        <v>38</v>
      </c>
      <c r="J6917">
        <v>7</v>
      </c>
      <c r="K6917">
        <v>7.74</v>
      </c>
      <c r="L6917" t="s">
        <v>31</v>
      </c>
      <c r="M6917">
        <v>0</v>
      </c>
      <c r="N6917">
        <v>266</v>
      </c>
      <c r="O6917" t="s">
        <v>3922</v>
      </c>
      <c r="P6917" t="s">
        <v>4226</v>
      </c>
    </row>
    <row r="6918" spans="1:16" x14ac:dyDescent="0.3">
      <c r="A6918" s="1">
        <v>41405</v>
      </c>
      <c r="B6918" s="1">
        <v>41436</v>
      </c>
      <c r="C6918" t="s">
        <v>3769</v>
      </c>
      <c r="D6918" t="s">
        <v>2678</v>
      </c>
      <c r="E6918" t="s">
        <v>16</v>
      </c>
      <c r="F6918" t="s">
        <v>17</v>
      </c>
      <c r="G6918" t="s">
        <v>18</v>
      </c>
      <c r="H6918" t="s">
        <v>2291</v>
      </c>
      <c r="I6918">
        <v>38</v>
      </c>
      <c r="J6918">
        <v>7</v>
      </c>
      <c r="K6918">
        <v>5.26</v>
      </c>
      <c r="L6918" t="s">
        <v>31</v>
      </c>
      <c r="M6918">
        <v>31</v>
      </c>
      <c r="N6918">
        <v>266</v>
      </c>
      <c r="O6918" t="s">
        <v>3922</v>
      </c>
      <c r="P6918" t="s">
        <v>4226</v>
      </c>
    </row>
    <row r="6919" spans="1:16" x14ac:dyDescent="0.3">
      <c r="A6919" s="1">
        <v>40546</v>
      </c>
      <c r="B6919" s="1">
        <v>40666</v>
      </c>
      <c r="C6919" t="s">
        <v>14</v>
      </c>
      <c r="D6919" t="s">
        <v>2101</v>
      </c>
      <c r="E6919" t="s">
        <v>130</v>
      </c>
      <c r="F6919" t="s">
        <v>86</v>
      </c>
      <c r="G6919" t="s">
        <v>29</v>
      </c>
      <c r="H6919" t="s">
        <v>1812</v>
      </c>
      <c r="I6919">
        <v>266</v>
      </c>
      <c r="J6919">
        <v>1</v>
      </c>
      <c r="K6919">
        <v>16.22</v>
      </c>
      <c r="L6919" t="s">
        <v>46</v>
      </c>
      <c r="M6919">
        <v>120</v>
      </c>
      <c r="N6919">
        <v>266</v>
      </c>
      <c r="O6919" t="s">
        <v>2941</v>
      </c>
      <c r="P6919" t="s">
        <v>4226</v>
      </c>
    </row>
    <row r="6920" spans="1:16" x14ac:dyDescent="0.3">
      <c r="A6920" s="1">
        <v>41310</v>
      </c>
      <c r="B6920" s="1">
        <v>41430</v>
      </c>
      <c r="C6920" t="s">
        <v>14</v>
      </c>
      <c r="D6920" t="s">
        <v>2073</v>
      </c>
      <c r="E6920" t="s">
        <v>155</v>
      </c>
      <c r="F6920" t="s">
        <v>55</v>
      </c>
      <c r="G6920" t="s">
        <v>29</v>
      </c>
      <c r="H6920" t="s">
        <v>3684</v>
      </c>
      <c r="I6920">
        <v>133</v>
      </c>
      <c r="J6920">
        <v>2</v>
      </c>
      <c r="K6920">
        <v>6.24</v>
      </c>
      <c r="L6920" t="s">
        <v>31</v>
      </c>
      <c r="M6920">
        <v>120</v>
      </c>
      <c r="N6920">
        <v>266</v>
      </c>
      <c r="O6920" t="s">
        <v>2941</v>
      </c>
      <c r="P6920" t="s">
        <v>4226</v>
      </c>
    </row>
    <row r="6921" spans="1:16" x14ac:dyDescent="0.3">
      <c r="A6921" s="1">
        <v>40947</v>
      </c>
      <c r="B6921" s="1">
        <v>41098</v>
      </c>
      <c r="C6921" t="s">
        <v>14</v>
      </c>
      <c r="D6921" t="s">
        <v>1395</v>
      </c>
      <c r="E6921" t="s">
        <v>130</v>
      </c>
      <c r="F6921" t="s">
        <v>86</v>
      </c>
      <c r="G6921" t="s">
        <v>29</v>
      </c>
      <c r="H6921" t="s">
        <v>2818</v>
      </c>
      <c r="I6921">
        <v>266</v>
      </c>
      <c r="J6921">
        <v>1</v>
      </c>
      <c r="K6921">
        <v>25.05</v>
      </c>
      <c r="L6921" t="s">
        <v>36</v>
      </c>
      <c r="M6921">
        <v>151</v>
      </c>
      <c r="N6921">
        <v>266</v>
      </c>
      <c r="O6921" t="s">
        <v>21</v>
      </c>
      <c r="P6921" t="s">
        <v>4226</v>
      </c>
    </row>
    <row r="6922" spans="1:16" x14ac:dyDescent="0.3">
      <c r="A6922" s="1">
        <v>40918</v>
      </c>
      <c r="B6922" s="1">
        <v>41070</v>
      </c>
      <c r="C6922" t="s">
        <v>14</v>
      </c>
      <c r="D6922" t="s">
        <v>816</v>
      </c>
      <c r="E6922" t="s">
        <v>62</v>
      </c>
      <c r="F6922" t="s">
        <v>63</v>
      </c>
      <c r="G6922" t="s">
        <v>29</v>
      </c>
      <c r="H6922" t="s">
        <v>1449</v>
      </c>
      <c r="I6922">
        <v>133</v>
      </c>
      <c r="J6922">
        <v>2</v>
      </c>
      <c r="K6922">
        <v>21.68</v>
      </c>
      <c r="L6922" t="s">
        <v>36</v>
      </c>
      <c r="M6922">
        <v>152</v>
      </c>
      <c r="N6922">
        <v>266</v>
      </c>
      <c r="O6922" t="s">
        <v>21</v>
      </c>
      <c r="P6922" t="s">
        <v>4226</v>
      </c>
    </row>
    <row r="6923" spans="1:16" x14ac:dyDescent="0.3">
      <c r="A6923" s="1">
        <v>40585</v>
      </c>
      <c r="B6923" s="1">
        <v>40735</v>
      </c>
      <c r="C6923" t="s">
        <v>14</v>
      </c>
      <c r="D6923" t="s">
        <v>214</v>
      </c>
      <c r="E6923" t="s">
        <v>16</v>
      </c>
      <c r="F6923" t="s">
        <v>28</v>
      </c>
      <c r="G6923" t="s">
        <v>29</v>
      </c>
      <c r="H6923" t="s">
        <v>2992</v>
      </c>
      <c r="I6923">
        <v>89</v>
      </c>
      <c r="J6923">
        <v>3</v>
      </c>
      <c r="K6923">
        <v>4.83</v>
      </c>
      <c r="L6923" t="s">
        <v>46</v>
      </c>
      <c r="M6923">
        <v>150</v>
      </c>
      <c r="N6923">
        <v>267</v>
      </c>
      <c r="O6923" t="s">
        <v>2941</v>
      </c>
      <c r="P6923" t="s">
        <v>4226</v>
      </c>
    </row>
    <row r="6924" spans="1:16" x14ac:dyDescent="0.3">
      <c r="A6924" s="1">
        <v>40554</v>
      </c>
      <c r="B6924" s="1">
        <v>40674</v>
      </c>
      <c r="C6924" t="s">
        <v>1823</v>
      </c>
      <c r="D6924" t="s">
        <v>450</v>
      </c>
      <c r="E6924" t="s">
        <v>221</v>
      </c>
      <c r="F6924" t="s">
        <v>221</v>
      </c>
      <c r="G6924" t="s">
        <v>29</v>
      </c>
      <c r="H6924" t="s">
        <v>957</v>
      </c>
      <c r="I6924">
        <v>267</v>
      </c>
      <c r="J6924">
        <v>1</v>
      </c>
      <c r="K6924">
        <v>26.26</v>
      </c>
      <c r="L6924" t="s">
        <v>46</v>
      </c>
      <c r="M6924">
        <v>120</v>
      </c>
      <c r="N6924">
        <v>267</v>
      </c>
      <c r="O6924" t="s">
        <v>2941</v>
      </c>
      <c r="P6924" t="s">
        <v>4226</v>
      </c>
    </row>
    <row r="6925" spans="1:16" x14ac:dyDescent="0.3">
      <c r="A6925" s="1">
        <v>41041</v>
      </c>
      <c r="B6925" s="1">
        <v>41225</v>
      </c>
      <c r="C6925" t="s">
        <v>14</v>
      </c>
      <c r="D6925" t="s">
        <v>1013</v>
      </c>
      <c r="E6925" t="s">
        <v>239</v>
      </c>
      <c r="F6925" t="s">
        <v>42</v>
      </c>
      <c r="G6925" t="s">
        <v>34</v>
      </c>
      <c r="H6925" t="s">
        <v>1032</v>
      </c>
      <c r="I6925">
        <v>89</v>
      </c>
      <c r="J6925">
        <v>3</v>
      </c>
      <c r="K6925">
        <v>2.2200000000000002</v>
      </c>
      <c r="L6925" t="s">
        <v>36</v>
      </c>
      <c r="M6925">
        <v>184</v>
      </c>
      <c r="N6925">
        <v>267</v>
      </c>
      <c r="O6925" t="s">
        <v>21</v>
      </c>
      <c r="P6925" t="s">
        <v>4226</v>
      </c>
    </row>
    <row r="6926" spans="1:16" x14ac:dyDescent="0.3">
      <c r="A6926" s="1">
        <v>40668</v>
      </c>
      <c r="B6926" s="1">
        <v>40852</v>
      </c>
      <c r="C6926" t="s">
        <v>14</v>
      </c>
      <c r="D6926" t="s">
        <v>974</v>
      </c>
      <c r="E6926" t="s">
        <v>33</v>
      </c>
      <c r="F6926" t="s">
        <v>28</v>
      </c>
      <c r="G6926" t="s">
        <v>34</v>
      </c>
      <c r="H6926" t="s">
        <v>988</v>
      </c>
      <c r="I6926">
        <v>89</v>
      </c>
      <c r="J6926">
        <v>3</v>
      </c>
      <c r="K6926">
        <v>9.5399999999999991</v>
      </c>
      <c r="L6926" t="s">
        <v>46</v>
      </c>
      <c r="M6926">
        <v>184</v>
      </c>
      <c r="N6926">
        <v>267</v>
      </c>
      <c r="O6926" t="s">
        <v>21</v>
      </c>
      <c r="P6926" t="s">
        <v>4226</v>
      </c>
    </row>
    <row r="6927" spans="1:16" x14ac:dyDescent="0.3">
      <c r="A6927" s="1">
        <v>40608</v>
      </c>
      <c r="B6927" s="1">
        <v>40700</v>
      </c>
      <c r="C6927" t="s">
        <v>3769</v>
      </c>
      <c r="D6927" t="s">
        <v>891</v>
      </c>
      <c r="E6927" t="s">
        <v>62</v>
      </c>
      <c r="F6927" t="s">
        <v>63</v>
      </c>
      <c r="G6927" t="s">
        <v>29</v>
      </c>
      <c r="H6927" t="s">
        <v>791</v>
      </c>
      <c r="I6927">
        <v>267</v>
      </c>
      <c r="J6927">
        <v>1</v>
      </c>
      <c r="K6927">
        <v>28.51</v>
      </c>
      <c r="L6927" t="s">
        <v>46</v>
      </c>
      <c r="M6927">
        <v>92</v>
      </c>
      <c r="N6927">
        <v>267</v>
      </c>
      <c r="O6927" t="s">
        <v>2941</v>
      </c>
      <c r="P6927" t="s">
        <v>4226</v>
      </c>
    </row>
    <row r="6928" spans="1:16" x14ac:dyDescent="0.3">
      <c r="A6928" s="1">
        <v>40913</v>
      </c>
      <c r="B6928" s="1">
        <v>41095</v>
      </c>
      <c r="C6928" t="s">
        <v>14</v>
      </c>
      <c r="D6928" t="s">
        <v>97</v>
      </c>
      <c r="E6928" t="s">
        <v>16</v>
      </c>
      <c r="F6928" t="s">
        <v>17</v>
      </c>
      <c r="G6928" t="s">
        <v>29</v>
      </c>
      <c r="H6928" t="s">
        <v>1551</v>
      </c>
      <c r="I6928">
        <v>89</v>
      </c>
      <c r="J6928">
        <v>3</v>
      </c>
      <c r="K6928">
        <v>6.28</v>
      </c>
      <c r="L6928" t="s">
        <v>36</v>
      </c>
      <c r="M6928">
        <v>182</v>
      </c>
      <c r="N6928">
        <v>267</v>
      </c>
      <c r="O6928" t="s">
        <v>21</v>
      </c>
      <c r="P6928" t="s">
        <v>4226</v>
      </c>
    </row>
    <row r="6929" spans="1:16" x14ac:dyDescent="0.3">
      <c r="A6929" s="1">
        <v>41276</v>
      </c>
      <c r="B6929" s="1">
        <v>41396</v>
      </c>
      <c r="C6929" t="s">
        <v>1823</v>
      </c>
      <c r="D6929" t="s">
        <v>540</v>
      </c>
      <c r="E6929" t="s">
        <v>239</v>
      </c>
      <c r="F6929" t="s">
        <v>42</v>
      </c>
      <c r="G6929" t="s">
        <v>34</v>
      </c>
      <c r="H6929" t="s">
        <v>988</v>
      </c>
      <c r="I6929">
        <v>89</v>
      </c>
      <c r="J6929">
        <v>3</v>
      </c>
      <c r="K6929">
        <v>10.38</v>
      </c>
      <c r="L6929" t="s">
        <v>31</v>
      </c>
      <c r="M6929">
        <v>120</v>
      </c>
      <c r="N6929">
        <v>267</v>
      </c>
      <c r="O6929" t="s">
        <v>2941</v>
      </c>
      <c r="P6929" t="s">
        <v>4226</v>
      </c>
    </row>
    <row r="6930" spans="1:16" x14ac:dyDescent="0.3">
      <c r="A6930" s="1">
        <v>40576</v>
      </c>
      <c r="B6930" s="1">
        <v>40696</v>
      </c>
      <c r="C6930" t="s">
        <v>14</v>
      </c>
      <c r="D6930" t="s">
        <v>1151</v>
      </c>
      <c r="E6930" t="s">
        <v>38</v>
      </c>
      <c r="F6930" t="s">
        <v>28</v>
      </c>
      <c r="G6930" t="s">
        <v>29</v>
      </c>
      <c r="H6930" t="s">
        <v>2982</v>
      </c>
      <c r="I6930">
        <v>89</v>
      </c>
      <c r="J6930">
        <v>3</v>
      </c>
      <c r="K6930">
        <v>12.91</v>
      </c>
      <c r="L6930" t="s">
        <v>46</v>
      </c>
      <c r="M6930">
        <v>120</v>
      </c>
      <c r="N6930">
        <v>267</v>
      </c>
      <c r="O6930" t="s">
        <v>2941</v>
      </c>
      <c r="P6930" t="s">
        <v>4226</v>
      </c>
    </row>
    <row r="6931" spans="1:16" x14ac:dyDescent="0.3">
      <c r="A6931" s="1">
        <v>41738</v>
      </c>
      <c r="B6931" s="1">
        <v>41799</v>
      </c>
      <c r="C6931" t="s">
        <v>1823</v>
      </c>
      <c r="D6931" t="s">
        <v>230</v>
      </c>
      <c r="E6931" t="s">
        <v>239</v>
      </c>
      <c r="F6931" t="s">
        <v>42</v>
      </c>
      <c r="G6931" t="s">
        <v>34</v>
      </c>
      <c r="H6931" t="s">
        <v>1186</v>
      </c>
      <c r="I6931">
        <v>89</v>
      </c>
      <c r="J6931">
        <v>3</v>
      </c>
      <c r="K6931">
        <v>17.059999999999999</v>
      </c>
      <c r="L6931" t="s">
        <v>20</v>
      </c>
      <c r="M6931">
        <v>61</v>
      </c>
      <c r="N6931">
        <v>267</v>
      </c>
      <c r="O6931" t="s">
        <v>3922</v>
      </c>
      <c r="P6931" t="s">
        <v>4226</v>
      </c>
    </row>
    <row r="6932" spans="1:16" x14ac:dyDescent="0.3">
      <c r="A6932" s="1">
        <v>41828</v>
      </c>
      <c r="B6932" s="1">
        <v>41951</v>
      </c>
      <c r="C6932" t="s">
        <v>14</v>
      </c>
      <c r="D6932" t="s">
        <v>3187</v>
      </c>
      <c r="E6932" t="s">
        <v>239</v>
      </c>
      <c r="F6932" t="s">
        <v>42</v>
      </c>
      <c r="G6932" t="s">
        <v>18</v>
      </c>
      <c r="H6932" t="s">
        <v>3242</v>
      </c>
      <c r="I6932">
        <v>134</v>
      </c>
      <c r="J6932">
        <v>2</v>
      </c>
      <c r="K6932">
        <v>11.48</v>
      </c>
      <c r="L6932" t="s">
        <v>20</v>
      </c>
      <c r="M6932">
        <v>123</v>
      </c>
      <c r="N6932">
        <v>268</v>
      </c>
      <c r="O6932" t="s">
        <v>2941</v>
      </c>
      <c r="P6932" t="s">
        <v>4226</v>
      </c>
    </row>
    <row r="6933" spans="1:16" x14ac:dyDescent="0.3">
      <c r="A6933" s="1">
        <v>40547</v>
      </c>
      <c r="B6933" s="1">
        <v>40698</v>
      </c>
      <c r="C6933" t="s">
        <v>14</v>
      </c>
      <c r="D6933" t="s">
        <v>225</v>
      </c>
      <c r="E6933" t="s">
        <v>16</v>
      </c>
      <c r="F6933" t="s">
        <v>190</v>
      </c>
      <c r="G6933" t="s">
        <v>34</v>
      </c>
      <c r="H6933" t="s">
        <v>2931</v>
      </c>
      <c r="I6933">
        <v>67</v>
      </c>
      <c r="J6933">
        <v>4</v>
      </c>
      <c r="K6933">
        <v>1.57</v>
      </c>
      <c r="L6933" t="s">
        <v>46</v>
      </c>
      <c r="M6933">
        <v>151</v>
      </c>
      <c r="N6933">
        <v>268</v>
      </c>
      <c r="O6933" t="s">
        <v>21</v>
      </c>
      <c r="P6933" t="s">
        <v>4226</v>
      </c>
    </row>
    <row r="6934" spans="1:16" x14ac:dyDescent="0.3">
      <c r="A6934" s="1">
        <v>41917</v>
      </c>
      <c r="B6934" s="1">
        <v>41978</v>
      </c>
      <c r="C6934" t="s">
        <v>3769</v>
      </c>
      <c r="D6934" t="s">
        <v>1346</v>
      </c>
      <c r="E6934" t="s">
        <v>16</v>
      </c>
      <c r="F6934" t="s">
        <v>17</v>
      </c>
      <c r="G6934" t="s">
        <v>34</v>
      </c>
      <c r="H6934" t="s">
        <v>2931</v>
      </c>
      <c r="I6934">
        <v>67</v>
      </c>
      <c r="J6934">
        <v>4</v>
      </c>
      <c r="K6934">
        <v>10.02</v>
      </c>
      <c r="L6934" t="s">
        <v>20</v>
      </c>
      <c r="M6934">
        <v>61</v>
      </c>
      <c r="N6934">
        <v>268</v>
      </c>
      <c r="O6934" t="s">
        <v>3922</v>
      </c>
      <c r="P6934" t="s">
        <v>4226</v>
      </c>
    </row>
    <row r="6935" spans="1:16" x14ac:dyDescent="0.3">
      <c r="A6935" s="1">
        <v>41096</v>
      </c>
      <c r="B6935" s="1">
        <v>41188</v>
      </c>
      <c r="C6935" t="s">
        <v>3769</v>
      </c>
      <c r="D6935" t="s">
        <v>1167</v>
      </c>
      <c r="E6935" t="s">
        <v>2236</v>
      </c>
      <c r="F6935" t="s">
        <v>49</v>
      </c>
      <c r="G6935" t="s">
        <v>34</v>
      </c>
      <c r="H6935" t="s">
        <v>2200</v>
      </c>
      <c r="I6935">
        <v>67</v>
      </c>
      <c r="J6935">
        <v>4</v>
      </c>
      <c r="K6935">
        <v>6.66</v>
      </c>
      <c r="L6935" t="s">
        <v>36</v>
      </c>
      <c r="M6935">
        <v>92</v>
      </c>
      <c r="N6935">
        <v>268</v>
      </c>
      <c r="O6935" t="s">
        <v>2941</v>
      </c>
      <c r="P6935" t="s">
        <v>4226</v>
      </c>
    </row>
    <row r="6936" spans="1:16" x14ac:dyDescent="0.3">
      <c r="A6936" s="1">
        <v>41249</v>
      </c>
      <c r="B6936" s="1">
        <v>41249</v>
      </c>
      <c r="C6936" t="s">
        <v>4087</v>
      </c>
      <c r="D6936" t="s">
        <v>1279</v>
      </c>
      <c r="E6936" t="s">
        <v>661</v>
      </c>
      <c r="F6936" t="s">
        <v>86</v>
      </c>
      <c r="G6936" t="s">
        <v>34</v>
      </c>
      <c r="H6936" t="s">
        <v>1618</v>
      </c>
      <c r="I6936">
        <v>67</v>
      </c>
      <c r="J6936">
        <v>4</v>
      </c>
      <c r="K6936">
        <v>13.02</v>
      </c>
      <c r="L6936" t="s">
        <v>36</v>
      </c>
      <c r="M6936">
        <v>0</v>
      </c>
      <c r="N6936">
        <v>268</v>
      </c>
      <c r="O6936" t="s">
        <v>3922</v>
      </c>
      <c r="P6936" t="s">
        <v>4226</v>
      </c>
    </row>
    <row r="6937" spans="1:16" x14ac:dyDescent="0.3">
      <c r="A6937" s="1">
        <v>40945</v>
      </c>
      <c r="B6937" s="1">
        <v>41127</v>
      </c>
      <c r="C6937" t="s">
        <v>14</v>
      </c>
      <c r="D6937" t="s">
        <v>581</v>
      </c>
      <c r="E6937" t="s">
        <v>38</v>
      </c>
      <c r="F6937" t="s">
        <v>28</v>
      </c>
      <c r="G6937" t="s">
        <v>18</v>
      </c>
      <c r="H6937" t="s">
        <v>134</v>
      </c>
      <c r="I6937">
        <v>134</v>
      </c>
      <c r="J6937">
        <v>2</v>
      </c>
      <c r="K6937">
        <v>5.01</v>
      </c>
      <c r="L6937" t="s">
        <v>36</v>
      </c>
      <c r="M6937">
        <v>182</v>
      </c>
      <c r="N6937">
        <v>268</v>
      </c>
      <c r="O6937" t="s">
        <v>21</v>
      </c>
      <c r="P6937" t="s">
        <v>4226</v>
      </c>
    </row>
    <row r="6938" spans="1:16" x14ac:dyDescent="0.3">
      <c r="A6938" s="1">
        <v>41800</v>
      </c>
      <c r="B6938" s="1">
        <v>41953</v>
      </c>
      <c r="C6938" t="s">
        <v>14</v>
      </c>
      <c r="D6938" t="s">
        <v>865</v>
      </c>
      <c r="E6938" t="s">
        <v>122</v>
      </c>
      <c r="F6938" t="s">
        <v>63</v>
      </c>
      <c r="G6938" t="s">
        <v>34</v>
      </c>
      <c r="H6938" t="s">
        <v>2200</v>
      </c>
      <c r="I6938">
        <v>67</v>
      </c>
      <c r="J6938">
        <v>4</v>
      </c>
      <c r="K6938">
        <v>3.58</v>
      </c>
      <c r="L6938" t="s">
        <v>20</v>
      </c>
      <c r="M6938">
        <v>153</v>
      </c>
      <c r="N6938">
        <v>268</v>
      </c>
      <c r="O6938" t="s">
        <v>21</v>
      </c>
      <c r="P6938" t="s">
        <v>4226</v>
      </c>
    </row>
    <row r="6939" spans="1:16" x14ac:dyDescent="0.3">
      <c r="A6939" s="1">
        <v>41279</v>
      </c>
      <c r="B6939" s="1">
        <v>41279</v>
      </c>
      <c r="C6939" t="s">
        <v>4087</v>
      </c>
      <c r="D6939" t="s">
        <v>1406</v>
      </c>
      <c r="E6939" t="s">
        <v>197</v>
      </c>
      <c r="F6939" t="s">
        <v>69</v>
      </c>
      <c r="G6939" t="s">
        <v>34</v>
      </c>
      <c r="H6939" t="s">
        <v>3038</v>
      </c>
      <c r="I6939">
        <v>67</v>
      </c>
      <c r="J6939">
        <v>4</v>
      </c>
      <c r="K6939">
        <v>25.67</v>
      </c>
      <c r="L6939" t="s">
        <v>31</v>
      </c>
      <c r="M6939">
        <v>0</v>
      </c>
      <c r="N6939">
        <v>268</v>
      </c>
      <c r="O6939" t="s">
        <v>3922</v>
      </c>
      <c r="P6939" t="s">
        <v>4226</v>
      </c>
    </row>
    <row r="6940" spans="1:16" x14ac:dyDescent="0.3">
      <c r="A6940" s="1">
        <v>41526</v>
      </c>
      <c r="B6940" s="1">
        <v>41587</v>
      </c>
      <c r="C6940" t="s">
        <v>1823</v>
      </c>
      <c r="D6940" t="s">
        <v>1977</v>
      </c>
      <c r="E6940" t="s">
        <v>16</v>
      </c>
      <c r="F6940" t="s">
        <v>17</v>
      </c>
      <c r="G6940" t="s">
        <v>34</v>
      </c>
      <c r="H6940" t="s">
        <v>2506</v>
      </c>
      <c r="I6940">
        <v>67</v>
      </c>
      <c r="J6940">
        <v>4</v>
      </c>
      <c r="K6940">
        <v>20.16</v>
      </c>
      <c r="L6940" t="s">
        <v>31</v>
      </c>
      <c r="M6940">
        <v>61</v>
      </c>
      <c r="N6940">
        <v>268</v>
      </c>
      <c r="O6940" t="s">
        <v>3922</v>
      </c>
      <c r="P6940" t="s">
        <v>4226</v>
      </c>
    </row>
    <row r="6941" spans="1:16" x14ac:dyDescent="0.3">
      <c r="A6941" s="1">
        <v>41822</v>
      </c>
      <c r="B6941" s="1">
        <v>41945</v>
      </c>
      <c r="C6941" t="s">
        <v>14</v>
      </c>
      <c r="D6941" t="s">
        <v>2619</v>
      </c>
      <c r="E6941" t="s">
        <v>58</v>
      </c>
      <c r="F6941" t="s">
        <v>59</v>
      </c>
      <c r="G6941" t="s">
        <v>34</v>
      </c>
      <c r="H6941" t="s">
        <v>1565</v>
      </c>
      <c r="I6941">
        <v>67</v>
      </c>
      <c r="J6941">
        <v>4</v>
      </c>
      <c r="K6941">
        <v>5.53</v>
      </c>
      <c r="L6941" t="s">
        <v>20</v>
      </c>
      <c r="M6941">
        <v>123</v>
      </c>
      <c r="N6941">
        <v>268</v>
      </c>
      <c r="O6941" t="s">
        <v>2941</v>
      </c>
      <c r="P6941" t="s">
        <v>4226</v>
      </c>
    </row>
    <row r="6942" spans="1:16" x14ac:dyDescent="0.3">
      <c r="A6942" s="1">
        <v>41704</v>
      </c>
      <c r="B6942" s="1">
        <v>41888</v>
      </c>
      <c r="C6942" t="s">
        <v>14</v>
      </c>
      <c r="D6942" t="s">
        <v>660</v>
      </c>
      <c r="E6942" t="s">
        <v>661</v>
      </c>
      <c r="F6942" t="s">
        <v>86</v>
      </c>
      <c r="G6942" t="s">
        <v>34</v>
      </c>
      <c r="H6942" t="s">
        <v>676</v>
      </c>
      <c r="I6942">
        <v>67</v>
      </c>
      <c r="J6942">
        <v>4</v>
      </c>
      <c r="K6942">
        <v>3.37</v>
      </c>
      <c r="L6942" t="s">
        <v>20</v>
      </c>
      <c r="M6942">
        <v>184</v>
      </c>
      <c r="N6942">
        <v>268</v>
      </c>
      <c r="O6942" t="s">
        <v>21</v>
      </c>
      <c r="P6942" t="s">
        <v>4226</v>
      </c>
    </row>
    <row r="6943" spans="1:16" x14ac:dyDescent="0.3">
      <c r="A6943" s="1">
        <v>40761</v>
      </c>
      <c r="B6943" s="1">
        <v>40883</v>
      </c>
      <c r="C6943" t="s">
        <v>14</v>
      </c>
      <c r="D6943" t="s">
        <v>353</v>
      </c>
      <c r="E6943" t="s">
        <v>77</v>
      </c>
      <c r="F6943" t="s">
        <v>42</v>
      </c>
      <c r="G6943" t="s">
        <v>29</v>
      </c>
      <c r="H6943" t="s">
        <v>1094</v>
      </c>
      <c r="I6943">
        <v>90</v>
      </c>
      <c r="J6943">
        <v>3</v>
      </c>
      <c r="K6943">
        <v>1.71</v>
      </c>
      <c r="L6943" t="s">
        <v>46</v>
      </c>
      <c r="M6943">
        <v>122</v>
      </c>
      <c r="N6943">
        <v>270</v>
      </c>
      <c r="O6943" t="s">
        <v>2941</v>
      </c>
      <c r="P6943" t="s">
        <v>4226</v>
      </c>
    </row>
    <row r="6944" spans="1:16" x14ac:dyDescent="0.3">
      <c r="A6944" s="1">
        <v>40664</v>
      </c>
      <c r="B6944" s="1">
        <v>40725</v>
      </c>
      <c r="C6944" t="s">
        <v>3769</v>
      </c>
      <c r="D6944" t="s">
        <v>756</v>
      </c>
      <c r="E6944" t="s">
        <v>38</v>
      </c>
      <c r="F6944" t="s">
        <v>28</v>
      </c>
      <c r="G6944" t="s">
        <v>34</v>
      </c>
      <c r="H6944" t="s">
        <v>1381</v>
      </c>
      <c r="I6944">
        <v>90</v>
      </c>
      <c r="J6944">
        <v>3</v>
      </c>
      <c r="K6944">
        <v>15.27</v>
      </c>
      <c r="L6944" t="s">
        <v>46</v>
      </c>
      <c r="M6944">
        <v>61</v>
      </c>
      <c r="N6944">
        <v>270</v>
      </c>
      <c r="O6944" t="s">
        <v>3922</v>
      </c>
      <c r="P6944" t="s">
        <v>4226</v>
      </c>
    </row>
    <row r="6945" spans="1:16" x14ac:dyDescent="0.3">
      <c r="A6945" s="1">
        <v>40979</v>
      </c>
      <c r="B6945" s="1">
        <v>41101</v>
      </c>
      <c r="C6945" t="s">
        <v>14</v>
      </c>
      <c r="D6945" t="s">
        <v>2310</v>
      </c>
      <c r="E6945" t="s">
        <v>16</v>
      </c>
      <c r="F6945" t="s">
        <v>17</v>
      </c>
      <c r="G6945" t="s">
        <v>29</v>
      </c>
      <c r="H6945" t="s">
        <v>3164</v>
      </c>
      <c r="I6945">
        <v>90</v>
      </c>
      <c r="J6945">
        <v>3</v>
      </c>
      <c r="K6945">
        <v>15.18</v>
      </c>
      <c r="L6945" t="s">
        <v>36</v>
      </c>
      <c r="M6945">
        <v>122</v>
      </c>
      <c r="N6945">
        <v>270</v>
      </c>
      <c r="O6945" t="s">
        <v>2941</v>
      </c>
      <c r="P6945" t="s">
        <v>4226</v>
      </c>
    </row>
    <row r="6946" spans="1:16" x14ac:dyDescent="0.3">
      <c r="A6946" s="1">
        <v>41436</v>
      </c>
      <c r="B6946" s="1">
        <v>41497</v>
      </c>
      <c r="C6946" t="s">
        <v>3769</v>
      </c>
      <c r="D6946" t="s">
        <v>435</v>
      </c>
      <c r="E6946" t="s">
        <v>16</v>
      </c>
      <c r="F6946" t="s">
        <v>42</v>
      </c>
      <c r="G6946" t="s">
        <v>29</v>
      </c>
      <c r="H6946" t="s">
        <v>3782</v>
      </c>
      <c r="I6946">
        <v>90</v>
      </c>
      <c r="J6946">
        <v>3</v>
      </c>
      <c r="K6946">
        <v>19.37</v>
      </c>
      <c r="L6946" t="s">
        <v>31</v>
      </c>
      <c r="M6946">
        <v>61</v>
      </c>
      <c r="N6946">
        <v>270</v>
      </c>
      <c r="O6946" t="s">
        <v>3922</v>
      </c>
      <c r="P6946" t="s">
        <v>4226</v>
      </c>
    </row>
    <row r="6947" spans="1:16" x14ac:dyDescent="0.3">
      <c r="A6947" s="1">
        <v>41338</v>
      </c>
      <c r="B6947" s="1">
        <v>41460</v>
      </c>
      <c r="C6947" t="s">
        <v>14</v>
      </c>
      <c r="D6947" t="s">
        <v>1434</v>
      </c>
      <c r="E6947" t="s">
        <v>16</v>
      </c>
      <c r="F6947" t="s">
        <v>190</v>
      </c>
      <c r="G6947" t="s">
        <v>34</v>
      </c>
      <c r="H6947" t="s">
        <v>712</v>
      </c>
      <c r="I6947">
        <v>90</v>
      </c>
      <c r="J6947">
        <v>3</v>
      </c>
      <c r="K6947">
        <v>8.07</v>
      </c>
      <c r="L6947" t="s">
        <v>31</v>
      </c>
      <c r="M6947">
        <v>122</v>
      </c>
      <c r="N6947">
        <v>270</v>
      </c>
      <c r="O6947" t="s">
        <v>2941</v>
      </c>
      <c r="P6947" t="s">
        <v>4226</v>
      </c>
    </row>
    <row r="6948" spans="1:16" x14ac:dyDescent="0.3">
      <c r="A6948" s="1">
        <v>40603</v>
      </c>
      <c r="B6948" s="1">
        <v>40756</v>
      </c>
      <c r="C6948" t="s">
        <v>14</v>
      </c>
      <c r="D6948" t="s">
        <v>640</v>
      </c>
      <c r="E6948" t="s">
        <v>155</v>
      </c>
      <c r="F6948" t="s">
        <v>55</v>
      </c>
      <c r="G6948" t="s">
        <v>34</v>
      </c>
      <c r="H6948" t="s">
        <v>1779</v>
      </c>
      <c r="I6948">
        <v>135</v>
      </c>
      <c r="J6948">
        <v>2</v>
      </c>
      <c r="K6948">
        <v>7.74</v>
      </c>
      <c r="L6948" t="s">
        <v>46</v>
      </c>
      <c r="M6948">
        <v>153</v>
      </c>
      <c r="N6948">
        <v>270</v>
      </c>
      <c r="O6948" t="s">
        <v>21</v>
      </c>
      <c r="P6948" t="s">
        <v>4226</v>
      </c>
    </row>
    <row r="6949" spans="1:16" x14ac:dyDescent="0.3">
      <c r="A6949" s="1">
        <v>41373</v>
      </c>
      <c r="B6949" s="1">
        <v>41434</v>
      </c>
      <c r="C6949" t="s">
        <v>1823</v>
      </c>
      <c r="D6949" t="s">
        <v>248</v>
      </c>
      <c r="E6949" t="s">
        <v>294</v>
      </c>
      <c r="F6949" t="s">
        <v>24</v>
      </c>
      <c r="G6949" t="s">
        <v>34</v>
      </c>
      <c r="H6949" t="s">
        <v>1723</v>
      </c>
      <c r="I6949">
        <v>30</v>
      </c>
      <c r="J6949">
        <v>9</v>
      </c>
      <c r="K6949">
        <v>7.97</v>
      </c>
      <c r="L6949" t="s">
        <v>31</v>
      </c>
      <c r="M6949">
        <v>61</v>
      </c>
      <c r="N6949">
        <v>270</v>
      </c>
      <c r="O6949" t="s">
        <v>3922</v>
      </c>
      <c r="P6949" t="s">
        <v>4226</v>
      </c>
    </row>
    <row r="6950" spans="1:16" x14ac:dyDescent="0.3">
      <c r="A6950" s="1">
        <v>40698</v>
      </c>
      <c r="B6950" s="1">
        <v>40820</v>
      </c>
      <c r="C6950" t="s">
        <v>14</v>
      </c>
      <c r="D6950" t="s">
        <v>2901</v>
      </c>
      <c r="E6950" t="s">
        <v>16</v>
      </c>
      <c r="F6950" t="s">
        <v>190</v>
      </c>
      <c r="G6950" t="s">
        <v>34</v>
      </c>
      <c r="H6950" t="s">
        <v>3136</v>
      </c>
      <c r="I6950">
        <v>45</v>
      </c>
      <c r="J6950">
        <v>6</v>
      </c>
      <c r="K6950">
        <v>7.38</v>
      </c>
      <c r="L6950" t="s">
        <v>46</v>
      </c>
      <c r="M6950">
        <v>122</v>
      </c>
      <c r="N6950">
        <v>270</v>
      </c>
      <c r="O6950" t="s">
        <v>2941</v>
      </c>
      <c r="P6950" t="s">
        <v>4226</v>
      </c>
    </row>
    <row r="6951" spans="1:16" x14ac:dyDescent="0.3">
      <c r="A6951" s="1">
        <v>41888</v>
      </c>
      <c r="B6951" s="1">
        <v>41949</v>
      </c>
      <c r="C6951" t="s">
        <v>3769</v>
      </c>
      <c r="D6951" t="s">
        <v>2078</v>
      </c>
      <c r="E6951" t="s">
        <v>133</v>
      </c>
      <c r="F6951" t="s">
        <v>86</v>
      </c>
      <c r="G6951" t="s">
        <v>18</v>
      </c>
      <c r="H6951" t="s">
        <v>2214</v>
      </c>
      <c r="I6951">
        <v>45</v>
      </c>
      <c r="J6951">
        <v>6</v>
      </c>
      <c r="K6951">
        <v>9.92</v>
      </c>
      <c r="L6951" t="s">
        <v>20</v>
      </c>
      <c r="M6951">
        <v>61</v>
      </c>
      <c r="N6951">
        <v>270</v>
      </c>
      <c r="O6951" t="s">
        <v>3922</v>
      </c>
      <c r="P6951" t="s">
        <v>4226</v>
      </c>
    </row>
    <row r="6952" spans="1:16" x14ac:dyDescent="0.3">
      <c r="A6952" s="1">
        <v>40701</v>
      </c>
      <c r="B6952" s="1">
        <v>40823</v>
      </c>
      <c r="C6952" t="s">
        <v>14</v>
      </c>
      <c r="D6952" t="s">
        <v>453</v>
      </c>
      <c r="E6952" t="s">
        <v>62</v>
      </c>
      <c r="F6952" t="s">
        <v>63</v>
      </c>
      <c r="G6952" t="s">
        <v>18</v>
      </c>
      <c r="H6952" t="s">
        <v>3438</v>
      </c>
      <c r="I6952">
        <v>90</v>
      </c>
      <c r="J6952">
        <v>3</v>
      </c>
      <c r="K6952">
        <v>5.94</v>
      </c>
      <c r="L6952" t="s">
        <v>46</v>
      </c>
      <c r="M6952">
        <v>122</v>
      </c>
      <c r="N6952">
        <v>270</v>
      </c>
      <c r="O6952" t="s">
        <v>2941</v>
      </c>
      <c r="P6952" t="s">
        <v>4226</v>
      </c>
    </row>
    <row r="6953" spans="1:16" x14ac:dyDescent="0.3">
      <c r="A6953" s="1">
        <v>40703</v>
      </c>
      <c r="B6953" s="1">
        <v>40825</v>
      </c>
      <c r="C6953" t="s">
        <v>14</v>
      </c>
      <c r="D6953" t="s">
        <v>2525</v>
      </c>
      <c r="E6953" t="s">
        <v>239</v>
      </c>
      <c r="F6953" t="s">
        <v>42</v>
      </c>
      <c r="G6953" t="s">
        <v>34</v>
      </c>
      <c r="H6953" t="s">
        <v>923</v>
      </c>
      <c r="I6953">
        <v>54</v>
      </c>
      <c r="J6953">
        <v>5</v>
      </c>
      <c r="K6953">
        <v>5.28</v>
      </c>
      <c r="L6953" t="s">
        <v>46</v>
      </c>
      <c r="M6953">
        <v>122</v>
      </c>
      <c r="N6953">
        <v>270</v>
      </c>
      <c r="O6953" t="s">
        <v>2941</v>
      </c>
      <c r="P6953" t="s">
        <v>4226</v>
      </c>
    </row>
    <row r="6954" spans="1:16" x14ac:dyDescent="0.3">
      <c r="A6954" s="1">
        <v>41861</v>
      </c>
      <c r="B6954" s="1">
        <v>41983</v>
      </c>
      <c r="C6954" t="s">
        <v>14</v>
      </c>
      <c r="D6954" t="s">
        <v>2836</v>
      </c>
      <c r="E6954" t="s">
        <v>77</v>
      </c>
      <c r="F6954" t="s">
        <v>42</v>
      </c>
      <c r="G6954" t="s">
        <v>34</v>
      </c>
      <c r="H6954" t="s">
        <v>2504</v>
      </c>
      <c r="I6954">
        <v>45</v>
      </c>
      <c r="J6954">
        <v>6</v>
      </c>
      <c r="K6954">
        <v>5.7</v>
      </c>
      <c r="L6954" t="s">
        <v>20</v>
      </c>
      <c r="M6954">
        <v>122</v>
      </c>
      <c r="N6954">
        <v>270</v>
      </c>
      <c r="O6954" t="s">
        <v>2941</v>
      </c>
      <c r="P6954" t="s">
        <v>4226</v>
      </c>
    </row>
    <row r="6955" spans="1:16" x14ac:dyDescent="0.3">
      <c r="A6955" s="1">
        <v>40636</v>
      </c>
      <c r="B6955" s="1">
        <v>40758</v>
      </c>
      <c r="C6955" t="s">
        <v>14</v>
      </c>
      <c r="D6955" t="s">
        <v>2166</v>
      </c>
      <c r="E6955" t="s">
        <v>140</v>
      </c>
      <c r="F6955" t="s">
        <v>28</v>
      </c>
      <c r="G6955" t="s">
        <v>34</v>
      </c>
      <c r="H6955" t="s">
        <v>297</v>
      </c>
      <c r="I6955">
        <v>90</v>
      </c>
      <c r="J6955">
        <v>3</v>
      </c>
      <c r="K6955">
        <v>6.54</v>
      </c>
      <c r="L6955" t="s">
        <v>46</v>
      </c>
      <c r="M6955">
        <v>122</v>
      </c>
      <c r="N6955">
        <v>270</v>
      </c>
      <c r="O6955" t="s">
        <v>2941</v>
      </c>
      <c r="P6955" t="s">
        <v>4226</v>
      </c>
    </row>
    <row r="6956" spans="1:16" x14ac:dyDescent="0.3">
      <c r="A6956" s="1">
        <v>41072</v>
      </c>
      <c r="B6956" s="1">
        <v>41194</v>
      </c>
      <c r="C6956" t="s">
        <v>14</v>
      </c>
      <c r="D6956" t="s">
        <v>2832</v>
      </c>
      <c r="E6956" t="s">
        <v>38</v>
      </c>
      <c r="F6956" t="s">
        <v>28</v>
      </c>
      <c r="G6956" t="s">
        <v>34</v>
      </c>
      <c r="H6956" t="s">
        <v>1381</v>
      </c>
      <c r="I6956">
        <v>90</v>
      </c>
      <c r="J6956">
        <v>3</v>
      </c>
      <c r="K6956">
        <v>7.5</v>
      </c>
      <c r="L6956" t="s">
        <v>36</v>
      </c>
      <c r="M6956">
        <v>122</v>
      </c>
      <c r="N6956">
        <v>270</v>
      </c>
      <c r="O6956" t="s">
        <v>2941</v>
      </c>
      <c r="P6956" t="s">
        <v>4226</v>
      </c>
    </row>
    <row r="6957" spans="1:16" x14ac:dyDescent="0.3">
      <c r="A6957" s="1">
        <v>40674</v>
      </c>
      <c r="B6957" s="1">
        <v>40705</v>
      </c>
      <c r="C6957" t="s">
        <v>3769</v>
      </c>
      <c r="D6957" t="s">
        <v>503</v>
      </c>
      <c r="E6957" t="s">
        <v>54</v>
      </c>
      <c r="F6957" t="s">
        <v>55</v>
      </c>
      <c r="G6957" t="s">
        <v>34</v>
      </c>
      <c r="H6957" t="s">
        <v>1328</v>
      </c>
      <c r="I6957">
        <v>54</v>
      </c>
      <c r="J6957">
        <v>5</v>
      </c>
      <c r="K6957">
        <v>6.74</v>
      </c>
      <c r="L6957" t="s">
        <v>46</v>
      </c>
      <c r="M6957">
        <v>31</v>
      </c>
      <c r="N6957">
        <v>270</v>
      </c>
      <c r="O6957" t="s">
        <v>3922</v>
      </c>
      <c r="P6957" t="s">
        <v>4226</v>
      </c>
    </row>
    <row r="6958" spans="1:16" x14ac:dyDescent="0.3">
      <c r="A6958" s="1">
        <v>41886</v>
      </c>
      <c r="B6958" s="1">
        <v>41977</v>
      </c>
      <c r="C6958" t="s">
        <v>3769</v>
      </c>
      <c r="D6958" t="s">
        <v>1044</v>
      </c>
      <c r="E6958" t="s">
        <v>38</v>
      </c>
      <c r="F6958" t="s">
        <v>28</v>
      </c>
      <c r="G6958" t="s">
        <v>34</v>
      </c>
      <c r="H6958" t="s">
        <v>602</v>
      </c>
      <c r="I6958">
        <v>90</v>
      </c>
      <c r="J6958">
        <v>3</v>
      </c>
      <c r="K6958">
        <v>27.79</v>
      </c>
      <c r="L6958" t="s">
        <v>20</v>
      </c>
      <c r="M6958">
        <v>91</v>
      </c>
      <c r="N6958">
        <v>270</v>
      </c>
      <c r="O6958" t="s">
        <v>2941</v>
      </c>
      <c r="P6958" t="s">
        <v>4226</v>
      </c>
    </row>
    <row r="6959" spans="1:16" x14ac:dyDescent="0.3">
      <c r="A6959" s="1">
        <v>40673</v>
      </c>
      <c r="B6959" s="1">
        <v>40765</v>
      </c>
      <c r="C6959" t="s">
        <v>3769</v>
      </c>
      <c r="D6959" t="s">
        <v>2494</v>
      </c>
      <c r="E6959" t="s">
        <v>411</v>
      </c>
      <c r="F6959" t="s">
        <v>55</v>
      </c>
      <c r="G6959" t="s">
        <v>34</v>
      </c>
      <c r="H6959" t="s">
        <v>1568</v>
      </c>
      <c r="I6959">
        <v>54</v>
      </c>
      <c r="J6959">
        <v>5</v>
      </c>
      <c r="K6959">
        <v>10.86</v>
      </c>
      <c r="L6959" t="s">
        <v>46</v>
      </c>
      <c r="M6959">
        <v>92</v>
      </c>
      <c r="N6959">
        <v>270</v>
      </c>
      <c r="O6959" t="s">
        <v>2941</v>
      </c>
      <c r="P6959" t="s">
        <v>4226</v>
      </c>
    </row>
    <row r="6960" spans="1:16" x14ac:dyDescent="0.3">
      <c r="A6960" s="1">
        <v>40969</v>
      </c>
      <c r="B6960" s="1">
        <v>41061</v>
      </c>
      <c r="C6960" t="s">
        <v>1823</v>
      </c>
      <c r="D6960" t="s">
        <v>879</v>
      </c>
      <c r="E6960" t="s">
        <v>964</v>
      </c>
      <c r="F6960" t="s">
        <v>42</v>
      </c>
      <c r="G6960" t="s">
        <v>34</v>
      </c>
      <c r="H6960" t="s">
        <v>337</v>
      </c>
      <c r="I6960">
        <v>54</v>
      </c>
      <c r="J6960">
        <v>5</v>
      </c>
      <c r="K6960">
        <v>4.09</v>
      </c>
      <c r="L6960" t="s">
        <v>36</v>
      </c>
      <c r="M6960">
        <v>92</v>
      </c>
      <c r="N6960">
        <v>270</v>
      </c>
      <c r="O6960" t="s">
        <v>2941</v>
      </c>
      <c r="P6960" t="s">
        <v>4226</v>
      </c>
    </row>
    <row r="6961" spans="1:16" x14ac:dyDescent="0.3">
      <c r="A6961" s="1">
        <v>41924</v>
      </c>
      <c r="B6961" s="1">
        <v>41924</v>
      </c>
      <c r="C6961" t="s">
        <v>4087</v>
      </c>
      <c r="D6961" t="s">
        <v>3174</v>
      </c>
      <c r="E6961" t="s">
        <v>73</v>
      </c>
      <c r="F6961" t="s">
        <v>74</v>
      </c>
      <c r="G6961" t="s">
        <v>34</v>
      </c>
      <c r="H6961" t="s">
        <v>3295</v>
      </c>
      <c r="I6961">
        <v>45</v>
      </c>
      <c r="J6961">
        <v>6</v>
      </c>
      <c r="K6961">
        <v>4.8899999999999997</v>
      </c>
      <c r="L6961" t="s">
        <v>20</v>
      </c>
      <c r="M6961">
        <v>0</v>
      </c>
      <c r="N6961">
        <v>270</v>
      </c>
      <c r="O6961" t="s">
        <v>3922</v>
      </c>
      <c r="P6961" t="s">
        <v>4226</v>
      </c>
    </row>
    <row r="6962" spans="1:16" x14ac:dyDescent="0.3">
      <c r="A6962" s="1">
        <v>41398</v>
      </c>
      <c r="B6962" s="1">
        <v>41521</v>
      </c>
      <c r="C6962" t="s">
        <v>1823</v>
      </c>
      <c r="D6962" t="s">
        <v>1480</v>
      </c>
      <c r="E6962" t="s">
        <v>16</v>
      </c>
      <c r="F6962" t="s">
        <v>190</v>
      </c>
      <c r="G6962" t="s">
        <v>29</v>
      </c>
      <c r="H6962" t="s">
        <v>3164</v>
      </c>
      <c r="I6962">
        <v>90</v>
      </c>
      <c r="J6962">
        <v>3</v>
      </c>
      <c r="K6962">
        <v>7.7</v>
      </c>
      <c r="L6962" t="s">
        <v>31</v>
      </c>
      <c r="M6962">
        <v>123</v>
      </c>
      <c r="N6962">
        <v>270</v>
      </c>
      <c r="O6962" t="s">
        <v>2941</v>
      </c>
      <c r="P6962" t="s">
        <v>4226</v>
      </c>
    </row>
    <row r="6963" spans="1:16" x14ac:dyDescent="0.3">
      <c r="A6963" s="1">
        <v>41675</v>
      </c>
      <c r="B6963" s="1">
        <v>41887</v>
      </c>
      <c r="C6963" t="s">
        <v>14</v>
      </c>
      <c r="D6963" t="s">
        <v>582</v>
      </c>
      <c r="E6963" t="s">
        <v>197</v>
      </c>
      <c r="F6963" t="s">
        <v>69</v>
      </c>
      <c r="G6963" t="s">
        <v>34</v>
      </c>
      <c r="H6963" t="s">
        <v>583</v>
      </c>
      <c r="I6963">
        <v>45</v>
      </c>
      <c r="J6963">
        <v>6</v>
      </c>
      <c r="K6963">
        <v>4.07</v>
      </c>
      <c r="L6963" t="s">
        <v>20</v>
      </c>
      <c r="M6963">
        <v>212</v>
      </c>
      <c r="N6963">
        <v>270</v>
      </c>
      <c r="O6963" t="s">
        <v>21</v>
      </c>
      <c r="P6963" t="s">
        <v>4226</v>
      </c>
    </row>
    <row r="6964" spans="1:16" x14ac:dyDescent="0.3">
      <c r="A6964" s="1">
        <v>41676</v>
      </c>
      <c r="B6964" s="1">
        <v>41796</v>
      </c>
      <c r="C6964" t="s">
        <v>14</v>
      </c>
      <c r="D6964" t="s">
        <v>777</v>
      </c>
      <c r="E6964" t="s">
        <v>16</v>
      </c>
      <c r="F6964" t="s">
        <v>28</v>
      </c>
      <c r="G6964" t="s">
        <v>34</v>
      </c>
      <c r="H6964" t="s">
        <v>709</v>
      </c>
      <c r="I6964">
        <v>54</v>
      </c>
      <c r="J6964">
        <v>5</v>
      </c>
      <c r="K6964">
        <v>3.71</v>
      </c>
      <c r="L6964" t="s">
        <v>20</v>
      </c>
      <c r="M6964">
        <v>120</v>
      </c>
      <c r="N6964">
        <v>270</v>
      </c>
      <c r="O6964" t="s">
        <v>2941</v>
      </c>
      <c r="P6964" t="s">
        <v>4226</v>
      </c>
    </row>
    <row r="6965" spans="1:16" x14ac:dyDescent="0.3">
      <c r="A6965" s="1">
        <v>41738</v>
      </c>
      <c r="B6965" s="1">
        <v>41768</v>
      </c>
      <c r="C6965" t="s">
        <v>3769</v>
      </c>
      <c r="D6965" t="s">
        <v>1165</v>
      </c>
      <c r="E6965" t="s">
        <v>62</v>
      </c>
      <c r="F6965" t="s">
        <v>63</v>
      </c>
      <c r="G6965" t="s">
        <v>34</v>
      </c>
      <c r="H6965" t="s">
        <v>559</v>
      </c>
      <c r="I6965">
        <v>135</v>
      </c>
      <c r="J6965">
        <v>2</v>
      </c>
      <c r="K6965">
        <v>8.7899999999999991</v>
      </c>
      <c r="L6965" t="s">
        <v>20</v>
      </c>
      <c r="M6965">
        <v>30</v>
      </c>
      <c r="N6965">
        <v>270</v>
      </c>
      <c r="O6965" t="s">
        <v>3922</v>
      </c>
      <c r="P6965" t="s">
        <v>4226</v>
      </c>
    </row>
    <row r="6966" spans="1:16" x14ac:dyDescent="0.3">
      <c r="A6966" s="1">
        <v>41795</v>
      </c>
      <c r="B6966" s="1">
        <v>41825</v>
      </c>
      <c r="C6966" t="s">
        <v>3769</v>
      </c>
      <c r="D6966" t="s">
        <v>2678</v>
      </c>
      <c r="E6966" t="s">
        <v>16</v>
      </c>
      <c r="F6966" t="s">
        <v>17</v>
      </c>
      <c r="G6966" t="s">
        <v>18</v>
      </c>
      <c r="H6966" t="s">
        <v>4122</v>
      </c>
      <c r="I6966">
        <v>90</v>
      </c>
      <c r="J6966">
        <v>3</v>
      </c>
      <c r="K6966">
        <v>8.44</v>
      </c>
      <c r="L6966" t="s">
        <v>20</v>
      </c>
      <c r="M6966">
        <v>30</v>
      </c>
      <c r="N6966">
        <v>270</v>
      </c>
      <c r="O6966" t="s">
        <v>3922</v>
      </c>
      <c r="P6966" t="s">
        <v>4226</v>
      </c>
    </row>
    <row r="6967" spans="1:16" x14ac:dyDescent="0.3">
      <c r="A6967" s="1">
        <v>41585</v>
      </c>
      <c r="B6967" s="1">
        <v>41615</v>
      </c>
      <c r="C6967" t="s">
        <v>4087</v>
      </c>
      <c r="D6967" t="s">
        <v>1697</v>
      </c>
      <c r="E6967" t="s">
        <v>16</v>
      </c>
      <c r="F6967" t="s">
        <v>17</v>
      </c>
      <c r="G6967" t="s">
        <v>34</v>
      </c>
      <c r="H6967" t="s">
        <v>2985</v>
      </c>
      <c r="I6967">
        <v>45</v>
      </c>
      <c r="J6967">
        <v>6</v>
      </c>
      <c r="K6967">
        <v>7.98</v>
      </c>
      <c r="L6967" t="s">
        <v>31</v>
      </c>
      <c r="M6967">
        <v>30</v>
      </c>
      <c r="N6967">
        <v>270</v>
      </c>
      <c r="O6967" t="s">
        <v>3922</v>
      </c>
      <c r="P6967" t="s">
        <v>4226</v>
      </c>
    </row>
    <row r="6968" spans="1:16" x14ac:dyDescent="0.3">
      <c r="A6968" s="1">
        <v>40911</v>
      </c>
      <c r="B6968" s="1">
        <v>41124</v>
      </c>
      <c r="C6968" t="s">
        <v>14</v>
      </c>
      <c r="D6968" t="s">
        <v>435</v>
      </c>
      <c r="E6968" t="s">
        <v>133</v>
      </c>
      <c r="F6968" t="s">
        <v>86</v>
      </c>
      <c r="G6968" t="s">
        <v>18</v>
      </c>
      <c r="H6968" t="s">
        <v>438</v>
      </c>
      <c r="I6968">
        <v>45</v>
      </c>
      <c r="J6968">
        <v>6</v>
      </c>
      <c r="K6968">
        <v>3.7</v>
      </c>
      <c r="L6968" t="s">
        <v>36</v>
      </c>
      <c r="M6968">
        <v>213</v>
      </c>
      <c r="N6968">
        <v>270</v>
      </c>
      <c r="O6968" t="s">
        <v>21</v>
      </c>
      <c r="P6968" t="s">
        <v>4226</v>
      </c>
    </row>
    <row r="6969" spans="1:16" x14ac:dyDescent="0.3">
      <c r="A6969" s="1">
        <v>40613</v>
      </c>
      <c r="B6969" s="1">
        <v>40735</v>
      </c>
      <c r="C6969" t="s">
        <v>14</v>
      </c>
      <c r="D6969" t="s">
        <v>853</v>
      </c>
      <c r="E6969" t="s">
        <v>16</v>
      </c>
      <c r="F6969" t="s">
        <v>28</v>
      </c>
      <c r="G6969" t="s">
        <v>29</v>
      </c>
      <c r="H6969" t="s">
        <v>3049</v>
      </c>
      <c r="I6969">
        <v>90</v>
      </c>
      <c r="J6969">
        <v>3</v>
      </c>
      <c r="K6969">
        <v>13.48</v>
      </c>
      <c r="L6969" t="s">
        <v>46</v>
      </c>
      <c r="M6969">
        <v>122</v>
      </c>
      <c r="N6969">
        <v>270</v>
      </c>
      <c r="O6969" t="s">
        <v>2941</v>
      </c>
      <c r="P6969" t="s">
        <v>4226</v>
      </c>
    </row>
    <row r="6970" spans="1:16" x14ac:dyDescent="0.3">
      <c r="A6970" s="1">
        <v>40942</v>
      </c>
      <c r="B6970" s="1">
        <v>41093</v>
      </c>
      <c r="C6970" t="s">
        <v>1823</v>
      </c>
      <c r="D6970" t="s">
        <v>1761</v>
      </c>
      <c r="E6970" t="s">
        <v>38</v>
      </c>
      <c r="F6970" t="s">
        <v>28</v>
      </c>
      <c r="G6970" t="s">
        <v>34</v>
      </c>
      <c r="H6970" t="s">
        <v>1285</v>
      </c>
      <c r="I6970">
        <v>90</v>
      </c>
      <c r="J6970">
        <v>3</v>
      </c>
      <c r="K6970">
        <v>9.7200000000000006</v>
      </c>
      <c r="L6970" t="s">
        <v>36</v>
      </c>
      <c r="M6970">
        <v>151</v>
      </c>
      <c r="N6970">
        <v>270</v>
      </c>
      <c r="O6970" t="s">
        <v>21</v>
      </c>
      <c r="P6970" t="s">
        <v>4226</v>
      </c>
    </row>
    <row r="6971" spans="1:16" x14ac:dyDescent="0.3">
      <c r="A6971" s="1">
        <v>40919</v>
      </c>
      <c r="B6971" s="1">
        <v>41010</v>
      </c>
      <c r="C6971" t="s">
        <v>3769</v>
      </c>
      <c r="D6971" t="s">
        <v>327</v>
      </c>
      <c r="E6971" t="s">
        <v>23</v>
      </c>
      <c r="F6971" t="s">
        <v>24</v>
      </c>
      <c r="G6971" t="s">
        <v>34</v>
      </c>
      <c r="H6971" t="s">
        <v>1008</v>
      </c>
      <c r="I6971">
        <v>54</v>
      </c>
      <c r="J6971">
        <v>5</v>
      </c>
      <c r="K6971">
        <v>8.6300000000000008</v>
      </c>
      <c r="L6971" t="s">
        <v>36</v>
      </c>
      <c r="M6971">
        <v>91</v>
      </c>
      <c r="N6971">
        <v>270</v>
      </c>
      <c r="O6971" t="s">
        <v>2941</v>
      </c>
      <c r="P6971" t="s">
        <v>4226</v>
      </c>
    </row>
    <row r="6972" spans="1:16" x14ac:dyDescent="0.3">
      <c r="A6972" s="1">
        <v>41498</v>
      </c>
      <c r="B6972" s="1">
        <v>41620</v>
      </c>
      <c r="C6972" t="s">
        <v>14</v>
      </c>
      <c r="D6972" t="s">
        <v>1999</v>
      </c>
      <c r="E6972" t="s">
        <v>618</v>
      </c>
      <c r="F6972" t="s">
        <v>69</v>
      </c>
      <c r="G6972" t="s">
        <v>18</v>
      </c>
      <c r="H6972" t="s">
        <v>2394</v>
      </c>
      <c r="I6972">
        <v>90</v>
      </c>
      <c r="J6972">
        <v>3</v>
      </c>
      <c r="K6972">
        <v>6.18</v>
      </c>
      <c r="L6972" t="s">
        <v>31</v>
      </c>
      <c r="M6972">
        <v>122</v>
      </c>
      <c r="N6972">
        <v>270</v>
      </c>
      <c r="O6972" t="s">
        <v>2941</v>
      </c>
      <c r="P6972" t="s">
        <v>4226</v>
      </c>
    </row>
    <row r="6973" spans="1:16" x14ac:dyDescent="0.3">
      <c r="A6973" s="1">
        <v>40700</v>
      </c>
      <c r="B6973" s="1">
        <v>40822</v>
      </c>
      <c r="C6973" t="s">
        <v>14</v>
      </c>
      <c r="D6973" t="s">
        <v>2368</v>
      </c>
      <c r="E6973" t="s">
        <v>93</v>
      </c>
      <c r="F6973" t="s">
        <v>59</v>
      </c>
      <c r="G6973" t="s">
        <v>34</v>
      </c>
      <c r="H6973" t="s">
        <v>203</v>
      </c>
      <c r="I6973">
        <v>135</v>
      </c>
      <c r="J6973">
        <v>2</v>
      </c>
      <c r="K6973">
        <v>6.89</v>
      </c>
      <c r="L6973" t="s">
        <v>46</v>
      </c>
      <c r="M6973">
        <v>122</v>
      </c>
      <c r="N6973">
        <v>270</v>
      </c>
      <c r="O6973" t="s">
        <v>2941</v>
      </c>
      <c r="P6973" t="s">
        <v>4226</v>
      </c>
    </row>
    <row r="6974" spans="1:16" x14ac:dyDescent="0.3">
      <c r="A6974" s="1">
        <v>41678</v>
      </c>
      <c r="B6974" s="1">
        <v>41767</v>
      </c>
      <c r="C6974" t="s">
        <v>1823</v>
      </c>
      <c r="D6974" t="s">
        <v>1596</v>
      </c>
      <c r="E6974" t="s">
        <v>218</v>
      </c>
      <c r="F6974" t="s">
        <v>42</v>
      </c>
      <c r="G6974" t="s">
        <v>34</v>
      </c>
      <c r="H6974" t="s">
        <v>796</v>
      </c>
      <c r="I6974">
        <v>68</v>
      </c>
      <c r="J6974">
        <v>4</v>
      </c>
      <c r="K6974">
        <v>2.76</v>
      </c>
      <c r="L6974" t="s">
        <v>20</v>
      </c>
      <c r="M6974">
        <v>89</v>
      </c>
      <c r="N6974">
        <v>272</v>
      </c>
      <c r="O6974" t="s">
        <v>2941</v>
      </c>
      <c r="P6974" t="s">
        <v>4226</v>
      </c>
    </row>
    <row r="6975" spans="1:16" x14ac:dyDescent="0.3">
      <c r="A6975" s="1">
        <v>41038</v>
      </c>
      <c r="B6975" s="1">
        <v>41252</v>
      </c>
      <c r="C6975" t="s">
        <v>14</v>
      </c>
      <c r="D6975" t="s">
        <v>175</v>
      </c>
      <c r="E6975" t="s">
        <v>16</v>
      </c>
      <c r="F6975" t="s">
        <v>42</v>
      </c>
      <c r="G6975" t="s">
        <v>18</v>
      </c>
      <c r="H6975" t="s">
        <v>176</v>
      </c>
      <c r="I6975">
        <v>68</v>
      </c>
      <c r="J6975">
        <v>4</v>
      </c>
      <c r="K6975">
        <v>4.49</v>
      </c>
      <c r="L6975" t="s">
        <v>36</v>
      </c>
      <c r="M6975">
        <v>214</v>
      </c>
      <c r="N6975">
        <v>272</v>
      </c>
      <c r="O6975" t="s">
        <v>21</v>
      </c>
      <c r="P6975" t="s">
        <v>4226</v>
      </c>
    </row>
    <row r="6976" spans="1:16" x14ac:dyDescent="0.3">
      <c r="A6976" s="1">
        <v>41306</v>
      </c>
      <c r="B6976" s="1">
        <v>41426</v>
      </c>
      <c r="C6976" t="s">
        <v>14</v>
      </c>
      <c r="D6976" t="s">
        <v>2077</v>
      </c>
      <c r="E6976" t="s">
        <v>106</v>
      </c>
      <c r="F6976" t="s">
        <v>59</v>
      </c>
      <c r="G6976" t="s">
        <v>34</v>
      </c>
      <c r="H6976" t="s">
        <v>2278</v>
      </c>
      <c r="I6976">
        <v>68</v>
      </c>
      <c r="J6976">
        <v>4</v>
      </c>
      <c r="K6976">
        <v>5.66</v>
      </c>
      <c r="L6976" t="s">
        <v>31</v>
      </c>
      <c r="M6976">
        <v>120</v>
      </c>
      <c r="N6976">
        <v>272</v>
      </c>
      <c r="O6976" t="s">
        <v>2941</v>
      </c>
      <c r="P6976" t="s">
        <v>4226</v>
      </c>
    </row>
    <row r="6977" spans="1:16" x14ac:dyDescent="0.3">
      <c r="A6977" s="1">
        <v>41063</v>
      </c>
      <c r="B6977" s="1">
        <v>41124</v>
      </c>
      <c r="C6977" t="s">
        <v>1823</v>
      </c>
      <c r="D6977" t="s">
        <v>2921</v>
      </c>
      <c r="E6977" t="s">
        <v>58</v>
      </c>
      <c r="F6977" t="s">
        <v>59</v>
      </c>
      <c r="G6977" t="s">
        <v>34</v>
      </c>
      <c r="H6977" t="s">
        <v>484</v>
      </c>
      <c r="I6977">
        <v>136</v>
      </c>
      <c r="J6977">
        <v>2</v>
      </c>
      <c r="K6977">
        <v>9.5399999999999991</v>
      </c>
      <c r="L6977" t="s">
        <v>36</v>
      </c>
      <c r="M6977">
        <v>61</v>
      </c>
      <c r="N6977">
        <v>272</v>
      </c>
      <c r="O6977" t="s">
        <v>3922</v>
      </c>
      <c r="P6977" t="s">
        <v>4226</v>
      </c>
    </row>
    <row r="6978" spans="1:16" x14ac:dyDescent="0.3">
      <c r="A6978" s="1">
        <v>41437</v>
      </c>
      <c r="B6978" s="1">
        <v>41590</v>
      </c>
      <c r="C6978" t="s">
        <v>1823</v>
      </c>
      <c r="D6978" t="s">
        <v>1227</v>
      </c>
      <c r="E6978" t="s">
        <v>16</v>
      </c>
      <c r="F6978" t="s">
        <v>190</v>
      </c>
      <c r="G6978" t="s">
        <v>34</v>
      </c>
      <c r="H6978" t="s">
        <v>2468</v>
      </c>
      <c r="I6978">
        <v>34</v>
      </c>
      <c r="J6978">
        <v>8</v>
      </c>
      <c r="K6978">
        <v>1.86</v>
      </c>
      <c r="L6978" t="s">
        <v>31</v>
      </c>
      <c r="M6978">
        <v>153</v>
      </c>
      <c r="N6978">
        <v>272</v>
      </c>
      <c r="O6978" t="s">
        <v>21</v>
      </c>
      <c r="P6978" t="s">
        <v>4226</v>
      </c>
    </row>
    <row r="6979" spans="1:16" x14ac:dyDescent="0.3">
      <c r="A6979" s="1">
        <v>41341</v>
      </c>
      <c r="B6979" s="1">
        <v>41402</v>
      </c>
      <c r="C6979" t="s">
        <v>1823</v>
      </c>
      <c r="D6979" t="s">
        <v>3108</v>
      </c>
      <c r="E6979" t="s">
        <v>16</v>
      </c>
      <c r="F6979" t="s">
        <v>17</v>
      </c>
      <c r="G6979" t="s">
        <v>18</v>
      </c>
      <c r="H6979" t="s">
        <v>3951</v>
      </c>
      <c r="I6979">
        <v>136</v>
      </c>
      <c r="J6979">
        <v>2</v>
      </c>
      <c r="K6979">
        <v>29.02</v>
      </c>
      <c r="L6979" t="s">
        <v>31</v>
      </c>
      <c r="M6979">
        <v>61</v>
      </c>
      <c r="N6979">
        <v>272</v>
      </c>
      <c r="O6979" t="s">
        <v>3922</v>
      </c>
      <c r="P6979" t="s">
        <v>4226</v>
      </c>
    </row>
    <row r="6980" spans="1:16" x14ac:dyDescent="0.3">
      <c r="A6980" s="1">
        <v>41463</v>
      </c>
      <c r="B6980" s="1">
        <v>41616</v>
      </c>
      <c r="C6980" t="s">
        <v>14</v>
      </c>
      <c r="D6980" t="s">
        <v>1001</v>
      </c>
      <c r="E6980" t="s">
        <v>33</v>
      </c>
      <c r="F6980" t="s">
        <v>28</v>
      </c>
      <c r="G6980" t="s">
        <v>34</v>
      </c>
      <c r="H6980" t="s">
        <v>107</v>
      </c>
      <c r="I6980">
        <v>68</v>
      </c>
      <c r="J6980">
        <v>4</v>
      </c>
      <c r="K6980">
        <v>5.35</v>
      </c>
      <c r="L6980" t="s">
        <v>31</v>
      </c>
      <c r="M6980">
        <v>153</v>
      </c>
      <c r="N6980">
        <v>272</v>
      </c>
      <c r="O6980" t="s">
        <v>21</v>
      </c>
      <c r="P6980" t="s">
        <v>4226</v>
      </c>
    </row>
    <row r="6981" spans="1:16" x14ac:dyDescent="0.3">
      <c r="A6981" s="1">
        <v>41284</v>
      </c>
      <c r="B6981" s="1">
        <v>41404</v>
      </c>
      <c r="C6981" t="s">
        <v>14</v>
      </c>
      <c r="D6981" t="s">
        <v>468</v>
      </c>
      <c r="E6981" t="s">
        <v>249</v>
      </c>
      <c r="F6981" t="s">
        <v>24</v>
      </c>
      <c r="G6981" t="s">
        <v>34</v>
      </c>
      <c r="H6981" t="s">
        <v>1530</v>
      </c>
      <c r="I6981">
        <v>68</v>
      </c>
      <c r="J6981">
        <v>4</v>
      </c>
      <c r="K6981">
        <v>2.9</v>
      </c>
      <c r="L6981" t="s">
        <v>31</v>
      </c>
      <c r="M6981">
        <v>120</v>
      </c>
      <c r="N6981">
        <v>272</v>
      </c>
      <c r="O6981" t="s">
        <v>2941</v>
      </c>
      <c r="P6981" t="s">
        <v>4226</v>
      </c>
    </row>
    <row r="6982" spans="1:16" x14ac:dyDescent="0.3">
      <c r="A6982" s="1">
        <v>41798</v>
      </c>
      <c r="B6982" s="1">
        <v>41920</v>
      </c>
      <c r="C6982" t="s">
        <v>1823</v>
      </c>
      <c r="D6982" t="s">
        <v>3458</v>
      </c>
      <c r="E6982" t="s">
        <v>414</v>
      </c>
      <c r="F6982" t="s">
        <v>74</v>
      </c>
      <c r="G6982" t="s">
        <v>34</v>
      </c>
      <c r="H6982" t="s">
        <v>996</v>
      </c>
      <c r="I6982">
        <v>68</v>
      </c>
      <c r="J6982">
        <v>4</v>
      </c>
      <c r="K6982">
        <v>7.72</v>
      </c>
      <c r="L6982" t="s">
        <v>20</v>
      </c>
      <c r="M6982">
        <v>122</v>
      </c>
      <c r="N6982">
        <v>272</v>
      </c>
      <c r="O6982" t="s">
        <v>2941</v>
      </c>
      <c r="P6982" t="s">
        <v>4226</v>
      </c>
    </row>
    <row r="6983" spans="1:16" x14ac:dyDescent="0.3">
      <c r="A6983" s="1">
        <v>40947</v>
      </c>
      <c r="B6983" s="1">
        <v>41129</v>
      </c>
      <c r="C6983" t="s">
        <v>14</v>
      </c>
      <c r="D6983" t="s">
        <v>1525</v>
      </c>
      <c r="E6983" t="s">
        <v>62</v>
      </c>
      <c r="F6983" t="s">
        <v>63</v>
      </c>
      <c r="G6983" t="s">
        <v>34</v>
      </c>
      <c r="H6983" t="s">
        <v>796</v>
      </c>
      <c r="I6983">
        <v>68</v>
      </c>
      <c r="J6983">
        <v>4</v>
      </c>
      <c r="K6983">
        <v>5.1100000000000003</v>
      </c>
      <c r="L6983" t="s">
        <v>36</v>
      </c>
      <c r="M6983">
        <v>182</v>
      </c>
      <c r="N6983">
        <v>272</v>
      </c>
      <c r="O6983" t="s">
        <v>21</v>
      </c>
      <c r="P6983" t="s">
        <v>4226</v>
      </c>
    </row>
    <row r="6984" spans="1:16" x14ac:dyDescent="0.3">
      <c r="A6984" s="1">
        <v>41101</v>
      </c>
      <c r="B6984" s="1">
        <v>41163</v>
      </c>
      <c r="C6984" t="s">
        <v>1823</v>
      </c>
      <c r="D6984" t="s">
        <v>1069</v>
      </c>
      <c r="E6984" t="s">
        <v>48</v>
      </c>
      <c r="F6984" t="s">
        <v>49</v>
      </c>
      <c r="G6984" t="s">
        <v>18</v>
      </c>
      <c r="H6984" t="s">
        <v>716</v>
      </c>
      <c r="I6984">
        <v>136</v>
      </c>
      <c r="J6984">
        <v>2</v>
      </c>
      <c r="K6984">
        <v>16.11</v>
      </c>
      <c r="L6984" t="s">
        <v>36</v>
      </c>
      <c r="M6984">
        <v>62</v>
      </c>
      <c r="N6984">
        <v>272</v>
      </c>
      <c r="O6984" t="s">
        <v>3922</v>
      </c>
      <c r="P6984" t="s">
        <v>4226</v>
      </c>
    </row>
    <row r="6985" spans="1:16" x14ac:dyDescent="0.3">
      <c r="A6985" s="1">
        <v>41282</v>
      </c>
      <c r="B6985" s="1">
        <v>41433</v>
      </c>
      <c r="C6985" t="s">
        <v>1823</v>
      </c>
      <c r="D6985" t="s">
        <v>651</v>
      </c>
      <c r="E6985" t="s">
        <v>239</v>
      </c>
      <c r="F6985" t="s">
        <v>42</v>
      </c>
      <c r="G6985" t="s">
        <v>34</v>
      </c>
      <c r="H6985" t="s">
        <v>45</v>
      </c>
      <c r="I6985">
        <v>68</v>
      </c>
      <c r="J6985">
        <v>4</v>
      </c>
      <c r="K6985">
        <v>3.34</v>
      </c>
      <c r="L6985" t="s">
        <v>31</v>
      </c>
      <c r="M6985">
        <v>151</v>
      </c>
      <c r="N6985">
        <v>272</v>
      </c>
      <c r="O6985" t="s">
        <v>21</v>
      </c>
      <c r="P6985" t="s">
        <v>4226</v>
      </c>
    </row>
    <row r="6986" spans="1:16" x14ac:dyDescent="0.3">
      <c r="A6986" s="1">
        <v>40917</v>
      </c>
      <c r="B6986" s="1">
        <v>41130</v>
      </c>
      <c r="C6986" t="s">
        <v>14</v>
      </c>
      <c r="D6986" t="s">
        <v>465</v>
      </c>
      <c r="E6986" t="s">
        <v>58</v>
      </c>
      <c r="F6986" t="s">
        <v>59</v>
      </c>
      <c r="G6986" t="s">
        <v>29</v>
      </c>
      <c r="H6986" t="s">
        <v>476</v>
      </c>
      <c r="I6986">
        <v>136</v>
      </c>
      <c r="J6986">
        <v>2</v>
      </c>
      <c r="K6986">
        <v>8.11</v>
      </c>
      <c r="L6986" t="s">
        <v>36</v>
      </c>
      <c r="M6986">
        <v>213</v>
      </c>
      <c r="N6986">
        <v>272</v>
      </c>
      <c r="O6986" t="s">
        <v>21</v>
      </c>
      <c r="P6986" t="s">
        <v>4226</v>
      </c>
    </row>
    <row r="6987" spans="1:16" x14ac:dyDescent="0.3">
      <c r="A6987" s="1">
        <v>40610</v>
      </c>
      <c r="B6987" s="1">
        <v>40732</v>
      </c>
      <c r="C6987" t="s">
        <v>14</v>
      </c>
      <c r="D6987" t="s">
        <v>1013</v>
      </c>
      <c r="E6987" t="s">
        <v>565</v>
      </c>
      <c r="F6987" t="s">
        <v>55</v>
      </c>
      <c r="G6987" t="s">
        <v>29</v>
      </c>
      <c r="H6987" t="s">
        <v>2335</v>
      </c>
      <c r="I6987">
        <v>136</v>
      </c>
      <c r="J6987">
        <v>2</v>
      </c>
      <c r="K6987">
        <v>25.16</v>
      </c>
      <c r="L6987" t="s">
        <v>46</v>
      </c>
      <c r="M6987">
        <v>122</v>
      </c>
      <c r="N6987">
        <v>272</v>
      </c>
      <c r="O6987" t="s">
        <v>2941</v>
      </c>
      <c r="P6987" t="s">
        <v>4226</v>
      </c>
    </row>
    <row r="6988" spans="1:16" x14ac:dyDescent="0.3">
      <c r="A6988" s="1">
        <v>41277</v>
      </c>
      <c r="B6988" s="1">
        <v>41458</v>
      </c>
      <c r="C6988" t="s">
        <v>14</v>
      </c>
      <c r="D6988" t="s">
        <v>1659</v>
      </c>
      <c r="E6988" t="s">
        <v>38</v>
      </c>
      <c r="F6988" t="s">
        <v>28</v>
      </c>
      <c r="G6988" t="s">
        <v>29</v>
      </c>
      <c r="H6988" t="s">
        <v>1660</v>
      </c>
      <c r="I6988">
        <v>136</v>
      </c>
      <c r="J6988">
        <v>2</v>
      </c>
      <c r="K6988">
        <v>22.82</v>
      </c>
      <c r="L6988" t="s">
        <v>31</v>
      </c>
      <c r="M6988">
        <v>181</v>
      </c>
      <c r="N6988">
        <v>272</v>
      </c>
      <c r="O6988" t="s">
        <v>21</v>
      </c>
      <c r="P6988" t="s">
        <v>4226</v>
      </c>
    </row>
    <row r="6989" spans="1:16" x14ac:dyDescent="0.3">
      <c r="A6989" s="1">
        <v>41342</v>
      </c>
      <c r="B6989" s="1">
        <v>41495</v>
      </c>
      <c r="C6989" t="s">
        <v>14</v>
      </c>
      <c r="D6989" t="s">
        <v>2730</v>
      </c>
      <c r="E6989" t="s">
        <v>106</v>
      </c>
      <c r="F6989" t="s">
        <v>59</v>
      </c>
      <c r="G6989" t="s">
        <v>34</v>
      </c>
      <c r="H6989" t="s">
        <v>424</v>
      </c>
      <c r="I6989">
        <v>91</v>
      </c>
      <c r="J6989">
        <v>3</v>
      </c>
      <c r="K6989">
        <v>7.81</v>
      </c>
      <c r="L6989" t="s">
        <v>31</v>
      </c>
      <c r="M6989">
        <v>153</v>
      </c>
      <c r="N6989">
        <v>273</v>
      </c>
      <c r="O6989" t="s">
        <v>21</v>
      </c>
      <c r="P6989" t="s">
        <v>4226</v>
      </c>
    </row>
    <row r="6990" spans="1:16" x14ac:dyDescent="0.3">
      <c r="A6990" s="1">
        <v>41374</v>
      </c>
      <c r="B6990" s="1">
        <v>41588</v>
      </c>
      <c r="C6990" t="s">
        <v>14</v>
      </c>
      <c r="D6990" t="s">
        <v>288</v>
      </c>
      <c r="E6990" t="s">
        <v>54</v>
      </c>
      <c r="F6990" t="s">
        <v>55</v>
      </c>
      <c r="G6990" t="s">
        <v>34</v>
      </c>
      <c r="H6990" t="s">
        <v>356</v>
      </c>
      <c r="I6990">
        <v>39</v>
      </c>
      <c r="J6990">
        <v>7</v>
      </c>
      <c r="K6990">
        <v>3.19</v>
      </c>
      <c r="L6990" t="s">
        <v>31</v>
      </c>
      <c r="M6990">
        <v>214</v>
      </c>
      <c r="N6990">
        <v>273</v>
      </c>
      <c r="O6990" t="s">
        <v>21</v>
      </c>
      <c r="P6990" t="s">
        <v>4226</v>
      </c>
    </row>
    <row r="6991" spans="1:16" x14ac:dyDescent="0.3">
      <c r="A6991" s="1">
        <v>41736</v>
      </c>
      <c r="B6991" s="1">
        <v>41827</v>
      </c>
      <c r="C6991" t="s">
        <v>3769</v>
      </c>
      <c r="D6991" t="s">
        <v>1873</v>
      </c>
      <c r="E6991" t="s">
        <v>111</v>
      </c>
      <c r="F6991" t="s">
        <v>28</v>
      </c>
      <c r="G6991" t="s">
        <v>29</v>
      </c>
      <c r="H6991" t="s">
        <v>2964</v>
      </c>
      <c r="I6991">
        <v>91</v>
      </c>
      <c r="J6991">
        <v>3</v>
      </c>
      <c r="K6991">
        <v>6.44</v>
      </c>
      <c r="L6991" t="s">
        <v>20</v>
      </c>
      <c r="M6991">
        <v>91</v>
      </c>
      <c r="N6991">
        <v>273</v>
      </c>
      <c r="O6991" t="s">
        <v>2941</v>
      </c>
      <c r="P6991" t="s">
        <v>4226</v>
      </c>
    </row>
    <row r="6992" spans="1:16" x14ac:dyDescent="0.3">
      <c r="A6992" s="1">
        <v>40950</v>
      </c>
      <c r="B6992" s="1">
        <v>41132</v>
      </c>
      <c r="C6992" t="s">
        <v>14</v>
      </c>
      <c r="D6992" t="s">
        <v>1518</v>
      </c>
      <c r="E6992" t="s">
        <v>319</v>
      </c>
      <c r="F6992" t="s">
        <v>28</v>
      </c>
      <c r="G6992" t="s">
        <v>34</v>
      </c>
      <c r="H6992" t="s">
        <v>1555</v>
      </c>
      <c r="I6992">
        <v>39</v>
      </c>
      <c r="J6992">
        <v>7</v>
      </c>
      <c r="K6992">
        <v>3.18</v>
      </c>
      <c r="L6992" t="s">
        <v>36</v>
      </c>
      <c r="M6992">
        <v>182</v>
      </c>
      <c r="N6992">
        <v>273</v>
      </c>
      <c r="O6992" t="s">
        <v>21</v>
      </c>
      <c r="P6992" t="s">
        <v>4226</v>
      </c>
    </row>
    <row r="6993" spans="1:16" x14ac:dyDescent="0.3">
      <c r="A6993" s="1">
        <v>41702</v>
      </c>
      <c r="B6993" s="1">
        <v>41763</v>
      </c>
      <c r="C6993" t="s">
        <v>1823</v>
      </c>
      <c r="D6993" t="s">
        <v>1222</v>
      </c>
      <c r="E6993" t="s">
        <v>964</v>
      </c>
      <c r="F6993" t="s">
        <v>42</v>
      </c>
      <c r="G6993" t="s">
        <v>34</v>
      </c>
      <c r="H6993" t="s">
        <v>4019</v>
      </c>
      <c r="I6993">
        <v>39</v>
      </c>
      <c r="J6993">
        <v>7</v>
      </c>
      <c r="K6993">
        <v>2.92</v>
      </c>
      <c r="L6993" t="s">
        <v>20</v>
      </c>
      <c r="M6993">
        <v>61</v>
      </c>
      <c r="N6993">
        <v>273</v>
      </c>
      <c r="O6993" t="s">
        <v>3922</v>
      </c>
      <c r="P6993" t="s">
        <v>4226</v>
      </c>
    </row>
    <row r="6994" spans="1:16" x14ac:dyDescent="0.3">
      <c r="A6994" s="1">
        <v>41732</v>
      </c>
      <c r="B6994" s="1">
        <v>41915</v>
      </c>
      <c r="C6994" t="s">
        <v>14</v>
      </c>
      <c r="D6994" t="s">
        <v>442</v>
      </c>
      <c r="E6994" t="s">
        <v>411</v>
      </c>
      <c r="F6994" t="s">
        <v>55</v>
      </c>
      <c r="G6994" t="s">
        <v>34</v>
      </c>
      <c r="H6994" t="s">
        <v>1120</v>
      </c>
      <c r="I6994">
        <v>91</v>
      </c>
      <c r="J6994">
        <v>3</v>
      </c>
      <c r="K6994">
        <v>18.23</v>
      </c>
      <c r="L6994" t="s">
        <v>20</v>
      </c>
      <c r="M6994">
        <v>183</v>
      </c>
      <c r="N6994">
        <v>273</v>
      </c>
      <c r="O6994" t="s">
        <v>21</v>
      </c>
      <c r="P6994" t="s">
        <v>4226</v>
      </c>
    </row>
    <row r="6995" spans="1:16" x14ac:dyDescent="0.3">
      <c r="A6995" s="1">
        <v>41397</v>
      </c>
      <c r="B6995" s="1">
        <v>41520</v>
      </c>
      <c r="C6995" t="s">
        <v>14</v>
      </c>
      <c r="D6995" t="s">
        <v>1466</v>
      </c>
      <c r="E6995" t="s">
        <v>111</v>
      </c>
      <c r="F6995" t="s">
        <v>28</v>
      </c>
      <c r="G6995" t="s">
        <v>18</v>
      </c>
      <c r="H6995" t="s">
        <v>2800</v>
      </c>
      <c r="I6995">
        <v>137</v>
      </c>
      <c r="J6995">
        <v>2</v>
      </c>
      <c r="K6995">
        <v>10.4</v>
      </c>
      <c r="L6995" t="s">
        <v>31</v>
      </c>
      <c r="M6995">
        <v>123</v>
      </c>
      <c r="N6995">
        <v>274</v>
      </c>
      <c r="O6995" t="s">
        <v>2941</v>
      </c>
      <c r="P6995" t="s">
        <v>4226</v>
      </c>
    </row>
    <row r="6996" spans="1:16" x14ac:dyDescent="0.3">
      <c r="A6996" s="1">
        <v>41365</v>
      </c>
      <c r="B6996" s="1">
        <v>41487</v>
      </c>
      <c r="C6996" t="s">
        <v>1823</v>
      </c>
      <c r="D6996" t="s">
        <v>2533</v>
      </c>
      <c r="E6996" t="s">
        <v>197</v>
      </c>
      <c r="F6996" t="s">
        <v>69</v>
      </c>
      <c r="G6996" t="s">
        <v>18</v>
      </c>
      <c r="H6996" t="s">
        <v>257</v>
      </c>
      <c r="I6996">
        <v>137</v>
      </c>
      <c r="J6996">
        <v>2</v>
      </c>
      <c r="K6996">
        <v>15.55</v>
      </c>
      <c r="L6996" t="s">
        <v>31</v>
      </c>
      <c r="M6996">
        <v>122</v>
      </c>
      <c r="N6996">
        <v>274</v>
      </c>
      <c r="O6996" t="s">
        <v>2941</v>
      </c>
      <c r="P6996" t="s">
        <v>4226</v>
      </c>
    </row>
    <row r="6997" spans="1:16" x14ac:dyDescent="0.3">
      <c r="A6997" s="1">
        <v>41463</v>
      </c>
      <c r="B6997" s="1">
        <v>41586</v>
      </c>
      <c r="C6997" t="s">
        <v>14</v>
      </c>
      <c r="D6997" t="s">
        <v>1629</v>
      </c>
      <c r="E6997" t="s">
        <v>23</v>
      </c>
      <c r="F6997" t="s">
        <v>24</v>
      </c>
      <c r="G6997" t="s">
        <v>18</v>
      </c>
      <c r="H6997" t="s">
        <v>1192</v>
      </c>
      <c r="I6997">
        <v>137</v>
      </c>
      <c r="J6997">
        <v>2</v>
      </c>
      <c r="K6997">
        <v>24.85</v>
      </c>
      <c r="L6997" t="s">
        <v>31</v>
      </c>
      <c r="M6997">
        <v>123</v>
      </c>
      <c r="N6997">
        <v>274</v>
      </c>
      <c r="O6997" t="s">
        <v>2941</v>
      </c>
      <c r="P6997" t="s">
        <v>4226</v>
      </c>
    </row>
    <row r="6998" spans="1:16" x14ac:dyDescent="0.3">
      <c r="A6998" s="1">
        <v>41373</v>
      </c>
      <c r="B6998" s="1">
        <v>41495</v>
      </c>
      <c r="C6998" t="s">
        <v>14</v>
      </c>
      <c r="D6998" t="s">
        <v>2311</v>
      </c>
      <c r="E6998" t="s">
        <v>33</v>
      </c>
      <c r="F6998" t="s">
        <v>28</v>
      </c>
      <c r="G6998" t="s">
        <v>18</v>
      </c>
      <c r="H6998" t="s">
        <v>993</v>
      </c>
      <c r="I6998">
        <v>137</v>
      </c>
      <c r="J6998">
        <v>2</v>
      </c>
      <c r="K6998">
        <v>13.54</v>
      </c>
      <c r="L6998" t="s">
        <v>31</v>
      </c>
      <c r="M6998">
        <v>122</v>
      </c>
      <c r="N6998">
        <v>274</v>
      </c>
      <c r="O6998" t="s">
        <v>2941</v>
      </c>
      <c r="P6998" t="s">
        <v>4226</v>
      </c>
    </row>
    <row r="6999" spans="1:16" x14ac:dyDescent="0.3">
      <c r="A6999" s="1">
        <v>40706</v>
      </c>
      <c r="B6999" s="1">
        <v>40859</v>
      </c>
      <c r="C6999" t="s">
        <v>1823</v>
      </c>
      <c r="D6999" t="s">
        <v>1234</v>
      </c>
      <c r="E6999" t="s">
        <v>16</v>
      </c>
      <c r="F6999" t="s">
        <v>17</v>
      </c>
      <c r="G6999" t="s">
        <v>18</v>
      </c>
      <c r="H6999" t="s">
        <v>2446</v>
      </c>
      <c r="I6999">
        <v>275</v>
      </c>
      <c r="J6999">
        <v>1</v>
      </c>
      <c r="K6999">
        <v>39.36</v>
      </c>
      <c r="L6999" t="s">
        <v>46</v>
      </c>
      <c r="M6999">
        <v>153</v>
      </c>
      <c r="N6999">
        <v>275</v>
      </c>
      <c r="O6999" t="s">
        <v>21</v>
      </c>
      <c r="P6999" t="s">
        <v>4226</v>
      </c>
    </row>
    <row r="7000" spans="1:16" x14ac:dyDescent="0.3">
      <c r="A7000" s="1">
        <v>41373</v>
      </c>
      <c r="B7000" s="1">
        <v>41587</v>
      </c>
      <c r="C7000" t="s">
        <v>14</v>
      </c>
      <c r="D7000" t="s">
        <v>399</v>
      </c>
      <c r="E7000" t="s">
        <v>16</v>
      </c>
      <c r="F7000" t="s">
        <v>28</v>
      </c>
      <c r="G7000" t="s">
        <v>34</v>
      </c>
      <c r="H7000" t="s">
        <v>400</v>
      </c>
      <c r="I7000">
        <v>55</v>
      </c>
      <c r="J7000">
        <v>5</v>
      </c>
      <c r="K7000">
        <v>3.16</v>
      </c>
      <c r="L7000" t="s">
        <v>31</v>
      </c>
      <c r="M7000">
        <v>214</v>
      </c>
      <c r="N7000">
        <v>275</v>
      </c>
      <c r="O7000" t="s">
        <v>21</v>
      </c>
      <c r="P7000" t="s">
        <v>4226</v>
      </c>
    </row>
    <row r="7001" spans="1:16" x14ac:dyDescent="0.3">
      <c r="A7001" s="1">
        <v>41710</v>
      </c>
      <c r="B7001" s="1">
        <v>41832</v>
      </c>
      <c r="C7001" t="s">
        <v>14</v>
      </c>
      <c r="D7001" t="s">
        <v>2381</v>
      </c>
      <c r="E7001" t="s">
        <v>2556</v>
      </c>
      <c r="F7001" t="s">
        <v>55</v>
      </c>
      <c r="G7001" t="s">
        <v>34</v>
      </c>
      <c r="H7001" t="s">
        <v>1187</v>
      </c>
      <c r="I7001">
        <v>55</v>
      </c>
      <c r="J7001">
        <v>5</v>
      </c>
      <c r="K7001">
        <v>9.23</v>
      </c>
      <c r="L7001" t="s">
        <v>20</v>
      </c>
      <c r="M7001">
        <v>122</v>
      </c>
      <c r="N7001">
        <v>275</v>
      </c>
      <c r="O7001" t="s">
        <v>2941</v>
      </c>
      <c r="P7001" t="s">
        <v>4226</v>
      </c>
    </row>
    <row r="7002" spans="1:16" x14ac:dyDescent="0.3">
      <c r="A7002" s="1">
        <v>41127</v>
      </c>
      <c r="B7002" s="1">
        <v>41249</v>
      </c>
      <c r="C7002" t="s">
        <v>14</v>
      </c>
      <c r="D7002" t="s">
        <v>121</v>
      </c>
      <c r="E7002" t="s">
        <v>54</v>
      </c>
      <c r="F7002" t="s">
        <v>55</v>
      </c>
      <c r="G7002" t="s">
        <v>34</v>
      </c>
      <c r="H7002" t="s">
        <v>556</v>
      </c>
      <c r="I7002">
        <v>55</v>
      </c>
      <c r="J7002">
        <v>5</v>
      </c>
      <c r="K7002">
        <v>9.4499999999999993</v>
      </c>
      <c r="L7002" t="s">
        <v>36</v>
      </c>
      <c r="M7002">
        <v>122</v>
      </c>
      <c r="N7002">
        <v>275</v>
      </c>
      <c r="O7002" t="s">
        <v>2941</v>
      </c>
      <c r="P7002" t="s">
        <v>4226</v>
      </c>
    </row>
    <row r="7003" spans="1:16" x14ac:dyDescent="0.3">
      <c r="A7003" s="1">
        <v>41894</v>
      </c>
      <c r="B7003" s="1">
        <v>41985</v>
      </c>
      <c r="C7003" t="s">
        <v>1823</v>
      </c>
      <c r="D7003" t="s">
        <v>1444</v>
      </c>
      <c r="E7003" t="s">
        <v>33</v>
      </c>
      <c r="F7003" t="s">
        <v>28</v>
      </c>
      <c r="G7003" t="s">
        <v>29</v>
      </c>
      <c r="H7003" t="s">
        <v>2670</v>
      </c>
      <c r="I7003">
        <v>138</v>
      </c>
      <c r="J7003">
        <v>2</v>
      </c>
      <c r="K7003">
        <v>15.35</v>
      </c>
      <c r="L7003" t="s">
        <v>20</v>
      </c>
      <c r="M7003">
        <v>91</v>
      </c>
      <c r="N7003">
        <v>276</v>
      </c>
      <c r="O7003" t="s">
        <v>2941</v>
      </c>
      <c r="P7003" t="s">
        <v>4226</v>
      </c>
    </row>
    <row r="7004" spans="1:16" x14ac:dyDescent="0.3">
      <c r="A7004" s="1">
        <v>40603</v>
      </c>
      <c r="B7004" s="1">
        <v>40603</v>
      </c>
      <c r="C7004" t="s">
        <v>4087</v>
      </c>
      <c r="D7004" t="s">
        <v>514</v>
      </c>
      <c r="E7004" t="s">
        <v>62</v>
      </c>
      <c r="F7004" t="s">
        <v>63</v>
      </c>
      <c r="G7004" t="s">
        <v>34</v>
      </c>
      <c r="H7004" t="s">
        <v>3786</v>
      </c>
      <c r="I7004">
        <v>276</v>
      </c>
      <c r="J7004">
        <v>1</v>
      </c>
      <c r="K7004">
        <v>125.32</v>
      </c>
      <c r="L7004" t="s">
        <v>46</v>
      </c>
      <c r="M7004">
        <v>0</v>
      </c>
      <c r="N7004">
        <v>276</v>
      </c>
      <c r="O7004" t="s">
        <v>3922</v>
      </c>
      <c r="P7004" t="s">
        <v>4226</v>
      </c>
    </row>
    <row r="7005" spans="1:16" x14ac:dyDescent="0.3">
      <c r="A7005" s="1">
        <v>41493</v>
      </c>
      <c r="B7005" s="1">
        <v>41554</v>
      </c>
      <c r="C7005" t="s">
        <v>1823</v>
      </c>
      <c r="D7005" t="s">
        <v>889</v>
      </c>
      <c r="E7005" t="s">
        <v>239</v>
      </c>
      <c r="F7005" t="s">
        <v>42</v>
      </c>
      <c r="G7005" t="s">
        <v>29</v>
      </c>
      <c r="H7005" t="s">
        <v>3447</v>
      </c>
      <c r="I7005">
        <v>92</v>
      </c>
      <c r="J7005">
        <v>3</v>
      </c>
      <c r="K7005">
        <v>12.13</v>
      </c>
      <c r="L7005" t="s">
        <v>31</v>
      </c>
      <c r="M7005">
        <v>61</v>
      </c>
      <c r="N7005">
        <v>276</v>
      </c>
      <c r="O7005" t="s">
        <v>3922</v>
      </c>
      <c r="P7005" t="s">
        <v>4226</v>
      </c>
    </row>
    <row r="7006" spans="1:16" x14ac:dyDescent="0.3">
      <c r="A7006" s="1">
        <v>41194</v>
      </c>
      <c r="B7006" s="1">
        <v>41255</v>
      </c>
      <c r="C7006" t="s">
        <v>1823</v>
      </c>
      <c r="D7006" t="s">
        <v>532</v>
      </c>
      <c r="E7006" t="s">
        <v>218</v>
      </c>
      <c r="F7006" t="s">
        <v>42</v>
      </c>
      <c r="G7006" t="s">
        <v>29</v>
      </c>
      <c r="H7006" t="s">
        <v>278</v>
      </c>
      <c r="I7006">
        <v>92</v>
      </c>
      <c r="J7006">
        <v>3</v>
      </c>
      <c r="K7006">
        <v>24.57</v>
      </c>
      <c r="L7006" t="s">
        <v>36</v>
      </c>
      <c r="M7006">
        <v>61</v>
      </c>
      <c r="N7006">
        <v>276</v>
      </c>
      <c r="O7006" t="s">
        <v>3922</v>
      </c>
      <c r="P7006" t="s">
        <v>4226</v>
      </c>
    </row>
    <row r="7007" spans="1:16" x14ac:dyDescent="0.3">
      <c r="A7007" s="1">
        <v>40585</v>
      </c>
      <c r="B7007" s="1">
        <v>40705</v>
      </c>
      <c r="C7007" t="s">
        <v>14</v>
      </c>
      <c r="D7007" t="s">
        <v>2552</v>
      </c>
      <c r="E7007" t="s">
        <v>273</v>
      </c>
      <c r="F7007" t="s">
        <v>49</v>
      </c>
      <c r="G7007" t="s">
        <v>34</v>
      </c>
      <c r="H7007" t="s">
        <v>2278</v>
      </c>
      <c r="I7007">
        <v>46</v>
      </c>
      <c r="J7007">
        <v>6</v>
      </c>
      <c r="K7007">
        <v>3.75</v>
      </c>
      <c r="L7007" t="s">
        <v>46</v>
      </c>
      <c r="M7007">
        <v>120</v>
      </c>
      <c r="N7007">
        <v>276</v>
      </c>
      <c r="O7007" t="s">
        <v>2941</v>
      </c>
      <c r="P7007" t="s">
        <v>4226</v>
      </c>
    </row>
    <row r="7008" spans="1:16" x14ac:dyDescent="0.3">
      <c r="A7008" s="1">
        <v>41529</v>
      </c>
      <c r="B7008" s="1">
        <v>41620</v>
      </c>
      <c r="C7008" t="s">
        <v>3769</v>
      </c>
      <c r="D7008" t="s">
        <v>2854</v>
      </c>
      <c r="E7008" t="s">
        <v>106</v>
      </c>
      <c r="F7008" t="s">
        <v>59</v>
      </c>
      <c r="G7008" t="s">
        <v>34</v>
      </c>
      <c r="H7008" t="s">
        <v>3071</v>
      </c>
      <c r="I7008">
        <v>46</v>
      </c>
      <c r="J7008">
        <v>6</v>
      </c>
      <c r="K7008">
        <v>5.57</v>
      </c>
      <c r="L7008" t="s">
        <v>31</v>
      </c>
      <c r="M7008">
        <v>91</v>
      </c>
      <c r="N7008">
        <v>276</v>
      </c>
      <c r="O7008" t="s">
        <v>2941</v>
      </c>
      <c r="P7008" t="s">
        <v>4226</v>
      </c>
    </row>
    <row r="7009" spans="1:16" x14ac:dyDescent="0.3">
      <c r="A7009" s="1">
        <v>41741</v>
      </c>
      <c r="B7009" s="1">
        <v>41802</v>
      </c>
      <c r="C7009" t="s">
        <v>1823</v>
      </c>
      <c r="D7009" t="s">
        <v>1617</v>
      </c>
      <c r="E7009" t="s">
        <v>58</v>
      </c>
      <c r="F7009" t="s">
        <v>59</v>
      </c>
      <c r="G7009" t="s">
        <v>34</v>
      </c>
      <c r="H7009" t="s">
        <v>1680</v>
      </c>
      <c r="I7009">
        <v>92</v>
      </c>
      <c r="J7009">
        <v>3</v>
      </c>
      <c r="K7009">
        <v>11.16</v>
      </c>
      <c r="L7009" t="s">
        <v>20</v>
      </c>
      <c r="M7009">
        <v>61</v>
      </c>
      <c r="N7009">
        <v>276</v>
      </c>
      <c r="O7009" t="s">
        <v>3922</v>
      </c>
      <c r="P7009" t="s">
        <v>4226</v>
      </c>
    </row>
    <row r="7010" spans="1:16" x14ac:dyDescent="0.3">
      <c r="A7010" s="1">
        <v>41282</v>
      </c>
      <c r="B7010" s="1">
        <v>41402</v>
      </c>
      <c r="C7010" t="s">
        <v>14</v>
      </c>
      <c r="D7010" t="s">
        <v>1005</v>
      </c>
      <c r="E7010" t="s">
        <v>106</v>
      </c>
      <c r="F7010" t="s">
        <v>59</v>
      </c>
      <c r="G7010" t="s">
        <v>18</v>
      </c>
      <c r="H7010" t="s">
        <v>1635</v>
      </c>
      <c r="I7010">
        <v>92</v>
      </c>
      <c r="J7010">
        <v>3</v>
      </c>
      <c r="K7010">
        <v>6.16</v>
      </c>
      <c r="L7010" t="s">
        <v>31</v>
      </c>
      <c r="M7010">
        <v>120</v>
      </c>
      <c r="N7010">
        <v>276</v>
      </c>
      <c r="O7010" t="s">
        <v>2941</v>
      </c>
      <c r="P7010" t="s">
        <v>4226</v>
      </c>
    </row>
    <row r="7011" spans="1:16" x14ac:dyDescent="0.3">
      <c r="A7011" s="1">
        <v>41830</v>
      </c>
      <c r="B7011" s="1">
        <v>41922</v>
      </c>
      <c r="C7011" t="s">
        <v>3769</v>
      </c>
      <c r="D7011" t="s">
        <v>1107</v>
      </c>
      <c r="E7011" t="s">
        <v>111</v>
      </c>
      <c r="F7011" t="s">
        <v>28</v>
      </c>
      <c r="G7011" t="s">
        <v>18</v>
      </c>
      <c r="H7011" t="s">
        <v>2318</v>
      </c>
      <c r="I7011">
        <v>138</v>
      </c>
      <c r="J7011">
        <v>2</v>
      </c>
      <c r="K7011">
        <v>29.41</v>
      </c>
      <c r="L7011" t="s">
        <v>20</v>
      </c>
      <c r="M7011">
        <v>92</v>
      </c>
      <c r="N7011">
        <v>276</v>
      </c>
      <c r="O7011" t="s">
        <v>2941</v>
      </c>
      <c r="P7011" t="s">
        <v>4226</v>
      </c>
    </row>
    <row r="7012" spans="1:16" x14ac:dyDescent="0.3">
      <c r="A7012" s="1">
        <v>40977</v>
      </c>
      <c r="B7012" s="1">
        <v>41038</v>
      </c>
      <c r="C7012" t="s">
        <v>3769</v>
      </c>
      <c r="D7012" t="s">
        <v>97</v>
      </c>
      <c r="E7012" t="s">
        <v>16</v>
      </c>
      <c r="F7012" t="s">
        <v>190</v>
      </c>
      <c r="G7012" t="s">
        <v>34</v>
      </c>
      <c r="H7012" t="s">
        <v>4035</v>
      </c>
      <c r="I7012">
        <v>138</v>
      </c>
      <c r="J7012">
        <v>2</v>
      </c>
      <c r="K7012">
        <v>23.1</v>
      </c>
      <c r="L7012" t="s">
        <v>36</v>
      </c>
      <c r="M7012">
        <v>61</v>
      </c>
      <c r="N7012">
        <v>276</v>
      </c>
      <c r="O7012" t="s">
        <v>3922</v>
      </c>
      <c r="P7012" t="s">
        <v>4226</v>
      </c>
    </row>
    <row r="7013" spans="1:16" x14ac:dyDescent="0.3">
      <c r="A7013" s="1">
        <v>41825</v>
      </c>
      <c r="B7013" s="1">
        <v>41978</v>
      </c>
      <c r="C7013" t="s">
        <v>14</v>
      </c>
      <c r="D7013" t="s">
        <v>2774</v>
      </c>
      <c r="E7013" t="s">
        <v>149</v>
      </c>
      <c r="F7013" t="s">
        <v>28</v>
      </c>
      <c r="G7013" t="s">
        <v>34</v>
      </c>
      <c r="H7013" t="s">
        <v>299</v>
      </c>
      <c r="I7013">
        <v>92</v>
      </c>
      <c r="J7013">
        <v>3</v>
      </c>
      <c r="K7013">
        <v>6.16</v>
      </c>
      <c r="L7013" t="s">
        <v>20</v>
      </c>
      <c r="M7013">
        <v>153</v>
      </c>
      <c r="N7013">
        <v>276</v>
      </c>
      <c r="O7013" t="s">
        <v>21</v>
      </c>
      <c r="P7013" t="s">
        <v>4226</v>
      </c>
    </row>
    <row r="7014" spans="1:16" x14ac:dyDescent="0.3">
      <c r="A7014" s="1">
        <v>41798</v>
      </c>
      <c r="B7014" s="1">
        <v>41920</v>
      </c>
      <c r="C7014" t="s">
        <v>14</v>
      </c>
      <c r="D7014" t="s">
        <v>318</v>
      </c>
      <c r="E7014" t="s">
        <v>62</v>
      </c>
      <c r="F7014" t="s">
        <v>63</v>
      </c>
      <c r="G7014" t="s">
        <v>34</v>
      </c>
      <c r="H7014" t="s">
        <v>1425</v>
      </c>
      <c r="I7014">
        <v>46</v>
      </c>
      <c r="J7014">
        <v>6</v>
      </c>
      <c r="K7014">
        <v>1.88</v>
      </c>
      <c r="L7014" t="s">
        <v>20</v>
      </c>
      <c r="M7014">
        <v>122</v>
      </c>
      <c r="N7014">
        <v>276</v>
      </c>
      <c r="O7014" t="s">
        <v>2941</v>
      </c>
      <c r="P7014" t="s">
        <v>4226</v>
      </c>
    </row>
    <row r="7015" spans="1:16" x14ac:dyDescent="0.3">
      <c r="A7015" s="1">
        <v>41494</v>
      </c>
      <c r="B7015" s="1">
        <v>41555</v>
      </c>
      <c r="C7015" t="s">
        <v>3769</v>
      </c>
      <c r="D7015" t="s">
        <v>2076</v>
      </c>
      <c r="E7015" t="s">
        <v>197</v>
      </c>
      <c r="F7015" t="s">
        <v>69</v>
      </c>
      <c r="G7015" t="s">
        <v>18</v>
      </c>
      <c r="H7015" t="s">
        <v>685</v>
      </c>
      <c r="I7015">
        <v>92</v>
      </c>
      <c r="J7015">
        <v>3</v>
      </c>
      <c r="K7015">
        <v>28.03</v>
      </c>
      <c r="L7015" t="s">
        <v>31</v>
      </c>
      <c r="M7015">
        <v>61</v>
      </c>
      <c r="N7015">
        <v>276</v>
      </c>
      <c r="O7015" t="s">
        <v>3922</v>
      </c>
      <c r="P7015" t="s">
        <v>4226</v>
      </c>
    </row>
    <row r="7016" spans="1:16" x14ac:dyDescent="0.3">
      <c r="A7016" s="1">
        <v>41096</v>
      </c>
      <c r="B7016" s="1">
        <v>41249</v>
      </c>
      <c r="C7016" t="s">
        <v>14</v>
      </c>
      <c r="D7016" t="s">
        <v>2112</v>
      </c>
      <c r="E7016" t="s">
        <v>106</v>
      </c>
      <c r="F7016" t="s">
        <v>59</v>
      </c>
      <c r="G7016" t="s">
        <v>18</v>
      </c>
      <c r="H7016" t="s">
        <v>685</v>
      </c>
      <c r="I7016">
        <v>92</v>
      </c>
      <c r="J7016">
        <v>3</v>
      </c>
      <c r="K7016">
        <v>6.22</v>
      </c>
      <c r="L7016" t="s">
        <v>36</v>
      </c>
      <c r="M7016">
        <v>153</v>
      </c>
      <c r="N7016">
        <v>276</v>
      </c>
      <c r="O7016" t="s">
        <v>21</v>
      </c>
      <c r="P7016" t="s">
        <v>4226</v>
      </c>
    </row>
    <row r="7017" spans="1:16" x14ac:dyDescent="0.3">
      <c r="A7017" s="1">
        <v>41032</v>
      </c>
      <c r="B7017" s="1">
        <v>41155</v>
      </c>
      <c r="C7017" t="s">
        <v>14</v>
      </c>
      <c r="D7017" t="s">
        <v>2378</v>
      </c>
      <c r="E7017" t="s">
        <v>515</v>
      </c>
      <c r="F7017" t="s">
        <v>49</v>
      </c>
      <c r="G7017" t="s">
        <v>34</v>
      </c>
      <c r="H7017" t="s">
        <v>871</v>
      </c>
      <c r="I7017">
        <v>69</v>
      </c>
      <c r="J7017">
        <v>4</v>
      </c>
      <c r="K7017">
        <v>5.15</v>
      </c>
      <c r="L7017" t="s">
        <v>36</v>
      </c>
      <c r="M7017">
        <v>123</v>
      </c>
      <c r="N7017">
        <v>276</v>
      </c>
      <c r="O7017" t="s">
        <v>2941</v>
      </c>
      <c r="P7017" t="s">
        <v>4226</v>
      </c>
    </row>
    <row r="7018" spans="1:16" x14ac:dyDescent="0.3">
      <c r="A7018" s="1">
        <v>40644</v>
      </c>
      <c r="B7018" s="1">
        <v>40705</v>
      </c>
      <c r="C7018" t="s">
        <v>3769</v>
      </c>
      <c r="D7018" t="s">
        <v>1797</v>
      </c>
      <c r="E7018" t="s">
        <v>133</v>
      </c>
      <c r="F7018" t="s">
        <v>86</v>
      </c>
      <c r="G7018" t="s">
        <v>29</v>
      </c>
      <c r="H7018" t="s">
        <v>3256</v>
      </c>
      <c r="I7018">
        <v>138</v>
      </c>
      <c r="J7018">
        <v>2</v>
      </c>
      <c r="K7018">
        <v>24.18</v>
      </c>
      <c r="L7018" t="s">
        <v>46</v>
      </c>
      <c r="M7018">
        <v>61</v>
      </c>
      <c r="N7018">
        <v>276</v>
      </c>
      <c r="O7018" t="s">
        <v>3922</v>
      </c>
      <c r="P7018" t="s">
        <v>4226</v>
      </c>
    </row>
    <row r="7019" spans="1:16" x14ac:dyDescent="0.3">
      <c r="A7019" s="1">
        <v>41738</v>
      </c>
      <c r="B7019" s="1">
        <v>41921</v>
      </c>
      <c r="C7019" t="s">
        <v>14</v>
      </c>
      <c r="D7019" t="s">
        <v>132</v>
      </c>
      <c r="E7019" t="s">
        <v>23</v>
      </c>
      <c r="F7019" t="s">
        <v>24</v>
      </c>
      <c r="G7019" t="s">
        <v>34</v>
      </c>
      <c r="H7019" t="s">
        <v>1355</v>
      </c>
      <c r="I7019">
        <v>92</v>
      </c>
      <c r="J7019">
        <v>3</v>
      </c>
      <c r="K7019">
        <v>5.76</v>
      </c>
      <c r="L7019" t="s">
        <v>20</v>
      </c>
      <c r="M7019">
        <v>183</v>
      </c>
      <c r="N7019">
        <v>276</v>
      </c>
      <c r="O7019" t="s">
        <v>21</v>
      </c>
      <c r="P7019" t="s">
        <v>4226</v>
      </c>
    </row>
    <row r="7020" spans="1:16" x14ac:dyDescent="0.3">
      <c r="A7020" s="1">
        <v>41704</v>
      </c>
      <c r="B7020" s="1">
        <v>41888</v>
      </c>
      <c r="C7020" t="s">
        <v>14</v>
      </c>
      <c r="D7020" t="s">
        <v>660</v>
      </c>
      <c r="E7020" t="s">
        <v>661</v>
      </c>
      <c r="F7020" t="s">
        <v>86</v>
      </c>
      <c r="G7020" t="s">
        <v>34</v>
      </c>
      <c r="H7020" t="s">
        <v>663</v>
      </c>
      <c r="I7020">
        <v>139</v>
      </c>
      <c r="J7020">
        <v>2</v>
      </c>
      <c r="K7020">
        <v>13.73</v>
      </c>
      <c r="L7020" t="s">
        <v>20</v>
      </c>
      <c r="M7020">
        <v>184</v>
      </c>
      <c r="N7020">
        <v>278</v>
      </c>
      <c r="O7020" t="s">
        <v>21</v>
      </c>
      <c r="P7020" t="s">
        <v>4226</v>
      </c>
    </row>
    <row r="7021" spans="1:16" x14ac:dyDescent="0.3">
      <c r="A7021" s="1">
        <v>41369</v>
      </c>
      <c r="B7021" s="1">
        <v>41430</v>
      </c>
      <c r="C7021" t="s">
        <v>3769</v>
      </c>
      <c r="D7021" t="s">
        <v>789</v>
      </c>
      <c r="E7021" t="s">
        <v>23</v>
      </c>
      <c r="F7021" t="s">
        <v>24</v>
      </c>
      <c r="G7021" t="s">
        <v>18</v>
      </c>
      <c r="H7021" t="s">
        <v>1452</v>
      </c>
      <c r="I7021">
        <v>139</v>
      </c>
      <c r="J7021">
        <v>2</v>
      </c>
      <c r="K7021">
        <v>8.85</v>
      </c>
      <c r="L7021" t="s">
        <v>31</v>
      </c>
      <c r="M7021">
        <v>61</v>
      </c>
      <c r="N7021">
        <v>278</v>
      </c>
      <c r="O7021" t="s">
        <v>3922</v>
      </c>
      <c r="P7021" t="s">
        <v>4226</v>
      </c>
    </row>
    <row r="7022" spans="1:16" x14ac:dyDescent="0.3">
      <c r="A7022" s="1">
        <v>40547</v>
      </c>
      <c r="B7022" s="1">
        <v>40667</v>
      </c>
      <c r="C7022" t="s">
        <v>1823</v>
      </c>
      <c r="D7022" t="s">
        <v>97</v>
      </c>
      <c r="E7022" t="s">
        <v>41</v>
      </c>
      <c r="F7022" t="s">
        <v>42</v>
      </c>
      <c r="G7022" t="s">
        <v>29</v>
      </c>
      <c r="H7022" t="s">
        <v>425</v>
      </c>
      <c r="I7022">
        <v>139</v>
      </c>
      <c r="J7022">
        <v>2</v>
      </c>
      <c r="K7022">
        <v>20.399999999999999</v>
      </c>
      <c r="L7022" t="s">
        <v>46</v>
      </c>
      <c r="M7022">
        <v>120</v>
      </c>
      <c r="N7022">
        <v>278</v>
      </c>
      <c r="O7022" t="s">
        <v>2941</v>
      </c>
      <c r="P7022" t="s">
        <v>4226</v>
      </c>
    </row>
    <row r="7023" spans="1:16" x14ac:dyDescent="0.3">
      <c r="A7023" s="1">
        <v>41735</v>
      </c>
      <c r="B7023" s="1">
        <v>41857</v>
      </c>
      <c r="C7023" t="s">
        <v>14</v>
      </c>
      <c r="D7023" t="s">
        <v>84</v>
      </c>
      <c r="E7023" t="s">
        <v>106</v>
      </c>
      <c r="F7023" t="s">
        <v>59</v>
      </c>
      <c r="G7023" t="s">
        <v>18</v>
      </c>
      <c r="H7023" t="s">
        <v>883</v>
      </c>
      <c r="I7023">
        <v>139</v>
      </c>
      <c r="J7023">
        <v>2</v>
      </c>
      <c r="K7023">
        <v>6.06</v>
      </c>
      <c r="L7023" t="s">
        <v>20</v>
      </c>
      <c r="M7023">
        <v>122</v>
      </c>
      <c r="N7023">
        <v>278</v>
      </c>
      <c r="O7023" t="s">
        <v>2941</v>
      </c>
      <c r="P7023" t="s">
        <v>4226</v>
      </c>
    </row>
    <row r="7024" spans="1:16" x14ac:dyDescent="0.3">
      <c r="A7024" s="1">
        <v>41065</v>
      </c>
      <c r="B7024" s="1">
        <v>41187</v>
      </c>
      <c r="C7024" t="s">
        <v>14</v>
      </c>
      <c r="D7024" t="s">
        <v>906</v>
      </c>
      <c r="E7024" t="s">
        <v>77</v>
      </c>
      <c r="F7024" t="s">
        <v>42</v>
      </c>
      <c r="G7024" t="s">
        <v>29</v>
      </c>
      <c r="H7024" t="s">
        <v>1138</v>
      </c>
      <c r="I7024">
        <v>139</v>
      </c>
      <c r="J7024">
        <v>2</v>
      </c>
      <c r="K7024">
        <v>12.98</v>
      </c>
      <c r="L7024" t="s">
        <v>36</v>
      </c>
      <c r="M7024">
        <v>122</v>
      </c>
      <c r="N7024">
        <v>278</v>
      </c>
      <c r="O7024" t="s">
        <v>2941</v>
      </c>
      <c r="P7024" t="s">
        <v>4226</v>
      </c>
    </row>
    <row r="7025" spans="1:16" x14ac:dyDescent="0.3">
      <c r="A7025" s="1">
        <v>41278</v>
      </c>
      <c r="B7025" s="1">
        <v>41337</v>
      </c>
      <c r="C7025" t="s">
        <v>3769</v>
      </c>
      <c r="D7025" t="s">
        <v>1303</v>
      </c>
      <c r="E7025" t="s">
        <v>77</v>
      </c>
      <c r="F7025" t="s">
        <v>42</v>
      </c>
      <c r="G7025" t="s">
        <v>29</v>
      </c>
      <c r="H7025" t="s">
        <v>2932</v>
      </c>
      <c r="I7025">
        <v>93</v>
      </c>
      <c r="J7025">
        <v>3</v>
      </c>
      <c r="K7025">
        <v>13.23</v>
      </c>
      <c r="L7025" t="s">
        <v>31</v>
      </c>
      <c r="M7025">
        <v>59</v>
      </c>
      <c r="N7025">
        <v>279</v>
      </c>
      <c r="O7025" t="s">
        <v>3922</v>
      </c>
      <c r="P7025" t="s">
        <v>4226</v>
      </c>
    </row>
    <row r="7026" spans="1:16" x14ac:dyDescent="0.3">
      <c r="A7026" s="1">
        <v>40551</v>
      </c>
      <c r="B7026" s="1">
        <v>40671</v>
      </c>
      <c r="C7026" t="s">
        <v>14</v>
      </c>
      <c r="D7026" t="s">
        <v>478</v>
      </c>
      <c r="E7026" t="s">
        <v>3734</v>
      </c>
      <c r="F7026" t="s">
        <v>86</v>
      </c>
      <c r="G7026" t="s">
        <v>34</v>
      </c>
      <c r="H7026" t="s">
        <v>3737</v>
      </c>
      <c r="I7026">
        <v>279</v>
      </c>
      <c r="J7026">
        <v>1</v>
      </c>
      <c r="K7026">
        <v>16.579999999999998</v>
      </c>
      <c r="L7026" t="s">
        <v>46</v>
      </c>
      <c r="M7026">
        <v>120</v>
      </c>
      <c r="N7026">
        <v>279</v>
      </c>
      <c r="O7026" t="s">
        <v>2941</v>
      </c>
      <c r="P7026" t="s">
        <v>4226</v>
      </c>
    </row>
    <row r="7027" spans="1:16" x14ac:dyDescent="0.3">
      <c r="A7027" s="1">
        <v>41647</v>
      </c>
      <c r="B7027" s="1">
        <v>41767</v>
      </c>
      <c r="C7027" t="s">
        <v>1823</v>
      </c>
      <c r="D7027" t="s">
        <v>1540</v>
      </c>
      <c r="E7027" t="s">
        <v>872</v>
      </c>
      <c r="F7027" t="s">
        <v>55</v>
      </c>
      <c r="G7027" t="s">
        <v>29</v>
      </c>
      <c r="H7027" t="s">
        <v>2614</v>
      </c>
      <c r="I7027">
        <v>93</v>
      </c>
      <c r="J7027">
        <v>3</v>
      </c>
      <c r="K7027">
        <v>8.75</v>
      </c>
      <c r="L7027" t="s">
        <v>20</v>
      </c>
      <c r="M7027">
        <v>120</v>
      </c>
      <c r="N7027">
        <v>279</v>
      </c>
      <c r="O7027" t="s">
        <v>2941</v>
      </c>
      <c r="P7027" t="s">
        <v>4226</v>
      </c>
    </row>
    <row r="7028" spans="1:16" x14ac:dyDescent="0.3">
      <c r="A7028" s="1">
        <v>40795</v>
      </c>
      <c r="B7028" s="1">
        <v>40856</v>
      </c>
      <c r="C7028" t="s">
        <v>3769</v>
      </c>
      <c r="D7028" t="s">
        <v>571</v>
      </c>
      <c r="E7028" t="s">
        <v>16</v>
      </c>
      <c r="F7028" t="s">
        <v>190</v>
      </c>
      <c r="G7028" t="s">
        <v>34</v>
      </c>
      <c r="H7028" t="s">
        <v>3756</v>
      </c>
      <c r="I7028">
        <v>31</v>
      </c>
      <c r="J7028">
        <v>9</v>
      </c>
      <c r="K7028">
        <v>5.12</v>
      </c>
      <c r="L7028" t="s">
        <v>46</v>
      </c>
      <c r="M7028">
        <v>61</v>
      </c>
      <c r="N7028">
        <v>279</v>
      </c>
      <c r="O7028" t="s">
        <v>3922</v>
      </c>
      <c r="P7028" t="s">
        <v>4226</v>
      </c>
    </row>
    <row r="7029" spans="1:16" x14ac:dyDescent="0.3">
      <c r="A7029" s="1">
        <v>41345</v>
      </c>
      <c r="B7029" s="1">
        <v>41406</v>
      </c>
      <c r="C7029" t="s">
        <v>1823</v>
      </c>
      <c r="D7029" t="s">
        <v>737</v>
      </c>
      <c r="E7029" t="s">
        <v>16</v>
      </c>
      <c r="F7029" t="s">
        <v>28</v>
      </c>
      <c r="G7029" t="s">
        <v>34</v>
      </c>
      <c r="H7029" t="s">
        <v>3635</v>
      </c>
      <c r="I7029">
        <v>31</v>
      </c>
      <c r="J7029">
        <v>9</v>
      </c>
      <c r="K7029">
        <v>4.88</v>
      </c>
      <c r="L7029" t="s">
        <v>31</v>
      </c>
      <c r="M7029">
        <v>61</v>
      </c>
      <c r="N7029">
        <v>279</v>
      </c>
      <c r="O7029" t="s">
        <v>3922</v>
      </c>
      <c r="P7029" t="s">
        <v>4226</v>
      </c>
    </row>
    <row r="7030" spans="1:16" x14ac:dyDescent="0.3">
      <c r="A7030" s="1">
        <v>41434</v>
      </c>
      <c r="B7030" s="1">
        <v>41617</v>
      </c>
      <c r="C7030" t="s">
        <v>14</v>
      </c>
      <c r="D7030" t="s">
        <v>687</v>
      </c>
      <c r="E7030" t="s">
        <v>16</v>
      </c>
      <c r="F7030" t="s">
        <v>28</v>
      </c>
      <c r="G7030" t="s">
        <v>34</v>
      </c>
      <c r="H7030" t="s">
        <v>1214</v>
      </c>
      <c r="I7030">
        <v>93</v>
      </c>
      <c r="J7030">
        <v>3</v>
      </c>
      <c r="K7030">
        <v>9.1300000000000008</v>
      </c>
      <c r="L7030" t="s">
        <v>31</v>
      </c>
      <c r="M7030">
        <v>183</v>
      </c>
      <c r="N7030">
        <v>279</v>
      </c>
      <c r="O7030" t="s">
        <v>21</v>
      </c>
      <c r="P7030" t="s">
        <v>4226</v>
      </c>
    </row>
    <row r="7031" spans="1:16" x14ac:dyDescent="0.3">
      <c r="A7031" s="1">
        <v>40610</v>
      </c>
      <c r="B7031" s="1">
        <v>40671</v>
      </c>
      <c r="C7031" t="s">
        <v>1823</v>
      </c>
      <c r="D7031" t="s">
        <v>2431</v>
      </c>
      <c r="E7031" t="s">
        <v>16</v>
      </c>
      <c r="F7031" t="s">
        <v>17</v>
      </c>
      <c r="G7031" t="s">
        <v>34</v>
      </c>
      <c r="H7031" t="s">
        <v>4009</v>
      </c>
      <c r="I7031">
        <v>93</v>
      </c>
      <c r="J7031">
        <v>3</v>
      </c>
      <c r="K7031">
        <v>12.08</v>
      </c>
      <c r="L7031" t="s">
        <v>46</v>
      </c>
      <c r="M7031">
        <v>61</v>
      </c>
      <c r="N7031">
        <v>279</v>
      </c>
      <c r="O7031" t="s">
        <v>3922</v>
      </c>
      <c r="P7031" t="s">
        <v>4226</v>
      </c>
    </row>
    <row r="7032" spans="1:16" x14ac:dyDescent="0.3">
      <c r="A7032" s="1">
        <v>41340</v>
      </c>
      <c r="B7032" s="1">
        <v>41524</v>
      </c>
      <c r="C7032" t="s">
        <v>14</v>
      </c>
      <c r="D7032" t="s">
        <v>793</v>
      </c>
      <c r="E7032" t="s">
        <v>54</v>
      </c>
      <c r="F7032" t="s">
        <v>55</v>
      </c>
      <c r="G7032" t="s">
        <v>18</v>
      </c>
      <c r="H7032" t="s">
        <v>794</v>
      </c>
      <c r="I7032">
        <v>93</v>
      </c>
      <c r="J7032">
        <v>3</v>
      </c>
      <c r="K7032">
        <v>7.04</v>
      </c>
      <c r="L7032" t="s">
        <v>31</v>
      </c>
      <c r="M7032">
        <v>184</v>
      </c>
      <c r="N7032">
        <v>279</v>
      </c>
      <c r="O7032" t="s">
        <v>21</v>
      </c>
      <c r="P7032" t="s">
        <v>4226</v>
      </c>
    </row>
    <row r="7033" spans="1:16" x14ac:dyDescent="0.3">
      <c r="A7033" s="1">
        <v>41802</v>
      </c>
      <c r="B7033" s="1">
        <v>41863</v>
      </c>
      <c r="C7033" t="s">
        <v>1823</v>
      </c>
      <c r="D7033" t="s">
        <v>1205</v>
      </c>
      <c r="E7033" t="s">
        <v>16</v>
      </c>
      <c r="F7033" t="s">
        <v>17</v>
      </c>
      <c r="G7033" t="s">
        <v>34</v>
      </c>
      <c r="H7033" t="s">
        <v>1878</v>
      </c>
      <c r="I7033">
        <v>93</v>
      </c>
      <c r="J7033">
        <v>3</v>
      </c>
      <c r="K7033">
        <v>18.579999999999998</v>
      </c>
      <c r="L7033" t="s">
        <v>20</v>
      </c>
      <c r="M7033">
        <v>61</v>
      </c>
      <c r="N7033">
        <v>279</v>
      </c>
      <c r="O7033" t="s">
        <v>3922</v>
      </c>
      <c r="P7033" t="s">
        <v>4226</v>
      </c>
    </row>
    <row r="7034" spans="1:16" x14ac:dyDescent="0.3">
      <c r="A7034" s="1">
        <v>41365</v>
      </c>
      <c r="B7034" s="1">
        <v>41426</v>
      </c>
      <c r="C7034" t="s">
        <v>3769</v>
      </c>
      <c r="D7034" t="s">
        <v>904</v>
      </c>
      <c r="E7034" t="s">
        <v>62</v>
      </c>
      <c r="F7034" t="s">
        <v>63</v>
      </c>
      <c r="G7034" t="s">
        <v>34</v>
      </c>
      <c r="H7034" t="s">
        <v>1620</v>
      </c>
      <c r="I7034">
        <v>93</v>
      </c>
      <c r="J7034">
        <v>3</v>
      </c>
      <c r="K7034">
        <v>11.95</v>
      </c>
      <c r="L7034" t="s">
        <v>31</v>
      </c>
      <c r="M7034">
        <v>61</v>
      </c>
      <c r="N7034">
        <v>279</v>
      </c>
      <c r="O7034" t="s">
        <v>3922</v>
      </c>
      <c r="P7034" t="s">
        <v>4226</v>
      </c>
    </row>
    <row r="7035" spans="1:16" x14ac:dyDescent="0.3">
      <c r="A7035" s="1">
        <v>41345</v>
      </c>
      <c r="B7035" s="1">
        <v>41529</v>
      </c>
      <c r="C7035" t="s">
        <v>14</v>
      </c>
      <c r="D7035" t="s">
        <v>842</v>
      </c>
      <c r="E7035" t="s">
        <v>16</v>
      </c>
      <c r="F7035" t="s">
        <v>17</v>
      </c>
      <c r="G7035" t="s">
        <v>34</v>
      </c>
      <c r="H7035" t="s">
        <v>843</v>
      </c>
      <c r="I7035">
        <v>40</v>
      </c>
      <c r="J7035">
        <v>7</v>
      </c>
      <c r="K7035">
        <v>3.55</v>
      </c>
      <c r="L7035" t="s">
        <v>31</v>
      </c>
      <c r="M7035">
        <v>184</v>
      </c>
      <c r="N7035">
        <v>280</v>
      </c>
      <c r="O7035" t="s">
        <v>21</v>
      </c>
      <c r="P7035" t="s">
        <v>4226</v>
      </c>
    </row>
    <row r="7036" spans="1:16" x14ac:dyDescent="0.3">
      <c r="A7036" s="1">
        <v>41827</v>
      </c>
      <c r="B7036" s="1">
        <v>41980</v>
      </c>
      <c r="C7036" t="s">
        <v>14</v>
      </c>
      <c r="D7036" t="s">
        <v>329</v>
      </c>
      <c r="E7036" t="s">
        <v>1922</v>
      </c>
      <c r="F7036" t="s">
        <v>59</v>
      </c>
      <c r="G7036" t="s">
        <v>18</v>
      </c>
      <c r="H7036" t="s">
        <v>1987</v>
      </c>
      <c r="I7036">
        <v>70</v>
      </c>
      <c r="J7036">
        <v>4</v>
      </c>
      <c r="K7036">
        <v>4.58</v>
      </c>
      <c r="L7036" t="s">
        <v>20</v>
      </c>
      <c r="M7036">
        <v>153</v>
      </c>
      <c r="N7036">
        <v>280</v>
      </c>
      <c r="O7036" t="s">
        <v>21</v>
      </c>
      <c r="P7036" t="s">
        <v>4226</v>
      </c>
    </row>
    <row r="7037" spans="1:16" x14ac:dyDescent="0.3">
      <c r="A7037" s="1">
        <v>41741</v>
      </c>
      <c r="B7037" s="1">
        <v>41741</v>
      </c>
      <c r="C7037" t="s">
        <v>4087</v>
      </c>
      <c r="D7037" t="s">
        <v>1929</v>
      </c>
      <c r="E7037" t="s">
        <v>62</v>
      </c>
      <c r="F7037" t="s">
        <v>63</v>
      </c>
      <c r="G7037" t="s">
        <v>34</v>
      </c>
      <c r="H7037" t="s">
        <v>3955</v>
      </c>
      <c r="I7037">
        <v>70</v>
      </c>
      <c r="J7037">
        <v>4</v>
      </c>
      <c r="K7037">
        <v>10.85</v>
      </c>
      <c r="L7037" t="s">
        <v>20</v>
      </c>
      <c r="M7037">
        <v>0</v>
      </c>
      <c r="N7037">
        <v>280</v>
      </c>
      <c r="O7037" t="s">
        <v>3922</v>
      </c>
      <c r="P7037" t="s">
        <v>4226</v>
      </c>
    </row>
    <row r="7038" spans="1:16" x14ac:dyDescent="0.3">
      <c r="A7038" s="1">
        <v>41648</v>
      </c>
      <c r="B7038" s="1">
        <v>41768</v>
      </c>
      <c r="C7038" t="s">
        <v>14</v>
      </c>
      <c r="D7038" t="s">
        <v>210</v>
      </c>
      <c r="E7038" t="s">
        <v>33</v>
      </c>
      <c r="F7038" t="s">
        <v>28</v>
      </c>
      <c r="G7038" t="s">
        <v>34</v>
      </c>
      <c r="H7038" t="s">
        <v>298</v>
      </c>
      <c r="I7038">
        <v>40</v>
      </c>
      <c r="J7038">
        <v>7</v>
      </c>
      <c r="K7038">
        <v>4.8099999999999996</v>
      </c>
      <c r="L7038" t="s">
        <v>20</v>
      </c>
      <c r="M7038">
        <v>120</v>
      </c>
      <c r="N7038">
        <v>280</v>
      </c>
      <c r="O7038" t="s">
        <v>2941</v>
      </c>
      <c r="P7038" t="s">
        <v>4226</v>
      </c>
    </row>
    <row r="7039" spans="1:16" x14ac:dyDescent="0.3">
      <c r="A7039" s="1">
        <v>41400</v>
      </c>
      <c r="B7039" s="1">
        <v>41614</v>
      </c>
      <c r="C7039" t="s">
        <v>14</v>
      </c>
      <c r="D7039" t="s">
        <v>26</v>
      </c>
      <c r="E7039" t="s">
        <v>27</v>
      </c>
      <c r="F7039" t="s">
        <v>28</v>
      </c>
      <c r="G7039" t="s">
        <v>34</v>
      </c>
      <c r="H7039" t="s">
        <v>117</v>
      </c>
      <c r="I7039">
        <v>56</v>
      </c>
      <c r="J7039">
        <v>5</v>
      </c>
      <c r="K7039">
        <v>2.4500000000000002</v>
      </c>
      <c r="L7039" t="s">
        <v>31</v>
      </c>
      <c r="M7039">
        <v>214</v>
      </c>
      <c r="N7039">
        <v>280</v>
      </c>
      <c r="O7039" t="s">
        <v>21</v>
      </c>
      <c r="P7039" t="s">
        <v>4226</v>
      </c>
    </row>
    <row r="7040" spans="1:16" x14ac:dyDescent="0.3">
      <c r="A7040" s="1">
        <v>41163</v>
      </c>
      <c r="B7040" s="1">
        <v>41254</v>
      </c>
      <c r="C7040" t="s">
        <v>3769</v>
      </c>
      <c r="D7040" t="s">
        <v>2464</v>
      </c>
      <c r="E7040" t="s">
        <v>239</v>
      </c>
      <c r="F7040" t="s">
        <v>42</v>
      </c>
      <c r="G7040" t="s">
        <v>34</v>
      </c>
      <c r="H7040" t="s">
        <v>962</v>
      </c>
      <c r="I7040">
        <v>56</v>
      </c>
      <c r="J7040">
        <v>5</v>
      </c>
      <c r="K7040">
        <v>3.02</v>
      </c>
      <c r="L7040" t="s">
        <v>36</v>
      </c>
      <c r="M7040">
        <v>91</v>
      </c>
      <c r="N7040">
        <v>280</v>
      </c>
      <c r="O7040" t="s">
        <v>2941</v>
      </c>
      <c r="P7040" t="s">
        <v>4226</v>
      </c>
    </row>
    <row r="7041" spans="1:16" x14ac:dyDescent="0.3">
      <c r="A7041" s="1">
        <v>41770</v>
      </c>
      <c r="B7041" s="1">
        <v>41954</v>
      </c>
      <c r="C7041" t="s">
        <v>14</v>
      </c>
      <c r="D7041" t="s">
        <v>1064</v>
      </c>
      <c r="E7041" t="s">
        <v>122</v>
      </c>
      <c r="F7041" t="s">
        <v>63</v>
      </c>
      <c r="G7041" t="s">
        <v>34</v>
      </c>
      <c r="H7041" t="s">
        <v>1065</v>
      </c>
      <c r="I7041">
        <v>70</v>
      </c>
      <c r="J7041">
        <v>4</v>
      </c>
      <c r="K7041">
        <v>6.17</v>
      </c>
      <c r="L7041" t="s">
        <v>20</v>
      </c>
      <c r="M7041">
        <v>184</v>
      </c>
      <c r="N7041">
        <v>280</v>
      </c>
      <c r="O7041" t="s">
        <v>21</v>
      </c>
      <c r="P7041" t="s">
        <v>4226</v>
      </c>
    </row>
    <row r="7042" spans="1:16" x14ac:dyDescent="0.3">
      <c r="A7042" s="1">
        <v>41494</v>
      </c>
      <c r="B7042" s="1">
        <v>41586</v>
      </c>
      <c r="C7042" t="s">
        <v>3769</v>
      </c>
      <c r="D7042" t="s">
        <v>1625</v>
      </c>
      <c r="E7042" t="s">
        <v>54</v>
      </c>
      <c r="F7042" t="s">
        <v>55</v>
      </c>
      <c r="G7042" t="s">
        <v>34</v>
      </c>
      <c r="H7042" t="s">
        <v>3085</v>
      </c>
      <c r="I7042">
        <v>56</v>
      </c>
      <c r="J7042">
        <v>5</v>
      </c>
      <c r="K7042">
        <v>11.74</v>
      </c>
      <c r="L7042" t="s">
        <v>31</v>
      </c>
      <c r="M7042">
        <v>92</v>
      </c>
      <c r="N7042">
        <v>280</v>
      </c>
      <c r="O7042" t="s">
        <v>2941</v>
      </c>
      <c r="P7042" t="s">
        <v>4226</v>
      </c>
    </row>
    <row r="7043" spans="1:16" x14ac:dyDescent="0.3">
      <c r="A7043" s="1">
        <v>41285</v>
      </c>
      <c r="B7043" s="1">
        <v>41405</v>
      </c>
      <c r="C7043" t="s">
        <v>14</v>
      </c>
      <c r="D7043" t="s">
        <v>1064</v>
      </c>
      <c r="E7043" t="s">
        <v>62</v>
      </c>
      <c r="F7043" t="s">
        <v>63</v>
      </c>
      <c r="G7043" t="s">
        <v>34</v>
      </c>
      <c r="H7043" t="s">
        <v>2886</v>
      </c>
      <c r="I7043">
        <v>70</v>
      </c>
      <c r="J7043">
        <v>4</v>
      </c>
      <c r="K7043">
        <v>4.18</v>
      </c>
      <c r="L7043" t="s">
        <v>31</v>
      </c>
      <c r="M7043">
        <v>120</v>
      </c>
      <c r="N7043">
        <v>280</v>
      </c>
      <c r="O7043" t="s">
        <v>2941</v>
      </c>
      <c r="P7043" t="s">
        <v>4226</v>
      </c>
    </row>
    <row r="7044" spans="1:16" x14ac:dyDescent="0.3">
      <c r="A7044" s="1">
        <v>40605</v>
      </c>
      <c r="B7044" s="1">
        <v>40727</v>
      </c>
      <c r="C7044" t="s">
        <v>14</v>
      </c>
      <c r="D7044" t="s">
        <v>2319</v>
      </c>
      <c r="E7044" t="s">
        <v>48</v>
      </c>
      <c r="F7044" t="s">
        <v>49</v>
      </c>
      <c r="G7044" t="s">
        <v>34</v>
      </c>
      <c r="H7044" t="s">
        <v>3603</v>
      </c>
      <c r="I7044">
        <v>140</v>
      </c>
      <c r="J7044">
        <v>2</v>
      </c>
      <c r="K7044">
        <v>11.09</v>
      </c>
      <c r="L7044" t="s">
        <v>46</v>
      </c>
      <c r="M7044">
        <v>122</v>
      </c>
      <c r="N7044">
        <v>280</v>
      </c>
      <c r="O7044" t="s">
        <v>2941</v>
      </c>
      <c r="P7044" t="s">
        <v>4226</v>
      </c>
    </row>
    <row r="7045" spans="1:16" x14ac:dyDescent="0.3">
      <c r="A7045" s="1">
        <v>41529</v>
      </c>
      <c r="B7045" s="1">
        <v>41590</v>
      </c>
      <c r="C7045" t="s">
        <v>3769</v>
      </c>
      <c r="D7045" t="s">
        <v>1726</v>
      </c>
      <c r="E7045" t="s">
        <v>273</v>
      </c>
      <c r="F7045" t="s">
        <v>49</v>
      </c>
      <c r="G7045" t="s">
        <v>34</v>
      </c>
      <c r="H7045" t="s">
        <v>1760</v>
      </c>
      <c r="I7045">
        <v>20</v>
      </c>
      <c r="J7045">
        <v>14</v>
      </c>
      <c r="K7045">
        <v>4.22</v>
      </c>
      <c r="L7045" t="s">
        <v>31</v>
      </c>
      <c r="M7045">
        <v>61</v>
      </c>
      <c r="N7045">
        <v>280</v>
      </c>
      <c r="O7045" t="s">
        <v>3922</v>
      </c>
      <c r="P7045" t="s">
        <v>4226</v>
      </c>
    </row>
    <row r="7046" spans="1:16" x14ac:dyDescent="0.3">
      <c r="A7046" s="1">
        <v>41828</v>
      </c>
      <c r="B7046" s="1">
        <v>41951</v>
      </c>
      <c r="C7046" t="s">
        <v>14</v>
      </c>
      <c r="D7046" t="s">
        <v>2285</v>
      </c>
      <c r="E7046" t="s">
        <v>16</v>
      </c>
      <c r="F7046" t="s">
        <v>190</v>
      </c>
      <c r="G7046" t="s">
        <v>34</v>
      </c>
      <c r="H7046" t="s">
        <v>2792</v>
      </c>
      <c r="I7046">
        <v>70</v>
      </c>
      <c r="J7046">
        <v>4</v>
      </c>
      <c r="K7046">
        <v>6.78</v>
      </c>
      <c r="L7046" t="s">
        <v>20</v>
      </c>
      <c r="M7046">
        <v>123</v>
      </c>
      <c r="N7046">
        <v>280</v>
      </c>
      <c r="O7046" t="s">
        <v>2941</v>
      </c>
      <c r="P7046" t="s">
        <v>4226</v>
      </c>
    </row>
    <row r="7047" spans="1:16" x14ac:dyDescent="0.3">
      <c r="A7047" s="1">
        <v>41402</v>
      </c>
      <c r="B7047" s="1">
        <v>41494</v>
      </c>
      <c r="C7047" t="s">
        <v>3769</v>
      </c>
      <c r="D7047" t="s">
        <v>1119</v>
      </c>
      <c r="E7047" t="s">
        <v>38</v>
      </c>
      <c r="F7047" t="s">
        <v>28</v>
      </c>
      <c r="G7047" t="s">
        <v>34</v>
      </c>
      <c r="H7047" t="s">
        <v>1926</v>
      </c>
      <c r="I7047">
        <v>70</v>
      </c>
      <c r="J7047">
        <v>4</v>
      </c>
      <c r="K7047">
        <v>7.02</v>
      </c>
      <c r="L7047" t="s">
        <v>31</v>
      </c>
      <c r="M7047">
        <v>92</v>
      </c>
      <c r="N7047">
        <v>280</v>
      </c>
      <c r="O7047" t="s">
        <v>2941</v>
      </c>
      <c r="P7047" t="s">
        <v>4226</v>
      </c>
    </row>
    <row r="7048" spans="1:16" x14ac:dyDescent="0.3">
      <c r="A7048" s="1">
        <v>41800</v>
      </c>
      <c r="B7048" s="1">
        <v>41983</v>
      </c>
      <c r="C7048" t="s">
        <v>14</v>
      </c>
      <c r="D7048" t="s">
        <v>1177</v>
      </c>
      <c r="E7048" t="s">
        <v>38</v>
      </c>
      <c r="F7048" t="s">
        <v>28</v>
      </c>
      <c r="G7048" t="s">
        <v>29</v>
      </c>
      <c r="H7048" t="s">
        <v>1188</v>
      </c>
      <c r="I7048">
        <v>140</v>
      </c>
      <c r="J7048">
        <v>2</v>
      </c>
      <c r="K7048">
        <v>7.16</v>
      </c>
      <c r="L7048" t="s">
        <v>20</v>
      </c>
      <c r="M7048">
        <v>183</v>
      </c>
      <c r="N7048">
        <v>280</v>
      </c>
      <c r="O7048" t="s">
        <v>21</v>
      </c>
      <c r="P7048" t="s">
        <v>4226</v>
      </c>
    </row>
    <row r="7049" spans="1:16" x14ac:dyDescent="0.3">
      <c r="A7049" s="1">
        <v>41402</v>
      </c>
      <c r="B7049" s="1">
        <v>41555</v>
      </c>
      <c r="C7049" t="s">
        <v>14</v>
      </c>
      <c r="D7049" t="s">
        <v>1154</v>
      </c>
      <c r="E7049" t="s">
        <v>58</v>
      </c>
      <c r="F7049" t="s">
        <v>59</v>
      </c>
      <c r="G7049" t="s">
        <v>34</v>
      </c>
      <c r="H7049" t="s">
        <v>2785</v>
      </c>
      <c r="I7049">
        <v>40</v>
      </c>
      <c r="J7049">
        <v>7</v>
      </c>
      <c r="K7049">
        <v>1.94</v>
      </c>
      <c r="L7049" t="s">
        <v>31</v>
      </c>
      <c r="M7049">
        <v>153</v>
      </c>
      <c r="N7049">
        <v>280</v>
      </c>
      <c r="O7049" t="s">
        <v>21</v>
      </c>
      <c r="P7049" t="s">
        <v>4226</v>
      </c>
    </row>
    <row r="7050" spans="1:16" x14ac:dyDescent="0.3">
      <c r="A7050" s="1">
        <v>40916</v>
      </c>
      <c r="B7050" s="1">
        <v>41037</v>
      </c>
      <c r="C7050" t="s">
        <v>14</v>
      </c>
      <c r="D7050" t="s">
        <v>442</v>
      </c>
      <c r="E7050" t="s">
        <v>54</v>
      </c>
      <c r="F7050" t="s">
        <v>55</v>
      </c>
      <c r="G7050" t="s">
        <v>29</v>
      </c>
      <c r="H7050" t="s">
        <v>183</v>
      </c>
      <c r="I7050">
        <v>280</v>
      </c>
      <c r="J7050">
        <v>1</v>
      </c>
      <c r="K7050">
        <v>32.06</v>
      </c>
      <c r="L7050" t="s">
        <v>36</v>
      </c>
      <c r="M7050">
        <v>121</v>
      </c>
      <c r="N7050">
        <v>280</v>
      </c>
      <c r="O7050" t="s">
        <v>2941</v>
      </c>
      <c r="P7050" t="s">
        <v>4226</v>
      </c>
    </row>
    <row r="7051" spans="1:16" x14ac:dyDescent="0.3">
      <c r="A7051" s="1">
        <v>41276</v>
      </c>
      <c r="B7051" s="1">
        <v>41335</v>
      </c>
      <c r="C7051" t="s">
        <v>3769</v>
      </c>
      <c r="D7051" t="s">
        <v>455</v>
      </c>
      <c r="E7051" t="s">
        <v>16</v>
      </c>
      <c r="F7051" t="s">
        <v>42</v>
      </c>
      <c r="G7051" t="s">
        <v>34</v>
      </c>
      <c r="H7051" t="s">
        <v>895</v>
      </c>
      <c r="I7051">
        <v>56</v>
      </c>
      <c r="J7051">
        <v>5</v>
      </c>
      <c r="K7051">
        <v>3.61</v>
      </c>
      <c r="L7051" t="s">
        <v>31</v>
      </c>
      <c r="M7051">
        <v>59</v>
      </c>
      <c r="N7051">
        <v>280</v>
      </c>
      <c r="O7051" t="s">
        <v>3922</v>
      </c>
      <c r="P7051" t="s">
        <v>4226</v>
      </c>
    </row>
    <row r="7052" spans="1:16" x14ac:dyDescent="0.3">
      <c r="A7052" s="1">
        <v>41099</v>
      </c>
      <c r="B7052" s="1">
        <v>41252</v>
      </c>
      <c r="C7052" t="s">
        <v>14</v>
      </c>
      <c r="D7052" t="s">
        <v>2113</v>
      </c>
      <c r="E7052" t="s">
        <v>178</v>
      </c>
      <c r="F7052" t="s">
        <v>86</v>
      </c>
      <c r="G7052" t="s">
        <v>18</v>
      </c>
      <c r="H7052" t="s">
        <v>2129</v>
      </c>
      <c r="I7052">
        <v>70</v>
      </c>
      <c r="J7052">
        <v>4</v>
      </c>
      <c r="K7052">
        <v>6.67</v>
      </c>
      <c r="L7052" t="s">
        <v>36</v>
      </c>
      <c r="M7052">
        <v>153</v>
      </c>
      <c r="N7052">
        <v>280</v>
      </c>
      <c r="O7052" t="s">
        <v>21</v>
      </c>
      <c r="P7052" t="s">
        <v>4226</v>
      </c>
    </row>
    <row r="7053" spans="1:16" x14ac:dyDescent="0.3">
      <c r="A7053" s="1">
        <v>41437</v>
      </c>
      <c r="B7053" s="1">
        <v>41590</v>
      </c>
      <c r="C7053" t="s">
        <v>14</v>
      </c>
      <c r="D7053" t="s">
        <v>1547</v>
      </c>
      <c r="E7053" t="s">
        <v>317</v>
      </c>
      <c r="F7053" t="s">
        <v>74</v>
      </c>
      <c r="G7053" t="s">
        <v>29</v>
      </c>
      <c r="H7053" t="s">
        <v>2100</v>
      </c>
      <c r="I7053">
        <v>140</v>
      </c>
      <c r="J7053">
        <v>2</v>
      </c>
      <c r="K7053">
        <v>13.35</v>
      </c>
      <c r="L7053" t="s">
        <v>31</v>
      </c>
      <c r="M7053">
        <v>153</v>
      </c>
      <c r="N7053">
        <v>280</v>
      </c>
      <c r="O7053" t="s">
        <v>21</v>
      </c>
      <c r="P7053" t="s">
        <v>4226</v>
      </c>
    </row>
    <row r="7054" spans="1:16" x14ac:dyDescent="0.3">
      <c r="A7054" s="1">
        <v>41488</v>
      </c>
      <c r="B7054" s="1">
        <v>41610</v>
      </c>
      <c r="C7054" t="s">
        <v>14</v>
      </c>
      <c r="D7054" t="s">
        <v>1835</v>
      </c>
      <c r="E7054" t="s">
        <v>1754</v>
      </c>
      <c r="F7054" t="s">
        <v>49</v>
      </c>
      <c r="G7054" t="s">
        <v>34</v>
      </c>
      <c r="H7054" t="s">
        <v>1320</v>
      </c>
      <c r="I7054">
        <v>35</v>
      </c>
      <c r="J7054">
        <v>8</v>
      </c>
      <c r="K7054">
        <v>2.37</v>
      </c>
      <c r="L7054" t="s">
        <v>31</v>
      </c>
      <c r="M7054">
        <v>122</v>
      </c>
      <c r="N7054">
        <v>280</v>
      </c>
      <c r="O7054" t="s">
        <v>2941</v>
      </c>
      <c r="P7054" t="s">
        <v>4226</v>
      </c>
    </row>
    <row r="7055" spans="1:16" x14ac:dyDescent="0.3">
      <c r="A7055" s="1">
        <v>41191</v>
      </c>
      <c r="B7055" s="1">
        <v>41222</v>
      </c>
      <c r="C7055" t="s">
        <v>3769</v>
      </c>
      <c r="D7055" t="s">
        <v>866</v>
      </c>
      <c r="E7055" t="s">
        <v>38</v>
      </c>
      <c r="F7055" t="s">
        <v>28</v>
      </c>
      <c r="G7055" t="s">
        <v>34</v>
      </c>
      <c r="H7055" t="s">
        <v>677</v>
      </c>
      <c r="I7055">
        <v>70</v>
      </c>
      <c r="J7055">
        <v>4</v>
      </c>
      <c r="K7055">
        <v>18.22</v>
      </c>
      <c r="L7055" t="s">
        <v>36</v>
      </c>
      <c r="M7055">
        <v>31</v>
      </c>
      <c r="N7055">
        <v>280</v>
      </c>
      <c r="O7055" t="s">
        <v>3922</v>
      </c>
      <c r="P7055" t="s">
        <v>4226</v>
      </c>
    </row>
    <row r="7056" spans="1:16" x14ac:dyDescent="0.3">
      <c r="A7056" s="1">
        <v>41707</v>
      </c>
      <c r="B7056" s="1">
        <v>41829</v>
      </c>
      <c r="C7056" t="s">
        <v>14</v>
      </c>
      <c r="D7056" t="s">
        <v>647</v>
      </c>
      <c r="E7056" t="s">
        <v>149</v>
      </c>
      <c r="F7056" t="s">
        <v>28</v>
      </c>
      <c r="G7056" t="s">
        <v>34</v>
      </c>
      <c r="H7056" t="s">
        <v>517</v>
      </c>
      <c r="I7056">
        <v>40</v>
      </c>
      <c r="J7056">
        <v>7</v>
      </c>
      <c r="K7056">
        <v>2.98</v>
      </c>
      <c r="L7056" t="s">
        <v>20</v>
      </c>
      <c r="M7056">
        <v>122</v>
      </c>
      <c r="N7056">
        <v>280</v>
      </c>
      <c r="O7056" t="s">
        <v>2941</v>
      </c>
      <c r="P7056" t="s">
        <v>4226</v>
      </c>
    </row>
    <row r="7057" spans="1:16" x14ac:dyDescent="0.3">
      <c r="A7057" s="1">
        <v>40761</v>
      </c>
      <c r="B7057" s="1">
        <v>40883</v>
      </c>
      <c r="C7057" t="s">
        <v>14</v>
      </c>
      <c r="D7057" t="s">
        <v>1646</v>
      </c>
      <c r="E7057" t="s">
        <v>33</v>
      </c>
      <c r="F7057" t="s">
        <v>28</v>
      </c>
      <c r="G7057" t="s">
        <v>34</v>
      </c>
      <c r="H7057" t="s">
        <v>1435</v>
      </c>
      <c r="I7057">
        <v>56</v>
      </c>
      <c r="J7057">
        <v>5</v>
      </c>
      <c r="K7057">
        <v>7.06</v>
      </c>
      <c r="L7057" t="s">
        <v>46</v>
      </c>
      <c r="M7057">
        <v>122</v>
      </c>
      <c r="N7057">
        <v>280</v>
      </c>
      <c r="O7057" t="s">
        <v>2941</v>
      </c>
      <c r="P7057" t="s">
        <v>4226</v>
      </c>
    </row>
    <row r="7058" spans="1:16" x14ac:dyDescent="0.3">
      <c r="A7058" s="1">
        <v>41674</v>
      </c>
      <c r="B7058" s="1">
        <v>41824</v>
      </c>
      <c r="C7058" t="s">
        <v>14</v>
      </c>
      <c r="D7058" t="s">
        <v>1697</v>
      </c>
      <c r="E7058" t="s">
        <v>414</v>
      </c>
      <c r="F7058" t="s">
        <v>74</v>
      </c>
      <c r="G7058" t="s">
        <v>34</v>
      </c>
      <c r="H7058" t="s">
        <v>3013</v>
      </c>
      <c r="I7058">
        <v>94</v>
      </c>
      <c r="J7058">
        <v>3</v>
      </c>
      <c r="K7058">
        <v>1.2</v>
      </c>
      <c r="L7058" t="s">
        <v>20</v>
      </c>
      <c r="M7058">
        <v>150</v>
      </c>
      <c r="N7058">
        <v>282</v>
      </c>
      <c r="O7058" t="s">
        <v>2941</v>
      </c>
      <c r="P7058" t="s">
        <v>4226</v>
      </c>
    </row>
    <row r="7059" spans="1:16" x14ac:dyDescent="0.3">
      <c r="A7059" s="1">
        <v>41463</v>
      </c>
      <c r="B7059" s="1">
        <v>41586</v>
      </c>
      <c r="C7059" t="s">
        <v>14</v>
      </c>
      <c r="D7059" t="s">
        <v>1529</v>
      </c>
      <c r="E7059" t="s">
        <v>319</v>
      </c>
      <c r="F7059" t="s">
        <v>28</v>
      </c>
      <c r="G7059" t="s">
        <v>34</v>
      </c>
      <c r="H7059" t="s">
        <v>2115</v>
      </c>
      <c r="I7059">
        <v>94</v>
      </c>
      <c r="J7059">
        <v>3</v>
      </c>
      <c r="K7059">
        <v>3.19</v>
      </c>
      <c r="L7059" t="s">
        <v>31</v>
      </c>
      <c r="M7059">
        <v>123</v>
      </c>
      <c r="N7059">
        <v>282</v>
      </c>
      <c r="O7059" t="s">
        <v>2941</v>
      </c>
      <c r="P7059" t="s">
        <v>4226</v>
      </c>
    </row>
    <row r="7060" spans="1:16" x14ac:dyDescent="0.3">
      <c r="A7060" s="1">
        <v>40824</v>
      </c>
      <c r="B7060" s="1">
        <v>40885</v>
      </c>
      <c r="C7060" t="s">
        <v>1823</v>
      </c>
      <c r="D7060" t="s">
        <v>1438</v>
      </c>
      <c r="E7060" t="s">
        <v>239</v>
      </c>
      <c r="F7060" t="s">
        <v>42</v>
      </c>
      <c r="G7060" t="s">
        <v>34</v>
      </c>
      <c r="H7060" t="s">
        <v>1558</v>
      </c>
      <c r="I7060">
        <v>141</v>
      </c>
      <c r="J7060">
        <v>2</v>
      </c>
      <c r="K7060">
        <v>13.73</v>
      </c>
      <c r="L7060" t="s">
        <v>46</v>
      </c>
      <c r="M7060">
        <v>61</v>
      </c>
      <c r="N7060">
        <v>282</v>
      </c>
      <c r="O7060" t="s">
        <v>3922</v>
      </c>
      <c r="P7060" t="s">
        <v>4226</v>
      </c>
    </row>
    <row r="7061" spans="1:16" x14ac:dyDescent="0.3">
      <c r="A7061" s="1">
        <v>40554</v>
      </c>
      <c r="B7061" s="1">
        <v>40735</v>
      </c>
      <c r="C7061" t="s">
        <v>14</v>
      </c>
      <c r="D7061" t="s">
        <v>930</v>
      </c>
      <c r="E7061" t="s">
        <v>197</v>
      </c>
      <c r="F7061" t="s">
        <v>69</v>
      </c>
      <c r="G7061" t="s">
        <v>18</v>
      </c>
      <c r="H7061" t="s">
        <v>1747</v>
      </c>
      <c r="I7061">
        <v>94</v>
      </c>
      <c r="J7061">
        <v>3</v>
      </c>
      <c r="K7061">
        <v>7.72</v>
      </c>
      <c r="L7061" t="s">
        <v>46</v>
      </c>
      <c r="M7061">
        <v>181</v>
      </c>
      <c r="N7061">
        <v>282</v>
      </c>
      <c r="O7061" t="s">
        <v>21</v>
      </c>
      <c r="P7061" t="s">
        <v>4226</v>
      </c>
    </row>
    <row r="7062" spans="1:16" x14ac:dyDescent="0.3">
      <c r="A7062" s="1">
        <v>41828</v>
      </c>
      <c r="B7062" s="1">
        <v>41981</v>
      </c>
      <c r="C7062" t="s">
        <v>14</v>
      </c>
      <c r="D7062" t="s">
        <v>1475</v>
      </c>
      <c r="E7062" t="s">
        <v>317</v>
      </c>
      <c r="F7062" t="s">
        <v>74</v>
      </c>
      <c r="G7062" t="s">
        <v>34</v>
      </c>
      <c r="H7062" t="s">
        <v>2275</v>
      </c>
      <c r="I7062">
        <v>141</v>
      </c>
      <c r="J7062">
        <v>2</v>
      </c>
      <c r="K7062">
        <v>8.81</v>
      </c>
      <c r="L7062" t="s">
        <v>20</v>
      </c>
      <c r="M7062">
        <v>153</v>
      </c>
      <c r="N7062">
        <v>282</v>
      </c>
      <c r="O7062" t="s">
        <v>21</v>
      </c>
      <c r="P7062" t="s">
        <v>4226</v>
      </c>
    </row>
    <row r="7063" spans="1:16" x14ac:dyDescent="0.3">
      <c r="A7063" s="1">
        <v>40969</v>
      </c>
      <c r="B7063" s="1">
        <v>41030</v>
      </c>
      <c r="C7063" t="s">
        <v>3769</v>
      </c>
      <c r="D7063" t="s">
        <v>450</v>
      </c>
      <c r="E7063" t="s">
        <v>218</v>
      </c>
      <c r="F7063" t="s">
        <v>42</v>
      </c>
      <c r="G7063" t="s">
        <v>34</v>
      </c>
      <c r="H7063" t="s">
        <v>3013</v>
      </c>
      <c r="I7063">
        <v>94</v>
      </c>
      <c r="J7063">
        <v>3</v>
      </c>
      <c r="K7063">
        <v>28.62</v>
      </c>
      <c r="L7063" t="s">
        <v>36</v>
      </c>
      <c r="M7063">
        <v>61</v>
      </c>
      <c r="N7063">
        <v>282</v>
      </c>
      <c r="O7063" t="s">
        <v>3922</v>
      </c>
      <c r="P7063" t="s">
        <v>4226</v>
      </c>
    </row>
    <row r="7064" spans="1:16" x14ac:dyDescent="0.3">
      <c r="A7064" s="1">
        <v>41285</v>
      </c>
      <c r="B7064" s="1">
        <v>41375</v>
      </c>
      <c r="C7064" t="s">
        <v>1823</v>
      </c>
      <c r="D7064" t="s">
        <v>743</v>
      </c>
      <c r="E7064" t="s">
        <v>3407</v>
      </c>
      <c r="F7064" t="s">
        <v>42</v>
      </c>
      <c r="G7064" t="s">
        <v>18</v>
      </c>
      <c r="H7064" t="s">
        <v>1947</v>
      </c>
      <c r="I7064">
        <v>94</v>
      </c>
      <c r="J7064">
        <v>3</v>
      </c>
      <c r="K7064">
        <v>7.87</v>
      </c>
      <c r="L7064" t="s">
        <v>31</v>
      </c>
      <c r="M7064">
        <v>90</v>
      </c>
      <c r="N7064">
        <v>282</v>
      </c>
      <c r="O7064" t="s">
        <v>2941</v>
      </c>
      <c r="P7064" t="s">
        <v>4226</v>
      </c>
    </row>
    <row r="7065" spans="1:16" x14ac:dyDescent="0.3">
      <c r="A7065" s="1">
        <v>40910</v>
      </c>
      <c r="B7065" s="1">
        <v>40970</v>
      </c>
      <c r="C7065" t="s">
        <v>3769</v>
      </c>
      <c r="D7065" t="s">
        <v>1444</v>
      </c>
      <c r="E7065" t="s">
        <v>27</v>
      </c>
      <c r="F7065" t="s">
        <v>28</v>
      </c>
      <c r="G7065" t="s">
        <v>34</v>
      </c>
      <c r="H7065" t="s">
        <v>114</v>
      </c>
      <c r="I7065">
        <v>94</v>
      </c>
      <c r="J7065">
        <v>3</v>
      </c>
      <c r="K7065">
        <v>10.73</v>
      </c>
      <c r="L7065" t="s">
        <v>36</v>
      </c>
      <c r="M7065">
        <v>60</v>
      </c>
      <c r="N7065">
        <v>282</v>
      </c>
      <c r="O7065" t="s">
        <v>3922</v>
      </c>
      <c r="P7065" t="s">
        <v>4226</v>
      </c>
    </row>
    <row r="7066" spans="1:16" x14ac:dyDescent="0.3">
      <c r="A7066" s="1">
        <v>41765</v>
      </c>
      <c r="B7066" s="1">
        <v>41857</v>
      </c>
      <c r="C7066" t="s">
        <v>1823</v>
      </c>
      <c r="D7066" t="s">
        <v>1211</v>
      </c>
      <c r="E7066" t="s">
        <v>964</v>
      </c>
      <c r="F7066" t="s">
        <v>42</v>
      </c>
      <c r="G7066" t="s">
        <v>34</v>
      </c>
      <c r="H7066" t="s">
        <v>3793</v>
      </c>
      <c r="I7066">
        <v>94</v>
      </c>
      <c r="J7066">
        <v>3</v>
      </c>
      <c r="K7066">
        <v>11.69</v>
      </c>
      <c r="L7066" t="s">
        <v>20</v>
      </c>
      <c r="M7066">
        <v>92</v>
      </c>
      <c r="N7066">
        <v>282</v>
      </c>
      <c r="O7066" t="s">
        <v>2941</v>
      </c>
      <c r="P7066" t="s">
        <v>4226</v>
      </c>
    </row>
    <row r="7067" spans="1:16" x14ac:dyDescent="0.3">
      <c r="A7067" s="1">
        <v>41406</v>
      </c>
      <c r="B7067" s="1">
        <v>41467</v>
      </c>
      <c r="C7067" t="s">
        <v>1823</v>
      </c>
      <c r="D7067" t="s">
        <v>444</v>
      </c>
      <c r="E7067" t="s">
        <v>173</v>
      </c>
      <c r="F7067" t="s">
        <v>49</v>
      </c>
      <c r="G7067" t="s">
        <v>34</v>
      </c>
      <c r="H7067" t="s">
        <v>785</v>
      </c>
      <c r="I7067">
        <v>283</v>
      </c>
      <c r="J7067">
        <v>1</v>
      </c>
      <c r="K7067">
        <v>34.799999999999997</v>
      </c>
      <c r="L7067" t="s">
        <v>31</v>
      </c>
      <c r="M7067">
        <v>61</v>
      </c>
      <c r="N7067">
        <v>283</v>
      </c>
      <c r="O7067" t="s">
        <v>3922</v>
      </c>
      <c r="P7067" t="s">
        <v>4226</v>
      </c>
    </row>
    <row r="7068" spans="1:16" x14ac:dyDescent="0.3">
      <c r="A7068" s="1">
        <v>41646</v>
      </c>
      <c r="B7068" s="1">
        <v>41766</v>
      </c>
      <c r="C7068" t="s">
        <v>14</v>
      </c>
      <c r="D7068" t="s">
        <v>2816</v>
      </c>
      <c r="E7068" t="s">
        <v>23</v>
      </c>
      <c r="F7068" t="s">
        <v>24</v>
      </c>
      <c r="G7068" t="s">
        <v>34</v>
      </c>
      <c r="H7068" t="s">
        <v>785</v>
      </c>
      <c r="I7068">
        <v>283</v>
      </c>
      <c r="J7068">
        <v>1</v>
      </c>
      <c r="K7068">
        <v>39.909999999999997</v>
      </c>
      <c r="L7068" t="s">
        <v>20</v>
      </c>
      <c r="M7068">
        <v>120</v>
      </c>
      <c r="N7068">
        <v>283</v>
      </c>
      <c r="O7068" t="s">
        <v>2941</v>
      </c>
      <c r="P7068" t="s">
        <v>4226</v>
      </c>
    </row>
    <row r="7069" spans="1:16" x14ac:dyDescent="0.3">
      <c r="A7069" s="1">
        <v>41674</v>
      </c>
      <c r="B7069" s="1">
        <v>41886</v>
      </c>
      <c r="C7069" t="s">
        <v>14</v>
      </c>
      <c r="D7069" t="s">
        <v>534</v>
      </c>
      <c r="E7069" t="s">
        <v>618</v>
      </c>
      <c r="F7069" t="s">
        <v>69</v>
      </c>
      <c r="G7069" t="s">
        <v>34</v>
      </c>
      <c r="H7069" t="s">
        <v>632</v>
      </c>
      <c r="I7069">
        <v>71</v>
      </c>
      <c r="J7069">
        <v>4</v>
      </c>
      <c r="K7069">
        <v>10.44</v>
      </c>
      <c r="L7069" t="s">
        <v>20</v>
      </c>
      <c r="M7069">
        <v>212</v>
      </c>
      <c r="N7069">
        <v>284</v>
      </c>
      <c r="O7069" t="s">
        <v>21</v>
      </c>
      <c r="P7069" t="s">
        <v>4226</v>
      </c>
    </row>
    <row r="7070" spans="1:16" x14ac:dyDescent="0.3">
      <c r="A7070" s="1">
        <v>41065</v>
      </c>
      <c r="B7070" s="1">
        <v>41187</v>
      </c>
      <c r="C7070" t="s">
        <v>14</v>
      </c>
      <c r="D7070" t="s">
        <v>906</v>
      </c>
      <c r="E7070" t="s">
        <v>106</v>
      </c>
      <c r="F7070" t="s">
        <v>59</v>
      </c>
      <c r="G7070" t="s">
        <v>34</v>
      </c>
      <c r="H7070" t="s">
        <v>3611</v>
      </c>
      <c r="I7070">
        <v>71</v>
      </c>
      <c r="J7070">
        <v>4</v>
      </c>
      <c r="K7070">
        <v>5.46</v>
      </c>
      <c r="L7070" t="s">
        <v>36</v>
      </c>
      <c r="M7070">
        <v>122</v>
      </c>
      <c r="N7070">
        <v>284</v>
      </c>
      <c r="O7070" t="s">
        <v>2941</v>
      </c>
      <c r="P7070" t="s">
        <v>4226</v>
      </c>
    </row>
    <row r="7071" spans="1:16" x14ac:dyDescent="0.3">
      <c r="A7071" s="1">
        <v>41368</v>
      </c>
      <c r="B7071" s="1">
        <v>41551</v>
      </c>
      <c r="C7071" t="s">
        <v>14</v>
      </c>
      <c r="D7071" t="s">
        <v>1415</v>
      </c>
      <c r="E7071" t="s">
        <v>16</v>
      </c>
      <c r="F7071" t="s">
        <v>28</v>
      </c>
      <c r="G7071" t="s">
        <v>18</v>
      </c>
      <c r="H7071" t="s">
        <v>1422</v>
      </c>
      <c r="I7071">
        <v>71</v>
      </c>
      <c r="J7071">
        <v>4</v>
      </c>
      <c r="K7071">
        <v>7.3</v>
      </c>
      <c r="L7071" t="s">
        <v>31</v>
      </c>
      <c r="M7071">
        <v>183</v>
      </c>
      <c r="N7071">
        <v>284</v>
      </c>
      <c r="O7071" t="s">
        <v>21</v>
      </c>
      <c r="P7071" t="s">
        <v>4226</v>
      </c>
    </row>
    <row r="7072" spans="1:16" x14ac:dyDescent="0.3">
      <c r="A7072" s="1">
        <v>41770</v>
      </c>
      <c r="B7072" s="1">
        <v>41923</v>
      </c>
      <c r="C7072" t="s">
        <v>14</v>
      </c>
      <c r="D7072" t="s">
        <v>597</v>
      </c>
      <c r="E7072" t="s">
        <v>16</v>
      </c>
      <c r="F7072" t="s">
        <v>190</v>
      </c>
      <c r="G7072" t="s">
        <v>29</v>
      </c>
      <c r="H7072" t="s">
        <v>1832</v>
      </c>
      <c r="I7072">
        <v>71</v>
      </c>
      <c r="J7072">
        <v>4</v>
      </c>
      <c r="K7072">
        <v>3.01</v>
      </c>
      <c r="L7072" t="s">
        <v>20</v>
      </c>
      <c r="M7072">
        <v>153</v>
      </c>
      <c r="N7072">
        <v>284</v>
      </c>
      <c r="O7072" t="s">
        <v>21</v>
      </c>
      <c r="P7072" t="s">
        <v>4226</v>
      </c>
    </row>
    <row r="7073" spans="1:16" x14ac:dyDescent="0.3">
      <c r="A7073" s="1">
        <v>41765</v>
      </c>
      <c r="B7073" s="1">
        <v>41918</v>
      </c>
      <c r="C7073" t="s">
        <v>14</v>
      </c>
      <c r="D7073" t="s">
        <v>1524</v>
      </c>
      <c r="E7073" t="s">
        <v>38</v>
      </c>
      <c r="F7073" t="s">
        <v>28</v>
      </c>
      <c r="G7073" t="s">
        <v>34</v>
      </c>
      <c r="H7073" t="s">
        <v>326</v>
      </c>
      <c r="I7073">
        <v>71</v>
      </c>
      <c r="J7073">
        <v>4</v>
      </c>
      <c r="K7073">
        <v>6.4</v>
      </c>
      <c r="L7073" t="s">
        <v>20</v>
      </c>
      <c r="M7073">
        <v>153</v>
      </c>
      <c r="N7073">
        <v>284</v>
      </c>
      <c r="O7073" t="s">
        <v>21</v>
      </c>
      <c r="P7073" t="s">
        <v>4226</v>
      </c>
    </row>
    <row r="7074" spans="1:16" x14ac:dyDescent="0.3">
      <c r="A7074" s="1">
        <v>41371</v>
      </c>
      <c r="B7074" s="1">
        <v>41524</v>
      </c>
      <c r="C7074" t="s">
        <v>14</v>
      </c>
      <c r="D7074" t="s">
        <v>944</v>
      </c>
      <c r="E7074" t="s">
        <v>239</v>
      </c>
      <c r="F7074" t="s">
        <v>42</v>
      </c>
      <c r="G7074" t="s">
        <v>34</v>
      </c>
      <c r="H7074" t="s">
        <v>2491</v>
      </c>
      <c r="I7074">
        <v>71</v>
      </c>
      <c r="J7074">
        <v>4</v>
      </c>
      <c r="K7074">
        <v>5.54</v>
      </c>
      <c r="L7074" t="s">
        <v>31</v>
      </c>
      <c r="M7074">
        <v>153</v>
      </c>
      <c r="N7074">
        <v>284</v>
      </c>
      <c r="O7074" t="s">
        <v>21</v>
      </c>
      <c r="P7074" t="s">
        <v>4226</v>
      </c>
    </row>
    <row r="7075" spans="1:16" x14ac:dyDescent="0.3">
      <c r="A7075" s="1">
        <v>41682</v>
      </c>
      <c r="B7075" s="1">
        <v>41894</v>
      </c>
      <c r="C7075" t="s">
        <v>14</v>
      </c>
      <c r="D7075" t="s">
        <v>532</v>
      </c>
      <c r="E7075" t="s">
        <v>16</v>
      </c>
      <c r="F7075" t="s">
        <v>17</v>
      </c>
      <c r="G7075" t="s">
        <v>18</v>
      </c>
      <c r="H7075" t="s">
        <v>533</v>
      </c>
      <c r="I7075">
        <v>142</v>
      </c>
      <c r="J7075">
        <v>2</v>
      </c>
      <c r="K7075">
        <v>19.7</v>
      </c>
      <c r="L7075" t="s">
        <v>20</v>
      </c>
      <c r="M7075">
        <v>212</v>
      </c>
      <c r="N7075">
        <v>284</v>
      </c>
      <c r="O7075" t="s">
        <v>21</v>
      </c>
      <c r="P7075" t="s">
        <v>4226</v>
      </c>
    </row>
    <row r="7076" spans="1:16" x14ac:dyDescent="0.3">
      <c r="A7076" s="1">
        <v>41040</v>
      </c>
      <c r="B7076" s="1">
        <v>41163</v>
      </c>
      <c r="C7076" t="s">
        <v>14</v>
      </c>
      <c r="D7076" t="s">
        <v>2105</v>
      </c>
      <c r="E7076" t="s">
        <v>77</v>
      </c>
      <c r="F7076" t="s">
        <v>42</v>
      </c>
      <c r="G7076" t="s">
        <v>34</v>
      </c>
      <c r="H7076" t="s">
        <v>2971</v>
      </c>
      <c r="I7076">
        <v>71</v>
      </c>
      <c r="J7076">
        <v>4</v>
      </c>
      <c r="K7076">
        <v>11.27</v>
      </c>
      <c r="L7076" t="s">
        <v>36</v>
      </c>
      <c r="M7076">
        <v>123</v>
      </c>
      <c r="N7076">
        <v>284</v>
      </c>
      <c r="O7076" t="s">
        <v>2941</v>
      </c>
      <c r="P7076" t="s">
        <v>4226</v>
      </c>
    </row>
    <row r="7077" spans="1:16" x14ac:dyDescent="0.3">
      <c r="A7077" s="1">
        <v>41830</v>
      </c>
      <c r="B7077" s="1">
        <v>41953</v>
      </c>
      <c r="C7077" t="s">
        <v>14</v>
      </c>
      <c r="D7077" t="s">
        <v>1625</v>
      </c>
      <c r="E7077" t="s">
        <v>106</v>
      </c>
      <c r="F7077" t="s">
        <v>59</v>
      </c>
      <c r="G7077" t="s">
        <v>34</v>
      </c>
      <c r="H7077" t="s">
        <v>2323</v>
      </c>
      <c r="I7077">
        <v>95</v>
      </c>
      <c r="J7077">
        <v>3</v>
      </c>
      <c r="K7077">
        <v>6.35</v>
      </c>
      <c r="L7077" t="s">
        <v>20</v>
      </c>
      <c r="M7077">
        <v>123</v>
      </c>
      <c r="N7077">
        <v>285</v>
      </c>
      <c r="O7077" t="s">
        <v>2941</v>
      </c>
      <c r="P7077" t="s">
        <v>4226</v>
      </c>
    </row>
    <row r="7078" spans="1:16" x14ac:dyDescent="0.3">
      <c r="A7078" s="1">
        <v>41376</v>
      </c>
      <c r="B7078" s="1">
        <v>41529</v>
      </c>
      <c r="C7078" t="s">
        <v>14</v>
      </c>
      <c r="D7078" t="s">
        <v>2136</v>
      </c>
      <c r="E7078" t="s">
        <v>106</v>
      </c>
      <c r="F7078" t="s">
        <v>59</v>
      </c>
      <c r="G7078" t="s">
        <v>34</v>
      </c>
      <c r="H7078" t="s">
        <v>2573</v>
      </c>
      <c r="I7078">
        <v>57</v>
      </c>
      <c r="J7078">
        <v>5</v>
      </c>
      <c r="K7078">
        <v>2.78</v>
      </c>
      <c r="L7078" t="s">
        <v>31</v>
      </c>
      <c r="M7078">
        <v>153</v>
      </c>
      <c r="N7078">
        <v>285</v>
      </c>
      <c r="O7078" t="s">
        <v>21</v>
      </c>
      <c r="P7078" t="s">
        <v>4226</v>
      </c>
    </row>
    <row r="7079" spans="1:16" x14ac:dyDescent="0.3">
      <c r="A7079" s="1">
        <v>41770</v>
      </c>
      <c r="B7079" s="1">
        <v>41893</v>
      </c>
      <c r="C7079" t="s">
        <v>14</v>
      </c>
      <c r="D7079" t="s">
        <v>3236</v>
      </c>
      <c r="E7079" t="s">
        <v>73</v>
      </c>
      <c r="F7079" t="s">
        <v>74</v>
      </c>
      <c r="G7079" t="s">
        <v>18</v>
      </c>
      <c r="H7079" t="s">
        <v>3237</v>
      </c>
      <c r="I7079">
        <v>95</v>
      </c>
      <c r="J7079">
        <v>3</v>
      </c>
      <c r="K7079">
        <v>5.99</v>
      </c>
      <c r="L7079" t="s">
        <v>20</v>
      </c>
      <c r="M7079">
        <v>123</v>
      </c>
      <c r="N7079">
        <v>285</v>
      </c>
      <c r="O7079" t="s">
        <v>2941</v>
      </c>
      <c r="P7079" t="s">
        <v>4226</v>
      </c>
    </row>
    <row r="7080" spans="1:16" x14ac:dyDescent="0.3">
      <c r="A7080" s="1">
        <v>41312</v>
      </c>
      <c r="B7080" s="1">
        <v>41401</v>
      </c>
      <c r="C7080" t="s">
        <v>1823</v>
      </c>
      <c r="D7080" t="s">
        <v>288</v>
      </c>
      <c r="E7080" t="s">
        <v>77</v>
      </c>
      <c r="F7080" t="s">
        <v>42</v>
      </c>
      <c r="G7080" t="s">
        <v>34</v>
      </c>
      <c r="H7080" t="s">
        <v>2434</v>
      </c>
      <c r="I7080">
        <v>95</v>
      </c>
      <c r="J7080">
        <v>3</v>
      </c>
      <c r="K7080">
        <v>21.6</v>
      </c>
      <c r="L7080" t="s">
        <v>31</v>
      </c>
      <c r="M7080">
        <v>89</v>
      </c>
      <c r="N7080">
        <v>285</v>
      </c>
      <c r="O7080" t="s">
        <v>2941</v>
      </c>
      <c r="P7080" t="s">
        <v>4226</v>
      </c>
    </row>
    <row r="7081" spans="1:16" x14ac:dyDescent="0.3">
      <c r="A7081" s="1">
        <v>41701</v>
      </c>
      <c r="B7081" s="1">
        <v>41823</v>
      </c>
      <c r="C7081" t="s">
        <v>14</v>
      </c>
      <c r="D7081" t="s">
        <v>401</v>
      </c>
      <c r="E7081" t="s">
        <v>106</v>
      </c>
      <c r="F7081" t="s">
        <v>59</v>
      </c>
      <c r="G7081" t="s">
        <v>34</v>
      </c>
      <c r="H7081" t="s">
        <v>2615</v>
      </c>
      <c r="I7081">
        <v>57</v>
      </c>
      <c r="J7081">
        <v>5</v>
      </c>
      <c r="K7081">
        <v>5.23</v>
      </c>
      <c r="L7081" t="s">
        <v>20</v>
      </c>
      <c r="M7081">
        <v>122</v>
      </c>
      <c r="N7081">
        <v>285</v>
      </c>
      <c r="O7081" t="s">
        <v>2941</v>
      </c>
      <c r="P7081" t="s">
        <v>4226</v>
      </c>
    </row>
    <row r="7082" spans="1:16" x14ac:dyDescent="0.3">
      <c r="A7082" s="1">
        <v>41825</v>
      </c>
      <c r="B7082" s="1">
        <v>41948</v>
      </c>
      <c r="C7082" t="s">
        <v>14</v>
      </c>
      <c r="D7082" t="s">
        <v>126</v>
      </c>
      <c r="E7082" t="s">
        <v>77</v>
      </c>
      <c r="F7082" t="s">
        <v>42</v>
      </c>
      <c r="G7082" t="s">
        <v>34</v>
      </c>
      <c r="H7082" t="s">
        <v>1482</v>
      </c>
      <c r="I7082">
        <v>95</v>
      </c>
      <c r="J7082">
        <v>3</v>
      </c>
      <c r="K7082">
        <v>11.26</v>
      </c>
      <c r="L7082" t="s">
        <v>20</v>
      </c>
      <c r="M7082">
        <v>123</v>
      </c>
      <c r="N7082">
        <v>285</v>
      </c>
      <c r="O7082" t="s">
        <v>2941</v>
      </c>
      <c r="P7082" t="s">
        <v>4226</v>
      </c>
    </row>
    <row r="7083" spans="1:16" x14ac:dyDescent="0.3">
      <c r="A7083" s="1">
        <v>41157</v>
      </c>
      <c r="B7083" s="1">
        <v>41248</v>
      </c>
      <c r="C7083" t="s">
        <v>3769</v>
      </c>
      <c r="D7083" t="s">
        <v>180</v>
      </c>
      <c r="E7083" t="s">
        <v>872</v>
      </c>
      <c r="F7083" t="s">
        <v>55</v>
      </c>
      <c r="G7083" t="s">
        <v>34</v>
      </c>
      <c r="H7083" t="s">
        <v>3071</v>
      </c>
      <c r="I7083">
        <v>57</v>
      </c>
      <c r="J7083">
        <v>5</v>
      </c>
      <c r="K7083">
        <v>7.53</v>
      </c>
      <c r="L7083" t="s">
        <v>36</v>
      </c>
      <c r="M7083">
        <v>91</v>
      </c>
      <c r="N7083">
        <v>285</v>
      </c>
      <c r="O7083" t="s">
        <v>2941</v>
      </c>
      <c r="P7083" t="s">
        <v>4226</v>
      </c>
    </row>
    <row r="7084" spans="1:16" x14ac:dyDescent="0.3">
      <c r="A7084" s="1">
        <v>40918</v>
      </c>
      <c r="B7084" s="1">
        <v>41039</v>
      </c>
      <c r="C7084" t="s">
        <v>14</v>
      </c>
      <c r="D7084" t="s">
        <v>2267</v>
      </c>
      <c r="E7084" t="s">
        <v>239</v>
      </c>
      <c r="F7084" t="s">
        <v>42</v>
      </c>
      <c r="G7084" t="s">
        <v>34</v>
      </c>
      <c r="H7084" t="s">
        <v>2333</v>
      </c>
      <c r="I7084">
        <v>57</v>
      </c>
      <c r="J7084">
        <v>5</v>
      </c>
      <c r="K7084">
        <v>5.01</v>
      </c>
      <c r="L7084" t="s">
        <v>36</v>
      </c>
      <c r="M7084">
        <v>121</v>
      </c>
      <c r="N7084">
        <v>285</v>
      </c>
      <c r="O7084" t="s">
        <v>2941</v>
      </c>
      <c r="P7084" t="s">
        <v>4226</v>
      </c>
    </row>
    <row r="7085" spans="1:16" x14ac:dyDescent="0.3">
      <c r="A7085" s="1">
        <v>41794</v>
      </c>
      <c r="B7085" s="1">
        <v>41916</v>
      </c>
      <c r="C7085" t="s">
        <v>14</v>
      </c>
      <c r="D7085" t="s">
        <v>2619</v>
      </c>
      <c r="E7085" t="s">
        <v>38</v>
      </c>
      <c r="F7085" t="s">
        <v>28</v>
      </c>
      <c r="G7085" t="s">
        <v>34</v>
      </c>
      <c r="H7085" t="s">
        <v>346</v>
      </c>
      <c r="I7085">
        <v>57</v>
      </c>
      <c r="J7085">
        <v>5</v>
      </c>
      <c r="K7085">
        <v>5.35</v>
      </c>
      <c r="L7085" t="s">
        <v>20</v>
      </c>
      <c r="M7085">
        <v>122</v>
      </c>
      <c r="N7085">
        <v>285</v>
      </c>
      <c r="O7085" t="s">
        <v>2941</v>
      </c>
      <c r="P7085" t="s">
        <v>4226</v>
      </c>
    </row>
    <row r="7086" spans="1:16" x14ac:dyDescent="0.3">
      <c r="A7086" s="1">
        <v>41009</v>
      </c>
      <c r="B7086" s="1">
        <v>41162</v>
      </c>
      <c r="C7086" t="s">
        <v>14</v>
      </c>
      <c r="D7086" t="s">
        <v>1015</v>
      </c>
      <c r="E7086" t="s">
        <v>106</v>
      </c>
      <c r="F7086" t="s">
        <v>59</v>
      </c>
      <c r="G7086" t="s">
        <v>34</v>
      </c>
      <c r="H7086" t="s">
        <v>2323</v>
      </c>
      <c r="I7086">
        <v>95</v>
      </c>
      <c r="J7086">
        <v>3</v>
      </c>
      <c r="K7086">
        <v>6.14</v>
      </c>
      <c r="L7086" t="s">
        <v>36</v>
      </c>
      <c r="M7086">
        <v>153</v>
      </c>
      <c r="N7086">
        <v>285</v>
      </c>
      <c r="O7086" t="s">
        <v>21</v>
      </c>
      <c r="P7086" t="s">
        <v>4226</v>
      </c>
    </row>
    <row r="7087" spans="1:16" x14ac:dyDescent="0.3">
      <c r="A7087" s="1">
        <v>40586</v>
      </c>
      <c r="B7087" s="1">
        <v>40645</v>
      </c>
      <c r="C7087" t="s">
        <v>3769</v>
      </c>
      <c r="D7087" t="s">
        <v>72</v>
      </c>
      <c r="E7087" t="s">
        <v>38</v>
      </c>
      <c r="F7087" t="s">
        <v>28</v>
      </c>
      <c r="G7087" t="s">
        <v>29</v>
      </c>
      <c r="H7087" t="s">
        <v>3416</v>
      </c>
      <c r="I7087">
        <v>95</v>
      </c>
      <c r="J7087">
        <v>3</v>
      </c>
      <c r="K7087">
        <v>5.53</v>
      </c>
      <c r="L7087" t="s">
        <v>46</v>
      </c>
      <c r="M7087">
        <v>59</v>
      </c>
      <c r="N7087">
        <v>285</v>
      </c>
      <c r="O7087" t="s">
        <v>3922</v>
      </c>
      <c r="P7087" t="s">
        <v>4226</v>
      </c>
    </row>
    <row r="7088" spans="1:16" x14ac:dyDescent="0.3">
      <c r="A7088" s="1">
        <v>41858</v>
      </c>
      <c r="B7088" s="1">
        <v>41858</v>
      </c>
      <c r="C7088" t="s">
        <v>4087</v>
      </c>
      <c r="D7088" t="s">
        <v>680</v>
      </c>
      <c r="E7088" t="s">
        <v>317</v>
      </c>
      <c r="F7088" t="s">
        <v>74</v>
      </c>
      <c r="G7088" t="s">
        <v>34</v>
      </c>
      <c r="H7088" t="s">
        <v>1989</v>
      </c>
      <c r="I7088">
        <v>285</v>
      </c>
      <c r="J7088">
        <v>1</v>
      </c>
      <c r="K7088">
        <v>36.630000000000003</v>
      </c>
      <c r="L7088" t="s">
        <v>20</v>
      </c>
      <c r="M7088">
        <v>0</v>
      </c>
      <c r="N7088">
        <v>285</v>
      </c>
      <c r="O7088" t="s">
        <v>3922</v>
      </c>
      <c r="P7088" t="s">
        <v>4226</v>
      </c>
    </row>
    <row r="7089" spans="1:16" x14ac:dyDescent="0.3">
      <c r="A7089" s="1">
        <v>41434</v>
      </c>
      <c r="B7089" s="1">
        <v>41495</v>
      </c>
      <c r="C7089" t="s">
        <v>3769</v>
      </c>
      <c r="D7089" t="s">
        <v>891</v>
      </c>
      <c r="E7089" t="s">
        <v>77</v>
      </c>
      <c r="F7089" t="s">
        <v>42</v>
      </c>
      <c r="G7089" t="s">
        <v>18</v>
      </c>
      <c r="H7089" t="s">
        <v>511</v>
      </c>
      <c r="I7089">
        <v>95</v>
      </c>
      <c r="J7089">
        <v>3</v>
      </c>
      <c r="K7089">
        <v>14.2</v>
      </c>
      <c r="L7089" t="s">
        <v>31</v>
      </c>
      <c r="M7089">
        <v>61</v>
      </c>
      <c r="N7089">
        <v>285</v>
      </c>
      <c r="O7089" t="s">
        <v>3922</v>
      </c>
      <c r="P7089" t="s">
        <v>4226</v>
      </c>
    </row>
    <row r="7090" spans="1:16" x14ac:dyDescent="0.3">
      <c r="A7090" s="1">
        <v>40980</v>
      </c>
      <c r="B7090" s="1">
        <v>40980</v>
      </c>
      <c r="C7090" t="s">
        <v>4087</v>
      </c>
      <c r="D7090" t="s">
        <v>2046</v>
      </c>
      <c r="E7090" t="s">
        <v>235</v>
      </c>
      <c r="F7090" t="s">
        <v>28</v>
      </c>
      <c r="G7090" t="s">
        <v>34</v>
      </c>
      <c r="H7090" t="s">
        <v>2237</v>
      </c>
      <c r="I7090">
        <v>57</v>
      </c>
      <c r="J7090">
        <v>5</v>
      </c>
      <c r="K7090">
        <v>13.97</v>
      </c>
      <c r="L7090" t="s">
        <v>36</v>
      </c>
      <c r="M7090">
        <v>0</v>
      </c>
      <c r="N7090">
        <v>285</v>
      </c>
      <c r="O7090" t="s">
        <v>3922</v>
      </c>
      <c r="P7090" t="s">
        <v>4226</v>
      </c>
    </row>
    <row r="7091" spans="1:16" x14ac:dyDescent="0.3">
      <c r="A7091" s="1">
        <v>41160</v>
      </c>
      <c r="B7091" s="1">
        <v>41221</v>
      </c>
      <c r="C7091" t="s">
        <v>3769</v>
      </c>
      <c r="D7091" t="s">
        <v>444</v>
      </c>
      <c r="E7091" t="s">
        <v>872</v>
      </c>
      <c r="F7091" t="s">
        <v>55</v>
      </c>
      <c r="G7091" t="s">
        <v>18</v>
      </c>
      <c r="H7091" t="s">
        <v>3237</v>
      </c>
      <c r="I7091">
        <v>95</v>
      </c>
      <c r="J7091">
        <v>3</v>
      </c>
      <c r="K7091">
        <v>19.18</v>
      </c>
      <c r="L7091" t="s">
        <v>36</v>
      </c>
      <c r="M7091">
        <v>61</v>
      </c>
      <c r="N7091">
        <v>285</v>
      </c>
      <c r="O7091" t="s">
        <v>3922</v>
      </c>
      <c r="P7091" t="s">
        <v>4226</v>
      </c>
    </row>
    <row r="7092" spans="1:16" x14ac:dyDescent="0.3">
      <c r="A7092" s="1">
        <v>40950</v>
      </c>
      <c r="B7092" s="1">
        <v>41010</v>
      </c>
      <c r="C7092" t="s">
        <v>1823</v>
      </c>
      <c r="D7092" t="s">
        <v>3174</v>
      </c>
      <c r="E7092" t="s">
        <v>73</v>
      </c>
      <c r="F7092" t="s">
        <v>74</v>
      </c>
      <c r="G7092" t="s">
        <v>34</v>
      </c>
      <c r="H7092" t="s">
        <v>304</v>
      </c>
      <c r="I7092">
        <v>57</v>
      </c>
      <c r="J7092">
        <v>5</v>
      </c>
      <c r="K7092">
        <v>5.57</v>
      </c>
      <c r="L7092" t="s">
        <v>36</v>
      </c>
      <c r="M7092">
        <v>60</v>
      </c>
      <c r="N7092">
        <v>285</v>
      </c>
      <c r="O7092" t="s">
        <v>3922</v>
      </c>
      <c r="P7092" t="s">
        <v>4226</v>
      </c>
    </row>
    <row r="7093" spans="1:16" x14ac:dyDescent="0.3">
      <c r="A7093" s="1">
        <v>41766</v>
      </c>
      <c r="B7093" s="1">
        <v>41827</v>
      </c>
      <c r="C7093" t="s">
        <v>3769</v>
      </c>
      <c r="D7093" t="s">
        <v>3160</v>
      </c>
      <c r="E7093" t="s">
        <v>414</v>
      </c>
      <c r="F7093" t="s">
        <v>74</v>
      </c>
      <c r="G7093" t="s">
        <v>34</v>
      </c>
      <c r="H7093" t="s">
        <v>1650</v>
      </c>
      <c r="I7093">
        <v>95</v>
      </c>
      <c r="J7093">
        <v>3</v>
      </c>
      <c r="K7093">
        <v>9.83</v>
      </c>
      <c r="L7093" t="s">
        <v>20</v>
      </c>
      <c r="M7093">
        <v>61</v>
      </c>
      <c r="N7093">
        <v>285</v>
      </c>
      <c r="O7093" t="s">
        <v>3922</v>
      </c>
      <c r="P7093" t="s">
        <v>4226</v>
      </c>
    </row>
    <row r="7094" spans="1:16" x14ac:dyDescent="0.3">
      <c r="A7094" s="1">
        <v>40670</v>
      </c>
      <c r="B7094" s="1">
        <v>40793</v>
      </c>
      <c r="C7094" t="s">
        <v>14</v>
      </c>
      <c r="D7094" t="s">
        <v>489</v>
      </c>
      <c r="E7094" t="s">
        <v>62</v>
      </c>
      <c r="F7094" t="s">
        <v>63</v>
      </c>
      <c r="G7094" t="s">
        <v>34</v>
      </c>
      <c r="H7094" t="s">
        <v>431</v>
      </c>
      <c r="I7094">
        <v>57</v>
      </c>
      <c r="J7094">
        <v>5</v>
      </c>
      <c r="K7094">
        <v>6.97</v>
      </c>
      <c r="L7094" t="s">
        <v>46</v>
      </c>
      <c r="M7094">
        <v>123</v>
      </c>
      <c r="N7094">
        <v>285</v>
      </c>
      <c r="O7094" t="s">
        <v>2941</v>
      </c>
      <c r="P7094" t="s">
        <v>4226</v>
      </c>
    </row>
    <row r="7095" spans="1:16" x14ac:dyDescent="0.3">
      <c r="A7095" s="1">
        <v>41282</v>
      </c>
      <c r="B7095" s="1">
        <v>41463</v>
      </c>
      <c r="C7095" t="s">
        <v>14</v>
      </c>
      <c r="D7095" t="s">
        <v>733</v>
      </c>
      <c r="E7095" t="s">
        <v>58</v>
      </c>
      <c r="F7095" t="s">
        <v>59</v>
      </c>
      <c r="G7095" t="s">
        <v>34</v>
      </c>
      <c r="H7095" t="s">
        <v>1306</v>
      </c>
      <c r="I7095">
        <v>57</v>
      </c>
      <c r="J7095">
        <v>5</v>
      </c>
      <c r="K7095">
        <v>10.86</v>
      </c>
      <c r="L7095" t="s">
        <v>31</v>
      </c>
      <c r="M7095">
        <v>181</v>
      </c>
      <c r="N7095">
        <v>285</v>
      </c>
      <c r="O7095" t="s">
        <v>21</v>
      </c>
      <c r="P7095" t="s">
        <v>4226</v>
      </c>
    </row>
    <row r="7096" spans="1:16" x14ac:dyDescent="0.3">
      <c r="A7096" s="1">
        <v>40582</v>
      </c>
      <c r="B7096" s="1">
        <v>40702</v>
      </c>
      <c r="C7096" t="s">
        <v>14</v>
      </c>
      <c r="D7096" t="s">
        <v>805</v>
      </c>
      <c r="E7096" t="s">
        <v>122</v>
      </c>
      <c r="F7096" t="s">
        <v>63</v>
      </c>
      <c r="G7096" t="s">
        <v>29</v>
      </c>
      <c r="H7096" t="s">
        <v>2015</v>
      </c>
      <c r="I7096">
        <v>143</v>
      </c>
      <c r="J7096">
        <v>2</v>
      </c>
      <c r="K7096">
        <v>7.29</v>
      </c>
      <c r="L7096" t="s">
        <v>46</v>
      </c>
      <c r="M7096">
        <v>120</v>
      </c>
      <c r="N7096">
        <v>286</v>
      </c>
      <c r="O7096" t="s">
        <v>2941</v>
      </c>
      <c r="P7096" t="s">
        <v>4226</v>
      </c>
    </row>
    <row r="7097" spans="1:16" x14ac:dyDescent="0.3">
      <c r="A7097" s="1">
        <v>41127</v>
      </c>
      <c r="B7097" s="1">
        <v>41249</v>
      </c>
      <c r="C7097" t="s">
        <v>14</v>
      </c>
      <c r="D7097" t="s">
        <v>2261</v>
      </c>
      <c r="E7097" t="s">
        <v>16</v>
      </c>
      <c r="F7097" t="s">
        <v>28</v>
      </c>
      <c r="G7097" t="s">
        <v>34</v>
      </c>
      <c r="H7097" t="s">
        <v>3367</v>
      </c>
      <c r="I7097">
        <v>143</v>
      </c>
      <c r="J7097">
        <v>2</v>
      </c>
      <c r="K7097">
        <v>1.56</v>
      </c>
      <c r="L7097" t="s">
        <v>36</v>
      </c>
      <c r="M7097">
        <v>122</v>
      </c>
      <c r="N7097">
        <v>286</v>
      </c>
      <c r="O7097" t="s">
        <v>2941</v>
      </c>
      <c r="P7097" t="s">
        <v>4226</v>
      </c>
    </row>
    <row r="7098" spans="1:16" x14ac:dyDescent="0.3">
      <c r="A7098" s="1">
        <v>41437</v>
      </c>
      <c r="B7098" s="1">
        <v>41559</v>
      </c>
      <c r="C7098" t="s">
        <v>14</v>
      </c>
      <c r="D7098" t="s">
        <v>2704</v>
      </c>
      <c r="E7098" t="s">
        <v>698</v>
      </c>
      <c r="F7098" t="s">
        <v>49</v>
      </c>
      <c r="G7098" t="s">
        <v>29</v>
      </c>
      <c r="H7098" t="s">
        <v>1700</v>
      </c>
      <c r="I7098">
        <v>143</v>
      </c>
      <c r="J7098">
        <v>2</v>
      </c>
      <c r="K7098">
        <v>10.84</v>
      </c>
      <c r="L7098" t="s">
        <v>31</v>
      </c>
      <c r="M7098">
        <v>122</v>
      </c>
      <c r="N7098">
        <v>286</v>
      </c>
      <c r="O7098" t="s">
        <v>2941</v>
      </c>
      <c r="P7098" t="s">
        <v>4226</v>
      </c>
    </row>
    <row r="7099" spans="1:16" x14ac:dyDescent="0.3">
      <c r="A7099" s="1">
        <v>41859</v>
      </c>
      <c r="B7099" s="1">
        <v>41951</v>
      </c>
      <c r="C7099" t="s">
        <v>3769</v>
      </c>
      <c r="D7099" t="s">
        <v>2307</v>
      </c>
      <c r="E7099" t="s">
        <v>38</v>
      </c>
      <c r="F7099" t="s">
        <v>28</v>
      </c>
      <c r="G7099" t="s">
        <v>29</v>
      </c>
      <c r="H7099" t="s">
        <v>2015</v>
      </c>
      <c r="I7099">
        <v>143</v>
      </c>
      <c r="J7099">
        <v>2</v>
      </c>
      <c r="K7099">
        <v>30.35</v>
      </c>
      <c r="L7099" t="s">
        <v>20</v>
      </c>
      <c r="M7099">
        <v>92</v>
      </c>
      <c r="N7099">
        <v>286</v>
      </c>
      <c r="O7099" t="s">
        <v>2941</v>
      </c>
      <c r="P7099" t="s">
        <v>4226</v>
      </c>
    </row>
    <row r="7100" spans="1:16" x14ac:dyDescent="0.3">
      <c r="A7100" s="1">
        <v>40608</v>
      </c>
      <c r="B7100" s="1">
        <v>40761</v>
      </c>
      <c r="C7100" t="s">
        <v>14</v>
      </c>
      <c r="D7100" t="s">
        <v>1662</v>
      </c>
      <c r="E7100" t="s">
        <v>200</v>
      </c>
      <c r="F7100" t="s">
        <v>49</v>
      </c>
      <c r="G7100" t="s">
        <v>29</v>
      </c>
      <c r="H7100" t="s">
        <v>2015</v>
      </c>
      <c r="I7100">
        <v>143</v>
      </c>
      <c r="J7100">
        <v>2</v>
      </c>
      <c r="K7100">
        <v>10.119999999999999</v>
      </c>
      <c r="L7100" t="s">
        <v>46</v>
      </c>
      <c r="M7100">
        <v>153</v>
      </c>
      <c r="N7100">
        <v>286</v>
      </c>
      <c r="O7100" t="s">
        <v>21</v>
      </c>
      <c r="P7100" t="s">
        <v>4226</v>
      </c>
    </row>
    <row r="7101" spans="1:16" x14ac:dyDescent="0.3">
      <c r="A7101" s="1">
        <v>41736</v>
      </c>
      <c r="B7101" s="1">
        <v>41889</v>
      </c>
      <c r="C7101" t="s">
        <v>14</v>
      </c>
      <c r="D7101" t="s">
        <v>2014</v>
      </c>
      <c r="E7101" t="s">
        <v>239</v>
      </c>
      <c r="F7101" t="s">
        <v>42</v>
      </c>
      <c r="G7101" t="s">
        <v>29</v>
      </c>
      <c r="H7101" t="s">
        <v>2015</v>
      </c>
      <c r="I7101">
        <v>143</v>
      </c>
      <c r="J7101">
        <v>2</v>
      </c>
      <c r="K7101">
        <v>8.66</v>
      </c>
      <c r="L7101" t="s">
        <v>20</v>
      </c>
      <c r="M7101">
        <v>153</v>
      </c>
      <c r="N7101">
        <v>286</v>
      </c>
      <c r="O7101" t="s">
        <v>21</v>
      </c>
      <c r="P7101" t="s">
        <v>4226</v>
      </c>
    </row>
    <row r="7102" spans="1:16" x14ac:dyDescent="0.3">
      <c r="A7102" s="1">
        <v>41649</v>
      </c>
      <c r="B7102" s="1">
        <v>41800</v>
      </c>
      <c r="C7102" t="s">
        <v>14</v>
      </c>
      <c r="D7102" t="s">
        <v>1486</v>
      </c>
      <c r="E7102" t="s">
        <v>233</v>
      </c>
      <c r="F7102" t="s">
        <v>42</v>
      </c>
      <c r="G7102" t="s">
        <v>29</v>
      </c>
      <c r="H7102" t="s">
        <v>2871</v>
      </c>
      <c r="I7102">
        <v>143</v>
      </c>
      <c r="J7102">
        <v>2</v>
      </c>
      <c r="K7102">
        <v>10.56</v>
      </c>
      <c r="L7102" t="s">
        <v>20</v>
      </c>
      <c r="M7102">
        <v>151</v>
      </c>
      <c r="N7102">
        <v>286</v>
      </c>
      <c r="O7102" t="s">
        <v>21</v>
      </c>
      <c r="P7102" t="s">
        <v>4226</v>
      </c>
    </row>
    <row r="7103" spans="1:16" x14ac:dyDescent="0.3">
      <c r="A7103" s="1">
        <v>41313</v>
      </c>
      <c r="B7103" s="1">
        <v>41372</v>
      </c>
      <c r="C7103" t="s">
        <v>1823</v>
      </c>
      <c r="D7103" t="s">
        <v>836</v>
      </c>
      <c r="E7103" t="s">
        <v>2884</v>
      </c>
      <c r="F7103" t="s">
        <v>42</v>
      </c>
      <c r="G7103" t="s">
        <v>18</v>
      </c>
      <c r="H7103" t="s">
        <v>2539</v>
      </c>
      <c r="I7103">
        <v>143</v>
      </c>
      <c r="J7103">
        <v>2</v>
      </c>
      <c r="K7103">
        <v>22.41</v>
      </c>
      <c r="L7103" t="s">
        <v>31</v>
      </c>
      <c r="M7103">
        <v>59</v>
      </c>
      <c r="N7103">
        <v>286</v>
      </c>
      <c r="O7103" t="s">
        <v>3922</v>
      </c>
      <c r="P7103" t="s">
        <v>4226</v>
      </c>
    </row>
    <row r="7104" spans="1:16" x14ac:dyDescent="0.3">
      <c r="A7104" s="1">
        <v>41707</v>
      </c>
      <c r="B7104" s="1">
        <v>41707</v>
      </c>
      <c r="C7104" t="s">
        <v>4087</v>
      </c>
      <c r="D7104" t="s">
        <v>1044</v>
      </c>
      <c r="E7104" t="s">
        <v>197</v>
      </c>
      <c r="F7104" t="s">
        <v>69</v>
      </c>
      <c r="G7104" t="s">
        <v>34</v>
      </c>
      <c r="H7104" t="s">
        <v>682</v>
      </c>
      <c r="I7104">
        <v>41</v>
      </c>
      <c r="J7104">
        <v>7</v>
      </c>
      <c r="K7104">
        <v>6.99</v>
      </c>
      <c r="L7104" t="s">
        <v>20</v>
      </c>
      <c r="M7104">
        <v>0</v>
      </c>
      <c r="N7104">
        <v>287</v>
      </c>
      <c r="O7104" t="s">
        <v>3922</v>
      </c>
      <c r="P7104" t="s">
        <v>4226</v>
      </c>
    </row>
    <row r="7105" spans="1:16" x14ac:dyDescent="0.3">
      <c r="A7105" s="1">
        <v>40695</v>
      </c>
      <c r="B7105" s="1">
        <v>40817</v>
      </c>
      <c r="C7105" t="s">
        <v>14</v>
      </c>
      <c r="D7105" t="s">
        <v>1999</v>
      </c>
      <c r="E7105" t="s">
        <v>54</v>
      </c>
      <c r="F7105" t="s">
        <v>55</v>
      </c>
      <c r="G7105" t="s">
        <v>34</v>
      </c>
      <c r="H7105" t="s">
        <v>1091</v>
      </c>
      <c r="I7105">
        <v>41</v>
      </c>
      <c r="J7105">
        <v>7</v>
      </c>
      <c r="K7105">
        <v>2.63</v>
      </c>
      <c r="L7105" t="s">
        <v>46</v>
      </c>
      <c r="M7105">
        <v>122</v>
      </c>
      <c r="N7105">
        <v>287</v>
      </c>
      <c r="O7105" t="s">
        <v>2941</v>
      </c>
      <c r="P7105" t="s">
        <v>4226</v>
      </c>
    </row>
    <row r="7106" spans="1:16" x14ac:dyDescent="0.3">
      <c r="A7106" s="1">
        <v>40700</v>
      </c>
      <c r="B7106" s="1">
        <v>40822</v>
      </c>
      <c r="C7106" t="s">
        <v>14</v>
      </c>
      <c r="D7106" t="s">
        <v>2854</v>
      </c>
      <c r="E7106" t="s">
        <v>317</v>
      </c>
      <c r="F7106" t="s">
        <v>74</v>
      </c>
      <c r="G7106" t="s">
        <v>34</v>
      </c>
      <c r="H7106" t="s">
        <v>2903</v>
      </c>
      <c r="I7106">
        <v>41</v>
      </c>
      <c r="J7106">
        <v>7</v>
      </c>
      <c r="K7106">
        <v>5.22</v>
      </c>
      <c r="L7106" t="s">
        <v>46</v>
      </c>
      <c r="M7106">
        <v>122</v>
      </c>
      <c r="N7106">
        <v>287</v>
      </c>
      <c r="O7106" t="s">
        <v>2941</v>
      </c>
      <c r="P7106" t="s">
        <v>4226</v>
      </c>
    </row>
    <row r="7107" spans="1:16" x14ac:dyDescent="0.3">
      <c r="A7107" s="1">
        <v>41917</v>
      </c>
      <c r="B7107" s="1">
        <v>41978</v>
      </c>
      <c r="C7107" t="s">
        <v>3769</v>
      </c>
      <c r="D7107" t="s">
        <v>1346</v>
      </c>
      <c r="E7107" t="s">
        <v>16</v>
      </c>
      <c r="F7107" t="s">
        <v>17</v>
      </c>
      <c r="G7107" t="s">
        <v>18</v>
      </c>
      <c r="H7107" t="s">
        <v>3801</v>
      </c>
      <c r="I7107">
        <v>287</v>
      </c>
      <c r="J7107">
        <v>1</v>
      </c>
      <c r="K7107">
        <v>58.79</v>
      </c>
      <c r="L7107" t="s">
        <v>20</v>
      </c>
      <c r="M7107">
        <v>61</v>
      </c>
      <c r="N7107">
        <v>287</v>
      </c>
      <c r="O7107" t="s">
        <v>3922</v>
      </c>
      <c r="P7107" t="s">
        <v>4226</v>
      </c>
    </row>
    <row r="7108" spans="1:16" x14ac:dyDescent="0.3">
      <c r="A7108" s="1">
        <v>40735</v>
      </c>
      <c r="B7108" s="1">
        <v>40888</v>
      </c>
      <c r="C7108" t="s">
        <v>14</v>
      </c>
      <c r="D7108" t="s">
        <v>2722</v>
      </c>
      <c r="E7108" t="s">
        <v>16</v>
      </c>
      <c r="F7108" t="s">
        <v>28</v>
      </c>
      <c r="G7108" t="s">
        <v>34</v>
      </c>
      <c r="H7108" t="s">
        <v>2740</v>
      </c>
      <c r="I7108">
        <v>41</v>
      </c>
      <c r="J7108">
        <v>7</v>
      </c>
      <c r="K7108">
        <v>2.68</v>
      </c>
      <c r="L7108" t="s">
        <v>46</v>
      </c>
      <c r="M7108">
        <v>153</v>
      </c>
      <c r="N7108">
        <v>287</v>
      </c>
      <c r="O7108" t="s">
        <v>21</v>
      </c>
      <c r="P7108" t="s">
        <v>4226</v>
      </c>
    </row>
    <row r="7109" spans="1:16" x14ac:dyDescent="0.3">
      <c r="A7109" s="1">
        <v>41030</v>
      </c>
      <c r="B7109" s="1">
        <v>41153</v>
      </c>
      <c r="C7109" t="s">
        <v>14</v>
      </c>
      <c r="D7109" t="s">
        <v>793</v>
      </c>
      <c r="E7109" t="s">
        <v>106</v>
      </c>
      <c r="F7109" t="s">
        <v>59</v>
      </c>
      <c r="G7109" t="s">
        <v>34</v>
      </c>
      <c r="H7109" t="s">
        <v>942</v>
      </c>
      <c r="I7109">
        <v>36</v>
      </c>
      <c r="J7109">
        <v>8</v>
      </c>
      <c r="K7109">
        <v>1.41</v>
      </c>
      <c r="L7109" t="s">
        <v>36</v>
      </c>
      <c r="M7109">
        <v>123</v>
      </c>
      <c r="N7109">
        <v>288</v>
      </c>
      <c r="O7109" t="s">
        <v>2941</v>
      </c>
      <c r="P7109" t="s">
        <v>4226</v>
      </c>
    </row>
    <row r="7110" spans="1:16" x14ac:dyDescent="0.3">
      <c r="A7110" s="1">
        <v>41370</v>
      </c>
      <c r="B7110" s="1">
        <v>41553</v>
      </c>
      <c r="C7110" t="s">
        <v>14</v>
      </c>
      <c r="D7110" t="s">
        <v>1417</v>
      </c>
      <c r="E7110" t="s">
        <v>149</v>
      </c>
      <c r="F7110" t="s">
        <v>28</v>
      </c>
      <c r="G7110" t="s">
        <v>34</v>
      </c>
      <c r="H7110" t="s">
        <v>1381</v>
      </c>
      <c r="I7110">
        <v>72</v>
      </c>
      <c r="J7110">
        <v>4</v>
      </c>
      <c r="K7110">
        <v>14.89</v>
      </c>
      <c r="L7110" t="s">
        <v>31</v>
      </c>
      <c r="M7110">
        <v>183</v>
      </c>
      <c r="N7110">
        <v>288</v>
      </c>
      <c r="O7110" t="s">
        <v>21</v>
      </c>
      <c r="P7110" t="s">
        <v>4226</v>
      </c>
    </row>
    <row r="7111" spans="1:16" x14ac:dyDescent="0.3">
      <c r="A7111" s="1">
        <v>40765</v>
      </c>
      <c r="B7111" s="1">
        <v>40857</v>
      </c>
      <c r="C7111" t="s">
        <v>1823</v>
      </c>
      <c r="D7111" t="s">
        <v>1976</v>
      </c>
      <c r="E7111" t="s">
        <v>197</v>
      </c>
      <c r="F7111" t="s">
        <v>69</v>
      </c>
      <c r="G7111" t="s">
        <v>34</v>
      </c>
      <c r="H7111" t="s">
        <v>556</v>
      </c>
      <c r="I7111">
        <v>48</v>
      </c>
      <c r="J7111">
        <v>6</v>
      </c>
      <c r="K7111">
        <v>12.57</v>
      </c>
      <c r="L7111" t="s">
        <v>46</v>
      </c>
      <c r="M7111">
        <v>92</v>
      </c>
      <c r="N7111">
        <v>288</v>
      </c>
      <c r="O7111" t="s">
        <v>2941</v>
      </c>
      <c r="P7111" t="s">
        <v>4226</v>
      </c>
    </row>
    <row r="7112" spans="1:16" x14ac:dyDescent="0.3">
      <c r="A7112" s="1">
        <v>41095</v>
      </c>
      <c r="B7112" s="1">
        <v>41187</v>
      </c>
      <c r="C7112" t="s">
        <v>3769</v>
      </c>
      <c r="D7112" t="s">
        <v>906</v>
      </c>
      <c r="E7112" t="s">
        <v>1588</v>
      </c>
      <c r="F7112" t="s">
        <v>69</v>
      </c>
      <c r="G7112" t="s">
        <v>29</v>
      </c>
      <c r="H7112" t="s">
        <v>1660</v>
      </c>
      <c r="I7112">
        <v>96</v>
      </c>
      <c r="J7112">
        <v>3</v>
      </c>
      <c r="K7112">
        <v>39.020000000000003</v>
      </c>
      <c r="L7112" t="s">
        <v>36</v>
      </c>
      <c r="M7112">
        <v>92</v>
      </c>
      <c r="N7112">
        <v>288</v>
      </c>
      <c r="O7112" t="s">
        <v>2941</v>
      </c>
      <c r="P7112" t="s">
        <v>4226</v>
      </c>
    </row>
    <row r="7113" spans="1:16" x14ac:dyDescent="0.3">
      <c r="A7113" s="1">
        <v>41676</v>
      </c>
      <c r="B7113" s="1">
        <v>41735</v>
      </c>
      <c r="C7113" t="s">
        <v>1823</v>
      </c>
      <c r="D7113" t="s">
        <v>1143</v>
      </c>
      <c r="E7113" t="s">
        <v>73</v>
      </c>
      <c r="F7113" t="s">
        <v>74</v>
      </c>
      <c r="G7113" t="s">
        <v>34</v>
      </c>
      <c r="H7113" t="s">
        <v>1537</v>
      </c>
      <c r="I7113">
        <v>96</v>
      </c>
      <c r="J7113">
        <v>3</v>
      </c>
      <c r="K7113">
        <v>11.06</v>
      </c>
      <c r="L7113" t="s">
        <v>20</v>
      </c>
      <c r="M7113">
        <v>59</v>
      </c>
      <c r="N7113">
        <v>288</v>
      </c>
      <c r="O7113" t="s">
        <v>3922</v>
      </c>
      <c r="P7113" t="s">
        <v>4226</v>
      </c>
    </row>
    <row r="7114" spans="1:16" x14ac:dyDescent="0.3">
      <c r="A7114" s="1">
        <v>40706</v>
      </c>
      <c r="B7114" s="1">
        <v>40798</v>
      </c>
      <c r="C7114" t="s">
        <v>3769</v>
      </c>
      <c r="D7114" t="s">
        <v>2704</v>
      </c>
      <c r="E7114" t="s">
        <v>268</v>
      </c>
      <c r="F7114" t="s">
        <v>86</v>
      </c>
      <c r="G7114" t="s">
        <v>34</v>
      </c>
      <c r="H7114" t="s">
        <v>1766</v>
      </c>
      <c r="I7114">
        <v>48</v>
      </c>
      <c r="J7114">
        <v>6</v>
      </c>
      <c r="K7114">
        <v>5.94</v>
      </c>
      <c r="L7114" t="s">
        <v>46</v>
      </c>
      <c r="M7114">
        <v>92</v>
      </c>
      <c r="N7114">
        <v>288</v>
      </c>
      <c r="O7114" t="s">
        <v>2941</v>
      </c>
      <c r="P7114" t="s">
        <v>4226</v>
      </c>
    </row>
    <row r="7115" spans="1:16" x14ac:dyDescent="0.3">
      <c r="A7115" s="1">
        <v>40758</v>
      </c>
      <c r="B7115" s="1">
        <v>40819</v>
      </c>
      <c r="C7115" t="s">
        <v>1823</v>
      </c>
      <c r="D7115" t="s">
        <v>3426</v>
      </c>
      <c r="E7115" t="s">
        <v>54</v>
      </c>
      <c r="F7115" t="s">
        <v>55</v>
      </c>
      <c r="G7115" t="s">
        <v>34</v>
      </c>
      <c r="H7115" t="s">
        <v>1948</v>
      </c>
      <c r="I7115">
        <v>72</v>
      </c>
      <c r="J7115">
        <v>4</v>
      </c>
      <c r="K7115">
        <v>3.05</v>
      </c>
      <c r="L7115" t="s">
        <v>46</v>
      </c>
      <c r="M7115">
        <v>61</v>
      </c>
      <c r="N7115">
        <v>288</v>
      </c>
      <c r="O7115" t="s">
        <v>3922</v>
      </c>
      <c r="P7115" t="s">
        <v>4226</v>
      </c>
    </row>
    <row r="7116" spans="1:16" x14ac:dyDescent="0.3">
      <c r="A7116" s="1">
        <v>40976</v>
      </c>
      <c r="B7116" s="1">
        <v>41037</v>
      </c>
      <c r="C7116" t="s">
        <v>3769</v>
      </c>
      <c r="D7116" t="s">
        <v>3437</v>
      </c>
      <c r="E7116" t="s">
        <v>77</v>
      </c>
      <c r="F7116" t="s">
        <v>42</v>
      </c>
      <c r="G7116" t="s">
        <v>34</v>
      </c>
      <c r="H7116" t="s">
        <v>637</v>
      </c>
      <c r="I7116">
        <v>48</v>
      </c>
      <c r="J7116">
        <v>6</v>
      </c>
      <c r="K7116">
        <v>6.84</v>
      </c>
      <c r="L7116" t="s">
        <v>36</v>
      </c>
      <c r="M7116">
        <v>61</v>
      </c>
      <c r="N7116">
        <v>288</v>
      </c>
      <c r="O7116" t="s">
        <v>3922</v>
      </c>
      <c r="P7116" t="s">
        <v>4226</v>
      </c>
    </row>
    <row r="7117" spans="1:16" x14ac:dyDescent="0.3">
      <c r="A7117" s="1">
        <v>41464</v>
      </c>
      <c r="B7117" s="1">
        <v>41617</v>
      </c>
      <c r="C7117" t="s">
        <v>14</v>
      </c>
      <c r="D7117" t="s">
        <v>444</v>
      </c>
      <c r="E7117" t="s">
        <v>16</v>
      </c>
      <c r="F7117" t="s">
        <v>42</v>
      </c>
      <c r="G7117" t="s">
        <v>34</v>
      </c>
      <c r="H7117" t="s">
        <v>2395</v>
      </c>
      <c r="I7117">
        <v>96</v>
      </c>
      <c r="J7117">
        <v>3</v>
      </c>
      <c r="K7117">
        <v>6.95</v>
      </c>
      <c r="L7117" t="s">
        <v>31</v>
      </c>
      <c r="M7117">
        <v>153</v>
      </c>
      <c r="N7117">
        <v>288</v>
      </c>
      <c r="O7117" t="s">
        <v>21</v>
      </c>
      <c r="P7117" t="s">
        <v>4226</v>
      </c>
    </row>
    <row r="7118" spans="1:16" x14ac:dyDescent="0.3">
      <c r="A7118" s="1">
        <v>40549</v>
      </c>
      <c r="B7118" s="1">
        <v>40700</v>
      </c>
      <c r="C7118" t="s">
        <v>1823</v>
      </c>
      <c r="D7118" t="s">
        <v>1400</v>
      </c>
      <c r="E7118" t="s">
        <v>16</v>
      </c>
      <c r="F7118" t="s">
        <v>28</v>
      </c>
      <c r="G7118" t="s">
        <v>34</v>
      </c>
      <c r="H7118" t="s">
        <v>1391</v>
      </c>
      <c r="I7118">
        <v>48</v>
      </c>
      <c r="J7118">
        <v>6</v>
      </c>
      <c r="K7118">
        <v>4.2699999999999996</v>
      </c>
      <c r="L7118" t="s">
        <v>46</v>
      </c>
      <c r="M7118">
        <v>151</v>
      </c>
      <c r="N7118">
        <v>288</v>
      </c>
      <c r="O7118" t="s">
        <v>21</v>
      </c>
      <c r="P7118" t="s">
        <v>4226</v>
      </c>
    </row>
    <row r="7119" spans="1:16" x14ac:dyDescent="0.3">
      <c r="A7119" s="1">
        <v>41370</v>
      </c>
      <c r="B7119" s="1">
        <v>41492</v>
      </c>
      <c r="C7119" t="s">
        <v>14</v>
      </c>
      <c r="D7119" t="s">
        <v>3298</v>
      </c>
      <c r="E7119" t="s">
        <v>1101</v>
      </c>
      <c r="F7119" t="s">
        <v>59</v>
      </c>
      <c r="G7119" t="s">
        <v>18</v>
      </c>
      <c r="H7119" t="s">
        <v>686</v>
      </c>
      <c r="I7119">
        <v>96</v>
      </c>
      <c r="J7119">
        <v>3</v>
      </c>
      <c r="K7119">
        <v>9.19</v>
      </c>
      <c r="L7119" t="s">
        <v>31</v>
      </c>
      <c r="M7119">
        <v>122</v>
      </c>
      <c r="N7119">
        <v>288</v>
      </c>
      <c r="O7119" t="s">
        <v>2941</v>
      </c>
      <c r="P7119" t="s">
        <v>4226</v>
      </c>
    </row>
    <row r="7120" spans="1:16" x14ac:dyDescent="0.3">
      <c r="A7120" s="1">
        <v>40700</v>
      </c>
      <c r="B7120" s="1">
        <v>40883</v>
      </c>
      <c r="C7120" t="s">
        <v>14</v>
      </c>
      <c r="D7120" t="s">
        <v>1356</v>
      </c>
      <c r="E7120" t="s">
        <v>273</v>
      </c>
      <c r="F7120" t="s">
        <v>49</v>
      </c>
      <c r="G7120" t="s">
        <v>34</v>
      </c>
      <c r="H7120" t="s">
        <v>1381</v>
      </c>
      <c r="I7120">
        <v>48</v>
      </c>
      <c r="J7120">
        <v>6</v>
      </c>
      <c r="K7120">
        <v>4.4000000000000004</v>
      </c>
      <c r="L7120" t="s">
        <v>46</v>
      </c>
      <c r="M7120">
        <v>183</v>
      </c>
      <c r="N7120">
        <v>288</v>
      </c>
      <c r="O7120" t="s">
        <v>21</v>
      </c>
      <c r="P7120" t="s">
        <v>4226</v>
      </c>
    </row>
    <row r="7121" spans="1:16" x14ac:dyDescent="0.3">
      <c r="A7121" s="1">
        <v>41770</v>
      </c>
      <c r="B7121" s="1">
        <v>41893</v>
      </c>
      <c r="C7121" t="s">
        <v>14</v>
      </c>
      <c r="D7121" t="s">
        <v>15</v>
      </c>
      <c r="E7121" t="s">
        <v>16</v>
      </c>
      <c r="F7121" t="s">
        <v>42</v>
      </c>
      <c r="G7121" t="s">
        <v>29</v>
      </c>
      <c r="H7121" t="s">
        <v>3221</v>
      </c>
      <c r="I7121">
        <v>96</v>
      </c>
      <c r="J7121">
        <v>3</v>
      </c>
      <c r="K7121">
        <v>8.98</v>
      </c>
      <c r="L7121" t="s">
        <v>20</v>
      </c>
      <c r="M7121">
        <v>123</v>
      </c>
      <c r="N7121">
        <v>288</v>
      </c>
      <c r="O7121" t="s">
        <v>2941</v>
      </c>
      <c r="P7121" t="s">
        <v>4226</v>
      </c>
    </row>
    <row r="7122" spans="1:16" x14ac:dyDescent="0.3">
      <c r="A7122" s="1">
        <v>41766</v>
      </c>
      <c r="B7122" s="1">
        <v>41858</v>
      </c>
      <c r="C7122" t="s">
        <v>3769</v>
      </c>
      <c r="D7122" t="s">
        <v>2431</v>
      </c>
      <c r="E7122" t="s">
        <v>58</v>
      </c>
      <c r="F7122" t="s">
        <v>59</v>
      </c>
      <c r="G7122" t="s">
        <v>18</v>
      </c>
      <c r="H7122" t="s">
        <v>1350</v>
      </c>
      <c r="I7122">
        <v>144</v>
      </c>
      <c r="J7122">
        <v>2</v>
      </c>
      <c r="K7122">
        <v>28.43</v>
      </c>
      <c r="L7122" t="s">
        <v>20</v>
      </c>
      <c r="M7122">
        <v>92</v>
      </c>
      <c r="N7122">
        <v>288</v>
      </c>
      <c r="O7122" t="s">
        <v>2941</v>
      </c>
      <c r="P7122" t="s">
        <v>4226</v>
      </c>
    </row>
    <row r="7123" spans="1:16" x14ac:dyDescent="0.3">
      <c r="A7123" s="1">
        <v>41131</v>
      </c>
      <c r="B7123" s="1">
        <v>41192</v>
      </c>
      <c r="C7123" t="s">
        <v>1823</v>
      </c>
      <c r="D7123" t="s">
        <v>1405</v>
      </c>
      <c r="E7123" t="s">
        <v>106</v>
      </c>
      <c r="F7123" t="s">
        <v>59</v>
      </c>
      <c r="G7123" t="s">
        <v>34</v>
      </c>
      <c r="H7123" t="s">
        <v>1291</v>
      </c>
      <c r="I7123">
        <v>96</v>
      </c>
      <c r="J7123">
        <v>3</v>
      </c>
      <c r="K7123">
        <v>22.65</v>
      </c>
      <c r="L7123" t="s">
        <v>36</v>
      </c>
      <c r="M7123">
        <v>61</v>
      </c>
      <c r="N7123">
        <v>288</v>
      </c>
      <c r="O7123" t="s">
        <v>3922</v>
      </c>
      <c r="P7123" t="s">
        <v>4226</v>
      </c>
    </row>
    <row r="7124" spans="1:16" x14ac:dyDescent="0.3">
      <c r="A7124" s="1">
        <v>41436</v>
      </c>
      <c r="B7124" s="1">
        <v>41497</v>
      </c>
      <c r="C7124" t="s">
        <v>1823</v>
      </c>
      <c r="D7124" t="s">
        <v>2894</v>
      </c>
      <c r="E7124" t="s">
        <v>16</v>
      </c>
      <c r="F7124" t="s">
        <v>17</v>
      </c>
      <c r="G7124" t="s">
        <v>29</v>
      </c>
      <c r="H7124" t="s">
        <v>2128</v>
      </c>
      <c r="I7124">
        <v>72</v>
      </c>
      <c r="J7124">
        <v>4</v>
      </c>
      <c r="K7124">
        <v>12.35</v>
      </c>
      <c r="L7124" t="s">
        <v>31</v>
      </c>
      <c r="M7124">
        <v>61</v>
      </c>
      <c r="N7124">
        <v>288</v>
      </c>
      <c r="O7124" t="s">
        <v>3922</v>
      </c>
      <c r="P7124" t="s">
        <v>4226</v>
      </c>
    </row>
    <row r="7125" spans="1:16" x14ac:dyDescent="0.3">
      <c r="A7125" s="1">
        <v>41651</v>
      </c>
      <c r="B7125" s="1">
        <v>41741</v>
      </c>
      <c r="C7125" t="s">
        <v>1823</v>
      </c>
      <c r="D7125" t="s">
        <v>1191</v>
      </c>
      <c r="E7125" t="s">
        <v>16</v>
      </c>
      <c r="F7125" t="s">
        <v>28</v>
      </c>
      <c r="G7125" t="s">
        <v>29</v>
      </c>
      <c r="H7125" t="s">
        <v>3395</v>
      </c>
      <c r="I7125">
        <v>96</v>
      </c>
      <c r="J7125">
        <v>3</v>
      </c>
      <c r="K7125">
        <v>8.0500000000000007</v>
      </c>
      <c r="L7125" t="s">
        <v>20</v>
      </c>
      <c r="M7125">
        <v>90</v>
      </c>
      <c r="N7125">
        <v>288</v>
      </c>
      <c r="O7125" t="s">
        <v>2941</v>
      </c>
      <c r="P7125" t="s">
        <v>4226</v>
      </c>
    </row>
    <row r="7126" spans="1:16" x14ac:dyDescent="0.3">
      <c r="A7126" s="1">
        <v>41405</v>
      </c>
      <c r="B7126" s="1">
        <v>41558</v>
      </c>
      <c r="C7126" t="s">
        <v>14</v>
      </c>
      <c r="D7126" t="s">
        <v>2545</v>
      </c>
      <c r="E7126" t="s">
        <v>964</v>
      </c>
      <c r="F7126" t="s">
        <v>42</v>
      </c>
      <c r="G7126" t="s">
        <v>34</v>
      </c>
      <c r="H7126" t="s">
        <v>402</v>
      </c>
      <c r="I7126">
        <v>72</v>
      </c>
      <c r="J7126">
        <v>4</v>
      </c>
      <c r="K7126">
        <v>5.85</v>
      </c>
      <c r="L7126" t="s">
        <v>31</v>
      </c>
      <c r="M7126">
        <v>153</v>
      </c>
      <c r="N7126">
        <v>288</v>
      </c>
      <c r="O7126" t="s">
        <v>21</v>
      </c>
      <c r="P7126" t="s">
        <v>4226</v>
      </c>
    </row>
    <row r="7127" spans="1:16" x14ac:dyDescent="0.3">
      <c r="A7127" s="1">
        <v>41437</v>
      </c>
      <c r="B7127" s="1">
        <v>41590</v>
      </c>
      <c r="C7127" t="s">
        <v>14</v>
      </c>
      <c r="D7127" t="s">
        <v>858</v>
      </c>
      <c r="E7127" t="s">
        <v>106</v>
      </c>
      <c r="F7127" t="s">
        <v>59</v>
      </c>
      <c r="G7127" t="s">
        <v>34</v>
      </c>
      <c r="H7127" t="s">
        <v>2401</v>
      </c>
      <c r="I7127">
        <v>72</v>
      </c>
      <c r="J7127">
        <v>4</v>
      </c>
      <c r="K7127">
        <v>5.41</v>
      </c>
      <c r="L7127" t="s">
        <v>31</v>
      </c>
      <c r="M7127">
        <v>153</v>
      </c>
      <c r="N7127">
        <v>288</v>
      </c>
      <c r="O7127" t="s">
        <v>21</v>
      </c>
      <c r="P7127" t="s">
        <v>4226</v>
      </c>
    </row>
    <row r="7128" spans="1:16" x14ac:dyDescent="0.3">
      <c r="A7128" s="1">
        <v>41947</v>
      </c>
      <c r="B7128" s="1">
        <v>41947</v>
      </c>
      <c r="C7128" t="s">
        <v>4087</v>
      </c>
      <c r="D7128" t="s">
        <v>2467</v>
      </c>
      <c r="E7128" t="s">
        <v>16</v>
      </c>
      <c r="F7128" t="s">
        <v>28</v>
      </c>
      <c r="G7128" t="s">
        <v>29</v>
      </c>
      <c r="H7128" t="s">
        <v>2744</v>
      </c>
      <c r="I7128">
        <v>96</v>
      </c>
      <c r="J7128">
        <v>3</v>
      </c>
      <c r="K7128">
        <v>10.039999999999999</v>
      </c>
      <c r="L7128" t="s">
        <v>20</v>
      </c>
      <c r="M7128">
        <v>0</v>
      </c>
      <c r="N7128">
        <v>288</v>
      </c>
      <c r="O7128" t="s">
        <v>3922</v>
      </c>
      <c r="P7128" t="s">
        <v>4226</v>
      </c>
    </row>
    <row r="7129" spans="1:16" x14ac:dyDescent="0.3">
      <c r="A7129" s="1">
        <v>40734</v>
      </c>
      <c r="B7129" s="1">
        <v>40826</v>
      </c>
      <c r="C7129" t="s">
        <v>1823</v>
      </c>
      <c r="D7129" t="s">
        <v>360</v>
      </c>
      <c r="E7129" t="s">
        <v>68</v>
      </c>
      <c r="F7129" t="s">
        <v>69</v>
      </c>
      <c r="G7129" t="s">
        <v>18</v>
      </c>
      <c r="H7129" t="s">
        <v>1375</v>
      </c>
      <c r="I7129">
        <v>144</v>
      </c>
      <c r="J7129">
        <v>2</v>
      </c>
      <c r="K7129">
        <v>22.42</v>
      </c>
      <c r="L7129" t="s">
        <v>46</v>
      </c>
      <c r="M7129">
        <v>92</v>
      </c>
      <c r="N7129">
        <v>288</v>
      </c>
      <c r="O7129" t="s">
        <v>2941</v>
      </c>
      <c r="P7129" t="s">
        <v>4226</v>
      </c>
    </row>
    <row r="7130" spans="1:16" x14ac:dyDescent="0.3">
      <c r="A7130" s="1">
        <v>41307</v>
      </c>
      <c r="B7130" s="1">
        <v>41366</v>
      </c>
      <c r="C7130" t="s">
        <v>1823</v>
      </c>
      <c r="D7130" t="s">
        <v>1967</v>
      </c>
      <c r="E7130" t="s">
        <v>16</v>
      </c>
      <c r="F7130" t="s">
        <v>42</v>
      </c>
      <c r="G7130" t="s">
        <v>34</v>
      </c>
      <c r="H7130" t="s">
        <v>1364</v>
      </c>
      <c r="I7130">
        <v>36</v>
      </c>
      <c r="J7130">
        <v>8</v>
      </c>
      <c r="K7130">
        <v>4.62</v>
      </c>
      <c r="L7130" t="s">
        <v>31</v>
      </c>
      <c r="M7130">
        <v>59</v>
      </c>
      <c r="N7130">
        <v>288</v>
      </c>
      <c r="O7130" t="s">
        <v>3922</v>
      </c>
      <c r="P7130" t="s">
        <v>4226</v>
      </c>
    </row>
    <row r="7131" spans="1:16" x14ac:dyDescent="0.3">
      <c r="A7131" s="1">
        <v>41762</v>
      </c>
      <c r="B7131" s="1">
        <v>41793</v>
      </c>
      <c r="C7131" t="s">
        <v>4087</v>
      </c>
      <c r="D7131" t="s">
        <v>2811</v>
      </c>
      <c r="E7131" t="s">
        <v>62</v>
      </c>
      <c r="F7131" t="s">
        <v>63</v>
      </c>
      <c r="G7131" t="s">
        <v>34</v>
      </c>
      <c r="H7131" t="s">
        <v>965</v>
      </c>
      <c r="I7131">
        <v>58</v>
      </c>
      <c r="J7131">
        <v>5</v>
      </c>
      <c r="K7131">
        <v>15.86</v>
      </c>
      <c r="L7131" t="s">
        <v>20</v>
      </c>
      <c r="M7131">
        <v>31</v>
      </c>
      <c r="N7131">
        <v>290</v>
      </c>
      <c r="O7131" t="s">
        <v>3922</v>
      </c>
      <c r="P7131" t="s">
        <v>4226</v>
      </c>
    </row>
    <row r="7132" spans="1:16" x14ac:dyDescent="0.3">
      <c r="A7132" s="1">
        <v>40583</v>
      </c>
      <c r="B7132" s="1">
        <v>40611</v>
      </c>
      <c r="C7132" t="s">
        <v>3769</v>
      </c>
      <c r="D7132" t="s">
        <v>3441</v>
      </c>
      <c r="E7132" t="s">
        <v>16</v>
      </c>
      <c r="F7132" t="s">
        <v>190</v>
      </c>
      <c r="G7132" t="s">
        <v>34</v>
      </c>
      <c r="H7132" t="s">
        <v>3218</v>
      </c>
      <c r="I7132">
        <v>58</v>
      </c>
      <c r="J7132">
        <v>5</v>
      </c>
      <c r="K7132">
        <v>16.87</v>
      </c>
      <c r="L7132" t="s">
        <v>46</v>
      </c>
      <c r="M7132">
        <v>28</v>
      </c>
      <c r="N7132">
        <v>290</v>
      </c>
      <c r="O7132" t="s">
        <v>3922</v>
      </c>
      <c r="P7132" t="s">
        <v>4226</v>
      </c>
    </row>
    <row r="7133" spans="1:16" x14ac:dyDescent="0.3">
      <c r="A7133" s="1">
        <v>40644</v>
      </c>
      <c r="B7133" s="1">
        <v>40766</v>
      </c>
      <c r="C7133" t="s">
        <v>1823</v>
      </c>
      <c r="D7133" t="s">
        <v>500</v>
      </c>
      <c r="E7133" t="s">
        <v>16</v>
      </c>
      <c r="F7133" t="s">
        <v>42</v>
      </c>
      <c r="G7133" t="s">
        <v>34</v>
      </c>
      <c r="H7133" t="s">
        <v>2589</v>
      </c>
      <c r="I7133">
        <v>58</v>
      </c>
      <c r="J7133">
        <v>5</v>
      </c>
      <c r="K7133">
        <v>2.82</v>
      </c>
      <c r="L7133" t="s">
        <v>46</v>
      </c>
      <c r="M7133">
        <v>122</v>
      </c>
      <c r="N7133">
        <v>290</v>
      </c>
      <c r="O7133" t="s">
        <v>2941</v>
      </c>
      <c r="P7133" t="s">
        <v>4226</v>
      </c>
    </row>
    <row r="7134" spans="1:16" x14ac:dyDescent="0.3">
      <c r="A7134" s="1">
        <v>41735</v>
      </c>
      <c r="B7134" s="1">
        <v>41796</v>
      </c>
      <c r="C7134" t="s">
        <v>3769</v>
      </c>
      <c r="D7134" t="s">
        <v>743</v>
      </c>
      <c r="E7134" t="s">
        <v>77</v>
      </c>
      <c r="F7134" t="s">
        <v>42</v>
      </c>
      <c r="G7134" t="s">
        <v>18</v>
      </c>
      <c r="H7134" t="s">
        <v>2189</v>
      </c>
      <c r="I7134">
        <v>58</v>
      </c>
      <c r="J7134">
        <v>5</v>
      </c>
      <c r="K7134">
        <v>12.48</v>
      </c>
      <c r="L7134" t="s">
        <v>20</v>
      </c>
      <c r="M7134">
        <v>61</v>
      </c>
      <c r="N7134">
        <v>290</v>
      </c>
      <c r="O7134" t="s">
        <v>3922</v>
      </c>
      <c r="P7134" t="s">
        <v>4226</v>
      </c>
    </row>
    <row r="7135" spans="1:16" x14ac:dyDescent="0.3">
      <c r="A7135" s="1">
        <v>41337</v>
      </c>
      <c r="B7135" s="1">
        <v>41398</v>
      </c>
      <c r="C7135" t="s">
        <v>1823</v>
      </c>
      <c r="D7135" t="s">
        <v>1484</v>
      </c>
      <c r="E7135" t="s">
        <v>77</v>
      </c>
      <c r="F7135" t="s">
        <v>42</v>
      </c>
      <c r="G7135" t="s">
        <v>34</v>
      </c>
      <c r="H7135" t="s">
        <v>339</v>
      </c>
      <c r="I7135">
        <v>58</v>
      </c>
      <c r="J7135">
        <v>5</v>
      </c>
      <c r="K7135">
        <v>2</v>
      </c>
      <c r="L7135" t="s">
        <v>31</v>
      </c>
      <c r="M7135">
        <v>61</v>
      </c>
      <c r="N7135">
        <v>290</v>
      </c>
      <c r="O7135" t="s">
        <v>3922</v>
      </c>
      <c r="P7135" t="s">
        <v>4226</v>
      </c>
    </row>
    <row r="7136" spans="1:16" x14ac:dyDescent="0.3">
      <c r="A7136" s="1">
        <v>40586</v>
      </c>
      <c r="B7136" s="1">
        <v>40706</v>
      </c>
      <c r="C7136" t="s">
        <v>14</v>
      </c>
      <c r="D7136" t="s">
        <v>2328</v>
      </c>
      <c r="E7136" t="s">
        <v>16</v>
      </c>
      <c r="F7136" t="s">
        <v>28</v>
      </c>
      <c r="G7136" t="s">
        <v>18</v>
      </c>
      <c r="H7136" t="s">
        <v>3541</v>
      </c>
      <c r="I7136">
        <v>58</v>
      </c>
      <c r="J7136">
        <v>5</v>
      </c>
      <c r="K7136">
        <v>3.14</v>
      </c>
      <c r="L7136" t="s">
        <v>46</v>
      </c>
      <c r="M7136">
        <v>120</v>
      </c>
      <c r="N7136">
        <v>290</v>
      </c>
      <c r="O7136" t="s">
        <v>2941</v>
      </c>
      <c r="P7136" t="s">
        <v>4226</v>
      </c>
    </row>
    <row r="7137" spans="1:16" x14ac:dyDescent="0.3">
      <c r="A7137" s="1">
        <v>41522</v>
      </c>
      <c r="B7137" s="1">
        <v>41613</v>
      </c>
      <c r="C7137" t="s">
        <v>1823</v>
      </c>
      <c r="D7137" t="s">
        <v>1382</v>
      </c>
      <c r="E7137" t="s">
        <v>178</v>
      </c>
      <c r="F7137" t="s">
        <v>86</v>
      </c>
      <c r="G7137" t="s">
        <v>29</v>
      </c>
      <c r="H7137" t="s">
        <v>3380</v>
      </c>
      <c r="I7137">
        <v>145</v>
      </c>
      <c r="J7137">
        <v>2</v>
      </c>
      <c r="K7137">
        <v>24.81</v>
      </c>
      <c r="L7137" t="s">
        <v>31</v>
      </c>
      <c r="M7137">
        <v>91</v>
      </c>
      <c r="N7137">
        <v>290</v>
      </c>
      <c r="O7137" t="s">
        <v>2941</v>
      </c>
      <c r="P7137" t="s">
        <v>4226</v>
      </c>
    </row>
    <row r="7138" spans="1:16" x14ac:dyDescent="0.3">
      <c r="A7138" s="1">
        <v>41767</v>
      </c>
      <c r="B7138" s="1">
        <v>41890</v>
      </c>
      <c r="C7138" t="s">
        <v>14</v>
      </c>
      <c r="D7138" t="s">
        <v>640</v>
      </c>
      <c r="E7138" t="s">
        <v>58</v>
      </c>
      <c r="F7138" t="s">
        <v>59</v>
      </c>
      <c r="G7138" t="s">
        <v>34</v>
      </c>
      <c r="H7138" t="s">
        <v>941</v>
      </c>
      <c r="I7138">
        <v>58</v>
      </c>
      <c r="J7138">
        <v>5</v>
      </c>
      <c r="K7138">
        <v>4.97</v>
      </c>
      <c r="L7138" t="s">
        <v>20</v>
      </c>
      <c r="M7138">
        <v>123</v>
      </c>
      <c r="N7138">
        <v>290</v>
      </c>
      <c r="O7138" t="s">
        <v>2941</v>
      </c>
      <c r="P7138" t="s">
        <v>4226</v>
      </c>
    </row>
    <row r="7139" spans="1:16" x14ac:dyDescent="0.3">
      <c r="A7139" s="1">
        <v>41767</v>
      </c>
      <c r="B7139" s="1">
        <v>41920</v>
      </c>
      <c r="C7139" t="s">
        <v>14</v>
      </c>
      <c r="D7139" t="s">
        <v>840</v>
      </c>
      <c r="E7139" t="s">
        <v>62</v>
      </c>
      <c r="F7139" t="s">
        <v>63</v>
      </c>
      <c r="G7139" t="s">
        <v>34</v>
      </c>
      <c r="H7139" t="s">
        <v>1899</v>
      </c>
      <c r="I7139">
        <v>58</v>
      </c>
      <c r="J7139">
        <v>5</v>
      </c>
      <c r="K7139">
        <v>0.01</v>
      </c>
      <c r="L7139" t="s">
        <v>20</v>
      </c>
      <c r="M7139">
        <v>153</v>
      </c>
      <c r="N7139">
        <v>290</v>
      </c>
      <c r="O7139" t="s">
        <v>21</v>
      </c>
      <c r="P7139" t="s">
        <v>4226</v>
      </c>
    </row>
    <row r="7140" spans="1:16" x14ac:dyDescent="0.3">
      <c r="A7140" s="1">
        <v>40764</v>
      </c>
      <c r="B7140" s="1">
        <v>40795</v>
      </c>
      <c r="C7140" t="s">
        <v>3769</v>
      </c>
      <c r="D7140" t="s">
        <v>2908</v>
      </c>
      <c r="E7140" t="s">
        <v>33</v>
      </c>
      <c r="F7140" t="s">
        <v>28</v>
      </c>
      <c r="G7140" t="s">
        <v>34</v>
      </c>
      <c r="H7140" t="s">
        <v>4115</v>
      </c>
      <c r="I7140">
        <v>97</v>
      </c>
      <c r="J7140">
        <v>3</v>
      </c>
      <c r="K7140">
        <v>18.18</v>
      </c>
      <c r="L7140" t="s">
        <v>46</v>
      </c>
      <c r="M7140">
        <v>31</v>
      </c>
      <c r="N7140">
        <v>291</v>
      </c>
      <c r="O7140" t="s">
        <v>3922</v>
      </c>
      <c r="P7140" t="s">
        <v>4226</v>
      </c>
    </row>
    <row r="7141" spans="1:16" x14ac:dyDescent="0.3">
      <c r="A7141" s="1">
        <v>41222</v>
      </c>
      <c r="B7141" s="1">
        <v>41252</v>
      </c>
      <c r="C7141" t="s">
        <v>3769</v>
      </c>
      <c r="D7141" t="s">
        <v>2433</v>
      </c>
      <c r="E7141" t="s">
        <v>106</v>
      </c>
      <c r="F7141" t="s">
        <v>59</v>
      </c>
      <c r="G7141" t="s">
        <v>34</v>
      </c>
      <c r="H7141" t="s">
        <v>683</v>
      </c>
      <c r="I7141">
        <v>97</v>
      </c>
      <c r="J7141">
        <v>3</v>
      </c>
      <c r="K7141">
        <v>17.649999999999999</v>
      </c>
      <c r="L7141" t="s">
        <v>36</v>
      </c>
      <c r="M7141">
        <v>30</v>
      </c>
      <c r="N7141">
        <v>291</v>
      </c>
      <c r="O7141" t="s">
        <v>3922</v>
      </c>
      <c r="P7141" t="s">
        <v>4226</v>
      </c>
    </row>
    <row r="7142" spans="1:16" x14ac:dyDescent="0.3">
      <c r="A7142" s="1">
        <v>40951</v>
      </c>
      <c r="B7142" s="1">
        <v>41072</v>
      </c>
      <c r="C7142" t="s">
        <v>14</v>
      </c>
      <c r="D7142" t="s">
        <v>1587</v>
      </c>
      <c r="E7142" t="s">
        <v>106</v>
      </c>
      <c r="F7142" t="s">
        <v>59</v>
      </c>
      <c r="G7142" t="s">
        <v>34</v>
      </c>
      <c r="H7142" t="s">
        <v>3054</v>
      </c>
      <c r="I7142">
        <v>97</v>
      </c>
      <c r="J7142">
        <v>3</v>
      </c>
      <c r="K7142">
        <v>8.2100000000000009</v>
      </c>
      <c r="L7142" t="s">
        <v>36</v>
      </c>
      <c r="M7142">
        <v>121</v>
      </c>
      <c r="N7142">
        <v>291</v>
      </c>
      <c r="O7142" t="s">
        <v>2941</v>
      </c>
      <c r="P7142" t="s">
        <v>4226</v>
      </c>
    </row>
    <row r="7143" spans="1:16" x14ac:dyDescent="0.3">
      <c r="A7143" s="1">
        <v>41737</v>
      </c>
      <c r="B7143" s="1">
        <v>41859</v>
      </c>
      <c r="C7143" t="s">
        <v>14</v>
      </c>
      <c r="D7143" t="s">
        <v>3126</v>
      </c>
      <c r="E7143" t="s">
        <v>106</v>
      </c>
      <c r="F7143" t="s">
        <v>59</v>
      </c>
      <c r="G7143" t="s">
        <v>34</v>
      </c>
      <c r="H7143" t="s">
        <v>2263</v>
      </c>
      <c r="I7143">
        <v>97</v>
      </c>
      <c r="J7143">
        <v>3</v>
      </c>
      <c r="K7143">
        <v>6.57</v>
      </c>
      <c r="L7143" t="s">
        <v>20</v>
      </c>
      <c r="M7143">
        <v>122</v>
      </c>
      <c r="N7143">
        <v>291</v>
      </c>
      <c r="O7143" t="s">
        <v>2941</v>
      </c>
      <c r="P7143" t="s">
        <v>4226</v>
      </c>
    </row>
    <row r="7144" spans="1:16" x14ac:dyDescent="0.3">
      <c r="A7144" s="1">
        <v>41281</v>
      </c>
      <c r="B7144" s="1">
        <v>41493</v>
      </c>
      <c r="C7144" t="s">
        <v>14</v>
      </c>
      <c r="D7144" t="s">
        <v>286</v>
      </c>
      <c r="E7144" t="s">
        <v>149</v>
      </c>
      <c r="F7144" t="s">
        <v>28</v>
      </c>
      <c r="G7144" t="s">
        <v>18</v>
      </c>
      <c r="H7144" t="s">
        <v>530</v>
      </c>
      <c r="I7144">
        <v>97</v>
      </c>
      <c r="J7144">
        <v>3</v>
      </c>
      <c r="K7144">
        <v>5.01</v>
      </c>
      <c r="L7144" t="s">
        <v>31</v>
      </c>
      <c r="M7144">
        <v>212</v>
      </c>
      <c r="N7144">
        <v>291</v>
      </c>
      <c r="O7144" t="s">
        <v>21</v>
      </c>
      <c r="P7144" t="s">
        <v>4226</v>
      </c>
    </row>
    <row r="7145" spans="1:16" x14ac:dyDescent="0.3">
      <c r="A7145" s="1">
        <v>41680</v>
      </c>
      <c r="B7145" s="1">
        <v>41680</v>
      </c>
      <c r="C7145" t="s">
        <v>4087</v>
      </c>
      <c r="D7145" t="s">
        <v>2316</v>
      </c>
      <c r="E7145" t="s">
        <v>77</v>
      </c>
      <c r="F7145" t="s">
        <v>42</v>
      </c>
      <c r="G7145" t="s">
        <v>34</v>
      </c>
      <c r="H7145" t="s">
        <v>683</v>
      </c>
      <c r="I7145">
        <v>97</v>
      </c>
      <c r="J7145">
        <v>3</v>
      </c>
      <c r="K7145">
        <v>13.51</v>
      </c>
      <c r="L7145" t="s">
        <v>20</v>
      </c>
      <c r="M7145">
        <v>0</v>
      </c>
      <c r="N7145">
        <v>291</v>
      </c>
      <c r="O7145" t="s">
        <v>3922</v>
      </c>
      <c r="P7145" t="s">
        <v>4226</v>
      </c>
    </row>
    <row r="7146" spans="1:16" x14ac:dyDescent="0.3">
      <c r="A7146" s="1">
        <v>40789</v>
      </c>
      <c r="B7146" s="1">
        <v>40880</v>
      </c>
      <c r="C7146" t="s">
        <v>3769</v>
      </c>
      <c r="D7146" t="s">
        <v>1334</v>
      </c>
      <c r="E7146" t="s">
        <v>218</v>
      </c>
      <c r="F7146" t="s">
        <v>42</v>
      </c>
      <c r="G7146" t="s">
        <v>34</v>
      </c>
      <c r="H7146" t="s">
        <v>247</v>
      </c>
      <c r="I7146">
        <v>97</v>
      </c>
      <c r="J7146">
        <v>3</v>
      </c>
      <c r="K7146">
        <v>5.83</v>
      </c>
      <c r="L7146" t="s">
        <v>46</v>
      </c>
      <c r="M7146">
        <v>91</v>
      </c>
      <c r="N7146">
        <v>291</v>
      </c>
      <c r="O7146" t="s">
        <v>2941</v>
      </c>
      <c r="P7146" t="s">
        <v>4226</v>
      </c>
    </row>
    <row r="7147" spans="1:16" x14ac:dyDescent="0.3">
      <c r="A7147" s="1">
        <v>40580</v>
      </c>
      <c r="B7147" s="1">
        <v>40761</v>
      </c>
      <c r="C7147" t="s">
        <v>14</v>
      </c>
      <c r="D7147" t="s">
        <v>592</v>
      </c>
      <c r="E7147" t="s">
        <v>149</v>
      </c>
      <c r="F7147" t="s">
        <v>28</v>
      </c>
      <c r="G7147" t="s">
        <v>34</v>
      </c>
      <c r="H7147" t="s">
        <v>1774</v>
      </c>
      <c r="I7147">
        <v>73</v>
      </c>
      <c r="J7147">
        <v>4</v>
      </c>
      <c r="K7147">
        <v>5.39</v>
      </c>
      <c r="L7147" t="s">
        <v>46</v>
      </c>
      <c r="M7147">
        <v>181</v>
      </c>
      <c r="N7147">
        <v>292</v>
      </c>
      <c r="O7147" t="s">
        <v>21</v>
      </c>
      <c r="P7147" t="s">
        <v>4226</v>
      </c>
    </row>
    <row r="7148" spans="1:16" x14ac:dyDescent="0.3">
      <c r="A7148" s="1">
        <v>41860</v>
      </c>
      <c r="B7148" s="1">
        <v>41921</v>
      </c>
      <c r="C7148" t="s">
        <v>1823</v>
      </c>
      <c r="D7148" t="s">
        <v>1759</v>
      </c>
      <c r="E7148" t="s">
        <v>1588</v>
      </c>
      <c r="F7148" t="s">
        <v>69</v>
      </c>
      <c r="G7148" t="s">
        <v>34</v>
      </c>
      <c r="H7148" t="s">
        <v>3977</v>
      </c>
      <c r="I7148">
        <v>73</v>
      </c>
      <c r="J7148">
        <v>4</v>
      </c>
      <c r="K7148">
        <v>18.739999999999998</v>
      </c>
      <c r="L7148" t="s">
        <v>20</v>
      </c>
      <c r="M7148">
        <v>61</v>
      </c>
      <c r="N7148">
        <v>292</v>
      </c>
      <c r="O7148" t="s">
        <v>3922</v>
      </c>
      <c r="P7148" t="s">
        <v>4226</v>
      </c>
    </row>
    <row r="7149" spans="1:16" x14ac:dyDescent="0.3">
      <c r="A7149" s="1">
        <v>41005</v>
      </c>
      <c r="B7149" s="1">
        <v>41127</v>
      </c>
      <c r="C7149" t="s">
        <v>1823</v>
      </c>
      <c r="D7149" t="s">
        <v>2347</v>
      </c>
      <c r="E7149" t="s">
        <v>77</v>
      </c>
      <c r="F7149" t="s">
        <v>42</v>
      </c>
      <c r="G7149" t="s">
        <v>18</v>
      </c>
      <c r="H7149" t="s">
        <v>3632</v>
      </c>
      <c r="I7149">
        <v>292</v>
      </c>
      <c r="J7149">
        <v>1</v>
      </c>
      <c r="K7149">
        <v>13.06</v>
      </c>
      <c r="L7149" t="s">
        <v>36</v>
      </c>
      <c r="M7149">
        <v>122</v>
      </c>
      <c r="N7149">
        <v>292</v>
      </c>
      <c r="O7149" t="s">
        <v>2941</v>
      </c>
      <c r="P7149" t="s">
        <v>4226</v>
      </c>
    </row>
    <row r="7150" spans="1:16" x14ac:dyDescent="0.3">
      <c r="A7150" s="1">
        <v>41005</v>
      </c>
      <c r="B7150" s="1">
        <v>41158</v>
      </c>
      <c r="C7150" t="s">
        <v>14</v>
      </c>
      <c r="D7150" t="s">
        <v>2347</v>
      </c>
      <c r="E7150" t="s">
        <v>178</v>
      </c>
      <c r="F7150" t="s">
        <v>86</v>
      </c>
      <c r="G7150" t="s">
        <v>29</v>
      </c>
      <c r="H7150" t="s">
        <v>1092</v>
      </c>
      <c r="I7150">
        <v>146</v>
      </c>
      <c r="J7150">
        <v>2</v>
      </c>
      <c r="K7150">
        <v>11.95</v>
      </c>
      <c r="L7150" t="s">
        <v>36</v>
      </c>
      <c r="M7150">
        <v>153</v>
      </c>
      <c r="N7150">
        <v>292</v>
      </c>
      <c r="O7150" t="s">
        <v>21</v>
      </c>
      <c r="P7150" t="s">
        <v>4226</v>
      </c>
    </row>
    <row r="7151" spans="1:16" x14ac:dyDescent="0.3">
      <c r="A7151" s="1">
        <v>40611</v>
      </c>
      <c r="B7151" s="1">
        <v>40733</v>
      </c>
      <c r="C7151" t="s">
        <v>14</v>
      </c>
      <c r="D7151" t="s">
        <v>543</v>
      </c>
      <c r="E7151" t="s">
        <v>1101</v>
      </c>
      <c r="F7151" t="s">
        <v>59</v>
      </c>
      <c r="G7151" t="s">
        <v>29</v>
      </c>
      <c r="H7151" t="s">
        <v>1325</v>
      </c>
      <c r="I7151">
        <v>146</v>
      </c>
      <c r="J7151">
        <v>2</v>
      </c>
      <c r="K7151">
        <v>22.36</v>
      </c>
      <c r="L7151" t="s">
        <v>46</v>
      </c>
      <c r="M7151">
        <v>122</v>
      </c>
      <c r="N7151">
        <v>292</v>
      </c>
      <c r="O7151" t="s">
        <v>2941</v>
      </c>
      <c r="P7151" t="s">
        <v>4226</v>
      </c>
    </row>
    <row r="7152" spans="1:16" x14ac:dyDescent="0.3">
      <c r="A7152" s="1">
        <v>41830</v>
      </c>
      <c r="B7152" s="1">
        <v>41953</v>
      </c>
      <c r="C7152" t="s">
        <v>14</v>
      </c>
      <c r="D7152" t="s">
        <v>1466</v>
      </c>
      <c r="E7152" t="s">
        <v>330</v>
      </c>
      <c r="F7152" t="s">
        <v>42</v>
      </c>
      <c r="G7152" t="s">
        <v>18</v>
      </c>
      <c r="H7152" t="s">
        <v>1053</v>
      </c>
      <c r="I7152">
        <v>146</v>
      </c>
      <c r="J7152">
        <v>2</v>
      </c>
      <c r="K7152">
        <v>22.11</v>
      </c>
      <c r="L7152" t="s">
        <v>20</v>
      </c>
      <c r="M7152">
        <v>123</v>
      </c>
      <c r="N7152">
        <v>292</v>
      </c>
      <c r="O7152" t="s">
        <v>2941</v>
      </c>
      <c r="P7152" t="s">
        <v>4226</v>
      </c>
    </row>
    <row r="7153" spans="1:16" x14ac:dyDescent="0.3">
      <c r="A7153" s="1">
        <v>40607</v>
      </c>
      <c r="B7153" s="1">
        <v>40668</v>
      </c>
      <c r="C7153" t="s">
        <v>3769</v>
      </c>
      <c r="D7153" t="s">
        <v>2619</v>
      </c>
      <c r="E7153" t="s">
        <v>456</v>
      </c>
      <c r="F7153" t="s">
        <v>49</v>
      </c>
      <c r="G7153" t="s">
        <v>29</v>
      </c>
      <c r="H7153" t="s">
        <v>1112</v>
      </c>
      <c r="I7153">
        <v>146</v>
      </c>
      <c r="J7153">
        <v>2</v>
      </c>
      <c r="K7153">
        <v>48.25</v>
      </c>
      <c r="L7153" t="s">
        <v>46</v>
      </c>
      <c r="M7153">
        <v>61</v>
      </c>
      <c r="N7153">
        <v>292</v>
      </c>
      <c r="O7153" t="s">
        <v>3922</v>
      </c>
      <c r="P7153" t="s">
        <v>4226</v>
      </c>
    </row>
    <row r="7154" spans="1:16" x14ac:dyDescent="0.3">
      <c r="A7154" s="1">
        <v>41370</v>
      </c>
      <c r="B7154" s="1">
        <v>41431</v>
      </c>
      <c r="C7154" t="s">
        <v>3769</v>
      </c>
      <c r="D7154" t="s">
        <v>2756</v>
      </c>
      <c r="E7154" t="s">
        <v>48</v>
      </c>
      <c r="F7154" t="s">
        <v>49</v>
      </c>
      <c r="G7154" t="s">
        <v>29</v>
      </c>
      <c r="H7154" t="s">
        <v>1092</v>
      </c>
      <c r="I7154">
        <v>146</v>
      </c>
      <c r="J7154">
        <v>2</v>
      </c>
      <c r="K7154">
        <v>11.16</v>
      </c>
      <c r="L7154" t="s">
        <v>31</v>
      </c>
      <c r="M7154">
        <v>61</v>
      </c>
      <c r="N7154">
        <v>292</v>
      </c>
      <c r="O7154" t="s">
        <v>3922</v>
      </c>
      <c r="P7154" t="s">
        <v>4226</v>
      </c>
    </row>
    <row r="7155" spans="1:16" x14ac:dyDescent="0.3">
      <c r="A7155" s="1">
        <v>41734</v>
      </c>
      <c r="B7155" s="1">
        <v>41795</v>
      </c>
      <c r="C7155" t="s">
        <v>1823</v>
      </c>
      <c r="D7155" t="s">
        <v>1235</v>
      </c>
      <c r="E7155" t="s">
        <v>546</v>
      </c>
      <c r="F7155" t="s">
        <v>49</v>
      </c>
      <c r="G7155" t="s">
        <v>29</v>
      </c>
      <c r="H7155" t="s">
        <v>2345</v>
      </c>
      <c r="I7155">
        <v>294</v>
      </c>
      <c r="J7155">
        <v>1</v>
      </c>
      <c r="K7155">
        <v>46.58</v>
      </c>
      <c r="L7155" t="s">
        <v>20</v>
      </c>
      <c r="M7155">
        <v>61</v>
      </c>
      <c r="N7155">
        <v>294</v>
      </c>
      <c r="O7155" t="s">
        <v>3922</v>
      </c>
      <c r="P7155" t="s">
        <v>4226</v>
      </c>
    </row>
    <row r="7156" spans="1:16" x14ac:dyDescent="0.3">
      <c r="A7156" s="1">
        <v>41826</v>
      </c>
      <c r="B7156" s="1">
        <v>41979</v>
      </c>
      <c r="C7156" t="s">
        <v>1823</v>
      </c>
      <c r="D7156" t="s">
        <v>272</v>
      </c>
      <c r="E7156" t="s">
        <v>239</v>
      </c>
      <c r="F7156" t="s">
        <v>42</v>
      </c>
      <c r="G7156" t="s">
        <v>34</v>
      </c>
      <c r="H7156" t="s">
        <v>929</v>
      </c>
      <c r="I7156">
        <v>98</v>
      </c>
      <c r="J7156">
        <v>3</v>
      </c>
      <c r="K7156">
        <v>7.37</v>
      </c>
      <c r="L7156" t="s">
        <v>20</v>
      </c>
      <c r="M7156">
        <v>153</v>
      </c>
      <c r="N7156">
        <v>294</v>
      </c>
      <c r="O7156" t="s">
        <v>21</v>
      </c>
      <c r="P7156" t="s">
        <v>4226</v>
      </c>
    </row>
    <row r="7157" spans="1:16" x14ac:dyDescent="0.3">
      <c r="A7157" s="1">
        <v>41682</v>
      </c>
      <c r="B7157" s="1">
        <v>41894</v>
      </c>
      <c r="C7157" t="s">
        <v>14</v>
      </c>
      <c r="D7157" t="s">
        <v>532</v>
      </c>
      <c r="E7157" t="s">
        <v>16</v>
      </c>
      <c r="F7157" t="s">
        <v>17</v>
      </c>
      <c r="G7157" t="s">
        <v>34</v>
      </c>
      <c r="H7157" t="s">
        <v>620</v>
      </c>
      <c r="I7157">
        <v>42</v>
      </c>
      <c r="J7157">
        <v>7</v>
      </c>
      <c r="K7157">
        <v>3.7</v>
      </c>
      <c r="L7157" t="s">
        <v>20</v>
      </c>
      <c r="M7157">
        <v>212</v>
      </c>
      <c r="N7157">
        <v>294</v>
      </c>
      <c r="O7157" t="s">
        <v>21</v>
      </c>
      <c r="P7157" t="s">
        <v>4226</v>
      </c>
    </row>
    <row r="7158" spans="1:16" x14ac:dyDescent="0.3">
      <c r="A7158" s="1">
        <v>40735</v>
      </c>
      <c r="B7158" s="1">
        <v>40827</v>
      </c>
      <c r="C7158" t="s">
        <v>3769</v>
      </c>
      <c r="D7158" t="s">
        <v>1611</v>
      </c>
      <c r="E7158" t="s">
        <v>106</v>
      </c>
      <c r="F7158" t="s">
        <v>59</v>
      </c>
      <c r="G7158" t="s">
        <v>29</v>
      </c>
      <c r="H7158" t="s">
        <v>1715</v>
      </c>
      <c r="I7158">
        <v>147</v>
      </c>
      <c r="J7158">
        <v>2</v>
      </c>
      <c r="K7158">
        <v>37.880000000000003</v>
      </c>
      <c r="L7158" t="s">
        <v>46</v>
      </c>
      <c r="M7158">
        <v>92</v>
      </c>
      <c r="N7158">
        <v>294</v>
      </c>
      <c r="O7158" t="s">
        <v>2941</v>
      </c>
      <c r="P7158" t="s">
        <v>4226</v>
      </c>
    </row>
    <row r="7159" spans="1:16" x14ac:dyDescent="0.3">
      <c r="A7159" s="1">
        <v>41825</v>
      </c>
      <c r="B7159" s="1">
        <v>41948</v>
      </c>
      <c r="C7159" t="s">
        <v>1823</v>
      </c>
      <c r="D7159" t="s">
        <v>2136</v>
      </c>
      <c r="E7159" t="s">
        <v>77</v>
      </c>
      <c r="F7159" t="s">
        <v>42</v>
      </c>
      <c r="G7159" t="s">
        <v>34</v>
      </c>
      <c r="H7159" t="s">
        <v>1105</v>
      </c>
      <c r="I7159">
        <v>98</v>
      </c>
      <c r="J7159">
        <v>3</v>
      </c>
      <c r="K7159">
        <v>9.26</v>
      </c>
      <c r="L7159" t="s">
        <v>20</v>
      </c>
      <c r="M7159">
        <v>123</v>
      </c>
      <c r="N7159">
        <v>294</v>
      </c>
      <c r="O7159" t="s">
        <v>2941</v>
      </c>
      <c r="P7159" t="s">
        <v>4226</v>
      </c>
    </row>
    <row r="7160" spans="1:16" x14ac:dyDescent="0.3">
      <c r="A7160" s="1">
        <v>41285</v>
      </c>
      <c r="B7160" s="1">
        <v>41285</v>
      </c>
      <c r="C7160" t="s">
        <v>4087</v>
      </c>
      <c r="D7160" t="s">
        <v>2467</v>
      </c>
      <c r="E7160" t="s">
        <v>268</v>
      </c>
      <c r="F7160" t="s">
        <v>86</v>
      </c>
      <c r="G7160" t="s">
        <v>29</v>
      </c>
      <c r="H7160" t="s">
        <v>1973</v>
      </c>
      <c r="I7160">
        <v>147</v>
      </c>
      <c r="J7160">
        <v>2</v>
      </c>
      <c r="K7160">
        <v>9.61</v>
      </c>
      <c r="L7160" t="s">
        <v>31</v>
      </c>
      <c r="M7160">
        <v>0</v>
      </c>
      <c r="N7160">
        <v>294</v>
      </c>
      <c r="O7160" t="s">
        <v>3922</v>
      </c>
      <c r="P7160" t="s">
        <v>4226</v>
      </c>
    </row>
    <row r="7161" spans="1:16" x14ac:dyDescent="0.3">
      <c r="A7161" s="1">
        <v>41000</v>
      </c>
      <c r="B7161" s="1">
        <v>41122</v>
      </c>
      <c r="C7161" t="s">
        <v>14</v>
      </c>
      <c r="D7161" t="s">
        <v>1086</v>
      </c>
      <c r="E7161" t="s">
        <v>149</v>
      </c>
      <c r="F7161" t="s">
        <v>28</v>
      </c>
      <c r="G7161" t="s">
        <v>34</v>
      </c>
      <c r="H7161" t="s">
        <v>142</v>
      </c>
      <c r="I7161">
        <v>98</v>
      </c>
      <c r="J7161">
        <v>3</v>
      </c>
      <c r="K7161">
        <v>10.94</v>
      </c>
      <c r="L7161" t="s">
        <v>36</v>
      </c>
      <c r="M7161">
        <v>122</v>
      </c>
      <c r="N7161">
        <v>294</v>
      </c>
      <c r="O7161" t="s">
        <v>2941</v>
      </c>
      <c r="P7161" t="s">
        <v>4226</v>
      </c>
    </row>
    <row r="7162" spans="1:16" x14ac:dyDescent="0.3">
      <c r="A7162" s="1">
        <v>41709</v>
      </c>
      <c r="B7162" s="1">
        <v>41801</v>
      </c>
      <c r="C7162" t="s">
        <v>3769</v>
      </c>
      <c r="D7162" t="s">
        <v>1736</v>
      </c>
      <c r="E7162" t="s">
        <v>23</v>
      </c>
      <c r="F7162" t="s">
        <v>24</v>
      </c>
      <c r="G7162" t="s">
        <v>34</v>
      </c>
      <c r="H7162" t="s">
        <v>2856</v>
      </c>
      <c r="I7162">
        <v>98</v>
      </c>
      <c r="J7162">
        <v>3</v>
      </c>
      <c r="K7162">
        <v>6.02</v>
      </c>
      <c r="L7162" t="s">
        <v>20</v>
      </c>
      <c r="M7162">
        <v>92</v>
      </c>
      <c r="N7162">
        <v>294</v>
      </c>
      <c r="O7162" t="s">
        <v>2941</v>
      </c>
      <c r="P7162" t="s">
        <v>4226</v>
      </c>
    </row>
    <row r="7163" spans="1:16" x14ac:dyDescent="0.3">
      <c r="A7163" s="1">
        <v>41799</v>
      </c>
      <c r="B7163" s="1">
        <v>41982</v>
      </c>
      <c r="C7163" t="s">
        <v>14</v>
      </c>
      <c r="D7163" t="s">
        <v>603</v>
      </c>
      <c r="E7163" t="s">
        <v>16</v>
      </c>
      <c r="F7163" t="s">
        <v>42</v>
      </c>
      <c r="G7163" t="s">
        <v>34</v>
      </c>
      <c r="H7163" t="s">
        <v>1348</v>
      </c>
      <c r="I7163">
        <v>147</v>
      </c>
      <c r="J7163">
        <v>2</v>
      </c>
      <c r="K7163">
        <v>8.76</v>
      </c>
      <c r="L7163" t="s">
        <v>20</v>
      </c>
      <c r="M7163">
        <v>183</v>
      </c>
      <c r="N7163">
        <v>294</v>
      </c>
      <c r="O7163" t="s">
        <v>21</v>
      </c>
      <c r="P7163" t="s">
        <v>4226</v>
      </c>
    </row>
    <row r="7164" spans="1:16" x14ac:dyDescent="0.3">
      <c r="A7164" s="1">
        <v>41040</v>
      </c>
      <c r="B7164" s="1">
        <v>41040</v>
      </c>
      <c r="C7164" t="s">
        <v>4087</v>
      </c>
      <c r="D7164" t="s">
        <v>876</v>
      </c>
      <c r="E7164" t="s">
        <v>16</v>
      </c>
      <c r="F7164" t="s">
        <v>17</v>
      </c>
      <c r="G7164" t="s">
        <v>34</v>
      </c>
      <c r="H7164" t="s">
        <v>1378</v>
      </c>
      <c r="I7164">
        <v>98</v>
      </c>
      <c r="J7164">
        <v>3</v>
      </c>
      <c r="K7164">
        <v>31.08</v>
      </c>
      <c r="L7164" t="s">
        <v>36</v>
      </c>
      <c r="M7164">
        <v>0</v>
      </c>
      <c r="N7164">
        <v>294</v>
      </c>
      <c r="O7164" t="s">
        <v>3922</v>
      </c>
      <c r="P7164" t="s">
        <v>4226</v>
      </c>
    </row>
    <row r="7165" spans="1:16" x14ac:dyDescent="0.3">
      <c r="A7165" s="1">
        <v>41705</v>
      </c>
      <c r="B7165" s="1">
        <v>41858</v>
      </c>
      <c r="C7165" t="s">
        <v>14</v>
      </c>
      <c r="D7165" t="s">
        <v>1857</v>
      </c>
      <c r="E7165" t="s">
        <v>68</v>
      </c>
      <c r="F7165" t="s">
        <v>69</v>
      </c>
      <c r="G7165" t="s">
        <v>18</v>
      </c>
      <c r="H7165" t="s">
        <v>562</v>
      </c>
      <c r="I7165">
        <v>147</v>
      </c>
      <c r="J7165">
        <v>2</v>
      </c>
      <c r="K7165">
        <v>14.62</v>
      </c>
      <c r="L7165" t="s">
        <v>20</v>
      </c>
      <c r="M7165">
        <v>153</v>
      </c>
      <c r="N7165">
        <v>294</v>
      </c>
      <c r="O7165" t="s">
        <v>21</v>
      </c>
      <c r="P7165" t="s">
        <v>4226</v>
      </c>
    </row>
    <row r="7166" spans="1:16" x14ac:dyDescent="0.3">
      <c r="A7166" s="1">
        <v>41923</v>
      </c>
      <c r="B7166" s="1">
        <v>41923</v>
      </c>
      <c r="C7166" t="s">
        <v>4087</v>
      </c>
      <c r="D7166" t="s">
        <v>521</v>
      </c>
      <c r="E7166" t="s">
        <v>33</v>
      </c>
      <c r="F7166" t="s">
        <v>28</v>
      </c>
      <c r="G7166" t="s">
        <v>34</v>
      </c>
      <c r="H7166" t="s">
        <v>2856</v>
      </c>
      <c r="I7166">
        <v>98</v>
      </c>
      <c r="J7166">
        <v>3</v>
      </c>
      <c r="K7166">
        <v>25.66</v>
      </c>
      <c r="L7166" t="s">
        <v>20</v>
      </c>
      <c r="M7166">
        <v>0</v>
      </c>
      <c r="N7166">
        <v>294</v>
      </c>
      <c r="O7166" t="s">
        <v>3922</v>
      </c>
      <c r="P7166" t="s">
        <v>4226</v>
      </c>
    </row>
    <row r="7167" spans="1:16" x14ac:dyDescent="0.3">
      <c r="A7167" s="1">
        <v>41038</v>
      </c>
      <c r="B7167" s="1">
        <v>41191</v>
      </c>
      <c r="C7167" t="s">
        <v>14</v>
      </c>
      <c r="D7167" t="s">
        <v>465</v>
      </c>
      <c r="E7167" t="s">
        <v>268</v>
      </c>
      <c r="F7167" t="s">
        <v>86</v>
      </c>
      <c r="G7167" t="s">
        <v>29</v>
      </c>
      <c r="H7167" t="s">
        <v>1737</v>
      </c>
      <c r="I7167">
        <v>147</v>
      </c>
      <c r="J7167">
        <v>2</v>
      </c>
      <c r="K7167">
        <v>9.2799999999999994</v>
      </c>
      <c r="L7167" t="s">
        <v>36</v>
      </c>
      <c r="M7167">
        <v>153</v>
      </c>
      <c r="N7167">
        <v>294</v>
      </c>
      <c r="O7167" t="s">
        <v>21</v>
      </c>
      <c r="P7167" t="s">
        <v>4226</v>
      </c>
    </row>
    <row r="7168" spans="1:16" x14ac:dyDescent="0.3">
      <c r="A7168" s="1">
        <v>41365</v>
      </c>
      <c r="B7168" s="1">
        <v>41426</v>
      </c>
      <c r="C7168" t="s">
        <v>1823</v>
      </c>
      <c r="D7168" t="s">
        <v>1158</v>
      </c>
      <c r="E7168" t="s">
        <v>239</v>
      </c>
      <c r="F7168" t="s">
        <v>42</v>
      </c>
      <c r="G7168" t="s">
        <v>34</v>
      </c>
      <c r="H7168" t="s">
        <v>929</v>
      </c>
      <c r="I7168">
        <v>98</v>
      </c>
      <c r="J7168">
        <v>3</v>
      </c>
      <c r="K7168">
        <v>16.329999999999998</v>
      </c>
      <c r="L7168" t="s">
        <v>31</v>
      </c>
      <c r="M7168">
        <v>61</v>
      </c>
      <c r="N7168">
        <v>294</v>
      </c>
      <c r="O7168" t="s">
        <v>3922</v>
      </c>
      <c r="P7168" t="s">
        <v>4226</v>
      </c>
    </row>
    <row r="7169" spans="1:16" x14ac:dyDescent="0.3">
      <c r="A7169" s="1">
        <v>40919</v>
      </c>
      <c r="B7169" s="1">
        <v>41040</v>
      </c>
      <c r="C7169" t="s">
        <v>14</v>
      </c>
      <c r="D7169" t="s">
        <v>1845</v>
      </c>
      <c r="E7169" t="s">
        <v>38</v>
      </c>
      <c r="F7169" t="s">
        <v>28</v>
      </c>
      <c r="G7169" t="s">
        <v>34</v>
      </c>
      <c r="H7169" t="s">
        <v>676</v>
      </c>
      <c r="I7169">
        <v>49</v>
      </c>
      <c r="J7169">
        <v>6</v>
      </c>
      <c r="K7169">
        <v>4.26</v>
      </c>
      <c r="L7169" t="s">
        <v>36</v>
      </c>
      <c r="M7169">
        <v>121</v>
      </c>
      <c r="N7169">
        <v>294</v>
      </c>
      <c r="O7169" t="s">
        <v>2941</v>
      </c>
      <c r="P7169" t="s">
        <v>4226</v>
      </c>
    </row>
    <row r="7170" spans="1:16" x14ac:dyDescent="0.3">
      <c r="A7170" s="1">
        <v>40675</v>
      </c>
      <c r="B7170" s="1">
        <v>40798</v>
      </c>
      <c r="C7170" t="s">
        <v>14</v>
      </c>
      <c r="D7170" t="s">
        <v>1783</v>
      </c>
      <c r="E7170" t="s">
        <v>16</v>
      </c>
      <c r="F7170" t="s">
        <v>190</v>
      </c>
      <c r="G7170" t="s">
        <v>34</v>
      </c>
      <c r="H7170" t="s">
        <v>2227</v>
      </c>
      <c r="I7170">
        <v>98</v>
      </c>
      <c r="J7170">
        <v>3</v>
      </c>
      <c r="K7170">
        <v>6.88</v>
      </c>
      <c r="L7170" t="s">
        <v>46</v>
      </c>
      <c r="M7170">
        <v>123</v>
      </c>
      <c r="N7170">
        <v>294</v>
      </c>
      <c r="O7170" t="s">
        <v>2941</v>
      </c>
      <c r="P7170" t="s">
        <v>4226</v>
      </c>
    </row>
    <row r="7171" spans="1:16" x14ac:dyDescent="0.3">
      <c r="A7171" s="1">
        <v>41072</v>
      </c>
      <c r="B7171" s="1">
        <v>41194</v>
      </c>
      <c r="C7171" t="s">
        <v>14</v>
      </c>
      <c r="D7171" t="s">
        <v>1879</v>
      </c>
      <c r="E7171" t="s">
        <v>16</v>
      </c>
      <c r="F7171" t="s">
        <v>190</v>
      </c>
      <c r="G7171" t="s">
        <v>34</v>
      </c>
      <c r="H7171" t="s">
        <v>3550</v>
      </c>
      <c r="I7171">
        <v>42</v>
      </c>
      <c r="J7171">
        <v>7</v>
      </c>
      <c r="K7171">
        <v>6.54</v>
      </c>
      <c r="L7171" t="s">
        <v>36</v>
      </c>
      <c r="M7171">
        <v>122</v>
      </c>
      <c r="N7171">
        <v>294</v>
      </c>
      <c r="O7171" t="s">
        <v>2941</v>
      </c>
      <c r="P7171" t="s">
        <v>4226</v>
      </c>
    </row>
    <row r="7172" spans="1:16" x14ac:dyDescent="0.3">
      <c r="A7172" s="1">
        <v>41367</v>
      </c>
      <c r="B7172" s="1">
        <v>41520</v>
      </c>
      <c r="C7172" t="s">
        <v>14</v>
      </c>
      <c r="D7172" t="s">
        <v>1001</v>
      </c>
      <c r="E7172" t="s">
        <v>16</v>
      </c>
      <c r="F7172" t="s">
        <v>28</v>
      </c>
      <c r="G7172" t="s">
        <v>29</v>
      </c>
      <c r="H7172" t="s">
        <v>2008</v>
      </c>
      <c r="I7172">
        <v>42</v>
      </c>
      <c r="J7172">
        <v>7</v>
      </c>
      <c r="K7172">
        <v>3.52</v>
      </c>
      <c r="L7172" t="s">
        <v>31</v>
      </c>
      <c r="M7172">
        <v>153</v>
      </c>
      <c r="N7172">
        <v>294</v>
      </c>
      <c r="O7172" t="s">
        <v>21</v>
      </c>
      <c r="P7172" t="s">
        <v>4226</v>
      </c>
    </row>
    <row r="7173" spans="1:16" x14ac:dyDescent="0.3">
      <c r="A7173" s="1">
        <v>41316</v>
      </c>
      <c r="B7173" s="1">
        <v>41436</v>
      </c>
      <c r="C7173" t="s">
        <v>14</v>
      </c>
      <c r="D7173" t="s">
        <v>1333</v>
      </c>
      <c r="E7173" t="s">
        <v>407</v>
      </c>
      <c r="F7173" t="s">
        <v>86</v>
      </c>
      <c r="G7173" t="s">
        <v>29</v>
      </c>
      <c r="H7173" t="s">
        <v>2647</v>
      </c>
      <c r="I7173">
        <v>295</v>
      </c>
      <c r="J7173">
        <v>1</v>
      </c>
      <c r="K7173">
        <v>36.54</v>
      </c>
      <c r="L7173" t="s">
        <v>31</v>
      </c>
      <c r="M7173">
        <v>120</v>
      </c>
      <c r="N7173">
        <v>295</v>
      </c>
      <c r="O7173" t="s">
        <v>2941</v>
      </c>
      <c r="P7173" t="s">
        <v>4226</v>
      </c>
    </row>
    <row r="7174" spans="1:16" x14ac:dyDescent="0.3">
      <c r="A7174" s="1">
        <v>41704</v>
      </c>
      <c r="B7174" s="1">
        <v>41826</v>
      </c>
      <c r="C7174" t="s">
        <v>1823</v>
      </c>
      <c r="D7174" t="s">
        <v>460</v>
      </c>
      <c r="E7174" t="s">
        <v>698</v>
      </c>
      <c r="F7174" t="s">
        <v>49</v>
      </c>
      <c r="G7174" t="s">
        <v>29</v>
      </c>
      <c r="H7174" t="s">
        <v>2647</v>
      </c>
      <c r="I7174">
        <v>295</v>
      </c>
      <c r="J7174">
        <v>1</v>
      </c>
      <c r="K7174">
        <v>44.33</v>
      </c>
      <c r="L7174" t="s">
        <v>20</v>
      </c>
      <c r="M7174">
        <v>122</v>
      </c>
      <c r="N7174">
        <v>295</v>
      </c>
      <c r="O7174" t="s">
        <v>2941</v>
      </c>
      <c r="P7174" t="s">
        <v>4226</v>
      </c>
    </row>
    <row r="7175" spans="1:16" x14ac:dyDescent="0.3">
      <c r="A7175" s="1">
        <v>41160</v>
      </c>
      <c r="B7175" s="1">
        <v>41221</v>
      </c>
      <c r="C7175" t="s">
        <v>1823</v>
      </c>
      <c r="D7175" t="s">
        <v>3703</v>
      </c>
      <c r="E7175" t="s">
        <v>73</v>
      </c>
      <c r="F7175" t="s">
        <v>74</v>
      </c>
      <c r="G7175" t="s">
        <v>34</v>
      </c>
      <c r="H7175" t="s">
        <v>2903</v>
      </c>
      <c r="I7175">
        <v>59</v>
      </c>
      <c r="J7175">
        <v>5</v>
      </c>
      <c r="K7175">
        <v>8.3800000000000008</v>
      </c>
      <c r="L7175" t="s">
        <v>36</v>
      </c>
      <c r="M7175">
        <v>61</v>
      </c>
      <c r="N7175">
        <v>295</v>
      </c>
      <c r="O7175" t="s">
        <v>3922</v>
      </c>
      <c r="P7175" t="s">
        <v>4226</v>
      </c>
    </row>
    <row r="7176" spans="1:16" x14ac:dyDescent="0.3">
      <c r="A7176" s="1">
        <v>41642</v>
      </c>
      <c r="B7176" s="1">
        <v>41701</v>
      </c>
      <c r="C7176" t="s">
        <v>1823</v>
      </c>
      <c r="D7176" t="s">
        <v>1475</v>
      </c>
      <c r="E7176" t="s">
        <v>111</v>
      </c>
      <c r="F7176" t="s">
        <v>28</v>
      </c>
      <c r="G7176" t="s">
        <v>34</v>
      </c>
      <c r="H7176" t="s">
        <v>3264</v>
      </c>
      <c r="I7176">
        <v>59</v>
      </c>
      <c r="J7176">
        <v>5</v>
      </c>
      <c r="K7176">
        <v>8.4700000000000006</v>
      </c>
      <c r="L7176" t="s">
        <v>20</v>
      </c>
      <c r="M7176">
        <v>59</v>
      </c>
      <c r="N7176">
        <v>295</v>
      </c>
      <c r="O7176" t="s">
        <v>3922</v>
      </c>
      <c r="P7176" t="s">
        <v>4226</v>
      </c>
    </row>
    <row r="7177" spans="1:16" x14ac:dyDescent="0.3">
      <c r="A7177" s="1">
        <v>41798</v>
      </c>
      <c r="B7177" s="1">
        <v>41920</v>
      </c>
      <c r="C7177" t="s">
        <v>14</v>
      </c>
      <c r="D7177" t="s">
        <v>729</v>
      </c>
      <c r="E7177" t="s">
        <v>73</v>
      </c>
      <c r="F7177" t="s">
        <v>74</v>
      </c>
      <c r="G7177" t="s">
        <v>18</v>
      </c>
      <c r="H7177" t="s">
        <v>1586</v>
      </c>
      <c r="I7177">
        <v>148</v>
      </c>
      <c r="J7177">
        <v>2</v>
      </c>
      <c r="K7177">
        <v>7.92</v>
      </c>
      <c r="L7177" t="s">
        <v>20</v>
      </c>
      <c r="M7177">
        <v>122</v>
      </c>
      <c r="N7177">
        <v>296</v>
      </c>
      <c r="O7177" t="s">
        <v>2941</v>
      </c>
      <c r="P7177" t="s">
        <v>4226</v>
      </c>
    </row>
    <row r="7178" spans="1:16" x14ac:dyDescent="0.3">
      <c r="A7178" s="1">
        <v>41495</v>
      </c>
      <c r="B7178" s="1">
        <v>41526</v>
      </c>
      <c r="C7178" t="s">
        <v>3769</v>
      </c>
      <c r="D7178" t="s">
        <v>853</v>
      </c>
      <c r="E7178" t="s">
        <v>54</v>
      </c>
      <c r="F7178" t="s">
        <v>55</v>
      </c>
      <c r="G7178" t="s">
        <v>34</v>
      </c>
      <c r="H7178" t="s">
        <v>1393</v>
      </c>
      <c r="I7178">
        <v>74</v>
      </c>
      <c r="J7178">
        <v>4</v>
      </c>
      <c r="K7178">
        <v>12.95</v>
      </c>
      <c r="L7178" t="s">
        <v>31</v>
      </c>
      <c r="M7178">
        <v>31</v>
      </c>
      <c r="N7178">
        <v>296</v>
      </c>
      <c r="O7178" t="s">
        <v>3922</v>
      </c>
      <c r="P7178" t="s">
        <v>4226</v>
      </c>
    </row>
    <row r="7179" spans="1:16" x14ac:dyDescent="0.3">
      <c r="A7179" s="1">
        <v>41737</v>
      </c>
      <c r="B7179" s="1">
        <v>41920</v>
      </c>
      <c r="C7179" t="s">
        <v>14</v>
      </c>
      <c r="D7179" t="s">
        <v>305</v>
      </c>
      <c r="E7179" t="s">
        <v>261</v>
      </c>
      <c r="F7179" t="s">
        <v>86</v>
      </c>
      <c r="G7179" t="s">
        <v>29</v>
      </c>
      <c r="H7179" t="s">
        <v>112</v>
      </c>
      <c r="I7179">
        <v>296</v>
      </c>
      <c r="J7179">
        <v>1</v>
      </c>
      <c r="K7179">
        <v>12.1</v>
      </c>
      <c r="L7179" t="s">
        <v>20</v>
      </c>
      <c r="M7179">
        <v>183</v>
      </c>
      <c r="N7179">
        <v>296</v>
      </c>
      <c r="O7179" t="s">
        <v>21</v>
      </c>
      <c r="P7179" t="s">
        <v>4226</v>
      </c>
    </row>
    <row r="7180" spans="1:16" x14ac:dyDescent="0.3">
      <c r="A7180" s="1">
        <v>41552</v>
      </c>
      <c r="B7180" s="1">
        <v>41583</v>
      </c>
      <c r="C7180" t="s">
        <v>3769</v>
      </c>
      <c r="D7180" t="s">
        <v>1139</v>
      </c>
      <c r="E7180" t="s">
        <v>268</v>
      </c>
      <c r="F7180" t="s">
        <v>86</v>
      </c>
      <c r="G7180" t="s">
        <v>29</v>
      </c>
      <c r="H7180" t="s">
        <v>112</v>
      </c>
      <c r="I7180">
        <v>296</v>
      </c>
      <c r="J7180">
        <v>1</v>
      </c>
      <c r="K7180">
        <v>25.66</v>
      </c>
      <c r="L7180" t="s">
        <v>31</v>
      </c>
      <c r="M7180">
        <v>31</v>
      </c>
      <c r="N7180">
        <v>296</v>
      </c>
      <c r="O7180" t="s">
        <v>3922</v>
      </c>
      <c r="P7180" t="s">
        <v>4226</v>
      </c>
    </row>
    <row r="7181" spans="1:16" x14ac:dyDescent="0.3">
      <c r="A7181" s="1">
        <v>41704</v>
      </c>
      <c r="B7181" s="1">
        <v>41765</v>
      </c>
      <c r="C7181" t="s">
        <v>3769</v>
      </c>
      <c r="D7181" t="s">
        <v>1868</v>
      </c>
      <c r="E7181" t="s">
        <v>197</v>
      </c>
      <c r="F7181" t="s">
        <v>69</v>
      </c>
      <c r="G7181" t="s">
        <v>34</v>
      </c>
      <c r="H7181" t="s">
        <v>474</v>
      </c>
      <c r="I7181">
        <v>37</v>
      </c>
      <c r="J7181">
        <v>8</v>
      </c>
      <c r="K7181">
        <v>6.7</v>
      </c>
      <c r="L7181" t="s">
        <v>20</v>
      </c>
      <c r="M7181">
        <v>61</v>
      </c>
      <c r="N7181">
        <v>296</v>
      </c>
      <c r="O7181" t="s">
        <v>3922</v>
      </c>
      <c r="P7181" t="s">
        <v>4226</v>
      </c>
    </row>
    <row r="7182" spans="1:16" x14ac:dyDescent="0.3">
      <c r="A7182" s="1">
        <v>41397</v>
      </c>
      <c r="B7182" s="1">
        <v>41520</v>
      </c>
      <c r="C7182" t="s">
        <v>1823</v>
      </c>
      <c r="D7182" t="s">
        <v>2398</v>
      </c>
      <c r="E7182" t="s">
        <v>140</v>
      </c>
      <c r="F7182" t="s">
        <v>28</v>
      </c>
      <c r="G7182" t="s">
        <v>34</v>
      </c>
      <c r="H7182" t="s">
        <v>869</v>
      </c>
      <c r="I7182">
        <v>74</v>
      </c>
      <c r="J7182">
        <v>4</v>
      </c>
      <c r="K7182">
        <v>8.33</v>
      </c>
      <c r="L7182" t="s">
        <v>31</v>
      </c>
      <c r="M7182">
        <v>123</v>
      </c>
      <c r="N7182">
        <v>296</v>
      </c>
      <c r="O7182" t="s">
        <v>2941</v>
      </c>
      <c r="P7182" t="s">
        <v>4226</v>
      </c>
    </row>
    <row r="7183" spans="1:16" x14ac:dyDescent="0.3">
      <c r="A7183" s="1">
        <v>41764</v>
      </c>
      <c r="B7183" s="1">
        <v>41948</v>
      </c>
      <c r="C7183" t="s">
        <v>14</v>
      </c>
      <c r="D7183" t="s">
        <v>703</v>
      </c>
      <c r="E7183" t="s">
        <v>73</v>
      </c>
      <c r="F7183" t="s">
        <v>74</v>
      </c>
      <c r="G7183" t="s">
        <v>34</v>
      </c>
      <c r="H7183" t="s">
        <v>704</v>
      </c>
      <c r="I7183">
        <v>37</v>
      </c>
      <c r="J7183">
        <v>8</v>
      </c>
      <c r="K7183">
        <v>2.41</v>
      </c>
      <c r="L7183" t="s">
        <v>20</v>
      </c>
      <c r="M7183">
        <v>184</v>
      </c>
      <c r="N7183">
        <v>296</v>
      </c>
      <c r="O7183" t="s">
        <v>21</v>
      </c>
      <c r="P7183" t="s">
        <v>4226</v>
      </c>
    </row>
    <row r="7184" spans="1:16" x14ac:dyDescent="0.3">
      <c r="A7184" s="1">
        <v>41710</v>
      </c>
      <c r="B7184" s="1">
        <v>41832</v>
      </c>
      <c r="C7184" t="s">
        <v>14</v>
      </c>
      <c r="D7184" t="s">
        <v>2309</v>
      </c>
      <c r="E7184" t="s">
        <v>16</v>
      </c>
      <c r="F7184" t="s">
        <v>17</v>
      </c>
      <c r="G7184" t="s">
        <v>34</v>
      </c>
      <c r="H7184" t="s">
        <v>2906</v>
      </c>
      <c r="I7184">
        <v>37</v>
      </c>
      <c r="J7184">
        <v>8</v>
      </c>
      <c r="K7184">
        <v>1.45</v>
      </c>
      <c r="L7184" t="s">
        <v>20</v>
      </c>
      <c r="M7184">
        <v>122</v>
      </c>
      <c r="N7184">
        <v>296</v>
      </c>
      <c r="O7184" t="s">
        <v>2941</v>
      </c>
      <c r="P7184" t="s">
        <v>4226</v>
      </c>
    </row>
    <row r="7185" spans="1:16" x14ac:dyDescent="0.3">
      <c r="A7185" s="1">
        <v>41740</v>
      </c>
      <c r="B7185" s="1">
        <v>41893</v>
      </c>
      <c r="C7185" t="s">
        <v>1823</v>
      </c>
      <c r="D7185" t="s">
        <v>1145</v>
      </c>
      <c r="E7185" t="s">
        <v>62</v>
      </c>
      <c r="F7185" t="s">
        <v>63</v>
      </c>
      <c r="G7185" t="s">
        <v>34</v>
      </c>
      <c r="H7185" t="s">
        <v>2171</v>
      </c>
      <c r="I7185">
        <v>74</v>
      </c>
      <c r="J7185">
        <v>4</v>
      </c>
      <c r="K7185">
        <v>8.84</v>
      </c>
      <c r="L7185" t="s">
        <v>20</v>
      </c>
      <c r="M7185">
        <v>153</v>
      </c>
      <c r="N7185">
        <v>296</v>
      </c>
      <c r="O7185" t="s">
        <v>21</v>
      </c>
      <c r="P7185" t="s">
        <v>4226</v>
      </c>
    </row>
    <row r="7186" spans="1:16" x14ac:dyDescent="0.3">
      <c r="A7186" s="1">
        <v>41430</v>
      </c>
      <c r="B7186" s="1">
        <v>41583</v>
      </c>
      <c r="C7186" t="s">
        <v>14</v>
      </c>
      <c r="D7186" t="s">
        <v>1859</v>
      </c>
      <c r="E7186" t="s">
        <v>681</v>
      </c>
      <c r="F7186" t="s">
        <v>28</v>
      </c>
      <c r="G7186" t="s">
        <v>29</v>
      </c>
      <c r="H7186" t="s">
        <v>1449</v>
      </c>
      <c r="I7186">
        <v>148</v>
      </c>
      <c r="J7186">
        <v>2</v>
      </c>
      <c r="K7186">
        <v>6.14</v>
      </c>
      <c r="L7186" t="s">
        <v>31</v>
      </c>
      <c r="M7186">
        <v>153</v>
      </c>
      <c r="N7186">
        <v>296</v>
      </c>
      <c r="O7186" t="s">
        <v>21</v>
      </c>
      <c r="P7186" t="s">
        <v>4226</v>
      </c>
    </row>
    <row r="7187" spans="1:16" x14ac:dyDescent="0.3">
      <c r="A7187" s="1">
        <v>40978</v>
      </c>
      <c r="B7187" s="1">
        <v>40978</v>
      </c>
      <c r="C7187" t="s">
        <v>4087</v>
      </c>
      <c r="D7187" t="s">
        <v>1044</v>
      </c>
      <c r="E7187" t="s">
        <v>197</v>
      </c>
      <c r="F7187" t="s">
        <v>69</v>
      </c>
      <c r="G7187" t="s">
        <v>18</v>
      </c>
      <c r="H7187" t="s">
        <v>1539</v>
      </c>
      <c r="I7187">
        <v>148</v>
      </c>
      <c r="J7187">
        <v>2</v>
      </c>
      <c r="K7187">
        <v>39.840000000000003</v>
      </c>
      <c r="L7187" t="s">
        <v>36</v>
      </c>
      <c r="M7187">
        <v>0</v>
      </c>
      <c r="N7187">
        <v>296</v>
      </c>
      <c r="O7187" t="s">
        <v>3922</v>
      </c>
      <c r="P7187" t="s">
        <v>4226</v>
      </c>
    </row>
    <row r="7188" spans="1:16" x14ac:dyDescent="0.3">
      <c r="A7188" s="1">
        <v>41280</v>
      </c>
      <c r="B7188" s="1">
        <v>41431</v>
      </c>
      <c r="C7188" t="s">
        <v>14</v>
      </c>
      <c r="D7188" t="s">
        <v>2497</v>
      </c>
      <c r="E7188" t="s">
        <v>106</v>
      </c>
      <c r="F7188" t="s">
        <v>59</v>
      </c>
      <c r="G7188" t="s">
        <v>34</v>
      </c>
      <c r="H7188" t="s">
        <v>2035</v>
      </c>
      <c r="I7188">
        <v>74</v>
      </c>
      <c r="J7188">
        <v>4</v>
      </c>
      <c r="K7188">
        <v>4.6900000000000004</v>
      </c>
      <c r="L7188" t="s">
        <v>31</v>
      </c>
      <c r="M7188">
        <v>151</v>
      </c>
      <c r="N7188">
        <v>296</v>
      </c>
      <c r="O7188" t="s">
        <v>21</v>
      </c>
      <c r="P7188" t="s">
        <v>4226</v>
      </c>
    </row>
    <row r="7189" spans="1:16" x14ac:dyDescent="0.3">
      <c r="A7189" s="1">
        <v>41791</v>
      </c>
      <c r="B7189" s="1">
        <v>41883</v>
      </c>
      <c r="C7189" t="s">
        <v>1823</v>
      </c>
      <c r="D7189" t="s">
        <v>1281</v>
      </c>
      <c r="E7189" t="s">
        <v>33</v>
      </c>
      <c r="F7189" t="s">
        <v>28</v>
      </c>
      <c r="G7189" t="s">
        <v>18</v>
      </c>
      <c r="H7189" t="s">
        <v>2168</v>
      </c>
      <c r="I7189">
        <v>148</v>
      </c>
      <c r="J7189">
        <v>2</v>
      </c>
      <c r="K7189">
        <v>18.46</v>
      </c>
      <c r="L7189" t="s">
        <v>20</v>
      </c>
      <c r="M7189">
        <v>92</v>
      </c>
      <c r="N7189">
        <v>296</v>
      </c>
      <c r="O7189" t="s">
        <v>2941</v>
      </c>
      <c r="P7189" t="s">
        <v>4226</v>
      </c>
    </row>
    <row r="7190" spans="1:16" x14ac:dyDescent="0.3">
      <c r="A7190" s="1">
        <v>41072</v>
      </c>
      <c r="B7190" s="1">
        <v>41072</v>
      </c>
      <c r="C7190" t="s">
        <v>4087</v>
      </c>
      <c r="D7190" t="s">
        <v>621</v>
      </c>
      <c r="E7190" t="s">
        <v>16</v>
      </c>
      <c r="F7190" t="s">
        <v>190</v>
      </c>
      <c r="G7190" t="s">
        <v>34</v>
      </c>
      <c r="H7190" t="s">
        <v>3529</v>
      </c>
      <c r="I7190">
        <v>37</v>
      </c>
      <c r="J7190">
        <v>8</v>
      </c>
      <c r="K7190">
        <v>12.65</v>
      </c>
      <c r="L7190" t="s">
        <v>36</v>
      </c>
      <c r="M7190">
        <v>0</v>
      </c>
      <c r="N7190">
        <v>296</v>
      </c>
      <c r="O7190" t="s">
        <v>3922</v>
      </c>
      <c r="P7190" t="s">
        <v>4226</v>
      </c>
    </row>
    <row r="7191" spans="1:16" x14ac:dyDescent="0.3">
      <c r="A7191" s="1">
        <v>40950</v>
      </c>
      <c r="B7191" s="1">
        <v>41101</v>
      </c>
      <c r="C7191" t="s">
        <v>14</v>
      </c>
      <c r="D7191" t="s">
        <v>2153</v>
      </c>
      <c r="E7191" t="s">
        <v>33</v>
      </c>
      <c r="F7191" t="s">
        <v>28</v>
      </c>
      <c r="G7191" t="s">
        <v>29</v>
      </c>
      <c r="H7191" t="s">
        <v>1449</v>
      </c>
      <c r="I7191">
        <v>148</v>
      </c>
      <c r="J7191">
        <v>2</v>
      </c>
      <c r="K7191">
        <v>11.11</v>
      </c>
      <c r="L7191" t="s">
        <v>36</v>
      </c>
      <c r="M7191">
        <v>151</v>
      </c>
      <c r="N7191">
        <v>296</v>
      </c>
      <c r="O7191" t="s">
        <v>21</v>
      </c>
      <c r="P7191" t="s">
        <v>4226</v>
      </c>
    </row>
    <row r="7192" spans="1:16" x14ac:dyDescent="0.3">
      <c r="A7192" s="1">
        <v>40705</v>
      </c>
      <c r="B7192" s="1">
        <v>40766</v>
      </c>
      <c r="C7192" t="s">
        <v>3769</v>
      </c>
      <c r="D7192" t="s">
        <v>2310</v>
      </c>
      <c r="E7192" t="s">
        <v>38</v>
      </c>
      <c r="F7192" t="s">
        <v>28</v>
      </c>
      <c r="G7192" t="s">
        <v>18</v>
      </c>
      <c r="H7192" t="s">
        <v>2168</v>
      </c>
      <c r="I7192">
        <v>148</v>
      </c>
      <c r="J7192">
        <v>2</v>
      </c>
      <c r="K7192">
        <v>37.92</v>
      </c>
      <c r="L7192" t="s">
        <v>46</v>
      </c>
      <c r="M7192">
        <v>61</v>
      </c>
      <c r="N7192">
        <v>296</v>
      </c>
      <c r="O7192" t="s">
        <v>3922</v>
      </c>
      <c r="P7192" t="s">
        <v>4226</v>
      </c>
    </row>
    <row r="7193" spans="1:16" x14ac:dyDescent="0.3">
      <c r="A7193" s="1">
        <v>41894</v>
      </c>
      <c r="B7193" s="1">
        <v>41894</v>
      </c>
      <c r="C7193" t="s">
        <v>4087</v>
      </c>
      <c r="D7193" t="s">
        <v>129</v>
      </c>
      <c r="E7193" t="s">
        <v>106</v>
      </c>
      <c r="F7193" t="s">
        <v>59</v>
      </c>
      <c r="G7193" t="s">
        <v>34</v>
      </c>
      <c r="H7193" t="s">
        <v>301</v>
      </c>
      <c r="I7193">
        <v>99</v>
      </c>
      <c r="J7193">
        <v>3</v>
      </c>
      <c r="K7193">
        <v>17.73</v>
      </c>
      <c r="L7193" t="s">
        <v>20</v>
      </c>
      <c r="M7193">
        <v>0</v>
      </c>
      <c r="N7193">
        <v>297</v>
      </c>
      <c r="O7193" t="s">
        <v>3922</v>
      </c>
      <c r="P7193" t="s">
        <v>4226</v>
      </c>
    </row>
    <row r="7194" spans="1:16" x14ac:dyDescent="0.3">
      <c r="A7194" s="1">
        <v>41852</v>
      </c>
      <c r="B7194" s="1">
        <v>41852</v>
      </c>
      <c r="C7194" t="s">
        <v>4087</v>
      </c>
      <c r="D7194" t="s">
        <v>1518</v>
      </c>
      <c r="E7194" t="s">
        <v>411</v>
      </c>
      <c r="F7194" t="s">
        <v>55</v>
      </c>
      <c r="G7194" t="s">
        <v>18</v>
      </c>
      <c r="H7194" t="s">
        <v>1409</v>
      </c>
      <c r="I7194">
        <v>99</v>
      </c>
      <c r="J7194">
        <v>3</v>
      </c>
      <c r="K7194">
        <v>18.809999999999999</v>
      </c>
      <c r="L7194" t="s">
        <v>20</v>
      </c>
      <c r="M7194">
        <v>0</v>
      </c>
      <c r="N7194">
        <v>297</v>
      </c>
      <c r="O7194" t="s">
        <v>3922</v>
      </c>
      <c r="P7194" t="s">
        <v>4226</v>
      </c>
    </row>
    <row r="7195" spans="1:16" x14ac:dyDescent="0.3">
      <c r="A7195" s="1">
        <v>41647</v>
      </c>
      <c r="B7195" s="1">
        <v>41828</v>
      </c>
      <c r="C7195" t="s">
        <v>14</v>
      </c>
      <c r="D7195" t="s">
        <v>1044</v>
      </c>
      <c r="E7195" t="s">
        <v>106</v>
      </c>
      <c r="F7195" t="s">
        <v>59</v>
      </c>
      <c r="G7195" t="s">
        <v>34</v>
      </c>
      <c r="H7195" t="s">
        <v>1602</v>
      </c>
      <c r="I7195">
        <v>99</v>
      </c>
      <c r="J7195">
        <v>3</v>
      </c>
      <c r="K7195">
        <v>10.43</v>
      </c>
      <c r="L7195" t="s">
        <v>20</v>
      </c>
      <c r="M7195">
        <v>181</v>
      </c>
      <c r="N7195">
        <v>297</v>
      </c>
      <c r="O7195" t="s">
        <v>21</v>
      </c>
      <c r="P7195" t="s">
        <v>4226</v>
      </c>
    </row>
    <row r="7196" spans="1:16" x14ac:dyDescent="0.3">
      <c r="A7196" s="1">
        <v>41400</v>
      </c>
      <c r="B7196" s="1">
        <v>41400</v>
      </c>
      <c r="C7196" t="s">
        <v>4087</v>
      </c>
      <c r="D7196" t="s">
        <v>1601</v>
      </c>
      <c r="E7196" t="s">
        <v>140</v>
      </c>
      <c r="F7196" t="s">
        <v>28</v>
      </c>
      <c r="G7196" t="s">
        <v>34</v>
      </c>
      <c r="H7196" t="s">
        <v>392</v>
      </c>
      <c r="I7196">
        <v>99</v>
      </c>
      <c r="J7196">
        <v>3</v>
      </c>
      <c r="K7196">
        <v>10.65</v>
      </c>
      <c r="L7196" t="s">
        <v>31</v>
      </c>
      <c r="M7196">
        <v>0</v>
      </c>
      <c r="N7196">
        <v>297</v>
      </c>
      <c r="O7196" t="s">
        <v>3922</v>
      </c>
      <c r="P7196" t="s">
        <v>4226</v>
      </c>
    </row>
    <row r="7197" spans="1:16" x14ac:dyDescent="0.3">
      <c r="A7197" s="1">
        <v>41396</v>
      </c>
      <c r="B7197" s="1">
        <v>41488</v>
      </c>
      <c r="C7197" t="s">
        <v>1823</v>
      </c>
      <c r="D7197" t="s">
        <v>784</v>
      </c>
      <c r="E7197" t="s">
        <v>197</v>
      </c>
      <c r="F7197" t="s">
        <v>69</v>
      </c>
      <c r="G7197" t="s">
        <v>34</v>
      </c>
      <c r="H7197" t="s">
        <v>3825</v>
      </c>
      <c r="I7197">
        <v>99</v>
      </c>
      <c r="J7197">
        <v>3</v>
      </c>
      <c r="K7197">
        <v>21.33</v>
      </c>
      <c r="L7197" t="s">
        <v>31</v>
      </c>
      <c r="M7197">
        <v>92</v>
      </c>
      <c r="N7197">
        <v>297</v>
      </c>
      <c r="O7197" t="s">
        <v>2941</v>
      </c>
      <c r="P7197" t="s">
        <v>4226</v>
      </c>
    </row>
    <row r="7198" spans="1:16" x14ac:dyDescent="0.3">
      <c r="A7198" s="1">
        <v>41802</v>
      </c>
      <c r="B7198" s="1">
        <v>41894</v>
      </c>
      <c r="C7198" t="s">
        <v>3769</v>
      </c>
      <c r="D7198" t="s">
        <v>3405</v>
      </c>
      <c r="E7198" t="s">
        <v>16</v>
      </c>
      <c r="F7198" t="s">
        <v>28</v>
      </c>
      <c r="G7198" t="s">
        <v>29</v>
      </c>
      <c r="H7198" t="s">
        <v>3814</v>
      </c>
      <c r="I7198">
        <v>99</v>
      </c>
      <c r="J7198">
        <v>3</v>
      </c>
      <c r="K7198">
        <v>4.4800000000000004</v>
      </c>
      <c r="L7198" t="s">
        <v>20</v>
      </c>
      <c r="M7198">
        <v>92</v>
      </c>
      <c r="N7198">
        <v>297</v>
      </c>
      <c r="O7198" t="s">
        <v>2941</v>
      </c>
      <c r="P7198" t="s">
        <v>4226</v>
      </c>
    </row>
    <row r="7199" spans="1:16" x14ac:dyDescent="0.3">
      <c r="A7199" s="1">
        <v>41831</v>
      </c>
      <c r="B7199" s="1">
        <v>41984</v>
      </c>
      <c r="C7199" t="s">
        <v>14</v>
      </c>
      <c r="D7199" t="s">
        <v>1646</v>
      </c>
      <c r="E7199" t="s">
        <v>23</v>
      </c>
      <c r="F7199" t="s">
        <v>24</v>
      </c>
      <c r="G7199" t="s">
        <v>18</v>
      </c>
      <c r="H7199" t="s">
        <v>2475</v>
      </c>
      <c r="I7199">
        <v>149</v>
      </c>
      <c r="J7199">
        <v>2</v>
      </c>
      <c r="K7199">
        <v>19.079999999999998</v>
      </c>
      <c r="L7199" t="s">
        <v>20</v>
      </c>
      <c r="M7199">
        <v>153</v>
      </c>
      <c r="N7199">
        <v>298</v>
      </c>
      <c r="O7199" t="s">
        <v>21</v>
      </c>
      <c r="P7199" t="s">
        <v>4226</v>
      </c>
    </row>
    <row r="7200" spans="1:16" x14ac:dyDescent="0.3">
      <c r="A7200" s="1">
        <v>41645</v>
      </c>
      <c r="B7200" s="1">
        <v>41765</v>
      </c>
      <c r="C7200" t="s">
        <v>14</v>
      </c>
      <c r="D7200" t="s">
        <v>1438</v>
      </c>
      <c r="E7200" t="s">
        <v>317</v>
      </c>
      <c r="F7200" t="s">
        <v>74</v>
      </c>
      <c r="G7200" t="s">
        <v>29</v>
      </c>
      <c r="H7200" t="s">
        <v>3094</v>
      </c>
      <c r="I7200">
        <v>149</v>
      </c>
      <c r="J7200">
        <v>2</v>
      </c>
      <c r="K7200">
        <v>13.4</v>
      </c>
      <c r="L7200" t="s">
        <v>20</v>
      </c>
      <c r="M7200">
        <v>120</v>
      </c>
      <c r="N7200">
        <v>298</v>
      </c>
      <c r="O7200" t="s">
        <v>2941</v>
      </c>
      <c r="P7200" t="s">
        <v>4226</v>
      </c>
    </row>
    <row r="7201" spans="1:16" x14ac:dyDescent="0.3">
      <c r="A7201" s="1">
        <v>41306</v>
      </c>
      <c r="B7201" s="1">
        <v>41395</v>
      </c>
      <c r="C7201" t="s">
        <v>3769</v>
      </c>
      <c r="D7201" t="s">
        <v>2690</v>
      </c>
      <c r="E7201" t="s">
        <v>73</v>
      </c>
      <c r="F7201" t="s">
        <v>74</v>
      </c>
      <c r="G7201" t="s">
        <v>29</v>
      </c>
      <c r="H7201" t="s">
        <v>3616</v>
      </c>
      <c r="I7201">
        <v>149</v>
      </c>
      <c r="J7201">
        <v>2</v>
      </c>
      <c r="K7201">
        <v>42.79</v>
      </c>
      <c r="L7201" t="s">
        <v>31</v>
      </c>
      <c r="M7201">
        <v>89</v>
      </c>
      <c r="N7201">
        <v>298</v>
      </c>
      <c r="O7201" t="s">
        <v>2941</v>
      </c>
      <c r="P7201" t="s">
        <v>4226</v>
      </c>
    </row>
    <row r="7202" spans="1:16" x14ac:dyDescent="0.3">
      <c r="A7202" s="1">
        <v>41680</v>
      </c>
      <c r="B7202" s="1">
        <v>41861</v>
      </c>
      <c r="C7202" t="s">
        <v>14</v>
      </c>
      <c r="D7202" t="s">
        <v>1638</v>
      </c>
      <c r="E7202" t="s">
        <v>127</v>
      </c>
      <c r="F7202" t="s">
        <v>86</v>
      </c>
      <c r="G7202" t="s">
        <v>29</v>
      </c>
      <c r="H7202" t="s">
        <v>1671</v>
      </c>
      <c r="I7202">
        <v>149</v>
      </c>
      <c r="J7202">
        <v>2</v>
      </c>
      <c r="K7202">
        <v>19.84</v>
      </c>
      <c r="L7202" t="s">
        <v>20</v>
      </c>
      <c r="M7202">
        <v>181</v>
      </c>
      <c r="N7202">
        <v>298</v>
      </c>
      <c r="O7202" t="s">
        <v>21</v>
      </c>
      <c r="P7202" t="s">
        <v>4226</v>
      </c>
    </row>
    <row r="7203" spans="1:16" x14ac:dyDescent="0.3">
      <c r="A7203" s="1">
        <v>41460</v>
      </c>
      <c r="B7203" s="1">
        <v>41522</v>
      </c>
      <c r="C7203" t="s">
        <v>3769</v>
      </c>
      <c r="D7203" t="s">
        <v>126</v>
      </c>
      <c r="E7203" t="s">
        <v>565</v>
      </c>
      <c r="F7203" t="s">
        <v>55</v>
      </c>
      <c r="G7203" t="s">
        <v>29</v>
      </c>
      <c r="H7203" t="s">
        <v>3534</v>
      </c>
      <c r="I7203">
        <v>149</v>
      </c>
      <c r="J7203">
        <v>2</v>
      </c>
      <c r="K7203">
        <v>32.11</v>
      </c>
      <c r="L7203" t="s">
        <v>31</v>
      </c>
      <c r="M7203">
        <v>62</v>
      </c>
      <c r="N7203">
        <v>298</v>
      </c>
      <c r="O7203" t="s">
        <v>3922</v>
      </c>
      <c r="P7203" t="s">
        <v>4226</v>
      </c>
    </row>
    <row r="7204" spans="1:16" x14ac:dyDescent="0.3">
      <c r="A7204" s="1">
        <v>41858</v>
      </c>
      <c r="B7204" s="1">
        <v>41919</v>
      </c>
      <c r="C7204" t="s">
        <v>1823</v>
      </c>
      <c r="D7204" t="s">
        <v>3458</v>
      </c>
      <c r="E7204" t="s">
        <v>268</v>
      </c>
      <c r="F7204" t="s">
        <v>86</v>
      </c>
      <c r="G7204" t="s">
        <v>29</v>
      </c>
      <c r="H7204" t="s">
        <v>2093</v>
      </c>
      <c r="I7204">
        <v>298</v>
      </c>
      <c r="J7204">
        <v>1</v>
      </c>
      <c r="K7204">
        <v>22.75</v>
      </c>
      <c r="L7204" t="s">
        <v>20</v>
      </c>
      <c r="M7204">
        <v>61</v>
      </c>
      <c r="N7204">
        <v>298</v>
      </c>
      <c r="O7204" t="s">
        <v>3922</v>
      </c>
      <c r="P7204" t="s">
        <v>4226</v>
      </c>
    </row>
    <row r="7205" spans="1:16" x14ac:dyDescent="0.3">
      <c r="A7205" s="1">
        <v>41741</v>
      </c>
      <c r="B7205" s="1">
        <v>41802</v>
      </c>
      <c r="C7205" t="s">
        <v>1823</v>
      </c>
      <c r="D7205" t="s">
        <v>84</v>
      </c>
      <c r="E7205" t="s">
        <v>73</v>
      </c>
      <c r="F7205" t="s">
        <v>74</v>
      </c>
      <c r="G7205" t="s">
        <v>18</v>
      </c>
      <c r="H7205" t="s">
        <v>134</v>
      </c>
      <c r="I7205">
        <v>149</v>
      </c>
      <c r="J7205">
        <v>2</v>
      </c>
      <c r="K7205">
        <v>25.44</v>
      </c>
      <c r="L7205" t="s">
        <v>20</v>
      </c>
      <c r="M7205">
        <v>61</v>
      </c>
      <c r="N7205">
        <v>298</v>
      </c>
      <c r="O7205" t="s">
        <v>3922</v>
      </c>
      <c r="P7205" t="s">
        <v>4226</v>
      </c>
    </row>
    <row r="7206" spans="1:16" x14ac:dyDescent="0.3">
      <c r="A7206" s="1">
        <v>40586</v>
      </c>
      <c r="B7206" s="1">
        <v>40614</v>
      </c>
      <c r="C7206" t="s">
        <v>3769</v>
      </c>
      <c r="D7206" t="s">
        <v>2011</v>
      </c>
      <c r="E7206" t="s">
        <v>575</v>
      </c>
      <c r="F7206" t="s">
        <v>49</v>
      </c>
      <c r="G7206" t="s">
        <v>29</v>
      </c>
      <c r="H7206" t="s">
        <v>128</v>
      </c>
      <c r="I7206">
        <v>300</v>
      </c>
      <c r="J7206">
        <v>1</v>
      </c>
      <c r="K7206">
        <v>49.18</v>
      </c>
      <c r="L7206" t="s">
        <v>46</v>
      </c>
      <c r="M7206">
        <v>28</v>
      </c>
      <c r="N7206">
        <v>300</v>
      </c>
      <c r="O7206" t="s">
        <v>3922</v>
      </c>
      <c r="P7206" t="s">
        <v>4226</v>
      </c>
    </row>
    <row r="7207" spans="1:16" x14ac:dyDescent="0.3">
      <c r="A7207" s="1">
        <v>41796</v>
      </c>
      <c r="B7207" s="1">
        <v>41796</v>
      </c>
      <c r="C7207" t="s">
        <v>4087</v>
      </c>
      <c r="D7207" t="s">
        <v>15</v>
      </c>
      <c r="E7207" t="s">
        <v>27</v>
      </c>
      <c r="F7207" t="s">
        <v>28</v>
      </c>
      <c r="G7207" t="s">
        <v>34</v>
      </c>
      <c r="H7207" t="s">
        <v>89</v>
      </c>
      <c r="I7207">
        <v>100</v>
      </c>
      <c r="J7207">
        <v>3</v>
      </c>
      <c r="K7207">
        <v>24.8</v>
      </c>
      <c r="L7207" t="s">
        <v>20</v>
      </c>
      <c r="M7207">
        <v>0</v>
      </c>
      <c r="N7207">
        <v>300</v>
      </c>
      <c r="O7207" t="s">
        <v>3922</v>
      </c>
      <c r="P7207" t="s">
        <v>4226</v>
      </c>
    </row>
    <row r="7208" spans="1:16" x14ac:dyDescent="0.3">
      <c r="A7208" s="1">
        <v>41463</v>
      </c>
      <c r="B7208" s="1">
        <v>41525</v>
      </c>
      <c r="C7208" t="s">
        <v>1823</v>
      </c>
      <c r="D7208" t="s">
        <v>2165</v>
      </c>
      <c r="E7208" t="s">
        <v>149</v>
      </c>
      <c r="F7208" t="s">
        <v>28</v>
      </c>
      <c r="G7208" t="s">
        <v>34</v>
      </c>
      <c r="H7208" t="s">
        <v>632</v>
      </c>
      <c r="I7208">
        <v>75</v>
      </c>
      <c r="J7208">
        <v>4</v>
      </c>
      <c r="K7208">
        <v>11.09</v>
      </c>
      <c r="L7208" t="s">
        <v>31</v>
      </c>
      <c r="M7208">
        <v>62</v>
      </c>
      <c r="N7208">
        <v>300</v>
      </c>
      <c r="O7208" t="s">
        <v>3922</v>
      </c>
      <c r="P7208" t="s">
        <v>4226</v>
      </c>
    </row>
    <row r="7209" spans="1:16" x14ac:dyDescent="0.3">
      <c r="A7209" s="1">
        <v>40614</v>
      </c>
      <c r="B7209" s="1">
        <v>40675</v>
      </c>
      <c r="C7209" t="s">
        <v>1823</v>
      </c>
      <c r="D7209" t="s">
        <v>1417</v>
      </c>
      <c r="E7209" t="s">
        <v>140</v>
      </c>
      <c r="F7209" t="s">
        <v>28</v>
      </c>
      <c r="G7209" t="s">
        <v>34</v>
      </c>
      <c r="H7209" t="s">
        <v>632</v>
      </c>
      <c r="I7209">
        <v>75</v>
      </c>
      <c r="J7209">
        <v>4</v>
      </c>
      <c r="K7209">
        <v>19.260000000000002</v>
      </c>
      <c r="L7209" t="s">
        <v>46</v>
      </c>
      <c r="M7209">
        <v>61</v>
      </c>
      <c r="N7209">
        <v>300</v>
      </c>
      <c r="O7209" t="s">
        <v>3922</v>
      </c>
      <c r="P7209" t="s">
        <v>4226</v>
      </c>
    </row>
    <row r="7210" spans="1:16" x14ac:dyDescent="0.3">
      <c r="A7210" s="1">
        <v>41405</v>
      </c>
      <c r="B7210" s="1">
        <v>41558</v>
      </c>
      <c r="C7210" t="s">
        <v>14</v>
      </c>
      <c r="D7210" t="s">
        <v>385</v>
      </c>
      <c r="E7210" t="s">
        <v>16</v>
      </c>
      <c r="F7210" t="s">
        <v>42</v>
      </c>
      <c r="G7210" t="s">
        <v>18</v>
      </c>
      <c r="H7210" t="s">
        <v>2593</v>
      </c>
      <c r="I7210">
        <v>50</v>
      </c>
      <c r="J7210">
        <v>6</v>
      </c>
      <c r="K7210">
        <v>3.11</v>
      </c>
      <c r="L7210" t="s">
        <v>31</v>
      </c>
      <c r="M7210">
        <v>153</v>
      </c>
      <c r="N7210">
        <v>300</v>
      </c>
      <c r="O7210" t="s">
        <v>21</v>
      </c>
      <c r="P7210" t="s">
        <v>4226</v>
      </c>
    </row>
    <row r="7211" spans="1:16" x14ac:dyDescent="0.3">
      <c r="A7211" s="1">
        <v>41676</v>
      </c>
      <c r="B7211" s="1">
        <v>41796</v>
      </c>
      <c r="C7211" t="s">
        <v>14</v>
      </c>
      <c r="D7211" t="s">
        <v>148</v>
      </c>
      <c r="E7211" t="s">
        <v>77</v>
      </c>
      <c r="F7211" t="s">
        <v>42</v>
      </c>
      <c r="G7211" t="s">
        <v>29</v>
      </c>
      <c r="H7211" t="s">
        <v>1094</v>
      </c>
      <c r="I7211">
        <v>150</v>
      </c>
      <c r="J7211">
        <v>2</v>
      </c>
      <c r="K7211">
        <v>6.77</v>
      </c>
      <c r="L7211" t="s">
        <v>20</v>
      </c>
      <c r="M7211">
        <v>120</v>
      </c>
      <c r="N7211">
        <v>300</v>
      </c>
      <c r="O7211" t="s">
        <v>2941</v>
      </c>
      <c r="P7211" t="s">
        <v>4226</v>
      </c>
    </row>
    <row r="7212" spans="1:16" x14ac:dyDescent="0.3">
      <c r="A7212" s="1">
        <v>41434</v>
      </c>
      <c r="B7212" s="1">
        <v>41556</v>
      </c>
      <c r="C7212" t="s">
        <v>14</v>
      </c>
      <c r="D7212" t="s">
        <v>238</v>
      </c>
      <c r="E7212" t="s">
        <v>106</v>
      </c>
      <c r="F7212" t="s">
        <v>59</v>
      </c>
      <c r="G7212" t="s">
        <v>18</v>
      </c>
      <c r="H7212" t="s">
        <v>675</v>
      </c>
      <c r="I7212">
        <v>150</v>
      </c>
      <c r="J7212">
        <v>2</v>
      </c>
      <c r="K7212">
        <v>9.64</v>
      </c>
      <c r="L7212" t="s">
        <v>31</v>
      </c>
      <c r="M7212">
        <v>122</v>
      </c>
      <c r="N7212">
        <v>300</v>
      </c>
      <c r="O7212" t="s">
        <v>2941</v>
      </c>
      <c r="P7212" t="s">
        <v>4226</v>
      </c>
    </row>
    <row r="7213" spans="1:16" x14ac:dyDescent="0.3">
      <c r="A7213" s="1">
        <v>40792</v>
      </c>
      <c r="B7213" s="1">
        <v>40822</v>
      </c>
      <c r="C7213" t="s">
        <v>3769</v>
      </c>
      <c r="D7213" t="s">
        <v>442</v>
      </c>
      <c r="E7213" t="s">
        <v>546</v>
      </c>
      <c r="F7213" t="s">
        <v>49</v>
      </c>
      <c r="G7213" t="s">
        <v>29</v>
      </c>
      <c r="H7213" t="s">
        <v>1050</v>
      </c>
      <c r="I7213">
        <v>300</v>
      </c>
      <c r="J7213">
        <v>1</v>
      </c>
      <c r="K7213">
        <v>71.41</v>
      </c>
      <c r="L7213" t="s">
        <v>46</v>
      </c>
      <c r="M7213">
        <v>30</v>
      </c>
      <c r="N7213">
        <v>300</v>
      </c>
      <c r="O7213" t="s">
        <v>3922</v>
      </c>
      <c r="P7213" t="s">
        <v>4226</v>
      </c>
    </row>
    <row r="7214" spans="1:16" x14ac:dyDescent="0.3">
      <c r="A7214" s="1">
        <v>41676</v>
      </c>
      <c r="B7214" s="1">
        <v>41765</v>
      </c>
      <c r="C7214" t="s">
        <v>3769</v>
      </c>
      <c r="D7214" t="s">
        <v>2090</v>
      </c>
      <c r="E7214" t="s">
        <v>106</v>
      </c>
      <c r="F7214" t="s">
        <v>59</v>
      </c>
      <c r="G7214" t="s">
        <v>34</v>
      </c>
      <c r="H7214" t="s">
        <v>541</v>
      </c>
      <c r="I7214">
        <v>100</v>
      </c>
      <c r="J7214">
        <v>3</v>
      </c>
      <c r="K7214">
        <v>17.13</v>
      </c>
      <c r="L7214" t="s">
        <v>20</v>
      </c>
      <c r="M7214">
        <v>89</v>
      </c>
      <c r="N7214">
        <v>300</v>
      </c>
      <c r="O7214" t="s">
        <v>2941</v>
      </c>
      <c r="P7214" t="s">
        <v>4226</v>
      </c>
    </row>
    <row r="7215" spans="1:16" x14ac:dyDescent="0.3">
      <c r="A7215" s="1">
        <v>40583</v>
      </c>
      <c r="B7215" s="1">
        <v>40733</v>
      </c>
      <c r="C7215" t="s">
        <v>1823</v>
      </c>
      <c r="D7215" t="s">
        <v>1529</v>
      </c>
      <c r="E7215" t="s">
        <v>1431</v>
      </c>
      <c r="F7215" t="s">
        <v>49</v>
      </c>
      <c r="G7215" t="s">
        <v>34</v>
      </c>
      <c r="H7215" t="s">
        <v>796</v>
      </c>
      <c r="I7215">
        <v>75</v>
      </c>
      <c r="J7215">
        <v>4</v>
      </c>
      <c r="K7215">
        <v>8.8699999999999992</v>
      </c>
      <c r="L7215" t="s">
        <v>46</v>
      </c>
      <c r="M7215">
        <v>150</v>
      </c>
      <c r="N7215">
        <v>300</v>
      </c>
      <c r="O7215" t="s">
        <v>2941</v>
      </c>
      <c r="P7215" t="s">
        <v>4226</v>
      </c>
    </row>
    <row r="7216" spans="1:16" x14ac:dyDescent="0.3">
      <c r="A7216" s="1">
        <v>41279</v>
      </c>
      <c r="B7216" s="1">
        <v>41310</v>
      </c>
      <c r="C7216" t="s">
        <v>3769</v>
      </c>
      <c r="D7216" t="s">
        <v>1406</v>
      </c>
      <c r="E7216" t="s">
        <v>106</v>
      </c>
      <c r="F7216" t="s">
        <v>59</v>
      </c>
      <c r="G7216" t="s">
        <v>34</v>
      </c>
      <c r="H7216" t="s">
        <v>563</v>
      </c>
      <c r="I7216">
        <v>100</v>
      </c>
      <c r="J7216">
        <v>3</v>
      </c>
      <c r="K7216">
        <v>4.2</v>
      </c>
      <c r="L7216" t="s">
        <v>31</v>
      </c>
      <c r="M7216">
        <v>31</v>
      </c>
      <c r="N7216">
        <v>300</v>
      </c>
      <c r="O7216" t="s">
        <v>3922</v>
      </c>
      <c r="P7216" t="s">
        <v>4226</v>
      </c>
    </row>
    <row r="7217" spans="1:16" x14ac:dyDescent="0.3">
      <c r="A7217" s="1">
        <v>41700</v>
      </c>
      <c r="B7217" s="1">
        <v>41792</v>
      </c>
      <c r="C7217" t="s">
        <v>3769</v>
      </c>
      <c r="D7217" t="s">
        <v>1072</v>
      </c>
      <c r="E7217" t="s">
        <v>16</v>
      </c>
      <c r="F7217" t="s">
        <v>190</v>
      </c>
      <c r="G7217" t="s">
        <v>29</v>
      </c>
      <c r="H7217" t="s">
        <v>3755</v>
      </c>
      <c r="I7217">
        <v>60</v>
      </c>
      <c r="J7217">
        <v>5</v>
      </c>
      <c r="K7217">
        <v>4.0999999999999996</v>
      </c>
      <c r="L7217" t="s">
        <v>20</v>
      </c>
      <c r="M7217">
        <v>92</v>
      </c>
      <c r="N7217">
        <v>300</v>
      </c>
      <c r="O7217" t="s">
        <v>2941</v>
      </c>
      <c r="P7217" t="s">
        <v>4226</v>
      </c>
    </row>
    <row r="7218" spans="1:16" x14ac:dyDescent="0.3">
      <c r="A7218" s="1">
        <v>41008</v>
      </c>
      <c r="B7218" s="1">
        <v>41099</v>
      </c>
      <c r="C7218" t="s">
        <v>1823</v>
      </c>
      <c r="D7218" t="s">
        <v>3475</v>
      </c>
      <c r="E7218" t="s">
        <v>106</v>
      </c>
      <c r="F7218" t="s">
        <v>59</v>
      </c>
      <c r="G7218" t="s">
        <v>34</v>
      </c>
      <c r="H7218" t="s">
        <v>1040</v>
      </c>
      <c r="I7218">
        <v>75</v>
      </c>
      <c r="J7218">
        <v>4</v>
      </c>
      <c r="K7218">
        <v>8.5399999999999991</v>
      </c>
      <c r="L7218" t="s">
        <v>36</v>
      </c>
      <c r="M7218">
        <v>91</v>
      </c>
      <c r="N7218">
        <v>300</v>
      </c>
      <c r="O7218" t="s">
        <v>2941</v>
      </c>
      <c r="P7218" t="s">
        <v>4226</v>
      </c>
    </row>
    <row r="7219" spans="1:16" x14ac:dyDescent="0.3">
      <c r="A7219" s="1">
        <v>41064</v>
      </c>
      <c r="B7219" s="1">
        <v>41156</v>
      </c>
      <c r="C7219" t="s">
        <v>1823</v>
      </c>
      <c r="D7219" t="s">
        <v>53</v>
      </c>
      <c r="E7219" t="s">
        <v>106</v>
      </c>
      <c r="F7219" t="s">
        <v>59</v>
      </c>
      <c r="G7219" t="s">
        <v>18</v>
      </c>
      <c r="H7219" t="s">
        <v>2372</v>
      </c>
      <c r="I7219">
        <v>100</v>
      </c>
      <c r="J7219">
        <v>3</v>
      </c>
      <c r="K7219">
        <v>6.22</v>
      </c>
      <c r="L7219" t="s">
        <v>36</v>
      </c>
      <c r="M7219">
        <v>92</v>
      </c>
      <c r="N7219">
        <v>300</v>
      </c>
      <c r="O7219" t="s">
        <v>2941</v>
      </c>
      <c r="P7219" t="s">
        <v>4226</v>
      </c>
    </row>
    <row r="7220" spans="1:16" x14ac:dyDescent="0.3">
      <c r="A7220" s="1">
        <v>40671</v>
      </c>
      <c r="B7220" s="1">
        <v>40855</v>
      </c>
      <c r="C7220" t="s">
        <v>14</v>
      </c>
      <c r="D7220" t="s">
        <v>429</v>
      </c>
      <c r="E7220" t="s">
        <v>294</v>
      </c>
      <c r="F7220" t="s">
        <v>24</v>
      </c>
      <c r="G7220" t="s">
        <v>34</v>
      </c>
      <c r="H7220" t="s">
        <v>639</v>
      </c>
      <c r="I7220">
        <v>60</v>
      </c>
      <c r="J7220">
        <v>5</v>
      </c>
      <c r="K7220">
        <v>3.99</v>
      </c>
      <c r="L7220" t="s">
        <v>46</v>
      </c>
      <c r="M7220">
        <v>184</v>
      </c>
      <c r="N7220">
        <v>300</v>
      </c>
      <c r="O7220" t="s">
        <v>21</v>
      </c>
      <c r="P7220" t="s">
        <v>4226</v>
      </c>
    </row>
    <row r="7221" spans="1:16" x14ac:dyDescent="0.3">
      <c r="A7221" s="1">
        <v>41677</v>
      </c>
      <c r="B7221" s="1">
        <v>41889</v>
      </c>
      <c r="C7221" t="s">
        <v>14</v>
      </c>
      <c r="D7221" t="s">
        <v>589</v>
      </c>
      <c r="E7221" t="s">
        <v>48</v>
      </c>
      <c r="F7221" t="s">
        <v>49</v>
      </c>
      <c r="G7221" t="s">
        <v>34</v>
      </c>
      <c r="H7221" t="s">
        <v>627</v>
      </c>
      <c r="I7221">
        <v>300</v>
      </c>
      <c r="J7221">
        <v>1</v>
      </c>
      <c r="K7221">
        <v>19.41</v>
      </c>
      <c r="L7221" t="s">
        <v>20</v>
      </c>
      <c r="M7221">
        <v>212</v>
      </c>
      <c r="N7221">
        <v>300</v>
      </c>
      <c r="O7221" t="s">
        <v>21</v>
      </c>
      <c r="P7221" t="s">
        <v>4226</v>
      </c>
    </row>
    <row r="7222" spans="1:16" x14ac:dyDescent="0.3">
      <c r="A7222" s="1">
        <v>41030</v>
      </c>
      <c r="B7222" s="1">
        <v>41183</v>
      </c>
      <c r="C7222" t="s">
        <v>14</v>
      </c>
      <c r="D7222" t="s">
        <v>1729</v>
      </c>
      <c r="E7222" t="s">
        <v>149</v>
      </c>
      <c r="F7222" t="s">
        <v>28</v>
      </c>
      <c r="G7222" t="s">
        <v>34</v>
      </c>
      <c r="H7222" t="s">
        <v>2671</v>
      </c>
      <c r="I7222">
        <v>60</v>
      </c>
      <c r="J7222">
        <v>5</v>
      </c>
      <c r="K7222">
        <v>6.8</v>
      </c>
      <c r="L7222" t="s">
        <v>36</v>
      </c>
      <c r="M7222">
        <v>153</v>
      </c>
      <c r="N7222">
        <v>300</v>
      </c>
      <c r="O7222" t="s">
        <v>21</v>
      </c>
      <c r="P7222" t="s">
        <v>4226</v>
      </c>
    </row>
    <row r="7223" spans="1:16" x14ac:dyDescent="0.3">
      <c r="A7223" s="1">
        <v>41068</v>
      </c>
      <c r="B7223" s="1">
        <v>41221</v>
      </c>
      <c r="C7223" t="s">
        <v>14</v>
      </c>
      <c r="D7223" t="s">
        <v>1889</v>
      </c>
      <c r="E7223" t="s">
        <v>239</v>
      </c>
      <c r="F7223" t="s">
        <v>42</v>
      </c>
      <c r="G7223" t="s">
        <v>18</v>
      </c>
      <c r="H7223" t="s">
        <v>2214</v>
      </c>
      <c r="I7223">
        <v>75</v>
      </c>
      <c r="J7223">
        <v>4</v>
      </c>
      <c r="K7223">
        <v>6.84</v>
      </c>
      <c r="L7223" t="s">
        <v>36</v>
      </c>
      <c r="M7223">
        <v>153</v>
      </c>
      <c r="N7223">
        <v>300</v>
      </c>
      <c r="O7223" t="s">
        <v>21</v>
      </c>
      <c r="P7223" t="s">
        <v>4226</v>
      </c>
    </row>
    <row r="7224" spans="1:16" x14ac:dyDescent="0.3">
      <c r="A7224" s="1">
        <v>41402</v>
      </c>
      <c r="B7224" s="1">
        <v>41616</v>
      </c>
      <c r="C7224" t="s">
        <v>14</v>
      </c>
      <c r="D7224" t="s">
        <v>154</v>
      </c>
      <c r="E7224" t="s">
        <v>155</v>
      </c>
      <c r="F7224" t="s">
        <v>55</v>
      </c>
      <c r="G7224" t="s">
        <v>34</v>
      </c>
      <c r="H7224" t="s">
        <v>156</v>
      </c>
      <c r="I7224">
        <v>150</v>
      </c>
      <c r="J7224">
        <v>2</v>
      </c>
      <c r="K7224">
        <v>6.54</v>
      </c>
      <c r="L7224" t="s">
        <v>31</v>
      </c>
      <c r="M7224">
        <v>214</v>
      </c>
      <c r="N7224">
        <v>300</v>
      </c>
      <c r="O7224" t="s">
        <v>21</v>
      </c>
      <c r="P7224" t="s">
        <v>4226</v>
      </c>
    </row>
    <row r="7225" spans="1:16" x14ac:dyDescent="0.3">
      <c r="A7225" s="1">
        <v>41433</v>
      </c>
      <c r="B7225" s="1">
        <v>41555</v>
      </c>
      <c r="C7225" t="s">
        <v>1823</v>
      </c>
      <c r="D7225" t="s">
        <v>1296</v>
      </c>
      <c r="E7225" t="s">
        <v>964</v>
      </c>
      <c r="F7225" t="s">
        <v>42</v>
      </c>
      <c r="G7225" t="s">
        <v>34</v>
      </c>
      <c r="H7225" t="s">
        <v>563</v>
      </c>
      <c r="I7225">
        <v>100</v>
      </c>
      <c r="J7225">
        <v>3</v>
      </c>
      <c r="K7225">
        <v>11.2</v>
      </c>
      <c r="L7225" t="s">
        <v>31</v>
      </c>
      <c r="M7225">
        <v>122</v>
      </c>
      <c r="N7225">
        <v>300</v>
      </c>
      <c r="O7225" t="s">
        <v>2941</v>
      </c>
      <c r="P7225" t="s">
        <v>4226</v>
      </c>
    </row>
    <row r="7226" spans="1:16" x14ac:dyDescent="0.3">
      <c r="A7226" s="1">
        <v>41644</v>
      </c>
      <c r="B7226" s="1">
        <v>41795</v>
      </c>
      <c r="C7226" t="s">
        <v>14</v>
      </c>
      <c r="D7226" t="s">
        <v>1845</v>
      </c>
      <c r="E7226" t="s">
        <v>273</v>
      </c>
      <c r="F7226" t="s">
        <v>49</v>
      </c>
      <c r="G7226" t="s">
        <v>34</v>
      </c>
      <c r="H7226" t="s">
        <v>2835</v>
      </c>
      <c r="I7226">
        <v>50</v>
      </c>
      <c r="J7226">
        <v>6</v>
      </c>
      <c r="K7226">
        <v>3.43</v>
      </c>
      <c r="L7226" t="s">
        <v>20</v>
      </c>
      <c r="M7226">
        <v>151</v>
      </c>
      <c r="N7226">
        <v>300</v>
      </c>
      <c r="O7226" t="s">
        <v>21</v>
      </c>
      <c r="P7226" t="s">
        <v>4226</v>
      </c>
    </row>
    <row r="7227" spans="1:16" x14ac:dyDescent="0.3">
      <c r="A7227" s="1">
        <v>41463</v>
      </c>
      <c r="B7227" s="1">
        <v>41586</v>
      </c>
      <c r="C7227" t="s">
        <v>14</v>
      </c>
      <c r="D7227" t="s">
        <v>1629</v>
      </c>
      <c r="E7227" t="s">
        <v>23</v>
      </c>
      <c r="F7227" t="s">
        <v>24</v>
      </c>
      <c r="G7227" t="s">
        <v>34</v>
      </c>
      <c r="H7227" t="s">
        <v>1374</v>
      </c>
      <c r="I7227">
        <v>60</v>
      </c>
      <c r="J7227">
        <v>5</v>
      </c>
      <c r="K7227">
        <v>7.49</v>
      </c>
      <c r="L7227" t="s">
        <v>31</v>
      </c>
      <c r="M7227">
        <v>123</v>
      </c>
      <c r="N7227">
        <v>300</v>
      </c>
      <c r="O7227" t="s">
        <v>2941</v>
      </c>
      <c r="P7227" t="s">
        <v>4226</v>
      </c>
    </row>
    <row r="7228" spans="1:16" x14ac:dyDescent="0.3">
      <c r="A7228" s="1">
        <v>41861</v>
      </c>
      <c r="B7228" s="1">
        <v>41983</v>
      </c>
      <c r="C7228" t="s">
        <v>14</v>
      </c>
      <c r="D7228" t="s">
        <v>1183</v>
      </c>
      <c r="E7228" t="s">
        <v>16</v>
      </c>
      <c r="F7228" t="s">
        <v>42</v>
      </c>
      <c r="G7228" t="s">
        <v>34</v>
      </c>
      <c r="H7228" t="s">
        <v>732</v>
      </c>
      <c r="I7228">
        <v>50</v>
      </c>
      <c r="J7228">
        <v>6</v>
      </c>
      <c r="K7228">
        <v>8.56</v>
      </c>
      <c r="L7228" t="s">
        <v>20</v>
      </c>
      <c r="M7228">
        <v>122</v>
      </c>
      <c r="N7228">
        <v>300</v>
      </c>
      <c r="O7228" t="s">
        <v>2941</v>
      </c>
      <c r="P7228" t="s">
        <v>4226</v>
      </c>
    </row>
    <row r="7229" spans="1:16" x14ac:dyDescent="0.3">
      <c r="A7229" s="1">
        <v>40666</v>
      </c>
      <c r="B7229" s="1">
        <v>40758</v>
      </c>
      <c r="C7229" t="s">
        <v>1823</v>
      </c>
      <c r="D7229" t="s">
        <v>2860</v>
      </c>
      <c r="E7229" t="s">
        <v>16</v>
      </c>
      <c r="F7229" t="s">
        <v>190</v>
      </c>
      <c r="G7229" t="s">
        <v>34</v>
      </c>
      <c r="H7229" t="s">
        <v>3454</v>
      </c>
      <c r="I7229">
        <v>50</v>
      </c>
      <c r="J7229">
        <v>6</v>
      </c>
      <c r="K7229">
        <v>7.52</v>
      </c>
      <c r="L7229" t="s">
        <v>46</v>
      </c>
      <c r="M7229">
        <v>92</v>
      </c>
      <c r="N7229">
        <v>300</v>
      </c>
      <c r="O7229" t="s">
        <v>2941</v>
      </c>
      <c r="P7229" t="s">
        <v>4226</v>
      </c>
    </row>
    <row r="7230" spans="1:16" x14ac:dyDescent="0.3">
      <c r="A7230" s="1">
        <v>41461</v>
      </c>
      <c r="B7230" s="1">
        <v>41492</v>
      </c>
      <c r="C7230" t="s">
        <v>3769</v>
      </c>
      <c r="D7230" t="s">
        <v>2988</v>
      </c>
      <c r="E7230" t="s">
        <v>411</v>
      </c>
      <c r="F7230" t="s">
        <v>55</v>
      </c>
      <c r="G7230" t="s">
        <v>34</v>
      </c>
      <c r="H7230" t="s">
        <v>522</v>
      </c>
      <c r="I7230">
        <v>100</v>
      </c>
      <c r="J7230">
        <v>3</v>
      </c>
      <c r="K7230">
        <v>33.65</v>
      </c>
      <c r="L7230" t="s">
        <v>31</v>
      </c>
      <c r="M7230">
        <v>31</v>
      </c>
      <c r="N7230">
        <v>300</v>
      </c>
      <c r="O7230" t="s">
        <v>3922</v>
      </c>
      <c r="P7230" t="s">
        <v>4226</v>
      </c>
    </row>
    <row r="7231" spans="1:16" x14ac:dyDescent="0.3">
      <c r="A7231" s="1">
        <v>40976</v>
      </c>
      <c r="B7231" s="1">
        <v>41098</v>
      </c>
      <c r="C7231" t="s">
        <v>14</v>
      </c>
      <c r="D7231" t="s">
        <v>514</v>
      </c>
      <c r="E7231" t="s">
        <v>33</v>
      </c>
      <c r="F7231" t="s">
        <v>28</v>
      </c>
      <c r="G7231" t="s">
        <v>34</v>
      </c>
      <c r="H7231" t="s">
        <v>682</v>
      </c>
      <c r="I7231">
        <v>50</v>
      </c>
      <c r="J7231">
        <v>6</v>
      </c>
      <c r="K7231">
        <v>8.19</v>
      </c>
      <c r="L7231" t="s">
        <v>36</v>
      </c>
      <c r="M7231">
        <v>122</v>
      </c>
      <c r="N7231">
        <v>300</v>
      </c>
      <c r="O7231" t="s">
        <v>2941</v>
      </c>
      <c r="P7231" t="s">
        <v>4226</v>
      </c>
    </row>
    <row r="7232" spans="1:16" x14ac:dyDescent="0.3">
      <c r="A7232" s="1">
        <v>41701</v>
      </c>
      <c r="B7232" s="1">
        <v>41823</v>
      </c>
      <c r="C7232" t="s">
        <v>14</v>
      </c>
      <c r="D7232" t="s">
        <v>1783</v>
      </c>
      <c r="E7232" t="s">
        <v>62</v>
      </c>
      <c r="F7232" t="s">
        <v>63</v>
      </c>
      <c r="G7232" t="s">
        <v>34</v>
      </c>
      <c r="H7232" t="s">
        <v>1023</v>
      </c>
      <c r="I7232">
        <v>60</v>
      </c>
      <c r="J7232">
        <v>5</v>
      </c>
      <c r="K7232">
        <v>8.52</v>
      </c>
      <c r="L7232" t="s">
        <v>20</v>
      </c>
      <c r="M7232">
        <v>122</v>
      </c>
      <c r="N7232">
        <v>300</v>
      </c>
      <c r="O7232" t="s">
        <v>2941</v>
      </c>
      <c r="P7232" t="s">
        <v>4226</v>
      </c>
    </row>
    <row r="7233" spans="1:16" x14ac:dyDescent="0.3">
      <c r="A7233" s="1">
        <v>41096</v>
      </c>
      <c r="B7233" s="1">
        <v>41249</v>
      </c>
      <c r="C7233" t="s">
        <v>14</v>
      </c>
      <c r="D7233" t="s">
        <v>1710</v>
      </c>
      <c r="E7233" t="s">
        <v>273</v>
      </c>
      <c r="F7233" t="s">
        <v>49</v>
      </c>
      <c r="G7233" t="s">
        <v>34</v>
      </c>
      <c r="H7233" t="s">
        <v>2115</v>
      </c>
      <c r="I7233">
        <v>75</v>
      </c>
      <c r="J7233">
        <v>4</v>
      </c>
      <c r="K7233">
        <v>4.12</v>
      </c>
      <c r="L7233" t="s">
        <v>36</v>
      </c>
      <c r="M7233">
        <v>153</v>
      </c>
      <c r="N7233">
        <v>300</v>
      </c>
      <c r="O7233" t="s">
        <v>21</v>
      </c>
      <c r="P7233" t="s">
        <v>4226</v>
      </c>
    </row>
    <row r="7234" spans="1:16" x14ac:dyDescent="0.3">
      <c r="A7234" s="1">
        <v>40914</v>
      </c>
      <c r="B7234" s="1">
        <v>40974</v>
      </c>
      <c r="C7234" t="s">
        <v>1823</v>
      </c>
      <c r="D7234" t="s">
        <v>2467</v>
      </c>
      <c r="E7234" t="s">
        <v>68</v>
      </c>
      <c r="F7234" t="s">
        <v>69</v>
      </c>
      <c r="G7234" t="s">
        <v>18</v>
      </c>
      <c r="H7234" t="s">
        <v>692</v>
      </c>
      <c r="I7234">
        <v>100</v>
      </c>
      <c r="J7234">
        <v>3</v>
      </c>
      <c r="K7234">
        <v>19.48</v>
      </c>
      <c r="L7234" t="s">
        <v>36</v>
      </c>
      <c r="M7234">
        <v>60</v>
      </c>
      <c r="N7234">
        <v>300</v>
      </c>
      <c r="O7234" t="s">
        <v>3922</v>
      </c>
      <c r="P7234" t="s">
        <v>4226</v>
      </c>
    </row>
    <row r="7235" spans="1:16" x14ac:dyDescent="0.3">
      <c r="A7235" s="1">
        <v>40980</v>
      </c>
      <c r="B7235" s="1">
        <v>41102</v>
      </c>
      <c r="C7235" t="s">
        <v>14</v>
      </c>
      <c r="D7235" t="s">
        <v>2962</v>
      </c>
      <c r="E7235" t="s">
        <v>164</v>
      </c>
      <c r="F7235" t="s">
        <v>49</v>
      </c>
      <c r="G7235" t="s">
        <v>29</v>
      </c>
      <c r="H7235" t="s">
        <v>128</v>
      </c>
      <c r="I7235">
        <v>300</v>
      </c>
      <c r="J7235">
        <v>1</v>
      </c>
      <c r="K7235">
        <v>21.56</v>
      </c>
      <c r="L7235" t="s">
        <v>36</v>
      </c>
      <c r="M7235">
        <v>122</v>
      </c>
      <c r="N7235">
        <v>300</v>
      </c>
      <c r="O7235" t="s">
        <v>2941</v>
      </c>
      <c r="P7235" t="s">
        <v>4226</v>
      </c>
    </row>
    <row r="7236" spans="1:16" x14ac:dyDescent="0.3">
      <c r="A7236" s="1">
        <v>41614</v>
      </c>
      <c r="B7236" s="1">
        <v>41614</v>
      </c>
      <c r="C7236" t="s">
        <v>4087</v>
      </c>
      <c r="D7236" t="s">
        <v>1873</v>
      </c>
      <c r="E7236" t="s">
        <v>268</v>
      </c>
      <c r="F7236" t="s">
        <v>86</v>
      </c>
      <c r="G7236" t="s">
        <v>34</v>
      </c>
      <c r="H7236" t="s">
        <v>1280</v>
      </c>
      <c r="I7236">
        <v>75</v>
      </c>
      <c r="J7236">
        <v>4</v>
      </c>
      <c r="K7236">
        <v>12.13</v>
      </c>
      <c r="L7236" t="s">
        <v>31</v>
      </c>
      <c r="M7236">
        <v>0</v>
      </c>
      <c r="N7236">
        <v>300</v>
      </c>
      <c r="O7236" t="s">
        <v>3922</v>
      </c>
      <c r="P7236" t="s">
        <v>4226</v>
      </c>
    </row>
    <row r="7237" spans="1:16" x14ac:dyDescent="0.3">
      <c r="A7237" s="1">
        <v>41374</v>
      </c>
      <c r="B7237" s="1">
        <v>41557</v>
      </c>
      <c r="C7237" t="s">
        <v>14</v>
      </c>
      <c r="D7237" t="s">
        <v>1279</v>
      </c>
      <c r="E7237" t="s">
        <v>407</v>
      </c>
      <c r="F7237" t="s">
        <v>86</v>
      </c>
      <c r="G7237" t="s">
        <v>34</v>
      </c>
      <c r="H7237" t="s">
        <v>1280</v>
      </c>
      <c r="I7237">
        <v>75</v>
      </c>
      <c r="J7237">
        <v>4</v>
      </c>
      <c r="K7237">
        <v>13.07</v>
      </c>
      <c r="L7237" t="s">
        <v>31</v>
      </c>
      <c r="M7237">
        <v>183</v>
      </c>
      <c r="N7237">
        <v>300</v>
      </c>
      <c r="O7237" t="s">
        <v>21</v>
      </c>
      <c r="P7237" t="s">
        <v>4226</v>
      </c>
    </row>
    <row r="7238" spans="1:16" x14ac:dyDescent="0.3">
      <c r="A7238" s="1">
        <v>41124</v>
      </c>
      <c r="B7238" s="1">
        <v>41246</v>
      </c>
      <c r="C7238" t="s">
        <v>14</v>
      </c>
      <c r="D7238" t="s">
        <v>3044</v>
      </c>
      <c r="E7238" t="s">
        <v>407</v>
      </c>
      <c r="F7238" t="s">
        <v>86</v>
      </c>
      <c r="G7238" t="s">
        <v>34</v>
      </c>
      <c r="H7238" t="s">
        <v>796</v>
      </c>
      <c r="I7238">
        <v>75</v>
      </c>
      <c r="J7238">
        <v>4</v>
      </c>
      <c r="K7238">
        <v>10.59</v>
      </c>
      <c r="L7238" t="s">
        <v>36</v>
      </c>
      <c r="M7238">
        <v>122</v>
      </c>
      <c r="N7238">
        <v>300</v>
      </c>
      <c r="O7238" t="s">
        <v>2941</v>
      </c>
      <c r="P7238" t="s">
        <v>4226</v>
      </c>
    </row>
    <row r="7239" spans="1:16" x14ac:dyDescent="0.3">
      <c r="A7239" s="1">
        <v>41338</v>
      </c>
      <c r="B7239" s="1">
        <v>41522</v>
      </c>
      <c r="C7239" t="s">
        <v>14</v>
      </c>
      <c r="D7239" t="s">
        <v>851</v>
      </c>
      <c r="E7239" t="s">
        <v>106</v>
      </c>
      <c r="F7239" t="s">
        <v>59</v>
      </c>
      <c r="G7239" t="s">
        <v>34</v>
      </c>
      <c r="H7239" t="s">
        <v>1106</v>
      </c>
      <c r="I7239">
        <v>100</v>
      </c>
      <c r="J7239">
        <v>3</v>
      </c>
      <c r="K7239">
        <v>6.01</v>
      </c>
      <c r="L7239" t="s">
        <v>31</v>
      </c>
      <c r="M7239">
        <v>184</v>
      </c>
      <c r="N7239">
        <v>300</v>
      </c>
      <c r="O7239" t="s">
        <v>21</v>
      </c>
      <c r="P7239" t="s">
        <v>4226</v>
      </c>
    </row>
    <row r="7240" spans="1:16" x14ac:dyDescent="0.3">
      <c r="A7240" s="1">
        <v>41737</v>
      </c>
      <c r="B7240" s="1">
        <v>41828</v>
      </c>
      <c r="C7240" t="s">
        <v>1823</v>
      </c>
      <c r="D7240" t="s">
        <v>516</v>
      </c>
      <c r="E7240" t="s">
        <v>16</v>
      </c>
      <c r="F7240" t="s">
        <v>17</v>
      </c>
      <c r="G7240" t="s">
        <v>34</v>
      </c>
      <c r="H7240" t="s">
        <v>3891</v>
      </c>
      <c r="I7240">
        <v>100</v>
      </c>
      <c r="J7240">
        <v>3</v>
      </c>
      <c r="K7240">
        <v>3.05</v>
      </c>
      <c r="L7240" t="s">
        <v>20</v>
      </c>
      <c r="M7240">
        <v>91</v>
      </c>
      <c r="N7240">
        <v>300</v>
      </c>
      <c r="O7240" t="s">
        <v>2941</v>
      </c>
      <c r="P7240" t="s">
        <v>4226</v>
      </c>
    </row>
    <row r="7241" spans="1:16" x14ac:dyDescent="0.3">
      <c r="A7241" s="1">
        <v>41461</v>
      </c>
      <c r="B7241" s="1">
        <v>41614</v>
      </c>
      <c r="C7241" t="s">
        <v>14</v>
      </c>
      <c r="D7241" t="s">
        <v>2621</v>
      </c>
      <c r="E7241" t="s">
        <v>122</v>
      </c>
      <c r="F7241" t="s">
        <v>63</v>
      </c>
      <c r="G7241" t="s">
        <v>34</v>
      </c>
      <c r="H7241" t="s">
        <v>2071</v>
      </c>
      <c r="I7241">
        <v>75</v>
      </c>
      <c r="J7241">
        <v>4</v>
      </c>
      <c r="K7241">
        <v>6.49</v>
      </c>
      <c r="L7241" t="s">
        <v>31</v>
      </c>
      <c r="M7241">
        <v>153</v>
      </c>
      <c r="N7241">
        <v>300</v>
      </c>
      <c r="O7241" t="s">
        <v>21</v>
      </c>
      <c r="P7241" t="s">
        <v>4226</v>
      </c>
    </row>
    <row r="7242" spans="1:16" x14ac:dyDescent="0.3">
      <c r="A7242" s="1">
        <v>41312</v>
      </c>
      <c r="B7242" s="1">
        <v>41312</v>
      </c>
      <c r="C7242" t="s">
        <v>4087</v>
      </c>
      <c r="D7242" t="s">
        <v>3307</v>
      </c>
      <c r="E7242" t="s">
        <v>133</v>
      </c>
      <c r="F7242" t="s">
        <v>86</v>
      </c>
      <c r="G7242" t="s">
        <v>29</v>
      </c>
      <c r="H7242" t="s">
        <v>2932</v>
      </c>
      <c r="I7242">
        <v>75</v>
      </c>
      <c r="J7242">
        <v>4</v>
      </c>
      <c r="K7242">
        <v>22.06</v>
      </c>
      <c r="L7242" t="s">
        <v>31</v>
      </c>
      <c r="M7242">
        <v>0</v>
      </c>
      <c r="N7242">
        <v>300</v>
      </c>
      <c r="O7242" t="s">
        <v>3922</v>
      </c>
      <c r="P7242" t="s">
        <v>4226</v>
      </c>
    </row>
    <row r="7243" spans="1:16" x14ac:dyDescent="0.3">
      <c r="A7243" s="1">
        <v>41644</v>
      </c>
      <c r="B7243" s="1">
        <v>41795</v>
      </c>
      <c r="C7243" t="s">
        <v>14</v>
      </c>
      <c r="D7243" t="s">
        <v>1227</v>
      </c>
      <c r="E7243" t="s">
        <v>16</v>
      </c>
      <c r="F7243" t="s">
        <v>28</v>
      </c>
      <c r="G7243" t="s">
        <v>34</v>
      </c>
      <c r="H7243" t="s">
        <v>2844</v>
      </c>
      <c r="I7243">
        <v>43</v>
      </c>
      <c r="J7243">
        <v>7</v>
      </c>
      <c r="K7243">
        <v>3.19</v>
      </c>
      <c r="L7243" t="s">
        <v>20</v>
      </c>
      <c r="M7243">
        <v>151</v>
      </c>
      <c r="N7243">
        <v>301</v>
      </c>
      <c r="O7243" t="s">
        <v>21</v>
      </c>
      <c r="P7243" t="s">
        <v>4226</v>
      </c>
    </row>
    <row r="7244" spans="1:16" x14ac:dyDescent="0.3">
      <c r="A7244" s="1">
        <v>41710</v>
      </c>
      <c r="B7244" s="1">
        <v>41863</v>
      </c>
      <c r="C7244" t="s">
        <v>1823</v>
      </c>
      <c r="D7244" t="s">
        <v>1311</v>
      </c>
      <c r="E7244" t="s">
        <v>54</v>
      </c>
      <c r="F7244" t="s">
        <v>55</v>
      </c>
      <c r="G7244" t="s">
        <v>34</v>
      </c>
      <c r="H7244" t="s">
        <v>1839</v>
      </c>
      <c r="I7244">
        <v>43</v>
      </c>
      <c r="J7244">
        <v>7</v>
      </c>
      <c r="K7244">
        <v>3.69</v>
      </c>
      <c r="L7244" t="s">
        <v>20</v>
      </c>
      <c r="M7244">
        <v>153</v>
      </c>
      <c r="N7244">
        <v>301</v>
      </c>
      <c r="O7244" t="s">
        <v>21</v>
      </c>
      <c r="P7244" t="s">
        <v>4226</v>
      </c>
    </row>
    <row r="7245" spans="1:16" x14ac:dyDescent="0.3">
      <c r="A7245" s="1">
        <v>41764</v>
      </c>
      <c r="B7245" s="1">
        <v>41917</v>
      </c>
      <c r="C7245" t="s">
        <v>14</v>
      </c>
      <c r="D7245" t="s">
        <v>810</v>
      </c>
      <c r="E7245" t="s">
        <v>16</v>
      </c>
      <c r="F7245" t="s">
        <v>17</v>
      </c>
      <c r="G7245" t="s">
        <v>18</v>
      </c>
      <c r="H7245" t="s">
        <v>2750</v>
      </c>
      <c r="I7245">
        <v>301</v>
      </c>
      <c r="J7245">
        <v>1</v>
      </c>
      <c r="K7245">
        <v>15</v>
      </c>
      <c r="L7245" t="s">
        <v>20</v>
      </c>
      <c r="M7245">
        <v>153</v>
      </c>
      <c r="N7245">
        <v>301</v>
      </c>
      <c r="O7245" t="s">
        <v>21</v>
      </c>
      <c r="P7245" t="s">
        <v>4226</v>
      </c>
    </row>
    <row r="7246" spans="1:16" x14ac:dyDescent="0.3">
      <c r="A7246" s="1">
        <v>41891</v>
      </c>
      <c r="B7246" s="1">
        <v>41982</v>
      </c>
      <c r="C7246" t="s">
        <v>3769</v>
      </c>
      <c r="D7246" t="s">
        <v>3108</v>
      </c>
      <c r="E7246" t="s">
        <v>16</v>
      </c>
      <c r="F7246" t="s">
        <v>28</v>
      </c>
      <c r="G7246" t="s">
        <v>34</v>
      </c>
      <c r="H7246" t="s">
        <v>2356</v>
      </c>
      <c r="I7246">
        <v>43</v>
      </c>
      <c r="J7246">
        <v>7</v>
      </c>
      <c r="K7246">
        <v>7.67</v>
      </c>
      <c r="L7246" t="s">
        <v>20</v>
      </c>
      <c r="M7246">
        <v>91</v>
      </c>
      <c r="N7246">
        <v>301</v>
      </c>
      <c r="O7246" t="s">
        <v>2941</v>
      </c>
      <c r="P7246" t="s">
        <v>4226</v>
      </c>
    </row>
    <row r="7247" spans="1:16" x14ac:dyDescent="0.3">
      <c r="A7247" s="1">
        <v>41738</v>
      </c>
      <c r="B7247" s="1">
        <v>41891</v>
      </c>
      <c r="C7247" t="s">
        <v>1823</v>
      </c>
      <c r="D7247" t="s">
        <v>327</v>
      </c>
      <c r="E7247" t="s">
        <v>16</v>
      </c>
      <c r="F7247" t="s">
        <v>28</v>
      </c>
      <c r="G7247" t="s">
        <v>34</v>
      </c>
      <c r="H7247" t="s">
        <v>2356</v>
      </c>
      <c r="I7247">
        <v>43</v>
      </c>
      <c r="J7247">
        <v>7</v>
      </c>
      <c r="K7247">
        <v>9.23</v>
      </c>
      <c r="L7247" t="s">
        <v>20</v>
      </c>
      <c r="M7247">
        <v>153</v>
      </c>
      <c r="N7247">
        <v>301</v>
      </c>
      <c r="O7247" t="s">
        <v>21</v>
      </c>
      <c r="P7247" t="s">
        <v>4226</v>
      </c>
    </row>
    <row r="7248" spans="1:16" x14ac:dyDescent="0.3">
      <c r="A7248" s="1">
        <v>41367</v>
      </c>
      <c r="B7248" s="1">
        <v>41458</v>
      </c>
      <c r="C7248" t="s">
        <v>3769</v>
      </c>
      <c r="D7248" t="s">
        <v>99</v>
      </c>
      <c r="E7248" t="s">
        <v>16</v>
      </c>
      <c r="F7248" t="s">
        <v>28</v>
      </c>
      <c r="G7248" t="s">
        <v>34</v>
      </c>
      <c r="H7248" t="s">
        <v>372</v>
      </c>
      <c r="I7248">
        <v>43</v>
      </c>
      <c r="J7248">
        <v>7</v>
      </c>
      <c r="K7248">
        <v>9.59</v>
      </c>
      <c r="L7248" t="s">
        <v>31</v>
      </c>
      <c r="M7248">
        <v>91</v>
      </c>
      <c r="N7248">
        <v>301</v>
      </c>
      <c r="O7248" t="s">
        <v>2941</v>
      </c>
      <c r="P7248" t="s">
        <v>4226</v>
      </c>
    </row>
    <row r="7249" spans="1:16" x14ac:dyDescent="0.3">
      <c r="A7249" s="1">
        <v>41040</v>
      </c>
      <c r="B7249" s="1">
        <v>41071</v>
      </c>
      <c r="C7249" t="s">
        <v>3769</v>
      </c>
      <c r="D7249" t="s">
        <v>385</v>
      </c>
      <c r="E7249" t="s">
        <v>38</v>
      </c>
      <c r="F7249" t="s">
        <v>28</v>
      </c>
      <c r="G7249" t="s">
        <v>18</v>
      </c>
      <c r="H7249" t="s">
        <v>528</v>
      </c>
      <c r="I7249">
        <v>151</v>
      </c>
      <c r="J7249">
        <v>2</v>
      </c>
      <c r="K7249">
        <v>4.54</v>
      </c>
      <c r="L7249" t="s">
        <v>36</v>
      </c>
      <c r="M7249">
        <v>31</v>
      </c>
      <c r="N7249">
        <v>302</v>
      </c>
      <c r="O7249" t="s">
        <v>3922</v>
      </c>
      <c r="P7249" t="s">
        <v>4226</v>
      </c>
    </row>
    <row r="7250" spans="1:16" x14ac:dyDescent="0.3">
      <c r="A7250" s="1">
        <v>41101</v>
      </c>
      <c r="B7250" s="1">
        <v>41254</v>
      </c>
      <c r="C7250" t="s">
        <v>14</v>
      </c>
      <c r="D7250" t="s">
        <v>196</v>
      </c>
      <c r="E7250" t="s">
        <v>407</v>
      </c>
      <c r="F7250" t="s">
        <v>86</v>
      </c>
      <c r="G7250" t="s">
        <v>29</v>
      </c>
      <c r="H7250" t="s">
        <v>2239</v>
      </c>
      <c r="I7250">
        <v>302</v>
      </c>
      <c r="J7250">
        <v>1</v>
      </c>
      <c r="K7250">
        <v>23.66</v>
      </c>
      <c r="L7250" t="s">
        <v>36</v>
      </c>
      <c r="M7250">
        <v>153</v>
      </c>
      <c r="N7250">
        <v>302</v>
      </c>
      <c r="O7250" t="s">
        <v>21</v>
      </c>
      <c r="P7250" t="s">
        <v>4226</v>
      </c>
    </row>
    <row r="7251" spans="1:16" x14ac:dyDescent="0.3">
      <c r="A7251" s="1">
        <v>41710</v>
      </c>
      <c r="B7251" s="1">
        <v>41863</v>
      </c>
      <c r="C7251" t="s">
        <v>14</v>
      </c>
      <c r="D7251" t="s">
        <v>1488</v>
      </c>
      <c r="E7251" t="s">
        <v>16</v>
      </c>
      <c r="F7251" t="s">
        <v>190</v>
      </c>
      <c r="G7251" t="s">
        <v>29</v>
      </c>
      <c r="H7251" t="s">
        <v>2066</v>
      </c>
      <c r="I7251">
        <v>151</v>
      </c>
      <c r="J7251">
        <v>2</v>
      </c>
      <c r="K7251">
        <v>9</v>
      </c>
      <c r="L7251" t="s">
        <v>20</v>
      </c>
      <c r="M7251">
        <v>153</v>
      </c>
      <c r="N7251">
        <v>302</v>
      </c>
      <c r="O7251" t="s">
        <v>21</v>
      </c>
      <c r="P7251" t="s">
        <v>4226</v>
      </c>
    </row>
    <row r="7252" spans="1:16" x14ac:dyDescent="0.3">
      <c r="A7252" s="1">
        <v>40546</v>
      </c>
      <c r="B7252" s="1">
        <v>40666</v>
      </c>
      <c r="C7252" t="s">
        <v>14</v>
      </c>
      <c r="D7252" t="s">
        <v>1007</v>
      </c>
      <c r="E7252" t="s">
        <v>33</v>
      </c>
      <c r="F7252" t="s">
        <v>28</v>
      </c>
      <c r="G7252" t="s">
        <v>29</v>
      </c>
      <c r="H7252" t="s">
        <v>2174</v>
      </c>
      <c r="I7252">
        <v>151</v>
      </c>
      <c r="J7252">
        <v>2</v>
      </c>
      <c r="K7252">
        <v>14.22</v>
      </c>
      <c r="L7252" t="s">
        <v>46</v>
      </c>
      <c r="M7252">
        <v>120</v>
      </c>
      <c r="N7252">
        <v>302</v>
      </c>
      <c r="O7252" t="s">
        <v>2941</v>
      </c>
      <c r="P7252" t="s">
        <v>4226</v>
      </c>
    </row>
    <row r="7253" spans="1:16" x14ac:dyDescent="0.3">
      <c r="A7253" s="1">
        <v>41395</v>
      </c>
      <c r="B7253" s="1">
        <v>41518</v>
      </c>
      <c r="C7253" t="s">
        <v>14</v>
      </c>
      <c r="D7253" t="s">
        <v>1089</v>
      </c>
      <c r="E7253" t="s">
        <v>330</v>
      </c>
      <c r="F7253" t="s">
        <v>42</v>
      </c>
      <c r="G7253" t="s">
        <v>18</v>
      </c>
      <c r="H7253" t="s">
        <v>2694</v>
      </c>
      <c r="I7253">
        <v>101</v>
      </c>
      <c r="J7253">
        <v>3</v>
      </c>
      <c r="K7253">
        <v>2.2599999999999998</v>
      </c>
      <c r="L7253" t="s">
        <v>31</v>
      </c>
      <c r="M7253">
        <v>123</v>
      </c>
      <c r="N7253">
        <v>303</v>
      </c>
      <c r="O7253" t="s">
        <v>2941</v>
      </c>
      <c r="P7253" t="s">
        <v>4226</v>
      </c>
    </row>
    <row r="7254" spans="1:16" x14ac:dyDescent="0.3">
      <c r="A7254" s="1">
        <v>41770</v>
      </c>
      <c r="B7254" s="1">
        <v>41893</v>
      </c>
      <c r="C7254" t="s">
        <v>14</v>
      </c>
      <c r="D7254" t="s">
        <v>1717</v>
      </c>
      <c r="E7254" t="s">
        <v>106</v>
      </c>
      <c r="F7254" t="s">
        <v>59</v>
      </c>
      <c r="G7254" t="s">
        <v>34</v>
      </c>
      <c r="H7254" t="s">
        <v>650</v>
      </c>
      <c r="I7254">
        <v>101</v>
      </c>
      <c r="J7254">
        <v>3</v>
      </c>
      <c r="K7254">
        <v>8.32</v>
      </c>
      <c r="L7254" t="s">
        <v>20</v>
      </c>
      <c r="M7254">
        <v>123</v>
      </c>
      <c r="N7254">
        <v>303</v>
      </c>
      <c r="O7254" t="s">
        <v>2941</v>
      </c>
      <c r="P7254" t="s">
        <v>4226</v>
      </c>
    </row>
    <row r="7255" spans="1:16" x14ac:dyDescent="0.3">
      <c r="A7255" s="1">
        <v>41064</v>
      </c>
      <c r="B7255" s="1">
        <v>41094</v>
      </c>
      <c r="C7255" t="s">
        <v>3769</v>
      </c>
      <c r="D7255" t="s">
        <v>1389</v>
      </c>
      <c r="E7255" t="s">
        <v>27</v>
      </c>
      <c r="F7255" t="s">
        <v>28</v>
      </c>
      <c r="G7255" t="s">
        <v>18</v>
      </c>
      <c r="H7255" t="s">
        <v>241</v>
      </c>
      <c r="I7255">
        <v>101</v>
      </c>
      <c r="J7255">
        <v>3</v>
      </c>
      <c r="K7255">
        <v>28.92</v>
      </c>
      <c r="L7255" t="s">
        <v>36</v>
      </c>
      <c r="M7255">
        <v>30</v>
      </c>
      <c r="N7255">
        <v>303</v>
      </c>
      <c r="O7255" t="s">
        <v>3922</v>
      </c>
      <c r="P7255" t="s">
        <v>4226</v>
      </c>
    </row>
    <row r="7256" spans="1:16" x14ac:dyDescent="0.3">
      <c r="A7256" s="1">
        <v>41677</v>
      </c>
      <c r="B7256" s="1">
        <v>41889</v>
      </c>
      <c r="C7256" t="s">
        <v>14</v>
      </c>
      <c r="D7256" t="s">
        <v>592</v>
      </c>
      <c r="E7256" t="s">
        <v>106</v>
      </c>
      <c r="F7256" t="s">
        <v>59</v>
      </c>
      <c r="G7256" t="s">
        <v>34</v>
      </c>
      <c r="H7256" t="s">
        <v>599</v>
      </c>
      <c r="I7256">
        <v>101</v>
      </c>
      <c r="J7256">
        <v>3</v>
      </c>
      <c r="K7256">
        <v>7.7</v>
      </c>
      <c r="L7256" t="s">
        <v>20</v>
      </c>
      <c r="M7256">
        <v>212</v>
      </c>
      <c r="N7256">
        <v>303</v>
      </c>
      <c r="O7256" t="s">
        <v>21</v>
      </c>
      <c r="P7256" t="s">
        <v>4226</v>
      </c>
    </row>
    <row r="7257" spans="1:16" x14ac:dyDescent="0.3">
      <c r="A7257" s="1">
        <v>41824</v>
      </c>
      <c r="B7257" s="1">
        <v>41977</v>
      </c>
      <c r="C7257" t="s">
        <v>1823</v>
      </c>
      <c r="D7257" t="s">
        <v>281</v>
      </c>
      <c r="E7257" t="s">
        <v>54</v>
      </c>
      <c r="F7257" t="s">
        <v>55</v>
      </c>
      <c r="G7257" t="s">
        <v>34</v>
      </c>
      <c r="H7257" t="s">
        <v>2478</v>
      </c>
      <c r="I7257">
        <v>101</v>
      </c>
      <c r="J7257">
        <v>3</v>
      </c>
      <c r="K7257">
        <v>10.53</v>
      </c>
      <c r="L7257" t="s">
        <v>20</v>
      </c>
      <c r="M7257">
        <v>153</v>
      </c>
      <c r="N7257">
        <v>303</v>
      </c>
      <c r="O7257" t="s">
        <v>21</v>
      </c>
      <c r="P7257" t="s">
        <v>4226</v>
      </c>
    </row>
    <row r="7258" spans="1:16" x14ac:dyDescent="0.3">
      <c r="A7258" s="1">
        <v>41529</v>
      </c>
      <c r="B7258" s="1">
        <v>41590</v>
      </c>
      <c r="C7258" t="s">
        <v>3769</v>
      </c>
      <c r="D7258" t="s">
        <v>1662</v>
      </c>
      <c r="E7258" t="s">
        <v>140</v>
      </c>
      <c r="F7258" t="s">
        <v>28</v>
      </c>
      <c r="G7258" t="s">
        <v>34</v>
      </c>
      <c r="H7258" t="s">
        <v>927</v>
      </c>
      <c r="I7258">
        <v>101</v>
      </c>
      <c r="J7258">
        <v>3</v>
      </c>
      <c r="K7258">
        <v>25.41</v>
      </c>
      <c r="L7258" t="s">
        <v>31</v>
      </c>
      <c r="M7258">
        <v>61</v>
      </c>
      <c r="N7258">
        <v>303</v>
      </c>
      <c r="O7258" t="s">
        <v>3922</v>
      </c>
      <c r="P7258" t="s">
        <v>4226</v>
      </c>
    </row>
    <row r="7259" spans="1:16" x14ac:dyDescent="0.3">
      <c r="A7259" s="1">
        <v>41404</v>
      </c>
      <c r="B7259" s="1">
        <v>41557</v>
      </c>
      <c r="C7259" t="s">
        <v>14</v>
      </c>
      <c r="D7259" t="s">
        <v>1497</v>
      </c>
      <c r="E7259" t="s">
        <v>106</v>
      </c>
      <c r="F7259" t="s">
        <v>59</v>
      </c>
      <c r="G7259" t="s">
        <v>34</v>
      </c>
      <c r="H7259" t="s">
        <v>599</v>
      </c>
      <c r="I7259">
        <v>101</v>
      </c>
      <c r="J7259">
        <v>3</v>
      </c>
      <c r="K7259">
        <v>6.93</v>
      </c>
      <c r="L7259" t="s">
        <v>31</v>
      </c>
      <c r="M7259">
        <v>153</v>
      </c>
      <c r="N7259">
        <v>303</v>
      </c>
      <c r="O7259" t="s">
        <v>21</v>
      </c>
      <c r="P7259" t="s">
        <v>4226</v>
      </c>
    </row>
    <row r="7260" spans="1:16" x14ac:dyDescent="0.3">
      <c r="A7260" s="1">
        <v>41553</v>
      </c>
      <c r="B7260" s="1">
        <v>41614</v>
      </c>
      <c r="C7260" t="s">
        <v>1823</v>
      </c>
      <c r="D7260" t="s">
        <v>2211</v>
      </c>
      <c r="E7260" t="s">
        <v>27</v>
      </c>
      <c r="F7260" t="s">
        <v>28</v>
      </c>
      <c r="G7260" t="s">
        <v>18</v>
      </c>
      <c r="H7260" t="s">
        <v>241</v>
      </c>
      <c r="I7260">
        <v>101</v>
      </c>
      <c r="J7260">
        <v>3</v>
      </c>
      <c r="K7260">
        <v>3.12</v>
      </c>
      <c r="L7260" t="s">
        <v>31</v>
      </c>
      <c r="M7260">
        <v>61</v>
      </c>
      <c r="N7260">
        <v>303</v>
      </c>
      <c r="O7260" t="s">
        <v>3922</v>
      </c>
      <c r="P7260" t="s">
        <v>4226</v>
      </c>
    </row>
    <row r="7261" spans="1:16" x14ac:dyDescent="0.3">
      <c r="A7261" s="1">
        <v>41647</v>
      </c>
      <c r="B7261" s="1">
        <v>41767</v>
      </c>
      <c r="C7261" t="s">
        <v>14</v>
      </c>
      <c r="D7261" t="s">
        <v>1333</v>
      </c>
      <c r="E7261" t="s">
        <v>62</v>
      </c>
      <c r="F7261" t="s">
        <v>63</v>
      </c>
      <c r="G7261" t="s">
        <v>34</v>
      </c>
      <c r="H7261" t="s">
        <v>2748</v>
      </c>
      <c r="I7261">
        <v>76</v>
      </c>
      <c r="J7261">
        <v>4</v>
      </c>
      <c r="K7261">
        <v>3.22</v>
      </c>
      <c r="L7261" t="s">
        <v>20</v>
      </c>
      <c r="M7261">
        <v>120</v>
      </c>
      <c r="N7261">
        <v>304</v>
      </c>
      <c r="O7261" t="s">
        <v>2941</v>
      </c>
      <c r="P7261" t="s">
        <v>4226</v>
      </c>
    </row>
    <row r="7262" spans="1:16" x14ac:dyDescent="0.3">
      <c r="A7262" s="1">
        <v>40637</v>
      </c>
      <c r="B7262" s="1">
        <v>40759</v>
      </c>
      <c r="C7262" t="s">
        <v>14</v>
      </c>
      <c r="D7262" t="s">
        <v>2014</v>
      </c>
      <c r="E7262" t="s">
        <v>77</v>
      </c>
      <c r="F7262" t="s">
        <v>42</v>
      </c>
      <c r="G7262" t="s">
        <v>34</v>
      </c>
      <c r="H7262" t="s">
        <v>1102</v>
      </c>
      <c r="I7262">
        <v>76</v>
      </c>
      <c r="J7262">
        <v>4</v>
      </c>
      <c r="K7262">
        <v>9.73</v>
      </c>
      <c r="L7262" t="s">
        <v>46</v>
      </c>
      <c r="M7262">
        <v>122</v>
      </c>
      <c r="N7262">
        <v>304</v>
      </c>
      <c r="O7262" t="s">
        <v>2941</v>
      </c>
      <c r="P7262" t="s">
        <v>4226</v>
      </c>
    </row>
    <row r="7263" spans="1:16" x14ac:dyDescent="0.3">
      <c r="A7263" s="1">
        <v>41679</v>
      </c>
      <c r="B7263" s="1">
        <v>41679</v>
      </c>
      <c r="C7263" t="s">
        <v>4087</v>
      </c>
      <c r="D7263" t="s">
        <v>844</v>
      </c>
      <c r="E7263" t="s">
        <v>23</v>
      </c>
      <c r="F7263" t="s">
        <v>24</v>
      </c>
      <c r="G7263" t="s">
        <v>18</v>
      </c>
      <c r="H7263" t="s">
        <v>3619</v>
      </c>
      <c r="I7263">
        <v>76</v>
      </c>
      <c r="J7263">
        <v>4</v>
      </c>
      <c r="K7263">
        <v>0.45</v>
      </c>
      <c r="L7263" t="s">
        <v>20</v>
      </c>
      <c r="M7263">
        <v>0</v>
      </c>
      <c r="N7263">
        <v>304</v>
      </c>
      <c r="O7263" t="s">
        <v>3922</v>
      </c>
      <c r="P7263" t="s">
        <v>4226</v>
      </c>
    </row>
    <row r="7264" spans="1:16" x14ac:dyDescent="0.3">
      <c r="A7264" s="1">
        <v>41796</v>
      </c>
      <c r="B7264" s="1">
        <v>41918</v>
      </c>
      <c r="C7264" t="s">
        <v>14</v>
      </c>
      <c r="D7264" t="s">
        <v>1177</v>
      </c>
      <c r="E7264" t="s">
        <v>268</v>
      </c>
      <c r="F7264" t="s">
        <v>86</v>
      </c>
      <c r="G7264" t="s">
        <v>34</v>
      </c>
      <c r="H7264" t="s">
        <v>1760</v>
      </c>
      <c r="I7264">
        <v>38</v>
      </c>
      <c r="J7264">
        <v>8</v>
      </c>
      <c r="K7264">
        <v>2.56</v>
      </c>
      <c r="L7264" t="s">
        <v>20</v>
      </c>
      <c r="M7264">
        <v>122</v>
      </c>
      <c r="N7264">
        <v>304</v>
      </c>
      <c r="O7264" t="s">
        <v>2941</v>
      </c>
      <c r="P7264" t="s">
        <v>4226</v>
      </c>
    </row>
    <row r="7265" spans="1:16" x14ac:dyDescent="0.3">
      <c r="A7265" s="1">
        <v>40555</v>
      </c>
      <c r="B7265" s="1">
        <v>40645</v>
      </c>
      <c r="C7265" t="s">
        <v>1823</v>
      </c>
      <c r="D7265" t="s">
        <v>1693</v>
      </c>
      <c r="E7265" t="s">
        <v>249</v>
      </c>
      <c r="F7265" t="s">
        <v>24</v>
      </c>
      <c r="G7265" t="s">
        <v>34</v>
      </c>
      <c r="H7265" t="s">
        <v>107</v>
      </c>
      <c r="I7265">
        <v>76</v>
      </c>
      <c r="J7265">
        <v>4</v>
      </c>
      <c r="K7265">
        <v>7.6</v>
      </c>
      <c r="L7265" t="s">
        <v>46</v>
      </c>
      <c r="M7265">
        <v>90</v>
      </c>
      <c r="N7265">
        <v>304</v>
      </c>
      <c r="O7265" t="s">
        <v>2941</v>
      </c>
      <c r="P7265" t="s">
        <v>4226</v>
      </c>
    </row>
    <row r="7266" spans="1:16" x14ac:dyDescent="0.3">
      <c r="A7266" s="1">
        <v>41461</v>
      </c>
      <c r="B7266" s="1">
        <v>41614</v>
      </c>
      <c r="C7266" t="s">
        <v>14</v>
      </c>
      <c r="D7266" t="s">
        <v>2455</v>
      </c>
      <c r="E7266" t="s">
        <v>54</v>
      </c>
      <c r="F7266" t="s">
        <v>55</v>
      </c>
      <c r="G7266" t="s">
        <v>34</v>
      </c>
      <c r="H7266" t="s">
        <v>885</v>
      </c>
      <c r="I7266">
        <v>76</v>
      </c>
      <c r="J7266">
        <v>4</v>
      </c>
      <c r="K7266">
        <v>3.69</v>
      </c>
      <c r="L7266" t="s">
        <v>31</v>
      </c>
      <c r="M7266">
        <v>153</v>
      </c>
      <c r="N7266">
        <v>304</v>
      </c>
      <c r="O7266" t="s">
        <v>21</v>
      </c>
      <c r="P7266" t="s">
        <v>4226</v>
      </c>
    </row>
    <row r="7267" spans="1:16" x14ac:dyDescent="0.3">
      <c r="A7267" s="1">
        <v>41737</v>
      </c>
      <c r="B7267" s="1">
        <v>41890</v>
      </c>
      <c r="C7267" t="s">
        <v>14</v>
      </c>
      <c r="D7267" t="s">
        <v>314</v>
      </c>
      <c r="E7267" t="s">
        <v>33</v>
      </c>
      <c r="F7267" t="s">
        <v>28</v>
      </c>
      <c r="G7267" t="s">
        <v>34</v>
      </c>
      <c r="H7267" t="s">
        <v>679</v>
      </c>
      <c r="I7267">
        <v>76</v>
      </c>
      <c r="J7267">
        <v>4</v>
      </c>
      <c r="K7267">
        <v>7.33</v>
      </c>
      <c r="L7267" t="s">
        <v>20</v>
      </c>
      <c r="M7267">
        <v>153</v>
      </c>
      <c r="N7267">
        <v>304</v>
      </c>
      <c r="O7267" t="s">
        <v>21</v>
      </c>
      <c r="P7267" t="s">
        <v>4226</v>
      </c>
    </row>
    <row r="7268" spans="1:16" x14ac:dyDescent="0.3">
      <c r="A7268" s="1">
        <v>41736</v>
      </c>
      <c r="B7268" s="1">
        <v>41797</v>
      </c>
      <c r="C7268" t="s">
        <v>3769</v>
      </c>
      <c r="D7268" t="s">
        <v>1978</v>
      </c>
      <c r="E7268" t="s">
        <v>106</v>
      </c>
      <c r="F7268" t="s">
        <v>59</v>
      </c>
      <c r="G7268" t="s">
        <v>18</v>
      </c>
      <c r="H7268" t="s">
        <v>412</v>
      </c>
      <c r="I7268">
        <v>152</v>
      </c>
      <c r="J7268">
        <v>2</v>
      </c>
      <c r="K7268">
        <v>25.58</v>
      </c>
      <c r="L7268" t="s">
        <v>20</v>
      </c>
      <c r="M7268">
        <v>61</v>
      </c>
      <c r="N7268">
        <v>304</v>
      </c>
      <c r="O7268" t="s">
        <v>3922</v>
      </c>
      <c r="P7268" t="s">
        <v>4226</v>
      </c>
    </row>
    <row r="7269" spans="1:16" x14ac:dyDescent="0.3">
      <c r="A7269" s="1">
        <v>40761</v>
      </c>
      <c r="B7269" s="1">
        <v>40853</v>
      </c>
      <c r="C7269" t="s">
        <v>3769</v>
      </c>
      <c r="D7269" t="s">
        <v>1818</v>
      </c>
      <c r="E7269" t="s">
        <v>2732</v>
      </c>
      <c r="F7269" t="s">
        <v>28</v>
      </c>
      <c r="G7269" t="s">
        <v>34</v>
      </c>
      <c r="H7269" t="s">
        <v>3702</v>
      </c>
      <c r="I7269">
        <v>152</v>
      </c>
      <c r="J7269">
        <v>2</v>
      </c>
      <c r="K7269">
        <v>9.7799999999999994</v>
      </c>
      <c r="L7269" t="s">
        <v>46</v>
      </c>
      <c r="M7269">
        <v>92</v>
      </c>
      <c r="N7269">
        <v>304</v>
      </c>
      <c r="O7269" t="s">
        <v>2941</v>
      </c>
      <c r="P7269" t="s">
        <v>4226</v>
      </c>
    </row>
    <row r="7270" spans="1:16" x14ac:dyDescent="0.3">
      <c r="A7270" s="1">
        <v>41801</v>
      </c>
      <c r="B7270" s="1">
        <v>41984</v>
      </c>
      <c r="C7270" t="s">
        <v>14</v>
      </c>
      <c r="D7270" t="s">
        <v>105</v>
      </c>
      <c r="E7270" t="s">
        <v>1327</v>
      </c>
      <c r="F7270" t="s">
        <v>86</v>
      </c>
      <c r="G7270" t="s">
        <v>29</v>
      </c>
      <c r="H7270" t="s">
        <v>1414</v>
      </c>
      <c r="I7270">
        <v>305</v>
      </c>
      <c r="J7270">
        <v>1</v>
      </c>
      <c r="K7270">
        <v>22.38</v>
      </c>
      <c r="L7270" t="s">
        <v>20</v>
      </c>
      <c r="M7270">
        <v>183</v>
      </c>
      <c r="N7270">
        <v>305</v>
      </c>
      <c r="O7270" t="s">
        <v>21</v>
      </c>
      <c r="P7270" t="s">
        <v>4226</v>
      </c>
    </row>
    <row r="7271" spans="1:16" x14ac:dyDescent="0.3">
      <c r="A7271" s="1">
        <v>41740</v>
      </c>
      <c r="B7271" s="1">
        <v>41770</v>
      </c>
      <c r="C7271" t="s">
        <v>3769</v>
      </c>
      <c r="D7271" t="s">
        <v>3437</v>
      </c>
      <c r="E7271" t="s">
        <v>197</v>
      </c>
      <c r="F7271" t="s">
        <v>69</v>
      </c>
      <c r="G7271" t="s">
        <v>34</v>
      </c>
      <c r="H7271" t="s">
        <v>2595</v>
      </c>
      <c r="I7271">
        <v>61</v>
      </c>
      <c r="J7271">
        <v>5</v>
      </c>
      <c r="K7271">
        <v>12.45</v>
      </c>
      <c r="L7271" t="s">
        <v>20</v>
      </c>
      <c r="M7271">
        <v>30</v>
      </c>
      <c r="N7271">
        <v>305</v>
      </c>
      <c r="O7271" t="s">
        <v>3922</v>
      </c>
      <c r="P7271" t="s">
        <v>4226</v>
      </c>
    </row>
    <row r="7272" spans="1:16" x14ac:dyDescent="0.3">
      <c r="A7272" s="1">
        <v>40667</v>
      </c>
      <c r="B7272" s="1">
        <v>40759</v>
      </c>
      <c r="C7272" t="s">
        <v>3769</v>
      </c>
      <c r="D7272" t="s">
        <v>334</v>
      </c>
      <c r="E7272" t="s">
        <v>62</v>
      </c>
      <c r="F7272" t="s">
        <v>63</v>
      </c>
      <c r="G7272" t="s">
        <v>34</v>
      </c>
      <c r="H7272" t="s">
        <v>152</v>
      </c>
      <c r="I7272">
        <v>61</v>
      </c>
      <c r="J7272">
        <v>5</v>
      </c>
      <c r="K7272">
        <v>4.8099999999999996</v>
      </c>
      <c r="L7272" t="s">
        <v>46</v>
      </c>
      <c r="M7272">
        <v>92</v>
      </c>
      <c r="N7272">
        <v>305</v>
      </c>
      <c r="O7272" t="s">
        <v>2941</v>
      </c>
      <c r="P7272" t="s">
        <v>4226</v>
      </c>
    </row>
    <row r="7273" spans="1:16" x14ac:dyDescent="0.3">
      <c r="A7273" s="1">
        <v>41254</v>
      </c>
      <c r="B7273" s="1">
        <v>41254</v>
      </c>
      <c r="C7273" t="s">
        <v>4087</v>
      </c>
      <c r="D7273" t="s">
        <v>432</v>
      </c>
      <c r="E7273" t="s">
        <v>1588</v>
      </c>
      <c r="F7273" t="s">
        <v>69</v>
      </c>
      <c r="G7273" t="s">
        <v>34</v>
      </c>
      <c r="H7273" t="s">
        <v>655</v>
      </c>
      <c r="I7273">
        <v>61</v>
      </c>
      <c r="J7273">
        <v>5</v>
      </c>
      <c r="K7273">
        <v>9.52</v>
      </c>
      <c r="L7273" t="s">
        <v>36</v>
      </c>
      <c r="M7273">
        <v>0</v>
      </c>
      <c r="N7273">
        <v>305</v>
      </c>
      <c r="O7273" t="s">
        <v>3922</v>
      </c>
      <c r="P7273" t="s">
        <v>4226</v>
      </c>
    </row>
    <row r="7274" spans="1:16" x14ac:dyDescent="0.3">
      <c r="A7274" s="1">
        <v>41643</v>
      </c>
      <c r="B7274" s="1">
        <v>41702</v>
      </c>
      <c r="C7274" t="s">
        <v>1823</v>
      </c>
      <c r="D7274" t="s">
        <v>3187</v>
      </c>
      <c r="E7274" t="s">
        <v>16</v>
      </c>
      <c r="F7274" t="s">
        <v>42</v>
      </c>
      <c r="G7274" t="s">
        <v>18</v>
      </c>
      <c r="H7274" t="s">
        <v>3130</v>
      </c>
      <c r="I7274">
        <v>61</v>
      </c>
      <c r="J7274">
        <v>5</v>
      </c>
      <c r="K7274">
        <v>9.85</v>
      </c>
      <c r="L7274" t="s">
        <v>20</v>
      </c>
      <c r="M7274">
        <v>59</v>
      </c>
      <c r="N7274">
        <v>305</v>
      </c>
      <c r="O7274" t="s">
        <v>3922</v>
      </c>
      <c r="P7274" t="s">
        <v>4226</v>
      </c>
    </row>
    <row r="7275" spans="1:16" x14ac:dyDescent="0.3">
      <c r="A7275" s="1">
        <v>40977</v>
      </c>
      <c r="B7275" s="1">
        <v>41069</v>
      </c>
      <c r="C7275" t="s">
        <v>1823</v>
      </c>
      <c r="D7275" t="s">
        <v>67</v>
      </c>
      <c r="E7275" t="s">
        <v>3481</v>
      </c>
      <c r="F7275" t="s">
        <v>69</v>
      </c>
      <c r="G7275" t="s">
        <v>34</v>
      </c>
      <c r="H7275" t="s">
        <v>3332</v>
      </c>
      <c r="I7275">
        <v>61</v>
      </c>
      <c r="J7275">
        <v>5</v>
      </c>
      <c r="K7275">
        <v>0.41</v>
      </c>
      <c r="L7275" t="s">
        <v>36</v>
      </c>
      <c r="M7275">
        <v>92</v>
      </c>
      <c r="N7275">
        <v>305</v>
      </c>
      <c r="O7275" t="s">
        <v>2941</v>
      </c>
      <c r="P7275" t="s">
        <v>4226</v>
      </c>
    </row>
    <row r="7276" spans="1:16" x14ac:dyDescent="0.3">
      <c r="A7276" s="1">
        <v>41396</v>
      </c>
      <c r="B7276" s="1">
        <v>41580</v>
      </c>
      <c r="C7276" t="s">
        <v>14</v>
      </c>
      <c r="D7276" t="s">
        <v>1001</v>
      </c>
      <c r="E7276" t="s">
        <v>106</v>
      </c>
      <c r="F7276" t="s">
        <v>59</v>
      </c>
      <c r="G7276" t="s">
        <v>34</v>
      </c>
      <c r="H7276" t="s">
        <v>1002</v>
      </c>
      <c r="I7276">
        <v>61</v>
      </c>
      <c r="J7276">
        <v>5</v>
      </c>
      <c r="K7276">
        <v>3.26</v>
      </c>
      <c r="L7276" t="s">
        <v>31</v>
      </c>
      <c r="M7276">
        <v>184</v>
      </c>
      <c r="N7276">
        <v>305</v>
      </c>
      <c r="O7276" t="s">
        <v>21</v>
      </c>
      <c r="P7276" t="s">
        <v>4226</v>
      </c>
    </row>
    <row r="7277" spans="1:16" x14ac:dyDescent="0.3">
      <c r="A7277" s="1">
        <v>41403</v>
      </c>
      <c r="B7277" s="1">
        <v>41526</v>
      </c>
      <c r="C7277" t="s">
        <v>14</v>
      </c>
      <c r="D7277" t="s">
        <v>2641</v>
      </c>
      <c r="E7277" t="s">
        <v>16</v>
      </c>
      <c r="F7277" t="s">
        <v>190</v>
      </c>
      <c r="G7277" t="s">
        <v>34</v>
      </c>
      <c r="H7277" t="s">
        <v>3152</v>
      </c>
      <c r="I7277">
        <v>61</v>
      </c>
      <c r="J7277">
        <v>5</v>
      </c>
      <c r="K7277">
        <v>4.46</v>
      </c>
      <c r="L7277" t="s">
        <v>31</v>
      </c>
      <c r="M7277">
        <v>123</v>
      </c>
      <c r="N7277">
        <v>305</v>
      </c>
      <c r="O7277" t="s">
        <v>2941</v>
      </c>
      <c r="P7277" t="s">
        <v>4226</v>
      </c>
    </row>
    <row r="7278" spans="1:16" x14ac:dyDescent="0.3">
      <c r="A7278" s="1">
        <v>41466</v>
      </c>
      <c r="B7278" s="1">
        <v>41589</v>
      </c>
      <c r="C7278" t="s">
        <v>1823</v>
      </c>
      <c r="D7278" t="s">
        <v>741</v>
      </c>
      <c r="E7278" t="s">
        <v>106</v>
      </c>
      <c r="F7278" t="s">
        <v>59</v>
      </c>
      <c r="G7278" t="s">
        <v>18</v>
      </c>
      <c r="H7278" t="s">
        <v>558</v>
      </c>
      <c r="I7278">
        <v>153</v>
      </c>
      <c r="J7278">
        <v>2</v>
      </c>
      <c r="K7278">
        <v>9.9</v>
      </c>
      <c r="L7278" t="s">
        <v>31</v>
      </c>
      <c r="M7278">
        <v>123</v>
      </c>
      <c r="N7278">
        <v>306</v>
      </c>
      <c r="O7278" t="s">
        <v>2941</v>
      </c>
      <c r="P7278" t="s">
        <v>4226</v>
      </c>
    </row>
    <row r="7279" spans="1:16" x14ac:dyDescent="0.3">
      <c r="A7279" s="1">
        <v>41855</v>
      </c>
      <c r="B7279" s="1">
        <v>41916</v>
      </c>
      <c r="C7279" t="s">
        <v>1823</v>
      </c>
      <c r="D7279" t="s">
        <v>851</v>
      </c>
      <c r="E7279" t="s">
        <v>62</v>
      </c>
      <c r="F7279" t="s">
        <v>63</v>
      </c>
      <c r="G7279" t="s">
        <v>34</v>
      </c>
      <c r="H7279" t="s">
        <v>1193</v>
      </c>
      <c r="I7279">
        <v>153</v>
      </c>
      <c r="J7279">
        <v>2</v>
      </c>
      <c r="K7279">
        <v>35.67</v>
      </c>
      <c r="L7279" t="s">
        <v>20</v>
      </c>
      <c r="M7279">
        <v>61</v>
      </c>
      <c r="N7279">
        <v>306</v>
      </c>
      <c r="O7279" t="s">
        <v>3922</v>
      </c>
      <c r="P7279" t="s">
        <v>4226</v>
      </c>
    </row>
    <row r="7280" spans="1:16" x14ac:dyDescent="0.3">
      <c r="A7280" s="1">
        <v>41132</v>
      </c>
      <c r="B7280" s="1">
        <v>41163</v>
      </c>
      <c r="C7280" t="s">
        <v>3769</v>
      </c>
      <c r="D7280" t="s">
        <v>865</v>
      </c>
      <c r="E7280" t="s">
        <v>58</v>
      </c>
      <c r="F7280" t="s">
        <v>59</v>
      </c>
      <c r="G7280" t="s">
        <v>34</v>
      </c>
      <c r="H7280" t="s">
        <v>1993</v>
      </c>
      <c r="I7280">
        <v>51</v>
      </c>
      <c r="J7280">
        <v>6</v>
      </c>
      <c r="K7280">
        <v>17.809999999999999</v>
      </c>
      <c r="L7280" t="s">
        <v>36</v>
      </c>
      <c r="M7280">
        <v>31</v>
      </c>
      <c r="N7280">
        <v>306</v>
      </c>
      <c r="O7280" t="s">
        <v>3922</v>
      </c>
      <c r="P7280" t="s">
        <v>4226</v>
      </c>
    </row>
    <row r="7281" spans="1:16" x14ac:dyDescent="0.3">
      <c r="A7281" s="1">
        <v>41459</v>
      </c>
      <c r="B7281" s="1">
        <v>41582</v>
      </c>
      <c r="C7281" t="s">
        <v>14</v>
      </c>
      <c r="D7281" t="s">
        <v>1143</v>
      </c>
      <c r="E7281" t="s">
        <v>77</v>
      </c>
      <c r="F7281" t="s">
        <v>42</v>
      </c>
      <c r="G7281" t="s">
        <v>34</v>
      </c>
      <c r="H7281" t="s">
        <v>1237</v>
      </c>
      <c r="I7281">
        <v>102</v>
      </c>
      <c r="J7281">
        <v>3</v>
      </c>
      <c r="K7281">
        <v>3.79</v>
      </c>
      <c r="L7281" t="s">
        <v>31</v>
      </c>
      <c r="M7281">
        <v>123</v>
      </c>
      <c r="N7281">
        <v>306</v>
      </c>
      <c r="O7281" t="s">
        <v>2941</v>
      </c>
      <c r="P7281" t="s">
        <v>4226</v>
      </c>
    </row>
    <row r="7282" spans="1:16" x14ac:dyDescent="0.3">
      <c r="A7282" s="1">
        <v>40555</v>
      </c>
      <c r="B7282" s="1">
        <v>40675</v>
      </c>
      <c r="C7282" t="s">
        <v>14</v>
      </c>
      <c r="D7282" t="s">
        <v>540</v>
      </c>
      <c r="E7282" t="s">
        <v>140</v>
      </c>
      <c r="F7282" t="s">
        <v>28</v>
      </c>
      <c r="G7282" t="s">
        <v>34</v>
      </c>
      <c r="H7282" t="s">
        <v>1814</v>
      </c>
      <c r="I7282">
        <v>102</v>
      </c>
      <c r="J7282">
        <v>3</v>
      </c>
      <c r="K7282">
        <v>6.92</v>
      </c>
      <c r="L7282" t="s">
        <v>46</v>
      </c>
      <c r="M7282">
        <v>120</v>
      </c>
      <c r="N7282">
        <v>306</v>
      </c>
      <c r="O7282" t="s">
        <v>2941</v>
      </c>
      <c r="P7282" t="s">
        <v>4226</v>
      </c>
    </row>
    <row r="7283" spans="1:16" x14ac:dyDescent="0.3">
      <c r="A7283" s="1">
        <v>41890</v>
      </c>
      <c r="B7283" s="1">
        <v>41920</v>
      </c>
      <c r="C7283" t="s">
        <v>3769</v>
      </c>
      <c r="D7283" t="s">
        <v>844</v>
      </c>
      <c r="E7283" t="s">
        <v>218</v>
      </c>
      <c r="F7283" t="s">
        <v>42</v>
      </c>
      <c r="G7283" t="s">
        <v>34</v>
      </c>
      <c r="H7283" t="s">
        <v>3786</v>
      </c>
      <c r="I7283">
        <v>307</v>
      </c>
      <c r="J7283">
        <v>1</v>
      </c>
      <c r="K7283">
        <v>21.03</v>
      </c>
      <c r="L7283" t="s">
        <v>20</v>
      </c>
      <c r="M7283">
        <v>30</v>
      </c>
      <c r="N7283">
        <v>307</v>
      </c>
      <c r="O7283" t="s">
        <v>3922</v>
      </c>
      <c r="P7283" t="s">
        <v>4226</v>
      </c>
    </row>
    <row r="7284" spans="1:16" x14ac:dyDescent="0.3">
      <c r="A7284" s="1">
        <v>41098</v>
      </c>
      <c r="B7284" s="1">
        <v>41160</v>
      </c>
      <c r="C7284" t="s">
        <v>3769</v>
      </c>
      <c r="D7284" t="s">
        <v>534</v>
      </c>
      <c r="E7284" t="s">
        <v>54</v>
      </c>
      <c r="F7284" t="s">
        <v>55</v>
      </c>
      <c r="G7284" t="s">
        <v>34</v>
      </c>
      <c r="H7284" t="s">
        <v>3640</v>
      </c>
      <c r="I7284">
        <v>77</v>
      </c>
      <c r="J7284">
        <v>4</v>
      </c>
      <c r="K7284">
        <v>7.6</v>
      </c>
      <c r="L7284" t="s">
        <v>36</v>
      </c>
      <c r="M7284">
        <v>62</v>
      </c>
      <c r="N7284">
        <v>308</v>
      </c>
      <c r="O7284" t="s">
        <v>3922</v>
      </c>
      <c r="P7284" t="s">
        <v>4226</v>
      </c>
    </row>
    <row r="7285" spans="1:16" x14ac:dyDescent="0.3">
      <c r="A7285" s="1">
        <v>40613</v>
      </c>
      <c r="B7285" s="1">
        <v>40766</v>
      </c>
      <c r="C7285" t="s">
        <v>14</v>
      </c>
      <c r="D7285" t="s">
        <v>177</v>
      </c>
      <c r="E7285" t="s">
        <v>133</v>
      </c>
      <c r="F7285" t="s">
        <v>86</v>
      </c>
      <c r="G7285" t="s">
        <v>34</v>
      </c>
      <c r="H7285" t="s">
        <v>1817</v>
      </c>
      <c r="I7285">
        <v>77</v>
      </c>
      <c r="J7285">
        <v>4</v>
      </c>
      <c r="K7285">
        <v>2.75</v>
      </c>
      <c r="L7285" t="s">
        <v>46</v>
      </c>
      <c r="M7285">
        <v>153</v>
      </c>
      <c r="N7285">
        <v>308</v>
      </c>
      <c r="O7285" t="s">
        <v>21</v>
      </c>
      <c r="P7285" t="s">
        <v>4226</v>
      </c>
    </row>
    <row r="7286" spans="1:16" x14ac:dyDescent="0.3">
      <c r="A7286" s="1">
        <v>41799</v>
      </c>
      <c r="B7286" s="1">
        <v>41952</v>
      </c>
      <c r="C7286" t="s">
        <v>14</v>
      </c>
      <c r="D7286" t="s">
        <v>2307</v>
      </c>
      <c r="E7286" t="s">
        <v>218</v>
      </c>
      <c r="F7286" t="s">
        <v>42</v>
      </c>
      <c r="G7286" t="s">
        <v>34</v>
      </c>
      <c r="H7286" t="s">
        <v>919</v>
      </c>
      <c r="I7286">
        <v>77</v>
      </c>
      <c r="J7286">
        <v>4</v>
      </c>
      <c r="K7286">
        <v>5.38</v>
      </c>
      <c r="L7286" t="s">
        <v>20</v>
      </c>
      <c r="M7286">
        <v>153</v>
      </c>
      <c r="N7286">
        <v>308</v>
      </c>
      <c r="O7286" t="s">
        <v>21</v>
      </c>
      <c r="P7286" t="s">
        <v>4226</v>
      </c>
    </row>
    <row r="7287" spans="1:16" x14ac:dyDescent="0.3">
      <c r="A7287" s="1">
        <v>40919</v>
      </c>
      <c r="B7287" s="1">
        <v>41071</v>
      </c>
      <c r="C7287" t="s">
        <v>14</v>
      </c>
      <c r="D7287" t="s">
        <v>1072</v>
      </c>
      <c r="E7287" t="s">
        <v>111</v>
      </c>
      <c r="F7287" t="s">
        <v>28</v>
      </c>
      <c r="G7287" t="s">
        <v>34</v>
      </c>
      <c r="H7287" t="s">
        <v>1719</v>
      </c>
      <c r="I7287">
        <v>44</v>
      </c>
      <c r="J7287">
        <v>7</v>
      </c>
      <c r="K7287">
        <v>3.47</v>
      </c>
      <c r="L7287" t="s">
        <v>36</v>
      </c>
      <c r="M7287">
        <v>152</v>
      </c>
      <c r="N7287">
        <v>308</v>
      </c>
      <c r="O7287" t="s">
        <v>21</v>
      </c>
      <c r="P7287" t="s">
        <v>4226</v>
      </c>
    </row>
    <row r="7288" spans="1:16" x14ac:dyDescent="0.3">
      <c r="A7288" s="1">
        <v>40613</v>
      </c>
      <c r="B7288" s="1">
        <v>40797</v>
      </c>
      <c r="C7288" t="s">
        <v>14</v>
      </c>
      <c r="D7288" t="s">
        <v>910</v>
      </c>
      <c r="E7288" t="s">
        <v>62</v>
      </c>
      <c r="F7288" t="s">
        <v>63</v>
      </c>
      <c r="G7288" t="s">
        <v>34</v>
      </c>
      <c r="H7288" t="s">
        <v>918</v>
      </c>
      <c r="I7288">
        <v>77</v>
      </c>
      <c r="J7288">
        <v>4</v>
      </c>
      <c r="K7288">
        <v>4.1500000000000004</v>
      </c>
      <c r="L7288" t="s">
        <v>46</v>
      </c>
      <c r="M7288">
        <v>184</v>
      </c>
      <c r="N7288">
        <v>308</v>
      </c>
      <c r="O7288" t="s">
        <v>21</v>
      </c>
      <c r="P7288" t="s">
        <v>4226</v>
      </c>
    </row>
    <row r="7289" spans="1:16" x14ac:dyDescent="0.3">
      <c r="A7289" s="1">
        <v>41796</v>
      </c>
      <c r="B7289" s="1">
        <v>41918</v>
      </c>
      <c r="C7289" t="s">
        <v>14</v>
      </c>
      <c r="D7289" t="s">
        <v>1110</v>
      </c>
      <c r="E7289" t="s">
        <v>330</v>
      </c>
      <c r="F7289" t="s">
        <v>42</v>
      </c>
      <c r="G7289" t="s">
        <v>34</v>
      </c>
      <c r="H7289" t="s">
        <v>1943</v>
      </c>
      <c r="I7289">
        <v>77</v>
      </c>
      <c r="J7289">
        <v>4</v>
      </c>
      <c r="K7289">
        <v>10.06</v>
      </c>
      <c r="L7289" t="s">
        <v>20</v>
      </c>
      <c r="M7289">
        <v>122</v>
      </c>
      <c r="N7289">
        <v>308</v>
      </c>
      <c r="O7289" t="s">
        <v>2941</v>
      </c>
      <c r="P7289" t="s">
        <v>4226</v>
      </c>
    </row>
    <row r="7290" spans="1:16" x14ac:dyDescent="0.3">
      <c r="A7290" s="1">
        <v>41649</v>
      </c>
      <c r="B7290" s="1">
        <v>41800</v>
      </c>
      <c r="C7290" t="s">
        <v>14</v>
      </c>
      <c r="D7290" t="s">
        <v>311</v>
      </c>
      <c r="E7290" t="s">
        <v>155</v>
      </c>
      <c r="F7290" t="s">
        <v>55</v>
      </c>
      <c r="G7290" t="s">
        <v>34</v>
      </c>
      <c r="H7290" t="s">
        <v>1374</v>
      </c>
      <c r="I7290">
        <v>44</v>
      </c>
      <c r="J7290">
        <v>7</v>
      </c>
      <c r="K7290">
        <v>3.67</v>
      </c>
      <c r="L7290" t="s">
        <v>20</v>
      </c>
      <c r="M7290">
        <v>151</v>
      </c>
      <c r="N7290">
        <v>308</v>
      </c>
      <c r="O7290" t="s">
        <v>21</v>
      </c>
      <c r="P7290" t="s">
        <v>4226</v>
      </c>
    </row>
    <row r="7291" spans="1:16" x14ac:dyDescent="0.3">
      <c r="A7291" s="1">
        <v>41066</v>
      </c>
      <c r="B7291" s="1">
        <v>41188</v>
      </c>
      <c r="C7291" t="s">
        <v>14</v>
      </c>
      <c r="D7291" t="s">
        <v>288</v>
      </c>
      <c r="E7291" t="s">
        <v>38</v>
      </c>
      <c r="F7291" t="s">
        <v>28</v>
      </c>
      <c r="G7291" t="s">
        <v>34</v>
      </c>
      <c r="H7291" t="s">
        <v>766</v>
      </c>
      <c r="I7291">
        <v>77</v>
      </c>
      <c r="J7291">
        <v>4</v>
      </c>
      <c r="K7291">
        <v>4.92</v>
      </c>
      <c r="L7291" t="s">
        <v>36</v>
      </c>
      <c r="M7291">
        <v>122</v>
      </c>
      <c r="N7291">
        <v>308</v>
      </c>
      <c r="O7291" t="s">
        <v>2941</v>
      </c>
      <c r="P7291" t="s">
        <v>4226</v>
      </c>
    </row>
    <row r="7292" spans="1:16" x14ac:dyDescent="0.3">
      <c r="A7292" s="1">
        <v>40610</v>
      </c>
      <c r="B7292" s="1">
        <v>40732</v>
      </c>
      <c r="C7292" t="s">
        <v>14</v>
      </c>
      <c r="D7292" t="s">
        <v>2343</v>
      </c>
      <c r="E7292" t="s">
        <v>68</v>
      </c>
      <c r="F7292" t="s">
        <v>69</v>
      </c>
      <c r="G7292" t="s">
        <v>34</v>
      </c>
      <c r="H7292" t="s">
        <v>1206</v>
      </c>
      <c r="I7292">
        <v>77</v>
      </c>
      <c r="J7292">
        <v>4</v>
      </c>
      <c r="K7292">
        <v>10.39</v>
      </c>
      <c r="L7292" t="s">
        <v>46</v>
      </c>
      <c r="M7292">
        <v>122</v>
      </c>
      <c r="N7292">
        <v>308</v>
      </c>
      <c r="O7292" t="s">
        <v>2941</v>
      </c>
      <c r="P7292" t="s">
        <v>4226</v>
      </c>
    </row>
    <row r="7293" spans="1:16" x14ac:dyDescent="0.3">
      <c r="A7293" s="1">
        <v>40947</v>
      </c>
      <c r="B7293" s="1">
        <v>41129</v>
      </c>
      <c r="C7293" t="s">
        <v>14</v>
      </c>
      <c r="D7293" t="s">
        <v>1525</v>
      </c>
      <c r="E7293" t="s">
        <v>62</v>
      </c>
      <c r="F7293" t="s">
        <v>63</v>
      </c>
      <c r="G7293" t="s">
        <v>18</v>
      </c>
      <c r="H7293" t="s">
        <v>993</v>
      </c>
      <c r="I7293">
        <v>154</v>
      </c>
      <c r="J7293">
        <v>2</v>
      </c>
      <c r="K7293">
        <v>7.43</v>
      </c>
      <c r="L7293" t="s">
        <v>36</v>
      </c>
      <c r="M7293">
        <v>182</v>
      </c>
      <c r="N7293">
        <v>308</v>
      </c>
      <c r="O7293" t="s">
        <v>21</v>
      </c>
      <c r="P7293" t="s">
        <v>4226</v>
      </c>
    </row>
    <row r="7294" spans="1:16" x14ac:dyDescent="0.3">
      <c r="A7294" s="1">
        <v>41366</v>
      </c>
      <c r="B7294" s="1">
        <v>41488</v>
      </c>
      <c r="C7294" t="s">
        <v>14</v>
      </c>
      <c r="D7294" t="s">
        <v>1382</v>
      </c>
      <c r="E7294" t="s">
        <v>106</v>
      </c>
      <c r="F7294" t="s">
        <v>59</v>
      </c>
      <c r="G7294" t="s">
        <v>18</v>
      </c>
      <c r="H7294" t="s">
        <v>2597</v>
      </c>
      <c r="I7294">
        <v>154</v>
      </c>
      <c r="J7294">
        <v>2</v>
      </c>
      <c r="K7294">
        <v>11.32</v>
      </c>
      <c r="L7294" t="s">
        <v>31</v>
      </c>
      <c r="M7294">
        <v>122</v>
      </c>
      <c r="N7294">
        <v>308</v>
      </c>
      <c r="O7294" t="s">
        <v>2941</v>
      </c>
      <c r="P7294" t="s">
        <v>4226</v>
      </c>
    </row>
    <row r="7295" spans="1:16" x14ac:dyDescent="0.3">
      <c r="A7295" s="1">
        <v>41891</v>
      </c>
      <c r="B7295" s="1">
        <v>41982</v>
      </c>
      <c r="C7295" t="s">
        <v>3769</v>
      </c>
      <c r="D7295" t="s">
        <v>1629</v>
      </c>
      <c r="E7295" t="s">
        <v>330</v>
      </c>
      <c r="F7295" t="s">
        <v>42</v>
      </c>
      <c r="G7295" t="s">
        <v>34</v>
      </c>
      <c r="H7295" t="s">
        <v>1943</v>
      </c>
      <c r="I7295">
        <v>77</v>
      </c>
      <c r="J7295">
        <v>4</v>
      </c>
      <c r="K7295">
        <v>11.29</v>
      </c>
      <c r="L7295" t="s">
        <v>20</v>
      </c>
      <c r="M7295">
        <v>91</v>
      </c>
      <c r="N7295">
        <v>308</v>
      </c>
      <c r="O7295" t="s">
        <v>2941</v>
      </c>
      <c r="P7295" t="s">
        <v>4226</v>
      </c>
    </row>
    <row r="7296" spans="1:16" x14ac:dyDescent="0.3">
      <c r="A7296" s="1">
        <v>40640</v>
      </c>
      <c r="B7296" s="1">
        <v>40701</v>
      </c>
      <c r="C7296" t="s">
        <v>3769</v>
      </c>
      <c r="D7296" t="s">
        <v>1302</v>
      </c>
      <c r="E7296" t="s">
        <v>197</v>
      </c>
      <c r="F7296" t="s">
        <v>69</v>
      </c>
      <c r="G7296" t="s">
        <v>18</v>
      </c>
      <c r="H7296" t="s">
        <v>686</v>
      </c>
      <c r="I7296">
        <v>103</v>
      </c>
      <c r="J7296">
        <v>3</v>
      </c>
      <c r="K7296">
        <v>3.2</v>
      </c>
      <c r="L7296" t="s">
        <v>46</v>
      </c>
      <c r="M7296">
        <v>61</v>
      </c>
      <c r="N7296">
        <v>309</v>
      </c>
      <c r="O7296" t="s">
        <v>3922</v>
      </c>
      <c r="P7296" t="s">
        <v>4226</v>
      </c>
    </row>
    <row r="7297" spans="1:16" x14ac:dyDescent="0.3">
      <c r="A7297" s="1">
        <v>41160</v>
      </c>
      <c r="B7297" s="1">
        <v>41160</v>
      </c>
      <c r="C7297" t="s">
        <v>4087</v>
      </c>
      <c r="D7297" t="s">
        <v>1219</v>
      </c>
      <c r="E7297" t="s">
        <v>149</v>
      </c>
      <c r="F7297" t="s">
        <v>28</v>
      </c>
      <c r="G7297" t="s">
        <v>34</v>
      </c>
      <c r="H7297" t="s">
        <v>277</v>
      </c>
      <c r="I7297">
        <v>103</v>
      </c>
      <c r="J7297">
        <v>3</v>
      </c>
      <c r="K7297">
        <v>11.4</v>
      </c>
      <c r="L7297" t="s">
        <v>36</v>
      </c>
      <c r="M7297">
        <v>0</v>
      </c>
      <c r="N7297">
        <v>309</v>
      </c>
      <c r="O7297" t="s">
        <v>3922</v>
      </c>
      <c r="P7297" t="s">
        <v>4226</v>
      </c>
    </row>
    <row r="7298" spans="1:16" x14ac:dyDescent="0.3">
      <c r="A7298" s="1">
        <v>41281</v>
      </c>
      <c r="B7298" s="1">
        <v>41462</v>
      </c>
      <c r="C7298" t="s">
        <v>14</v>
      </c>
      <c r="D7298" t="s">
        <v>1803</v>
      </c>
      <c r="E7298" t="s">
        <v>48</v>
      </c>
      <c r="F7298" t="s">
        <v>49</v>
      </c>
      <c r="G7298" t="s">
        <v>34</v>
      </c>
      <c r="H7298" t="s">
        <v>1404</v>
      </c>
      <c r="I7298">
        <v>309</v>
      </c>
      <c r="J7298">
        <v>1</v>
      </c>
      <c r="K7298">
        <v>23.83</v>
      </c>
      <c r="L7298" t="s">
        <v>31</v>
      </c>
      <c r="M7298">
        <v>181</v>
      </c>
      <c r="N7298">
        <v>309</v>
      </c>
      <c r="O7298" t="s">
        <v>21</v>
      </c>
      <c r="P7298" t="s">
        <v>4226</v>
      </c>
    </row>
    <row r="7299" spans="1:16" x14ac:dyDescent="0.3">
      <c r="A7299" s="1">
        <v>40644</v>
      </c>
      <c r="B7299" s="1">
        <v>40797</v>
      </c>
      <c r="C7299" t="s">
        <v>1823</v>
      </c>
      <c r="D7299" t="s">
        <v>746</v>
      </c>
      <c r="E7299" t="s">
        <v>218</v>
      </c>
      <c r="F7299" t="s">
        <v>42</v>
      </c>
      <c r="G7299" t="s">
        <v>34</v>
      </c>
      <c r="H7299" t="s">
        <v>1620</v>
      </c>
      <c r="I7299">
        <v>103</v>
      </c>
      <c r="J7299">
        <v>3</v>
      </c>
      <c r="K7299">
        <v>9.43</v>
      </c>
      <c r="L7299" t="s">
        <v>46</v>
      </c>
      <c r="M7299">
        <v>153</v>
      </c>
      <c r="N7299">
        <v>309</v>
      </c>
      <c r="O7299" t="s">
        <v>21</v>
      </c>
      <c r="P7299" t="s">
        <v>4226</v>
      </c>
    </row>
    <row r="7300" spans="1:16" x14ac:dyDescent="0.3">
      <c r="A7300" s="1">
        <v>41738</v>
      </c>
      <c r="B7300" s="1">
        <v>41891</v>
      </c>
      <c r="C7300" t="s">
        <v>14</v>
      </c>
      <c r="D7300" t="s">
        <v>1624</v>
      </c>
      <c r="E7300" t="s">
        <v>77</v>
      </c>
      <c r="F7300" t="s">
        <v>42</v>
      </c>
      <c r="G7300" t="s">
        <v>18</v>
      </c>
      <c r="H7300" t="s">
        <v>2357</v>
      </c>
      <c r="I7300">
        <v>309</v>
      </c>
      <c r="J7300">
        <v>1</v>
      </c>
      <c r="K7300">
        <v>10.42</v>
      </c>
      <c r="L7300" t="s">
        <v>20</v>
      </c>
      <c r="M7300">
        <v>153</v>
      </c>
      <c r="N7300">
        <v>309</v>
      </c>
      <c r="O7300" t="s">
        <v>21</v>
      </c>
      <c r="P7300" t="s">
        <v>4226</v>
      </c>
    </row>
    <row r="7301" spans="1:16" x14ac:dyDescent="0.3">
      <c r="A7301" s="1">
        <v>41765</v>
      </c>
      <c r="B7301" s="1">
        <v>41888</v>
      </c>
      <c r="C7301" t="s">
        <v>1823</v>
      </c>
      <c r="D7301" t="s">
        <v>1619</v>
      </c>
      <c r="E7301" t="s">
        <v>27</v>
      </c>
      <c r="F7301" t="s">
        <v>28</v>
      </c>
      <c r="G7301" t="s">
        <v>18</v>
      </c>
      <c r="H7301" t="s">
        <v>2357</v>
      </c>
      <c r="I7301">
        <v>309</v>
      </c>
      <c r="J7301">
        <v>1</v>
      </c>
      <c r="K7301">
        <v>31.21</v>
      </c>
      <c r="L7301" t="s">
        <v>20</v>
      </c>
      <c r="M7301">
        <v>123</v>
      </c>
      <c r="N7301">
        <v>309</v>
      </c>
      <c r="O7301" t="s">
        <v>2941</v>
      </c>
      <c r="P7301" t="s">
        <v>4226</v>
      </c>
    </row>
    <row r="7302" spans="1:16" x14ac:dyDescent="0.3">
      <c r="A7302" s="1">
        <v>40949</v>
      </c>
      <c r="B7302" s="1">
        <v>41039</v>
      </c>
      <c r="C7302" t="s">
        <v>1823</v>
      </c>
      <c r="D7302" t="s">
        <v>908</v>
      </c>
      <c r="E7302" t="s">
        <v>62</v>
      </c>
      <c r="F7302" t="s">
        <v>63</v>
      </c>
      <c r="G7302" t="s">
        <v>29</v>
      </c>
      <c r="H7302" t="s">
        <v>263</v>
      </c>
      <c r="I7302">
        <v>103</v>
      </c>
      <c r="J7302">
        <v>3</v>
      </c>
      <c r="K7302">
        <v>13.45</v>
      </c>
      <c r="L7302" t="s">
        <v>36</v>
      </c>
      <c r="M7302">
        <v>90</v>
      </c>
      <c r="N7302">
        <v>309</v>
      </c>
      <c r="O7302" t="s">
        <v>2941</v>
      </c>
      <c r="P7302" t="s">
        <v>4226</v>
      </c>
    </row>
    <row r="7303" spans="1:16" x14ac:dyDescent="0.3">
      <c r="A7303" s="1">
        <v>41709</v>
      </c>
      <c r="B7303" s="1">
        <v>41862</v>
      </c>
      <c r="C7303" t="s">
        <v>1823</v>
      </c>
      <c r="D7303" t="s">
        <v>293</v>
      </c>
      <c r="E7303" t="s">
        <v>16</v>
      </c>
      <c r="F7303" t="s">
        <v>190</v>
      </c>
      <c r="G7303" t="s">
        <v>18</v>
      </c>
      <c r="H7303" t="s">
        <v>2155</v>
      </c>
      <c r="I7303">
        <v>155</v>
      </c>
      <c r="J7303">
        <v>2</v>
      </c>
      <c r="K7303">
        <v>12.1</v>
      </c>
      <c r="L7303" t="s">
        <v>20</v>
      </c>
      <c r="M7303">
        <v>153</v>
      </c>
      <c r="N7303">
        <v>310</v>
      </c>
      <c r="O7303" t="s">
        <v>21</v>
      </c>
      <c r="P7303" t="s">
        <v>4226</v>
      </c>
    </row>
    <row r="7304" spans="1:16" x14ac:dyDescent="0.3">
      <c r="A7304" s="1">
        <v>40669</v>
      </c>
      <c r="B7304" s="1">
        <v>40822</v>
      </c>
      <c r="C7304" t="s">
        <v>14</v>
      </c>
      <c r="D7304" t="s">
        <v>444</v>
      </c>
      <c r="E7304" t="s">
        <v>943</v>
      </c>
      <c r="F7304" t="s">
        <v>28</v>
      </c>
      <c r="G7304" t="s">
        <v>29</v>
      </c>
      <c r="H7304" t="s">
        <v>2614</v>
      </c>
      <c r="I7304">
        <v>62</v>
      </c>
      <c r="J7304">
        <v>5</v>
      </c>
      <c r="K7304">
        <v>0.91</v>
      </c>
      <c r="L7304" t="s">
        <v>46</v>
      </c>
      <c r="M7304">
        <v>153</v>
      </c>
      <c r="N7304">
        <v>310</v>
      </c>
      <c r="O7304" t="s">
        <v>21</v>
      </c>
      <c r="P7304" t="s">
        <v>4226</v>
      </c>
    </row>
    <row r="7305" spans="1:16" x14ac:dyDescent="0.3">
      <c r="A7305" s="1">
        <v>41891</v>
      </c>
      <c r="B7305" s="1">
        <v>41921</v>
      </c>
      <c r="C7305" t="s">
        <v>3769</v>
      </c>
      <c r="D7305" t="s">
        <v>2405</v>
      </c>
      <c r="E7305" t="s">
        <v>16</v>
      </c>
      <c r="F7305" t="s">
        <v>42</v>
      </c>
      <c r="G7305" t="s">
        <v>34</v>
      </c>
      <c r="H7305" t="s">
        <v>1538</v>
      </c>
      <c r="I7305">
        <v>62</v>
      </c>
      <c r="J7305">
        <v>5</v>
      </c>
      <c r="K7305">
        <v>15.53</v>
      </c>
      <c r="L7305" t="s">
        <v>20</v>
      </c>
      <c r="M7305">
        <v>30</v>
      </c>
      <c r="N7305">
        <v>310</v>
      </c>
      <c r="O7305" t="s">
        <v>3922</v>
      </c>
      <c r="P7305" t="s">
        <v>4226</v>
      </c>
    </row>
    <row r="7306" spans="1:16" x14ac:dyDescent="0.3">
      <c r="A7306" s="1">
        <v>41733</v>
      </c>
      <c r="B7306" s="1">
        <v>41886</v>
      </c>
      <c r="C7306" t="s">
        <v>1823</v>
      </c>
      <c r="D7306" t="s">
        <v>1648</v>
      </c>
      <c r="E7306" t="s">
        <v>319</v>
      </c>
      <c r="F7306" t="s">
        <v>28</v>
      </c>
      <c r="G7306" t="s">
        <v>34</v>
      </c>
      <c r="H7306" t="s">
        <v>761</v>
      </c>
      <c r="I7306">
        <v>62</v>
      </c>
      <c r="J7306">
        <v>5</v>
      </c>
      <c r="K7306">
        <v>4.2</v>
      </c>
      <c r="L7306" t="s">
        <v>20</v>
      </c>
      <c r="M7306">
        <v>153</v>
      </c>
      <c r="N7306">
        <v>310</v>
      </c>
      <c r="O7306" t="s">
        <v>21</v>
      </c>
      <c r="P7306" t="s">
        <v>4226</v>
      </c>
    </row>
    <row r="7307" spans="1:16" x14ac:dyDescent="0.3">
      <c r="A7307" s="1">
        <v>41131</v>
      </c>
      <c r="B7307" s="1">
        <v>41253</v>
      </c>
      <c r="C7307" t="s">
        <v>14</v>
      </c>
      <c r="D7307" t="s">
        <v>633</v>
      </c>
      <c r="E7307" t="s">
        <v>575</v>
      </c>
      <c r="F7307" t="s">
        <v>49</v>
      </c>
      <c r="G7307" t="s">
        <v>34</v>
      </c>
      <c r="H7307" t="s">
        <v>1643</v>
      </c>
      <c r="I7307">
        <v>310</v>
      </c>
      <c r="J7307">
        <v>1</v>
      </c>
      <c r="K7307">
        <v>55.88</v>
      </c>
      <c r="L7307" t="s">
        <v>36</v>
      </c>
      <c r="M7307">
        <v>122</v>
      </c>
      <c r="N7307">
        <v>310</v>
      </c>
      <c r="O7307" t="s">
        <v>2941</v>
      </c>
      <c r="P7307" t="s">
        <v>4226</v>
      </c>
    </row>
    <row r="7308" spans="1:16" x14ac:dyDescent="0.3">
      <c r="A7308" s="1">
        <v>41376</v>
      </c>
      <c r="B7308" s="1">
        <v>41437</v>
      </c>
      <c r="C7308" t="s">
        <v>3769</v>
      </c>
      <c r="D7308" t="s">
        <v>1574</v>
      </c>
      <c r="E7308" t="s">
        <v>239</v>
      </c>
      <c r="F7308" t="s">
        <v>42</v>
      </c>
      <c r="G7308" t="s">
        <v>34</v>
      </c>
      <c r="H7308" t="s">
        <v>1472</v>
      </c>
      <c r="I7308">
        <v>62</v>
      </c>
      <c r="J7308">
        <v>5</v>
      </c>
      <c r="K7308">
        <v>13.12</v>
      </c>
      <c r="L7308" t="s">
        <v>31</v>
      </c>
      <c r="M7308">
        <v>61</v>
      </c>
      <c r="N7308">
        <v>310</v>
      </c>
      <c r="O7308" t="s">
        <v>3922</v>
      </c>
      <c r="P7308" t="s">
        <v>4226</v>
      </c>
    </row>
    <row r="7309" spans="1:16" x14ac:dyDescent="0.3">
      <c r="A7309" s="1">
        <v>41799</v>
      </c>
      <c r="B7309" s="1">
        <v>41921</v>
      </c>
      <c r="C7309" t="s">
        <v>14</v>
      </c>
      <c r="D7309" t="s">
        <v>2211</v>
      </c>
      <c r="E7309" t="s">
        <v>58</v>
      </c>
      <c r="F7309" t="s">
        <v>59</v>
      </c>
      <c r="G7309" t="s">
        <v>34</v>
      </c>
      <c r="H7309" t="s">
        <v>1721</v>
      </c>
      <c r="I7309">
        <v>62</v>
      </c>
      <c r="J7309">
        <v>5</v>
      </c>
      <c r="K7309">
        <v>6.25</v>
      </c>
      <c r="L7309" t="s">
        <v>20</v>
      </c>
      <c r="M7309">
        <v>122</v>
      </c>
      <c r="N7309">
        <v>310</v>
      </c>
      <c r="O7309" t="s">
        <v>2941</v>
      </c>
      <c r="P7309" t="s">
        <v>4226</v>
      </c>
    </row>
    <row r="7310" spans="1:16" x14ac:dyDescent="0.3">
      <c r="A7310" s="1">
        <v>41040</v>
      </c>
      <c r="B7310" s="1">
        <v>41132</v>
      </c>
      <c r="C7310" t="s">
        <v>3769</v>
      </c>
      <c r="D7310" t="s">
        <v>1889</v>
      </c>
      <c r="E7310" t="s">
        <v>68</v>
      </c>
      <c r="F7310" t="s">
        <v>69</v>
      </c>
      <c r="G7310" t="s">
        <v>18</v>
      </c>
      <c r="H7310" t="s">
        <v>1135</v>
      </c>
      <c r="I7310">
        <v>155</v>
      </c>
      <c r="J7310">
        <v>2</v>
      </c>
      <c r="K7310">
        <v>56.72</v>
      </c>
      <c r="L7310" t="s">
        <v>36</v>
      </c>
      <c r="M7310">
        <v>92</v>
      </c>
      <c r="N7310">
        <v>310</v>
      </c>
      <c r="O7310" t="s">
        <v>2941</v>
      </c>
      <c r="P7310" t="s">
        <v>4226</v>
      </c>
    </row>
    <row r="7311" spans="1:16" x14ac:dyDescent="0.3">
      <c r="A7311" s="1">
        <v>41796</v>
      </c>
      <c r="B7311" s="1">
        <v>41918</v>
      </c>
      <c r="C7311" t="s">
        <v>14</v>
      </c>
      <c r="D7311" t="s">
        <v>22</v>
      </c>
      <c r="E7311" t="s">
        <v>330</v>
      </c>
      <c r="F7311" t="s">
        <v>42</v>
      </c>
      <c r="G7311" t="s">
        <v>34</v>
      </c>
      <c r="H7311" t="s">
        <v>1062</v>
      </c>
      <c r="I7311">
        <v>62</v>
      </c>
      <c r="J7311">
        <v>5</v>
      </c>
      <c r="K7311">
        <v>5.88</v>
      </c>
      <c r="L7311" t="s">
        <v>20</v>
      </c>
      <c r="M7311">
        <v>122</v>
      </c>
      <c r="N7311">
        <v>310</v>
      </c>
      <c r="O7311" t="s">
        <v>2941</v>
      </c>
      <c r="P7311" t="s">
        <v>4226</v>
      </c>
    </row>
    <row r="7312" spans="1:16" x14ac:dyDescent="0.3">
      <c r="A7312" s="1">
        <v>40979</v>
      </c>
      <c r="B7312" s="1">
        <v>41010</v>
      </c>
      <c r="C7312" t="s">
        <v>3769</v>
      </c>
      <c r="D7312" t="s">
        <v>2109</v>
      </c>
      <c r="E7312" t="s">
        <v>178</v>
      </c>
      <c r="F7312" t="s">
        <v>86</v>
      </c>
      <c r="G7312" t="s">
        <v>34</v>
      </c>
      <c r="H7312" t="s">
        <v>2238</v>
      </c>
      <c r="I7312">
        <v>310</v>
      </c>
      <c r="J7312">
        <v>1</v>
      </c>
      <c r="K7312">
        <v>11.85</v>
      </c>
      <c r="L7312" t="s">
        <v>36</v>
      </c>
      <c r="M7312">
        <v>31</v>
      </c>
      <c r="N7312">
        <v>310</v>
      </c>
      <c r="O7312" t="s">
        <v>3922</v>
      </c>
      <c r="P7312" t="s">
        <v>4226</v>
      </c>
    </row>
    <row r="7313" spans="1:16" x14ac:dyDescent="0.3">
      <c r="A7313" s="1">
        <v>41032</v>
      </c>
      <c r="B7313" s="1">
        <v>41155</v>
      </c>
      <c r="C7313" t="s">
        <v>14</v>
      </c>
      <c r="D7313" t="s">
        <v>2378</v>
      </c>
      <c r="E7313" t="s">
        <v>515</v>
      </c>
      <c r="F7313" t="s">
        <v>49</v>
      </c>
      <c r="G7313" t="s">
        <v>34</v>
      </c>
      <c r="H7313" t="s">
        <v>1643</v>
      </c>
      <c r="I7313">
        <v>310</v>
      </c>
      <c r="J7313">
        <v>1</v>
      </c>
      <c r="K7313">
        <v>21.74</v>
      </c>
      <c r="L7313" t="s">
        <v>36</v>
      </c>
      <c r="M7313">
        <v>123</v>
      </c>
      <c r="N7313">
        <v>310</v>
      </c>
      <c r="O7313" t="s">
        <v>2941</v>
      </c>
      <c r="P7313" t="s">
        <v>4226</v>
      </c>
    </row>
    <row r="7314" spans="1:16" x14ac:dyDescent="0.3">
      <c r="A7314" s="1">
        <v>41101</v>
      </c>
      <c r="B7314" s="1">
        <v>41254</v>
      </c>
      <c r="C7314" t="s">
        <v>14</v>
      </c>
      <c r="D7314" t="s">
        <v>1991</v>
      </c>
      <c r="E7314" t="s">
        <v>173</v>
      </c>
      <c r="F7314" t="s">
        <v>49</v>
      </c>
      <c r="G7314" t="s">
        <v>34</v>
      </c>
      <c r="H7314" t="s">
        <v>2238</v>
      </c>
      <c r="I7314">
        <v>310</v>
      </c>
      <c r="J7314">
        <v>1</v>
      </c>
      <c r="K7314">
        <v>30</v>
      </c>
      <c r="L7314" t="s">
        <v>36</v>
      </c>
      <c r="M7314">
        <v>153</v>
      </c>
      <c r="N7314">
        <v>310</v>
      </c>
      <c r="O7314" t="s">
        <v>21</v>
      </c>
      <c r="P7314" t="s">
        <v>4226</v>
      </c>
    </row>
    <row r="7315" spans="1:16" x14ac:dyDescent="0.3">
      <c r="A7315" s="1">
        <v>41461</v>
      </c>
      <c r="B7315" s="1">
        <v>41584</v>
      </c>
      <c r="C7315" t="s">
        <v>14</v>
      </c>
      <c r="D7315" t="s">
        <v>621</v>
      </c>
      <c r="E7315" t="s">
        <v>268</v>
      </c>
      <c r="F7315" t="s">
        <v>86</v>
      </c>
      <c r="G7315" t="s">
        <v>29</v>
      </c>
      <c r="H7315" t="s">
        <v>2067</v>
      </c>
      <c r="I7315">
        <v>311</v>
      </c>
      <c r="J7315">
        <v>1</v>
      </c>
      <c r="K7315">
        <v>52.02</v>
      </c>
      <c r="L7315" t="s">
        <v>31</v>
      </c>
      <c r="M7315">
        <v>123</v>
      </c>
      <c r="N7315">
        <v>311</v>
      </c>
      <c r="O7315" t="s">
        <v>2941</v>
      </c>
      <c r="P7315" t="s">
        <v>4226</v>
      </c>
    </row>
    <row r="7316" spans="1:16" x14ac:dyDescent="0.3">
      <c r="A7316" s="1">
        <v>41334</v>
      </c>
      <c r="B7316" s="1">
        <v>41395</v>
      </c>
      <c r="C7316" t="s">
        <v>1823</v>
      </c>
      <c r="D7316" t="s">
        <v>1227</v>
      </c>
      <c r="E7316" t="s">
        <v>221</v>
      </c>
      <c r="F7316" t="s">
        <v>221</v>
      </c>
      <c r="G7316" t="s">
        <v>29</v>
      </c>
      <c r="H7316" t="s">
        <v>2067</v>
      </c>
      <c r="I7316">
        <v>311</v>
      </c>
      <c r="J7316">
        <v>1</v>
      </c>
      <c r="K7316">
        <v>31.3</v>
      </c>
      <c r="L7316" t="s">
        <v>31</v>
      </c>
      <c r="M7316">
        <v>61</v>
      </c>
      <c r="N7316">
        <v>311</v>
      </c>
      <c r="O7316" t="s">
        <v>3922</v>
      </c>
      <c r="P7316" t="s">
        <v>4226</v>
      </c>
    </row>
    <row r="7317" spans="1:16" x14ac:dyDescent="0.3">
      <c r="A7317" s="1">
        <v>40605</v>
      </c>
      <c r="B7317" s="1">
        <v>40727</v>
      </c>
      <c r="C7317" t="s">
        <v>14</v>
      </c>
      <c r="D7317" t="s">
        <v>926</v>
      </c>
      <c r="E7317" t="s">
        <v>575</v>
      </c>
      <c r="F7317" t="s">
        <v>49</v>
      </c>
      <c r="G7317" t="s">
        <v>29</v>
      </c>
      <c r="H7317" t="s">
        <v>3293</v>
      </c>
      <c r="I7317">
        <v>311</v>
      </c>
      <c r="J7317">
        <v>1</v>
      </c>
      <c r="K7317">
        <v>48.52</v>
      </c>
      <c r="L7317" t="s">
        <v>46</v>
      </c>
      <c r="M7317">
        <v>122</v>
      </c>
      <c r="N7317">
        <v>311</v>
      </c>
      <c r="O7317" t="s">
        <v>2941</v>
      </c>
      <c r="P7317" t="s">
        <v>4226</v>
      </c>
    </row>
    <row r="7318" spans="1:16" x14ac:dyDescent="0.3">
      <c r="A7318" s="1">
        <v>41276</v>
      </c>
      <c r="B7318" s="1">
        <v>41335</v>
      </c>
      <c r="C7318" t="s">
        <v>3769</v>
      </c>
      <c r="D7318" t="s">
        <v>2898</v>
      </c>
      <c r="E7318" t="s">
        <v>197</v>
      </c>
      <c r="F7318" t="s">
        <v>69</v>
      </c>
      <c r="G7318" t="s">
        <v>29</v>
      </c>
      <c r="H7318" t="s">
        <v>289</v>
      </c>
      <c r="I7318">
        <v>156</v>
      </c>
      <c r="J7318">
        <v>2</v>
      </c>
      <c r="K7318">
        <v>17.239999999999998</v>
      </c>
      <c r="L7318" t="s">
        <v>31</v>
      </c>
      <c r="M7318">
        <v>59</v>
      </c>
      <c r="N7318">
        <v>312</v>
      </c>
      <c r="O7318" t="s">
        <v>3922</v>
      </c>
      <c r="P7318" t="s">
        <v>4226</v>
      </c>
    </row>
    <row r="7319" spans="1:16" x14ac:dyDescent="0.3">
      <c r="A7319" s="1">
        <v>41066</v>
      </c>
      <c r="B7319" s="1">
        <v>41249</v>
      </c>
      <c r="C7319" t="s">
        <v>14</v>
      </c>
      <c r="D7319" t="s">
        <v>1165</v>
      </c>
      <c r="E7319" t="s">
        <v>106</v>
      </c>
      <c r="F7319" t="s">
        <v>59</v>
      </c>
      <c r="G7319" t="s">
        <v>18</v>
      </c>
      <c r="H7319" t="s">
        <v>368</v>
      </c>
      <c r="I7319">
        <v>78</v>
      </c>
      <c r="J7319">
        <v>4</v>
      </c>
      <c r="K7319">
        <v>3.98</v>
      </c>
      <c r="L7319" t="s">
        <v>36</v>
      </c>
      <c r="M7319">
        <v>183</v>
      </c>
      <c r="N7319">
        <v>312</v>
      </c>
      <c r="O7319" t="s">
        <v>21</v>
      </c>
      <c r="P7319" t="s">
        <v>4226</v>
      </c>
    </row>
    <row r="7320" spans="1:16" x14ac:dyDescent="0.3">
      <c r="A7320" s="1">
        <v>40916</v>
      </c>
      <c r="B7320" s="1">
        <v>41037</v>
      </c>
      <c r="C7320" t="s">
        <v>14</v>
      </c>
      <c r="D7320" t="s">
        <v>1816</v>
      </c>
      <c r="E7320" t="s">
        <v>33</v>
      </c>
      <c r="F7320" t="s">
        <v>28</v>
      </c>
      <c r="G7320" t="s">
        <v>34</v>
      </c>
      <c r="H7320" t="s">
        <v>1827</v>
      </c>
      <c r="I7320">
        <v>104</v>
      </c>
      <c r="J7320">
        <v>3</v>
      </c>
      <c r="K7320">
        <v>12.26</v>
      </c>
      <c r="L7320" t="s">
        <v>36</v>
      </c>
      <c r="M7320">
        <v>121</v>
      </c>
      <c r="N7320">
        <v>312</v>
      </c>
      <c r="O7320" t="s">
        <v>2941</v>
      </c>
      <c r="P7320" t="s">
        <v>4226</v>
      </c>
    </row>
    <row r="7321" spans="1:16" x14ac:dyDescent="0.3">
      <c r="A7321" s="1">
        <v>41734</v>
      </c>
      <c r="B7321" s="1">
        <v>41948</v>
      </c>
      <c r="C7321" t="s">
        <v>14</v>
      </c>
      <c r="D7321" t="s">
        <v>385</v>
      </c>
      <c r="E7321" t="s">
        <v>62</v>
      </c>
      <c r="F7321" t="s">
        <v>63</v>
      </c>
      <c r="G7321" t="s">
        <v>34</v>
      </c>
      <c r="H7321" t="s">
        <v>390</v>
      </c>
      <c r="I7321">
        <v>52</v>
      </c>
      <c r="J7321">
        <v>6</v>
      </c>
      <c r="K7321">
        <v>4.1100000000000003</v>
      </c>
      <c r="L7321" t="s">
        <v>20</v>
      </c>
      <c r="M7321">
        <v>214</v>
      </c>
      <c r="N7321">
        <v>312</v>
      </c>
      <c r="O7321" t="s">
        <v>21</v>
      </c>
      <c r="P7321" t="s">
        <v>4226</v>
      </c>
    </row>
    <row r="7322" spans="1:16" x14ac:dyDescent="0.3">
      <c r="A7322" s="1">
        <v>41770</v>
      </c>
      <c r="B7322" s="1">
        <v>41770</v>
      </c>
      <c r="C7322" t="s">
        <v>4087</v>
      </c>
      <c r="D7322" t="s">
        <v>1103</v>
      </c>
      <c r="E7322" t="s">
        <v>33</v>
      </c>
      <c r="F7322" t="s">
        <v>28</v>
      </c>
      <c r="G7322" t="s">
        <v>34</v>
      </c>
      <c r="H7322" t="s">
        <v>1994</v>
      </c>
      <c r="I7322">
        <v>52</v>
      </c>
      <c r="J7322">
        <v>6</v>
      </c>
      <c r="K7322">
        <v>3.49</v>
      </c>
      <c r="L7322" t="s">
        <v>20</v>
      </c>
      <c r="M7322">
        <v>0</v>
      </c>
      <c r="N7322">
        <v>312</v>
      </c>
      <c r="O7322" t="s">
        <v>3922</v>
      </c>
      <c r="P7322" t="s">
        <v>4226</v>
      </c>
    </row>
    <row r="7323" spans="1:16" x14ac:dyDescent="0.3">
      <c r="A7323" s="1">
        <v>41741</v>
      </c>
      <c r="B7323" s="1">
        <v>41894</v>
      </c>
      <c r="C7323" t="s">
        <v>1823</v>
      </c>
      <c r="D7323" t="s">
        <v>405</v>
      </c>
      <c r="E7323" t="s">
        <v>62</v>
      </c>
      <c r="F7323" t="s">
        <v>63</v>
      </c>
      <c r="G7323" t="s">
        <v>34</v>
      </c>
      <c r="H7323" t="s">
        <v>1764</v>
      </c>
      <c r="I7323">
        <v>78</v>
      </c>
      <c r="J7323">
        <v>4</v>
      </c>
      <c r="K7323">
        <v>10.39</v>
      </c>
      <c r="L7323" t="s">
        <v>20</v>
      </c>
      <c r="M7323">
        <v>153</v>
      </c>
      <c r="N7323">
        <v>312</v>
      </c>
      <c r="O7323" t="s">
        <v>21</v>
      </c>
      <c r="P7323" t="s">
        <v>4226</v>
      </c>
    </row>
    <row r="7324" spans="1:16" x14ac:dyDescent="0.3">
      <c r="A7324" s="1">
        <v>41436</v>
      </c>
      <c r="B7324" s="1">
        <v>41619</v>
      </c>
      <c r="C7324" t="s">
        <v>14</v>
      </c>
      <c r="D7324" t="s">
        <v>958</v>
      </c>
      <c r="E7324" t="s">
        <v>48</v>
      </c>
      <c r="F7324" t="s">
        <v>49</v>
      </c>
      <c r="G7324" t="s">
        <v>29</v>
      </c>
      <c r="H7324" t="s">
        <v>1275</v>
      </c>
      <c r="I7324">
        <v>312</v>
      </c>
      <c r="J7324">
        <v>1</v>
      </c>
      <c r="K7324">
        <v>22.51</v>
      </c>
      <c r="L7324" t="s">
        <v>31</v>
      </c>
      <c r="M7324">
        <v>183</v>
      </c>
      <c r="N7324">
        <v>312</v>
      </c>
      <c r="O7324" t="s">
        <v>21</v>
      </c>
      <c r="P7324" t="s">
        <v>4226</v>
      </c>
    </row>
    <row r="7325" spans="1:16" x14ac:dyDescent="0.3">
      <c r="A7325" s="1">
        <v>41314</v>
      </c>
      <c r="B7325" s="1">
        <v>41464</v>
      </c>
      <c r="C7325" t="s">
        <v>14</v>
      </c>
      <c r="D7325" t="s">
        <v>2124</v>
      </c>
      <c r="E7325" t="s">
        <v>77</v>
      </c>
      <c r="F7325" t="s">
        <v>42</v>
      </c>
      <c r="G7325" t="s">
        <v>34</v>
      </c>
      <c r="H7325" t="s">
        <v>2856</v>
      </c>
      <c r="I7325">
        <v>52</v>
      </c>
      <c r="J7325">
        <v>6</v>
      </c>
      <c r="K7325">
        <v>4.2699999999999996</v>
      </c>
      <c r="L7325" t="s">
        <v>31</v>
      </c>
      <c r="M7325">
        <v>150</v>
      </c>
      <c r="N7325">
        <v>312</v>
      </c>
      <c r="O7325" t="s">
        <v>2941</v>
      </c>
      <c r="P7325" t="s">
        <v>4226</v>
      </c>
    </row>
    <row r="7326" spans="1:16" x14ac:dyDescent="0.3">
      <c r="A7326" s="1">
        <v>41069</v>
      </c>
      <c r="B7326" s="1">
        <v>41130</v>
      </c>
      <c r="C7326" t="s">
        <v>3769</v>
      </c>
      <c r="D7326" t="s">
        <v>396</v>
      </c>
      <c r="E7326" t="s">
        <v>661</v>
      </c>
      <c r="F7326" t="s">
        <v>86</v>
      </c>
      <c r="G7326" t="s">
        <v>29</v>
      </c>
      <c r="H7326" t="s">
        <v>1131</v>
      </c>
      <c r="I7326">
        <v>312</v>
      </c>
      <c r="J7326">
        <v>1</v>
      </c>
      <c r="K7326">
        <v>46.47</v>
      </c>
      <c r="L7326" t="s">
        <v>36</v>
      </c>
      <c r="M7326">
        <v>61</v>
      </c>
      <c r="N7326">
        <v>312</v>
      </c>
      <c r="O7326" t="s">
        <v>3922</v>
      </c>
      <c r="P7326" t="s">
        <v>4226</v>
      </c>
    </row>
    <row r="7327" spans="1:16" x14ac:dyDescent="0.3">
      <c r="A7327" s="1">
        <v>41917</v>
      </c>
      <c r="B7327" s="1">
        <v>41978</v>
      </c>
      <c r="C7327" t="s">
        <v>3769</v>
      </c>
      <c r="D7327" t="s">
        <v>1346</v>
      </c>
      <c r="E7327" t="s">
        <v>16</v>
      </c>
      <c r="F7327" t="s">
        <v>17</v>
      </c>
      <c r="G7327" t="s">
        <v>34</v>
      </c>
      <c r="H7327" t="s">
        <v>3762</v>
      </c>
      <c r="I7327">
        <v>104</v>
      </c>
      <c r="J7327">
        <v>3</v>
      </c>
      <c r="K7327">
        <v>20.440000000000001</v>
      </c>
      <c r="L7327" t="s">
        <v>20</v>
      </c>
      <c r="M7327">
        <v>61</v>
      </c>
      <c r="N7327">
        <v>312</v>
      </c>
      <c r="O7327" t="s">
        <v>3922</v>
      </c>
      <c r="P7327" t="s">
        <v>4226</v>
      </c>
    </row>
    <row r="7328" spans="1:16" x14ac:dyDescent="0.3">
      <c r="A7328" s="1">
        <v>40817</v>
      </c>
      <c r="B7328" s="1">
        <v>40817</v>
      </c>
      <c r="C7328" t="s">
        <v>4087</v>
      </c>
      <c r="D7328" t="s">
        <v>1115</v>
      </c>
      <c r="E7328" t="s">
        <v>490</v>
      </c>
      <c r="F7328" t="s">
        <v>86</v>
      </c>
      <c r="G7328" t="s">
        <v>29</v>
      </c>
      <c r="H7328" t="s">
        <v>4177</v>
      </c>
      <c r="I7328">
        <v>156</v>
      </c>
      <c r="J7328">
        <v>2</v>
      </c>
      <c r="K7328">
        <v>52.91</v>
      </c>
      <c r="L7328" t="s">
        <v>46</v>
      </c>
      <c r="M7328">
        <v>0</v>
      </c>
      <c r="N7328">
        <v>312</v>
      </c>
      <c r="O7328" t="s">
        <v>3922</v>
      </c>
      <c r="P7328" t="s">
        <v>4226</v>
      </c>
    </row>
    <row r="7329" spans="1:16" x14ac:dyDescent="0.3">
      <c r="A7329" s="1">
        <v>41650</v>
      </c>
      <c r="B7329" s="1">
        <v>41709</v>
      </c>
      <c r="C7329" t="s">
        <v>1823</v>
      </c>
      <c r="D7329" t="s">
        <v>1311</v>
      </c>
      <c r="E7329" t="s">
        <v>273</v>
      </c>
      <c r="F7329" t="s">
        <v>49</v>
      </c>
      <c r="G7329" t="s">
        <v>29</v>
      </c>
      <c r="H7329" t="s">
        <v>1258</v>
      </c>
      <c r="I7329">
        <v>156</v>
      </c>
      <c r="J7329">
        <v>2</v>
      </c>
      <c r="K7329">
        <v>35.590000000000003</v>
      </c>
      <c r="L7329" t="s">
        <v>20</v>
      </c>
      <c r="M7329">
        <v>59</v>
      </c>
      <c r="N7329">
        <v>312</v>
      </c>
      <c r="O7329" t="s">
        <v>3922</v>
      </c>
      <c r="P7329" t="s">
        <v>4226</v>
      </c>
    </row>
    <row r="7330" spans="1:16" x14ac:dyDescent="0.3">
      <c r="A7330" s="1">
        <v>40700</v>
      </c>
      <c r="B7330" s="1">
        <v>40792</v>
      </c>
      <c r="C7330" t="s">
        <v>3769</v>
      </c>
      <c r="D7330" t="s">
        <v>2309</v>
      </c>
      <c r="E7330" t="s">
        <v>38</v>
      </c>
      <c r="F7330" t="s">
        <v>28</v>
      </c>
      <c r="G7330" t="s">
        <v>34</v>
      </c>
      <c r="H7330" t="s">
        <v>3042</v>
      </c>
      <c r="I7330">
        <v>104</v>
      </c>
      <c r="J7330">
        <v>3</v>
      </c>
      <c r="K7330">
        <v>27.73</v>
      </c>
      <c r="L7330" t="s">
        <v>46</v>
      </c>
      <c r="M7330">
        <v>92</v>
      </c>
      <c r="N7330">
        <v>312</v>
      </c>
      <c r="O7330" t="s">
        <v>2941</v>
      </c>
      <c r="P7330" t="s">
        <v>4226</v>
      </c>
    </row>
    <row r="7331" spans="1:16" x14ac:dyDescent="0.3">
      <c r="A7331" s="1">
        <v>41313</v>
      </c>
      <c r="B7331" s="1">
        <v>41372</v>
      </c>
      <c r="C7331" t="s">
        <v>1823</v>
      </c>
      <c r="D7331" t="s">
        <v>836</v>
      </c>
      <c r="E7331" t="s">
        <v>2884</v>
      </c>
      <c r="F7331" t="s">
        <v>42</v>
      </c>
      <c r="G7331" t="s">
        <v>18</v>
      </c>
      <c r="H7331" t="s">
        <v>1421</v>
      </c>
      <c r="I7331">
        <v>104</v>
      </c>
      <c r="J7331">
        <v>3</v>
      </c>
      <c r="K7331">
        <v>14.11</v>
      </c>
      <c r="L7331" t="s">
        <v>31</v>
      </c>
      <c r="M7331">
        <v>59</v>
      </c>
      <c r="N7331">
        <v>312</v>
      </c>
      <c r="O7331" t="s">
        <v>3922</v>
      </c>
      <c r="P7331" t="s">
        <v>4226</v>
      </c>
    </row>
    <row r="7332" spans="1:16" x14ac:dyDescent="0.3">
      <c r="A7332" s="1">
        <v>40733</v>
      </c>
      <c r="B7332" s="1">
        <v>40856</v>
      </c>
      <c r="C7332" t="s">
        <v>14</v>
      </c>
      <c r="D7332" t="s">
        <v>314</v>
      </c>
      <c r="E7332" t="s">
        <v>106</v>
      </c>
      <c r="F7332" t="s">
        <v>59</v>
      </c>
      <c r="G7332" t="s">
        <v>34</v>
      </c>
      <c r="H7332" t="s">
        <v>1899</v>
      </c>
      <c r="I7332">
        <v>52</v>
      </c>
      <c r="J7332">
        <v>6</v>
      </c>
      <c r="K7332">
        <v>4.47</v>
      </c>
      <c r="L7332" t="s">
        <v>46</v>
      </c>
      <c r="M7332">
        <v>123</v>
      </c>
      <c r="N7332">
        <v>312</v>
      </c>
      <c r="O7332" t="s">
        <v>2941</v>
      </c>
      <c r="P7332" t="s">
        <v>4226</v>
      </c>
    </row>
    <row r="7333" spans="1:16" x14ac:dyDescent="0.3">
      <c r="A7333" s="1">
        <v>41799</v>
      </c>
      <c r="B7333" s="1">
        <v>41921</v>
      </c>
      <c r="C7333" t="s">
        <v>14</v>
      </c>
      <c r="D7333" t="s">
        <v>814</v>
      </c>
      <c r="E7333" t="s">
        <v>106</v>
      </c>
      <c r="F7333" t="s">
        <v>59</v>
      </c>
      <c r="G7333" t="s">
        <v>18</v>
      </c>
      <c r="H7333" t="s">
        <v>368</v>
      </c>
      <c r="I7333">
        <v>78</v>
      </c>
      <c r="J7333">
        <v>4</v>
      </c>
      <c r="K7333">
        <v>6.52</v>
      </c>
      <c r="L7333" t="s">
        <v>20</v>
      </c>
      <c r="M7333">
        <v>122</v>
      </c>
      <c r="N7333">
        <v>312</v>
      </c>
      <c r="O7333" t="s">
        <v>2941</v>
      </c>
      <c r="P7333" t="s">
        <v>4226</v>
      </c>
    </row>
    <row r="7334" spans="1:16" x14ac:dyDescent="0.3">
      <c r="A7334" s="1">
        <v>41315</v>
      </c>
      <c r="B7334" s="1">
        <v>41374</v>
      </c>
      <c r="C7334" t="s">
        <v>1823</v>
      </c>
      <c r="D7334" t="s">
        <v>1567</v>
      </c>
      <c r="E7334" t="s">
        <v>62</v>
      </c>
      <c r="F7334" t="s">
        <v>63</v>
      </c>
      <c r="G7334" t="s">
        <v>29</v>
      </c>
      <c r="H7334" t="s">
        <v>1791</v>
      </c>
      <c r="I7334">
        <v>104</v>
      </c>
      <c r="J7334">
        <v>3</v>
      </c>
      <c r="K7334">
        <v>8.57</v>
      </c>
      <c r="L7334" t="s">
        <v>31</v>
      </c>
      <c r="M7334">
        <v>59</v>
      </c>
      <c r="N7334">
        <v>312</v>
      </c>
      <c r="O7334" t="s">
        <v>3922</v>
      </c>
      <c r="P7334" t="s">
        <v>4226</v>
      </c>
    </row>
    <row r="7335" spans="1:16" x14ac:dyDescent="0.3">
      <c r="A7335" s="1">
        <v>41345</v>
      </c>
      <c r="B7335" s="1">
        <v>41498</v>
      </c>
      <c r="C7335" t="s">
        <v>14</v>
      </c>
      <c r="D7335" t="s">
        <v>786</v>
      </c>
      <c r="E7335" t="s">
        <v>16</v>
      </c>
      <c r="F7335" t="s">
        <v>17</v>
      </c>
      <c r="G7335" t="s">
        <v>34</v>
      </c>
      <c r="H7335" t="s">
        <v>2523</v>
      </c>
      <c r="I7335">
        <v>104</v>
      </c>
      <c r="J7335">
        <v>3</v>
      </c>
      <c r="K7335">
        <v>11.43</v>
      </c>
      <c r="L7335" t="s">
        <v>31</v>
      </c>
      <c r="M7335">
        <v>153</v>
      </c>
      <c r="N7335">
        <v>312</v>
      </c>
      <c r="O7335" t="s">
        <v>21</v>
      </c>
      <c r="P7335" t="s">
        <v>4226</v>
      </c>
    </row>
    <row r="7336" spans="1:16" x14ac:dyDescent="0.3">
      <c r="A7336" s="1">
        <v>41466</v>
      </c>
      <c r="B7336" s="1">
        <v>41589</v>
      </c>
      <c r="C7336" t="s">
        <v>14</v>
      </c>
      <c r="D7336" t="s">
        <v>1110</v>
      </c>
      <c r="E7336" t="s">
        <v>268</v>
      </c>
      <c r="F7336" t="s">
        <v>86</v>
      </c>
      <c r="G7336" t="s">
        <v>34</v>
      </c>
      <c r="H7336" t="s">
        <v>3199</v>
      </c>
      <c r="I7336">
        <v>52</v>
      </c>
      <c r="J7336">
        <v>6</v>
      </c>
      <c r="K7336">
        <v>3.45</v>
      </c>
      <c r="L7336" t="s">
        <v>31</v>
      </c>
      <c r="M7336">
        <v>123</v>
      </c>
      <c r="N7336">
        <v>312</v>
      </c>
      <c r="O7336" t="s">
        <v>2941</v>
      </c>
      <c r="P7336" t="s">
        <v>4226</v>
      </c>
    </row>
    <row r="7337" spans="1:16" x14ac:dyDescent="0.3">
      <c r="A7337" s="1">
        <v>41062</v>
      </c>
      <c r="B7337" s="1">
        <v>41184</v>
      </c>
      <c r="C7337" t="s">
        <v>1823</v>
      </c>
      <c r="D7337" t="s">
        <v>1224</v>
      </c>
      <c r="E7337" t="s">
        <v>62</v>
      </c>
      <c r="F7337" t="s">
        <v>63</v>
      </c>
      <c r="G7337" t="s">
        <v>18</v>
      </c>
      <c r="H7337" t="s">
        <v>1683</v>
      </c>
      <c r="I7337">
        <v>157</v>
      </c>
      <c r="J7337">
        <v>2</v>
      </c>
      <c r="K7337">
        <v>8.25</v>
      </c>
      <c r="L7337" t="s">
        <v>36</v>
      </c>
      <c r="M7337">
        <v>122</v>
      </c>
      <c r="N7337">
        <v>314</v>
      </c>
      <c r="O7337" t="s">
        <v>2941</v>
      </c>
      <c r="P7337" t="s">
        <v>4226</v>
      </c>
    </row>
    <row r="7338" spans="1:16" x14ac:dyDescent="0.3">
      <c r="A7338" s="1">
        <v>40575</v>
      </c>
      <c r="B7338" s="1">
        <v>40695</v>
      </c>
      <c r="C7338" t="s">
        <v>14</v>
      </c>
      <c r="D7338" t="s">
        <v>1219</v>
      </c>
      <c r="E7338" t="s">
        <v>221</v>
      </c>
      <c r="F7338" t="s">
        <v>221</v>
      </c>
      <c r="G7338" t="s">
        <v>29</v>
      </c>
      <c r="H7338" t="s">
        <v>1938</v>
      </c>
      <c r="I7338">
        <v>314</v>
      </c>
      <c r="J7338">
        <v>1</v>
      </c>
      <c r="K7338">
        <v>24.1</v>
      </c>
      <c r="L7338" t="s">
        <v>46</v>
      </c>
      <c r="M7338">
        <v>120</v>
      </c>
      <c r="N7338">
        <v>314</v>
      </c>
      <c r="O7338" t="s">
        <v>2941</v>
      </c>
      <c r="P7338" t="s">
        <v>4226</v>
      </c>
    </row>
    <row r="7339" spans="1:16" x14ac:dyDescent="0.3">
      <c r="A7339" s="1">
        <v>41767</v>
      </c>
      <c r="B7339" s="1">
        <v>41920</v>
      </c>
      <c r="C7339" t="s">
        <v>14</v>
      </c>
      <c r="D7339" t="s">
        <v>1897</v>
      </c>
      <c r="E7339" t="s">
        <v>763</v>
      </c>
      <c r="F7339" t="s">
        <v>49</v>
      </c>
      <c r="G7339" t="s">
        <v>29</v>
      </c>
      <c r="H7339" t="s">
        <v>1938</v>
      </c>
      <c r="I7339">
        <v>314</v>
      </c>
      <c r="J7339">
        <v>1</v>
      </c>
      <c r="K7339">
        <v>18.61</v>
      </c>
      <c r="L7339" t="s">
        <v>20</v>
      </c>
      <c r="M7339">
        <v>153</v>
      </c>
      <c r="N7339">
        <v>314</v>
      </c>
      <c r="O7339" t="s">
        <v>21</v>
      </c>
      <c r="P7339" t="s">
        <v>4226</v>
      </c>
    </row>
    <row r="7340" spans="1:16" x14ac:dyDescent="0.3">
      <c r="A7340" s="1">
        <v>40947</v>
      </c>
      <c r="B7340" s="1">
        <v>41007</v>
      </c>
      <c r="C7340" t="s">
        <v>1823</v>
      </c>
      <c r="D7340" t="s">
        <v>1797</v>
      </c>
      <c r="E7340" t="s">
        <v>48</v>
      </c>
      <c r="F7340" t="s">
        <v>49</v>
      </c>
      <c r="G7340" t="s">
        <v>29</v>
      </c>
      <c r="H7340" t="s">
        <v>1938</v>
      </c>
      <c r="I7340">
        <v>314</v>
      </c>
      <c r="J7340">
        <v>1</v>
      </c>
      <c r="K7340">
        <v>78.819999999999993</v>
      </c>
      <c r="L7340" t="s">
        <v>36</v>
      </c>
      <c r="M7340">
        <v>60</v>
      </c>
      <c r="N7340">
        <v>314</v>
      </c>
      <c r="O7340" t="s">
        <v>3922</v>
      </c>
      <c r="P7340" t="s">
        <v>4226</v>
      </c>
    </row>
    <row r="7341" spans="1:16" x14ac:dyDescent="0.3">
      <c r="A7341" s="1">
        <v>40549</v>
      </c>
      <c r="B7341" s="1">
        <v>40700</v>
      </c>
      <c r="C7341" t="s">
        <v>14</v>
      </c>
      <c r="D7341" t="s">
        <v>1679</v>
      </c>
      <c r="E7341" t="s">
        <v>73</v>
      </c>
      <c r="F7341" t="s">
        <v>74</v>
      </c>
      <c r="G7341" t="s">
        <v>34</v>
      </c>
      <c r="H7341" t="s">
        <v>2935</v>
      </c>
      <c r="I7341">
        <v>63</v>
      </c>
      <c r="J7341">
        <v>5</v>
      </c>
      <c r="K7341">
        <v>4.18</v>
      </c>
      <c r="L7341" t="s">
        <v>46</v>
      </c>
      <c r="M7341">
        <v>151</v>
      </c>
      <c r="N7341">
        <v>315</v>
      </c>
      <c r="O7341" t="s">
        <v>21</v>
      </c>
      <c r="P7341" t="s">
        <v>4226</v>
      </c>
    </row>
    <row r="7342" spans="1:16" x14ac:dyDescent="0.3">
      <c r="A7342" s="1">
        <v>41345</v>
      </c>
      <c r="B7342" s="1">
        <v>41437</v>
      </c>
      <c r="C7342" t="s">
        <v>1823</v>
      </c>
      <c r="D7342" t="s">
        <v>3330</v>
      </c>
      <c r="E7342" t="s">
        <v>62</v>
      </c>
      <c r="F7342" t="s">
        <v>63</v>
      </c>
      <c r="G7342" t="s">
        <v>34</v>
      </c>
      <c r="H7342" t="s">
        <v>2482</v>
      </c>
      <c r="I7342">
        <v>63</v>
      </c>
      <c r="J7342">
        <v>5</v>
      </c>
      <c r="K7342">
        <v>14.22</v>
      </c>
      <c r="L7342" t="s">
        <v>31</v>
      </c>
      <c r="M7342">
        <v>92</v>
      </c>
      <c r="N7342">
        <v>315</v>
      </c>
      <c r="O7342" t="s">
        <v>2941</v>
      </c>
      <c r="P7342" t="s">
        <v>4226</v>
      </c>
    </row>
    <row r="7343" spans="1:16" x14ac:dyDescent="0.3">
      <c r="A7343" s="1">
        <v>41192</v>
      </c>
      <c r="B7343" s="1">
        <v>41223</v>
      </c>
      <c r="C7343" t="s">
        <v>3769</v>
      </c>
      <c r="D7343" t="s">
        <v>1444</v>
      </c>
      <c r="E7343" t="s">
        <v>16</v>
      </c>
      <c r="F7343" t="s">
        <v>17</v>
      </c>
      <c r="G7343" t="s">
        <v>34</v>
      </c>
      <c r="H7343" t="s">
        <v>4112</v>
      </c>
      <c r="I7343">
        <v>45</v>
      </c>
      <c r="J7343">
        <v>7</v>
      </c>
      <c r="K7343">
        <v>3.86</v>
      </c>
      <c r="L7343" t="s">
        <v>36</v>
      </c>
      <c r="M7343">
        <v>31</v>
      </c>
      <c r="N7343">
        <v>315</v>
      </c>
      <c r="O7343" t="s">
        <v>3922</v>
      </c>
      <c r="P7343" t="s">
        <v>4226</v>
      </c>
    </row>
    <row r="7344" spans="1:16" x14ac:dyDescent="0.3">
      <c r="A7344" s="1">
        <v>40614</v>
      </c>
      <c r="B7344" s="1">
        <v>40675</v>
      </c>
      <c r="C7344" t="s">
        <v>1823</v>
      </c>
      <c r="D7344" t="s">
        <v>1417</v>
      </c>
      <c r="E7344" t="s">
        <v>140</v>
      </c>
      <c r="F7344" t="s">
        <v>28</v>
      </c>
      <c r="G7344" t="s">
        <v>18</v>
      </c>
      <c r="H7344" t="s">
        <v>3619</v>
      </c>
      <c r="I7344">
        <v>63</v>
      </c>
      <c r="J7344">
        <v>5</v>
      </c>
      <c r="K7344">
        <v>25.59</v>
      </c>
      <c r="L7344" t="s">
        <v>46</v>
      </c>
      <c r="M7344">
        <v>61</v>
      </c>
      <c r="N7344">
        <v>315</v>
      </c>
      <c r="O7344" t="s">
        <v>3922</v>
      </c>
      <c r="P7344" t="s">
        <v>4226</v>
      </c>
    </row>
    <row r="7345" spans="1:16" x14ac:dyDescent="0.3">
      <c r="A7345" s="1">
        <v>41011</v>
      </c>
      <c r="B7345" s="1">
        <v>41133</v>
      </c>
      <c r="C7345" t="s">
        <v>14</v>
      </c>
      <c r="D7345" t="s">
        <v>1830</v>
      </c>
      <c r="E7345" t="s">
        <v>38</v>
      </c>
      <c r="F7345" t="s">
        <v>28</v>
      </c>
      <c r="G7345" t="s">
        <v>34</v>
      </c>
      <c r="H7345" t="s">
        <v>2341</v>
      </c>
      <c r="I7345">
        <v>63</v>
      </c>
      <c r="J7345">
        <v>5</v>
      </c>
      <c r="K7345">
        <v>7.19</v>
      </c>
      <c r="L7345" t="s">
        <v>36</v>
      </c>
      <c r="M7345">
        <v>122</v>
      </c>
      <c r="N7345">
        <v>315</v>
      </c>
      <c r="O7345" t="s">
        <v>2941</v>
      </c>
      <c r="P7345" t="s">
        <v>4226</v>
      </c>
    </row>
    <row r="7346" spans="1:16" x14ac:dyDescent="0.3">
      <c r="A7346" s="1">
        <v>40733</v>
      </c>
      <c r="B7346" s="1">
        <v>40886</v>
      </c>
      <c r="C7346" t="s">
        <v>1823</v>
      </c>
      <c r="D7346" t="s">
        <v>465</v>
      </c>
      <c r="E7346" t="s">
        <v>16</v>
      </c>
      <c r="F7346" t="s">
        <v>28</v>
      </c>
      <c r="G7346" t="s">
        <v>29</v>
      </c>
      <c r="H7346" t="s">
        <v>2403</v>
      </c>
      <c r="I7346">
        <v>105</v>
      </c>
      <c r="J7346">
        <v>3</v>
      </c>
      <c r="K7346">
        <v>17.61</v>
      </c>
      <c r="L7346" t="s">
        <v>46</v>
      </c>
      <c r="M7346">
        <v>153</v>
      </c>
      <c r="N7346">
        <v>315</v>
      </c>
      <c r="O7346" t="s">
        <v>21</v>
      </c>
      <c r="P7346" t="s">
        <v>4226</v>
      </c>
    </row>
    <row r="7347" spans="1:16" x14ac:dyDescent="0.3">
      <c r="A7347" s="1">
        <v>40791</v>
      </c>
      <c r="B7347" s="1">
        <v>40791</v>
      </c>
      <c r="C7347" t="s">
        <v>4087</v>
      </c>
      <c r="D7347" t="s">
        <v>3698</v>
      </c>
      <c r="E7347" t="s">
        <v>16</v>
      </c>
      <c r="F7347" t="s">
        <v>42</v>
      </c>
      <c r="G7347" t="s">
        <v>34</v>
      </c>
      <c r="H7347" t="s">
        <v>4178</v>
      </c>
      <c r="I7347">
        <v>45</v>
      </c>
      <c r="J7347">
        <v>7</v>
      </c>
      <c r="K7347">
        <v>2.4700000000000002</v>
      </c>
      <c r="L7347" t="s">
        <v>46</v>
      </c>
      <c r="M7347">
        <v>0</v>
      </c>
      <c r="N7347">
        <v>315</v>
      </c>
      <c r="O7347" t="s">
        <v>3922</v>
      </c>
      <c r="P7347" t="s">
        <v>4226</v>
      </c>
    </row>
    <row r="7348" spans="1:16" x14ac:dyDescent="0.3">
      <c r="A7348" s="1">
        <v>41279</v>
      </c>
      <c r="B7348" s="1">
        <v>41399</v>
      </c>
      <c r="C7348" t="s">
        <v>14</v>
      </c>
      <c r="D7348" t="s">
        <v>342</v>
      </c>
      <c r="E7348" t="s">
        <v>414</v>
      </c>
      <c r="F7348" t="s">
        <v>74</v>
      </c>
      <c r="G7348" t="s">
        <v>34</v>
      </c>
      <c r="H7348" t="s">
        <v>1393</v>
      </c>
      <c r="I7348">
        <v>105</v>
      </c>
      <c r="J7348">
        <v>3</v>
      </c>
      <c r="K7348">
        <v>11.71</v>
      </c>
      <c r="L7348" t="s">
        <v>31</v>
      </c>
      <c r="M7348">
        <v>120</v>
      </c>
      <c r="N7348">
        <v>315</v>
      </c>
      <c r="O7348" t="s">
        <v>2941</v>
      </c>
      <c r="P7348" t="s">
        <v>4226</v>
      </c>
    </row>
    <row r="7349" spans="1:16" x14ac:dyDescent="0.3">
      <c r="A7349" s="1">
        <v>41092</v>
      </c>
      <c r="B7349" s="1">
        <v>41215</v>
      </c>
      <c r="C7349" t="s">
        <v>14</v>
      </c>
      <c r="D7349" t="s">
        <v>1467</v>
      </c>
      <c r="E7349" t="s">
        <v>149</v>
      </c>
      <c r="F7349" t="s">
        <v>28</v>
      </c>
      <c r="G7349" t="s">
        <v>34</v>
      </c>
      <c r="H7349" t="s">
        <v>2217</v>
      </c>
      <c r="I7349">
        <v>105</v>
      </c>
      <c r="J7349">
        <v>3</v>
      </c>
      <c r="K7349">
        <v>8.32</v>
      </c>
      <c r="L7349" t="s">
        <v>36</v>
      </c>
      <c r="M7349">
        <v>123</v>
      </c>
      <c r="N7349">
        <v>315</v>
      </c>
      <c r="O7349" t="s">
        <v>2941</v>
      </c>
      <c r="P7349" t="s">
        <v>4226</v>
      </c>
    </row>
    <row r="7350" spans="1:16" x14ac:dyDescent="0.3">
      <c r="A7350" s="1">
        <v>41396</v>
      </c>
      <c r="B7350" s="1">
        <v>41396</v>
      </c>
      <c r="C7350" t="s">
        <v>4087</v>
      </c>
      <c r="D7350" t="s">
        <v>2167</v>
      </c>
      <c r="E7350" t="s">
        <v>16</v>
      </c>
      <c r="F7350" t="s">
        <v>42</v>
      </c>
      <c r="G7350" t="s">
        <v>29</v>
      </c>
      <c r="H7350" t="s">
        <v>2403</v>
      </c>
      <c r="I7350">
        <v>105</v>
      </c>
      <c r="J7350">
        <v>3</v>
      </c>
      <c r="K7350">
        <v>29.3</v>
      </c>
      <c r="L7350" t="s">
        <v>31</v>
      </c>
      <c r="M7350">
        <v>0</v>
      </c>
      <c r="N7350">
        <v>315</v>
      </c>
      <c r="O7350" t="s">
        <v>3922</v>
      </c>
      <c r="P7350" t="s">
        <v>4226</v>
      </c>
    </row>
    <row r="7351" spans="1:16" x14ac:dyDescent="0.3">
      <c r="A7351" s="1">
        <v>41102</v>
      </c>
      <c r="B7351" s="1">
        <v>41225</v>
      </c>
      <c r="C7351" t="s">
        <v>14</v>
      </c>
      <c r="D7351" t="s">
        <v>1752</v>
      </c>
      <c r="E7351" t="s">
        <v>149</v>
      </c>
      <c r="F7351" t="s">
        <v>28</v>
      </c>
      <c r="G7351" t="s">
        <v>29</v>
      </c>
      <c r="H7351" t="s">
        <v>3051</v>
      </c>
      <c r="I7351">
        <v>105</v>
      </c>
      <c r="J7351">
        <v>3</v>
      </c>
      <c r="K7351">
        <v>6.14</v>
      </c>
      <c r="L7351" t="s">
        <v>36</v>
      </c>
      <c r="M7351">
        <v>123</v>
      </c>
      <c r="N7351">
        <v>315</v>
      </c>
      <c r="O7351" t="s">
        <v>2941</v>
      </c>
      <c r="P7351" t="s">
        <v>4226</v>
      </c>
    </row>
    <row r="7352" spans="1:16" x14ac:dyDescent="0.3">
      <c r="A7352" s="1">
        <v>41400</v>
      </c>
      <c r="B7352" s="1">
        <v>41584</v>
      </c>
      <c r="C7352" t="s">
        <v>14</v>
      </c>
      <c r="D7352" t="s">
        <v>305</v>
      </c>
      <c r="E7352" t="s">
        <v>106</v>
      </c>
      <c r="F7352" t="s">
        <v>59</v>
      </c>
      <c r="G7352" t="s">
        <v>34</v>
      </c>
      <c r="H7352" t="s">
        <v>796</v>
      </c>
      <c r="I7352">
        <v>63</v>
      </c>
      <c r="J7352">
        <v>5</v>
      </c>
      <c r="K7352">
        <v>2.57</v>
      </c>
      <c r="L7352" t="s">
        <v>31</v>
      </c>
      <c r="M7352">
        <v>184</v>
      </c>
      <c r="N7352">
        <v>315</v>
      </c>
      <c r="O7352" t="s">
        <v>21</v>
      </c>
      <c r="P7352" t="s">
        <v>4226</v>
      </c>
    </row>
    <row r="7353" spans="1:16" x14ac:dyDescent="0.3">
      <c r="A7353" s="1">
        <v>41275</v>
      </c>
      <c r="B7353" s="1">
        <v>41365</v>
      </c>
      <c r="C7353" t="s">
        <v>3769</v>
      </c>
      <c r="D7353" t="s">
        <v>737</v>
      </c>
      <c r="E7353" t="s">
        <v>62</v>
      </c>
      <c r="F7353" t="s">
        <v>63</v>
      </c>
      <c r="G7353" t="s">
        <v>34</v>
      </c>
      <c r="H7353" t="s">
        <v>226</v>
      </c>
      <c r="I7353">
        <v>105</v>
      </c>
      <c r="J7353">
        <v>3</v>
      </c>
      <c r="K7353">
        <v>7.56</v>
      </c>
      <c r="L7353" t="s">
        <v>31</v>
      </c>
      <c r="M7353">
        <v>90</v>
      </c>
      <c r="N7353">
        <v>315</v>
      </c>
      <c r="O7353" t="s">
        <v>2941</v>
      </c>
      <c r="P7353" t="s">
        <v>4226</v>
      </c>
    </row>
    <row r="7354" spans="1:16" x14ac:dyDescent="0.3">
      <c r="A7354" s="1">
        <v>41682</v>
      </c>
      <c r="B7354" s="1">
        <v>41802</v>
      </c>
      <c r="C7354" t="s">
        <v>14</v>
      </c>
      <c r="D7354" t="s">
        <v>1100</v>
      </c>
      <c r="E7354" t="s">
        <v>16</v>
      </c>
      <c r="F7354" t="s">
        <v>17</v>
      </c>
      <c r="G7354" t="s">
        <v>34</v>
      </c>
      <c r="H7354" t="s">
        <v>2768</v>
      </c>
      <c r="I7354">
        <v>45</v>
      </c>
      <c r="J7354">
        <v>7</v>
      </c>
      <c r="K7354">
        <v>3.56</v>
      </c>
      <c r="L7354" t="s">
        <v>20</v>
      </c>
      <c r="M7354">
        <v>120</v>
      </c>
      <c r="N7354">
        <v>315</v>
      </c>
      <c r="O7354" t="s">
        <v>2941</v>
      </c>
      <c r="P7354" t="s">
        <v>4226</v>
      </c>
    </row>
    <row r="7355" spans="1:16" x14ac:dyDescent="0.3">
      <c r="A7355" s="1">
        <v>40640</v>
      </c>
      <c r="B7355" s="1">
        <v>40731</v>
      </c>
      <c r="C7355" t="s">
        <v>3769</v>
      </c>
      <c r="D7355" t="s">
        <v>1001</v>
      </c>
      <c r="E7355" t="s">
        <v>411</v>
      </c>
      <c r="F7355" t="s">
        <v>55</v>
      </c>
      <c r="G7355" t="s">
        <v>34</v>
      </c>
      <c r="H7355" t="s">
        <v>1839</v>
      </c>
      <c r="I7355">
        <v>45</v>
      </c>
      <c r="J7355">
        <v>7</v>
      </c>
      <c r="K7355">
        <v>6.91</v>
      </c>
      <c r="L7355" t="s">
        <v>46</v>
      </c>
      <c r="M7355">
        <v>91</v>
      </c>
      <c r="N7355">
        <v>315</v>
      </c>
      <c r="O7355" t="s">
        <v>2941</v>
      </c>
      <c r="P7355" t="s">
        <v>4226</v>
      </c>
    </row>
    <row r="7356" spans="1:16" x14ac:dyDescent="0.3">
      <c r="A7356" s="1">
        <v>41528</v>
      </c>
      <c r="B7356" s="1">
        <v>41528</v>
      </c>
      <c r="C7356" t="s">
        <v>4087</v>
      </c>
      <c r="D7356" t="s">
        <v>3006</v>
      </c>
      <c r="E7356" t="s">
        <v>77</v>
      </c>
      <c r="F7356" t="s">
        <v>42</v>
      </c>
      <c r="G7356" t="s">
        <v>29</v>
      </c>
      <c r="H7356" t="s">
        <v>3558</v>
      </c>
      <c r="I7356">
        <v>79</v>
      </c>
      <c r="J7356">
        <v>4</v>
      </c>
      <c r="K7356">
        <v>25.06</v>
      </c>
      <c r="L7356" t="s">
        <v>31</v>
      </c>
      <c r="M7356">
        <v>0</v>
      </c>
      <c r="N7356">
        <v>316</v>
      </c>
      <c r="O7356" t="s">
        <v>3922</v>
      </c>
      <c r="P7356" t="s">
        <v>4226</v>
      </c>
    </row>
    <row r="7357" spans="1:16" x14ac:dyDescent="0.3">
      <c r="A7357" s="1">
        <v>41648</v>
      </c>
      <c r="B7357" s="1">
        <v>41799</v>
      </c>
      <c r="C7357" t="s">
        <v>14</v>
      </c>
      <c r="D7357" t="s">
        <v>135</v>
      </c>
      <c r="E7357" t="s">
        <v>106</v>
      </c>
      <c r="F7357" t="s">
        <v>59</v>
      </c>
      <c r="G7357" t="s">
        <v>34</v>
      </c>
      <c r="H7357" t="s">
        <v>1770</v>
      </c>
      <c r="I7357">
        <v>79</v>
      </c>
      <c r="J7357">
        <v>4</v>
      </c>
      <c r="K7357">
        <v>5.84</v>
      </c>
      <c r="L7357" t="s">
        <v>20</v>
      </c>
      <c r="M7357">
        <v>151</v>
      </c>
      <c r="N7357">
        <v>316</v>
      </c>
      <c r="O7357" t="s">
        <v>21</v>
      </c>
      <c r="P7357" t="s">
        <v>4226</v>
      </c>
    </row>
    <row r="7358" spans="1:16" x14ac:dyDescent="0.3">
      <c r="A7358" s="1">
        <v>41739</v>
      </c>
      <c r="B7358" s="1">
        <v>41953</v>
      </c>
      <c r="C7358" t="s">
        <v>14</v>
      </c>
      <c r="D7358" t="s">
        <v>22</v>
      </c>
      <c r="E7358" t="s">
        <v>23</v>
      </c>
      <c r="F7358" t="s">
        <v>24</v>
      </c>
      <c r="G7358" t="s">
        <v>34</v>
      </c>
      <c r="H7358" t="s">
        <v>416</v>
      </c>
      <c r="I7358">
        <v>79</v>
      </c>
      <c r="J7358">
        <v>4</v>
      </c>
      <c r="K7358">
        <v>9.2100000000000009</v>
      </c>
      <c r="L7358" t="s">
        <v>20</v>
      </c>
      <c r="M7358">
        <v>214</v>
      </c>
      <c r="N7358">
        <v>316</v>
      </c>
      <c r="O7358" t="s">
        <v>21</v>
      </c>
      <c r="P7358" t="s">
        <v>4226</v>
      </c>
    </row>
    <row r="7359" spans="1:16" x14ac:dyDescent="0.3">
      <c r="A7359" s="1">
        <v>41398</v>
      </c>
      <c r="B7359" s="1">
        <v>41521</v>
      </c>
      <c r="C7359" t="s">
        <v>14</v>
      </c>
      <c r="D7359" t="s">
        <v>2349</v>
      </c>
      <c r="E7359" t="s">
        <v>239</v>
      </c>
      <c r="F7359" t="s">
        <v>42</v>
      </c>
      <c r="G7359" t="s">
        <v>34</v>
      </c>
      <c r="H7359" t="s">
        <v>416</v>
      </c>
      <c r="I7359">
        <v>79</v>
      </c>
      <c r="J7359">
        <v>4</v>
      </c>
      <c r="K7359">
        <v>4.5999999999999996</v>
      </c>
      <c r="L7359" t="s">
        <v>31</v>
      </c>
      <c r="M7359">
        <v>123</v>
      </c>
      <c r="N7359">
        <v>316</v>
      </c>
      <c r="O7359" t="s">
        <v>2941</v>
      </c>
      <c r="P7359" t="s">
        <v>4226</v>
      </c>
    </row>
    <row r="7360" spans="1:16" x14ac:dyDescent="0.3">
      <c r="A7360" s="1">
        <v>41676</v>
      </c>
      <c r="B7360" s="1">
        <v>41796</v>
      </c>
      <c r="C7360" t="s">
        <v>14</v>
      </c>
      <c r="D7360" t="s">
        <v>405</v>
      </c>
      <c r="E7360" t="s">
        <v>1245</v>
      </c>
      <c r="F7360" t="s">
        <v>49</v>
      </c>
      <c r="G7360" t="s">
        <v>18</v>
      </c>
      <c r="H7360" t="s">
        <v>2064</v>
      </c>
      <c r="I7360">
        <v>316</v>
      </c>
      <c r="J7360">
        <v>1</v>
      </c>
      <c r="K7360">
        <v>24.43</v>
      </c>
      <c r="L7360" t="s">
        <v>20</v>
      </c>
      <c r="M7360">
        <v>120</v>
      </c>
      <c r="N7360">
        <v>316</v>
      </c>
      <c r="O7360" t="s">
        <v>2941</v>
      </c>
      <c r="P7360" t="s">
        <v>4226</v>
      </c>
    </row>
    <row r="7361" spans="1:16" x14ac:dyDescent="0.3">
      <c r="A7361" s="1">
        <v>40675</v>
      </c>
      <c r="B7361" s="1">
        <v>40798</v>
      </c>
      <c r="C7361" t="s">
        <v>1823</v>
      </c>
      <c r="D7361" t="s">
        <v>1873</v>
      </c>
      <c r="E7361" t="s">
        <v>140</v>
      </c>
      <c r="F7361" t="s">
        <v>28</v>
      </c>
      <c r="G7361" t="s">
        <v>34</v>
      </c>
      <c r="H7361" t="s">
        <v>2610</v>
      </c>
      <c r="I7361">
        <v>79</v>
      </c>
      <c r="J7361">
        <v>4</v>
      </c>
      <c r="K7361">
        <v>10.82</v>
      </c>
      <c r="L7361" t="s">
        <v>46</v>
      </c>
      <c r="M7361">
        <v>123</v>
      </c>
      <c r="N7361">
        <v>316</v>
      </c>
      <c r="O7361" t="s">
        <v>2941</v>
      </c>
      <c r="P7361" t="s">
        <v>4226</v>
      </c>
    </row>
    <row r="7362" spans="1:16" x14ac:dyDescent="0.3">
      <c r="A7362" s="1">
        <v>40637</v>
      </c>
      <c r="B7362" s="1">
        <v>40790</v>
      </c>
      <c r="C7362" t="s">
        <v>14</v>
      </c>
      <c r="D7362" t="s">
        <v>1197</v>
      </c>
      <c r="E7362" t="s">
        <v>16</v>
      </c>
      <c r="F7362" t="s">
        <v>28</v>
      </c>
      <c r="G7362" t="s">
        <v>34</v>
      </c>
      <c r="H7362" t="s">
        <v>2244</v>
      </c>
      <c r="I7362">
        <v>79</v>
      </c>
      <c r="J7362">
        <v>4</v>
      </c>
      <c r="K7362">
        <v>6.63</v>
      </c>
      <c r="L7362" t="s">
        <v>46</v>
      </c>
      <c r="M7362">
        <v>153</v>
      </c>
      <c r="N7362">
        <v>316</v>
      </c>
      <c r="O7362" t="s">
        <v>21</v>
      </c>
      <c r="P7362" t="s">
        <v>4226</v>
      </c>
    </row>
    <row r="7363" spans="1:16" x14ac:dyDescent="0.3">
      <c r="A7363" s="1">
        <v>41702</v>
      </c>
      <c r="B7363" s="1">
        <v>41763</v>
      </c>
      <c r="C7363" t="s">
        <v>1823</v>
      </c>
      <c r="D7363" t="s">
        <v>2309</v>
      </c>
      <c r="E7363" t="s">
        <v>943</v>
      </c>
      <c r="F7363" t="s">
        <v>28</v>
      </c>
      <c r="G7363" t="s">
        <v>34</v>
      </c>
      <c r="H7363" t="s">
        <v>2469</v>
      </c>
      <c r="I7363">
        <v>79</v>
      </c>
      <c r="J7363">
        <v>4</v>
      </c>
      <c r="K7363">
        <v>11.68</v>
      </c>
      <c r="L7363" t="s">
        <v>20</v>
      </c>
      <c r="M7363">
        <v>61</v>
      </c>
      <c r="N7363">
        <v>316</v>
      </c>
      <c r="O7363" t="s">
        <v>3922</v>
      </c>
      <c r="P7363" t="s">
        <v>4226</v>
      </c>
    </row>
    <row r="7364" spans="1:16" x14ac:dyDescent="0.3">
      <c r="A7364" s="1">
        <v>40914</v>
      </c>
      <c r="B7364" s="1">
        <v>41066</v>
      </c>
      <c r="C7364" t="s">
        <v>14</v>
      </c>
      <c r="D7364" t="s">
        <v>97</v>
      </c>
      <c r="E7364" t="s">
        <v>38</v>
      </c>
      <c r="F7364" t="s">
        <v>28</v>
      </c>
      <c r="G7364" t="s">
        <v>34</v>
      </c>
      <c r="H7364" t="s">
        <v>2030</v>
      </c>
      <c r="I7364">
        <v>79</v>
      </c>
      <c r="J7364">
        <v>4</v>
      </c>
      <c r="K7364">
        <v>4.4000000000000004</v>
      </c>
      <c r="L7364" t="s">
        <v>36</v>
      </c>
      <c r="M7364">
        <v>152</v>
      </c>
      <c r="N7364">
        <v>316</v>
      </c>
      <c r="O7364" t="s">
        <v>21</v>
      </c>
      <c r="P7364" t="s">
        <v>4226</v>
      </c>
    </row>
    <row r="7365" spans="1:16" x14ac:dyDescent="0.3">
      <c r="A7365" s="1">
        <v>40943</v>
      </c>
      <c r="B7365" s="1">
        <v>41003</v>
      </c>
      <c r="C7365" t="s">
        <v>1823</v>
      </c>
      <c r="D7365" t="s">
        <v>1417</v>
      </c>
      <c r="E7365" t="s">
        <v>41</v>
      </c>
      <c r="F7365" t="s">
        <v>42</v>
      </c>
      <c r="G7365" t="s">
        <v>34</v>
      </c>
      <c r="H7365" t="s">
        <v>596</v>
      </c>
      <c r="I7365">
        <v>158</v>
      </c>
      <c r="J7365">
        <v>2</v>
      </c>
      <c r="K7365">
        <v>3.3</v>
      </c>
      <c r="L7365" t="s">
        <v>36</v>
      </c>
      <c r="M7365">
        <v>60</v>
      </c>
      <c r="N7365">
        <v>316</v>
      </c>
      <c r="O7365" t="s">
        <v>3922</v>
      </c>
      <c r="P7365" t="s">
        <v>4226</v>
      </c>
    </row>
    <row r="7366" spans="1:16" x14ac:dyDescent="0.3">
      <c r="A7366" s="1">
        <v>41737</v>
      </c>
      <c r="B7366" s="1">
        <v>41859</v>
      </c>
      <c r="C7366" t="s">
        <v>14</v>
      </c>
      <c r="D7366" t="s">
        <v>229</v>
      </c>
      <c r="E7366" t="s">
        <v>38</v>
      </c>
      <c r="F7366" t="s">
        <v>28</v>
      </c>
      <c r="G7366" t="s">
        <v>34</v>
      </c>
      <c r="H7366" t="s">
        <v>2030</v>
      </c>
      <c r="I7366">
        <v>79</v>
      </c>
      <c r="J7366">
        <v>4</v>
      </c>
      <c r="K7366">
        <v>1.75</v>
      </c>
      <c r="L7366" t="s">
        <v>20</v>
      </c>
      <c r="M7366">
        <v>122</v>
      </c>
      <c r="N7366">
        <v>316</v>
      </c>
      <c r="O7366" t="s">
        <v>2941</v>
      </c>
      <c r="P7366" t="s">
        <v>4226</v>
      </c>
    </row>
    <row r="7367" spans="1:16" x14ac:dyDescent="0.3">
      <c r="A7367" s="1">
        <v>41032</v>
      </c>
      <c r="B7367" s="1">
        <v>41185</v>
      </c>
      <c r="C7367" t="s">
        <v>14</v>
      </c>
      <c r="D7367" t="s">
        <v>1857</v>
      </c>
      <c r="E7367" t="s">
        <v>140</v>
      </c>
      <c r="F7367" t="s">
        <v>28</v>
      </c>
      <c r="G7367" t="s">
        <v>34</v>
      </c>
      <c r="H7367" t="s">
        <v>1984</v>
      </c>
      <c r="I7367">
        <v>79</v>
      </c>
      <c r="J7367">
        <v>4</v>
      </c>
      <c r="K7367">
        <v>11.67</v>
      </c>
      <c r="L7367" t="s">
        <v>36</v>
      </c>
      <c r="M7367">
        <v>153</v>
      </c>
      <c r="N7367">
        <v>316</v>
      </c>
      <c r="O7367" t="s">
        <v>21</v>
      </c>
      <c r="P7367" t="s">
        <v>4226</v>
      </c>
    </row>
    <row r="7368" spans="1:16" x14ac:dyDescent="0.3">
      <c r="A7368" s="1">
        <v>40700</v>
      </c>
      <c r="B7368" s="1">
        <v>40792</v>
      </c>
      <c r="C7368" t="s">
        <v>1823</v>
      </c>
      <c r="D7368" t="s">
        <v>2465</v>
      </c>
      <c r="E7368" t="s">
        <v>710</v>
      </c>
      <c r="F7368" t="s">
        <v>42</v>
      </c>
      <c r="G7368" t="s">
        <v>34</v>
      </c>
      <c r="H7368" t="s">
        <v>3264</v>
      </c>
      <c r="I7368">
        <v>79</v>
      </c>
      <c r="J7368">
        <v>4</v>
      </c>
      <c r="K7368">
        <v>8.64</v>
      </c>
      <c r="L7368" t="s">
        <v>46</v>
      </c>
      <c r="M7368">
        <v>92</v>
      </c>
      <c r="N7368">
        <v>316</v>
      </c>
      <c r="O7368" t="s">
        <v>2941</v>
      </c>
      <c r="P7368" t="s">
        <v>4226</v>
      </c>
    </row>
    <row r="7369" spans="1:16" x14ac:dyDescent="0.3">
      <c r="A7369" s="1">
        <v>41337</v>
      </c>
      <c r="B7369" s="1">
        <v>41459</v>
      </c>
      <c r="C7369" t="s">
        <v>1823</v>
      </c>
      <c r="D7369" t="s">
        <v>789</v>
      </c>
      <c r="E7369" t="s">
        <v>268</v>
      </c>
      <c r="F7369" t="s">
        <v>86</v>
      </c>
      <c r="G7369" t="s">
        <v>18</v>
      </c>
      <c r="H7369" t="s">
        <v>2607</v>
      </c>
      <c r="I7369">
        <v>318</v>
      </c>
      <c r="J7369">
        <v>1</v>
      </c>
      <c r="K7369">
        <v>26.15</v>
      </c>
      <c r="L7369" t="s">
        <v>31</v>
      </c>
      <c r="M7369">
        <v>122</v>
      </c>
      <c r="N7369">
        <v>318</v>
      </c>
      <c r="O7369" t="s">
        <v>2941</v>
      </c>
      <c r="P7369" t="s">
        <v>4226</v>
      </c>
    </row>
    <row r="7370" spans="1:16" x14ac:dyDescent="0.3">
      <c r="A7370" s="1">
        <v>41069</v>
      </c>
      <c r="B7370" s="1">
        <v>41130</v>
      </c>
      <c r="C7370" t="s">
        <v>1823</v>
      </c>
      <c r="D7370" t="s">
        <v>196</v>
      </c>
      <c r="E7370" t="s">
        <v>38</v>
      </c>
      <c r="F7370" t="s">
        <v>28</v>
      </c>
      <c r="G7370" t="s">
        <v>34</v>
      </c>
      <c r="H7370" t="s">
        <v>3113</v>
      </c>
      <c r="I7370">
        <v>53</v>
      </c>
      <c r="J7370">
        <v>6</v>
      </c>
      <c r="K7370">
        <v>8.69</v>
      </c>
      <c r="L7370" t="s">
        <v>36</v>
      </c>
      <c r="M7370">
        <v>61</v>
      </c>
      <c r="N7370">
        <v>318</v>
      </c>
      <c r="O7370" t="s">
        <v>3922</v>
      </c>
      <c r="P7370" t="s">
        <v>4226</v>
      </c>
    </row>
    <row r="7371" spans="1:16" x14ac:dyDescent="0.3">
      <c r="A7371" s="1">
        <v>40977</v>
      </c>
      <c r="B7371" s="1">
        <v>41099</v>
      </c>
      <c r="C7371" t="s">
        <v>14</v>
      </c>
      <c r="D7371" t="s">
        <v>1423</v>
      </c>
      <c r="E7371" t="s">
        <v>16</v>
      </c>
      <c r="F7371" t="s">
        <v>190</v>
      </c>
      <c r="G7371" t="s">
        <v>34</v>
      </c>
      <c r="H7371" t="s">
        <v>3341</v>
      </c>
      <c r="I7371">
        <v>53</v>
      </c>
      <c r="J7371">
        <v>6</v>
      </c>
      <c r="K7371">
        <v>11.11</v>
      </c>
      <c r="L7371" t="s">
        <v>36</v>
      </c>
      <c r="M7371">
        <v>122</v>
      </c>
      <c r="N7371">
        <v>318</v>
      </c>
      <c r="O7371" t="s">
        <v>2941</v>
      </c>
      <c r="P7371" t="s">
        <v>4226</v>
      </c>
    </row>
    <row r="7372" spans="1:16" x14ac:dyDescent="0.3">
      <c r="A7372" s="1">
        <v>40918</v>
      </c>
      <c r="B7372" s="1">
        <v>41070</v>
      </c>
      <c r="C7372" t="s">
        <v>14</v>
      </c>
      <c r="D7372" t="s">
        <v>1400</v>
      </c>
      <c r="E7372" t="s">
        <v>27</v>
      </c>
      <c r="F7372" t="s">
        <v>28</v>
      </c>
      <c r="G7372" t="s">
        <v>18</v>
      </c>
      <c r="H7372" t="s">
        <v>2225</v>
      </c>
      <c r="I7372">
        <v>106</v>
      </c>
      <c r="J7372">
        <v>3</v>
      </c>
      <c r="K7372">
        <v>7.17</v>
      </c>
      <c r="L7372" t="s">
        <v>36</v>
      </c>
      <c r="M7372">
        <v>152</v>
      </c>
      <c r="N7372">
        <v>318</v>
      </c>
      <c r="O7372" t="s">
        <v>21</v>
      </c>
      <c r="P7372" t="s">
        <v>4226</v>
      </c>
    </row>
    <row r="7373" spans="1:16" x14ac:dyDescent="0.3">
      <c r="A7373" s="1">
        <v>40703</v>
      </c>
      <c r="B7373" s="1">
        <v>40825</v>
      </c>
      <c r="C7373" t="s">
        <v>14</v>
      </c>
      <c r="D7373" t="s">
        <v>561</v>
      </c>
      <c r="E7373" t="s">
        <v>268</v>
      </c>
      <c r="F7373" t="s">
        <v>86</v>
      </c>
      <c r="G7373" t="s">
        <v>29</v>
      </c>
      <c r="H7373" t="s">
        <v>1777</v>
      </c>
      <c r="I7373">
        <v>318</v>
      </c>
      <c r="J7373">
        <v>1</v>
      </c>
      <c r="K7373">
        <v>20.8</v>
      </c>
      <c r="L7373" t="s">
        <v>46</v>
      </c>
      <c r="M7373">
        <v>122</v>
      </c>
      <c r="N7373">
        <v>318</v>
      </c>
      <c r="O7373" t="s">
        <v>2941</v>
      </c>
      <c r="P7373" t="s">
        <v>4226</v>
      </c>
    </row>
    <row r="7374" spans="1:16" x14ac:dyDescent="0.3">
      <c r="A7374" s="1">
        <v>41766</v>
      </c>
      <c r="B7374" s="1">
        <v>41919</v>
      </c>
      <c r="C7374" t="s">
        <v>14</v>
      </c>
      <c r="D7374" t="s">
        <v>915</v>
      </c>
      <c r="E7374" t="s">
        <v>133</v>
      </c>
      <c r="F7374" t="s">
        <v>86</v>
      </c>
      <c r="G7374" t="s">
        <v>34</v>
      </c>
      <c r="H7374" t="s">
        <v>302</v>
      </c>
      <c r="I7374">
        <v>159</v>
      </c>
      <c r="J7374">
        <v>2</v>
      </c>
      <c r="K7374">
        <v>10.95</v>
      </c>
      <c r="L7374" t="s">
        <v>20</v>
      </c>
      <c r="M7374">
        <v>153</v>
      </c>
      <c r="N7374">
        <v>318</v>
      </c>
      <c r="O7374" t="s">
        <v>21</v>
      </c>
      <c r="P7374" t="s">
        <v>4226</v>
      </c>
    </row>
    <row r="7375" spans="1:16" x14ac:dyDescent="0.3">
      <c r="A7375" s="1">
        <v>41521</v>
      </c>
      <c r="B7375" s="1">
        <v>41612</v>
      </c>
      <c r="C7375" t="s">
        <v>1823</v>
      </c>
      <c r="D7375" t="s">
        <v>2951</v>
      </c>
      <c r="E7375" t="s">
        <v>73</v>
      </c>
      <c r="F7375" t="s">
        <v>74</v>
      </c>
      <c r="G7375" t="s">
        <v>34</v>
      </c>
      <c r="H7375" t="s">
        <v>269</v>
      </c>
      <c r="I7375">
        <v>53</v>
      </c>
      <c r="J7375">
        <v>6</v>
      </c>
      <c r="K7375">
        <v>7.88</v>
      </c>
      <c r="L7375" t="s">
        <v>31</v>
      </c>
      <c r="M7375">
        <v>91</v>
      </c>
      <c r="N7375">
        <v>318</v>
      </c>
      <c r="O7375" t="s">
        <v>2941</v>
      </c>
      <c r="P7375" t="s">
        <v>4226</v>
      </c>
    </row>
    <row r="7376" spans="1:16" x14ac:dyDescent="0.3">
      <c r="A7376" s="1">
        <v>41647</v>
      </c>
      <c r="B7376" s="1">
        <v>41737</v>
      </c>
      <c r="C7376" t="s">
        <v>3769</v>
      </c>
      <c r="D7376" t="s">
        <v>267</v>
      </c>
      <c r="E7376" t="s">
        <v>133</v>
      </c>
      <c r="F7376" t="s">
        <v>86</v>
      </c>
      <c r="G7376" t="s">
        <v>34</v>
      </c>
      <c r="H7376" t="s">
        <v>2584</v>
      </c>
      <c r="I7376">
        <v>159</v>
      </c>
      <c r="J7376">
        <v>2</v>
      </c>
      <c r="K7376">
        <v>31.01</v>
      </c>
      <c r="L7376" t="s">
        <v>20</v>
      </c>
      <c r="M7376">
        <v>90</v>
      </c>
      <c r="N7376">
        <v>318</v>
      </c>
      <c r="O7376" t="s">
        <v>2941</v>
      </c>
      <c r="P7376" t="s">
        <v>4226</v>
      </c>
    </row>
    <row r="7377" spans="1:16" x14ac:dyDescent="0.3">
      <c r="A7377" s="1">
        <v>41316</v>
      </c>
      <c r="B7377" s="1">
        <v>41436</v>
      </c>
      <c r="C7377" t="s">
        <v>14</v>
      </c>
      <c r="D7377" t="s">
        <v>603</v>
      </c>
      <c r="E7377" t="s">
        <v>33</v>
      </c>
      <c r="F7377" t="s">
        <v>28</v>
      </c>
      <c r="G7377" t="s">
        <v>29</v>
      </c>
      <c r="H7377" t="s">
        <v>2998</v>
      </c>
      <c r="I7377">
        <v>159</v>
      </c>
      <c r="J7377">
        <v>2</v>
      </c>
      <c r="K7377">
        <v>18.510000000000002</v>
      </c>
      <c r="L7377" t="s">
        <v>31</v>
      </c>
      <c r="M7377">
        <v>120</v>
      </c>
      <c r="N7377">
        <v>318</v>
      </c>
      <c r="O7377" t="s">
        <v>2941</v>
      </c>
      <c r="P7377" t="s">
        <v>4226</v>
      </c>
    </row>
    <row r="7378" spans="1:16" x14ac:dyDescent="0.3">
      <c r="A7378" s="1">
        <v>40603</v>
      </c>
      <c r="B7378" s="1">
        <v>40787</v>
      </c>
      <c r="C7378" t="s">
        <v>14</v>
      </c>
      <c r="D7378" t="s">
        <v>876</v>
      </c>
      <c r="E7378" t="s">
        <v>122</v>
      </c>
      <c r="F7378" t="s">
        <v>63</v>
      </c>
      <c r="G7378" t="s">
        <v>18</v>
      </c>
      <c r="H7378" t="s">
        <v>877</v>
      </c>
      <c r="I7378">
        <v>159</v>
      </c>
      <c r="J7378">
        <v>2</v>
      </c>
      <c r="K7378">
        <v>10.07</v>
      </c>
      <c r="L7378" t="s">
        <v>46</v>
      </c>
      <c r="M7378">
        <v>184</v>
      </c>
      <c r="N7378">
        <v>318</v>
      </c>
      <c r="O7378" t="s">
        <v>21</v>
      </c>
      <c r="P7378" t="s">
        <v>4226</v>
      </c>
    </row>
    <row r="7379" spans="1:16" x14ac:dyDescent="0.3">
      <c r="A7379" s="1">
        <v>41707</v>
      </c>
      <c r="B7379" s="1">
        <v>41860</v>
      </c>
      <c r="C7379" t="s">
        <v>1823</v>
      </c>
      <c r="D7379" t="s">
        <v>1575</v>
      </c>
      <c r="E7379" t="s">
        <v>16</v>
      </c>
      <c r="F7379" t="s">
        <v>190</v>
      </c>
      <c r="G7379" t="s">
        <v>34</v>
      </c>
      <c r="H7379" t="s">
        <v>2256</v>
      </c>
      <c r="I7379">
        <v>80</v>
      </c>
      <c r="J7379">
        <v>4</v>
      </c>
      <c r="K7379">
        <v>8.9499999999999993</v>
      </c>
      <c r="L7379" t="s">
        <v>20</v>
      </c>
      <c r="M7379">
        <v>153</v>
      </c>
      <c r="N7379">
        <v>320</v>
      </c>
      <c r="O7379" t="s">
        <v>21</v>
      </c>
      <c r="P7379" t="s">
        <v>4226</v>
      </c>
    </row>
    <row r="7380" spans="1:16" x14ac:dyDescent="0.3">
      <c r="A7380" s="1">
        <v>41395</v>
      </c>
      <c r="B7380" s="1">
        <v>41487</v>
      </c>
      <c r="C7380" t="s">
        <v>3769</v>
      </c>
      <c r="D7380" t="s">
        <v>3020</v>
      </c>
      <c r="E7380" t="s">
        <v>155</v>
      </c>
      <c r="F7380" t="s">
        <v>55</v>
      </c>
      <c r="G7380" t="s">
        <v>34</v>
      </c>
      <c r="H7380" t="s">
        <v>2945</v>
      </c>
      <c r="I7380">
        <v>64</v>
      </c>
      <c r="J7380">
        <v>5</v>
      </c>
      <c r="K7380">
        <v>5.38</v>
      </c>
      <c r="L7380" t="s">
        <v>31</v>
      </c>
      <c r="M7380">
        <v>92</v>
      </c>
      <c r="N7380">
        <v>320</v>
      </c>
      <c r="O7380" t="s">
        <v>2941</v>
      </c>
      <c r="P7380" t="s">
        <v>4226</v>
      </c>
    </row>
    <row r="7381" spans="1:16" x14ac:dyDescent="0.3">
      <c r="A7381" s="1">
        <v>41308</v>
      </c>
      <c r="B7381" s="1">
        <v>41520</v>
      </c>
      <c r="C7381" t="s">
        <v>14</v>
      </c>
      <c r="D7381" t="s">
        <v>500</v>
      </c>
      <c r="E7381" t="s">
        <v>16</v>
      </c>
      <c r="F7381" t="s">
        <v>17</v>
      </c>
      <c r="G7381" t="s">
        <v>29</v>
      </c>
      <c r="H7381" t="s">
        <v>501</v>
      </c>
      <c r="I7381">
        <v>160</v>
      </c>
      <c r="J7381">
        <v>2</v>
      </c>
      <c r="K7381">
        <v>9.36</v>
      </c>
      <c r="L7381" t="s">
        <v>31</v>
      </c>
      <c r="M7381">
        <v>212</v>
      </c>
      <c r="N7381">
        <v>320</v>
      </c>
      <c r="O7381" t="s">
        <v>21</v>
      </c>
      <c r="P7381" t="s">
        <v>4226</v>
      </c>
    </row>
    <row r="7382" spans="1:16" x14ac:dyDescent="0.3">
      <c r="A7382" s="1">
        <v>41649</v>
      </c>
      <c r="B7382" s="1">
        <v>41708</v>
      </c>
      <c r="C7382" t="s">
        <v>1823</v>
      </c>
      <c r="D7382" t="s">
        <v>1154</v>
      </c>
      <c r="E7382" t="s">
        <v>16</v>
      </c>
      <c r="F7382" t="s">
        <v>17</v>
      </c>
      <c r="G7382" t="s">
        <v>29</v>
      </c>
      <c r="H7382" t="s">
        <v>3045</v>
      </c>
      <c r="I7382">
        <v>160</v>
      </c>
      <c r="J7382">
        <v>2</v>
      </c>
      <c r="K7382">
        <v>17.420000000000002</v>
      </c>
      <c r="L7382" t="s">
        <v>20</v>
      </c>
      <c r="M7382">
        <v>59</v>
      </c>
      <c r="N7382">
        <v>320</v>
      </c>
      <c r="O7382" t="s">
        <v>3922</v>
      </c>
      <c r="P7382" t="s">
        <v>4226</v>
      </c>
    </row>
    <row r="7383" spans="1:16" x14ac:dyDescent="0.3">
      <c r="A7383" s="1">
        <v>41701</v>
      </c>
      <c r="B7383" s="1">
        <v>41793</v>
      </c>
      <c r="C7383" t="s">
        <v>3769</v>
      </c>
      <c r="D7383" t="s">
        <v>724</v>
      </c>
      <c r="E7383" t="s">
        <v>239</v>
      </c>
      <c r="F7383" t="s">
        <v>42</v>
      </c>
      <c r="G7383" t="s">
        <v>34</v>
      </c>
      <c r="H7383" t="s">
        <v>1535</v>
      </c>
      <c r="I7383">
        <v>64</v>
      </c>
      <c r="J7383">
        <v>5</v>
      </c>
      <c r="K7383">
        <v>3.85</v>
      </c>
      <c r="L7383" t="s">
        <v>20</v>
      </c>
      <c r="M7383">
        <v>92</v>
      </c>
      <c r="N7383">
        <v>320</v>
      </c>
      <c r="O7383" t="s">
        <v>2941</v>
      </c>
      <c r="P7383" t="s">
        <v>4226</v>
      </c>
    </row>
    <row r="7384" spans="1:16" x14ac:dyDescent="0.3">
      <c r="A7384" s="1">
        <v>41101</v>
      </c>
      <c r="B7384" s="1">
        <v>41254</v>
      </c>
      <c r="C7384" t="s">
        <v>14</v>
      </c>
      <c r="D7384" t="s">
        <v>92</v>
      </c>
      <c r="E7384" t="s">
        <v>16</v>
      </c>
      <c r="F7384" t="s">
        <v>28</v>
      </c>
      <c r="G7384" t="s">
        <v>34</v>
      </c>
      <c r="H7384" t="s">
        <v>2248</v>
      </c>
      <c r="I7384">
        <v>32</v>
      </c>
      <c r="J7384">
        <v>10</v>
      </c>
      <c r="K7384">
        <v>0.59</v>
      </c>
      <c r="L7384" t="s">
        <v>36</v>
      </c>
      <c r="M7384">
        <v>153</v>
      </c>
      <c r="N7384">
        <v>320</v>
      </c>
      <c r="O7384" t="s">
        <v>21</v>
      </c>
      <c r="P7384" t="s">
        <v>4226</v>
      </c>
    </row>
    <row r="7385" spans="1:16" x14ac:dyDescent="0.3">
      <c r="A7385" s="1">
        <v>40734</v>
      </c>
      <c r="B7385" s="1">
        <v>40826</v>
      </c>
      <c r="C7385" t="s">
        <v>1823</v>
      </c>
      <c r="D7385" t="s">
        <v>360</v>
      </c>
      <c r="E7385" t="s">
        <v>68</v>
      </c>
      <c r="F7385" t="s">
        <v>69</v>
      </c>
      <c r="G7385" t="s">
        <v>34</v>
      </c>
      <c r="H7385" t="s">
        <v>602</v>
      </c>
      <c r="I7385">
        <v>80</v>
      </c>
      <c r="J7385">
        <v>4</v>
      </c>
      <c r="K7385">
        <v>12.82</v>
      </c>
      <c r="L7385" t="s">
        <v>46</v>
      </c>
      <c r="M7385">
        <v>92</v>
      </c>
      <c r="N7385">
        <v>320</v>
      </c>
      <c r="O7385" t="s">
        <v>2941</v>
      </c>
      <c r="P7385" t="s">
        <v>4226</v>
      </c>
    </row>
    <row r="7386" spans="1:16" x14ac:dyDescent="0.3">
      <c r="A7386" s="1">
        <v>41225</v>
      </c>
      <c r="B7386" s="1">
        <v>41225</v>
      </c>
      <c r="C7386" t="s">
        <v>4087</v>
      </c>
      <c r="D7386" t="s">
        <v>928</v>
      </c>
      <c r="E7386" t="s">
        <v>16</v>
      </c>
      <c r="F7386" t="s">
        <v>28</v>
      </c>
      <c r="G7386" t="s">
        <v>29</v>
      </c>
      <c r="H7386" t="s">
        <v>2965</v>
      </c>
      <c r="I7386">
        <v>160</v>
      </c>
      <c r="J7386">
        <v>2</v>
      </c>
      <c r="K7386">
        <v>26.42</v>
      </c>
      <c r="L7386" t="s">
        <v>36</v>
      </c>
      <c r="M7386">
        <v>0</v>
      </c>
      <c r="N7386">
        <v>320</v>
      </c>
      <c r="O7386" t="s">
        <v>3922</v>
      </c>
      <c r="P7386" t="s">
        <v>4226</v>
      </c>
    </row>
    <row r="7387" spans="1:16" x14ac:dyDescent="0.3">
      <c r="A7387" s="1">
        <v>41734</v>
      </c>
      <c r="B7387" s="1">
        <v>41887</v>
      </c>
      <c r="C7387" t="s">
        <v>14</v>
      </c>
      <c r="D7387" t="s">
        <v>1845</v>
      </c>
      <c r="E7387" t="s">
        <v>16</v>
      </c>
      <c r="F7387" t="s">
        <v>190</v>
      </c>
      <c r="G7387" t="s">
        <v>34</v>
      </c>
      <c r="H7387" t="s">
        <v>2711</v>
      </c>
      <c r="I7387">
        <v>64</v>
      </c>
      <c r="J7387">
        <v>5</v>
      </c>
      <c r="K7387">
        <v>3.02</v>
      </c>
      <c r="L7387" t="s">
        <v>20</v>
      </c>
      <c r="M7387">
        <v>153</v>
      </c>
      <c r="N7387">
        <v>320</v>
      </c>
      <c r="O7387" t="s">
        <v>21</v>
      </c>
      <c r="P7387" t="s">
        <v>4226</v>
      </c>
    </row>
    <row r="7388" spans="1:16" x14ac:dyDescent="0.3">
      <c r="A7388" s="1">
        <v>41334</v>
      </c>
      <c r="B7388" s="1">
        <v>41395</v>
      </c>
      <c r="C7388" t="s">
        <v>1823</v>
      </c>
      <c r="D7388" t="s">
        <v>1227</v>
      </c>
      <c r="E7388" t="s">
        <v>221</v>
      </c>
      <c r="F7388" t="s">
        <v>221</v>
      </c>
      <c r="G7388" t="s">
        <v>29</v>
      </c>
      <c r="H7388" t="s">
        <v>3233</v>
      </c>
      <c r="I7388">
        <v>320</v>
      </c>
      <c r="J7388">
        <v>1</v>
      </c>
      <c r="K7388">
        <v>62</v>
      </c>
      <c r="L7388" t="s">
        <v>31</v>
      </c>
      <c r="M7388">
        <v>61</v>
      </c>
      <c r="N7388">
        <v>320</v>
      </c>
      <c r="O7388" t="s">
        <v>3922</v>
      </c>
      <c r="P7388" t="s">
        <v>4226</v>
      </c>
    </row>
    <row r="7389" spans="1:16" x14ac:dyDescent="0.3">
      <c r="A7389" s="1">
        <v>41102</v>
      </c>
      <c r="B7389" s="1">
        <v>41255</v>
      </c>
      <c r="C7389" t="s">
        <v>14</v>
      </c>
      <c r="D7389" t="s">
        <v>973</v>
      </c>
      <c r="E7389" t="s">
        <v>16</v>
      </c>
      <c r="F7389" t="s">
        <v>17</v>
      </c>
      <c r="G7389" t="s">
        <v>18</v>
      </c>
      <c r="H7389" t="s">
        <v>1940</v>
      </c>
      <c r="I7389">
        <v>80</v>
      </c>
      <c r="J7389">
        <v>4</v>
      </c>
      <c r="K7389">
        <v>6.31</v>
      </c>
      <c r="L7389" t="s">
        <v>36</v>
      </c>
      <c r="M7389">
        <v>153</v>
      </c>
      <c r="N7389">
        <v>320</v>
      </c>
      <c r="O7389" t="s">
        <v>21</v>
      </c>
      <c r="P7389" t="s">
        <v>4226</v>
      </c>
    </row>
    <row r="7390" spans="1:16" x14ac:dyDescent="0.3">
      <c r="A7390" s="1">
        <v>40606</v>
      </c>
      <c r="B7390" s="1">
        <v>40759</v>
      </c>
      <c r="C7390" t="s">
        <v>14</v>
      </c>
      <c r="D7390" t="s">
        <v>1213</v>
      </c>
      <c r="E7390" t="s">
        <v>16</v>
      </c>
      <c r="F7390" t="s">
        <v>17</v>
      </c>
      <c r="G7390" t="s">
        <v>29</v>
      </c>
      <c r="H7390" t="s">
        <v>2259</v>
      </c>
      <c r="I7390">
        <v>160</v>
      </c>
      <c r="J7390">
        <v>2</v>
      </c>
      <c r="K7390">
        <v>9.6300000000000008</v>
      </c>
      <c r="L7390" t="s">
        <v>46</v>
      </c>
      <c r="M7390">
        <v>153</v>
      </c>
      <c r="N7390">
        <v>320</v>
      </c>
      <c r="O7390" t="s">
        <v>21</v>
      </c>
      <c r="P7390" t="s">
        <v>4226</v>
      </c>
    </row>
    <row r="7391" spans="1:16" x14ac:dyDescent="0.3">
      <c r="A7391" s="1">
        <v>40973</v>
      </c>
      <c r="B7391" s="1">
        <v>41157</v>
      </c>
      <c r="C7391" t="s">
        <v>14</v>
      </c>
      <c r="D7391" t="s">
        <v>1089</v>
      </c>
      <c r="E7391" t="s">
        <v>77</v>
      </c>
      <c r="F7391" t="s">
        <v>42</v>
      </c>
      <c r="G7391" t="s">
        <v>34</v>
      </c>
      <c r="H7391" t="s">
        <v>276</v>
      </c>
      <c r="I7391">
        <v>80</v>
      </c>
      <c r="J7391">
        <v>4</v>
      </c>
      <c r="K7391">
        <v>5.97</v>
      </c>
      <c r="L7391" t="s">
        <v>36</v>
      </c>
      <c r="M7391">
        <v>184</v>
      </c>
      <c r="N7391">
        <v>320</v>
      </c>
      <c r="O7391" t="s">
        <v>21</v>
      </c>
      <c r="P7391" t="s">
        <v>4226</v>
      </c>
    </row>
    <row r="7392" spans="1:16" x14ac:dyDescent="0.3">
      <c r="A7392" s="1">
        <v>41649</v>
      </c>
      <c r="B7392" s="1">
        <v>41739</v>
      </c>
      <c r="C7392" t="s">
        <v>3769</v>
      </c>
      <c r="D7392" t="s">
        <v>771</v>
      </c>
      <c r="E7392" t="s">
        <v>681</v>
      </c>
      <c r="F7392" t="s">
        <v>28</v>
      </c>
      <c r="G7392" t="s">
        <v>29</v>
      </c>
      <c r="H7392" t="s">
        <v>3503</v>
      </c>
      <c r="I7392">
        <v>320</v>
      </c>
      <c r="J7392">
        <v>1</v>
      </c>
      <c r="K7392">
        <v>103.9</v>
      </c>
      <c r="L7392" t="s">
        <v>20</v>
      </c>
      <c r="M7392">
        <v>90</v>
      </c>
      <c r="N7392">
        <v>320</v>
      </c>
      <c r="O7392" t="s">
        <v>2941</v>
      </c>
      <c r="P7392" t="s">
        <v>4226</v>
      </c>
    </row>
    <row r="7393" spans="1:16" x14ac:dyDescent="0.3">
      <c r="A7393" s="1">
        <v>41828</v>
      </c>
      <c r="B7393" s="1">
        <v>41981</v>
      </c>
      <c r="C7393" t="s">
        <v>14</v>
      </c>
      <c r="D7393" t="s">
        <v>610</v>
      </c>
      <c r="E7393" t="s">
        <v>54</v>
      </c>
      <c r="F7393" t="s">
        <v>55</v>
      </c>
      <c r="G7393" t="s">
        <v>34</v>
      </c>
      <c r="H7393" t="s">
        <v>2216</v>
      </c>
      <c r="I7393">
        <v>64</v>
      </c>
      <c r="J7393">
        <v>5</v>
      </c>
      <c r="K7393">
        <v>4.03</v>
      </c>
      <c r="L7393" t="s">
        <v>20</v>
      </c>
      <c r="M7393">
        <v>153</v>
      </c>
      <c r="N7393">
        <v>320</v>
      </c>
      <c r="O7393" t="s">
        <v>21</v>
      </c>
      <c r="P7393" t="s">
        <v>4226</v>
      </c>
    </row>
    <row r="7394" spans="1:16" x14ac:dyDescent="0.3">
      <c r="A7394" s="1">
        <v>41159</v>
      </c>
      <c r="B7394" s="1">
        <v>41220</v>
      </c>
      <c r="C7394" t="s">
        <v>1823</v>
      </c>
      <c r="D7394" t="s">
        <v>2439</v>
      </c>
      <c r="E7394" t="s">
        <v>106</v>
      </c>
      <c r="F7394" t="s">
        <v>59</v>
      </c>
      <c r="G7394" t="s">
        <v>34</v>
      </c>
      <c r="H7394" t="s">
        <v>918</v>
      </c>
      <c r="I7394">
        <v>64</v>
      </c>
      <c r="J7394">
        <v>5</v>
      </c>
      <c r="K7394">
        <v>5.58</v>
      </c>
      <c r="L7394" t="s">
        <v>36</v>
      </c>
      <c r="M7394">
        <v>61</v>
      </c>
      <c r="N7394">
        <v>320</v>
      </c>
      <c r="O7394" t="s">
        <v>3922</v>
      </c>
      <c r="P7394" t="s">
        <v>4226</v>
      </c>
    </row>
    <row r="7395" spans="1:16" x14ac:dyDescent="0.3">
      <c r="A7395" s="1">
        <v>41342</v>
      </c>
      <c r="B7395" s="1">
        <v>41495</v>
      </c>
      <c r="C7395" t="s">
        <v>14</v>
      </c>
      <c r="D7395" t="s">
        <v>208</v>
      </c>
      <c r="E7395" t="s">
        <v>41</v>
      </c>
      <c r="F7395" t="s">
        <v>42</v>
      </c>
      <c r="G7395" t="s">
        <v>18</v>
      </c>
      <c r="H7395" t="s">
        <v>692</v>
      </c>
      <c r="I7395">
        <v>80</v>
      </c>
      <c r="J7395">
        <v>4</v>
      </c>
      <c r="K7395">
        <v>12.98</v>
      </c>
      <c r="L7395" t="s">
        <v>31</v>
      </c>
      <c r="M7395">
        <v>153</v>
      </c>
      <c r="N7395">
        <v>320</v>
      </c>
      <c r="O7395" t="s">
        <v>21</v>
      </c>
      <c r="P7395" t="s">
        <v>4226</v>
      </c>
    </row>
    <row r="7396" spans="1:16" x14ac:dyDescent="0.3">
      <c r="A7396" s="1">
        <v>41860</v>
      </c>
      <c r="B7396" s="1">
        <v>41921</v>
      </c>
      <c r="C7396" t="s">
        <v>1823</v>
      </c>
      <c r="D7396" t="s">
        <v>2309</v>
      </c>
      <c r="E7396" t="s">
        <v>122</v>
      </c>
      <c r="F7396" t="s">
        <v>63</v>
      </c>
      <c r="G7396" t="s">
        <v>18</v>
      </c>
      <c r="H7396" t="s">
        <v>999</v>
      </c>
      <c r="I7396">
        <v>320</v>
      </c>
      <c r="J7396">
        <v>1</v>
      </c>
      <c r="K7396">
        <v>32.07</v>
      </c>
      <c r="L7396" t="s">
        <v>20</v>
      </c>
      <c r="M7396">
        <v>61</v>
      </c>
      <c r="N7396">
        <v>320</v>
      </c>
      <c r="O7396" t="s">
        <v>3922</v>
      </c>
      <c r="P7396" t="s">
        <v>4226</v>
      </c>
    </row>
    <row r="7397" spans="1:16" x14ac:dyDescent="0.3">
      <c r="A7397" s="1">
        <v>41740</v>
      </c>
      <c r="B7397" s="1">
        <v>41893</v>
      </c>
      <c r="C7397" t="s">
        <v>14</v>
      </c>
      <c r="D7397" t="s">
        <v>432</v>
      </c>
      <c r="E7397" t="s">
        <v>133</v>
      </c>
      <c r="F7397" t="s">
        <v>86</v>
      </c>
      <c r="G7397" t="s">
        <v>34</v>
      </c>
      <c r="H7397" t="s">
        <v>2089</v>
      </c>
      <c r="I7397">
        <v>40</v>
      </c>
      <c r="J7397">
        <v>8</v>
      </c>
      <c r="K7397">
        <v>4.5</v>
      </c>
      <c r="L7397" t="s">
        <v>20</v>
      </c>
      <c r="M7397">
        <v>153</v>
      </c>
      <c r="N7397">
        <v>320</v>
      </c>
      <c r="O7397" t="s">
        <v>21</v>
      </c>
      <c r="P7397" t="s">
        <v>4226</v>
      </c>
    </row>
    <row r="7398" spans="1:16" x14ac:dyDescent="0.3">
      <c r="A7398" s="1">
        <v>41797</v>
      </c>
      <c r="B7398" s="1">
        <v>41858</v>
      </c>
      <c r="C7398" t="s">
        <v>3769</v>
      </c>
      <c r="D7398" t="s">
        <v>329</v>
      </c>
      <c r="E7398" t="s">
        <v>16</v>
      </c>
      <c r="F7398" t="s">
        <v>28</v>
      </c>
      <c r="G7398" t="s">
        <v>29</v>
      </c>
      <c r="H7398" t="s">
        <v>3755</v>
      </c>
      <c r="I7398">
        <v>80</v>
      </c>
      <c r="J7398">
        <v>4</v>
      </c>
      <c r="K7398">
        <v>15.03</v>
      </c>
      <c r="L7398" t="s">
        <v>20</v>
      </c>
      <c r="M7398">
        <v>61</v>
      </c>
      <c r="N7398">
        <v>320</v>
      </c>
      <c r="O7398" t="s">
        <v>3922</v>
      </c>
      <c r="P7398" t="s">
        <v>4226</v>
      </c>
    </row>
    <row r="7399" spans="1:16" x14ac:dyDescent="0.3">
      <c r="A7399" s="1">
        <v>41397</v>
      </c>
      <c r="B7399" s="1">
        <v>41520</v>
      </c>
      <c r="C7399" t="s">
        <v>14</v>
      </c>
      <c r="D7399" t="s">
        <v>353</v>
      </c>
      <c r="E7399" t="s">
        <v>16</v>
      </c>
      <c r="F7399" t="s">
        <v>190</v>
      </c>
      <c r="G7399" t="s">
        <v>29</v>
      </c>
      <c r="H7399" t="s">
        <v>3173</v>
      </c>
      <c r="I7399">
        <v>160</v>
      </c>
      <c r="J7399">
        <v>2</v>
      </c>
      <c r="K7399">
        <v>9.89</v>
      </c>
      <c r="L7399" t="s">
        <v>31</v>
      </c>
      <c r="M7399">
        <v>123</v>
      </c>
      <c r="N7399">
        <v>320</v>
      </c>
      <c r="O7399" t="s">
        <v>2941</v>
      </c>
      <c r="P7399" t="s">
        <v>4226</v>
      </c>
    </row>
    <row r="7400" spans="1:16" x14ac:dyDescent="0.3">
      <c r="A7400" s="1">
        <v>41492</v>
      </c>
      <c r="B7400" s="1">
        <v>41492</v>
      </c>
      <c r="C7400" t="s">
        <v>4087</v>
      </c>
      <c r="D7400" t="s">
        <v>362</v>
      </c>
      <c r="E7400" t="s">
        <v>27</v>
      </c>
      <c r="F7400" t="s">
        <v>28</v>
      </c>
      <c r="G7400" t="s">
        <v>18</v>
      </c>
      <c r="H7400" t="s">
        <v>496</v>
      </c>
      <c r="I7400">
        <v>80</v>
      </c>
      <c r="J7400">
        <v>4</v>
      </c>
      <c r="K7400">
        <v>14.68</v>
      </c>
      <c r="L7400" t="s">
        <v>31</v>
      </c>
      <c r="M7400">
        <v>0</v>
      </c>
      <c r="N7400">
        <v>320</v>
      </c>
      <c r="O7400" t="s">
        <v>3922</v>
      </c>
      <c r="P7400" t="s">
        <v>4226</v>
      </c>
    </row>
    <row r="7401" spans="1:16" x14ac:dyDescent="0.3">
      <c r="A7401" s="1">
        <v>41223</v>
      </c>
      <c r="B7401" s="1">
        <v>41253</v>
      </c>
      <c r="C7401" t="s">
        <v>3769</v>
      </c>
      <c r="D7401" t="s">
        <v>1460</v>
      </c>
      <c r="E7401" t="s">
        <v>111</v>
      </c>
      <c r="F7401" t="s">
        <v>28</v>
      </c>
      <c r="G7401" t="s">
        <v>34</v>
      </c>
      <c r="H7401" t="s">
        <v>2027</v>
      </c>
      <c r="I7401">
        <v>46</v>
      </c>
      <c r="J7401">
        <v>7</v>
      </c>
      <c r="K7401">
        <v>9.52</v>
      </c>
      <c r="L7401" t="s">
        <v>36</v>
      </c>
      <c r="M7401">
        <v>30</v>
      </c>
      <c r="N7401">
        <v>322</v>
      </c>
      <c r="O7401" t="s">
        <v>3922</v>
      </c>
      <c r="P7401" t="s">
        <v>4226</v>
      </c>
    </row>
    <row r="7402" spans="1:16" x14ac:dyDescent="0.3">
      <c r="A7402" s="1">
        <v>40579</v>
      </c>
      <c r="B7402" s="1">
        <v>40791</v>
      </c>
      <c r="C7402" t="s">
        <v>14</v>
      </c>
      <c r="D7402" t="s">
        <v>518</v>
      </c>
      <c r="E7402" t="s">
        <v>33</v>
      </c>
      <c r="F7402" t="s">
        <v>28</v>
      </c>
      <c r="G7402" t="s">
        <v>29</v>
      </c>
      <c r="H7402" t="s">
        <v>519</v>
      </c>
      <c r="I7402">
        <v>162</v>
      </c>
      <c r="J7402">
        <v>2</v>
      </c>
      <c r="K7402">
        <v>19.04</v>
      </c>
      <c r="L7402" t="s">
        <v>46</v>
      </c>
      <c r="M7402">
        <v>212</v>
      </c>
      <c r="N7402">
        <v>324</v>
      </c>
      <c r="O7402" t="s">
        <v>21</v>
      </c>
      <c r="P7402" t="s">
        <v>4226</v>
      </c>
    </row>
    <row r="7403" spans="1:16" x14ac:dyDescent="0.3">
      <c r="A7403" s="1">
        <v>41769</v>
      </c>
      <c r="B7403" s="1">
        <v>41800</v>
      </c>
      <c r="C7403" t="s">
        <v>3769</v>
      </c>
      <c r="D7403" t="s">
        <v>492</v>
      </c>
      <c r="E7403" t="s">
        <v>943</v>
      </c>
      <c r="F7403" t="s">
        <v>28</v>
      </c>
      <c r="G7403" t="s">
        <v>34</v>
      </c>
      <c r="H7403" t="s">
        <v>3372</v>
      </c>
      <c r="I7403">
        <v>108</v>
      </c>
      <c r="J7403">
        <v>3</v>
      </c>
      <c r="K7403">
        <v>26.45</v>
      </c>
      <c r="L7403" t="s">
        <v>20</v>
      </c>
      <c r="M7403">
        <v>31</v>
      </c>
      <c r="N7403">
        <v>324</v>
      </c>
      <c r="O7403" t="s">
        <v>3922</v>
      </c>
      <c r="P7403" t="s">
        <v>4226</v>
      </c>
    </row>
    <row r="7404" spans="1:16" x14ac:dyDescent="0.3">
      <c r="A7404" s="1">
        <v>41861</v>
      </c>
      <c r="B7404" s="1">
        <v>41983</v>
      </c>
      <c r="C7404" t="s">
        <v>1823</v>
      </c>
      <c r="D7404" t="s">
        <v>1056</v>
      </c>
      <c r="E7404" t="s">
        <v>33</v>
      </c>
      <c r="F7404" t="s">
        <v>28</v>
      </c>
      <c r="G7404" t="s">
        <v>29</v>
      </c>
      <c r="H7404" t="s">
        <v>1070</v>
      </c>
      <c r="I7404">
        <v>108</v>
      </c>
      <c r="J7404">
        <v>3</v>
      </c>
      <c r="K7404">
        <v>3.77</v>
      </c>
      <c r="L7404" t="s">
        <v>20</v>
      </c>
      <c r="M7404">
        <v>122</v>
      </c>
      <c r="N7404">
        <v>324</v>
      </c>
      <c r="O7404" t="s">
        <v>2941</v>
      </c>
      <c r="P7404" t="s">
        <v>4226</v>
      </c>
    </row>
    <row r="7405" spans="1:16" x14ac:dyDescent="0.3">
      <c r="A7405" s="1">
        <v>41651</v>
      </c>
      <c r="B7405" s="1">
        <v>41771</v>
      </c>
      <c r="C7405" t="s">
        <v>14</v>
      </c>
      <c r="D7405" t="s">
        <v>1692</v>
      </c>
      <c r="E7405" t="s">
        <v>54</v>
      </c>
      <c r="F7405" t="s">
        <v>55</v>
      </c>
      <c r="G7405" t="s">
        <v>34</v>
      </c>
      <c r="H7405" t="s">
        <v>2133</v>
      </c>
      <c r="I7405">
        <v>54</v>
      </c>
      <c r="J7405">
        <v>6</v>
      </c>
      <c r="K7405">
        <v>0.46</v>
      </c>
      <c r="L7405" t="s">
        <v>20</v>
      </c>
      <c r="M7405">
        <v>120</v>
      </c>
      <c r="N7405">
        <v>324</v>
      </c>
      <c r="O7405" t="s">
        <v>2941</v>
      </c>
      <c r="P7405" t="s">
        <v>4226</v>
      </c>
    </row>
    <row r="7406" spans="1:16" x14ac:dyDescent="0.3">
      <c r="A7406" s="1">
        <v>41861</v>
      </c>
      <c r="B7406" s="1">
        <v>41983</v>
      </c>
      <c r="C7406" t="s">
        <v>14</v>
      </c>
      <c r="D7406" t="s">
        <v>2836</v>
      </c>
      <c r="E7406" t="s">
        <v>77</v>
      </c>
      <c r="F7406" t="s">
        <v>42</v>
      </c>
      <c r="G7406" t="s">
        <v>34</v>
      </c>
      <c r="H7406" t="s">
        <v>929</v>
      </c>
      <c r="I7406">
        <v>108</v>
      </c>
      <c r="J7406">
        <v>3</v>
      </c>
      <c r="K7406">
        <v>9.64</v>
      </c>
      <c r="L7406" t="s">
        <v>20</v>
      </c>
      <c r="M7406">
        <v>122</v>
      </c>
      <c r="N7406">
        <v>324</v>
      </c>
      <c r="O7406" t="s">
        <v>2941</v>
      </c>
      <c r="P7406" t="s">
        <v>4226</v>
      </c>
    </row>
    <row r="7407" spans="1:16" x14ac:dyDescent="0.3">
      <c r="A7407" s="1">
        <v>41370</v>
      </c>
      <c r="B7407" s="1">
        <v>41492</v>
      </c>
      <c r="C7407" t="s">
        <v>14</v>
      </c>
      <c r="D7407" t="s">
        <v>3298</v>
      </c>
      <c r="E7407" t="s">
        <v>1101</v>
      </c>
      <c r="F7407" t="s">
        <v>59</v>
      </c>
      <c r="G7407" t="s">
        <v>29</v>
      </c>
      <c r="H7407" t="s">
        <v>1070</v>
      </c>
      <c r="I7407">
        <v>108</v>
      </c>
      <c r="J7407">
        <v>3</v>
      </c>
      <c r="K7407">
        <v>5.27</v>
      </c>
      <c r="L7407" t="s">
        <v>31</v>
      </c>
      <c r="M7407">
        <v>122</v>
      </c>
      <c r="N7407">
        <v>324</v>
      </c>
      <c r="O7407" t="s">
        <v>2941</v>
      </c>
      <c r="P7407" t="s">
        <v>4226</v>
      </c>
    </row>
    <row r="7408" spans="1:16" x14ac:dyDescent="0.3">
      <c r="A7408" s="1">
        <v>40603</v>
      </c>
      <c r="B7408" s="1">
        <v>40756</v>
      </c>
      <c r="C7408" t="s">
        <v>14</v>
      </c>
      <c r="D7408" t="s">
        <v>1942</v>
      </c>
      <c r="E7408" t="s">
        <v>456</v>
      </c>
      <c r="F7408" t="s">
        <v>49</v>
      </c>
      <c r="G7408" t="s">
        <v>34</v>
      </c>
      <c r="H7408" t="s">
        <v>391</v>
      </c>
      <c r="I7408">
        <v>81</v>
      </c>
      <c r="J7408">
        <v>4</v>
      </c>
      <c r="K7408">
        <v>5.1100000000000003</v>
      </c>
      <c r="L7408" t="s">
        <v>46</v>
      </c>
      <c r="M7408">
        <v>153</v>
      </c>
      <c r="N7408">
        <v>324</v>
      </c>
      <c r="O7408" t="s">
        <v>21</v>
      </c>
      <c r="P7408" t="s">
        <v>4226</v>
      </c>
    </row>
    <row r="7409" spans="1:16" x14ac:dyDescent="0.3">
      <c r="A7409" s="1">
        <v>40735</v>
      </c>
      <c r="B7409" s="1">
        <v>40735</v>
      </c>
      <c r="C7409" t="s">
        <v>4087</v>
      </c>
      <c r="D7409" t="s">
        <v>1189</v>
      </c>
      <c r="E7409" t="s">
        <v>23</v>
      </c>
      <c r="F7409" t="s">
        <v>24</v>
      </c>
      <c r="G7409" t="s">
        <v>34</v>
      </c>
      <c r="H7409" t="s">
        <v>1672</v>
      </c>
      <c r="I7409">
        <v>108</v>
      </c>
      <c r="J7409">
        <v>3</v>
      </c>
      <c r="K7409">
        <v>15.99</v>
      </c>
      <c r="L7409" t="s">
        <v>46</v>
      </c>
      <c r="M7409">
        <v>0</v>
      </c>
      <c r="N7409">
        <v>324</v>
      </c>
      <c r="O7409" t="s">
        <v>3922</v>
      </c>
      <c r="P7409" t="s">
        <v>4226</v>
      </c>
    </row>
    <row r="7410" spans="1:16" x14ac:dyDescent="0.3">
      <c r="A7410" s="1">
        <v>41370</v>
      </c>
      <c r="B7410" s="1">
        <v>41431</v>
      </c>
      <c r="C7410" t="s">
        <v>3769</v>
      </c>
      <c r="D7410" t="s">
        <v>1977</v>
      </c>
      <c r="E7410" t="s">
        <v>414</v>
      </c>
      <c r="F7410" t="s">
        <v>74</v>
      </c>
      <c r="G7410" t="s">
        <v>34</v>
      </c>
      <c r="H7410" t="s">
        <v>1318</v>
      </c>
      <c r="I7410">
        <v>54</v>
      </c>
      <c r="J7410">
        <v>6</v>
      </c>
      <c r="K7410">
        <v>3.22</v>
      </c>
      <c r="L7410" t="s">
        <v>31</v>
      </c>
      <c r="M7410">
        <v>61</v>
      </c>
      <c r="N7410">
        <v>324</v>
      </c>
      <c r="O7410" t="s">
        <v>3922</v>
      </c>
      <c r="P7410" t="s">
        <v>4226</v>
      </c>
    </row>
    <row r="7411" spans="1:16" x14ac:dyDescent="0.3">
      <c r="A7411" s="1">
        <v>41434</v>
      </c>
      <c r="B7411" s="1">
        <v>41587</v>
      </c>
      <c r="C7411" t="s">
        <v>14</v>
      </c>
      <c r="D7411" t="s">
        <v>84</v>
      </c>
      <c r="E7411" t="s">
        <v>16</v>
      </c>
      <c r="F7411" t="s">
        <v>28</v>
      </c>
      <c r="G7411" t="s">
        <v>34</v>
      </c>
      <c r="H7411" t="s">
        <v>2022</v>
      </c>
      <c r="I7411">
        <v>108</v>
      </c>
      <c r="J7411">
        <v>3</v>
      </c>
      <c r="K7411">
        <v>18.05</v>
      </c>
      <c r="L7411" t="s">
        <v>31</v>
      </c>
      <c r="M7411">
        <v>153</v>
      </c>
      <c r="N7411">
        <v>324</v>
      </c>
      <c r="O7411" t="s">
        <v>21</v>
      </c>
      <c r="P7411" t="s">
        <v>4226</v>
      </c>
    </row>
    <row r="7412" spans="1:16" x14ac:dyDescent="0.3">
      <c r="A7412" s="1">
        <v>41860</v>
      </c>
      <c r="B7412" s="1">
        <v>41952</v>
      </c>
      <c r="C7412" t="s">
        <v>3769</v>
      </c>
      <c r="D7412" t="s">
        <v>865</v>
      </c>
      <c r="E7412" t="s">
        <v>16</v>
      </c>
      <c r="F7412" t="s">
        <v>17</v>
      </c>
      <c r="G7412" t="s">
        <v>18</v>
      </c>
      <c r="H7412" t="s">
        <v>3853</v>
      </c>
      <c r="I7412">
        <v>81</v>
      </c>
      <c r="J7412">
        <v>4</v>
      </c>
      <c r="K7412">
        <v>0.43</v>
      </c>
      <c r="L7412" t="s">
        <v>20</v>
      </c>
      <c r="M7412">
        <v>92</v>
      </c>
      <c r="N7412">
        <v>324</v>
      </c>
      <c r="O7412" t="s">
        <v>2941</v>
      </c>
      <c r="P7412" t="s">
        <v>4226</v>
      </c>
    </row>
    <row r="7413" spans="1:16" x14ac:dyDescent="0.3">
      <c r="A7413" s="1">
        <v>40763</v>
      </c>
      <c r="B7413" s="1">
        <v>40885</v>
      </c>
      <c r="C7413" t="s">
        <v>14</v>
      </c>
      <c r="D7413" t="s">
        <v>2493</v>
      </c>
      <c r="E7413" t="s">
        <v>16</v>
      </c>
      <c r="F7413" t="s">
        <v>28</v>
      </c>
      <c r="G7413" t="s">
        <v>18</v>
      </c>
      <c r="H7413" t="s">
        <v>3488</v>
      </c>
      <c r="I7413">
        <v>54</v>
      </c>
      <c r="J7413">
        <v>6</v>
      </c>
      <c r="K7413">
        <v>5.32</v>
      </c>
      <c r="L7413" t="s">
        <v>46</v>
      </c>
      <c r="M7413">
        <v>122</v>
      </c>
      <c r="N7413">
        <v>324</v>
      </c>
      <c r="O7413" t="s">
        <v>2941</v>
      </c>
      <c r="P7413" t="s">
        <v>4226</v>
      </c>
    </row>
    <row r="7414" spans="1:16" x14ac:dyDescent="0.3">
      <c r="A7414" s="1">
        <v>40978</v>
      </c>
      <c r="B7414" s="1">
        <v>41131</v>
      </c>
      <c r="C7414" t="s">
        <v>14</v>
      </c>
      <c r="D7414" t="s">
        <v>2309</v>
      </c>
      <c r="E7414" t="s">
        <v>106</v>
      </c>
      <c r="F7414" t="s">
        <v>59</v>
      </c>
      <c r="G7414" t="s">
        <v>34</v>
      </c>
      <c r="H7414" t="s">
        <v>929</v>
      </c>
      <c r="I7414">
        <v>108</v>
      </c>
      <c r="J7414">
        <v>3</v>
      </c>
      <c r="K7414">
        <v>5.0199999999999996</v>
      </c>
      <c r="L7414" t="s">
        <v>36</v>
      </c>
      <c r="M7414">
        <v>153</v>
      </c>
      <c r="N7414">
        <v>324</v>
      </c>
      <c r="O7414" t="s">
        <v>21</v>
      </c>
      <c r="P7414" t="s">
        <v>4226</v>
      </c>
    </row>
    <row r="7415" spans="1:16" x14ac:dyDescent="0.3">
      <c r="A7415" s="1">
        <v>40918</v>
      </c>
      <c r="B7415" s="1">
        <v>41039</v>
      </c>
      <c r="C7415" t="s">
        <v>14</v>
      </c>
      <c r="D7415" t="s">
        <v>2267</v>
      </c>
      <c r="E7415" t="s">
        <v>239</v>
      </c>
      <c r="F7415" t="s">
        <v>42</v>
      </c>
      <c r="G7415" t="s">
        <v>34</v>
      </c>
      <c r="H7415" t="s">
        <v>2377</v>
      </c>
      <c r="I7415">
        <v>81</v>
      </c>
      <c r="J7415">
        <v>4</v>
      </c>
      <c r="K7415">
        <v>5.09</v>
      </c>
      <c r="L7415" t="s">
        <v>36</v>
      </c>
      <c r="M7415">
        <v>121</v>
      </c>
      <c r="N7415">
        <v>324</v>
      </c>
      <c r="O7415" t="s">
        <v>2941</v>
      </c>
      <c r="P7415" t="s">
        <v>4226</v>
      </c>
    </row>
    <row r="7416" spans="1:16" x14ac:dyDescent="0.3">
      <c r="A7416" s="1">
        <v>41771</v>
      </c>
      <c r="B7416" s="1">
        <v>41955</v>
      </c>
      <c r="C7416" t="s">
        <v>14</v>
      </c>
      <c r="D7416" t="s">
        <v>746</v>
      </c>
      <c r="E7416" t="s">
        <v>62</v>
      </c>
      <c r="F7416" t="s">
        <v>63</v>
      </c>
      <c r="G7416" t="s">
        <v>29</v>
      </c>
      <c r="H7416" t="s">
        <v>1109</v>
      </c>
      <c r="I7416">
        <v>108</v>
      </c>
      <c r="J7416">
        <v>3</v>
      </c>
      <c r="K7416">
        <v>5.97</v>
      </c>
      <c r="L7416" t="s">
        <v>20</v>
      </c>
      <c r="M7416">
        <v>184</v>
      </c>
      <c r="N7416">
        <v>324</v>
      </c>
      <c r="O7416" t="s">
        <v>21</v>
      </c>
      <c r="P7416" t="s">
        <v>4226</v>
      </c>
    </row>
    <row r="7417" spans="1:16" x14ac:dyDescent="0.3">
      <c r="A7417" s="1">
        <v>40763</v>
      </c>
      <c r="B7417" s="1">
        <v>40794</v>
      </c>
      <c r="C7417" t="s">
        <v>3769</v>
      </c>
      <c r="D7417" t="s">
        <v>3413</v>
      </c>
      <c r="E7417" t="s">
        <v>38</v>
      </c>
      <c r="F7417" t="s">
        <v>28</v>
      </c>
      <c r="G7417" t="s">
        <v>34</v>
      </c>
      <c r="H7417" t="s">
        <v>1318</v>
      </c>
      <c r="I7417">
        <v>54</v>
      </c>
      <c r="J7417">
        <v>6</v>
      </c>
      <c r="K7417">
        <v>7.51</v>
      </c>
      <c r="L7417" t="s">
        <v>46</v>
      </c>
      <c r="M7417">
        <v>31</v>
      </c>
      <c r="N7417">
        <v>324</v>
      </c>
      <c r="O7417" t="s">
        <v>3922</v>
      </c>
      <c r="P7417" t="s">
        <v>4226</v>
      </c>
    </row>
    <row r="7418" spans="1:16" x14ac:dyDescent="0.3">
      <c r="A7418" s="1">
        <v>41280</v>
      </c>
      <c r="B7418" s="1">
        <v>41400</v>
      </c>
      <c r="C7418" t="s">
        <v>14</v>
      </c>
      <c r="D7418" t="s">
        <v>1522</v>
      </c>
      <c r="E7418" t="s">
        <v>233</v>
      </c>
      <c r="F7418" t="s">
        <v>42</v>
      </c>
      <c r="G7418" t="s">
        <v>34</v>
      </c>
      <c r="H7418" t="s">
        <v>2671</v>
      </c>
      <c r="I7418">
        <v>54</v>
      </c>
      <c r="J7418">
        <v>6</v>
      </c>
      <c r="K7418">
        <v>3.62</v>
      </c>
      <c r="L7418" t="s">
        <v>31</v>
      </c>
      <c r="M7418">
        <v>120</v>
      </c>
      <c r="N7418">
        <v>324</v>
      </c>
      <c r="O7418" t="s">
        <v>2941</v>
      </c>
      <c r="P7418" t="s">
        <v>4226</v>
      </c>
    </row>
    <row r="7419" spans="1:16" x14ac:dyDescent="0.3">
      <c r="A7419" s="1">
        <v>41735</v>
      </c>
      <c r="B7419" s="1">
        <v>41796</v>
      </c>
      <c r="C7419" t="s">
        <v>3769</v>
      </c>
      <c r="D7419" t="s">
        <v>743</v>
      </c>
      <c r="E7419" t="s">
        <v>77</v>
      </c>
      <c r="F7419" t="s">
        <v>42</v>
      </c>
      <c r="G7419" t="s">
        <v>34</v>
      </c>
      <c r="H7419" t="s">
        <v>2327</v>
      </c>
      <c r="I7419">
        <v>108</v>
      </c>
      <c r="J7419">
        <v>3</v>
      </c>
      <c r="K7419">
        <v>10.82</v>
      </c>
      <c r="L7419" t="s">
        <v>20</v>
      </c>
      <c r="M7419">
        <v>61</v>
      </c>
      <c r="N7419">
        <v>324</v>
      </c>
      <c r="O7419" t="s">
        <v>3922</v>
      </c>
      <c r="P7419" t="s">
        <v>4226</v>
      </c>
    </row>
    <row r="7420" spans="1:16" x14ac:dyDescent="0.3">
      <c r="A7420" s="1">
        <v>41159</v>
      </c>
      <c r="B7420" s="1">
        <v>41250</v>
      </c>
      <c r="C7420" t="s">
        <v>3769</v>
      </c>
      <c r="D7420" t="s">
        <v>1783</v>
      </c>
      <c r="E7420" t="s">
        <v>106</v>
      </c>
      <c r="F7420" t="s">
        <v>59</v>
      </c>
      <c r="G7420" t="s">
        <v>34</v>
      </c>
      <c r="H7420" t="s">
        <v>2849</v>
      </c>
      <c r="I7420">
        <v>54</v>
      </c>
      <c r="J7420">
        <v>6</v>
      </c>
      <c r="K7420">
        <v>9.23</v>
      </c>
      <c r="L7420" t="s">
        <v>36</v>
      </c>
      <c r="M7420">
        <v>91</v>
      </c>
      <c r="N7420">
        <v>324</v>
      </c>
      <c r="O7420" t="s">
        <v>2941</v>
      </c>
      <c r="P7420" t="s">
        <v>4226</v>
      </c>
    </row>
    <row r="7421" spans="1:16" x14ac:dyDescent="0.3">
      <c r="A7421" s="1">
        <v>41800</v>
      </c>
      <c r="B7421" s="1">
        <v>41922</v>
      </c>
      <c r="C7421" t="s">
        <v>14</v>
      </c>
      <c r="D7421" t="s">
        <v>1767</v>
      </c>
      <c r="E7421" t="s">
        <v>58</v>
      </c>
      <c r="F7421" t="s">
        <v>59</v>
      </c>
      <c r="G7421" t="s">
        <v>29</v>
      </c>
      <c r="H7421" t="s">
        <v>1112</v>
      </c>
      <c r="I7421">
        <v>162</v>
      </c>
      <c r="J7421">
        <v>2</v>
      </c>
      <c r="K7421">
        <v>16.09</v>
      </c>
      <c r="L7421" t="s">
        <v>20</v>
      </c>
      <c r="M7421">
        <v>122</v>
      </c>
      <c r="N7421">
        <v>324</v>
      </c>
      <c r="O7421" t="s">
        <v>2941</v>
      </c>
      <c r="P7421" t="s">
        <v>4226</v>
      </c>
    </row>
    <row r="7422" spans="1:16" x14ac:dyDescent="0.3">
      <c r="A7422" s="1">
        <v>41798</v>
      </c>
      <c r="B7422" s="1">
        <v>41890</v>
      </c>
      <c r="C7422" t="s">
        <v>3769</v>
      </c>
      <c r="D7422" t="s">
        <v>512</v>
      </c>
      <c r="E7422" t="s">
        <v>140</v>
      </c>
      <c r="F7422" t="s">
        <v>28</v>
      </c>
      <c r="G7422" t="s">
        <v>29</v>
      </c>
      <c r="H7422" t="s">
        <v>3091</v>
      </c>
      <c r="I7422">
        <v>162</v>
      </c>
      <c r="J7422">
        <v>2</v>
      </c>
      <c r="K7422">
        <v>15.04</v>
      </c>
      <c r="L7422" t="s">
        <v>20</v>
      </c>
      <c r="M7422">
        <v>92</v>
      </c>
      <c r="N7422">
        <v>324</v>
      </c>
      <c r="O7422" t="s">
        <v>2941</v>
      </c>
      <c r="P7422" t="s">
        <v>4226</v>
      </c>
    </row>
    <row r="7423" spans="1:16" x14ac:dyDescent="0.3">
      <c r="A7423" s="1">
        <v>41038</v>
      </c>
      <c r="B7423" s="1">
        <v>41099</v>
      </c>
      <c r="C7423" t="s">
        <v>3769</v>
      </c>
      <c r="D7423" t="s">
        <v>2508</v>
      </c>
      <c r="E7423" t="s">
        <v>490</v>
      </c>
      <c r="F7423" t="s">
        <v>86</v>
      </c>
      <c r="G7423" t="s">
        <v>34</v>
      </c>
      <c r="H7423" t="s">
        <v>961</v>
      </c>
      <c r="I7423">
        <v>81</v>
      </c>
      <c r="J7423">
        <v>4</v>
      </c>
      <c r="K7423">
        <v>8.7799999999999994</v>
      </c>
      <c r="L7423" t="s">
        <v>36</v>
      </c>
      <c r="M7423">
        <v>61</v>
      </c>
      <c r="N7423">
        <v>324</v>
      </c>
      <c r="O7423" t="s">
        <v>3922</v>
      </c>
      <c r="P7423" t="s">
        <v>4226</v>
      </c>
    </row>
    <row r="7424" spans="1:16" x14ac:dyDescent="0.3">
      <c r="A7424" s="1">
        <v>40976</v>
      </c>
      <c r="B7424" s="1">
        <v>41037</v>
      </c>
      <c r="C7424" t="s">
        <v>3769</v>
      </c>
      <c r="D7424" t="s">
        <v>3437</v>
      </c>
      <c r="E7424" t="s">
        <v>106</v>
      </c>
      <c r="F7424" t="s">
        <v>59</v>
      </c>
      <c r="G7424" t="s">
        <v>29</v>
      </c>
      <c r="H7424" t="s">
        <v>3091</v>
      </c>
      <c r="I7424">
        <v>162</v>
      </c>
      <c r="J7424">
        <v>2</v>
      </c>
      <c r="K7424">
        <v>23.56</v>
      </c>
      <c r="L7424" t="s">
        <v>36</v>
      </c>
      <c r="M7424">
        <v>61</v>
      </c>
      <c r="N7424">
        <v>324</v>
      </c>
      <c r="O7424" t="s">
        <v>3922</v>
      </c>
      <c r="P7424" t="s">
        <v>4226</v>
      </c>
    </row>
    <row r="7425" spans="1:16" x14ac:dyDescent="0.3">
      <c r="A7425" s="1">
        <v>40969</v>
      </c>
      <c r="B7425" s="1">
        <v>41153</v>
      </c>
      <c r="C7425" t="s">
        <v>14</v>
      </c>
      <c r="D7425" t="s">
        <v>755</v>
      </c>
      <c r="E7425" t="s">
        <v>111</v>
      </c>
      <c r="F7425" t="s">
        <v>28</v>
      </c>
      <c r="G7425" t="s">
        <v>18</v>
      </c>
      <c r="H7425" t="s">
        <v>241</v>
      </c>
      <c r="I7425">
        <v>81</v>
      </c>
      <c r="J7425">
        <v>4</v>
      </c>
      <c r="K7425">
        <v>8.9499999999999993</v>
      </c>
      <c r="L7425" t="s">
        <v>36</v>
      </c>
      <c r="M7425">
        <v>184</v>
      </c>
      <c r="N7425">
        <v>324</v>
      </c>
      <c r="O7425" t="s">
        <v>21</v>
      </c>
      <c r="P7425" t="s">
        <v>4226</v>
      </c>
    </row>
    <row r="7426" spans="1:16" x14ac:dyDescent="0.3">
      <c r="A7426" s="1">
        <v>40918</v>
      </c>
      <c r="B7426" s="1">
        <v>40978</v>
      </c>
      <c r="C7426" t="s">
        <v>3769</v>
      </c>
      <c r="D7426" t="s">
        <v>1379</v>
      </c>
      <c r="E7426" t="s">
        <v>122</v>
      </c>
      <c r="F7426" t="s">
        <v>63</v>
      </c>
      <c r="G7426" t="s">
        <v>34</v>
      </c>
      <c r="H7426" t="s">
        <v>2102</v>
      </c>
      <c r="I7426">
        <v>54</v>
      </c>
      <c r="J7426">
        <v>6</v>
      </c>
      <c r="K7426">
        <v>9.82</v>
      </c>
      <c r="L7426" t="s">
        <v>36</v>
      </c>
      <c r="M7426">
        <v>60</v>
      </c>
      <c r="N7426">
        <v>324</v>
      </c>
      <c r="O7426" t="s">
        <v>3922</v>
      </c>
      <c r="P7426" t="s">
        <v>4226</v>
      </c>
    </row>
    <row r="7427" spans="1:16" x14ac:dyDescent="0.3">
      <c r="A7427" s="1">
        <v>41365</v>
      </c>
      <c r="B7427" s="1">
        <v>41548</v>
      </c>
      <c r="C7427" t="s">
        <v>14</v>
      </c>
      <c r="D7427" t="s">
        <v>208</v>
      </c>
      <c r="E7427" t="s">
        <v>27</v>
      </c>
      <c r="F7427" t="s">
        <v>28</v>
      </c>
      <c r="G7427" t="s">
        <v>34</v>
      </c>
      <c r="H7427" t="s">
        <v>617</v>
      </c>
      <c r="I7427">
        <v>108</v>
      </c>
      <c r="J7427">
        <v>3</v>
      </c>
      <c r="K7427">
        <v>7.18</v>
      </c>
      <c r="L7427" t="s">
        <v>31</v>
      </c>
      <c r="M7427">
        <v>183</v>
      </c>
      <c r="N7427">
        <v>324</v>
      </c>
      <c r="O7427" t="s">
        <v>21</v>
      </c>
      <c r="P7427" t="s">
        <v>4226</v>
      </c>
    </row>
    <row r="7428" spans="1:16" x14ac:dyDescent="0.3">
      <c r="A7428" s="1">
        <v>41400</v>
      </c>
      <c r="B7428" s="1">
        <v>41614</v>
      </c>
      <c r="C7428" t="s">
        <v>14</v>
      </c>
      <c r="D7428" t="s">
        <v>26</v>
      </c>
      <c r="E7428" t="s">
        <v>27</v>
      </c>
      <c r="F7428" t="s">
        <v>28</v>
      </c>
      <c r="G7428" t="s">
        <v>34</v>
      </c>
      <c r="H7428" t="s">
        <v>113</v>
      </c>
      <c r="I7428">
        <v>54</v>
      </c>
      <c r="J7428">
        <v>6</v>
      </c>
      <c r="K7428">
        <v>5.05</v>
      </c>
      <c r="L7428" t="s">
        <v>31</v>
      </c>
      <c r="M7428">
        <v>214</v>
      </c>
      <c r="N7428">
        <v>324</v>
      </c>
      <c r="O7428" t="s">
        <v>21</v>
      </c>
      <c r="P7428" t="s">
        <v>4226</v>
      </c>
    </row>
    <row r="7429" spans="1:16" x14ac:dyDescent="0.3">
      <c r="A7429" s="1">
        <v>41338</v>
      </c>
      <c r="B7429" s="1">
        <v>41399</v>
      </c>
      <c r="C7429" t="s">
        <v>3769</v>
      </c>
      <c r="D7429" t="s">
        <v>105</v>
      </c>
      <c r="E7429" t="s">
        <v>23</v>
      </c>
      <c r="F7429" t="s">
        <v>24</v>
      </c>
      <c r="G7429" t="s">
        <v>29</v>
      </c>
      <c r="H7429" t="s">
        <v>519</v>
      </c>
      <c r="I7429">
        <v>162</v>
      </c>
      <c r="J7429">
        <v>2</v>
      </c>
      <c r="K7429">
        <v>45.18</v>
      </c>
      <c r="L7429" t="s">
        <v>31</v>
      </c>
      <c r="M7429">
        <v>61</v>
      </c>
      <c r="N7429">
        <v>324</v>
      </c>
      <c r="O7429" t="s">
        <v>3922</v>
      </c>
      <c r="P7429" t="s">
        <v>4226</v>
      </c>
    </row>
    <row r="7430" spans="1:16" x14ac:dyDescent="0.3">
      <c r="A7430" s="1">
        <v>40576</v>
      </c>
      <c r="B7430" s="1">
        <v>40635</v>
      </c>
      <c r="C7430" t="s">
        <v>3769</v>
      </c>
      <c r="D7430" t="s">
        <v>991</v>
      </c>
      <c r="E7430" t="s">
        <v>58</v>
      </c>
      <c r="F7430" t="s">
        <v>59</v>
      </c>
      <c r="G7430" t="s">
        <v>29</v>
      </c>
      <c r="H7430" t="s">
        <v>671</v>
      </c>
      <c r="I7430">
        <v>162</v>
      </c>
      <c r="J7430">
        <v>2</v>
      </c>
      <c r="K7430">
        <v>49.6</v>
      </c>
      <c r="L7430" t="s">
        <v>46</v>
      </c>
      <c r="M7430">
        <v>59</v>
      </c>
      <c r="N7430">
        <v>324</v>
      </c>
      <c r="O7430" t="s">
        <v>3922</v>
      </c>
      <c r="P7430" t="s">
        <v>4226</v>
      </c>
    </row>
    <row r="7431" spans="1:16" x14ac:dyDescent="0.3">
      <c r="A7431" s="1">
        <v>41403</v>
      </c>
      <c r="B7431" s="1">
        <v>41617</v>
      </c>
      <c r="C7431" t="s">
        <v>14</v>
      </c>
      <c r="D7431" t="s">
        <v>338</v>
      </c>
      <c r="E7431" t="s">
        <v>178</v>
      </c>
      <c r="F7431" t="s">
        <v>86</v>
      </c>
      <c r="G7431" t="s">
        <v>34</v>
      </c>
      <c r="H7431" t="s">
        <v>391</v>
      </c>
      <c r="I7431">
        <v>81</v>
      </c>
      <c r="J7431">
        <v>4</v>
      </c>
      <c r="K7431">
        <v>6.63</v>
      </c>
      <c r="L7431" t="s">
        <v>31</v>
      </c>
      <c r="M7431">
        <v>214</v>
      </c>
      <c r="N7431">
        <v>324</v>
      </c>
      <c r="O7431" t="s">
        <v>21</v>
      </c>
      <c r="P7431" t="s">
        <v>4226</v>
      </c>
    </row>
    <row r="7432" spans="1:16" x14ac:dyDescent="0.3">
      <c r="A7432" s="1">
        <v>41313</v>
      </c>
      <c r="B7432" s="1">
        <v>41433</v>
      </c>
      <c r="C7432" t="s">
        <v>14</v>
      </c>
      <c r="D7432" t="s">
        <v>1233</v>
      </c>
      <c r="E7432" t="s">
        <v>330</v>
      </c>
      <c r="F7432" t="s">
        <v>42</v>
      </c>
      <c r="G7432" t="s">
        <v>34</v>
      </c>
      <c r="H7432" t="s">
        <v>2856</v>
      </c>
      <c r="I7432">
        <v>65</v>
      </c>
      <c r="J7432">
        <v>5</v>
      </c>
      <c r="K7432">
        <v>9.84</v>
      </c>
      <c r="L7432" t="s">
        <v>31</v>
      </c>
      <c r="M7432">
        <v>120</v>
      </c>
      <c r="N7432">
        <v>325</v>
      </c>
      <c r="O7432" t="s">
        <v>2941</v>
      </c>
      <c r="P7432" t="s">
        <v>4226</v>
      </c>
    </row>
    <row r="7433" spans="1:16" x14ac:dyDescent="0.3">
      <c r="A7433" s="1">
        <v>41101</v>
      </c>
      <c r="B7433" s="1">
        <v>41254</v>
      </c>
      <c r="C7433" t="s">
        <v>14</v>
      </c>
      <c r="D7433" t="s">
        <v>92</v>
      </c>
      <c r="E7433" t="s">
        <v>16</v>
      </c>
      <c r="F7433" t="s">
        <v>28</v>
      </c>
      <c r="G7433" t="s">
        <v>18</v>
      </c>
      <c r="H7433" t="s">
        <v>2234</v>
      </c>
      <c r="I7433">
        <v>65</v>
      </c>
      <c r="J7433">
        <v>5</v>
      </c>
      <c r="K7433">
        <v>4.42</v>
      </c>
      <c r="L7433" t="s">
        <v>36</v>
      </c>
      <c r="M7433">
        <v>153</v>
      </c>
      <c r="N7433">
        <v>325</v>
      </c>
      <c r="O7433" t="s">
        <v>21</v>
      </c>
      <c r="P7433" t="s">
        <v>4226</v>
      </c>
    </row>
    <row r="7434" spans="1:16" x14ac:dyDescent="0.3">
      <c r="A7434" s="1">
        <v>41620</v>
      </c>
      <c r="B7434" s="1">
        <v>41620</v>
      </c>
      <c r="C7434" t="s">
        <v>4087</v>
      </c>
      <c r="D7434" t="s">
        <v>1740</v>
      </c>
      <c r="E7434" t="s">
        <v>16</v>
      </c>
      <c r="F7434" t="s">
        <v>190</v>
      </c>
      <c r="G7434" t="s">
        <v>34</v>
      </c>
      <c r="H7434" t="s">
        <v>373</v>
      </c>
      <c r="I7434">
        <v>65</v>
      </c>
      <c r="J7434">
        <v>5</v>
      </c>
      <c r="K7434">
        <v>16.97</v>
      </c>
      <c r="L7434" t="s">
        <v>31</v>
      </c>
      <c r="M7434">
        <v>0</v>
      </c>
      <c r="N7434">
        <v>325</v>
      </c>
      <c r="O7434" t="s">
        <v>3922</v>
      </c>
      <c r="P7434" t="s">
        <v>4226</v>
      </c>
    </row>
    <row r="7435" spans="1:16" x14ac:dyDescent="0.3">
      <c r="A7435" s="1">
        <v>41281</v>
      </c>
      <c r="B7435" s="1">
        <v>41432</v>
      </c>
      <c r="C7435" t="s">
        <v>1823</v>
      </c>
      <c r="D7435" t="s">
        <v>690</v>
      </c>
      <c r="E7435" t="s">
        <v>77</v>
      </c>
      <c r="F7435" t="s">
        <v>42</v>
      </c>
      <c r="G7435" t="s">
        <v>18</v>
      </c>
      <c r="H7435" t="s">
        <v>2511</v>
      </c>
      <c r="I7435">
        <v>163</v>
      </c>
      <c r="J7435">
        <v>2</v>
      </c>
      <c r="K7435">
        <v>25.08</v>
      </c>
      <c r="L7435" t="s">
        <v>31</v>
      </c>
      <c r="M7435">
        <v>151</v>
      </c>
      <c r="N7435">
        <v>326</v>
      </c>
      <c r="O7435" t="s">
        <v>21</v>
      </c>
      <c r="P7435" t="s">
        <v>4226</v>
      </c>
    </row>
    <row r="7436" spans="1:16" x14ac:dyDescent="0.3">
      <c r="A7436" s="1">
        <v>40546</v>
      </c>
      <c r="B7436" s="1">
        <v>40546</v>
      </c>
      <c r="C7436" t="s">
        <v>4087</v>
      </c>
      <c r="D7436" t="s">
        <v>1976</v>
      </c>
      <c r="E7436" t="s">
        <v>130</v>
      </c>
      <c r="F7436" t="s">
        <v>86</v>
      </c>
      <c r="G7436" t="s">
        <v>18</v>
      </c>
      <c r="H7436" t="s">
        <v>3209</v>
      </c>
      <c r="I7436">
        <v>163</v>
      </c>
      <c r="J7436">
        <v>2</v>
      </c>
      <c r="K7436">
        <v>24.42</v>
      </c>
      <c r="L7436" t="s">
        <v>46</v>
      </c>
      <c r="M7436">
        <v>0</v>
      </c>
      <c r="N7436">
        <v>326</v>
      </c>
      <c r="O7436" t="s">
        <v>3922</v>
      </c>
      <c r="P7436" t="s">
        <v>4226</v>
      </c>
    </row>
    <row r="7437" spans="1:16" x14ac:dyDescent="0.3">
      <c r="A7437" s="1">
        <v>41460</v>
      </c>
      <c r="B7437" s="1">
        <v>41583</v>
      </c>
      <c r="C7437" t="s">
        <v>14</v>
      </c>
      <c r="D7437" t="s">
        <v>3016</v>
      </c>
      <c r="E7437" t="s">
        <v>1245</v>
      </c>
      <c r="F7437" t="s">
        <v>49</v>
      </c>
      <c r="G7437" t="s">
        <v>18</v>
      </c>
      <c r="H7437" t="s">
        <v>3209</v>
      </c>
      <c r="I7437">
        <v>163</v>
      </c>
      <c r="J7437">
        <v>2</v>
      </c>
      <c r="K7437">
        <v>34.31</v>
      </c>
      <c r="L7437" t="s">
        <v>31</v>
      </c>
      <c r="M7437">
        <v>123</v>
      </c>
      <c r="N7437">
        <v>326</v>
      </c>
      <c r="O7437" t="s">
        <v>2941</v>
      </c>
      <c r="P7437" t="s">
        <v>4226</v>
      </c>
    </row>
    <row r="7438" spans="1:16" x14ac:dyDescent="0.3">
      <c r="A7438" s="1">
        <v>40734</v>
      </c>
      <c r="B7438" s="1">
        <v>40857</v>
      </c>
      <c r="C7438" t="s">
        <v>14</v>
      </c>
      <c r="D7438" t="s">
        <v>2464</v>
      </c>
      <c r="E7438" t="s">
        <v>575</v>
      </c>
      <c r="F7438" t="s">
        <v>49</v>
      </c>
      <c r="G7438" t="s">
        <v>29</v>
      </c>
      <c r="H7438" t="s">
        <v>1420</v>
      </c>
      <c r="I7438">
        <v>163</v>
      </c>
      <c r="J7438">
        <v>2</v>
      </c>
      <c r="K7438">
        <v>9.93</v>
      </c>
      <c r="L7438" t="s">
        <v>46</v>
      </c>
      <c r="M7438">
        <v>123</v>
      </c>
      <c r="N7438">
        <v>326</v>
      </c>
      <c r="O7438" t="s">
        <v>2941</v>
      </c>
      <c r="P7438" t="s">
        <v>4226</v>
      </c>
    </row>
    <row r="7439" spans="1:16" x14ac:dyDescent="0.3">
      <c r="A7439" s="1">
        <v>41828</v>
      </c>
      <c r="B7439" s="1">
        <v>41981</v>
      </c>
      <c r="C7439" t="s">
        <v>14</v>
      </c>
      <c r="D7439" t="s">
        <v>2274</v>
      </c>
      <c r="E7439" t="s">
        <v>218</v>
      </c>
      <c r="F7439" t="s">
        <v>42</v>
      </c>
      <c r="G7439" t="s">
        <v>29</v>
      </c>
      <c r="H7439" t="s">
        <v>1626</v>
      </c>
      <c r="I7439">
        <v>163</v>
      </c>
      <c r="J7439">
        <v>2</v>
      </c>
      <c r="K7439">
        <v>7.28</v>
      </c>
      <c r="L7439" t="s">
        <v>20</v>
      </c>
      <c r="M7439">
        <v>153</v>
      </c>
      <c r="N7439">
        <v>326</v>
      </c>
      <c r="O7439" t="s">
        <v>21</v>
      </c>
      <c r="P7439" t="s">
        <v>4226</v>
      </c>
    </row>
    <row r="7440" spans="1:16" x14ac:dyDescent="0.3">
      <c r="A7440" s="1">
        <v>41461</v>
      </c>
      <c r="B7440" s="1">
        <v>41553</v>
      </c>
      <c r="C7440" t="s">
        <v>1823</v>
      </c>
      <c r="D7440" t="s">
        <v>1619</v>
      </c>
      <c r="E7440" t="s">
        <v>38</v>
      </c>
      <c r="F7440" t="s">
        <v>28</v>
      </c>
      <c r="G7440" t="s">
        <v>29</v>
      </c>
      <c r="H7440" t="s">
        <v>2226</v>
      </c>
      <c r="I7440">
        <v>163</v>
      </c>
      <c r="J7440">
        <v>2</v>
      </c>
      <c r="K7440">
        <v>15.21</v>
      </c>
      <c r="L7440" t="s">
        <v>31</v>
      </c>
      <c r="M7440">
        <v>92</v>
      </c>
      <c r="N7440">
        <v>326</v>
      </c>
      <c r="O7440" t="s">
        <v>2941</v>
      </c>
      <c r="P7440" t="s">
        <v>4226</v>
      </c>
    </row>
    <row r="7441" spans="1:16" x14ac:dyDescent="0.3">
      <c r="A7441" s="1">
        <v>41708</v>
      </c>
      <c r="B7441" s="1">
        <v>41739</v>
      </c>
      <c r="C7441" t="s">
        <v>3769</v>
      </c>
      <c r="D7441" t="s">
        <v>1859</v>
      </c>
      <c r="E7441" t="s">
        <v>77</v>
      </c>
      <c r="F7441" t="s">
        <v>42</v>
      </c>
      <c r="G7441" t="s">
        <v>34</v>
      </c>
      <c r="H7441" t="s">
        <v>2810</v>
      </c>
      <c r="I7441">
        <v>109</v>
      </c>
      <c r="J7441">
        <v>3</v>
      </c>
      <c r="K7441">
        <v>21.94</v>
      </c>
      <c r="L7441" t="s">
        <v>20</v>
      </c>
      <c r="M7441">
        <v>31</v>
      </c>
      <c r="N7441">
        <v>327</v>
      </c>
      <c r="O7441" t="s">
        <v>3922</v>
      </c>
      <c r="P7441" t="s">
        <v>4226</v>
      </c>
    </row>
    <row r="7442" spans="1:16" x14ac:dyDescent="0.3">
      <c r="A7442" s="1">
        <v>40943</v>
      </c>
      <c r="B7442" s="1">
        <v>41094</v>
      </c>
      <c r="C7442" t="s">
        <v>14</v>
      </c>
      <c r="D7442" t="s">
        <v>1100</v>
      </c>
      <c r="E7442" t="s">
        <v>197</v>
      </c>
      <c r="F7442" t="s">
        <v>69</v>
      </c>
      <c r="G7442" t="s">
        <v>29</v>
      </c>
      <c r="H7442" t="s">
        <v>939</v>
      </c>
      <c r="I7442">
        <v>109</v>
      </c>
      <c r="J7442">
        <v>3</v>
      </c>
      <c r="K7442">
        <v>8.9600000000000009</v>
      </c>
      <c r="L7442" t="s">
        <v>36</v>
      </c>
      <c r="M7442">
        <v>151</v>
      </c>
      <c r="N7442">
        <v>327</v>
      </c>
      <c r="O7442" t="s">
        <v>21</v>
      </c>
      <c r="P7442" t="s">
        <v>4226</v>
      </c>
    </row>
    <row r="7443" spans="1:16" x14ac:dyDescent="0.3">
      <c r="A7443" s="1">
        <v>40946</v>
      </c>
      <c r="B7443" s="1">
        <v>41067</v>
      </c>
      <c r="C7443" t="s">
        <v>14</v>
      </c>
      <c r="D7443" t="s">
        <v>1383</v>
      </c>
      <c r="E7443" t="s">
        <v>77</v>
      </c>
      <c r="F7443" t="s">
        <v>42</v>
      </c>
      <c r="G7443" t="s">
        <v>34</v>
      </c>
      <c r="H7443" t="s">
        <v>35</v>
      </c>
      <c r="I7443">
        <v>109</v>
      </c>
      <c r="J7443">
        <v>3</v>
      </c>
      <c r="K7443">
        <v>8.59</v>
      </c>
      <c r="L7443" t="s">
        <v>36</v>
      </c>
      <c r="M7443">
        <v>121</v>
      </c>
      <c r="N7443">
        <v>327</v>
      </c>
      <c r="O7443" t="s">
        <v>2941</v>
      </c>
      <c r="P7443" t="s">
        <v>4226</v>
      </c>
    </row>
    <row r="7444" spans="1:16" x14ac:dyDescent="0.3">
      <c r="A7444" s="1">
        <v>41768</v>
      </c>
      <c r="B7444" s="1">
        <v>41768</v>
      </c>
      <c r="C7444" t="s">
        <v>4087</v>
      </c>
      <c r="D7444" t="s">
        <v>756</v>
      </c>
      <c r="E7444" t="s">
        <v>58</v>
      </c>
      <c r="F7444" t="s">
        <v>59</v>
      </c>
      <c r="G7444" t="s">
        <v>29</v>
      </c>
      <c r="H7444" t="s">
        <v>708</v>
      </c>
      <c r="I7444">
        <v>327</v>
      </c>
      <c r="J7444">
        <v>1</v>
      </c>
      <c r="K7444">
        <v>88.45</v>
      </c>
      <c r="L7444" t="s">
        <v>20</v>
      </c>
      <c r="M7444">
        <v>0</v>
      </c>
      <c r="N7444">
        <v>327</v>
      </c>
      <c r="O7444" t="s">
        <v>3922</v>
      </c>
      <c r="P7444" t="s">
        <v>4226</v>
      </c>
    </row>
    <row r="7445" spans="1:16" x14ac:dyDescent="0.3">
      <c r="A7445" s="1">
        <v>41890</v>
      </c>
      <c r="B7445" s="1">
        <v>41920</v>
      </c>
      <c r="C7445" t="s">
        <v>3769</v>
      </c>
      <c r="D7445" t="s">
        <v>844</v>
      </c>
      <c r="E7445" t="s">
        <v>218</v>
      </c>
      <c r="F7445" t="s">
        <v>42</v>
      </c>
      <c r="G7445" t="s">
        <v>29</v>
      </c>
      <c r="H7445" t="s">
        <v>2240</v>
      </c>
      <c r="I7445">
        <v>164</v>
      </c>
      <c r="J7445">
        <v>2</v>
      </c>
      <c r="K7445">
        <v>25.28</v>
      </c>
      <c r="L7445" t="s">
        <v>20</v>
      </c>
      <c r="M7445">
        <v>30</v>
      </c>
      <c r="N7445">
        <v>328</v>
      </c>
      <c r="O7445" t="s">
        <v>3922</v>
      </c>
      <c r="P7445" t="s">
        <v>4226</v>
      </c>
    </row>
    <row r="7446" spans="1:16" x14ac:dyDescent="0.3">
      <c r="A7446" s="1">
        <v>41883</v>
      </c>
      <c r="B7446" s="1">
        <v>41974</v>
      </c>
      <c r="C7446" t="s">
        <v>1823</v>
      </c>
      <c r="D7446" t="s">
        <v>1115</v>
      </c>
      <c r="E7446" t="s">
        <v>964</v>
      </c>
      <c r="F7446" t="s">
        <v>42</v>
      </c>
      <c r="G7446" t="s">
        <v>29</v>
      </c>
      <c r="H7446" t="s">
        <v>1840</v>
      </c>
      <c r="I7446">
        <v>164</v>
      </c>
      <c r="J7446">
        <v>2</v>
      </c>
      <c r="K7446">
        <v>42.73</v>
      </c>
      <c r="L7446" t="s">
        <v>20</v>
      </c>
      <c r="M7446">
        <v>91</v>
      </c>
      <c r="N7446">
        <v>328</v>
      </c>
      <c r="O7446" t="s">
        <v>2941</v>
      </c>
      <c r="P7446" t="s">
        <v>4226</v>
      </c>
    </row>
    <row r="7447" spans="1:16" x14ac:dyDescent="0.3">
      <c r="A7447" s="1">
        <v>41887</v>
      </c>
      <c r="B7447" s="1">
        <v>41978</v>
      </c>
      <c r="C7447" t="s">
        <v>1823</v>
      </c>
      <c r="D7447" t="s">
        <v>1540</v>
      </c>
      <c r="E7447" t="s">
        <v>16</v>
      </c>
      <c r="F7447" t="s">
        <v>28</v>
      </c>
      <c r="G7447" t="s">
        <v>34</v>
      </c>
      <c r="H7447" t="s">
        <v>3859</v>
      </c>
      <c r="I7447">
        <v>41</v>
      </c>
      <c r="J7447">
        <v>8</v>
      </c>
      <c r="K7447">
        <v>4.3499999999999996</v>
      </c>
      <c r="L7447" t="s">
        <v>20</v>
      </c>
      <c r="M7447">
        <v>91</v>
      </c>
      <c r="N7447">
        <v>328</v>
      </c>
      <c r="O7447" t="s">
        <v>2941</v>
      </c>
      <c r="P7447" t="s">
        <v>4226</v>
      </c>
    </row>
    <row r="7448" spans="1:16" x14ac:dyDescent="0.3">
      <c r="A7448" s="1">
        <v>41095</v>
      </c>
      <c r="B7448" s="1">
        <v>41187</v>
      </c>
      <c r="C7448" t="s">
        <v>3769</v>
      </c>
      <c r="D7448" t="s">
        <v>1480</v>
      </c>
      <c r="E7448" t="s">
        <v>122</v>
      </c>
      <c r="F7448" t="s">
        <v>63</v>
      </c>
      <c r="G7448" t="s">
        <v>34</v>
      </c>
      <c r="H7448" t="s">
        <v>1353</v>
      </c>
      <c r="I7448">
        <v>164</v>
      </c>
      <c r="J7448">
        <v>2</v>
      </c>
      <c r="K7448">
        <v>22.24</v>
      </c>
      <c r="L7448" t="s">
        <v>36</v>
      </c>
      <c r="M7448">
        <v>92</v>
      </c>
      <c r="N7448">
        <v>328</v>
      </c>
      <c r="O7448" t="s">
        <v>2941</v>
      </c>
      <c r="P7448" t="s">
        <v>4226</v>
      </c>
    </row>
    <row r="7449" spans="1:16" x14ac:dyDescent="0.3">
      <c r="A7449" s="1">
        <v>41040</v>
      </c>
      <c r="B7449" s="1">
        <v>41224</v>
      </c>
      <c r="C7449" t="s">
        <v>14</v>
      </c>
      <c r="D7449" t="s">
        <v>998</v>
      </c>
      <c r="E7449" t="s">
        <v>943</v>
      </c>
      <c r="F7449" t="s">
        <v>28</v>
      </c>
      <c r="G7449" t="s">
        <v>34</v>
      </c>
      <c r="H7449" t="s">
        <v>277</v>
      </c>
      <c r="I7449">
        <v>82</v>
      </c>
      <c r="J7449">
        <v>4</v>
      </c>
      <c r="K7449">
        <v>4.62</v>
      </c>
      <c r="L7449" t="s">
        <v>36</v>
      </c>
      <c r="M7449">
        <v>184</v>
      </c>
      <c r="N7449">
        <v>328</v>
      </c>
      <c r="O7449" t="s">
        <v>21</v>
      </c>
      <c r="P7449" t="s">
        <v>4226</v>
      </c>
    </row>
    <row r="7450" spans="1:16" x14ac:dyDescent="0.3">
      <c r="A7450" s="1">
        <v>41732</v>
      </c>
      <c r="B7450" s="1">
        <v>41793</v>
      </c>
      <c r="C7450" t="s">
        <v>1823</v>
      </c>
      <c r="D7450" t="s">
        <v>1438</v>
      </c>
      <c r="E7450" t="s">
        <v>239</v>
      </c>
      <c r="F7450" t="s">
        <v>42</v>
      </c>
      <c r="G7450" t="s">
        <v>34</v>
      </c>
      <c r="H7450" t="s">
        <v>1353</v>
      </c>
      <c r="I7450">
        <v>164</v>
      </c>
      <c r="J7450">
        <v>2</v>
      </c>
      <c r="K7450">
        <v>5.46</v>
      </c>
      <c r="L7450" t="s">
        <v>20</v>
      </c>
      <c r="M7450">
        <v>61</v>
      </c>
      <c r="N7450">
        <v>328</v>
      </c>
      <c r="O7450" t="s">
        <v>3922</v>
      </c>
      <c r="P7450" t="s">
        <v>4226</v>
      </c>
    </row>
    <row r="7451" spans="1:16" x14ac:dyDescent="0.3">
      <c r="A7451" s="1">
        <v>41340</v>
      </c>
      <c r="B7451" s="1">
        <v>41371</v>
      </c>
      <c r="C7451" t="s">
        <v>3769</v>
      </c>
      <c r="D7451" t="s">
        <v>1783</v>
      </c>
      <c r="E7451" t="s">
        <v>16</v>
      </c>
      <c r="F7451" t="s">
        <v>28</v>
      </c>
      <c r="G7451" t="s">
        <v>34</v>
      </c>
      <c r="H7451" t="s">
        <v>486</v>
      </c>
      <c r="I7451">
        <v>41</v>
      </c>
      <c r="J7451">
        <v>8</v>
      </c>
      <c r="K7451">
        <v>6.68</v>
      </c>
      <c r="L7451" t="s">
        <v>31</v>
      </c>
      <c r="M7451">
        <v>31</v>
      </c>
      <c r="N7451">
        <v>328</v>
      </c>
      <c r="O7451" t="s">
        <v>3922</v>
      </c>
      <c r="P7451" t="s">
        <v>4226</v>
      </c>
    </row>
    <row r="7452" spans="1:16" x14ac:dyDescent="0.3">
      <c r="A7452" s="1">
        <v>41858</v>
      </c>
      <c r="B7452" s="1">
        <v>41919</v>
      </c>
      <c r="C7452" t="s">
        <v>1823</v>
      </c>
      <c r="D7452" t="s">
        <v>3458</v>
      </c>
      <c r="E7452" t="s">
        <v>268</v>
      </c>
      <c r="F7452" t="s">
        <v>86</v>
      </c>
      <c r="G7452" t="s">
        <v>29</v>
      </c>
      <c r="H7452" t="s">
        <v>2335</v>
      </c>
      <c r="I7452">
        <v>164</v>
      </c>
      <c r="J7452">
        <v>2</v>
      </c>
      <c r="K7452">
        <v>25.16</v>
      </c>
      <c r="L7452" t="s">
        <v>20</v>
      </c>
      <c r="M7452">
        <v>61</v>
      </c>
      <c r="N7452">
        <v>328</v>
      </c>
      <c r="O7452" t="s">
        <v>3922</v>
      </c>
      <c r="P7452" t="s">
        <v>4226</v>
      </c>
    </row>
    <row r="7453" spans="1:16" x14ac:dyDescent="0.3">
      <c r="A7453" s="1">
        <v>41741</v>
      </c>
      <c r="B7453" s="1">
        <v>41924</v>
      </c>
      <c r="C7453" t="s">
        <v>14</v>
      </c>
      <c r="D7453" t="s">
        <v>1158</v>
      </c>
      <c r="E7453" t="s">
        <v>763</v>
      </c>
      <c r="F7453" t="s">
        <v>49</v>
      </c>
      <c r="G7453" t="s">
        <v>34</v>
      </c>
      <c r="H7453" t="s">
        <v>1353</v>
      </c>
      <c r="I7453">
        <v>164</v>
      </c>
      <c r="J7453">
        <v>2</v>
      </c>
      <c r="K7453">
        <v>16.64</v>
      </c>
      <c r="L7453" t="s">
        <v>20</v>
      </c>
      <c r="M7453">
        <v>183</v>
      </c>
      <c r="N7453">
        <v>328</v>
      </c>
      <c r="O7453" t="s">
        <v>21</v>
      </c>
      <c r="P7453" t="s">
        <v>4226</v>
      </c>
    </row>
    <row r="7454" spans="1:16" x14ac:dyDescent="0.3">
      <c r="A7454" s="1">
        <v>41644</v>
      </c>
      <c r="B7454" s="1">
        <v>41644</v>
      </c>
      <c r="C7454" t="s">
        <v>4087</v>
      </c>
      <c r="D7454" t="s">
        <v>1726</v>
      </c>
      <c r="E7454" t="s">
        <v>23</v>
      </c>
      <c r="F7454" t="s">
        <v>24</v>
      </c>
      <c r="G7454" t="s">
        <v>29</v>
      </c>
      <c r="H7454" t="s">
        <v>2335</v>
      </c>
      <c r="I7454">
        <v>164</v>
      </c>
      <c r="J7454">
        <v>2</v>
      </c>
      <c r="K7454">
        <v>29.25</v>
      </c>
      <c r="L7454" t="s">
        <v>20</v>
      </c>
      <c r="M7454">
        <v>0</v>
      </c>
      <c r="N7454">
        <v>328</v>
      </c>
      <c r="O7454" t="s">
        <v>3922</v>
      </c>
      <c r="P7454" t="s">
        <v>4226</v>
      </c>
    </row>
    <row r="7455" spans="1:16" x14ac:dyDescent="0.3">
      <c r="A7455" s="1">
        <v>41680</v>
      </c>
      <c r="B7455" s="1">
        <v>41800</v>
      </c>
      <c r="C7455" t="s">
        <v>14</v>
      </c>
      <c r="D7455" t="s">
        <v>1183</v>
      </c>
      <c r="E7455" t="s">
        <v>239</v>
      </c>
      <c r="F7455" t="s">
        <v>42</v>
      </c>
      <c r="G7455" t="s">
        <v>34</v>
      </c>
      <c r="H7455" t="s">
        <v>3683</v>
      </c>
      <c r="I7455">
        <v>47</v>
      </c>
      <c r="J7455">
        <v>7</v>
      </c>
      <c r="K7455">
        <v>5.17</v>
      </c>
      <c r="L7455" t="s">
        <v>20</v>
      </c>
      <c r="M7455">
        <v>120</v>
      </c>
      <c r="N7455">
        <v>329</v>
      </c>
      <c r="O7455" t="s">
        <v>2941</v>
      </c>
      <c r="P7455" t="s">
        <v>4226</v>
      </c>
    </row>
    <row r="7456" spans="1:16" x14ac:dyDescent="0.3">
      <c r="A7456" s="1">
        <v>41741</v>
      </c>
      <c r="B7456" s="1">
        <v>41832</v>
      </c>
      <c r="C7456" t="s">
        <v>1823</v>
      </c>
      <c r="D7456" t="s">
        <v>1710</v>
      </c>
      <c r="E7456" t="s">
        <v>16</v>
      </c>
      <c r="F7456" t="s">
        <v>17</v>
      </c>
      <c r="G7456" t="s">
        <v>34</v>
      </c>
      <c r="H7456" t="s">
        <v>3877</v>
      </c>
      <c r="I7456">
        <v>47</v>
      </c>
      <c r="J7456">
        <v>7</v>
      </c>
      <c r="K7456">
        <v>5.84</v>
      </c>
      <c r="L7456" t="s">
        <v>20</v>
      </c>
      <c r="M7456">
        <v>91</v>
      </c>
      <c r="N7456">
        <v>329</v>
      </c>
      <c r="O7456" t="s">
        <v>2941</v>
      </c>
      <c r="P7456" t="s">
        <v>4226</v>
      </c>
    </row>
    <row r="7457" spans="1:16" x14ac:dyDescent="0.3">
      <c r="A7457" s="1">
        <v>41308</v>
      </c>
      <c r="B7457" s="1">
        <v>41428</v>
      </c>
      <c r="C7457" t="s">
        <v>14</v>
      </c>
      <c r="D7457" t="s">
        <v>383</v>
      </c>
      <c r="E7457" t="s">
        <v>38</v>
      </c>
      <c r="F7457" t="s">
        <v>28</v>
      </c>
      <c r="G7457" t="s">
        <v>18</v>
      </c>
      <c r="H7457" t="s">
        <v>3688</v>
      </c>
      <c r="I7457">
        <v>329</v>
      </c>
      <c r="J7457">
        <v>1</v>
      </c>
      <c r="K7457">
        <v>16.100000000000001</v>
      </c>
      <c r="L7457" t="s">
        <v>31</v>
      </c>
      <c r="M7457">
        <v>120</v>
      </c>
      <c r="N7457">
        <v>329</v>
      </c>
      <c r="O7457" t="s">
        <v>2941</v>
      </c>
      <c r="P7457" t="s">
        <v>4226</v>
      </c>
    </row>
    <row r="7458" spans="1:16" x14ac:dyDescent="0.3">
      <c r="A7458" s="1">
        <v>40549</v>
      </c>
      <c r="B7458" s="1">
        <v>40700</v>
      </c>
      <c r="C7458" t="s">
        <v>14</v>
      </c>
      <c r="D7458" t="s">
        <v>256</v>
      </c>
      <c r="E7458" t="s">
        <v>16</v>
      </c>
      <c r="F7458" t="s">
        <v>28</v>
      </c>
      <c r="G7458" t="s">
        <v>34</v>
      </c>
      <c r="H7458" t="s">
        <v>2589</v>
      </c>
      <c r="I7458">
        <v>66</v>
      </c>
      <c r="J7458">
        <v>5</v>
      </c>
      <c r="K7458">
        <v>5.8</v>
      </c>
      <c r="L7458" t="s">
        <v>46</v>
      </c>
      <c r="M7458">
        <v>151</v>
      </c>
      <c r="N7458">
        <v>330</v>
      </c>
      <c r="O7458" t="s">
        <v>21</v>
      </c>
      <c r="P7458" t="s">
        <v>4226</v>
      </c>
    </row>
    <row r="7459" spans="1:16" x14ac:dyDescent="0.3">
      <c r="A7459" s="1">
        <v>41343</v>
      </c>
      <c r="B7459" s="1">
        <v>41374</v>
      </c>
      <c r="C7459" t="s">
        <v>3769</v>
      </c>
      <c r="D7459" t="s">
        <v>1527</v>
      </c>
      <c r="E7459" t="s">
        <v>16</v>
      </c>
      <c r="F7459" t="s">
        <v>17</v>
      </c>
      <c r="G7459" t="s">
        <v>34</v>
      </c>
      <c r="H7459" t="s">
        <v>2356</v>
      </c>
      <c r="I7459">
        <v>55</v>
      </c>
      <c r="J7459">
        <v>6</v>
      </c>
      <c r="K7459">
        <v>9.2100000000000009</v>
      </c>
      <c r="L7459" t="s">
        <v>31</v>
      </c>
      <c r="M7459">
        <v>31</v>
      </c>
      <c r="N7459">
        <v>330</v>
      </c>
      <c r="O7459" t="s">
        <v>3922</v>
      </c>
      <c r="P7459" t="s">
        <v>4226</v>
      </c>
    </row>
    <row r="7460" spans="1:16" x14ac:dyDescent="0.3">
      <c r="A7460" s="1">
        <v>41461</v>
      </c>
      <c r="B7460" s="1">
        <v>41584</v>
      </c>
      <c r="C7460" t="s">
        <v>14</v>
      </c>
      <c r="D7460" t="s">
        <v>1865</v>
      </c>
      <c r="E7460" t="s">
        <v>106</v>
      </c>
      <c r="F7460" t="s">
        <v>59</v>
      </c>
      <c r="G7460" t="s">
        <v>34</v>
      </c>
      <c r="H7460" t="s">
        <v>994</v>
      </c>
      <c r="I7460">
        <v>66</v>
      </c>
      <c r="J7460">
        <v>5</v>
      </c>
      <c r="K7460">
        <v>4.6900000000000004</v>
      </c>
      <c r="L7460" t="s">
        <v>31</v>
      </c>
      <c r="M7460">
        <v>123</v>
      </c>
      <c r="N7460">
        <v>330</v>
      </c>
      <c r="O7460" t="s">
        <v>2941</v>
      </c>
      <c r="P7460" t="s">
        <v>4226</v>
      </c>
    </row>
    <row r="7461" spans="1:16" x14ac:dyDescent="0.3">
      <c r="A7461" s="1">
        <v>41886</v>
      </c>
      <c r="B7461" s="1">
        <v>41916</v>
      </c>
      <c r="C7461" t="s">
        <v>3769</v>
      </c>
      <c r="D7461" t="s">
        <v>1529</v>
      </c>
      <c r="E7461" t="s">
        <v>62</v>
      </c>
      <c r="F7461" t="s">
        <v>63</v>
      </c>
      <c r="G7461" t="s">
        <v>34</v>
      </c>
      <c r="H7461" t="s">
        <v>1640</v>
      </c>
      <c r="I7461">
        <v>55</v>
      </c>
      <c r="J7461">
        <v>6</v>
      </c>
      <c r="K7461">
        <v>9.98</v>
      </c>
      <c r="L7461" t="s">
        <v>20</v>
      </c>
      <c r="M7461">
        <v>30</v>
      </c>
      <c r="N7461">
        <v>330</v>
      </c>
      <c r="O7461" t="s">
        <v>3922</v>
      </c>
      <c r="P7461" t="s">
        <v>4226</v>
      </c>
    </row>
    <row r="7462" spans="1:16" x14ac:dyDescent="0.3">
      <c r="A7462" s="1">
        <v>40976</v>
      </c>
      <c r="B7462" s="1">
        <v>41160</v>
      </c>
      <c r="C7462" t="s">
        <v>14</v>
      </c>
      <c r="D7462" t="s">
        <v>850</v>
      </c>
      <c r="E7462" t="s">
        <v>33</v>
      </c>
      <c r="F7462" t="s">
        <v>28</v>
      </c>
      <c r="G7462" t="s">
        <v>34</v>
      </c>
      <c r="H7462" t="s">
        <v>569</v>
      </c>
      <c r="I7462">
        <v>66</v>
      </c>
      <c r="J7462">
        <v>5</v>
      </c>
      <c r="K7462">
        <v>3.22</v>
      </c>
      <c r="L7462" t="s">
        <v>36</v>
      </c>
      <c r="M7462">
        <v>184</v>
      </c>
      <c r="N7462">
        <v>330</v>
      </c>
      <c r="O7462" t="s">
        <v>21</v>
      </c>
      <c r="P7462" t="s">
        <v>4226</v>
      </c>
    </row>
    <row r="7463" spans="1:16" x14ac:dyDescent="0.3">
      <c r="A7463" s="1">
        <v>40610</v>
      </c>
      <c r="B7463" s="1">
        <v>40763</v>
      </c>
      <c r="C7463" t="s">
        <v>14</v>
      </c>
      <c r="D7463" t="s">
        <v>2420</v>
      </c>
      <c r="E7463" t="s">
        <v>38</v>
      </c>
      <c r="F7463" t="s">
        <v>28</v>
      </c>
      <c r="G7463" t="s">
        <v>34</v>
      </c>
      <c r="H7463" t="s">
        <v>355</v>
      </c>
      <c r="I7463">
        <v>66</v>
      </c>
      <c r="J7463">
        <v>5</v>
      </c>
      <c r="K7463">
        <v>8.56</v>
      </c>
      <c r="L7463" t="s">
        <v>46</v>
      </c>
      <c r="M7463">
        <v>153</v>
      </c>
      <c r="N7463">
        <v>330</v>
      </c>
      <c r="O7463" t="s">
        <v>21</v>
      </c>
      <c r="P7463" t="s">
        <v>4226</v>
      </c>
    </row>
    <row r="7464" spans="1:16" x14ac:dyDescent="0.3">
      <c r="A7464" s="1">
        <v>40585</v>
      </c>
      <c r="B7464" s="1">
        <v>40735</v>
      </c>
      <c r="C7464" t="s">
        <v>14</v>
      </c>
      <c r="D7464" t="s">
        <v>1552</v>
      </c>
      <c r="E7464" t="s">
        <v>73</v>
      </c>
      <c r="F7464" t="s">
        <v>74</v>
      </c>
      <c r="G7464" t="s">
        <v>34</v>
      </c>
      <c r="H7464" t="s">
        <v>2653</v>
      </c>
      <c r="I7464">
        <v>66</v>
      </c>
      <c r="J7464">
        <v>5</v>
      </c>
      <c r="K7464">
        <v>4.88</v>
      </c>
      <c r="L7464" t="s">
        <v>46</v>
      </c>
      <c r="M7464">
        <v>150</v>
      </c>
      <c r="N7464">
        <v>330</v>
      </c>
      <c r="O7464" t="s">
        <v>2941</v>
      </c>
      <c r="P7464" t="s">
        <v>4226</v>
      </c>
    </row>
    <row r="7465" spans="1:16" x14ac:dyDescent="0.3">
      <c r="A7465" s="1">
        <v>40975</v>
      </c>
      <c r="B7465" s="1">
        <v>41097</v>
      </c>
      <c r="C7465" t="s">
        <v>1823</v>
      </c>
      <c r="D7465" t="s">
        <v>603</v>
      </c>
      <c r="E7465" t="s">
        <v>710</v>
      </c>
      <c r="F7465" t="s">
        <v>42</v>
      </c>
      <c r="G7465" t="s">
        <v>34</v>
      </c>
      <c r="H7465" t="s">
        <v>3333</v>
      </c>
      <c r="I7465">
        <v>66</v>
      </c>
      <c r="J7465">
        <v>5</v>
      </c>
      <c r="K7465">
        <v>10.29</v>
      </c>
      <c r="L7465" t="s">
        <v>36</v>
      </c>
      <c r="M7465">
        <v>122</v>
      </c>
      <c r="N7465">
        <v>330</v>
      </c>
      <c r="O7465" t="s">
        <v>2941</v>
      </c>
      <c r="P7465" t="s">
        <v>4226</v>
      </c>
    </row>
    <row r="7466" spans="1:16" x14ac:dyDescent="0.3">
      <c r="A7466" s="1">
        <v>41518</v>
      </c>
      <c r="B7466" s="1">
        <v>41579</v>
      </c>
      <c r="C7466" t="s">
        <v>1823</v>
      </c>
      <c r="D7466" t="s">
        <v>1430</v>
      </c>
      <c r="E7466" t="s">
        <v>106</v>
      </c>
      <c r="F7466" t="s">
        <v>59</v>
      </c>
      <c r="G7466" t="s">
        <v>34</v>
      </c>
      <c r="H7466" t="s">
        <v>376</v>
      </c>
      <c r="I7466">
        <v>55</v>
      </c>
      <c r="J7466">
        <v>6</v>
      </c>
      <c r="K7466">
        <v>6.29</v>
      </c>
      <c r="L7466" t="s">
        <v>31</v>
      </c>
      <c r="M7466">
        <v>61</v>
      </c>
      <c r="N7466">
        <v>330</v>
      </c>
      <c r="O7466" t="s">
        <v>3922</v>
      </c>
      <c r="P7466" t="s">
        <v>4226</v>
      </c>
    </row>
    <row r="7467" spans="1:16" x14ac:dyDescent="0.3">
      <c r="A7467" s="1">
        <v>41342</v>
      </c>
      <c r="B7467" s="1">
        <v>41403</v>
      </c>
      <c r="C7467" t="s">
        <v>1823</v>
      </c>
      <c r="D7467" t="s">
        <v>910</v>
      </c>
      <c r="E7467" t="s">
        <v>58</v>
      </c>
      <c r="F7467" t="s">
        <v>59</v>
      </c>
      <c r="G7467" t="s">
        <v>29</v>
      </c>
      <c r="H7467" t="s">
        <v>3289</v>
      </c>
      <c r="I7467">
        <v>110</v>
      </c>
      <c r="J7467">
        <v>3</v>
      </c>
      <c r="K7467">
        <v>27.55</v>
      </c>
      <c r="L7467" t="s">
        <v>31</v>
      </c>
      <c r="M7467">
        <v>61</v>
      </c>
      <c r="N7467">
        <v>330</v>
      </c>
      <c r="O7467" t="s">
        <v>3922</v>
      </c>
      <c r="P7467" t="s">
        <v>4226</v>
      </c>
    </row>
    <row r="7468" spans="1:16" x14ac:dyDescent="0.3">
      <c r="A7468" s="1">
        <v>41037</v>
      </c>
      <c r="B7468" s="1">
        <v>41221</v>
      </c>
      <c r="C7468" t="s">
        <v>14</v>
      </c>
      <c r="D7468" t="s">
        <v>866</v>
      </c>
      <c r="E7468" t="s">
        <v>33</v>
      </c>
      <c r="F7468" t="s">
        <v>28</v>
      </c>
      <c r="G7468" t="s">
        <v>34</v>
      </c>
      <c r="H7468" t="s">
        <v>83</v>
      </c>
      <c r="I7468">
        <v>66</v>
      </c>
      <c r="J7468">
        <v>5</v>
      </c>
      <c r="K7468">
        <v>5.08</v>
      </c>
      <c r="L7468" t="s">
        <v>36</v>
      </c>
      <c r="M7468">
        <v>184</v>
      </c>
      <c r="N7468">
        <v>330</v>
      </c>
      <c r="O7468" t="s">
        <v>21</v>
      </c>
      <c r="P7468" t="s">
        <v>4226</v>
      </c>
    </row>
    <row r="7469" spans="1:16" x14ac:dyDescent="0.3">
      <c r="A7469" s="1">
        <v>41680</v>
      </c>
      <c r="B7469" s="1">
        <v>41800</v>
      </c>
      <c r="C7469" t="s">
        <v>14</v>
      </c>
      <c r="D7469" t="s">
        <v>2939</v>
      </c>
      <c r="E7469" t="s">
        <v>54</v>
      </c>
      <c r="F7469" t="s">
        <v>55</v>
      </c>
      <c r="G7469" t="s">
        <v>18</v>
      </c>
      <c r="H7469" t="s">
        <v>1443</v>
      </c>
      <c r="I7469">
        <v>110</v>
      </c>
      <c r="J7469">
        <v>3</v>
      </c>
      <c r="K7469">
        <v>19.239999999999998</v>
      </c>
      <c r="L7469" t="s">
        <v>20</v>
      </c>
      <c r="M7469">
        <v>120</v>
      </c>
      <c r="N7469">
        <v>330</v>
      </c>
      <c r="O7469" t="s">
        <v>2941</v>
      </c>
      <c r="P7469" t="s">
        <v>4226</v>
      </c>
    </row>
    <row r="7470" spans="1:16" x14ac:dyDescent="0.3">
      <c r="A7470" s="1">
        <v>41825</v>
      </c>
      <c r="B7470" s="1">
        <v>41917</v>
      </c>
      <c r="C7470" t="s">
        <v>3769</v>
      </c>
      <c r="D7470" t="s">
        <v>251</v>
      </c>
      <c r="E7470" t="s">
        <v>16</v>
      </c>
      <c r="F7470" t="s">
        <v>42</v>
      </c>
      <c r="G7470" t="s">
        <v>34</v>
      </c>
      <c r="H7470" t="s">
        <v>3776</v>
      </c>
      <c r="I7470">
        <v>55</v>
      </c>
      <c r="J7470">
        <v>6</v>
      </c>
      <c r="K7470">
        <v>7.49</v>
      </c>
      <c r="L7470" t="s">
        <v>20</v>
      </c>
      <c r="M7470">
        <v>92</v>
      </c>
      <c r="N7470">
        <v>330</v>
      </c>
      <c r="O7470" t="s">
        <v>2941</v>
      </c>
      <c r="P7470" t="s">
        <v>4226</v>
      </c>
    </row>
    <row r="7471" spans="1:16" x14ac:dyDescent="0.3">
      <c r="A7471" s="1">
        <v>41011</v>
      </c>
      <c r="B7471" s="1">
        <v>41164</v>
      </c>
      <c r="C7471" t="s">
        <v>1823</v>
      </c>
      <c r="D7471" t="s">
        <v>2276</v>
      </c>
      <c r="E7471" t="s">
        <v>16</v>
      </c>
      <c r="F7471" t="s">
        <v>17</v>
      </c>
      <c r="G7471" t="s">
        <v>29</v>
      </c>
      <c r="H7471" t="s">
        <v>2286</v>
      </c>
      <c r="I7471">
        <v>110</v>
      </c>
      <c r="J7471">
        <v>3</v>
      </c>
      <c r="K7471">
        <v>9.8699999999999992</v>
      </c>
      <c r="L7471" t="s">
        <v>36</v>
      </c>
      <c r="M7471">
        <v>153</v>
      </c>
      <c r="N7471">
        <v>330</v>
      </c>
      <c r="O7471" t="s">
        <v>21</v>
      </c>
      <c r="P7471" t="s">
        <v>4226</v>
      </c>
    </row>
    <row r="7472" spans="1:16" x14ac:dyDescent="0.3">
      <c r="A7472" s="1">
        <v>41553</v>
      </c>
      <c r="B7472" s="1">
        <v>41614</v>
      </c>
      <c r="C7472" t="s">
        <v>3769</v>
      </c>
      <c r="D7472" t="s">
        <v>1724</v>
      </c>
      <c r="E7472" t="s">
        <v>62</v>
      </c>
      <c r="F7472" t="s">
        <v>63</v>
      </c>
      <c r="G7472" t="s">
        <v>34</v>
      </c>
      <c r="H7472" t="s">
        <v>1732</v>
      </c>
      <c r="I7472">
        <v>110</v>
      </c>
      <c r="J7472">
        <v>3</v>
      </c>
      <c r="K7472">
        <v>27.76</v>
      </c>
      <c r="L7472" t="s">
        <v>31</v>
      </c>
      <c r="M7472">
        <v>61</v>
      </c>
      <c r="N7472">
        <v>330</v>
      </c>
      <c r="O7472" t="s">
        <v>3922</v>
      </c>
      <c r="P7472" t="s">
        <v>4226</v>
      </c>
    </row>
    <row r="7473" spans="1:16" x14ac:dyDescent="0.3">
      <c r="A7473" s="1">
        <v>41735</v>
      </c>
      <c r="B7473" s="1">
        <v>41888</v>
      </c>
      <c r="C7473" t="s">
        <v>14</v>
      </c>
      <c r="D7473" t="s">
        <v>2635</v>
      </c>
      <c r="E7473" t="s">
        <v>62</v>
      </c>
      <c r="F7473" t="s">
        <v>63</v>
      </c>
      <c r="G7473" t="s">
        <v>18</v>
      </c>
      <c r="H7473" t="s">
        <v>537</v>
      </c>
      <c r="I7473">
        <v>165</v>
      </c>
      <c r="J7473">
        <v>2</v>
      </c>
      <c r="K7473">
        <v>4.63</v>
      </c>
      <c r="L7473" t="s">
        <v>20</v>
      </c>
      <c r="M7473">
        <v>153</v>
      </c>
      <c r="N7473">
        <v>330</v>
      </c>
      <c r="O7473" t="s">
        <v>21</v>
      </c>
      <c r="P7473" t="s">
        <v>4226</v>
      </c>
    </row>
    <row r="7474" spans="1:16" x14ac:dyDescent="0.3">
      <c r="A7474" s="1">
        <v>41315</v>
      </c>
      <c r="B7474" s="1">
        <v>41435</v>
      </c>
      <c r="C7474" t="s">
        <v>14</v>
      </c>
      <c r="D7474" t="s">
        <v>2635</v>
      </c>
      <c r="E7474" t="s">
        <v>16</v>
      </c>
      <c r="F7474" t="s">
        <v>190</v>
      </c>
      <c r="G7474" t="s">
        <v>18</v>
      </c>
      <c r="H7474" t="s">
        <v>2446</v>
      </c>
      <c r="I7474">
        <v>331</v>
      </c>
      <c r="J7474">
        <v>1</v>
      </c>
      <c r="K7474">
        <v>20.49</v>
      </c>
      <c r="L7474" t="s">
        <v>31</v>
      </c>
      <c r="M7474">
        <v>120</v>
      </c>
      <c r="N7474">
        <v>331</v>
      </c>
      <c r="O7474" t="s">
        <v>2941</v>
      </c>
      <c r="P7474" t="s">
        <v>4226</v>
      </c>
    </row>
    <row r="7475" spans="1:16" x14ac:dyDescent="0.3">
      <c r="A7475" s="1">
        <v>40634</v>
      </c>
      <c r="B7475" s="1">
        <v>40787</v>
      </c>
      <c r="C7475" t="s">
        <v>14</v>
      </c>
      <c r="D7475" t="s">
        <v>1742</v>
      </c>
      <c r="E7475" t="s">
        <v>106</v>
      </c>
      <c r="F7475" t="s">
        <v>59</v>
      </c>
      <c r="G7475" t="s">
        <v>29</v>
      </c>
      <c r="H7475" t="s">
        <v>882</v>
      </c>
      <c r="I7475">
        <v>166</v>
      </c>
      <c r="J7475">
        <v>2</v>
      </c>
      <c r="K7475">
        <v>9.5399999999999991</v>
      </c>
      <c r="L7475" t="s">
        <v>46</v>
      </c>
      <c r="M7475">
        <v>153</v>
      </c>
      <c r="N7475">
        <v>332</v>
      </c>
      <c r="O7475" t="s">
        <v>21</v>
      </c>
      <c r="P7475" t="s">
        <v>4226</v>
      </c>
    </row>
    <row r="7476" spans="1:16" x14ac:dyDescent="0.3">
      <c r="A7476" s="1">
        <v>40977</v>
      </c>
      <c r="B7476" s="1">
        <v>41191</v>
      </c>
      <c r="C7476" t="s">
        <v>14</v>
      </c>
      <c r="D7476" t="s">
        <v>393</v>
      </c>
      <c r="E7476" t="s">
        <v>149</v>
      </c>
      <c r="F7476" t="s">
        <v>28</v>
      </c>
      <c r="G7476" t="s">
        <v>18</v>
      </c>
      <c r="H7476" t="s">
        <v>394</v>
      </c>
      <c r="I7476">
        <v>166</v>
      </c>
      <c r="J7476">
        <v>2</v>
      </c>
      <c r="K7476">
        <v>16.77</v>
      </c>
      <c r="L7476" t="s">
        <v>36</v>
      </c>
      <c r="M7476">
        <v>214</v>
      </c>
      <c r="N7476">
        <v>332</v>
      </c>
      <c r="O7476" t="s">
        <v>21</v>
      </c>
      <c r="P7476" t="s">
        <v>4226</v>
      </c>
    </row>
    <row r="7477" spans="1:16" x14ac:dyDescent="0.3">
      <c r="A7477" s="1">
        <v>41771</v>
      </c>
      <c r="B7477" s="1">
        <v>41894</v>
      </c>
      <c r="C7477" t="s">
        <v>14</v>
      </c>
      <c r="D7477" t="s">
        <v>1911</v>
      </c>
      <c r="E7477" t="s">
        <v>122</v>
      </c>
      <c r="F7477" t="s">
        <v>63</v>
      </c>
      <c r="G7477" t="s">
        <v>29</v>
      </c>
      <c r="H7477" t="s">
        <v>1880</v>
      </c>
      <c r="I7477">
        <v>166</v>
      </c>
      <c r="J7477">
        <v>2</v>
      </c>
      <c r="K7477">
        <v>8.98</v>
      </c>
      <c r="L7477" t="s">
        <v>20</v>
      </c>
      <c r="M7477">
        <v>123</v>
      </c>
      <c r="N7477">
        <v>332</v>
      </c>
      <c r="O7477" t="s">
        <v>2941</v>
      </c>
      <c r="P7477" t="s">
        <v>4226</v>
      </c>
    </row>
    <row r="7478" spans="1:16" x14ac:dyDescent="0.3">
      <c r="A7478" s="1">
        <v>41679</v>
      </c>
      <c r="B7478" s="1">
        <v>41829</v>
      </c>
      <c r="C7478" t="s">
        <v>14</v>
      </c>
      <c r="D7478" t="s">
        <v>2091</v>
      </c>
      <c r="E7478" t="s">
        <v>149</v>
      </c>
      <c r="F7478" t="s">
        <v>28</v>
      </c>
      <c r="G7478" t="s">
        <v>29</v>
      </c>
      <c r="H7478" t="s">
        <v>882</v>
      </c>
      <c r="I7478">
        <v>166</v>
      </c>
      <c r="J7478">
        <v>2</v>
      </c>
      <c r="K7478">
        <v>6.34</v>
      </c>
      <c r="L7478" t="s">
        <v>20</v>
      </c>
      <c r="M7478">
        <v>150</v>
      </c>
      <c r="N7478">
        <v>332</v>
      </c>
      <c r="O7478" t="s">
        <v>2941</v>
      </c>
      <c r="P7478" t="s">
        <v>4226</v>
      </c>
    </row>
    <row r="7479" spans="1:16" x14ac:dyDescent="0.3">
      <c r="A7479" s="1">
        <v>41855</v>
      </c>
      <c r="B7479" s="1">
        <v>41916</v>
      </c>
      <c r="C7479" t="s">
        <v>1823</v>
      </c>
      <c r="D7479" t="s">
        <v>3126</v>
      </c>
      <c r="E7479" t="s">
        <v>106</v>
      </c>
      <c r="F7479" t="s">
        <v>59</v>
      </c>
      <c r="G7479" t="s">
        <v>34</v>
      </c>
      <c r="H7479" t="s">
        <v>1945</v>
      </c>
      <c r="I7479">
        <v>83</v>
      </c>
      <c r="J7479">
        <v>4</v>
      </c>
      <c r="K7479">
        <v>9.08</v>
      </c>
      <c r="L7479" t="s">
        <v>20</v>
      </c>
      <c r="M7479">
        <v>61</v>
      </c>
      <c r="N7479">
        <v>332</v>
      </c>
      <c r="O7479" t="s">
        <v>3922</v>
      </c>
      <c r="P7479" t="s">
        <v>4226</v>
      </c>
    </row>
    <row r="7480" spans="1:16" x14ac:dyDescent="0.3">
      <c r="A7480" s="1">
        <v>41338</v>
      </c>
      <c r="B7480" s="1">
        <v>41460</v>
      </c>
      <c r="C7480" t="s">
        <v>14</v>
      </c>
      <c r="D7480" t="s">
        <v>2832</v>
      </c>
      <c r="E7480" t="s">
        <v>58</v>
      </c>
      <c r="F7480" t="s">
        <v>59</v>
      </c>
      <c r="G7480" t="s">
        <v>34</v>
      </c>
      <c r="H7480" t="s">
        <v>1055</v>
      </c>
      <c r="I7480">
        <v>83</v>
      </c>
      <c r="J7480">
        <v>4</v>
      </c>
      <c r="K7480">
        <v>12.42</v>
      </c>
      <c r="L7480" t="s">
        <v>31</v>
      </c>
      <c r="M7480">
        <v>122</v>
      </c>
      <c r="N7480">
        <v>332</v>
      </c>
      <c r="O7480" t="s">
        <v>2941</v>
      </c>
      <c r="P7480" t="s">
        <v>4226</v>
      </c>
    </row>
    <row r="7481" spans="1:16" x14ac:dyDescent="0.3">
      <c r="A7481" s="1">
        <v>41860</v>
      </c>
      <c r="B7481" s="1">
        <v>41921</v>
      </c>
      <c r="C7481" t="s">
        <v>1823</v>
      </c>
      <c r="D7481" t="s">
        <v>2309</v>
      </c>
      <c r="E7481" t="s">
        <v>122</v>
      </c>
      <c r="F7481" t="s">
        <v>63</v>
      </c>
      <c r="G7481" t="s">
        <v>29</v>
      </c>
      <c r="H7481" t="s">
        <v>3148</v>
      </c>
      <c r="I7481">
        <v>166</v>
      </c>
      <c r="J7481">
        <v>2</v>
      </c>
      <c r="K7481">
        <v>22.02</v>
      </c>
      <c r="L7481" t="s">
        <v>20</v>
      </c>
      <c r="M7481">
        <v>61</v>
      </c>
      <c r="N7481">
        <v>332</v>
      </c>
      <c r="O7481" t="s">
        <v>3922</v>
      </c>
      <c r="P7481" t="s">
        <v>4226</v>
      </c>
    </row>
    <row r="7482" spans="1:16" x14ac:dyDescent="0.3">
      <c r="A7482" s="1">
        <v>40976</v>
      </c>
      <c r="B7482" s="1">
        <v>41160</v>
      </c>
      <c r="C7482" t="s">
        <v>14</v>
      </c>
      <c r="D7482" t="s">
        <v>503</v>
      </c>
      <c r="E7482" t="s">
        <v>27</v>
      </c>
      <c r="F7482" t="s">
        <v>28</v>
      </c>
      <c r="G7482" t="s">
        <v>18</v>
      </c>
      <c r="H7482" t="s">
        <v>394</v>
      </c>
      <c r="I7482">
        <v>166</v>
      </c>
      <c r="J7482">
        <v>2</v>
      </c>
      <c r="K7482">
        <v>4.42</v>
      </c>
      <c r="L7482" t="s">
        <v>36</v>
      </c>
      <c r="M7482">
        <v>184</v>
      </c>
      <c r="N7482">
        <v>332</v>
      </c>
      <c r="O7482" t="s">
        <v>21</v>
      </c>
      <c r="P7482" t="s">
        <v>4226</v>
      </c>
    </row>
    <row r="7483" spans="1:16" x14ac:dyDescent="0.3">
      <c r="A7483" s="1">
        <v>41005</v>
      </c>
      <c r="B7483" s="1">
        <v>41066</v>
      </c>
      <c r="C7483" t="s">
        <v>1823</v>
      </c>
      <c r="D7483" t="s">
        <v>177</v>
      </c>
      <c r="E7483" t="s">
        <v>73</v>
      </c>
      <c r="F7483" t="s">
        <v>74</v>
      </c>
      <c r="G7483" t="s">
        <v>34</v>
      </c>
      <c r="H7483" t="s">
        <v>936</v>
      </c>
      <c r="I7483">
        <v>166</v>
      </c>
      <c r="J7483">
        <v>2</v>
      </c>
      <c r="K7483">
        <v>27.69</v>
      </c>
      <c r="L7483" t="s">
        <v>36</v>
      </c>
      <c r="M7483">
        <v>61</v>
      </c>
      <c r="N7483">
        <v>332</v>
      </c>
      <c r="O7483" t="s">
        <v>3922</v>
      </c>
      <c r="P7483" t="s">
        <v>4226</v>
      </c>
    </row>
    <row r="7484" spans="1:16" x14ac:dyDescent="0.3">
      <c r="A7484" s="1">
        <v>41741</v>
      </c>
      <c r="B7484" s="1">
        <v>41832</v>
      </c>
      <c r="C7484" t="s">
        <v>1823</v>
      </c>
      <c r="D7484" t="s">
        <v>2124</v>
      </c>
      <c r="E7484" t="s">
        <v>77</v>
      </c>
      <c r="F7484" t="s">
        <v>42</v>
      </c>
      <c r="G7484" t="s">
        <v>29</v>
      </c>
      <c r="H7484" t="s">
        <v>2454</v>
      </c>
      <c r="I7484">
        <v>111</v>
      </c>
      <c r="J7484">
        <v>3</v>
      </c>
      <c r="K7484">
        <v>19.920000000000002</v>
      </c>
      <c r="L7484" t="s">
        <v>20</v>
      </c>
      <c r="M7484">
        <v>91</v>
      </c>
      <c r="N7484">
        <v>333</v>
      </c>
      <c r="O7484" t="s">
        <v>2941</v>
      </c>
      <c r="P7484" t="s">
        <v>4226</v>
      </c>
    </row>
    <row r="7485" spans="1:16" x14ac:dyDescent="0.3">
      <c r="A7485" s="1">
        <v>41854</v>
      </c>
      <c r="B7485" s="1">
        <v>41976</v>
      </c>
      <c r="C7485" t="s">
        <v>14</v>
      </c>
      <c r="D7485" t="s">
        <v>1126</v>
      </c>
      <c r="E7485" t="s">
        <v>3407</v>
      </c>
      <c r="F7485" t="s">
        <v>42</v>
      </c>
      <c r="G7485" t="s">
        <v>18</v>
      </c>
      <c r="H7485" t="s">
        <v>3027</v>
      </c>
      <c r="I7485">
        <v>111</v>
      </c>
      <c r="J7485">
        <v>3</v>
      </c>
      <c r="K7485">
        <v>8.2799999999999994</v>
      </c>
      <c r="L7485" t="s">
        <v>20</v>
      </c>
      <c r="M7485">
        <v>122</v>
      </c>
      <c r="N7485">
        <v>333</v>
      </c>
      <c r="O7485" t="s">
        <v>2941</v>
      </c>
      <c r="P7485" t="s">
        <v>4226</v>
      </c>
    </row>
    <row r="7486" spans="1:16" x14ac:dyDescent="0.3">
      <c r="A7486" s="1">
        <v>41559</v>
      </c>
      <c r="B7486" s="1">
        <v>41620</v>
      </c>
      <c r="C7486" t="s">
        <v>1823</v>
      </c>
      <c r="D7486" t="s">
        <v>514</v>
      </c>
      <c r="E7486" t="s">
        <v>106</v>
      </c>
      <c r="F7486" t="s">
        <v>59</v>
      </c>
      <c r="G7486" t="s">
        <v>29</v>
      </c>
      <c r="H7486" t="s">
        <v>1606</v>
      </c>
      <c r="I7486">
        <v>111</v>
      </c>
      <c r="J7486">
        <v>3</v>
      </c>
      <c r="K7486">
        <v>26.04</v>
      </c>
      <c r="L7486" t="s">
        <v>31</v>
      </c>
      <c r="M7486">
        <v>61</v>
      </c>
      <c r="N7486">
        <v>333</v>
      </c>
      <c r="O7486" t="s">
        <v>3922</v>
      </c>
      <c r="P7486" t="s">
        <v>4226</v>
      </c>
    </row>
    <row r="7487" spans="1:16" x14ac:dyDescent="0.3">
      <c r="A7487" s="1">
        <v>41801</v>
      </c>
      <c r="B7487" s="1">
        <v>41954</v>
      </c>
      <c r="C7487" t="s">
        <v>14</v>
      </c>
      <c r="D7487" t="s">
        <v>2387</v>
      </c>
      <c r="E7487" t="s">
        <v>73</v>
      </c>
      <c r="F7487" t="s">
        <v>74</v>
      </c>
      <c r="G7487" t="s">
        <v>34</v>
      </c>
      <c r="H7487" t="s">
        <v>2450</v>
      </c>
      <c r="I7487">
        <v>111</v>
      </c>
      <c r="J7487">
        <v>3</v>
      </c>
      <c r="K7487">
        <v>5.52</v>
      </c>
      <c r="L7487" t="s">
        <v>20</v>
      </c>
      <c r="M7487">
        <v>153</v>
      </c>
      <c r="N7487">
        <v>333</v>
      </c>
      <c r="O7487" t="s">
        <v>21</v>
      </c>
      <c r="P7487" t="s">
        <v>4226</v>
      </c>
    </row>
    <row r="7488" spans="1:16" x14ac:dyDescent="0.3">
      <c r="A7488" s="1">
        <v>41428</v>
      </c>
      <c r="B7488" s="1">
        <v>41520</v>
      </c>
      <c r="C7488" t="s">
        <v>3769</v>
      </c>
      <c r="D7488" t="s">
        <v>1400</v>
      </c>
      <c r="E7488" t="s">
        <v>41</v>
      </c>
      <c r="F7488" t="s">
        <v>42</v>
      </c>
      <c r="G7488" t="s">
        <v>34</v>
      </c>
      <c r="H7488" t="s">
        <v>260</v>
      </c>
      <c r="I7488">
        <v>37</v>
      </c>
      <c r="J7488">
        <v>9</v>
      </c>
      <c r="K7488">
        <v>4.67</v>
      </c>
      <c r="L7488" t="s">
        <v>31</v>
      </c>
      <c r="M7488">
        <v>92</v>
      </c>
      <c r="N7488">
        <v>333</v>
      </c>
      <c r="O7488" t="s">
        <v>2941</v>
      </c>
      <c r="P7488" t="s">
        <v>4226</v>
      </c>
    </row>
    <row r="7489" spans="1:16" x14ac:dyDescent="0.3">
      <c r="A7489" s="1">
        <v>41187</v>
      </c>
      <c r="B7489" s="1">
        <v>41218</v>
      </c>
      <c r="C7489" t="s">
        <v>4087</v>
      </c>
      <c r="D7489" t="s">
        <v>212</v>
      </c>
      <c r="E7489" t="s">
        <v>122</v>
      </c>
      <c r="F7489" t="s">
        <v>63</v>
      </c>
      <c r="G7489" t="s">
        <v>29</v>
      </c>
      <c r="H7489" t="s">
        <v>2582</v>
      </c>
      <c r="I7489">
        <v>167</v>
      </c>
      <c r="J7489">
        <v>2</v>
      </c>
      <c r="K7489">
        <v>20.46</v>
      </c>
      <c r="L7489" t="s">
        <v>36</v>
      </c>
      <c r="M7489">
        <v>31</v>
      </c>
      <c r="N7489">
        <v>334</v>
      </c>
      <c r="O7489" t="s">
        <v>3922</v>
      </c>
      <c r="P7489" t="s">
        <v>4226</v>
      </c>
    </row>
    <row r="7490" spans="1:16" x14ac:dyDescent="0.3">
      <c r="A7490" s="1">
        <v>40549</v>
      </c>
      <c r="B7490" s="1">
        <v>40700</v>
      </c>
      <c r="C7490" t="s">
        <v>1823</v>
      </c>
      <c r="D7490" t="s">
        <v>1400</v>
      </c>
      <c r="E7490" t="s">
        <v>16</v>
      </c>
      <c r="F7490" t="s">
        <v>28</v>
      </c>
      <c r="G7490" t="s">
        <v>34</v>
      </c>
      <c r="H7490" t="s">
        <v>2923</v>
      </c>
      <c r="I7490">
        <v>167</v>
      </c>
      <c r="J7490">
        <v>2</v>
      </c>
      <c r="K7490">
        <v>8.11</v>
      </c>
      <c r="L7490" t="s">
        <v>46</v>
      </c>
      <c r="M7490">
        <v>151</v>
      </c>
      <c r="N7490">
        <v>334</v>
      </c>
      <c r="O7490" t="s">
        <v>21</v>
      </c>
      <c r="P7490" t="s">
        <v>4226</v>
      </c>
    </row>
    <row r="7491" spans="1:16" x14ac:dyDescent="0.3">
      <c r="A7491" s="1">
        <v>40576</v>
      </c>
      <c r="B7491" s="1">
        <v>40635</v>
      </c>
      <c r="C7491" t="s">
        <v>1823</v>
      </c>
      <c r="D7491" t="s">
        <v>494</v>
      </c>
      <c r="E7491" t="s">
        <v>155</v>
      </c>
      <c r="F7491" t="s">
        <v>55</v>
      </c>
      <c r="G7491" t="s">
        <v>18</v>
      </c>
      <c r="H7491" t="s">
        <v>3306</v>
      </c>
      <c r="I7491">
        <v>334</v>
      </c>
      <c r="J7491">
        <v>1</v>
      </c>
      <c r="K7491">
        <v>46.3</v>
      </c>
      <c r="L7491" t="s">
        <v>46</v>
      </c>
      <c r="M7491">
        <v>59</v>
      </c>
      <c r="N7491">
        <v>334</v>
      </c>
      <c r="O7491" t="s">
        <v>3922</v>
      </c>
      <c r="P7491" t="s">
        <v>4226</v>
      </c>
    </row>
    <row r="7492" spans="1:16" x14ac:dyDescent="0.3">
      <c r="A7492" s="1">
        <v>41801</v>
      </c>
      <c r="B7492" s="1">
        <v>41954</v>
      </c>
      <c r="C7492" t="s">
        <v>1823</v>
      </c>
      <c r="D7492" t="s">
        <v>1436</v>
      </c>
      <c r="E7492" t="s">
        <v>16</v>
      </c>
      <c r="F7492" t="s">
        <v>190</v>
      </c>
      <c r="G7492" t="s">
        <v>18</v>
      </c>
      <c r="H7492" t="s">
        <v>2055</v>
      </c>
      <c r="I7492">
        <v>167</v>
      </c>
      <c r="J7492">
        <v>2</v>
      </c>
      <c r="K7492">
        <v>11.08</v>
      </c>
      <c r="L7492" t="s">
        <v>20</v>
      </c>
      <c r="M7492">
        <v>153</v>
      </c>
      <c r="N7492">
        <v>334</v>
      </c>
      <c r="O7492" t="s">
        <v>21</v>
      </c>
      <c r="P7492" t="s">
        <v>4226</v>
      </c>
    </row>
    <row r="7493" spans="1:16" x14ac:dyDescent="0.3">
      <c r="A7493" s="1">
        <v>41770</v>
      </c>
      <c r="B7493" s="1">
        <v>41770</v>
      </c>
      <c r="C7493" t="s">
        <v>4087</v>
      </c>
      <c r="D7493" t="s">
        <v>1095</v>
      </c>
      <c r="E7493" t="s">
        <v>16</v>
      </c>
      <c r="F7493" t="s">
        <v>42</v>
      </c>
      <c r="G7493" t="s">
        <v>34</v>
      </c>
      <c r="H7493" t="s">
        <v>2463</v>
      </c>
      <c r="I7493">
        <v>167</v>
      </c>
      <c r="J7493">
        <v>2</v>
      </c>
      <c r="K7493">
        <v>32.47</v>
      </c>
      <c r="L7493" t="s">
        <v>20</v>
      </c>
      <c r="M7493">
        <v>0</v>
      </c>
      <c r="N7493">
        <v>334</v>
      </c>
      <c r="O7493" t="s">
        <v>3922</v>
      </c>
      <c r="P7493" t="s">
        <v>4226</v>
      </c>
    </row>
    <row r="7494" spans="1:16" x14ac:dyDescent="0.3">
      <c r="A7494" s="1">
        <v>41431</v>
      </c>
      <c r="B7494" s="1">
        <v>41584</v>
      </c>
      <c r="C7494" t="s">
        <v>14</v>
      </c>
      <c r="D7494" t="s">
        <v>76</v>
      </c>
      <c r="E7494" t="s">
        <v>149</v>
      </c>
      <c r="F7494" t="s">
        <v>28</v>
      </c>
      <c r="G7494" t="s">
        <v>18</v>
      </c>
      <c r="H7494" t="s">
        <v>2576</v>
      </c>
      <c r="I7494">
        <v>167</v>
      </c>
      <c r="J7494">
        <v>2</v>
      </c>
      <c r="K7494">
        <v>6.13</v>
      </c>
      <c r="L7494" t="s">
        <v>31</v>
      </c>
      <c r="M7494">
        <v>153</v>
      </c>
      <c r="N7494">
        <v>334</v>
      </c>
      <c r="O7494" t="s">
        <v>21</v>
      </c>
      <c r="P7494" t="s">
        <v>4226</v>
      </c>
    </row>
    <row r="7495" spans="1:16" x14ac:dyDescent="0.3">
      <c r="A7495" s="1">
        <v>41376</v>
      </c>
      <c r="B7495" s="1">
        <v>41529</v>
      </c>
      <c r="C7495" t="s">
        <v>14</v>
      </c>
      <c r="D7495" t="s">
        <v>743</v>
      </c>
      <c r="E7495" t="s">
        <v>407</v>
      </c>
      <c r="F7495" t="s">
        <v>86</v>
      </c>
      <c r="G7495" t="s">
        <v>29</v>
      </c>
      <c r="H7495" t="s">
        <v>2582</v>
      </c>
      <c r="I7495">
        <v>167</v>
      </c>
      <c r="J7495">
        <v>2</v>
      </c>
      <c r="K7495">
        <v>11.51</v>
      </c>
      <c r="L7495" t="s">
        <v>31</v>
      </c>
      <c r="M7495">
        <v>153</v>
      </c>
      <c r="N7495">
        <v>334</v>
      </c>
      <c r="O7495" t="s">
        <v>21</v>
      </c>
      <c r="P7495" t="s">
        <v>4226</v>
      </c>
    </row>
    <row r="7496" spans="1:16" x14ac:dyDescent="0.3">
      <c r="A7496" s="1">
        <v>41340</v>
      </c>
      <c r="B7496" s="1">
        <v>41401</v>
      </c>
      <c r="C7496" t="s">
        <v>1823</v>
      </c>
      <c r="D7496" t="s">
        <v>3287</v>
      </c>
      <c r="E7496" t="s">
        <v>23</v>
      </c>
      <c r="F7496" t="s">
        <v>24</v>
      </c>
      <c r="G7496" t="s">
        <v>18</v>
      </c>
      <c r="H7496" t="s">
        <v>1785</v>
      </c>
      <c r="I7496">
        <v>167</v>
      </c>
      <c r="J7496">
        <v>2</v>
      </c>
      <c r="K7496">
        <v>25.55</v>
      </c>
      <c r="L7496" t="s">
        <v>31</v>
      </c>
      <c r="M7496">
        <v>61</v>
      </c>
      <c r="N7496">
        <v>334</v>
      </c>
      <c r="O7496" t="s">
        <v>3922</v>
      </c>
      <c r="P7496" t="s">
        <v>4226</v>
      </c>
    </row>
    <row r="7497" spans="1:16" x14ac:dyDescent="0.3">
      <c r="A7497" s="1">
        <v>41765</v>
      </c>
      <c r="B7497" s="1">
        <v>41826</v>
      </c>
      <c r="C7497" t="s">
        <v>1823</v>
      </c>
      <c r="D7497" t="s">
        <v>1410</v>
      </c>
      <c r="E7497" t="s">
        <v>38</v>
      </c>
      <c r="F7497" t="s">
        <v>28</v>
      </c>
      <c r="G7497" t="s">
        <v>34</v>
      </c>
      <c r="H7497" t="s">
        <v>2279</v>
      </c>
      <c r="I7497">
        <v>67</v>
      </c>
      <c r="J7497">
        <v>5</v>
      </c>
      <c r="K7497">
        <v>6.63</v>
      </c>
      <c r="L7497" t="s">
        <v>20</v>
      </c>
      <c r="M7497">
        <v>61</v>
      </c>
      <c r="N7497">
        <v>335</v>
      </c>
      <c r="O7497" t="s">
        <v>3922</v>
      </c>
      <c r="P7497" t="s">
        <v>4226</v>
      </c>
    </row>
    <row r="7498" spans="1:16" x14ac:dyDescent="0.3">
      <c r="A7498" s="1">
        <v>41528</v>
      </c>
      <c r="B7498" s="1">
        <v>41528</v>
      </c>
      <c r="C7498" t="s">
        <v>4087</v>
      </c>
      <c r="D7498" t="s">
        <v>1694</v>
      </c>
      <c r="E7498" t="s">
        <v>73</v>
      </c>
      <c r="F7498" t="s">
        <v>74</v>
      </c>
      <c r="G7498" t="s">
        <v>34</v>
      </c>
      <c r="H7498" t="s">
        <v>3522</v>
      </c>
      <c r="I7498">
        <v>67</v>
      </c>
      <c r="J7498">
        <v>5</v>
      </c>
      <c r="K7498">
        <v>10.24</v>
      </c>
      <c r="L7498" t="s">
        <v>31</v>
      </c>
      <c r="M7498">
        <v>0</v>
      </c>
      <c r="N7498">
        <v>335</v>
      </c>
      <c r="O7498" t="s">
        <v>3922</v>
      </c>
      <c r="P7498" t="s">
        <v>4226</v>
      </c>
    </row>
    <row r="7499" spans="1:16" x14ac:dyDescent="0.3">
      <c r="A7499" s="1">
        <v>40918</v>
      </c>
      <c r="B7499" s="1">
        <v>41039</v>
      </c>
      <c r="C7499" t="s">
        <v>14</v>
      </c>
      <c r="D7499" t="s">
        <v>2267</v>
      </c>
      <c r="E7499" t="s">
        <v>239</v>
      </c>
      <c r="F7499" t="s">
        <v>42</v>
      </c>
      <c r="G7499" t="s">
        <v>34</v>
      </c>
      <c r="H7499" t="s">
        <v>1023</v>
      </c>
      <c r="I7499">
        <v>67</v>
      </c>
      <c r="J7499">
        <v>5</v>
      </c>
      <c r="K7499">
        <v>2.59</v>
      </c>
      <c r="L7499" t="s">
        <v>36</v>
      </c>
      <c r="M7499">
        <v>121</v>
      </c>
      <c r="N7499">
        <v>335</v>
      </c>
      <c r="O7499" t="s">
        <v>2941</v>
      </c>
      <c r="P7499" t="s">
        <v>4226</v>
      </c>
    </row>
    <row r="7500" spans="1:16" x14ac:dyDescent="0.3">
      <c r="A7500" s="1">
        <v>40947</v>
      </c>
      <c r="B7500" s="1">
        <v>41129</v>
      </c>
      <c r="C7500" t="s">
        <v>14</v>
      </c>
      <c r="D7500" t="s">
        <v>1525</v>
      </c>
      <c r="E7500" t="s">
        <v>62</v>
      </c>
      <c r="F7500" t="s">
        <v>63</v>
      </c>
      <c r="G7500" t="s">
        <v>34</v>
      </c>
      <c r="H7500" t="s">
        <v>1566</v>
      </c>
      <c r="I7500">
        <v>67</v>
      </c>
      <c r="J7500">
        <v>5</v>
      </c>
      <c r="K7500">
        <v>5.34</v>
      </c>
      <c r="L7500" t="s">
        <v>36</v>
      </c>
      <c r="M7500">
        <v>182</v>
      </c>
      <c r="N7500">
        <v>335</v>
      </c>
      <c r="O7500" t="s">
        <v>21</v>
      </c>
      <c r="P7500" t="s">
        <v>4226</v>
      </c>
    </row>
    <row r="7501" spans="1:16" x14ac:dyDescent="0.3">
      <c r="A7501" s="1">
        <v>41132</v>
      </c>
      <c r="B7501" s="1">
        <v>41132</v>
      </c>
      <c r="C7501" t="s">
        <v>4087</v>
      </c>
      <c r="D7501" t="s">
        <v>786</v>
      </c>
      <c r="E7501" t="s">
        <v>16</v>
      </c>
      <c r="F7501" t="s">
        <v>190</v>
      </c>
      <c r="G7501" t="s">
        <v>34</v>
      </c>
      <c r="H7501" t="s">
        <v>4156</v>
      </c>
      <c r="I7501">
        <v>67</v>
      </c>
      <c r="J7501">
        <v>5</v>
      </c>
      <c r="K7501">
        <v>14.54</v>
      </c>
      <c r="L7501" t="s">
        <v>36</v>
      </c>
      <c r="M7501">
        <v>0</v>
      </c>
      <c r="N7501">
        <v>335</v>
      </c>
      <c r="O7501" t="s">
        <v>3922</v>
      </c>
      <c r="P7501" t="s">
        <v>4226</v>
      </c>
    </row>
    <row r="7502" spans="1:16" x14ac:dyDescent="0.3">
      <c r="A7502" s="1">
        <v>41091</v>
      </c>
      <c r="B7502" s="1">
        <v>41214</v>
      </c>
      <c r="C7502" t="s">
        <v>14</v>
      </c>
      <c r="D7502" t="s">
        <v>801</v>
      </c>
      <c r="E7502" t="s">
        <v>319</v>
      </c>
      <c r="F7502" t="s">
        <v>28</v>
      </c>
      <c r="G7502" t="s">
        <v>29</v>
      </c>
      <c r="H7502" t="s">
        <v>3204</v>
      </c>
      <c r="I7502">
        <v>112</v>
      </c>
      <c r="J7502">
        <v>3</v>
      </c>
      <c r="K7502">
        <v>14.22</v>
      </c>
      <c r="L7502" t="s">
        <v>36</v>
      </c>
      <c r="M7502">
        <v>123</v>
      </c>
      <c r="N7502">
        <v>336</v>
      </c>
      <c r="O7502" t="s">
        <v>2941</v>
      </c>
      <c r="P7502" t="s">
        <v>4226</v>
      </c>
    </row>
    <row r="7503" spans="1:16" x14ac:dyDescent="0.3">
      <c r="A7503" s="1">
        <v>41041</v>
      </c>
      <c r="B7503" s="1">
        <v>41164</v>
      </c>
      <c r="C7503" t="s">
        <v>14</v>
      </c>
      <c r="D7503" t="s">
        <v>1572</v>
      </c>
      <c r="E7503" t="s">
        <v>872</v>
      </c>
      <c r="F7503" t="s">
        <v>55</v>
      </c>
      <c r="G7503" t="s">
        <v>34</v>
      </c>
      <c r="H7503" t="s">
        <v>2609</v>
      </c>
      <c r="I7503">
        <v>56</v>
      </c>
      <c r="J7503">
        <v>6</v>
      </c>
      <c r="K7503">
        <v>3.23</v>
      </c>
      <c r="L7503" t="s">
        <v>36</v>
      </c>
      <c r="M7503">
        <v>123</v>
      </c>
      <c r="N7503">
        <v>336</v>
      </c>
      <c r="O7503" t="s">
        <v>2941</v>
      </c>
      <c r="P7503" t="s">
        <v>4226</v>
      </c>
    </row>
    <row r="7504" spans="1:16" x14ac:dyDescent="0.3">
      <c r="A7504" s="1">
        <v>41403</v>
      </c>
      <c r="B7504" s="1">
        <v>41617</v>
      </c>
      <c r="C7504" t="s">
        <v>14</v>
      </c>
      <c r="D7504" t="s">
        <v>279</v>
      </c>
      <c r="E7504" t="s">
        <v>77</v>
      </c>
      <c r="F7504" t="s">
        <v>42</v>
      </c>
      <c r="G7504" t="s">
        <v>34</v>
      </c>
      <c r="H7504" t="s">
        <v>326</v>
      </c>
      <c r="I7504">
        <v>42</v>
      </c>
      <c r="J7504">
        <v>8</v>
      </c>
      <c r="K7504">
        <v>3.61</v>
      </c>
      <c r="L7504" t="s">
        <v>31</v>
      </c>
      <c r="M7504">
        <v>214</v>
      </c>
      <c r="N7504">
        <v>336</v>
      </c>
      <c r="O7504" t="s">
        <v>21</v>
      </c>
      <c r="P7504" t="s">
        <v>4226</v>
      </c>
    </row>
    <row r="7505" spans="1:16" x14ac:dyDescent="0.3">
      <c r="A7505" s="1">
        <v>41037</v>
      </c>
      <c r="B7505" s="1">
        <v>41221</v>
      </c>
      <c r="C7505" t="s">
        <v>14</v>
      </c>
      <c r="D7505" t="s">
        <v>866</v>
      </c>
      <c r="E7505" t="s">
        <v>33</v>
      </c>
      <c r="F7505" t="s">
        <v>28</v>
      </c>
      <c r="G7505" t="s">
        <v>34</v>
      </c>
      <c r="H7505" t="s">
        <v>986</v>
      </c>
      <c r="I7505">
        <v>84</v>
      </c>
      <c r="J7505">
        <v>4</v>
      </c>
      <c r="K7505">
        <v>7.13</v>
      </c>
      <c r="L7505" t="s">
        <v>36</v>
      </c>
      <c r="M7505">
        <v>184</v>
      </c>
      <c r="N7505">
        <v>336</v>
      </c>
      <c r="O7505" t="s">
        <v>21</v>
      </c>
      <c r="P7505" t="s">
        <v>4226</v>
      </c>
    </row>
    <row r="7506" spans="1:16" x14ac:dyDescent="0.3">
      <c r="A7506" s="1">
        <v>41334</v>
      </c>
      <c r="B7506" s="1">
        <v>41456</v>
      </c>
      <c r="C7506" t="s">
        <v>1823</v>
      </c>
      <c r="D7506" t="s">
        <v>259</v>
      </c>
      <c r="E7506" t="s">
        <v>140</v>
      </c>
      <c r="F7506" t="s">
        <v>28</v>
      </c>
      <c r="G7506" t="s">
        <v>34</v>
      </c>
      <c r="H7506" t="s">
        <v>648</v>
      </c>
      <c r="I7506">
        <v>48</v>
      </c>
      <c r="J7506">
        <v>7</v>
      </c>
      <c r="K7506">
        <v>5.0199999999999996</v>
      </c>
      <c r="L7506" t="s">
        <v>31</v>
      </c>
      <c r="M7506">
        <v>122</v>
      </c>
      <c r="N7506">
        <v>336</v>
      </c>
      <c r="O7506" t="s">
        <v>2941</v>
      </c>
      <c r="P7506" t="s">
        <v>4226</v>
      </c>
    </row>
    <row r="7507" spans="1:16" x14ac:dyDescent="0.3">
      <c r="A7507" s="1">
        <v>41825</v>
      </c>
      <c r="B7507" s="1">
        <v>41948</v>
      </c>
      <c r="C7507" t="s">
        <v>14</v>
      </c>
      <c r="D7507" t="s">
        <v>405</v>
      </c>
      <c r="E7507" t="s">
        <v>16</v>
      </c>
      <c r="F7507" t="s">
        <v>17</v>
      </c>
      <c r="G7507" t="s">
        <v>34</v>
      </c>
      <c r="H7507" t="s">
        <v>1745</v>
      </c>
      <c r="I7507">
        <v>84</v>
      </c>
      <c r="J7507">
        <v>4</v>
      </c>
      <c r="K7507">
        <v>7.81</v>
      </c>
      <c r="L7507" t="s">
        <v>20</v>
      </c>
      <c r="M7507">
        <v>123</v>
      </c>
      <c r="N7507">
        <v>336</v>
      </c>
      <c r="O7507" t="s">
        <v>2941</v>
      </c>
      <c r="P7507" t="s">
        <v>4226</v>
      </c>
    </row>
    <row r="7508" spans="1:16" x14ac:dyDescent="0.3">
      <c r="A7508" s="1">
        <v>41518</v>
      </c>
      <c r="B7508" s="1">
        <v>41518</v>
      </c>
      <c r="C7508" t="s">
        <v>4087</v>
      </c>
      <c r="D7508" t="s">
        <v>992</v>
      </c>
      <c r="E7508" t="s">
        <v>62</v>
      </c>
      <c r="F7508" t="s">
        <v>63</v>
      </c>
      <c r="G7508" t="s">
        <v>29</v>
      </c>
      <c r="H7508" t="s">
        <v>120</v>
      </c>
      <c r="I7508">
        <v>112</v>
      </c>
      <c r="J7508">
        <v>3</v>
      </c>
      <c r="K7508">
        <v>21.84</v>
      </c>
      <c r="L7508" t="s">
        <v>31</v>
      </c>
      <c r="M7508">
        <v>0</v>
      </c>
      <c r="N7508">
        <v>336</v>
      </c>
      <c r="O7508" t="s">
        <v>3922</v>
      </c>
      <c r="P7508" t="s">
        <v>4226</v>
      </c>
    </row>
    <row r="7509" spans="1:16" x14ac:dyDescent="0.3">
      <c r="A7509" s="1">
        <v>41518</v>
      </c>
      <c r="B7509" s="1">
        <v>41609</v>
      </c>
      <c r="C7509" t="s">
        <v>1823</v>
      </c>
      <c r="D7509" t="s">
        <v>850</v>
      </c>
      <c r="E7509" t="s">
        <v>106</v>
      </c>
      <c r="F7509" t="s">
        <v>59</v>
      </c>
      <c r="G7509" t="s">
        <v>34</v>
      </c>
      <c r="H7509" t="s">
        <v>2612</v>
      </c>
      <c r="I7509">
        <v>84</v>
      </c>
      <c r="J7509">
        <v>4</v>
      </c>
      <c r="K7509">
        <v>8.23</v>
      </c>
      <c r="L7509" t="s">
        <v>31</v>
      </c>
      <c r="M7509">
        <v>91</v>
      </c>
      <c r="N7509">
        <v>336</v>
      </c>
      <c r="O7509" t="s">
        <v>2941</v>
      </c>
      <c r="P7509" t="s">
        <v>4226</v>
      </c>
    </row>
    <row r="7510" spans="1:16" x14ac:dyDescent="0.3">
      <c r="A7510" s="1">
        <v>41030</v>
      </c>
      <c r="B7510" s="1">
        <v>41183</v>
      </c>
      <c r="C7510" t="s">
        <v>14</v>
      </c>
      <c r="D7510" t="s">
        <v>281</v>
      </c>
      <c r="E7510" t="s">
        <v>16</v>
      </c>
      <c r="F7510" t="s">
        <v>17</v>
      </c>
      <c r="G7510" t="s">
        <v>34</v>
      </c>
      <c r="H7510" t="s">
        <v>2673</v>
      </c>
      <c r="I7510">
        <v>56</v>
      </c>
      <c r="J7510">
        <v>6</v>
      </c>
      <c r="K7510">
        <v>5.87</v>
      </c>
      <c r="L7510" t="s">
        <v>36</v>
      </c>
      <c r="M7510">
        <v>153</v>
      </c>
      <c r="N7510">
        <v>336</v>
      </c>
      <c r="O7510" t="s">
        <v>21</v>
      </c>
      <c r="P7510" t="s">
        <v>4226</v>
      </c>
    </row>
    <row r="7511" spans="1:16" x14ac:dyDescent="0.3">
      <c r="A7511" s="1">
        <v>41682</v>
      </c>
      <c r="B7511" s="1">
        <v>41863</v>
      </c>
      <c r="C7511" t="s">
        <v>14</v>
      </c>
      <c r="D7511" t="s">
        <v>245</v>
      </c>
      <c r="E7511" t="s">
        <v>16</v>
      </c>
      <c r="F7511" t="s">
        <v>28</v>
      </c>
      <c r="G7511" t="s">
        <v>34</v>
      </c>
      <c r="H7511" t="s">
        <v>1773</v>
      </c>
      <c r="I7511">
        <v>84</v>
      </c>
      <c r="J7511">
        <v>4</v>
      </c>
      <c r="K7511">
        <v>4</v>
      </c>
      <c r="L7511" t="s">
        <v>20</v>
      </c>
      <c r="M7511">
        <v>181</v>
      </c>
      <c r="N7511">
        <v>336</v>
      </c>
      <c r="O7511" t="s">
        <v>21</v>
      </c>
      <c r="P7511" t="s">
        <v>4226</v>
      </c>
    </row>
    <row r="7512" spans="1:16" x14ac:dyDescent="0.3">
      <c r="A7512" s="1">
        <v>41397</v>
      </c>
      <c r="B7512" s="1">
        <v>41611</v>
      </c>
      <c r="C7512" t="s">
        <v>14</v>
      </c>
      <c r="D7512" t="s">
        <v>210</v>
      </c>
      <c r="E7512" t="s">
        <v>77</v>
      </c>
      <c r="F7512" t="s">
        <v>42</v>
      </c>
      <c r="G7512" t="s">
        <v>18</v>
      </c>
      <c r="H7512" t="s">
        <v>216</v>
      </c>
      <c r="I7512">
        <v>84</v>
      </c>
      <c r="J7512">
        <v>4</v>
      </c>
      <c r="K7512">
        <v>8.69</v>
      </c>
      <c r="L7512" t="s">
        <v>31</v>
      </c>
      <c r="M7512">
        <v>214</v>
      </c>
      <c r="N7512">
        <v>336</v>
      </c>
      <c r="O7512" t="s">
        <v>21</v>
      </c>
      <c r="P7512" t="s">
        <v>4226</v>
      </c>
    </row>
    <row r="7513" spans="1:16" x14ac:dyDescent="0.3">
      <c r="A7513" s="1">
        <v>41702</v>
      </c>
      <c r="B7513" s="1">
        <v>41763</v>
      </c>
      <c r="C7513" t="s">
        <v>3769</v>
      </c>
      <c r="D7513" t="s">
        <v>362</v>
      </c>
      <c r="E7513" t="s">
        <v>319</v>
      </c>
      <c r="F7513" t="s">
        <v>28</v>
      </c>
      <c r="G7513" t="s">
        <v>18</v>
      </c>
      <c r="H7513" t="s">
        <v>1655</v>
      </c>
      <c r="I7513">
        <v>168</v>
      </c>
      <c r="J7513">
        <v>2</v>
      </c>
      <c r="K7513">
        <v>11.03</v>
      </c>
      <c r="L7513" t="s">
        <v>20</v>
      </c>
      <c r="M7513">
        <v>61</v>
      </c>
      <c r="N7513">
        <v>336</v>
      </c>
      <c r="O7513" t="s">
        <v>3922</v>
      </c>
      <c r="P7513" t="s">
        <v>4226</v>
      </c>
    </row>
    <row r="7514" spans="1:16" x14ac:dyDescent="0.3">
      <c r="A7514" s="1">
        <v>41739</v>
      </c>
      <c r="B7514" s="1">
        <v>41800</v>
      </c>
      <c r="C7514" t="s">
        <v>1823</v>
      </c>
      <c r="D7514" t="s">
        <v>2535</v>
      </c>
      <c r="E7514" t="s">
        <v>16</v>
      </c>
      <c r="F7514" t="s">
        <v>190</v>
      </c>
      <c r="G7514" t="s">
        <v>18</v>
      </c>
      <c r="H7514" t="s">
        <v>3834</v>
      </c>
      <c r="I7514">
        <v>84</v>
      </c>
      <c r="J7514">
        <v>4</v>
      </c>
      <c r="K7514">
        <v>9.85</v>
      </c>
      <c r="L7514" t="s">
        <v>20</v>
      </c>
      <c r="M7514">
        <v>61</v>
      </c>
      <c r="N7514">
        <v>336</v>
      </c>
      <c r="O7514" t="s">
        <v>3922</v>
      </c>
      <c r="P7514" t="s">
        <v>4226</v>
      </c>
    </row>
    <row r="7515" spans="1:16" x14ac:dyDescent="0.3">
      <c r="A7515" s="1">
        <v>41651</v>
      </c>
      <c r="B7515" s="1">
        <v>41771</v>
      </c>
      <c r="C7515" t="s">
        <v>14</v>
      </c>
      <c r="D7515" t="s">
        <v>1262</v>
      </c>
      <c r="E7515" t="s">
        <v>16</v>
      </c>
      <c r="F7515" t="s">
        <v>190</v>
      </c>
      <c r="G7515" t="s">
        <v>34</v>
      </c>
      <c r="H7515" t="s">
        <v>3747</v>
      </c>
      <c r="I7515">
        <v>84</v>
      </c>
      <c r="J7515">
        <v>4</v>
      </c>
      <c r="K7515">
        <v>3.99</v>
      </c>
      <c r="L7515" t="s">
        <v>20</v>
      </c>
      <c r="M7515">
        <v>120</v>
      </c>
      <c r="N7515">
        <v>336</v>
      </c>
      <c r="O7515" t="s">
        <v>2941</v>
      </c>
      <c r="P7515" t="s">
        <v>4226</v>
      </c>
    </row>
    <row r="7516" spans="1:16" x14ac:dyDescent="0.3">
      <c r="A7516" s="1">
        <v>40764</v>
      </c>
      <c r="B7516" s="1">
        <v>40856</v>
      </c>
      <c r="C7516" t="s">
        <v>3769</v>
      </c>
      <c r="D7516" t="s">
        <v>2111</v>
      </c>
      <c r="E7516" t="s">
        <v>16</v>
      </c>
      <c r="F7516" t="s">
        <v>42</v>
      </c>
      <c r="G7516" t="s">
        <v>29</v>
      </c>
      <c r="H7516" t="s">
        <v>2534</v>
      </c>
      <c r="I7516">
        <v>84</v>
      </c>
      <c r="J7516">
        <v>4</v>
      </c>
      <c r="K7516">
        <v>13.48</v>
      </c>
      <c r="L7516" t="s">
        <v>46</v>
      </c>
      <c r="M7516">
        <v>92</v>
      </c>
      <c r="N7516">
        <v>336</v>
      </c>
      <c r="O7516" t="s">
        <v>2941</v>
      </c>
      <c r="P7516" t="s">
        <v>4226</v>
      </c>
    </row>
    <row r="7517" spans="1:16" x14ac:dyDescent="0.3">
      <c r="A7517" s="1">
        <v>41396</v>
      </c>
      <c r="B7517" s="1">
        <v>41396</v>
      </c>
      <c r="C7517" t="s">
        <v>4087</v>
      </c>
      <c r="D7517" t="s">
        <v>2167</v>
      </c>
      <c r="E7517" t="s">
        <v>16</v>
      </c>
      <c r="F7517" t="s">
        <v>42</v>
      </c>
      <c r="G7517" t="s">
        <v>34</v>
      </c>
      <c r="H7517" t="s">
        <v>4166</v>
      </c>
      <c r="I7517">
        <v>168</v>
      </c>
      <c r="J7517">
        <v>2</v>
      </c>
      <c r="K7517">
        <v>70.66</v>
      </c>
      <c r="L7517" t="s">
        <v>31</v>
      </c>
      <c r="M7517">
        <v>0</v>
      </c>
      <c r="N7517">
        <v>336</v>
      </c>
      <c r="O7517" t="s">
        <v>3922</v>
      </c>
      <c r="P7517" t="s">
        <v>4226</v>
      </c>
    </row>
    <row r="7518" spans="1:16" x14ac:dyDescent="0.3">
      <c r="A7518" s="1">
        <v>41799</v>
      </c>
      <c r="B7518" s="1">
        <v>41921</v>
      </c>
      <c r="C7518" t="s">
        <v>14</v>
      </c>
      <c r="D7518" t="s">
        <v>2211</v>
      </c>
      <c r="E7518" t="s">
        <v>58</v>
      </c>
      <c r="F7518" t="s">
        <v>59</v>
      </c>
      <c r="G7518" t="s">
        <v>34</v>
      </c>
      <c r="H7518" t="s">
        <v>2613</v>
      </c>
      <c r="I7518">
        <v>112</v>
      </c>
      <c r="J7518">
        <v>3</v>
      </c>
      <c r="K7518">
        <v>15</v>
      </c>
      <c r="L7518" t="s">
        <v>20</v>
      </c>
      <c r="M7518">
        <v>122</v>
      </c>
      <c r="N7518">
        <v>336</v>
      </c>
      <c r="O7518" t="s">
        <v>2941</v>
      </c>
      <c r="P7518" t="s">
        <v>4226</v>
      </c>
    </row>
    <row r="7519" spans="1:16" x14ac:dyDescent="0.3">
      <c r="A7519" s="1">
        <v>40735</v>
      </c>
      <c r="B7519" s="1">
        <v>40735</v>
      </c>
      <c r="C7519" t="s">
        <v>4087</v>
      </c>
      <c r="D7519" t="s">
        <v>2581</v>
      </c>
      <c r="E7519" t="s">
        <v>173</v>
      </c>
      <c r="F7519" t="s">
        <v>49</v>
      </c>
      <c r="G7519" t="s">
        <v>34</v>
      </c>
      <c r="H7519" t="s">
        <v>3449</v>
      </c>
      <c r="I7519">
        <v>84</v>
      </c>
      <c r="J7519">
        <v>4</v>
      </c>
      <c r="K7519">
        <v>34.159999999999997</v>
      </c>
      <c r="L7519" t="s">
        <v>46</v>
      </c>
      <c r="M7519">
        <v>0</v>
      </c>
      <c r="N7519">
        <v>336</v>
      </c>
      <c r="O7519" t="s">
        <v>3922</v>
      </c>
      <c r="P7519" t="s">
        <v>4226</v>
      </c>
    </row>
    <row r="7520" spans="1:16" x14ac:dyDescent="0.3">
      <c r="A7520" s="1">
        <v>40975</v>
      </c>
      <c r="B7520" s="1">
        <v>41036</v>
      </c>
      <c r="C7520" t="s">
        <v>3769</v>
      </c>
      <c r="D7520" t="s">
        <v>3703</v>
      </c>
      <c r="E7520" t="s">
        <v>16</v>
      </c>
      <c r="F7520" t="s">
        <v>190</v>
      </c>
      <c r="G7520" t="s">
        <v>18</v>
      </c>
      <c r="H7520" t="s">
        <v>2665</v>
      </c>
      <c r="I7520">
        <v>168</v>
      </c>
      <c r="J7520">
        <v>2</v>
      </c>
      <c r="K7520">
        <v>17.29</v>
      </c>
      <c r="L7520" t="s">
        <v>36</v>
      </c>
      <c r="M7520">
        <v>61</v>
      </c>
      <c r="N7520">
        <v>336</v>
      </c>
      <c r="O7520" t="s">
        <v>3922</v>
      </c>
      <c r="P7520" t="s">
        <v>4226</v>
      </c>
    </row>
    <row r="7521" spans="1:16" x14ac:dyDescent="0.3">
      <c r="A7521" s="1">
        <v>41345</v>
      </c>
      <c r="B7521" s="1">
        <v>41376</v>
      </c>
      <c r="C7521" t="s">
        <v>3769</v>
      </c>
      <c r="D7521" t="s">
        <v>1788</v>
      </c>
      <c r="E7521" t="s">
        <v>106</v>
      </c>
      <c r="F7521" t="s">
        <v>59</v>
      </c>
      <c r="G7521" t="s">
        <v>18</v>
      </c>
      <c r="H7521" t="s">
        <v>3425</v>
      </c>
      <c r="I7521">
        <v>56</v>
      </c>
      <c r="J7521">
        <v>6</v>
      </c>
      <c r="K7521">
        <v>1.88</v>
      </c>
      <c r="L7521" t="s">
        <v>31</v>
      </c>
      <c r="M7521">
        <v>31</v>
      </c>
      <c r="N7521">
        <v>336</v>
      </c>
      <c r="O7521" t="s">
        <v>3922</v>
      </c>
      <c r="P7521" t="s">
        <v>4226</v>
      </c>
    </row>
    <row r="7522" spans="1:16" x14ac:dyDescent="0.3">
      <c r="A7522" s="1">
        <v>41373</v>
      </c>
      <c r="B7522" s="1">
        <v>41434</v>
      </c>
      <c r="C7522" t="s">
        <v>3769</v>
      </c>
      <c r="D7522" t="s">
        <v>1058</v>
      </c>
      <c r="E7522" t="s">
        <v>16</v>
      </c>
      <c r="F7522" t="s">
        <v>190</v>
      </c>
      <c r="G7522" t="s">
        <v>34</v>
      </c>
      <c r="H7522" t="s">
        <v>1656</v>
      </c>
      <c r="I7522">
        <v>48</v>
      </c>
      <c r="J7522">
        <v>7</v>
      </c>
      <c r="K7522">
        <v>7.63</v>
      </c>
      <c r="L7522" t="s">
        <v>31</v>
      </c>
      <c r="M7522">
        <v>61</v>
      </c>
      <c r="N7522">
        <v>336</v>
      </c>
      <c r="O7522" t="s">
        <v>3922</v>
      </c>
      <c r="P7522" t="s">
        <v>4226</v>
      </c>
    </row>
    <row r="7523" spans="1:16" x14ac:dyDescent="0.3">
      <c r="A7523" s="1">
        <v>40914</v>
      </c>
      <c r="B7523" s="1">
        <v>40945</v>
      </c>
      <c r="C7523" t="s">
        <v>3769</v>
      </c>
      <c r="D7523" t="s">
        <v>2690</v>
      </c>
      <c r="E7523" t="s">
        <v>317</v>
      </c>
      <c r="F7523" t="s">
        <v>74</v>
      </c>
      <c r="G7523" t="s">
        <v>34</v>
      </c>
      <c r="H7523" t="s">
        <v>3972</v>
      </c>
      <c r="I7523">
        <v>48</v>
      </c>
      <c r="J7523">
        <v>7</v>
      </c>
      <c r="K7523">
        <v>6.26</v>
      </c>
      <c r="L7523" t="s">
        <v>36</v>
      </c>
      <c r="M7523">
        <v>31</v>
      </c>
      <c r="N7523">
        <v>336</v>
      </c>
      <c r="O7523" t="s">
        <v>3922</v>
      </c>
      <c r="P7523" t="s">
        <v>4226</v>
      </c>
    </row>
    <row r="7524" spans="1:16" x14ac:dyDescent="0.3">
      <c r="A7524" s="1">
        <v>41494</v>
      </c>
      <c r="B7524" s="1">
        <v>41586</v>
      </c>
      <c r="C7524" t="s">
        <v>3769</v>
      </c>
      <c r="D7524" t="s">
        <v>1139</v>
      </c>
      <c r="E7524" t="s">
        <v>73</v>
      </c>
      <c r="F7524" t="s">
        <v>74</v>
      </c>
      <c r="G7524" t="s">
        <v>18</v>
      </c>
      <c r="H7524" t="s">
        <v>2694</v>
      </c>
      <c r="I7524">
        <v>169</v>
      </c>
      <c r="J7524">
        <v>2</v>
      </c>
      <c r="K7524">
        <v>15.42</v>
      </c>
      <c r="L7524" t="s">
        <v>31</v>
      </c>
      <c r="M7524">
        <v>92</v>
      </c>
      <c r="N7524">
        <v>338</v>
      </c>
      <c r="O7524" t="s">
        <v>2941</v>
      </c>
      <c r="P7524" t="s">
        <v>4226</v>
      </c>
    </row>
    <row r="7525" spans="1:16" x14ac:dyDescent="0.3">
      <c r="A7525" s="1">
        <v>41315</v>
      </c>
      <c r="B7525" s="1">
        <v>41374</v>
      </c>
      <c r="C7525" t="s">
        <v>1823</v>
      </c>
      <c r="D7525" t="s">
        <v>483</v>
      </c>
      <c r="E7525" t="s">
        <v>122</v>
      </c>
      <c r="F7525" t="s">
        <v>63</v>
      </c>
      <c r="G7525" t="s">
        <v>18</v>
      </c>
      <c r="H7525" t="s">
        <v>2897</v>
      </c>
      <c r="I7525">
        <v>169</v>
      </c>
      <c r="J7525">
        <v>2</v>
      </c>
      <c r="K7525">
        <v>55.01</v>
      </c>
      <c r="L7525" t="s">
        <v>31</v>
      </c>
      <c r="M7525">
        <v>59</v>
      </c>
      <c r="N7525">
        <v>338</v>
      </c>
      <c r="O7525" t="s">
        <v>3922</v>
      </c>
      <c r="P7525" t="s">
        <v>4226</v>
      </c>
    </row>
    <row r="7526" spans="1:16" x14ac:dyDescent="0.3">
      <c r="A7526" s="1">
        <v>41730</v>
      </c>
      <c r="B7526" s="1">
        <v>41821</v>
      </c>
      <c r="C7526" t="s">
        <v>1823</v>
      </c>
      <c r="D7526" t="s">
        <v>487</v>
      </c>
      <c r="E7526" t="s">
        <v>23</v>
      </c>
      <c r="F7526" t="s">
        <v>24</v>
      </c>
      <c r="G7526" t="s">
        <v>18</v>
      </c>
      <c r="H7526" t="s">
        <v>2694</v>
      </c>
      <c r="I7526">
        <v>169</v>
      </c>
      <c r="J7526">
        <v>2</v>
      </c>
      <c r="K7526">
        <v>27.59</v>
      </c>
      <c r="L7526" t="s">
        <v>20</v>
      </c>
      <c r="M7526">
        <v>91</v>
      </c>
      <c r="N7526">
        <v>338</v>
      </c>
      <c r="O7526" t="s">
        <v>2941</v>
      </c>
      <c r="P7526" t="s">
        <v>4226</v>
      </c>
    </row>
    <row r="7527" spans="1:16" x14ac:dyDescent="0.3">
      <c r="A7527" s="1">
        <v>41157</v>
      </c>
      <c r="B7527" s="1">
        <v>41248</v>
      </c>
      <c r="C7527" t="s">
        <v>3769</v>
      </c>
      <c r="D7527" t="s">
        <v>139</v>
      </c>
      <c r="E7527" t="s">
        <v>62</v>
      </c>
      <c r="F7527" t="s">
        <v>63</v>
      </c>
      <c r="G7527" t="s">
        <v>29</v>
      </c>
      <c r="H7527" t="s">
        <v>3471</v>
      </c>
      <c r="I7527">
        <v>113</v>
      </c>
      <c r="J7527">
        <v>3</v>
      </c>
      <c r="K7527">
        <v>1.72</v>
      </c>
      <c r="L7527" t="s">
        <v>36</v>
      </c>
      <c r="M7527">
        <v>91</v>
      </c>
      <c r="N7527">
        <v>339</v>
      </c>
      <c r="O7527" t="s">
        <v>2941</v>
      </c>
      <c r="P7527" t="s">
        <v>4226</v>
      </c>
    </row>
    <row r="7528" spans="1:16" x14ac:dyDescent="0.3">
      <c r="A7528" s="1">
        <v>41313</v>
      </c>
      <c r="B7528" s="1">
        <v>41433</v>
      </c>
      <c r="C7528" t="s">
        <v>14</v>
      </c>
      <c r="D7528" t="s">
        <v>1146</v>
      </c>
      <c r="E7528" t="s">
        <v>54</v>
      </c>
      <c r="F7528" t="s">
        <v>55</v>
      </c>
      <c r="G7528" t="s">
        <v>34</v>
      </c>
      <c r="H7528" t="s">
        <v>2179</v>
      </c>
      <c r="I7528">
        <v>113</v>
      </c>
      <c r="J7528">
        <v>3</v>
      </c>
      <c r="K7528">
        <v>7.26</v>
      </c>
      <c r="L7528" t="s">
        <v>31</v>
      </c>
      <c r="M7528">
        <v>120</v>
      </c>
      <c r="N7528">
        <v>339</v>
      </c>
      <c r="O7528" t="s">
        <v>2941</v>
      </c>
      <c r="P7528" t="s">
        <v>4226</v>
      </c>
    </row>
    <row r="7529" spans="1:16" x14ac:dyDescent="0.3">
      <c r="A7529" s="1">
        <v>41830</v>
      </c>
      <c r="B7529" s="1">
        <v>41953</v>
      </c>
      <c r="C7529" t="s">
        <v>14</v>
      </c>
      <c r="D7529" t="s">
        <v>1466</v>
      </c>
      <c r="E7529" t="s">
        <v>330</v>
      </c>
      <c r="F7529" t="s">
        <v>42</v>
      </c>
      <c r="G7529" t="s">
        <v>18</v>
      </c>
      <c r="H7529" t="s">
        <v>1647</v>
      </c>
      <c r="I7529">
        <v>113</v>
      </c>
      <c r="J7529">
        <v>3</v>
      </c>
      <c r="K7529">
        <v>23.26</v>
      </c>
      <c r="L7529" t="s">
        <v>20</v>
      </c>
      <c r="M7529">
        <v>123</v>
      </c>
      <c r="N7529">
        <v>339</v>
      </c>
      <c r="O7529" t="s">
        <v>2941</v>
      </c>
      <c r="P7529" t="s">
        <v>4226</v>
      </c>
    </row>
    <row r="7530" spans="1:16" x14ac:dyDescent="0.3">
      <c r="A7530" s="1">
        <v>41738</v>
      </c>
      <c r="B7530" s="1">
        <v>41768</v>
      </c>
      <c r="C7530" t="s">
        <v>3769</v>
      </c>
      <c r="D7530" t="s">
        <v>1165</v>
      </c>
      <c r="E7530" t="s">
        <v>62</v>
      </c>
      <c r="F7530" t="s">
        <v>63</v>
      </c>
      <c r="G7530" t="s">
        <v>34</v>
      </c>
      <c r="H7530" t="s">
        <v>3662</v>
      </c>
      <c r="I7530">
        <v>113</v>
      </c>
      <c r="J7530">
        <v>3</v>
      </c>
      <c r="K7530">
        <v>27.61</v>
      </c>
      <c r="L7530" t="s">
        <v>20</v>
      </c>
      <c r="M7530">
        <v>30</v>
      </c>
      <c r="N7530">
        <v>339</v>
      </c>
      <c r="O7530" t="s">
        <v>3922</v>
      </c>
      <c r="P7530" t="s">
        <v>4226</v>
      </c>
    </row>
    <row r="7531" spans="1:16" x14ac:dyDescent="0.3">
      <c r="A7531" s="1">
        <v>41342</v>
      </c>
      <c r="B7531" s="1">
        <v>41495</v>
      </c>
      <c r="C7531" t="s">
        <v>14</v>
      </c>
      <c r="D7531" t="s">
        <v>2302</v>
      </c>
      <c r="E7531" t="s">
        <v>411</v>
      </c>
      <c r="F7531" t="s">
        <v>55</v>
      </c>
      <c r="G7531" t="s">
        <v>18</v>
      </c>
      <c r="H7531" t="s">
        <v>344</v>
      </c>
      <c r="I7531">
        <v>113</v>
      </c>
      <c r="J7531">
        <v>3</v>
      </c>
      <c r="K7531">
        <v>15.87</v>
      </c>
      <c r="L7531" t="s">
        <v>31</v>
      </c>
      <c r="M7531">
        <v>153</v>
      </c>
      <c r="N7531">
        <v>339</v>
      </c>
      <c r="O7531" t="s">
        <v>21</v>
      </c>
      <c r="P7531" t="s">
        <v>4226</v>
      </c>
    </row>
    <row r="7532" spans="1:16" x14ac:dyDescent="0.3">
      <c r="A7532" s="1">
        <v>40761</v>
      </c>
      <c r="B7532" s="1">
        <v>40883</v>
      </c>
      <c r="C7532" t="s">
        <v>14</v>
      </c>
      <c r="D7532" t="s">
        <v>1646</v>
      </c>
      <c r="E7532" t="s">
        <v>33</v>
      </c>
      <c r="F7532" t="s">
        <v>28</v>
      </c>
      <c r="G7532" t="s">
        <v>29</v>
      </c>
      <c r="H7532" t="s">
        <v>3579</v>
      </c>
      <c r="I7532">
        <v>113</v>
      </c>
      <c r="J7532">
        <v>3</v>
      </c>
      <c r="K7532">
        <v>7.89</v>
      </c>
      <c r="L7532" t="s">
        <v>46</v>
      </c>
      <c r="M7532">
        <v>122</v>
      </c>
      <c r="N7532">
        <v>339</v>
      </c>
      <c r="O7532" t="s">
        <v>2941</v>
      </c>
      <c r="P7532" t="s">
        <v>4226</v>
      </c>
    </row>
    <row r="7533" spans="1:16" x14ac:dyDescent="0.3">
      <c r="A7533" s="1">
        <v>41737</v>
      </c>
      <c r="B7533" s="1">
        <v>41920</v>
      </c>
      <c r="C7533" t="s">
        <v>14</v>
      </c>
      <c r="D7533" t="s">
        <v>321</v>
      </c>
      <c r="E7533" t="s">
        <v>218</v>
      </c>
      <c r="F7533" t="s">
        <v>42</v>
      </c>
      <c r="G7533" t="s">
        <v>34</v>
      </c>
      <c r="H7533" t="s">
        <v>1193</v>
      </c>
      <c r="I7533">
        <v>170</v>
      </c>
      <c r="J7533">
        <v>2</v>
      </c>
      <c r="K7533">
        <v>17.399999999999999</v>
      </c>
      <c r="L7533" t="s">
        <v>20</v>
      </c>
      <c r="M7533">
        <v>183</v>
      </c>
      <c r="N7533">
        <v>340</v>
      </c>
      <c r="O7533" t="s">
        <v>21</v>
      </c>
      <c r="P7533" t="s">
        <v>4226</v>
      </c>
    </row>
    <row r="7534" spans="1:16" x14ac:dyDescent="0.3">
      <c r="A7534" s="1">
        <v>41650</v>
      </c>
      <c r="B7534" s="1">
        <v>41709</v>
      </c>
      <c r="C7534" t="s">
        <v>1823</v>
      </c>
      <c r="D7534" t="s">
        <v>396</v>
      </c>
      <c r="E7534" t="s">
        <v>73</v>
      </c>
      <c r="F7534" t="s">
        <v>74</v>
      </c>
      <c r="G7534" t="s">
        <v>34</v>
      </c>
      <c r="H7534" t="s">
        <v>1193</v>
      </c>
      <c r="I7534">
        <v>170</v>
      </c>
      <c r="J7534">
        <v>2</v>
      </c>
      <c r="K7534">
        <v>35.840000000000003</v>
      </c>
      <c r="L7534" t="s">
        <v>20</v>
      </c>
      <c r="M7534">
        <v>59</v>
      </c>
      <c r="N7534">
        <v>340</v>
      </c>
      <c r="O7534" t="s">
        <v>3922</v>
      </c>
      <c r="P7534" t="s">
        <v>4226</v>
      </c>
    </row>
    <row r="7535" spans="1:16" x14ac:dyDescent="0.3">
      <c r="A7535" s="1">
        <v>41465</v>
      </c>
      <c r="B7535" s="1">
        <v>41496</v>
      </c>
      <c r="C7535" t="s">
        <v>3769</v>
      </c>
      <c r="D7535" t="s">
        <v>1346</v>
      </c>
      <c r="E7535" t="s">
        <v>16</v>
      </c>
      <c r="F7535" t="s">
        <v>17</v>
      </c>
      <c r="G7535" t="s">
        <v>29</v>
      </c>
      <c r="H7535" t="s">
        <v>2141</v>
      </c>
      <c r="I7535">
        <v>68</v>
      </c>
      <c r="J7535">
        <v>5</v>
      </c>
      <c r="K7535">
        <v>14.64</v>
      </c>
      <c r="L7535" t="s">
        <v>31</v>
      </c>
      <c r="M7535">
        <v>31</v>
      </c>
      <c r="N7535">
        <v>340</v>
      </c>
      <c r="O7535" t="s">
        <v>3922</v>
      </c>
      <c r="P7535" t="s">
        <v>4226</v>
      </c>
    </row>
    <row r="7536" spans="1:16" x14ac:dyDescent="0.3">
      <c r="A7536" s="1">
        <v>41945</v>
      </c>
      <c r="B7536" s="1">
        <v>41945</v>
      </c>
      <c r="C7536" t="s">
        <v>4087</v>
      </c>
      <c r="D7536" t="s">
        <v>1100</v>
      </c>
      <c r="E7536" t="s">
        <v>62</v>
      </c>
      <c r="F7536" t="s">
        <v>63</v>
      </c>
      <c r="G7536" t="s">
        <v>34</v>
      </c>
      <c r="H7536" t="s">
        <v>1290</v>
      </c>
      <c r="I7536">
        <v>68</v>
      </c>
      <c r="J7536">
        <v>5</v>
      </c>
      <c r="K7536">
        <v>20.89</v>
      </c>
      <c r="L7536" t="s">
        <v>20</v>
      </c>
      <c r="M7536">
        <v>0</v>
      </c>
      <c r="N7536">
        <v>340</v>
      </c>
      <c r="O7536" t="s">
        <v>3922</v>
      </c>
      <c r="P7536" t="s">
        <v>4226</v>
      </c>
    </row>
    <row r="7537" spans="1:16" x14ac:dyDescent="0.3">
      <c r="A7537" s="1">
        <v>41036</v>
      </c>
      <c r="B7537" s="1">
        <v>41220</v>
      </c>
      <c r="C7537" t="s">
        <v>14</v>
      </c>
      <c r="D7537" t="s">
        <v>37</v>
      </c>
      <c r="E7537" t="s">
        <v>77</v>
      </c>
      <c r="F7537" t="s">
        <v>42</v>
      </c>
      <c r="G7537" t="s">
        <v>34</v>
      </c>
      <c r="H7537" t="s">
        <v>924</v>
      </c>
      <c r="I7537">
        <v>68</v>
      </c>
      <c r="J7537">
        <v>5</v>
      </c>
      <c r="K7537">
        <v>8.6</v>
      </c>
      <c r="L7537" t="s">
        <v>36</v>
      </c>
      <c r="M7537">
        <v>184</v>
      </c>
      <c r="N7537">
        <v>340</v>
      </c>
      <c r="O7537" t="s">
        <v>21</v>
      </c>
      <c r="P7537" t="s">
        <v>4226</v>
      </c>
    </row>
    <row r="7538" spans="1:16" x14ac:dyDescent="0.3">
      <c r="A7538" s="1">
        <v>41524</v>
      </c>
      <c r="B7538" s="1">
        <v>41585</v>
      </c>
      <c r="C7538" t="s">
        <v>1823</v>
      </c>
      <c r="D7538" t="s">
        <v>1338</v>
      </c>
      <c r="E7538" t="s">
        <v>106</v>
      </c>
      <c r="F7538" t="s">
        <v>59</v>
      </c>
      <c r="G7538" t="s">
        <v>34</v>
      </c>
      <c r="H7538" t="s">
        <v>917</v>
      </c>
      <c r="I7538">
        <v>68</v>
      </c>
      <c r="J7538">
        <v>5</v>
      </c>
      <c r="K7538">
        <v>14</v>
      </c>
      <c r="L7538" t="s">
        <v>31</v>
      </c>
      <c r="M7538">
        <v>61</v>
      </c>
      <c r="N7538">
        <v>340</v>
      </c>
      <c r="O7538" t="s">
        <v>3922</v>
      </c>
      <c r="P7538" t="s">
        <v>4226</v>
      </c>
    </row>
    <row r="7539" spans="1:16" x14ac:dyDescent="0.3">
      <c r="A7539" s="1">
        <v>41460</v>
      </c>
      <c r="B7539" s="1">
        <v>41613</v>
      </c>
      <c r="C7539" t="s">
        <v>14</v>
      </c>
      <c r="D7539" t="s">
        <v>1467</v>
      </c>
      <c r="E7539" t="s">
        <v>73</v>
      </c>
      <c r="F7539" t="s">
        <v>74</v>
      </c>
      <c r="G7539" t="s">
        <v>34</v>
      </c>
      <c r="H7539" t="s">
        <v>152</v>
      </c>
      <c r="I7539">
        <v>68</v>
      </c>
      <c r="J7539">
        <v>5</v>
      </c>
      <c r="K7539">
        <v>2.62</v>
      </c>
      <c r="L7539" t="s">
        <v>31</v>
      </c>
      <c r="M7539">
        <v>153</v>
      </c>
      <c r="N7539">
        <v>340</v>
      </c>
      <c r="O7539" t="s">
        <v>21</v>
      </c>
      <c r="P7539" t="s">
        <v>4226</v>
      </c>
    </row>
    <row r="7540" spans="1:16" x14ac:dyDescent="0.3">
      <c r="A7540" s="1">
        <v>41707</v>
      </c>
      <c r="B7540" s="1">
        <v>41738</v>
      </c>
      <c r="C7540" t="s">
        <v>3769</v>
      </c>
      <c r="D7540" t="s">
        <v>1767</v>
      </c>
      <c r="E7540" t="s">
        <v>155</v>
      </c>
      <c r="F7540" t="s">
        <v>55</v>
      </c>
      <c r="G7540" t="s">
        <v>18</v>
      </c>
      <c r="H7540" t="s">
        <v>2297</v>
      </c>
      <c r="I7540">
        <v>170</v>
      </c>
      <c r="J7540">
        <v>2</v>
      </c>
      <c r="K7540">
        <v>10.32</v>
      </c>
      <c r="L7540" t="s">
        <v>20</v>
      </c>
      <c r="M7540">
        <v>31</v>
      </c>
      <c r="N7540">
        <v>340</v>
      </c>
      <c r="O7540" t="s">
        <v>3922</v>
      </c>
      <c r="P7540" t="s">
        <v>4226</v>
      </c>
    </row>
    <row r="7541" spans="1:16" x14ac:dyDescent="0.3">
      <c r="A7541" s="1">
        <v>41275</v>
      </c>
      <c r="B7541" s="1">
        <v>41365</v>
      </c>
      <c r="C7541" t="s">
        <v>3769</v>
      </c>
      <c r="D7541" t="s">
        <v>737</v>
      </c>
      <c r="E7541" t="s">
        <v>62</v>
      </c>
      <c r="F7541" t="s">
        <v>63</v>
      </c>
      <c r="G7541" t="s">
        <v>34</v>
      </c>
      <c r="H7541" t="s">
        <v>2955</v>
      </c>
      <c r="I7541">
        <v>85</v>
      </c>
      <c r="J7541">
        <v>4</v>
      </c>
      <c r="K7541">
        <v>12.79</v>
      </c>
      <c r="L7541" t="s">
        <v>31</v>
      </c>
      <c r="M7541">
        <v>90</v>
      </c>
      <c r="N7541">
        <v>340</v>
      </c>
      <c r="O7541" t="s">
        <v>2941</v>
      </c>
      <c r="P7541" t="s">
        <v>4226</v>
      </c>
    </row>
    <row r="7542" spans="1:16" x14ac:dyDescent="0.3">
      <c r="A7542" s="1">
        <v>41039</v>
      </c>
      <c r="B7542" s="1">
        <v>41162</v>
      </c>
      <c r="C7542" t="s">
        <v>14</v>
      </c>
      <c r="D7542" t="s">
        <v>1460</v>
      </c>
      <c r="E7542" t="s">
        <v>68</v>
      </c>
      <c r="F7542" t="s">
        <v>69</v>
      </c>
      <c r="G7542" t="s">
        <v>34</v>
      </c>
      <c r="H7542" t="s">
        <v>1634</v>
      </c>
      <c r="I7542">
        <v>171</v>
      </c>
      <c r="J7542">
        <v>2</v>
      </c>
      <c r="K7542">
        <v>9.4700000000000006</v>
      </c>
      <c r="L7542" t="s">
        <v>36</v>
      </c>
      <c r="M7542">
        <v>123</v>
      </c>
      <c r="N7542">
        <v>342</v>
      </c>
      <c r="O7542" t="s">
        <v>2941</v>
      </c>
      <c r="P7542" t="s">
        <v>4226</v>
      </c>
    </row>
    <row r="7543" spans="1:16" x14ac:dyDescent="0.3">
      <c r="A7543" s="1">
        <v>41765</v>
      </c>
      <c r="B7543" s="1">
        <v>41888</v>
      </c>
      <c r="C7543" t="s">
        <v>14</v>
      </c>
      <c r="D7543" t="s">
        <v>2076</v>
      </c>
      <c r="E7543" t="s">
        <v>58</v>
      </c>
      <c r="F7543" t="s">
        <v>59</v>
      </c>
      <c r="G7543" t="s">
        <v>29</v>
      </c>
      <c r="H7543" t="s">
        <v>2149</v>
      </c>
      <c r="I7543">
        <v>171</v>
      </c>
      <c r="J7543">
        <v>2</v>
      </c>
      <c r="K7543">
        <v>6.48</v>
      </c>
      <c r="L7543" t="s">
        <v>20</v>
      </c>
      <c r="M7543">
        <v>123</v>
      </c>
      <c r="N7543">
        <v>342</v>
      </c>
      <c r="O7543" t="s">
        <v>2941</v>
      </c>
      <c r="P7543" t="s">
        <v>4226</v>
      </c>
    </row>
    <row r="7544" spans="1:16" x14ac:dyDescent="0.3">
      <c r="A7544" s="1">
        <v>41768</v>
      </c>
      <c r="B7544" s="1">
        <v>41860</v>
      </c>
      <c r="C7544" t="s">
        <v>3769</v>
      </c>
      <c r="D7544" t="s">
        <v>3226</v>
      </c>
      <c r="E7544" t="s">
        <v>77</v>
      </c>
      <c r="F7544" t="s">
        <v>42</v>
      </c>
      <c r="G7544" t="s">
        <v>34</v>
      </c>
      <c r="H7544" t="s">
        <v>1912</v>
      </c>
      <c r="I7544">
        <v>57</v>
      </c>
      <c r="J7544">
        <v>6</v>
      </c>
      <c r="K7544">
        <v>14.43</v>
      </c>
      <c r="L7544" t="s">
        <v>20</v>
      </c>
      <c r="M7544">
        <v>92</v>
      </c>
      <c r="N7544">
        <v>342</v>
      </c>
      <c r="O7544" t="s">
        <v>2941</v>
      </c>
      <c r="P7544" t="s">
        <v>4226</v>
      </c>
    </row>
    <row r="7545" spans="1:16" x14ac:dyDescent="0.3">
      <c r="A7545" s="1">
        <v>41732</v>
      </c>
      <c r="B7545" s="1">
        <v>41823</v>
      </c>
      <c r="C7545" t="s">
        <v>3769</v>
      </c>
      <c r="D7545" t="s">
        <v>1456</v>
      </c>
      <c r="E7545" t="s">
        <v>106</v>
      </c>
      <c r="F7545" t="s">
        <v>59</v>
      </c>
      <c r="G7545" t="s">
        <v>34</v>
      </c>
      <c r="H7545" t="s">
        <v>2840</v>
      </c>
      <c r="I7545">
        <v>114</v>
      </c>
      <c r="J7545">
        <v>3</v>
      </c>
      <c r="K7545">
        <v>22.11</v>
      </c>
      <c r="L7545" t="s">
        <v>20</v>
      </c>
      <c r="M7545">
        <v>91</v>
      </c>
      <c r="N7545">
        <v>342</v>
      </c>
      <c r="O7545" t="s">
        <v>2941</v>
      </c>
      <c r="P7545" t="s">
        <v>4226</v>
      </c>
    </row>
    <row r="7546" spans="1:16" x14ac:dyDescent="0.3">
      <c r="A7546" s="1">
        <v>41463</v>
      </c>
      <c r="B7546" s="1">
        <v>41616</v>
      </c>
      <c r="C7546" t="s">
        <v>14</v>
      </c>
      <c r="D7546" t="s">
        <v>2650</v>
      </c>
      <c r="E7546" t="s">
        <v>16</v>
      </c>
      <c r="F7546" t="s">
        <v>190</v>
      </c>
      <c r="G7546" t="s">
        <v>34</v>
      </c>
      <c r="H7546" t="s">
        <v>2707</v>
      </c>
      <c r="I7546">
        <v>38</v>
      </c>
      <c r="J7546">
        <v>9</v>
      </c>
      <c r="K7546">
        <v>4.33</v>
      </c>
      <c r="L7546" t="s">
        <v>31</v>
      </c>
      <c r="M7546">
        <v>153</v>
      </c>
      <c r="N7546">
        <v>342</v>
      </c>
      <c r="O7546" t="s">
        <v>21</v>
      </c>
      <c r="P7546" t="s">
        <v>4226</v>
      </c>
    </row>
    <row r="7547" spans="1:16" x14ac:dyDescent="0.3">
      <c r="A7547" s="1">
        <v>41710</v>
      </c>
      <c r="B7547" s="1">
        <v>41832</v>
      </c>
      <c r="C7547" t="s">
        <v>14</v>
      </c>
      <c r="D7547" t="s">
        <v>2309</v>
      </c>
      <c r="E7547" t="s">
        <v>16</v>
      </c>
      <c r="F7547" t="s">
        <v>17</v>
      </c>
      <c r="G7547" t="s">
        <v>29</v>
      </c>
      <c r="H7547" t="s">
        <v>3516</v>
      </c>
      <c r="I7547">
        <v>57</v>
      </c>
      <c r="J7547">
        <v>6</v>
      </c>
      <c r="K7547">
        <v>4.9800000000000004</v>
      </c>
      <c r="L7547" t="s">
        <v>20</v>
      </c>
      <c r="M7547">
        <v>122</v>
      </c>
      <c r="N7547">
        <v>342</v>
      </c>
      <c r="O7547" t="s">
        <v>2941</v>
      </c>
      <c r="P7547" t="s">
        <v>4226</v>
      </c>
    </row>
    <row r="7548" spans="1:16" x14ac:dyDescent="0.3">
      <c r="A7548" s="1">
        <v>41406</v>
      </c>
      <c r="B7548" s="1">
        <v>41437</v>
      </c>
      <c r="C7548" t="s">
        <v>3769</v>
      </c>
      <c r="D7548" t="s">
        <v>2938</v>
      </c>
      <c r="E7548" t="s">
        <v>16</v>
      </c>
      <c r="F7548" t="s">
        <v>190</v>
      </c>
      <c r="G7548" t="s">
        <v>18</v>
      </c>
      <c r="H7548" t="s">
        <v>4116</v>
      </c>
      <c r="I7548">
        <v>114</v>
      </c>
      <c r="J7548">
        <v>3</v>
      </c>
      <c r="K7548">
        <v>16.809999999999999</v>
      </c>
      <c r="L7548" t="s">
        <v>31</v>
      </c>
      <c r="M7548">
        <v>31</v>
      </c>
      <c r="N7548">
        <v>342</v>
      </c>
      <c r="O7548" t="s">
        <v>3922</v>
      </c>
      <c r="P7548" t="s">
        <v>4226</v>
      </c>
    </row>
    <row r="7549" spans="1:16" x14ac:dyDescent="0.3">
      <c r="A7549" s="1">
        <v>41766</v>
      </c>
      <c r="B7549" s="1">
        <v>41889</v>
      </c>
      <c r="C7549" t="s">
        <v>14</v>
      </c>
      <c r="D7549" t="s">
        <v>286</v>
      </c>
      <c r="E7549" t="s">
        <v>62</v>
      </c>
      <c r="F7549" t="s">
        <v>63</v>
      </c>
      <c r="G7549" t="s">
        <v>18</v>
      </c>
      <c r="H7549" t="s">
        <v>359</v>
      </c>
      <c r="I7549">
        <v>114</v>
      </c>
      <c r="J7549">
        <v>3</v>
      </c>
      <c r="K7549">
        <v>6.7</v>
      </c>
      <c r="L7549" t="s">
        <v>20</v>
      </c>
      <c r="M7549">
        <v>123</v>
      </c>
      <c r="N7549">
        <v>342</v>
      </c>
      <c r="O7549" t="s">
        <v>2941</v>
      </c>
      <c r="P7549" t="s">
        <v>4226</v>
      </c>
    </row>
    <row r="7550" spans="1:16" x14ac:dyDescent="0.3">
      <c r="A7550" s="1">
        <v>41102</v>
      </c>
      <c r="B7550" s="1">
        <v>41164</v>
      </c>
      <c r="C7550" t="s">
        <v>3769</v>
      </c>
      <c r="D7550" t="s">
        <v>309</v>
      </c>
      <c r="E7550" t="s">
        <v>23</v>
      </c>
      <c r="F7550" t="s">
        <v>24</v>
      </c>
      <c r="G7550" t="s">
        <v>18</v>
      </c>
      <c r="H7550" t="s">
        <v>993</v>
      </c>
      <c r="I7550">
        <v>171</v>
      </c>
      <c r="J7550">
        <v>2</v>
      </c>
      <c r="K7550">
        <v>33.049999999999997</v>
      </c>
      <c r="L7550" t="s">
        <v>36</v>
      </c>
      <c r="M7550">
        <v>62</v>
      </c>
      <c r="N7550">
        <v>342</v>
      </c>
      <c r="O7550" t="s">
        <v>3922</v>
      </c>
      <c r="P7550" t="s">
        <v>4226</v>
      </c>
    </row>
    <row r="7551" spans="1:16" x14ac:dyDescent="0.3">
      <c r="A7551" s="1">
        <v>40581</v>
      </c>
      <c r="B7551" s="1">
        <v>40731</v>
      </c>
      <c r="C7551" t="s">
        <v>14</v>
      </c>
      <c r="D7551" t="s">
        <v>2894</v>
      </c>
      <c r="E7551" t="s">
        <v>122</v>
      </c>
      <c r="F7551" t="s">
        <v>63</v>
      </c>
      <c r="G7551" t="s">
        <v>29</v>
      </c>
      <c r="H7551" t="s">
        <v>2799</v>
      </c>
      <c r="I7551">
        <v>171</v>
      </c>
      <c r="J7551">
        <v>2</v>
      </c>
      <c r="K7551">
        <v>14.26</v>
      </c>
      <c r="L7551" t="s">
        <v>46</v>
      </c>
      <c r="M7551">
        <v>150</v>
      </c>
      <c r="N7551">
        <v>342</v>
      </c>
      <c r="O7551" t="s">
        <v>2941</v>
      </c>
      <c r="P7551" t="s">
        <v>4226</v>
      </c>
    </row>
    <row r="7552" spans="1:16" x14ac:dyDescent="0.3">
      <c r="A7552" s="1">
        <v>41862</v>
      </c>
      <c r="B7552" s="1">
        <v>41862</v>
      </c>
      <c r="C7552" t="s">
        <v>4087</v>
      </c>
      <c r="D7552" t="s">
        <v>719</v>
      </c>
      <c r="E7552" t="s">
        <v>16</v>
      </c>
      <c r="F7552" t="s">
        <v>28</v>
      </c>
      <c r="G7552" t="s">
        <v>34</v>
      </c>
      <c r="H7552" t="s">
        <v>3485</v>
      </c>
      <c r="I7552">
        <v>38</v>
      </c>
      <c r="J7552">
        <v>9</v>
      </c>
      <c r="K7552">
        <v>8.8800000000000008</v>
      </c>
      <c r="L7552" t="s">
        <v>20</v>
      </c>
      <c r="M7552">
        <v>0</v>
      </c>
      <c r="N7552">
        <v>342</v>
      </c>
      <c r="O7552" t="s">
        <v>3922</v>
      </c>
      <c r="P7552" t="s">
        <v>4226</v>
      </c>
    </row>
    <row r="7553" spans="1:16" x14ac:dyDescent="0.3">
      <c r="A7553" s="1">
        <v>40917</v>
      </c>
      <c r="B7553" s="1">
        <v>41038</v>
      </c>
      <c r="C7553" t="s">
        <v>14</v>
      </c>
      <c r="D7553" t="s">
        <v>3114</v>
      </c>
      <c r="E7553" t="s">
        <v>68</v>
      </c>
      <c r="F7553" t="s">
        <v>69</v>
      </c>
      <c r="G7553" t="s">
        <v>34</v>
      </c>
      <c r="H7553" t="s">
        <v>78</v>
      </c>
      <c r="I7553">
        <v>49</v>
      </c>
      <c r="J7553">
        <v>7</v>
      </c>
      <c r="K7553">
        <v>6.4</v>
      </c>
      <c r="L7553" t="s">
        <v>36</v>
      </c>
      <c r="M7553">
        <v>121</v>
      </c>
      <c r="N7553">
        <v>343</v>
      </c>
      <c r="O7553" t="s">
        <v>2941</v>
      </c>
      <c r="P7553" t="s">
        <v>4226</v>
      </c>
    </row>
    <row r="7554" spans="1:16" x14ac:dyDescent="0.3">
      <c r="A7554" s="1">
        <v>41801</v>
      </c>
      <c r="B7554" s="1">
        <v>41954</v>
      </c>
      <c r="C7554" t="s">
        <v>14</v>
      </c>
      <c r="D7554" t="s">
        <v>2430</v>
      </c>
      <c r="E7554" t="s">
        <v>197</v>
      </c>
      <c r="F7554" t="s">
        <v>69</v>
      </c>
      <c r="G7554" t="s">
        <v>34</v>
      </c>
      <c r="H7554" t="s">
        <v>113</v>
      </c>
      <c r="I7554">
        <v>49</v>
      </c>
      <c r="J7554">
        <v>7</v>
      </c>
      <c r="K7554">
        <v>4.1399999999999997</v>
      </c>
      <c r="L7554" t="s">
        <v>20</v>
      </c>
      <c r="M7554">
        <v>153</v>
      </c>
      <c r="N7554">
        <v>343</v>
      </c>
      <c r="O7554" t="s">
        <v>21</v>
      </c>
      <c r="P7554" t="s">
        <v>4226</v>
      </c>
    </row>
    <row r="7555" spans="1:16" x14ac:dyDescent="0.3">
      <c r="A7555" s="1">
        <v>41371</v>
      </c>
      <c r="B7555" s="1">
        <v>41493</v>
      </c>
      <c r="C7555" t="s">
        <v>14</v>
      </c>
      <c r="D7555" t="s">
        <v>159</v>
      </c>
      <c r="E7555" t="s">
        <v>77</v>
      </c>
      <c r="F7555" t="s">
        <v>42</v>
      </c>
      <c r="G7555" t="s">
        <v>34</v>
      </c>
      <c r="H7555" t="s">
        <v>2971</v>
      </c>
      <c r="I7555">
        <v>49</v>
      </c>
      <c r="J7555">
        <v>7</v>
      </c>
      <c r="K7555">
        <v>3.54</v>
      </c>
      <c r="L7555" t="s">
        <v>31</v>
      </c>
      <c r="M7555">
        <v>122</v>
      </c>
      <c r="N7555">
        <v>343</v>
      </c>
      <c r="O7555" t="s">
        <v>2941</v>
      </c>
      <c r="P7555" t="s">
        <v>4226</v>
      </c>
    </row>
    <row r="7556" spans="1:16" x14ac:dyDescent="0.3">
      <c r="A7556" s="1">
        <v>41011</v>
      </c>
      <c r="B7556" s="1">
        <v>41102</v>
      </c>
      <c r="C7556" t="s">
        <v>1823</v>
      </c>
      <c r="D7556" t="s">
        <v>340</v>
      </c>
      <c r="E7556" t="s">
        <v>77</v>
      </c>
      <c r="F7556" t="s">
        <v>42</v>
      </c>
      <c r="G7556" t="s">
        <v>34</v>
      </c>
      <c r="H7556" t="s">
        <v>2154</v>
      </c>
      <c r="I7556">
        <v>49</v>
      </c>
      <c r="J7556">
        <v>7</v>
      </c>
      <c r="K7556">
        <v>5</v>
      </c>
      <c r="L7556" t="s">
        <v>36</v>
      </c>
      <c r="M7556">
        <v>91</v>
      </c>
      <c r="N7556">
        <v>343</v>
      </c>
      <c r="O7556" t="s">
        <v>2941</v>
      </c>
      <c r="P7556" t="s">
        <v>4226</v>
      </c>
    </row>
    <row r="7557" spans="1:16" x14ac:dyDescent="0.3">
      <c r="A7557" s="1">
        <v>40675</v>
      </c>
      <c r="B7557" s="1">
        <v>40798</v>
      </c>
      <c r="C7557" t="s">
        <v>14</v>
      </c>
      <c r="D7557" t="s">
        <v>521</v>
      </c>
      <c r="E7557" t="s">
        <v>197</v>
      </c>
      <c r="F7557" t="s">
        <v>69</v>
      </c>
      <c r="G7557" t="s">
        <v>34</v>
      </c>
      <c r="H7557" t="s">
        <v>3141</v>
      </c>
      <c r="I7557">
        <v>49</v>
      </c>
      <c r="J7557">
        <v>7</v>
      </c>
      <c r="K7557">
        <v>3.8</v>
      </c>
      <c r="L7557" t="s">
        <v>46</v>
      </c>
      <c r="M7557">
        <v>123</v>
      </c>
      <c r="N7557">
        <v>343</v>
      </c>
      <c r="O7557" t="s">
        <v>2941</v>
      </c>
      <c r="P7557" t="s">
        <v>4226</v>
      </c>
    </row>
    <row r="7558" spans="1:16" x14ac:dyDescent="0.3">
      <c r="A7558" s="1">
        <v>41674</v>
      </c>
      <c r="B7558" s="1">
        <v>41763</v>
      </c>
      <c r="C7558" t="s">
        <v>1823</v>
      </c>
      <c r="D7558" t="s">
        <v>1527</v>
      </c>
      <c r="E7558" t="s">
        <v>54</v>
      </c>
      <c r="F7558" t="s">
        <v>55</v>
      </c>
      <c r="G7558" t="s">
        <v>29</v>
      </c>
      <c r="H7558" t="s">
        <v>482</v>
      </c>
      <c r="I7558">
        <v>86</v>
      </c>
      <c r="J7558">
        <v>4</v>
      </c>
      <c r="K7558">
        <v>23.8</v>
      </c>
      <c r="L7558" t="s">
        <v>20</v>
      </c>
      <c r="M7558">
        <v>89</v>
      </c>
      <c r="N7558">
        <v>344</v>
      </c>
      <c r="O7558" t="s">
        <v>2941</v>
      </c>
      <c r="P7558" t="s">
        <v>4226</v>
      </c>
    </row>
    <row r="7559" spans="1:16" x14ac:dyDescent="0.3">
      <c r="A7559" s="1">
        <v>40547</v>
      </c>
      <c r="B7559" s="1">
        <v>40637</v>
      </c>
      <c r="C7559" t="s">
        <v>1823</v>
      </c>
      <c r="D7559" t="s">
        <v>2419</v>
      </c>
      <c r="E7559" t="s">
        <v>943</v>
      </c>
      <c r="F7559" t="s">
        <v>28</v>
      </c>
      <c r="G7559" t="s">
        <v>34</v>
      </c>
      <c r="H7559" t="s">
        <v>2763</v>
      </c>
      <c r="I7559">
        <v>86</v>
      </c>
      <c r="J7559">
        <v>4</v>
      </c>
      <c r="K7559">
        <v>11.56</v>
      </c>
      <c r="L7559" t="s">
        <v>46</v>
      </c>
      <c r="M7559">
        <v>90</v>
      </c>
      <c r="N7559">
        <v>344</v>
      </c>
      <c r="O7559" t="s">
        <v>2941</v>
      </c>
      <c r="P7559" t="s">
        <v>4226</v>
      </c>
    </row>
    <row r="7560" spans="1:16" x14ac:dyDescent="0.3">
      <c r="A7560" s="1">
        <v>41826</v>
      </c>
      <c r="B7560" s="1">
        <v>41949</v>
      </c>
      <c r="C7560" t="s">
        <v>14</v>
      </c>
      <c r="D7560" t="s">
        <v>2901</v>
      </c>
      <c r="E7560" t="s">
        <v>77</v>
      </c>
      <c r="F7560" t="s">
        <v>42</v>
      </c>
      <c r="G7560" t="s">
        <v>34</v>
      </c>
      <c r="H7560" t="s">
        <v>1315</v>
      </c>
      <c r="I7560">
        <v>172</v>
      </c>
      <c r="J7560">
        <v>2</v>
      </c>
      <c r="K7560">
        <v>8.75</v>
      </c>
      <c r="L7560" t="s">
        <v>20</v>
      </c>
      <c r="M7560">
        <v>123</v>
      </c>
      <c r="N7560">
        <v>344</v>
      </c>
      <c r="O7560" t="s">
        <v>2941</v>
      </c>
      <c r="P7560" t="s">
        <v>4226</v>
      </c>
    </row>
    <row r="7561" spans="1:16" x14ac:dyDescent="0.3">
      <c r="A7561" s="1">
        <v>41679</v>
      </c>
      <c r="B7561" s="1">
        <v>41799</v>
      </c>
      <c r="C7561" t="s">
        <v>1823</v>
      </c>
      <c r="D7561" t="s">
        <v>2058</v>
      </c>
      <c r="E7561" t="s">
        <v>106</v>
      </c>
      <c r="F7561" t="s">
        <v>59</v>
      </c>
      <c r="G7561" t="s">
        <v>18</v>
      </c>
      <c r="H7561" t="s">
        <v>158</v>
      </c>
      <c r="I7561">
        <v>172</v>
      </c>
      <c r="J7561">
        <v>2</v>
      </c>
      <c r="K7561">
        <v>10.39</v>
      </c>
      <c r="L7561" t="s">
        <v>20</v>
      </c>
      <c r="M7561">
        <v>120</v>
      </c>
      <c r="N7561">
        <v>344</v>
      </c>
      <c r="O7561" t="s">
        <v>2941</v>
      </c>
      <c r="P7561" t="s">
        <v>4226</v>
      </c>
    </row>
    <row r="7562" spans="1:16" x14ac:dyDescent="0.3">
      <c r="A7562" s="1">
        <v>40821</v>
      </c>
      <c r="B7562" s="1">
        <v>40882</v>
      </c>
      <c r="C7562" t="s">
        <v>1823</v>
      </c>
      <c r="D7562" t="s">
        <v>478</v>
      </c>
      <c r="E7562" t="s">
        <v>273</v>
      </c>
      <c r="F7562" t="s">
        <v>49</v>
      </c>
      <c r="G7562" t="s">
        <v>29</v>
      </c>
      <c r="H7562" t="s">
        <v>3833</v>
      </c>
      <c r="I7562">
        <v>86</v>
      </c>
      <c r="J7562">
        <v>4</v>
      </c>
      <c r="K7562">
        <v>5.41</v>
      </c>
      <c r="L7562" t="s">
        <v>46</v>
      </c>
      <c r="M7562">
        <v>61</v>
      </c>
      <c r="N7562">
        <v>344</v>
      </c>
      <c r="O7562" t="s">
        <v>3922</v>
      </c>
      <c r="P7562" t="s">
        <v>4226</v>
      </c>
    </row>
    <row r="7563" spans="1:16" x14ac:dyDescent="0.3">
      <c r="A7563" s="1">
        <v>41402</v>
      </c>
      <c r="B7563" s="1">
        <v>41463</v>
      </c>
      <c r="C7563" t="s">
        <v>3769</v>
      </c>
      <c r="D7563" t="s">
        <v>545</v>
      </c>
      <c r="E7563" t="s">
        <v>33</v>
      </c>
      <c r="F7563" t="s">
        <v>28</v>
      </c>
      <c r="G7563" t="s">
        <v>34</v>
      </c>
      <c r="H7563" t="s">
        <v>3872</v>
      </c>
      <c r="I7563">
        <v>172</v>
      </c>
      <c r="J7563">
        <v>2</v>
      </c>
      <c r="K7563">
        <v>35.5</v>
      </c>
      <c r="L7563" t="s">
        <v>31</v>
      </c>
      <c r="M7563">
        <v>61</v>
      </c>
      <c r="N7563">
        <v>344</v>
      </c>
      <c r="O7563" t="s">
        <v>3922</v>
      </c>
      <c r="P7563" t="s">
        <v>4226</v>
      </c>
    </row>
    <row r="7564" spans="1:16" x14ac:dyDescent="0.3">
      <c r="A7564" s="1">
        <v>40731</v>
      </c>
      <c r="B7564" s="1">
        <v>40854</v>
      </c>
      <c r="C7564" t="s">
        <v>14</v>
      </c>
      <c r="D7564" t="s">
        <v>227</v>
      </c>
      <c r="E7564" t="s">
        <v>16</v>
      </c>
      <c r="F7564" t="s">
        <v>190</v>
      </c>
      <c r="G7564" t="s">
        <v>18</v>
      </c>
      <c r="H7564" t="s">
        <v>2541</v>
      </c>
      <c r="I7564">
        <v>172</v>
      </c>
      <c r="J7564">
        <v>2</v>
      </c>
      <c r="K7564">
        <v>18.579999999999998</v>
      </c>
      <c r="L7564" t="s">
        <v>46</v>
      </c>
      <c r="M7564">
        <v>123</v>
      </c>
      <c r="N7564">
        <v>344</v>
      </c>
      <c r="O7564" t="s">
        <v>2941</v>
      </c>
      <c r="P7564" t="s">
        <v>4226</v>
      </c>
    </row>
    <row r="7565" spans="1:16" x14ac:dyDescent="0.3">
      <c r="A7565" s="1">
        <v>41039</v>
      </c>
      <c r="B7565" s="1">
        <v>41162</v>
      </c>
      <c r="C7565" t="s">
        <v>14</v>
      </c>
      <c r="D7565" t="s">
        <v>1460</v>
      </c>
      <c r="E7565" t="s">
        <v>33</v>
      </c>
      <c r="F7565" t="s">
        <v>28</v>
      </c>
      <c r="G7565" t="s">
        <v>29</v>
      </c>
      <c r="H7565" t="s">
        <v>508</v>
      </c>
      <c r="I7565">
        <v>172</v>
      </c>
      <c r="J7565">
        <v>2</v>
      </c>
      <c r="K7565">
        <v>11.4</v>
      </c>
      <c r="L7565" t="s">
        <v>36</v>
      </c>
      <c r="M7565">
        <v>123</v>
      </c>
      <c r="N7565">
        <v>344</v>
      </c>
      <c r="O7565" t="s">
        <v>2941</v>
      </c>
      <c r="P7565" t="s">
        <v>4226</v>
      </c>
    </row>
    <row r="7566" spans="1:16" x14ac:dyDescent="0.3">
      <c r="A7566" s="1">
        <v>41040</v>
      </c>
      <c r="B7566" s="1">
        <v>41132</v>
      </c>
      <c r="C7566" t="s">
        <v>3769</v>
      </c>
      <c r="D7566" t="s">
        <v>2124</v>
      </c>
      <c r="E7566" t="s">
        <v>239</v>
      </c>
      <c r="F7566" t="s">
        <v>42</v>
      </c>
      <c r="G7566" t="s">
        <v>18</v>
      </c>
      <c r="H7566" t="s">
        <v>2919</v>
      </c>
      <c r="I7566">
        <v>86</v>
      </c>
      <c r="J7566">
        <v>4</v>
      </c>
      <c r="K7566">
        <v>7.93</v>
      </c>
      <c r="L7566" t="s">
        <v>36</v>
      </c>
      <c r="M7566">
        <v>92</v>
      </c>
      <c r="N7566">
        <v>344</v>
      </c>
      <c r="O7566" t="s">
        <v>2941</v>
      </c>
      <c r="P7566" t="s">
        <v>4226</v>
      </c>
    </row>
    <row r="7567" spans="1:16" x14ac:dyDescent="0.3">
      <c r="A7567" s="1">
        <v>40912</v>
      </c>
      <c r="B7567" s="1">
        <v>41094</v>
      </c>
      <c r="C7567" t="s">
        <v>14</v>
      </c>
      <c r="D7567" t="s">
        <v>512</v>
      </c>
      <c r="E7567" t="s">
        <v>565</v>
      </c>
      <c r="F7567" t="s">
        <v>55</v>
      </c>
      <c r="G7567" t="s">
        <v>34</v>
      </c>
      <c r="H7567" t="s">
        <v>1565</v>
      </c>
      <c r="I7567">
        <v>69</v>
      </c>
      <c r="J7567">
        <v>5</v>
      </c>
      <c r="K7567">
        <v>4.26</v>
      </c>
      <c r="L7567" t="s">
        <v>36</v>
      </c>
      <c r="M7567">
        <v>182</v>
      </c>
      <c r="N7567">
        <v>345</v>
      </c>
      <c r="O7567" t="s">
        <v>21</v>
      </c>
      <c r="P7567" t="s">
        <v>4226</v>
      </c>
    </row>
    <row r="7568" spans="1:16" x14ac:dyDescent="0.3">
      <c r="A7568" s="1">
        <v>41795</v>
      </c>
      <c r="B7568" s="1">
        <v>41795</v>
      </c>
      <c r="C7568" t="s">
        <v>4087</v>
      </c>
      <c r="D7568" t="s">
        <v>910</v>
      </c>
      <c r="E7568" t="s">
        <v>54</v>
      </c>
      <c r="F7568" t="s">
        <v>55</v>
      </c>
      <c r="G7568" t="s">
        <v>18</v>
      </c>
      <c r="H7568" t="s">
        <v>438</v>
      </c>
      <c r="I7568">
        <v>69</v>
      </c>
      <c r="J7568">
        <v>5</v>
      </c>
      <c r="K7568">
        <v>8.27</v>
      </c>
      <c r="L7568" t="s">
        <v>20</v>
      </c>
      <c r="M7568">
        <v>0</v>
      </c>
      <c r="N7568">
        <v>345</v>
      </c>
      <c r="O7568" t="s">
        <v>3922</v>
      </c>
      <c r="P7568" t="s">
        <v>4226</v>
      </c>
    </row>
    <row r="7569" spans="1:16" x14ac:dyDescent="0.3">
      <c r="A7569" s="1">
        <v>40946</v>
      </c>
      <c r="B7569" s="1">
        <v>41067</v>
      </c>
      <c r="C7569" t="s">
        <v>14</v>
      </c>
      <c r="D7569" t="s">
        <v>1630</v>
      </c>
      <c r="E7569" t="s">
        <v>16</v>
      </c>
      <c r="F7569" t="s">
        <v>28</v>
      </c>
      <c r="G7569" t="s">
        <v>34</v>
      </c>
      <c r="H7569" t="s">
        <v>3574</v>
      </c>
      <c r="I7569">
        <v>69</v>
      </c>
      <c r="J7569">
        <v>5</v>
      </c>
      <c r="K7569">
        <v>3.69</v>
      </c>
      <c r="L7569" t="s">
        <v>36</v>
      </c>
      <c r="M7569">
        <v>121</v>
      </c>
      <c r="N7569">
        <v>345</v>
      </c>
      <c r="O7569" t="s">
        <v>2941</v>
      </c>
      <c r="P7569" t="s">
        <v>4226</v>
      </c>
    </row>
    <row r="7570" spans="1:16" x14ac:dyDescent="0.3">
      <c r="A7570" s="1">
        <v>41731</v>
      </c>
      <c r="B7570" s="1">
        <v>41884</v>
      </c>
      <c r="C7570" t="s">
        <v>14</v>
      </c>
      <c r="D7570" t="s">
        <v>487</v>
      </c>
      <c r="E7570" t="s">
        <v>16</v>
      </c>
      <c r="F7570" t="s">
        <v>42</v>
      </c>
      <c r="G7570" t="s">
        <v>34</v>
      </c>
      <c r="H7570" t="s">
        <v>2272</v>
      </c>
      <c r="I7570">
        <v>115</v>
      </c>
      <c r="J7570">
        <v>3</v>
      </c>
      <c r="K7570">
        <v>7.07</v>
      </c>
      <c r="L7570" t="s">
        <v>20</v>
      </c>
      <c r="M7570">
        <v>153</v>
      </c>
      <c r="N7570">
        <v>345</v>
      </c>
      <c r="O7570" t="s">
        <v>21</v>
      </c>
      <c r="P7570" t="s">
        <v>4226</v>
      </c>
    </row>
    <row r="7571" spans="1:16" x14ac:dyDescent="0.3">
      <c r="A7571" s="1">
        <v>41124</v>
      </c>
      <c r="B7571" s="1">
        <v>41124</v>
      </c>
      <c r="C7571" t="s">
        <v>4087</v>
      </c>
      <c r="D7571" t="s">
        <v>2081</v>
      </c>
      <c r="E7571" t="s">
        <v>54</v>
      </c>
      <c r="F7571" t="s">
        <v>55</v>
      </c>
      <c r="G7571" t="s">
        <v>18</v>
      </c>
      <c r="H7571" t="s">
        <v>438</v>
      </c>
      <c r="I7571">
        <v>69</v>
      </c>
      <c r="J7571">
        <v>5</v>
      </c>
      <c r="K7571">
        <v>16.399999999999999</v>
      </c>
      <c r="L7571" t="s">
        <v>36</v>
      </c>
      <c r="M7571">
        <v>0</v>
      </c>
      <c r="N7571">
        <v>345</v>
      </c>
      <c r="O7571" t="s">
        <v>3922</v>
      </c>
      <c r="P7571" t="s">
        <v>4226</v>
      </c>
    </row>
    <row r="7572" spans="1:16" x14ac:dyDescent="0.3">
      <c r="A7572" s="1">
        <v>40824</v>
      </c>
      <c r="B7572" s="1">
        <v>40885</v>
      </c>
      <c r="C7572" t="s">
        <v>1823</v>
      </c>
      <c r="D7572" t="s">
        <v>1438</v>
      </c>
      <c r="E7572" t="s">
        <v>239</v>
      </c>
      <c r="F7572" t="s">
        <v>42</v>
      </c>
      <c r="G7572" t="s">
        <v>34</v>
      </c>
      <c r="H7572" t="s">
        <v>510</v>
      </c>
      <c r="I7572">
        <v>69</v>
      </c>
      <c r="J7572">
        <v>5</v>
      </c>
      <c r="K7572">
        <v>10.59</v>
      </c>
      <c r="L7572" t="s">
        <v>46</v>
      </c>
      <c r="M7572">
        <v>61</v>
      </c>
      <c r="N7572">
        <v>345</v>
      </c>
      <c r="O7572" t="s">
        <v>3922</v>
      </c>
      <c r="P7572" t="s">
        <v>4226</v>
      </c>
    </row>
    <row r="7573" spans="1:16" x14ac:dyDescent="0.3">
      <c r="A7573" s="1">
        <v>41707</v>
      </c>
      <c r="B7573" s="1">
        <v>41829</v>
      </c>
      <c r="C7573" t="s">
        <v>1823</v>
      </c>
      <c r="D7573" t="s">
        <v>2921</v>
      </c>
      <c r="E7573" t="s">
        <v>77</v>
      </c>
      <c r="F7573" t="s">
        <v>42</v>
      </c>
      <c r="G7573" t="s">
        <v>34</v>
      </c>
      <c r="H7573" t="s">
        <v>1966</v>
      </c>
      <c r="I7573">
        <v>69</v>
      </c>
      <c r="J7573">
        <v>5</v>
      </c>
      <c r="K7573">
        <v>9.15</v>
      </c>
      <c r="L7573" t="s">
        <v>20</v>
      </c>
      <c r="M7573">
        <v>122</v>
      </c>
      <c r="N7573">
        <v>345</v>
      </c>
      <c r="O7573" t="s">
        <v>2941</v>
      </c>
      <c r="P7573" t="s">
        <v>4226</v>
      </c>
    </row>
    <row r="7574" spans="1:16" x14ac:dyDescent="0.3">
      <c r="A7574" s="1">
        <v>40578</v>
      </c>
      <c r="B7574" s="1">
        <v>40698</v>
      </c>
      <c r="C7574" t="s">
        <v>1823</v>
      </c>
      <c r="D7574" t="s">
        <v>1400</v>
      </c>
      <c r="E7574" t="s">
        <v>77</v>
      </c>
      <c r="F7574" t="s">
        <v>42</v>
      </c>
      <c r="G7574" t="s">
        <v>29</v>
      </c>
      <c r="H7574" t="s">
        <v>1493</v>
      </c>
      <c r="I7574">
        <v>115</v>
      </c>
      <c r="J7574">
        <v>3</v>
      </c>
      <c r="K7574">
        <v>9.8000000000000007</v>
      </c>
      <c r="L7574" t="s">
        <v>46</v>
      </c>
      <c r="M7574">
        <v>120</v>
      </c>
      <c r="N7574">
        <v>345</v>
      </c>
      <c r="O7574" t="s">
        <v>2941</v>
      </c>
      <c r="P7574" t="s">
        <v>4226</v>
      </c>
    </row>
    <row r="7575" spans="1:16" x14ac:dyDescent="0.3">
      <c r="A7575" s="1">
        <v>41366</v>
      </c>
      <c r="B7575" s="1">
        <v>41488</v>
      </c>
      <c r="C7575" t="s">
        <v>14</v>
      </c>
      <c r="D7575" t="s">
        <v>1382</v>
      </c>
      <c r="E7575" t="s">
        <v>106</v>
      </c>
      <c r="F7575" t="s">
        <v>59</v>
      </c>
      <c r="G7575" t="s">
        <v>34</v>
      </c>
      <c r="H7575" t="s">
        <v>95</v>
      </c>
      <c r="I7575">
        <v>115</v>
      </c>
      <c r="J7575">
        <v>3</v>
      </c>
      <c r="K7575">
        <v>11.16</v>
      </c>
      <c r="L7575" t="s">
        <v>31</v>
      </c>
      <c r="M7575">
        <v>122</v>
      </c>
      <c r="N7575">
        <v>345</v>
      </c>
      <c r="O7575" t="s">
        <v>2941</v>
      </c>
      <c r="P7575" t="s">
        <v>4226</v>
      </c>
    </row>
    <row r="7576" spans="1:16" x14ac:dyDescent="0.3">
      <c r="A7576" s="1">
        <v>41828</v>
      </c>
      <c r="B7576" s="1">
        <v>41981</v>
      </c>
      <c r="C7576" t="s">
        <v>14</v>
      </c>
      <c r="D7576" t="s">
        <v>135</v>
      </c>
      <c r="E7576" t="s">
        <v>16</v>
      </c>
      <c r="F7576" t="s">
        <v>28</v>
      </c>
      <c r="G7576" t="s">
        <v>34</v>
      </c>
      <c r="H7576" t="s">
        <v>2272</v>
      </c>
      <c r="I7576">
        <v>115</v>
      </c>
      <c r="J7576">
        <v>3</v>
      </c>
      <c r="K7576">
        <v>9.69</v>
      </c>
      <c r="L7576" t="s">
        <v>20</v>
      </c>
      <c r="M7576">
        <v>153</v>
      </c>
      <c r="N7576">
        <v>345</v>
      </c>
      <c r="O7576" t="s">
        <v>21</v>
      </c>
      <c r="P7576" t="s">
        <v>4226</v>
      </c>
    </row>
    <row r="7577" spans="1:16" x14ac:dyDescent="0.3">
      <c r="A7577" s="1">
        <v>40582</v>
      </c>
      <c r="B7577" s="1">
        <v>40732</v>
      </c>
      <c r="C7577" t="s">
        <v>14</v>
      </c>
      <c r="D7577" t="s">
        <v>1686</v>
      </c>
      <c r="E7577" t="s">
        <v>73</v>
      </c>
      <c r="F7577" t="s">
        <v>74</v>
      </c>
      <c r="G7577" t="s">
        <v>34</v>
      </c>
      <c r="H7577" t="s">
        <v>2974</v>
      </c>
      <c r="I7577">
        <v>115</v>
      </c>
      <c r="J7577">
        <v>3</v>
      </c>
      <c r="K7577">
        <v>7.61</v>
      </c>
      <c r="L7577" t="s">
        <v>46</v>
      </c>
      <c r="M7577">
        <v>150</v>
      </c>
      <c r="N7577">
        <v>345</v>
      </c>
      <c r="O7577" t="s">
        <v>2941</v>
      </c>
      <c r="P7577" t="s">
        <v>4226</v>
      </c>
    </row>
    <row r="7578" spans="1:16" x14ac:dyDescent="0.3">
      <c r="A7578" s="1">
        <v>41740</v>
      </c>
      <c r="B7578" s="1">
        <v>41862</v>
      </c>
      <c r="C7578" t="s">
        <v>14</v>
      </c>
      <c r="D7578" t="s">
        <v>1207</v>
      </c>
      <c r="E7578" t="s">
        <v>68</v>
      </c>
      <c r="F7578" t="s">
        <v>69</v>
      </c>
      <c r="G7578" t="s">
        <v>29</v>
      </c>
      <c r="H7578" t="s">
        <v>285</v>
      </c>
      <c r="I7578">
        <v>173</v>
      </c>
      <c r="J7578">
        <v>2</v>
      </c>
      <c r="K7578">
        <v>4.6399999999999997</v>
      </c>
      <c r="L7578" t="s">
        <v>20</v>
      </c>
      <c r="M7578">
        <v>122</v>
      </c>
      <c r="N7578">
        <v>346</v>
      </c>
      <c r="O7578" t="s">
        <v>2941</v>
      </c>
      <c r="P7578" t="s">
        <v>4226</v>
      </c>
    </row>
    <row r="7579" spans="1:16" x14ac:dyDescent="0.3">
      <c r="A7579" s="1">
        <v>41317</v>
      </c>
      <c r="B7579" s="1">
        <v>41437</v>
      </c>
      <c r="C7579" t="s">
        <v>14</v>
      </c>
      <c r="D7579" t="s">
        <v>1084</v>
      </c>
      <c r="E7579" t="s">
        <v>16</v>
      </c>
      <c r="F7579" t="s">
        <v>190</v>
      </c>
      <c r="G7579" t="s">
        <v>18</v>
      </c>
      <c r="H7579" t="s">
        <v>3290</v>
      </c>
      <c r="I7579">
        <v>173</v>
      </c>
      <c r="J7579">
        <v>2</v>
      </c>
      <c r="K7579">
        <v>14.54</v>
      </c>
      <c r="L7579" t="s">
        <v>31</v>
      </c>
      <c r="M7579">
        <v>120</v>
      </c>
      <c r="N7579">
        <v>346</v>
      </c>
      <c r="O7579" t="s">
        <v>2941</v>
      </c>
      <c r="P7579" t="s">
        <v>4226</v>
      </c>
    </row>
    <row r="7580" spans="1:16" x14ac:dyDescent="0.3">
      <c r="A7580" s="1">
        <v>41680</v>
      </c>
      <c r="B7580" s="1">
        <v>41830</v>
      </c>
      <c r="C7580" t="s">
        <v>14</v>
      </c>
      <c r="D7580" t="s">
        <v>608</v>
      </c>
      <c r="E7580" t="s">
        <v>106</v>
      </c>
      <c r="F7580" t="s">
        <v>59</v>
      </c>
      <c r="G7580" t="s">
        <v>29</v>
      </c>
      <c r="H7580" t="s">
        <v>285</v>
      </c>
      <c r="I7580">
        <v>173</v>
      </c>
      <c r="J7580">
        <v>2</v>
      </c>
      <c r="K7580">
        <v>10.35</v>
      </c>
      <c r="L7580" t="s">
        <v>20</v>
      </c>
      <c r="M7580">
        <v>150</v>
      </c>
      <c r="N7580">
        <v>346</v>
      </c>
      <c r="O7580" t="s">
        <v>2941</v>
      </c>
      <c r="P7580" t="s">
        <v>4226</v>
      </c>
    </row>
    <row r="7581" spans="1:16" x14ac:dyDescent="0.3">
      <c r="A7581" s="1">
        <v>41821</v>
      </c>
      <c r="B7581" s="1">
        <v>41944</v>
      </c>
      <c r="C7581" t="s">
        <v>14</v>
      </c>
      <c r="D7581" t="s">
        <v>1001</v>
      </c>
      <c r="E7581" t="s">
        <v>411</v>
      </c>
      <c r="F7581" t="s">
        <v>55</v>
      </c>
      <c r="G7581" t="s">
        <v>29</v>
      </c>
      <c r="H7581" t="s">
        <v>3206</v>
      </c>
      <c r="I7581">
        <v>116</v>
      </c>
      <c r="J7581">
        <v>3</v>
      </c>
      <c r="K7581">
        <v>10.44</v>
      </c>
      <c r="L7581" t="s">
        <v>20</v>
      </c>
      <c r="M7581">
        <v>123</v>
      </c>
      <c r="N7581">
        <v>348</v>
      </c>
      <c r="O7581" t="s">
        <v>2941</v>
      </c>
      <c r="P7581" t="s">
        <v>4226</v>
      </c>
    </row>
    <row r="7582" spans="1:16" x14ac:dyDescent="0.3">
      <c r="A7582" s="1">
        <v>41375</v>
      </c>
      <c r="B7582" s="1">
        <v>41528</v>
      </c>
      <c r="C7582" t="s">
        <v>14</v>
      </c>
      <c r="D7582" t="s">
        <v>462</v>
      </c>
      <c r="E7582" t="s">
        <v>16</v>
      </c>
      <c r="F7582" t="s">
        <v>17</v>
      </c>
      <c r="G7582" t="s">
        <v>34</v>
      </c>
      <c r="H7582" t="s">
        <v>2553</v>
      </c>
      <c r="I7582">
        <v>116</v>
      </c>
      <c r="J7582">
        <v>3</v>
      </c>
      <c r="K7582">
        <v>5.57</v>
      </c>
      <c r="L7582" t="s">
        <v>31</v>
      </c>
      <c r="M7582">
        <v>153</v>
      </c>
      <c r="N7582">
        <v>348</v>
      </c>
      <c r="O7582" t="s">
        <v>21</v>
      </c>
      <c r="P7582" t="s">
        <v>4226</v>
      </c>
    </row>
    <row r="7583" spans="1:16" x14ac:dyDescent="0.3">
      <c r="A7583" s="1">
        <v>40969</v>
      </c>
      <c r="B7583" s="1">
        <v>41122</v>
      </c>
      <c r="C7583" t="s">
        <v>14</v>
      </c>
      <c r="D7583" t="s">
        <v>722</v>
      </c>
      <c r="E7583" t="s">
        <v>149</v>
      </c>
      <c r="F7583" t="s">
        <v>28</v>
      </c>
      <c r="G7583" t="s">
        <v>18</v>
      </c>
      <c r="H7583" t="s">
        <v>2693</v>
      </c>
      <c r="I7583">
        <v>116</v>
      </c>
      <c r="J7583">
        <v>3</v>
      </c>
      <c r="K7583">
        <v>19.149999999999999</v>
      </c>
      <c r="L7583" t="s">
        <v>36</v>
      </c>
      <c r="M7583">
        <v>153</v>
      </c>
      <c r="N7583">
        <v>348</v>
      </c>
      <c r="O7583" t="s">
        <v>21</v>
      </c>
      <c r="P7583" t="s">
        <v>4226</v>
      </c>
    </row>
    <row r="7584" spans="1:16" x14ac:dyDescent="0.3">
      <c r="A7584" s="1">
        <v>41314</v>
      </c>
      <c r="B7584" s="1">
        <v>41403</v>
      </c>
      <c r="C7584" t="s">
        <v>1823</v>
      </c>
      <c r="D7584" t="s">
        <v>2090</v>
      </c>
      <c r="E7584" t="s">
        <v>490</v>
      </c>
      <c r="F7584" t="s">
        <v>86</v>
      </c>
      <c r="G7584" t="s">
        <v>34</v>
      </c>
      <c r="H7584" t="s">
        <v>623</v>
      </c>
      <c r="I7584">
        <v>87</v>
      </c>
      <c r="J7584">
        <v>4</v>
      </c>
      <c r="K7584">
        <v>14.17</v>
      </c>
      <c r="L7584" t="s">
        <v>31</v>
      </c>
      <c r="M7584">
        <v>89</v>
      </c>
      <c r="N7584">
        <v>348</v>
      </c>
      <c r="O7584" t="s">
        <v>2941</v>
      </c>
      <c r="P7584" t="s">
        <v>4226</v>
      </c>
    </row>
    <row r="7585" spans="1:16" x14ac:dyDescent="0.3">
      <c r="A7585" s="1">
        <v>41801</v>
      </c>
      <c r="B7585" s="1">
        <v>41954</v>
      </c>
      <c r="C7585" t="s">
        <v>14</v>
      </c>
      <c r="D7585" t="s">
        <v>1400</v>
      </c>
      <c r="E7585" t="s">
        <v>178</v>
      </c>
      <c r="F7585" t="s">
        <v>86</v>
      </c>
      <c r="G7585" t="s">
        <v>29</v>
      </c>
      <c r="H7585" t="s">
        <v>2023</v>
      </c>
      <c r="I7585">
        <v>174</v>
      </c>
      <c r="J7585">
        <v>2</v>
      </c>
      <c r="K7585">
        <v>11.86</v>
      </c>
      <c r="L7585" t="s">
        <v>20</v>
      </c>
      <c r="M7585">
        <v>153</v>
      </c>
      <c r="N7585">
        <v>348</v>
      </c>
      <c r="O7585" t="s">
        <v>21</v>
      </c>
      <c r="P7585" t="s">
        <v>4226</v>
      </c>
    </row>
    <row r="7586" spans="1:16" x14ac:dyDescent="0.3">
      <c r="A7586" s="1">
        <v>41284</v>
      </c>
      <c r="B7586" s="1">
        <v>41465</v>
      </c>
      <c r="C7586" t="s">
        <v>14</v>
      </c>
      <c r="D7586" t="s">
        <v>1064</v>
      </c>
      <c r="E7586" t="s">
        <v>106</v>
      </c>
      <c r="F7586" t="s">
        <v>59</v>
      </c>
      <c r="G7586" t="s">
        <v>34</v>
      </c>
      <c r="H7586" t="s">
        <v>1682</v>
      </c>
      <c r="I7586">
        <v>116</v>
      </c>
      <c r="J7586">
        <v>3</v>
      </c>
      <c r="K7586">
        <v>7.66</v>
      </c>
      <c r="L7586" t="s">
        <v>31</v>
      </c>
      <c r="M7586">
        <v>181</v>
      </c>
      <c r="N7586">
        <v>348</v>
      </c>
      <c r="O7586" t="s">
        <v>21</v>
      </c>
      <c r="P7586" t="s">
        <v>4226</v>
      </c>
    </row>
    <row r="7587" spans="1:16" x14ac:dyDescent="0.3">
      <c r="A7587" s="1">
        <v>40949</v>
      </c>
      <c r="B7587" s="1">
        <v>41131</v>
      </c>
      <c r="C7587" t="s">
        <v>14</v>
      </c>
      <c r="D7587" t="s">
        <v>1540</v>
      </c>
      <c r="E7587" t="s">
        <v>16</v>
      </c>
      <c r="F7587" t="s">
        <v>17</v>
      </c>
      <c r="G7587" t="s">
        <v>34</v>
      </c>
      <c r="H7587" t="s">
        <v>1541</v>
      </c>
      <c r="I7587">
        <v>58</v>
      </c>
      <c r="J7587">
        <v>6</v>
      </c>
      <c r="K7587">
        <v>2.75</v>
      </c>
      <c r="L7587" t="s">
        <v>36</v>
      </c>
      <c r="M7587">
        <v>182</v>
      </c>
      <c r="N7587">
        <v>348</v>
      </c>
      <c r="O7587" t="s">
        <v>21</v>
      </c>
      <c r="P7587" t="s">
        <v>4226</v>
      </c>
    </row>
    <row r="7588" spans="1:16" x14ac:dyDescent="0.3">
      <c r="A7588" s="1">
        <v>40730</v>
      </c>
      <c r="B7588" s="1">
        <v>40792</v>
      </c>
      <c r="C7588" t="s">
        <v>1823</v>
      </c>
      <c r="D7588" t="s">
        <v>1693</v>
      </c>
      <c r="E7588" t="s">
        <v>133</v>
      </c>
      <c r="F7588" t="s">
        <v>86</v>
      </c>
      <c r="G7588" t="s">
        <v>18</v>
      </c>
      <c r="H7588" t="s">
        <v>1866</v>
      </c>
      <c r="I7588">
        <v>349</v>
      </c>
      <c r="J7588">
        <v>1</v>
      </c>
      <c r="K7588">
        <v>43.45</v>
      </c>
      <c r="L7588" t="s">
        <v>46</v>
      </c>
      <c r="M7588">
        <v>62</v>
      </c>
      <c r="N7588">
        <v>349</v>
      </c>
      <c r="O7588" t="s">
        <v>3922</v>
      </c>
      <c r="P7588" t="s">
        <v>4226</v>
      </c>
    </row>
    <row r="7589" spans="1:16" x14ac:dyDescent="0.3">
      <c r="A7589" s="1">
        <v>41466</v>
      </c>
      <c r="B7589" s="1">
        <v>41589</v>
      </c>
      <c r="C7589" t="s">
        <v>14</v>
      </c>
      <c r="D7589" t="s">
        <v>3108</v>
      </c>
      <c r="E7589" t="s">
        <v>140</v>
      </c>
      <c r="F7589" t="s">
        <v>28</v>
      </c>
      <c r="G7589" t="s">
        <v>18</v>
      </c>
      <c r="H7589" t="s">
        <v>978</v>
      </c>
      <c r="I7589">
        <v>175</v>
      </c>
      <c r="J7589">
        <v>2</v>
      </c>
      <c r="K7589">
        <v>16.010000000000002</v>
      </c>
      <c r="L7589" t="s">
        <v>31</v>
      </c>
      <c r="M7589">
        <v>123</v>
      </c>
      <c r="N7589">
        <v>350</v>
      </c>
      <c r="O7589" t="s">
        <v>2941</v>
      </c>
      <c r="P7589" t="s">
        <v>4226</v>
      </c>
    </row>
    <row r="7590" spans="1:16" x14ac:dyDescent="0.3">
      <c r="A7590" s="1">
        <v>41682</v>
      </c>
      <c r="B7590" s="1">
        <v>41894</v>
      </c>
      <c r="C7590" t="s">
        <v>14</v>
      </c>
      <c r="D7590" t="s">
        <v>551</v>
      </c>
      <c r="E7590" t="s">
        <v>233</v>
      </c>
      <c r="F7590" t="s">
        <v>42</v>
      </c>
      <c r="G7590" t="s">
        <v>34</v>
      </c>
      <c r="H7590" t="s">
        <v>624</v>
      </c>
      <c r="I7590">
        <v>70</v>
      </c>
      <c r="J7590">
        <v>5</v>
      </c>
      <c r="K7590">
        <v>4.92</v>
      </c>
      <c r="L7590" t="s">
        <v>20</v>
      </c>
      <c r="M7590">
        <v>212</v>
      </c>
      <c r="N7590">
        <v>350</v>
      </c>
      <c r="O7590" t="s">
        <v>21</v>
      </c>
      <c r="P7590" t="s">
        <v>4226</v>
      </c>
    </row>
    <row r="7591" spans="1:16" x14ac:dyDescent="0.3">
      <c r="A7591" s="1">
        <v>40943</v>
      </c>
      <c r="B7591" s="1">
        <v>41094</v>
      </c>
      <c r="C7591" t="s">
        <v>14</v>
      </c>
      <c r="D7591" t="s">
        <v>1015</v>
      </c>
      <c r="E7591" t="s">
        <v>16</v>
      </c>
      <c r="F7591" t="s">
        <v>28</v>
      </c>
      <c r="G7591" t="s">
        <v>29</v>
      </c>
      <c r="H7591" t="s">
        <v>718</v>
      </c>
      <c r="I7591">
        <v>50</v>
      </c>
      <c r="J7591">
        <v>7</v>
      </c>
      <c r="K7591">
        <v>3.43</v>
      </c>
      <c r="L7591" t="s">
        <v>36</v>
      </c>
      <c r="M7591">
        <v>151</v>
      </c>
      <c r="N7591">
        <v>350</v>
      </c>
      <c r="O7591" t="s">
        <v>21</v>
      </c>
      <c r="P7591" t="s">
        <v>4226</v>
      </c>
    </row>
    <row r="7592" spans="1:16" x14ac:dyDescent="0.3">
      <c r="A7592" s="1">
        <v>41764</v>
      </c>
      <c r="B7592" s="1">
        <v>41856</v>
      </c>
      <c r="C7592" t="s">
        <v>3769</v>
      </c>
      <c r="D7592" t="s">
        <v>2598</v>
      </c>
      <c r="E7592" t="s">
        <v>62</v>
      </c>
      <c r="F7592" t="s">
        <v>63</v>
      </c>
      <c r="G7592" t="s">
        <v>34</v>
      </c>
      <c r="H7592" t="s">
        <v>182</v>
      </c>
      <c r="I7592">
        <v>70</v>
      </c>
      <c r="J7592">
        <v>5</v>
      </c>
      <c r="K7592">
        <v>11.96</v>
      </c>
      <c r="L7592" t="s">
        <v>20</v>
      </c>
      <c r="M7592">
        <v>92</v>
      </c>
      <c r="N7592">
        <v>350</v>
      </c>
      <c r="O7592" t="s">
        <v>2941</v>
      </c>
      <c r="P7592" t="s">
        <v>4226</v>
      </c>
    </row>
    <row r="7593" spans="1:16" x14ac:dyDescent="0.3">
      <c r="A7593" s="1">
        <v>40585</v>
      </c>
      <c r="B7593" s="1">
        <v>40705</v>
      </c>
      <c r="C7593" t="s">
        <v>14</v>
      </c>
      <c r="D7593" t="s">
        <v>208</v>
      </c>
      <c r="E7593" t="s">
        <v>16</v>
      </c>
      <c r="F7593" t="s">
        <v>190</v>
      </c>
      <c r="G7593" t="s">
        <v>29</v>
      </c>
      <c r="H7593" t="s">
        <v>3040</v>
      </c>
      <c r="I7593">
        <v>50</v>
      </c>
      <c r="J7593">
        <v>7</v>
      </c>
      <c r="K7593">
        <v>4.01</v>
      </c>
      <c r="L7593" t="s">
        <v>46</v>
      </c>
      <c r="M7593">
        <v>120</v>
      </c>
      <c r="N7593">
        <v>350</v>
      </c>
      <c r="O7593" t="s">
        <v>2941</v>
      </c>
      <c r="P7593" t="s">
        <v>4226</v>
      </c>
    </row>
    <row r="7594" spans="1:16" x14ac:dyDescent="0.3">
      <c r="A7594" s="1">
        <v>41861</v>
      </c>
      <c r="B7594" s="1">
        <v>41953</v>
      </c>
      <c r="C7594" t="s">
        <v>1823</v>
      </c>
      <c r="D7594" t="s">
        <v>2004</v>
      </c>
      <c r="E7594" t="s">
        <v>106</v>
      </c>
      <c r="F7594" t="s">
        <v>59</v>
      </c>
      <c r="G7594" t="s">
        <v>18</v>
      </c>
      <c r="H7594" t="s">
        <v>1479</v>
      </c>
      <c r="I7594">
        <v>175</v>
      </c>
      <c r="J7594">
        <v>2</v>
      </c>
      <c r="K7594">
        <v>19.03</v>
      </c>
      <c r="L7594" t="s">
        <v>20</v>
      </c>
      <c r="M7594">
        <v>92</v>
      </c>
      <c r="N7594">
        <v>350</v>
      </c>
      <c r="O7594" t="s">
        <v>2941</v>
      </c>
      <c r="P7594" t="s">
        <v>4226</v>
      </c>
    </row>
    <row r="7595" spans="1:16" x14ac:dyDescent="0.3">
      <c r="A7595" s="1">
        <v>41649</v>
      </c>
      <c r="B7595" s="1">
        <v>41800</v>
      </c>
      <c r="C7595" t="s">
        <v>14</v>
      </c>
      <c r="D7595" t="s">
        <v>1868</v>
      </c>
      <c r="E7595" t="s">
        <v>197</v>
      </c>
      <c r="F7595" t="s">
        <v>69</v>
      </c>
      <c r="G7595" t="s">
        <v>34</v>
      </c>
      <c r="H7595" t="s">
        <v>1559</v>
      </c>
      <c r="I7595">
        <v>70</v>
      </c>
      <c r="J7595">
        <v>5</v>
      </c>
      <c r="K7595">
        <v>7.71</v>
      </c>
      <c r="L7595" t="s">
        <v>20</v>
      </c>
      <c r="M7595">
        <v>151</v>
      </c>
      <c r="N7595">
        <v>350</v>
      </c>
      <c r="O7595" t="s">
        <v>21</v>
      </c>
      <c r="P7595" t="s">
        <v>4226</v>
      </c>
    </row>
    <row r="7596" spans="1:16" x14ac:dyDescent="0.3">
      <c r="A7596" s="1">
        <v>41281</v>
      </c>
      <c r="B7596" s="1">
        <v>41371</v>
      </c>
      <c r="C7596" t="s">
        <v>1823</v>
      </c>
      <c r="D7596" t="s">
        <v>992</v>
      </c>
      <c r="E7596" t="s">
        <v>16</v>
      </c>
      <c r="F7596" t="s">
        <v>28</v>
      </c>
      <c r="G7596" t="s">
        <v>29</v>
      </c>
      <c r="H7596" t="s">
        <v>718</v>
      </c>
      <c r="I7596">
        <v>50</v>
      </c>
      <c r="J7596">
        <v>7</v>
      </c>
      <c r="K7596">
        <v>0.34</v>
      </c>
      <c r="L7596" t="s">
        <v>31</v>
      </c>
      <c r="M7596">
        <v>90</v>
      </c>
      <c r="N7596">
        <v>350</v>
      </c>
      <c r="O7596" t="s">
        <v>2941</v>
      </c>
      <c r="P7596" t="s">
        <v>4226</v>
      </c>
    </row>
    <row r="7597" spans="1:16" x14ac:dyDescent="0.3">
      <c r="A7597" s="1">
        <v>40735</v>
      </c>
      <c r="B7597" s="1">
        <v>40888</v>
      </c>
      <c r="C7597" t="s">
        <v>14</v>
      </c>
      <c r="D7597" t="s">
        <v>485</v>
      </c>
      <c r="E7597" t="s">
        <v>106</v>
      </c>
      <c r="F7597" t="s">
        <v>59</v>
      </c>
      <c r="G7597" t="s">
        <v>34</v>
      </c>
      <c r="H7597" t="s">
        <v>2748</v>
      </c>
      <c r="I7597">
        <v>70</v>
      </c>
      <c r="J7597">
        <v>5</v>
      </c>
      <c r="K7597">
        <v>5.17</v>
      </c>
      <c r="L7597" t="s">
        <v>46</v>
      </c>
      <c r="M7597">
        <v>153</v>
      </c>
      <c r="N7597">
        <v>350</v>
      </c>
      <c r="O7597" t="s">
        <v>21</v>
      </c>
      <c r="P7597" t="s">
        <v>4226</v>
      </c>
    </row>
    <row r="7598" spans="1:16" x14ac:dyDescent="0.3">
      <c r="A7598" s="1">
        <v>41682</v>
      </c>
      <c r="B7598" s="1">
        <v>41832</v>
      </c>
      <c r="C7598" t="s">
        <v>14</v>
      </c>
      <c r="D7598" t="s">
        <v>729</v>
      </c>
      <c r="E7598" t="s">
        <v>239</v>
      </c>
      <c r="F7598" t="s">
        <v>42</v>
      </c>
      <c r="G7598" t="s">
        <v>29</v>
      </c>
      <c r="H7598" t="s">
        <v>1168</v>
      </c>
      <c r="I7598">
        <v>117</v>
      </c>
      <c r="J7598">
        <v>3</v>
      </c>
      <c r="K7598">
        <v>11.2</v>
      </c>
      <c r="L7598" t="s">
        <v>20</v>
      </c>
      <c r="M7598">
        <v>150</v>
      </c>
      <c r="N7598">
        <v>351</v>
      </c>
      <c r="O7598" t="s">
        <v>2941</v>
      </c>
      <c r="P7598" t="s">
        <v>4226</v>
      </c>
    </row>
    <row r="7599" spans="1:16" x14ac:dyDescent="0.3">
      <c r="A7599" s="1">
        <v>41768</v>
      </c>
      <c r="B7599" s="1">
        <v>41952</v>
      </c>
      <c r="C7599" t="s">
        <v>14</v>
      </c>
      <c r="D7599" t="s">
        <v>774</v>
      </c>
      <c r="E7599" t="s">
        <v>411</v>
      </c>
      <c r="F7599" t="s">
        <v>55</v>
      </c>
      <c r="G7599" t="s">
        <v>18</v>
      </c>
      <c r="H7599" t="s">
        <v>775</v>
      </c>
      <c r="I7599">
        <v>117</v>
      </c>
      <c r="J7599">
        <v>3</v>
      </c>
      <c r="K7599">
        <v>10.5</v>
      </c>
      <c r="L7599" t="s">
        <v>20</v>
      </c>
      <c r="M7599">
        <v>184</v>
      </c>
      <c r="N7599">
        <v>351</v>
      </c>
      <c r="O7599" t="s">
        <v>21</v>
      </c>
      <c r="P7599" t="s">
        <v>4226</v>
      </c>
    </row>
    <row r="7600" spans="1:16" x14ac:dyDescent="0.3">
      <c r="A7600" s="1">
        <v>41738</v>
      </c>
      <c r="B7600" s="1">
        <v>41860</v>
      </c>
      <c r="C7600" t="s">
        <v>14</v>
      </c>
      <c r="D7600" t="s">
        <v>196</v>
      </c>
      <c r="E7600" t="s">
        <v>317</v>
      </c>
      <c r="F7600" t="s">
        <v>74</v>
      </c>
      <c r="G7600" t="s">
        <v>18</v>
      </c>
      <c r="H7600" t="s">
        <v>3170</v>
      </c>
      <c r="I7600">
        <v>117</v>
      </c>
      <c r="J7600">
        <v>3</v>
      </c>
      <c r="K7600">
        <v>15.9</v>
      </c>
      <c r="L7600" t="s">
        <v>20</v>
      </c>
      <c r="M7600">
        <v>122</v>
      </c>
      <c r="N7600">
        <v>351</v>
      </c>
      <c r="O7600" t="s">
        <v>2941</v>
      </c>
      <c r="P7600" t="s">
        <v>4226</v>
      </c>
    </row>
    <row r="7601" spans="1:16" x14ac:dyDescent="0.3">
      <c r="A7601" s="1">
        <v>41671</v>
      </c>
      <c r="B7601" s="1">
        <v>41791</v>
      </c>
      <c r="C7601" t="s">
        <v>14</v>
      </c>
      <c r="D7601" t="s">
        <v>254</v>
      </c>
      <c r="E7601" t="s">
        <v>54</v>
      </c>
      <c r="F7601" t="s">
        <v>55</v>
      </c>
      <c r="G7601" t="s">
        <v>34</v>
      </c>
      <c r="H7601" t="s">
        <v>2776</v>
      </c>
      <c r="I7601">
        <v>117</v>
      </c>
      <c r="J7601">
        <v>3</v>
      </c>
      <c r="K7601">
        <v>1.93</v>
      </c>
      <c r="L7601" t="s">
        <v>20</v>
      </c>
      <c r="M7601">
        <v>120</v>
      </c>
      <c r="N7601">
        <v>351</v>
      </c>
      <c r="O7601" t="s">
        <v>2941</v>
      </c>
      <c r="P7601" t="s">
        <v>4226</v>
      </c>
    </row>
    <row r="7602" spans="1:16" x14ac:dyDescent="0.3">
      <c r="A7602" s="1">
        <v>41497</v>
      </c>
      <c r="B7602" s="1">
        <v>41558</v>
      </c>
      <c r="C7602" t="s">
        <v>3769</v>
      </c>
      <c r="D7602" t="s">
        <v>2011</v>
      </c>
      <c r="E7602" t="s">
        <v>16</v>
      </c>
      <c r="F7602" t="s">
        <v>190</v>
      </c>
      <c r="G7602" t="s">
        <v>34</v>
      </c>
      <c r="H7602" t="s">
        <v>1214</v>
      </c>
      <c r="I7602">
        <v>117</v>
      </c>
      <c r="J7602">
        <v>3</v>
      </c>
      <c r="K7602">
        <v>6.79</v>
      </c>
      <c r="L7602" t="s">
        <v>31</v>
      </c>
      <c r="M7602">
        <v>61</v>
      </c>
      <c r="N7602">
        <v>351</v>
      </c>
      <c r="O7602" t="s">
        <v>3922</v>
      </c>
      <c r="P7602" t="s">
        <v>4226</v>
      </c>
    </row>
    <row r="7603" spans="1:16" x14ac:dyDescent="0.3">
      <c r="A7603" s="1">
        <v>41162</v>
      </c>
      <c r="B7603" s="1">
        <v>41162</v>
      </c>
      <c r="C7603" t="s">
        <v>4087</v>
      </c>
      <c r="D7603" t="s">
        <v>540</v>
      </c>
      <c r="E7603" t="s">
        <v>62</v>
      </c>
      <c r="F7603" t="s">
        <v>63</v>
      </c>
      <c r="G7603" t="s">
        <v>18</v>
      </c>
      <c r="H7603" t="s">
        <v>759</v>
      </c>
      <c r="I7603">
        <v>176</v>
      </c>
      <c r="J7603">
        <v>2</v>
      </c>
      <c r="K7603">
        <v>32.79</v>
      </c>
      <c r="L7603" t="s">
        <v>36</v>
      </c>
      <c r="M7603">
        <v>0</v>
      </c>
      <c r="N7603">
        <v>352</v>
      </c>
      <c r="O7603" t="s">
        <v>3922</v>
      </c>
      <c r="P7603" t="s">
        <v>4226</v>
      </c>
    </row>
    <row r="7604" spans="1:16" x14ac:dyDescent="0.3">
      <c r="A7604" s="1">
        <v>41222</v>
      </c>
      <c r="B7604" s="1">
        <v>41222</v>
      </c>
      <c r="C7604" t="s">
        <v>4087</v>
      </c>
      <c r="D7604" t="s">
        <v>3160</v>
      </c>
      <c r="E7604" t="s">
        <v>155</v>
      </c>
      <c r="F7604" t="s">
        <v>55</v>
      </c>
      <c r="G7604" t="s">
        <v>34</v>
      </c>
      <c r="H7604" t="s">
        <v>1390</v>
      </c>
      <c r="I7604">
        <v>88</v>
      </c>
      <c r="J7604">
        <v>4</v>
      </c>
      <c r="K7604">
        <v>16.510000000000002</v>
      </c>
      <c r="L7604" t="s">
        <v>36</v>
      </c>
      <c r="M7604">
        <v>0</v>
      </c>
      <c r="N7604">
        <v>352</v>
      </c>
      <c r="O7604" t="s">
        <v>3922</v>
      </c>
      <c r="P7604" t="s">
        <v>4226</v>
      </c>
    </row>
    <row r="7605" spans="1:16" x14ac:dyDescent="0.3">
      <c r="A7605" s="1">
        <v>41309</v>
      </c>
      <c r="B7605" s="1">
        <v>41459</v>
      </c>
      <c r="C7605" t="s">
        <v>14</v>
      </c>
      <c r="D7605" t="s">
        <v>1960</v>
      </c>
      <c r="E7605" t="s">
        <v>16</v>
      </c>
      <c r="F7605" t="s">
        <v>190</v>
      </c>
      <c r="G7605" t="s">
        <v>34</v>
      </c>
      <c r="H7605" t="s">
        <v>2957</v>
      </c>
      <c r="I7605">
        <v>88</v>
      </c>
      <c r="J7605">
        <v>4</v>
      </c>
      <c r="K7605">
        <v>9.5299999999999994</v>
      </c>
      <c r="L7605" t="s">
        <v>31</v>
      </c>
      <c r="M7605">
        <v>150</v>
      </c>
      <c r="N7605">
        <v>352</v>
      </c>
      <c r="O7605" t="s">
        <v>2941</v>
      </c>
      <c r="P7605" t="s">
        <v>4226</v>
      </c>
    </row>
    <row r="7606" spans="1:16" x14ac:dyDescent="0.3">
      <c r="A7606" s="1">
        <v>41736</v>
      </c>
      <c r="B7606" s="1">
        <v>41889</v>
      </c>
      <c r="C7606" t="s">
        <v>14</v>
      </c>
      <c r="D7606" t="s">
        <v>1706</v>
      </c>
      <c r="E7606" t="s">
        <v>16</v>
      </c>
      <c r="F7606" t="s">
        <v>17</v>
      </c>
      <c r="G7606" t="s">
        <v>34</v>
      </c>
      <c r="H7606" t="s">
        <v>713</v>
      </c>
      <c r="I7606">
        <v>88</v>
      </c>
      <c r="J7606">
        <v>4</v>
      </c>
      <c r="K7606">
        <v>6.23</v>
      </c>
      <c r="L7606" t="s">
        <v>20</v>
      </c>
      <c r="M7606">
        <v>153</v>
      </c>
      <c r="N7606">
        <v>352</v>
      </c>
      <c r="O7606" t="s">
        <v>21</v>
      </c>
      <c r="P7606" t="s">
        <v>4226</v>
      </c>
    </row>
    <row r="7607" spans="1:16" x14ac:dyDescent="0.3">
      <c r="A7607" s="1">
        <v>40794</v>
      </c>
      <c r="B7607" s="1">
        <v>40885</v>
      </c>
      <c r="C7607" t="s">
        <v>3769</v>
      </c>
      <c r="D7607" t="s">
        <v>2888</v>
      </c>
      <c r="E7607" t="s">
        <v>38</v>
      </c>
      <c r="F7607" t="s">
        <v>28</v>
      </c>
      <c r="G7607" t="s">
        <v>34</v>
      </c>
      <c r="H7607" t="s">
        <v>1339</v>
      </c>
      <c r="I7607">
        <v>88</v>
      </c>
      <c r="J7607">
        <v>4</v>
      </c>
      <c r="K7607">
        <v>11.02</v>
      </c>
      <c r="L7607" t="s">
        <v>46</v>
      </c>
      <c r="M7607">
        <v>91</v>
      </c>
      <c r="N7607">
        <v>352</v>
      </c>
      <c r="O7607" t="s">
        <v>2941</v>
      </c>
      <c r="P7607" t="s">
        <v>4226</v>
      </c>
    </row>
    <row r="7608" spans="1:16" x14ac:dyDescent="0.3">
      <c r="A7608" s="1">
        <v>41522</v>
      </c>
      <c r="B7608" s="1">
        <v>41522</v>
      </c>
      <c r="C7608" t="s">
        <v>4087</v>
      </c>
      <c r="D7608" t="s">
        <v>1761</v>
      </c>
      <c r="E7608" t="s">
        <v>38</v>
      </c>
      <c r="F7608" t="s">
        <v>28</v>
      </c>
      <c r="G7608" t="s">
        <v>34</v>
      </c>
      <c r="H7608" t="s">
        <v>1339</v>
      </c>
      <c r="I7608">
        <v>88</v>
      </c>
      <c r="J7608">
        <v>4</v>
      </c>
      <c r="K7608">
        <v>3.05</v>
      </c>
      <c r="L7608" t="s">
        <v>31</v>
      </c>
      <c r="M7608">
        <v>0</v>
      </c>
      <c r="N7608">
        <v>352</v>
      </c>
      <c r="O7608" t="s">
        <v>3922</v>
      </c>
      <c r="P7608" t="s">
        <v>4226</v>
      </c>
    </row>
    <row r="7609" spans="1:16" x14ac:dyDescent="0.3">
      <c r="A7609" s="1">
        <v>41429</v>
      </c>
      <c r="B7609" s="1">
        <v>41551</v>
      </c>
      <c r="C7609" t="s">
        <v>14</v>
      </c>
      <c r="D7609" t="s">
        <v>2218</v>
      </c>
      <c r="E7609" t="s">
        <v>73</v>
      </c>
      <c r="F7609" t="s">
        <v>74</v>
      </c>
      <c r="G7609" t="s">
        <v>18</v>
      </c>
      <c r="H7609" t="s">
        <v>2175</v>
      </c>
      <c r="I7609">
        <v>176</v>
      </c>
      <c r="J7609">
        <v>2</v>
      </c>
      <c r="K7609">
        <v>20.149999999999999</v>
      </c>
      <c r="L7609" t="s">
        <v>31</v>
      </c>
      <c r="M7609">
        <v>122</v>
      </c>
      <c r="N7609">
        <v>352</v>
      </c>
      <c r="O7609" t="s">
        <v>2941</v>
      </c>
      <c r="P7609" t="s">
        <v>4226</v>
      </c>
    </row>
    <row r="7610" spans="1:16" x14ac:dyDescent="0.3">
      <c r="A7610" s="1">
        <v>41800</v>
      </c>
      <c r="B7610" s="1">
        <v>41922</v>
      </c>
      <c r="C7610" t="s">
        <v>14</v>
      </c>
      <c r="D7610" t="s">
        <v>1954</v>
      </c>
      <c r="E7610" t="s">
        <v>16</v>
      </c>
      <c r="F7610" t="s">
        <v>190</v>
      </c>
      <c r="G7610" t="s">
        <v>29</v>
      </c>
      <c r="H7610" t="s">
        <v>2936</v>
      </c>
      <c r="I7610">
        <v>88</v>
      </c>
      <c r="J7610">
        <v>4</v>
      </c>
      <c r="K7610">
        <v>4.6900000000000004</v>
      </c>
      <c r="L7610" t="s">
        <v>20</v>
      </c>
      <c r="M7610">
        <v>122</v>
      </c>
      <c r="N7610">
        <v>352</v>
      </c>
      <c r="O7610" t="s">
        <v>2941</v>
      </c>
      <c r="P7610" t="s">
        <v>4226</v>
      </c>
    </row>
    <row r="7611" spans="1:16" x14ac:dyDescent="0.3">
      <c r="A7611" s="1">
        <v>40704</v>
      </c>
      <c r="B7611" s="1">
        <v>40826</v>
      </c>
      <c r="C7611" t="s">
        <v>14</v>
      </c>
      <c r="D7611" t="s">
        <v>3330</v>
      </c>
      <c r="E7611" t="s">
        <v>155</v>
      </c>
      <c r="F7611" t="s">
        <v>55</v>
      </c>
      <c r="G7611" t="s">
        <v>34</v>
      </c>
      <c r="H7611" t="s">
        <v>1170</v>
      </c>
      <c r="I7611">
        <v>88</v>
      </c>
      <c r="J7611">
        <v>4</v>
      </c>
      <c r="K7611">
        <v>8.9</v>
      </c>
      <c r="L7611" t="s">
        <v>46</v>
      </c>
      <c r="M7611">
        <v>122</v>
      </c>
      <c r="N7611">
        <v>352</v>
      </c>
      <c r="O7611" t="s">
        <v>2941</v>
      </c>
      <c r="P7611" t="s">
        <v>4226</v>
      </c>
    </row>
    <row r="7612" spans="1:16" x14ac:dyDescent="0.3">
      <c r="A7612" s="1">
        <v>41040</v>
      </c>
      <c r="B7612" s="1">
        <v>41224</v>
      </c>
      <c r="C7612" t="s">
        <v>14</v>
      </c>
      <c r="D7612" t="s">
        <v>1005</v>
      </c>
      <c r="E7612" t="s">
        <v>77</v>
      </c>
      <c r="F7612" t="s">
        <v>42</v>
      </c>
      <c r="G7612" t="s">
        <v>18</v>
      </c>
      <c r="H7612" t="s">
        <v>1006</v>
      </c>
      <c r="I7612">
        <v>176</v>
      </c>
      <c r="J7612">
        <v>2</v>
      </c>
      <c r="K7612">
        <v>16.190000000000001</v>
      </c>
      <c r="L7612" t="s">
        <v>36</v>
      </c>
      <c r="M7612">
        <v>184</v>
      </c>
      <c r="N7612">
        <v>352</v>
      </c>
      <c r="O7612" t="s">
        <v>21</v>
      </c>
      <c r="P7612" t="s">
        <v>4226</v>
      </c>
    </row>
    <row r="7613" spans="1:16" x14ac:dyDescent="0.3">
      <c r="A7613" s="1">
        <v>40546</v>
      </c>
      <c r="B7613" s="1">
        <v>40666</v>
      </c>
      <c r="C7613" t="s">
        <v>14</v>
      </c>
      <c r="D7613" t="s">
        <v>465</v>
      </c>
      <c r="E7613" t="s">
        <v>33</v>
      </c>
      <c r="F7613" t="s">
        <v>28</v>
      </c>
      <c r="G7613" t="s">
        <v>34</v>
      </c>
      <c r="H7613" t="s">
        <v>142</v>
      </c>
      <c r="I7613">
        <v>118</v>
      </c>
      <c r="J7613">
        <v>3</v>
      </c>
      <c r="K7613">
        <v>11.43</v>
      </c>
      <c r="L7613" t="s">
        <v>46</v>
      </c>
      <c r="M7613">
        <v>120</v>
      </c>
      <c r="N7613">
        <v>354</v>
      </c>
      <c r="O7613" t="s">
        <v>2941</v>
      </c>
      <c r="P7613" t="s">
        <v>4226</v>
      </c>
    </row>
    <row r="7614" spans="1:16" x14ac:dyDescent="0.3">
      <c r="A7614" s="1">
        <v>41856</v>
      </c>
      <c r="B7614" s="1">
        <v>41978</v>
      </c>
      <c r="C7614" t="s">
        <v>14</v>
      </c>
      <c r="D7614" t="s">
        <v>2349</v>
      </c>
      <c r="E7614" t="s">
        <v>122</v>
      </c>
      <c r="F7614" t="s">
        <v>63</v>
      </c>
      <c r="G7614" t="s">
        <v>29</v>
      </c>
      <c r="H7614" t="s">
        <v>1113</v>
      </c>
      <c r="I7614">
        <v>177</v>
      </c>
      <c r="J7614">
        <v>2</v>
      </c>
      <c r="K7614">
        <v>19.82</v>
      </c>
      <c r="L7614" t="s">
        <v>20</v>
      </c>
      <c r="M7614">
        <v>122</v>
      </c>
      <c r="N7614">
        <v>354</v>
      </c>
      <c r="O7614" t="s">
        <v>2941</v>
      </c>
      <c r="P7614" t="s">
        <v>4226</v>
      </c>
    </row>
    <row r="7615" spans="1:16" x14ac:dyDescent="0.3">
      <c r="A7615" s="1">
        <v>40555</v>
      </c>
      <c r="B7615" s="1">
        <v>40675</v>
      </c>
      <c r="C7615" t="s">
        <v>14</v>
      </c>
      <c r="D7615" t="s">
        <v>540</v>
      </c>
      <c r="E7615" t="s">
        <v>140</v>
      </c>
      <c r="F7615" t="s">
        <v>28</v>
      </c>
      <c r="G7615" t="s">
        <v>18</v>
      </c>
      <c r="H7615" t="s">
        <v>1747</v>
      </c>
      <c r="I7615">
        <v>118</v>
      </c>
      <c r="J7615">
        <v>3</v>
      </c>
      <c r="K7615">
        <v>8.64</v>
      </c>
      <c r="L7615" t="s">
        <v>46</v>
      </c>
      <c r="M7615">
        <v>120</v>
      </c>
      <c r="N7615">
        <v>354</v>
      </c>
      <c r="O7615" t="s">
        <v>2941</v>
      </c>
      <c r="P7615" t="s">
        <v>4226</v>
      </c>
    </row>
    <row r="7616" spans="1:16" x14ac:dyDescent="0.3">
      <c r="A7616" s="1">
        <v>41682</v>
      </c>
      <c r="B7616" s="1">
        <v>41832</v>
      </c>
      <c r="C7616" t="s">
        <v>1823</v>
      </c>
      <c r="D7616" t="s">
        <v>1405</v>
      </c>
      <c r="E7616" t="s">
        <v>73</v>
      </c>
      <c r="F7616" t="s">
        <v>74</v>
      </c>
      <c r="G7616" t="s">
        <v>34</v>
      </c>
      <c r="H7616" t="s">
        <v>522</v>
      </c>
      <c r="I7616">
        <v>118</v>
      </c>
      <c r="J7616">
        <v>3</v>
      </c>
      <c r="K7616">
        <v>12.11</v>
      </c>
      <c r="L7616" t="s">
        <v>20</v>
      </c>
      <c r="M7616">
        <v>150</v>
      </c>
      <c r="N7616">
        <v>354</v>
      </c>
      <c r="O7616" t="s">
        <v>2941</v>
      </c>
      <c r="P7616" t="s">
        <v>4226</v>
      </c>
    </row>
    <row r="7617" spans="1:16" x14ac:dyDescent="0.3">
      <c r="A7617" s="1">
        <v>41770</v>
      </c>
      <c r="B7617" s="1">
        <v>41954</v>
      </c>
      <c r="C7617" t="s">
        <v>14</v>
      </c>
      <c r="D7617" t="s">
        <v>1015</v>
      </c>
      <c r="E7617" t="s">
        <v>33</v>
      </c>
      <c r="F7617" t="s">
        <v>28</v>
      </c>
      <c r="G7617" t="s">
        <v>34</v>
      </c>
      <c r="H7617" t="s">
        <v>78</v>
      </c>
      <c r="I7617">
        <v>59</v>
      </c>
      <c r="J7617">
        <v>6</v>
      </c>
      <c r="K7617">
        <v>4.49</v>
      </c>
      <c r="L7617" t="s">
        <v>20</v>
      </c>
      <c r="M7617">
        <v>184</v>
      </c>
      <c r="N7617">
        <v>354</v>
      </c>
      <c r="O7617" t="s">
        <v>21</v>
      </c>
      <c r="P7617" t="s">
        <v>4226</v>
      </c>
    </row>
    <row r="7618" spans="1:16" x14ac:dyDescent="0.3">
      <c r="A7618" s="1">
        <v>40980</v>
      </c>
      <c r="B7618" s="1">
        <v>41102</v>
      </c>
      <c r="C7618" t="s">
        <v>14</v>
      </c>
      <c r="D7618" t="s">
        <v>2381</v>
      </c>
      <c r="E7618" t="s">
        <v>239</v>
      </c>
      <c r="F7618" t="s">
        <v>42</v>
      </c>
      <c r="G7618" t="s">
        <v>34</v>
      </c>
      <c r="H7618" t="s">
        <v>2631</v>
      </c>
      <c r="I7618">
        <v>118</v>
      </c>
      <c r="J7618">
        <v>3</v>
      </c>
      <c r="K7618">
        <v>12.98</v>
      </c>
      <c r="L7618" t="s">
        <v>36</v>
      </c>
      <c r="M7618">
        <v>122</v>
      </c>
      <c r="N7618">
        <v>354</v>
      </c>
      <c r="O7618" t="s">
        <v>2941</v>
      </c>
      <c r="P7618" t="s">
        <v>4226</v>
      </c>
    </row>
    <row r="7619" spans="1:16" x14ac:dyDescent="0.3">
      <c r="A7619" s="1">
        <v>41857</v>
      </c>
      <c r="B7619" s="1">
        <v>41949</v>
      </c>
      <c r="C7619" t="s">
        <v>1823</v>
      </c>
      <c r="D7619" t="s">
        <v>2774</v>
      </c>
      <c r="E7619" t="s">
        <v>23</v>
      </c>
      <c r="F7619" t="s">
        <v>24</v>
      </c>
      <c r="G7619" t="s">
        <v>34</v>
      </c>
      <c r="H7619" t="s">
        <v>3599</v>
      </c>
      <c r="I7619">
        <v>118</v>
      </c>
      <c r="J7619">
        <v>3</v>
      </c>
      <c r="K7619">
        <v>28.41</v>
      </c>
      <c r="L7619" t="s">
        <v>20</v>
      </c>
      <c r="M7619">
        <v>92</v>
      </c>
      <c r="N7619">
        <v>354</v>
      </c>
      <c r="O7619" t="s">
        <v>2941</v>
      </c>
      <c r="P7619" t="s">
        <v>4226</v>
      </c>
    </row>
    <row r="7620" spans="1:16" x14ac:dyDescent="0.3">
      <c r="A7620" s="1">
        <v>41828</v>
      </c>
      <c r="B7620" s="1">
        <v>41981</v>
      </c>
      <c r="C7620" t="s">
        <v>14</v>
      </c>
      <c r="D7620" t="s">
        <v>1950</v>
      </c>
      <c r="E7620" t="s">
        <v>58</v>
      </c>
      <c r="F7620" t="s">
        <v>59</v>
      </c>
      <c r="G7620" t="s">
        <v>34</v>
      </c>
      <c r="H7620" t="s">
        <v>1408</v>
      </c>
      <c r="I7620">
        <v>59</v>
      </c>
      <c r="J7620">
        <v>6</v>
      </c>
      <c r="K7620">
        <v>3.34</v>
      </c>
      <c r="L7620" t="s">
        <v>20</v>
      </c>
      <c r="M7620">
        <v>153</v>
      </c>
      <c r="N7620">
        <v>354</v>
      </c>
      <c r="O7620" t="s">
        <v>21</v>
      </c>
      <c r="P7620" t="s">
        <v>4226</v>
      </c>
    </row>
    <row r="7621" spans="1:16" x14ac:dyDescent="0.3">
      <c r="A7621" s="1">
        <v>41334</v>
      </c>
      <c r="B7621" s="1">
        <v>41456</v>
      </c>
      <c r="C7621" t="s">
        <v>14</v>
      </c>
      <c r="D7621" t="s">
        <v>1207</v>
      </c>
      <c r="E7621" t="s">
        <v>33</v>
      </c>
      <c r="F7621" t="s">
        <v>28</v>
      </c>
      <c r="G7621" t="s">
        <v>29</v>
      </c>
      <c r="H7621" t="s">
        <v>3523</v>
      </c>
      <c r="I7621">
        <v>177</v>
      </c>
      <c r="J7621">
        <v>2</v>
      </c>
      <c r="K7621">
        <v>7.77</v>
      </c>
      <c r="L7621" t="s">
        <v>31</v>
      </c>
      <c r="M7621">
        <v>122</v>
      </c>
      <c r="N7621">
        <v>354</v>
      </c>
      <c r="O7621" t="s">
        <v>2941</v>
      </c>
      <c r="P7621" t="s">
        <v>4226</v>
      </c>
    </row>
    <row r="7622" spans="1:16" x14ac:dyDescent="0.3">
      <c r="A7622" s="1">
        <v>41093</v>
      </c>
      <c r="B7622" s="1">
        <v>41185</v>
      </c>
      <c r="C7622" t="s">
        <v>3769</v>
      </c>
      <c r="D7622" t="s">
        <v>1211</v>
      </c>
      <c r="E7622" t="s">
        <v>62</v>
      </c>
      <c r="F7622" t="s">
        <v>63</v>
      </c>
      <c r="G7622" t="s">
        <v>34</v>
      </c>
      <c r="H7622" t="s">
        <v>682</v>
      </c>
      <c r="I7622">
        <v>59</v>
      </c>
      <c r="J7622">
        <v>6</v>
      </c>
      <c r="K7622">
        <v>6.2</v>
      </c>
      <c r="L7622" t="s">
        <v>36</v>
      </c>
      <c r="M7622">
        <v>92</v>
      </c>
      <c r="N7622">
        <v>354</v>
      </c>
      <c r="O7622" t="s">
        <v>2941</v>
      </c>
      <c r="P7622" t="s">
        <v>4226</v>
      </c>
    </row>
    <row r="7623" spans="1:16" x14ac:dyDescent="0.3">
      <c r="A7623" s="1">
        <v>41764</v>
      </c>
      <c r="B7623" s="1">
        <v>41887</v>
      </c>
      <c r="C7623" t="s">
        <v>1823</v>
      </c>
      <c r="D7623" t="s">
        <v>166</v>
      </c>
      <c r="E7623" t="s">
        <v>38</v>
      </c>
      <c r="F7623" t="s">
        <v>28</v>
      </c>
      <c r="G7623" t="s">
        <v>34</v>
      </c>
      <c r="H7623" t="s">
        <v>3077</v>
      </c>
      <c r="I7623">
        <v>71</v>
      </c>
      <c r="J7623">
        <v>5</v>
      </c>
      <c r="K7623">
        <v>14.44</v>
      </c>
      <c r="L7623" t="s">
        <v>20</v>
      </c>
      <c r="M7623">
        <v>123</v>
      </c>
      <c r="N7623">
        <v>355</v>
      </c>
      <c r="O7623" t="s">
        <v>2941</v>
      </c>
      <c r="P7623" t="s">
        <v>4226</v>
      </c>
    </row>
    <row r="7624" spans="1:16" x14ac:dyDescent="0.3">
      <c r="A7624" s="1">
        <v>41068</v>
      </c>
      <c r="B7624" s="1">
        <v>41221</v>
      </c>
      <c r="C7624" t="s">
        <v>1823</v>
      </c>
      <c r="D7624" t="s">
        <v>2166</v>
      </c>
      <c r="E7624" t="s">
        <v>239</v>
      </c>
      <c r="F7624" t="s">
        <v>42</v>
      </c>
      <c r="G7624" t="s">
        <v>34</v>
      </c>
      <c r="H7624" t="s">
        <v>800</v>
      </c>
      <c r="I7624">
        <v>71</v>
      </c>
      <c r="J7624">
        <v>5</v>
      </c>
      <c r="K7624">
        <v>5.86</v>
      </c>
      <c r="L7624" t="s">
        <v>36</v>
      </c>
      <c r="M7624">
        <v>153</v>
      </c>
      <c r="N7624">
        <v>355</v>
      </c>
      <c r="O7624" t="s">
        <v>21</v>
      </c>
      <c r="P7624" t="s">
        <v>4226</v>
      </c>
    </row>
    <row r="7625" spans="1:16" x14ac:dyDescent="0.3">
      <c r="A7625" s="1">
        <v>41187</v>
      </c>
      <c r="B7625" s="1">
        <v>41187</v>
      </c>
      <c r="C7625" t="s">
        <v>4087</v>
      </c>
      <c r="D7625" t="s">
        <v>61</v>
      </c>
      <c r="E7625" t="s">
        <v>16</v>
      </c>
      <c r="F7625" t="s">
        <v>28</v>
      </c>
      <c r="G7625" t="s">
        <v>34</v>
      </c>
      <c r="H7625" t="s">
        <v>2838</v>
      </c>
      <c r="I7625">
        <v>71</v>
      </c>
      <c r="J7625">
        <v>5</v>
      </c>
      <c r="K7625">
        <v>8.68</v>
      </c>
      <c r="L7625" t="s">
        <v>36</v>
      </c>
      <c r="M7625">
        <v>0</v>
      </c>
      <c r="N7625">
        <v>355</v>
      </c>
      <c r="O7625" t="s">
        <v>3922</v>
      </c>
      <c r="P7625" t="s">
        <v>4226</v>
      </c>
    </row>
    <row r="7626" spans="1:16" x14ac:dyDescent="0.3">
      <c r="A7626" s="1">
        <v>41403</v>
      </c>
      <c r="B7626" s="1">
        <v>41464</v>
      </c>
      <c r="C7626" t="s">
        <v>3769</v>
      </c>
      <c r="D7626" t="s">
        <v>1518</v>
      </c>
      <c r="E7626" t="s">
        <v>38</v>
      </c>
      <c r="F7626" t="s">
        <v>28</v>
      </c>
      <c r="G7626" t="s">
        <v>34</v>
      </c>
      <c r="H7626" t="s">
        <v>867</v>
      </c>
      <c r="I7626">
        <v>71</v>
      </c>
      <c r="J7626">
        <v>5</v>
      </c>
      <c r="K7626">
        <v>9.92</v>
      </c>
      <c r="L7626" t="s">
        <v>31</v>
      </c>
      <c r="M7626">
        <v>61</v>
      </c>
      <c r="N7626">
        <v>355</v>
      </c>
      <c r="O7626" t="s">
        <v>3922</v>
      </c>
      <c r="P7626" t="s">
        <v>4226</v>
      </c>
    </row>
    <row r="7627" spans="1:16" x14ac:dyDescent="0.3">
      <c r="A7627" s="1">
        <v>41674</v>
      </c>
      <c r="B7627" s="1">
        <v>41733</v>
      </c>
      <c r="C7627" t="s">
        <v>1823</v>
      </c>
      <c r="D7627" t="s">
        <v>1890</v>
      </c>
      <c r="E7627" t="s">
        <v>456</v>
      </c>
      <c r="F7627" t="s">
        <v>49</v>
      </c>
      <c r="G7627" t="s">
        <v>34</v>
      </c>
      <c r="H7627" t="s">
        <v>1273</v>
      </c>
      <c r="I7627">
        <v>89</v>
      </c>
      <c r="J7627">
        <v>4</v>
      </c>
      <c r="K7627">
        <v>0.78</v>
      </c>
      <c r="L7627" t="s">
        <v>20</v>
      </c>
      <c r="M7627">
        <v>59</v>
      </c>
      <c r="N7627">
        <v>356</v>
      </c>
      <c r="O7627" t="s">
        <v>3922</v>
      </c>
      <c r="P7627" t="s">
        <v>4226</v>
      </c>
    </row>
    <row r="7628" spans="1:16" x14ac:dyDescent="0.3">
      <c r="A7628" s="1">
        <v>40578</v>
      </c>
      <c r="B7628" s="1">
        <v>40759</v>
      </c>
      <c r="C7628" t="s">
        <v>14</v>
      </c>
      <c r="D7628" t="s">
        <v>47</v>
      </c>
      <c r="E7628" t="s">
        <v>16</v>
      </c>
      <c r="F7628" t="s">
        <v>42</v>
      </c>
      <c r="G7628" t="s">
        <v>18</v>
      </c>
      <c r="H7628" t="s">
        <v>1753</v>
      </c>
      <c r="I7628">
        <v>178</v>
      </c>
      <c r="J7628">
        <v>2</v>
      </c>
      <c r="K7628">
        <v>10.84</v>
      </c>
      <c r="L7628" t="s">
        <v>46</v>
      </c>
      <c r="M7628">
        <v>181</v>
      </c>
      <c r="N7628">
        <v>356</v>
      </c>
      <c r="O7628" t="s">
        <v>21</v>
      </c>
      <c r="P7628" t="s">
        <v>4226</v>
      </c>
    </row>
    <row r="7629" spans="1:16" x14ac:dyDescent="0.3">
      <c r="A7629" s="1">
        <v>40916</v>
      </c>
      <c r="B7629" s="1">
        <v>41098</v>
      </c>
      <c r="C7629" t="s">
        <v>14</v>
      </c>
      <c r="D7629" t="s">
        <v>1574</v>
      </c>
      <c r="E7629" t="s">
        <v>173</v>
      </c>
      <c r="F7629" t="s">
        <v>49</v>
      </c>
      <c r="G7629" t="s">
        <v>29</v>
      </c>
      <c r="H7629" t="s">
        <v>1578</v>
      </c>
      <c r="I7629">
        <v>356</v>
      </c>
      <c r="J7629">
        <v>1</v>
      </c>
      <c r="K7629">
        <v>29.46</v>
      </c>
      <c r="L7629" t="s">
        <v>36</v>
      </c>
      <c r="M7629">
        <v>182</v>
      </c>
      <c r="N7629">
        <v>356</v>
      </c>
      <c r="O7629" t="s">
        <v>21</v>
      </c>
      <c r="P7629" t="s">
        <v>4226</v>
      </c>
    </row>
    <row r="7630" spans="1:16" x14ac:dyDescent="0.3">
      <c r="A7630" s="1">
        <v>40585</v>
      </c>
      <c r="B7630" s="1">
        <v>40644</v>
      </c>
      <c r="C7630" t="s">
        <v>3769</v>
      </c>
      <c r="D7630" t="s">
        <v>1874</v>
      </c>
      <c r="E7630" t="s">
        <v>106</v>
      </c>
      <c r="F7630" t="s">
        <v>59</v>
      </c>
      <c r="G7630" t="s">
        <v>18</v>
      </c>
      <c r="H7630" t="s">
        <v>1316</v>
      </c>
      <c r="I7630">
        <v>178</v>
      </c>
      <c r="J7630">
        <v>2</v>
      </c>
      <c r="K7630">
        <v>26.81</v>
      </c>
      <c r="L7630" t="s">
        <v>46</v>
      </c>
      <c r="M7630">
        <v>59</v>
      </c>
      <c r="N7630">
        <v>356</v>
      </c>
      <c r="O7630" t="s">
        <v>3922</v>
      </c>
      <c r="P7630" t="s">
        <v>4226</v>
      </c>
    </row>
    <row r="7631" spans="1:16" x14ac:dyDescent="0.3">
      <c r="A7631" s="1">
        <v>40940</v>
      </c>
      <c r="B7631" s="1">
        <v>41061</v>
      </c>
      <c r="C7631" t="s">
        <v>14</v>
      </c>
      <c r="D7631" t="s">
        <v>1383</v>
      </c>
      <c r="E7631" t="s">
        <v>111</v>
      </c>
      <c r="F7631" t="s">
        <v>28</v>
      </c>
      <c r="G7631" t="s">
        <v>18</v>
      </c>
      <c r="H7631" t="s">
        <v>3656</v>
      </c>
      <c r="I7631">
        <v>178</v>
      </c>
      <c r="J7631">
        <v>2</v>
      </c>
      <c r="K7631">
        <v>28.41</v>
      </c>
      <c r="L7631" t="s">
        <v>36</v>
      </c>
      <c r="M7631">
        <v>121</v>
      </c>
      <c r="N7631">
        <v>356</v>
      </c>
      <c r="O7631" t="s">
        <v>2941</v>
      </c>
      <c r="P7631" t="s">
        <v>4226</v>
      </c>
    </row>
    <row r="7632" spans="1:16" x14ac:dyDescent="0.3">
      <c r="A7632" s="1">
        <v>40582</v>
      </c>
      <c r="B7632" s="1">
        <v>40641</v>
      </c>
      <c r="C7632" t="s">
        <v>3769</v>
      </c>
      <c r="D7632" t="s">
        <v>2490</v>
      </c>
      <c r="E7632" t="s">
        <v>273</v>
      </c>
      <c r="F7632" t="s">
        <v>49</v>
      </c>
      <c r="G7632" t="s">
        <v>29</v>
      </c>
      <c r="H7632" t="s">
        <v>791</v>
      </c>
      <c r="I7632">
        <v>178</v>
      </c>
      <c r="J7632">
        <v>2</v>
      </c>
      <c r="K7632">
        <v>62.43</v>
      </c>
      <c r="L7632" t="s">
        <v>46</v>
      </c>
      <c r="M7632">
        <v>59</v>
      </c>
      <c r="N7632">
        <v>356</v>
      </c>
      <c r="O7632" t="s">
        <v>3922</v>
      </c>
      <c r="P7632" t="s">
        <v>4226</v>
      </c>
    </row>
    <row r="7633" spans="1:16" x14ac:dyDescent="0.3">
      <c r="A7633" s="1">
        <v>41798</v>
      </c>
      <c r="B7633" s="1">
        <v>41981</v>
      </c>
      <c r="C7633" t="s">
        <v>14</v>
      </c>
      <c r="D7633" t="s">
        <v>251</v>
      </c>
      <c r="E7633" t="s">
        <v>1245</v>
      </c>
      <c r="F7633" t="s">
        <v>49</v>
      </c>
      <c r="G7633" t="s">
        <v>29</v>
      </c>
      <c r="H7633" t="s">
        <v>1246</v>
      </c>
      <c r="I7633">
        <v>356</v>
      </c>
      <c r="J7633">
        <v>1</v>
      </c>
      <c r="K7633">
        <v>19.82</v>
      </c>
      <c r="L7633" t="s">
        <v>20</v>
      </c>
      <c r="M7633">
        <v>183</v>
      </c>
      <c r="N7633">
        <v>356</v>
      </c>
      <c r="O7633" t="s">
        <v>21</v>
      </c>
      <c r="P7633" t="s">
        <v>4226</v>
      </c>
    </row>
    <row r="7634" spans="1:16" x14ac:dyDescent="0.3">
      <c r="A7634" s="1">
        <v>41008</v>
      </c>
      <c r="B7634" s="1">
        <v>41191</v>
      </c>
      <c r="C7634" t="s">
        <v>14</v>
      </c>
      <c r="D7634" t="s">
        <v>1438</v>
      </c>
      <c r="E7634" t="s">
        <v>62</v>
      </c>
      <c r="F7634" t="s">
        <v>63</v>
      </c>
      <c r="G7634" t="s">
        <v>34</v>
      </c>
      <c r="H7634" t="s">
        <v>1439</v>
      </c>
      <c r="I7634">
        <v>89</v>
      </c>
      <c r="J7634">
        <v>4</v>
      </c>
      <c r="K7634">
        <v>4.74</v>
      </c>
      <c r="L7634" t="s">
        <v>36</v>
      </c>
      <c r="M7634">
        <v>183</v>
      </c>
      <c r="N7634">
        <v>356</v>
      </c>
      <c r="O7634" t="s">
        <v>21</v>
      </c>
      <c r="P7634" t="s">
        <v>4226</v>
      </c>
    </row>
    <row r="7635" spans="1:16" x14ac:dyDescent="0.3">
      <c r="A7635" s="1">
        <v>41101</v>
      </c>
      <c r="B7635" s="1">
        <v>41254</v>
      </c>
      <c r="C7635" t="s">
        <v>14</v>
      </c>
      <c r="D7635" t="s">
        <v>92</v>
      </c>
      <c r="E7635" t="s">
        <v>16</v>
      </c>
      <c r="F7635" t="s">
        <v>28</v>
      </c>
      <c r="G7635" t="s">
        <v>34</v>
      </c>
      <c r="H7635" t="s">
        <v>2231</v>
      </c>
      <c r="I7635">
        <v>178</v>
      </c>
      <c r="J7635">
        <v>2</v>
      </c>
      <c r="K7635">
        <v>14.93</v>
      </c>
      <c r="L7635" t="s">
        <v>36</v>
      </c>
      <c r="M7635">
        <v>153</v>
      </c>
      <c r="N7635">
        <v>356</v>
      </c>
      <c r="O7635" t="s">
        <v>21</v>
      </c>
      <c r="P7635" t="s">
        <v>4226</v>
      </c>
    </row>
    <row r="7636" spans="1:16" x14ac:dyDescent="0.3">
      <c r="A7636" s="1">
        <v>41035</v>
      </c>
      <c r="B7636" s="1">
        <v>41096</v>
      </c>
      <c r="C7636" t="s">
        <v>3769</v>
      </c>
      <c r="D7636" t="s">
        <v>695</v>
      </c>
      <c r="E7636" t="s">
        <v>197</v>
      </c>
      <c r="F7636" t="s">
        <v>69</v>
      </c>
      <c r="G7636" t="s">
        <v>18</v>
      </c>
      <c r="H7636" t="s">
        <v>3439</v>
      </c>
      <c r="I7636">
        <v>178</v>
      </c>
      <c r="J7636">
        <v>2</v>
      </c>
      <c r="K7636">
        <v>50.93</v>
      </c>
      <c r="L7636" t="s">
        <v>36</v>
      </c>
      <c r="M7636">
        <v>61</v>
      </c>
      <c r="N7636">
        <v>356</v>
      </c>
      <c r="O7636" t="s">
        <v>3922</v>
      </c>
      <c r="P7636" t="s">
        <v>4226</v>
      </c>
    </row>
    <row r="7637" spans="1:16" x14ac:dyDescent="0.3">
      <c r="A7637" s="1">
        <v>41982</v>
      </c>
      <c r="B7637" s="1">
        <v>41982</v>
      </c>
      <c r="C7637" t="s">
        <v>4087</v>
      </c>
      <c r="D7637" t="s">
        <v>442</v>
      </c>
      <c r="E7637" t="s">
        <v>16</v>
      </c>
      <c r="F7637" t="s">
        <v>17</v>
      </c>
      <c r="G7637" t="s">
        <v>18</v>
      </c>
      <c r="H7637" t="s">
        <v>2384</v>
      </c>
      <c r="I7637">
        <v>178</v>
      </c>
      <c r="J7637">
        <v>2</v>
      </c>
      <c r="K7637">
        <v>31.94</v>
      </c>
      <c r="L7637" t="s">
        <v>20</v>
      </c>
      <c r="M7637">
        <v>0</v>
      </c>
      <c r="N7637">
        <v>356</v>
      </c>
      <c r="O7637" t="s">
        <v>3922</v>
      </c>
      <c r="P7637" t="s">
        <v>4226</v>
      </c>
    </row>
    <row r="7638" spans="1:16" x14ac:dyDescent="0.3">
      <c r="A7638" s="1">
        <v>40919</v>
      </c>
      <c r="B7638" s="1">
        <v>41040</v>
      </c>
      <c r="C7638" t="s">
        <v>14</v>
      </c>
      <c r="D7638" t="s">
        <v>500</v>
      </c>
      <c r="E7638" t="s">
        <v>140</v>
      </c>
      <c r="F7638" t="s">
        <v>28</v>
      </c>
      <c r="G7638" t="s">
        <v>34</v>
      </c>
      <c r="H7638" t="s">
        <v>682</v>
      </c>
      <c r="I7638">
        <v>51</v>
      </c>
      <c r="J7638">
        <v>7</v>
      </c>
      <c r="K7638">
        <v>2.15</v>
      </c>
      <c r="L7638" t="s">
        <v>36</v>
      </c>
      <c r="M7638">
        <v>121</v>
      </c>
      <c r="N7638">
        <v>357</v>
      </c>
      <c r="O7638" t="s">
        <v>2941</v>
      </c>
      <c r="P7638" t="s">
        <v>4226</v>
      </c>
    </row>
    <row r="7639" spans="1:16" x14ac:dyDescent="0.3">
      <c r="A7639" s="1">
        <v>41404</v>
      </c>
      <c r="B7639" s="1">
        <v>41527</v>
      </c>
      <c r="C7639" t="s">
        <v>14</v>
      </c>
      <c r="D7639" t="s">
        <v>458</v>
      </c>
      <c r="E7639" t="s">
        <v>16</v>
      </c>
      <c r="F7639" t="s">
        <v>190</v>
      </c>
      <c r="G7639" t="s">
        <v>34</v>
      </c>
      <c r="H7639" t="s">
        <v>3144</v>
      </c>
      <c r="I7639">
        <v>119</v>
      </c>
      <c r="J7639">
        <v>3</v>
      </c>
      <c r="K7639">
        <v>1.66</v>
      </c>
      <c r="L7639" t="s">
        <v>31</v>
      </c>
      <c r="M7639">
        <v>123</v>
      </c>
      <c r="N7639">
        <v>357</v>
      </c>
      <c r="O7639" t="s">
        <v>2941</v>
      </c>
      <c r="P7639" t="s">
        <v>4226</v>
      </c>
    </row>
    <row r="7640" spans="1:16" x14ac:dyDescent="0.3">
      <c r="A7640" s="1">
        <v>41429</v>
      </c>
      <c r="B7640" s="1">
        <v>41551</v>
      </c>
      <c r="C7640" t="s">
        <v>14</v>
      </c>
      <c r="D7640" t="s">
        <v>460</v>
      </c>
      <c r="E7640" t="s">
        <v>16</v>
      </c>
      <c r="F7640" t="s">
        <v>190</v>
      </c>
      <c r="G7640" t="s">
        <v>29</v>
      </c>
      <c r="H7640" t="s">
        <v>3612</v>
      </c>
      <c r="I7640">
        <v>119</v>
      </c>
      <c r="J7640">
        <v>3</v>
      </c>
      <c r="K7640">
        <v>6.08</v>
      </c>
      <c r="L7640" t="s">
        <v>31</v>
      </c>
      <c r="M7640">
        <v>122</v>
      </c>
      <c r="N7640">
        <v>357</v>
      </c>
      <c r="O7640" t="s">
        <v>2941</v>
      </c>
      <c r="P7640" t="s">
        <v>4226</v>
      </c>
    </row>
    <row r="7641" spans="1:16" x14ac:dyDescent="0.3">
      <c r="A7641" s="1">
        <v>41859</v>
      </c>
      <c r="B7641" s="1">
        <v>41890</v>
      </c>
      <c r="C7641" t="s">
        <v>3769</v>
      </c>
      <c r="D7641" t="s">
        <v>968</v>
      </c>
      <c r="E7641" t="s">
        <v>16</v>
      </c>
      <c r="F7641" t="s">
        <v>28</v>
      </c>
      <c r="G7641" t="s">
        <v>29</v>
      </c>
      <c r="H7641" t="s">
        <v>4110</v>
      </c>
      <c r="I7641">
        <v>119</v>
      </c>
      <c r="J7641">
        <v>3</v>
      </c>
      <c r="K7641">
        <v>13.12</v>
      </c>
      <c r="L7641" t="s">
        <v>20</v>
      </c>
      <c r="M7641">
        <v>31</v>
      </c>
      <c r="N7641">
        <v>357</v>
      </c>
      <c r="O7641" t="s">
        <v>3922</v>
      </c>
      <c r="P7641" t="s">
        <v>4226</v>
      </c>
    </row>
    <row r="7642" spans="1:16" x14ac:dyDescent="0.3">
      <c r="A7642" s="1">
        <v>41072</v>
      </c>
      <c r="B7642" s="1">
        <v>41255</v>
      </c>
      <c r="C7642" t="s">
        <v>14</v>
      </c>
      <c r="D7642" t="s">
        <v>836</v>
      </c>
      <c r="E7642" t="s">
        <v>178</v>
      </c>
      <c r="F7642" t="s">
        <v>86</v>
      </c>
      <c r="G7642" t="s">
        <v>29</v>
      </c>
      <c r="H7642" t="s">
        <v>1319</v>
      </c>
      <c r="I7642">
        <v>357</v>
      </c>
      <c r="J7642">
        <v>1</v>
      </c>
      <c r="K7642">
        <v>30.42</v>
      </c>
      <c r="L7642" t="s">
        <v>36</v>
      </c>
      <c r="M7642">
        <v>183</v>
      </c>
      <c r="N7642">
        <v>357</v>
      </c>
      <c r="O7642" t="s">
        <v>21</v>
      </c>
      <c r="P7642" t="s">
        <v>4226</v>
      </c>
    </row>
    <row r="7643" spans="1:16" x14ac:dyDescent="0.3">
      <c r="A7643" s="1">
        <v>41646</v>
      </c>
      <c r="B7643" s="1">
        <v>41766</v>
      </c>
      <c r="C7643" t="s">
        <v>14</v>
      </c>
      <c r="D7643" t="s">
        <v>3680</v>
      </c>
      <c r="E7643" t="s">
        <v>23</v>
      </c>
      <c r="F7643" t="s">
        <v>24</v>
      </c>
      <c r="G7643" t="s">
        <v>29</v>
      </c>
      <c r="H7643" t="s">
        <v>1498</v>
      </c>
      <c r="I7643">
        <v>119</v>
      </c>
      <c r="J7643">
        <v>3</v>
      </c>
      <c r="K7643">
        <v>7.54</v>
      </c>
      <c r="L7643" t="s">
        <v>20</v>
      </c>
      <c r="M7643">
        <v>120</v>
      </c>
      <c r="N7643">
        <v>357</v>
      </c>
      <c r="O7643" t="s">
        <v>2941</v>
      </c>
      <c r="P7643" t="s">
        <v>4226</v>
      </c>
    </row>
    <row r="7644" spans="1:16" x14ac:dyDescent="0.3">
      <c r="A7644" s="1">
        <v>41738</v>
      </c>
      <c r="B7644" s="1">
        <v>41860</v>
      </c>
      <c r="C7644" t="s">
        <v>14</v>
      </c>
      <c r="D7644" t="s">
        <v>1171</v>
      </c>
      <c r="E7644" t="s">
        <v>872</v>
      </c>
      <c r="F7644" t="s">
        <v>55</v>
      </c>
      <c r="G7644" t="s">
        <v>29</v>
      </c>
      <c r="H7644" t="s">
        <v>3213</v>
      </c>
      <c r="I7644">
        <v>119</v>
      </c>
      <c r="J7644">
        <v>3</v>
      </c>
      <c r="K7644">
        <v>10.07</v>
      </c>
      <c r="L7644" t="s">
        <v>20</v>
      </c>
      <c r="M7644">
        <v>122</v>
      </c>
      <c r="N7644">
        <v>357</v>
      </c>
      <c r="O7644" t="s">
        <v>2941</v>
      </c>
      <c r="P7644" t="s">
        <v>4226</v>
      </c>
    </row>
    <row r="7645" spans="1:16" x14ac:dyDescent="0.3">
      <c r="A7645" s="1">
        <v>41674</v>
      </c>
      <c r="B7645" s="1">
        <v>41794</v>
      </c>
      <c r="C7645" t="s">
        <v>14</v>
      </c>
      <c r="D7645" t="s">
        <v>1018</v>
      </c>
      <c r="E7645" t="s">
        <v>33</v>
      </c>
      <c r="F7645" t="s">
        <v>28</v>
      </c>
      <c r="G7645" t="s">
        <v>34</v>
      </c>
      <c r="H7645" t="s">
        <v>389</v>
      </c>
      <c r="I7645">
        <v>51</v>
      </c>
      <c r="J7645">
        <v>7</v>
      </c>
      <c r="K7645">
        <v>4.13</v>
      </c>
      <c r="L7645" t="s">
        <v>20</v>
      </c>
      <c r="M7645">
        <v>120</v>
      </c>
      <c r="N7645">
        <v>357</v>
      </c>
      <c r="O7645" t="s">
        <v>2941</v>
      </c>
      <c r="P7645" t="s">
        <v>4226</v>
      </c>
    </row>
    <row r="7646" spans="1:16" x14ac:dyDescent="0.3">
      <c r="A7646" s="1">
        <v>40916</v>
      </c>
      <c r="B7646" s="1">
        <v>41037</v>
      </c>
      <c r="C7646" t="s">
        <v>14</v>
      </c>
      <c r="D7646" t="s">
        <v>1816</v>
      </c>
      <c r="E7646" t="s">
        <v>33</v>
      </c>
      <c r="F7646" t="s">
        <v>28</v>
      </c>
      <c r="G7646" t="s">
        <v>34</v>
      </c>
      <c r="H7646" t="s">
        <v>3198</v>
      </c>
      <c r="I7646">
        <v>119</v>
      </c>
      <c r="J7646">
        <v>3</v>
      </c>
      <c r="K7646">
        <v>13.72</v>
      </c>
      <c r="L7646" t="s">
        <v>36</v>
      </c>
      <c r="M7646">
        <v>121</v>
      </c>
      <c r="N7646">
        <v>357</v>
      </c>
      <c r="O7646" t="s">
        <v>2941</v>
      </c>
      <c r="P7646" t="s">
        <v>4226</v>
      </c>
    </row>
    <row r="7647" spans="1:16" x14ac:dyDescent="0.3">
      <c r="A7647" s="1">
        <v>41640</v>
      </c>
      <c r="B7647" s="1">
        <v>41760</v>
      </c>
      <c r="C7647" t="s">
        <v>1823</v>
      </c>
      <c r="D7647" t="s">
        <v>2901</v>
      </c>
      <c r="E7647" t="s">
        <v>38</v>
      </c>
      <c r="F7647" t="s">
        <v>28</v>
      </c>
      <c r="G7647" t="s">
        <v>34</v>
      </c>
      <c r="H7647" t="s">
        <v>389</v>
      </c>
      <c r="I7647">
        <v>51</v>
      </c>
      <c r="J7647">
        <v>7</v>
      </c>
      <c r="K7647">
        <v>2.56</v>
      </c>
      <c r="L7647" t="s">
        <v>20</v>
      </c>
      <c r="M7647">
        <v>120</v>
      </c>
      <c r="N7647">
        <v>357</v>
      </c>
      <c r="O7647" t="s">
        <v>2941</v>
      </c>
      <c r="P7647" t="s">
        <v>4226</v>
      </c>
    </row>
    <row r="7648" spans="1:16" x14ac:dyDescent="0.3">
      <c r="A7648" s="1">
        <v>41032</v>
      </c>
      <c r="B7648" s="1">
        <v>41185</v>
      </c>
      <c r="C7648" t="s">
        <v>14</v>
      </c>
      <c r="D7648" t="s">
        <v>752</v>
      </c>
      <c r="E7648" t="s">
        <v>58</v>
      </c>
      <c r="F7648" t="s">
        <v>59</v>
      </c>
      <c r="G7648" t="s">
        <v>18</v>
      </c>
      <c r="H7648" t="s">
        <v>357</v>
      </c>
      <c r="I7648">
        <v>119</v>
      </c>
      <c r="J7648">
        <v>3</v>
      </c>
      <c r="K7648">
        <v>6.42</v>
      </c>
      <c r="L7648" t="s">
        <v>36</v>
      </c>
      <c r="M7648">
        <v>153</v>
      </c>
      <c r="N7648">
        <v>357</v>
      </c>
      <c r="O7648" t="s">
        <v>21</v>
      </c>
      <c r="P7648" t="s">
        <v>4226</v>
      </c>
    </row>
    <row r="7649" spans="1:16" x14ac:dyDescent="0.3">
      <c r="A7649" s="1">
        <v>40979</v>
      </c>
      <c r="B7649" s="1">
        <v>41040</v>
      </c>
      <c r="C7649" t="s">
        <v>1823</v>
      </c>
      <c r="D7649" t="s">
        <v>383</v>
      </c>
      <c r="E7649" t="s">
        <v>197</v>
      </c>
      <c r="F7649" t="s">
        <v>69</v>
      </c>
      <c r="G7649" t="s">
        <v>29</v>
      </c>
      <c r="H7649" t="s">
        <v>2600</v>
      </c>
      <c r="I7649">
        <v>179</v>
      </c>
      <c r="J7649">
        <v>2</v>
      </c>
      <c r="K7649">
        <v>37.58</v>
      </c>
      <c r="L7649" t="s">
        <v>36</v>
      </c>
      <c r="M7649">
        <v>61</v>
      </c>
      <c r="N7649">
        <v>358</v>
      </c>
      <c r="O7649" t="s">
        <v>3922</v>
      </c>
      <c r="P7649" t="s">
        <v>4226</v>
      </c>
    </row>
    <row r="7650" spans="1:16" x14ac:dyDescent="0.3">
      <c r="A7650" s="1">
        <v>41799</v>
      </c>
      <c r="B7650" s="1">
        <v>41799</v>
      </c>
      <c r="C7650" t="s">
        <v>4087</v>
      </c>
      <c r="D7650" t="s">
        <v>3194</v>
      </c>
      <c r="E7650" t="s">
        <v>122</v>
      </c>
      <c r="F7650" t="s">
        <v>63</v>
      </c>
      <c r="G7650" t="s">
        <v>18</v>
      </c>
      <c r="H7650" t="s">
        <v>529</v>
      </c>
      <c r="I7650">
        <v>179</v>
      </c>
      <c r="J7650">
        <v>2</v>
      </c>
      <c r="K7650">
        <v>12.74</v>
      </c>
      <c r="L7650" t="s">
        <v>20</v>
      </c>
      <c r="M7650">
        <v>0</v>
      </c>
      <c r="N7650">
        <v>358</v>
      </c>
      <c r="O7650" t="s">
        <v>3922</v>
      </c>
      <c r="P7650" t="s">
        <v>4226</v>
      </c>
    </row>
    <row r="7651" spans="1:16" x14ac:dyDescent="0.3">
      <c r="A7651" s="1">
        <v>40614</v>
      </c>
      <c r="B7651" s="1">
        <v>40736</v>
      </c>
      <c r="C7651" t="s">
        <v>14</v>
      </c>
      <c r="D7651" t="s">
        <v>316</v>
      </c>
      <c r="E7651" t="s">
        <v>149</v>
      </c>
      <c r="F7651" t="s">
        <v>28</v>
      </c>
      <c r="G7651" t="s">
        <v>34</v>
      </c>
      <c r="H7651" t="s">
        <v>203</v>
      </c>
      <c r="I7651">
        <v>179</v>
      </c>
      <c r="J7651">
        <v>2</v>
      </c>
      <c r="K7651">
        <v>17.86</v>
      </c>
      <c r="L7651" t="s">
        <v>46</v>
      </c>
      <c r="M7651">
        <v>122</v>
      </c>
      <c r="N7651">
        <v>358</v>
      </c>
      <c r="O7651" t="s">
        <v>2941</v>
      </c>
      <c r="P7651" t="s">
        <v>4226</v>
      </c>
    </row>
    <row r="7652" spans="1:16" x14ac:dyDescent="0.3">
      <c r="A7652" s="1">
        <v>41093</v>
      </c>
      <c r="B7652" s="1">
        <v>41185</v>
      </c>
      <c r="C7652" t="s">
        <v>3769</v>
      </c>
      <c r="D7652" t="s">
        <v>2378</v>
      </c>
      <c r="E7652" t="s">
        <v>16</v>
      </c>
      <c r="F7652" t="s">
        <v>190</v>
      </c>
      <c r="G7652" t="s">
        <v>29</v>
      </c>
      <c r="H7652" t="s">
        <v>3837</v>
      </c>
      <c r="I7652">
        <v>120</v>
      </c>
      <c r="J7652">
        <v>3</v>
      </c>
      <c r="K7652">
        <v>28.72</v>
      </c>
      <c r="L7652" t="s">
        <v>36</v>
      </c>
      <c r="M7652">
        <v>92</v>
      </c>
      <c r="N7652">
        <v>360</v>
      </c>
      <c r="O7652" t="s">
        <v>2941</v>
      </c>
      <c r="P7652" t="s">
        <v>4226</v>
      </c>
    </row>
    <row r="7653" spans="1:16" x14ac:dyDescent="0.3">
      <c r="A7653" s="1">
        <v>41432</v>
      </c>
      <c r="B7653" s="1">
        <v>41615</v>
      </c>
      <c r="C7653" t="s">
        <v>14</v>
      </c>
      <c r="D7653" t="s">
        <v>1478</v>
      </c>
      <c r="E7653" t="s">
        <v>127</v>
      </c>
      <c r="F7653" t="s">
        <v>86</v>
      </c>
      <c r="G7653" t="s">
        <v>34</v>
      </c>
      <c r="H7653" t="s">
        <v>1085</v>
      </c>
      <c r="I7653">
        <v>90</v>
      </c>
      <c r="J7653">
        <v>4</v>
      </c>
      <c r="K7653">
        <v>12.19</v>
      </c>
      <c r="L7653" t="s">
        <v>31</v>
      </c>
      <c r="M7653">
        <v>183</v>
      </c>
      <c r="N7653">
        <v>360</v>
      </c>
      <c r="O7653" t="s">
        <v>21</v>
      </c>
      <c r="P7653" t="s">
        <v>4226</v>
      </c>
    </row>
    <row r="7654" spans="1:16" x14ac:dyDescent="0.3">
      <c r="A7654" s="1">
        <v>40605</v>
      </c>
      <c r="B7654" s="1">
        <v>40758</v>
      </c>
      <c r="C7654" t="s">
        <v>14</v>
      </c>
      <c r="D7654" t="s">
        <v>1018</v>
      </c>
      <c r="E7654" t="s">
        <v>16</v>
      </c>
      <c r="F7654" t="s">
        <v>190</v>
      </c>
      <c r="G7654" t="s">
        <v>34</v>
      </c>
      <c r="H7654" t="s">
        <v>2363</v>
      </c>
      <c r="I7654">
        <v>45</v>
      </c>
      <c r="J7654">
        <v>8</v>
      </c>
      <c r="K7654">
        <v>1.94</v>
      </c>
      <c r="L7654" t="s">
        <v>46</v>
      </c>
      <c r="M7654">
        <v>153</v>
      </c>
      <c r="N7654">
        <v>360</v>
      </c>
      <c r="O7654" t="s">
        <v>21</v>
      </c>
      <c r="P7654" t="s">
        <v>4226</v>
      </c>
    </row>
    <row r="7655" spans="1:16" x14ac:dyDescent="0.3">
      <c r="A7655" s="1">
        <v>41437</v>
      </c>
      <c r="B7655" s="1">
        <v>41620</v>
      </c>
      <c r="C7655" t="s">
        <v>14</v>
      </c>
      <c r="D7655" t="s">
        <v>1211</v>
      </c>
      <c r="E7655" t="s">
        <v>38</v>
      </c>
      <c r="F7655" t="s">
        <v>28</v>
      </c>
      <c r="G7655" t="s">
        <v>34</v>
      </c>
      <c r="H7655" t="s">
        <v>1199</v>
      </c>
      <c r="I7655">
        <v>72</v>
      </c>
      <c r="J7655">
        <v>5</v>
      </c>
      <c r="K7655">
        <v>4.13</v>
      </c>
      <c r="L7655" t="s">
        <v>31</v>
      </c>
      <c r="M7655">
        <v>183</v>
      </c>
      <c r="N7655">
        <v>360</v>
      </c>
      <c r="O7655" t="s">
        <v>21</v>
      </c>
      <c r="P7655" t="s">
        <v>4226</v>
      </c>
    </row>
    <row r="7656" spans="1:16" x14ac:dyDescent="0.3">
      <c r="A7656" s="1">
        <v>40675</v>
      </c>
      <c r="B7656" s="1">
        <v>40798</v>
      </c>
      <c r="C7656" t="s">
        <v>14</v>
      </c>
      <c r="D7656" t="s">
        <v>1783</v>
      </c>
      <c r="E7656" t="s">
        <v>16</v>
      </c>
      <c r="F7656" t="s">
        <v>190</v>
      </c>
      <c r="G7656" t="s">
        <v>29</v>
      </c>
      <c r="H7656" t="s">
        <v>3154</v>
      </c>
      <c r="I7656">
        <v>180</v>
      </c>
      <c r="J7656">
        <v>2</v>
      </c>
      <c r="K7656">
        <v>12.68</v>
      </c>
      <c r="L7656" t="s">
        <v>46</v>
      </c>
      <c r="M7656">
        <v>123</v>
      </c>
      <c r="N7656">
        <v>360</v>
      </c>
      <c r="O7656" t="s">
        <v>2941</v>
      </c>
      <c r="P7656" t="s">
        <v>4226</v>
      </c>
    </row>
    <row r="7657" spans="1:16" x14ac:dyDescent="0.3">
      <c r="A7657" s="1">
        <v>40544</v>
      </c>
      <c r="B7657" s="1">
        <v>40756</v>
      </c>
      <c r="C7657" t="s">
        <v>14</v>
      </c>
      <c r="D7657" t="s">
        <v>245</v>
      </c>
      <c r="E7657" t="s">
        <v>62</v>
      </c>
      <c r="F7657" t="s">
        <v>63</v>
      </c>
      <c r="G7657" t="s">
        <v>34</v>
      </c>
      <c r="H7657" t="s">
        <v>244</v>
      </c>
      <c r="I7657">
        <v>120</v>
      </c>
      <c r="J7657">
        <v>3</v>
      </c>
      <c r="K7657">
        <v>9.7200000000000006</v>
      </c>
      <c r="L7657" t="s">
        <v>46</v>
      </c>
      <c r="M7657">
        <v>212</v>
      </c>
      <c r="N7657">
        <v>360</v>
      </c>
      <c r="O7657" t="s">
        <v>21</v>
      </c>
      <c r="P7657" t="s">
        <v>4226</v>
      </c>
    </row>
    <row r="7658" spans="1:16" x14ac:dyDescent="0.3">
      <c r="A7658" s="1">
        <v>41094</v>
      </c>
      <c r="B7658" s="1">
        <v>41247</v>
      </c>
      <c r="C7658" t="s">
        <v>14</v>
      </c>
      <c r="D7658" t="s">
        <v>1874</v>
      </c>
      <c r="E7658" t="s">
        <v>634</v>
      </c>
      <c r="F7658" t="s">
        <v>86</v>
      </c>
      <c r="G7658" t="s">
        <v>29</v>
      </c>
      <c r="H7658" t="s">
        <v>657</v>
      </c>
      <c r="I7658">
        <v>360</v>
      </c>
      <c r="J7658">
        <v>1</v>
      </c>
      <c r="K7658">
        <v>29.78</v>
      </c>
      <c r="L7658" t="s">
        <v>36</v>
      </c>
      <c r="M7658">
        <v>153</v>
      </c>
      <c r="N7658">
        <v>360</v>
      </c>
      <c r="O7658" t="s">
        <v>21</v>
      </c>
      <c r="P7658" t="s">
        <v>4226</v>
      </c>
    </row>
    <row r="7659" spans="1:16" x14ac:dyDescent="0.3">
      <c r="A7659" s="1">
        <v>41888</v>
      </c>
      <c r="B7659" s="1">
        <v>41979</v>
      </c>
      <c r="C7659" t="s">
        <v>3769</v>
      </c>
      <c r="D7659" t="s">
        <v>1064</v>
      </c>
      <c r="E7659" t="s">
        <v>68</v>
      </c>
      <c r="F7659" t="s">
        <v>69</v>
      </c>
      <c r="G7659" t="s">
        <v>18</v>
      </c>
      <c r="H7659" t="s">
        <v>2040</v>
      </c>
      <c r="I7659">
        <v>120</v>
      </c>
      <c r="J7659">
        <v>3</v>
      </c>
      <c r="K7659">
        <v>50.72</v>
      </c>
      <c r="L7659" t="s">
        <v>20</v>
      </c>
      <c r="M7659">
        <v>91</v>
      </c>
      <c r="N7659">
        <v>360</v>
      </c>
      <c r="O7659" t="s">
        <v>2941</v>
      </c>
      <c r="P7659" t="s">
        <v>4226</v>
      </c>
    </row>
    <row r="7660" spans="1:16" x14ac:dyDescent="0.3">
      <c r="A7660" s="1">
        <v>41283</v>
      </c>
      <c r="B7660" s="1">
        <v>41403</v>
      </c>
      <c r="C7660" t="s">
        <v>14</v>
      </c>
      <c r="D7660" t="s">
        <v>405</v>
      </c>
      <c r="E7660" t="s">
        <v>106</v>
      </c>
      <c r="F7660" t="s">
        <v>59</v>
      </c>
      <c r="G7660" t="s">
        <v>34</v>
      </c>
      <c r="H7660" t="s">
        <v>556</v>
      </c>
      <c r="I7660">
        <v>60</v>
      </c>
      <c r="J7660">
        <v>6</v>
      </c>
      <c r="K7660">
        <v>4.5999999999999996</v>
      </c>
      <c r="L7660" t="s">
        <v>31</v>
      </c>
      <c r="M7660">
        <v>120</v>
      </c>
      <c r="N7660">
        <v>360</v>
      </c>
      <c r="O7660" t="s">
        <v>2941</v>
      </c>
      <c r="P7660" t="s">
        <v>4226</v>
      </c>
    </row>
    <row r="7661" spans="1:16" x14ac:dyDescent="0.3">
      <c r="A7661" s="1">
        <v>40703</v>
      </c>
      <c r="B7661" s="1">
        <v>40825</v>
      </c>
      <c r="C7661" t="s">
        <v>14</v>
      </c>
      <c r="D7661" t="s">
        <v>561</v>
      </c>
      <c r="E7661" t="s">
        <v>268</v>
      </c>
      <c r="F7661" t="s">
        <v>86</v>
      </c>
      <c r="G7661" t="s">
        <v>34</v>
      </c>
      <c r="H7661" t="s">
        <v>1174</v>
      </c>
      <c r="I7661">
        <v>90</v>
      </c>
      <c r="J7661">
        <v>4</v>
      </c>
      <c r="K7661">
        <v>12.64</v>
      </c>
      <c r="L7661" t="s">
        <v>46</v>
      </c>
      <c r="M7661">
        <v>122</v>
      </c>
      <c r="N7661">
        <v>360</v>
      </c>
      <c r="O7661" t="s">
        <v>2941</v>
      </c>
      <c r="P7661" t="s">
        <v>4226</v>
      </c>
    </row>
    <row r="7662" spans="1:16" x14ac:dyDescent="0.3">
      <c r="A7662" s="1">
        <v>41799</v>
      </c>
      <c r="B7662" s="1">
        <v>41921</v>
      </c>
      <c r="C7662" t="s">
        <v>14</v>
      </c>
      <c r="D7662" t="s">
        <v>1527</v>
      </c>
      <c r="E7662" t="s">
        <v>16</v>
      </c>
      <c r="F7662" t="s">
        <v>42</v>
      </c>
      <c r="G7662" t="s">
        <v>29</v>
      </c>
      <c r="H7662" t="s">
        <v>3374</v>
      </c>
      <c r="I7662">
        <v>90</v>
      </c>
      <c r="J7662">
        <v>4</v>
      </c>
      <c r="K7662">
        <v>17.62</v>
      </c>
      <c r="L7662" t="s">
        <v>20</v>
      </c>
      <c r="M7662">
        <v>122</v>
      </c>
      <c r="N7662">
        <v>360</v>
      </c>
      <c r="O7662" t="s">
        <v>2941</v>
      </c>
      <c r="P7662" t="s">
        <v>4226</v>
      </c>
    </row>
    <row r="7663" spans="1:16" x14ac:dyDescent="0.3">
      <c r="A7663" s="1">
        <v>41799</v>
      </c>
      <c r="B7663" s="1">
        <v>41921</v>
      </c>
      <c r="C7663" t="s">
        <v>14</v>
      </c>
      <c r="D7663" t="s">
        <v>1527</v>
      </c>
      <c r="E7663" t="s">
        <v>16</v>
      </c>
      <c r="F7663" t="s">
        <v>42</v>
      </c>
      <c r="G7663" t="s">
        <v>34</v>
      </c>
      <c r="H7663" t="s">
        <v>231</v>
      </c>
      <c r="I7663">
        <v>72</v>
      </c>
      <c r="J7663">
        <v>5</v>
      </c>
      <c r="K7663">
        <v>7.45</v>
      </c>
      <c r="L7663" t="s">
        <v>20</v>
      </c>
      <c r="M7663">
        <v>122</v>
      </c>
      <c r="N7663">
        <v>360</v>
      </c>
      <c r="O7663" t="s">
        <v>2941</v>
      </c>
      <c r="P7663" t="s">
        <v>4226</v>
      </c>
    </row>
    <row r="7664" spans="1:16" x14ac:dyDescent="0.3">
      <c r="A7664" s="1">
        <v>40731</v>
      </c>
      <c r="B7664" s="1">
        <v>40793</v>
      </c>
      <c r="C7664" t="s">
        <v>3769</v>
      </c>
      <c r="D7664" t="s">
        <v>705</v>
      </c>
      <c r="E7664" t="s">
        <v>106</v>
      </c>
      <c r="F7664" t="s">
        <v>59</v>
      </c>
      <c r="G7664" t="s">
        <v>34</v>
      </c>
      <c r="H7664" t="s">
        <v>2102</v>
      </c>
      <c r="I7664">
        <v>60</v>
      </c>
      <c r="J7664">
        <v>6</v>
      </c>
      <c r="K7664">
        <v>3.63</v>
      </c>
      <c r="L7664" t="s">
        <v>46</v>
      </c>
      <c r="M7664">
        <v>62</v>
      </c>
      <c r="N7664">
        <v>360</v>
      </c>
      <c r="O7664" t="s">
        <v>3922</v>
      </c>
      <c r="P7664" t="s">
        <v>4226</v>
      </c>
    </row>
    <row r="7665" spans="1:16" x14ac:dyDescent="0.3">
      <c r="A7665" s="1">
        <v>41436</v>
      </c>
      <c r="B7665" s="1">
        <v>41558</v>
      </c>
      <c r="C7665" t="s">
        <v>14</v>
      </c>
      <c r="D7665" t="s">
        <v>2650</v>
      </c>
      <c r="E7665" t="s">
        <v>54</v>
      </c>
      <c r="F7665" t="s">
        <v>55</v>
      </c>
      <c r="G7665" t="s">
        <v>34</v>
      </c>
      <c r="H7665" t="s">
        <v>1384</v>
      </c>
      <c r="I7665">
        <v>72</v>
      </c>
      <c r="J7665">
        <v>5</v>
      </c>
      <c r="K7665">
        <v>4.28</v>
      </c>
      <c r="L7665" t="s">
        <v>31</v>
      </c>
      <c r="M7665">
        <v>122</v>
      </c>
      <c r="N7665">
        <v>360</v>
      </c>
      <c r="O7665" t="s">
        <v>2941</v>
      </c>
      <c r="P7665" t="s">
        <v>4226</v>
      </c>
    </row>
    <row r="7666" spans="1:16" x14ac:dyDescent="0.3">
      <c r="A7666" s="1">
        <v>40580</v>
      </c>
      <c r="B7666" s="1">
        <v>40730</v>
      </c>
      <c r="C7666" t="s">
        <v>1823</v>
      </c>
      <c r="D7666" t="s">
        <v>1924</v>
      </c>
      <c r="E7666" t="s">
        <v>319</v>
      </c>
      <c r="F7666" t="s">
        <v>28</v>
      </c>
      <c r="G7666" t="s">
        <v>34</v>
      </c>
      <c r="H7666" t="s">
        <v>1685</v>
      </c>
      <c r="I7666">
        <v>90</v>
      </c>
      <c r="J7666">
        <v>4</v>
      </c>
      <c r="K7666">
        <v>7.08</v>
      </c>
      <c r="L7666" t="s">
        <v>46</v>
      </c>
      <c r="M7666">
        <v>150</v>
      </c>
      <c r="N7666">
        <v>360</v>
      </c>
      <c r="O7666" t="s">
        <v>2941</v>
      </c>
      <c r="P7666" t="s">
        <v>4226</v>
      </c>
    </row>
    <row r="7667" spans="1:16" x14ac:dyDescent="0.3">
      <c r="A7667" s="1">
        <v>40977</v>
      </c>
      <c r="B7667" s="1">
        <v>41069</v>
      </c>
      <c r="C7667" t="s">
        <v>3769</v>
      </c>
      <c r="D7667" t="s">
        <v>507</v>
      </c>
      <c r="E7667" t="s">
        <v>330</v>
      </c>
      <c r="F7667" t="s">
        <v>42</v>
      </c>
      <c r="G7667" t="s">
        <v>34</v>
      </c>
      <c r="H7667" t="s">
        <v>152</v>
      </c>
      <c r="I7667">
        <v>45</v>
      </c>
      <c r="J7667">
        <v>8</v>
      </c>
      <c r="K7667">
        <v>7.63</v>
      </c>
      <c r="L7667" t="s">
        <v>36</v>
      </c>
      <c r="M7667">
        <v>92</v>
      </c>
      <c r="N7667">
        <v>360</v>
      </c>
      <c r="O7667" t="s">
        <v>2941</v>
      </c>
      <c r="P7667" t="s">
        <v>4226</v>
      </c>
    </row>
    <row r="7668" spans="1:16" x14ac:dyDescent="0.3">
      <c r="A7668" s="1">
        <v>40945</v>
      </c>
      <c r="B7668" s="1">
        <v>41096</v>
      </c>
      <c r="C7668" t="s">
        <v>14</v>
      </c>
      <c r="D7668" t="s">
        <v>305</v>
      </c>
      <c r="E7668" t="s">
        <v>106</v>
      </c>
      <c r="F7668" t="s">
        <v>59</v>
      </c>
      <c r="G7668" t="s">
        <v>34</v>
      </c>
      <c r="H7668" t="s">
        <v>2905</v>
      </c>
      <c r="I7668">
        <v>60</v>
      </c>
      <c r="J7668">
        <v>6</v>
      </c>
      <c r="K7668">
        <v>0.72</v>
      </c>
      <c r="L7668" t="s">
        <v>36</v>
      </c>
      <c r="M7668">
        <v>151</v>
      </c>
      <c r="N7668">
        <v>360</v>
      </c>
      <c r="O7668" t="s">
        <v>21</v>
      </c>
      <c r="P7668" t="s">
        <v>4226</v>
      </c>
    </row>
    <row r="7669" spans="1:16" x14ac:dyDescent="0.3">
      <c r="A7669" s="1">
        <v>40701</v>
      </c>
      <c r="B7669" s="1">
        <v>40823</v>
      </c>
      <c r="C7669" t="s">
        <v>14</v>
      </c>
      <c r="D7669" t="s">
        <v>453</v>
      </c>
      <c r="E7669" t="s">
        <v>62</v>
      </c>
      <c r="F7669" t="s">
        <v>63</v>
      </c>
      <c r="G7669" t="s">
        <v>18</v>
      </c>
      <c r="H7669" t="s">
        <v>1035</v>
      </c>
      <c r="I7669">
        <v>180</v>
      </c>
      <c r="J7669">
        <v>2</v>
      </c>
      <c r="K7669">
        <v>9.5299999999999994</v>
      </c>
      <c r="L7669" t="s">
        <v>46</v>
      </c>
      <c r="M7669">
        <v>122</v>
      </c>
      <c r="N7669">
        <v>360</v>
      </c>
      <c r="O7669" t="s">
        <v>2941</v>
      </c>
      <c r="P7669" t="s">
        <v>4226</v>
      </c>
    </row>
    <row r="7670" spans="1:16" x14ac:dyDescent="0.3">
      <c r="A7670" s="1">
        <v>40734</v>
      </c>
      <c r="B7670" s="1">
        <v>40826</v>
      </c>
      <c r="C7670" t="s">
        <v>3769</v>
      </c>
      <c r="D7670" t="s">
        <v>1957</v>
      </c>
      <c r="E7670" t="s">
        <v>23</v>
      </c>
      <c r="F7670" t="s">
        <v>24</v>
      </c>
      <c r="G7670" t="s">
        <v>34</v>
      </c>
      <c r="H7670" t="s">
        <v>956</v>
      </c>
      <c r="I7670">
        <v>72</v>
      </c>
      <c r="J7670">
        <v>5</v>
      </c>
      <c r="K7670">
        <v>4.82</v>
      </c>
      <c r="L7670" t="s">
        <v>46</v>
      </c>
      <c r="M7670">
        <v>92</v>
      </c>
      <c r="N7670">
        <v>360</v>
      </c>
      <c r="O7670" t="s">
        <v>2941</v>
      </c>
      <c r="P7670" t="s">
        <v>4226</v>
      </c>
    </row>
    <row r="7671" spans="1:16" x14ac:dyDescent="0.3">
      <c r="A7671" s="1">
        <v>41339</v>
      </c>
      <c r="B7671" s="1">
        <v>41339</v>
      </c>
      <c r="C7671" t="s">
        <v>4087</v>
      </c>
      <c r="D7671" t="s">
        <v>904</v>
      </c>
      <c r="E7671" t="s">
        <v>268</v>
      </c>
      <c r="F7671" t="s">
        <v>86</v>
      </c>
      <c r="G7671" t="s">
        <v>34</v>
      </c>
      <c r="H7671" t="s">
        <v>1085</v>
      </c>
      <c r="I7671">
        <v>90</v>
      </c>
      <c r="J7671">
        <v>4</v>
      </c>
      <c r="K7671">
        <v>16.440000000000001</v>
      </c>
      <c r="L7671" t="s">
        <v>31</v>
      </c>
      <c r="M7671">
        <v>0</v>
      </c>
      <c r="N7671">
        <v>360</v>
      </c>
      <c r="O7671" t="s">
        <v>3922</v>
      </c>
      <c r="P7671" t="s">
        <v>4226</v>
      </c>
    </row>
    <row r="7672" spans="1:16" x14ac:dyDescent="0.3">
      <c r="A7672" s="1">
        <v>40706</v>
      </c>
      <c r="B7672" s="1">
        <v>40889</v>
      </c>
      <c r="C7672" t="s">
        <v>14</v>
      </c>
      <c r="D7672" t="s">
        <v>1371</v>
      </c>
      <c r="E7672" t="s">
        <v>38</v>
      </c>
      <c r="F7672" t="s">
        <v>28</v>
      </c>
      <c r="G7672" t="s">
        <v>18</v>
      </c>
      <c r="H7672" t="s">
        <v>579</v>
      </c>
      <c r="I7672">
        <v>180</v>
      </c>
      <c r="J7672">
        <v>2</v>
      </c>
      <c r="K7672">
        <v>8.3699999999999992</v>
      </c>
      <c r="L7672" t="s">
        <v>46</v>
      </c>
      <c r="M7672">
        <v>183</v>
      </c>
      <c r="N7672">
        <v>360</v>
      </c>
      <c r="O7672" t="s">
        <v>21</v>
      </c>
      <c r="P7672" t="s">
        <v>4226</v>
      </c>
    </row>
    <row r="7673" spans="1:16" x14ac:dyDescent="0.3">
      <c r="A7673" s="1">
        <v>40555</v>
      </c>
      <c r="B7673" s="1">
        <v>40706</v>
      </c>
      <c r="C7673" t="s">
        <v>14</v>
      </c>
      <c r="D7673" t="s">
        <v>2416</v>
      </c>
      <c r="E7673" t="s">
        <v>565</v>
      </c>
      <c r="F7673" t="s">
        <v>55</v>
      </c>
      <c r="G7673" t="s">
        <v>29</v>
      </c>
      <c r="H7673" t="s">
        <v>2925</v>
      </c>
      <c r="I7673">
        <v>181</v>
      </c>
      <c r="J7673">
        <v>2</v>
      </c>
      <c r="K7673">
        <v>15.22</v>
      </c>
      <c r="L7673" t="s">
        <v>46</v>
      </c>
      <c r="M7673">
        <v>151</v>
      </c>
      <c r="N7673">
        <v>362</v>
      </c>
      <c r="O7673" t="s">
        <v>21</v>
      </c>
      <c r="P7673" t="s">
        <v>4226</v>
      </c>
    </row>
    <row r="7674" spans="1:16" x14ac:dyDescent="0.3">
      <c r="A7674" s="1">
        <v>40730</v>
      </c>
      <c r="B7674" s="1">
        <v>40822</v>
      </c>
      <c r="C7674" t="s">
        <v>3769</v>
      </c>
      <c r="D7674" t="s">
        <v>755</v>
      </c>
      <c r="E7674" t="s">
        <v>73</v>
      </c>
      <c r="F7674" t="s">
        <v>74</v>
      </c>
      <c r="G7674" t="s">
        <v>29</v>
      </c>
      <c r="H7674" t="s">
        <v>1322</v>
      </c>
      <c r="I7674">
        <v>121</v>
      </c>
      <c r="J7674">
        <v>3</v>
      </c>
      <c r="K7674">
        <v>17.84</v>
      </c>
      <c r="L7674" t="s">
        <v>46</v>
      </c>
      <c r="M7674">
        <v>92</v>
      </c>
      <c r="N7674">
        <v>363</v>
      </c>
      <c r="O7674" t="s">
        <v>2941</v>
      </c>
      <c r="P7674" t="s">
        <v>4226</v>
      </c>
    </row>
    <row r="7675" spans="1:16" x14ac:dyDescent="0.3">
      <c r="A7675" s="1">
        <v>40817</v>
      </c>
      <c r="B7675" s="1">
        <v>40817</v>
      </c>
      <c r="C7675" t="s">
        <v>4087</v>
      </c>
      <c r="D7675" t="s">
        <v>1115</v>
      </c>
      <c r="E7675" t="s">
        <v>490</v>
      </c>
      <c r="F7675" t="s">
        <v>86</v>
      </c>
      <c r="G7675" t="s">
        <v>18</v>
      </c>
      <c r="H7675" t="s">
        <v>2138</v>
      </c>
      <c r="I7675">
        <v>363</v>
      </c>
      <c r="J7675">
        <v>1</v>
      </c>
      <c r="K7675">
        <v>134.59</v>
      </c>
      <c r="L7675" t="s">
        <v>46</v>
      </c>
      <c r="M7675">
        <v>0</v>
      </c>
      <c r="N7675">
        <v>363</v>
      </c>
      <c r="O7675" t="s">
        <v>3922</v>
      </c>
      <c r="P7675" t="s">
        <v>4226</v>
      </c>
    </row>
    <row r="7676" spans="1:16" x14ac:dyDescent="0.3">
      <c r="A7676" s="1">
        <v>41765</v>
      </c>
      <c r="B7676" s="1">
        <v>41979</v>
      </c>
      <c r="C7676" t="s">
        <v>14</v>
      </c>
      <c r="D7676" t="s">
        <v>61</v>
      </c>
      <c r="E7676" t="s">
        <v>62</v>
      </c>
      <c r="F7676" t="s">
        <v>63</v>
      </c>
      <c r="G7676" t="s">
        <v>18</v>
      </c>
      <c r="H7676" t="s">
        <v>65</v>
      </c>
      <c r="I7676">
        <v>363</v>
      </c>
      <c r="J7676">
        <v>1</v>
      </c>
      <c r="K7676">
        <v>14.25</v>
      </c>
      <c r="L7676" t="s">
        <v>20</v>
      </c>
      <c r="M7676">
        <v>214</v>
      </c>
      <c r="N7676">
        <v>363</v>
      </c>
      <c r="O7676" t="s">
        <v>21</v>
      </c>
      <c r="P7676" t="s">
        <v>4226</v>
      </c>
    </row>
    <row r="7677" spans="1:16" x14ac:dyDescent="0.3">
      <c r="A7677" s="1">
        <v>40614</v>
      </c>
      <c r="B7677" s="1">
        <v>40736</v>
      </c>
      <c r="C7677" t="s">
        <v>14</v>
      </c>
      <c r="D7677" t="s">
        <v>2804</v>
      </c>
      <c r="E7677" t="s">
        <v>54</v>
      </c>
      <c r="F7677" t="s">
        <v>55</v>
      </c>
      <c r="G7677" t="s">
        <v>18</v>
      </c>
      <c r="H7677" t="s">
        <v>2586</v>
      </c>
      <c r="I7677">
        <v>363</v>
      </c>
      <c r="J7677">
        <v>1</v>
      </c>
      <c r="K7677">
        <v>44.94</v>
      </c>
      <c r="L7677" t="s">
        <v>46</v>
      </c>
      <c r="M7677">
        <v>122</v>
      </c>
      <c r="N7677">
        <v>363</v>
      </c>
      <c r="O7677" t="s">
        <v>2941</v>
      </c>
      <c r="P7677" t="s">
        <v>4226</v>
      </c>
    </row>
    <row r="7678" spans="1:16" x14ac:dyDescent="0.3">
      <c r="A7678" s="1">
        <v>40553</v>
      </c>
      <c r="B7678" s="1">
        <v>40673</v>
      </c>
      <c r="C7678" t="s">
        <v>14</v>
      </c>
      <c r="D7678" t="s">
        <v>2316</v>
      </c>
      <c r="E7678" t="s">
        <v>1457</v>
      </c>
      <c r="F7678" t="s">
        <v>42</v>
      </c>
      <c r="G7678" t="s">
        <v>34</v>
      </c>
      <c r="H7678" t="s">
        <v>2975</v>
      </c>
      <c r="I7678">
        <v>52</v>
      </c>
      <c r="J7678">
        <v>7</v>
      </c>
      <c r="K7678">
        <v>3.74</v>
      </c>
      <c r="L7678" t="s">
        <v>46</v>
      </c>
      <c r="M7678">
        <v>120</v>
      </c>
      <c r="N7678">
        <v>364</v>
      </c>
      <c r="O7678" t="s">
        <v>2941</v>
      </c>
      <c r="P7678" t="s">
        <v>4226</v>
      </c>
    </row>
    <row r="7679" spans="1:16" x14ac:dyDescent="0.3">
      <c r="A7679" s="1">
        <v>41771</v>
      </c>
      <c r="B7679" s="1">
        <v>41771</v>
      </c>
      <c r="C7679" t="s">
        <v>4087</v>
      </c>
      <c r="D7679" t="s">
        <v>2621</v>
      </c>
      <c r="E7679" t="s">
        <v>407</v>
      </c>
      <c r="F7679" t="s">
        <v>86</v>
      </c>
      <c r="G7679" t="s">
        <v>18</v>
      </c>
      <c r="H7679" t="s">
        <v>2172</v>
      </c>
      <c r="I7679">
        <v>364</v>
      </c>
      <c r="J7679">
        <v>1</v>
      </c>
      <c r="K7679">
        <v>19.68</v>
      </c>
      <c r="L7679" t="s">
        <v>20</v>
      </c>
      <c r="M7679">
        <v>0</v>
      </c>
      <c r="N7679">
        <v>364</v>
      </c>
      <c r="O7679" t="s">
        <v>3922</v>
      </c>
      <c r="P7679" t="s">
        <v>4226</v>
      </c>
    </row>
    <row r="7680" spans="1:16" x14ac:dyDescent="0.3">
      <c r="A7680" s="1">
        <v>41434</v>
      </c>
      <c r="B7680" s="1">
        <v>41495</v>
      </c>
      <c r="C7680" t="s">
        <v>1823</v>
      </c>
      <c r="D7680" t="s">
        <v>3307</v>
      </c>
      <c r="E7680" t="s">
        <v>16</v>
      </c>
      <c r="F7680" t="s">
        <v>28</v>
      </c>
      <c r="G7680" t="s">
        <v>34</v>
      </c>
      <c r="H7680" t="s">
        <v>3673</v>
      </c>
      <c r="I7680">
        <v>91</v>
      </c>
      <c r="J7680">
        <v>4</v>
      </c>
      <c r="K7680">
        <v>6.61</v>
      </c>
      <c r="L7680" t="s">
        <v>31</v>
      </c>
      <c r="M7680">
        <v>61</v>
      </c>
      <c r="N7680">
        <v>364</v>
      </c>
      <c r="O7680" t="s">
        <v>3922</v>
      </c>
      <c r="P7680" t="s">
        <v>4226</v>
      </c>
    </row>
    <row r="7681" spans="1:16" x14ac:dyDescent="0.3">
      <c r="A7681" s="1">
        <v>41738</v>
      </c>
      <c r="B7681" s="1">
        <v>41829</v>
      </c>
      <c r="C7681" t="s">
        <v>1823</v>
      </c>
      <c r="D7681" t="s">
        <v>2430</v>
      </c>
      <c r="E7681" t="s">
        <v>16</v>
      </c>
      <c r="F7681" t="s">
        <v>190</v>
      </c>
      <c r="G7681" t="s">
        <v>18</v>
      </c>
      <c r="H7681" t="s">
        <v>1075</v>
      </c>
      <c r="I7681">
        <v>182</v>
      </c>
      <c r="J7681">
        <v>2</v>
      </c>
      <c r="K7681">
        <v>43.39</v>
      </c>
      <c r="L7681" t="s">
        <v>20</v>
      </c>
      <c r="M7681">
        <v>91</v>
      </c>
      <c r="N7681">
        <v>364</v>
      </c>
      <c r="O7681" t="s">
        <v>2941</v>
      </c>
      <c r="P7681" t="s">
        <v>4226</v>
      </c>
    </row>
    <row r="7682" spans="1:16" x14ac:dyDescent="0.3">
      <c r="A7682" s="1">
        <v>41557</v>
      </c>
      <c r="B7682" s="1">
        <v>41618</v>
      </c>
      <c r="C7682" t="s">
        <v>1823</v>
      </c>
      <c r="D7682" t="s">
        <v>589</v>
      </c>
      <c r="E7682" t="s">
        <v>1528</v>
      </c>
      <c r="F7682" t="s">
        <v>86</v>
      </c>
      <c r="G7682" t="s">
        <v>29</v>
      </c>
      <c r="H7682" t="s">
        <v>2790</v>
      </c>
      <c r="I7682">
        <v>91</v>
      </c>
      <c r="J7682">
        <v>4</v>
      </c>
      <c r="K7682">
        <v>9.33</v>
      </c>
      <c r="L7682" t="s">
        <v>31</v>
      </c>
      <c r="M7682">
        <v>61</v>
      </c>
      <c r="N7682">
        <v>364</v>
      </c>
      <c r="O7682" t="s">
        <v>3922</v>
      </c>
      <c r="P7682" t="s">
        <v>4226</v>
      </c>
    </row>
    <row r="7683" spans="1:16" x14ac:dyDescent="0.3">
      <c r="A7683" s="1">
        <v>41462</v>
      </c>
      <c r="B7683" s="1">
        <v>41554</v>
      </c>
      <c r="C7683" t="s">
        <v>1823</v>
      </c>
      <c r="D7683" t="s">
        <v>1279</v>
      </c>
      <c r="E7683" t="s">
        <v>68</v>
      </c>
      <c r="F7683" t="s">
        <v>69</v>
      </c>
      <c r="G7683" t="s">
        <v>34</v>
      </c>
      <c r="H7683" t="s">
        <v>1555</v>
      </c>
      <c r="I7683">
        <v>52</v>
      </c>
      <c r="J7683">
        <v>7</v>
      </c>
      <c r="K7683">
        <v>1.02</v>
      </c>
      <c r="L7683" t="s">
        <v>31</v>
      </c>
      <c r="M7683">
        <v>92</v>
      </c>
      <c r="N7683">
        <v>364</v>
      </c>
      <c r="O7683" t="s">
        <v>2941</v>
      </c>
      <c r="P7683" t="s">
        <v>4226</v>
      </c>
    </row>
    <row r="7684" spans="1:16" x14ac:dyDescent="0.3">
      <c r="A7684" s="1">
        <v>40613</v>
      </c>
      <c r="B7684" s="1">
        <v>40797</v>
      </c>
      <c r="C7684" t="s">
        <v>14</v>
      </c>
      <c r="D7684" t="s">
        <v>349</v>
      </c>
      <c r="E7684" t="s">
        <v>106</v>
      </c>
      <c r="F7684" t="s">
        <v>59</v>
      </c>
      <c r="G7684" t="s">
        <v>34</v>
      </c>
      <c r="H7684" t="s">
        <v>914</v>
      </c>
      <c r="I7684">
        <v>73</v>
      </c>
      <c r="J7684">
        <v>5</v>
      </c>
      <c r="K7684">
        <v>7.89</v>
      </c>
      <c r="L7684" t="s">
        <v>46</v>
      </c>
      <c r="M7684">
        <v>184</v>
      </c>
      <c r="N7684">
        <v>365</v>
      </c>
      <c r="O7684" t="s">
        <v>21</v>
      </c>
      <c r="P7684" t="s">
        <v>4226</v>
      </c>
    </row>
    <row r="7685" spans="1:16" x14ac:dyDescent="0.3">
      <c r="A7685" s="1">
        <v>41072</v>
      </c>
      <c r="B7685" s="1">
        <v>41194</v>
      </c>
      <c r="C7685" t="s">
        <v>14</v>
      </c>
      <c r="D7685" t="s">
        <v>2496</v>
      </c>
      <c r="E7685" t="s">
        <v>73</v>
      </c>
      <c r="F7685" t="s">
        <v>74</v>
      </c>
      <c r="G7685" t="s">
        <v>18</v>
      </c>
      <c r="H7685" t="s">
        <v>409</v>
      </c>
      <c r="I7685">
        <v>365</v>
      </c>
      <c r="J7685">
        <v>1</v>
      </c>
      <c r="K7685">
        <v>63.15</v>
      </c>
      <c r="L7685" t="s">
        <v>36</v>
      </c>
      <c r="M7685">
        <v>122</v>
      </c>
      <c r="N7685">
        <v>365</v>
      </c>
      <c r="O7685" t="s">
        <v>2941</v>
      </c>
      <c r="P7685" t="s">
        <v>4226</v>
      </c>
    </row>
    <row r="7686" spans="1:16" x14ac:dyDescent="0.3">
      <c r="A7686" s="1">
        <v>41433</v>
      </c>
      <c r="B7686" s="1">
        <v>41555</v>
      </c>
      <c r="C7686" t="s">
        <v>14</v>
      </c>
      <c r="D7686" t="s">
        <v>1438</v>
      </c>
      <c r="E7686" t="s">
        <v>239</v>
      </c>
      <c r="F7686" t="s">
        <v>42</v>
      </c>
      <c r="G7686" t="s">
        <v>34</v>
      </c>
      <c r="H7686" t="s">
        <v>1904</v>
      </c>
      <c r="I7686">
        <v>73</v>
      </c>
      <c r="J7686">
        <v>5</v>
      </c>
      <c r="K7686">
        <v>6.03</v>
      </c>
      <c r="L7686" t="s">
        <v>31</v>
      </c>
      <c r="M7686">
        <v>122</v>
      </c>
      <c r="N7686">
        <v>365</v>
      </c>
      <c r="O7686" t="s">
        <v>2941</v>
      </c>
      <c r="P7686" t="s">
        <v>4226</v>
      </c>
    </row>
    <row r="7687" spans="1:16" x14ac:dyDescent="0.3">
      <c r="A7687" s="1">
        <v>41800</v>
      </c>
      <c r="B7687" s="1">
        <v>41953</v>
      </c>
      <c r="C7687" t="s">
        <v>14</v>
      </c>
      <c r="D7687" t="s">
        <v>1917</v>
      </c>
      <c r="E7687" t="s">
        <v>16</v>
      </c>
      <c r="F7687" t="s">
        <v>17</v>
      </c>
      <c r="G7687" t="s">
        <v>18</v>
      </c>
      <c r="H7687" t="s">
        <v>2095</v>
      </c>
      <c r="I7687">
        <v>73</v>
      </c>
      <c r="J7687">
        <v>5</v>
      </c>
      <c r="K7687">
        <v>4.9800000000000004</v>
      </c>
      <c r="L7687" t="s">
        <v>20</v>
      </c>
      <c r="M7687">
        <v>153</v>
      </c>
      <c r="N7687">
        <v>365</v>
      </c>
      <c r="O7687" t="s">
        <v>21</v>
      </c>
      <c r="P7687" t="s">
        <v>4226</v>
      </c>
    </row>
    <row r="7688" spans="1:16" x14ac:dyDescent="0.3">
      <c r="A7688" s="1">
        <v>41732</v>
      </c>
      <c r="B7688" s="1">
        <v>41885</v>
      </c>
      <c r="C7688" t="s">
        <v>14</v>
      </c>
      <c r="D7688" t="s">
        <v>1527</v>
      </c>
      <c r="E7688" t="s">
        <v>16</v>
      </c>
      <c r="F7688" t="s">
        <v>42</v>
      </c>
      <c r="G7688" t="s">
        <v>34</v>
      </c>
      <c r="H7688" t="s">
        <v>2589</v>
      </c>
      <c r="I7688">
        <v>73</v>
      </c>
      <c r="J7688">
        <v>5</v>
      </c>
      <c r="K7688">
        <v>5.65</v>
      </c>
      <c r="L7688" t="s">
        <v>20</v>
      </c>
      <c r="M7688">
        <v>153</v>
      </c>
      <c r="N7688">
        <v>365</v>
      </c>
      <c r="O7688" t="s">
        <v>21</v>
      </c>
      <c r="P7688" t="s">
        <v>4226</v>
      </c>
    </row>
    <row r="7689" spans="1:16" x14ac:dyDescent="0.3">
      <c r="A7689" s="1">
        <v>41092</v>
      </c>
      <c r="B7689" s="1">
        <v>41245</v>
      </c>
      <c r="C7689" t="s">
        <v>14</v>
      </c>
      <c r="D7689" t="s">
        <v>1436</v>
      </c>
      <c r="E7689" t="s">
        <v>73</v>
      </c>
      <c r="F7689" t="s">
        <v>74</v>
      </c>
      <c r="G7689" t="s">
        <v>34</v>
      </c>
      <c r="H7689" t="s">
        <v>2063</v>
      </c>
      <c r="I7689">
        <v>73</v>
      </c>
      <c r="J7689">
        <v>5</v>
      </c>
      <c r="K7689">
        <v>3.63</v>
      </c>
      <c r="L7689" t="s">
        <v>36</v>
      </c>
      <c r="M7689">
        <v>153</v>
      </c>
      <c r="N7689">
        <v>365</v>
      </c>
      <c r="O7689" t="s">
        <v>21</v>
      </c>
      <c r="P7689" t="s">
        <v>4226</v>
      </c>
    </row>
    <row r="7690" spans="1:16" x14ac:dyDescent="0.3">
      <c r="A7690" s="1">
        <v>40946</v>
      </c>
      <c r="B7690" s="1">
        <v>41067</v>
      </c>
      <c r="C7690" t="s">
        <v>1823</v>
      </c>
      <c r="D7690" t="s">
        <v>15</v>
      </c>
      <c r="E7690" t="s">
        <v>106</v>
      </c>
      <c r="F7690" t="s">
        <v>59</v>
      </c>
      <c r="G7690" t="s">
        <v>34</v>
      </c>
      <c r="H7690" t="s">
        <v>914</v>
      </c>
      <c r="I7690">
        <v>73</v>
      </c>
      <c r="J7690">
        <v>5</v>
      </c>
      <c r="K7690">
        <v>10.53</v>
      </c>
      <c r="L7690" t="s">
        <v>36</v>
      </c>
      <c r="M7690">
        <v>121</v>
      </c>
      <c r="N7690">
        <v>365</v>
      </c>
      <c r="O7690" t="s">
        <v>2941</v>
      </c>
      <c r="P7690" t="s">
        <v>4226</v>
      </c>
    </row>
    <row r="7691" spans="1:16" x14ac:dyDescent="0.3">
      <c r="A7691" s="1">
        <v>40795</v>
      </c>
      <c r="B7691" s="1">
        <v>40856</v>
      </c>
      <c r="C7691" t="s">
        <v>3769</v>
      </c>
      <c r="D7691" t="s">
        <v>571</v>
      </c>
      <c r="E7691" t="s">
        <v>16</v>
      </c>
      <c r="F7691" t="s">
        <v>190</v>
      </c>
      <c r="G7691" t="s">
        <v>18</v>
      </c>
      <c r="H7691" t="s">
        <v>3797</v>
      </c>
      <c r="I7691">
        <v>61</v>
      </c>
      <c r="J7691">
        <v>6</v>
      </c>
      <c r="K7691">
        <v>12.07</v>
      </c>
      <c r="L7691" t="s">
        <v>46</v>
      </c>
      <c r="M7691">
        <v>61</v>
      </c>
      <c r="N7691">
        <v>366</v>
      </c>
      <c r="O7691" t="s">
        <v>3922</v>
      </c>
      <c r="P7691" t="s">
        <v>4226</v>
      </c>
    </row>
    <row r="7692" spans="1:16" x14ac:dyDescent="0.3">
      <c r="A7692" s="1">
        <v>41741</v>
      </c>
      <c r="B7692" s="1">
        <v>41832</v>
      </c>
      <c r="C7692" t="s">
        <v>3769</v>
      </c>
      <c r="D7692" t="s">
        <v>1545</v>
      </c>
      <c r="E7692" t="s">
        <v>106</v>
      </c>
      <c r="F7692" t="s">
        <v>59</v>
      </c>
      <c r="G7692" t="s">
        <v>34</v>
      </c>
      <c r="H7692" t="s">
        <v>1290</v>
      </c>
      <c r="I7692">
        <v>61</v>
      </c>
      <c r="J7692">
        <v>6</v>
      </c>
      <c r="K7692">
        <v>24.61</v>
      </c>
      <c r="L7692" t="s">
        <v>20</v>
      </c>
      <c r="M7692">
        <v>91</v>
      </c>
      <c r="N7692">
        <v>366</v>
      </c>
      <c r="O7692" t="s">
        <v>2941</v>
      </c>
      <c r="P7692" t="s">
        <v>4226</v>
      </c>
    </row>
    <row r="7693" spans="1:16" x14ac:dyDescent="0.3">
      <c r="A7693" s="1">
        <v>41702</v>
      </c>
      <c r="B7693" s="1">
        <v>41824</v>
      </c>
      <c r="C7693" t="s">
        <v>14</v>
      </c>
      <c r="D7693" t="s">
        <v>1679</v>
      </c>
      <c r="E7693" t="s">
        <v>3123</v>
      </c>
      <c r="F7693" t="s">
        <v>42</v>
      </c>
      <c r="G7693" t="s">
        <v>34</v>
      </c>
      <c r="H7693" t="s">
        <v>1272</v>
      </c>
      <c r="I7693">
        <v>61</v>
      </c>
      <c r="J7693">
        <v>6</v>
      </c>
      <c r="K7693">
        <v>4.21</v>
      </c>
      <c r="L7693" t="s">
        <v>20</v>
      </c>
      <c r="M7693">
        <v>122</v>
      </c>
      <c r="N7693">
        <v>366</v>
      </c>
      <c r="O7693" t="s">
        <v>2941</v>
      </c>
      <c r="P7693" t="s">
        <v>4226</v>
      </c>
    </row>
    <row r="7694" spans="1:16" x14ac:dyDescent="0.3">
      <c r="A7694" s="1">
        <v>41341</v>
      </c>
      <c r="B7694" s="1">
        <v>41402</v>
      </c>
      <c r="C7694" t="s">
        <v>3769</v>
      </c>
      <c r="D7694" t="s">
        <v>521</v>
      </c>
      <c r="E7694" t="s">
        <v>62</v>
      </c>
      <c r="F7694" t="s">
        <v>63</v>
      </c>
      <c r="G7694" t="s">
        <v>34</v>
      </c>
      <c r="H7694" t="s">
        <v>2279</v>
      </c>
      <c r="I7694">
        <v>61</v>
      </c>
      <c r="J7694">
        <v>6</v>
      </c>
      <c r="K7694">
        <v>7.87</v>
      </c>
      <c r="L7694" t="s">
        <v>31</v>
      </c>
      <c r="M7694">
        <v>61</v>
      </c>
      <c r="N7694">
        <v>366</v>
      </c>
      <c r="O7694" t="s">
        <v>3922</v>
      </c>
      <c r="P7694" t="s">
        <v>4226</v>
      </c>
    </row>
    <row r="7695" spans="1:16" x14ac:dyDescent="0.3">
      <c r="A7695" s="1">
        <v>40977</v>
      </c>
      <c r="B7695" s="1">
        <v>41069</v>
      </c>
      <c r="C7695" t="s">
        <v>3769</v>
      </c>
      <c r="D7695" t="s">
        <v>2276</v>
      </c>
      <c r="E7695" t="s">
        <v>2732</v>
      </c>
      <c r="F7695" t="s">
        <v>28</v>
      </c>
      <c r="G7695" t="s">
        <v>29</v>
      </c>
      <c r="H7695" t="s">
        <v>2240</v>
      </c>
      <c r="I7695">
        <v>183</v>
      </c>
      <c r="J7695">
        <v>2</v>
      </c>
      <c r="K7695">
        <v>67.52</v>
      </c>
      <c r="L7695" t="s">
        <v>36</v>
      </c>
      <c r="M7695">
        <v>92</v>
      </c>
      <c r="N7695">
        <v>366</v>
      </c>
      <c r="O7695" t="s">
        <v>2941</v>
      </c>
      <c r="P7695" t="s">
        <v>4226</v>
      </c>
    </row>
    <row r="7696" spans="1:16" x14ac:dyDescent="0.3">
      <c r="A7696" s="1">
        <v>41741</v>
      </c>
      <c r="B7696" s="1">
        <v>41832</v>
      </c>
      <c r="C7696" t="s">
        <v>3769</v>
      </c>
      <c r="D7696" t="s">
        <v>1545</v>
      </c>
      <c r="E7696" t="s">
        <v>106</v>
      </c>
      <c r="F7696" t="s">
        <v>59</v>
      </c>
      <c r="G7696" t="s">
        <v>18</v>
      </c>
      <c r="H7696" t="s">
        <v>726</v>
      </c>
      <c r="I7696">
        <v>183</v>
      </c>
      <c r="J7696">
        <v>2</v>
      </c>
      <c r="K7696">
        <v>47.84</v>
      </c>
      <c r="L7696" t="s">
        <v>20</v>
      </c>
      <c r="M7696">
        <v>91</v>
      </c>
      <c r="N7696">
        <v>366</v>
      </c>
      <c r="O7696" t="s">
        <v>2941</v>
      </c>
      <c r="P7696" t="s">
        <v>4226</v>
      </c>
    </row>
    <row r="7697" spans="1:16" x14ac:dyDescent="0.3">
      <c r="A7697" s="1">
        <v>41400</v>
      </c>
      <c r="B7697" s="1">
        <v>41614</v>
      </c>
      <c r="C7697" t="s">
        <v>14</v>
      </c>
      <c r="D7697" t="s">
        <v>26</v>
      </c>
      <c r="E7697" t="s">
        <v>27</v>
      </c>
      <c r="F7697" t="s">
        <v>28</v>
      </c>
      <c r="G7697" t="s">
        <v>34</v>
      </c>
      <c r="H7697" t="s">
        <v>109</v>
      </c>
      <c r="I7697">
        <v>183</v>
      </c>
      <c r="J7697">
        <v>2</v>
      </c>
      <c r="K7697">
        <v>6.65</v>
      </c>
      <c r="L7697" t="s">
        <v>31</v>
      </c>
      <c r="M7697">
        <v>214</v>
      </c>
      <c r="N7697">
        <v>366</v>
      </c>
      <c r="O7697" t="s">
        <v>21</v>
      </c>
      <c r="P7697" t="s">
        <v>4226</v>
      </c>
    </row>
    <row r="7698" spans="1:16" x14ac:dyDescent="0.3">
      <c r="A7698" s="1">
        <v>41827</v>
      </c>
      <c r="B7698" s="1">
        <v>41980</v>
      </c>
      <c r="C7698" t="s">
        <v>14</v>
      </c>
      <c r="D7698" t="s">
        <v>214</v>
      </c>
      <c r="E7698" t="s">
        <v>16</v>
      </c>
      <c r="F7698" t="s">
        <v>17</v>
      </c>
      <c r="G7698" t="s">
        <v>18</v>
      </c>
      <c r="H7698" t="s">
        <v>1949</v>
      </c>
      <c r="I7698">
        <v>122</v>
      </c>
      <c r="J7698">
        <v>3</v>
      </c>
      <c r="K7698">
        <v>7.9</v>
      </c>
      <c r="L7698" t="s">
        <v>20</v>
      </c>
      <c r="M7698">
        <v>153</v>
      </c>
      <c r="N7698">
        <v>366</v>
      </c>
      <c r="O7698" t="s">
        <v>21</v>
      </c>
      <c r="P7698" t="s">
        <v>4226</v>
      </c>
    </row>
    <row r="7699" spans="1:16" x14ac:dyDescent="0.3">
      <c r="A7699" s="1">
        <v>41737</v>
      </c>
      <c r="B7699" s="1">
        <v>41767</v>
      </c>
      <c r="C7699" t="s">
        <v>3769</v>
      </c>
      <c r="D7699" t="s">
        <v>2854</v>
      </c>
      <c r="E7699" t="s">
        <v>16</v>
      </c>
      <c r="F7699" t="s">
        <v>28</v>
      </c>
      <c r="G7699" t="s">
        <v>18</v>
      </c>
      <c r="H7699" t="s">
        <v>3750</v>
      </c>
      <c r="I7699">
        <v>183</v>
      </c>
      <c r="J7699">
        <v>2</v>
      </c>
      <c r="K7699">
        <v>27.67</v>
      </c>
      <c r="L7699" t="s">
        <v>20</v>
      </c>
      <c r="M7699">
        <v>30</v>
      </c>
      <c r="N7699">
        <v>366</v>
      </c>
      <c r="O7699" t="s">
        <v>3922</v>
      </c>
      <c r="P7699" t="s">
        <v>4226</v>
      </c>
    </row>
    <row r="7700" spans="1:16" x14ac:dyDescent="0.3">
      <c r="A7700" s="1">
        <v>40794</v>
      </c>
      <c r="B7700" s="1">
        <v>40885</v>
      </c>
      <c r="C7700" t="s">
        <v>3769</v>
      </c>
      <c r="D7700" t="s">
        <v>1044</v>
      </c>
      <c r="E7700" t="s">
        <v>239</v>
      </c>
      <c r="F7700" t="s">
        <v>42</v>
      </c>
      <c r="G7700" t="s">
        <v>34</v>
      </c>
      <c r="H7700" t="s">
        <v>2159</v>
      </c>
      <c r="I7700">
        <v>61</v>
      </c>
      <c r="J7700">
        <v>6</v>
      </c>
      <c r="K7700">
        <v>3.59</v>
      </c>
      <c r="L7700" t="s">
        <v>46</v>
      </c>
      <c r="M7700">
        <v>91</v>
      </c>
      <c r="N7700">
        <v>366</v>
      </c>
      <c r="O7700" t="s">
        <v>2941</v>
      </c>
      <c r="P7700" t="s">
        <v>4226</v>
      </c>
    </row>
    <row r="7701" spans="1:16" x14ac:dyDescent="0.3">
      <c r="A7701" s="1">
        <v>40610</v>
      </c>
      <c r="B7701" s="1">
        <v>40794</v>
      </c>
      <c r="C7701" t="s">
        <v>14</v>
      </c>
      <c r="D7701" t="s">
        <v>951</v>
      </c>
      <c r="E7701" t="s">
        <v>952</v>
      </c>
      <c r="F7701" t="s">
        <v>86</v>
      </c>
      <c r="G7701" t="s">
        <v>18</v>
      </c>
      <c r="H7701" t="s">
        <v>984</v>
      </c>
      <c r="I7701">
        <v>366</v>
      </c>
      <c r="J7701">
        <v>1</v>
      </c>
      <c r="K7701">
        <v>35.32</v>
      </c>
      <c r="L7701" t="s">
        <v>46</v>
      </c>
      <c r="M7701">
        <v>184</v>
      </c>
      <c r="N7701">
        <v>366</v>
      </c>
      <c r="O7701" t="s">
        <v>21</v>
      </c>
      <c r="P7701" t="s">
        <v>4226</v>
      </c>
    </row>
    <row r="7702" spans="1:16" x14ac:dyDescent="0.3">
      <c r="A7702" s="1">
        <v>40826</v>
      </c>
      <c r="B7702" s="1">
        <v>40826</v>
      </c>
      <c r="C7702" t="s">
        <v>4087</v>
      </c>
      <c r="D7702" t="s">
        <v>2077</v>
      </c>
      <c r="E7702" t="s">
        <v>16</v>
      </c>
      <c r="F7702" t="s">
        <v>17</v>
      </c>
      <c r="G7702" t="s">
        <v>18</v>
      </c>
      <c r="H7702" t="s">
        <v>2531</v>
      </c>
      <c r="I7702">
        <v>122</v>
      </c>
      <c r="J7702">
        <v>3</v>
      </c>
      <c r="K7702">
        <v>32.74</v>
      </c>
      <c r="L7702" t="s">
        <v>46</v>
      </c>
      <c r="M7702">
        <v>0</v>
      </c>
      <c r="N7702">
        <v>366</v>
      </c>
      <c r="O7702" t="s">
        <v>3922</v>
      </c>
      <c r="P7702" t="s">
        <v>4226</v>
      </c>
    </row>
    <row r="7703" spans="1:16" x14ac:dyDescent="0.3">
      <c r="A7703" s="1">
        <v>41005</v>
      </c>
      <c r="B7703" s="1">
        <v>41219</v>
      </c>
      <c r="C7703" t="s">
        <v>14</v>
      </c>
      <c r="D7703" t="s">
        <v>256</v>
      </c>
      <c r="E7703" t="s">
        <v>106</v>
      </c>
      <c r="F7703" t="s">
        <v>59</v>
      </c>
      <c r="G7703" t="s">
        <v>18</v>
      </c>
      <c r="H7703" t="s">
        <v>257</v>
      </c>
      <c r="I7703">
        <v>183</v>
      </c>
      <c r="J7703">
        <v>2</v>
      </c>
      <c r="K7703">
        <v>34.200000000000003</v>
      </c>
      <c r="L7703" t="s">
        <v>36</v>
      </c>
      <c r="M7703">
        <v>214</v>
      </c>
      <c r="N7703">
        <v>366</v>
      </c>
      <c r="O7703" t="s">
        <v>21</v>
      </c>
      <c r="P7703" t="s">
        <v>4226</v>
      </c>
    </row>
    <row r="7704" spans="1:16" x14ac:dyDescent="0.3">
      <c r="A7704" s="1">
        <v>40612</v>
      </c>
      <c r="B7704" s="1">
        <v>40765</v>
      </c>
      <c r="C7704" t="s">
        <v>1823</v>
      </c>
      <c r="D7704" t="s">
        <v>1646</v>
      </c>
      <c r="E7704" t="s">
        <v>16</v>
      </c>
      <c r="F7704" t="s">
        <v>17</v>
      </c>
      <c r="G7704" t="s">
        <v>18</v>
      </c>
      <c r="H7704" t="s">
        <v>2531</v>
      </c>
      <c r="I7704">
        <v>122</v>
      </c>
      <c r="J7704">
        <v>3</v>
      </c>
      <c r="K7704">
        <v>9.27</v>
      </c>
      <c r="L7704" t="s">
        <v>46</v>
      </c>
      <c r="M7704">
        <v>153</v>
      </c>
      <c r="N7704">
        <v>366</v>
      </c>
      <c r="O7704" t="s">
        <v>21</v>
      </c>
      <c r="P7704" t="s">
        <v>4226</v>
      </c>
    </row>
    <row r="7705" spans="1:16" x14ac:dyDescent="0.3">
      <c r="A7705" s="1">
        <v>41431</v>
      </c>
      <c r="B7705" s="1">
        <v>41553</v>
      </c>
      <c r="C7705" t="s">
        <v>14</v>
      </c>
      <c r="D7705" t="s">
        <v>2052</v>
      </c>
      <c r="E7705" t="s">
        <v>16</v>
      </c>
      <c r="F7705" t="s">
        <v>17</v>
      </c>
      <c r="G7705" t="s">
        <v>34</v>
      </c>
      <c r="H7705" t="s">
        <v>2423</v>
      </c>
      <c r="I7705">
        <v>61</v>
      </c>
      <c r="J7705">
        <v>6</v>
      </c>
      <c r="K7705">
        <v>9.84</v>
      </c>
      <c r="L7705" t="s">
        <v>31</v>
      </c>
      <c r="M7705">
        <v>122</v>
      </c>
      <c r="N7705">
        <v>366</v>
      </c>
      <c r="O7705" t="s">
        <v>2941</v>
      </c>
      <c r="P7705" t="s">
        <v>4226</v>
      </c>
    </row>
    <row r="7706" spans="1:16" x14ac:dyDescent="0.3">
      <c r="A7706" s="1">
        <v>40947</v>
      </c>
      <c r="B7706" s="1">
        <v>41098</v>
      </c>
      <c r="C7706" t="s">
        <v>14</v>
      </c>
      <c r="D7706" t="s">
        <v>2347</v>
      </c>
      <c r="E7706" t="s">
        <v>62</v>
      </c>
      <c r="F7706" t="s">
        <v>63</v>
      </c>
      <c r="G7706" t="s">
        <v>18</v>
      </c>
      <c r="H7706" t="s">
        <v>537</v>
      </c>
      <c r="I7706">
        <v>183</v>
      </c>
      <c r="J7706">
        <v>2</v>
      </c>
      <c r="K7706">
        <v>26.07</v>
      </c>
      <c r="L7706" t="s">
        <v>36</v>
      </c>
      <c r="M7706">
        <v>151</v>
      </c>
      <c r="N7706">
        <v>366</v>
      </c>
      <c r="O7706" t="s">
        <v>21</v>
      </c>
      <c r="P7706" t="s">
        <v>4226</v>
      </c>
    </row>
    <row r="7707" spans="1:16" x14ac:dyDescent="0.3">
      <c r="A7707" s="1">
        <v>41436</v>
      </c>
      <c r="B7707" s="1">
        <v>41558</v>
      </c>
      <c r="C7707" t="s">
        <v>14</v>
      </c>
      <c r="D7707" t="s">
        <v>1494</v>
      </c>
      <c r="E7707" t="s">
        <v>197</v>
      </c>
      <c r="F7707" t="s">
        <v>69</v>
      </c>
      <c r="G7707" t="s">
        <v>29</v>
      </c>
      <c r="H7707" t="s">
        <v>2964</v>
      </c>
      <c r="I7707">
        <v>122</v>
      </c>
      <c r="J7707">
        <v>3</v>
      </c>
      <c r="K7707">
        <v>19.52</v>
      </c>
      <c r="L7707" t="s">
        <v>31</v>
      </c>
      <c r="M7707">
        <v>122</v>
      </c>
      <c r="N7707">
        <v>366</v>
      </c>
      <c r="O7707" t="s">
        <v>2941</v>
      </c>
      <c r="P7707" t="s">
        <v>4226</v>
      </c>
    </row>
    <row r="7708" spans="1:16" x14ac:dyDescent="0.3">
      <c r="A7708" s="1">
        <v>40918</v>
      </c>
      <c r="B7708" s="1">
        <v>41100</v>
      </c>
      <c r="C7708" t="s">
        <v>14</v>
      </c>
      <c r="D7708" t="s">
        <v>891</v>
      </c>
      <c r="E7708" t="s">
        <v>964</v>
      </c>
      <c r="F7708" t="s">
        <v>42</v>
      </c>
      <c r="G7708" t="s">
        <v>34</v>
      </c>
      <c r="H7708" t="s">
        <v>109</v>
      </c>
      <c r="I7708">
        <v>183</v>
      </c>
      <c r="J7708">
        <v>2</v>
      </c>
      <c r="K7708">
        <v>33.04</v>
      </c>
      <c r="L7708" t="s">
        <v>36</v>
      </c>
      <c r="M7708">
        <v>182</v>
      </c>
      <c r="N7708">
        <v>366</v>
      </c>
      <c r="O7708" t="s">
        <v>21</v>
      </c>
      <c r="P7708" t="s">
        <v>4226</v>
      </c>
    </row>
    <row r="7709" spans="1:16" x14ac:dyDescent="0.3">
      <c r="A7709" s="1">
        <v>41099</v>
      </c>
      <c r="B7709" s="1">
        <v>41252</v>
      </c>
      <c r="C7709" t="s">
        <v>14</v>
      </c>
      <c r="D7709" t="s">
        <v>2113</v>
      </c>
      <c r="E7709" t="s">
        <v>178</v>
      </c>
      <c r="F7709" t="s">
        <v>86</v>
      </c>
      <c r="G7709" t="s">
        <v>18</v>
      </c>
      <c r="H7709" t="s">
        <v>2114</v>
      </c>
      <c r="I7709">
        <v>367</v>
      </c>
      <c r="J7709">
        <v>1</v>
      </c>
      <c r="K7709">
        <v>20.13</v>
      </c>
      <c r="L7709" t="s">
        <v>36</v>
      </c>
      <c r="M7709">
        <v>153</v>
      </c>
      <c r="N7709">
        <v>367</v>
      </c>
      <c r="O7709" t="s">
        <v>21</v>
      </c>
      <c r="P7709" t="s">
        <v>4226</v>
      </c>
    </row>
    <row r="7710" spans="1:16" x14ac:dyDescent="0.3">
      <c r="A7710" s="1">
        <v>41647</v>
      </c>
      <c r="B7710" s="1">
        <v>41678</v>
      </c>
      <c r="C7710" t="s">
        <v>3769</v>
      </c>
      <c r="D7710" t="s">
        <v>755</v>
      </c>
      <c r="E7710" t="s">
        <v>122</v>
      </c>
      <c r="F7710" t="s">
        <v>63</v>
      </c>
      <c r="G7710" t="s">
        <v>18</v>
      </c>
      <c r="H7710" t="s">
        <v>2114</v>
      </c>
      <c r="I7710">
        <v>367</v>
      </c>
      <c r="J7710">
        <v>1</v>
      </c>
      <c r="K7710">
        <v>43.98</v>
      </c>
      <c r="L7710" t="s">
        <v>20</v>
      </c>
      <c r="M7710">
        <v>31</v>
      </c>
      <c r="N7710">
        <v>367</v>
      </c>
      <c r="O7710" t="s">
        <v>3922</v>
      </c>
      <c r="P7710" t="s">
        <v>4226</v>
      </c>
    </row>
    <row r="7711" spans="1:16" x14ac:dyDescent="0.3">
      <c r="A7711" s="1">
        <v>41069</v>
      </c>
      <c r="B7711" s="1">
        <v>41222</v>
      </c>
      <c r="C7711" t="s">
        <v>14</v>
      </c>
      <c r="D7711" t="s">
        <v>2145</v>
      </c>
      <c r="E7711" t="s">
        <v>127</v>
      </c>
      <c r="F7711" t="s">
        <v>86</v>
      </c>
      <c r="G7711" t="s">
        <v>34</v>
      </c>
      <c r="H7711" t="s">
        <v>2036</v>
      </c>
      <c r="I7711">
        <v>92</v>
      </c>
      <c r="J7711">
        <v>4</v>
      </c>
      <c r="K7711">
        <v>10.96</v>
      </c>
      <c r="L7711" t="s">
        <v>36</v>
      </c>
      <c r="M7711">
        <v>153</v>
      </c>
      <c r="N7711">
        <v>368</v>
      </c>
      <c r="O7711" t="s">
        <v>21</v>
      </c>
      <c r="P7711" t="s">
        <v>4226</v>
      </c>
    </row>
    <row r="7712" spans="1:16" x14ac:dyDescent="0.3">
      <c r="A7712" s="1">
        <v>41317</v>
      </c>
      <c r="B7712" s="1">
        <v>41437</v>
      </c>
      <c r="C7712" t="s">
        <v>14</v>
      </c>
      <c r="D7712" t="s">
        <v>2165</v>
      </c>
      <c r="E7712" t="s">
        <v>3716</v>
      </c>
      <c r="F7712" t="s">
        <v>49</v>
      </c>
      <c r="G7712" t="s">
        <v>34</v>
      </c>
      <c r="H7712" t="s">
        <v>162</v>
      </c>
      <c r="I7712">
        <v>92</v>
      </c>
      <c r="J7712">
        <v>4</v>
      </c>
      <c r="K7712">
        <v>5.88</v>
      </c>
      <c r="L7712" t="s">
        <v>31</v>
      </c>
      <c r="M7712">
        <v>120</v>
      </c>
      <c r="N7712">
        <v>368</v>
      </c>
      <c r="O7712" t="s">
        <v>2941</v>
      </c>
      <c r="P7712" t="s">
        <v>4226</v>
      </c>
    </row>
    <row r="7713" spans="1:16" x14ac:dyDescent="0.3">
      <c r="A7713" s="1">
        <v>41768</v>
      </c>
      <c r="B7713" s="1">
        <v>41891</v>
      </c>
      <c r="C7713" t="s">
        <v>14</v>
      </c>
      <c r="D7713" t="s">
        <v>2860</v>
      </c>
      <c r="E7713" t="s">
        <v>16</v>
      </c>
      <c r="F7713" t="s">
        <v>190</v>
      </c>
      <c r="G7713" t="s">
        <v>29</v>
      </c>
      <c r="H7713" t="s">
        <v>2305</v>
      </c>
      <c r="I7713">
        <v>92</v>
      </c>
      <c r="J7713">
        <v>4</v>
      </c>
      <c r="K7713">
        <v>6.44</v>
      </c>
      <c r="L7713" t="s">
        <v>20</v>
      </c>
      <c r="M7713">
        <v>123</v>
      </c>
      <c r="N7713">
        <v>368</v>
      </c>
      <c r="O7713" t="s">
        <v>2941</v>
      </c>
      <c r="P7713" t="s">
        <v>4226</v>
      </c>
    </row>
    <row r="7714" spans="1:16" x14ac:dyDescent="0.3">
      <c r="A7714" s="1">
        <v>41041</v>
      </c>
      <c r="B7714" s="1">
        <v>41072</v>
      </c>
      <c r="C7714" t="s">
        <v>3769</v>
      </c>
      <c r="D7714" t="s">
        <v>1311</v>
      </c>
      <c r="E7714" t="s">
        <v>197</v>
      </c>
      <c r="F7714" t="s">
        <v>69</v>
      </c>
      <c r="G7714" t="s">
        <v>29</v>
      </c>
      <c r="H7714" t="s">
        <v>1965</v>
      </c>
      <c r="I7714">
        <v>184</v>
      </c>
      <c r="J7714">
        <v>2</v>
      </c>
      <c r="K7714">
        <v>51.59</v>
      </c>
      <c r="L7714" t="s">
        <v>36</v>
      </c>
      <c r="M7714">
        <v>31</v>
      </c>
      <c r="N7714">
        <v>368</v>
      </c>
      <c r="O7714" t="s">
        <v>3922</v>
      </c>
      <c r="P7714" t="s">
        <v>4226</v>
      </c>
    </row>
    <row r="7715" spans="1:16" x14ac:dyDescent="0.3">
      <c r="A7715" s="1">
        <v>41643</v>
      </c>
      <c r="B7715" s="1">
        <v>41763</v>
      </c>
      <c r="C7715" t="s">
        <v>14</v>
      </c>
      <c r="D7715" t="s">
        <v>448</v>
      </c>
      <c r="E7715" t="s">
        <v>572</v>
      </c>
      <c r="F7715" t="s">
        <v>86</v>
      </c>
      <c r="G7715" t="s">
        <v>34</v>
      </c>
      <c r="H7715" t="s">
        <v>1063</v>
      </c>
      <c r="I7715">
        <v>46</v>
      </c>
      <c r="J7715">
        <v>8</v>
      </c>
      <c r="K7715">
        <v>4.66</v>
      </c>
      <c r="L7715" t="s">
        <v>20</v>
      </c>
      <c r="M7715">
        <v>120</v>
      </c>
      <c r="N7715">
        <v>368</v>
      </c>
      <c r="O7715" t="s">
        <v>2941</v>
      </c>
      <c r="P7715" t="s">
        <v>4226</v>
      </c>
    </row>
    <row r="7716" spans="1:16" x14ac:dyDescent="0.3">
      <c r="A7716" s="1">
        <v>41434</v>
      </c>
      <c r="B7716" s="1">
        <v>41556</v>
      </c>
      <c r="C7716" t="s">
        <v>14</v>
      </c>
      <c r="D7716" t="s">
        <v>238</v>
      </c>
      <c r="E7716" t="s">
        <v>106</v>
      </c>
      <c r="F7716" t="s">
        <v>59</v>
      </c>
      <c r="G7716" t="s">
        <v>34</v>
      </c>
      <c r="H7716" t="s">
        <v>3424</v>
      </c>
      <c r="I7716">
        <v>46</v>
      </c>
      <c r="J7716">
        <v>8</v>
      </c>
      <c r="K7716">
        <v>6.78</v>
      </c>
      <c r="L7716" t="s">
        <v>31</v>
      </c>
      <c r="M7716">
        <v>122</v>
      </c>
      <c r="N7716">
        <v>368</v>
      </c>
      <c r="O7716" t="s">
        <v>2941</v>
      </c>
      <c r="P7716" t="s">
        <v>4226</v>
      </c>
    </row>
    <row r="7717" spans="1:16" x14ac:dyDescent="0.3">
      <c r="A7717" s="1">
        <v>40730</v>
      </c>
      <c r="B7717" s="1">
        <v>40853</v>
      </c>
      <c r="C7717" t="s">
        <v>14</v>
      </c>
      <c r="D7717" t="s">
        <v>1905</v>
      </c>
      <c r="E7717" t="s">
        <v>38</v>
      </c>
      <c r="F7717" t="s">
        <v>28</v>
      </c>
      <c r="G7717" t="s">
        <v>34</v>
      </c>
      <c r="H7717" t="s">
        <v>2595</v>
      </c>
      <c r="I7717">
        <v>92</v>
      </c>
      <c r="J7717">
        <v>4</v>
      </c>
      <c r="K7717">
        <v>6.01</v>
      </c>
      <c r="L7717" t="s">
        <v>46</v>
      </c>
      <c r="M7717">
        <v>123</v>
      </c>
      <c r="N7717">
        <v>368</v>
      </c>
      <c r="O7717" t="s">
        <v>2941</v>
      </c>
      <c r="P7717" t="s">
        <v>4226</v>
      </c>
    </row>
    <row r="7718" spans="1:16" x14ac:dyDescent="0.3">
      <c r="A7718" s="1">
        <v>40611</v>
      </c>
      <c r="B7718" s="1">
        <v>40764</v>
      </c>
      <c r="C7718" t="s">
        <v>14</v>
      </c>
      <c r="D7718" t="s">
        <v>53</v>
      </c>
      <c r="E7718" t="s">
        <v>1011</v>
      </c>
      <c r="F7718" t="s">
        <v>59</v>
      </c>
      <c r="G7718" t="s">
        <v>34</v>
      </c>
      <c r="H7718" t="s">
        <v>162</v>
      </c>
      <c r="I7718">
        <v>92</v>
      </c>
      <c r="J7718">
        <v>4</v>
      </c>
      <c r="K7718">
        <v>2.82</v>
      </c>
      <c r="L7718" t="s">
        <v>46</v>
      </c>
      <c r="M7718">
        <v>153</v>
      </c>
      <c r="N7718">
        <v>368</v>
      </c>
      <c r="O7718" t="s">
        <v>21</v>
      </c>
      <c r="P7718" t="s">
        <v>4226</v>
      </c>
    </row>
    <row r="7719" spans="1:16" x14ac:dyDescent="0.3">
      <c r="A7719" s="1">
        <v>41376</v>
      </c>
      <c r="B7719" s="1">
        <v>41498</v>
      </c>
      <c r="C7719" t="s">
        <v>14</v>
      </c>
      <c r="D7719" t="s">
        <v>1574</v>
      </c>
      <c r="E7719" t="s">
        <v>149</v>
      </c>
      <c r="F7719" t="s">
        <v>28</v>
      </c>
      <c r="G7719" t="s">
        <v>29</v>
      </c>
      <c r="H7719" t="s">
        <v>3165</v>
      </c>
      <c r="I7719">
        <v>184</v>
      </c>
      <c r="J7719">
        <v>2</v>
      </c>
      <c r="K7719">
        <v>9.86</v>
      </c>
      <c r="L7719" t="s">
        <v>31</v>
      </c>
      <c r="M7719">
        <v>122</v>
      </c>
      <c r="N7719">
        <v>368</v>
      </c>
      <c r="O7719" t="s">
        <v>2941</v>
      </c>
      <c r="P7719" t="s">
        <v>4226</v>
      </c>
    </row>
    <row r="7720" spans="1:16" x14ac:dyDescent="0.3">
      <c r="A7720" s="1">
        <v>41428</v>
      </c>
      <c r="B7720" s="1">
        <v>41550</v>
      </c>
      <c r="C7720" t="s">
        <v>14</v>
      </c>
      <c r="D7720" t="s">
        <v>524</v>
      </c>
      <c r="E7720" t="s">
        <v>268</v>
      </c>
      <c r="F7720" t="s">
        <v>86</v>
      </c>
      <c r="G7720" t="s">
        <v>34</v>
      </c>
      <c r="H7720" t="s">
        <v>162</v>
      </c>
      <c r="I7720">
        <v>92</v>
      </c>
      <c r="J7720">
        <v>4</v>
      </c>
      <c r="K7720">
        <v>4.6900000000000004</v>
      </c>
      <c r="L7720" t="s">
        <v>31</v>
      </c>
      <c r="M7720">
        <v>122</v>
      </c>
      <c r="N7720">
        <v>368</v>
      </c>
      <c r="O7720" t="s">
        <v>2941</v>
      </c>
      <c r="P7720" t="s">
        <v>4226</v>
      </c>
    </row>
    <row r="7721" spans="1:16" x14ac:dyDescent="0.3">
      <c r="A7721" s="1">
        <v>41915</v>
      </c>
      <c r="B7721" s="1">
        <v>41946</v>
      </c>
      <c r="C7721" t="s">
        <v>3769</v>
      </c>
      <c r="D7721" t="s">
        <v>1767</v>
      </c>
      <c r="E7721" t="s">
        <v>77</v>
      </c>
      <c r="F7721" t="s">
        <v>42</v>
      </c>
      <c r="G7721" t="s">
        <v>34</v>
      </c>
      <c r="H7721" t="s">
        <v>2059</v>
      </c>
      <c r="I7721">
        <v>46</v>
      </c>
      <c r="J7721">
        <v>8</v>
      </c>
      <c r="K7721">
        <v>19.07</v>
      </c>
      <c r="L7721" t="s">
        <v>20</v>
      </c>
      <c r="M7721">
        <v>31</v>
      </c>
      <c r="N7721">
        <v>368</v>
      </c>
      <c r="O7721" t="s">
        <v>3922</v>
      </c>
      <c r="P7721" t="s">
        <v>4226</v>
      </c>
    </row>
    <row r="7722" spans="1:16" x14ac:dyDescent="0.3">
      <c r="A7722" s="1">
        <v>41370</v>
      </c>
      <c r="B7722" s="1">
        <v>41431</v>
      </c>
      <c r="C7722" t="s">
        <v>1823</v>
      </c>
      <c r="D7722" t="s">
        <v>767</v>
      </c>
      <c r="E7722" t="s">
        <v>33</v>
      </c>
      <c r="F7722" t="s">
        <v>28</v>
      </c>
      <c r="G7722" t="s">
        <v>18</v>
      </c>
      <c r="H7722" t="s">
        <v>2106</v>
      </c>
      <c r="I7722">
        <v>123</v>
      </c>
      <c r="J7722">
        <v>3</v>
      </c>
      <c r="K7722">
        <v>29.61</v>
      </c>
      <c r="L7722" t="s">
        <v>31</v>
      </c>
      <c r="M7722">
        <v>61</v>
      </c>
      <c r="N7722">
        <v>369</v>
      </c>
      <c r="O7722" t="s">
        <v>3922</v>
      </c>
      <c r="P7722" t="s">
        <v>4226</v>
      </c>
    </row>
    <row r="7723" spans="1:16" x14ac:dyDescent="0.3">
      <c r="A7723" s="1">
        <v>40728</v>
      </c>
      <c r="B7723" s="1">
        <v>40881</v>
      </c>
      <c r="C7723" t="s">
        <v>14</v>
      </c>
      <c r="D7723" t="s">
        <v>920</v>
      </c>
      <c r="E7723" t="s">
        <v>16</v>
      </c>
      <c r="F7723" t="s">
        <v>42</v>
      </c>
      <c r="G7723" t="s">
        <v>34</v>
      </c>
      <c r="H7723" t="s">
        <v>1894</v>
      </c>
      <c r="I7723">
        <v>123</v>
      </c>
      <c r="J7723">
        <v>3</v>
      </c>
      <c r="K7723">
        <v>8.91</v>
      </c>
      <c r="L7723" t="s">
        <v>46</v>
      </c>
      <c r="M7723">
        <v>153</v>
      </c>
      <c r="N7723">
        <v>369</v>
      </c>
      <c r="O7723" t="s">
        <v>21</v>
      </c>
      <c r="P7723" t="s">
        <v>4226</v>
      </c>
    </row>
    <row r="7724" spans="1:16" x14ac:dyDescent="0.3">
      <c r="A7724" s="1">
        <v>40547</v>
      </c>
      <c r="B7724" s="1">
        <v>40637</v>
      </c>
      <c r="C7724" t="s">
        <v>3769</v>
      </c>
      <c r="D7724" t="s">
        <v>2490</v>
      </c>
      <c r="E7724" t="s">
        <v>239</v>
      </c>
      <c r="F7724" t="s">
        <v>42</v>
      </c>
      <c r="G7724" t="s">
        <v>29</v>
      </c>
      <c r="H7724" t="s">
        <v>2472</v>
      </c>
      <c r="I7724">
        <v>123</v>
      </c>
      <c r="J7724">
        <v>3</v>
      </c>
      <c r="K7724">
        <v>11.19</v>
      </c>
      <c r="L7724" t="s">
        <v>46</v>
      </c>
      <c r="M7724">
        <v>90</v>
      </c>
      <c r="N7724">
        <v>369</v>
      </c>
      <c r="O7724" t="s">
        <v>2941</v>
      </c>
      <c r="P7724" t="s">
        <v>4226</v>
      </c>
    </row>
    <row r="7725" spans="1:16" x14ac:dyDescent="0.3">
      <c r="A7725" s="1">
        <v>41979</v>
      </c>
      <c r="B7725" s="1">
        <v>41979</v>
      </c>
      <c r="C7725" t="s">
        <v>4087</v>
      </c>
      <c r="D7725" t="s">
        <v>3594</v>
      </c>
      <c r="E7725" t="s">
        <v>16</v>
      </c>
      <c r="F7725" t="s">
        <v>17</v>
      </c>
      <c r="G7725" t="s">
        <v>34</v>
      </c>
      <c r="H7725" t="s">
        <v>3787</v>
      </c>
      <c r="I7725">
        <v>123</v>
      </c>
      <c r="J7725">
        <v>3</v>
      </c>
      <c r="K7725">
        <v>23.65</v>
      </c>
      <c r="L7725" t="s">
        <v>20</v>
      </c>
      <c r="M7725">
        <v>0</v>
      </c>
      <c r="N7725">
        <v>369</v>
      </c>
      <c r="O7725" t="s">
        <v>3922</v>
      </c>
      <c r="P7725" t="s">
        <v>4226</v>
      </c>
    </row>
    <row r="7726" spans="1:16" x14ac:dyDescent="0.3">
      <c r="A7726" s="1">
        <v>41396</v>
      </c>
      <c r="B7726" s="1">
        <v>41396</v>
      </c>
      <c r="C7726" t="s">
        <v>4087</v>
      </c>
      <c r="D7726" t="s">
        <v>2167</v>
      </c>
      <c r="E7726" t="s">
        <v>16</v>
      </c>
      <c r="F7726" t="s">
        <v>42</v>
      </c>
      <c r="G7726" t="s">
        <v>34</v>
      </c>
      <c r="H7726" t="s">
        <v>3787</v>
      </c>
      <c r="I7726">
        <v>123</v>
      </c>
      <c r="J7726">
        <v>3</v>
      </c>
      <c r="K7726">
        <v>30</v>
      </c>
      <c r="L7726" t="s">
        <v>31</v>
      </c>
      <c r="M7726">
        <v>0</v>
      </c>
      <c r="N7726">
        <v>369</v>
      </c>
      <c r="O7726" t="s">
        <v>3922</v>
      </c>
      <c r="P7726" t="s">
        <v>4226</v>
      </c>
    </row>
    <row r="7727" spans="1:16" x14ac:dyDescent="0.3">
      <c r="A7727" s="1">
        <v>40698</v>
      </c>
      <c r="B7727" s="1">
        <v>40820</v>
      </c>
      <c r="C7727" t="s">
        <v>14</v>
      </c>
      <c r="D7727" t="s">
        <v>1475</v>
      </c>
      <c r="E7727" t="s">
        <v>23</v>
      </c>
      <c r="F7727" t="s">
        <v>24</v>
      </c>
      <c r="G7727" t="s">
        <v>29</v>
      </c>
      <c r="H7727" t="s">
        <v>1532</v>
      </c>
      <c r="I7727">
        <v>123</v>
      </c>
      <c r="J7727">
        <v>3</v>
      </c>
      <c r="K7727">
        <v>14.18</v>
      </c>
      <c r="L7727" t="s">
        <v>46</v>
      </c>
      <c r="M7727">
        <v>122</v>
      </c>
      <c r="N7727">
        <v>369</v>
      </c>
      <c r="O7727" t="s">
        <v>2941</v>
      </c>
      <c r="P7727" t="s">
        <v>4226</v>
      </c>
    </row>
    <row r="7728" spans="1:16" x14ac:dyDescent="0.3">
      <c r="A7728" s="1">
        <v>41802</v>
      </c>
      <c r="B7728" s="1">
        <v>41985</v>
      </c>
      <c r="C7728" t="s">
        <v>14</v>
      </c>
      <c r="D7728" t="s">
        <v>1161</v>
      </c>
      <c r="E7728" t="s">
        <v>319</v>
      </c>
      <c r="F7728" t="s">
        <v>28</v>
      </c>
      <c r="G7728" t="s">
        <v>34</v>
      </c>
      <c r="H7728" t="s">
        <v>1318</v>
      </c>
      <c r="I7728">
        <v>41</v>
      </c>
      <c r="J7728">
        <v>9</v>
      </c>
      <c r="K7728">
        <v>1.38</v>
      </c>
      <c r="L7728" t="s">
        <v>20</v>
      </c>
      <c r="M7728">
        <v>183</v>
      </c>
      <c r="N7728">
        <v>369</v>
      </c>
      <c r="O7728" t="s">
        <v>21</v>
      </c>
      <c r="P7728" t="s">
        <v>4226</v>
      </c>
    </row>
    <row r="7729" spans="1:16" x14ac:dyDescent="0.3">
      <c r="A7729" s="1">
        <v>41405</v>
      </c>
      <c r="B7729" s="1">
        <v>41466</v>
      </c>
      <c r="C7729" t="s">
        <v>1823</v>
      </c>
      <c r="D7729" t="s">
        <v>1115</v>
      </c>
      <c r="E7729" t="s">
        <v>16</v>
      </c>
      <c r="F7729" t="s">
        <v>42</v>
      </c>
      <c r="G7729" t="s">
        <v>34</v>
      </c>
      <c r="H7729" t="s">
        <v>3953</v>
      </c>
      <c r="I7729">
        <v>185</v>
      </c>
      <c r="J7729">
        <v>2</v>
      </c>
      <c r="K7729">
        <v>28.86</v>
      </c>
      <c r="L7729" t="s">
        <v>31</v>
      </c>
      <c r="M7729">
        <v>61</v>
      </c>
      <c r="N7729">
        <v>370</v>
      </c>
      <c r="O7729" t="s">
        <v>3922</v>
      </c>
      <c r="P7729" t="s">
        <v>4226</v>
      </c>
    </row>
    <row r="7730" spans="1:16" x14ac:dyDescent="0.3">
      <c r="A7730" s="1">
        <v>41765</v>
      </c>
      <c r="B7730" s="1">
        <v>41888</v>
      </c>
      <c r="C7730" t="s">
        <v>14</v>
      </c>
      <c r="D7730" t="s">
        <v>487</v>
      </c>
      <c r="E7730" t="s">
        <v>106</v>
      </c>
      <c r="F7730" t="s">
        <v>59</v>
      </c>
      <c r="G7730" t="s">
        <v>29</v>
      </c>
      <c r="H7730" t="s">
        <v>1880</v>
      </c>
      <c r="I7730">
        <v>185</v>
      </c>
      <c r="J7730">
        <v>2</v>
      </c>
      <c r="K7730">
        <v>10.91</v>
      </c>
      <c r="L7730" t="s">
        <v>20</v>
      </c>
      <c r="M7730">
        <v>123</v>
      </c>
      <c r="N7730">
        <v>370</v>
      </c>
      <c r="O7730" t="s">
        <v>2941</v>
      </c>
      <c r="P7730" t="s">
        <v>4226</v>
      </c>
    </row>
    <row r="7731" spans="1:16" x14ac:dyDescent="0.3">
      <c r="A7731" s="1">
        <v>41098</v>
      </c>
      <c r="B7731" s="1">
        <v>41160</v>
      </c>
      <c r="C7731" t="s">
        <v>3769</v>
      </c>
      <c r="D7731" t="s">
        <v>930</v>
      </c>
      <c r="E7731" t="s">
        <v>33</v>
      </c>
      <c r="F7731" t="s">
        <v>28</v>
      </c>
      <c r="G7731" t="s">
        <v>34</v>
      </c>
      <c r="H7731" t="s">
        <v>1328</v>
      </c>
      <c r="I7731">
        <v>74</v>
      </c>
      <c r="J7731">
        <v>5</v>
      </c>
      <c r="K7731">
        <v>7.79</v>
      </c>
      <c r="L7731" t="s">
        <v>36</v>
      </c>
      <c r="M7731">
        <v>62</v>
      </c>
      <c r="N7731">
        <v>370</v>
      </c>
      <c r="O7731" t="s">
        <v>3922</v>
      </c>
      <c r="P7731" t="s">
        <v>4226</v>
      </c>
    </row>
    <row r="7732" spans="1:16" x14ac:dyDescent="0.3">
      <c r="A7732" s="1">
        <v>41707</v>
      </c>
      <c r="B7732" s="1">
        <v>41891</v>
      </c>
      <c r="C7732" t="s">
        <v>14</v>
      </c>
      <c r="D7732" t="s">
        <v>132</v>
      </c>
      <c r="E7732" t="s">
        <v>16</v>
      </c>
      <c r="F7732" t="s">
        <v>17</v>
      </c>
      <c r="G7732" t="s">
        <v>34</v>
      </c>
      <c r="H7732" t="s">
        <v>441</v>
      </c>
      <c r="I7732">
        <v>74</v>
      </c>
      <c r="J7732">
        <v>5</v>
      </c>
      <c r="K7732">
        <v>6.93</v>
      </c>
      <c r="L7732" t="s">
        <v>20</v>
      </c>
      <c r="M7732">
        <v>184</v>
      </c>
      <c r="N7732">
        <v>370</v>
      </c>
      <c r="O7732" t="s">
        <v>21</v>
      </c>
      <c r="P7732" t="s">
        <v>4226</v>
      </c>
    </row>
    <row r="7733" spans="1:16" x14ac:dyDescent="0.3">
      <c r="A7733" s="1">
        <v>41802</v>
      </c>
      <c r="B7733" s="1">
        <v>41985</v>
      </c>
      <c r="C7733" t="s">
        <v>14</v>
      </c>
      <c r="D7733" t="s">
        <v>1161</v>
      </c>
      <c r="E7733" t="s">
        <v>319</v>
      </c>
      <c r="F7733" t="s">
        <v>28</v>
      </c>
      <c r="G7733" t="s">
        <v>34</v>
      </c>
      <c r="H7733" t="s">
        <v>1032</v>
      </c>
      <c r="I7733">
        <v>74</v>
      </c>
      <c r="J7733">
        <v>5</v>
      </c>
      <c r="K7733">
        <v>5.31</v>
      </c>
      <c r="L7733" t="s">
        <v>20</v>
      </c>
      <c r="M7733">
        <v>183</v>
      </c>
      <c r="N7733">
        <v>370</v>
      </c>
      <c r="O7733" t="s">
        <v>21</v>
      </c>
      <c r="P7733" t="s">
        <v>4226</v>
      </c>
    </row>
    <row r="7734" spans="1:16" x14ac:dyDescent="0.3">
      <c r="A7734" s="1">
        <v>40736</v>
      </c>
      <c r="B7734" s="1">
        <v>40859</v>
      </c>
      <c r="C7734" t="s">
        <v>1823</v>
      </c>
      <c r="D7734" t="s">
        <v>724</v>
      </c>
      <c r="E7734" t="s">
        <v>710</v>
      </c>
      <c r="F7734" t="s">
        <v>42</v>
      </c>
      <c r="G7734" t="s">
        <v>34</v>
      </c>
      <c r="H7734" t="s">
        <v>1269</v>
      </c>
      <c r="I7734">
        <v>53</v>
      </c>
      <c r="J7734">
        <v>7</v>
      </c>
      <c r="K7734">
        <v>2.27</v>
      </c>
      <c r="L7734" t="s">
        <v>46</v>
      </c>
      <c r="M7734">
        <v>123</v>
      </c>
      <c r="N7734">
        <v>371</v>
      </c>
      <c r="O7734" t="s">
        <v>2941</v>
      </c>
      <c r="P7734" t="s">
        <v>4226</v>
      </c>
    </row>
    <row r="7735" spans="1:16" x14ac:dyDescent="0.3">
      <c r="A7735" s="1">
        <v>41277</v>
      </c>
      <c r="B7735" s="1">
        <v>41367</v>
      </c>
      <c r="C7735" t="s">
        <v>3769</v>
      </c>
      <c r="D7735" t="s">
        <v>2527</v>
      </c>
      <c r="E7735" t="s">
        <v>33</v>
      </c>
      <c r="F7735" t="s">
        <v>28</v>
      </c>
      <c r="G7735" t="s">
        <v>18</v>
      </c>
      <c r="H7735" t="s">
        <v>1554</v>
      </c>
      <c r="I7735">
        <v>371</v>
      </c>
      <c r="J7735">
        <v>1</v>
      </c>
      <c r="K7735">
        <v>60.91</v>
      </c>
      <c r="L7735" t="s">
        <v>31</v>
      </c>
      <c r="M7735">
        <v>90</v>
      </c>
      <c r="N7735">
        <v>371</v>
      </c>
      <c r="O7735" t="s">
        <v>2941</v>
      </c>
      <c r="P7735" t="s">
        <v>4226</v>
      </c>
    </row>
    <row r="7736" spans="1:16" x14ac:dyDescent="0.3">
      <c r="A7736" s="1">
        <v>41281</v>
      </c>
      <c r="B7736" s="1">
        <v>41462</v>
      </c>
      <c r="C7736" t="s">
        <v>14</v>
      </c>
      <c r="D7736" t="s">
        <v>1646</v>
      </c>
      <c r="E7736" t="s">
        <v>106</v>
      </c>
      <c r="F7736" t="s">
        <v>59</v>
      </c>
      <c r="G7736" t="s">
        <v>34</v>
      </c>
      <c r="H7736" t="s">
        <v>346</v>
      </c>
      <c r="I7736">
        <v>53</v>
      </c>
      <c r="J7736">
        <v>7</v>
      </c>
      <c r="K7736">
        <v>2.42</v>
      </c>
      <c r="L7736" t="s">
        <v>31</v>
      </c>
      <c r="M7736">
        <v>181</v>
      </c>
      <c r="N7736">
        <v>371</v>
      </c>
      <c r="O7736" t="s">
        <v>21</v>
      </c>
      <c r="P7736" t="s">
        <v>4226</v>
      </c>
    </row>
    <row r="7737" spans="1:16" x14ac:dyDescent="0.3">
      <c r="A7737" s="1">
        <v>40767</v>
      </c>
      <c r="B7737" s="1">
        <v>40767</v>
      </c>
      <c r="C7737" t="s">
        <v>4087</v>
      </c>
      <c r="D7737" t="s">
        <v>2638</v>
      </c>
      <c r="E7737" t="s">
        <v>106</v>
      </c>
      <c r="F7737" t="s">
        <v>59</v>
      </c>
      <c r="G7737" t="s">
        <v>34</v>
      </c>
      <c r="H7737" t="s">
        <v>1946</v>
      </c>
      <c r="I7737">
        <v>53</v>
      </c>
      <c r="J7737">
        <v>7</v>
      </c>
      <c r="K7737">
        <v>6.31</v>
      </c>
      <c r="L7737" t="s">
        <v>46</v>
      </c>
      <c r="M7737">
        <v>0</v>
      </c>
      <c r="N7737">
        <v>371</v>
      </c>
      <c r="O7737" t="s">
        <v>3922</v>
      </c>
      <c r="P7737" t="s">
        <v>4226</v>
      </c>
    </row>
    <row r="7738" spans="1:16" x14ac:dyDescent="0.3">
      <c r="A7738" s="1">
        <v>41528</v>
      </c>
      <c r="B7738" s="1">
        <v>41558</v>
      </c>
      <c r="C7738" t="s">
        <v>3769</v>
      </c>
      <c r="D7738" t="s">
        <v>1929</v>
      </c>
      <c r="E7738" t="s">
        <v>111</v>
      </c>
      <c r="F7738" t="s">
        <v>28</v>
      </c>
      <c r="G7738" t="s">
        <v>34</v>
      </c>
      <c r="H7738" t="s">
        <v>796</v>
      </c>
      <c r="I7738">
        <v>53</v>
      </c>
      <c r="J7738">
        <v>7</v>
      </c>
      <c r="K7738">
        <v>0.38</v>
      </c>
      <c r="L7738" t="s">
        <v>31</v>
      </c>
      <c r="M7738">
        <v>30</v>
      </c>
      <c r="N7738">
        <v>371</v>
      </c>
      <c r="O7738" t="s">
        <v>3922</v>
      </c>
      <c r="P7738" t="s">
        <v>4226</v>
      </c>
    </row>
    <row r="7739" spans="1:16" x14ac:dyDescent="0.3">
      <c r="A7739" s="1">
        <v>41800</v>
      </c>
      <c r="B7739" s="1">
        <v>41983</v>
      </c>
      <c r="C7739" t="s">
        <v>14</v>
      </c>
      <c r="D7739" t="s">
        <v>1189</v>
      </c>
      <c r="E7739" t="s">
        <v>140</v>
      </c>
      <c r="F7739" t="s">
        <v>28</v>
      </c>
      <c r="G7739" t="s">
        <v>34</v>
      </c>
      <c r="H7739" t="s">
        <v>1190</v>
      </c>
      <c r="I7739">
        <v>124</v>
      </c>
      <c r="J7739">
        <v>3</v>
      </c>
      <c r="K7739">
        <v>15.2</v>
      </c>
      <c r="L7739" t="s">
        <v>20</v>
      </c>
      <c r="M7739">
        <v>183</v>
      </c>
      <c r="N7739">
        <v>372</v>
      </c>
      <c r="O7739" t="s">
        <v>21</v>
      </c>
      <c r="P7739" t="s">
        <v>4226</v>
      </c>
    </row>
    <row r="7740" spans="1:16" x14ac:dyDescent="0.3">
      <c r="A7740" s="1">
        <v>41705</v>
      </c>
      <c r="B7740" s="1">
        <v>41827</v>
      </c>
      <c r="C7740" t="s">
        <v>14</v>
      </c>
      <c r="D7740" t="s">
        <v>1356</v>
      </c>
      <c r="E7740" t="s">
        <v>33</v>
      </c>
      <c r="F7740" t="s">
        <v>28</v>
      </c>
      <c r="G7740" t="s">
        <v>34</v>
      </c>
      <c r="H7740" t="s">
        <v>481</v>
      </c>
      <c r="I7740">
        <v>62</v>
      </c>
      <c r="J7740">
        <v>6</v>
      </c>
      <c r="K7740">
        <v>4.71</v>
      </c>
      <c r="L7740" t="s">
        <v>20</v>
      </c>
      <c r="M7740">
        <v>122</v>
      </c>
      <c r="N7740">
        <v>372</v>
      </c>
      <c r="O7740" t="s">
        <v>2941</v>
      </c>
      <c r="P7740" t="s">
        <v>4226</v>
      </c>
    </row>
    <row r="7741" spans="1:16" x14ac:dyDescent="0.3">
      <c r="A7741" s="1">
        <v>40978</v>
      </c>
      <c r="B7741" s="1">
        <v>41131</v>
      </c>
      <c r="C7741" t="s">
        <v>14</v>
      </c>
      <c r="D7741" t="s">
        <v>2309</v>
      </c>
      <c r="E7741" t="s">
        <v>106</v>
      </c>
      <c r="F7741" t="s">
        <v>59</v>
      </c>
      <c r="G7741" t="s">
        <v>29</v>
      </c>
      <c r="H7741" t="s">
        <v>2317</v>
      </c>
      <c r="I7741">
        <v>186</v>
      </c>
      <c r="J7741">
        <v>2</v>
      </c>
      <c r="K7741">
        <v>10.95</v>
      </c>
      <c r="L7741" t="s">
        <v>36</v>
      </c>
      <c r="M7741">
        <v>153</v>
      </c>
      <c r="N7741">
        <v>372</v>
      </c>
      <c r="O7741" t="s">
        <v>21</v>
      </c>
      <c r="P7741" t="s">
        <v>4226</v>
      </c>
    </row>
    <row r="7742" spans="1:16" x14ac:dyDescent="0.3">
      <c r="A7742" s="1">
        <v>41403</v>
      </c>
      <c r="B7742" s="1">
        <v>41587</v>
      </c>
      <c r="C7742" t="s">
        <v>14</v>
      </c>
      <c r="D7742" t="s">
        <v>37</v>
      </c>
      <c r="E7742" t="s">
        <v>943</v>
      </c>
      <c r="F7742" t="s">
        <v>28</v>
      </c>
      <c r="G7742" t="s">
        <v>29</v>
      </c>
      <c r="H7742" t="s">
        <v>888</v>
      </c>
      <c r="I7742">
        <v>93</v>
      </c>
      <c r="J7742">
        <v>4</v>
      </c>
      <c r="K7742">
        <v>4.79</v>
      </c>
      <c r="L7742" t="s">
        <v>31</v>
      </c>
      <c r="M7742">
        <v>184</v>
      </c>
      <c r="N7742">
        <v>372</v>
      </c>
      <c r="O7742" t="s">
        <v>21</v>
      </c>
      <c r="P7742" t="s">
        <v>4226</v>
      </c>
    </row>
    <row r="7743" spans="1:16" x14ac:dyDescent="0.3">
      <c r="A7743" s="1">
        <v>41771</v>
      </c>
      <c r="B7743" s="1">
        <v>41894</v>
      </c>
      <c r="C7743" t="s">
        <v>14</v>
      </c>
      <c r="D7743" t="s">
        <v>1601</v>
      </c>
      <c r="E7743" t="s">
        <v>3003</v>
      </c>
      <c r="F7743" t="s">
        <v>86</v>
      </c>
      <c r="G7743" t="s">
        <v>34</v>
      </c>
      <c r="H7743" t="s">
        <v>2918</v>
      </c>
      <c r="I7743">
        <v>93</v>
      </c>
      <c r="J7743">
        <v>4</v>
      </c>
      <c r="K7743">
        <v>6.21</v>
      </c>
      <c r="L7743" t="s">
        <v>20</v>
      </c>
      <c r="M7743">
        <v>123</v>
      </c>
      <c r="N7743">
        <v>372</v>
      </c>
      <c r="O7743" t="s">
        <v>2941</v>
      </c>
      <c r="P7743" t="s">
        <v>4226</v>
      </c>
    </row>
    <row r="7744" spans="1:16" x14ac:dyDescent="0.3">
      <c r="A7744" s="1">
        <v>40919</v>
      </c>
      <c r="B7744" s="1">
        <v>41040</v>
      </c>
      <c r="C7744" t="s">
        <v>14</v>
      </c>
      <c r="D7744" t="s">
        <v>157</v>
      </c>
      <c r="E7744" t="s">
        <v>23</v>
      </c>
      <c r="F7744" t="s">
        <v>24</v>
      </c>
      <c r="G7744" t="s">
        <v>34</v>
      </c>
      <c r="H7744" t="s">
        <v>1639</v>
      </c>
      <c r="I7744">
        <v>62</v>
      </c>
      <c r="J7744">
        <v>6</v>
      </c>
      <c r="K7744">
        <v>3.78</v>
      </c>
      <c r="L7744" t="s">
        <v>36</v>
      </c>
      <c r="M7744">
        <v>121</v>
      </c>
      <c r="N7744">
        <v>372</v>
      </c>
      <c r="O7744" t="s">
        <v>2941</v>
      </c>
      <c r="P7744" t="s">
        <v>4226</v>
      </c>
    </row>
    <row r="7745" spans="1:16" x14ac:dyDescent="0.3">
      <c r="A7745" s="1">
        <v>41373</v>
      </c>
      <c r="B7745" s="1">
        <v>41495</v>
      </c>
      <c r="C7745" t="s">
        <v>1823</v>
      </c>
      <c r="D7745" t="s">
        <v>362</v>
      </c>
      <c r="E7745" t="s">
        <v>48</v>
      </c>
      <c r="F7745" t="s">
        <v>49</v>
      </c>
      <c r="G7745" t="s">
        <v>34</v>
      </c>
      <c r="H7745" t="s">
        <v>2953</v>
      </c>
      <c r="I7745">
        <v>62</v>
      </c>
      <c r="J7745">
        <v>6</v>
      </c>
      <c r="K7745">
        <v>4.8</v>
      </c>
      <c r="L7745" t="s">
        <v>31</v>
      </c>
      <c r="M7745">
        <v>122</v>
      </c>
      <c r="N7745">
        <v>372</v>
      </c>
      <c r="O7745" t="s">
        <v>2941</v>
      </c>
      <c r="P7745" t="s">
        <v>4226</v>
      </c>
    </row>
    <row r="7746" spans="1:16" x14ac:dyDescent="0.3">
      <c r="A7746" s="1">
        <v>41126</v>
      </c>
      <c r="B7746" s="1">
        <v>41248</v>
      </c>
      <c r="C7746" t="s">
        <v>14</v>
      </c>
      <c r="D7746" t="s">
        <v>1145</v>
      </c>
      <c r="E7746" t="s">
        <v>16</v>
      </c>
      <c r="F7746" t="s">
        <v>28</v>
      </c>
      <c r="G7746" t="s">
        <v>18</v>
      </c>
      <c r="H7746" t="s">
        <v>1851</v>
      </c>
      <c r="I7746">
        <v>124</v>
      </c>
      <c r="J7746">
        <v>3</v>
      </c>
      <c r="K7746">
        <v>13.64</v>
      </c>
      <c r="L7746" t="s">
        <v>36</v>
      </c>
      <c r="M7746">
        <v>122</v>
      </c>
      <c r="N7746">
        <v>372</v>
      </c>
      <c r="O7746" t="s">
        <v>2941</v>
      </c>
      <c r="P7746" t="s">
        <v>4226</v>
      </c>
    </row>
    <row r="7747" spans="1:16" x14ac:dyDescent="0.3">
      <c r="A7747" s="1">
        <v>41430</v>
      </c>
      <c r="B7747" s="1">
        <v>41552</v>
      </c>
      <c r="C7747" t="s">
        <v>14</v>
      </c>
      <c r="D7747" t="s">
        <v>1708</v>
      </c>
      <c r="E7747" t="s">
        <v>16</v>
      </c>
      <c r="F7747" t="s">
        <v>42</v>
      </c>
      <c r="G7747" t="s">
        <v>34</v>
      </c>
      <c r="H7747" t="s">
        <v>3359</v>
      </c>
      <c r="I7747">
        <v>93</v>
      </c>
      <c r="J7747">
        <v>4</v>
      </c>
      <c r="K7747">
        <v>3.28</v>
      </c>
      <c r="L7747" t="s">
        <v>31</v>
      </c>
      <c r="M7747">
        <v>122</v>
      </c>
      <c r="N7747">
        <v>372</v>
      </c>
      <c r="O7747" t="s">
        <v>2941</v>
      </c>
      <c r="P7747" t="s">
        <v>4226</v>
      </c>
    </row>
    <row r="7748" spans="1:16" x14ac:dyDescent="0.3">
      <c r="A7748" s="1">
        <v>40546</v>
      </c>
      <c r="B7748" s="1">
        <v>40666</v>
      </c>
      <c r="C7748" t="s">
        <v>14</v>
      </c>
      <c r="D7748" t="s">
        <v>2101</v>
      </c>
      <c r="E7748" t="s">
        <v>130</v>
      </c>
      <c r="F7748" t="s">
        <v>86</v>
      </c>
      <c r="G7748" t="s">
        <v>34</v>
      </c>
      <c r="H7748" t="s">
        <v>2953</v>
      </c>
      <c r="I7748">
        <v>62</v>
      </c>
      <c r="J7748">
        <v>6</v>
      </c>
      <c r="K7748">
        <v>3.73</v>
      </c>
      <c r="L7748" t="s">
        <v>46</v>
      </c>
      <c r="M7748">
        <v>120</v>
      </c>
      <c r="N7748">
        <v>372</v>
      </c>
      <c r="O7748" t="s">
        <v>2941</v>
      </c>
      <c r="P7748" t="s">
        <v>4226</v>
      </c>
    </row>
    <row r="7749" spans="1:16" x14ac:dyDescent="0.3">
      <c r="A7749" s="1">
        <v>41828</v>
      </c>
      <c r="B7749" s="1">
        <v>41951</v>
      </c>
      <c r="C7749" t="s">
        <v>14</v>
      </c>
      <c r="D7749" t="s">
        <v>633</v>
      </c>
      <c r="E7749" t="s">
        <v>130</v>
      </c>
      <c r="F7749" t="s">
        <v>86</v>
      </c>
      <c r="G7749" t="s">
        <v>34</v>
      </c>
      <c r="H7749" t="s">
        <v>1172</v>
      </c>
      <c r="I7749">
        <v>93</v>
      </c>
      <c r="J7749">
        <v>4</v>
      </c>
      <c r="K7749">
        <v>7.44</v>
      </c>
      <c r="L7749" t="s">
        <v>20</v>
      </c>
      <c r="M7749">
        <v>123</v>
      </c>
      <c r="N7749">
        <v>372</v>
      </c>
      <c r="O7749" t="s">
        <v>2941</v>
      </c>
      <c r="P7749" t="s">
        <v>4226</v>
      </c>
    </row>
    <row r="7750" spans="1:16" x14ac:dyDescent="0.3">
      <c r="A7750" s="1">
        <v>41285</v>
      </c>
      <c r="B7750" s="1">
        <v>41285</v>
      </c>
      <c r="C7750" t="s">
        <v>4087</v>
      </c>
      <c r="D7750" t="s">
        <v>2467</v>
      </c>
      <c r="E7750" t="s">
        <v>268</v>
      </c>
      <c r="F7750" t="s">
        <v>86</v>
      </c>
      <c r="G7750" t="s">
        <v>34</v>
      </c>
      <c r="H7750" t="s">
        <v>481</v>
      </c>
      <c r="I7750">
        <v>62</v>
      </c>
      <c r="J7750">
        <v>6</v>
      </c>
      <c r="K7750">
        <v>4.5999999999999996</v>
      </c>
      <c r="L7750" t="s">
        <v>31</v>
      </c>
      <c r="M7750">
        <v>0</v>
      </c>
      <c r="N7750">
        <v>372</v>
      </c>
      <c r="O7750" t="s">
        <v>3922</v>
      </c>
      <c r="P7750" t="s">
        <v>4226</v>
      </c>
    </row>
    <row r="7751" spans="1:16" x14ac:dyDescent="0.3">
      <c r="A7751" s="1">
        <v>41682</v>
      </c>
      <c r="B7751" s="1">
        <v>41802</v>
      </c>
      <c r="C7751" t="s">
        <v>14</v>
      </c>
      <c r="D7751" t="s">
        <v>1673</v>
      </c>
      <c r="E7751" t="s">
        <v>456</v>
      </c>
      <c r="F7751" t="s">
        <v>49</v>
      </c>
      <c r="G7751" t="s">
        <v>34</v>
      </c>
      <c r="H7751" t="s">
        <v>481</v>
      </c>
      <c r="I7751">
        <v>62</v>
      </c>
      <c r="J7751">
        <v>6</v>
      </c>
      <c r="K7751">
        <v>6.27</v>
      </c>
      <c r="L7751" t="s">
        <v>20</v>
      </c>
      <c r="M7751">
        <v>120</v>
      </c>
      <c r="N7751">
        <v>372</v>
      </c>
      <c r="O7751" t="s">
        <v>2941</v>
      </c>
      <c r="P7751" t="s">
        <v>4226</v>
      </c>
    </row>
    <row r="7752" spans="1:16" x14ac:dyDescent="0.3">
      <c r="A7752" s="1">
        <v>41375</v>
      </c>
      <c r="B7752" s="1">
        <v>41436</v>
      </c>
      <c r="C7752" t="s">
        <v>1823</v>
      </c>
      <c r="D7752" t="s">
        <v>1507</v>
      </c>
      <c r="E7752" t="s">
        <v>106</v>
      </c>
      <c r="F7752" t="s">
        <v>59</v>
      </c>
      <c r="G7752" t="s">
        <v>34</v>
      </c>
      <c r="H7752" t="s">
        <v>1190</v>
      </c>
      <c r="I7752">
        <v>124</v>
      </c>
      <c r="J7752">
        <v>3</v>
      </c>
      <c r="K7752">
        <v>8.06</v>
      </c>
      <c r="L7752" t="s">
        <v>31</v>
      </c>
      <c r="M7752">
        <v>61</v>
      </c>
      <c r="N7752">
        <v>372</v>
      </c>
      <c r="O7752" t="s">
        <v>3922</v>
      </c>
      <c r="P7752" t="s">
        <v>4226</v>
      </c>
    </row>
    <row r="7753" spans="1:16" x14ac:dyDescent="0.3">
      <c r="A7753" s="1">
        <v>41737</v>
      </c>
      <c r="B7753" s="1">
        <v>41890</v>
      </c>
      <c r="C7753" t="s">
        <v>1823</v>
      </c>
      <c r="D7753" t="s">
        <v>505</v>
      </c>
      <c r="E7753" t="s">
        <v>16</v>
      </c>
      <c r="F7753" t="s">
        <v>17</v>
      </c>
      <c r="G7753" t="s">
        <v>18</v>
      </c>
      <c r="H7753" t="s">
        <v>1851</v>
      </c>
      <c r="I7753">
        <v>124</v>
      </c>
      <c r="J7753">
        <v>3</v>
      </c>
      <c r="K7753">
        <v>12.82</v>
      </c>
      <c r="L7753" t="s">
        <v>20</v>
      </c>
      <c r="M7753">
        <v>153</v>
      </c>
      <c r="N7753">
        <v>372</v>
      </c>
      <c r="O7753" t="s">
        <v>21</v>
      </c>
      <c r="P7753" t="s">
        <v>4226</v>
      </c>
    </row>
    <row r="7754" spans="1:16" x14ac:dyDescent="0.3">
      <c r="A7754" s="1">
        <v>41883</v>
      </c>
      <c r="B7754" s="1">
        <v>41883</v>
      </c>
      <c r="C7754" t="s">
        <v>4087</v>
      </c>
      <c r="D7754" t="s">
        <v>1552</v>
      </c>
      <c r="E7754" t="s">
        <v>330</v>
      </c>
      <c r="F7754" t="s">
        <v>42</v>
      </c>
      <c r="G7754" t="s">
        <v>29</v>
      </c>
      <c r="H7754" t="s">
        <v>2950</v>
      </c>
      <c r="I7754">
        <v>124</v>
      </c>
      <c r="J7754">
        <v>3</v>
      </c>
      <c r="K7754">
        <v>25.33</v>
      </c>
      <c r="L7754" t="s">
        <v>20</v>
      </c>
      <c r="M7754">
        <v>0</v>
      </c>
      <c r="N7754">
        <v>372</v>
      </c>
      <c r="O7754" t="s">
        <v>3922</v>
      </c>
      <c r="P7754" t="s">
        <v>4226</v>
      </c>
    </row>
    <row r="7755" spans="1:16" x14ac:dyDescent="0.3">
      <c r="A7755" s="1">
        <v>41526</v>
      </c>
      <c r="B7755" s="1">
        <v>41556</v>
      </c>
      <c r="C7755" t="s">
        <v>3769</v>
      </c>
      <c r="D7755" t="s">
        <v>3508</v>
      </c>
      <c r="E7755" t="s">
        <v>710</v>
      </c>
      <c r="F7755" t="s">
        <v>42</v>
      </c>
      <c r="G7755" t="s">
        <v>34</v>
      </c>
      <c r="H7755" t="s">
        <v>3451</v>
      </c>
      <c r="I7755">
        <v>374</v>
      </c>
      <c r="J7755">
        <v>1</v>
      </c>
      <c r="K7755">
        <v>19.7</v>
      </c>
      <c r="L7755" t="s">
        <v>31</v>
      </c>
      <c r="M7755">
        <v>30</v>
      </c>
      <c r="N7755">
        <v>374</v>
      </c>
      <c r="O7755" t="s">
        <v>3922</v>
      </c>
      <c r="P7755" t="s">
        <v>4226</v>
      </c>
    </row>
    <row r="7756" spans="1:16" x14ac:dyDescent="0.3">
      <c r="A7756" s="1">
        <v>40580</v>
      </c>
      <c r="B7756" s="1">
        <v>40730</v>
      </c>
      <c r="C7756" t="s">
        <v>1823</v>
      </c>
      <c r="D7756" t="s">
        <v>1924</v>
      </c>
      <c r="E7756" t="s">
        <v>319</v>
      </c>
      <c r="F7756" t="s">
        <v>28</v>
      </c>
      <c r="G7756" t="s">
        <v>34</v>
      </c>
      <c r="H7756" t="s">
        <v>2991</v>
      </c>
      <c r="I7756">
        <v>125</v>
      </c>
      <c r="J7756">
        <v>3</v>
      </c>
      <c r="K7756">
        <v>7.11</v>
      </c>
      <c r="L7756" t="s">
        <v>46</v>
      </c>
      <c r="M7756">
        <v>150</v>
      </c>
      <c r="N7756">
        <v>375</v>
      </c>
      <c r="O7756" t="s">
        <v>2941</v>
      </c>
      <c r="P7756" t="s">
        <v>4226</v>
      </c>
    </row>
    <row r="7757" spans="1:16" x14ac:dyDescent="0.3">
      <c r="A7757" s="1">
        <v>41888</v>
      </c>
      <c r="B7757" s="1">
        <v>41949</v>
      </c>
      <c r="C7757" t="s">
        <v>3769</v>
      </c>
      <c r="D7757" t="s">
        <v>1619</v>
      </c>
      <c r="E7757" t="s">
        <v>62</v>
      </c>
      <c r="F7757" t="s">
        <v>63</v>
      </c>
      <c r="G7757" t="s">
        <v>29</v>
      </c>
      <c r="H7757" t="s">
        <v>2151</v>
      </c>
      <c r="I7757">
        <v>125</v>
      </c>
      <c r="J7757">
        <v>3</v>
      </c>
      <c r="K7757">
        <v>9.77</v>
      </c>
      <c r="L7757" t="s">
        <v>20</v>
      </c>
      <c r="M7757">
        <v>61</v>
      </c>
      <c r="N7757">
        <v>375</v>
      </c>
      <c r="O7757" t="s">
        <v>3922</v>
      </c>
      <c r="P7757" t="s">
        <v>4226</v>
      </c>
    </row>
    <row r="7758" spans="1:16" x14ac:dyDescent="0.3">
      <c r="A7758" s="1">
        <v>41701</v>
      </c>
      <c r="B7758" s="1">
        <v>41823</v>
      </c>
      <c r="C7758" t="s">
        <v>14</v>
      </c>
      <c r="D7758" t="s">
        <v>1018</v>
      </c>
      <c r="E7758" t="s">
        <v>33</v>
      </c>
      <c r="F7758" t="s">
        <v>28</v>
      </c>
      <c r="G7758" t="s">
        <v>34</v>
      </c>
      <c r="H7758" t="s">
        <v>1170</v>
      </c>
      <c r="I7758">
        <v>125</v>
      </c>
      <c r="J7758">
        <v>3</v>
      </c>
      <c r="K7758">
        <v>12.25</v>
      </c>
      <c r="L7758" t="s">
        <v>20</v>
      </c>
      <c r="M7758">
        <v>122</v>
      </c>
      <c r="N7758">
        <v>375</v>
      </c>
      <c r="O7758" t="s">
        <v>2941</v>
      </c>
      <c r="P7758" t="s">
        <v>4226</v>
      </c>
    </row>
    <row r="7759" spans="1:16" x14ac:dyDescent="0.3">
      <c r="A7759" s="1">
        <v>41008</v>
      </c>
      <c r="B7759" s="1">
        <v>41161</v>
      </c>
      <c r="C7759" t="s">
        <v>14</v>
      </c>
      <c r="D7759" t="s">
        <v>1264</v>
      </c>
      <c r="E7759" t="s">
        <v>106</v>
      </c>
      <c r="F7759" t="s">
        <v>59</v>
      </c>
      <c r="G7759" t="s">
        <v>34</v>
      </c>
      <c r="H7759" t="s">
        <v>1085</v>
      </c>
      <c r="I7759">
        <v>75</v>
      </c>
      <c r="J7759">
        <v>5</v>
      </c>
      <c r="K7759">
        <v>4.87</v>
      </c>
      <c r="L7759" t="s">
        <v>36</v>
      </c>
      <c r="M7759">
        <v>153</v>
      </c>
      <c r="N7759">
        <v>375</v>
      </c>
      <c r="O7759" t="s">
        <v>21</v>
      </c>
      <c r="P7759" t="s">
        <v>4226</v>
      </c>
    </row>
    <row r="7760" spans="1:16" x14ac:dyDescent="0.3">
      <c r="A7760" s="1">
        <v>40552</v>
      </c>
      <c r="B7760" s="1">
        <v>40672</v>
      </c>
      <c r="C7760" t="s">
        <v>14</v>
      </c>
      <c r="D7760" t="s">
        <v>1488</v>
      </c>
      <c r="E7760" t="s">
        <v>106</v>
      </c>
      <c r="F7760" t="s">
        <v>59</v>
      </c>
      <c r="G7760" t="s">
        <v>34</v>
      </c>
      <c r="H7760" t="s">
        <v>2115</v>
      </c>
      <c r="I7760">
        <v>125</v>
      </c>
      <c r="J7760">
        <v>3</v>
      </c>
      <c r="K7760">
        <v>11.55</v>
      </c>
      <c r="L7760" t="s">
        <v>46</v>
      </c>
      <c r="M7760">
        <v>120</v>
      </c>
      <c r="N7760">
        <v>375</v>
      </c>
      <c r="O7760" t="s">
        <v>2941</v>
      </c>
      <c r="P7760" t="s">
        <v>4226</v>
      </c>
    </row>
    <row r="7761" spans="1:16" x14ac:dyDescent="0.3">
      <c r="A7761" s="1">
        <v>40734</v>
      </c>
      <c r="B7761" s="1">
        <v>40826</v>
      </c>
      <c r="C7761" t="s">
        <v>1823</v>
      </c>
      <c r="D7761" t="s">
        <v>360</v>
      </c>
      <c r="E7761" t="s">
        <v>68</v>
      </c>
      <c r="F7761" t="s">
        <v>69</v>
      </c>
      <c r="G7761" t="s">
        <v>18</v>
      </c>
      <c r="H7761" t="s">
        <v>2372</v>
      </c>
      <c r="I7761">
        <v>125</v>
      </c>
      <c r="J7761">
        <v>3</v>
      </c>
      <c r="K7761">
        <v>6.6</v>
      </c>
      <c r="L7761" t="s">
        <v>46</v>
      </c>
      <c r="M7761">
        <v>92</v>
      </c>
      <c r="N7761">
        <v>375</v>
      </c>
      <c r="O7761" t="s">
        <v>2941</v>
      </c>
      <c r="P7761" t="s">
        <v>4226</v>
      </c>
    </row>
    <row r="7762" spans="1:16" x14ac:dyDescent="0.3">
      <c r="A7762" s="1">
        <v>40554</v>
      </c>
      <c r="B7762" s="1">
        <v>40674</v>
      </c>
      <c r="C7762" t="s">
        <v>14</v>
      </c>
      <c r="D7762" t="s">
        <v>2993</v>
      </c>
      <c r="E7762" t="s">
        <v>33</v>
      </c>
      <c r="F7762" t="s">
        <v>28</v>
      </c>
      <c r="G7762" t="s">
        <v>29</v>
      </c>
      <c r="H7762" t="s">
        <v>3579</v>
      </c>
      <c r="I7762">
        <v>125</v>
      </c>
      <c r="J7762">
        <v>3</v>
      </c>
      <c r="K7762">
        <v>9.25</v>
      </c>
      <c r="L7762" t="s">
        <v>46</v>
      </c>
      <c r="M7762">
        <v>120</v>
      </c>
      <c r="N7762">
        <v>375</v>
      </c>
      <c r="O7762" t="s">
        <v>2941</v>
      </c>
      <c r="P7762" t="s">
        <v>4226</v>
      </c>
    </row>
    <row r="7763" spans="1:16" x14ac:dyDescent="0.3">
      <c r="A7763" s="1">
        <v>41316</v>
      </c>
      <c r="B7763" s="1">
        <v>41436</v>
      </c>
      <c r="C7763" t="s">
        <v>1823</v>
      </c>
      <c r="D7763" t="s">
        <v>912</v>
      </c>
      <c r="E7763" t="s">
        <v>1922</v>
      </c>
      <c r="F7763" t="s">
        <v>59</v>
      </c>
      <c r="G7763" t="s">
        <v>34</v>
      </c>
      <c r="H7763" t="s">
        <v>2991</v>
      </c>
      <c r="I7763">
        <v>125</v>
      </c>
      <c r="J7763">
        <v>3</v>
      </c>
      <c r="K7763">
        <v>16.43</v>
      </c>
      <c r="L7763" t="s">
        <v>31</v>
      </c>
      <c r="M7763">
        <v>120</v>
      </c>
      <c r="N7763">
        <v>375</v>
      </c>
      <c r="O7763" t="s">
        <v>2941</v>
      </c>
      <c r="P7763" t="s">
        <v>4226</v>
      </c>
    </row>
    <row r="7764" spans="1:16" x14ac:dyDescent="0.3">
      <c r="A7764" s="1">
        <v>40608</v>
      </c>
      <c r="B7764" s="1">
        <v>40730</v>
      </c>
      <c r="C7764" t="s">
        <v>14</v>
      </c>
      <c r="D7764" t="s">
        <v>1729</v>
      </c>
      <c r="E7764" t="s">
        <v>964</v>
      </c>
      <c r="F7764" t="s">
        <v>42</v>
      </c>
      <c r="G7764" t="s">
        <v>34</v>
      </c>
      <c r="H7764" t="s">
        <v>119</v>
      </c>
      <c r="I7764">
        <v>125</v>
      </c>
      <c r="J7764">
        <v>3</v>
      </c>
      <c r="K7764">
        <v>14.15</v>
      </c>
      <c r="L7764" t="s">
        <v>46</v>
      </c>
      <c r="M7764">
        <v>122</v>
      </c>
      <c r="N7764">
        <v>375</v>
      </c>
      <c r="O7764" t="s">
        <v>2941</v>
      </c>
      <c r="P7764" t="s">
        <v>4226</v>
      </c>
    </row>
    <row r="7765" spans="1:16" x14ac:dyDescent="0.3">
      <c r="A7765" s="1">
        <v>41400</v>
      </c>
      <c r="B7765" s="1">
        <v>41614</v>
      </c>
      <c r="C7765" t="s">
        <v>14</v>
      </c>
      <c r="D7765" t="s">
        <v>26</v>
      </c>
      <c r="E7765" t="s">
        <v>27</v>
      </c>
      <c r="F7765" t="s">
        <v>28</v>
      </c>
      <c r="G7765" t="s">
        <v>34</v>
      </c>
      <c r="H7765" t="s">
        <v>119</v>
      </c>
      <c r="I7765">
        <v>125</v>
      </c>
      <c r="J7765">
        <v>3</v>
      </c>
      <c r="K7765">
        <v>3.78</v>
      </c>
      <c r="L7765" t="s">
        <v>31</v>
      </c>
      <c r="M7765">
        <v>214</v>
      </c>
      <c r="N7765">
        <v>375</v>
      </c>
      <c r="O7765" t="s">
        <v>21</v>
      </c>
      <c r="P7765" t="s">
        <v>4226</v>
      </c>
    </row>
    <row r="7766" spans="1:16" x14ac:dyDescent="0.3">
      <c r="A7766" s="1">
        <v>41795</v>
      </c>
      <c r="B7766" s="1">
        <v>41948</v>
      </c>
      <c r="C7766" t="s">
        <v>14</v>
      </c>
      <c r="D7766" t="s">
        <v>1334</v>
      </c>
      <c r="E7766" t="s">
        <v>33</v>
      </c>
      <c r="F7766" t="s">
        <v>28</v>
      </c>
      <c r="G7766" t="s">
        <v>34</v>
      </c>
      <c r="H7766" t="s">
        <v>1565</v>
      </c>
      <c r="I7766">
        <v>75</v>
      </c>
      <c r="J7766">
        <v>5</v>
      </c>
      <c r="K7766">
        <v>6.85</v>
      </c>
      <c r="L7766" t="s">
        <v>20</v>
      </c>
      <c r="M7766">
        <v>153</v>
      </c>
      <c r="N7766">
        <v>375</v>
      </c>
      <c r="O7766" t="s">
        <v>21</v>
      </c>
      <c r="P7766" t="s">
        <v>4226</v>
      </c>
    </row>
    <row r="7767" spans="1:16" x14ac:dyDescent="0.3">
      <c r="A7767" s="1">
        <v>41737</v>
      </c>
      <c r="B7767" s="1">
        <v>41859</v>
      </c>
      <c r="C7767" t="s">
        <v>14</v>
      </c>
      <c r="D7767" t="s">
        <v>1889</v>
      </c>
      <c r="E7767" t="s">
        <v>106</v>
      </c>
      <c r="F7767" t="s">
        <v>59</v>
      </c>
      <c r="G7767" t="s">
        <v>18</v>
      </c>
      <c r="H7767" t="s">
        <v>2399</v>
      </c>
      <c r="I7767">
        <v>188</v>
      </c>
      <c r="J7767">
        <v>2</v>
      </c>
      <c r="K7767">
        <v>20.91</v>
      </c>
      <c r="L7767" t="s">
        <v>20</v>
      </c>
      <c r="M7767">
        <v>122</v>
      </c>
      <c r="N7767">
        <v>376</v>
      </c>
      <c r="O7767" t="s">
        <v>2941</v>
      </c>
      <c r="P7767" t="s">
        <v>4226</v>
      </c>
    </row>
    <row r="7768" spans="1:16" x14ac:dyDescent="0.3">
      <c r="A7768" s="1">
        <v>40980</v>
      </c>
      <c r="B7768" s="1">
        <v>41133</v>
      </c>
      <c r="C7768" t="s">
        <v>14</v>
      </c>
      <c r="D7768" t="s">
        <v>1423</v>
      </c>
      <c r="E7768" t="s">
        <v>54</v>
      </c>
      <c r="F7768" t="s">
        <v>55</v>
      </c>
      <c r="G7768" t="s">
        <v>34</v>
      </c>
      <c r="H7768" t="s">
        <v>310</v>
      </c>
      <c r="I7768">
        <v>47</v>
      </c>
      <c r="J7768">
        <v>8</v>
      </c>
      <c r="K7768">
        <v>2.2200000000000002</v>
      </c>
      <c r="L7768" t="s">
        <v>36</v>
      </c>
      <c r="M7768">
        <v>153</v>
      </c>
      <c r="N7768">
        <v>376</v>
      </c>
      <c r="O7768" t="s">
        <v>21</v>
      </c>
      <c r="P7768" t="s">
        <v>4226</v>
      </c>
    </row>
    <row r="7769" spans="1:16" x14ac:dyDescent="0.3">
      <c r="A7769" s="1">
        <v>41799</v>
      </c>
      <c r="B7769" s="1">
        <v>41921</v>
      </c>
      <c r="C7769" t="s">
        <v>14</v>
      </c>
      <c r="D7769" t="s">
        <v>814</v>
      </c>
      <c r="E7769" t="s">
        <v>106</v>
      </c>
      <c r="F7769" t="s">
        <v>59</v>
      </c>
      <c r="G7769" t="s">
        <v>34</v>
      </c>
      <c r="H7769" t="s">
        <v>150</v>
      </c>
      <c r="I7769">
        <v>94</v>
      </c>
      <c r="J7769">
        <v>4</v>
      </c>
      <c r="K7769">
        <v>10.96</v>
      </c>
      <c r="L7769" t="s">
        <v>20</v>
      </c>
      <c r="M7769">
        <v>122</v>
      </c>
      <c r="N7769">
        <v>376</v>
      </c>
      <c r="O7769" t="s">
        <v>2941</v>
      </c>
      <c r="P7769" t="s">
        <v>4226</v>
      </c>
    </row>
    <row r="7770" spans="1:16" x14ac:dyDescent="0.3">
      <c r="A7770" s="1">
        <v>40699</v>
      </c>
      <c r="B7770" s="1">
        <v>40760</v>
      </c>
      <c r="C7770" t="s">
        <v>3769</v>
      </c>
      <c r="D7770" t="s">
        <v>2565</v>
      </c>
      <c r="E7770" t="s">
        <v>68</v>
      </c>
      <c r="F7770" t="s">
        <v>69</v>
      </c>
      <c r="G7770" t="s">
        <v>18</v>
      </c>
      <c r="H7770" t="s">
        <v>675</v>
      </c>
      <c r="I7770">
        <v>188</v>
      </c>
      <c r="J7770">
        <v>2</v>
      </c>
      <c r="K7770">
        <v>59.76</v>
      </c>
      <c r="L7770" t="s">
        <v>46</v>
      </c>
      <c r="M7770">
        <v>61</v>
      </c>
      <c r="N7770">
        <v>376</v>
      </c>
      <c r="O7770" t="s">
        <v>3922</v>
      </c>
      <c r="P7770" t="s">
        <v>4226</v>
      </c>
    </row>
    <row r="7771" spans="1:16" x14ac:dyDescent="0.3">
      <c r="A7771" s="1">
        <v>41040</v>
      </c>
      <c r="B7771" s="1">
        <v>41224</v>
      </c>
      <c r="C7771" t="s">
        <v>14</v>
      </c>
      <c r="D7771" t="s">
        <v>998</v>
      </c>
      <c r="E7771" t="s">
        <v>943</v>
      </c>
      <c r="F7771" t="s">
        <v>28</v>
      </c>
      <c r="G7771" t="s">
        <v>18</v>
      </c>
      <c r="H7771" t="s">
        <v>1020</v>
      </c>
      <c r="I7771">
        <v>188</v>
      </c>
      <c r="J7771">
        <v>2</v>
      </c>
      <c r="K7771">
        <v>11.07</v>
      </c>
      <c r="L7771" t="s">
        <v>36</v>
      </c>
      <c r="M7771">
        <v>184</v>
      </c>
      <c r="N7771">
        <v>376</v>
      </c>
      <c r="O7771" t="s">
        <v>21</v>
      </c>
      <c r="P7771" t="s">
        <v>4226</v>
      </c>
    </row>
    <row r="7772" spans="1:16" x14ac:dyDescent="0.3">
      <c r="A7772" s="1">
        <v>41891</v>
      </c>
      <c r="B7772" s="1">
        <v>41982</v>
      </c>
      <c r="C7772" t="s">
        <v>3769</v>
      </c>
      <c r="D7772" t="s">
        <v>1629</v>
      </c>
      <c r="E7772" t="s">
        <v>330</v>
      </c>
      <c r="F7772" t="s">
        <v>42</v>
      </c>
      <c r="G7772" t="s">
        <v>29</v>
      </c>
      <c r="H7772" t="s">
        <v>3738</v>
      </c>
      <c r="I7772">
        <v>94</v>
      </c>
      <c r="J7772">
        <v>4</v>
      </c>
      <c r="K7772">
        <v>22.41</v>
      </c>
      <c r="L7772" t="s">
        <v>20</v>
      </c>
      <c r="M7772">
        <v>91</v>
      </c>
      <c r="N7772">
        <v>376</v>
      </c>
      <c r="O7772" t="s">
        <v>2941</v>
      </c>
      <c r="P7772" t="s">
        <v>4226</v>
      </c>
    </row>
    <row r="7773" spans="1:16" x14ac:dyDescent="0.3">
      <c r="A7773" s="1">
        <v>41192</v>
      </c>
      <c r="B7773" s="1">
        <v>41192</v>
      </c>
      <c r="C7773" t="s">
        <v>4087</v>
      </c>
      <c r="D7773" t="s">
        <v>2109</v>
      </c>
      <c r="E7773" t="s">
        <v>38</v>
      </c>
      <c r="F7773" t="s">
        <v>28</v>
      </c>
      <c r="G7773" t="s">
        <v>34</v>
      </c>
      <c r="H7773" t="s">
        <v>2418</v>
      </c>
      <c r="I7773">
        <v>94</v>
      </c>
      <c r="J7773">
        <v>4</v>
      </c>
      <c r="K7773">
        <v>2.77</v>
      </c>
      <c r="L7773" t="s">
        <v>36</v>
      </c>
      <c r="M7773">
        <v>0</v>
      </c>
      <c r="N7773">
        <v>376</v>
      </c>
      <c r="O7773" t="s">
        <v>3922</v>
      </c>
      <c r="P7773" t="s">
        <v>4226</v>
      </c>
    </row>
    <row r="7774" spans="1:16" x14ac:dyDescent="0.3">
      <c r="A7774" s="1">
        <v>40586</v>
      </c>
      <c r="B7774" s="1">
        <v>40645</v>
      </c>
      <c r="C7774" t="s">
        <v>3769</v>
      </c>
      <c r="D7774" t="s">
        <v>750</v>
      </c>
      <c r="E7774" t="s">
        <v>16</v>
      </c>
      <c r="F7774" t="s">
        <v>190</v>
      </c>
      <c r="G7774" t="s">
        <v>34</v>
      </c>
      <c r="H7774" t="s">
        <v>3804</v>
      </c>
      <c r="I7774">
        <v>47</v>
      </c>
      <c r="J7774">
        <v>8</v>
      </c>
      <c r="K7774">
        <v>3.14</v>
      </c>
      <c r="L7774" t="s">
        <v>46</v>
      </c>
      <c r="M7774">
        <v>59</v>
      </c>
      <c r="N7774">
        <v>376</v>
      </c>
      <c r="O7774" t="s">
        <v>3922</v>
      </c>
      <c r="P7774" t="s">
        <v>4226</v>
      </c>
    </row>
    <row r="7775" spans="1:16" x14ac:dyDescent="0.3">
      <c r="A7775" s="1">
        <v>41739</v>
      </c>
      <c r="B7775" s="1">
        <v>41800</v>
      </c>
      <c r="C7775" t="s">
        <v>1823</v>
      </c>
      <c r="D7775" t="s">
        <v>1905</v>
      </c>
      <c r="E7775" t="s">
        <v>54</v>
      </c>
      <c r="F7775" t="s">
        <v>55</v>
      </c>
      <c r="G7775" t="s">
        <v>34</v>
      </c>
      <c r="H7775" t="s">
        <v>606</v>
      </c>
      <c r="I7775">
        <v>94</v>
      </c>
      <c r="J7775">
        <v>4</v>
      </c>
      <c r="K7775">
        <v>12.54</v>
      </c>
      <c r="L7775" t="s">
        <v>20</v>
      </c>
      <c r="M7775">
        <v>61</v>
      </c>
      <c r="N7775">
        <v>376</v>
      </c>
      <c r="O7775" t="s">
        <v>3922</v>
      </c>
      <c r="P7775" t="s">
        <v>4226</v>
      </c>
    </row>
    <row r="7776" spans="1:16" x14ac:dyDescent="0.3">
      <c r="A7776" s="1">
        <v>40767</v>
      </c>
      <c r="B7776" s="1">
        <v>40767</v>
      </c>
      <c r="C7776" t="s">
        <v>4087</v>
      </c>
      <c r="D7776" t="s">
        <v>2638</v>
      </c>
      <c r="E7776" t="s">
        <v>106</v>
      </c>
      <c r="F7776" t="s">
        <v>59</v>
      </c>
      <c r="G7776" t="s">
        <v>18</v>
      </c>
      <c r="H7776" t="s">
        <v>669</v>
      </c>
      <c r="I7776">
        <v>188</v>
      </c>
      <c r="J7776">
        <v>2</v>
      </c>
      <c r="K7776">
        <v>31.73</v>
      </c>
      <c r="L7776" t="s">
        <v>46</v>
      </c>
      <c r="M7776">
        <v>0</v>
      </c>
      <c r="N7776">
        <v>376</v>
      </c>
      <c r="O7776" t="s">
        <v>3922</v>
      </c>
      <c r="P7776" t="s">
        <v>4226</v>
      </c>
    </row>
    <row r="7777" spans="1:16" x14ac:dyDescent="0.3">
      <c r="A7777" s="1">
        <v>40914</v>
      </c>
      <c r="B7777" s="1">
        <v>41035</v>
      </c>
      <c r="C7777" t="s">
        <v>14</v>
      </c>
      <c r="D7777" t="s">
        <v>1466</v>
      </c>
      <c r="E7777" t="s">
        <v>58</v>
      </c>
      <c r="F7777" t="s">
        <v>59</v>
      </c>
      <c r="G7777" t="s">
        <v>29</v>
      </c>
      <c r="H7777" t="s">
        <v>1512</v>
      </c>
      <c r="I7777">
        <v>377</v>
      </c>
      <c r="J7777">
        <v>1</v>
      </c>
      <c r="K7777">
        <v>14.14</v>
      </c>
      <c r="L7777" t="s">
        <v>36</v>
      </c>
      <c r="M7777">
        <v>121</v>
      </c>
      <c r="N7777">
        <v>377</v>
      </c>
      <c r="O7777" t="s">
        <v>2941</v>
      </c>
      <c r="P7777" t="s">
        <v>4226</v>
      </c>
    </row>
    <row r="7778" spans="1:16" x14ac:dyDescent="0.3">
      <c r="A7778" s="1">
        <v>41643</v>
      </c>
      <c r="B7778" s="1">
        <v>41763</v>
      </c>
      <c r="C7778" t="s">
        <v>14</v>
      </c>
      <c r="D7778" t="s">
        <v>442</v>
      </c>
      <c r="E7778" t="s">
        <v>23</v>
      </c>
      <c r="F7778" t="s">
        <v>24</v>
      </c>
      <c r="G7778" t="s">
        <v>34</v>
      </c>
      <c r="H7778" t="s">
        <v>356</v>
      </c>
      <c r="I7778">
        <v>63</v>
      </c>
      <c r="J7778">
        <v>6</v>
      </c>
      <c r="K7778">
        <v>3.81</v>
      </c>
      <c r="L7778" t="s">
        <v>20</v>
      </c>
      <c r="M7778">
        <v>120</v>
      </c>
      <c r="N7778">
        <v>378</v>
      </c>
      <c r="O7778" t="s">
        <v>2941</v>
      </c>
      <c r="P7778" t="s">
        <v>4226</v>
      </c>
    </row>
    <row r="7779" spans="1:16" x14ac:dyDescent="0.3">
      <c r="A7779" s="1">
        <v>40643</v>
      </c>
      <c r="B7779" s="1">
        <v>40796</v>
      </c>
      <c r="C7779" t="s">
        <v>14</v>
      </c>
      <c r="D7779" t="s">
        <v>2018</v>
      </c>
      <c r="E7779" t="s">
        <v>77</v>
      </c>
      <c r="F7779" t="s">
        <v>42</v>
      </c>
      <c r="G7779" t="s">
        <v>34</v>
      </c>
      <c r="H7779" t="s">
        <v>1305</v>
      </c>
      <c r="I7779">
        <v>54</v>
      </c>
      <c r="J7779">
        <v>7</v>
      </c>
      <c r="K7779">
        <v>0.81</v>
      </c>
      <c r="L7779" t="s">
        <v>46</v>
      </c>
      <c r="M7779">
        <v>153</v>
      </c>
      <c r="N7779">
        <v>378</v>
      </c>
      <c r="O7779" t="s">
        <v>21</v>
      </c>
      <c r="P7779" t="s">
        <v>4226</v>
      </c>
    </row>
    <row r="7780" spans="1:16" x14ac:dyDescent="0.3">
      <c r="A7780" s="1">
        <v>41365</v>
      </c>
      <c r="B7780" s="1">
        <v>41548</v>
      </c>
      <c r="C7780" t="s">
        <v>14</v>
      </c>
      <c r="D7780" t="s">
        <v>208</v>
      </c>
      <c r="E7780" t="s">
        <v>27</v>
      </c>
      <c r="F7780" t="s">
        <v>28</v>
      </c>
      <c r="G7780" t="s">
        <v>29</v>
      </c>
      <c r="H7780" t="s">
        <v>1470</v>
      </c>
      <c r="I7780">
        <v>189</v>
      </c>
      <c r="J7780">
        <v>2</v>
      </c>
      <c r="K7780">
        <v>5.14</v>
      </c>
      <c r="L7780" t="s">
        <v>31</v>
      </c>
      <c r="M7780">
        <v>183</v>
      </c>
      <c r="N7780">
        <v>378</v>
      </c>
      <c r="O7780" t="s">
        <v>21</v>
      </c>
      <c r="P7780" t="s">
        <v>4226</v>
      </c>
    </row>
    <row r="7781" spans="1:16" x14ac:dyDescent="0.3">
      <c r="A7781" s="1">
        <v>41402</v>
      </c>
      <c r="B7781" s="1">
        <v>41586</v>
      </c>
      <c r="C7781" t="s">
        <v>14</v>
      </c>
      <c r="D7781" t="s">
        <v>743</v>
      </c>
      <c r="E7781" t="s">
        <v>197</v>
      </c>
      <c r="F7781" t="s">
        <v>69</v>
      </c>
      <c r="G7781" t="s">
        <v>34</v>
      </c>
      <c r="H7781" t="s">
        <v>744</v>
      </c>
      <c r="I7781">
        <v>54</v>
      </c>
      <c r="J7781">
        <v>7</v>
      </c>
      <c r="K7781">
        <v>8.4600000000000009</v>
      </c>
      <c r="L7781" t="s">
        <v>31</v>
      </c>
      <c r="M7781">
        <v>184</v>
      </c>
      <c r="N7781">
        <v>378</v>
      </c>
      <c r="O7781" t="s">
        <v>21</v>
      </c>
      <c r="P7781" t="s">
        <v>4226</v>
      </c>
    </row>
    <row r="7782" spans="1:16" x14ac:dyDescent="0.3">
      <c r="A7782" s="1">
        <v>41488</v>
      </c>
      <c r="B7782" s="1">
        <v>41610</v>
      </c>
      <c r="C7782" t="s">
        <v>14</v>
      </c>
      <c r="D7782" t="s">
        <v>1835</v>
      </c>
      <c r="E7782" t="s">
        <v>1754</v>
      </c>
      <c r="F7782" t="s">
        <v>49</v>
      </c>
      <c r="G7782" t="s">
        <v>29</v>
      </c>
      <c r="H7782" t="s">
        <v>2590</v>
      </c>
      <c r="I7782">
        <v>378</v>
      </c>
      <c r="J7782">
        <v>1</v>
      </c>
      <c r="K7782">
        <v>47.58</v>
      </c>
      <c r="L7782" t="s">
        <v>31</v>
      </c>
      <c r="M7782">
        <v>122</v>
      </c>
      <c r="N7782">
        <v>378</v>
      </c>
      <c r="O7782" t="s">
        <v>2941</v>
      </c>
      <c r="P7782" t="s">
        <v>4226</v>
      </c>
    </row>
    <row r="7783" spans="1:16" x14ac:dyDescent="0.3">
      <c r="A7783" s="1">
        <v>40675</v>
      </c>
      <c r="B7783" s="1">
        <v>40798</v>
      </c>
      <c r="C7783" t="s">
        <v>1823</v>
      </c>
      <c r="D7783" t="s">
        <v>429</v>
      </c>
      <c r="E7783" t="s">
        <v>1588</v>
      </c>
      <c r="F7783" t="s">
        <v>69</v>
      </c>
      <c r="G7783" t="s">
        <v>29</v>
      </c>
      <c r="H7783" t="s">
        <v>2360</v>
      </c>
      <c r="I7783">
        <v>126</v>
      </c>
      <c r="J7783">
        <v>3</v>
      </c>
      <c r="K7783">
        <v>18.98</v>
      </c>
      <c r="L7783" t="s">
        <v>46</v>
      </c>
      <c r="M7783">
        <v>123</v>
      </c>
      <c r="N7783">
        <v>378</v>
      </c>
      <c r="O7783" t="s">
        <v>2941</v>
      </c>
      <c r="P7783" t="s">
        <v>4226</v>
      </c>
    </row>
    <row r="7784" spans="1:16" x14ac:dyDescent="0.3">
      <c r="A7784" s="1">
        <v>41526</v>
      </c>
      <c r="B7784" s="1">
        <v>41587</v>
      </c>
      <c r="C7784" t="s">
        <v>1823</v>
      </c>
      <c r="D7784" t="s">
        <v>1371</v>
      </c>
      <c r="E7784" t="s">
        <v>23</v>
      </c>
      <c r="F7784" t="s">
        <v>24</v>
      </c>
      <c r="G7784" t="s">
        <v>29</v>
      </c>
      <c r="H7784" t="s">
        <v>3970</v>
      </c>
      <c r="I7784">
        <v>126</v>
      </c>
      <c r="J7784">
        <v>3</v>
      </c>
      <c r="K7784">
        <v>10.78</v>
      </c>
      <c r="L7784" t="s">
        <v>31</v>
      </c>
      <c r="M7784">
        <v>61</v>
      </c>
      <c r="N7784">
        <v>378</v>
      </c>
      <c r="O7784" t="s">
        <v>3922</v>
      </c>
      <c r="P7784" t="s">
        <v>4226</v>
      </c>
    </row>
    <row r="7785" spans="1:16" x14ac:dyDescent="0.3">
      <c r="A7785" s="1">
        <v>41676</v>
      </c>
      <c r="B7785" s="1">
        <v>41704</v>
      </c>
      <c r="C7785" t="s">
        <v>3769</v>
      </c>
      <c r="D7785" t="s">
        <v>866</v>
      </c>
      <c r="E7785" t="s">
        <v>1848</v>
      </c>
      <c r="F7785" t="s">
        <v>86</v>
      </c>
      <c r="G7785" t="s">
        <v>29</v>
      </c>
      <c r="H7785" t="s">
        <v>1270</v>
      </c>
      <c r="I7785">
        <v>378</v>
      </c>
      <c r="J7785">
        <v>1</v>
      </c>
      <c r="K7785">
        <v>99.1</v>
      </c>
      <c r="L7785" t="s">
        <v>20</v>
      </c>
      <c r="M7785">
        <v>28</v>
      </c>
      <c r="N7785">
        <v>378</v>
      </c>
      <c r="O7785" t="s">
        <v>3922</v>
      </c>
      <c r="P7785" t="s">
        <v>4226</v>
      </c>
    </row>
    <row r="7786" spans="1:16" x14ac:dyDescent="0.3">
      <c r="A7786" s="1">
        <v>41064</v>
      </c>
      <c r="B7786" s="1">
        <v>41186</v>
      </c>
      <c r="C7786" t="s">
        <v>14</v>
      </c>
      <c r="D7786" t="s">
        <v>2851</v>
      </c>
      <c r="E7786" t="s">
        <v>16</v>
      </c>
      <c r="F7786" t="s">
        <v>28</v>
      </c>
      <c r="G7786" t="s">
        <v>34</v>
      </c>
      <c r="H7786" t="s">
        <v>3529</v>
      </c>
      <c r="I7786">
        <v>42</v>
      </c>
      <c r="J7786">
        <v>9</v>
      </c>
      <c r="K7786">
        <v>5.04</v>
      </c>
      <c r="L7786" t="s">
        <v>36</v>
      </c>
      <c r="M7786">
        <v>122</v>
      </c>
      <c r="N7786">
        <v>378</v>
      </c>
      <c r="O7786" t="s">
        <v>2941</v>
      </c>
      <c r="P7786" t="s">
        <v>4226</v>
      </c>
    </row>
    <row r="7787" spans="1:16" x14ac:dyDescent="0.3">
      <c r="A7787" s="1">
        <v>40605</v>
      </c>
      <c r="B7787" s="1">
        <v>40758</v>
      </c>
      <c r="C7787" t="s">
        <v>14</v>
      </c>
      <c r="D7787" t="s">
        <v>2319</v>
      </c>
      <c r="E7787" t="s">
        <v>16</v>
      </c>
      <c r="F7787" t="s">
        <v>190</v>
      </c>
      <c r="G7787" t="s">
        <v>34</v>
      </c>
      <c r="H7787" t="s">
        <v>2320</v>
      </c>
      <c r="I7787">
        <v>126</v>
      </c>
      <c r="J7787">
        <v>3</v>
      </c>
      <c r="K7787">
        <v>22.16</v>
      </c>
      <c r="L7787" t="s">
        <v>46</v>
      </c>
      <c r="M7787">
        <v>153</v>
      </c>
      <c r="N7787">
        <v>378</v>
      </c>
      <c r="O7787" t="s">
        <v>21</v>
      </c>
      <c r="P7787" t="s">
        <v>4226</v>
      </c>
    </row>
    <row r="7788" spans="1:16" x14ac:dyDescent="0.3">
      <c r="A7788" s="1">
        <v>40764</v>
      </c>
      <c r="B7788" s="1">
        <v>40886</v>
      </c>
      <c r="C7788" t="s">
        <v>14</v>
      </c>
      <c r="D7788" t="s">
        <v>1234</v>
      </c>
      <c r="E7788" t="s">
        <v>58</v>
      </c>
      <c r="F7788" t="s">
        <v>59</v>
      </c>
      <c r="G7788" t="s">
        <v>29</v>
      </c>
      <c r="H7788" t="s">
        <v>2360</v>
      </c>
      <c r="I7788">
        <v>189</v>
      </c>
      <c r="J7788">
        <v>2</v>
      </c>
      <c r="K7788">
        <v>12.9</v>
      </c>
      <c r="L7788" t="s">
        <v>46</v>
      </c>
      <c r="M7788">
        <v>122</v>
      </c>
      <c r="N7788">
        <v>378</v>
      </c>
      <c r="O7788" t="s">
        <v>2941</v>
      </c>
      <c r="P7788" t="s">
        <v>4226</v>
      </c>
    </row>
    <row r="7789" spans="1:16" x14ac:dyDescent="0.3">
      <c r="A7789" s="1">
        <v>41671</v>
      </c>
      <c r="B7789" s="1">
        <v>41852</v>
      </c>
      <c r="C7789" t="s">
        <v>14</v>
      </c>
      <c r="D7789" t="s">
        <v>512</v>
      </c>
      <c r="E7789" t="s">
        <v>149</v>
      </c>
      <c r="F7789" t="s">
        <v>28</v>
      </c>
      <c r="G7789" t="s">
        <v>34</v>
      </c>
      <c r="H7789" t="s">
        <v>1801</v>
      </c>
      <c r="I7789">
        <v>54</v>
      </c>
      <c r="J7789">
        <v>7</v>
      </c>
      <c r="K7789">
        <v>2.12</v>
      </c>
      <c r="L7789" t="s">
        <v>20</v>
      </c>
      <c r="M7789">
        <v>181</v>
      </c>
      <c r="N7789">
        <v>378</v>
      </c>
      <c r="O7789" t="s">
        <v>21</v>
      </c>
      <c r="P7789" t="s">
        <v>4226</v>
      </c>
    </row>
    <row r="7790" spans="1:16" x14ac:dyDescent="0.3">
      <c r="A7790" s="1">
        <v>41553</v>
      </c>
      <c r="B7790" s="1">
        <v>41614</v>
      </c>
      <c r="C7790" t="s">
        <v>3769</v>
      </c>
      <c r="D7790" t="s">
        <v>1724</v>
      </c>
      <c r="E7790" t="s">
        <v>62</v>
      </c>
      <c r="F7790" t="s">
        <v>63</v>
      </c>
      <c r="G7790" t="s">
        <v>34</v>
      </c>
      <c r="H7790" t="s">
        <v>3419</v>
      </c>
      <c r="I7790">
        <v>126</v>
      </c>
      <c r="J7790">
        <v>3</v>
      </c>
      <c r="K7790">
        <v>5.83</v>
      </c>
      <c r="L7790" t="s">
        <v>31</v>
      </c>
      <c r="M7790">
        <v>61</v>
      </c>
      <c r="N7790">
        <v>378</v>
      </c>
      <c r="O7790" t="s">
        <v>3922</v>
      </c>
      <c r="P7790" t="s">
        <v>4226</v>
      </c>
    </row>
    <row r="7791" spans="1:16" x14ac:dyDescent="0.3">
      <c r="A7791" s="1">
        <v>41740</v>
      </c>
      <c r="B7791" s="1">
        <v>41801</v>
      </c>
      <c r="C7791" t="s">
        <v>1823</v>
      </c>
      <c r="D7791" t="s">
        <v>1706</v>
      </c>
      <c r="E7791" t="s">
        <v>1245</v>
      </c>
      <c r="F7791" t="s">
        <v>49</v>
      </c>
      <c r="G7791" t="s">
        <v>29</v>
      </c>
      <c r="H7791" t="s">
        <v>1164</v>
      </c>
      <c r="I7791">
        <v>379</v>
      </c>
      <c r="J7791">
        <v>1</v>
      </c>
      <c r="K7791">
        <v>4.08</v>
      </c>
      <c r="L7791" t="s">
        <v>20</v>
      </c>
      <c r="M7791">
        <v>61</v>
      </c>
      <c r="N7791">
        <v>379</v>
      </c>
      <c r="O7791" t="s">
        <v>3922</v>
      </c>
      <c r="P7791" t="s">
        <v>4226</v>
      </c>
    </row>
    <row r="7792" spans="1:16" x14ac:dyDescent="0.3">
      <c r="A7792" s="1">
        <v>41738</v>
      </c>
      <c r="B7792" s="1">
        <v>41860</v>
      </c>
      <c r="C7792" t="s">
        <v>14</v>
      </c>
      <c r="D7792" t="s">
        <v>1830</v>
      </c>
      <c r="E7792" t="s">
        <v>268</v>
      </c>
      <c r="F7792" t="s">
        <v>86</v>
      </c>
      <c r="G7792" t="s">
        <v>29</v>
      </c>
      <c r="H7792" t="s">
        <v>1971</v>
      </c>
      <c r="I7792">
        <v>379</v>
      </c>
      <c r="J7792">
        <v>1</v>
      </c>
      <c r="K7792">
        <v>38.86</v>
      </c>
      <c r="L7792" t="s">
        <v>20</v>
      </c>
      <c r="M7792">
        <v>122</v>
      </c>
      <c r="N7792">
        <v>379</v>
      </c>
      <c r="O7792" t="s">
        <v>2941</v>
      </c>
      <c r="P7792" t="s">
        <v>4226</v>
      </c>
    </row>
    <row r="7793" spans="1:16" x14ac:dyDescent="0.3">
      <c r="A7793" s="1">
        <v>40576</v>
      </c>
      <c r="B7793" s="1">
        <v>40576</v>
      </c>
      <c r="C7793" t="s">
        <v>4087</v>
      </c>
      <c r="D7793" t="s">
        <v>642</v>
      </c>
      <c r="E7793" t="s">
        <v>33</v>
      </c>
      <c r="F7793" t="s">
        <v>28</v>
      </c>
      <c r="G7793" t="s">
        <v>29</v>
      </c>
      <c r="H7793" t="s">
        <v>1164</v>
      </c>
      <c r="I7793">
        <v>379</v>
      </c>
      <c r="J7793">
        <v>1</v>
      </c>
      <c r="K7793">
        <v>71.569999999999993</v>
      </c>
      <c r="L7793" t="s">
        <v>46</v>
      </c>
      <c r="M7793">
        <v>0</v>
      </c>
      <c r="N7793">
        <v>379</v>
      </c>
      <c r="O7793" t="s">
        <v>3922</v>
      </c>
      <c r="P7793" t="s">
        <v>4226</v>
      </c>
    </row>
    <row r="7794" spans="1:16" x14ac:dyDescent="0.3">
      <c r="A7794" s="1">
        <v>40764</v>
      </c>
      <c r="B7794" s="1">
        <v>40795</v>
      </c>
      <c r="C7794" t="s">
        <v>3769</v>
      </c>
      <c r="D7794" t="s">
        <v>2908</v>
      </c>
      <c r="E7794" t="s">
        <v>33</v>
      </c>
      <c r="F7794" t="s">
        <v>28</v>
      </c>
      <c r="G7794" t="s">
        <v>34</v>
      </c>
      <c r="H7794" t="s">
        <v>2154</v>
      </c>
      <c r="I7794">
        <v>95</v>
      </c>
      <c r="J7794">
        <v>4</v>
      </c>
      <c r="K7794">
        <v>5.29</v>
      </c>
      <c r="L7794" t="s">
        <v>46</v>
      </c>
      <c r="M7794">
        <v>31</v>
      </c>
      <c r="N7794">
        <v>380</v>
      </c>
      <c r="O7794" t="s">
        <v>3922</v>
      </c>
      <c r="P7794" t="s">
        <v>4226</v>
      </c>
    </row>
    <row r="7795" spans="1:16" x14ac:dyDescent="0.3">
      <c r="A7795" s="1">
        <v>41009</v>
      </c>
      <c r="B7795" s="1">
        <v>41192</v>
      </c>
      <c r="C7795" t="s">
        <v>14</v>
      </c>
      <c r="D7795" t="s">
        <v>1401</v>
      </c>
      <c r="E7795" t="s">
        <v>38</v>
      </c>
      <c r="F7795" t="s">
        <v>28</v>
      </c>
      <c r="G7795" t="s">
        <v>34</v>
      </c>
      <c r="H7795" t="s">
        <v>406</v>
      </c>
      <c r="I7795">
        <v>76</v>
      </c>
      <c r="J7795">
        <v>5</v>
      </c>
      <c r="K7795">
        <v>2.46</v>
      </c>
      <c r="L7795" t="s">
        <v>36</v>
      </c>
      <c r="M7795">
        <v>183</v>
      </c>
      <c r="N7795">
        <v>380</v>
      </c>
      <c r="O7795" t="s">
        <v>21</v>
      </c>
      <c r="P7795" t="s">
        <v>4226</v>
      </c>
    </row>
    <row r="7796" spans="1:16" x14ac:dyDescent="0.3">
      <c r="A7796" s="1">
        <v>41682</v>
      </c>
      <c r="B7796" s="1">
        <v>41832</v>
      </c>
      <c r="C7796" t="s">
        <v>14</v>
      </c>
      <c r="D7796" t="s">
        <v>2951</v>
      </c>
      <c r="E7796" t="s">
        <v>218</v>
      </c>
      <c r="F7796" t="s">
        <v>42</v>
      </c>
      <c r="G7796" t="s">
        <v>34</v>
      </c>
      <c r="H7796" t="s">
        <v>2955</v>
      </c>
      <c r="I7796">
        <v>95</v>
      </c>
      <c r="J7796">
        <v>4</v>
      </c>
      <c r="K7796">
        <v>7.67</v>
      </c>
      <c r="L7796" t="s">
        <v>20</v>
      </c>
      <c r="M7796">
        <v>150</v>
      </c>
      <c r="N7796">
        <v>380</v>
      </c>
      <c r="O7796" t="s">
        <v>2941</v>
      </c>
      <c r="P7796" t="s">
        <v>4226</v>
      </c>
    </row>
    <row r="7797" spans="1:16" x14ac:dyDescent="0.3">
      <c r="A7797" s="1">
        <v>41374</v>
      </c>
      <c r="B7797" s="1">
        <v>41404</v>
      </c>
      <c r="C7797" t="s">
        <v>3769</v>
      </c>
      <c r="D7797" t="s">
        <v>891</v>
      </c>
      <c r="E7797" t="s">
        <v>33</v>
      </c>
      <c r="F7797" t="s">
        <v>28</v>
      </c>
      <c r="G7797" t="s">
        <v>18</v>
      </c>
      <c r="H7797" t="s">
        <v>3542</v>
      </c>
      <c r="I7797">
        <v>95</v>
      </c>
      <c r="J7797">
        <v>4</v>
      </c>
      <c r="K7797">
        <v>19.97</v>
      </c>
      <c r="L7797" t="s">
        <v>31</v>
      </c>
      <c r="M7797">
        <v>30</v>
      </c>
      <c r="N7797">
        <v>380</v>
      </c>
      <c r="O7797" t="s">
        <v>3922</v>
      </c>
      <c r="P7797" t="s">
        <v>4226</v>
      </c>
    </row>
    <row r="7798" spans="1:16" x14ac:dyDescent="0.3">
      <c r="A7798" s="1">
        <v>41918</v>
      </c>
      <c r="B7798" s="1">
        <v>41949</v>
      </c>
      <c r="C7798" t="s">
        <v>3769</v>
      </c>
      <c r="D7798" t="s">
        <v>846</v>
      </c>
      <c r="E7798" t="s">
        <v>73</v>
      </c>
      <c r="F7798" t="s">
        <v>74</v>
      </c>
      <c r="G7798" t="s">
        <v>34</v>
      </c>
      <c r="H7798" t="s">
        <v>2718</v>
      </c>
      <c r="I7798">
        <v>95</v>
      </c>
      <c r="J7798">
        <v>4</v>
      </c>
      <c r="K7798">
        <v>8.5299999999999994</v>
      </c>
      <c r="L7798" t="s">
        <v>20</v>
      </c>
      <c r="M7798">
        <v>31</v>
      </c>
      <c r="N7798">
        <v>380</v>
      </c>
      <c r="O7798" t="s">
        <v>3922</v>
      </c>
      <c r="P7798" t="s">
        <v>4226</v>
      </c>
    </row>
    <row r="7799" spans="1:16" x14ac:dyDescent="0.3">
      <c r="A7799" s="1">
        <v>41436</v>
      </c>
      <c r="B7799" s="1">
        <v>41558</v>
      </c>
      <c r="C7799" t="s">
        <v>14</v>
      </c>
      <c r="D7799" t="s">
        <v>1124</v>
      </c>
      <c r="E7799" t="s">
        <v>3327</v>
      </c>
      <c r="F7799" t="s">
        <v>49</v>
      </c>
      <c r="G7799" t="s">
        <v>34</v>
      </c>
      <c r="H7799" t="s">
        <v>773</v>
      </c>
      <c r="I7799">
        <v>95</v>
      </c>
      <c r="J7799">
        <v>4</v>
      </c>
      <c r="K7799">
        <v>9.15</v>
      </c>
      <c r="L7799" t="s">
        <v>31</v>
      </c>
      <c r="M7799">
        <v>122</v>
      </c>
      <c r="N7799">
        <v>380</v>
      </c>
      <c r="O7799" t="s">
        <v>2941</v>
      </c>
      <c r="P7799" t="s">
        <v>4226</v>
      </c>
    </row>
    <row r="7800" spans="1:16" x14ac:dyDescent="0.3">
      <c r="A7800" s="1">
        <v>40701</v>
      </c>
      <c r="B7800" s="1">
        <v>40823</v>
      </c>
      <c r="C7800" t="s">
        <v>14</v>
      </c>
      <c r="D7800" t="s">
        <v>243</v>
      </c>
      <c r="E7800" t="s">
        <v>33</v>
      </c>
      <c r="F7800" t="s">
        <v>28</v>
      </c>
      <c r="G7800" t="s">
        <v>34</v>
      </c>
      <c r="H7800" t="s">
        <v>1530</v>
      </c>
      <c r="I7800">
        <v>76</v>
      </c>
      <c r="J7800">
        <v>5</v>
      </c>
      <c r="K7800">
        <v>5.0599999999999996</v>
      </c>
      <c r="L7800" t="s">
        <v>46</v>
      </c>
      <c r="M7800">
        <v>122</v>
      </c>
      <c r="N7800">
        <v>380</v>
      </c>
      <c r="O7800" t="s">
        <v>2941</v>
      </c>
      <c r="P7800" t="s">
        <v>4226</v>
      </c>
    </row>
    <row r="7801" spans="1:16" x14ac:dyDescent="0.3">
      <c r="A7801" s="1">
        <v>41001</v>
      </c>
      <c r="B7801" s="1">
        <v>41092</v>
      </c>
      <c r="C7801" t="s">
        <v>3769</v>
      </c>
      <c r="D7801" t="s">
        <v>1861</v>
      </c>
      <c r="E7801" t="s">
        <v>122</v>
      </c>
      <c r="F7801" t="s">
        <v>63</v>
      </c>
      <c r="G7801" t="s">
        <v>29</v>
      </c>
      <c r="H7801" t="s">
        <v>1244</v>
      </c>
      <c r="I7801">
        <v>95</v>
      </c>
      <c r="J7801">
        <v>4</v>
      </c>
      <c r="K7801">
        <v>7.62</v>
      </c>
      <c r="L7801" t="s">
        <v>36</v>
      </c>
      <c r="M7801">
        <v>91</v>
      </c>
      <c r="N7801">
        <v>380</v>
      </c>
      <c r="O7801" t="s">
        <v>2941</v>
      </c>
      <c r="P7801" t="s">
        <v>4226</v>
      </c>
    </row>
    <row r="7802" spans="1:16" x14ac:dyDescent="0.3">
      <c r="A7802" s="1">
        <v>41765</v>
      </c>
      <c r="B7802" s="1">
        <v>41888</v>
      </c>
      <c r="C7802" t="s">
        <v>14</v>
      </c>
      <c r="D7802" t="s">
        <v>1148</v>
      </c>
      <c r="E7802" t="s">
        <v>140</v>
      </c>
      <c r="F7802" t="s">
        <v>28</v>
      </c>
      <c r="G7802" t="s">
        <v>29</v>
      </c>
      <c r="H7802" t="s">
        <v>2304</v>
      </c>
      <c r="I7802">
        <v>190</v>
      </c>
      <c r="J7802">
        <v>2</v>
      </c>
      <c r="K7802">
        <v>0.48</v>
      </c>
      <c r="L7802" t="s">
        <v>20</v>
      </c>
      <c r="M7802">
        <v>123</v>
      </c>
      <c r="N7802">
        <v>380</v>
      </c>
      <c r="O7802" t="s">
        <v>2941</v>
      </c>
      <c r="P7802" t="s">
        <v>4226</v>
      </c>
    </row>
    <row r="7803" spans="1:16" x14ac:dyDescent="0.3">
      <c r="A7803" s="1">
        <v>41913</v>
      </c>
      <c r="B7803" s="1">
        <v>41974</v>
      </c>
      <c r="C7803" t="s">
        <v>1823</v>
      </c>
      <c r="D7803" t="s">
        <v>1729</v>
      </c>
      <c r="E7803" t="s">
        <v>33</v>
      </c>
      <c r="F7803" t="s">
        <v>28</v>
      </c>
      <c r="G7803" t="s">
        <v>34</v>
      </c>
      <c r="H7803" t="s">
        <v>3063</v>
      </c>
      <c r="I7803">
        <v>76</v>
      </c>
      <c r="J7803">
        <v>5</v>
      </c>
      <c r="K7803">
        <v>6.56</v>
      </c>
      <c r="L7803" t="s">
        <v>20</v>
      </c>
      <c r="M7803">
        <v>61</v>
      </c>
      <c r="N7803">
        <v>380</v>
      </c>
      <c r="O7803" t="s">
        <v>3922</v>
      </c>
      <c r="P7803" t="s">
        <v>4226</v>
      </c>
    </row>
    <row r="7804" spans="1:16" x14ac:dyDescent="0.3">
      <c r="A7804" s="1">
        <v>41467</v>
      </c>
      <c r="B7804" s="1">
        <v>41559</v>
      </c>
      <c r="C7804" t="s">
        <v>3769</v>
      </c>
      <c r="D7804" t="s">
        <v>2650</v>
      </c>
      <c r="E7804" t="s">
        <v>38</v>
      </c>
      <c r="F7804" t="s">
        <v>28</v>
      </c>
      <c r="G7804" t="s">
        <v>34</v>
      </c>
      <c r="H7804" t="s">
        <v>2110</v>
      </c>
      <c r="I7804">
        <v>127</v>
      </c>
      <c r="J7804">
        <v>3</v>
      </c>
      <c r="K7804">
        <v>39.9</v>
      </c>
      <c r="L7804" t="s">
        <v>31</v>
      </c>
      <c r="M7804">
        <v>92</v>
      </c>
      <c r="N7804">
        <v>381</v>
      </c>
      <c r="O7804" t="s">
        <v>2941</v>
      </c>
      <c r="P7804" t="s">
        <v>4226</v>
      </c>
    </row>
    <row r="7805" spans="1:16" x14ac:dyDescent="0.3">
      <c r="A7805" s="1">
        <v>41465</v>
      </c>
      <c r="B7805" s="1">
        <v>41496</v>
      </c>
      <c r="C7805" t="s">
        <v>3769</v>
      </c>
      <c r="D7805" t="s">
        <v>1648</v>
      </c>
      <c r="E7805" t="s">
        <v>54</v>
      </c>
      <c r="F7805" t="s">
        <v>55</v>
      </c>
      <c r="G7805" t="s">
        <v>18</v>
      </c>
      <c r="H7805" t="s">
        <v>1635</v>
      </c>
      <c r="I7805">
        <v>127</v>
      </c>
      <c r="J7805">
        <v>3</v>
      </c>
      <c r="K7805">
        <v>21.53</v>
      </c>
      <c r="L7805" t="s">
        <v>31</v>
      </c>
      <c r="M7805">
        <v>31</v>
      </c>
      <c r="N7805">
        <v>381</v>
      </c>
      <c r="O7805" t="s">
        <v>3922</v>
      </c>
      <c r="P7805" t="s">
        <v>4226</v>
      </c>
    </row>
    <row r="7806" spans="1:16" x14ac:dyDescent="0.3">
      <c r="A7806" s="1">
        <v>41457</v>
      </c>
      <c r="B7806" s="1">
        <v>41580</v>
      </c>
      <c r="C7806" t="s">
        <v>14</v>
      </c>
      <c r="D7806" t="s">
        <v>2311</v>
      </c>
      <c r="E7806" t="s">
        <v>218</v>
      </c>
      <c r="F7806" t="s">
        <v>42</v>
      </c>
      <c r="G7806" t="s">
        <v>18</v>
      </c>
      <c r="H7806" t="s">
        <v>2766</v>
      </c>
      <c r="I7806">
        <v>127</v>
      </c>
      <c r="J7806">
        <v>3</v>
      </c>
      <c r="K7806">
        <v>10.23</v>
      </c>
      <c r="L7806" t="s">
        <v>31</v>
      </c>
      <c r="M7806">
        <v>123</v>
      </c>
      <c r="N7806">
        <v>381</v>
      </c>
      <c r="O7806" t="s">
        <v>2941</v>
      </c>
      <c r="P7806" t="s">
        <v>4226</v>
      </c>
    </row>
    <row r="7807" spans="1:16" x14ac:dyDescent="0.3">
      <c r="A7807" s="1">
        <v>41830</v>
      </c>
      <c r="B7807" s="1">
        <v>41983</v>
      </c>
      <c r="C7807" t="s">
        <v>14</v>
      </c>
      <c r="D7807" t="s">
        <v>2184</v>
      </c>
      <c r="E7807" t="s">
        <v>319</v>
      </c>
      <c r="F7807" t="s">
        <v>28</v>
      </c>
      <c r="G7807" t="s">
        <v>18</v>
      </c>
      <c r="H7807" t="s">
        <v>2225</v>
      </c>
      <c r="I7807">
        <v>127</v>
      </c>
      <c r="J7807">
        <v>3</v>
      </c>
      <c r="K7807">
        <v>9.5299999999999994</v>
      </c>
      <c r="L7807" t="s">
        <v>20</v>
      </c>
      <c r="M7807">
        <v>153</v>
      </c>
      <c r="N7807">
        <v>381</v>
      </c>
      <c r="O7807" t="s">
        <v>21</v>
      </c>
      <c r="P7807" t="s">
        <v>4226</v>
      </c>
    </row>
    <row r="7808" spans="1:16" x14ac:dyDescent="0.3">
      <c r="A7808" s="1">
        <v>41823</v>
      </c>
      <c r="B7808" s="1">
        <v>41976</v>
      </c>
      <c r="C7808" t="s">
        <v>14</v>
      </c>
      <c r="D7808" t="s">
        <v>2018</v>
      </c>
      <c r="E7808" t="s">
        <v>62</v>
      </c>
      <c r="F7808" t="s">
        <v>63</v>
      </c>
      <c r="G7808" t="s">
        <v>18</v>
      </c>
      <c r="H7808" t="s">
        <v>2557</v>
      </c>
      <c r="I7808">
        <v>127</v>
      </c>
      <c r="J7808">
        <v>3</v>
      </c>
      <c r="K7808">
        <v>12.51</v>
      </c>
      <c r="L7808" t="s">
        <v>20</v>
      </c>
      <c r="M7808">
        <v>153</v>
      </c>
      <c r="N7808">
        <v>381</v>
      </c>
      <c r="O7808" t="s">
        <v>21</v>
      </c>
      <c r="P7808" t="s">
        <v>4226</v>
      </c>
    </row>
    <row r="7809" spans="1:16" x14ac:dyDescent="0.3">
      <c r="A7809" s="1">
        <v>41277</v>
      </c>
      <c r="B7809" s="1">
        <v>41428</v>
      </c>
      <c r="C7809" t="s">
        <v>14</v>
      </c>
      <c r="D7809" t="s">
        <v>904</v>
      </c>
      <c r="E7809" t="s">
        <v>23</v>
      </c>
      <c r="F7809" t="s">
        <v>24</v>
      </c>
      <c r="G7809" t="s">
        <v>29</v>
      </c>
      <c r="H7809" t="s">
        <v>1337</v>
      </c>
      <c r="I7809">
        <v>382</v>
      </c>
      <c r="J7809">
        <v>1</v>
      </c>
      <c r="K7809">
        <v>41.37</v>
      </c>
      <c r="L7809" t="s">
        <v>31</v>
      </c>
      <c r="M7809">
        <v>151</v>
      </c>
      <c r="N7809">
        <v>382</v>
      </c>
      <c r="O7809" t="s">
        <v>21</v>
      </c>
      <c r="P7809" t="s">
        <v>4226</v>
      </c>
    </row>
    <row r="7810" spans="1:16" x14ac:dyDescent="0.3">
      <c r="A7810" s="1">
        <v>40919</v>
      </c>
      <c r="B7810" s="1">
        <v>40979</v>
      </c>
      <c r="C7810" t="s">
        <v>1823</v>
      </c>
      <c r="D7810" t="s">
        <v>338</v>
      </c>
      <c r="E7810" t="s">
        <v>111</v>
      </c>
      <c r="F7810" t="s">
        <v>28</v>
      </c>
      <c r="G7810" t="s">
        <v>29</v>
      </c>
      <c r="H7810" t="s">
        <v>2529</v>
      </c>
      <c r="I7810">
        <v>191</v>
      </c>
      <c r="J7810">
        <v>2</v>
      </c>
      <c r="K7810">
        <v>24.67</v>
      </c>
      <c r="L7810" t="s">
        <v>36</v>
      </c>
      <c r="M7810">
        <v>60</v>
      </c>
      <c r="N7810">
        <v>382</v>
      </c>
      <c r="O7810" t="s">
        <v>3922</v>
      </c>
      <c r="P7810" t="s">
        <v>4226</v>
      </c>
    </row>
    <row r="7811" spans="1:16" x14ac:dyDescent="0.3">
      <c r="A7811" s="1">
        <v>41101</v>
      </c>
      <c r="B7811" s="1">
        <v>41132</v>
      </c>
      <c r="C7811" t="s">
        <v>3769</v>
      </c>
      <c r="D7811" t="s">
        <v>1999</v>
      </c>
      <c r="E7811" t="s">
        <v>106</v>
      </c>
      <c r="F7811" t="s">
        <v>59</v>
      </c>
      <c r="G7811" t="s">
        <v>29</v>
      </c>
      <c r="H7811" t="s">
        <v>2925</v>
      </c>
      <c r="I7811">
        <v>191</v>
      </c>
      <c r="J7811">
        <v>2</v>
      </c>
      <c r="K7811">
        <v>50.89</v>
      </c>
      <c r="L7811" t="s">
        <v>36</v>
      </c>
      <c r="M7811">
        <v>31</v>
      </c>
      <c r="N7811">
        <v>382</v>
      </c>
      <c r="O7811" t="s">
        <v>3922</v>
      </c>
      <c r="P7811" t="s">
        <v>4226</v>
      </c>
    </row>
    <row r="7812" spans="1:16" x14ac:dyDescent="0.3">
      <c r="A7812" s="1">
        <v>41735</v>
      </c>
      <c r="B7812" s="1">
        <v>41796</v>
      </c>
      <c r="C7812" t="s">
        <v>3769</v>
      </c>
      <c r="D7812" t="s">
        <v>743</v>
      </c>
      <c r="E7812" t="s">
        <v>77</v>
      </c>
      <c r="F7812" t="s">
        <v>42</v>
      </c>
      <c r="G7812" t="s">
        <v>18</v>
      </c>
      <c r="H7812" t="s">
        <v>3364</v>
      </c>
      <c r="I7812">
        <v>191</v>
      </c>
      <c r="J7812">
        <v>2</v>
      </c>
      <c r="K7812">
        <v>6.47</v>
      </c>
      <c r="L7812" t="s">
        <v>20</v>
      </c>
      <c r="M7812">
        <v>61</v>
      </c>
      <c r="N7812">
        <v>382</v>
      </c>
      <c r="O7812" t="s">
        <v>3922</v>
      </c>
      <c r="P7812" t="s">
        <v>4226</v>
      </c>
    </row>
    <row r="7813" spans="1:16" x14ac:dyDescent="0.3">
      <c r="A7813" s="1">
        <v>41285</v>
      </c>
      <c r="B7813" s="1">
        <v>41436</v>
      </c>
      <c r="C7813" t="s">
        <v>14</v>
      </c>
      <c r="D7813" t="s">
        <v>2218</v>
      </c>
      <c r="E7813" t="s">
        <v>106</v>
      </c>
      <c r="F7813" t="s">
        <v>59</v>
      </c>
      <c r="G7813" t="s">
        <v>29</v>
      </c>
      <c r="H7813" t="s">
        <v>1493</v>
      </c>
      <c r="I7813">
        <v>192</v>
      </c>
      <c r="J7813">
        <v>2</v>
      </c>
      <c r="K7813">
        <v>9.4700000000000006</v>
      </c>
      <c r="L7813" t="s">
        <v>31</v>
      </c>
      <c r="M7813">
        <v>151</v>
      </c>
      <c r="N7813">
        <v>384</v>
      </c>
      <c r="O7813" t="s">
        <v>21</v>
      </c>
      <c r="P7813" t="s">
        <v>4226</v>
      </c>
    </row>
    <row r="7814" spans="1:16" x14ac:dyDescent="0.3">
      <c r="A7814" s="1">
        <v>41735</v>
      </c>
      <c r="B7814" s="1">
        <v>41796</v>
      </c>
      <c r="C7814" t="s">
        <v>3769</v>
      </c>
      <c r="D7814" t="s">
        <v>743</v>
      </c>
      <c r="E7814" t="s">
        <v>77</v>
      </c>
      <c r="F7814" t="s">
        <v>42</v>
      </c>
      <c r="G7814" t="s">
        <v>29</v>
      </c>
      <c r="H7814" t="s">
        <v>1493</v>
      </c>
      <c r="I7814">
        <v>192</v>
      </c>
      <c r="J7814">
        <v>2</v>
      </c>
      <c r="K7814">
        <v>32.39</v>
      </c>
      <c r="L7814" t="s">
        <v>20</v>
      </c>
      <c r="M7814">
        <v>61</v>
      </c>
      <c r="N7814">
        <v>384</v>
      </c>
      <c r="O7814" t="s">
        <v>3922</v>
      </c>
      <c r="P7814" t="s">
        <v>4226</v>
      </c>
    </row>
    <row r="7815" spans="1:16" x14ac:dyDescent="0.3">
      <c r="A7815" s="1">
        <v>41553</v>
      </c>
      <c r="B7815" s="1">
        <v>41614</v>
      </c>
      <c r="C7815" t="s">
        <v>3769</v>
      </c>
      <c r="D7815" t="s">
        <v>1724</v>
      </c>
      <c r="E7815" t="s">
        <v>62</v>
      </c>
      <c r="F7815" t="s">
        <v>63</v>
      </c>
      <c r="G7815" t="s">
        <v>34</v>
      </c>
      <c r="H7815" t="s">
        <v>2265</v>
      </c>
      <c r="I7815">
        <v>128</v>
      </c>
      <c r="J7815">
        <v>3</v>
      </c>
      <c r="K7815">
        <v>21.93</v>
      </c>
      <c r="L7815" t="s">
        <v>31</v>
      </c>
      <c r="M7815">
        <v>61</v>
      </c>
      <c r="N7815">
        <v>384</v>
      </c>
      <c r="O7815" t="s">
        <v>3922</v>
      </c>
      <c r="P7815" t="s">
        <v>4226</v>
      </c>
    </row>
    <row r="7816" spans="1:16" x14ac:dyDescent="0.3">
      <c r="A7816" s="1">
        <v>41370</v>
      </c>
      <c r="B7816" s="1">
        <v>41431</v>
      </c>
      <c r="C7816" t="s">
        <v>1823</v>
      </c>
      <c r="D7816" t="s">
        <v>1999</v>
      </c>
      <c r="E7816" t="s">
        <v>106</v>
      </c>
      <c r="F7816" t="s">
        <v>59</v>
      </c>
      <c r="G7816" t="s">
        <v>18</v>
      </c>
      <c r="H7816" t="s">
        <v>1705</v>
      </c>
      <c r="I7816">
        <v>128</v>
      </c>
      <c r="J7816">
        <v>3</v>
      </c>
      <c r="K7816">
        <v>28.29</v>
      </c>
      <c r="L7816" t="s">
        <v>31</v>
      </c>
      <c r="M7816">
        <v>61</v>
      </c>
      <c r="N7816">
        <v>384</v>
      </c>
      <c r="O7816" t="s">
        <v>3922</v>
      </c>
      <c r="P7816" t="s">
        <v>4226</v>
      </c>
    </row>
    <row r="7817" spans="1:16" x14ac:dyDescent="0.3">
      <c r="A7817" s="1">
        <v>41649</v>
      </c>
      <c r="B7817" s="1">
        <v>41861</v>
      </c>
      <c r="C7817" t="s">
        <v>14</v>
      </c>
      <c r="D7817" t="s">
        <v>644</v>
      </c>
      <c r="E7817" t="s">
        <v>54</v>
      </c>
      <c r="F7817" t="s">
        <v>55</v>
      </c>
      <c r="G7817" t="s">
        <v>34</v>
      </c>
      <c r="H7817" t="s">
        <v>645</v>
      </c>
      <c r="I7817">
        <v>96</v>
      </c>
      <c r="J7817">
        <v>4</v>
      </c>
      <c r="K7817">
        <v>8.34</v>
      </c>
      <c r="L7817" t="s">
        <v>20</v>
      </c>
      <c r="M7817">
        <v>212</v>
      </c>
      <c r="N7817">
        <v>384</v>
      </c>
      <c r="O7817" t="s">
        <v>21</v>
      </c>
      <c r="P7817" t="s">
        <v>4226</v>
      </c>
    </row>
    <row r="7818" spans="1:16" x14ac:dyDescent="0.3">
      <c r="A7818" s="1">
        <v>41648</v>
      </c>
      <c r="B7818" s="1">
        <v>41829</v>
      </c>
      <c r="C7818" t="s">
        <v>14</v>
      </c>
      <c r="D7818" t="s">
        <v>1724</v>
      </c>
      <c r="E7818" t="s">
        <v>122</v>
      </c>
      <c r="F7818" t="s">
        <v>63</v>
      </c>
      <c r="G7818" t="s">
        <v>34</v>
      </c>
      <c r="H7818" t="s">
        <v>953</v>
      </c>
      <c r="I7818">
        <v>64</v>
      </c>
      <c r="J7818">
        <v>6</v>
      </c>
      <c r="K7818">
        <v>3.26</v>
      </c>
      <c r="L7818" t="s">
        <v>20</v>
      </c>
      <c r="M7818">
        <v>181</v>
      </c>
      <c r="N7818">
        <v>384</v>
      </c>
      <c r="O7818" t="s">
        <v>21</v>
      </c>
      <c r="P7818" t="s">
        <v>4226</v>
      </c>
    </row>
    <row r="7819" spans="1:16" x14ac:dyDescent="0.3">
      <c r="A7819" s="1">
        <v>41674</v>
      </c>
      <c r="B7819" s="1">
        <v>41733</v>
      </c>
      <c r="C7819" t="s">
        <v>3769</v>
      </c>
      <c r="D7819" t="s">
        <v>1895</v>
      </c>
      <c r="E7819" t="s">
        <v>16</v>
      </c>
      <c r="F7819" t="s">
        <v>42</v>
      </c>
      <c r="G7819" t="s">
        <v>18</v>
      </c>
      <c r="H7819" t="s">
        <v>4076</v>
      </c>
      <c r="I7819">
        <v>128</v>
      </c>
      <c r="J7819">
        <v>3</v>
      </c>
      <c r="K7819">
        <v>20.29</v>
      </c>
      <c r="L7819" t="s">
        <v>20</v>
      </c>
      <c r="M7819">
        <v>59</v>
      </c>
      <c r="N7819">
        <v>384</v>
      </c>
      <c r="O7819" t="s">
        <v>3922</v>
      </c>
      <c r="P7819" t="s">
        <v>4226</v>
      </c>
    </row>
    <row r="7820" spans="1:16" x14ac:dyDescent="0.3">
      <c r="A7820" s="1">
        <v>41397</v>
      </c>
      <c r="B7820" s="1">
        <v>41520</v>
      </c>
      <c r="C7820" t="s">
        <v>1823</v>
      </c>
      <c r="D7820" t="s">
        <v>1835</v>
      </c>
      <c r="E7820" t="s">
        <v>106</v>
      </c>
      <c r="F7820" t="s">
        <v>59</v>
      </c>
      <c r="G7820" t="s">
        <v>18</v>
      </c>
      <c r="H7820" t="s">
        <v>2539</v>
      </c>
      <c r="I7820">
        <v>128</v>
      </c>
      <c r="J7820">
        <v>3</v>
      </c>
      <c r="K7820">
        <v>16.04</v>
      </c>
      <c r="L7820" t="s">
        <v>31</v>
      </c>
      <c r="M7820">
        <v>123</v>
      </c>
      <c r="N7820">
        <v>384</v>
      </c>
      <c r="O7820" t="s">
        <v>2941</v>
      </c>
      <c r="P7820" t="s">
        <v>4226</v>
      </c>
    </row>
    <row r="7821" spans="1:16" x14ac:dyDescent="0.3">
      <c r="A7821" s="1">
        <v>41376</v>
      </c>
      <c r="B7821" s="1">
        <v>41467</v>
      </c>
      <c r="C7821" t="s">
        <v>3769</v>
      </c>
      <c r="D7821" t="s">
        <v>603</v>
      </c>
      <c r="E7821" t="s">
        <v>106</v>
      </c>
      <c r="F7821" t="s">
        <v>59</v>
      </c>
      <c r="G7821" t="s">
        <v>29</v>
      </c>
      <c r="H7821" t="s">
        <v>1493</v>
      </c>
      <c r="I7821">
        <v>192</v>
      </c>
      <c r="J7821">
        <v>2</v>
      </c>
      <c r="K7821">
        <v>20.52</v>
      </c>
      <c r="L7821" t="s">
        <v>31</v>
      </c>
      <c r="M7821">
        <v>91</v>
      </c>
      <c r="N7821">
        <v>384</v>
      </c>
      <c r="O7821" t="s">
        <v>2941</v>
      </c>
      <c r="P7821" t="s">
        <v>4226</v>
      </c>
    </row>
    <row r="7822" spans="1:16" x14ac:dyDescent="0.3">
      <c r="A7822" s="1">
        <v>41641</v>
      </c>
      <c r="B7822" s="1">
        <v>41792</v>
      </c>
      <c r="C7822" t="s">
        <v>14</v>
      </c>
      <c r="D7822" t="s">
        <v>2817</v>
      </c>
      <c r="E7822" t="s">
        <v>58</v>
      </c>
      <c r="F7822" t="s">
        <v>59</v>
      </c>
      <c r="G7822" t="s">
        <v>34</v>
      </c>
      <c r="H7822" t="s">
        <v>2178</v>
      </c>
      <c r="I7822">
        <v>96</v>
      </c>
      <c r="J7822">
        <v>4</v>
      </c>
      <c r="K7822">
        <v>2.13</v>
      </c>
      <c r="L7822" t="s">
        <v>20</v>
      </c>
      <c r="M7822">
        <v>151</v>
      </c>
      <c r="N7822">
        <v>384</v>
      </c>
      <c r="O7822" t="s">
        <v>21</v>
      </c>
      <c r="P7822" t="s">
        <v>4226</v>
      </c>
    </row>
    <row r="7823" spans="1:16" x14ac:dyDescent="0.3">
      <c r="A7823" s="1">
        <v>40546</v>
      </c>
      <c r="B7823" s="1">
        <v>40666</v>
      </c>
      <c r="C7823" t="s">
        <v>14</v>
      </c>
      <c r="D7823" t="s">
        <v>487</v>
      </c>
      <c r="E7823" t="s">
        <v>16</v>
      </c>
      <c r="F7823" t="s">
        <v>28</v>
      </c>
      <c r="G7823" t="s">
        <v>18</v>
      </c>
      <c r="H7823" t="s">
        <v>3660</v>
      </c>
      <c r="I7823">
        <v>64</v>
      </c>
      <c r="J7823">
        <v>6</v>
      </c>
      <c r="K7823">
        <v>7.38</v>
      </c>
      <c r="L7823" t="s">
        <v>46</v>
      </c>
      <c r="M7823">
        <v>120</v>
      </c>
      <c r="N7823">
        <v>384</v>
      </c>
      <c r="O7823" t="s">
        <v>2941</v>
      </c>
      <c r="P7823" t="s">
        <v>4226</v>
      </c>
    </row>
    <row r="7824" spans="1:16" x14ac:dyDescent="0.3">
      <c r="A7824" s="1">
        <v>41859</v>
      </c>
      <c r="B7824" s="1">
        <v>41920</v>
      </c>
      <c r="C7824" t="s">
        <v>1823</v>
      </c>
      <c r="D7824" t="s">
        <v>844</v>
      </c>
      <c r="E7824" t="s">
        <v>33</v>
      </c>
      <c r="F7824" t="s">
        <v>28</v>
      </c>
      <c r="G7824" t="s">
        <v>34</v>
      </c>
      <c r="H7824" t="s">
        <v>2434</v>
      </c>
      <c r="I7824">
        <v>128</v>
      </c>
      <c r="J7824">
        <v>3</v>
      </c>
      <c r="K7824">
        <v>27.24</v>
      </c>
      <c r="L7824" t="s">
        <v>20</v>
      </c>
      <c r="M7824">
        <v>61</v>
      </c>
      <c r="N7824">
        <v>384</v>
      </c>
      <c r="O7824" t="s">
        <v>3922</v>
      </c>
      <c r="P7824" t="s">
        <v>4226</v>
      </c>
    </row>
    <row r="7825" spans="1:16" x14ac:dyDescent="0.3">
      <c r="A7825" s="1">
        <v>41648</v>
      </c>
      <c r="B7825" s="1">
        <v>41829</v>
      </c>
      <c r="C7825" t="s">
        <v>14</v>
      </c>
      <c r="D7825" t="s">
        <v>933</v>
      </c>
      <c r="E7825" t="s">
        <v>319</v>
      </c>
      <c r="F7825" t="s">
        <v>28</v>
      </c>
      <c r="G7825" t="s">
        <v>34</v>
      </c>
      <c r="H7825" t="s">
        <v>1713</v>
      </c>
      <c r="I7825">
        <v>48</v>
      </c>
      <c r="J7825">
        <v>8</v>
      </c>
      <c r="K7825">
        <v>4.24</v>
      </c>
      <c r="L7825" t="s">
        <v>20</v>
      </c>
      <c r="M7825">
        <v>181</v>
      </c>
      <c r="N7825">
        <v>384</v>
      </c>
      <c r="O7825" t="s">
        <v>21</v>
      </c>
      <c r="P7825" t="s">
        <v>4226</v>
      </c>
    </row>
    <row r="7826" spans="1:16" x14ac:dyDescent="0.3">
      <c r="A7826" s="1">
        <v>41397</v>
      </c>
      <c r="B7826" s="1">
        <v>41520</v>
      </c>
      <c r="C7826" t="s">
        <v>14</v>
      </c>
      <c r="D7826" t="s">
        <v>1401</v>
      </c>
      <c r="E7826" t="s">
        <v>16</v>
      </c>
      <c r="F7826" t="s">
        <v>28</v>
      </c>
      <c r="G7826" t="s">
        <v>34</v>
      </c>
      <c r="H7826" t="s">
        <v>3176</v>
      </c>
      <c r="I7826">
        <v>128</v>
      </c>
      <c r="J7826">
        <v>3</v>
      </c>
      <c r="K7826">
        <v>9.9499999999999993</v>
      </c>
      <c r="L7826" t="s">
        <v>31</v>
      </c>
      <c r="M7826">
        <v>123</v>
      </c>
      <c r="N7826">
        <v>384</v>
      </c>
      <c r="O7826" t="s">
        <v>2941</v>
      </c>
      <c r="P7826" t="s">
        <v>4226</v>
      </c>
    </row>
    <row r="7827" spans="1:16" x14ac:dyDescent="0.3">
      <c r="A7827" s="1">
        <v>41157</v>
      </c>
      <c r="B7827" s="1">
        <v>41248</v>
      </c>
      <c r="C7827" t="s">
        <v>3769</v>
      </c>
      <c r="D7827" t="s">
        <v>139</v>
      </c>
      <c r="E7827" t="s">
        <v>62</v>
      </c>
      <c r="F7827" t="s">
        <v>63</v>
      </c>
      <c r="G7827" t="s">
        <v>34</v>
      </c>
      <c r="H7827" t="s">
        <v>911</v>
      </c>
      <c r="I7827">
        <v>64</v>
      </c>
      <c r="J7827">
        <v>6</v>
      </c>
      <c r="K7827">
        <v>10.96</v>
      </c>
      <c r="L7827" t="s">
        <v>36</v>
      </c>
      <c r="M7827">
        <v>91</v>
      </c>
      <c r="N7827">
        <v>384</v>
      </c>
      <c r="O7827" t="s">
        <v>2941</v>
      </c>
      <c r="P7827" t="s">
        <v>4226</v>
      </c>
    </row>
    <row r="7828" spans="1:16" x14ac:dyDescent="0.3">
      <c r="A7828" s="1">
        <v>40555</v>
      </c>
      <c r="B7828" s="1">
        <v>40736</v>
      </c>
      <c r="C7828" t="s">
        <v>14</v>
      </c>
      <c r="D7828" t="s">
        <v>1729</v>
      </c>
      <c r="E7828" t="s">
        <v>16</v>
      </c>
      <c r="F7828" t="s">
        <v>42</v>
      </c>
      <c r="G7828" t="s">
        <v>29</v>
      </c>
      <c r="H7828" t="s">
        <v>1730</v>
      </c>
      <c r="I7828">
        <v>96</v>
      </c>
      <c r="J7828">
        <v>4</v>
      </c>
      <c r="K7828">
        <v>4.68</v>
      </c>
      <c r="L7828" t="s">
        <v>46</v>
      </c>
      <c r="M7828">
        <v>181</v>
      </c>
      <c r="N7828">
        <v>384</v>
      </c>
      <c r="O7828" t="s">
        <v>21</v>
      </c>
      <c r="P7828" t="s">
        <v>4226</v>
      </c>
    </row>
    <row r="7829" spans="1:16" x14ac:dyDescent="0.3">
      <c r="A7829" s="1">
        <v>41643</v>
      </c>
      <c r="B7829" s="1">
        <v>41643</v>
      </c>
      <c r="C7829" t="s">
        <v>4087</v>
      </c>
      <c r="D7829" t="s">
        <v>2211</v>
      </c>
      <c r="E7829" t="s">
        <v>330</v>
      </c>
      <c r="F7829" t="s">
        <v>42</v>
      </c>
      <c r="G7829" t="s">
        <v>34</v>
      </c>
      <c r="H7829" t="s">
        <v>754</v>
      </c>
      <c r="I7829">
        <v>64</v>
      </c>
      <c r="J7829">
        <v>6</v>
      </c>
      <c r="K7829">
        <v>12.79</v>
      </c>
      <c r="L7829" t="s">
        <v>20</v>
      </c>
      <c r="M7829">
        <v>0</v>
      </c>
      <c r="N7829">
        <v>384</v>
      </c>
      <c r="O7829" t="s">
        <v>3922</v>
      </c>
      <c r="P7829" t="s">
        <v>4226</v>
      </c>
    </row>
    <row r="7830" spans="1:16" x14ac:dyDescent="0.3">
      <c r="A7830" s="1">
        <v>40911</v>
      </c>
      <c r="B7830" s="1">
        <v>40942</v>
      </c>
      <c r="C7830" t="s">
        <v>3769</v>
      </c>
      <c r="D7830" t="s">
        <v>1573</v>
      </c>
      <c r="E7830" t="s">
        <v>16</v>
      </c>
      <c r="F7830" t="s">
        <v>28</v>
      </c>
      <c r="G7830" t="s">
        <v>29</v>
      </c>
      <c r="H7830" t="s">
        <v>1782</v>
      </c>
      <c r="I7830">
        <v>96</v>
      </c>
      <c r="J7830">
        <v>4</v>
      </c>
      <c r="K7830">
        <v>21.36</v>
      </c>
      <c r="L7830" t="s">
        <v>36</v>
      </c>
      <c r="M7830">
        <v>31</v>
      </c>
      <c r="N7830">
        <v>384</v>
      </c>
      <c r="O7830" t="s">
        <v>3922</v>
      </c>
      <c r="P7830" t="s">
        <v>4226</v>
      </c>
    </row>
    <row r="7831" spans="1:16" x14ac:dyDescent="0.3">
      <c r="A7831" s="1">
        <v>41496</v>
      </c>
      <c r="B7831" s="1">
        <v>41618</v>
      </c>
      <c r="C7831" t="s">
        <v>14</v>
      </c>
      <c r="D7831" t="s">
        <v>305</v>
      </c>
      <c r="E7831" t="s">
        <v>77</v>
      </c>
      <c r="F7831" t="s">
        <v>42</v>
      </c>
      <c r="G7831" t="s">
        <v>18</v>
      </c>
      <c r="H7831" t="s">
        <v>2597</v>
      </c>
      <c r="I7831">
        <v>192</v>
      </c>
      <c r="J7831">
        <v>2</v>
      </c>
      <c r="K7831">
        <v>14.72</v>
      </c>
      <c r="L7831" t="s">
        <v>31</v>
      </c>
      <c r="M7831">
        <v>122</v>
      </c>
      <c r="N7831">
        <v>384</v>
      </c>
      <c r="O7831" t="s">
        <v>2941</v>
      </c>
      <c r="P7831" t="s">
        <v>4226</v>
      </c>
    </row>
    <row r="7832" spans="1:16" x14ac:dyDescent="0.3">
      <c r="A7832" s="1">
        <v>40583</v>
      </c>
      <c r="B7832" s="1">
        <v>40583</v>
      </c>
      <c r="C7832" t="s">
        <v>4087</v>
      </c>
      <c r="D7832" t="s">
        <v>126</v>
      </c>
      <c r="E7832" t="s">
        <v>33</v>
      </c>
      <c r="F7832" t="s">
        <v>28</v>
      </c>
      <c r="G7832" t="s">
        <v>34</v>
      </c>
      <c r="H7832" t="s">
        <v>2340</v>
      </c>
      <c r="I7832">
        <v>96</v>
      </c>
      <c r="J7832">
        <v>4</v>
      </c>
      <c r="K7832">
        <v>27.65</v>
      </c>
      <c r="L7832" t="s">
        <v>46</v>
      </c>
      <c r="M7832">
        <v>0</v>
      </c>
      <c r="N7832">
        <v>384</v>
      </c>
      <c r="O7832" t="s">
        <v>3922</v>
      </c>
      <c r="P7832" t="s">
        <v>4226</v>
      </c>
    </row>
    <row r="7833" spans="1:16" x14ac:dyDescent="0.3">
      <c r="A7833" s="1">
        <v>40668</v>
      </c>
      <c r="B7833" s="1">
        <v>40760</v>
      </c>
      <c r="C7833" t="s">
        <v>3769</v>
      </c>
      <c r="D7833" t="s">
        <v>2383</v>
      </c>
      <c r="E7833" t="s">
        <v>16</v>
      </c>
      <c r="F7833" t="s">
        <v>28</v>
      </c>
      <c r="G7833" t="s">
        <v>18</v>
      </c>
      <c r="H7833" t="s">
        <v>3800</v>
      </c>
      <c r="I7833">
        <v>128</v>
      </c>
      <c r="J7833">
        <v>3</v>
      </c>
      <c r="K7833">
        <v>9.93</v>
      </c>
      <c r="L7833" t="s">
        <v>46</v>
      </c>
      <c r="M7833">
        <v>92</v>
      </c>
      <c r="N7833">
        <v>384</v>
      </c>
      <c r="O7833" t="s">
        <v>2941</v>
      </c>
      <c r="P7833" t="s">
        <v>4226</v>
      </c>
    </row>
    <row r="7834" spans="1:16" x14ac:dyDescent="0.3">
      <c r="A7834" s="1">
        <v>41185</v>
      </c>
      <c r="B7834" s="1">
        <v>41246</v>
      </c>
      <c r="C7834" t="s">
        <v>3769</v>
      </c>
      <c r="D7834" t="s">
        <v>2938</v>
      </c>
      <c r="E7834" t="s">
        <v>77</v>
      </c>
      <c r="F7834" t="s">
        <v>42</v>
      </c>
      <c r="G7834" t="s">
        <v>34</v>
      </c>
      <c r="H7834" t="s">
        <v>1065</v>
      </c>
      <c r="I7834">
        <v>55</v>
      </c>
      <c r="J7834">
        <v>7</v>
      </c>
      <c r="K7834">
        <v>16.14</v>
      </c>
      <c r="L7834" t="s">
        <v>36</v>
      </c>
      <c r="M7834">
        <v>61</v>
      </c>
      <c r="N7834">
        <v>385</v>
      </c>
      <c r="O7834" t="s">
        <v>3922</v>
      </c>
      <c r="P7834" t="s">
        <v>4226</v>
      </c>
    </row>
    <row r="7835" spans="1:16" x14ac:dyDescent="0.3">
      <c r="A7835" s="1">
        <v>41194</v>
      </c>
      <c r="B7835" s="1">
        <v>41255</v>
      </c>
      <c r="C7835" t="s">
        <v>1823</v>
      </c>
      <c r="D7835" t="s">
        <v>532</v>
      </c>
      <c r="E7835" t="s">
        <v>218</v>
      </c>
      <c r="F7835" t="s">
        <v>42</v>
      </c>
      <c r="G7835" t="s">
        <v>34</v>
      </c>
      <c r="H7835" t="s">
        <v>2775</v>
      </c>
      <c r="I7835">
        <v>77</v>
      </c>
      <c r="J7835">
        <v>5</v>
      </c>
      <c r="K7835">
        <v>22.11</v>
      </c>
      <c r="L7835" t="s">
        <v>36</v>
      </c>
      <c r="M7835">
        <v>61</v>
      </c>
      <c r="N7835">
        <v>385</v>
      </c>
      <c r="O7835" t="s">
        <v>3922</v>
      </c>
      <c r="P7835" t="s">
        <v>4226</v>
      </c>
    </row>
    <row r="7836" spans="1:16" x14ac:dyDescent="0.3">
      <c r="A7836" s="1">
        <v>41460</v>
      </c>
      <c r="B7836" s="1">
        <v>41583</v>
      </c>
      <c r="C7836" t="s">
        <v>14</v>
      </c>
      <c r="D7836" t="s">
        <v>84</v>
      </c>
      <c r="E7836" t="s">
        <v>16</v>
      </c>
      <c r="F7836" t="s">
        <v>190</v>
      </c>
      <c r="G7836" t="s">
        <v>18</v>
      </c>
      <c r="H7836" t="s">
        <v>3193</v>
      </c>
      <c r="I7836">
        <v>55</v>
      </c>
      <c r="J7836">
        <v>7</v>
      </c>
      <c r="K7836">
        <v>2.39</v>
      </c>
      <c r="L7836" t="s">
        <v>31</v>
      </c>
      <c r="M7836">
        <v>123</v>
      </c>
      <c r="N7836">
        <v>385</v>
      </c>
      <c r="O7836" t="s">
        <v>2941</v>
      </c>
      <c r="P7836" t="s">
        <v>4226</v>
      </c>
    </row>
    <row r="7837" spans="1:16" x14ac:dyDescent="0.3">
      <c r="A7837" s="1">
        <v>41069</v>
      </c>
      <c r="B7837" s="1">
        <v>41130</v>
      </c>
      <c r="C7837" t="s">
        <v>1823</v>
      </c>
      <c r="D7837" t="s">
        <v>1724</v>
      </c>
      <c r="E7837" t="s">
        <v>58</v>
      </c>
      <c r="F7837" t="s">
        <v>59</v>
      </c>
      <c r="G7837" t="s">
        <v>34</v>
      </c>
      <c r="H7837" t="s">
        <v>269</v>
      </c>
      <c r="I7837">
        <v>55</v>
      </c>
      <c r="J7837">
        <v>7</v>
      </c>
      <c r="K7837">
        <v>10.16</v>
      </c>
      <c r="L7837" t="s">
        <v>36</v>
      </c>
      <c r="M7837">
        <v>61</v>
      </c>
      <c r="N7837">
        <v>385</v>
      </c>
      <c r="O7837" t="s">
        <v>3922</v>
      </c>
      <c r="P7837" t="s">
        <v>4226</v>
      </c>
    </row>
    <row r="7838" spans="1:16" x14ac:dyDescent="0.3">
      <c r="A7838" s="1">
        <v>41702</v>
      </c>
      <c r="B7838" s="1">
        <v>41763</v>
      </c>
      <c r="C7838" t="s">
        <v>1823</v>
      </c>
      <c r="D7838" t="s">
        <v>2309</v>
      </c>
      <c r="E7838" t="s">
        <v>943</v>
      </c>
      <c r="F7838" t="s">
        <v>28</v>
      </c>
      <c r="G7838" t="s">
        <v>34</v>
      </c>
      <c r="H7838" t="s">
        <v>2784</v>
      </c>
      <c r="I7838">
        <v>77</v>
      </c>
      <c r="J7838">
        <v>5</v>
      </c>
      <c r="K7838">
        <v>12.32</v>
      </c>
      <c r="L7838" t="s">
        <v>20</v>
      </c>
      <c r="M7838">
        <v>61</v>
      </c>
      <c r="N7838">
        <v>385</v>
      </c>
      <c r="O7838" t="s">
        <v>3922</v>
      </c>
      <c r="P7838" t="s">
        <v>4226</v>
      </c>
    </row>
    <row r="7839" spans="1:16" x14ac:dyDescent="0.3">
      <c r="A7839" s="1">
        <v>41071</v>
      </c>
      <c r="B7839" s="1">
        <v>41224</v>
      </c>
      <c r="C7839" t="s">
        <v>14</v>
      </c>
      <c r="D7839" t="s">
        <v>729</v>
      </c>
      <c r="E7839" t="s">
        <v>411</v>
      </c>
      <c r="F7839" t="s">
        <v>55</v>
      </c>
      <c r="G7839" t="s">
        <v>18</v>
      </c>
      <c r="H7839" t="s">
        <v>2260</v>
      </c>
      <c r="I7839">
        <v>193</v>
      </c>
      <c r="J7839">
        <v>2</v>
      </c>
      <c r="K7839">
        <v>15.26</v>
      </c>
      <c r="L7839" t="s">
        <v>36</v>
      </c>
      <c r="M7839">
        <v>153</v>
      </c>
      <c r="N7839">
        <v>386</v>
      </c>
      <c r="O7839" t="s">
        <v>21</v>
      </c>
      <c r="P7839" t="s">
        <v>4226</v>
      </c>
    </row>
    <row r="7840" spans="1:16" x14ac:dyDescent="0.3">
      <c r="A7840" s="1">
        <v>40910</v>
      </c>
      <c r="B7840" s="1">
        <v>41031</v>
      </c>
      <c r="C7840" t="s">
        <v>14</v>
      </c>
      <c r="D7840" t="s">
        <v>951</v>
      </c>
      <c r="E7840" t="s">
        <v>27</v>
      </c>
      <c r="F7840" t="s">
        <v>28</v>
      </c>
      <c r="G7840" t="s">
        <v>18</v>
      </c>
      <c r="H7840" t="s">
        <v>990</v>
      </c>
      <c r="I7840">
        <v>193</v>
      </c>
      <c r="J7840">
        <v>2</v>
      </c>
      <c r="K7840">
        <v>19.27</v>
      </c>
      <c r="L7840" t="s">
        <v>36</v>
      </c>
      <c r="M7840">
        <v>121</v>
      </c>
      <c r="N7840">
        <v>386</v>
      </c>
      <c r="O7840" t="s">
        <v>2941</v>
      </c>
      <c r="P7840" t="s">
        <v>4226</v>
      </c>
    </row>
    <row r="7841" spans="1:16" x14ac:dyDescent="0.3">
      <c r="A7841" s="1">
        <v>41460</v>
      </c>
      <c r="B7841" s="1">
        <v>41613</v>
      </c>
      <c r="C7841" t="s">
        <v>1823</v>
      </c>
      <c r="D7841" t="s">
        <v>1704</v>
      </c>
      <c r="E7841" t="s">
        <v>62</v>
      </c>
      <c r="F7841" t="s">
        <v>63</v>
      </c>
      <c r="G7841" t="s">
        <v>34</v>
      </c>
      <c r="H7841" t="s">
        <v>1858</v>
      </c>
      <c r="I7841">
        <v>129</v>
      </c>
      <c r="J7841">
        <v>3</v>
      </c>
      <c r="K7841">
        <v>15.69</v>
      </c>
      <c r="L7841" t="s">
        <v>31</v>
      </c>
      <c r="M7841">
        <v>153</v>
      </c>
      <c r="N7841">
        <v>387</v>
      </c>
      <c r="O7841" t="s">
        <v>21</v>
      </c>
      <c r="P7841" t="s">
        <v>4226</v>
      </c>
    </row>
    <row r="7842" spans="1:16" x14ac:dyDescent="0.3">
      <c r="A7842" s="1">
        <v>41674</v>
      </c>
      <c r="B7842" s="1">
        <v>41855</v>
      </c>
      <c r="C7842" t="s">
        <v>14</v>
      </c>
      <c r="D7842" t="s">
        <v>1749</v>
      </c>
      <c r="E7842" t="s">
        <v>16</v>
      </c>
      <c r="F7842" t="s">
        <v>190</v>
      </c>
      <c r="G7842" t="s">
        <v>34</v>
      </c>
      <c r="H7842" t="s">
        <v>1750</v>
      </c>
      <c r="I7842">
        <v>43</v>
      </c>
      <c r="J7842">
        <v>9</v>
      </c>
      <c r="K7842">
        <v>5.81</v>
      </c>
      <c r="L7842" t="s">
        <v>20</v>
      </c>
      <c r="M7842">
        <v>181</v>
      </c>
      <c r="N7842">
        <v>387</v>
      </c>
      <c r="O7842" t="s">
        <v>21</v>
      </c>
      <c r="P7842" t="s">
        <v>4226</v>
      </c>
    </row>
    <row r="7843" spans="1:16" x14ac:dyDescent="0.3">
      <c r="A7843" s="1">
        <v>40947</v>
      </c>
      <c r="B7843" s="1">
        <v>41037</v>
      </c>
      <c r="C7843" t="s">
        <v>1823</v>
      </c>
      <c r="D7843" t="s">
        <v>84</v>
      </c>
      <c r="E7843" t="s">
        <v>16</v>
      </c>
      <c r="F7843" t="s">
        <v>190</v>
      </c>
      <c r="G7843" t="s">
        <v>29</v>
      </c>
      <c r="H7843" t="s">
        <v>3665</v>
      </c>
      <c r="I7843">
        <v>129</v>
      </c>
      <c r="J7843">
        <v>3</v>
      </c>
      <c r="K7843">
        <v>25.64</v>
      </c>
      <c r="L7843" t="s">
        <v>36</v>
      </c>
      <c r="M7843">
        <v>90</v>
      </c>
      <c r="N7843">
        <v>387</v>
      </c>
      <c r="O7843" t="s">
        <v>2941</v>
      </c>
      <c r="P7843" t="s">
        <v>4226</v>
      </c>
    </row>
    <row r="7844" spans="1:16" x14ac:dyDescent="0.3">
      <c r="A7844" s="1">
        <v>41458</v>
      </c>
      <c r="B7844" s="1">
        <v>41581</v>
      </c>
      <c r="C7844" t="s">
        <v>14</v>
      </c>
      <c r="D7844" t="s">
        <v>1013</v>
      </c>
      <c r="E7844" t="s">
        <v>62</v>
      </c>
      <c r="F7844" t="s">
        <v>63</v>
      </c>
      <c r="G7844" t="s">
        <v>18</v>
      </c>
      <c r="H7844" t="s">
        <v>275</v>
      </c>
      <c r="I7844">
        <v>129</v>
      </c>
      <c r="J7844">
        <v>3</v>
      </c>
      <c r="K7844">
        <v>12.39</v>
      </c>
      <c r="L7844" t="s">
        <v>31</v>
      </c>
      <c r="M7844">
        <v>123</v>
      </c>
      <c r="N7844">
        <v>387</v>
      </c>
      <c r="O7844" t="s">
        <v>2941</v>
      </c>
      <c r="P7844" t="s">
        <v>4226</v>
      </c>
    </row>
    <row r="7845" spans="1:16" x14ac:dyDescent="0.3">
      <c r="A7845" s="1">
        <v>41736</v>
      </c>
      <c r="B7845" s="1">
        <v>41950</v>
      </c>
      <c r="C7845" t="s">
        <v>14</v>
      </c>
      <c r="D7845" t="s">
        <v>51</v>
      </c>
      <c r="E7845" t="s">
        <v>16</v>
      </c>
      <c r="F7845" t="s">
        <v>17</v>
      </c>
      <c r="G7845" t="s">
        <v>18</v>
      </c>
      <c r="H7845" t="s">
        <v>52</v>
      </c>
      <c r="I7845">
        <v>129</v>
      </c>
      <c r="J7845">
        <v>3</v>
      </c>
      <c r="K7845">
        <v>17.940000000000001</v>
      </c>
      <c r="L7845" t="s">
        <v>20</v>
      </c>
      <c r="M7845">
        <v>214</v>
      </c>
      <c r="N7845">
        <v>387</v>
      </c>
      <c r="O7845" t="s">
        <v>21</v>
      </c>
      <c r="P7845" t="s">
        <v>4226</v>
      </c>
    </row>
    <row r="7846" spans="1:16" x14ac:dyDescent="0.3">
      <c r="A7846" s="1">
        <v>41707</v>
      </c>
      <c r="B7846" s="1">
        <v>41829</v>
      </c>
      <c r="C7846" t="s">
        <v>14</v>
      </c>
      <c r="D7846" t="s">
        <v>816</v>
      </c>
      <c r="E7846" t="s">
        <v>456</v>
      </c>
      <c r="F7846" t="s">
        <v>49</v>
      </c>
      <c r="G7846" t="s">
        <v>18</v>
      </c>
      <c r="H7846" t="s">
        <v>1509</v>
      </c>
      <c r="I7846">
        <v>387</v>
      </c>
      <c r="J7846">
        <v>1</v>
      </c>
      <c r="K7846">
        <v>14.77</v>
      </c>
      <c r="L7846" t="s">
        <v>20</v>
      </c>
      <c r="M7846">
        <v>122</v>
      </c>
      <c r="N7846">
        <v>387</v>
      </c>
      <c r="O7846" t="s">
        <v>2941</v>
      </c>
      <c r="P7846" t="s">
        <v>4226</v>
      </c>
    </row>
    <row r="7847" spans="1:16" x14ac:dyDescent="0.3">
      <c r="A7847" s="1">
        <v>40764</v>
      </c>
      <c r="B7847" s="1">
        <v>40886</v>
      </c>
      <c r="C7847" t="s">
        <v>14</v>
      </c>
      <c r="D7847" t="s">
        <v>284</v>
      </c>
      <c r="E7847" t="s">
        <v>1152</v>
      </c>
      <c r="F7847" t="s">
        <v>55</v>
      </c>
      <c r="G7847" t="s">
        <v>34</v>
      </c>
      <c r="H7847" t="s">
        <v>1549</v>
      </c>
      <c r="I7847">
        <v>129</v>
      </c>
      <c r="J7847">
        <v>3</v>
      </c>
      <c r="K7847">
        <v>12.02</v>
      </c>
      <c r="L7847" t="s">
        <v>46</v>
      </c>
      <c r="M7847">
        <v>122</v>
      </c>
      <c r="N7847">
        <v>387</v>
      </c>
      <c r="O7847" t="s">
        <v>2941</v>
      </c>
      <c r="P7847" t="s">
        <v>4226</v>
      </c>
    </row>
    <row r="7848" spans="1:16" x14ac:dyDescent="0.3">
      <c r="A7848" s="1">
        <v>41406</v>
      </c>
      <c r="B7848" s="1">
        <v>41437</v>
      </c>
      <c r="C7848" t="s">
        <v>3769</v>
      </c>
      <c r="D7848" t="s">
        <v>2938</v>
      </c>
      <c r="E7848" t="s">
        <v>16</v>
      </c>
      <c r="F7848" t="s">
        <v>190</v>
      </c>
      <c r="G7848" t="s">
        <v>34</v>
      </c>
      <c r="H7848" t="s">
        <v>4117</v>
      </c>
      <c r="I7848">
        <v>194</v>
      </c>
      <c r="J7848">
        <v>2</v>
      </c>
      <c r="K7848">
        <v>21.38</v>
      </c>
      <c r="L7848" t="s">
        <v>31</v>
      </c>
      <c r="M7848">
        <v>31</v>
      </c>
      <c r="N7848">
        <v>388</v>
      </c>
      <c r="O7848" t="s">
        <v>3922</v>
      </c>
      <c r="P7848" t="s">
        <v>4226</v>
      </c>
    </row>
    <row r="7849" spans="1:16" x14ac:dyDescent="0.3">
      <c r="A7849" s="1">
        <v>41768</v>
      </c>
      <c r="B7849" s="1">
        <v>41799</v>
      </c>
      <c r="C7849" t="s">
        <v>3769</v>
      </c>
      <c r="D7849" t="s">
        <v>516</v>
      </c>
      <c r="E7849" t="s">
        <v>634</v>
      </c>
      <c r="F7849" t="s">
        <v>86</v>
      </c>
      <c r="G7849" t="s">
        <v>34</v>
      </c>
      <c r="H7849" t="s">
        <v>1200</v>
      </c>
      <c r="I7849">
        <v>194</v>
      </c>
      <c r="J7849">
        <v>2</v>
      </c>
      <c r="K7849">
        <v>4.21</v>
      </c>
      <c r="L7849" t="s">
        <v>20</v>
      </c>
      <c r="M7849">
        <v>31</v>
      </c>
      <c r="N7849">
        <v>388</v>
      </c>
      <c r="O7849" t="s">
        <v>3922</v>
      </c>
      <c r="P7849" t="s">
        <v>4226</v>
      </c>
    </row>
    <row r="7850" spans="1:16" x14ac:dyDescent="0.3">
      <c r="A7850" s="1">
        <v>41641</v>
      </c>
      <c r="B7850" s="1">
        <v>41792</v>
      </c>
      <c r="C7850" t="s">
        <v>14</v>
      </c>
      <c r="D7850" t="s">
        <v>148</v>
      </c>
      <c r="E7850" t="s">
        <v>943</v>
      </c>
      <c r="F7850" t="s">
        <v>28</v>
      </c>
      <c r="G7850" t="s">
        <v>34</v>
      </c>
      <c r="H7850" t="s">
        <v>1231</v>
      </c>
      <c r="I7850">
        <v>97</v>
      </c>
      <c r="J7850">
        <v>4</v>
      </c>
      <c r="K7850">
        <v>8.3800000000000008</v>
      </c>
      <c r="L7850" t="s">
        <v>20</v>
      </c>
      <c r="M7850">
        <v>151</v>
      </c>
      <c r="N7850">
        <v>388</v>
      </c>
      <c r="O7850" t="s">
        <v>21</v>
      </c>
      <c r="P7850" t="s">
        <v>4226</v>
      </c>
    </row>
    <row r="7851" spans="1:16" x14ac:dyDescent="0.3">
      <c r="A7851" s="1">
        <v>40729</v>
      </c>
      <c r="B7851" s="1">
        <v>40882</v>
      </c>
      <c r="C7851" t="s">
        <v>14</v>
      </c>
      <c r="D7851" t="s">
        <v>578</v>
      </c>
      <c r="E7851" t="s">
        <v>16</v>
      </c>
      <c r="F7851" t="s">
        <v>190</v>
      </c>
      <c r="G7851" t="s">
        <v>18</v>
      </c>
      <c r="H7851" t="s">
        <v>2055</v>
      </c>
      <c r="I7851">
        <v>194</v>
      </c>
      <c r="J7851">
        <v>2</v>
      </c>
      <c r="K7851">
        <v>21.73</v>
      </c>
      <c r="L7851" t="s">
        <v>46</v>
      </c>
      <c r="M7851">
        <v>153</v>
      </c>
      <c r="N7851">
        <v>388</v>
      </c>
      <c r="O7851" t="s">
        <v>21</v>
      </c>
      <c r="P7851" t="s">
        <v>4226</v>
      </c>
    </row>
    <row r="7852" spans="1:16" x14ac:dyDescent="0.3">
      <c r="A7852" s="1">
        <v>41437</v>
      </c>
      <c r="B7852" s="1">
        <v>41620</v>
      </c>
      <c r="C7852" t="s">
        <v>14</v>
      </c>
      <c r="D7852" t="s">
        <v>353</v>
      </c>
      <c r="E7852" t="s">
        <v>130</v>
      </c>
      <c r="F7852" t="s">
        <v>86</v>
      </c>
      <c r="G7852" t="s">
        <v>34</v>
      </c>
      <c r="H7852" t="s">
        <v>1200</v>
      </c>
      <c r="I7852">
        <v>194</v>
      </c>
      <c r="J7852">
        <v>2</v>
      </c>
      <c r="K7852">
        <v>14.93</v>
      </c>
      <c r="L7852" t="s">
        <v>31</v>
      </c>
      <c r="M7852">
        <v>183</v>
      </c>
      <c r="N7852">
        <v>388</v>
      </c>
      <c r="O7852" t="s">
        <v>21</v>
      </c>
      <c r="P7852" t="s">
        <v>4226</v>
      </c>
    </row>
    <row r="7853" spans="1:16" x14ac:dyDescent="0.3">
      <c r="A7853" s="1">
        <v>41070</v>
      </c>
      <c r="B7853" s="1">
        <v>41192</v>
      </c>
      <c r="C7853" t="s">
        <v>14</v>
      </c>
      <c r="D7853" t="s">
        <v>460</v>
      </c>
      <c r="E7853" t="s">
        <v>239</v>
      </c>
      <c r="F7853" t="s">
        <v>42</v>
      </c>
      <c r="G7853" t="s">
        <v>34</v>
      </c>
      <c r="H7853" t="s">
        <v>2216</v>
      </c>
      <c r="I7853">
        <v>78</v>
      </c>
      <c r="J7853">
        <v>5</v>
      </c>
      <c r="K7853">
        <v>2.84</v>
      </c>
      <c r="L7853" t="s">
        <v>36</v>
      </c>
      <c r="M7853">
        <v>122</v>
      </c>
      <c r="N7853">
        <v>390</v>
      </c>
      <c r="O7853" t="s">
        <v>2941</v>
      </c>
      <c r="P7853" t="s">
        <v>4226</v>
      </c>
    </row>
    <row r="7854" spans="1:16" x14ac:dyDescent="0.3">
      <c r="A7854" s="1">
        <v>41735</v>
      </c>
      <c r="B7854" s="1">
        <v>41857</v>
      </c>
      <c r="C7854" t="s">
        <v>14</v>
      </c>
      <c r="D7854" t="s">
        <v>290</v>
      </c>
      <c r="E7854" t="s">
        <v>54</v>
      </c>
      <c r="F7854" t="s">
        <v>55</v>
      </c>
      <c r="G7854" t="s">
        <v>34</v>
      </c>
      <c r="H7854" t="s">
        <v>3531</v>
      </c>
      <c r="I7854">
        <v>65</v>
      </c>
      <c r="J7854">
        <v>6</v>
      </c>
      <c r="K7854">
        <v>4.78</v>
      </c>
      <c r="L7854" t="s">
        <v>20</v>
      </c>
      <c r="M7854">
        <v>122</v>
      </c>
      <c r="N7854">
        <v>390</v>
      </c>
      <c r="O7854" t="s">
        <v>2941</v>
      </c>
      <c r="P7854" t="s">
        <v>4226</v>
      </c>
    </row>
    <row r="7855" spans="1:16" x14ac:dyDescent="0.3">
      <c r="A7855" s="1">
        <v>40546</v>
      </c>
      <c r="B7855" s="1">
        <v>40666</v>
      </c>
      <c r="C7855" t="s">
        <v>14</v>
      </c>
      <c r="D7855" t="s">
        <v>487</v>
      </c>
      <c r="E7855" t="s">
        <v>16</v>
      </c>
      <c r="F7855" t="s">
        <v>28</v>
      </c>
      <c r="G7855" t="s">
        <v>34</v>
      </c>
      <c r="H7855" t="s">
        <v>3725</v>
      </c>
      <c r="I7855">
        <v>130</v>
      </c>
      <c r="J7855">
        <v>3</v>
      </c>
      <c r="K7855">
        <v>8</v>
      </c>
      <c r="L7855" t="s">
        <v>46</v>
      </c>
      <c r="M7855">
        <v>120</v>
      </c>
      <c r="N7855">
        <v>390</v>
      </c>
      <c r="O7855" t="s">
        <v>2941</v>
      </c>
      <c r="P7855" t="s">
        <v>4226</v>
      </c>
    </row>
    <row r="7856" spans="1:16" x14ac:dyDescent="0.3">
      <c r="A7856" s="1">
        <v>40552</v>
      </c>
      <c r="B7856" s="1">
        <v>40703</v>
      </c>
      <c r="C7856" t="s">
        <v>14</v>
      </c>
      <c r="D7856" t="s">
        <v>2901</v>
      </c>
      <c r="E7856" t="s">
        <v>140</v>
      </c>
      <c r="F7856" t="s">
        <v>28</v>
      </c>
      <c r="G7856" t="s">
        <v>34</v>
      </c>
      <c r="H7856" t="s">
        <v>2918</v>
      </c>
      <c r="I7856">
        <v>78</v>
      </c>
      <c r="J7856">
        <v>5</v>
      </c>
      <c r="K7856">
        <v>10.55</v>
      </c>
      <c r="L7856" t="s">
        <v>46</v>
      </c>
      <c r="M7856">
        <v>151</v>
      </c>
      <c r="N7856">
        <v>390</v>
      </c>
      <c r="O7856" t="s">
        <v>21</v>
      </c>
      <c r="P7856" t="s">
        <v>4226</v>
      </c>
    </row>
    <row r="7857" spans="1:16" x14ac:dyDescent="0.3">
      <c r="A7857" s="1">
        <v>41405</v>
      </c>
      <c r="B7857" s="1">
        <v>41589</v>
      </c>
      <c r="C7857" t="s">
        <v>14</v>
      </c>
      <c r="D7857" t="s">
        <v>789</v>
      </c>
      <c r="E7857" t="s">
        <v>106</v>
      </c>
      <c r="F7857" t="s">
        <v>59</v>
      </c>
      <c r="G7857" t="s">
        <v>34</v>
      </c>
      <c r="H7857" t="s">
        <v>966</v>
      </c>
      <c r="I7857">
        <v>78</v>
      </c>
      <c r="J7857">
        <v>5</v>
      </c>
      <c r="K7857">
        <v>6.93</v>
      </c>
      <c r="L7857" t="s">
        <v>31</v>
      </c>
      <c r="M7857">
        <v>184</v>
      </c>
      <c r="N7857">
        <v>390</v>
      </c>
      <c r="O7857" t="s">
        <v>21</v>
      </c>
      <c r="P7857" t="s">
        <v>4226</v>
      </c>
    </row>
    <row r="7858" spans="1:16" x14ac:dyDescent="0.3">
      <c r="A7858" s="1">
        <v>41039</v>
      </c>
      <c r="B7858" s="1">
        <v>41131</v>
      </c>
      <c r="C7858" t="s">
        <v>1823</v>
      </c>
      <c r="D7858" t="s">
        <v>2656</v>
      </c>
      <c r="E7858" t="s">
        <v>16</v>
      </c>
      <c r="F7858" t="s">
        <v>190</v>
      </c>
      <c r="G7858" t="s">
        <v>34</v>
      </c>
      <c r="H7858" t="s">
        <v>3781</v>
      </c>
      <c r="I7858">
        <v>78</v>
      </c>
      <c r="J7858">
        <v>5</v>
      </c>
      <c r="K7858">
        <v>4.2699999999999996</v>
      </c>
      <c r="L7858" t="s">
        <v>36</v>
      </c>
      <c r="M7858">
        <v>92</v>
      </c>
      <c r="N7858">
        <v>390</v>
      </c>
      <c r="O7858" t="s">
        <v>2941</v>
      </c>
      <c r="P7858" t="s">
        <v>4226</v>
      </c>
    </row>
    <row r="7859" spans="1:16" x14ac:dyDescent="0.3">
      <c r="A7859" s="1">
        <v>41376</v>
      </c>
      <c r="B7859" s="1">
        <v>41529</v>
      </c>
      <c r="C7859" t="s">
        <v>14</v>
      </c>
      <c r="D7859" t="s">
        <v>743</v>
      </c>
      <c r="E7859" t="s">
        <v>407</v>
      </c>
      <c r="F7859" t="s">
        <v>86</v>
      </c>
      <c r="G7859" t="s">
        <v>18</v>
      </c>
      <c r="H7859" t="s">
        <v>2586</v>
      </c>
      <c r="I7859">
        <v>390</v>
      </c>
      <c r="J7859">
        <v>1</v>
      </c>
      <c r="K7859">
        <v>25.8</v>
      </c>
      <c r="L7859" t="s">
        <v>31</v>
      </c>
      <c r="M7859">
        <v>153</v>
      </c>
      <c r="N7859">
        <v>390</v>
      </c>
      <c r="O7859" t="s">
        <v>21</v>
      </c>
      <c r="P7859" t="s">
        <v>4226</v>
      </c>
    </row>
    <row r="7860" spans="1:16" x14ac:dyDescent="0.3">
      <c r="A7860" s="1">
        <v>41922</v>
      </c>
      <c r="B7860" s="1">
        <v>41983</v>
      </c>
      <c r="C7860" t="s">
        <v>1823</v>
      </c>
      <c r="D7860" t="s">
        <v>397</v>
      </c>
      <c r="E7860" t="s">
        <v>411</v>
      </c>
      <c r="F7860" t="s">
        <v>55</v>
      </c>
      <c r="G7860" t="s">
        <v>18</v>
      </c>
      <c r="H7860" t="s">
        <v>1970</v>
      </c>
      <c r="I7860">
        <v>195</v>
      </c>
      <c r="J7860">
        <v>2</v>
      </c>
      <c r="K7860">
        <v>31.73</v>
      </c>
      <c r="L7860" t="s">
        <v>20</v>
      </c>
      <c r="M7860">
        <v>61</v>
      </c>
      <c r="N7860">
        <v>390</v>
      </c>
      <c r="O7860" t="s">
        <v>3922</v>
      </c>
      <c r="P7860" t="s">
        <v>4226</v>
      </c>
    </row>
    <row r="7861" spans="1:16" x14ac:dyDescent="0.3">
      <c r="A7861" s="1">
        <v>41648</v>
      </c>
      <c r="B7861" s="1">
        <v>41768</v>
      </c>
      <c r="C7861" t="s">
        <v>14</v>
      </c>
      <c r="D7861" t="s">
        <v>1759</v>
      </c>
      <c r="E7861" t="s">
        <v>33</v>
      </c>
      <c r="F7861" t="s">
        <v>28</v>
      </c>
      <c r="G7861" t="s">
        <v>34</v>
      </c>
      <c r="H7861" t="s">
        <v>1291</v>
      </c>
      <c r="I7861">
        <v>130</v>
      </c>
      <c r="J7861">
        <v>3</v>
      </c>
      <c r="K7861">
        <v>9.14</v>
      </c>
      <c r="L7861" t="s">
        <v>20</v>
      </c>
      <c r="M7861">
        <v>120</v>
      </c>
      <c r="N7861">
        <v>390</v>
      </c>
      <c r="O7861" t="s">
        <v>2941</v>
      </c>
      <c r="P7861" t="s">
        <v>4226</v>
      </c>
    </row>
    <row r="7862" spans="1:16" x14ac:dyDescent="0.3">
      <c r="A7862" s="1">
        <v>41336</v>
      </c>
      <c r="B7862" s="1">
        <v>41458</v>
      </c>
      <c r="C7862" t="s">
        <v>1823</v>
      </c>
      <c r="D7862" t="s">
        <v>1013</v>
      </c>
      <c r="E7862" t="s">
        <v>681</v>
      </c>
      <c r="F7862" t="s">
        <v>28</v>
      </c>
      <c r="G7862" t="s">
        <v>29</v>
      </c>
      <c r="H7862" t="s">
        <v>3614</v>
      </c>
      <c r="I7862">
        <v>130</v>
      </c>
      <c r="J7862">
        <v>3</v>
      </c>
      <c r="K7862">
        <v>22.96</v>
      </c>
      <c r="L7862" t="s">
        <v>31</v>
      </c>
      <c r="M7862">
        <v>122</v>
      </c>
      <c r="N7862">
        <v>390</v>
      </c>
      <c r="O7862" t="s">
        <v>2941</v>
      </c>
      <c r="P7862" t="s">
        <v>4226</v>
      </c>
    </row>
    <row r="7863" spans="1:16" x14ac:dyDescent="0.3">
      <c r="A7863" s="1">
        <v>41680</v>
      </c>
      <c r="B7863" s="1">
        <v>41680</v>
      </c>
      <c r="C7863" t="s">
        <v>4087</v>
      </c>
      <c r="D7863" t="s">
        <v>521</v>
      </c>
      <c r="E7863" t="s">
        <v>1489</v>
      </c>
      <c r="F7863" t="s">
        <v>49</v>
      </c>
      <c r="G7863" t="s">
        <v>18</v>
      </c>
      <c r="H7863" t="s">
        <v>4192</v>
      </c>
      <c r="I7863">
        <v>390</v>
      </c>
      <c r="J7863">
        <v>1</v>
      </c>
      <c r="K7863">
        <v>72.83</v>
      </c>
      <c r="L7863" t="s">
        <v>20</v>
      </c>
      <c r="M7863">
        <v>0</v>
      </c>
      <c r="N7863">
        <v>390</v>
      </c>
      <c r="O7863" t="s">
        <v>3922</v>
      </c>
      <c r="P7863" t="s">
        <v>4226</v>
      </c>
    </row>
    <row r="7864" spans="1:16" x14ac:dyDescent="0.3">
      <c r="A7864" s="1">
        <v>41306</v>
      </c>
      <c r="B7864" s="1">
        <v>41487</v>
      </c>
      <c r="C7864" t="s">
        <v>14</v>
      </c>
      <c r="D7864" t="s">
        <v>492</v>
      </c>
      <c r="E7864" t="s">
        <v>38</v>
      </c>
      <c r="F7864" t="s">
        <v>28</v>
      </c>
      <c r="G7864" t="s">
        <v>34</v>
      </c>
      <c r="H7864" t="s">
        <v>890</v>
      </c>
      <c r="I7864">
        <v>130</v>
      </c>
      <c r="J7864">
        <v>3</v>
      </c>
      <c r="K7864">
        <v>5.96</v>
      </c>
      <c r="L7864" t="s">
        <v>31</v>
      </c>
      <c r="M7864">
        <v>181</v>
      </c>
      <c r="N7864">
        <v>390</v>
      </c>
      <c r="O7864" t="s">
        <v>21</v>
      </c>
      <c r="P7864" t="s">
        <v>4226</v>
      </c>
    </row>
    <row r="7865" spans="1:16" x14ac:dyDescent="0.3">
      <c r="A7865" s="1">
        <v>41703</v>
      </c>
      <c r="B7865" s="1">
        <v>41856</v>
      </c>
      <c r="C7865" t="s">
        <v>14</v>
      </c>
      <c r="D7865" t="s">
        <v>1072</v>
      </c>
      <c r="E7865" t="s">
        <v>16</v>
      </c>
      <c r="F7865" t="s">
        <v>190</v>
      </c>
      <c r="G7865" t="s">
        <v>18</v>
      </c>
      <c r="H7865" t="s">
        <v>2727</v>
      </c>
      <c r="I7865">
        <v>130</v>
      </c>
      <c r="J7865">
        <v>3</v>
      </c>
      <c r="K7865">
        <v>10.24</v>
      </c>
      <c r="L7865" t="s">
        <v>20</v>
      </c>
      <c r="M7865">
        <v>153</v>
      </c>
      <c r="N7865">
        <v>390</v>
      </c>
      <c r="O7865" t="s">
        <v>21</v>
      </c>
      <c r="P7865" t="s">
        <v>4226</v>
      </c>
    </row>
    <row r="7866" spans="1:16" x14ac:dyDescent="0.3">
      <c r="A7866" s="1">
        <v>41651</v>
      </c>
      <c r="B7866" s="1">
        <v>41682</v>
      </c>
      <c r="C7866" t="s">
        <v>3769</v>
      </c>
      <c r="D7866" t="s">
        <v>3703</v>
      </c>
      <c r="E7866" t="s">
        <v>106</v>
      </c>
      <c r="F7866" t="s">
        <v>59</v>
      </c>
      <c r="G7866" t="s">
        <v>34</v>
      </c>
      <c r="H7866" t="s">
        <v>2918</v>
      </c>
      <c r="I7866">
        <v>78</v>
      </c>
      <c r="J7866">
        <v>5</v>
      </c>
      <c r="K7866">
        <v>17.899999999999999</v>
      </c>
      <c r="L7866" t="s">
        <v>20</v>
      </c>
      <c r="M7866">
        <v>31</v>
      </c>
      <c r="N7866">
        <v>390</v>
      </c>
      <c r="O7866" t="s">
        <v>3922</v>
      </c>
      <c r="P7866" t="s">
        <v>4226</v>
      </c>
    </row>
    <row r="7867" spans="1:16" x14ac:dyDescent="0.3">
      <c r="A7867" s="1">
        <v>41740</v>
      </c>
      <c r="B7867" s="1">
        <v>41801</v>
      </c>
      <c r="C7867" t="s">
        <v>3769</v>
      </c>
      <c r="D7867" t="s">
        <v>1524</v>
      </c>
      <c r="E7867" t="s">
        <v>2556</v>
      </c>
      <c r="F7867" t="s">
        <v>55</v>
      </c>
      <c r="G7867" t="s">
        <v>34</v>
      </c>
      <c r="H7867" t="s">
        <v>2720</v>
      </c>
      <c r="I7867">
        <v>130</v>
      </c>
      <c r="J7867">
        <v>3</v>
      </c>
      <c r="K7867">
        <v>22.34</v>
      </c>
      <c r="L7867" t="s">
        <v>20</v>
      </c>
      <c r="M7867">
        <v>61</v>
      </c>
      <c r="N7867">
        <v>390</v>
      </c>
      <c r="O7867" t="s">
        <v>3922</v>
      </c>
      <c r="P7867" t="s">
        <v>4226</v>
      </c>
    </row>
    <row r="7868" spans="1:16" x14ac:dyDescent="0.3">
      <c r="A7868" s="1">
        <v>41645</v>
      </c>
      <c r="B7868" s="1">
        <v>41704</v>
      </c>
      <c r="C7868" t="s">
        <v>1823</v>
      </c>
      <c r="D7868" t="s">
        <v>1529</v>
      </c>
      <c r="E7868" t="s">
        <v>1754</v>
      </c>
      <c r="F7868" t="s">
        <v>49</v>
      </c>
      <c r="G7868" t="s">
        <v>18</v>
      </c>
      <c r="H7868" t="s">
        <v>2038</v>
      </c>
      <c r="I7868">
        <v>391</v>
      </c>
      <c r="J7868">
        <v>1</v>
      </c>
      <c r="K7868">
        <v>77.989999999999995</v>
      </c>
      <c r="L7868" t="s">
        <v>20</v>
      </c>
      <c r="M7868">
        <v>59</v>
      </c>
      <c r="N7868">
        <v>391</v>
      </c>
      <c r="O7868" t="s">
        <v>3922</v>
      </c>
      <c r="P7868" t="s">
        <v>4226</v>
      </c>
    </row>
    <row r="7869" spans="1:16" x14ac:dyDescent="0.3">
      <c r="A7869" s="1">
        <v>41038</v>
      </c>
      <c r="B7869" s="1">
        <v>41099</v>
      </c>
      <c r="C7869" t="s">
        <v>3769</v>
      </c>
      <c r="D7869" t="s">
        <v>1861</v>
      </c>
      <c r="E7869" t="s">
        <v>197</v>
      </c>
      <c r="F7869" t="s">
        <v>69</v>
      </c>
      <c r="G7869" t="s">
        <v>34</v>
      </c>
      <c r="H7869" t="s">
        <v>3369</v>
      </c>
      <c r="I7869">
        <v>56</v>
      </c>
      <c r="J7869">
        <v>7</v>
      </c>
      <c r="K7869">
        <v>8.7899999999999991</v>
      </c>
      <c r="L7869" t="s">
        <v>36</v>
      </c>
      <c r="M7869">
        <v>61</v>
      </c>
      <c r="N7869">
        <v>392</v>
      </c>
      <c r="O7869" t="s">
        <v>3922</v>
      </c>
      <c r="P7869" t="s">
        <v>4226</v>
      </c>
    </row>
    <row r="7870" spans="1:16" x14ac:dyDescent="0.3">
      <c r="A7870" s="1">
        <v>41465</v>
      </c>
      <c r="B7870" s="1">
        <v>41527</v>
      </c>
      <c r="C7870" t="s">
        <v>3769</v>
      </c>
      <c r="D7870" t="s">
        <v>32</v>
      </c>
      <c r="E7870" t="s">
        <v>575</v>
      </c>
      <c r="F7870" t="s">
        <v>49</v>
      </c>
      <c r="G7870" t="s">
        <v>34</v>
      </c>
      <c r="H7870" t="s">
        <v>2188</v>
      </c>
      <c r="I7870">
        <v>98</v>
      </c>
      <c r="J7870">
        <v>4</v>
      </c>
      <c r="K7870">
        <v>18.489999999999998</v>
      </c>
      <c r="L7870" t="s">
        <v>31</v>
      </c>
      <c r="M7870">
        <v>62</v>
      </c>
      <c r="N7870">
        <v>392</v>
      </c>
      <c r="O7870" t="s">
        <v>3922</v>
      </c>
      <c r="P7870" t="s">
        <v>4226</v>
      </c>
    </row>
    <row r="7871" spans="1:16" x14ac:dyDescent="0.3">
      <c r="A7871" s="1">
        <v>41400</v>
      </c>
      <c r="B7871" s="1">
        <v>41523</v>
      </c>
      <c r="C7871" t="s">
        <v>14</v>
      </c>
      <c r="D7871" t="s">
        <v>1574</v>
      </c>
      <c r="E7871" t="s">
        <v>33</v>
      </c>
      <c r="F7871" t="s">
        <v>28</v>
      </c>
      <c r="G7871" t="s">
        <v>34</v>
      </c>
      <c r="H7871" t="s">
        <v>2188</v>
      </c>
      <c r="I7871">
        <v>98</v>
      </c>
      <c r="J7871">
        <v>4</v>
      </c>
      <c r="K7871">
        <v>9.7100000000000009</v>
      </c>
      <c r="L7871" t="s">
        <v>31</v>
      </c>
      <c r="M7871">
        <v>123</v>
      </c>
      <c r="N7871">
        <v>392</v>
      </c>
      <c r="O7871" t="s">
        <v>2941</v>
      </c>
      <c r="P7871" t="s">
        <v>4226</v>
      </c>
    </row>
    <row r="7872" spans="1:16" x14ac:dyDescent="0.3">
      <c r="A7872" s="1">
        <v>40942</v>
      </c>
      <c r="B7872" s="1">
        <v>41093</v>
      </c>
      <c r="C7872" t="s">
        <v>14</v>
      </c>
      <c r="D7872" t="s">
        <v>814</v>
      </c>
      <c r="E7872" t="s">
        <v>58</v>
      </c>
      <c r="F7872" t="s">
        <v>59</v>
      </c>
      <c r="G7872" t="s">
        <v>34</v>
      </c>
      <c r="H7872" t="s">
        <v>363</v>
      </c>
      <c r="I7872">
        <v>98</v>
      </c>
      <c r="J7872">
        <v>4</v>
      </c>
      <c r="K7872">
        <v>7.92</v>
      </c>
      <c r="L7872" t="s">
        <v>36</v>
      </c>
      <c r="M7872">
        <v>151</v>
      </c>
      <c r="N7872">
        <v>392</v>
      </c>
      <c r="O7872" t="s">
        <v>21</v>
      </c>
      <c r="P7872" t="s">
        <v>4226</v>
      </c>
    </row>
    <row r="7873" spans="1:16" x14ac:dyDescent="0.3">
      <c r="A7873" s="1">
        <v>41682</v>
      </c>
      <c r="B7873" s="1">
        <v>41802</v>
      </c>
      <c r="C7873" t="s">
        <v>14</v>
      </c>
      <c r="D7873" t="s">
        <v>2443</v>
      </c>
      <c r="E7873" t="s">
        <v>68</v>
      </c>
      <c r="F7873" t="s">
        <v>69</v>
      </c>
      <c r="G7873" t="s">
        <v>29</v>
      </c>
      <c r="H7873" t="s">
        <v>2859</v>
      </c>
      <c r="I7873">
        <v>196</v>
      </c>
      <c r="J7873">
        <v>2</v>
      </c>
      <c r="K7873">
        <v>14.79</v>
      </c>
      <c r="L7873" t="s">
        <v>20</v>
      </c>
      <c r="M7873">
        <v>120</v>
      </c>
      <c r="N7873">
        <v>392</v>
      </c>
      <c r="O7873" t="s">
        <v>2941</v>
      </c>
      <c r="P7873" t="s">
        <v>4226</v>
      </c>
    </row>
    <row r="7874" spans="1:16" x14ac:dyDescent="0.3">
      <c r="A7874" s="1">
        <v>41102</v>
      </c>
      <c r="B7874" s="1">
        <v>41164</v>
      </c>
      <c r="C7874" t="s">
        <v>3769</v>
      </c>
      <c r="D7874" t="s">
        <v>309</v>
      </c>
      <c r="E7874" t="s">
        <v>23</v>
      </c>
      <c r="F7874" t="s">
        <v>24</v>
      </c>
      <c r="G7874" t="s">
        <v>18</v>
      </c>
      <c r="H7874" t="s">
        <v>2189</v>
      </c>
      <c r="I7874">
        <v>131</v>
      </c>
      <c r="J7874">
        <v>3</v>
      </c>
      <c r="K7874">
        <v>10.45</v>
      </c>
      <c r="L7874" t="s">
        <v>36</v>
      </c>
      <c r="M7874">
        <v>62</v>
      </c>
      <c r="N7874">
        <v>393</v>
      </c>
      <c r="O7874" t="s">
        <v>3922</v>
      </c>
      <c r="P7874" t="s">
        <v>4226</v>
      </c>
    </row>
    <row r="7875" spans="1:16" x14ac:dyDescent="0.3">
      <c r="A7875" s="1">
        <v>41769</v>
      </c>
      <c r="B7875" s="1">
        <v>41953</v>
      </c>
      <c r="C7875" t="s">
        <v>14</v>
      </c>
      <c r="D7875" t="s">
        <v>248</v>
      </c>
      <c r="E7875" t="s">
        <v>62</v>
      </c>
      <c r="F7875" t="s">
        <v>63</v>
      </c>
      <c r="G7875" t="s">
        <v>34</v>
      </c>
      <c r="H7875" t="s">
        <v>300</v>
      </c>
      <c r="I7875">
        <v>131</v>
      </c>
      <c r="J7875">
        <v>3</v>
      </c>
      <c r="K7875">
        <v>6.07</v>
      </c>
      <c r="L7875" t="s">
        <v>20</v>
      </c>
      <c r="M7875">
        <v>184</v>
      </c>
      <c r="N7875">
        <v>393</v>
      </c>
      <c r="O7875" t="s">
        <v>21</v>
      </c>
      <c r="P7875" t="s">
        <v>4226</v>
      </c>
    </row>
    <row r="7876" spans="1:16" x14ac:dyDescent="0.3">
      <c r="A7876" s="1">
        <v>41033</v>
      </c>
      <c r="B7876" s="1">
        <v>41156</v>
      </c>
      <c r="C7876" t="s">
        <v>14</v>
      </c>
      <c r="D7876" t="s">
        <v>540</v>
      </c>
      <c r="E7876" t="s">
        <v>62</v>
      </c>
      <c r="F7876" t="s">
        <v>63</v>
      </c>
      <c r="G7876" t="s">
        <v>34</v>
      </c>
      <c r="H7876" t="s">
        <v>1716</v>
      </c>
      <c r="I7876">
        <v>131</v>
      </c>
      <c r="J7876">
        <v>3</v>
      </c>
      <c r="K7876">
        <v>10.62</v>
      </c>
      <c r="L7876" t="s">
        <v>36</v>
      </c>
      <c r="M7876">
        <v>123</v>
      </c>
      <c r="N7876">
        <v>393</v>
      </c>
      <c r="O7876" t="s">
        <v>2941</v>
      </c>
      <c r="P7876" t="s">
        <v>4226</v>
      </c>
    </row>
    <row r="7877" spans="1:16" x14ac:dyDescent="0.3">
      <c r="A7877" s="1">
        <v>41036</v>
      </c>
      <c r="B7877" s="1">
        <v>41097</v>
      </c>
      <c r="C7877" t="s">
        <v>3769</v>
      </c>
      <c r="D7877" t="s">
        <v>2267</v>
      </c>
      <c r="E7877" t="s">
        <v>73</v>
      </c>
      <c r="F7877" t="s">
        <v>74</v>
      </c>
      <c r="G7877" t="s">
        <v>18</v>
      </c>
      <c r="H7877" t="s">
        <v>1703</v>
      </c>
      <c r="I7877">
        <v>131</v>
      </c>
      <c r="J7877">
        <v>3</v>
      </c>
      <c r="K7877">
        <v>0.49</v>
      </c>
      <c r="L7877" t="s">
        <v>36</v>
      </c>
      <c r="M7877">
        <v>61</v>
      </c>
      <c r="N7877">
        <v>393</v>
      </c>
      <c r="O7877" t="s">
        <v>3922</v>
      </c>
      <c r="P7877" t="s">
        <v>4226</v>
      </c>
    </row>
    <row r="7878" spans="1:16" x14ac:dyDescent="0.3">
      <c r="A7878" s="1">
        <v>40730</v>
      </c>
      <c r="B7878" s="1">
        <v>40792</v>
      </c>
      <c r="C7878" t="s">
        <v>1823</v>
      </c>
      <c r="D7878" t="s">
        <v>1324</v>
      </c>
      <c r="E7878" t="s">
        <v>38</v>
      </c>
      <c r="F7878" t="s">
        <v>28</v>
      </c>
      <c r="G7878" t="s">
        <v>34</v>
      </c>
      <c r="H7878" t="s">
        <v>1711</v>
      </c>
      <c r="I7878">
        <v>131</v>
      </c>
      <c r="J7878">
        <v>3</v>
      </c>
      <c r="K7878">
        <v>12.48</v>
      </c>
      <c r="L7878" t="s">
        <v>46</v>
      </c>
      <c r="M7878">
        <v>62</v>
      </c>
      <c r="N7878">
        <v>393</v>
      </c>
      <c r="O7878" t="s">
        <v>3922</v>
      </c>
      <c r="P7878" t="s">
        <v>4226</v>
      </c>
    </row>
    <row r="7879" spans="1:16" x14ac:dyDescent="0.3">
      <c r="A7879" s="1">
        <v>40702</v>
      </c>
      <c r="B7879" s="1">
        <v>40824</v>
      </c>
      <c r="C7879" t="s">
        <v>14</v>
      </c>
      <c r="D7879" t="s">
        <v>3069</v>
      </c>
      <c r="E7879" t="s">
        <v>111</v>
      </c>
      <c r="F7879" t="s">
        <v>28</v>
      </c>
      <c r="G7879" t="s">
        <v>29</v>
      </c>
      <c r="H7879" t="s">
        <v>1674</v>
      </c>
      <c r="I7879">
        <v>197</v>
      </c>
      <c r="J7879">
        <v>2</v>
      </c>
      <c r="K7879">
        <v>9.57</v>
      </c>
      <c r="L7879" t="s">
        <v>46</v>
      </c>
      <c r="M7879">
        <v>122</v>
      </c>
      <c r="N7879">
        <v>394</v>
      </c>
      <c r="O7879" t="s">
        <v>2941</v>
      </c>
      <c r="P7879" t="s">
        <v>4226</v>
      </c>
    </row>
    <row r="7880" spans="1:16" x14ac:dyDescent="0.3">
      <c r="A7880" s="1">
        <v>41225</v>
      </c>
      <c r="B7880" s="1">
        <v>41255</v>
      </c>
      <c r="C7880" t="s">
        <v>3769</v>
      </c>
      <c r="D7880" t="s">
        <v>427</v>
      </c>
      <c r="E7880" t="s">
        <v>16</v>
      </c>
      <c r="F7880" t="s">
        <v>42</v>
      </c>
      <c r="G7880" t="s">
        <v>34</v>
      </c>
      <c r="H7880" t="s">
        <v>947</v>
      </c>
      <c r="I7880">
        <v>197</v>
      </c>
      <c r="J7880">
        <v>2</v>
      </c>
      <c r="K7880">
        <v>31.47</v>
      </c>
      <c r="L7880" t="s">
        <v>36</v>
      </c>
      <c r="M7880">
        <v>30</v>
      </c>
      <c r="N7880">
        <v>394</v>
      </c>
      <c r="O7880" t="s">
        <v>3922</v>
      </c>
      <c r="P7880" t="s">
        <v>4226</v>
      </c>
    </row>
    <row r="7881" spans="1:16" x14ac:dyDescent="0.3">
      <c r="A7881" s="1">
        <v>41374</v>
      </c>
      <c r="B7881" s="1">
        <v>41557</v>
      </c>
      <c r="C7881" t="s">
        <v>14</v>
      </c>
      <c r="D7881" t="s">
        <v>933</v>
      </c>
      <c r="E7881" t="s">
        <v>106</v>
      </c>
      <c r="F7881" t="s">
        <v>59</v>
      </c>
      <c r="G7881" t="s">
        <v>34</v>
      </c>
      <c r="H7881" t="s">
        <v>1284</v>
      </c>
      <c r="I7881">
        <v>79</v>
      </c>
      <c r="J7881">
        <v>5</v>
      </c>
      <c r="K7881">
        <v>5.88</v>
      </c>
      <c r="L7881" t="s">
        <v>31</v>
      </c>
      <c r="M7881">
        <v>183</v>
      </c>
      <c r="N7881">
        <v>395</v>
      </c>
      <c r="O7881" t="s">
        <v>21</v>
      </c>
      <c r="P7881" t="s">
        <v>4226</v>
      </c>
    </row>
    <row r="7882" spans="1:16" x14ac:dyDescent="0.3">
      <c r="A7882" s="1">
        <v>41434</v>
      </c>
      <c r="B7882" s="1">
        <v>41495</v>
      </c>
      <c r="C7882" t="s">
        <v>1823</v>
      </c>
      <c r="D7882" t="s">
        <v>2112</v>
      </c>
      <c r="E7882" t="s">
        <v>62</v>
      </c>
      <c r="F7882" t="s">
        <v>63</v>
      </c>
      <c r="G7882" t="s">
        <v>34</v>
      </c>
      <c r="H7882" t="s">
        <v>677</v>
      </c>
      <c r="I7882">
        <v>79</v>
      </c>
      <c r="J7882">
        <v>5</v>
      </c>
      <c r="K7882">
        <v>10.33</v>
      </c>
      <c r="L7882" t="s">
        <v>31</v>
      </c>
      <c r="M7882">
        <v>61</v>
      </c>
      <c r="N7882">
        <v>395</v>
      </c>
      <c r="O7882" t="s">
        <v>3922</v>
      </c>
      <c r="P7882" t="s">
        <v>4226</v>
      </c>
    </row>
    <row r="7883" spans="1:16" x14ac:dyDescent="0.3">
      <c r="A7883" s="1">
        <v>41682</v>
      </c>
      <c r="B7883" s="1">
        <v>41771</v>
      </c>
      <c r="C7883" t="s">
        <v>3769</v>
      </c>
      <c r="D7883" t="s">
        <v>1797</v>
      </c>
      <c r="E7883" t="s">
        <v>16</v>
      </c>
      <c r="F7883" t="s">
        <v>190</v>
      </c>
      <c r="G7883" t="s">
        <v>18</v>
      </c>
      <c r="H7883" t="s">
        <v>3920</v>
      </c>
      <c r="I7883">
        <v>79</v>
      </c>
      <c r="J7883">
        <v>5</v>
      </c>
      <c r="K7883">
        <v>17.079999999999998</v>
      </c>
      <c r="L7883" t="s">
        <v>20</v>
      </c>
      <c r="M7883">
        <v>89</v>
      </c>
      <c r="N7883">
        <v>395</v>
      </c>
      <c r="O7883" t="s">
        <v>2941</v>
      </c>
      <c r="P7883" t="s">
        <v>4226</v>
      </c>
    </row>
    <row r="7884" spans="1:16" x14ac:dyDescent="0.3">
      <c r="A7884" s="1">
        <v>41487</v>
      </c>
      <c r="B7884" s="1">
        <v>41548</v>
      </c>
      <c r="C7884" t="s">
        <v>1823</v>
      </c>
      <c r="D7884" t="s">
        <v>245</v>
      </c>
      <c r="E7884" t="s">
        <v>197</v>
      </c>
      <c r="F7884" t="s">
        <v>69</v>
      </c>
      <c r="G7884" t="s">
        <v>34</v>
      </c>
      <c r="H7884" t="s">
        <v>115</v>
      </c>
      <c r="I7884">
        <v>79</v>
      </c>
      <c r="J7884">
        <v>5</v>
      </c>
      <c r="K7884">
        <v>9.8000000000000007</v>
      </c>
      <c r="L7884" t="s">
        <v>31</v>
      </c>
      <c r="M7884">
        <v>61</v>
      </c>
      <c r="N7884">
        <v>395</v>
      </c>
      <c r="O7884" t="s">
        <v>3922</v>
      </c>
      <c r="P7884" t="s">
        <v>4226</v>
      </c>
    </row>
    <row r="7885" spans="1:16" x14ac:dyDescent="0.3">
      <c r="A7885" s="1">
        <v>41280</v>
      </c>
      <c r="B7885" s="1">
        <v>41461</v>
      </c>
      <c r="C7885" t="s">
        <v>14</v>
      </c>
      <c r="D7885" t="s">
        <v>1783</v>
      </c>
      <c r="E7885" t="s">
        <v>58</v>
      </c>
      <c r="F7885" t="s">
        <v>59</v>
      </c>
      <c r="G7885" t="s">
        <v>34</v>
      </c>
      <c r="H7885" t="s">
        <v>1384</v>
      </c>
      <c r="I7885">
        <v>79</v>
      </c>
      <c r="J7885">
        <v>5</v>
      </c>
      <c r="K7885">
        <v>5.24</v>
      </c>
      <c r="L7885" t="s">
        <v>31</v>
      </c>
      <c r="M7885">
        <v>181</v>
      </c>
      <c r="N7885">
        <v>395</v>
      </c>
      <c r="O7885" t="s">
        <v>21</v>
      </c>
      <c r="P7885" t="s">
        <v>4226</v>
      </c>
    </row>
    <row r="7886" spans="1:16" x14ac:dyDescent="0.3">
      <c r="A7886" s="1">
        <v>40973</v>
      </c>
      <c r="B7886" s="1">
        <v>41157</v>
      </c>
      <c r="C7886" t="s">
        <v>14</v>
      </c>
      <c r="D7886" t="s">
        <v>561</v>
      </c>
      <c r="E7886" t="s">
        <v>73</v>
      </c>
      <c r="F7886" t="s">
        <v>74</v>
      </c>
      <c r="G7886" t="s">
        <v>34</v>
      </c>
      <c r="H7886" t="s">
        <v>766</v>
      </c>
      <c r="I7886">
        <v>79</v>
      </c>
      <c r="J7886">
        <v>5</v>
      </c>
      <c r="K7886">
        <v>4.49</v>
      </c>
      <c r="L7886" t="s">
        <v>36</v>
      </c>
      <c r="M7886">
        <v>184</v>
      </c>
      <c r="N7886">
        <v>395</v>
      </c>
      <c r="O7886" t="s">
        <v>21</v>
      </c>
      <c r="P7886" t="s">
        <v>4226</v>
      </c>
    </row>
    <row r="7887" spans="1:16" x14ac:dyDescent="0.3">
      <c r="A7887" s="1">
        <v>40761</v>
      </c>
      <c r="B7887" s="1">
        <v>40883</v>
      </c>
      <c r="C7887" t="s">
        <v>14</v>
      </c>
      <c r="D7887" t="s">
        <v>2019</v>
      </c>
      <c r="E7887" t="s">
        <v>58</v>
      </c>
      <c r="F7887" t="s">
        <v>59</v>
      </c>
      <c r="G7887" t="s">
        <v>34</v>
      </c>
      <c r="H7887" t="s">
        <v>766</v>
      </c>
      <c r="I7887">
        <v>79</v>
      </c>
      <c r="J7887">
        <v>5</v>
      </c>
      <c r="K7887">
        <v>12.46</v>
      </c>
      <c r="L7887" t="s">
        <v>46</v>
      </c>
      <c r="M7887">
        <v>122</v>
      </c>
      <c r="N7887">
        <v>395</v>
      </c>
      <c r="O7887" t="s">
        <v>2941</v>
      </c>
      <c r="P7887" t="s">
        <v>4226</v>
      </c>
    </row>
    <row r="7888" spans="1:16" x14ac:dyDescent="0.3">
      <c r="A7888" s="1">
        <v>41007</v>
      </c>
      <c r="B7888" s="1">
        <v>41190</v>
      </c>
      <c r="C7888" t="s">
        <v>14</v>
      </c>
      <c r="D7888" t="s">
        <v>1300</v>
      </c>
      <c r="E7888" t="s">
        <v>38</v>
      </c>
      <c r="F7888" t="s">
        <v>28</v>
      </c>
      <c r="G7888" t="s">
        <v>34</v>
      </c>
      <c r="H7888" t="s">
        <v>1309</v>
      </c>
      <c r="I7888">
        <v>79</v>
      </c>
      <c r="J7888">
        <v>5</v>
      </c>
      <c r="K7888">
        <v>5.78</v>
      </c>
      <c r="L7888" t="s">
        <v>36</v>
      </c>
      <c r="M7888">
        <v>183</v>
      </c>
      <c r="N7888">
        <v>395</v>
      </c>
      <c r="O7888" t="s">
        <v>21</v>
      </c>
      <c r="P7888" t="s">
        <v>4226</v>
      </c>
    </row>
    <row r="7889" spans="1:16" x14ac:dyDescent="0.3">
      <c r="A7889" s="1">
        <v>41219</v>
      </c>
      <c r="B7889" s="1">
        <v>41249</v>
      </c>
      <c r="C7889" t="s">
        <v>3769</v>
      </c>
      <c r="D7889" t="s">
        <v>2695</v>
      </c>
      <c r="E7889" t="s">
        <v>16</v>
      </c>
      <c r="F7889" t="s">
        <v>42</v>
      </c>
      <c r="G7889" t="s">
        <v>34</v>
      </c>
      <c r="H7889" t="s">
        <v>2320</v>
      </c>
      <c r="I7889">
        <v>79</v>
      </c>
      <c r="J7889">
        <v>5</v>
      </c>
      <c r="K7889">
        <v>11.87</v>
      </c>
      <c r="L7889" t="s">
        <v>36</v>
      </c>
      <c r="M7889">
        <v>30</v>
      </c>
      <c r="N7889">
        <v>395</v>
      </c>
      <c r="O7889" t="s">
        <v>3922</v>
      </c>
      <c r="P7889" t="s">
        <v>4226</v>
      </c>
    </row>
    <row r="7890" spans="1:16" x14ac:dyDescent="0.3">
      <c r="A7890" s="1">
        <v>41313</v>
      </c>
      <c r="B7890" s="1">
        <v>41463</v>
      </c>
      <c r="C7890" t="s">
        <v>14</v>
      </c>
      <c r="D7890" t="s">
        <v>396</v>
      </c>
      <c r="E7890" t="s">
        <v>54</v>
      </c>
      <c r="F7890" t="s">
        <v>55</v>
      </c>
      <c r="G7890" t="s">
        <v>34</v>
      </c>
      <c r="H7890" t="s">
        <v>1210</v>
      </c>
      <c r="I7890">
        <v>79</v>
      </c>
      <c r="J7890">
        <v>5</v>
      </c>
      <c r="K7890">
        <v>4.57</v>
      </c>
      <c r="L7890" t="s">
        <v>31</v>
      </c>
      <c r="M7890">
        <v>150</v>
      </c>
      <c r="N7890">
        <v>395</v>
      </c>
      <c r="O7890" t="s">
        <v>2941</v>
      </c>
      <c r="P7890" t="s">
        <v>4226</v>
      </c>
    </row>
    <row r="7891" spans="1:16" x14ac:dyDescent="0.3">
      <c r="A7891" s="1">
        <v>41795</v>
      </c>
      <c r="B7891" s="1">
        <v>41948</v>
      </c>
      <c r="C7891" t="s">
        <v>14</v>
      </c>
      <c r="D7891" t="s">
        <v>2302</v>
      </c>
      <c r="E7891" t="s">
        <v>197</v>
      </c>
      <c r="F7891" t="s">
        <v>69</v>
      </c>
      <c r="G7891" t="s">
        <v>18</v>
      </c>
      <c r="H7891" t="s">
        <v>2168</v>
      </c>
      <c r="I7891">
        <v>132</v>
      </c>
      <c r="J7891">
        <v>3</v>
      </c>
      <c r="K7891">
        <v>11.83</v>
      </c>
      <c r="L7891" t="s">
        <v>20</v>
      </c>
      <c r="M7891">
        <v>153</v>
      </c>
      <c r="N7891">
        <v>396</v>
      </c>
      <c r="O7891" t="s">
        <v>21</v>
      </c>
      <c r="P7891" t="s">
        <v>4226</v>
      </c>
    </row>
    <row r="7892" spans="1:16" x14ac:dyDescent="0.3">
      <c r="A7892" s="1">
        <v>40583</v>
      </c>
      <c r="B7892" s="1">
        <v>40733</v>
      </c>
      <c r="C7892" t="s">
        <v>14</v>
      </c>
      <c r="D7892" t="s">
        <v>1268</v>
      </c>
      <c r="E7892" t="s">
        <v>73</v>
      </c>
      <c r="F7892" t="s">
        <v>74</v>
      </c>
      <c r="G7892" t="s">
        <v>34</v>
      </c>
      <c r="H7892" t="s">
        <v>2872</v>
      </c>
      <c r="I7892">
        <v>132</v>
      </c>
      <c r="J7892">
        <v>3</v>
      </c>
      <c r="K7892">
        <v>8.7200000000000006</v>
      </c>
      <c r="L7892" t="s">
        <v>46</v>
      </c>
      <c r="M7892">
        <v>150</v>
      </c>
      <c r="N7892">
        <v>396</v>
      </c>
      <c r="O7892" t="s">
        <v>2941</v>
      </c>
      <c r="P7892" t="s">
        <v>4226</v>
      </c>
    </row>
    <row r="7893" spans="1:16" x14ac:dyDescent="0.3">
      <c r="A7893" s="1">
        <v>41426</v>
      </c>
      <c r="B7893" s="1">
        <v>41487</v>
      </c>
      <c r="C7893" t="s">
        <v>3769</v>
      </c>
      <c r="D7893" t="s">
        <v>1601</v>
      </c>
      <c r="E7893" t="s">
        <v>106</v>
      </c>
      <c r="F7893" t="s">
        <v>59</v>
      </c>
      <c r="G7893" t="s">
        <v>29</v>
      </c>
      <c r="H7893" t="s">
        <v>3416</v>
      </c>
      <c r="I7893">
        <v>99</v>
      </c>
      <c r="J7893">
        <v>4</v>
      </c>
      <c r="K7893">
        <v>34.770000000000003</v>
      </c>
      <c r="L7893" t="s">
        <v>31</v>
      </c>
      <c r="M7893">
        <v>61</v>
      </c>
      <c r="N7893">
        <v>396</v>
      </c>
      <c r="O7893" t="s">
        <v>3922</v>
      </c>
      <c r="P7893" t="s">
        <v>4226</v>
      </c>
    </row>
    <row r="7894" spans="1:16" x14ac:dyDescent="0.3">
      <c r="A7894" s="1">
        <v>41764</v>
      </c>
      <c r="B7894" s="1">
        <v>41917</v>
      </c>
      <c r="C7894" t="s">
        <v>14</v>
      </c>
      <c r="D7894" t="s">
        <v>1861</v>
      </c>
      <c r="E7894" t="s">
        <v>178</v>
      </c>
      <c r="F7894" t="s">
        <v>86</v>
      </c>
      <c r="G7894" t="s">
        <v>34</v>
      </c>
      <c r="H7894" t="s">
        <v>2755</v>
      </c>
      <c r="I7894">
        <v>66</v>
      </c>
      <c r="J7894">
        <v>6</v>
      </c>
      <c r="K7894">
        <v>14.15</v>
      </c>
      <c r="L7894" t="s">
        <v>20</v>
      </c>
      <c r="M7894">
        <v>153</v>
      </c>
      <c r="N7894">
        <v>396</v>
      </c>
      <c r="O7894" t="s">
        <v>21</v>
      </c>
      <c r="P7894" t="s">
        <v>4226</v>
      </c>
    </row>
    <row r="7895" spans="1:16" x14ac:dyDescent="0.3">
      <c r="A7895" s="1">
        <v>40733</v>
      </c>
      <c r="B7895" s="1">
        <v>40795</v>
      </c>
      <c r="C7895" t="s">
        <v>3769</v>
      </c>
      <c r="D7895" t="s">
        <v>1161</v>
      </c>
      <c r="E7895" t="s">
        <v>62</v>
      </c>
      <c r="F7895" t="s">
        <v>63</v>
      </c>
      <c r="G7895" t="s">
        <v>34</v>
      </c>
      <c r="H7895" t="s">
        <v>2445</v>
      </c>
      <c r="I7895">
        <v>132</v>
      </c>
      <c r="J7895">
        <v>3</v>
      </c>
      <c r="K7895">
        <v>26.95</v>
      </c>
      <c r="L7895" t="s">
        <v>46</v>
      </c>
      <c r="M7895">
        <v>62</v>
      </c>
      <c r="N7895">
        <v>396</v>
      </c>
      <c r="O7895" t="s">
        <v>3922</v>
      </c>
      <c r="P7895" t="s">
        <v>4226</v>
      </c>
    </row>
    <row r="7896" spans="1:16" x14ac:dyDescent="0.3">
      <c r="A7896" s="1">
        <v>40980</v>
      </c>
      <c r="B7896" s="1">
        <v>41164</v>
      </c>
      <c r="C7896" t="s">
        <v>14</v>
      </c>
      <c r="D7896" t="s">
        <v>1084</v>
      </c>
      <c r="E7896" t="s">
        <v>54</v>
      </c>
      <c r="F7896" t="s">
        <v>55</v>
      </c>
      <c r="G7896" t="s">
        <v>34</v>
      </c>
      <c r="H7896" t="s">
        <v>754</v>
      </c>
      <c r="I7896">
        <v>132</v>
      </c>
      <c r="J7896">
        <v>3</v>
      </c>
      <c r="K7896">
        <v>8.61</v>
      </c>
      <c r="L7896" t="s">
        <v>36</v>
      </c>
      <c r="M7896">
        <v>184</v>
      </c>
      <c r="N7896">
        <v>396</v>
      </c>
      <c r="O7896" t="s">
        <v>21</v>
      </c>
      <c r="P7896" t="s">
        <v>4226</v>
      </c>
    </row>
    <row r="7897" spans="1:16" x14ac:dyDescent="0.3">
      <c r="A7897" s="1">
        <v>40554</v>
      </c>
      <c r="B7897" s="1">
        <v>40554</v>
      </c>
      <c r="C7897" t="s">
        <v>4087</v>
      </c>
      <c r="D7897" t="s">
        <v>1216</v>
      </c>
      <c r="E7897" t="s">
        <v>2164</v>
      </c>
      <c r="F7897" t="s">
        <v>55</v>
      </c>
      <c r="G7897" t="s">
        <v>34</v>
      </c>
      <c r="H7897" t="s">
        <v>544</v>
      </c>
      <c r="I7897">
        <v>132</v>
      </c>
      <c r="J7897">
        <v>3</v>
      </c>
      <c r="K7897">
        <v>12.58</v>
      </c>
      <c r="L7897" t="s">
        <v>46</v>
      </c>
      <c r="M7897">
        <v>0</v>
      </c>
      <c r="N7897">
        <v>396</v>
      </c>
      <c r="O7897" t="s">
        <v>3922</v>
      </c>
      <c r="P7897" t="s">
        <v>4226</v>
      </c>
    </row>
    <row r="7898" spans="1:16" x14ac:dyDescent="0.3">
      <c r="A7898" s="1">
        <v>41798</v>
      </c>
      <c r="B7898" s="1">
        <v>41920</v>
      </c>
      <c r="C7898" t="s">
        <v>14</v>
      </c>
      <c r="D7898" t="s">
        <v>729</v>
      </c>
      <c r="E7898" t="s">
        <v>73</v>
      </c>
      <c r="F7898" t="s">
        <v>74</v>
      </c>
      <c r="G7898" t="s">
        <v>34</v>
      </c>
      <c r="H7898" t="s">
        <v>3080</v>
      </c>
      <c r="I7898">
        <v>198</v>
      </c>
      <c r="J7898">
        <v>2</v>
      </c>
      <c r="K7898">
        <v>21.83</v>
      </c>
      <c r="L7898" t="s">
        <v>20</v>
      </c>
      <c r="M7898">
        <v>122</v>
      </c>
      <c r="N7898">
        <v>396</v>
      </c>
      <c r="O7898" t="s">
        <v>2941</v>
      </c>
      <c r="P7898" t="s">
        <v>4226</v>
      </c>
    </row>
    <row r="7899" spans="1:16" x14ac:dyDescent="0.3">
      <c r="A7899" s="1">
        <v>40976</v>
      </c>
      <c r="B7899" s="1">
        <v>41098</v>
      </c>
      <c r="C7899" t="s">
        <v>14</v>
      </c>
      <c r="D7899" t="s">
        <v>1991</v>
      </c>
      <c r="E7899" t="s">
        <v>38</v>
      </c>
      <c r="F7899" t="s">
        <v>28</v>
      </c>
      <c r="G7899" t="s">
        <v>34</v>
      </c>
      <c r="H7899" t="s">
        <v>298</v>
      </c>
      <c r="I7899">
        <v>66</v>
      </c>
      <c r="J7899">
        <v>6</v>
      </c>
      <c r="K7899">
        <v>7.85</v>
      </c>
      <c r="L7899" t="s">
        <v>36</v>
      </c>
      <c r="M7899">
        <v>122</v>
      </c>
      <c r="N7899">
        <v>396</v>
      </c>
      <c r="O7899" t="s">
        <v>2941</v>
      </c>
      <c r="P7899" t="s">
        <v>4226</v>
      </c>
    </row>
    <row r="7900" spans="1:16" x14ac:dyDescent="0.3">
      <c r="A7900" s="1">
        <v>41678</v>
      </c>
      <c r="B7900" s="1">
        <v>41767</v>
      </c>
      <c r="C7900" t="s">
        <v>1823</v>
      </c>
      <c r="D7900" t="s">
        <v>1596</v>
      </c>
      <c r="E7900" t="s">
        <v>218</v>
      </c>
      <c r="F7900" t="s">
        <v>42</v>
      </c>
      <c r="G7900" t="s">
        <v>34</v>
      </c>
      <c r="H7900" t="s">
        <v>303</v>
      </c>
      <c r="I7900">
        <v>66</v>
      </c>
      <c r="J7900">
        <v>6</v>
      </c>
      <c r="K7900">
        <v>3.78</v>
      </c>
      <c r="L7900" t="s">
        <v>20</v>
      </c>
      <c r="M7900">
        <v>89</v>
      </c>
      <c r="N7900">
        <v>396</v>
      </c>
      <c r="O7900" t="s">
        <v>2941</v>
      </c>
      <c r="P7900" t="s">
        <v>4226</v>
      </c>
    </row>
    <row r="7901" spans="1:16" x14ac:dyDescent="0.3">
      <c r="A7901" s="1">
        <v>41010</v>
      </c>
      <c r="B7901" s="1">
        <v>41132</v>
      </c>
      <c r="C7901" t="s">
        <v>14</v>
      </c>
      <c r="D7901" t="s">
        <v>334</v>
      </c>
      <c r="E7901" t="s">
        <v>77</v>
      </c>
      <c r="F7901" t="s">
        <v>42</v>
      </c>
      <c r="G7901" t="s">
        <v>18</v>
      </c>
      <c r="H7901" t="s">
        <v>2260</v>
      </c>
      <c r="I7901">
        <v>198</v>
      </c>
      <c r="J7901">
        <v>2</v>
      </c>
      <c r="K7901">
        <v>13.62</v>
      </c>
      <c r="L7901" t="s">
        <v>36</v>
      </c>
      <c r="M7901">
        <v>122</v>
      </c>
      <c r="N7901">
        <v>396</v>
      </c>
      <c r="O7901" t="s">
        <v>2941</v>
      </c>
      <c r="P7901" t="s">
        <v>4226</v>
      </c>
    </row>
    <row r="7902" spans="1:16" x14ac:dyDescent="0.3">
      <c r="A7902" s="1">
        <v>41648</v>
      </c>
      <c r="B7902" s="1">
        <v>41799</v>
      </c>
      <c r="C7902" t="s">
        <v>14</v>
      </c>
      <c r="D7902" t="s">
        <v>135</v>
      </c>
      <c r="E7902" t="s">
        <v>106</v>
      </c>
      <c r="F7902" t="s">
        <v>59</v>
      </c>
      <c r="G7902" t="s">
        <v>34</v>
      </c>
      <c r="H7902" t="s">
        <v>2881</v>
      </c>
      <c r="I7902">
        <v>66</v>
      </c>
      <c r="J7902">
        <v>6</v>
      </c>
      <c r="K7902">
        <v>6.03</v>
      </c>
      <c r="L7902" t="s">
        <v>20</v>
      </c>
      <c r="M7902">
        <v>151</v>
      </c>
      <c r="N7902">
        <v>396</v>
      </c>
      <c r="O7902" t="s">
        <v>21</v>
      </c>
      <c r="P7902" t="s">
        <v>4226</v>
      </c>
    </row>
    <row r="7903" spans="1:16" x14ac:dyDescent="0.3">
      <c r="A7903" s="1">
        <v>40919</v>
      </c>
      <c r="B7903" s="1">
        <v>41040</v>
      </c>
      <c r="C7903" t="s">
        <v>14</v>
      </c>
      <c r="D7903" t="s">
        <v>1924</v>
      </c>
      <c r="E7903" t="s">
        <v>54</v>
      </c>
      <c r="F7903" t="s">
        <v>55</v>
      </c>
      <c r="G7903" t="s">
        <v>34</v>
      </c>
      <c r="H7903" t="s">
        <v>1285</v>
      </c>
      <c r="I7903">
        <v>99</v>
      </c>
      <c r="J7903">
        <v>4</v>
      </c>
      <c r="K7903">
        <v>8.6300000000000008</v>
      </c>
      <c r="L7903" t="s">
        <v>36</v>
      </c>
      <c r="M7903">
        <v>121</v>
      </c>
      <c r="N7903">
        <v>396</v>
      </c>
      <c r="O7903" t="s">
        <v>2941</v>
      </c>
      <c r="P7903" t="s">
        <v>4226</v>
      </c>
    </row>
    <row r="7904" spans="1:16" x14ac:dyDescent="0.3">
      <c r="A7904" s="1">
        <v>41061</v>
      </c>
      <c r="B7904" s="1">
        <v>41244</v>
      </c>
      <c r="C7904" t="s">
        <v>14</v>
      </c>
      <c r="D7904" t="s">
        <v>1382</v>
      </c>
      <c r="E7904" t="s">
        <v>130</v>
      </c>
      <c r="F7904" t="s">
        <v>86</v>
      </c>
      <c r="G7904" t="s">
        <v>34</v>
      </c>
      <c r="H7904" t="s">
        <v>1091</v>
      </c>
      <c r="I7904">
        <v>66</v>
      </c>
      <c r="J7904">
        <v>6</v>
      </c>
      <c r="K7904">
        <v>3.37</v>
      </c>
      <c r="L7904" t="s">
        <v>36</v>
      </c>
      <c r="M7904">
        <v>183</v>
      </c>
      <c r="N7904">
        <v>396</v>
      </c>
      <c r="O7904" t="s">
        <v>21</v>
      </c>
      <c r="P7904" t="s">
        <v>4226</v>
      </c>
    </row>
    <row r="7905" spans="1:16" x14ac:dyDescent="0.3">
      <c r="A7905" s="1">
        <v>41038</v>
      </c>
      <c r="B7905" s="1">
        <v>41191</v>
      </c>
      <c r="C7905" t="s">
        <v>14</v>
      </c>
      <c r="D7905" t="s">
        <v>1084</v>
      </c>
      <c r="E7905" t="s">
        <v>77</v>
      </c>
      <c r="F7905" t="s">
        <v>42</v>
      </c>
      <c r="G7905" t="s">
        <v>18</v>
      </c>
      <c r="H7905" t="s">
        <v>1586</v>
      </c>
      <c r="I7905">
        <v>199</v>
      </c>
      <c r="J7905">
        <v>2</v>
      </c>
      <c r="K7905">
        <v>11.84</v>
      </c>
      <c r="L7905" t="s">
        <v>36</v>
      </c>
      <c r="M7905">
        <v>153</v>
      </c>
      <c r="N7905">
        <v>398</v>
      </c>
      <c r="O7905" t="s">
        <v>21</v>
      </c>
      <c r="P7905" t="s">
        <v>4226</v>
      </c>
    </row>
    <row r="7906" spans="1:16" x14ac:dyDescent="0.3">
      <c r="A7906" s="1">
        <v>41030</v>
      </c>
      <c r="B7906" s="1">
        <v>41030</v>
      </c>
      <c r="C7906" t="s">
        <v>4087</v>
      </c>
      <c r="D7906" t="s">
        <v>3405</v>
      </c>
      <c r="E7906" t="s">
        <v>763</v>
      </c>
      <c r="F7906" t="s">
        <v>49</v>
      </c>
      <c r="G7906" t="s">
        <v>34</v>
      </c>
      <c r="H7906" t="s">
        <v>2983</v>
      </c>
      <c r="I7906">
        <v>199</v>
      </c>
      <c r="J7906">
        <v>2</v>
      </c>
      <c r="K7906">
        <v>33.049999999999997</v>
      </c>
      <c r="L7906" t="s">
        <v>36</v>
      </c>
      <c r="M7906">
        <v>0</v>
      </c>
      <c r="N7906">
        <v>398</v>
      </c>
      <c r="O7906" t="s">
        <v>3922</v>
      </c>
      <c r="P7906" t="s">
        <v>4226</v>
      </c>
    </row>
    <row r="7907" spans="1:16" x14ac:dyDescent="0.3">
      <c r="A7907" s="1">
        <v>40914</v>
      </c>
      <c r="B7907" s="1">
        <v>40974</v>
      </c>
      <c r="C7907" t="s">
        <v>1823</v>
      </c>
      <c r="D7907" t="s">
        <v>2467</v>
      </c>
      <c r="E7907" t="s">
        <v>68</v>
      </c>
      <c r="F7907" t="s">
        <v>69</v>
      </c>
      <c r="G7907" t="s">
        <v>34</v>
      </c>
      <c r="H7907" t="s">
        <v>1584</v>
      </c>
      <c r="I7907">
        <v>57</v>
      </c>
      <c r="J7907">
        <v>7</v>
      </c>
      <c r="K7907">
        <v>12.53</v>
      </c>
      <c r="L7907" t="s">
        <v>36</v>
      </c>
      <c r="M7907">
        <v>60</v>
      </c>
      <c r="N7907">
        <v>399</v>
      </c>
      <c r="O7907" t="s">
        <v>3922</v>
      </c>
      <c r="P7907" t="s">
        <v>4226</v>
      </c>
    </row>
    <row r="7908" spans="1:16" x14ac:dyDescent="0.3">
      <c r="A7908" s="1">
        <v>40555</v>
      </c>
      <c r="B7908" s="1">
        <v>40706</v>
      </c>
      <c r="C7908" t="s">
        <v>14</v>
      </c>
      <c r="D7908" t="s">
        <v>2938</v>
      </c>
      <c r="E7908" t="s">
        <v>77</v>
      </c>
      <c r="F7908" t="s">
        <v>42</v>
      </c>
      <c r="G7908" t="s">
        <v>34</v>
      </c>
      <c r="H7908" t="s">
        <v>1584</v>
      </c>
      <c r="I7908">
        <v>57</v>
      </c>
      <c r="J7908">
        <v>7</v>
      </c>
      <c r="K7908">
        <v>3.25</v>
      </c>
      <c r="L7908" t="s">
        <v>46</v>
      </c>
      <c r="M7908">
        <v>151</v>
      </c>
      <c r="N7908">
        <v>399</v>
      </c>
      <c r="O7908" t="s">
        <v>21</v>
      </c>
      <c r="P7908" t="s">
        <v>4226</v>
      </c>
    </row>
    <row r="7909" spans="1:16" x14ac:dyDescent="0.3">
      <c r="A7909" s="1">
        <v>40974</v>
      </c>
      <c r="B7909" s="1">
        <v>41096</v>
      </c>
      <c r="C7909" t="s">
        <v>14</v>
      </c>
      <c r="D7909" t="s">
        <v>1749</v>
      </c>
      <c r="E7909" t="s">
        <v>58</v>
      </c>
      <c r="F7909" t="s">
        <v>59</v>
      </c>
      <c r="G7909" t="s">
        <v>34</v>
      </c>
      <c r="H7909" t="s">
        <v>1016</v>
      </c>
      <c r="I7909">
        <v>133</v>
      </c>
      <c r="J7909">
        <v>3</v>
      </c>
      <c r="K7909">
        <v>16.920000000000002</v>
      </c>
      <c r="L7909" t="s">
        <v>36</v>
      </c>
      <c r="M7909">
        <v>122</v>
      </c>
      <c r="N7909">
        <v>399</v>
      </c>
      <c r="O7909" t="s">
        <v>2941</v>
      </c>
      <c r="P7909" t="s">
        <v>4226</v>
      </c>
    </row>
    <row r="7910" spans="1:16" x14ac:dyDescent="0.3">
      <c r="A7910" s="1">
        <v>40608</v>
      </c>
      <c r="B7910" s="1">
        <v>40700</v>
      </c>
      <c r="C7910" t="s">
        <v>3769</v>
      </c>
      <c r="D7910" t="s">
        <v>232</v>
      </c>
      <c r="E7910" t="s">
        <v>16</v>
      </c>
      <c r="F7910" t="s">
        <v>28</v>
      </c>
      <c r="G7910" t="s">
        <v>34</v>
      </c>
      <c r="H7910" t="s">
        <v>3794</v>
      </c>
      <c r="I7910">
        <v>133</v>
      </c>
      <c r="J7910">
        <v>3</v>
      </c>
      <c r="K7910">
        <v>36.76</v>
      </c>
      <c r="L7910" t="s">
        <v>46</v>
      </c>
      <c r="M7910">
        <v>92</v>
      </c>
      <c r="N7910">
        <v>399</v>
      </c>
      <c r="O7910" t="s">
        <v>2941</v>
      </c>
      <c r="P7910" t="s">
        <v>4226</v>
      </c>
    </row>
    <row r="7911" spans="1:16" x14ac:dyDescent="0.3">
      <c r="A7911" s="1">
        <v>41345</v>
      </c>
      <c r="B7911" s="1">
        <v>41498</v>
      </c>
      <c r="C7911" t="s">
        <v>14</v>
      </c>
      <c r="D7911" t="s">
        <v>865</v>
      </c>
      <c r="E7911" t="s">
        <v>33</v>
      </c>
      <c r="F7911" t="s">
        <v>28</v>
      </c>
      <c r="G7911" t="s">
        <v>34</v>
      </c>
      <c r="H7911" t="s">
        <v>1016</v>
      </c>
      <c r="I7911">
        <v>133</v>
      </c>
      <c r="J7911">
        <v>3</v>
      </c>
      <c r="K7911">
        <v>10.92</v>
      </c>
      <c r="L7911" t="s">
        <v>31</v>
      </c>
      <c r="M7911">
        <v>153</v>
      </c>
      <c r="N7911">
        <v>399</v>
      </c>
      <c r="O7911" t="s">
        <v>21</v>
      </c>
      <c r="P7911" t="s">
        <v>4226</v>
      </c>
    </row>
    <row r="7912" spans="1:16" x14ac:dyDescent="0.3">
      <c r="A7912" s="1">
        <v>41708</v>
      </c>
      <c r="B7912" s="1">
        <v>41830</v>
      </c>
      <c r="C7912" t="s">
        <v>14</v>
      </c>
      <c r="D7912" t="s">
        <v>1830</v>
      </c>
      <c r="E7912" t="s">
        <v>16</v>
      </c>
      <c r="F7912" t="s">
        <v>28</v>
      </c>
      <c r="G7912" t="s">
        <v>34</v>
      </c>
      <c r="H7912" t="s">
        <v>3356</v>
      </c>
      <c r="I7912">
        <v>57</v>
      </c>
      <c r="J7912">
        <v>7</v>
      </c>
      <c r="K7912">
        <v>6.44</v>
      </c>
      <c r="L7912" t="s">
        <v>20</v>
      </c>
      <c r="M7912">
        <v>122</v>
      </c>
      <c r="N7912">
        <v>399</v>
      </c>
      <c r="O7912" t="s">
        <v>2941</v>
      </c>
      <c r="P7912" t="s">
        <v>4226</v>
      </c>
    </row>
    <row r="7913" spans="1:16" x14ac:dyDescent="0.3">
      <c r="A7913" s="1">
        <v>41982</v>
      </c>
      <c r="B7913" s="1">
        <v>41982</v>
      </c>
      <c r="C7913" t="s">
        <v>4087</v>
      </c>
      <c r="D7913" t="s">
        <v>442</v>
      </c>
      <c r="E7913" t="s">
        <v>16</v>
      </c>
      <c r="F7913" t="s">
        <v>17</v>
      </c>
      <c r="G7913" t="s">
        <v>29</v>
      </c>
      <c r="H7913" t="s">
        <v>3235</v>
      </c>
      <c r="I7913">
        <v>80</v>
      </c>
      <c r="J7913">
        <v>5</v>
      </c>
      <c r="K7913">
        <v>13.3</v>
      </c>
      <c r="L7913" t="s">
        <v>20</v>
      </c>
      <c r="M7913">
        <v>0</v>
      </c>
      <c r="N7913">
        <v>400</v>
      </c>
      <c r="O7913" t="s">
        <v>3922</v>
      </c>
      <c r="P7913" t="s">
        <v>4226</v>
      </c>
    </row>
    <row r="7914" spans="1:16" x14ac:dyDescent="0.3">
      <c r="A7914" s="1">
        <v>40917</v>
      </c>
      <c r="B7914" s="1">
        <v>41130</v>
      </c>
      <c r="C7914" t="s">
        <v>14</v>
      </c>
      <c r="D7914" t="s">
        <v>465</v>
      </c>
      <c r="E7914" t="s">
        <v>58</v>
      </c>
      <c r="F7914" t="s">
        <v>59</v>
      </c>
      <c r="G7914" t="s">
        <v>34</v>
      </c>
      <c r="H7914" t="s">
        <v>337</v>
      </c>
      <c r="I7914">
        <v>80</v>
      </c>
      <c r="J7914">
        <v>5</v>
      </c>
      <c r="K7914">
        <v>4.63</v>
      </c>
      <c r="L7914" t="s">
        <v>36</v>
      </c>
      <c r="M7914">
        <v>213</v>
      </c>
      <c r="N7914">
        <v>400</v>
      </c>
      <c r="O7914" t="s">
        <v>21</v>
      </c>
      <c r="P7914" t="s">
        <v>4226</v>
      </c>
    </row>
    <row r="7915" spans="1:16" x14ac:dyDescent="0.3">
      <c r="A7915" s="1">
        <v>41710</v>
      </c>
      <c r="B7915" s="1">
        <v>41802</v>
      </c>
      <c r="C7915" t="s">
        <v>1823</v>
      </c>
      <c r="D7915" t="s">
        <v>157</v>
      </c>
      <c r="E7915" t="s">
        <v>41</v>
      </c>
      <c r="F7915" t="s">
        <v>42</v>
      </c>
      <c r="G7915" t="s">
        <v>18</v>
      </c>
      <c r="H7915" t="s">
        <v>2372</v>
      </c>
      <c r="I7915">
        <v>100</v>
      </c>
      <c r="J7915">
        <v>4</v>
      </c>
      <c r="K7915">
        <v>15.56</v>
      </c>
      <c r="L7915" t="s">
        <v>20</v>
      </c>
      <c r="M7915">
        <v>92</v>
      </c>
      <c r="N7915">
        <v>400</v>
      </c>
      <c r="O7915" t="s">
        <v>2941</v>
      </c>
      <c r="P7915" t="s">
        <v>4226</v>
      </c>
    </row>
    <row r="7916" spans="1:16" x14ac:dyDescent="0.3">
      <c r="A7916" s="1">
        <v>40671</v>
      </c>
      <c r="B7916" s="1">
        <v>40885</v>
      </c>
      <c r="C7916" t="s">
        <v>14</v>
      </c>
      <c r="D7916" t="s">
        <v>318</v>
      </c>
      <c r="E7916" t="s">
        <v>319</v>
      </c>
      <c r="F7916" t="s">
        <v>28</v>
      </c>
      <c r="G7916" t="s">
        <v>34</v>
      </c>
      <c r="H7916" t="s">
        <v>358</v>
      </c>
      <c r="I7916">
        <v>100</v>
      </c>
      <c r="J7916">
        <v>4</v>
      </c>
      <c r="K7916">
        <v>8.49</v>
      </c>
      <c r="L7916" t="s">
        <v>46</v>
      </c>
      <c r="M7916">
        <v>214</v>
      </c>
      <c r="N7916">
        <v>400</v>
      </c>
      <c r="O7916" t="s">
        <v>21</v>
      </c>
      <c r="P7916" t="s">
        <v>4226</v>
      </c>
    </row>
    <row r="7917" spans="1:16" x14ac:dyDescent="0.3">
      <c r="A7917" s="1">
        <v>41463</v>
      </c>
      <c r="B7917" s="1">
        <v>41525</v>
      </c>
      <c r="C7917" t="s">
        <v>1823</v>
      </c>
      <c r="D7917" t="s">
        <v>498</v>
      </c>
      <c r="E7917" t="s">
        <v>197</v>
      </c>
      <c r="F7917" t="s">
        <v>69</v>
      </c>
      <c r="G7917" t="s">
        <v>34</v>
      </c>
      <c r="H7917" t="s">
        <v>2903</v>
      </c>
      <c r="I7917">
        <v>50</v>
      </c>
      <c r="J7917">
        <v>8</v>
      </c>
      <c r="K7917">
        <v>7.21</v>
      </c>
      <c r="L7917" t="s">
        <v>31</v>
      </c>
      <c r="M7917">
        <v>62</v>
      </c>
      <c r="N7917">
        <v>400</v>
      </c>
      <c r="O7917" t="s">
        <v>3922</v>
      </c>
      <c r="P7917" t="s">
        <v>4226</v>
      </c>
    </row>
    <row r="7918" spans="1:16" x14ac:dyDescent="0.3">
      <c r="A7918" s="1">
        <v>40699</v>
      </c>
      <c r="B7918" s="1">
        <v>40760</v>
      </c>
      <c r="C7918" t="s">
        <v>3769</v>
      </c>
      <c r="D7918" t="s">
        <v>2565</v>
      </c>
      <c r="E7918" t="s">
        <v>68</v>
      </c>
      <c r="F7918" t="s">
        <v>69</v>
      </c>
      <c r="G7918" t="s">
        <v>29</v>
      </c>
      <c r="H7918" t="s">
        <v>2326</v>
      </c>
      <c r="I7918">
        <v>200</v>
      </c>
      <c r="J7918">
        <v>2</v>
      </c>
      <c r="K7918">
        <v>56.73</v>
      </c>
      <c r="L7918" t="s">
        <v>46</v>
      </c>
      <c r="M7918">
        <v>61</v>
      </c>
      <c r="N7918">
        <v>400</v>
      </c>
      <c r="O7918" t="s">
        <v>3922</v>
      </c>
      <c r="P7918" t="s">
        <v>4226</v>
      </c>
    </row>
    <row r="7919" spans="1:16" x14ac:dyDescent="0.3">
      <c r="A7919" s="1">
        <v>40947</v>
      </c>
      <c r="B7919" s="1">
        <v>41037</v>
      </c>
      <c r="C7919" t="s">
        <v>1823</v>
      </c>
      <c r="D7919" t="s">
        <v>84</v>
      </c>
      <c r="E7919" t="s">
        <v>16</v>
      </c>
      <c r="F7919" t="s">
        <v>190</v>
      </c>
      <c r="G7919" t="s">
        <v>29</v>
      </c>
      <c r="H7919" t="s">
        <v>2499</v>
      </c>
      <c r="I7919">
        <v>200</v>
      </c>
      <c r="J7919">
        <v>2</v>
      </c>
      <c r="K7919">
        <v>19.77</v>
      </c>
      <c r="L7919" t="s">
        <v>36</v>
      </c>
      <c r="M7919">
        <v>90</v>
      </c>
      <c r="N7919">
        <v>400</v>
      </c>
      <c r="O7919" t="s">
        <v>2941</v>
      </c>
      <c r="P7919" t="s">
        <v>4226</v>
      </c>
    </row>
    <row r="7920" spans="1:16" x14ac:dyDescent="0.3">
      <c r="A7920" s="1">
        <v>41279</v>
      </c>
      <c r="B7920" s="1">
        <v>41399</v>
      </c>
      <c r="C7920" t="s">
        <v>14</v>
      </c>
      <c r="D7920" t="s">
        <v>889</v>
      </c>
      <c r="E7920" t="s">
        <v>73</v>
      </c>
      <c r="F7920" t="s">
        <v>74</v>
      </c>
      <c r="G7920" t="s">
        <v>34</v>
      </c>
      <c r="H7920" t="s">
        <v>3690</v>
      </c>
      <c r="I7920">
        <v>80</v>
      </c>
      <c r="J7920">
        <v>5</v>
      </c>
      <c r="K7920">
        <v>5.89</v>
      </c>
      <c r="L7920" t="s">
        <v>31</v>
      </c>
      <c r="M7920">
        <v>120</v>
      </c>
      <c r="N7920">
        <v>400</v>
      </c>
      <c r="O7920" t="s">
        <v>2941</v>
      </c>
      <c r="P7920" t="s">
        <v>4226</v>
      </c>
    </row>
    <row r="7921" spans="1:16" x14ac:dyDescent="0.3">
      <c r="A7921" s="1">
        <v>41917</v>
      </c>
      <c r="B7921" s="1">
        <v>41978</v>
      </c>
      <c r="C7921" t="s">
        <v>3769</v>
      </c>
      <c r="D7921" t="s">
        <v>1346</v>
      </c>
      <c r="E7921" t="s">
        <v>16</v>
      </c>
      <c r="F7921" t="s">
        <v>17</v>
      </c>
      <c r="G7921" t="s">
        <v>29</v>
      </c>
      <c r="H7921" t="s">
        <v>3527</v>
      </c>
      <c r="I7921">
        <v>200</v>
      </c>
      <c r="J7921">
        <v>2</v>
      </c>
      <c r="K7921">
        <v>38.51</v>
      </c>
      <c r="L7921" t="s">
        <v>20</v>
      </c>
      <c r="M7921">
        <v>61</v>
      </c>
      <c r="N7921">
        <v>400</v>
      </c>
      <c r="O7921" t="s">
        <v>3922</v>
      </c>
      <c r="P7921" t="s">
        <v>4226</v>
      </c>
    </row>
    <row r="7922" spans="1:16" x14ac:dyDescent="0.3">
      <c r="A7922" s="1">
        <v>40702</v>
      </c>
      <c r="B7922" s="1">
        <v>40855</v>
      </c>
      <c r="C7922" t="s">
        <v>14</v>
      </c>
      <c r="D7922" t="s">
        <v>202</v>
      </c>
      <c r="E7922" t="s">
        <v>16</v>
      </c>
      <c r="F7922" t="s">
        <v>190</v>
      </c>
      <c r="G7922" t="s">
        <v>29</v>
      </c>
      <c r="H7922" t="s">
        <v>2499</v>
      </c>
      <c r="I7922">
        <v>200</v>
      </c>
      <c r="J7922">
        <v>2</v>
      </c>
      <c r="K7922">
        <v>15.52</v>
      </c>
      <c r="L7922" t="s">
        <v>46</v>
      </c>
      <c r="M7922">
        <v>153</v>
      </c>
      <c r="N7922">
        <v>400</v>
      </c>
      <c r="O7922" t="s">
        <v>21</v>
      </c>
      <c r="P7922" t="s">
        <v>4226</v>
      </c>
    </row>
    <row r="7923" spans="1:16" x14ac:dyDescent="0.3">
      <c r="A7923" s="1">
        <v>40947</v>
      </c>
      <c r="B7923" s="1">
        <v>41068</v>
      </c>
      <c r="C7923" t="s">
        <v>14</v>
      </c>
      <c r="D7923" t="s">
        <v>1171</v>
      </c>
      <c r="E7923" t="s">
        <v>38</v>
      </c>
      <c r="F7923" t="s">
        <v>28</v>
      </c>
      <c r="G7923" t="s">
        <v>18</v>
      </c>
      <c r="H7923" t="s">
        <v>1136</v>
      </c>
      <c r="I7923">
        <v>80</v>
      </c>
      <c r="J7923">
        <v>5</v>
      </c>
      <c r="K7923">
        <v>8.31</v>
      </c>
      <c r="L7923" t="s">
        <v>36</v>
      </c>
      <c r="M7923">
        <v>121</v>
      </c>
      <c r="N7923">
        <v>400</v>
      </c>
      <c r="O7923" t="s">
        <v>2941</v>
      </c>
      <c r="P7923" t="s">
        <v>4226</v>
      </c>
    </row>
    <row r="7924" spans="1:16" x14ac:dyDescent="0.3">
      <c r="A7924" s="1">
        <v>41030</v>
      </c>
      <c r="B7924" s="1">
        <v>41214</v>
      </c>
      <c r="C7924" t="s">
        <v>14</v>
      </c>
      <c r="D7924" t="s">
        <v>750</v>
      </c>
      <c r="E7924" t="s">
        <v>239</v>
      </c>
      <c r="F7924" t="s">
        <v>42</v>
      </c>
      <c r="G7924" t="s">
        <v>29</v>
      </c>
      <c r="H7924" t="s">
        <v>751</v>
      </c>
      <c r="I7924">
        <v>200</v>
      </c>
      <c r="J7924">
        <v>2</v>
      </c>
      <c r="K7924">
        <v>11.02</v>
      </c>
      <c r="L7924" t="s">
        <v>36</v>
      </c>
      <c r="M7924">
        <v>184</v>
      </c>
      <c r="N7924">
        <v>400</v>
      </c>
      <c r="O7924" t="s">
        <v>21</v>
      </c>
      <c r="P7924" t="s">
        <v>4226</v>
      </c>
    </row>
    <row r="7925" spans="1:16" x14ac:dyDescent="0.3">
      <c r="A7925" s="1">
        <v>41457</v>
      </c>
      <c r="B7925" s="1">
        <v>41457</v>
      </c>
      <c r="C7925" t="s">
        <v>4087</v>
      </c>
      <c r="D7925" t="s">
        <v>15</v>
      </c>
      <c r="E7925" t="s">
        <v>16</v>
      </c>
      <c r="F7925" t="s">
        <v>42</v>
      </c>
      <c r="G7925" t="s">
        <v>29</v>
      </c>
      <c r="H7925" t="s">
        <v>4171</v>
      </c>
      <c r="I7925">
        <v>100</v>
      </c>
      <c r="J7925">
        <v>4</v>
      </c>
      <c r="K7925">
        <v>20.11</v>
      </c>
      <c r="L7925" t="s">
        <v>31</v>
      </c>
      <c r="M7925">
        <v>0</v>
      </c>
      <c r="N7925">
        <v>400</v>
      </c>
      <c r="O7925" t="s">
        <v>3922</v>
      </c>
      <c r="P7925" t="s">
        <v>4226</v>
      </c>
    </row>
    <row r="7926" spans="1:16" x14ac:dyDescent="0.3">
      <c r="A7926" s="1">
        <v>41823</v>
      </c>
      <c r="B7926" s="1">
        <v>41976</v>
      </c>
      <c r="C7926" t="s">
        <v>14</v>
      </c>
      <c r="D7926" t="s">
        <v>2552</v>
      </c>
      <c r="E7926" t="s">
        <v>763</v>
      </c>
      <c r="F7926" t="s">
        <v>49</v>
      </c>
      <c r="G7926" t="s">
        <v>34</v>
      </c>
      <c r="H7926" t="s">
        <v>624</v>
      </c>
      <c r="I7926">
        <v>100</v>
      </c>
      <c r="J7926">
        <v>4</v>
      </c>
      <c r="K7926">
        <v>9.77</v>
      </c>
      <c r="L7926" t="s">
        <v>20</v>
      </c>
      <c r="M7926">
        <v>153</v>
      </c>
      <c r="N7926">
        <v>400</v>
      </c>
      <c r="O7926" t="s">
        <v>21</v>
      </c>
      <c r="P7926" t="s">
        <v>4226</v>
      </c>
    </row>
    <row r="7927" spans="1:16" x14ac:dyDescent="0.3">
      <c r="A7927" s="1">
        <v>41374</v>
      </c>
      <c r="B7927" s="1">
        <v>41496</v>
      </c>
      <c r="C7927" t="s">
        <v>14</v>
      </c>
      <c r="D7927" t="s">
        <v>2938</v>
      </c>
      <c r="E7927" t="s">
        <v>249</v>
      </c>
      <c r="F7927" t="s">
        <v>24</v>
      </c>
      <c r="G7927" t="s">
        <v>34</v>
      </c>
      <c r="H7927" t="s">
        <v>1612</v>
      </c>
      <c r="I7927">
        <v>100</v>
      </c>
      <c r="J7927">
        <v>4</v>
      </c>
      <c r="K7927">
        <v>12.09</v>
      </c>
      <c r="L7927" t="s">
        <v>31</v>
      </c>
      <c r="M7927">
        <v>122</v>
      </c>
      <c r="N7927">
        <v>400</v>
      </c>
      <c r="O7927" t="s">
        <v>2941</v>
      </c>
      <c r="P7927" t="s">
        <v>4226</v>
      </c>
    </row>
    <row r="7928" spans="1:16" x14ac:dyDescent="0.3">
      <c r="A7928" s="1">
        <v>41376</v>
      </c>
      <c r="B7928" s="1">
        <v>41529</v>
      </c>
      <c r="C7928" t="s">
        <v>14</v>
      </c>
      <c r="D7928" t="s">
        <v>666</v>
      </c>
      <c r="E7928" t="s">
        <v>411</v>
      </c>
      <c r="F7928" t="s">
        <v>55</v>
      </c>
      <c r="G7928" t="s">
        <v>18</v>
      </c>
      <c r="H7928" t="s">
        <v>2587</v>
      </c>
      <c r="I7928">
        <v>200</v>
      </c>
      <c r="J7928">
        <v>2</v>
      </c>
      <c r="K7928">
        <v>20.53</v>
      </c>
      <c r="L7928" t="s">
        <v>31</v>
      </c>
      <c r="M7928">
        <v>153</v>
      </c>
      <c r="N7928">
        <v>400</v>
      </c>
      <c r="O7928" t="s">
        <v>21</v>
      </c>
      <c r="P7928" t="s">
        <v>4226</v>
      </c>
    </row>
    <row r="7929" spans="1:16" x14ac:dyDescent="0.3">
      <c r="A7929" s="1">
        <v>40733</v>
      </c>
      <c r="B7929" s="1">
        <v>40856</v>
      </c>
      <c r="C7929" t="s">
        <v>14</v>
      </c>
      <c r="D7929" t="s">
        <v>1383</v>
      </c>
      <c r="E7929" t="s">
        <v>178</v>
      </c>
      <c r="F7929" t="s">
        <v>86</v>
      </c>
      <c r="G7929" t="s">
        <v>34</v>
      </c>
      <c r="H7929" t="s">
        <v>624</v>
      </c>
      <c r="I7929">
        <v>100</v>
      </c>
      <c r="J7929">
        <v>4</v>
      </c>
      <c r="K7929">
        <v>8.09</v>
      </c>
      <c r="L7929" t="s">
        <v>46</v>
      </c>
      <c r="M7929">
        <v>123</v>
      </c>
      <c r="N7929">
        <v>400</v>
      </c>
      <c r="O7929" t="s">
        <v>2941</v>
      </c>
      <c r="P7929" t="s">
        <v>4226</v>
      </c>
    </row>
    <row r="7930" spans="1:16" x14ac:dyDescent="0.3">
      <c r="A7930" s="1">
        <v>41709</v>
      </c>
      <c r="B7930" s="1">
        <v>41923</v>
      </c>
      <c r="C7930" t="s">
        <v>14</v>
      </c>
      <c r="D7930" t="s">
        <v>353</v>
      </c>
      <c r="E7930" t="s">
        <v>354</v>
      </c>
      <c r="F7930" t="s">
        <v>49</v>
      </c>
      <c r="G7930" t="s">
        <v>34</v>
      </c>
      <c r="H7930" t="s">
        <v>355</v>
      </c>
      <c r="I7930">
        <v>40</v>
      </c>
      <c r="J7930">
        <v>10</v>
      </c>
      <c r="K7930">
        <v>4.22</v>
      </c>
      <c r="L7930" t="s">
        <v>20</v>
      </c>
      <c r="M7930">
        <v>214</v>
      </c>
      <c r="N7930">
        <v>400</v>
      </c>
      <c r="O7930" t="s">
        <v>21</v>
      </c>
      <c r="P7930" t="s">
        <v>4226</v>
      </c>
    </row>
    <row r="7931" spans="1:16" x14ac:dyDescent="0.3">
      <c r="A7931" s="1">
        <v>41071</v>
      </c>
      <c r="B7931" s="1">
        <v>41101</v>
      </c>
      <c r="C7931" t="s">
        <v>3769</v>
      </c>
      <c r="D7931" t="s">
        <v>2026</v>
      </c>
      <c r="E7931" t="s">
        <v>239</v>
      </c>
      <c r="F7931" t="s">
        <v>42</v>
      </c>
      <c r="G7931" t="s">
        <v>29</v>
      </c>
      <c r="H7931" t="s">
        <v>1372</v>
      </c>
      <c r="I7931">
        <v>200</v>
      </c>
      <c r="J7931">
        <v>2</v>
      </c>
      <c r="K7931">
        <v>34.35</v>
      </c>
      <c r="L7931" t="s">
        <v>36</v>
      </c>
      <c r="M7931">
        <v>30</v>
      </c>
      <c r="N7931">
        <v>400</v>
      </c>
      <c r="O7931" t="s">
        <v>3922</v>
      </c>
      <c r="P7931" t="s">
        <v>4226</v>
      </c>
    </row>
    <row r="7932" spans="1:16" x14ac:dyDescent="0.3">
      <c r="A7932" s="1">
        <v>41826</v>
      </c>
      <c r="B7932" s="1">
        <v>41979</v>
      </c>
      <c r="C7932" t="s">
        <v>1823</v>
      </c>
      <c r="D7932" t="s">
        <v>272</v>
      </c>
      <c r="E7932" t="s">
        <v>239</v>
      </c>
      <c r="F7932" t="s">
        <v>42</v>
      </c>
      <c r="G7932" t="s">
        <v>34</v>
      </c>
      <c r="H7932" t="s">
        <v>1676</v>
      </c>
      <c r="I7932">
        <v>134</v>
      </c>
      <c r="J7932">
        <v>3</v>
      </c>
      <c r="K7932">
        <v>7.36</v>
      </c>
      <c r="L7932" t="s">
        <v>20</v>
      </c>
      <c r="M7932">
        <v>153</v>
      </c>
      <c r="N7932">
        <v>402</v>
      </c>
      <c r="O7932" t="s">
        <v>21</v>
      </c>
      <c r="P7932" t="s">
        <v>4226</v>
      </c>
    </row>
    <row r="7933" spans="1:16" x14ac:dyDescent="0.3">
      <c r="A7933" s="1">
        <v>41436</v>
      </c>
      <c r="B7933" s="1">
        <v>41528</v>
      </c>
      <c r="C7933" t="s">
        <v>3769</v>
      </c>
      <c r="D7933" t="s">
        <v>1430</v>
      </c>
      <c r="E7933" t="s">
        <v>565</v>
      </c>
      <c r="F7933" t="s">
        <v>55</v>
      </c>
      <c r="G7933" t="s">
        <v>34</v>
      </c>
      <c r="H7933" t="s">
        <v>835</v>
      </c>
      <c r="I7933">
        <v>134</v>
      </c>
      <c r="J7933">
        <v>3</v>
      </c>
      <c r="K7933">
        <v>12.89</v>
      </c>
      <c r="L7933" t="s">
        <v>31</v>
      </c>
      <c r="M7933">
        <v>92</v>
      </c>
      <c r="N7933">
        <v>402</v>
      </c>
      <c r="O7933" t="s">
        <v>2941</v>
      </c>
      <c r="P7933" t="s">
        <v>4226</v>
      </c>
    </row>
    <row r="7934" spans="1:16" x14ac:dyDescent="0.3">
      <c r="A7934" s="1">
        <v>41008</v>
      </c>
      <c r="B7934" s="1">
        <v>41099</v>
      </c>
      <c r="C7934" t="s">
        <v>1823</v>
      </c>
      <c r="D7934" t="s">
        <v>290</v>
      </c>
      <c r="E7934" t="s">
        <v>16</v>
      </c>
      <c r="F7934" t="s">
        <v>28</v>
      </c>
      <c r="G7934" t="s">
        <v>29</v>
      </c>
      <c r="H7934" t="s">
        <v>433</v>
      </c>
      <c r="I7934">
        <v>134</v>
      </c>
      <c r="J7934">
        <v>3</v>
      </c>
      <c r="K7934">
        <v>15.15</v>
      </c>
      <c r="L7934" t="s">
        <v>36</v>
      </c>
      <c r="M7934">
        <v>91</v>
      </c>
      <c r="N7934">
        <v>402</v>
      </c>
      <c r="O7934" t="s">
        <v>2941</v>
      </c>
      <c r="P7934" t="s">
        <v>4226</v>
      </c>
    </row>
    <row r="7935" spans="1:16" x14ac:dyDescent="0.3">
      <c r="A7935" s="1">
        <v>41824</v>
      </c>
      <c r="B7935" s="1">
        <v>41977</v>
      </c>
      <c r="C7935" t="s">
        <v>14</v>
      </c>
      <c r="D7935" t="s">
        <v>2487</v>
      </c>
      <c r="E7935" t="s">
        <v>73</v>
      </c>
      <c r="F7935" t="s">
        <v>74</v>
      </c>
      <c r="G7935" t="s">
        <v>18</v>
      </c>
      <c r="H7935" t="s">
        <v>554</v>
      </c>
      <c r="I7935">
        <v>201</v>
      </c>
      <c r="J7935">
        <v>2</v>
      </c>
      <c r="K7935">
        <v>27.96</v>
      </c>
      <c r="L7935" t="s">
        <v>20</v>
      </c>
      <c r="M7935">
        <v>153</v>
      </c>
      <c r="N7935">
        <v>402</v>
      </c>
      <c r="O7935" t="s">
        <v>21</v>
      </c>
      <c r="P7935" t="s">
        <v>4226</v>
      </c>
    </row>
    <row r="7936" spans="1:16" x14ac:dyDescent="0.3">
      <c r="A7936" s="1">
        <v>41738</v>
      </c>
      <c r="B7936" s="1">
        <v>41799</v>
      </c>
      <c r="C7936" t="s">
        <v>1823</v>
      </c>
      <c r="D7936" t="s">
        <v>1064</v>
      </c>
      <c r="E7936" t="s">
        <v>710</v>
      </c>
      <c r="F7936" t="s">
        <v>42</v>
      </c>
      <c r="G7936" t="s">
        <v>18</v>
      </c>
      <c r="H7936" t="s">
        <v>3961</v>
      </c>
      <c r="I7936">
        <v>201</v>
      </c>
      <c r="J7936">
        <v>2</v>
      </c>
      <c r="K7936">
        <v>23</v>
      </c>
      <c r="L7936" t="s">
        <v>20</v>
      </c>
      <c r="M7936">
        <v>61</v>
      </c>
      <c r="N7936">
        <v>402</v>
      </c>
      <c r="O7936" t="s">
        <v>3922</v>
      </c>
      <c r="P7936" t="s">
        <v>4226</v>
      </c>
    </row>
    <row r="7937" spans="1:16" x14ac:dyDescent="0.3">
      <c r="A7937" s="1">
        <v>41338</v>
      </c>
      <c r="B7937" s="1">
        <v>41460</v>
      </c>
      <c r="C7937" t="s">
        <v>1823</v>
      </c>
      <c r="D7937" t="s">
        <v>1369</v>
      </c>
      <c r="E7937" t="s">
        <v>73</v>
      </c>
      <c r="F7937" t="s">
        <v>74</v>
      </c>
      <c r="G7937" t="s">
        <v>18</v>
      </c>
      <c r="H7937" t="s">
        <v>554</v>
      </c>
      <c r="I7937">
        <v>201</v>
      </c>
      <c r="J7937">
        <v>2</v>
      </c>
      <c r="K7937">
        <v>31.12</v>
      </c>
      <c r="L7937" t="s">
        <v>31</v>
      </c>
      <c r="M7937">
        <v>122</v>
      </c>
      <c r="N7937">
        <v>402</v>
      </c>
      <c r="O7937" t="s">
        <v>2941</v>
      </c>
      <c r="P7937" t="s">
        <v>4226</v>
      </c>
    </row>
    <row r="7938" spans="1:16" x14ac:dyDescent="0.3">
      <c r="A7938" s="1">
        <v>41824</v>
      </c>
      <c r="B7938" s="1">
        <v>41916</v>
      </c>
      <c r="C7938" t="s">
        <v>3769</v>
      </c>
      <c r="D7938" t="s">
        <v>3480</v>
      </c>
      <c r="E7938" t="s">
        <v>1457</v>
      </c>
      <c r="F7938" t="s">
        <v>42</v>
      </c>
      <c r="G7938" t="s">
        <v>34</v>
      </c>
      <c r="H7938" t="s">
        <v>2835</v>
      </c>
      <c r="I7938">
        <v>67</v>
      </c>
      <c r="J7938">
        <v>6</v>
      </c>
      <c r="K7938">
        <v>5.26</v>
      </c>
      <c r="L7938" t="s">
        <v>20</v>
      </c>
      <c r="M7938">
        <v>92</v>
      </c>
      <c r="N7938">
        <v>402</v>
      </c>
      <c r="O7938" t="s">
        <v>2941</v>
      </c>
      <c r="P7938" t="s">
        <v>4226</v>
      </c>
    </row>
    <row r="7939" spans="1:16" x14ac:dyDescent="0.3">
      <c r="A7939" s="1">
        <v>41096</v>
      </c>
      <c r="B7939" s="1">
        <v>41158</v>
      </c>
      <c r="C7939" t="s">
        <v>1823</v>
      </c>
      <c r="D7939" t="s">
        <v>80</v>
      </c>
      <c r="E7939" t="s">
        <v>1457</v>
      </c>
      <c r="F7939" t="s">
        <v>42</v>
      </c>
      <c r="G7939" t="s">
        <v>34</v>
      </c>
      <c r="H7939" t="s">
        <v>869</v>
      </c>
      <c r="I7939">
        <v>67</v>
      </c>
      <c r="J7939">
        <v>6</v>
      </c>
      <c r="K7939">
        <v>0.62</v>
      </c>
      <c r="L7939" t="s">
        <v>36</v>
      </c>
      <c r="M7939">
        <v>62</v>
      </c>
      <c r="N7939">
        <v>402</v>
      </c>
      <c r="O7939" t="s">
        <v>3922</v>
      </c>
      <c r="P7939" t="s">
        <v>4226</v>
      </c>
    </row>
    <row r="7940" spans="1:16" x14ac:dyDescent="0.3">
      <c r="A7940" s="1">
        <v>40644</v>
      </c>
      <c r="B7940" s="1">
        <v>40797</v>
      </c>
      <c r="C7940" t="s">
        <v>1823</v>
      </c>
      <c r="D7940" t="s">
        <v>2433</v>
      </c>
      <c r="E7940" t="s">
        <v>23</v>
      </c>
      <c r="F7940" t="s">
        <v>24</v>
      </c>
      <c r="G7940" t="s">
        <v>34</v>
      </c>
      <c r="H7940" t="s">
        <v>297</v>
      </c>
      <c r="I7940">
        <v>134</v>
      </c>
      <c r="J7940">
        <v>3</v>
      </c>
      <c r="K7940">
        <v>9.6</v>
      </c>
      <c r="L7940" t="s">
        <v>46</v>
      </c>
      <c r="M7940">
        <v>153</v>
      </c>
      <c r="N7940">
        <v>402</v>
      </c>
      <c r="O7940" t="s">
        <v>21</v>
      </c>
      <c r="P7940" t="s">
        <v>4226</v>
      </c>
    </row>
    <row r="7941" spans="1:16" x14ac:dyDescent="0.3">
      <c r="A7941" s="1">
        <v>41312</v>
      </c>
      <c r="B7941" s="1">
        <v>41432</v>
      </c>
      <c r="C7941" t="s">
        <v>14</v>
      </c>
      <c r="D7941" t="s">
        <v>129</v>
      </c>
      <c r="E7941" t="s">
        <v>1431</v>
      </c>
      <c r="F7941" t="s">
        <v>49</v>
      </c>
      <c r="G7941" t="s">
        <v>18</v>
      </c>
      <c r="H7941" t="s">
        <v>542</v>
      </c>
      <c r="I7941">
        <v>101</v>
      </c>
      <c r="J7941">
        <v>4</v>
      </c>
      <c r="K7941">
        <v>8.5299999999999994</v>
      </c>
      <c r="L7941" t="s">
        <v>31</v>
      </c>
      <c r="M7941">
        <v>120</v>
      </c>
      <c r="N7941">
        <v>404</v>
      </c>
      <c r="O7941" t="s">
        <v>2941</v>
      </c>
      <c r="P7941" t="s">
        <v>4226</v>
      </c>
    </row>
    <row r="7942" spans="1:16" x14ac:dyDescent="0.3">
      <c r="A7942" s="1">
        <v>41370</v>
      </c>
      <c r="B7942" s="1">
        <v>41492</v>
      </c>
      <c r="C7942" t="s">
        <v>14</v>
      </c>
      <c r="D7942" t="s">
        <v>3298</v>
      </c>
      <c r="E7942" t="s">
        <v>1101</v>
      </c>
      <c r="F7942" t="s">
        <v>59</v>
      </c>
      <c r="G7942" t="s">
        <v>34</v>
      </c>
      <c r="H7942" t="s">
        <v>599</v>
      </c>
      <c r="I7942">
        <v>101</v>
      </c>
      <c r="J7942">
        <v>4</v>
      </c>
      <c r="K7942">
        <v>2.63</v>
      </c>
      <c r="L7942" t="s">
        <v>31</v>
      </c>
      <c r="M7942">
        <v>122</v>
      </c>
      <c r="N7942">
        <v>404</v>
      </c>
      <c r="O7942" t="s">
        <v>2941</v>
      </c>
      <c r="P7942" t="s">
        <v>4226</v>
      </c>
    </row>
    <row r="7943" spans="1:16" x14ac:dyDescent="0.3">
      <c r="A7943" s="1">
        <v>41521</v>
      </c>
      <c r="B7943" s="1">
        <v>41582</v>
      </c>
      <c r="C7943" t="s">
        <v>1823</v>
      </c>
      <c r="D7943" t="s">
        <v>383</v>
      </c>
      <c r="E7943" t="s">
        <v>178</v>
      </c>
      <c r="F7943" t="s">
        <v>86</v>
      </c>
      <c r="G7943" t="s">
        <v>34</v>
      </c>
      <c r="H7943" t="s">
        <v>2486</v>
      </c>
      <c r="I7943">
        <v>101</v>
      </c>
      <c r="J7943">
        <v>4</v>
      </c>
      <c r="K7943">
        <v>21.18</v>
      </c>
      <c r="L7943" t="s">
        <v>31</v>
      </c>
      <c r="M7943">
        <v>61</v>
      </c>
      <c r="N7943">
        <v>404</v>
      </c>
      <c r="O7943" t="s">
        <v>3922</v>
      </c>
      <c r="P7943" t="s">
        <v>4226</v>
      </c>
    </row>
    <row r="7944" spans="1:16" x14ac:dyDescent="0.3">
      <c r="A7944" s="1">
        <v>41770</v>
      </c>
      <c r="B7944" s="1">
        <v>41954</v>
      </c>
      <c r="C7944" t="s">
        <v>14</v>
      </c>
      <c r="D7944" t="s">
        <v>1015</v>
      </c>
      <c r="E7944" t="s">
        <v>33</v>
      </c>
      <c r="F7944" t="s">
        <v>28</v>
      </c>
      <c r="G7944" t="s">
        <v>29</v>
      </c>
      <c r="H7944" t="s">
        <v>1094</v>
      </c>
      <c r="I7944">
        <v>202</v>
      </c>
      <c r="J7944">
        <v>2</v>
      </c>
      <c r="K7944">
        <v>18.579999999999998</v>
      </c>
      <c r="L7944" t="s">
        <v>20</v>
      </c>
      <c r="M7944">
        <v>184</v>
      </c>
      <c r="N7944">
        <v>404</v>
      </c>
      <c r="O7944" t="s">
        <v>21</v>
      </c>
      <c r="P7944" t="s">
        <v>4226</v>
      </c>
    </row>
    <row r="7945" spans="1:16" x14ac:dyDescent="0.3">
      <c r="A7945" s="1">
        <v>41030</v>
      </c>
      <c r="B7945" s="1">
        <v>41214</v>
      </c>
      <c r="C7945" t="s">
        <v>14</v>
      </c>
      <c r="D7945" t="s">
        <v>750</v>
      </c>
      <c r="E7945" t="s">
        <v>239</v>
      </c>
      <c r="F7945" t="s">
        <v>42</v>
      </c>
      <c r="G7945" t="s">
        <v>18</v>
      </c>
      <c r="H7945" t="s">
        <v>656</v>
      </c>
      <c r="I7945">
        <v>101</v>
      </c>
      <c r="J7945">
        <v>4</v>
      </c>
      <c r="K7945">
        <v>4.3</v>
      </c>
      <c r="L7945" t="s">
        <v>36</v>
      </c>
      <c r="M7945">
        <v>184</v>
      </c>
      <c r="N7945">
        <v>404</v>
      </c>
      <c r="O7945" t="s">
        <v>21</v>
      </c>
      <c r="P7945" t="s">
        <v>4226</v>
      </c>
    </row>
    <row r="7946" spans="1:16" x14ac:dyDescent="0.3">
      <c r="A7946" s="1">
        <v>41369</v>
      </c>
      <c r="B7946" s="1">
        <v>41430</v>
      </c>
      <c r="C7946" t="s">
        <v>3769</v>
      </c>
      <c r="D7946" t="s">
        <v>789</v>
      </c>
      <c r="E7946" t="s">
        <v>23</v>
      </c>
      <c r="F7946" t="s">
        <v>24</v>
      </c>
      <c r="G7946" t="s">
        <v>18</v>
      </c>
      <c r="H7946" t="s">
        <v>3605</v>
      </c>
      <c r="I7946">
        <v>101</v>
      </c>
      <c r="J7946">
        <v>4</v>
      </c>
      <c r="K7946">
        <v>23.49</v>
      </c>
      <c r="L7946" t="s">
        <v>31</v>
      </c>
      <c r="M7946">
        <v>61</v>
      </c>
      <c r="N7946">
        <v>404</v>
      </c>
      <c r="O7946" t="s">
        <v>3922</v>
      </c>
      <c r="P7946" t="s">
        <v>4226</v>
      </c>
    </row>
    <row r="7947" spans="1:16" x14ac:dyDescent="0.3">
      <c r="A7947" s="1">
        <v>40612</v>
      </c>
      <c r="B7947" s="1">
        <v>40734</v>
      </c>
      <c r="C7947" t="s">
        <v>14</v>
      </c>
      <c r="D7947" t="s">
        <v>532</v>
      </c>
      <c r="E7947" t="s">
        <v>1528</v>
      </c>
      <c r="F7947" t="s">
        <v>86</v>
      </c>
      <c r="G7947" t="s">
        <v>34</v>
      </c>
      <c r="H7947" t="s">
        <v>1718</v>
      </c>
      <c r="I7947">
        <v>101</v>
      </c>
      <c r="J7947">
        <v>4</v>
      </c>
      <c r="K7947">
        <v>6.3</v>
      </c>
      <c r="L7947" t="s">
        <v>46</v>
      </c>
      <c r="M7947">
        <v>122</v>
      </c>
      <c r="N7947">
        <v>404</v>
      </c>
      <c r="O7947" t="s">
        <v>2941</v>
      </c>
      <c r="P7947" t="s">
        <v>4226</v>
      </c>
    </row>
    <row r="7948" spans="1:16" x14ac:dyDescent="0.3">
      <c r="A7948" s="1">
        <v>41644</v>
      </c>
      <c r="B7948" s="1">
        <v>41856</v>
      </c>
      <c r="C7948" t="s">
        <v>14</v>
      </c>
      <c r="D7948" t="s">
        <v>534</v>
      </c>
      <c r="E7948" t="s">
        <v>33</v>
      </c>
      <c r="F7948" t="s">
        <v>28</v>
      </c>
      <c r="G7948" t="s">
        <v>18</v>
      </c>
      <c r="H7948" t="s">
        <v>542</v>
      </c>
      <c r="I7948">
        <v>101</v>
      </c>
      <c r="J7948">
        <v>4</v>
      </c>
      <c r="K7948">
        <v>10.8</v>
      </c>
      <c r="L7948" t="s">
        <v>20</v>
      </c>
      <c r="M7948">
        <v>212</v>
      </c>
      <c r="N7948">
        <v>404</v>
      </c>
      <c r="O7948" t="s">
        <v>21</v>
      </c>
      <c r="P7948" t="s">
        <v>4226</v>
      </c>
    </row>
    <row r="7949" spans="1:16" x14ac:dyDescent="0.3">
      <c r="A7949" s="1">
        <v>41954</v>
      </c>
      <c r="B7949" s="1">
        <v>41984</v>
      </c>
      <c r="C7949" t="s">
        <v>3769</v>
      </c>
      <c r="D7949" t="s">
        <v>612</v>
      </c>
      <c r="E7949" t="s">
        <v>16</v>
      </c>
      <c r="F7949" t="s">
        <v>17</v>
      </c>
      <c r="G7949" t="s">
        <v>29</v>
      </c>
      <c r="H7949" t="s">
        <v>2814</v>
      </c>
      <c r="I7949">
        <v>202</v>
      </c>
      <c r="J7949">
        <v>2</v>
      </c>
      <c r="K7949">
        <v>54.51</v>
      </c>
      <c r="L7949" t="s">
        <v>20</v>
      </c>
      <c r="M7949">
        <v>30</v>
      </c>
      <c r="N7949">
        <v>404</v>
      </c>
      <c r="O7949" t="s">
        <v>3922</v>
      </c>
      <c r="P7949" t="s">
        <v>4226</v>
      </c>
    </row>
    <row r="7950" spans="1:16" x14ac:dyDescent="0.3">
      <c r="A7950" s="1">
        <v>41707</v>
      </c>
      <c r="B7950" s="1">
        <v>41891</v>
      </c>
      <c r="C7950" t="s">
        <v>14</v>
      </c>
      <c r="D7950" t="s">
        <v>132</v>
      </c>
      <c r="E7950" t="s">
        <v>16</v>
      </c>
      <c r="F7950" t="s">
        <v>17</v>
      </c>
      <c r="G7950" t="s">
        <v>29</v>
      </c>
      <c r="H7950" t="s">
        <v>1079</v>
      </c>
      <c r="I7950">
        <v>202</v>
      </c>
      <c r="J7950">
        <v>2</v>
      </c>
      <c r="K7950">
        <v>28.16</v>
      </c>
      <c r="L7950" t="s">
        <v>20</v>
      </c>
      <c r="M7950">
        <v>184</v>
      </c>
      <c r="N7950">
        <v>404</v>
      </c>
      <c r="O7950" t="s">
        <v>21</v>
      </c>
      <c r="P7950" t="s">
        <v>4226</v>
      </c>
    </row>
    <row r="7951" spans="1:16" x14ac:dyDescent="0.3">
      <c r="A7951" s="1">
        <v>41367</v>
      </c>
      <c r="B7951" s="1">
        <v>41520</v>
      </c>
      <c r="C7951" t="s">
        <v>1823</v>
      </c>
      <c r="D7951" t="s">
        <v>2005</v>
      </c>
      <c r="E7951" t="s">
        <v>16</v>
      </c>
      <c r="F7951" t="s">
        <v>28</v>
      </c>
      <c r="G7951" t="s">
        <v>29</v>
      </c>
      <c r="H7951" t="s">
        <v>2013</v>
      </c>
      <c r="I7951">
        <v>135</v>
      </c>
      <c r="J7951">
        <v>3</v>
      </c>
      <c r="K7951">
        <v>8.68</v>
      </c>
      <c r="L7951" t="s">
        <v>31</v>
      </c>
      <c r="M7951">
        <v>153</v>
      </c>
      <c r="N7951">
        <v>405</v>
      </c>
      <c r="O7951" t="s">
        <v>21</v>
      </c>
      <c r="P7951" t="s">
        <v>4226</v>
      </c>
    </row>
    <row r="7952" spans="1:16" x14ac:dyDescent="0.3">
      <c r="A7952" s="1">
        <v>41345</v>
      </c>
      <c r="B7952" s="1">
        <v>41467</v>
      </c>
      <c r="C7952" t="s">
        <v>14</v>
      </c>
      <c r="D7952" t="s">
        <v>2218</v>
      </c>
      <c r="E7952" t="s">
        <v>218</v>
      </c>
      <c r="F7952" t="s">
        <v>42</v>
      </c>
      <c r="G7952" t="s">
        <v>34</v>
      </c>
      <c r="H7952" t="s">
        <v>2726</v>
      </c>
      <c r="I7952">
        <v>81</v>
      </c>
      <c r="J7952">
        <v>5</v>
      </c>
      <c r="K7952">
        <v>0.76</v>
      </c>
      <c r="L7952" t="s">
        <v>31</v>
      </c>
      <c r="M7952">
        <v>122</v>
      </c>
      <c r="N7952">
        <v>405</v>
      </c>
      <c r="O7952" t="s">
        <v>2941</v>
      </c>
      <c r="P7952" t="s">
        <v>4226</v>
      </c>
    </row>
    <row r="7953" spans="1:16" x14ac:dyDescent="0.3">
      <c r="A7953" s="1">
        <v>41890</v>
      </c>
      <c r="B7953" s="1">
        <v>41951</v>
      </c>
      <c r="C7953" t="s">
        <v>3769</v>
      </c>
      <c r="D7953" t="s">
        <v>2608</v>
      </c>
      <c r="E7953" t="s">
        <v>38</v>
      </c>
      <c r="F7953" t="s">
        <v>28</v>
      </c>
      <c r="G7953" t="s">
        <v>34</v>
      </c>
      <c r="H7953" t="s">
        <v>676</v>
      </c>
      <c r="I7953">
        <v>81</v>
      </c>
      <c r="J7953">
        <v>5</v>
      </c>
      <c r="K7953">
        <v>28.05</v>
      </c>
      <c r="L7953" t="s">
        <v>20</v>
      </c>
      <c r="M7953">
        <v>61</v>
      </c>
      <c r="N7953">
        <v>405</v>
      </c>
      <c r="O7953" t="s">
        <v>3922</v>
      </c>
      <c r="P7953" t="s">
        <v>4226</v>
      </c>
    </row>
    <row r="7954" spans="1:16" x14ac:dyDescent="0.3">
      <c r="A7954" s="1">
        <v>41924</v>
      </c>
      <c r="B7954" s="1">
        <v>41955</v>
      </c>
      <c r="C7954" t="s">
        <v>3769</v>
      </c>
      <c r="D7954" t="s">
        <v>908</v>
      </c>
      <c r="E7954" t="s">
        <v>62</v>
      </c>
      <c r="F7954" t="s">
        <v>63</v>
      </c>
      <c r="G7954" t="s">
        <v>34</v>
      </c>
      <c r="H7954" t="s">
        <v>3914</v>
      </c>
      <c r="I7954">
        <v>81</v>
      </c>
      <c r="J7954">
        <v>5</v>
      </c>
      <c r="K7954">
        <v>25.37</v>
      </c>
      <c r="L7954" t="s">
        <v>20</v>
      </c>
      <c r="M7954">
        <v>31</v>
      </c>
      <c r="N7954">
        <v>405</v>
      </c>
      <c r="O7954" t="s">
        <v>3922</v>
      </c>
      <c r="P7954" t="s">
        <v>4226</v>
      </c>
    </row>
    <row r="7955" spans="1:16" x14ac:dyDescent="0.3">
      <c r="A7955" s="1">
        <v>41801</v>
      </c>
      <c r="B7955" s="1">
        <v>41954</v>
      </c>
      <c r="C7955" t="s">
        <v>14</v>
      </c>
      <c r="D7955" t="s">
        <v>1572</v>
      </c>
      <c r="E7955" t="s">
        <v>239</v>
      </c>
      <c r="F7955" t="s">
        <v>42</v>
      </c>
      <c r="G7955" t="s">
        <v>34</v>
      </c>
      <c r="H7955" t="s">
        <v>271</v>
      </c>
      <c r="I7955">
        <v>81</v>
      </c>
      <c r="J7955">
        <v>5</v>
      </c>
      <c r="K7955">
        <v>3.9</v>
      </c>
      <c r="L7955" t="s">
        <v>20</v>
      </c>
      <c r="M7955">
        <v>153</v>
      </c>
      <c r="N7955">
        <v>405</v>
      </c>
      <c r="O7955" t="s">
        <v>21</v>
      </c>
      <c r="P7955" t="s">
        <v>4226</v>
      </c>
    </row>
    <row r="7956" spans="1:16" x14ac:dyDescent="0.3">
      <c r="A7956" s="1">
        <v>40917</v>
      </c>
      <c r="B7956" s="1">
        <v>41130</v>
      </c>
      <c r="C7956" t="s">
        <v>14</v>
      </c>
      <c r="D7956" t="s">
        <v>465</v>
      </c>
      <c r="E7956" t="s">
        <v>58</v>
      </c>
      <c r="F7956" t="s">
        <v>59</v>
      </c>
      <c r="G7956" t="s">
        <v>18</v>
      </c>
      <c r="H7956" t="s">
        <v>473</v>
      </c>
      <c r="I7956">
        <v>135</v>
      </c>
      <c r="J7956">
        <v>3</v>
      </c>
      <c r="K7956">
        <v>15.5</v>
      </c>
      <c r="L7956" t="s">
        <v>36</v>
      </c>
      <c r="M7956">
        <v>213</v>
      </c>
      <c r="N7956">
        <v>405</v>
      </c>
      <c r="O7956" t="s">
        <v>21</v>
      </c>
      <c r="P7956" t="s">
        <v>4226</v>
      </c>
    </row>
    <row r="7957" spans="1:16" x14ac:dyDescent="0.3">
      <c r="A7957" s="1">
        <v>40671</v>
      </c>
      <c r="B7957" s="1">
        <v>40885</v>
      </c>
      <c r="C7957" t="s">
        <v>14</v>
      </c>
      <c r="D7957" t="s">
        <v>318</v>
      </c>
      <c r="E7957" t="s">
        <v>319</v>
      </c>
      <c r="F7957" t="s">
        <v>28</v>
      </c>
      <c r="G7957" t="s">
        <v>34</v>
      </c>
      <c r="H7957" t="s">
        <v>320</v>
      </c>
      <c r="I7957">
        <v>58</v>
      </c>
      <c r="J7957">
        <v>7</v>
      </c>
      <c r="K7957">
        <v>6.25</v>
      </c>
      <c r="L7957" t="s">
        <v>46</v>
      </c>
      <c r="M7957">
        <v>214</v>
      </c>
      <c r="N7957">
        <v>406</v>
      </c>
      <c r="O7957" t="s">
        <v>21</v>
      </c>
      <c r="P7957" t="s">
        <v>4226</v>
      </c>
    </row>
    <row r="7958" spans="1:16" x14ac:dyDescent="0.3">
      <c r="A7958" s="1">
        <v>41066</v>
      </c>
      <c r="B7958" s="1">
        <v>41219</v>
      </c>
      <c r="C7958" t="s">
        <v>1823</v>
      </c>
      <c r="D7958" t="s">
        <v>680</v>
      </c>
      <c r="E7958" t="s">
        <v>38</v>
      </c>
      <c r="F7958" t="s">
        <v>28</v>
      </c>
      <c r="G7958" t="s">
        <v>34</v>
      </c>
      <c r="H7958" t="s">
        <v>1503</v>
      </c>
      <c r="I7958">
        <v>58</v>
      </c>
      <c r="J7958">
        <v>7</v>
      </c>
      <c r="K7958">
        <v>7.78</v>
      </c>
      <c r="L7958" t="s">
        <v>36</v>
      </c>
      <c r="M7958">
        <v>153</v>
      </c>
      <c r="N7958">
        <v>406</v>
      </c>
      <c r="O7958" t="s">
        <v>21</v>
      </c>
      <c r="P7958" t="s">
        <v>4226</v>
      </c>
    </row>
    <row r="7959" spans="1:16" x14ac:dyDescent="0.3">
      <c r="A7959" s="1">
        <v>41701</v>
      </c>
      <c r="B7959" s="1">
        <v>41885</v>
      </c>
      <c r="C7959" t="s">
        <v>14</v>
      </c>
      <c r="D7959" t="s">
        <v>900</v>
      </c>
      <c r="E7959" t="s">
        <v>16</v>
      </c>
      <c r="F7959" t="s">
        <v>190</v>
      </c>
      <c r="G7959" t="s">
        <v>34</v>
      </c>
      <c r="H7959" t="s">
        <v>445</v>
      </c>
      <c r="I7959">
        <v>58</v>
      </c>
      <c r="J7959">
        <v>7</v>
      </c>
      <c r="K7959">
        <v>4.6100000000000003</v>
      </c>
      <c r="L7959" t="s">
        <v>20</v>
      </c>
      <c r="M7959">
        <v>184</v>
      </c>
      <c r="N7959">
        <v>406</v>
      </c>
      <c r="O7959" t="s">
        <v>21</v>
      </c>
      <c r="P7959" t="s">
        <v>4226</v>
      </c>
    </row>
    <row r="7960" spans="1:16" x14ac:dyDescent="0.3">
      <c r="A7960" s="1">
        <v>41162</v>
      </c>
      <c r="B7960" s="1">
        <v>41253</v>
      </c>
      <c r="C7960" t="s">
        <v>1823</v>
      </c>
      <c r="D7960" t="s">
        <v>1212</v>
      </c>
      <c r="E7960" t="s">
        <v>16</v>
      </c>
      <c r="F7960" t="s">
        <v>28</v>
      </c>
      <c r="G7960" t="s">
        <v>34</v>
      </c>
      <c r="H7960" t="s">
        <v>445</v>
      </c>
      <c r="I7960">
        <v>58</v>
      </c>
      <c r="J7960">
        <v>7</v>
      </c>
      <c r="K7960">
        <v>22.56</v>
      </c>
      <c r="L7960" t="s">
        <v>36</v>
      </c>
      <c r="M7960">
        <v>91</v>
      </c>
      <c r="N7960">
        <v>406</v>
      </c>
      <c r="O7960" t="s">
        <v>2941</v>
      </c>
      <c r="P7960" t="s">
        <v>4226</v>
      </c>
    </row>
    <row r="7961" spans="1:16" x14ac:dyDescent="0.3">
      <c r="A7961" s="1">
        <v>41458</v>
      </c>
      <c r="B7961" s="1">
        <v>41581</v>
      </c>
      <c r="C7961" t="s">
        <v>14</v>
      </c>
      <c r="D7961" t="s">
        <v>605</v>
      </c>
      <c r="E7961" t="s">
        <v>54</v>
      </c>
      <c r="F7961" t="s">
        <v>55</v>
      </c>
      <c r="G7961" t="s">
        <v>34</v>
      </c>
      <c r="H7961" t="s">
        <v>2810</v>
      </c>
      <c r="I7961">
        <v>136</v>
      </c>
      <c r="J7961">
        <v>3</v>
      </c>
      <c r="K7961">
        <v>12.97</v>
      </c>
      <c r="L7961" t="s">
        <v>31</v>
      </c>
      <c r="M7961">
        <v>123</v>
      </c>
      <c r="N7961">
        <v>408</v>
      </c>
      <c r="O7961" t="s">
        <v>2941</v>
      </c>
      <c r="P7961" t="s">
        <v>4226</v>
      </c>
    </row>
    <row r="7962" spans="1:16" x14ac:dyDescent="0.3">
      <c r="A7962" s="1">
        <v>40972</v>
      </c>
      <c r="B7962" s="1">
        <v>41156</v>
      </c>
      <c r="C7962" t="s">
        <v>14</v>
      </c>
      <c r="D7962" t="s">
        <v>492</v>
      </c>
      <c r="E7962" t="s">
        <v>111</v>
      </c>
      <c r="F7962" t="s">
        <v>28</v>
      </c>
      <c r="G7962" t="s">
        <v>18</v>
      </c>
      <c r="H7962" t="s">
        <v>1047</v>
      </c>
      <c r="I7962">
        <v>102</v>
      </c>
      <c r="J7962">
        <v>4</v>
      </c>
      <c r="K7962">
        <v>8.56</v>
      </c>
      <c r="L7962" t="s">
        <v>36</v>
      </c>
      <c r="M7962">
        <v>184</v>
      </c>
      <c r="N7962">
        <v>408</v>
      </c>
      <c r="O7962" t="s">
        <v>21</v>
      </c>
      <c r="P7962" t="s">
        <v>4226</v>
      </c>
    </row>
    <row r="7963" spans="1:16" x14ac:dyDescent="0.3">
      <c r="A7963" s="1">
        <v>41701</v>
      </c>
      <c r="B7963" s="1">
        <v>41885</v>
      </c>
      <c r="C7963" t="s">
        <v>14</v>
      </c>
      <c r="D7963" t="s">
        <v>900</v>
      </c>
      <c r="E7963" t="s">
        <v>16</v>
      </c>
      <c r="F7963" t="s">
        <v>190</v>
      </c>
      <c r="G7963" t="s">
        <v>34</v>
      </c>
      <c r="H7963" t="s">
        <v>445</v>
      </c>
      <c r="I7963">
        <v>68</v>
      </c>
      <c r="J7963">
        <v>6</v>
      </c>
      <c r="K7963">
        <v>3.29</v>
      </c>
      <c r="L7963" t="s">
        <v>20</v>
      </c>
      <c r="M7963">
        <v>184</v>
      </c>
      <c r="N7963">
        <v>408</v>
      </c>
      <c r="O7963" t="s">
        <v>21</v>
      </c>
      <c r="P7963" t="s">
        <v>4226</v>
      </c>
    </row>
    <row r="7964" spans="1:16" x14ac:dyDescent="0.3">
      <c r="A7964" s="1">
        <v>41710</v>
      </c>
      <c r="B7964" s="1">
        <v>41710</v>
      </c>
      <c r="C7964" t="s">
        <v>4087</v>
      </c>
      <c r="D7964" t="s">
        <v>1875</v>
      </c>
      <c r="E7964" t="s">
        <v>16</v>
      </c>
      <c r="F7964" t="s">
        <v>17</v>
      </c>
      <c r="G7964" t="s">
        <v>34</v>
      </c>
      <c r="H7964" t="s">
        <v>712</v>
      </c>
      <c r="I7964">
        <v>68</v>
      </c>
      <c r="J7964">
        <v>6</v>
      </c>
      <c r="K7964">
        <v>9.1300000000000008</v>
      </c>
      <c r="L7964" t="s">
        <v>20</v>
      </c>
      <c r="M7964">
        <v>0</v>
      </c>
      <c r="N7964">
        <v>408</v>
      </c>
      <c r="O7964" t="s">
        <v>3922</v>
      </c>
      <c r="P7964" t="s">
        <v>4226</v>
      </c>
    </row>
    <row r="7965" spans="1:16" x14ac:dyDescent="0.3">
      <c r="A7965" s="1">
        <v>40976</v>
      </c>
      <c r="B7965" s="1">
        <v>41129</v>
      </c>
      <c r="C7965" t="s">
        <v>14</v>
      </c>
      <c r="D7965" t="s">
        <v>225</v>
      </c>
      <c r="E7965" t="s">
        <v>54</v>
      </c>
      <c r="F7965" t="s">
        <v>55</v>
      </c>
      <c r="G7965" t="s">
        <v>34</v>
      </c>
      <c r="H7965" t="s">
        <v>252</v>
      </c>
      <c r="I7965">
        <v>68</v>
      </c>
      <c r="J7965">
        <v>6</v>
      </c>
      <c r="K7965">
        <v>7.14</v>
      </c>
      <c r="L7965" t="s">
        <v>36</v>
      </c>
      <c r="M7965">
        <v>153</v>
      </c>
      <c r="N7965">
        <v>408</v>
      </c>
      <c r="O7965" t="s">
        <v>21</v>
      </c>
      <c r="P7965" t="s">
        <v>4226</v>
      </c>
    </row>
    <row r="7966" spans="1:16" x14ac:dyDescent="0.3">
      <c r="A7966" s="1">
        <v>40583</v>
      </c>
      <c r="B7966" s="1">
        <v>40642</v>
      </c>
      <c r="C7966" t="s">
        <v>3769</v>
      </c>
      <c r="D7966" t="s">
        <v>2940</v>
      </c>
      <c r="E7966" t="s">
        <v>681</v>
      </c>
      <c r="F7966" t="s">
        <v>28</v>
      </c>
      <c r="G7966" t="s">
        <v>34</v>
      </c>
      <c r="H7966" t="s">
        <v>2082</v>
      </c>
      <c r="I7966">
        <v>68</v>
      </c>
      <c r="J7966">
        <v>6</v>
      </c>
      <c r="K7966">
        <v>3.28</v>
      </c>
      <c r="L7966" t="s">
        <v>46</v>
      </c>
      <c r="M7966">
        <v>59</v>
      </c>
      <c r="N7966">
        <v>408</v>
      </c>
      <c r="O7966" t="s">
        <v>3922</v>
      </c>
      <c r="P7966" t="s">
        <v>4226</v>
      </c>
    </row>
    <row r="7967" spans="1:16" x14ac:dyDescent="0.3">
      <c r="A7967" s="1">
        <v>40976</v>
      </c>
      <c r="B7967" s="1">
        <v>41037</v>
      </c>
      <c r="C7967" t="s">
        <v>1823</v>
      </c>
      <c r="D7967" t="s">
        <v>2431</v>
      </c>
      <c r="E7967" t="s">
        <v>239</v>
      </c>
      <c r="F7967" t="s">
        <v>42</v>
      </c>
      <c r="G7967" t="s">
        <v>34</v>
      </c>
      <c r="H7967" t="s">
        <v>1373</v>
      </c>
      <c r="I7967">
        <v>68</v>
      </c>
      <c r="J7967">
        <v>6</v>
      </c>
      <c r="K7967">
        <v>9.34</v>
      </c>
      <c r="L7967" t="s">
        <v>36</v>
      </c>
      <c r="M7967">
        <v>61</v>
      </c>
      <c r="N7967">
        <v>408</v>
      </c>
      <c r="O7967" t="s">
        <v>3922</v>
      </c>
      <c r="P7967" t="s">
        <v>4226</v>
      </c>
    </row>
    <row r="7968" spans="1:16" x14ac:dyDescent="0.3">
      <c r="A7968" s="1">
        <v>41800</v>
      </c>
      <c r="B7968" s="1">
        <v>41800</v>
      </c>
      <c r="C7968" t="s">
        <v>4087</v>
      </c>
      <c r="D7968" t="s">
        <v>1518</v>
      </c>
      <c r="E7968" t="s">
        <v>62</v>
      </c>
      <c r="F7968" t="s">
        <v>63</v>
      </c>
      <c r="G7968" t="s">
        <v>34</v>
      </c>
      <c r="H7968" t="s">
        <v>2334</v>
      </c>
      <c r="I7968">
        <v>136</v>
      </c>
      <c r="J7968">
        <v>3</v>
      </c>
      <c r="K7968">
        <v>18.55</v>
      </c>
      <c r="L7968" t="s">
        <v>20</v>
      </c>
      <c r="M7968">
        <v>0</v>
      </c>
      <c r="N7968">
        <v>408</v>
      </c>
      <c r="O7968" t="s">
        <v>3922</v>
      </c>
      <c r="P7968" t="s">
        <v>4226</v>
      </c>
    </row>
    <row r="7969" spans="1:16" x14ac:dyDescent="0.3">
      <c r="A7969" s="1">
        <v>41009</v>
      </c>
      <c r="B7969" s="1">
        <v>41009</v>
      </c>
      <c r="C7969" t="s">
        <v>4087</v>
      </c>
      <c r="D7969" t="s">
        <v>483</v>
      </c>
      <c r="E7969" t="s">
        <v>218</v>
      </c>
      <c r="F7969" t="s">
        <v>42</v>
      </c>
      <c r="G7969" t="s">
        <v>29</v>
      </c>
      <c r="H7969" t="s">
        <v>237</v>
      </c>
      <c r="I7969">
        <v>136</v>
      </c>
      <c r="J7969">
        <v>3</v>
      </c>
      <c r="K7969">
        <v>26.81</v>
      </c>
      <c r="L7969" t="s">
        <v>36</v>
      </c>
      <c r="M7969">
        <v>0</v>
      </c>
      <c r="N7969">
        <v>408</v>
      </c>
      <c r="O7969" t="s">
        <v>3922</v>
      </c>
      <c r="P7969" t="s">
        <v>4226</v>
      </c>
    </row>
    <row r="7970" spans="1:16" x14ac:dyDescent="0.3">
      <c r="A7970" s="1">
        <v>41093</v>
      </c>
      <c r="B7970" s="1">
        <v>41155</v>
      </c>
      <c r="C7970" t="s">
        <v>1823</v>
      </c>
      <c r="D7970" t="s">
        <v>2119</v>
      </c>
      <c r="E7970" t="s">
        <v>62</v>
      </c>
      <c r="F7970" t="s">
        <v>63</v>
      </c>
      <c r="G7970" t="s">
        <v>34</v>
      </c>
      <c r="H7970" t="s">
        <v>650</v>
      </c>
      <c r="I7970">
        <v>136</v>
      </c>
      <c r="J7970">
        <v>3</v>
      </c>
      <c r="K7970">
        <v>23.11</v>
      </c>
      <c r="L7970" t="s">
        <v>36</v>
      </c>
      <c r="M7970">
        <v>62</v>
      </c>
      <c r="N7970">
        <v>408</v>
      </c>
      <c r="O7970" t="s">
        <v>3922</v>
      </c>
      <c r="P7970" t="s">
        <v>4226</v>
      </c>
    </row>
    <row r="7971" spans="1:16" x14ac:dyDescent="0.3">
      <c r="A7971" s="1">
        <v>41427</v>
      </c>
      <c r="B7971" s="1">
        <v>41549</v>
      </c>
      <c r="C7971" t="s">
        <v>14</v>
      </c>
      <c r="D7971" t="s">
        <v>420</v>
      </c>
      <c r="E7971" t="s">
        <v>62</v>
      </c>
      <c r="F7971" t="s">
        <v>63</v>
      </c>
      <c r="G7971" t="s">
        <v>18</v>
      </c>
      <c r="H7971" t="s">
        <v>764</v>
      </c>
      <c r="I7971">
        <v>204</v>
      </c>
      <c r="J7971">
        <v>2</v>
      </c>
      <c r="K7971">
        <v>20.309999999999999</v>
      </c>
      <c r="L7971" t="s">
        <v>31</v>
      </c>
      <c r="M7971">
        <v>122</v>
      </c>
      <c r="N7971">
        <v>408</v>
      </c>
      <c r="O7971" t="s">
        <v>2941</v>
      </c>
      <c r="P7971" t="s">
        <v>4226</v>
      </c>
    </row>
    <row r="7972" spans="1:16" x14ac:dyDescent="0.3">
      <c r="A7972" s="1">
        <v>41709</v>
      </c>
      <c r="B7972" s="1">
        <v>41831</v>
      </c>
      <c r="C7972" t="s">
        <v>14</v>
      </c>
      <c r="D7972" t="s">
        <v>1154</v>
      </c>
      <c r="E7972" t="s">
        <v>106</v>
      </c>
      <c r="F7972" t="s">
        <v>59</v>
      </c>
      <c r="G7972" t="s">
        <v>34</v>
      </c>
      <c r="H7972" t="s">
        <v>2615</v>
      </c>
      <c r="I7972">
        <v>68</v>
      </c>
      <c r="J7972">
        <v>6</v>
      </c>
      <c r="K7972">
        <v>6.33</v>
      </c>
      <c r="L7972" t="s">
        <v>20</v>
      </c>
      <c r="M7972">
        <v>122</v>
      </c>
      <c r="N7972">
        <v>408</v>
      </c>
      <c r="O7972" t="s">
        <v>2941</v>
      </c>
      <c r="P7972" t="s">
        <v>4226</v>
      </c>
    </row>
    <row r="7973" spans="1:16" x14ac:dyDescent="0.3">
      <c r="A7973" s="1">
        <v>41436</v>
      </c>
      <c r="B7973" s="1">
        <v>41528</v>
      </c>
      <c r="C7973" t="s">
        <v>3769</v>
      </c>
      <c r="D7973" t="s">
        <v>1430</v>
      </c>
      <c r="E7973" t="s">
        <v>565</v>
      </c>
      <c r="F7973" t="s">
        <v>55</v>
      </c>
      <c r="G7973" t="s">
        <v>18</v>
      </c>
      <c r="H7973" t="s">
        <v>461</v>
      </c>
      <c r="I7973">
        <v>136</v>
      </c>
      <c r="J7973">
        <v>3</v>
      </c>
      <c r="K7973">
        <v>36.840000000000003</v>
      </c>
      <c r="L7973" t="s">
        <v>31</v>
      </c>
      <c r="M7973">
        <v>92</v>
      </c>
      <c r="N7973">
        <v>408</v>
      </c>
      <c r="O7973" t="s">
        <v>2941</v>
      </c>
      <c r="P7973" t="s">
        <v>4226</v>
      </c>
    </row>
    <row r="7974" spans="1:16" x14ac:dyDescent="0.3">
      <c r="A7974" s="1">
        <v>41337</v>
      </c>
      <c r="B7974" s="1">
        <v>41521</v>
      </c>
      <c r="C7974" t="s">
        <v>14</v>
      </c>
      <c r="D7974" t="s">
        <v>1115</v>
      </c>
      <c r="E7974" t="s">
        <v>62</v>
      </c>
      <c r="F7974" t="s">
        <v>63</v>
      </c>
      <c r="G7974" t="s">
        <v>18</v>
      </c>
      <c r="H7974" t="s">
        <v>794</v>
      </c>
      <c r="I7974">
        <v>102</v>
      </c>
      <c r="J7974">
        <v>4</v>
      </c>
      <c r="K7974">
        <v>7.38</v>
      </c>
      <c r="L7974" t="s">
        <v>31</v>
      </c>
      <c r="M7974">
        <v>184</v>
      </c>
      <c r="N7974">
        <v>408</v>
      </c>
      <c r="O7974" t="s">
        <v>21</v>
      </c>
      <c r="P7974" t="s">
        <v>4226</v>
      </c>
    </row>
    <row r="7975" spans="1:16" x14ac:dyDescent="0.3">
      <c r="A7975" s="1">
        <v>41030</v>
      </c>
      <c r="B7975" s="1">
        <v>41153</v>
      </c>
      <c r="C7975" t="s">
        <v>14</v>
      </c>
      <c r="D7975" t="s">
        <v>1828</v>
      </c>
      <c r="E7975" t="s">
        <v>319</v>
      </c>
      <c r="F7975" t="s">
        <v>28</v>
      </c>
      <c r="G7975" t="s">
        <v>18</v>
      </c>
      <c r="H7975" t="s">
        <v>357</v>
      </c>
      <c r="I7975">
        <v>136</v>
      </c>
      <c r="J7975">
        <v>3</v>
      </c>
      <c r="K7975">
        <v>9.32</v>
      </c>
      <c r="L7975" t="s">
        <v>36</v>
      </c>
      <c r="M7975">
        <v>123</v>
      </c>
      <c r="N7975">
        <v>408</v>
      </c>
      <c r="O7975" t="s">
        <v>2941</v>
      </c>
      <c r="P7975" t="s">
        <v>4226</v>
      </c>
    </row>
    <row r="7976" spans="1:16" x14ac:dyDescent="0.3">
      <c r="A7976" s="1">
        <v>40798</v>
      </c>
      <c r="B7976" s="1">
        <v>40859</v>
      </c>
      <c r="C7976" t="s">
        <v>1823</v>
      </c>
      <c r="D7976" t="s">
        <v>3018</v>
      </c>
      <c r="E7976" t="s">
        <v>62</v>
      </c>
      <c r="F7976" t="s">
        <v>63</v>
      </c>
      <c r="G7976" t="s">
        <v>34</v>
      </c>
      <c r="H7976" t="s">
        <v>927</v>
      </c>
      <c r="I7976">
        <v>136</v>
      </c>
      <c r="J7976">
        <v>3</v>
      </c>
      <c r="K7976">
        <v>3.49</v>
      </c>
      <c r="L7976" t="s">
        <v>46</v>
      </c>
      <c r="M7976">
        <v>61</v>
      </c>
      <c r="N7976">
        <v>408</v>
      </c>
      <c r="O7976" t="s">
        <v>3922</v>
      </c>
      <c r="P7976" t="s">
        <v>4226</v>
      </c>
    </row>
    <row r="7977" spans="1:16" x14ac:dyDescent="0.3">
      <c r="A7977" s="1">
        <v>41801</v>
      </c>
      <c r="B7977" s="1">
        <v>41954</v>
      </c>
      <c r="C7977" t="s">
        <v>14</v>
      </c>
      <c r="D7977" t="s">
        <v>1264</v>
      </c>
      <c r="E7977" t="s">
        <v>106</v>
      </c>
      <c r="F7977" t="s">
        <v>59</v>
      </c>
      <c r="G7977" t="s">
        <v>34</v>
      </c>
      <c r="H7977" t="s">
        <v>2710</v>
      </c>
      <c r="I7977">
        <v>68</v>
      </c>
      <c r="J7977">
        <v>6</v>
      </c>
      <c r="K7977">
        <v>7.35</v>
      </c>
      <c r="L7977" t="s">
        <v>20</v>
      </c>
      <c r="M7977">
        <v>153</v>
      </c>
      <c r="N7977">
        <v>408</v>
      </c>
      <c r="O7977" t="s">
        <v>21</v>
      </c>
      <c r="P7977" t="s">
        <v>4226</v>
      </c>
    </row>
    <row r="7978" spans="1:16" x14ac:dyDescent="0.3">
      <c r="A7978" s="1">
        <v>41863</v>
      </c>
      <c r="B7978" s="1">
        <v>41924</v>
      </c>
      <c r="C7978" t="s">
        <v>1823</v>
      </c>
      <c r="D7978" t="s">
        <v>245</v>
      </c>
      <c r="E7978" t="s">
        <v>122</v>
      </c>
      <c r="F7978" t="s">
        <v>63</v>
      </c>
      <c r="G7978" t="s">
        <v>34</v>
      </c>
      <c r="H7978" t="s">
        <v>471</v>
      </c>
      <c r="I7978">
        <v>102</v>
      </c>
      <c r="J7978">
        <v>4</v>
      </c>
      <c r="K7978">
        <v>11.23</v>
      </c>
      <c r="L7978" t="s">
        <v>20</v>
      </c>
      <c r="M7978">
        <v>61</v>
      </c>
      <c r="N7978">
        <v>408</v>
      </c>
      <c r="O7978" t="s">
        <v>3922</v>
      </c>
      <c r="P7978" t="s">
        <v>4226</v>
      </c>
    </row>
    <row r="7979" spans="1:16" x14ac:dyDescent="0.3">
      <c r="A7979" s="1">
        <v>41317</v>
      </c>
      <c r="B7979" s="1">
        <v>41406</v>
      </c>
      <c r="C7979" t="s">
        <v>3769</v>
      </c>
      <c r="D7979" t="s">
        <v>1520</v>
      </c>
      <c r="E7979" t="s">
        <v>54</v>
      </c>
      <c r="F7979" t="s">
        <v>55</v>
      </c>
      <c r="G7979" t="s">
        <v>34</v>
      </c>
      <c r="H7979" t="s">
        <v>280</v>
      </c>
      <c r="I7979">
        <v>136</v>
      </c>
      <c r="J7979">
        <v>3</v>
      </c>
      <c r="K7979">
        <v>22.45</v>
      </c>
      <c r="L7979" t="s">
        <v>31</v>
      </c>
      <c r="M7979">
        <v>89</v>
      </c>
      <c r="N7979">
        <v>408</v>
      </c>
      <c r="O7979" t="s">
        <v>2941</v>
      </c>
      <c r="P7979" t="s">
        <v>4226</v>
      </c>
    </row>
    <row r="7980" spans="1:16" x14ac:dyDescent="0.3">
      <c r="A7980" s="1">
        <v>40582</v>
      </c>
      <c r="B7980" s="1">
        <v>40702</v>
      </c>
      <c r="C7980" t="s">
        <v>14</v>
      </c>
      <c r="D7980" t="s">
        <v>2005</v>
      </c>
      <c r="E7980" t="s">
        <v>1245</v>
      </c>
      <c r="F7980" t="s">
        <v>49</v>
      </c>
      <c r="G7980" t="s">
        <v>34</v>
      </c>
      <c r="H7980" t="s">
        <v>2278</v>
      </c>
      <c r="I7980">
        <v>102</v>
      </c>
      <c r="J7980">
        <v>4</v>
      </c>
      <c r="K7980">
        <v>15.19</v>
      </c>
      <c r="L7980" t="s">
        <v>46</v>
      </c>
      <c r="M7980">
        <v>120</v>
      </c>
      <c r="N7980">
        <v>408</v>
      </c>
      <c r="O7980" t="s">
        <v>2941</v>
      </c>
      <c r="P7980" t="s">
        <v>4226</v>
      </c>
    </row>
    <row r="7981" spans="1:16" x14ac:dyDescent="0.3">
      <c r="A7981" s="1">
        <v>41032</v>
      </c>
      <c r="B7981" s="1">
        <v>41155</v>
      </c>
      <c r="C7981" t="s">
        <v>14</v>
      </c>
      <c r="D7981" t="s">
        <v>2635</v>
      </c>
      <c r="E7981" t="s">
        <v>62</v>
      </c>
      <c r="F7981" t="s">
        <v>63</v>
      </c>
      <c r="G7981" t="s">
        <v>18</v>
      </c>
      <c r="H7981" t="s">
        <v>1442</v>
      </c>
      <c r="I7981">
        <v>409</v>
      </c>
      <c r="J7981">
        <v>1</v>
      </c>
      <c r="K7981">
        <v>67.67</v>
      </c>
      <c r="L7981" t="s">
        <v>36</v>
      </c>
      <c r="M7981">
        <v>123</v>
      </c>
      <c r="N7981">
        <v>409</v>
      </c>
      <c r="O7981" t="s">
        <v>2941</v>
      </c>
      <c r="P7981" t="s">
        <v>4226</v>
      </c>
    </row>
    <row r="7982" spans="1:16" x14ac:dyDescent="0.3">
      <c r="A7982" s="1">
        <v>41643</v>
      </c>
      <c r="B7982" s="1">
        <v>41763</v>
      </c>
      <c r="C7982" t="s">
        <v>14</v>
      </c>
      <c r="D7982" t="s">
        <v>290</v>
      </c>
      <c r="E7982" t="s">
        <v>16</v>
      </c>
      <c r="F7982" t="s">
        <v>28</v>
      </c>
      <c r="G7982" t="s">
        <v>18</v>
      </c>
      <c r="H7982" t="s">
        <v>169</v>
      </c>
      <c r="I7982">
        <v>205</v>
      </c>
      <c r="J7982">
        <v>2</v>
      </c>
      <c r="K7982">
        <v>24.37</v>
      </c>
      <c r="L7982" t="s">
        <v>20</v>
      </c>
      <c r="M7982">
        <v>120</v>
      </c>
      <c r="N7982">
        <v>410</v>
      </c>
      <c r="O7982" t="s">
        <v>2941</v>
      </c>
      <c r="P7982" t="s">
        <v>4226</v>
      </c>
    </row>
    <row r="7983" spans="1:16" x14ac:dyDescent="0.3">
      <c r="A7983" s="1">
        <v>40919</v>
      </c>
      <c r="B7983" s="1">
        <v>41040</v>
      </c>
      <c r="C7983" t="s">
        <v>14</v>
      </c>
      <c r="D7983" t="s">
        <v>805</v>
      </c>
      <c r="E7983" t="s">
        <v>16</v>
      </c>
      <c r="F7983" t="s">
        <v>190</v>
      </c>
      <c r="G7983" t="s">
        <v>18</v>
      </c>
      <c r="H7983" t="s">
        <v>3661</v>
      </c>
      <c r="I7983">
        <v>205</v>
      </c>
      <c r="J7983">
        <v>2</v>
      </c>
      <c r="K7983">
        <v>5.99</v>
      </c>
      <c r="L7983" t="s">
        <v>36</v>
      </c>
      <c r="M7983">
        <v>121</v>
      </c>
      <c r="N7983">
        <v>410</v>
      </c>
      <c r="O7983" t="s">
        <v>2941</v>
      </c>
      <c r="P7983" t="s">
        <v>4226</v>
      </c>
    </row>
    <row r="7984" spans="1:16" x14ac:dyDescent="0.3">
      <c r="A7984" s="1">
        <v>41649</v>
      </c>
      <c r="B7984" s="1">
        <v>41739</v>
      </c>
      <c r="C7984" t="s">
        <v>3769</v>
      </c>
      <c r="D7984" t="s">
        <v>1084</v>
      </c>
      <c r="E7984" t="s">
        <v>111</v>
      </c>
      <c r="F7984" t="s">
        <v>28</v>
      </c>
      <c r="G7984" t="s">
        <v>29</v>
      </c>
      <c r="H7984" t="s">
        <v>1059</v>
      </c>
      <c r="I7984">
        <v>205</v>
      </c>
      <c r="J7984">
        <v>2</v>
      </c>
      <c r="K7984">
        <v>82.23</v>
      </c>
      <c r="L7984" t="s">
        <v>20</v>
      </c>
      <c r="M7984">
        <v>90</v>
      </c>
      <c r="N7984">
        <v>410</v>
      </c>
      <c r="O7984" t="s">
        <v>2941</v>
      </c>
      <c r="P7984" t="s">
        <v>4226</v>
      </c>
    </row>
    <row r="7985" spans="1:16" x14ac:dyDescent="0.3">
      <c r="A7985" s="1">
        <v>41824</v>
      </c>
      <c r="B7985" s="1">
        <v>41947</v>
      </c>
      <c r="C7985" t="s">
        <v>14</v>
      </c>
      <c r="D7985" t="s">
        <v>1033</v>
      </c>
      <c r="E7985" t="s">
        <v>73</v>
      </c>
      <c r="F7985" t="s">
        <v>74</v>
      </c>
      <c r="G7985" t="s">
        <v>34</v>
      </c>
      <c r="H7985" t="s">
        <v>1822</v>
      </c>
      <c r="I7985">
        <v>82</v>
      </c>
      <c r="J7985">
        <v>5</v>
      </c>
      <c r="K7985">
        <v>7.87</v>
      </c>
      <c r="L7985" t="s">
        <v>20</v>
      </c>
      <c r="M7985">
        <v>123</v>
      </c>
      <c r="N7985">
        <v>410</v>
      </c>
      <c r="O7985" t="s">
        <v>2941</v>
      </c>
      <c r="P7985" t="s">
        <v>4226</v>
      </c>
    </row>
    <row r="7986" spans="1:16" x14ac:dyDescent="0.3">
      <c r="A7986" s="1">
        <v>41984</v>
      </c>
      <c r="B7986" s="1">
        <v>41984</v>
      </c>
      <c r="C7986" t="s">
        <v>4087</v>
      </c>
      <c r="D7986" t="s">
        <v>1279</v>
      </c>
      <c r="E7986" t="s">
        <v>197</v>
      </c>
      <c r="F7986" t="s">
        <v>69</v>
      </c>
      <c r="G7986" t="s">
        <v>34</v>
      </c>
      <c r="H7986" t="s">
        <v>655</v>
      </c>
      <c r="I7986">
        <v>82</v>
      </c>
      <c r="J7986">
        <v>5</v>
      </c>
      <c r="K7986">
        <v>28.16</v>
      </c>
      <c r="L7986" t="s">
        <v>20</v>
      </c>
      <c r="M7986">
        <v>0</v>
      </c>
      <c r="N7986">
        <v>410</v>
      </c>
      <c r="O7986" t="s">
        <v>3922</v>
      </c>
      <c r="P7986" t="s">
        <v>4226</v>
      </c>
    </row>
    <row r="7987" spans="1:16" x14ac:dyDescent="0.3">
      <c r="A7987" s="1">
        <v>41675</v>
      </c>
      <c r="B7987" s="1">
        <v>41795</v>
      </c>
      <c r="C7987" t="s">
        <v>14</v>
      </c>
      <c r="D7987" t="s">
        <v>3137</v>
      </c>
      <c r="E7987" t="s">
        <v>319</v>
      </c>
      <c r="F7987" t="s">
        <v>28</v>
      </c>
      <c r="G7987" t="s">
        <v>34</v>
      </c>
      <c r="H7987" t="s">
        <v>3532</v>
      </c>
      <c r="I7987">
        <v>82</v>
      </c>
      <c r="J7987">
        <v>5</v>
      </c>
      <c r="K7987">
        <v>4.54</v>
      </c>
      <c r="L7987" t="s">
        <v>20</v>
      </c>
      <c r="M7987">
        <v>120</v>
      </c>
      <c r="N7987">
        <v>410</v>
      </c>
      <c r="O7987" t="s">
        <v>2941</v>
      </c>
      <c r="P7987" t="s">
        <v>4226</v>
      </c>
    </row>
    <row r="7988" spans="1:16" x14ac:dyDescent="0.3">
      <c r="A7988" s="1">
        <v>41338</v>
      </c>
      <c r="B7988" s="1">
        <v>41460</v>
      </c>
      <c r="C7988" t="s">
        <v>14</v>
      </c>
      <c r="D7988" t="s">
        <v>487</v>
      </c>
      <c r="E7988" t="s">
        <v>1457</v>
      </c>
      <c r="F7988" t="s">
        <v>42</v>
      </c>
      <c r="G7988" t="s">
        <v>29</v>
      </c>
      <c r="H7988" t="s">
        <v>2660</v>
      </c>
      <c r="I7988">
        <v>205</v>
      </c>
      <c r="J7988">
        <v>2</v>
      </c>
      <c r="K7988">
        <v>6.96</v>
      </c>
      <c r="L7988" t="s">
        <v>31</v>
      </c>
      <c r="M7988">
        <v>122</v>
      </c>
      <c r="N7988">
        <v>410</v>
      </c>
      <c r="O7988" t="s">
        <v>2941</v>
      </c>
      <c r="P7988" t="s">
        <v>4226</v>
      </c>
    </row>
    <row r="7989" spans="1:16" x14ac:dyDescent="0.3">
      <c r="A7989" s="1">
        <v>40546</v>
      </c>
      <c r="B7989" s="1">
        <v>40727</v>
      </c>
      <c r="C7989" t="s">
        <v>14</v>
      </c>
      <c r="D7989" t="s">
        <v>212</v>
      </c>
      <c r="E7989" t="s">
        <v>16</v>
      </c>
      <c r="F7989" t="s">
        <v>28</v>
      </c>
      <c r="G7989" t="s">
        <v>34</v>
      </c>
      <c r="H7989" t="s">
        <v>1661</v>
      </c>
      <c r="I7989">
        <v>137</v>
      </c>
      <c r="J7989">
        <v>3</v>
      </c>
      <c r="K7989">
        <v>8.49</v>
      </c>
      <c r="L7989" t="s">
        <v>46</v>
      </c>
      <c r="M7989">
        <v>181</v>
      </c>
      <c r="N7989">
        <v>411</v>
      </c>
      <c r="O7989" t="s">
        <v>21</v>
      </c>
      <c r="P7989" t="s">
        <v>4226</v>
      </c>
    </row>
    <row r="7990" spans="1:16" x14ac:dyDescent="0.3">
      <c r="A7990" s="1">
        <v>41306</v>
      </c>
      <c r="B7990" s="1">
        <v>41395</v>
      </c>
      <c r="C7990" t="s">
        <v>3769</v>
      </c>
      <c r="D7990" t="s">
        <v>47</v>
      </c>
      <c r="E7990" t="s">
        <v>38</v>
      </c>
      <c r="F7990" t="s">
        <v>28</v>
      </c>
      <c r="G7990" t="s">
        <v>34</v>
      </c>
      <c r="H7990" t="s">
        <v>424</v>
      </c>
      <c r="I7990">
        <v>137</v>
      </c>
      <c r="J7990">
        <v>3</v>
      </c>
      <c r="K7990">
        <v>21.79</v>
      </c>
      <c r="L7990" t="s">
        <v>31</v>
      </c>
      <c r="M7990">
        <v>89</v>
      </c>
      <c r="N7990">
        <v>411</v>
      </c>
      <c r="O7990" t="s">
        <v>2941</v>
      </c>
      <c r="P7990" t="s">
        <v>4226</v>
      </c>
    </row>
    <row r="7991" spans="1:16" x14ac:dyDescent="0.3">
      <c r="A7991" s="1">
        <v>41678</v>
      </c>
      <c r="B7991" s="1">
        <v>41767</v>
      </c>
      <c r="C7991" t="s">
        <v>3769</v>
      </c>
      <c r="D7991" t="s">
        <v>2289</v>
      </c>
      <c r="E7991" t="s">
        <v>38</v>
      </c>
      <c r="F7991" t="s">
        <v>28</v>
      </c>
      <c r="G7991" t="s">
        <v>34</v>
      </c>
      <c r="H7991" t="s">
        <v>2990</v>
      </c>
      <c r="I7991">
        <v>137</v>
      </c>
      <c r="J7991">
        <v>3</v>
      </c>
      <c r="K7991">
        <v>19.84</v>
      </c>
      <c r="L7991" t="s">
        <v>20</v>
      </c>
      <c r="M7991">
        <v>89</v>
      </c>
      <c r="N7991">
        <v>411</v>
      </c>
      <c r="O7991" t="s">
        <v>2941</v>
      </c>
      <c r="P7991" t="s">
        <v>4226</v>
      </c>
    </row>
    <row r="7992" spans="1:16" x14ac:dyDescent="0.3">
      <c r="A7992" s="1">
        <v>40795</v>
      </c>
      <c r="B7992" s="1">
        <v>40856</v>
      </c>
      <c r="C7992" t="s">
        <v>1823</v>
      </c>
      <c r="D7992" t="s">
        <v>900</v>
      </c>
      <c r="E7992" t="s">
        <v>106</v>
      </c>
      <c r="F7992" t="s">
        <v>59</v>
      </c>
      <c r="G7992" t="s">
        <v>18</v>
      </c>
      <c r="H7992" t="s">
        <v>993</v>
      </c>
      <c r="I7992">
        <v>137</v>
      </c>
      <c r="J7992">
        <v>3</v>
      </c>
      <c r="K7992">
        <v>13.97</v>
      </c>
      <c r="L7992" t="s">
        <v>46</v>
      </c>
      <c r="M7992">
        <v>61</v>
      </c>
      <c r="N7992">
        <v>411</v>
      </c>
      <c r="O7992" t="s">
        <v>3922</v>
      </c>
      <c r="P7992" t="s">
        <v>4226</v>
      </c>
    </row>
    <row r="7993" spans="1:16" x14ac:dyDescent="0.3">
      <c r="A7993" s="1">
        <v>41284</v>
      </c>
      <c r="B7993" s="1">
        <v>41404</v>
      </c>
      <c r="C7993" t="s">
        <v>1823</v>
      </c>
      <c r="D7993" t="s">
        <v>1356</v>
      </c>
      <c r="E7993" t="s">
        <v>106</v>
      </c>
      <c r="F7993" t="s">
        <v>59</v>
      </c>
      <c r="G7993" t="s">
        <v>34</v>
      </c>
      <c r="H7993" t="s">
        <v>1827</v>
      </c>
      <c r="I7993">
        <v>103</v>
      </c>
      <c r="J7993">
        <v>4</v>
      </c>
      <c r="K7993">
        <v>19.940000000000001</v>
      </c>
      <c r="L7993" t="s">
        <v>31</v>
      </c>
      <c r="M7993">
        <v>120</v>
      </c>
      <c r="N7993">
        <v>412</v>
      </c>
      <c r="O7993" t="s">
        <v>2941</v>
      </c>
      <c r="P7993" t="s">
        <v>4226</v>
      </c>
    </row>
    <row r="7994" spans="1:16" x14ac:dyDescent="0.3">
      <c r="A7994" s="1">
        <v>41343</v>
      </c>
      <c r="B7994" s="1">
        <v>41343</v>
      </c>
      <c r="C7994" t="s">
        <v>4087</v>
      </c>
      <c r="D7994" t="s">
        <v>968</v>
      </c>
      <c r="E7994" t="s">
        <v>62</v>
      </c>
      <c r="F7994" t="s">
        <v>63</v>
      </c>
      <c r="G7994" t="s">
        <v>18</v>
      </c>
      <c r="H7994" t="s">
        <v>375</v>
      </c>
      <c r="I7994">
        <v>206</v>
      </c>
      <c r="J7994">
        <v>2</v>
      </c>
      <c r="K7994">
        <v>28.96</v>
      </c>
      <c r="L7994" t="s">
        <v>31</v>
      </c>
      <c r="M7994">
        <v>0</v>
      </c>
      <c r="N7994">
        <v>412</v>
      </c>
      <c r="O7994" t="s">
        <v>3922</v>
      </c>
      <c r="P7994" t="s">
        <v>4226</v>
      </c>
    </row>
    <row r="7995" spans="1:16" x14ac:dyDescent="0.3">
      <c r="A7995" s="1">
        <v>41278</v>
      </c>
      <c r="B7995" s="1">
        <v>41429</v>
      </c>
      <c r="C7995" t="s">
        <v>14</v>
      </c>
      <c r="D7995" t="s">
        <v>2860</v>
      </c>
      <c r="E7995" t="s">
        <v>197</v>
      </c>
      <c r="F7995" t="s">
        <v>69</v>
      </c>
      <c r="G7995" t="s">
        <v>18</v>
      </c>
      <c r="H7995" t="s">
        <v>530</v>
      </c>
      <c r="I7995">
        <v>103</v>
      </c>
      <c r="J7995">
        <v>4</v>
      </c>
      <c r="K7995">
        <v>5.99</v>
      </c>
      <c r="L7995" t="s">
        <v>31</v>
      </c>
      <c r="M7995">
        <v>151</v>
      </c>
      <c r="N7995">
        <v>412</v>
      </c>
      <c r="O7995" t="s">
        <v>21</v>
      </c>
      <c r="P7995" t="s">
        <v>4226</v>
      </c>
    </row>
    <row r="7996" spans="1:16" x14ac:dyDescent="0.3">
      <c r="A7996" s="1">
        <v>41823</v>
      </c>
      <c r="B7996" s="1">
        <v>41946</v>
      </c>
      <c r="C7996" t="s">
        <v>14</v>
      </c>
      <c r="D7996" t="s">
        <v>2405</v>
      </c>
      <c r="E7996" t="s">
        <v>16</v>
      </c>
      <c r="F7996" t="s">
        <v>17</v>
      </c>
      <c r="G7996" t="s">
        <v>29</v>
      </c>
      <c r="H7996" t="s">
        <v>3175</v>
      </c>
      <c r="I7996">
        <v>206</v>
      </c>
      <c r="J7996">
        <v>2</v>
      </c>
      <c r="K7996">
        <v>21.16</v>
      </c>
      <c r="L7996" t="s">
        <v>20</v>
      </c>
      <c r="M7996">
        <v>123</v>
      </c>
      <c r="N7996">
        <v>412</v>
      </c>
      <c r="O7996" t="s">
        <v>2941</v>
      </c>
      <c r="P7996" t="s">
        <v>4226</v>
      </c>
    </row>
    <row r="7997" spans="1:16" x14ac:dyDescent="0.3">
      <c r="A7997" s="1">
        <v>40977</v>
      </c>
      <c r="B7997" s="1">
        <v>41099</v>
      </c>
      <c r="C7997" t="s">
        <v>14</v>
      </c>
      <c r="D7997" t="s">
        <v>2084</v>
      </c>
      <c r="E7997" t="s">
        <v>319</v>
      </c>
      <c r="F7997" t="s">
        <v>28</v>
      </c>
      <c r="G7997" t="s">
        <v>34</v>
      </c>
      <c r="H7997" t="s">
        <v>1471</v>
      </c>
      <c r="I7997">
        <v>103</v>
      </c>
      <c r="J7997">
        <v>4</v>
      </c>
      <c r="K7997">
        <v>8.1300000000000008</v>
      </c>
      <c r="L7997" t="s">
        <v>36</v>
      </c>
      <c r="M7997">
        <v>122</v>
      </c>
      <c r="N7997">
        <v>412</v>
      </c>
      <c r="O7997" t="s">
        <v>2941</v>
      </c>
      <c r="P7997" t="s">
        <v>4226</v>
      </c>
    </row>
    <row r="7998" spans="1:16" x14ac:dyDescent="0.3">
      <c r="A7998" s="1">
        <v>40551</v>
      </c>
      <c r="B7998" s="1">
        <v>40702</v>
      </c>
      <c r="C7998" t="s">
        <v>14</v>
      </c>
      <c r="D7998" t="s">
        <v>958</v>
      </c>
      <c r="E7998" t="s">
        <v>411</v>
      </c>
      <c r="F7998" t="s">
        <v>55</v>
      </c>
      <c r="G7998" t="s">
        <v>29</v>
      </c>
      <c r="H7998" t="s">
        <v>2932</v>
      </c>
      <c r="I7998">
        <v>103</v>
      </c>
      <c r="J7998">
        <v>4</v>
      </c>
      <c r="K7998">
        <v>7.42</v>
      </c>
      <c r="L7998" t="s">
        <v>46</v>
      </c>
      <c r="M7998">
        <v>151</v>
      </c>
      <c r="N7998">
        <v>412</v>
      </c>
      <c r="O7998" t="s">
        <v>21</v>
      </c>
      <c r="P7998" t="s">
        <v>4226</v>
      </c>
    </row>
    <row r="7999" spans="1:16" x14ac:dyDescent="0.3">
      <c r="A7999" s="1">
        <v>41376</v>
      </c>
      <c r="B7999" s="1">
        <v>41498</v>
      </c>
      <c r="C7999" t="s">
        <v>14</v>
      </c>
      <c r="D7999" t="s">
        <v>2751</v>
      </c>
      <c r="E7999" t="s">
        <v>16</v>
      </c>
      <c r="F7999" t="s">
        <v>17</v>
      </c>
      <c r="G7999" t="s">
        <v>18</v>
      </c>
      <c r="H7999" t="s">
        <v>3377</v>
      </c>
      <c r="I7999">
        <v>206</v>
      </c>
      <c r="J7999">
        <v>2</v>
      </c>
      <c r="K7999">
        <v>34.5</v>
      </c>
      <c r="L7999" t="s">
        <v>31</v>
      </c>
      <c r="M7999">
        <v>122</v>
      </c>
      <c r="N7999">
        <v>412</v>
      </c>
      <c r="O7999" t="s">
        <v>2941</v>
      </c>
      <c r="P7999" t="s">
        <v>4226</v>
      </c>
    </row>
    <row r="8000" spans="1:16" x14ac:dyDescent="0.3">
      <c r="A8000" s="1">
        <v>41860</v>
      </c>
      <c r="B8000" s="1">
        <v>41982</v>
      </c>
      <c r="C8000" t="s">
        <v>14</v>
      </c>
      <c r="D8000" t="s">
        <v>3247</v>
      </c>
      <c r="E8000" t="s">
        <v>2989</v>
      </c>
      <c r="F8000" t="s">
        <v>49</v>
      </c>
      <c r="G8000" t="s">
        <v>18</v>
      </c>
      <c r="H8000" t="s">
        <v>1554</v>
      </c>
      <c r="I8000">
        <v>412</v>
      </c>
      <c r="J8000">
        <v>1</v>
      </c>
      <c r="K8000">
        <v>15.94</v>
      </c>
      <c r="L8000" t="s">
        <v>20</v>
      </c>
      <c r="M8000">
        <v>122</v>
      </c>
      <c r="N8000">
        <v>412</v>
      </c>
      <c r="O8000" t="s">
        <v>2941</v>
      </c>
      <c r="P8000" t="s">
        <v>4226</v>
      </c>
    </row>
    <row r="8001" spans="1:16" x14ac:dyDescent="0.3">
      <c r="A8001" s="1">
        <v>41680</v>
      </c>
      <c r="B8001" s="1">
        <v>41861</v>
      </c>
      <c r="C8001" t="s">
        <v>14</v>
      </c>
      <c r="D8001" t="s">
        <v>187</v>
      </c>
      <c r="E8001" t="s">
        <v>1225</v>
      </c>
      <c r="F8001" t="s">
        <v>49</v>
      </c>
      <c r="G8001" t="s">
        <v>18</v>
      </c>
      <c r="H8001" t="s">
        <v>1554</v>
      </c>
      <c r="I8001">
        <v>412</v>
      </c>
      <c r="J8001">
        <v>1</v>
      </c>
      <c r="K8001">
        <v>23.71</v>
      </c>
      <c r="L8001" t="s">
        <v>20</v>
      </c>
      <c r="M8001">
        <v>181</v>
      </c>
      <c r="N8001">
        <v>412</v>
      </c>
      <c r="O8001" t="s">
        <v>21</v>
      </c>
      <c r="P8001" t="s">
        <v>4226</v>
      </c>
    </row>
    <row r="8002" spans="1:16" x14ac:dyDescent="0.3">
      <c r="A8002" s="1">
        <v>41800</v>
      </c>
      <c r="B8002" s="1">
        <v>41861</v>
      </c>
      <c r="C8002" t="s">
        <v>1823</v>
      </c>
      <c r="D8002" t="s">
        <v>2448</v>
      </c>
      <c r="E8002" t="s">
        <v>197</v>
      </c>
      <c r="F8002" t="s">
        <v>69</v>
      </c>
      <c r="G8002" t="s">
        <v>34</v>
      </c>
      <c r="H8002" t="s">
        <v>3054</v>
      </c>
      <c r="I8002">
        <v>103</v>
      </c>
      <c r="J8002">
        <v>4</v>
      </c>
      <c r="K8002">
        <v>3.74</v>
      </c>
      <c r="L8002" t="s">
        <v>20</v>
      </c>
      <c r="M8002">
        <v>61</v>
      </c>
      <c r="N8002">
        <v>412</v>
      </c>
      <c r="O8002" t="s">
        <v>3922</v>
      </c>
      <c r="P8002" t="s">
        <v>4226</v>
      </c>
    </row>
    <row r="8003" spans="1:16" x14ac:dyDescent="0.3">
      <c r="A8003" s="1">
        <v>41309</v>
      </c>
      <c r="B8003" s="1">
        <v>41521</v>
      </c>
      <c r="C8003" t="s">
        <v>14</v>
      </c>
      <c r="D8003" t="s">
        <v>516</v>
      </c>
      <c r="E8003" t="s">
        <v>106</v>
      </c>
      <c r="F8003" t="s">
        <v>59</v>
      </c>
      <c r="G8003" t="s">
        <v>34</v>
      </c>
      <c r="H8003" t="s">
        <v>526</v>
      </c>
      <c r="I8003">
        <v>59</v>
      </c>
      <c r="J8003">
        <v>7</v>
      </c>
      <c r="K8003">
        <v>8.43</v>
      </c>
      <c r="L8003" t="s">
        <v>31</v>
      </c>
      <c r="M8003">
        <v>212</v>
      </c>
      <c r="N8003">
        <v>413</v>
      </c>
      <c r="O8003" t="s">
        <v>21</v>
      </c>
      <c r="P8003" t="s">
        <v>4226</v>
      </c>
    </row>
    <row r="8004" spans="1:16" x14ac:dyDescent="0.3">
      <c r="A8004" s="1">
        <v>41801</v>
      </c>
      <c r="B8004" s="1">
        <v>41923</v>
      </c>
      <c r="C8004" t="s">
        <v>14</v>
      </c>
      <c r="D8004" t="s">
        <v>1281</v>
      </c>
      <c r="E8004" t="s">
        <v>546</v>
      </c>
      <c r="F8004" t="s">
        <v>49</v>
      </c>
      <c r="G8004" t="s">
        <v>18</v>
      </c>
      <c r="H8004" t="s">
        <v>2616</v>
      </c>
      <c r="I8004">
        <v>413</v>
      </c>
      <c r="J8004">
        <v>1</v>
      </c>
      <c r="K8004">
        <v>30.64</v>
      </c>
      <c r="L8004" t="s">
        <v>20</v>
      </c>
      <c r="M8004">
        <v>122</v>
      </c>
      <c r="N8004">
        <v>413</v>
      </c>
      <c r="O8004" t="s">
        <v>2941</v>
      </c>
      <c r="P8004" t="s">
        <v>4226</v>
      </c>
    </row>
    <row r="8005" spans="1:16" x14ac:dyDescent="0.3">
      <c r="A8005" s="1">
        <v>41528</v>
      </c>
      <c r="B8005" s="1">
        <v>41589</v>
      </c>
      <c r="C8005" t="s">
        <v>1823</v>
      </c>
      <c r="D8005" t="s">
        <v>2052</v>
      </c>
      <c r="E8005" t="s">
        <v>149</v>
      </c>
      <c r="F8005" t="s">
        <v>28</v>
      </c>
      <c r="G8005" t="s">
        <v>34</v>
      </c>
      <c r="H8005" t="s">
        <v>2089</v>
      </c>
      <c r="I8005">
        <v>59</v>
      </c>
      <c r="J8005">
        <v>7</v>
      </c>
      <c r="K8005">
        <v>12.77</v>
      </c>
      <c r="L8005" t="s">
        <v>31</v>
      </c>
      <c r="M8005">
        <v>61</v>
      </c>
      <c r="N8005">
        <v>413</v>
      </c>
      <c r="O8005" t="s">
        <v>3922</v>
      </c>
      <c r="P8005" t="s">
        <v>4226</v>
      </c>
    </row>
    <row r="8006" spans="1:16" x14ac:dyDescent="0.3">
      <c r="A8006" s="1">
        <v>40729</v>
      </c>
      <c r="B8006" s="1">
        <v>40791</v>
      </c>
      <c r="C8006" t="s">
        <v>3769</v>
      </c>
      <c r="D8006" t="s">
        <v>589</v>
      </c>
      <c r="E8006" t="s">
        <v>173</v>
      </c>
      <c r="F8006" t="s">
        <v>49</v>
      </c>
      <c r="G8006" t="s">
        <v>18</v>
      </c>
      <c r="H8006" t="s">
        <v>2397</v>
      </c>
      <c r="I8006">
        <v>414</v>
      </c>
      <c r="J8006">
        <v>1</v>
      </c>
      <c r="K8006">
        <v>48.6</v>
      </c>
      <c r="L8006" t="s">
        <v>46</v>
      </c>
      <c r="M8006">
        <v>62</v>
      </c>
      <c r="N8006">
        <v>414</v>
      </c>
      <c r="O8006" t="s">
        <v>3922</v>
      </c>
      <c r="P8006" t="s">
        <v>4226</v>
      </c>
    </row>
    <row r="8007" spans="1:16" x14ac:dyDescent="0.3">
      <c r="A8007" s="1">
        <v>41735</v>
      </c>
      <c r="B8007" s="1">
        <v>41888</v>
      </c>
      <c r="C8007" t="s">
        <v>14</v>
      </c>
      <c r="D8007" t="s">
        <v>2635</v>
      </c>
      <c r="E8007" t="s">
        <v>62</v>
      </c>
      <c r="F8007" t="s">
        <v>63</v>
      </c>
      <c r="G8007" t="s">
        <v>34</v>
      </c>
      <c r="H8007" t="s">
        <v>1487</v>
      </c>
      <c r="I8007">
        <v>69</v>
      </c>
      <c r="J8007">
        <v>6</v>
      </c>
      <c r="K8007">
        <v>6.61</v>
      </c>
      <c r="L8007" t="s">
        <v>20</v>
      </c>
      <c r="M8007">
        <v>153</v>
      </c>
      <c r="N8007">
        <v>414</v>
      </c>
      <c r="O8007" t="s">
        <v>21</v>
      </c>
      <c r="P8007" t="s">
        <v>4226</v>
      </c>
    </row>
    <row r="8008" spans="1:16" x14ac:dyDescent="0.3">
      <c r="A8008" s="1">
        <v>41458</v>
      </c>
      <c r="B8008" s="1">
        <v>41520</v>
      </c>
      <c r="C8008" t="s">
        <v>1823</v>
      </c>
      <c r="D8008" t="s">
        <v>2124</v>
      </c>
      <c r="E8008" t="s">
        <v>62</v>
      </c>
      <c r="F8008" t="s">
        <v>63</v>
      </c>
      <c r="G8008" t="s">
        <v>29</v>
      </c>
      <c r="H8008" t="s">
        <v>3255</v>
      </c>
      <c r="I8008">
        <v>207</v>
      </c>
      <c r="J8008">
        <v>2</v>
      </c>
      <c r="K8008">
        <v>17.38</v>
      </c>
      <c r="L8008" t="s">
        <v>31</v>
      </c>
      <c r="M8008">
        <v>62</v>
      </c>
      <c r="N8008">
        <v>414</v>
      </c>
      <c r="O8008" t="s">
        <v>3922</v>
      </c>
      <c r="P8008" t="s">
        <v>4226</v>
      </c>
    </row>
    <row r="8009" spans="1:16" x14ac:dyDescent="0.3">
      <c r="A8009" s="1">
        <v>41317</v>
      </c>
      <c r="B8009" s="1">
        <v>41467</v>
      </c>
      <c r="C8009" t="s">
        <v>1823</v>
      </c>
      <c r="D8009" t="s">
        <v>1803</v>
      </c>
      <c r="E8009" t="s">
        <v>16</v>
      </c>
      <c r="F8009" t="s">
        <v>190</v>
      </c>
      <c r="G8009" t="s">
        <v>29</v>
      </c>
      <c r="H8009" t="s">
        <v>2286</v>
      </c>
      <c r="I8009">
        <v>138</v>
      </c>
      <c r="J8009">
        <v>3</v>
      </c>
      <c r="K8009">
        <v>9.01</v>
      </c>
      <c r="L8009" t="s">
        <v>31</v>
      </c>
      <c r="M8009">
        <v>150</v>
      </c>
      <c r="N8009">
        <v>414</v>
      </c>
      <c r="O8009" t="s">
        <v>2941</v>
      </c>
      <c r="P8009" t="s">
        <v>4226</v>
      </c>
    </row>
    <row r="8010" spans="1:16" x14ac:dyDescent="0.3">
      <c r="A8010" s="1">
        <v>41801</v>
      </c>
      <c r="B8010" s="1">
        <v>41984</v>
      </c>
      <c r="C8010" t="s">
        <v>14</v>
      </c>
      <c r="D8010" t="s">
        <v>1311</v>
      </c>
      <c r="E8010" t="s">
        <v>330</v>
      </c>
      <c r="F8010" t="s">
        <v>42</v>
      </c>
      <c r="G8010" t="s">
        <v>29</v>
      </c>
      <c r="H8010" t="s">
        <v>1492</v>
      </c>
      <c r="I8010">
        <v>207</v>
      </c>
      <c r="J8010">
        <v>2</v>
      </c>
      <c r="K8010">
        <v>13.37</v>
      </c>
      <c r="L8010" t="s">
        <v>20</v>
      </c>
      <c r="M8010">
        <v>183</v>
      </c>
      <c r="N8010">
        <v>414</v>
      </c>
      <c r="O8010" t="s">
        <v>21</v>
      </c>
      <c r="P8010" t="s">
        <v>4226</v>
      </c>
    </row>
    <row r="8011" spans="1:16" x14ac:dyDescent="0.3">
      <c r="A8011" s="1">
        <v>41282</v>
      </c>
      <c r="B8011" s="1">
        <v>41402</v>
      </c>
      <c r="C8011" t="s">
        <v>14</v>
      </c>
      <c r="D8011" t="s">
        <v>1400</v>
      </c>
      <c r="E8011" t="s">
        <v>73</v>
      </c>
      <c r="F8011" t="s">
        <v>74</v>
      </c>
      <c r="G8011" t="s">
        <v>18</v>
      </c>
      <c r="H8011" t="s">
        <v>1398</v>
      </c>
      <c r="I8011">
        <v>138</v>
      </c>
      <c r="J8011">
        <v>3</v>
      </c>
      <c r="K8011">
        <v>6.59</v>
      </c>
      <c r="L8011" t="s">
        <v>31</v>
      </c>
      <c r="M8011">
        <v>120</v>
      </c>
      <c r="N8011">
        <v>414</v>
      </c>
      <c r="O8011" t="s">
        <v>2941</v>
      </c>
      <c r="P8011" t="s">
        <v>4226</v>
      </c>
    </row>
    <row r="8012" spans="1:16" x14ac:dyDescent="0.3">
      <c r="A8012" s="1">
        <v>41740</v>
      </c>
      <c r="B8012" s="1">
        <v>41893</v>
      </c>
      <c r="C8012" t="s">
        <v>1823</v>
      </c>
      <c r="D8012" t="s">
        <v>2078</v>
      </c>
      <c r="E8012" t="s">
        <v>62</v>
      </c>
      <c r="F8012" t="s">
        <v>63</v>
      </c>
      <c r="G8012" t="s">
        <v>29</v>
      </c>
      <c r="H8012" t="s">
        <v>1283</v>
      </c>
      <c r="I8012">
        <v>207</v>
      </c>
      <c r="J8012">
        <v>2</v>
      </c>
      <c r="K8012">
        <v>43.77</v>
      </c>
      <c r="L8012" t="s">
        <v>20</v>
      </c>
      <c r="M8012">
        <v>153</v>
      </c>
      <c r="N8012">
        <v>414</v>
      </c>
      <c r="O8012" t="s">
        <v>21</v>
      </c>
      <c r="P8012" t="s">
        <v>4226</v>
      </c>
    </row>
    <row r="8013" spans="1:16" x14ac:dyDescent="0.3">
      <c r="A8013" s="1">
        <v>41129</v>
      </c>
      <c r="B8013" s="1">
        <v>41251</v>
      </c>
      <c r="C8013" t="s">
        <v>1823</v>
      </c>
      <c r="D8013" t="s">
        <v>846</v>
      </c>
      <c r="E8013" t="s">
        <v>33</v>
      </c>
      <c r="F8013" t="s">
        <v>28</v>
      </c>
      <c r="G8013" t="s">
        <v>34</v>
      </c>
      <c r="H8013" t="s">
        <v>1568</v>
      </c>
      <c r="I8013">
        <v>69</v>
      </c>
      <c r="J8013">
        <v>6</v>
      </c>
      <c r="K8013">
        <v>10.8</v>
      </c>
      <c r="L8013" t="s">
        <v>36</v>
      </c>
      <c r="M8013">
        <v>122</v>
      </c>
      <c r="N8013">
        <v>414</v>
      </c>
      <c r="O8013" t="s">
        <v>2941</v>
      </c>
      <c r="P8013" t="s">
        <v>4226</v>
      </c>
    </row>
    <row r="8014" spans="1:16" x14ac:dyDescent="0.3">
      <c r="A8014" s="1">
        <v>40979</v>
      </c>
      <c r="B8014" s="1">
        <v>41010</v>
      </c>
      <c r="C8014" t="s">
        <v>3769</v>
      </c>
      <c r="D8014" t="s">
        <v>2109</v>
      </c>
      <c r="E8014" t="s">
        <v>178</v>
      </c>
      <c r="F8014" t="s">
        <v>86</v>
      </c>
      <c r="G8014" t="s">
        <v>29</v>
      </c>
      <c r="H8014" t="s">
        <v>1891</v>
      </c>
      <c r="I8014">
        <v>207</v>
      </c>
      <c r="J8014">
        <v>2</v>
      </c>
      <c r="K8014">
        <v>24.57</v>
      </c>
      <c r="L8014" t="s">
        <v>36</v>
      </c>
      <c r="M8014">
        <v>31</v>
      </c>
      <c r="N8014">
        <v>414</v>
      </c>
      <c r="O8014" t="s">
        <v>3922</v>
      </c>
      <c r="P8014" t="s">
        <v>4226</v>
      </c>
    </row>
    <row r="8015" spans="1:16" x14ac:dyDescent="0.3">
      <c r="A8015" s="1">
        <v>41436</v>
      </c>
      <c r="B8015" s="1">
        <v>41497</v>
      </c>
      <c r="C8015" t="s">
        <v>3769</v>
      </c>
      <c r="D8015" t="s">
        <v>92</v>
      </c>
      <c r="E8015" t="s">
        <v>106</v>
      </c>
      <c r="F8015" t="s">
        <v>59</v>
      </c>
      <c r="G8015" t="s">
        <v>34</v>
      </c>
      <c r="H8015" t="s">
        <v>3923</v>
      </c>
      <c r="I8015">
        <v>138</v>
      </c>
      <c r="J8015">
        <v>3</v>
      </c>
      <c r="K8015">
        <v>37.1</v>
      </c>
      <c r="L8015" t="s">
        <v>31</v>
      </c>
      <c r="M8015">
        <v>61</v>
      </c>
      <c r="N8015">
        <v>414</v>
      </c>
      <c r="O8015" t="s">
        <v>3922</v>
      </c>
      <c r="P8015" t="s">
        <v>4226</v>
      </c>
    </row>
    <row r="8016" spans="1:16" x14ac:dyDescent="0.3">
      <c r="A8016" s="1">
        <v>41375</v>
      </c>
      <c r="B8016" s="1">
        <v>41497</v>
      </c>
      <c r="C8016" t="s">
        <v>1823</v>
      </c>
      <c r="D8016" t="s">
        <v>385</v>
      </c>
      <c r="E8016" t="s">
        <v>23</v>
      </c>
      <c r="F8016" t="s">
        <v>24</v>
      </c>
      <c r="G8016" t="s">
        <v>29</v>
      </c>
      <c r="H8016" t="s">
        <v>2950</v>
      </c>
      <c r="I8016">
        <v>207</v>
      </c>
      <c r="J8016">
        <v>2</v>
      </c>
      <c r="K8016">
        <v>41.58</v>
      </c>
      <c r="L8016" t="s">
        <v>31</v>
      </c>
      <c r="M8016">
        <v>122</v>
      </c>
      <c r="N8016">
        <v>414</v>
      </c>
      <c r="O8016" t="s">
        <v>2941</v>
      </c>
      <c r="P8016" t="s">
        <v>4226</v>
      </c>
    </row>
    <row r="8017" spans="1:16" x14ac:dyDescent="0.3">
      <c r="A8017" s="1">
        <v>41676</v>
      </c>
      <c r="B8017" s="1">
        <v>41796</v>
      </c>
      <c r="C8017" t="s">
        <v>14</v>
      </c>
      <c r="D8017" t="s">
        <v>3060</v>
      </c>
      <c r="E8017" t="s">
        <v>23</v>
      </c>
      <c r="F8017" t="s">
        <v>24</v>
      </c>
      <c r="G8017" t="s">
        <v>34</v>
      </c>
      <c r="H8017" t="s">
        <v>2027</v>
      </c>
      <c r="I8017">
        <v>83</v>
      </c>
      <c r="J8017">
        <v>5</v>
      </c>
      <c r="K8017">
        <v>15.29</v>
      </c>
      <c r="L8017" t="s">
        <v>20</v>
      </c>
      <c r="M8017">
        <v>120</v>
      </c>
      <c r="N8017">
        <v>415</v>
      </c>
      <c r="O8017" t="s">
        <v>2941</v>
      </c>
      <c r="P8017" t="s">
        <v>4226</v>
      </c>
    </row>
    <row r="8018" spans="1:16" x14ac:dyDescent="0.3">
      <c r="A8018" s="1">
        <v>41375</v>
      </c>
      <c r="B8018" s="1">
        <v>41466</v>
      </c>
      <c r="C8018" t="s">
        <v>3769</v>
      </c>
      <c r="D8018" t="s">
        <v>865</v>
      </c>
      <c r="E8018" t="s">
        <v>16</v>
      </c>
      <c r="F8018" t="s">
        <v>17</v>
      </c>
      <c r="G8018" t="s">
        <v>29</v>
      </c>
      <c r="H8018" t="s">
        <v>3557</v>
      </c>
      <c r="I8018">
        <v>83</v>
      </c>
      <c r="J8018">
        <v>5</v>
      </c>
      <c r="K8018">
        <v>30.94</v>
      </c>
      <c r="L8018" t="s">
        <v>31</v>
      </c>
      <c r="M8018">
        <v>91</v>
      </c>
      <c r="N8018">
        <v>415</v>
      </c>
      <c r="O8018" t="s">
        <v>2941</v>
      </c>
      <c r="P8018" t="s">
        <v>4226</v>
      </c>
    </row>
    <row r="8019" spans="1:16" x14ac:dyDescent="0.3">
      <c r="A8019" s="1">
        <v>41708</v>
      </c>
      <c r="B8019" s="1">
        <v>41830</v>
      </c>
      <c r="C8019" t="s">
        <v>14</v>
      </c>
      <c r="D8019" t="s">
        <v>187</v>
      </c>
      <c r="E8019" t="s">
        <v>546</v>
      </c>
      <c r="F8019" t="s">
        <v>49</v>
      </c>
      <c r="G8019" t="s">
        <v>18</v>
      </c>
      <c r="H8019" t="s">
        <v>3344</v>
      </c>
      <c r="I8019">
        <v>415</v>
      </c>
      <c r="J8019">
        <v>1</v>
      </c>
      <c r="K8019">
        <v>44.95</v>
      </c>
      <c r="L8019" t="s">
        <v>20</v>
      </c>
      <c r="M8019">
        <v>122</v>
      </c>
      <c r="N8019">
        <v>415</v>
      </c>
      <c r="O8019" t="s">
        <v>2941</v>
      </c>
      <c r="P8019" t="s">
        <v>4226</v>
      </c>
    </row>
    <row r="8020" spans="1:16" x14ac:dyDescent="0.3">
      <c r="A8020" s="1">
        <v>41738</v>
      </c>
      <c r="B8020" s="1">
        <v>41891</v>
      </c>
      <c r="C8020" t="s">
        <v>14</v>
      </c>
      <c r="D8020" t="s">
        <v>1677</v>
      </c>
      <c r="E8020" t="s">
        <v>16</v>
      </c>
      <c r="F8020" t="s">
        <v>17</v>
      </c>
      <c r="G8020" t="s">
        <v>34</v>
      </c>
      <c r="H8020" t="s">
        <v>2359</v>
      </c>
      <c r="I8020">
        <v>83</v>
      </c>
      <c r="J8020">
        <v>5</v>
      </c>
      <c r="K8020">
        <v>5.59</v>
      </c>
      <c r="L8020" t="s">
        <v>20</v>
      </c>
      <c r="M8020">
        <v>153</v>
      </c>
      <c r="N8020">
        <v>415</v>
      </c>
      <c r="O8020" t="s">
        <v>21</v>
      </c>
      <c r="P8020" t="s">
        <v>4226</v>
      </c>
    </row>
    <row r="8021" spans="1:16" x14ac:dyDescent="0.3">
      <c r="A8021" s="1">
        <v>41334</v>
      </c>
      <c r="B8021" s="1">
        <v>41395</v>
      </c>
      <c r="C8021" t="s">
        <v>1823</v>
      </c>
      <c r="D8021" t="s">
        <v>3232</v>
      </c>
      <c r="E8021" t="s">
        <v>33</v>
      </c>
      <c r="F8021" t="s">
        <v>28</v>
      </c>
      <c r="G8021" t="s">
        <v>34</v>
      </c>
      <c r="H8021" t="s">
        <v>1358</v>
      </c>
      <c r="I8021">
        <v>83</v>
      </c>
      <c r="J8021">
        <v>5</v>
      </c>
      <c r="K8021">
        <v>19.670000000000002</v>
      </c>
      <c r="L8021" t="s">
        <v>31</v>
      </c>
      <c r="M8021">
        <v>61</v>
      </c>
      <c r="N8021">
        <v>415</v>
      </c>
      <c r="O8021" t="s">
        <v>3922</v>
      </c>
      <c r="P8021" t="s">
        <v>4226</v>
      </c>
    </row>
    <row r="8022" spans="1:16" x14ac:dyDescent="0.3">
      <c r="A8022" s="1">
        <v>40950</v>
      </c>
      <c r="B8022" s="1">
        <v>41040</v>
      </c>
      <c r="C8022" t="s">
        <v>3769</v>
      </c>
      <c r="D8022" t="s">
        <v>582</v>
      </c>
      <c r="E8022" t="s">
        <v>133</v>
      </c>
      <c r="F8022" t="s">
        <v>86</v>
      </c>
      <c r="G8022" t="s">
        <v>29</v>
      </c>
      <c r="H8022" t="s">
        <v>1258</v>
      </c>
      <c r="I8022">
        <v>208</v>
      </c>
      <c r="J8022">
        <v>2</v>
      </c>
      <c r="K8022">
        <v>35.36</v>
      </c>
      <c r="L8022" t="s">
        <v>36</v>
      </c>
      <c r="M8022">
        <v>90</v>
      </c>
      <c r="N8022">
        <v>416</v>
      </c>
      <c r="O8022" t="s">
        <v>2941</v>
      </c>
      <c r="P8022" t="s">
        <v>4226</v>
      </c>
    </row>
    <row r="8023" spans="1:16" x14ac:dyDescent="0.3">
      <c r="A8023" s="1">
        <v>41792</v>
      </c>
      <c r="B8023" s="1">
        <v>41945</v>
      </c>
      <c r="C8023" t="s">
        <v>1823</v>
      </c>
      <c r="D8023" t="s">
        <v>2042</v>
      </c>
      <c r="E8023" t="s">
        <v>2732</v>
      </c>
      <c r="F8023" t="s">
        <v>28</v>
      </c>
      <c r="G8023" t="s">
        <v>34</v>
      </c>
      <c r="H8023" t="s">
        <v>1206</v>
      </c>
      <c r="I8023">
        <v>104</v>
      </c>
      <c r="J8023">
        <v>4</v>
      </c>
      <c r="K8023">
        <v>12.26</v>
      </c>
      <c r="L8023" t="s">
        <v>20</v>
      </c>
      <c r="M8023">
        <v>153</v>
      </c>
      <c r="N8023">
        <v>416</v>
      </c>
      <c r="O8023" t="s">
        <v>21</v>
      </c>
      <c r="P8023" t="s">
        <v>4226</v>
      </c>
    </row>
    <row r="8024" spans="1:16" x14ac:dyDescent="0.3">
      <c r="A8024" s="1">
        <v>40726</v>
      </c>
      <c r="B8024" s="1">
        <v>40849</v>
      </c>
      <c r="C8024" t="s">
        <v>14</v>
      </c>
      <c r="D8024" t="s">
        <v>2500</v>
      </c>
      <c r="E8024" t="s">
        <v>38</v>
      </c>
      <c r="F8024" t="s">
        <v>28</v>
      </c>
      <c r="G8024" t="s">
        <v>29</v>
      </c>
      <c r="H8024" t="s">
        <v>812</v>
      </c>
      <c r="I8024">
        <v>208</v>
      </c>
      <c r="J8024">
        <v>2</v>
      </c>
      <c r="K8024">
        <v>10.45</v>
      </c>
      <c r="L8024" t="s">
        <v>46</v>
      </c>
      <c r="M8024">
        <v>123</v>
      </c>
      <c r="N8024">
        <v>416</v>
      </c>
      <c r="O8024" t="s">
        <v>2941</v>
      </c>
      <c r="P8024" t="s">
        <v>4226</v>
      </c>
    </row>
    <row r="8025" spans="1:16" x14ac:dyDescent="0.3">
      <c r="A8025" s="1">
        <v>41922</v>
      </c>
      <c r="B8025" s="1">
        <v>41983</v>
      </c>
      <c r="C8025" t="s">
        <v>1823</v>
      </c>
      <c r="D8025" t="s">
        <v>1759</v>
      </c>
      <c r="E8025" t="s">
        <v>330</v>
      </c>
      <c r="F8025" t="s">
        <v>42</v>
      </c>
      <c r="G8025" t="s">
        <v>29</v>
      </c>
      <c r="H8025" t="s">
        <v>3099</v>
      </c>
      <c r="I8025">
        <v>208</v>
      </c>
      <c r="J8025">
        <v>2</v>
      </c>
      <c r="K8025">
        <v>26.26</v>
      </c>
      <c r="L8025" t="s">
        <v>20</v>
      </c>
      <c r="M8025">
        <v>61</v>
      </c>
      <c r="N8025">
        <v>416</v>
      </c>
      <c r="O8025" t="s">
        <v>3922</v>
      </c>
      <c r="P8025" t="s">
        <v>4226</v>
      </c>
    </row>
    <row r="8026" spans="1:16" x14ac:dyDescent="0.3">
      <c r="A8026" s="1">
        <v>41527</v>
      </c>
      <c r="B8026" s="1">
        <v>41618</v>
      </c>
      <c r="C8026" t="s">
        <v>1823</v>
      </c>
      <c r="D8026" t="s">
        <v>44</v>
      </c>
      <c r="E8026" t="s">
        <v>197</v>
      </c>
      <c r="F8026" t="s">
        <v>69</v>
      </c>
      <c r="G8026" t="s">
        <v>18</v>
      </c>
      <c r="H8026" t="s">
        <v>3184</v>
      </c>
      <c r="I8026">
        <v>208</v>
      </c>
      <c r="J8026">
        <v>2</v>
      </c>
      <c r="K8026">
        <v>22.65</v>
      </c>
      <c r="L8026" t="s">
        <v>31</v>
      </c>
      <c r="M8026">
        <v>91</v>
      </c>
      <c r="N8026">
        <v>416</v>
      </c>
      <c r="O8026" t="s">
        <v>2941</v>
      </c>
      <c r="P8026" t="s">
        <v>4226</v>
      </c>
    </row>
    <row r="8027" spans="1:16" x14ac:dyDescent="0.3">
      <c r="A8027" s="1">
        <v>40608</v>
      </c>
      <c r="B8027" s="1">
        <v>40761</v>
      </c>
      <c r="C8027" t="s">
        <v>14</v>
      </c>
      <c r="D8027" t="s">
        <v>2167</v>
      </c>
      <c r="E8027" t="s">
        <v>48</v>
      </c>
      <c r="F8027" t="s">
        <v>49</v>
      </c>
      <c r="G8027" t="s">
        <v>34</v>
      </c>
      <c r="H8027" t="s">
        <v>824</v>
      </c>
      <c r="I8027">
        <v>52</v>
      </c>
      <c r="J8027">
        <v>8</v>
      </c>
      <c r="K8027">
        <v>3.92</v>
      </c>
      <c r="L8027" t="s">
        <v>46</v>
      </c>
      <c r="M8027">
        <v>153</v>
      </c>
      <c r="N8027">
        <v>416</v>
      </c>
      <c r="O8027" t="s">
        <v>21</v>
      </c>
      <c r="P8027" t="s">
        <v>4226</v>
      </c>
    </row>
    <row r="8028" spans="1:16" x14ac:dyDescent="0.3">
      <c r="A8028" s="1">
        <v>41466</v>
      </c>
      <c r="B8028" s="1">
        <v>41558</v>
      </c>
      <c r="C8028" t="s">
        <v>3769</v>
      </c>
      <c r="D8028" t="s">
        <v>1466</v>
      </c>
      <c r="E8028" t="s">
        <v>16</v>
      </c>
      <c r="F8028" t="s">
        <v>42</v>
      </c>
      <c r="G8028" t="s">
        <v>18</v>
      </c>
      <c r="H8028" t="s">
        <v>1653</v>
      </c>
      <c r="I8028">
        <v>208</v>
      </c>
      <c r="J8028">
        <v>2</v>
      </c>
      <c r="K8028">
        <v>61.89</v>
      </c>
      <c r="L8028" t="s">
        <v>31</v>
      </c>
      <c r="M8028">
        <v>92</v>
      </c>
      <c r="N8028">
        <v>416</v>
      </c>
      <c r="O8028" t="s">
        <v>2941</v>
      </c>
      <c r="P8028" t="s">
        <v>4226</v>
      </c>
    </row>
    <row r="8029" spans="1:16" x14ac:dyDescent="0.3">
      <c r="A8029" s="1">
        <v>40668</v>
      </c>
      <c r="B8029" s="1">
        <v>40821</v>
      </c>
      <c r="C8029" t="s">
        <v>14</v>
      </c>
      <c r="D8029" t="s">
        <v>2005</v>
      </c>
      <c r="E8029" t="s">
        <v>317</v>
      </c>
      <c r="F8029" t="s">
        <v>74</v>
      </c>
      <c r="G8029" t="s">
        <v>18</v>
      </c>
      <c r="H8029" t="s">
        <v>2006</v>
      </c>
      <c r="I8029">
        <v>139</v>
      </c>
      <c r="J8029">
        <v>3</v>
      </c>
      <c r="K8029">
        <v>14.34</v>
      </c>
      <c r="L8029" t="s">
        <v>46</v>
      </c>
      <c r="M8029">
        <v>153</v>
      </c>
      <c r="N8029">
        <v>417</v>
      </c>
      <c r="O8029" t="s">
        <v>21</v>
      </c>
      <c r="P8029" t="s">
        <v>4226</v>
      </c>
    </row>
    <row r="8030" spans="1:16" x14ac:dyDescent="0.3">
      <c r="A8030" s="1">
        <v>41671</v>
      </c>
      <c r="B8030" s="1">
        <v>41791</v>
      </c>
      <c r="C8030" t="s">
        <v>14</v>
      </c>
      <c r="D8030" t="s">
        <v>2888</v>
      </c>
      <c r="E8030" t="s">
        <v>23</v>
      </c>
      <c r="F8030" t="s">
        <v>24</v>
      </c>
      <c r="G8030" t="s">
        <v>29</v>
      </c>
      <c r="H8030" t="s">
        <v>2452</v>
      </c>
      <c r="I8030">
        <v>139</v>
      </c>
      <c r="J8030">
        <v>3</v>
      </c>
      <c r="K8030">
        <v>11.64</v>
      </c>
      <c r="L8030" t="s">
        <v>20</v>
      </c>
      <c r="M8030">
        <v>120</v>
      </c>
      <c r="N8030">
        <v>417</v>
      </c>
      <c r="O8030" t="s">
        <v>2941</v>
      </c>
      <c r="P8030" t="s">
        <v>4226</v>
      </c>
    </row>
    <row r="8031" spans="1:16" x14ac:dyDescent="0.3">
      <c r="A8031" s="1">
        <v>41741</v>
      </c>
      <c r="B8031" s="1">
        <v>41894</v>
      </c>
      <c r="C8031" t="s">
        <v>14</v>
      </c>
      <c r="D8031" t="s">
        <v>1803</v>
      </c>
      <c r="E8031" t="s">
        <v>54</v>
      </c>
      <c r="F8031" t="s">
        <v>55</v>
      </c>
      <c r="G8031" t="s">
        <v>18</v>
      </c>
      <c r="H8031" t="s">
        <v>558</v>
      </c>
      <c r="I8031">
        <v>209</v>
      </c>
      <c r="J8031">
        <v>2</v>
      </c>
      <c r="K8031">
        <v>31.6</v>
      </c>
      <c r="L8031" t="s">
        <v>20</v>
      </c>
      <c r="M8031">
        <v>153</v>
      </c>
      <c r="N8031">
        <v>418</v>
      </c>
      <c r="O8031" t="s">
        <v>21</v>
      </c>
      <c r="P8031" t="s">
        <v>4226</v>
      </c>
    </row>
    <row r="8032" spans="1:16" x14ac:dyDescent="0.3">
      <c r="A8032" s="1">
        <v>41709</v>
      </c>
      <c r="B8032" s="1">
        <v>41831</v>
      </c>
      <c r="C8032" t="s">
        <v>14</v>
      </c>
      <c r="D8032" t="s">
        <v>1950</v>
      </c>
      <c r="E8032" t="s">
        <v>239</v>
      </c>
      <c r="F8032" t="s">
        <v>42</v>
      </c>
      <c r="G8032" t="s">
        <v>29</v>
      </c>
      <c r="H8032" t="s">
        <v>2651</v>
      </c>
      <c r="I8032">
        <v>209</v>
      </c>
      <c r="J8032">
        <v>2</v>
      </c>
      <c r="K8032">
        <v>19.22</v>
      </c>
      <c r="L8032" t="s">
        <v>20</v>
      </c>
      <c r="M8032">
        <v>122</v>
      </c>
      <c r="N8032">
        <v>418</v>
      </c>
      <c r="O8032" t="s">
        <v>2941</v>
      </c>
      <c r="P8032" t="s">
        <v>4226</v>
      </c>
    </row>
    <row r="8033" spans="1:16" x14ac:dyDescent="0.3">
      <c r="A8033" s="1">
        <v>41888</v>
      </c>
      <c r="B8033" s="1">
        <v>41949</v>
      </c>
      <c r="C8033" t="s">
        <v>3769</v>
      </c>
      <c r="D8033" t="s">
        <v>2949</v>
      </c>
      <c r="E8033" t="s">
        <v>77</v>
      </c>
      <c r="F8033" t="s">
        <v>42</v>
      </c>
      <c r="G8033" t="s">
        <v>34</v>
      </c>
      <c r="H8033" t="s">
        <v>1229</v>
      </c>
      <c r="I8033">
        <v>84</v>
      </c>
      <c r="J8033">
        <v>5</v>
      </c>
      <c r="K8033">
        <v>0.02</v>
      </c>
      <c r="L8033" t="s">
        <v>20</v>
      </c>
      <c r="M8033">
        <v>61</v>
      </c>
      <c r="N8033">
        <v>420</v>
      </c>
      <c r="O8033" t="s">
        <v>3922</v>
      </c>
      <c r="P8033" t="s">
        <v>4226</v>
      </c>
    </row>
    <row r="8034" spans="1:16" x14ac:dyDescent="0.3">
      <c r="A8034" s="1">
        <v>41338</v>
      </c>
      <c r="B8034" s="1">
        <v>41460</v>
      </c>
      <c r="C8034" t="s">
        <v>14</v>
      </c>
      <c r="D8034" t="s">
        <v>1726</v>
      </c>
      <c r="E8034" t="s">
        <v>54</v>
      </c>
      <c r="F8034" t="s">
        <v>55</v>
      </c>
      <c r="G8034" t="s">
        <v>34</v>
      </c>
      <c r="H8034" t="s">
        <v>3131</v>
      </c>
      <c r="I8034">
        <v>60</v>
      </c>
      <c r="J8034">
        <v>7</v>
      </c>
      <c r="K8034">
        <v>5.35</v>
      </c>
      <c r="L8034" t="s">
        <v>31</v>
      </c>
      <c r="M8034">
        <v>122</v>
      </c>
      <c r="N8034">
        <v>420</v>
      </c>
      <c r="O8034" t="s">
        <v>2941</v>
      </c>
      <c r="P8034" t="s">
        <v>4226</v>
      </c>
    </row>
    <row r="8035" spans="1:16" x14ac:dyDescent="0.3">
      <c r="A8035" s="1">
        <v>41830</v>
      </c>
      <c r="B8035" s="1">
        <v>41953</v>
      </c>
      <c r="C8035" t="s">
        <v>14</v>
      </c>
      <c r="D8035" t="s">
        <v>1466</v>
      </c>
      <c r="E8035" t="s">
        <v>330</v>
      </c>
      <c r="F8035" t="s">
        <v>42</v>
      </c>
      <c r="G8035" t="s">
        <v>29</v>
      </c>
      <c r="H8035" t="s">
        <v>3249</v>
      </c>
      <c r="I8035">
        <v>210</v>
      </c>
      <c r="J8035">
        <v>2</v>
      </c>
      <c r="K8035">
        <v>22.47</v>
      </c>
      <c r="L8035" t="s">
        <v>20</v>
      </c>
      <c r="M8035">
        <v>123</v>
      </c>
      <c r="N8035">
        <v>420</v>
      </c>
      <c r="O8035" t="s">
        <v>2941</v>
      </c>
      <c r="P8035" t="s">
        <v>4226</v>
      </c>
    </row>
    <row r="8036" spans="1:16" x14ac:dyDescent="0.3">
      <c r="A8036" s="1">
        <v>40733</v>
      </c>
      <c r="B8036" s="1">
        <v>40886</v>
      </c>
      <c r="C8036" t="s">
        <v>1823</v>
      </c>
      <c r="D8036" t="s">
        <v>1446</v>
      </c>
      <c r="E8036" t="s">
        <v>16</v>
      </c>
      <c r="F8036" t="s">
        <v>17</v>
      </c>
      <c r="G8036" t="s">
        <v>34</v>
      </c>
      <c r="H8036" t="s">
        <v>2425</v>
      </c>
      <c r="I8036">
        <v>84</v>
      </c>
      <c r="J8036">
        <v>5</v>
      </c>
      <c r="K8036">
        <v>3.39</v>
      </c>
      <c r="L8036" t="s">
        <v>46</v>
      </c>
      <c r="M8036">
        <v>153</v>
      </c>
      <c r="N8036">
        <v>420</v>
      </c>
      <c r="O8036" t="s">
        <v>21</v>
      </c>
      <c r="P8036" t="s">
        <v>4226</v>
      </c>
    </row>
    <row r="8037" spans="1:16" x14ac:dyDescent="0.3">
      <c r="A8037" s="1">
        <v>40576</v>
      </c>
      <c r="B8037" s="1">
        <v>40635</v>
      </c>
      <c r="C8037" t="s">
        <v>1823</v>
      </c>
      <c r="D8037" t="s">
        <v>494</v>
      </c>
      <c r="E8037" t="s">
        <v>155</v>
      </c>
      <c r="F8037" t="s">
        <v>55</v>
      </c>
      <c r="G8037" t="s">
        <v>34</v>
      </c>
      <c r="H8037" t="s">
        <v>335</v>
      </c>
      <c r="I8037">
        <v>105</v>
      </c>
      <c r="J8037">
        <v>4</v>
      </c>
      <c r="K8037">
        <v>13.49</v>
      </c>
      <c r="L8037" t="s">
        <v>46</v>
      </c>
      <c r="M8037">
        <v>59</v>
      </c>
      <c r="N8037">
        <v>420</v>
      </c>
      <c r="O8037" t="s">
        <v>3922</v>
      </c>
      <c r="P8037" t="s">
        <v>4226</v>
      </c>
    </row>
    <row r="8038" spans="1:16" x14ac:dyDescent="0.3">
      <c r="A8038" s="1">
        <v>41460</v>
      </c>
      <c r="B8038" s="1">
        <v>41613</v>
      </c>
      <c r="C8038" t="s">
        <v>14</v>
      </c>
      <c r="D8038" t="s">
        <v>1467</v>
      </c>
      <c r="E8038" t="s">
        <v>73</v>
      </c>
      <c r="F8038" t="s">
        <v>74</v>
      </c>
      <c r="G8038" t="s">
        <v>34</v>
      </c>
      <c r="H8038" t="s">
        <v>747</v>
      </c>
      <c r="I8038">
        <v>84</v>
      </c>
      <c r="J8038">
        <v>5</v>
      </c>
      <c r="K8038">
        <v>3.58</v>
      </c>
      <c r="L8038" t="s">
        <v>31</v>
      </c>
      <c r="M8038">
        <v>153</v>
      </c>
      <c r="N8038">
        <v>420</v>
      </c>
      <c r="O8038" t="s">
        <v>21</v>
      </c>
      <c r="P8038" t="s">
        <v>4226</v>
      </c>
    </row>
    <row r="8039" spans="1:16" x14ac:dyDescent="0.3">
      <c r="A8039" s="1">
        <v>41862</v>
      </c>
      <c r="B8039" s="1">
        <v>41862</v>
      </c>
      <c r="C8039" t="s">
        <v>4087</v>
      </c>
      <c r="D8039" t="s">
        <v>1191</v>
      </c>
      <c r="E8039" t="s">
        <v>62</v>
      </c>
      <c r="F8039" t="s">
        <v>63</v>
      </c>
      <c r="G8039" t="s">
        <v>34</v>
      </c>
      <c r="H8039" t="s">
        <v>796</v>
      </c>
      <c r="I8039">
        <v>84</v>
      </c>
      <c r="J8039">
        <v>5</v>
      </c>
      <c r="K8039">
        <v>16.87</v>
      </c>
      <c r="L8039" t="s">
        <v>20</v>
      </c>
      <c r="M8039">
        <v>0</v>
      </c>
      <c r="N8039">
        <v>420</v>
      </c>
      <c r="O8039" t="s">
        <v>3922</v>
      </c>
      <c r="P8039" t="s">
        <v>4226</v>
      </c>
    </row>
    <row r="8040" spans="1:16" x14ac:dyDescent="0.3">
      <c r="A8040" s="1">
        <v>40848</v>
      </c>
      <c r="B8040" s="1">
        <v>40878</v>
      </c>
      <c r="C8040" t="s">
        <v>3769</v>
      </c>
      <c r="D8040" t="s">
        <v>822</v>
      </c>
      <c r="E8040" t="s">
        <v>106</v>
      </c>
      <c r="F8040" t="s">
        <v>59</v>
      </c>
      <c r="G8040" t="s">
        <v>34</v>
      </c>
      <c r="H8040" t="s">
        <v>3603</v>
      </c>
      <c r="I8040">
        <v>140</v>
      </c>
      <c r="J8040">
        <v>3</v>
      </c>
      <c r="K8040">
        <v>6.47</v>
      </c>
      <c r="L8040" t="s">
        <v>46</v>
      </c>
      <c r="M8040">
        <v>30</v>
      </c>
      <c r="N8040">
        <v>420</v>
      </c>
      <c r="O8040" t="s">
        <v>3922</v>
      </c>
      <c r="P8040" t="s">
        <v>4226</v>
      </c>
    </row>
    <row r="8041" spans="1:16" x14ac:dyDescent="0.3">
      <c r="A8041" s="1">
        <v>41709</v>
      </c>
      <c r="B8041" s="1">
        <v>41893</v>
      </c>
      <c r="C8041" t="s">
        <v>14</v>
      </c>
      <c r="D8041" t="s">
        <v>603</v>
      </c>
      <c r="E8041" t="s">
        <v>964</v>
      </c>
      <c r="F8041" t="s">
        <v>42</v>
      </c>
      <c r="G8041" t="s">
        <v>34</v>
      </c>
      <c r="H8041" t="s">
        <v>965</v>
      </c>
      <c r="I8041">
        <v>60</v>
      </c>
      <c r="J8041">
        <v>7</v>
      </c>
      <c r="K8041">
        <v>4.8099999999999996</v>
      </c>
      <c r="L8041" t="s">
        <v>20</v>
      </c>
      <c r="M8041">
        <v>184</v>
      </c>
      <c r="N8041">
        <v>420</v>
      </c>
      <c r="O8041" t="s">
        <v>21</v>
      </c>
      <c r="P8041" t="s">
        <v>4226</v>
      </c>
    </row>
    <row r="8042" spans="1:16" x14ac:dyDescent="0.3">
      <c r="A8042" s="1">
        <v>41345</v>
      </c>
      <c r="B8042" s="1">
        <v>41376</v>
      </c>
      <c r="C8042" t="s">
        <v>3769</v>
      </c>
      <c r="D8042" t="s">
        <v>1788</v>
      </c>
      <c r="E8042" t="s">
        <v>106</v>
      </c>
      <c r="F8042" t="s">
        <v>59</v>
      </c>
      <c r="G8042" t="s">
        <v>34</v>
      </c>
      <c r="H8042" t="s">
        <v>1535</v>
      </c>
      <c r="I8042">
        <v>60</v>
      </c>
      <c r="J8042">
        <v>7</v>
      </c>
      <c r="K8042">
        <v>12.48</v>
      </c>
      <c r="L8042" t="s">
        <v>31</v>
      </c>
      <c r="M8042">
        <v>31</v>
      </c>
      <c r="N8042">
        <v>420</v>
      </c>
      <c r="O8042" t="s">
        <v>3922</v>
      </c>
      <c r="P8042" t="s">
        <v>4226</v>
      </c>
    </row>
    <row r="8043" spans="1:16" x14ac:dyDescent="0.3">
      <c r="A8043" s="1">
        <v>41127</v>
      </c>
      <c r="B8043" s="1">
        <v>41249</v>
      </c>
      <c r="C8043" t="s">
        <v>14</v>
      </c>
      <c r="D8043" t="s">
        <v>680</v>
      </c>
      <c r="E8043" t="s">
        <v>16</v>
      </c>
      <c r="F8043" t="s">
        <v>42</v>
      </c>
      <c r="G8043" t="s">
        <v>34</v>
      </c>
      <c r="H8043" t="s">
        <v>3361</v>
      </c>
      <c r="I8043">
        <v>42</v>
      </c>
      <c r="J8043">
        <v>10</v>
      </c>
      <c r="K8043">
        <v>2.87</v>
      </c>
      <c r="L8043" t="s">
        <v>36</v>
      </c>
      <c r="M8043">
        <v>122</v>
      </c>
      <c r="N8043">
        <v>420</v>
      </c>
      <c r="O8043" t="s">
        <v>2941</v>
      </c>
      <c r="P8043" t="s">
        <v>4226</v>
      </c>
    </row>
    <row r="8044" spans="1:16" x14ac:dyDescent="0.3">
      <c r="A8044" s="1">
        <v>41092</v>
      </c>
      <c r="B8044" s="1">
        <v>41215</v>
      </c>
      <c r="C8044" t="s">
        <v>1823</v>
      </c>
      <c r="D8044" t="s">
        <v>2339</v>
      </c>
      <c r="E8044" t="s">
        <v>133</v>
      </c>
      <c r="F8044" t="s">
        <v>86</v>
      </c>
      <c r="G8044" t="s">
        <v>34</v>
      </c>
      <c r="H8044" t="s">
        <v>1206</v>
      </c>
      <c r="I8044">
        <v>70</v>
      </c>
      <c r="J8044">
        <v>6</v>
      </c>
      <c r="K8044">
        <v>11.91</v>
      </c>
      <c r="L8044" t="s">
        <v>36</v>
      </c>
      <c r="M8044">
        <v>123</v>
      </c>
      <c r="N8044">
        <v>420</v>
      </c>
      <c r="O8044" t="s">
        <v>2941</v>
      </c>
      <c r="P8044" t="s">
        <v>4226</v>
      </c>
    </row>
    <row r="8045" spans="1:16" x14ac:dyDescent="0.3">
      <c r="A8045" s="1">
        <v>41802</v>
      </c>
      <c r="B8045" s="1">
        <v>41832</v>
      </c>
      <c r="C8045" t="s">
        <v>3769</v>
      </c>
      <c r="D8045" t="s">
        <v>2387</v>
      </c>
      <c r="E8045" t="s">
        <v>16</v>
      </c>
      <c r="F8045" t="s">
        <v>17</v>
      </c>
      <c r="G8045" t="s">
        <v>34</v>
      </c>
      <c r="H8045" t="s">
        <v>1173</v>
      </c>
      <c r="I8045">
        <v>84</v>
      </c>
      <c r="J8045">
        <v>5</v>
      </c>
      <c r="K8045">
        <v>15.35</v>
      </c>
      <c r="L8045" t="s">
        <v>20</v>
      </c>
      <c r="M8045">
        <v>30</v>
      </c>
      <c r="N8045">
        <v>420</v>
      </c>
      <c r="O8045" t="s">
        <v>3922</v>
      </c>
      <c r="P8045" t="s">
        <v>4226</v>
      </c>
    </row>
    <row r="8046" spans="1:16" x14ac:dyDescent="0.3">
      <c r="A8046" s="1">
        <v>40889</v>
      </c>
      <c r="B8046" s="1">
        <v>40889</v>
      </c>
      <c r="C8046" t="s">
        <v>4087</v>
      </c>
      <c r="D8046" t="s">
        <v>2816</v>
      </c>
      <c r="E8046" t="s">
        <v>16</v>
      </c>
      <c r="F8046" t="s">
        <v>28</v>
      </c>
      <c r="G8046" t="s">
        <v>34</v>
      </c>
      <c r="H8046" t="s">
        <v>213</v>
      </c>
      <c r="I8046">
        <v>210</v>
      </c>
      <c r="J8046">
        <v>2</v>
      </c>
      <c r="K8046">
        <v>16.16</v>
      </c>
      <c r="L8046" t="s">
        <v>46</v>
      </c>
      <c r="M8046">
        <v>0</v>
      </c>
      <c r="N8046">
        <v>420</v>
      </c>
      <c r="O8046" t="s">
        <v>3922</v>
      </c>
      <c r="P8046" t="s">
        <v>4226</v>
      </c>
    </row>
    <row r="8047" spans="1:16" x14ac:dyDescent="0.3">
      <c r="A8047" s="1">
        <v>41404</v>
      </c>
      <c r="B8047" s="1">
        <v>41404</v>
      </c>
      <c r="C8047" t="s">
        <v>4087</v>
      </c>
      <c r="D8047" t="s">
        <v>1892</v>
      </c>
      <c r="E8047" t="s">
        <v>16</v>
      </c>
      <c r="F8047" t="s">
        <v>28</v>
      </c>
      <c r="G8047" t="s">
        <v>34</v>
      </c>
      <c r="H8047" t="s">
        <v>4189</v>
      </c>
      <c r="I8047">
        <v>60</v>
      </c>
      <c r="J8047">
        <v>7</v>
      </c>
      <c r="K8047">
        <v>23.93</v>
      </c>
      <c r="L8047" t="s">
        <v>31</v>
      </c>
      <c r="M8047">
        <v>0</v>
      </c>
      <c r="N8047">
        <v>420</v>
      </c>
      <c r="O8047" t="s">
        <v>3922</v>
      </c>
      <c r="P8047" t="s">
        <v>4226</v>
      </c>
    </row>
    <row r="8048" spans="1:16" x14ac:dyDescent="0.3">
      <c r="A8048" s="1">
        <v>41158</v>
      </c>
      <c r="B8048" s="1">
        <v>41219</v>
      </c>
      <c r="C8048" t="s">
        <v>1823</v>
      </c>
      <c r="D8048" t="s">
        <v>724</v>
      </c>
      <c r="E8048" t="s">
        <v>16</v>
      </c>
      <c r="F8048" t="s">
        <v>17</v>
      </c>
      <c r="G8048" t="s">
        <v>29</v>
      </c>
      <c r="H8048" t="s">
        <v>3975</v>
      </c>
      <c r="I8048">
        <v>140</v>
      </c>
      <c r="J8048">
        <v>3</v>
      </c>
      <c r="K8048">
        <v>25.24</v>
      </c>
      <c r="L8048" t="s">
        <v>36</v>
      </c>
      <c r="M8048">
        <v>61</v>
      </c>
      <c r="N8048">
        <v>420</v>
      </c>
      <c r="O8048" t="s">
        <v>3922</v>
      </c>
      <c r="P8048" t="s">
        <v>4226</v>
      </c>
    </row>
    <row r="8049" spans="1:16" x14ac:dyDescent="0.3">
      <c r="A8049" s="1">
        <v>41741</v>
      </c>
      <c r="B8049" s="1">
        <v>41924</v>
      </c>
      <c r="C8049" t="s">
        <v>14</v>
      </c>
      <c r="D8049" t="s">
        <v>969</v>
      </c>
      <c r="E8049" t="s">
        <v>16</v>
      </c>
      <c r="F8049" t="s">
        <v>190</v>
      </c>
      <c r="G8049" t="s">
        <v>34</v>
      </c>
      <c r="H8049" t="s">
        <v>1173</v>
      </c>
      <c r="I8049">
        <v>84</v>
      </c>
      <c r="J8049">
        <v>5</v>
      </c>
      <c r="K8049">
        <v>7.41</v>
      </c>
      <c r="L8049" t="s">
        <v>20</v>
      </c>
      <c r="M8049">
        <v>183</v>
      </c>
      <c r="N8049">
        <v>420</v>
      </c>
      <c r="O8049" t="s">
        <v>21</v>
      </c>
      <c r="P8049" t="s">
        <v>4226</v>
      </c>
    </row>
    <row r="8050" spans="1:16" x14ac:dyDescent="0.3">
      <c r="A8050" s="1">
        <v>40971</v>
      </c>
      <c r="B8050" s="1">
        <v>41155</v>
      </c>
      <c r="C8050" t="s">
        <v>14</v>
      </c>
      <c r="D8050" t="s">
        <v>608</v>
      </c>
      <c r="E8050" t="s">
        <v>73</v>
      </c>
      <c r="F8050" t="s">
        <v>74</v>
      </c>
      <c r="G8050" t="s">
        <v>34</v>
      </c>
      <c r="H8050" t="s">
        <v>1028</v>
      </c>
      <c r="I8050">
        <v>84</v>
      </c>
      <c r="J8050">
        <v>5</v>
      </c>
      <c r="K8050">
        <v>5.62</v>
      </c>
      <c r="L8050" t="s">
        <v>36</v>
      </c>
      <c r="M8050">
        <v>184</v>
      </c>
      <c r="N8050">
        <v>420</v>
      </c>
      <c r="O8050" t="s">
        <v>21</v>
      </c>
      <c r="P8050" t="s">
        <v>4226</v>
      </c>
    </row>
    <row r="8051" spans="1:16" x14ac:dyDescent="0.3">
      <c r="A8051" s="1">
        <v>40914</v>
      </c>
      <c r="B8051" s="1">
        <v>41066</v>
      </c>
      <c r="C8051" t="s">
        <v>14</v>
      </c>
      <c r="D8051" t="s">
        <v>635</v>
      </c>
      <c r="E8051" t="s">
        <v>197</v>
      </c>
      <c r="F8051" t="s">
        <v>69</v>
      </c>
      <c r="G8051" t="s">
        <v>34</v>
      </c>
      <c r="H8051" t="s">
        <v>1455</v>
      </c>
      <c r="I8051">
        <v>210</v>
      </c>
      <c r="J8051">
        <v>2</v>
      </c>
      <c r="K8051">
        <v>20.9</v>
      </c>
      <c r="L8051" t="s">
        <v>36</v>
      </c>
      <c r="M8051">
        <v>152</v>
      </c>
      <c r="N8051">
        <v>420</v>
      </c>
      <c r="O8051" t="s">
        <v>21</v>
      </c>
      <c r="P8051" t="s">
        <v>4226</v>
      </c>
    </row>
    <row r="8052" spans="1:16" x14ac:dyDescent="0.3">
      <c r="A8052" s="1">
        <v>40910</v>
      </c>
      <c r="B8052" s="1">
        <v>41062</v>
      </c>
      <c r="C8052" t="s">
        <v>14</v>
      </c>
      <c r="D8052" t="s">
        <v>2026</v>
      </c>
      <c r="E8052" t="s">
        <v>239</v>
      </c>
      <c r="F8052" t="s">
        <v>42</v>
      </c>
      <c r="G8052" t="s">
        <v>29</v>
      </c>
      <c r="H8052" t="s">
        <v>2791</v>
      </c>
      <c r="I8052">
        <v>140</v>
      </c>
      <c r="J8052">
        <v>3</v>
      </c>
      <c r="K8052">
        <v>5.45</v>
      </c>
      <c r="L8052" t="s">
        <v>36</v>
      </c>
      <c r="M8052">
        <v>152</v>
      </c>
      <c r="N8052">
        <v>420</v>
      </c>
      <c r="O8052" t="s">
        <v>21</v>
      </c>
      <c r="P8052" t="s">
        <v>4226</v>
      </c>
    </row>
    <row r="8053" spans="1:16" x14ac:dyDescent="0.3">
      <c r="A8053" s="1">
        <v>41431</v>
      </c>
      <c r="B8053" s="1">
        <v>41584</v>
      </c>
      <c r="C8053" t="s">
        <v>14</v>
      </c>
      <c r="D8053" t="s">
        <v>338</v>
      </c>
      <c r="E8053" t="s">
        <v>149</v>
      </c>
      <c r="F8053" t="s">
        <v>28</v>
      </c>
      <c r="G8053" t="s">
        <v>18</v>
      </c>
      <c r="H8053" t="s">
        <v>488</v>
      </c>
      <c r="I8053">
        <v>70</v>
      </c>
      <c r="J8053">
        <v>6</v>
      </c>
      <c r="K8053">
        <v>7.02</v>
      </c>
      <c r="L8053" t="s">
        <v>31</v>
      </c>
      <c r="M8053">
        <v>153</v>
      </c>
      <c r="N8053">
        <v>420</v>
      </c>
      <c r="O8053" t="s">
        <v>21</v>
      </c>
      <c r="P8053" t="s">
        <v>4226</v>
      </c>
    </row>
    <row r="8054" spans="1:16" x14ac:dyDescent="0.3">
      <c r="A8054" s="1">
        <v>40634</v>
      </c>
      <c r="B8054" s="1">
        <v>40756</v>
      </c>
      <c r="C8054" t="s">
        <v>14</v>
      </c>
      <c r="D8054" t="s">
        <v>2547</v>
      </c>
      <c r="E8054" t="s">
        <v>38</v>
      </c>
      <c r="F8054" t="s">
        <v>28</v>
      </c>
      <c r="G8054" t="s">
        <v>34</v>
      </c>
      <c r="H8054" t="s">
        <v>619</v>
      </c>
      <c r="I8054">
        <v>140</v>
      </c>
      <c r="J8054">
        <v>3</v>
      </c>
      <c r="K8054">
        <v>10.78</v>
      </c>
      <c r="L8054" t="s">
        <v>46</v>
      </c>
      <c r="M8054">
        <v>122</v>
      </c>
      <c r="N8054">
        <v>420</v>
      </c>
      <c r="O8054" t="s">
        <v>2941</v>
      </c>
      <c r="P8054" t="s">
        <v>4226</v>
      </c>
    </row>
    <row r="8055" spans="1:16" x14ac:dyDescent="0.3">
      <c r="A8055" s="1">
        <v>41317</v>
      </c>
      <c r="B8055" s="1">
        <v>41317</v>
      </c>
      <c r="C8055" t="s">
        <v>4087</v>
      </c>
      <c r="D8055" t="s">
        <v>1697</v>
      </c>
      <c r="E8055" t="s">
        <v>38</v>
      </c>
      <c r="F8055" t="s">
        <v>28</v>
      </c>
      <c r="G8055" t="s">
        <v>34</v>
      </c>
      <c r="H8055" t="s">
        <v>2041</v>
      </c>
      <c r="I8055">
        <v>105</v>
      </c>
      <c r="J8055">
        <v>4</v>
      </c>
      <c r="K8055">
        <v>33.729999999999997</v>
      </c>
      <c r="L8055" t="s">
        <v>31</v>
      </c>
      <c r="M8055">
        <v>0</v>
      </c>
      <c r="N8055">
        <v>420</v>
      </c>
      <c r="O8055" t="s">
        <v>3922</v>
      </c>
      <c r="P8055" t="s">
        <v>4226</v>
      </c>
    </row>
    <row r="8056" spans="1:16" x14ac:dyDescent="0.3">
      <c r="A8056" s="1">
        <v>41491</v>
      </c>
      <c r="B8056" s="1">
        <v>41583</v>
      </c>
      <c r="C8056" t="s">
        <v>3769</v>
      </c>
      <c r="D8056" t="s">
        <v>896</v>
      </c>
      <c r="E8056" t="s">
        <v>23</v>
      </c>
      <c r="F8056" t="s">
        <v>24</v>
      </c>
      <c r="G8056" t="s">
        <v>29</v>
      </c>
      <c r="H8056" t="s">
        <v>2932</v>
      </c>
      <c r="I8056">
        <v>140</v>
      </c>
      <c r="J8056">
        <v>3</v>
      </c>
      <c r="K8056">
        <v>24.05</v>
      </c>
      <c r="L8056" t="s">
        <v>31</v>
      </c>
      <c r="M8056">
        <v>92</v>
      </c>
      <c r="N8056">
        <v>420</v>
      </c>
      <c r="O8056" t="s">
        <v>2941</v>
      </c>
      <c r="P8056" t="s">
        <v>4226</v>
      </c>
    </row>
    <row r="8057" spans="1:16" x14ac:dyDescent="0.3">
      <c r="A8057" s="1">
        <v>41828</v>
      </c>
      <c r="B8057" s="1">
        <v>41981</v>
      </c>
      <c r="C8057" t="s">
        <v>14</v>
      </c>
      <c r="D8057" t="s">
        <v>608</v>
      </c>
      <c r="E8057" t="s">
        <v>73</v>
      </c>
      <c r="F8057" t="s">
        <v>74</v>
      </c>
      <c r="G8057" t="s">
        <v>34</v>
      </c>
      <c r="H8057" t="s">
        <v>788</v>
      </c>
      <c r="I8057">
        <v>140</v>
      </c>
      <c r="J8057">
        <v>3</v>
      </c>
      <c r="K8057">
        <v>11.86</v>
      </c>
      <c r="L8057" t="s">
        <v>20</v>
      </c>
      <c r="M8057">
        <v>153</v>
      </c>
      <c r="N8057">
        <v>420</v>
      </c>
      <c r="O8057" t="s">
        <v>21</v>
      </c>
      <c r="P8057" t="s">
        <v>4226</v>
      </c>
    </row>
    <row r="8058" spans="1:16" x14ac:dyDescent="0.3">
      <c r="A8058" s="1">
        <v>41740</v>
      </c>
      <c r="B8058" s="1">
        <v>41923</v>
      </c>
      <c r="C8058" t="s">
        <v>14</v>
      </c>
      <c r="D8058" t="s">
        <v>774</v>
      </c>
      <c r="E8058" t="s">
        <v>140</v>
      </c>
      <c r="F8058" t="s">
        <v>28</v>
      </c>
      <c r="G8058" t="s">
        <v>34</v>
      </c>
      <c r="H8058" t="s">
        <v>1295</v>
      </c>
      <c r="I8058">
        <v>84</v>
      </c>
      <c r="J8058">
        <v>5</v>
      </c>
      <c r="K8058">
        <v>9.0500000000000007</v>
      </c>
      <c r="L8058" t="s">
        <v>20</v>
      </c>
      <c r="M8058">
        <v>183</v>
      </c>
      <c r="N8058">
        <v>420</v>
      </c>
      <c r="O8058" t="s">
        <v>21</v>
      </c>
      <c r="P8058" t="s">
        <v>4226</v>
      </c>
    </row>
    <row r="8059" spans="1:16" x14ac:dyDescent="0.3">
      <c r="A8059" s="1">
        <v>41771</v>
      </c>
      <c r="B8059" s="1">
        <v>41955</v>
      </c>
      <c r="C8059" t="s">
        <v>14</v>
      </c>
      <c r="D8059" t="s">
        <v>1118</v>
      </c>
      <c r="E8059" t="s">
        <v>38</v>
      </c>
      <c r="F8059" t="s">
        <v>28</v>
      </c>
      <c r="G8059" t="s">
        <v>34</v>
      </c>
      <c r="H8059" t="s">
        <v>847</v>
      </c>
      <c r="I8059">
        <v>84</v>
      </c>
      <c r="J8059">
        <v>5</v>
      </c>
      <c r="K8059">
        <v>6.2</v>
      </c>
      <c r="L8059" t="s">
        <v>20</v>
      </c>
      <c r="M8059">
        <v>184</v>
      </c>
      <c r="N8059">
        <v>420</v>
      </c>
      <c r="O8059" t="s">
        <v>21</v>
      </c>
      <c r="P8059" t="s">
        <v>4226</v>
      </c>
    </row>
    <row r="8060" spans="1:16" x14ac:dyDescent="0.3">
      <c r="A8060" s="1">
        <v>40950</v>
      </c>
      <c r="B8060" s="1">
        <v>41101</v>
      </c>
      <c r="C8060" t="s">
        <v>14</v>
      </c>
      <c r="D8060" t="s">
        <v>2153</v>
      </c>
      <c r="E8060" t="s">
        <v>33</v>
      </c>
      <c r="F8060" t="s">
        <v>28</v>
      </c>
      <c r="G8060" t="s">
        <v>29</v>
      </c>
      <c r="H8060" t="s">
        <v>2791</v>
      </c>
      <c r="I8060">
        <v>140</v>
      </c>
      <c r="J8060">
        <v>3</v>
      </c>
      <c r="K8060">
        <v>5.87</v>
      </c>
      <c r="L8060" t="s">
        <v>36</v>
      </c>
      <c r="M8060">
        <v>151</v>
      </c>
      <c r="N8060">
        <v>420</v>
      </c>
      <c r="O8060" t="s">
        <v>21</v>
      </c>
      <c r="P8060" t="s">
        <v>4226</v>
      </c>
    </row>
    <row r="8061" spans="1:16" x14ac:dyDescent="0.3">
      <c r="A8061" s="1">
        <v>41859</v>
      </c>
      <c r="B8061" s="1">
        <v>41981</v>
      </c>
      <c r="C8061" t="s">
        <v>14</v>
      </c>
      <c r="D8061" t="s">
        <v>1201</v>
      </c>
      <c r="E8061" t="s">
        <v>197</v>
      </c>
      <c r="F8061" t="s">
        <v>69</v>
      </c>
      <c r="G8061" t="s">
        <v>34</v>
      </c>
      <c r="H8061" t="s">
        <v>3517</v>
      </c>
      <c r="I8061">
        <v>105</v>
      </c>
      <c r="J8061">
        <v>4</v>
      </c>
      <c r="K8061">
        <v>4.34</v>
      </c>
      <c r="L8061" t="s">
        <v>20</v>
      </c>
      <c r="M8061">
        <v>122</v>
      </c>
      <c r="N8061">
        <v>420</v>
      </c>
      <c r="O8061" t="s">
        <v>2941</v>
      </c>
      <c r="P8061" t="s">
        <v>4226</v>
      </c>
    </row>
    <row r="8062" spans="1:16" x14ac:dyDescent="0.3">
      <c r="A8062" s="1">
        <v>41793</v>
      </c>
      <c r="B8062" s="1">
        <v>41823</v>
      </c>
      <c r="C8062" t="s">
        <v>3769</v>
      </c>
      <c r="D8062" t="s">
        <v>3625</v>
      </c>
      <c r="E8062" t="s">
        <v>943</v>
      </c>
      <c r="F8062" t="s">
        <v>28</v>
      </c>
      <c r="G8062" t="s">
        <v>34</v>
      </c>
      <c r="H8062" t="s">
        <v>3588</v>
      </c>
      <c r="I8062">
        <v>84</v>
      </c>
      <c r="J8062">
        <v>5</v>
      </c>
      <c r="K8062">
        <v>12.86</v>
      </c>
      <c r="L8062" t="s">
        <v>20</v>
      </c>
      <c r="M8062">
        <v>30</v>
      </c>
      <c r="N8062">
        <v>420</v>
      </c>
      <c r="O8062" t="s">
        <v>3922</v>
      </c>
      <c r="P8062" t="s">
        <v>4226</v>
      </c>
    </row>
    <row r="8063" spans="1:16" x14ac:dyDescent="0.3">
      <c r="A8063" s="1">
        <v>41123</v>
      </c>
      <c r="B8063" s="1">
        <v>41123</v>
      </c>
      <c r="C8063" t="s">
        <v>4087</v>
      </c>
      <c r="D8063" t="s">
        <v>2847</v>
      </c>
      <c r="E8063" t="s">
        <v>38</v>
      </c>
      <c r="F8063" t="s">
        <v>28</v>
      </c>
      <c r="G8063" t="s">
        <v>34</v>
      </c>
      <c r="H8063" t="s">
        <v>847</v>
      </c>
      <c r="I8063">
        <v>84</v>
      </c>
      <c r="J8063">
        <v>5</v>
      </c>
      <c r="K8063">
        <v>32</v>
      </c>
      <c r="L8063" t="s">
        <v>36</v>
      </c>
      <c r="M8063">
        <v>0</v>
      </c>
      <c r="N8063">
        <v>420</v>
      </c>
      <c r="O8063" t="s">
        <v>3922</v>
      </c>
      <c r="P8063" t="s">
        <v>4226</v>
      </c>
    </row>
    <row r="8064" spans="1:16" x14ac:dyDescent="0.3">
      <c r="A8064" s="1">
        <v>41313</v>
      </c>
      <c r="B8064" s="1">
        <v>41433</v>
      </c>
      <c r="C8064" t="s">
        <v>14</v>
      </c>
      <c r="D8064" t="s">
        <v>2026</v>
      </c>
      <c r="E8064" t="s">
        <v>38</v>
      </c>
      <c r="F8064" t="s">
        <v>28</v>
      </c>
      <c r="G8064" t="s">
        <v>29</v>
      </c>
      <c r="H8064" t="s">
        <v>2083</v>
      </c>
      <c r="I8064">
        <v>210</v>
      </c>
      <c r="J8064">
        <v>2</v>
      </c>
      <c r="K8064">
        <v>12.89</v>
      </c>
      <c r="L8064" t="s">
        <v>31</v>
      </c>
      <c r="M8064">
        <v>120</v>
      </c>
      <c r="N8064">
        <v>420</v>
      </c>
      <c r="O8064" t="s">
        <v>2941</v>
      </c>
      <c r="P8064" t="s">
        <v>4226</v>
      </c>
    </row>
    <row r="8065" spans="1:16" x14ac:dyDescent="0.3">
      <c r="A8065" s="1">
        <v>40914</v>
      </c>
      <c r="B8065" s="1">
        <v>41035</v>
      </c>
      <c r="C8065" t="s">
        <v>14</v>
      </c>
      <c r="D8065" t="s">
        <v>1213</v>
      </c>
      <c r="E8065" t="s">
        <v>16</v>
      </c>
      <c r="F8065" t="s">
        <v>28</v>
      </c>
      <c r="G8065" t="s">
        <v>34</v>
      </c>
      <c r="H8065" t="s">
        <v>3657</v>
      </c>
      <c r="I8065">
        <v>42</v>
      </c>
      <c r="J8065">
        <v>10</v>
      </c>
      <c r="K8065">
        <v>4.67</v>
      </c>
      <c r="L8065" t="s">
        <v>36</v>
      </c>
      <c r="M8065">
        <v>121</v>
      </c>
      <c r="N8065">
        <v>420</v>
      </c>
      <c r="O8065" t="s">
        <v>2941</v>
      </c>
      <c r="P8065" t="s">
        <v>4226</v>
      </c>
    </row>
    <row r="8066" spans="1:16" x14ac:dyDescent="0.3">
      <c r="A8066" s="1">
        <v>40641</v>
      </c>
      <c r="B8066" s="1">
        <v>40702</v>
      </c>
      <c r="C8066" t="s">
        <v>1823</v>
      </c>
      <c r="D8066" t="s">
        <v>1282</v>
      </c>
      <c r="E8066" t="s">
        <v>268</v>
      </c>
      <c r="F8066" t="s">
        <v>86</v>
      </c>
      <c r="G8066" t="s">
        <v>34</v>
      </c>
      <c r="H8066" t="s">
        <v>2041</v>
      </c>
      <c r="I8066">
        <v>105</v>
      </c>
      <c r="J8066">
        <v>4</v>
      </c>
      <c r="K8066">
        <v>12.73</v>
      </c>
      <c r="L8066" t="s">
        <v>46</v>
      </c>
      <c r="M8066">
        <v>61</v>
      </c>
      <c r="N8066">
        <v>420</v>
      </c>
      <c r="O8066" t="s">
        <v>3922</v>
      </c>
      <c r="P8066" t="s">
        <v>4226</v>
      </c>
    </row>
    <row r="8067" spans="1:16" x14ac:dyDescent="0.3">
      <c r="A8067" s="1">
        <v>40947</v>
      </c>
      <c r="B8067" s="1">
        <v>40947</v>
      </c>
      <c r="C8067" t="s">
        <v>4087</v>
      </c>
      <c r="D8067" t="s">
        <v>2049</v>
      </c>
      <c r="E8067" t="s">
        <v>54</v>
      </c>
      <c r="F8067" t="s">
        <v>55</v>
      </c>
      <c r="G8067" t="s">
        <v>34</v>
      </c>
      <c r="H8067" t="s">
        <v>2726</v>
      </c>
      <c r="I8067">
        <v>60</v>
      </c>
      <c r="J8067">
        <v>7</v>
      </c>
      <c r="K8067">
        <v>12.47</v>
      </c>
      <c r="L8067" t="s">
        <v>36</v>
      </c>
      <c r="M8067">
        <v>0</v>
      </c>
      <c r="N8067">
        <v>420</v>
      </c>
      <c r="O8067" t="s">
        <v>3922</v>
      </c>
      <c r="P8067" t="s">
        <v>4226</v>
      </c>
    </row>
    <row r="8068" spans="1:16" x14ac:dyDescent="0.3">
      <c r="A8068" s="1">
        <v>41404</v>
      </c>
      <c r="B8068" s="1">
        <v>41527</v>
      </c>
      <c r="C8068" t="s">
        <v>14</v>
      </c>
      <c r="D8068" t="s">
        <v>3137</v>
      </c>
      <c r="E8068" t="s">
        <v>38</v>
      </c>
      <c r="F8068" t="s">
        <v>28</v>
      </c>
      <c r="G8068" t="s">
        <v>18</v>
      </c>
      <c r="H8068" t="s">
        <v>1907</v>
      </c>
      <c r="I8068">
        <v>421</v>
      </c>
      <c r="J8068">
        <v>1</v>
      </c>
      <c r="K8068">
        <v>46.39</v>
      </c>
      <c r="L8068" t="s">
        <v>31</v>
      </c>
      <c r="M8068">
        <v>123</v>
      </c>
      <c r="N8068">
        <v>421</v>
      </c>
      <c r="O8068" t="s">
        <v>2941</v>
      </c>
      <c r="P8068" t="s">
        <v>4226</v>
      </c>
    </row>
    <row r="8069" spans="1:16" x14ac:dyDescent="0.3">
      <c r="A8069" s="1">
        <v>41340</v>
      </c>
      <c r="B8069" s="1">
        <v>41462</v>
      </c>
      <c r="C8069" t="s">
        <v>14</v>
      </c>
      <c r="D8069" t="s">
        <v>1728</v>
      </c>
      <c r="E8069" t="s">
        <v>38</v>
      </c>
      <c r="F8069" t="s">
        <v>28</v>
      </c>
      <c r="G8069" t="s">
        <v>29</v>
      </c>
      <c r="H8069" t="s">
        <v>2182</v>
      </c>
      <c r="I8069">
        <v>211</v>
      </c>
      <c r="J8069">
        <v>2</v>
      </c>
      <c r="K8069">
        <v>18.78</v>
      </c>
      <c r="L8069" t="s">
        <v>31</v>
      </c>
      <c r="M8069">
        <v>122</v>
      </c>
      <c r="N8069">
        <v>422</v>
      </c>
      <c r="O8069" t="s">
        <v>2941</v>
      </c>
      <c r="P8069" t="s">
        <v>4226</v>
      </c>
    </row>
    <row r="8070" spans="1:16" x14ac:dyDescent="0.3">
      <c r="A8070" s="1">
        <v>41770</v>
      </c>
      <c r="B8070" s="1">
        <v>41831</v>
      </c>
      <c r="C8070" t="s">
        <v>3769</v>
      </c>
      <c r="D8070" t="s">
        <v>2901</v>
      </c>
      <c r="E8070" t="s">
        <v>122</v>
      </c>
      <c r="F8070" t="s">
        <v>63</v>
      </c>
      <c r="G8070" t="s">
        <v>29</v>
      </c>
      <c r="H8070" t="s">
        <v>539</v>
      </c>
      <c r="I8070">
        <v>211</v>
      </c>
      <c r="J8070">
        <v>2</v>
      </c>
      <c r="K8070">
        <v>35.130000000000003</v>
      </c>
      <c r="L8070" t="s">
        <v>20</v>
      </c>
      <c r="M8070">
        <v>61</v>
      </c>
      <c r="N8070">
        <v>422</v>
      </c>
      <c r="O8070" t="s">
        <v>3922</v>
      </c>
      <c r="P8070" t="s">
        <v>4226</v>
      </c>
    </row>
    <row r="8071" spans="1:16" x14ac:dyDescent="0.3">
      <c r="A8071" s="1">
        <v>41700</v>
      </c>
      <c r="B8071" s="1">
        <v>41853</v>
      </c>
      <c r="C8071" t="s">
        <v>14</v>
      </c>
      <c r="D8071" t="s">
        <v>1845</v>
      </c>
      <c r="E8071" t="s">
        <v>16</v>
      </c>
      <c r="F8071" t="s">
        <v>17</v>
      </c>
      <c r="G8071" t="s">
        <v>18</v>
      </c>
      <c r="H8071" t="s">
        <v>2665</v>
      </c>
      <c r="I8071">
        <v>211</v>
      </c>
      <c r="J8071">
        <v>2</v>
      </c>
      <c r="K8071">
        <v>18.46</v>
      </c>
      <c r="L8071" t="s">
        <v>20</v>
      </c>
      <c r="M8071">
        <v>153</v>
      </c>
      <c r="N8071">
        <v>422</v>
      </c>
      <c r="O8071" t="s">
        <v>21</v>
      </c>
      <c r="P8071" t="s">
        <v>4226</v>
      </c>
    </row>
    <row r="8072" spans="1:16" x14ac:dyDescent="0.3">
      <c r="A8072" s="1">
        <v>41706</v>
      </c>
      <c r="B8072" s="1">
        <v>41706</v>
      </c>
      <c r="C8072" t="s">
        <v>4087</v>
      </c>
      <c r="D8072" t="s">
        <v>851</v>
      </c>
      <c r="E8072" t="s">
        <v>62</v>
      </c>
      <c r="F8072" t="s">
        <v>63</v>
      </c>
      <c r="G8072" t="s">
        <v>29</v>
      </c>
      <c r="H8072" t="s">
        <v>1963</v>
      </c>
      <c r="I8072">
        <v>211</v>
      </c>
      <c r="J8072">
        <v>2</v>
      </c>
      <c r="K8072">
        <v>40.049999999999997</v>
      </c>
      <c r="L8072" t="s">
        <v>20</v>
      </c>
      <c r="M8072">
        <v>0</v>
      </c>
      <c r="N8072">
        <v>422</v>
      </c>
      <c r="O8072" t="s">
        <v>3922</v>
      </c>
      <c r="P8072" t="s">
        <v>4226</v>
      </c>
    </row>
    <row r="8073" spans="1:16" x14ac:dyDescent="0.3">
      <c r="A8073" s="1">
        <v>40945</v>
      </c>
      <c r="B8073" s="1">
        <v>41096</v>
      </c>
      <c r="C8073" t="s">
        <v>14</v>
      </c>
      <c r="D8073" t="s">
        <v>345</v>
      </c>
      <c r="E8073" t="s">
        <v>54</v>
      </c>
      <c r="F8073" t="s">
        <v>55</v>
      </c>
      <c r="G8073" t="s">
        <v>34</v>
      </c>
      <c r="H8073" t="s">
        <v>2039</v>
      </c>
      <c r="I8073">
        <v>141</v>
      </c>
      <c r="J8073">
        <v>3</v>
      </c>
      <c r="K8073">
        <v>12.16</v>
      </c>
      <c r="L8073" t="s">
        <v>36</v>
      </c>
      <c r="M8073">
        <v>151</v>
      </c>
      <c r="N8073">
        <v>423</v>
      </c>
      <c r="O8073" t="s">
        <v>21</v>
      </c>
      <c r="P8073" t="s">
        <v>4226</v>
      </c>
    </row>
    <row r="8074" spans="1:16" x14ac:dyDescent="0.3">
      <c r="A8074" s="1">
        <v>41069</v>
      </c>
      <c r="B8074" s="1">
        <v>41252</v>
      </c>
      <c r="C8074" t="s">
        <v>14</v>
      </c>
      <c r="D8074" t="s">
        <v>1494</v>
      </c>
      <c r="E8074" t="s">
        <v>16</v>
      </c>
      <c r="F8074" t="s">
        <v>42</v>
      </c>
      <c r="G8074" t="s">
        <v>34</v>
      </c>
      <c r="H8074" t="s">
        <v>1495</v>
      </c>
      <c r="I8074">
        <v>47</v>
      </c>
      <c r="J8074">
        <v>9</v>
      </c>
      <c r="K8074">
        <v>4.21</v>
      </c>
      <c r="L8074" t="s">
        <v>36</v>
      </c>
      <c r="M8074">
        <v>183</v>
      </c>
      <c r="N8074">
        <v>423</v>
      </c>
      <c r="O8074" t="s">
        <v>21</v>
      </c>
      <c r="P8074" t="s">
        <v>4226</v>
      </c>
    </row>
    <row r="8075" spans="1:16" x14ac:dyDescent="0.3">
      <c r="A8075" s="1">
        <v>41186</v>
      </c>
      <c r="B8075" s="1">
        <v>41247</v>
      </c>
      <c r="C8075" t="s">
        <v>1823</v>
      </c>
      <c r="D8075" t="s">
        <v>2681</v>
      </c>
      <c r="E8075" t="s">
        <v>106</v>
      </c>
      <c r="F8075" t="s">
        <v>59</v>
      </c>
      <c r="G8075" t="s">
        <v>29</v>
      </c>
      <c r="H8075" t="s">
        <v>2861</v>
      </c>
      <c r="I8075">
        <v>141</v>
      </c>
      <c r="J8075">
        <v>3</v>
      </c>
      <c r="K8075">
        <v>7.06</v>
      </c>
      <c r="L8075" t="s">
        <v>36</v>
      </c>
      <c r="M8075">
        <v>61</v>
      </c>
      <c r="N8075">
        <v>423</v>
      </c>
      <c r="O8075" t="s">
        <v>3922</v>
      </c>
      <c r="P8075" t="s">
        <v>4226</v>
      </c>
    </row>
    <row r="8076" spans="1:16" x14ac:dyDescent="0.3">
      <c r="A8076" s="1">
        <v>41644</v>
      </c>
      <c r="B8076" s="1">
        <v>41734</v>
      </c>
      <c r="C8076" t="s">
        <v>1823</v>
      </c>
      <c r="D8076" t="s">
        <v>782</v>
      </c>
      <c r="E8076" t="s">
        <v>23</v>
      </c>
      <c r="F8076" t="s">
        <v>24</v>
      </c>
      <c r="G8076" t="s">
        <v>34</v>
      </c>
      <c r="H8076" t="s">
        <v>1585</v>
      </c>
      <c r="I8076">
        <v>141</v>
      </c>
      <c r="J8076">
        <v>3</v>
      </c>
      <c r="K8076">
        <v>8.2100000000000009</v>
      </c>
      <c r="L8076" t="s">
        <v>20</v>
      </c>
      <c r="M8076">
        <v>90</v>
      </c>
      <c r="N8076">
        <v>423</v>
      </c>
      <c r="O8076" t="s">
        <v>2941</v>
      </c>
      <c r="P8076" t="s">
        <v>4226</v>
      </c>
    </row>
    <row r="8077" spans="1:16" x14ac:dyDescent="0.3">
      <c r="A8077" s="1">
        <v>41767</v>
      </c>
      <c r="B8077" s="1">
        <v>41859</v>
      </c>
      <c r="C8077" t="s">
        <v>3769</v>
      </c>
      <c r="D8077" t="s">
        <v>505</v>
      </c>
      <c r="E8077" t="s">
        <v>268</v>
      </c>
      <c r="F8077" t="s">
        <v>86</v>
      </c>
      <c r="G8077" t="s">
        <v>34</v>
      </c>
      <c r="H8077" t="s">
        <v>1014</v>
      </c>
      <c r="I8077">
        <v>106</v>
      </c>
      <c r="J8077">
        <v>4</v>
      </c>
      <c r="K8077">
        <v>25.98</v>
      </c>
      <c r="L8077" t="s">
        <v>20</v>
      </c>
      <c r="M8077">
        <v>92</v>
      </c>
      <c r="N8077">
        <v>424</v>
      </c>
      <c r="O8077" t="s">
        <v>2941</v>
      </c>
      <c r="P8077" t="s">
        <v>4226</v>
      </c>
    </row>
    <row r="8078" spans="1:16" x14ac:dyDescent="0.3">
      <c r="A8078" s="1">
        <v>41342</v>
      </c>
      <c r="B8078" s="1">
        <v>41464</v>
      </c>
      <c r="C8078" t="s">
        <v>14</v>
      </c>
      <c r="D8078" t="s">
        <v>1679</v>
      </c>
      <c r="E8078" t="s">
        <v>48</v>
      </c>
      <c r="F8078" t="s">
        <v>49</v>
      </c>
      <c r="G8078" t="s">
        <v>34</v>
      </c>
      <c r="H8078" t="s">
        <v>2154</v>
      </c>
      <c r="I8078">
        <v>106</v>
      </c>
      <c r="J8078">
        <v>4</v>
      </c>
      <c r="K8078">
        <v>8.76</v>
      </c>
      <c r="L8078" t="s">
        <v>31</v>
      </c>
      <c r="M8078">
        <v>122</v>
      </c>
      <c r="N8078">
        <v>424</v>
      </c>
      <c r="O8078" t="s">
        <v>2941</v>
      </c>
      <c r="P8078" t="s">
        <v>4226</v>
      </c>
    </row>
    <row r="8079" spans="1:16" x14ac:dyDescent="0.3">
      <c r="A8079" s="1">
        <v>41340</v>
      </c>
      <c r="B8079" s="1">
        <v>41401</v>
      </c>
      <c r="C8079" t="s">
        <v>1823</v>
      </c>
      <c r="D8079" t="s">
        <v>3287</v>
      </c>
      <c r="E8079" t="s">
        <v>23</v>
      </c>
      <c r="F8079" t="s">
        <v>24</v>
      </c>
      <c r="G8079" t="s">
        <v>34</v>
      </c>
      <c r="H8079" t="s">
        <v>2154</v>
      </c>
      <c r="I8079">
        <v>106</v>
      </c>
      <c r="J8079">
        <v>4</v>
      </c>
      <c r="K8079">
        <v>18.809999999999999</v>
      </c>
      <c r="L8079" t="s">
        <v>31</v>
      </c>
      <c r="M8079">
        <v>61</v>
      </c>
      <c r="N8079">
        <v>424</v>
      </c>
      <c r="O8079" t="s">
        <v>3922</v>
      </c>
      <c r="P8079" t="s">
        <v>4226</v>
      </c>
    </row>
    <row r="8080" spans="1:16" x14ac:dyDescent="0.3">
      <c r="A8080" s="1">
        <v>41675</v>
      </c>
      <c r="B8080" s="1">
        <v>41856</v>
      </c>
      <c r="C8080" t="s">
        <v>14</v>
      </c>
      <c r="D8080" t="s">
        <v>719</v>
      </c>
      <c r="E8080" t="s">
        <v>58</v>
      </c>
      <c r="F8080" t="s">
        <v>59</v>
      </c>
      <c r="G8080" t="s">
        <v>34</v>
      </c>
      <c r="H8080" t="s">
        <v>102</v>
      </c>
      <c r="I8080">
        <v>106</v>
      </c>
      <c r="J8080">
        <v>4</v>
      </c>
      <c r="K8080">
        <v>9</v>
      </c>
      <c r="L8080" t="s">
        <v>20</v>
      </c>
      <c r="M8080">
        <v>181</v>
      </c>
      <c r="N8080">
        <v>424</v>
      </c>
      <c r="O8080" t="s">
        <v>21</v>
      </c>
      <c r="P8080" t="s">
        <v>4226</v>
      </c>
    </row>
    <row r="8081" spans="1:16" x14ac:dyDescent="0.3">
      <c r="A8081" s="1">
        <v>41437</v>
      </c>
      <c r="B8081" s="1">
        <v>41467</v>
      </c>
      <c r="C8081" t="s">
        <v>3769</v>
      </c>
      <c r="D8081" t="s">
        <v>47</v>
      </c>
      <c r="E8081" t="s">
        <v>23</v>
      </c>
      <c r="F8081" t="s">
        <v>24</v>
      </c>
      <c r="G8081" t="s">
        <v>34</v>
      </c>
      <c r="H8081" t="s">
        <v>1595</v>
      </c>
      <c r="I8081">
        <v>106</v>
      </c>
      <c r="J8081">
        <v>4</v>
      </c>
      <c r="K8081">
        <v>10.25</v>
      </c>
      <c r="L8081" t="s">
        <v>31</v>
      </c>
      <c r="M8081">
        <v>30</v>
      </c>
      <c r="N8081">
        <v>424</v>
      </c>
      <c r="O8081" t="s">
        <v>3922</v>
      </c>
      <c r="P8081" t="s">
        <v>4226</v>
      </c>
    </row>
    <row r="8082" spans="1:16" x14ac:dyDescent="0.3">
      <c r="A8082" s="1">
        <v>41762</v>
      </c>
      <c r="B8082" s="1">
        <v>41946</v>
      </c>
      <c r="C8082" t="s">
        <v>14</v>
      </c>
      <c r="D8082" t="s">
        <v>846</v>
      </c>
      <c r="E8082" t="s">
        <v>111</v>
      </c>
      <c r="F8082" t="s">
        <v>28</v>
      </c>
      <c r="G8082" t="s">
        <v>34</v>
      </c>
      <c r="H8082" t="s">
        <v>847</v>
      </c>
      <c r="I8082">
        <v>53</v>
      </c>
      <c r="J8082">
        <v>8</v>
      </c>
      <c r="K8082">
        <v>3.36</v>
      </c>
      <c r="L8082" t="s">
        <v>20</v>
      </c>
      <c r="M8082">
        <v>184</v>
      </c>
      <c r="N8082">
        <v>424</v>
      </c>
      <c r="O8082" t="s">
        <v>21</v>
      </c>
      <c r="P8082" t="s">
        <v>4226</v>
      </c>
    </row>
    <row r="8083" spans="1:16" x14ac:dyDescent="0.3">
      <c r="A8083" s="1">
        <v>40549</v>
      </c>
      <c r="B8083" s="1">
        <v>40669</v>
      </c>
      <c r="C8083" t="s">
        <v>14</v>
      </c>
      <c r="D8083" t="s">
        <v>284</v>
      </c>
      <c r="E8083" t="s">
        <v>38</v>
      </c>
      <c r="F8083" t="s">
        <v>28</v>
      </c>
      <c r="G8083" t="s">
        <v>29</v>
      </c>
      <c r="H8083" t="s">
        <v>1239</v>
      </c>
      <c r="I8083">
        <v>212</v>
      </c>
      <c r="J8083">
        <v>2</v>
      </c>
      <c r="K8083">
        <v>23.66</v>
      </c>
      <c r="L8083" t="s">
        <v>46</v>
      </c>
      <c r="M8083">
        <v>120</v>
      </c>
      <c r="N8083">
        <v>424</v>
      </c>
      <c r="O8083" t="s">
        <v>2941</v>
      </c>
      <c r="P8083" t="s">
        <v>4226</v>
      </c>
    </row>
    <row r="8084" spans="1:16" x14ac:dyDescent="0.3">
      <c r="A8084" s="1">
        <v>40735</v>
      </c>
      <c r="B8084" s="1">
        <v>40888</v>
      </c>
      <c r="C8084" t="s">
        <v>14</v>
      </c>
      <c r="D8084" t="s">
        <v>1346</v>
      </c>
      <c r="E8084" t="s">
        <v>73</v>
      </c>
      <c r="F8084" t="s">
        <v>74</v>
      </c>
      <c r="G8084" t="s">
        <v>34</v>
      </c>
      <c r="H8084" t="s">
        <v>632</v>
      </c>
      <c r="I8084">
        <v>106</v>
      </c>
      <c r="J8084">
        <v>4</v>
      </c>
      <c r="K8084">
        <v>9.16</v>
      </c>
      <c r="L8084" t="s">
        <v>46</v>
      </c>
      <c r="M8084">
        <v>153</v>
      </c>
      <c r="N8084">
        <v>424</v>
      </c>
      <c r="O8084" t="s">
        <v>21</v>
      </c>
      <c r="P8084" t="s">
        <v>4226</v>
      </c>
    </row>
    <row r="8085" spans="1:16" x14ac:dyDescent="0.3">
      <c r="A8085" s="1">
        <v>41276</v>
      </c>
      <c r="B8085" s="1">
        <v>41457</v>
      </c>
      <c r="C8085" t="s">
        <v>14</v>
      </c>
      <c r="D8085" t="s">
        <v>625</v>
      </c>
      <c r="E8085" t="s">
        <v>16</v>
      </c>
      <c r="F8085" t="s">
        <v>17</v>
      </c>
      <c r="G8085" t="s">
        <v>34</v>
      </c>
      <c r="H8085" t="s">
        <v>1745</v>
      </c>
      <c r="I8085">
        <v>106</v>
      </c>
      <c r="J8085">
        <v>4</v>
      </c>
      <c r="K8085">
        <v>8.11</v>
      </c>
      <c r="L8085" t="s">
        <v>31</v>
      </c>
      <c r="M8085">
        <v>181</v>
      </c>
      <c r="N8085">
        <v>424</v>
      </c>
      <c r="O8085" t="s">
        <v>21</v>
      </c>
      <c r="P8085" t="s">
        <v>4226</v>
      </c>
    </row>
    <row r="8086" spans="1:16" x14ac:dyDescent="0.3">
      <c r="A8086" s="1">
        <v>41371</v>
      </c>
      <c r="B8086" s="1">
        <v>41524</v>
      </c>
      <c r="C8086" t="s">
        <v>14</v>
      </c>
      <c r="D8086" t="s">
        <v>944</v>
      </c>
      <c r="E8086" t="s">
        <v>239</v>
      </c>
      <c r="F8086" t="s">
        <v>42</v>
      </c>
      <c r="G8086" t="s">
        <v>18</v>
      </c>
      <c r="H8086" t="s">
        <v>495</v>
      </c>
      <c r="I8086">
        <v>106</v>
      </c>
      <c r="J8086">
        <v>4</v>
      </c>
      <c r="K8086">
        <v>9.43</v>
      </c>
      <c r="L8086" t="s">
        <v>31</v>
      </c>
      <c r="M8086">
        <v>153</v>
      </c>
      <c r="N8086">
        <v>424</v>
      </c>
      <c r="O8086" t="s">
        <v>21</v>
      </c>
      <c r="P8086" t="s">
        <v>4226</v>
      </c>
    </row>
    <row r="8087" spans="1:16" x14ac:dyDescent="0.3">
      <c r="A8087" s="1">
        <v>41458</v>
      </c>
      <c r="B8087" s="1">
        <v>41581</v>
      </c>
      <c r="C8087" t="s">
        <v>14</v>
      </c>
      <c r="D8087" t="s">
        <v>1013</v>
      </c>
      <c r="E8087" t="s">
        <v>62</v>
      </c>
      <c r="F8087" t="s">
        <v>63</v>
      </c>
      <c r="G8087" t="s">
        <v>34</v>
      </c>
      <c r="H8087" t="s">
        <v>1984</v>
      </c>
      <c r="I8087">
        <v>106</v>
      </c>
      <c r="J8087">
        <v>4</v>
      </c>
      <c r="K8087">
        <v>7.23</v>
      </c>
      <c r="L8087" t="s">
        <v>31</v>
      </c>
      <c r="M8087">
        <v>123</v>
      </c>
      <c r="N8087">
        <v>424</v>
      </c>
      <c r="O8087" t="s">
        <v>2941</v>
      </c>
      <c r="P8087" t="s">
        <v>4226</v>
      </c>
    </row>
    <row r="8088" spans="1:16" x14ac:dyDescent="0.3">
      <c r="A8088" s="1">
        <v>41461</v>
      </c>
      <c r="B8088" s="1">
        <v>41553</v>
      </c>
      <c r="C8088" t="s">
        <v>1823</v>
      </c>
      <c r="D8088" t="s">
        <v>570</v>
      </c>
      <c r="E8088" t="s">
        <v>16</v>
      </c>
      <c r="F8088" t="s">
        <v>190</v>
      </c>
      <c r="G8088" t="s">
        <v>34</v>
      </c>
      <c r="H8088" t="s">
        <v>3824</v>
      </c>
      <c r="I8088">
        <v>106</v>
      </c>
      <c r="J8088">
        <v>4</v>
      </c>
      <c r="K8088">
        <v>11.97</v>
      </c>
      <c r="L8088" t="s">
        <v>31</v>
      </c>
      <c r="M8088">
        <v>92</v>
      </c>
      <c r="N8088">
        <v>424</v>
      </c>
      <c r="O8088" t="s">
        <v>2941</v>
      </c>
      <c r="P8088" t="s">
        <v>4226</v>
      </c>
    </row>
    <row r="8089" spans="1:16" x14ac:dyDescent="0.3">
      <c r="A8089" s="1">
        <v>40673</v>
      </c>
      <c r="B8089" s="1">
        <v>40857</v>
      </c>
      <c r="C8089" t="s">
        <v>14</v>
      </c>
      <c r="D8089" t="s">
        <v>856</v>
      </c>
      <c r="E8089" t="s">
        <v>62</v>
      </c>
      <c r="F8089" t="s">
        <v>63</v>
      </c>
      <c r="G8089" t="s">
        <v>34</v>
      </c>
      <c r="H8089" t="s">
        <v>857</v>
      </c>
      <c r="I8089">
        <v>85</v>
      </c>
      <c r="J8089">
        <v>5</v>
      </c>
      <c r="K8089">
        <v>4.21</v>
      </c>
      <c r="L8089" t="s">
        <v>46</v>
      </c>
      <c r="M8089">
        <v>184</v>
      </c>
      <c r="N8089">
        <v>425</v>
      </c>
      <c r="O8089" t="s">
        <v>21</v>
      </c>
      <c r="P8089" t="s">
        <v>4226</v>
      </c>
    </row>
    <row r="8090" spans="1:16" x14ac:dyDescent="0.3">
      <c r="A8090" s="1">
        <v>40918</v>
      </c>
      <c r="B8090" s="1">
        <v>41131</v>
      </c>
      <c r="C8090" t="s">
        <v>14</v>
      </c>
      <c r="D8090" t="s">
        <v>470</v>
      </c>
      <c r="E8090" t="s">
        <v>68</v>
      </c>
      <c r="F8090" t="s">
        <v>69</v>
      </c>
      <c r="G8090" t="s">
        <v>34</v>
      </c>
      <c r="H8090" t="s">
        <v>471</v>
      </c>
      <c r="I8090">
        <v>85</v>
      </c>
      <c r="J8090">
        <v>5</v>
      </c>
      <c r="K8090">
        <v>9.5500000000000007</v>
      </c>
      <c r="L8090" t="s">
        <v>36</v>
      </c>
      <c r="M8090">
        <v>213</v>
      </c>
      <c r="N8090">
        <v>425</v>
      </c>
      <c r="O8090" t="s">
        <v>21</v>
      </c>
      <c r="P8090" t="s">
        <v>4226</v>
      </c>
    </row>
    <row r="8091" spans="1:16" x14ac:dyDescent="0.3">
      <c r="A8091" s="1">
        <v>41427</v>
      </c>
      <c r="B8091" s="1">
        <v>41549</v>
      </c>
      <c r="C8091" t="s">
        <v>14</v>
      </c>
      <c r="D8091" t="s">
        <v>1629</v>
      </c>
      <c r="E8091" t="s">
        <v>33</v>
      </c>
      <c r="F8091" t="s">
        <v>28</v>
      </c>
      <c r="G8091" t="s">
        <v>34</v>
      </c>
      <c r="H8091" t="s">
        <v>2133</v>
      </c>
      <c r="I8091">
        <v>85</v>
      </c>
      <c r="J8091">
        <v>5</v>
      </c>
      <c r="K8091">
        <v>7.66</v>
      </c>
      <c r="L8091" t="s">
        <v>31</v>
      </c>
      <c r="M8091">
        <v>122</v>
      </c>
      <c r="N8091">
        <v>425</v>
      </c>
      <c r="O8091" t="s">
        <v>2941</v>
      </c>
      <c r="P8091" t="s">
        <v>4226</v>
      </c>
    </row>
    <row r="8092" spans="1:16" x14ac:dyDescent="0.3">
      <c r="A8092" s="1">
        <v>41831</v>
      </c>
      <c r="B8092" s="1">
        <v>41923</v>
      </c>
      <c r="C8092" t="s">
        <v>3769</v>
      </c>
      <c r="D8092" t="s">
        <v>635</v>
      </c>
      <c r="E8092" t="s">
        <v>33</v>
      </c>
      <c r="F8092" t="s">
        <v>28</v>
      </c>
      <c r="G8092" t="s">
        <v>34</v>
      </c>
      <c r="H8092" t="s">
        <v>2133</v>
      </c>
      <c r="I8092">
        <v>85</v>
      </c>
      <c r="J8092">
        <v>5</v>
      </c>
      <c r="K8092">
        <v>11.32</v>
      </c>
      <c r="L8092" t="s">
        <v>20</v>
      </c>
      <c r="M8092">
        <v>92</v>
      </c>
      <c r="N8092">
        <v>425</v>
      </c>
      <c r="O8092" t="s">
        <v>2941</v>
      </c>
      <c r="P8092" t="s">
        <v>4226</v>
      </c>
    </row>
    <row r="8093" spans="1:16" x14ac:dyDescent="0.3">
      <c r="A8093" s="1">
        <v>41099</v>
      </c>
      <c r="B8093" s="1">
        <v>41222</v>
      </c>
      <c r="C8093" t="s">
        <v>1823</v>
      </c>
      <c r="D8093" t="s">
        <v>1677</v>
      </c>
      <c r="E8093" t="s">
        <v>964</v>
      </c>
      <c r="F8093" t="s">
        <v>42</v>
      </c>
      <c r="G8093" t="s">
        <v>34</v>
      </c>
      <c r="H8093" t="s">
        <v>101</v>
      </c>
      <c r="I8093">
        <v>85</v>
      </c>
      <c r="J8093">
        <v>5</v>
      </c>
      <c r="K8093">
        <v>8.86</v>
      </c>
      <c r="L8093" t="s">
        <v>36</v>
      </c>
      <c r="M8093">
        <v>123</v>
      </c>
      <c r="N8093">
        <v>425</v>
      </c>
      <c r="O8093" t="s">
        <v>2941</v>
      </c>
      <c r="P8093" t="s">
        <v>4226</v>
      </c>
    </row>
    <row r="8094" spans="1:16" x14ac:dyDescent="0.3">
      <c r="A8094" s="1">
        <v>41643</v>
      </c>
      <c r="B8094" s="1">
        <v>41794</v>
      </c>
      <c r="C8094" t="s">
        <v>14</v>
      </c>
      <c r="D8094" t="s">
        <v>1201</v>
      </c>
      <c r="E8094" t="s">
        <v>16</v>
      </c>
      <c r="F8094" t="s">
        <v>190</v>
      </c>
      <c r="G8094" t="s">
        <v>29</v>
      </c>
      <c r="H8094" t="s">
        <v>2890</v>
      </c>
      <c r="I8094">
        <v>85</v>
      </c>
      <c r="J8094">
        <v>5</v>
      </c>
      <c r="K8094">
        <v>7.26</v>
      </c>
      <c r="L8094" t="s">
        <v>20</v>
      </c>
      <c r="M8094">
        <v>151</v>
      </c>
      <c r="N8094">
        <v>425</v>
      </c>
      <c r="O8094" t="s">
        <v>21</v>
      </c>
      <c r="P8094" t="s">
        <v>4226</v>
      </c>
    </row>
    <row r="8095" spans="1:16" x14ac:dyDescent="0.3">
      <c r="A8095" s="1">
        <v>41644</v>
      </c>
      <c r="B8095" s="1">
        <v>41703</v>
      </c>
      <c r="C8095" t="s">
        <v>3769</v>
      </c>
      <c r="D8095" t="s">
        <v>37</v>
      </c>
      <c r="E8095" t="s">
        <v>62</v>
      </c>
      <c r="F8095" t="s">
        <v>63</v>
      </c>
      <c r="G8095" t="s">
        <v>18</v>
      </c>
      <c r="H8095" t="s">
        <v>438</v>
      </c>
      <c r="I8095">
        <v>85</v>
      </c>
      <c r="J8095">
        <v>5</v>
      </c>
      <c r="K8095">
        <v>19.91</v>
      </c>
      <c r="L8095" t="s">
        <v>20</v>
      </c>
      <c r="M8095">
        <v>59</v>
      </c>
      <c r="N8095">
        <v>425</v>
      </c>
      <c r="O8095" t="s">
        <v>3922</v>
      </c>
      <c r="P8095" t="s">
        <v>4226</v>
      </c>
    </row>
    <row r="8096" spans="1:16" x14ac:dyDescent="0.3">
      <c r="A8096" s="1">
        <v>40643</v>
      </c>
      <c r="B8096" s="1">
        <v>40857</v>
      </c>
      <c r="C8096" t="s">
        <v>14</v>
      </c>
      <c r="D8096" t="s">
        <v>44</v>
      </c>
      <c r="E8096" t="s">
        <v>38</v>
      </c>
      <c r="F8096" t="s">
        <v>28</v>
      </c>
      <c r="G8096" t="s">
        <v>34</v>
      </c>
      <c r="H8096" t="s">
        <v>45</v>
      </c>
      <c r="I8096">
        <v>85</v>
      </c>
      <c r="J8096">
        <v>5</v>
      </c>
      <c r="K8096">
        <v>3.91</v>
      </c>
      <c r="L8096" t="s">
        <v>46</v>
      </c>
      <c r="M8096">
        <v>214</v>
      </c>
      <c r="N8096">
        <v>425</v>
      </c>
      <c r="O8096" t="s">
        <v>21</v>
      </c>
      <c r="P8096" t="s">
        <v>4226</v>
      </c>
    </row>
    <row r="8097" spans="1:16" x14ac:dyDescent="0.3">
      <c r="A8097" s="1">
        <v>40612</v>
      </c>
      <c r="B8097" s="1">
        <v>40612</v>
      </c>
      <c r="C8097" t="s">
        <v>4087</v>
      </c>
      <c r="D8097" t="s">
        <v>1201</v>
      </c>
      <c r="E8097" t="s">
        <v>16</v>
      </c>
      <c r="F8097" t="s">
        <v>190</v>
      </c>
      <c r="G8097" t="s">
        <v>29</v>
      </c>
      <c r="H8097" t="s">
        <v>4176</v>
      </c>
      <c r="I8097">
        <v>142</v>
      </c>
      <c r="J8097">
        <v>3</v>
      </c>
      <c r="K8097">
        <v>21.68</v>
      </c>
      <c r="L8097" t="s">
        <v>46</v>
      </c>
      <c r="M8097">
        <v>0</v>
      </c>
      <c r="N8097">
        <v>426</v>
      </c>
      <c r="O8097" t="s">
        <v>3922</v>
      </c>
      <c r="P8097" t="s">
        <v>4226</v>
      </c>
    </row>
    <row r="8098" spans="1:16" x14ac:dyDescent="0.3">
      <c r="A8098" s="1">
        <v>41129</v>
      </c>
      <c r="B8098" s="1">
        <v>41251</v>
      </c>
      <c r="C8098" t="s">
        <v>1823</v>
      </c>
      <c r="D8098" t="s">
        <v>846</v>
      </c>
      <c r="E8098" t="s">
        <v>33</v>
      </c>
      <c r="F8098" t="s">
        <v>28</v>
      </c>
      <c r="G8098" t="s">
        <v>34</v>
      </c>
      <c r="H8098" t="s">
        <v>2738</v>
      </c>
      <c r="I8098">
        <v>142</v>
      </c>
      <c r="J8098">
        <v>3</v>
      </c>
      <c r="K8098">
        <v>28.75</v>
      </c>
      <c r="L8098" t="s">
        <v>36</v>
      </c>
      <c r="M8098">
        <v>122</v>
      </c>
      <c r="N8098">
        <v>426</v>
      </c>
      <c r="O8098" t="s">
        <v>2941</v>
      </c>
      <c r="P8098" t="s">
        <v>4226</v>
      </c>
    </row>
    <row r="8099" spans="1:16" x14ac:dyDescent="0.3">
      <c r="A8099" s="1">
        <v>40613</v>
      </c>
      <c r="B8099" s="1">
        <v>40797</v>
      </c>
      <c r="C8099" t="s">
        <v>14</v>
      </c>
      <c r="D8099" t="s">
        <v>910</v>
      </c>
      <c r="E8099" t="s">
        <v>62</v>
      </c>
      <c r="F8099" t="s">
        <v>63</v>
      </c>
      <c r="G8099" t="s">
        <v>34</v>
      </c>
      <c r="H8099" t="s">
        <v>911</v>
      </c>
      <c r="I8099">
        <v>71</v>
      </c>
      <c r="J8099">
        <v>6</v>
      </c>
      <c r="K8099">
        <v>5.72</v>
      </c>
      <c r="L8099" t="s">
        <v>46</v>
      </c>
      <c r="M8099">
        <v>184</v>
      </c>
      <c r="N8099">
        <v>426</v>
      </c>
      <c r="O8099" t="s">
        <v>21</v>
      </c>
      <c r="P8099" t="s">
        <v>4226</v>
      </c>
    </row>
    <row r="8100" spans="1:16" x14ac:dyDescent="0.3">
      <c r="A8100" s="1">
        <v>41063</v>
      </c>
      <c r="B8100" s="1">
        <v>41185</v>
      </c>
      <c r="C8100" t="s">
        <v>14</v>
      </c>
      <c r="D8100" t="s">
        <v>92</v>
      </c>
      <c r="E8100" t="s">
        <v>62</v>
      </c>
      <c r="F8100" t="s">
        <v>63</v>
      </c>
      <c r="G8100" t="s">
        <v>34</v>
      </c>
      <c r="H8100" t="s">
        <v>1068</v>
      </c>
      <c r="I8100">
        <v>142</v>
      </c>
      <c r="J8100">
        <v>3</v>
      </c>
      <c r="K8100">
        <v>19.13</v>
      </c>
      <c r="L8100" t="s">
        <v>36</v>
      </c>
      <c r="M8100">
        <v>122</v>
      </c>
      <c r="N8100">
        <v>426</v>
      </c>
      <c r="O8100" t="s">
        <v>2941</v>
      </c>
      <c r="P8100" t="s">
        <v>4226</v>
      </c>
    </row>
    <row r="8101" spans="1:16" x14ac:dyDescent="0.3">
      <c r="A8101" s="1">
        <v>41032</v>
      </c>
      <c r="B8101" s="1">
        <v>41155</v>
      </c>
      <c r="C8101" t="s">
        <v>14</v>
      </c>
      <c r="D8101" t="s">
        <v>2409</v>
      </c>
      <c r="E8101" t="s">
        <v>16</v>
      </c>
      <c r="F8101" t="s">
        <v>28</v>
      </c>
      <c r="G8101" t="s">
        <v>34</v>
      </c>
      <c r="H8101" t="s">
        <v>445</v>
      </c>
      <c r="I8101">
        <v>61</v>
      </c>
      <c r="J8101">
        <v>7</v>
      </c>
      <c r="K8101">
        <v>6.37</v>
      </c>
      <c r="L8101" t="s">
        <v>36</v>
      </c>
      <c r="M8101">
        <v>123</v>
      </c>
      <c r="N8101">
        <v>427</v>
      </c>
      <c r="O8101" t="s">
        <v>2941</v>
      </c>
      <c r="P8101" t="s">
        <v>4226</v>
      </c>
    </row>
    <row r="8102" spans="1:16" x14ac:dyDescent="0.3">
      <c r="A8102" s="1">
        <v>41673</v>
      </c>
      <c r="B8102" s="1">
        <v>41762</v>
      </c>
      <c r="C8102" t="s">
        <v>1823</v>
      </c>
      <c r="D8102" t="s">
        <v>53</v>
      </c>
      <c r="E8102" t="s">
        <v>106</v>
      </c>
      <c r="F8102" t="s">
        <v>59</v>
      </c>
      <c r="G8102" t="s">
        <v>34</v>
      </c>
      <c r="H8102" t="s">
        <v>3816</v>
      </c>
      <c r="I8102">
        <v>61</v>
      </c>
      <c r="J8102">
        <v>7</v>
      </c>
      <c r="K8102">
        <v>8.93</v>
      </c>
      <c r="L8102" t="s">
        <v>20</v>
      </c>
      <c r="M8102">
        <v>89</v>
      </c>
      <c r="N8102">
        <v>427</v>
      </c>
      <c r="O8102" t="s">
        <v>2941</v>
      </c>
      <c r="P8102" t="s">
        <v>4226</v>
      </c>
    </row>
    <row r="8103" spans="1:16" x14ac:dyDescent="0.3">
      <c r="A8103" s="1">
        <v>40940</v>
      </c>
      <c r="B8103" s="1">
        <v>41153</v>
      </c>
      <c r="C8103" t="s">
        <v>14</v>
      </c>
      <c r="D8103" t="s">
        <v>448</v>
      </c>
      <c r="E8103" t="s">
        <v>218</v>
      </c>
      <c r="F8103" t="s">
        <v>42</v>
      </c>
      <c r="G8103" t="s">
        <v>34</v>
      </c>
      <c r="H8103" t="s">
        <v>449</v>
      </c>
      <c r="I8103">
        <v>61</v>
      </c>
      <c r="J8103">
        <v>7</v>
      </c>
      <c r="K8103">
        <v>2.4300000000000002</v>
      </c>
      <c r="L8103" t="s">
        <v>36</v>
      </c>
      <c r="M8103">
        <v>213</v>
      </c>
      <c r="N8103">
        <v>427</v>
      </c>
      <c r="O8103" t="s">
        <v>21</v>
      </c>
      <c r="P8103" t="s">
        <v>4226</v>
      </c>
    </row>
    <row r="8104" spans="1:16" x14ac:dyDescent="0.3">
      <c r="A8104" s="1">
        <v>40970</v>
      </c>
      <c r="B8104" s="1">
        <v>41092</v>
      </c>
      <c r="C8104" t="s">
        <v>14</v>
      </c>
      <c r="D8104" t="s">
        <v>527</v>
      </c>
      <c r="E8104" t="s">
        <v>33</v>
      </c>
      <c r="F8104" t="s">
        <v>28</v>
      </c>
      <c r="G8104" t="s">
        <v>34</v>
      </c>
      <c r="H8104" t="s">
        <v>449</v>
      </c>
      <c r="I8104">
        <v>61</v>
      </c>
      <c r="J8104">
        <v>7</v>
      </c>
      <c r="K8104">
        <v>7.59</v>
      </c>
      <c r="L8104" t="s">
        <v>36</v>
      </c>
      <c r="M8104">
        <v>122</v>
      </c>
      <c r="N8104">
        <v>427</v>
      </c>
      <c r="O8104" t="s">
        <v>2941</v>
      </c>
      <c r="P8104" t="s">
        <v>4226</v>
      </c>
    </row>
    <row r="8105" spans="1:16" x14ac:dyDescent="0.3">
      <c r="A8105" s="1">
        <v>40763</v>
      </c>
      <c r="B8105" s="1">
        <v>40763</v>
      </c>
      <c r="C8105" t="s">
        <v>4087</v>
      </c>
      <c r="D8105" t="s">
        <v>1069</v>
      </c>
      <c r="E8105" t="s">
        <v>23</v>
      </c>
      <c r="F8105" t="s">
        <v>24</v>
      </c>
      <c r="G8105" t="s">
        <v>34</v>
      </c>
      <c r="H8105" t="s">
        <v>3784</v>
      </c>
      <c r="I8105">
        <v>61</v>
      </c>
      <c r="J8105">
        <v>7</v>
      </c>
      <c r="K8105">
        <v>12.19</v>
      </c>
      <c r="L8105" t="s">
        <v>46</v>
      </c>
      <c r="M8105">
        <v>0</v>
      </c>
      <c r="N8105">
        <v>427</v>
      </c>
      <c r="O8105" t="s">
        <v>3922</v>
      </c>
      <c r="P8105" t="s">
        <v>4226</v>
      </c>
    </row>
    <row r="8106" spans="1:16" x14ac:dyDescent="0.3">
      <c r="A8106" s="1">
        <v>40798</v>
      </c>
      <c r="B8106" s="1">
        <v>40828</v>
      </c>
      <c r="C8106" t="s">
        <v>3769</v>
      </c>
      <c r="D8106" t="s">
        <v>3331</v>
      </c>
      <c r="E8106" t="s">
        <v>38</v>
      </c>
      <c r="F8106" t="s">
        <v>28</v>
      </c>
      <c r="G8106" t="s">
        <v>18</v>
      </c>
      <c r="H8106" t="s">
        <v>985</v>
      </c>
      <c r="I8106">
        <v>428</v>
      </c>
      <c r="J8106">
        <v>1</v>
      </c>
      <c r="K8106">
        <v>165.91</v>
      </c>
      <c r="L8106" t="s">
        <v>46</v>
      </c>
      <c r="M8106">
        <v>30</v>
      </c>
      <c r="N8106">
        <v>428</v>
      </c>
      <c r="O8106" t="s">
        <v>3922</v>
      </c>
      <c r="P8106" t="s">
        <v>4226</v>
      </c>
    </row>
    <row r="8107" spans="1:16" x14ac:dyDescent="0.3">
      <c r="A8107" s="1">
        <v>40668</v>
      </c>
      <c r="B8107" s="1">
        <v>40852</v>
      </c>
      <c r="C8107" t="s">
        <v>14</v>
      </c>
      <c r="D8107" t="s">
        <v>974</v>
      </c>
      <c r="E8107" t="s">
        <v>33</v>
      </c>
      <c r="F8107" t="s">
        <v>28</v>
      </c>
      <c r="G8107" t="s">
        <v>34</v>
      </c>
      <c r="H8107" t="s">
        <v>641</v>
      </c>
      <c r="I8107">
        <v>107</v>
      </c>
      <c r="J8107">
        <v>4</v>
      </c>
      <c r="K8107">
        <v>5.08</v>
      </c>
      <c r="L8107" t="s">
        <v>46</v>
      </c>
      <c r="M8107">
        <v>184</v>
      </c>
      <c r="N8107">
        <v>428</v>
      </c>
      <c r="O8107" t="s">
        <v>21</v>
      </c>
      <c r="P8107" t="s">
        <v>4226</v>
      </c>
    </row>
    <row r="8108" spans="1:16" x14ac:dyDescent="0.3">
      <c r="A8108" s="1">
        <v>41338</v>
      </c>
      <c r="B8108" s="1">
        <v>41460</v>
      </c>
      <c r="C8108" t="s">
        <v>14</v>
      </c>
      <c r="D8108" t="s">
        <v>1536</v>
      </c>
      <c r="E8108" t="s">
        <v>23</v>
      </c>
      <c r="F8108" t="s">
        <v>24</v>
      </c>
      <c r="G8108" t="s">
        <v>18</v>
      </c>
      <c r="H8108" t="s">
        <v>2539</v>
      </c>
      <c r="I8108">
        <v>214</v>
      </c>
      <c r="J8108">
        <v>2</v>
      </c>
      <c r="K8108">
        <v>29.65</v>
      </c>
      <c r="L8108" t="s">
        <v>31</v>
      </c>
      <c r="M8108">
        <v>122</v>
      </c>
      <c r="N8108">
        <v>428</v>
      </c>
      <c r="O8108" t="s">
        <v>2941</v>
      </c>
      <c r="P8108" t="s">
        <v>4226</v>
      </c>
    </row>
    <row r="8109" spans="1:16" x14ac:dyDescent="0.3">
      <c r="A8109" s="1">
        <v>41345</v>
      </c>
      <c r="B8109" s="1">
        <v>41498</v>
      </c>
      <c r="C8109" t="s">
        <v>14</v>
      </c>
      <c r="D8109" t="s">
        <v>777</v>
      </c>
      <c r="E8109" t="s">
        <v>133</v>
      </c>
      <c r="F8109" t="s">
        <v>86</v>
      </c>
      <c r="G8109" t="s">
        <v>29</v>
      </c>
      <c r="H8109" t="s">
        <v>957</v>
      </c>
      <c r="I8109">
        <v>214</v>
      </c>
      <c r="J8109">
        <v>2</v>
      </c>
      <c r="K8109">
        <v>9.36</v>
      </c>
      <c r="L8109" t="s">
        <v>31</v>
      </c>
      <c r="M8109">
        <v>153</v>
      </c>
      <c r="N8109">
        <v>428</v>
      </c>
      <c r="O8109" t="s">
        <v>21</v>
      </c>
      <c r="P8109" t="s">
        <v>4226</v>
      </c>
    </row>
    <row r="8110" spans="1:16" x14ac:dyDescent="0.3">
      <c r="A8110" s="1">
        <v>40972</v>
      </c>
      <c r="B8110" s="1">
        <v>41094</v>
      </c>
      <c r="C8110" t="s">
        <v>14</v>
      </c>
      <c r="D8110" t="s">
        <v>968</v>
      </c>
      <c r="E8110" t="s">
        <v>2655</v>
      </c>
      <c r="F8110" t="s">
        <v>86</v>
      </c>
      <c r="G8110" t="s">
        <v>29</v>
      </c>
      <c r="H8110" t="s">
        <v>1578</v>
      </c>
      <c r="I8110">
        <v>214</v>
      </c>
      <c r="J8110">
        <v>2</v>
      </c>
      <c r="K8110">
        <v>16.84</v>
      </c>
      <c r="L8110" t="s">
        <v>36</v>
      </c>
      <c r="M8110">
        <v>122</v>
      </c>
      <c r="N8110">
        <v>428</v>
      </c>
      <c r="O8110" t="s">
        <v>2941</v>
      </c>
      <c r="P8110" t="s">
        <v>4226</v>
      </c>
    </row>
    <row r="8111" spans="1:16" x14ac:dyDescent="0.3">
      <c r="A8111" s="1">
        <v>40546</v>
      </c>
      <c r="B8111" s="1">
        <v>40758</v>
      </c>
      <c r="C8111" t="s">
        <v>14</v>
      </c>
      <c r="D8111" t="s">
        <v>640</v>
      </c>
      <c r="E8111" t="s">
        <v>38</v>
      </c>
      <c r="F8111" t="s">
        <v>28</v>
      </c>
      <c r="G8111" t="s">
        <v>34</v>
      </c>
      <c r="H8111" t="s">
        <v>641</v>
      </c>
      <c r="I8111">
        <v>107</v>
      </c>
      <c r="J8111">
        <v>4</v>
      </c>
      <c r="K8111">
        <v>16.48</v>
      </c>
      <c r="L8111" t="s">
        <v>46</v>
      </c>
      <c r="M8111">
        <v>212</v>
      </c>
      <c r="N8111">
        <v>428</v>
      </c>
      <c r="O8111" t="s">
        <v>21</v>
      </c>
      <c r="P8111" t="s">
        <v>4226</v>
      </c>
    </row>
    <row r="8112" spans="1:16" x14ac:dyDescent="0.3">
      <c r="A8112" s="1">
        <v>41863</v>
      </c>
      <c r="B8112" s="1">
        <v>41894</v>
      </c>
      <c r="C8112" t="s">
        <v>3769</v>
      </c>
      <c r="D8112" t="s">
        <v>2455</v>
      </c>
      <c r="E8112" t="s">
        <v>38</v>
      </c>
      <c r="F8112" t="s">
        <v>28</v>
      </c>
      <c r="G8112" t="s">
        <v>29</v>
      </c>
      <c r="H8112" t="s">
        <v>1155</v>
      </c>
      <c r="I8112">
        <v>214</v>
      </c>
      <c r="J8112">
        <v>2</v>
      </c>
      <c r="K8112">
        <v>55.31</v>
      </c>
      <c r="L8112" t="s">
        <v>20</v>
      </c>
      <c r="M8112">
        <v>31</v>
      </c>
      <c r="N8112">
        <v>428</v>
      </c>
      <c r="O8112" t="s">
        <v>3922</v>
      </c>
      <c r="P8112" t="s">
        <v>4226</v>
      </c>
    </row>
    <row r="8113" spans="1:16" x14ac:dyDescent="0.3">
      <c r="A8113" s="1">
        <v>41679</v>
      </c>
      <c r="B8113" s="1">
        <v>41860</v>
      </c>
      <c r="C8113" t="s">
        <v>14</v>
      </c>
      <c r="D8113" t="s">
        <v>1704</v>
      </c>
      <c r="E8113" t="s">
        <v>268</v>
      </c>
      <c r="F8113" t="s">
        <v>86</v>
      </c>
      <c r="G8113" t="s">
        <v>18</v>
      </c>
      <c r="H8113" t="s">
        <v>1705</v>
      </c>
      <c r="I8113">
        <v>214</v>
      </c>
      <c r="J8113">
        <v>2</v>
      </c>
      <c r="K8113">
        <v>18.22</v>
      </c>
      <c r="L8113" t="s">
        <v>20</v>
      </c>
      <c r="M8113">
        <v>181</v>
      </c>
      <c r="N8113">
        <v>428</v>
      </c>
      <c r="O8113" t="s">
        <v>21</v>
      </c>
      <c r="P8113" t="s">
        <v>4226</v>
      </c>
    </row>
    <row r="8114" spans="1:16" x14ac:dyDescent="0.3">
      <c r="A8114" s="1">
        <v>41463</v>
      </c>
      <c r="B8114" s="1">
        <v>41586</v>
      </c>
      <c r="C8114" t="s">
        <v>14</v>
      </c>
      <c r="D8114" t="s">
        <v>1629</v>
      </c>
      <c r="E8114" t="s">
        <v>23</v>
      </c>
      <c r="F8114" t="s">
        <v>24</v>
      </c>
      <c r="G8114" t="s">
        <v>34</v>
      </c>
      <c r="H8114" t="s">
        <v>641</v>
      </c>
      <c r="I8114">
        <v>107</v>
      </c>
      <c r="J8114">
        <v>4</v>
      </c>
      <c r="K8114">
        <v>22.72</v>
      </c>
      <c r="L8114" t="s">
        <v>31</v>
      </c>
      <c r="M8114">
        <v>123</v>
      </c>
      <c r="N8114">
        <v>428</v>
      </c>
      <c r="O8114" t="s">
        <v>2941</v>
      </c>
      <c r="P8114" t="s">
        <v>4226</v>
      </c>
    </row>
    <row r="8115" spans="1:16" x14ac:dyDescent="0.3">
      <c r="A8115" s="1">
        <v>41098</v>
      </c>
      <c r="B8115" s="1">
        <v>41251</v>
      </c>
      <c r="C8115" t="s">
        <v>1823</v>
      </c>
      <c r="D8115" t="s">
        <v>1797</v>
      </c>
      <c r="E8115" t="s">
        <v>515</v>
      </c>
      <c r="F8115" t="s">
        <v>49</v>
      </c>
      <c r="G8115" t="s">
        <v>34</v>
      </c>
      <c r="H8115" t="s">
        <v>2181</v>
      </c>
      <c r="I8115">
        <v>107</v>
      </c>
      <c r="J8115">
        <v>4</v>
      </c>
      <c r="K8115">
        <v>7.15</v>
      </c>
      <c r="L8115" t="s">
        <v>36</v>
      </c>
      <c r="M8115">
        <v>153</v>
      </c>
      <c r="N8115">
        <v>428</v>
      </c>
      <c r="O8115" t="s">
        <v>21</v>
      </c>
      <c r="P8115" t="s">
        <v>4226</v>
      </c>
    </row>
    <row r="8116" spans="1:16" x14ac:dyDescent="0.3">
      <c r="A8116" s="1">
        <v>40918</v>
      </c>
      <c r="B8116" s="1">
        <v>41070</v>
      </c>
      <c r="C8116" t="s">
        <v>14</v>
      </c>
      <c r="D8116" t="s">
        <v>570</v>
      </c>
      <c r="E8116" t="s">
        <v>106</v>
      </c>
      <c r="F8116" t="s">
        <v>59</v>
      </c>
      <c r="G8116" t="s">
        <v>29</v>
      </c>
      <c r="H8116" t="s">
        <v>2808</v>
      </c>
      <c r="I8116">
        <v>429</v>
      </c>
      <c r="J8116">
        <v>1</v>
      </c>
      <c r="K8116">
        <v>34.799999999999997</v>
      </c>
      <c r="L8116" t="s">
        <v>36</v>
      </c>
      <c r="M8116">
        <v>152</v>
      </c>
      <c r="N8116">
        <v>429</v>
      </c>
      <c r="O8116" t="s">
        <v>21</v>
      </c>
      <c r="P8116" t="s">
        <v>4226</v>
      </c>
    </row>
    <row r="8117" spans="1:16" x14ac:dyDescent="0.3">
      <c r="A8117" s="1">
        <v>41406</v>
      </c>
      <c r="B8117" s="1">
        <v>41529</v>
      </c>
      <c r="C8117" t="s">
        <v>14</v>
      </c>
      <c r="D8117" t="s">
        <v>1083</v>
      </c>
      <c r="E8117" t="s">
        <v>33</v>
      </c>
      <c r="F8117" t="s">
        <v>28</v>
      </c>
      <c r="G8117" t="s">
        <v>34</v>
      </c>
      <c r="H8117" t="s">
        <v>2265</v>
      </c>
      <c r="I8117">
        <v>143</v>
      </c>
      <c r="J8117">
        <v>3</v>
      </c>
      <c r="K8117">
        <v>5.31</v>
      </c>
      <c r="L8117" t="s">
        <v>31</v>
      </c>
      <c r="M8117">
        <v>123</v>
      </c>
      <c r="N8117">
        <v>429</v>
      </c>
      <c r="O8117" t="s">
        <v>2941</v>
      </c>
      <c r="P8117" t="s">
        <v>4226</v>
      </c>
    </row>
    <row r="8118" spans="1:16" x14ac:dyDescent="0.3">
      <c r="A8118" s="1">
        <v>41000</v>
      </c>
      <c r="B8118" s="1">
        <v>41000</v>
      </c>
      <c r="C8118" t="s">
        <v>4087</v>
      </c>
      <c r="D8118" t="s">
        <v>1311</v>
      </c>
      <c r="E8118" t="s">
        <v>54</v>
      </c>
      <c r="F8118" t="s">
        <v>55</v>
      </c>
      <c r="G8118" t="s">
        <v>34</v>
      </c>
      <c r="H8118" t="s">
        <v>520</v>
      </c>
      <c r="I8118">
        <v>143</v>
      </c>
      <c r="J8118">
        <v>3</v>
      </c>
      <c r="K8118">
        <v>59.62</v>
      </c>
      <c r="L8118" t="s">
        <v>36</v>
      </c>
      <c r="M8118">
        <v>0</v>
      </c>
      <c r="N8118">
        <v>429</v>
      </c>
      <c r="O8118" t="s">
        <v>3922</v>
      </c>
      <c r="P8118" t="s">
        <v>4226</v>
      </c>
    </row>
    <row r="8119" spans="1:16" x14ac:dyDescent="0.3">
      <c r="A8119" s="1">
        <v>41315</v>
      </c>
      <c r="B8119" s="1">
        <v>41374</v>
      </c>
      <c r="C8119" t="s">
        <v>1823</v>
      </c>
      <c r="D8119" t="s">
        <v>1567</v>
      </c>
      <c r="E8119" t="s">
        <v>62</v>
      </c>
      <c r="F8119" t="s">
        <v>63</v>
      </c>
      <c r="G8119" t="s">
        <v>18</v>
      </c>
      <c r="H8119" t="s">
        <v>2749</v>
      </c>
      <c r="I8119">
        <v>86</v>
      </c>
      <c r="J8119">
        <v>5</v>
      </c>
      <c r="K8119">
        <v>10.33</v>
      </c>
      <c r="L8119" t="s">
        <v>31</v>
      </c>
      <c r="M8119">
        <v>59</v>
      </c>
      <c r="N8119">
        <v>430</v>
      </c>
      <c r="O8119" t="s">
        <v>3922</v>
      </c>
      <c r="P8119" t="s">
        <v>4226</v>
      </c>
    </row>
    <row r="8120" spans="1:16" x14ac:dyDescent="0.3">
      <c r="A8120" s="1">
        <v>41736</v>
      </c>
      <c r="B8120" s="1">
        <v>41827</v>
      </c>
      <c r="C8120" t="s">
        <v>1823</v>
      </c>
      <c r="D8120" t="s">
        <v>286</v>
      </c>
      <c r="E8120" t="s">
        <v>16</v>
      </c>
      <c r="F8120" t="s">
        <v>190</v>
      </c>
      <c r="G8120" t="s">
        <v>18</v>
      </c>
      <c r="H8120" t="s">
        <v>347</v>
      </c>
      <c r="I8120">
        <v>215</v>
      </c>
      <c r="J8120">
        <v>2</v>
      </c>
      <c r="K8120">
        <v>22.91</v>
      </c>
      <c r="L8120" t="s">
        <v>20</v>
      </c>
      <c r="M8120">
        <v>91</v>
      </c>
      <c r="N8120">
        <v>430</v>
      </c>
      <c r="O8120" t="s">
        <v>2941</v>
      </c>
      <c r="P8120" t="s">
        <v>4226</v>
      </c>
    </row>
    <row r="8121" spans="1:16" x14ac:dyDescent="0.3">
      <c r="A8121" s="1">
        <v>40546</v>
      </c>
      <c r="B8121" s="1">
        <v>40605</v>
      </c>
      <c r="C8121" t="s">
        <v>3769</v>
      </c>
      <c r="D8121" t="s">
        <v>801</v>
      </c>
      <c r="E8121" t="s">
        <v>62</v>
      </c>
      <c r="F8121" t="s">
        <v>63</v>
      </c>
      <c r="G8121" t="s">
        <v>29</v>
      </c>
      <c r="H8121" t="s">
        <v>3496</v>
      </c>
      <c r="I8121">
        <v>215</v>
      </c>
      <c r="J8121">
        <v>2</v>
      </c>
      <c r="K8121">
        <v>55.67</v>
      </c>
      <c r="L8121" t="s">
        <v>46</v>
      </c>
      <c r="M8121">
        <v>59</v>
      </c>
      <c r="N8121">
        <v>430</v>
      </c>
      <c r="O8121" t="s">
        <v>3922</v>
      </c>
      <c r="P8121" t="s">
        <v>4226</v>
      </c>
    </row>
    <row r="8122" spans="1:16" x14ac:dyDescent="0.3">
      <c r="A8122" s="1">
        <v>40637</v>
      </c>
      <c r="B8122" s="1">
        <v>40790</v>
      </c>
      <c r="C8122" t="s">
        <v>14</v>
      </c>
      <c r="D8122" t="s">
        <v>1540</v>
      </c>
      <c r="E8122" t="s">
        <v>38</v>
      </c>
      <c r="F8122" t="s">
        <v>28</v>
      </c>
      <c r="G8122" t="s">
        <v>34</v>
      </c>
      <c r="H8122" t="s">
        <v>2241</v>
      </c>
      <c r="I8122">
        <v>86</v>
      </c>
      <c r="J8122">
        <v>5</v>
      </c>
      <c r="K8122">
        <v>6.26</v>
      </c>
      <c r="L8122" t="s">
        <v>46</v>
      </c>
      <c r="M8122">
        <v>153</v>
      </c>
      <c r="N8122">
        <v>430</v>
      </c>
      <c r="O8122" t="s">
        <v>21</v>
      </c>
      <c r="P8122" t="s">
        <v>4226</v>
      </c>
    </row>
    <row r="8123" spans="1:16" x14ac:dyDescent="0.3">
      <c r="A8123" s="1">
        <v>40943</v>
      </c>
      <c r="B8123" s="1">
        <v>41125</v>
      </c>
      <c r="C8123" t="s">
        <v>14</v>
      </c>
      <c r="D8123" t="s">
        <v>1572</v>
      </c>
      <c r="E8123" t="s">
        <v>58</v>
      </c>
      <c r="F8123" t="s">
        <v>59</v>
      </c>
      <c r="G8123" t="s">
        <v>34</v>
      </c>
      <c r="H8123" t="s">
        <v>1291</v>
      </c>
      <c r="I8123">
        <v>144</v>
      </c>
      <c r="J8123">
        <v>3</v>
      </c>
      <c r="K8123">
        <v>8.17</v>
      </c>
      <c r="L8123" t="s">
        <v>36</v>
      </c>
      <c r="M8123">
        <v>182</v>
      </c>
      <c r="N8123">
        <v>432</v>
      </c>
      <c r="O8123" t="s">
        <v>21</v>
      </c>
      <c r="P8123" t="s">
        <v>4226</v>
      </c>
    </row>
    <row r="8124" spans="1:16" x14ac:dyDescent="0.3">
      <c r="A8124" s="1">
        <v>41008</v>
      </c>
      <c r="B8124" s="1">
        <v>41191</v>
      </c>
      <c r="C8124" t="s">
        <v>14</v>
      </c>
      <c r="D8124" t="s">
        <v>1430</v>
      </c>
      <c r="E8124" t="s">
        <v>1431</v>
      </c>
      <c r="F8124" t="s">
        <v>49</v>
      </c>
      <c r="G8124" t="s">
        <v>34</v>
      </c>
      <c r="H8124" t="s">
        <v>1432</v>
      </c>
      <c r="I8124">
        <v>108</v>
      </c>
      <c r="J8124">
        <v>4</v>
      </c>
      <c r="K8124">
        <v>13.9</v>
      </c>
      <c r="L8124" t="s">
        <v>36</v>
      </c>
      <c r="M8124">
        <v>183</v>
      </c>
      <c r="N8124">
        <v>432</v>
      </c>
      <c r="O8124" t="s">
        <v>21</v>
      </c>
      <c r="P8124" t="s">
        <v>4226</v>
      </c>
    </row>
    <row r="8125" spans="1:16" x14ac:dyDescent="0.3">
      <c r="A8125" s="1">
        <v>41405</v>
      </c>
      <c r="B8125" s="1">
        <v>41528</v>
      </c>
      <c r="C8125" t="s">
        <v>1823</v>
      </c>
      <c r="D8125" t="s">
        <v>767</v>
      </c>
      <c r="E8125" t="s">
        <v>62</v>
      </c>
      <c r="F8125" t="s">
        <v>63</v>
      </c>
      <c r="G8125" t="s">
        <v>34</v>
      </c>
      <c r="H8125" t="s">
        <v>1685</v>
      </c>
      <c r="I8125">
        <v>108</v>
      </c>
      <c r="J8125">
        <v>4</v>
      </c>
      <c r="K8125">
        <v>9.01</v>
      </c>
      <c r="L8125" t="s">
        <v>31</v>
      </c>
      <c r="M8125">
        <v>123</v>
      </c>
      <c r="N8125">
        <v>432</v>
      </c>
      <c r="O8125" t="s">
        <v>2941</v>
      </c>
      <c r="P8125" t="s">
        <v>4226</v>
      </c>
    </row>
    <row r="8126" spans="1:16" x14ac:dyDescent="0.3">
      <c r="A8126" s="1">
        <v>41830</v>
      </c>
      <c r="B8126" s="1">
        <v>41983</v>
      </c>
      <c r="C8126" t="s">
        <v>14</v>
      </c>
      <c r="D8126" t="s">
        <v>462</v>
      </c>
      <c r="E8126" t="s">
        <v>16</v>
      </c>
      <c r="F8126" t="s">
        <v>190</v>
      </c>
      <c r="G8126" t="s">
        <v>34</v>
      </c>
      <c r="H8126" t="s">
        <v>2222</v>
      </c>
      <c r="I8126">
        <v>144</v>
      </c>
      <c r="J8126">
        <v>3</v>
      </c>
      <c r="K8126">
        <v>8.49</v>
      </c>
      <c r="L8126" t="s">
        <v>20</v>
      </c>
      <c r="M8126">
        <v>153</v>
      </c>
      <c r="N8126">
        <v>432</v>
      </c>
      <c r="O8126" t="s">
        <v>21</v>
      </c>
      <c r="P8126" t="s">
        <v>4226</v>
      </c>
    </row>
    <row r="8127" spans="1:16" x14ac:dyDescent="0.3">
      <c r="A8127" s="1">
        <v>41651</v>
      </c>
      <c r="B8127" s="1">
        <v>41802</v>
      </c>
      <c r="C8127" t="s">
        <v>14</v>
      </c>
      <c r="D8127" t="s">
        <v>2078</v>
      </c>
      <c r="E8127" t="s">
        <v>111</v>
      </c>
      <c r="F8127" t="s">
        <v>28</v>
      </c>
      <c r="G8127" t="s">
        <v>34</v>
      </c>
      <c r="H8127" t="s">
        <v>602</v>
      </c>
      <c r="I8127">
        <v>72</v>
      </c>
      <c r="J8127">
        <v>6</v>
      </c>
      <c r="K8127">
        <v>3.91</v>
      </c>
      <c r="L8127" t="s">
        <v>20</v>
      </c>
      <c r="M8127">
        <v>151</v>
      </c>
      <c r="N8127">
        <v>432</v>
      </c>
      <c r="O8127" t="s">
        <v>21</v>
      </c>
      <c r="P8127" t="s">
        <v>4226</v>
      </c>
    </row>
    <row r="8128" spans="1:16" x14ac:dyDescent="0.3">
      <c r="A8128" s="1">
        <v>40916</v>
      </c>
      <c r="B8128" s="1">
        <v>40976</v>
      </c>
      <c r="C8128" t="s">
        <v>3769</v>
      </c>
      <c r="D8128" t="s">
        <v>420</v>
      </c>
      <c r="E8128" t="s">
        <v>38</v>
      </c>
      <c r="F8128" t="s">
        <v>28</v>
      </c>
      <c r="G8128" t="s">
        <v>29</v>
      </c>
      <c r="H8128" t="s">
        <v>552</v>
      </c>
      <c r="I8128">
        <v>108</v>
      </c>
      <c r="J8128">
        <v>4</v>
      </c>
      <c r="K8128">
        <v>6.94</v>
      </c>
      <c r="L8128" t="s">
        <v>36</v>
      </c>
      <c r="M8128">
        <v>60</v>
      </c>
      <c r="N8128">
        <v>432</v>
      </c>
      <c r="O8128" t="s">
        <v>3922</v>
      </c>
      <c r="P8128" t="s">
        <v>4226</v>
      </c>
    </row>
    <row r="8129" spans="1:16" x14ac:dyDescent="0.3">
      <c r="A8129" s="1">
        <v>41160</v>
      </c>
      <c r="B8129" s="1">
        <v>41251</v>
      </c>
      <c r="C8129" t="s">
        <v>3769</v>
      </c>
      <c r="D8129" t="s">
        <v>1205</v>
      </c>
      <c r="E8129" t="s">
        <v>16</v>
      </c>
      <c r="F8129" t="s">
        <v>190</v>
      </c>
      <c r="G8129" t="s">
        <v>34</v>
      </c>
      <c r="H8129" t="s">
        <v>2222</v>
      </c>
      <c r="I8129">
        <v>144</v>
      </c>
      <c r="J8129">
        <v>3</v>
      </c>
      <c r="K8129">
        <v>30.92</v>
      </c>
      <c r="L8129" t="s">
        <v>36</v>
      </c>
      <c r="M8129">
        <v>91</v>
      </c>
      <c r="N8129">
        <v>432</v>
      </c>
      <c r="O8129" t="s">
        <v>2941</v>
      </c>
      <c r="P8129" t="s">
        <v>4226</v>
      </c>
    </row>
    <row r="8130" spans="1:16" x14ac:dyDescent="0.3">
      <c r="A8130" s="1">
        <v>41345</v>
      </c>
      <c r="B8130" s="1">
        <v>41529</v>
      </c>
      <c r="C8130" t="s">
        <v>14</v>
      </c>
      <c r="D8130" t="s">
        <v>840</v>
      </c>
      <c r="E8130" t="s">
        <v>16</v>
      </c>
      <c r="F8130" t="s">
        <v>190</v>
      </c>
      <c r="G8130" t="s">
        <v>18</v>
      </c>
      <c r="H8130" t="s">
        <v>841</v>
      </c>
      <c r="I8130">
        <v>72</v>
      </c>
      <c r="J8130">
        <v>6</v>
      </c>
      <c r="K8130">
        <v>4.2699999999999996</v>
      </c>
      <c r="L8130" t="s">
        <v>31</v>
      </c>
      <c r="M8130">
        <v>184</v>
      </c>
      <c r="N8130">
        <v>432</v>
      </c>
      <c r="O8130" t="s">
        <v>21</v>
      </c>
      <c r="P8130" t="s">
        <v>4226</v>
      </c>
    </row>
    <row r="8131" spans="1:16" x14ac:dyDescent="0.3">
      <c r="A8131" s="1">
        <v>41735</v>
      </c>
      <c r="B8131" s="1">
        <v>41826</v>
      </c>
      <c r="C8131" t="s">
        <v>3769</v>
      </c>
      <c r="D8131" t="s">
        <v>524</v>
      </c>
      <c r="E8131" t="s">
        <v>249</v>
      </c>
      <c r="F8131" t="s">
        <v>24</v>
      </c>
      <c r="G8131" t="s">
        <v>34</v>
      </c>
      <c r="H8131" t="s">
        <v>1291</v>
      </c>
      <c r="I8131">
        <v>144</v>
      </c>
      <c r="J8131">
        <v>3</v>
      </c>
      <c r="K8131">
        <v>29.35</v>
      </c>
      <c r="L8131" t="s">
        <v>20</v>
      </c>
      <c r="M8131">
        <v>91</v>
      </c>
      <c r="N8131">
        <v>432</v>
      </c>
      <c r="O8131" t="s">
        <v>2941</v>
      </c>
      <c r="P8131" t="s">
        <v>4226</v>
      </c>
    </row>
    <row r="8132" spans="1:16" x14ac:dyDescent="0.3">
      <c r="A8132" s="1">
        <v>41062</v>
      </c>
      <c r="B8132" s="1">
        <v>41215</v>
      </c>
      <c r="C8132" t="s">
        <v>14</v>
      </c>
      <c r="D8132" t="s">
        <v>1184</v>
      </c>
      <c r="E8132" t="s">
        <v>54</v>
      </c>
      <c r="F8132" t="s">
        <v>55</v>
      </c>
      <c r="G8132" t="s">
        <v>34</v>
      </c>
      <c r="H8132" t="s">
        <v>1199</v>
      </c>
      <c r="I8132">
        <v>72</v>
      </c>
      <c r="J8132">
        <v>6</v>
      </c>
      <c r="K8132">
        <v>2.81</v>
      </c>
      <c r="L8132" t="s">
        <v>36</v>
      </c>
      <c r="M8132">
        <v>153</v>
      </c>
      <c r="N8132">
        <v>432</v>
      </c>
      <c r="O8132" t="s">
        <v>21</v>
      </c>
      <c r="P8132" t="s">
        <v>4226</v>
      </c>
    </row>
    <row r="8133" spans="1:16" x14ac:dyDescent="0.3">
      <c r="A8133" s="1">
        <v>41732</v>
      </c>
      <c r="B8133" s="1">
        <v>41793</v>
      </c>
      <c r="C8133" t="s">
        <v>1823</v>
      </c>
      <c r="D8133" t="s">
        <v>321</v>
      </c>
      <c r="E8133" t="s">
        <v>943</v>
      </c>
      <c r="F8133" t="s">
        <v>28</v>
      </c>
      <c r="G8133" t="s">
        <v>29</v>
      </c>
      <c r="H8133" t="s">
        <v>723</v>
      </c>
      <c r="I8133">
        <v>144</v>
      </c>
      <c r="J8133">
        <v>3</v>
      </c>
      <c r="K8133">
        <v>51.04</v>
      </c>
      <c r="L8133" t="s">
        <v>20</v>
      </c>
      <c r="M8133">
        <v>61</v>
      </c>
      <c r="N8133">
        <v>432</v>
      </c>
      <c r="O8133" t="s">
        <v>3922</v>
      </c>
      <c r="P8133" t="s">
        <v>4226</v>
      </c>
    </row>
    <row r="8134" spans="1:16" x14ac:dyDescent="0.3">
      <c r="A8134" s="1">
        <v>41098</v>
      </c>
      <c r="B8134" s="1">
        <v>41221</v>
      </c>
      <c r="C8134" t="s">
        <v>14</v>
      </c>
      <c r="D8134" t="s">
        <v>2369</v>
      </c>
      <c r="E8134" t="s">
        <v>58</v>
      </c>
      <c r="F8134" t="s">
        <v>59</v>
      </c>
      <c r="G8134" t="s">
        <v>34</v>
      </c>
      <c r="H8134" t="s">
        <v>2719</v>
      </c>
      <c r="I8134">
        <v>108</v>
      </c>
      <c r="J8134">
        <v>4</v>
      </c>
      <c r="K8134">
        <v>6.23</v>
      </c>
      <c r="L8134" t="s">
        <v>36</v>
      </c>
      <c r="M8134">
        <v>123</v>
      </c>
      <c r="N8134">
        <v>432</v>
      </c>
      <c r="O8134" t="s">
        <v>2941</v>
      </c>
      <c r="P8134" t="s">
        <v>4226</v>
      </c>
    </row>
    <row r="8135" spans="1:16" x14ac:dyDescent="0.3">
      <c r="A8135" s="1">
        <v>40554</v>
      </c>
      <c r="B8135" s="1">
        <v>40705</v>
      </c>
      <c r="C8135" t="s">
        <v>14</v>
      </c>
      <c r="D8135" t="s">
        <v>1942</v>
      </c>
      <c r="E8135" t="s">
        <v>239</v>
      </c>
      <c r="F8135" t="s">
        <v>42</v>
      </c>
      <c r="G8135" t="s">
        <v>34</v>
      </c>
      <c r="H8135" t="s">
        <v>1218</v>
      </c>
      <c r="I8135">
        <v>144</v>
      </c>
      <c r="J8135">
        <v>3</v>
      </c>
      <c r="K8135">
        <v>11.93</v>
      </c>
      <c r="L8135" t="s">
        <v>46</v>
      </c>
      <c r="M8135">
        <v>151</v>
      </c>
      <c r="N8135">
        <v>432</v>
      </c>
      <c r="O8135" t="s">
        <v>21</v>
      </c>
      <c r="P8135" t="s">
        <v>4226</v>
      </c>
    </row>
    <row r="8136" spans="1:16" x14ac:dyDescent="0.3">
      <c r="A8136" s="1">
        <v>40764</v>
      </c>
      <c r="B8136" s="1">
        <v>40886</v>
      </c>
      <c r="C8136" t="s">
        <v>14</v>
      </c>
      <c r="D8136" t="s">
        <v>2938</v>
      </c>
      <c r="E8136" t="s">
        <v>16</v>
      </c>
      <c r="F8136" t="s">
        <v>28</v>
      </c>
      <c r="G8136" t="s">
        <v>29</v>
      </c>
      <c r="H8136" t="s">
        <v>3383</v>
      </c>
      <c r="I8136">
        <v>144</v>
      </c>
      <c r="J8136">
        <v>3</v>
      </c>
      <c r="K8136">
        <v>10.38</v>
      </c>
      <c r="L8136" t="s">
        <v>46</v>
      </c>
      <c r="M8136">
        <v>122</v>
      </c>
      <c r="N8136">
        <v>432</v>
      </c>
      <c r="O8136" t="s">
        <v>2941</v>
      </c>
      <c r="P8136" t="s">
        <v>4226</v>
      </c>
    </row>
    <row r="8137" spans="1:16" x14ac:dyDescent="0.3">
      <c r="A8137" s="1">
        <v>41682</v>
      </c>
      <c r="B8137" s="1">
        <v>41802</v>
      </c>
      <c r="C8137" t="s">
        <v>14</v>
      </c>
      <c r="D8137" t="s">
        <v>912</v>
      </c>
      <c r="E8137" t="s">
        <v>77</v>
      </c>
      <c r="F8137" t="s">
        <v>42</v>
      </c>
      <c r="G8137" t="s">
        <v>34</v>
      </c>
      <c r="H8137" t="s">
        <v>3333</v>
      </c>
      <c r="I8137">
        <v>48</v>
      </c>
      <c r="J8137">
        <v>9</v>
      </c>
      <c r="K8137">
        <v>4.26</v>
      </c>
      <c r="L8137" t="s">
        <v>20</v>
      </c>
      <c r="M8137">
        <v>120</v>
      </c>
      <c r="N8137">
        <v>432</v>
      </c>
      <c r="O8137" t="s">
        <v>2941</v>
      </c>
      <c r="P8137" t="s">
        <v>4226</v>
      </c>
    </row>
    <row r="8138" spans="1:16" x14ac:dyDescent="0.3">
      <c r="A8138" s="1">
        <v>41554</v>
      </c>
      <c r="B8138" s="1">
        <v>41615</v>
      </c>
      <c r="C8138" t="s">
        <v>3769</v>
      </c>
      <c r="D8138" t="s">
        <v>214</v>
      </c>
      <c r="E8138" t="s">
        <v>62</v>
      </c>
      <c r="F8138" t="s">
        <v>63</v>
      </c>
      <c r="G8138" t="s">
        <v>34</v>
      </c>
      <c r="H8138" t="s">
        <v>1713</v>
      </c>
      <c r="I8138">
        <v>72</v>
      </c>
      <c r="J8138">
        <v>6</v>
      </c>
      <c r="K8138">
        <v>17.59</v>
      </c>
      <c r="L8138" t="s">
        <v>31</v>
      </c>
      <c r="M8138">
        <v>61</v>
      </c>
      <c r="N8138">
        <v>432</v>
      </c>
      <c r="O8138" t="s">
        <v>3922</v>
      </c>
      <c r="P8138" t="s">
        <v>4226</v>
      </c>
    </row>
    <row r="8139" spans="1:16" x14ac:dyDescent="0.3">
      <c r="A8139" s="1">
        <v>40759</v>
      </c>
      <c r="B8139" s="1">
        <v>40881</v>
      </c>
      <c r="C8139" t="s">
        <v>14</v>
      </c>
      <c r="D8139" t="s">
        <v>1438</v>
      </c>
      <c r="E8139" t="s">
        <v>239</v>
      </c>
      <c r="F8139" t="s">
        <v>42</v>
      </c>
      <c r="G8139" t="s">
        <v>34</v>
      </c>
      <c r="H8139" t="s">
        <v>1381</v>
      </c>
      <c r="I8139">
        <v>108</v>
      </c>
      <c r="J8139">
        <v>4</v>
      </c>
      <c r="K8139">
        <v>9</v>
      </c>
      <c r="L8139" t="s">
        <v>46</v>
      </c>
      <c r="M8139">
        <v>122</v>
      </c>
      <c r="N8139">
        <v>432</v>
      </c>
      <c r="O8139" t="s">
        <v>2941</v>
      </c>
      <c r="P8139" t="s">
        <v>4226</v>
      </c>
    </row>
    <row r="8140" spans="1:16" x14ac:dyDescent="0.3">
      <c r="A8140" s="1">
        <v>41436</v>
      </c>
      <c r="B8140" s="1">
        <v>41558</v>
      </c>
      <c r="C8140" t="s">
        <v>14</v>
      </c>
      <c r="D8140" t="s">
        <v>129</v>
      </c>
      <c r="E8140" t="s">
        <v>38</v>
      </c>
      <c r="F8140" t="s">
        <v>28</v>
      </c>
      <c r="G8140" t="s">
        <v>34</v>
      </c>
      <c r="H8140" t="s">
        <v>402</v>
      </c>
      <c r="I8140">
        <v>108</v>
      </c>
      <c r="J8140">
        <v>4</v>
      </c>
      <c r="K8140">
        <v>6.8</v>
      </c>
      <c r="L8140" t="s">
        <v>31</v>
      </c>
      <c r="M8140">
        <v>122</v>
      </c>
      <c r="N8140">
        <v>432</v>
      </c>
      <c r="O8140" t="s">
        <v>2941</v>
      </c>
      <c r="P8140" t="s">
        <v>4226</v>
      </c>
    </row>
    <row r="8141" spans="1:16" x14ac:dyDescent="0.3">
      <c r="A8141" s="1">
        <v>40614</v>
      </c>
      <c r="B8141" s="1">
        <v>40767</v>
      </c>
      <c r="C8141" t="s">
        <v>14</v>
      </c>
      <c r="D8141" t="s">
        <v>2756</v>
      </c>
      <c r="E8141" t="s">
        <v>38</v>
      </c>
      <c r="F8141" t="s">
        <v>28</v>
      </c>
      <c r="G8141" t="s">
        <v>34</v>
      </c>
      <c r="H8141" t="s">
        <v>2763</v>
      </c>
      <c r="I8141">
        <v>144</v>
      </c>
      <c r="J8141">
        <v>3</v>
      </c>
      <c r="K8141">
        <v>14.62</v>
      </c>
      <c r="L8141" t="s">
        <v>46</v>
      </c>
      <c r="M8141">
        <v>153</v>
      </c>
      <c r="N8141">
        <v>432</v>
      </c>
      <c r="O8141" t="s">
        <v>21</v>
      </c>
      <c r="P8141" t="s">
        <v>4226</v>
      </c>
    </row>
    <row r="8142" spans="1:16" x14ac:dyDescent="0.3">
      <c r="A8142" s="1">
        <v>41677</v>
      </c>
      <c r="B8142" s="1">
        <v>41827</v>
      </c>
      <c r="C8142" t="s">
        <v>14</v>
      </c>
      <c r="D8142" t="s">
        <v>1230</v>
      </c>
      <c r="E8142" t="s">
        <v>33</v>
      </c>
      <c r="F8142" t="s">
        <v>28</v>
      </c>
      <c r="G8142" t="s">
        <v>34</v>
      </c>
      <c r="H8142" t="s">
        <v>2763</v>
      </c>
      <c r="I8142">
        <v>144</v>
      </c>
      <c r="J8142">
        <v>3</v>
      </c>
      <c r="K8142">
        <v>15.38</v>
      </c>
      <c r="L8142" t="s">
        <v>20</v>
      </c>
      <c r="M8142">
        <v>150</v>
      </c>
      <c r="N8142">
        <v>432</v>
      </c>
      <c r="O8142" t="s">
        <v>2941</v>
      </c>
      <c r="P8142" t="s">
        <v>4226</v>
      </c>
    </row>
    <row r="8143" spans="1:16" x14ac:dyDescent="0.3">
      <c r="A8143" s="1">
        <v>40758</v>
      </c>
      <c r="B8143" s="1">
        <v>40758</v>
      </c>
      <c r="C8143" t="s">
        <v>4087</v>
      </c>
      <c r="D8143" t="s">
        <v>1886</v>
      </c>
      <c r="E8143" t="s">
        <v>943</v>
      </c>
      <c r="F8143" t="s">
        <v>28</v>
      </c>
      <c r="G8143" t="s">
        <v>29</v>
      </c>
      <c r="H8143" t="s">
        <v>723</v>
      </c>
      <c r="I8143">
        <v>144</v>
      </c>
      <c r="J8143">
        <v>3</v>
      </c>
      <c r="K8143">
        <v>16.2</v>
      </c>
      <c r="L8143" t="s">
        <v>46</v>
      </c>
      <c r="M8143">
        <v>0</v>
      </c>
      <c r="N8143">
        <v>432</v>
      </c>
      <c r="O8143" t="s">
        <v>3922</v>
      </c>
      <c r="P8143" t="s">
        <v>4226</v>
      </c>
    </row>
    <row r="8144" spans="1:16" x14ac:dyDescent="0.3">
      <c r="A8144" s="1">
        <v>41679</v>
      </c>
      <c r="B8144" s="1">
        <v>41799</v>
      </c>
      <c r="C8144" t="s">
        <v>14</v>
      </c>
      <c r="D8144" t="s">
        <v>1235</v>
      </c>
      <c r="E8144" t="s">
        <v>106</v>
      </c>
      <c r="F8144" t="s">
        <v>59</v>
      </c>
      <c r="G8144" t="s">
        <v>34</v>
      </c>
      <c r="H8144" t="s">
        <v>1294</v>
      </c>
      <c r="I8144">
        <v>54</v>
      </c>
      <c r="J8144">
        <v>8</v>
      </c>
      <c r="K8144">
        <v>2.9</v>
      </c>
      <c r="L8144" t="s">
        <v>20</v>
      </c>
      <c r="M8144">
        <v>120</v>
      </c>
      <c r="N8144">
        <v>432</v>
      </c>
      <c r="O8144" t="s">
        <v>2941</v>
      </c>
      <c r="P8144" t="s">
        <v>4226</v>
      </c>
    </row>
    <row r="8145" spans="1:16" x14ac:dyDescent="0.3">
      <c r="A8145" s="1">
        <v>40608</v>
      </c>
      <c r="B8145" s="1">
        <v>40700</v>
      </c>
      <c r="C8145" t="s">
        <v>3769</v>
      </c>
      <c r="D8145" t="s">
        <v>232</v>
      </c>
      <c r="E8145" t="s">
        <v>16</v>
      </c>
      <c r="F8145" t="s">
        <v>28</v>
      </c>
      <c r="G8145" t="s">
        <v>18</v>
      </c>
      <c r="H8145" t="s">
        <v>3796</v>
      </c>
      <c r="I8145">
        <v>62</v>
      </c>
      <c r="J8145">
        <v>7</v>
      </c>
      <c r="K8145">
        <v>11.34</v>
      </c>
      <c r="L8145" t="s">
        <v>46</v>
      </c>
      <c r="M8145">
        <v>92</v>
      </c>
      <c r="N8145">
        <v>434</v>
      </c>
      <c r="O8145" t="s">
        <v>2941</v>
      </c>
      <c r="P8145" t="s">
        <v>4226</v>
      </c>
    </row>
    <row r="8146" spans="1:16" x14ac:dyDescent="0.3">
      <c r="A8146" s="1">
        <v>41859</v>
      </c>
      <c r="B8146" s="1">
        <v>41859</v>
      </c>
      <c r="C8146" t="s">
        <v>4087</v>
      </c>
      <c r="D8146" t="s">
        <v>405</v>
      </c>
      <c r="E8146" t="s">
        <v>73</v>
      </c>
      <c r="F8146" t="s">
        <v>74</v>
      </c>
      <c r="G8146" t="s">
        <v>18</v>
      </c>
      <c r="H8146" t="s">
        <v>1276</v>
      </c>
      <c r="I8146">
        <v>217</v>
      </c>
      <c r="J8146">
        <v>2</v>
      </c>
      <c r="K8146">
        <v>37.549999999999997</v>
      </c>
      <c r="L8146" t="s">
        <v>20</v>
      </c>
      <c r="M8146">
        <v>0</v>
      </c>
      <c r="N8146">
        <v>434</v>
      </c>
      <c r="O8146" t="s">
        <v>3922</v>
      </c>
      <c r="P8146" t="s">
        <v>4226</v>
      </c>
    </row>
    <row r="8147" spans="1:16" x14ac:dyDescent="0.3">
      <c r="A8147" s="1">
        <v>41189</v>
      </c>
      <c r="B8147" s="1">
        <v>41189</v>
      </c>
      <c r="C8147" t="s">
        <v>4087</v>
      </c>
      <c r="D8147" t="s">
        <v>635</v>
      </c>
      <c r="E8147" t="s">
        <v>1457</v>
      </c>
      <c r="F8147" t="s">
        <v>42</v>
      </c>
      <c r="G8147" t="s">
        <v>34</v>
      </c>
      <c r="H8147" t="s">
        <v>577</v>
      </c>
      <c r="I8147">
        <v>62</v>
      </c>
      <c r="J8147">
        <v>7</v>
      </c>
      <c r="K8147">
        <v>1.93</v>
      </c>
      <c r="L8147" t="s">
        <v>36</v>
      </c>
      <c r="M8147">
        <v>0</v>
      </c>
      <c r="N8147">
        <v>434</v>
      </c>
      <c r="O8147" t="s">
        <v>3922</v>
      </c>
      <c r="P8147" t="s">
        <v>4226</v>
      </c>
    </row>
    <row r="8148" spans="1:16" x14ac:dyDescent="0.3">
      <c r="A8148" s="1">
        <v>41918</v>
      </c>
      <c r="B8148" s="1">
        <v>41949</v>
      </c>
      <c r="C8148" t="s">
        <v>3769</v>
      </c>
      <c r="D8148" t="s">
        <v>846</v>
      </c>
      <c r="E8148" t="s">
        <v>73</v>
      </c>
      <c r="F8148" t="s">
        <v>74</v>
      </c>
      <c r="G8148" t="s">
        <v>34</v>
      </c>
      <c r="H8148" t="s">
        <v>96</v>
      </c>
      <c r="I8148">
        <v>62</v>
      </c>
      <c r="J8148">
        <v>7</v>
      </c>
      <c r="K8148">
        <v>12.7</v>
      </c>
      <c r="L8148" t="s">
        <v>20</v>
      </c>
      <c r="M8148">
        <v>31</v>
      </c>
      <c r="N8148">
        <v>434</v>
      </c>
      <c r="O8148" t="s">
        <v>3922</v>
      </c>
      <c r="P8148" t="s">
        <v>4226</v>
      </c>
    </row>
    <row r="8149" spans="1:16" x14ac:dyDescent="0.3">
      <c r="A8149" s="1">
        <v>41736</v>
      </c>
      <c r="B8149" s="1">
        <v>41858</v>
      </c>
      <c r="C8149" t="s">
        <v>14</v>
      </c>
      <c r="D8149" t="s">
        <v>512</v>
      </c>
      <c r="E8149" t="s">
        <v>23</v>
      </c>
      <c r="F8149" t="s">
        <v>24</v>
      </c>
      <c r="G8149" t="s">
        <v>18</v>
      </c>
      <c r="H8149" t="s">
        <v>43</v>
      </c>
      <c r="I8149">
        <v>217</v>
      </c>
      <c r="J8149">
        <v>2</v>
      </c>
      <c r="K8149">
        <v>22.35</v>
      </c>
      <c r="L8149" t="s">
        <v>20</v>
      </c>
      <c r="M8149">
        <v>122</v>
      </c>
      <c r="N8149">
        <v>434</v>
      </c>
      <c r="O8149" t="s">
        <v>2941</v>
      </c>
      <c r="P8149" t="s">
        <v>4226</v>
      </c>
    </row>
    <row r="8150" spans="1:16" x14ac:dyDescent="0.3">
      <c r="A8150" s="1">
        <v>41306</v>
      </c>
      <c r="B8150" s="1">
        <v>41426</v>
      </c>
      <c r="C8150" t="s">
        <v>14</v>
      </c>
      <c r="D8150" t="s">
        <v>540</v>
      </c>
      <c r="E8150" t="s">
        <v>122</v>
      </c>
      <c r="F8150" t="s">
        <v>63</v>
      </c>
      <c r="G8150" t="s">
        <v>18</v>
      </c>
      <c r="H8150" t="s">
        <v>43</v>
      </c>
      <c r="I8150">
        <v>217</v>
      </c>
      <c r="J8150">
        <v>2</v>
      </c>
      <c r="K8150">
        <v>11.43</v>
      </c>
      <c r="L8150" t="s">
        <v>31</v>
      </c>
      <c r="M8150">
        <v>120</v>
      </c>
      <c r="N8150">
        <v>434</v>
      </c>
      <c r="O8150" t="s">
        <v>2941</v>
      </c>
      <c r="P8150" t="s">
        <v>4226</v>
      </c>
    </row>
    <row r="8151" spans="1:16" x14ac:dyDescent="0.3">
      <c r="A8151" s="1">
        <v>40948</v>
      </c>
      <c r="B8151" s="1">
        <v>41099</v>
      </c>
      <c r="C8151" t="s">
        <v>14</v>
      </c>
      <c r="D8151" t="s">
        <v>960</v>
      </c>
      <c r="E8151" t="s">
        <v>273</v>
      </c>
      <c r="F8151" t="s">
        <v>49</v>
      </c>
      <c r="G8151" t="s">
        <v>29</v>
      </c>
      <c r="H8151" t="s">
        <v>2512</v>
      </c>
      <c r="I8151">
        <v>217</v>
      </c>
      <c r="J8151">
        <v>2</v>
      </c>
      <c r="K8151">
        <v>18.22</v>
      </c>
      <c r="L8151" t="s">
        <v>36</v>
      </c>
      <c r="M8151">
        <v>151</v>
      </c>
      <c r="N8151">
        <v>434</v>
      </c>
      <c r="O8151" t="s">
        <v>21</v>
      </c>
      <c r="P8151" t="s">
        <v>4226</v>
      </c>
    </row>
    <row r="8152" spans="1:16" x14ac:dyDescent="0.3">
      <c r="A8152" s="1">
        <v>40944</v>
      </c>
      <c r="B8152" s="1">
        <v>41004</v>
      </c>
      <c r="C8152" t="s">
        <v>3769</v>
      </c>
      <c r="D8152" t="s">
        <v>1797</v>
      </c>
      <c r="E8152" t="s">
        <v>546</v>
      </c>
      <c r="F8152" t="s">
        <v>49</v>
      </c>
      <c r="G8152" t="s">
        <v>18</v>
      </c>
      <c r="H8152" t="s">
        <v>123</v>
      </c>
      <c r="I8152">
        <v>435</v>
      </c>
      <c r="J8152">
        <v>1</v>
      </c>
      <c r="K8152">
        <v>83.41</v>
      </c>
      <c r="L8152" t="s">
        <v>36</v>
      </c>
      <c r="M8152">
        <v>60</v>
      </c>
      <c r="N8152">
        <v>435</v>
      </c>
      <c r="O8152" t="s">
        <v>3922</v>
      </c>
      <c r="P8152" t="s">
        <v>4226</v>
      </c>
    </row>
    <row r="8153" spans="1:16" x14ac:dyDescent="0.3">
      <c r="A8153" s="1">
        <v>41465</v>
      </c>
      <c r="B8153" s="1">
        <v>41588</v>
      </c>
      <c r="C8153" t="s">
        <v>14</v>
      </c>
      <c r="D8153" t="s">
        <v>2465</v>
      </c>
      <c r="E8153" t="s">
        <v>943</v>
      </c>
      <c r="F8153" t="s">
        <v>28</v>
      </c>
      <c r="G8153" t="s">
        <v>18</v>
      </c>
      <c r="H8153" t="s">
        <v>1703</v>
      </c>
      <c r="I8153">
        <v>87</v>
      </c>
      <c r="J8153">
        <v>5</v>
      </c>
      <c r="K8153">
        <v>8.83</v>
      </c>
      <c r="L8153" t="s">
        <v>31</v>
      </c>
      <c r="M8153">
        <v>123</v>
      </c>
      <c r="N8153">
        <v>435</v>
      </c>
      <c r="O8153" t="s">
        <v>2941</v>
      </c>
      <c r="P8153" t="s">
        <v>4226</v>
      </c>
    </row>
    <row r="8154" spans="1:16" x14ac:dyDescent="0.3">
      <c r="A8154" s="1">
        <v>40736</v>
      </c>
      <c r="B8154" s="1">
        <v>40859</v>
      </c>
      <c r="C8154" t="s">
        <v>14</v>
      </c>
      <c r="D8154" t="s">
        <v>1950</v>
      </c>
      <c r="E8154" t="s">
        <v>23</v>
      </c>
      <c r="F8154" t="s">
        <v>24</v>
      </c>
      <c r="G8154" t="s">
        <v>34</v>
      </c>
      <c r="H8154" t="s">
        <v>1384</v>
      </c>
      <c r="I8154">
        <v>87</v>
      </c>
      <c r="J8154">
        <v>5</v>
      </c>
      <c r="K8154">
        <v>6.98</v>
      </c>
      <c r="L8154" t="s">
        <v>46</v>
      </c>
      <c r="M8154">
        <v>123</v>
      </c>
      <c r="N8154">
        <v>435</v>
      </c>
      <c r="O8154" t="s">
        <v>2941</v>
      </c>
      <c r="P8154" t="s">
        <v>4226</v>
      </c>
    </row>
    <row r="8155" spans="1:16" x14ac:dyDescent="0.3">
      <c r="A8155" s="1">
        <v>41736</v>
      </c>
      <c r="B8155" s="1">
        <v>41889</v>
      </c>
      <c r="C8155" t="s">
        <v>14</v>
      </c>
      <c r="D8155" t="s">
        <v>2014</v>
      </c>
      <c r="E8155" t="s">
        <v>239</v>
      </c>
      <c r="F8155" t="s">
        <v>42</v>
      </c>
      <c r="G8155" t="s">
        <v>34</v>
      </c>
      <c r="H8155" t="s">
        <v>2021</v>
      </c>
      <c r="I8155">
        <v>145</v>
      </c>
      <c r="J8155">
        <v>3</v>
      </c>
      <c r="K8155">
        <v>11.18</v>
      </c>
      <c r="L8155" t="s">
        <v>20</v>
      </c>
      <c r="M8155">
        <v>153</v>
      </c>
      <c r="N8155">
        <v>435</v>
      </c>
      <c r="O8155" t="s">
        <v>21</v>
      </c>
      <c r="P8155" t="s">
        <v>4226</v>
      </c>
    </row>
    <row r="8156" spans="1:16" x14ac:dyDescent="0.3">
      <c r="A8156" s="1">
        <v>41798</v>
      </c>
      <c r="B8156" s="1">
        <v>41828</v>
      </c>
      <c r="C8156" t="s">
        <v>3769</v>
      </c>
      <c r="D8156" t="s">
        <v>2310</v>
      </c>
      <c r="E8156" t="s">
        <v>130</v>
      </c>
      <c r="F8156" t="s">
        <v>86</v>
      </c>
      <c r="G8156" t="s">
        <v>18</v>
      </c>
      <c r="H8156" t="s">
        <v>123</v>
      </c>
      <c r="I8156">
        <v>435</v>
      </c>
      <c r="J8156">
        <v>1</v>
      </c>
      <c r="K8156">
        <v>34.82</v>
      </c>
      <c r="L8156" t="s">
        <v>20</v>
      </c>
      <c r="M8156">
        <v>30</v>
      </c>
      <c r="N8156">
        <v>435</v>
      </c>
      <c r="O8156" t="s">
        <v>3922</v>
      </c>
      <c r="P8156" t="s">
        <v>4226</v>
      </c>
    </row>
    <row r="8157" spans="1:16" x14ac:dyDescent="0.3">
      <c r="A8157" s="1">
        <v>40730</v>
      </c>
      <c r="B8157" s="1">
        <v>40853</v>
      </c>
      <c r="C8157" t="s">
        <v>14</v>
      </c>
      <c r="D8157" t="s">
        <v>1803</v>
      </c>
      <c r="E8157" t="s">
        <v>58</v>
      </c>
      <c r="F8157" t="s">
        <v>59</v>
      </c>
      <c r="G8157" t="s">
        <v>34</v>
      </c>
      <c r="H8157" t="s">
        <v>3054</v>
      </c>
      <c r="I8157">
        <v>145</v>
      </c>
      <c r="J8157">
        <v>3</v>
      </c>
      <c r="K8157">
        <v>18.899999999999999</v>
      </c>
      <c r="L8157" t="s">
        <v>46</v>
      </c>
      <c r="M8157">
        <v>123</v>
      </c>
      <c r="N8157">
        <v>435</v>
      </c>
      <c r="O8157" t="s">
        <v>2941</v>
      </c>
      <c r="P8157" t="s">
        <v>4226</v>
      </c>
    </row>
    <row r="8158" spans="1:16" x14ac:dyDescent="0.3">
      <c r="A8158" s="1">
        <v>41467</v>
      </c>
      <c r="B8158" s="1">
        <v>41559</v>
      </c>
      <c r="C8158" t="s">
        <v>3769</v>
      </c>
      <c r="D8158" t="s">
        <v>2650</v>
      </c>
      <c r="E8158" t="s">
        <v>38</v>
      </c>
      <c r="F8158" t="s">
        <v>28</v>
      </c>
      <c r="G8158" t="s">
        <v>34</v>
      </c>
      <c r="H8158" t="s">
        <v>835</v>
      </c>
      <c r="I8158">
        <v>145</v>
      </c>
      <c r="J8158">
        <v>3</v>
      </c>
      <c r="K8158">
        <v>16.100000000000001</v>
      </c>
      <c r="L8158" t="s">
        <v>31</v>
      </c>
      <c r="M8158">
        <v>92</v>
      </c>
      <c r="N8158">
        <v>435</v>
      </c>
      <c r="O8158" t="s">
        <v>2941</v>
      </c>
      <c r="P8158" t="s">
        <v>4226</v>
      </c>
    </row>
    <row r="8159" spans="1:16" x14ac:dyDescent="0.3">
      <c r="A8159" s="1">
        <v>41340</v>
      </c>
      <c r="B8159" s="1">
        <v>41401</v>
      </c>
      <c r="C8159" t="s">
        <v>1823</v>
      </c>
      <c r="D8159" t="s">
        <v>3287</v>
      </c>
      <c r="E8159" t="s">
        <v>23</v>
      </c>
      <c r="F8159" t="s">
        <v>24</v>
      </c>
      <c r="G8159" t="s">
        <v>34</v>
      </c>
      <c r="H8159" t="s">
        <v>3465</v>
      </c>
      <c r="I8159">
        <v>145</v>
      </c>
      <c r="J8159">
        <v>3</v>
      </c>
      <c r="K8159">
        <v>23.58</v>
      </c>
      <c r="L8159" t="s">
        <v>31</v>
      </c>
      <c r="M8159">
        <v>61</v>
      </c>
      <c r="N8159">
        <v>435</v>
      </c>
      <c r="O8159" t="s">
        <v>3922</v>
      </c>
      <c r="P8159" t="s">
        <v>4226</v>
      </c>
    </row>
    <row r="8160" spans="1:16" x14ac:dyDescent="0.3">
      <c r="A8160" s="1">
        <v>41404</v>
      </c>
      <c r="B8160" s="1">
        <v>41588</v>
      </c>
      <c r="C8160" t="s">
        <v>14</v>
      </c>
      <c r="D8160" t="s">
        <v>960</v>
      </c>
      <c r="E8160" t="s">
        <v>330</v>
      </c>
      <c r="F8160" t="s">
        <v>42</v>
      </c>
      <c r="G8160" t="s">
        <v>18</v>
      </c>
      <c r="H8160" t="s">
        <v>834</v>
      </c>
      <c r="I8160">
        <v>145</v>
      </c>
      <c r="J8160">
        <v>3</v>
      </c>
      <c r="K8160">
        <v>9.89</v>
      </c>
      <c r="L8160" t="s">
        <v>31</v>
      </c>
      <c r="M8160">
        <v>184</v>
      </c>
      <c r="N8160">
        <v>435</v>
      </c>
      <c r="O8160" t="s">
        <v>21</v>
      </c>
      <c r="P8160" t="s">
        <v>4226</v>
      </c>
    </row>
    <row r="8161" spans="1:16" x14ac:dyDescent="0.3">
      <c r="A8161" s="1">
        <v>41222</v>
      </c>
      <c r="B8161" s="1">
        <v>41252</v>
      </c>
      <c r="C8161" t="s">
        <v>3769</v>
      </c>
      <c r="D8161" t="s">
        <v>2433</v>
      </c>
      <c r="E8161" t="s">
        <v>106</v>
      </c>
      <c r="F8161" t="s">
        <v>59</v>
      </c>
      <c r="G8161" t="s">
        <v>34</v>
      </c>
      <c r="H8161" t="s">
        <v>1738</v>
      </c>
      <c r="I8161">
        <v>109</v>
      </c>
      <c r="J8161">
        <v>4</v>
      </c>
      <c r="K8161">
        <v>16.98</v>
      </c>
      <c r="L8161" t="s">
        <v>36</v>
      </c>
      <c r="M8161">
        <v>30</v>
      </c>
      <c r="N8161">
        <v>436</v>
      </c>
      <c r="O8161" t="s">
        <v>3922</v>
      </c>
      <c r="P8161" t="s">
        <v>4226</v>
      </c>
    </row>
    <row r="8162" spans="1:16" x14ac:dyDescent="0.3">
      <c r="A8162" s="1">
        <v>41860</v>
      </c>
      <c r="B8162" s="1">
        <v>41982</v>
      </c>
      <c r="C8162" t="s">
        <v>14</v>
      </c>
      <c r="D8162" t="s">
        <v>3247</v>
      </c>
      <c r="E8162" t="s">
        <v>2989</v>
      </c>
      <c r="F8162" t="s">
        <v>49</v>
      </c>
      <c r="G8162" t="s">
        <v>34</v>
      </c>
      <c r="H8162" t="s">
        <v>2761</v>
      </c>
      <c r="I8162">
        <v>109</v>
      </c>
      <c r="J8162">
        <v>4</v>
      </c>
      <c r="K8162">
        <v>7.34</v>
      </c>
      <c r="L8162" t="s">
        <v>20</v>
      </c>
      <c r="M8162">
        <v>122</v>
      </c>
      <c r="N8162">
        <v>436</v>
      </c>
      <c r="O8162" t="s">
        <v>2941</v>
      </c>
      <c r="P8162" t="s">
        <v>4226</v>
      </c>
    </row>
    <row r="8163" spans="1:16" x14ac:dyDescent="0.3">
      <c r="A8163" s="1">
        <v>41680</v>
      </c>
      <c r="B8163" s="1">
        <v>41708</v>
      </c>
      <c r="C8163" t="s">
        <v>3769</v>
      </c>
      <c r="D8163" t="s">
        <v>564</v>
      </c>
      <c r="E8163" t="s">
        <v>16</v>
      </c>
      <c r="F8163" t="s">
        <v>17</v>
      </c>
      <c r="G8163" t="s">
        <v>18</v>
      </c>
      <c r="H8163" t="s">
        <v>3269</v>
      </c>
      <c r="I8163">
        <v>109</v>
      </c>
      <c r="J8163">
        <v>4</v>
      </c>
      <c r="K8163">
        <v>3.7</v>
      </c>
      <c r="L8163" t="s">
        <v>20</v>
      </c>
      <c r="M8163">
        <v>28</v>
      </c>
      <c r="N8163">
        <v>436</v>
      </c>
      <c r="O8163" t="s">
        <v>3922</v>
      </c>
      <c r="P8163" t="s">
        <v>4226</v>
      </c>
    </row>
    <row r="8164" spans="1:16" x14ac:dyDescent="0.3">
      <c r="A8164" s="1">
        <v>41467</v>
      </c>
      <c r="B8164" s="1">
        <v>41559</v>
      </c>
      <c r="C8164" t="s">
        <v>3769</v>
      </c>
      <c r="D8164" t="s">
        <v>2681</v>
      </c>
      <c r="E8164" t="s">
        <v>27</v>
      </c>
      <c r="F8164" t="s">
        <v>28</v>
      </c>
      <c r="G8164" t="s">
        <v>29</v>
      </c>
      <c r="H8164" t="s">
        <v>1532</v>
      </c>
      <c r="I8164">
        <v>109</v>
      </c>
      <c r="J8164">
        <v>4</v>
      </c>
      <c r="K8164">
        <v>14.51</v>
      </c>
      <c r="L8164" t="s">
        <v>31</v>
      </c>
      <c r="M8164">
        <v>92</v>
      </c>
      <c r="N8164">
        <v>436</v>
      </c>
      <c r="O8164" t="s">
        <v>2941</v>
      </c>
      <c r="P8164" t="s">
        <v>4226</v>
      </c>
    </row>
    <row r="8165" spans="1:16" x14ac:dyDescent="0.3">
      <c r="A8165" s="1">
        <v>40918</v>
      </c>
      <c r="B8165" s="1">
        <v>41039</v>
      </c>
      <c r="C8165" t="s">
        <v>14</v>
      </c>
      <c r="D8165" t="s">
        <v>543</v>
      </c>
      <c r="E8165" t="s">
        <v>16</v>
      </c>
      <c r="F8165" t="s">
        <v>28</v>
      </c>
      <c r="G8165" t="s">
        <v>29</v>
      </c>
      <c r="H8165" t="s">
        <v>3659</v>
      </c>
      <c r="I8165">
        <v>109</v>
      </c>
      <c r="J8165">
        <v>4</v>
      </c>
      <c r="K8165">
        <v>4.8499999999999996</v>
      </c>
      <c r="L8165" t="s">
        <v>36</v>
      </c>
      <c r="M8165">
        <v>121</v>
      </c>
      <c r="N8165">
        <v>436</v>
      </c>
      <c r="O8165" t="s">
        <v>2941</v>
      </c>
      <c r="P8165" t="s">
        <v>4226</v>
      </c>
    </row>
    <row r="8166" spans="1:16" x14ac:dyDescent="0.3">
      <c r="A8166" s="1">
        <v>41732</v>
      </c>
      <c r="B8166" s="1">
        <v>41732</v>
      </c>
      <c r="C8166" t="s">
        <v>4087</v>
      </c>
      <c r="D8166" t="s">
        <v>97</v>
      </c>
      <c r="E8166" t="s">
        <v>106</v>
      </c>
      <c r="F8166" t="s">
        <v>59</v>
      </c>
      <c r="G8166" t="s">
        <v>34</v>
      </c>
      <c r="H8166" t="s">
        <v>2437</v>
      </c>
      <c r="I8166">
        <v>109</v>
      </c>
      <c r="J8166">
        <v>4</v>
      </c>
      <c r="K8166">
        <v>45.22</v>
      </c>
      <c r="L8166" t="s">
        <v>20</v>
      </c>
      <c r="M8166">
        <v>0</v>
      </c>
      <c r="N8166">
        <v>436</v>
      </c>
      <c r="O8166" t="s">
        <v>3922</v>
      </c>
      <c r="P8166" t="s">
        <v>4226</v>
      </c>
    </row>
    <row r="8167" spans="1:16" x14ac:dyDescent="0.3">
      <c r="A8167" s="1">
        <v>41375</v>
      </c>
      <c r="B8167" s="1">
        <v>41466</v>
      </c>
      <c r="C8167" t="s">
        <v>3769</v>
      </c>
      <c r="D8167" t="s">
        <v>865</v>
      </c>
      <c r="E8167" t="s">
        <v>16</v>
      </c>
      <c r="F8167" t="s">
        <v>17</v>
      </c>
      <c r="G8167" t="s">
        <v>18</v>
      </c>
      <c r="H8167" t="s">
        <v>2088</v>
      </c>
      <c r="I8167">
        <v>218</v>
      </c>
      <c r="J8167">
        <v>2</v>
      </c>
      <c r="K8167">
        <v>58.93</v>
      </c>
      <c r="L8167" t="s">
        <v>31</v>
      </c>
      <c r="M8167">
        <v>91</v>
      </c>
      <c r="N8167">
        <v>436</v>
      </c>
      <c r="O8167" t="s">
        <v>2941</v>
      </c>
      <c r="P8167" t="s">
        <v>4226</v>
      </c>
    </row>
    <row r="8168" spans="1:16" x14ac:dyDescent="0.3">
      <c r="A8168" s="1">
        <v>41769</v>
      </c>
      <c r="B8168" s="1">
        <v>41922</v>
      </c>
      <c r="C8168" t="s">
        <v>14</v>
      </c>
      <c r="D8168" t="s">
        <v>2105</v>
      </c>
      <c r="E8168" t="s">
        <v>140</v>
      </c>
      <c r="F8168" t="s">
        <v>28</v>
      </c>
      <c r="G8168" t="s">
        <v>18</v>
      </c>
      <c r="H8168" t="s">
        <v>2106</v>
      </c>
      <c r="I8168">
        <v>109</v>
      </c>
      <c r="J8168">
        <v>4</v>
      </c>
      <c r="K8168">
        <v>5.18</v>
      </c>
      <c r="L8168" t="s">
        <v>20</v>
      </c>
      <c r="M8168">
        <v>153</v>
      </c>
      <c r="N8168">
        <v>436</v>
      </c>
      <c r="O8168" t="s">
        <v>21</v>
      </c>
      <c r="P8168" t="s">
        <v>4226</v>
      </c>
    </row>
    <row r="8169" spans="1:16" x14ac:dyDescent="0.3">
      <c r="A8169" s="1">
        <v>41559</v>
      </c>
      <c r="B8169" s="1">
        <v>41620</v>
      </c>
      <c r="C8169" t="s">
        <v>3769</v>
      </c>
      <c r="D8169" t="s">
        <v>435</v>
      </c>
      <c r="E8169" t="s">
        <v>763</v>
      </c>
      <c r="F8169" t="s">
        <v>49</v>
      </c>
      <c r="G8169" t="s">
        <v>18</v>
      </c>
      <c r="H8169" t="s">
        <v>1990</v>
      </c>
      <c r="I8169">
        <v>436</v>
      </c>
      <c r="J8169">
        <v>1</v>
      </c>
      <c r="K8169">
        <v>70.02</v>
      </c>
      <c r="L8169" t="s">
        <v>31</v>
      </c>
      <c r="M8169">
        <v>61</v>
      </c>
      <c r="N8169">
        <v>436</v>
      </c>
      <c r="O8169" t="s">
        <v>3922</v>
      </c>
      <c r="P8169" t="s">
        <v>4226</v>
      </c>
    </row>
    <row r="8170" spans="1:16" x14ac:dyDescent="0.3">
      <c r="A8170" s="1">
        <v>40699</v>
      </c>
      <c r="B8170" s="1">
        <v>40852</v>
      </c>
      <c r="C8170" t="s">
        <v>14</v>
      </c>
      <c r="D8170" t="s">
        <v>1976</v>
      </c>
      <c r="E8170" t="s">
        <v>634</v>
      </c>
      <c r="F8170" t="s">
        <v>86</v>
      </c>
      <c r="G8170" t="s">
        <v>18</v>
      </c>
      <c r="H8170" t="s">
        <v>1990</v>
      </c>
      <c r="I8170">
        <v>436</v>
      </c>
      <c r="J8170">
        <v>1</v>
      </c>
      <c r="K8170">
        <v>18.420000000000002</v>
      </c>
      <c r="L8170" t="s">
        <v>46</v>
      </c>
      <c r="M8170">
        <v>153</v>
      </c>
      <c r="N8170">
        <v>436</v>
      </c>
      <c r="O8170" t="s">
        <v>21</v>
      </c>
      <c r="P8170" t="s">
        <v>4226</v>
      </c>
    </row>
    <row r="8171" spans="1:16" x14ac:dyDescent="0.3">
      <c r="A8171" s="1">
        <v>41284</v>
      </c>
      <c r="B8171" s="1">
        <v>41343</v>
      </c>
      <c r="C8171" t="s">
        <v>3769</v>
      </c>
      <c r="D8171" t="s">
        <v>635</v>
      </c>
      <c r="E8171" t="s">
        <v>23</v>
      </c>
      <c r="F8171" t="s">
        <v>24</v>
      </c>
      <c r="G8171" t="s">
        <v>18</v>
      </c>
      <c r="H8171" t="s">
        <v>3061</v>
      </c>
      <c r="I8171">
        <v>437</v>
      </c>
      <c r="J8171">
        <v>1</v>
      </c>
      <c r="K8171">
        <v>126.41</v>
      </c>
      <c r="L8171" t="s">
        <v>31</v>
      </c>
      <c r="M8171">
        <v>59</v>
      </c>
      <c r="N8171">
        <v>437</v>
      </c>
      <c r="O8171" t="s">
        <v>3922</v>
      </c>
      <c r="P8171" t="s">
        <v>4226</v>
      </c>
    </row>
    <row r="8172" spans="1:16" x14ac:dyDescent="0.3">
      <c r="A8172" s="1">
        <v>41461</v>
      </c>
      <c r="B8172" s="1">
        <v>41584</v>
      </c>
      <c r="C8172" t="s">
        <v>14</v>
      </c>
      <c r="D8172" t="s">
        <v>429</v>
      </c>
      <c r="E8172" t="s">
        <v>122</v>
      </c>
      <c r="F8172" t="s">
        <v>63</v>
      </c>
      <c r="G8172" t="s">
        <v>18</v>
      </c>
      <c r="H8172" t="s">
        <v>1053</v>
      </c>
      <c r="I8172">
        <v>219</v>
      </c>
      <c r="J8172">
        <v>2</v>
      </c>
      <c r="K8172">
        <v>21.97</v>
      </c>
      <c r="L8172" t="s">
        <v>31</v>
      </c>
      <c r="M8172">
        <v>123</v>
      </c>
      <c r="N8172">
        <v>438</v>
      </c>
      <c r="O8172" t="s">
        <v>2941</v>
      </c>
      <c r="P8172" t="s">
        <v>4226</v>
      </c>
    </row>
    <row r="8173" spans="1:16" x14ac:dyDescent="0.3">
      <c r="A8173" s="1">
        <v>40607</v>
      </c>
      <c r="B8173" s="1">
        <v>40760</v>
      </c>
      <c r="C8173" t="s">
        <v>14</v>
      </c>
      <c r="D8173" t="s">
        <v>1820</v>
      </c>
      <c r="E8173" t="s">
        <v>23</v>
      </c>
      <c r="F8173" t="s">
        <v>24</v>
      </c>
      <c r="G8173" t="s">
        <v>34</v>
      </c>
      <c r="H8173" t="s">
        <v>300</v>
      </c>
      <c r="I8173">
        <v>146</v>
      </c>
      <c r="J8173">
        <v>3</v>
      </c>
      <c r="K8173">
        <v>2.88</v>
      </c>
      <c r="L8173" t="s">
        <v>46</v>
      </c>
      <c r="M8173">
        <v>153</v>
      </c>
      <c r="N8173">
        <v>438</v>
      </c>
      <c r="O8173" t="s">
        <v>21</v>
      </c>
      <c r="P8173" t="s">
        <v>4226</v>
      </c>
    </row>
    <row r="8174" spans="1:16" x14ac:dyDescent="0.3">
      <c r="A8174" s="1">
        <v>40918</v>
      </c>
      <c r="B8174" s="1">
        <v>41039</v>
      </c>
      <c r="C8174" t="s">
        <v>14</v>
      </c>
      <c r="D8174" t="s">
        <v>32</v>
      </c>
      <c r="E8174" t="s">
        <v>106</v>
      </c>
      <c r="F8174" t="s">
        <v>59</v>
      </c>
      <c r="G8174" t="s">
        <v>29</v>
      </c>
      <c r="H8174" t="s">
        <v>1092</v>
      </c>
      <c r="I8174">
        <v>146</v>
      </c>
      <c r="J8174">
        <v>3</v>
      </c>
      <c r="K8174">
        <v>7.15</v>
      </c>
      <c r="L8174" t="s">
        <v>36</v>
      </c>
      <c r="M8174">
        <v>121</v>
      </c>
      <c r="N8174">
        <v>438</v>
      </c>
      <c r="O8174" t="s">
        <v>2941</v>
      </c>
      <c r="P8174" t="s">
        <v>4226</v>
      </c>
    </row>
    <row r="8175" spans="1:16" x14ac:dyDescent="0.3">
      <c r="A8175" s="1">
        <v>40586</v>
      </c>
      <c r="B8175" s="1">
        <v>40706</v>
      </c>
      <c r="C8175" t="s">
        <v>14</v>
      </c>
      <c r="D8175" t="s">
        <v>22</v>
      </c>
      <c r="E8175" t="s">
        <v>33</v>
      </c>
      <c r="F8175" t="s">
        <v>28</v>
      </c>
      <c r="G8175" t="s">
        <v>34</v>
      </c>
      <c r="H8175" t="s">
        <v>300</v>
      </c>
      <c r="I8175">
        <v>146</v>
      </c>
      <c r="J8175">
        <v>3</v>
      </c>
      <c r="K8175">
        <v>14.1</v>
      </c>
      <c r="L8175" t="s">
        <v>46</v>
      </c>
      <c r="M8175">
        <v>120</v>
      </c>
      <c r="N8175">
        <v>438</v>
      </c>
      <c r="O8175" t="s">
        <v>2941</v>
      </c>
      <c r="P8175" t="s">
        <v>4226</v>
      </c>
    </row>
    <row r="8176" spans="1:16" x14ac:dyDescent="0.3">
      <c r="A8176" s="1">
        <v>40950</v>
      </c>
      <c r="B8176" s="1">
        <v>41040</v>
      </c>
      <c r="C8176" t="s">
        <v>3769</v>
      </c>
      <c r="D8176" t="s">
        <v>2455</v>
      </c>
      <c r="E8176" t="s">
        <v>111</v>
      </c>
      <c r="F8176" t="s">
        <v>28</v>
      </c>
      <c r="G8176" t="s">
        <v>18</v>
      </c>
      <c r="H8176" t="s">
        <v>727</v>
      </c>
      <c r="I8176">
        <v>146</v>
      </c>
      <c r="J8176">
        <v>3</v>
      </c>
      <c r="K8176">
        <v>32.99</v>
      </c>
      <c r="L8176" t="s">
        <v>36</v>
      </c>
      <c r="M8176">
        <v>90</v>
      </c>
      <c r="N8176">
        <v>438</v>
      </c>
      <c r="O8176" t="s">
        <v>2941</v>
      </c>
      <c r="P8176" t="s">
        <v>4226</v>
      </c>
    </row>
    <row r="8177" spans="1:16" x14ac:dyDescent="0.3">
      <c r="A8177" s="1">
        <v>41342</v>
      </c>
      <c r="B8177" s="1">
        <v>41403</v>
      </c>
      <c r="C8177" t="s">
        <v>3769</v>
      </c>
      <c r="D8177" t="s">
        <v>2343</v>
      </c>
      <c r="E8177" t="s">
        <v>106</v>
      </c>
      <c r="F8177" t="s">
        <v>59</v>
      </c>
      <c r="G8177" t="s">
        <v>29</v>
      </c>
      <c r="H8177" t="s">
        <v>1876</v>
      </c>
      <c r="I8177">
        <v>146</v>
      </c>
      <c r="J8177">
        <v>3</v>
      </c>
      <c r="K8177">
        <v>51.09</v>
      </c>
      <c r="L8177" t="s">
        <v>31</v>
      </c>
      <c r="M8177">
        <v>61</v>
      </c>
      <c r="N8177">
        <v>438</v>
      </c>
      <c r="O8177" t="s">
        <v>3922</v>
      </c>
      <c r="P8177" t="s">
        <v>4226</v>
      </c>
    </row>
    <row r="8178" spans="1:16" x14ac:dyDescent="0.3">
      <c r="A8178" s="1">
        <v>41366</v>
      </c>
      <c r="B8178" s="1">
        <v>41488</v>
      </c>
      <c r="C8178" t="s">
        <v>14</v>
      </c>
      <c r="D8178" t="s">
        <v>521</v>
      </c>
      <c r="E8178" t="s">
        <v>943</v>
      </c>
      <c r="F8178" t="s">
        <v>28</v>
      </c>
      <c r="G8178" t="s">
        <v>18</v>
      </c>
      <c r="H8178" t="s">
        <v>727</v>
      </c>
      <c r="I8178">
        <v>146</v>
      </c>
      <c r="J8178">
        <v>3</v>
      </c>
      <c r="K8178">
        <v>12.79</v>
      </c>
      <c r="L8178" t="s">
        <v>31</v>
      </c>
      <c r="M8178">
        <v>122</v>
      </c>
      <c r="N8178">
        <v>438</v>
      </c>
      <c r="O8178" t="s">
        <v>2941</v>
      </c>
      <c r="P8178" t="s">
        <v>4226</v>
      </c>
    </row>
    <row r="8179" spans="1:16" x14ac:dyDescent="0.3">
      <c r="A8179" s="1">
        <v>41796</v>
      </c>
      <c r="B8179" s="1">
        <v>41888</v>
      </c>
      <c r="C8179" t="s">
        <v>1823</v>
      </c>
      <c r="D8179" t="s">
        <v>290</v>
      </c>
      <c r="E8179" t="s">
        <v>111</v>
      </c>
      <c r="F8179" t="s">
        <v>28</v>
      </c>
      <c r="G8179" t="s">
        <v>34</v>
      </c>
      <c r="H8179" t="s">
        <v>145</v>
      </c>
      <c r="I8179">
        <v>73</v>
      </c>
      <c r="J8179">
        <v>6</v>
      </c>
      <c r="K8179">
        <v>8.86</v>
      </c>
      <c r="L8179" t="s">
        <v>20</v>
      </c>
      <c r="M8179">
        <v>92</v>
      </c>
      <c r="N8179">
        <v>438</v>
      </c>
      <c r="O8179" t="s">
        <v>2941</v>
      </c>
      <c r="P8179" t="s">
        <v>4226</v>
      </c>
    </row>
    <row r="8180" spans="1:16" x14ac:dyDescent="0.3">
      <c r="A8180" s="1">
        <v>40580</v>
      </c>
      <c r="B8180" s="1">
        <v>40730</v>
      </c>
      <c r="C8180" t="s">
        <v>14</v>
      </c>
      <c r="D8180" t="s">
        <v>1752</v>
      </c>
      <c r="E8180" t="s">
        <v>16</v>
      </c>
      <c r="F8180" t="s">
        <v>17</v>
      </c>
      <c r="G8180" t="s">
        <v>18</v>
      </c>
      <c r="H8180" t="s">
        <v>2984</v>
      </c>
      <c r="I8180">
        <v>73</v>
      </c>
      <c r="J8180">
        <v>6</v>
      </c>
      <c r="K8180">
        <v>4.38</v>
      </c>
      <c r="L8180" t="s">
        <v>46</v>
      </c>
      <c r="M8180">
        <v>150</v>
      </c>
      <c r="N8180">
        <v>438</v>
      </c>
      <c r="O8180" t="s">
        <v>2941</v>
      </c>
      <c r="P8180" t="s">
        <v>4226</v>
      </c>
    </row>
    <row r="8181" spans="1:16" x14ac:dyDescent="0.3">
      <c r="A8181" s="1">
        <v>40914</v>
      </c>
      <c r="B8181" s="1">
        <v>41066</v>
      </c>
      <c r="C8181" t="s">
        <v>14</v>
      </c>
      <c r="D8181" t="s">
        <v>2387</v>
      </c>
      <c r="E8181" t="s">
        <v>273</v>
      </c>
      <c r="F8181" t="s">
        <v>49</v>
      </c>
      <c r="G8181" t="s">
        <v>18</v>
      </c>
      <c r="H8181" t="s">
        <v>2797</v>
      </c>
      <c r="I8181">
        <v>219</v>
      </c>
      <c r="J8181">
        <v>2</v>
      </c>
      <c r="K8181">
        <v>15.96</v>
      </c>
      <c r="L8181" t="s">
        <v>36</v>
      </c>
      <c r="M8181">
        <v>152</v>
      </c>
      <c r="N8181">
        <v>438</v>
      </c>
      <c r="O8181" t="s">
        <v>21</v>
      </c>
      <c r="P8181" t="s">
        <v>4226</v>
      </c>
    </row>
    <row r="8182" spans="1:16" x14ac:dyDescent="0.3">
      <c r="A8182" s="1">
        <v>41855</v>
      </c>
      <c r="B8182" s="1">
        <v>41977</v>
      </c>
      <c r="C8182" t="s">
        <v>14</v>
      </c>
      <c r="D8182" t="s">
        <v>192</v>
      </c>
      <c r="E8182" t="s">
        <v>16</v>
      </c>
      <c r="F8182" t="s">
        <v>42</v>
      </c>
      <c r="G8182" t="s">
        <v>29</v>
      </c>
      <c r="H8182" t="s">
        <v>1133</v>
      </c>
      <c r="I8182">
        <v>219</v>
      </c>
      <c r="J8182">
        <v>2</v>
      </c>
      <c r="K8182">
        <v>20.62</v>
      </c>
      <c r="L8182" t="s">
        <v>20</v>
      </c>
      <c r="M8182">
        <v>122</v>
      </c>
      <c r="N8182">
        <v>438</v>
      </c>
      <c r="O8182" t="s">
        <v>2941</v>
      </c>
      <c r="P8182" t="s">
        <v>4226</v>
      </c>
    </row>
    <row r="8183" spans="1:16" x14ac:dyDescent="0.3">
      <c r="A8183" s="1">
        <v>40610</v>
      </c>
      <c r="B8183" s="1">
        <v>40671</v>
      </c>
      <c r="C8183" t="s">
        <v>3769</v>
      </c>
      <c r="D8183" t="s">
        <v>492</v>
      </c>
      <c r="E8183" t="s">
        <v>16</v>
      </c>
      <c r="F8183" t="s">
        <v>17</v>
      </c>
      <c r="G8183" t="s">
        <v>18</v>
      </c>
      <c r="H8183" t="s">
        <v>4011</v>
      </c>
      <c r="I8183">
        <v>219</v>
      </c>
      <c r="J8183">
        <v>2</v>
      </c>
      <c r="K8183">
        <v>30.18</v>
      </c>
      <c r="L8183" t="s">
        <v>46</v>
      </c>
      <c r="M8183">
        <v>61</v>
      </c>
      <c r="N8183">
        <v>438</v>
      </c>
      <c r="O8183" t="s">
        <v>3922</v>
      </c>
      <c r="P8183" t="s">
        <v>4226</v>
      </c>
    </row>
    <row r="8184" spans="1:16" x14ac:dyDescent="0.3">
      <c r="A8184" s="1">
        <v>41828</v>
      </c>
      <c r="B8184" s="1">
        <v>41951</v>
      </c>
      <c r="C8184" t="s">
        <v>1823</v>
      </c>
      <c r="D8184" t="s">
        <v>248</v>
      </c>
      <c r="E8184" t="s">
        <v>16</v>
      </c>
      <c r="F8184" t="s">
        <v>42</v>
      </c>
      <c r="G8184" t="s">
        <v>18</v>
      </c>
      <c r="H8184" t="s">
        <v>3243</v>
      </c>
      <c r="I8184">
        <v>146</v>
      </c>
      <c r="J8184">
        <v>3</v>
      </c>
      <c r="K8184">
        <v>10.61</v>
      </c>
      <c r="L8184" t="s">
        <v>20</v>
      </c>
      <c r="M8184">
        <v>123</v>
      </c>
      <c r="N8184">
        <v>438</v>
      </c>
      <c r="O8184" t="s">
        <v>2941</v>
      </c>
      <c r="P8184" t="s">
        <v>4226</v>
      </c>
    </row>
    <row r="8185" spans="1:16" x14ac:dyDescent="0.3">
      <c r="A8185" s="1">
        <v>40977</v>
      </c>
      <c r="B8185" s="1">
        <v>41099</v>
      </c>
      <c r="C8185" t="s">
        <v>1823</v>
      </c>
      <c r="D8185" t="s">
        <v>2223</v>
      </c>
      <c r="E8185" t="s">
        <v>218</v>
      </c>
      <c r="F8185" t="s">
        <v>42</v>
      </c>
      <c r="G8185" t="s">
        <v>34</v>
      </c>
      <c r="H8185" t="s">
        <v>1163</v>
      </c>
      <c r="I8185">
        <v>146</v>
      </c>
      <c r="J8185">
        <v>3</v>
      </c>
      <c r="K8185">
        <v>19.03</v>
      </c>
      <c r="L8185" t="s">
        <v>36</v>
      </c>
      <c r="M8185">
        <v>122</v>
      </c>
      <c r="N8185">
        <v>438</v>
      </c>
      <c r="O8185" t="s">
        <v>2941</v>
      </c>
      <c r="P8185" t="s">
        <v>4226</v>
      </c>
    </row>
    <row r="8186" spans="1:16" x14ac:dyDescent="0.3">
      <c r="A8186" s="1">
        <v>41315</v>
      </c>
      <c r="B8186" s="1">
        <v>41465</v>
      </c>
      <c r="C8186" t="s">
        <v>14</v>
      </c>
      <c r="D8186" t="s">
        <v>551</v>
      </c>
      <c r="E8186" t="s">
        <v>2164</v>
      </c>
      <c r="F8186" t="s">
        <v>55</v>
      </c>
      <c r="G8186" t="s">
        <v>18</v>
      </c>
      <c r="H8186" t="s">
        <v>1589</v>
      </c>
      <c r="I8186">
        <v>220</v>
      </c>
      <c r="J8186">
        <v>2</v>
      </c>
      <c r="K8186">
        <v>12.12</v>
      </c>
      <c r="L8186" t="s">
        <v>31</v>
      </c>
      <c r="M8186">
        <v>150</v>
      </c>
      <c r="N8186">
        <v>440</v>
      </c>
      <c r="O8186" t="s">
        <v>2941</v>
      </c>
      <c r="P8186" t="s">
        <v>4226</v>
      </c>
    </row>
    <row r="8187" spans="1:16" x14ac:dyDescent="0.3">
      <c r="A8187" s="1">
        <v>41823</v>
      </c>
      <c r="B8187" s="1">
        <v>41976</v>
      </c>
      <c r="C8187" t="s">
        <v>1823</v>
      </c>
      <c r="D8187" t="s">
        <v>208</v>
      </c>
      <c r="E8187" t="s">
        <v>77</v>
      </c>
      <c r="F8187" t="s">
        <v>42</v>
      </c>
      <c r="G8187" t="s">
        <v>34</v>
      </c>
      <c r="H8187" t="s">
        <v>1390</v>
      </c>
      <c r="I8187">
        <v>110</v>
      </c>
      <c r="J8187">
        <v>4</v>
      </c>
      <c r="K8187">
        <v>18.350000000000001</v>
      </c>
      <c r="L8187" t="s">
        <v>20</v>
      </c>
      <c r="M8187">
        <v>153</v>
      </c>
      <c r="N8187">
        <v>440</v>
      </c>
      <c r="O8187" t="s">
        <v>21</v>
      </c>
      <c r="P8187" t="s">
        <v>4226</v>
      </c>
    </row>
    <row r="8188" spans="1:16" x14ac:dyDescent="0.3">
      <c r="A8188" s="1">
        <v>41403</v>
      </c>
      <c r="B8188" s="1">
        <v>41526</v>
      </c>
      <c r="C8188" t="s">
        <v>14</v>
      </c>
      <c r="D8188" t="s">
        <v>2235</v>
      </c>
      <c r="E8188" t="s">
        <v>964</v>
      </c>
      <c r="F8188" t="s">
        <v>42</v>
      </c>
      <c r="G8188" t="s">
        <v>34</v>
      </c>
      <c r="H8188" t="s">
        <v>1595</v>
      </c>
      <c r="I8188">
        <v>88</v>
      </c>
      <c r="J8188">
        <v>5</v>
      </c>
      <c r="K8188">
        <v>10.87</v>
      </c>
      <c r="L8188" t="s">
        <v>31</v>
      </c>
      <c r="M8188">
        <v>123</v>
      </c>
      <c r="N8188">
        <v>440</v>
      </c>
      <c r="O8188" t="s">
        <v>2941</v>
      </c>
      <c r="P8188" t="s">
        <v>4226</v>
      </c>
    </row>
    <row r="8189" spans="1:16" x14ac:dyDescent="0.3">
      <c r="A8189" s="1">
        <v>41365</v>
      </c>
      <c r="B8189" s="1">
        <v>41426</v>
      </c>
      <c r="C8189" t="s">
        <v>1823</v>
      </c>
      <c r="D8189" t="s">
        <v>1158</v>
      </c>
      <c r="E8189" t="s">
        <v>239</v>
      </c>
      <c r="F8189" t="s">
        <v>42</v>
      </c>
      <c r="G8189" t="s">
        <v>18</v>
      </c>
      <c r="H8189" t="s">
        <v>1636</v>
      </c>
      <c r="I8189">
        <v>220</v>
      </c>
      <c r="J8189">
        <v>2</v>
      </c>
      <c r="K8189">
        <v>37.49</v>
      </c>
      <c r="L8189" t="s">
        <v>31</v>
      </c>
      <c r="M8189">
        <v>61</v>
      </c>
      <c r="N8189">
        <v>440</v>
      </c>
      <c r="O8189" t="s">
        <v>3922</v>
      </c>
      <c r="P8189" t="s">
        <v>4226</v>
      </c>
    </row>
    <row r="8190" spans="1:16" x14ac:dyDescent="0.3">
      <c r="A8190" s="1">
        <v>41794</v>
      </c>
      <c r="B8190" s="1">
        <v>41855</v>
      </c>
      <c r="C8190" t="s">
        <v>3769</v>
      </c>
      <c r="D8190" t="s">
        <v>492</v>
      </c>
      <c r="E8190" t="s">
        <v>38</v>
      </c>
      <c r="F8190" t="s">
        <v>28</v>
      </c>
      <c r="G8190" t="s">
        <v>34</v>
      </c>
      <c r="H8190" t="s">
        <v>2171</v>
      </c>
      <c r="I8190">
        <v>110</v>
      </c>
      <c r="J8190">
        <v>4</v>
      </c>
      <c r="K8190">
        <v>27.86</v>
      </c>
      <c r="L8190" t="s">
        <v>20</v>
      </c>
      <c r="M8190">
        <v>61</v>
      </c>
      <c r="N8190">
        <v>440</v>
      </c>
      <c r="O8190" t="s">
        <v>3922</v>
      </c>
      <c r="P8190" t="s">
        <v>4226</v>
      </c>
    </row>
    <row r="8191" spans="1:16" x14ac:dyDescent="0.3">
      <c r="A8191" s="1">
        <v>40555</v>
      </c>
      <c r="B8191" s="1">
        <v>40645</v>
      </c>
      <c r="C8191" t="s">
        <v>3769</v>
      </c>
      <c r="D8191" t="s">
        <v>1818</v>
      </c>
      <c r="E8191" t="s">
        <v>2273</v>
      </c>
      <c r="F8191" t="s">
        <v>74</v>
      </c>
      <c r="G8191" t="s">
        <v>18</v>
      </c>
      <c r="H8191" t="s">
        <v>1589</v>
      </c>
      <c r="I8191">
        <v>220</v>
      </c>
      <c r="J8191">
        <v>2</v>
      </c>
      <c r="K8191">
        <v>36.24</v>
      </c>
      <c r="L8191" t="s">
        <v>46</v>
      </c>
      <c r="M8191">
        <v>90</v>
      </c>
      <c r="N8191">
        <v>440</v>
      </c>
      <c r="O8191" t="s">
        <v>2941</v>
      </c>
      <c r="P8191" t="s">
        <v>4226</v>
      </c>
    </row>
    <row r="8192" spans="1:16" x14ac:dyDescent="0.3">
      <c r="A8192" s="1">
        <v>40855</v>
      </c>
      <c r="B8192" s="1">
        <v>40855</v>
      </c>
      <c r="C8192" t="s">
        <v>4087</v>
      </c>
      <c r="D8192" t="s">
        <v>1148</v>
      </c>
      <c r="E8192" t="s">
        <v>221</v>
      </c>
      <c r="F8192" t="s">
        <v>221</v>
      </c>
      <c r="G8192" t="s">
        <v>34</v>
      </c>
      <c r="H8192" t="s">
        <v>246</v>
      </c>
      <c r="I8192">
        <v>110</v>
      </c>
      <c r="J8192">
        <v>4</v>
      </c>
      <c r="K8192">
        <v>14.3</v>
      </c>
      <c r="L8192" t="s">
        <v>46</v>
      </c>
      <c r="M8192">
        <v>0</v>
      </c>
      <c r="N8192">
        <v>440</v>
      </c>
      <c r="O8192" t="s">
        <v>3922</v>
      </c>
      <c r="P8192" t="s">
        <v>4226</v>
      </c>
    </row>
    <row r="8193" spans="1:16" x14ac:dyDescent="0.3">
      <c r="A8193" s="1">
        <v>41365</v>
      </c>
      <c r="B8193" s="1">
        <v>41487</v>
      </c>
      <c r="C8193" t="s">
        <v>14</v>
      </c>
      <c r="D8193" t="s">
        <v>1219</v>
      </c>
      <c r="E8193" t="s">
        <v>27</v>
      </c>
      <c r="F8193" t="s">
        <v>28</v>
      </c>
      <c r="G8193" t="s">
        <v>34</v>
      </c>
      <c r="H8193" t="s">
        <v>593</v>
      </c>
      <c r="I8193">
        <v>88</v>
      </c>
      <c r="J8193">
        <v>5</v>
      </c>
      <c r="K8193">
        <v>6.94</v>
      </c>
      <c r="L8193" t="s">
        <v>31</v>
      </c>
      <c r="M8193">
        <v>122</v>
      </c>
      <c r="N8193">
        <v>440</v>
      </c>
      <c r="O8193" t="s">
        <v>2941</v>
      </c>
      <c r="P8193" t="s">
        <v>4226</v>
      </c>
    </row>
    <row r="8194" spans="1:16" x14ac:dyDescent="0.3">
      <c r="A8194" s="1">
        <v>41559</v>
      </c>
      <c r="B8194" s="1">
        <v>41590</v>
      </c>
      <c r="C8194" t="s">
        <v>3769</v>
      </c>
      <c r="D8194" t="s">
        <v>1808</v>
      </c>
      <c r="E8194" t="s">
        <v>515</v>
      </c>
      <c r="F8194" t="s">
        <v>49</v>
      </c>
      <c r="G8194" t="s">
        <v>18</v>
      </c>
      <c r="H8194" t="s">
        <v>1636</v>
      </c>
      <c r="I8194">
        <v>220</v>
      </c>
      <c r="J8194">
        <v>2</v>
      </c>
      <c r="K8194">
        <v>22.62</v>
      </c>
      <c r="L8194" t="s">
        <v>31</v>
      </c>
      <c r="M8194">
        <v>31</v>
      </c>
      <c r="N8194">
        <v>440</v>
      </c>
      <c r="O8194" t="s">
        <v>3922</v>
      </c>
      <c r="P8194" t="s">
        <v>4226</v>
      </c>
    </row>
    <row r="8195" spans="1:16" x14ac:dyDescent="0.3">
      <c r="A8195" s="1">
        <v>40943</v>
      </c>
      <c r="B8195" s="1">
        <v>41094</v>
      </c>
      <c r="C8195" t="s">
        <v>14</v>
      </c>
      <c r="D8195" t="s">
        <v>478</v>
      </c>
      <c r="E8195" t="s">
        <v>16</v>
      </c>
      <c r="F8195" t="s">
        <v>17</v>
      </c>
      <c r="G8195" t="s">
        <v>29</v>
      </c>
      <c r="H8195" t="s">
        <v>2936</v>
      </c>
      <c r="I8195">
        <v>88</v>
      </c>
      <c r="J8195">
        <v>5</v>
      </c>
      <c r="K8195">
        <v>5.35</v>
      </c>
      <c r="L8195" t="s">
        <v>36</v>
      </c>
      <c r="M8195">
        <v>151</v>
      </c>
      <c r="N8195">
        <v>440</v>
      </c>
      <c r="O8195" t="s">
        <v>21</v>
      </c>
      <c r="P8195" t="s">
        <v>4226</v>
      </c>
    </row>
    <row r="8196" spans="1:16" x14ac:dyDescent="0.3">
      <c r="A8196" s="1">
        <v>40734</v>
      </c>
      <c r="B8196" s="1">
        <v>40826</v>
      </c>
      <c r="C8196" t="s">
        <v>3769</v>
      </c>
      <c r="D8196" t="s">
        <v>1957</v>
      </c>
      <c r="E8196" t="s">
        <v>23</v>
      </c>
      <c r="F8196" t="s">
        <v>24</v>
      </c>
      <c r="G8196" t="s">
        <v>18</v>
      </c>
      <c r="H8196" t="s">
        <v>3729</v>
      </c>
      <c r="I8196">
        <v>220</v>
      </c>
      <c r="J8196">
        <v>2</v>
      </c>
      <c r="K8196">
        <v>15.67</v>
      </c>
      <c r="L8196" t="s">
        <v>46</v>
      </c>
      <c r="M8196">
        <v>92</v>
      </c>
      <c r="N8196">
        <v>440</v>
      </c>
      <c r="O8196" t="s">
        <v>2941</v>
      </c>
      <c r="P8196" t="s">
        <v>4226</v>
      </c>
    </row>
    <row r="8197" spans="1:16" x14ac:dyDescent="0.3">
      <c r="A8197" s="1">
        <v>41825</v>
      </c>
      <c r="B8197" s="1">
        <v>41948</v>
      </c>
      <c r="C8197" t="s">
        <v>1823</v>
      </c>
      <c r="D8197" t="s">
        <v>786</v>
      </c>
      <c r="E8197" t="s">
        <v>77</v>
      </c>
      <c r="F8197" t="s">
        <v>42</v>
      </c>
      <c r="G8197" t="s">
        <v>18</v>
      </c>
      <c r="H8197" t="s">
        <v>967</v>
      </c>
      <c r="I8197">
        <v>220</v>
      </c>
      <c r="J8197">
        <v>2</v>
      </c>
      <c r="K8197">
        <v>31.23</v>
      </c>
      <c r="L8197" t="s">
        <v>20</v>
      </c>
      <c r="M8197">
        <v>123</v>
      </c>
      <c r="N8197">
        <v>440</v>
      </c>
      <c r="O8197" t="s">
        <v>2941</v>
      </c>
      <c r="P8197" t="s">
        <v>4226</v>
      </c>
    </row>
    <row r="8198" spans="1:16" x14ac:dyDescent="0.3">
      <c r="A8198" s="1">
        <v>40797</v>
      </c>
      <c r="B8198" s="1">
        <v>40858</v>
      </c>
      <c r="C8198" t="s">
        <v>1823</v>
      </c>
      <c r="D8198" t="s">
        <v>647</v>
      </c>
      <c r="E8198" t="s">
        <v>16</v>
      </c>
      <c r="F8198" t="s">
        <v>17</v>
      </c>
      <c r="G8198" t="s">
        <v>34</v>
      </c>
      <c r="H8198" t="s">
        <v>3962</v>
      </c>
      <c r="I8198">
        <v>63</v>
      </c>
      <c r="J8198">
        <v>7</v>
      </c>
      <c r="K8198">
        <v>21.97</v>
      </c>
      <c r="L8198" t="s">
        <v>46</v>
      </c>
      <c r="M8198">
        <v>61</v>
      </c>
      <c r="N8198">
        <v>441</v>
      </c>
      <c r="O8198" t="s">
        <v>3922</v>
      </c>
      <c r="P8198" t="s">
        <v>4226</v>
      </c>
    </row>
    <row r="8199" spans="1:16" x14ac:dyDescent="0.3">
      <c r="A8199" s="1">
        <v>41918</v>
      </c>
      <c r="B8199" s="1">
        <v>41979</v>
      </c>
      <c r="C8199" t="s">
        <v>1823</v>
      </c>
      <c r="D8199" t="s">
        <v>937</v>
      </c>
      <c r="E8199" t="s">
        <v>23</v>
      </c>
      <c r="F8199" t="s">
        <v>24</v>
      </c>
      <c r="G8199" t="s">
        <v>34</v>
      </c>
      <c r="H8199" t="s">
        <v>2942</v>
      </c>
      <c r="I8199">
        <v>147</v>
      </c>
      <c r="J8199">
        <v>3</v>
      </c>
      <c r="K8199">
        <v>10.25</v>
      </c>
      <c r="L8199" t="s">
        <v>20</v>
      </c>
      <c r="M8199">
        <v>61</v>
      </c>
      <c r="N8199">
        <v>441</v>
      </c>
      <c r="O8199" t="s">
        <v>3922</v>
      </c>
      <c r="P8199" t="s">
        <v>4226</v>
      </c>
    </row>
    <row r="8200" spans="1:16" x14ac:dyDescent="0.3">
      <c r="A8200" s="1">
        <v>41062</v>
      </c>
      <c r="B8200" s="1">
        <v>41123</v>
      </c>
      <c r="C8200" t="s">
        <v>3769</v>
      </c>
      <c r="D8200" t="s">
        <v>1007</v>
      </c>
      <c r="E8200" t="s">
        <v>16</v>
      </c>
      <c r="F8200" t="s">
        <v>42</v>
      </c>
      <c r="G8200" t="s">
        <v>34</v>
      </c>
      <c r="H8200" t="s">
        <v>3671</v>
      </c>
      <c r="I8200">
        <v>147</v>
      </c>
      <c r="J8200">
        <v>3</v>
      </c>
      <c r="K8200">
        <v>22.58</v>
      </c>
      <c r="L8200" t="s">
        <v>36</v>
      </c>
      <c r="M8200">
        <v>61</v>
      </c>
      <c r="N8200">
        <v>441</v>
      </c>
      <c r="O8200" t="s">
        <v>3922</v>
      </c>
      <c r="P8200" t="s">
        <v>4226</v>
      </c>
    </row>
    <row r="8201" spans="1:16" x14ac:dyDescent="0.3">
      <c r="A8201" s="1">
        <v>40920</v>
      </c>
      <c r="B8201" s="1">
        <v>41041</v>
      </c>
      <c r="C8201" t="s">
        <v>1823</v>
      </c>
      <c r="D8201" t="s">
        <v>175</v>
      </c>
      <c r="E8201" t="s">
        <v>16</v>
      </c>
      <c r="F8201" t="s">
        <v>17</v>
      </c>
      <c r="G8201" t="s">
        <v>34</v>
      </c>
      <c r="H8201" t="s">
        <v>3671</v>
      </c>
      <c r="I8201">
        <v>147</v>
      </c>
      <c r="J8201">
        <v>3</v>
      </c>
      <c r="K8201">
        <v>15.67</v>
      </c>
      <c r="L8201" t="s">
        <v>36</v>
      </c>
      <c r="M8201">
        <v>121</v>
      </c>
      <c r="N8201">
        <v>441</v>
      </c>
      <c r="O8201" t="s">
        <v>2941</v>
      </c>
      <c r="P8201" t="s">
        <v>4226</v>
      </c>
    </row>
    <row r="8202" spans="1:16" x14ac:dyDescent="0.3">
      <c r="A8202" s="1">
        <v>41343</v>
      </c>
      <c r="B8202" s="1">
        <v>41465</v>
      </c>
      <c r="C8202" t="s">
        <v>1823</v>
      </c>
      <c r="D8202" t="s">
        <v>3480</v>
      </c>
      <c r="E8202" t="s">
        <v>1588</v>
      </c>
      <c r="F8202" t="s">
        <v>69</v>
      </c>
      <c r="G8202" t="s">
        <v>34</v>
      </c>
      <c r="H8202" t="s">
        <v>1174</v>
      </c>
      <c r="I8202">
        <v>63</v>
      </c>
      <c r="J8202">
        <v>7</v>
      </c>
      <c r="K8202">
        <v>10.18</v>
      </c>
      <c r="L8202" t="s">
        <v>31</v>
      </c>
      <c r="M8202">
        <v>122</v>
      </c>
      <c r="N8202">
        <v>441</v>
      </c>
      <c r="O8202" t="s">
        <v>2941</v>
      </c>
      <c r="P8202" t="s">
        <v>4226</v>
      </c>
    </row>
    <row r="8203" spans="1:16" x14ac:dyDescent="0.3">
      <c r="A8203" s="1">
        <v>41006</v>
      </c>
      <c r="B8203" s="1">
        <v>41067</v>
      </c>
      <c r="C8203" t="s">
        <v>1823</v>
      </c>
      <c r="D8203" t="s">
        <v>532</v>
      </c>
      <c r="E8203" t="s">
        <v>2732</v>
      </c>
      <c r="F8203" t="s">
        <v>28</v>
      </c>
      <c r="G8203" t="s">
        <v>34</v>
      </c>
      <c r="H8203" t="s">
        <v>689</v>
      </c>
      <c r="I8203">
        <v>147</v>
      </c>
      <c r="J8203">
        <v>3</v>
      </c>
      <c r="K8203">
        <v>13.18</v>
      </c>
      <c r="L8203" t="s">
        <v>36</v>
      </c>
      <c r="M8203">
        <v>61</v>
      </c>
      <c r="N8203">
        <v>441</v>
      </c>
      <c r="O8203" t="s">
        <v>3922</v>
      </c>
      <c r="P8203" t="s">
        <v>4226</v>
      </c>
    </row>
    <row r="8204" spans="1:16" x14ac:dyDescent="0.3">
      <c r="A8204" s="1">
        <v>41038</v>
      </c>
      <c r="B8204" s="1">
        <v>41161</v>
      </c>
      <c r="C8204" t="s">
        <v>14</v>
      </c>
      <c r="D8204" t="s">
        <v>856</v>
      </c>
      <c r="E8204" t="s">
        <v>235</v>
      </c>
      <c r="F8204" t="s">
        <v>28</v>
      </c>
      <c r="G8204" t="s">
        <v>34</v>
      </c>
      <c r="H8204" t="s">
        <v>925</v>
      </c>
      <c r="I8204">
        <v>147</v>
      </c>
      <c r="J8204">
        <v>3</v>
      </c>
      <c r="K8204">
        <v>10.18</v>
      </c>
      <c r="L8204" t="s">
        <v>36</v>
      </c>
      <c r="M8204">
        <v>123</v>
      </c>
      <c r="N8204">
        <v>441</v>
      </c>
      <c r="O8204" t="s">
        <v>2941</v>
      </c>
      <c r="P8204" t="s">
        <v>4226</v>
      </c>
    </row>
    <row r="8205" spans="1:16" x14ac:dyDescent="0.3">
      <c r="A8205" s="1">
        <v>41702</v>
      </c>
      <c r="B8205" s="1">
        <v>41763</v>
      </c>
      <c r="C8205" t="s">
        <v>1823</v>
      </c>
      <c r="D8205" t="s">
        <v>3109</v>
      </c>
      <c r="E8205" t="s">
        <v>54</v>
      </c>
      <c r="F8205" t="s">
        <v>55</v>
      </c>
      <c r="G8205" t="s">
        <v>34</v>
      </c>
      <c r="H8205" t="s">
        <v>1993</v>
      </c>
      <c r="I8205">
        <v>63</v>
      </c>
      <c r="J8205">
        <v>7</v>
      </c>
      <c r="K8205">
        <v>17.73</v>
      </c>
      <c r="L8205" t="s">
        <v>20</v>
      </c>
      <c r="M8205">
        <v>61</v>
      </c>
      <c r="N8205">
        <v>441</v>
      </c>
      <c r="O8205" t="s">
        <v>3922</v>
      </c>
      <c r="P8205" t="s">
        <v>4226</v>
      </c>
    </row>
    <row r="8206" spans="1:16" x14ac:dyDescent="0.3">
      <c r="A8206" s="1">
        <v>41765</v>
      </c>
      <c r="B8206" s="1">
        <v>41888</v>
      </c>
      <c r="C8206" t="s">
        <v>14</v>
      </c>
      <c r="D8206" t="s">
        <v>2076</v>
      </c>
      <c r="E8206" t="s">
        <v>58</v>
      </c>
      <c r="F8206" t="s">
        <v>59</v>
      </c>
      <c r="G8206" t="s">
        <v>34</v>
      </c>
      <c r="H8206" t="s">
        <v>1687</v>
      </c>
      <c r="I8206">
        <v>147</v>
      </c>
      <c r="J8206">
        <v>3</v>
      </c>
      <c r="K8206">
        <v>8.56</v>
      </c>
      <c r="L8206" t="s">
        <v>20</v>
      </c>
      <c r="M8206">
        <v>123</v>
      </c>
      <c r="N8206">
        <v>441</v>
      </c>
      <c r="O8206" t="s">
        <v>2941</v>
      </c>
      <c r="P8206" t="s">
        <v>4226</v>
      </c>
    </row>
    <row r="8207" spans="1:16" x14ac:dyDescent="0.3">
      <c r="A8207" s="1">
        <v>41949</v>
      </c>
      <c r="B8207" s="1">
        <v>41949</v>
      </c>
      <c r="C8207" t="s">
        <v>4087</v>
      </c>
      <c r="D8207" t="s">
        <v>1216</v>
      </c>
      <c r="E8207" t="s">
        <v>681</v>
      </c>
      <c r="F8207" t="s">
        <v>28</v>
      </c>
      <c r="G8207" t="s">
        <v>34</v>
      </c>
      <c r="H8207" t="s">
        <v>2130</v>
      </c>
      <c r="I8207">
        <v>147</v>
      </c>
      <c r="J8207">
        <v>3</v>
      </c>
      <c r="K8207">
        <v>0.96</v>
      </c>
      <c r="L8207" t="s">
        <v>20</v>
      </c>
      <c r="M8207">
        <v>0</v>
      </c>
      <c r="N8207">
        <v>441</v>
      </c>
      <c r="O8207" t="s">
        <v>3922</v>
      </c>
      <c r="P8207" t="s">
        <v>4226</v>
      </c>
    </row>
    <row r="8208" spans="1:16" x14ac:dyDescent="0.3">
      <c r="A8208" s="1">
        <v>41651</v>
      </c>
      <c r="B8208" s="1">
        <v>41832</v>
      </c>
      <c r="C8208" t="s">
        <v>14</v>
      </c>
      <c r="D8208" t="s">
        <v>1629</v>
      </c>
      <c r="E8208" t="s">
        <v>38</v>
      </c>
      <c r="F8208" t="s">
        <v>28</v>
      </c>
      <c r="G8208" t="s">
        <v>34</v>
      </c>
      <c r="H8208" t="s">
        <v>1687</v>
      </c>
      <c r="I8208">
        <v>147</v>
      </c>
      <c r="J8208">
        <v>3</v>
      </c>
      <c r="K8208">
        <v>9.11</v>
      </c>
      <c r="L8208" t="s">
        <v>20</v>
      </c>
      <c r="M8208">
        <v>181</v>
      </c>
      <c r="N8208">
        <v>441</v>
      </c>
      <c r="O8208" t="s">
        <v>21</v>
      </c>
      <c r="P8208" t="s">
        <v>4226</v>
      </c>
    </row>
    <row r="8209" spans="1:16" x14ac:dyDescent="0.3">
      <c r="A8209" s="1">
        <v>41098</v>
      </c>
      <c r="B8209" s="1">
        <v>41129</v>
      </c>
      <c r="C8209" t="s">
        <v>3769</v>
      </c>
      <c r="D8209" t="s">
        <v>1329</v>
      </c>
      <c r="E8209" t="s">
        <v>77</v>
      </c>
      <c r="F8209" t="s">
        <v>42</v>
      </c>
      <c r="G8209" t="s">
        <v>29</v>
      </c>
      <c r="H8209" t="s">
        <v>1737</v>
      </c>
      <c r="I8209">
        <v>147</v>
      </c>
      <c r="J8209">
        <v>3</v>
      </c>
      <c r="K8209">
        <v>3.18</v>
      </c>
      <c r="L8209" t="s">
        <v>36</v>
      </c>
      <c r="M8209">
        <v>31</v>
      </c>
      <c r="N8209">
        <v>441</v>
      </c>
      <c r="O8209" t="s">
        <v>3922</v>
      </c>
      <c r="P8209" t="s">
        <v>4226</v>
      </c>
    </row>
    <row r="8210" spans="1:16" x14ac:dyDescent="0.3">
      <c r="A8210" s="1">
        <v>40586</v>
      </c>
      <c r="B8210" s="1">
        <v>40736</v>
      </c>
      <c r="C8210" t="s">
        <v>14</v>
      </c>
      <c r="D8210" t="s">
        <v>500</v>
      </c>
      <c r="E8210" t="s">
        <v>16</v>
      </c>
      <c r="F8210" t="s">
        <v>190</v>
      </c>
      <c r="G8210" t="s">
        <v>34</v>
      </c>
      <c r="H8210" t="s">
        <v>3000</v>
      </c>
      <c r="I8210">
        <v>147</v>
      </c>
      <c r="J8210">
        <v>3</v>
      </c>
      <c r="K8210">
        <v>13.24</v>
      </c>
      <c r="L8210" t="s">
        <v>46</v>
      </c>
      <c r="M8210">
        <v>150</v>
      </c>
      <c r="N8210">
        <v>441</v>
      </c>
      <c r="O8210" t="s">
        <v>2941</v>
      </c>
      <c r="P8210" t="s">
        <v>4226</v>
      </c>
    </row>
    <row r="8211" spans="1:16" x14ac:dyDescent="0.3">
      <c r="A8211" s="1">
        <v>41707</v>
      </c>
      <c r="B8211" s="1">
        <v>41860</v>
      </c>
      <c r="C8211" t="s">
        <v>1823</v>
      </c>
      <c r="D8211" t="s">
        <v>1575</v>
      </c>
      <c r="E8211" t="s">
        <v>16</v>
      </c>
      <c r="F8211" t="s">
        <v>190</v>
      </c>
      <c r="G8211" t="s">
        <v>34</v>
      </c>
      <c r="H8211" t="s">
        <v>2255</v>
      </c>
      <c r="I8211">
        <v>147</v>
      </c>
      <c r="J8211">
        <v>3</v>
      </c>
      <c r="K8211">
        <v>10.33</v>
      </c>
      <c r="L8211" t="s">
        <v>20</v>
      </c>
      <c r="M8211">
        <v>153</v>
      </c>
      <c r="N8211">
        <v>441</v>
      </c>
      <c r="O8211" t="s">
        <v>21</v>
      </c>
      <c r="P8211" t="s">
        <v>4226</v>
      </c>
    </row>
    <row r="8212" spans="1:16" x14ac:dyDescent="0.3">
      <c r="A8212" s="1">
        <v>40613</v>
      </c>
      <c r="B8212" s="1">
        <v>40735</v>
      </c>
      <c r="C8212" t="s">
        <v>14</v>
      </c>
      <c r="D8212" t="s">
        <v>1015</v>
      </c>
      <c r="E8212" t="s">
        <v>38</v>
      </c>
      <c r="F8212" t="s">
        <v>28</v>
      </c>
      <c r="G8212" t="s">
        <v>34</v>
      </c>
      <c r="H8212" t="s">
        <v>363</v>
      </c>
      <c r="I8212">
        <v>147</v>
      </c>
      <c r="J8212">
        <v>3</v>
      </c>
      <c r="K8212">
        <v>8.93</v>
      </c>
      <c r="L8212" t="s">
        <v>46</v>
      </c>
      <c r="M8212">
        <v>122</v>
      </c>
      <c r="N8212">
        <v>441</v>
      </c>
      <c r="O8212" t="s">
        <v>2941</v>
      </c>
      <c r="P8212" t="s">
        <v>4226</v>
      </c>
    </row>
    <row r="8213" spans="1:16" x14ac:dyDescent="0.3">
      <c r="A8213" s="1">
        <v>41490</v>
      </c>
      <c r="B8213" s="1">
        <v>41612</v>
      </c>
      <c r="C8213" t="s">
        <v>14</v>
      </c>
      <c r="D8213" t="s">
        <v>1630</v>
      </c>
      <c r="E8213" t="s">
        <v>681</v>
      </c>
      <c r="F8213" t="s">
        <v>28</v>
      </c>
      <c r="G8213" t="s">
        <v>18</v>
      </c>
      <c r="H8213" t="s">
        <v>1582</v>
      </c>
      <c r="I8213">
        <v>147</v>
      </c>
      <c r="J8213">
        <v>3</v>
      </c>
      <c r="K8213">
        <v>15.67</v>
      </c>
      <c r="L8213" t="s">
        <v>31</v>
      </c>
      <c r="M8213">
        <v>122</v>
      </c>
      <c r="N8213">
        <v>441</v>
      </c>
      <c r="O8213" t="s">
        <v>2941</v>
      </c>
      <c r="P8213" t="s">
        <v>4226</v>
      </c>
    </row>
    <row r="8214" spans="1:16" x14ac:dyDescent="0.3">
      <c r="A8214" s="1">
        <v>41682</v>
      </c>
      <c r="B8214" s="1">
        <v>41802</v>
      </c>
      <c r="C8214" t="s">
        <v>14</v>
      </c>
      <c r="D8214" t="s">
        <v>206</v>
      </c>
      <c r="E8214" t="s">
        <v>16</v>
      </c>
      <c r="F8214" t="s">
        <v>190</v>
      </c>
      <c r="G8214" t="s">
        <v>29</v>
      </c>
      <c r="H8214" t="s">
        <v>3689</v>
      </c>
      <c r="I8214">
        <v>63</v>
      </c>
      <c r="J8214">
        <v>7</v>
      </c>
      <c r="K8214">
        <v>0.62</v>
      </c>
      <c r="L8214" t="s">
        <v>20</v>
      </c>
      <c r="M8214">
        <v>120</v>
      </c>
      <c r="N8214">
        <v>441</v>
      </c>
      <c r="O8214" t="s">
        <v>2941</v>
      </c>
      <c r="P8214" t="s">
        <v>4226</v>
      </c>
    </row>
    <row r="8215" spans="1:16" x14ac:dyDescent="0.3">
      <c r="A8215" s="1">
        <v>41004</v>
      </c>
      <c r="B8215" s="1">
        <v>41187</v>
      </c>
      <c r="C8215" t="s">
        <v>14</v>
      </c>
      <c r="D8215" t="s">
        <v>314</v>
      </c>
      <c r="E8215" t="s">
        <v>58</v>
      </c>
      <c r="F8215" t="s">
        <v>59</v>
      </c>
      <c r="G8215" t="s">
        <v>29</v>
      </c>
      <c r="H8215" t="s">
        <v>1142</v>
      </c>
      <c r="I8215">
        <v>221</v>
      </c>
      <c r="J8215">
        <v>2</v>
      </c>
      <c r="K8215">
        <v>13.8</v>
      </c>
      <c r="L8215" t="s">
        <v>36</v>
      </c>
      <c r="M8215">
        <v>183</v>
      </c>
      <c r="N8215">
        <v>442</v>
      </c>
      <c r="O8215" t="s">
        <v>21</v>
      </c>
      <c r="P8215" t="s">
        <v>4226</v>
      </c>
    </row>
    <row r="8216" spans="1:16" x14ac:dyDescent="0.3">
      <c r="A8216" s="1">
        <v>41038</v>
      </c>
      <c r="B8216" s="1">
        <v>41130</v>
      </c>
      <c r="C8216" t="s">
        <v>1823</v>
      </c>
      <c r="D8216" t="s">
        <v>2311</v>
      </c>
      <c r="E8216" t="s">
        <v>38</v>
      </c>
      <c r="F8216" t="s">
        <v>28</v>
      </c>
      <c r="G8216" t="s">
        <v>18</v>
      </c>
      <c r="H8216" t="s">
        <v>2558</v>
      </c>
      <c r="I8216">
        <v>221</v>
      </c>
      <c r="J8216">
        <v>2</v>
      </c>
      <c r="K8216">
        <v>17.39</v>
      </c>
      <c r="L8216" t="s">
        <v>36</v>
      </c>
      <c r="M8216">
        <v>92</v>
      </c>
      <c r="N8216">
        <v>442</v>
      </c>
      <c r="O8216" t="s">
        <v>2941</v>
      </c>
      <c r="P8216" t="s">
        <v>4226</v>
      </c>
    </row>
    <row r="8217" spans="1:16" x14ac:dyDescent="0.3">
      <c r="A8217" s="1">
        <v>41041</v>
      </c>
      <c r="B8217" s="1">
        <v>41164</v>
      </c>
      <c r="C8217" t="s">
        <v>14</v>
      </c>
      <c r="D8217" t="s">
        <v>1572</v>
      </c>
      <c r="E8217" t="s">
        <v>872</v>
      </c>
      <c r="F8217" t="s">
        <v>55</v>
      </c>
      <c r="G8217" t="s">
        <v>29</v>
      </c>
      <c r="H8217" t="s">
        <v>2117</v>
      </c>
      <c r="I8217">
        <v>221</v>
      </c>
      <c r="J8217">
        <v>2</v>
      </c>
      <c r="K8217">
        <v>17.13</v>
      </c>
      <c r="L8217" t="s">
        <v>36</v>
      </c>
      <c r="M8217">
        <v>123</v>
      </c>
      <c r="N8217">
        <v>442</v>
      </c>
      <c r="O8217" t="s">
        <v>2941</v>
      </c>
      <c r="P8217" t="s">
        <v>4226</v>
      </c>
    </row>
    <row r="8218" spans="1:16" x14ac:dyDescent="0.3">
      <c r="A8218" s="1">
        <v>40546</v>
      </c>
      <c r="B8218" s="1">
        <v>40666</v>
      </c>
      <c r="C8218" t="s">
        <v>14</v>
      </c>
      <c r="D8218" t="s">
        <v>2101</v>
      </c>
      <c r="E8218" t="s">
        <v>130</v>
      </c>
      <c r="F8218" t="s">
        <v>86</v>
      </c>
      <c r="G8218" t="s">
        <v>29</v>
      </c>
      <c r="H8218" t="s">
        <v>1142</v>
      </c>
      <c r="I8218">
        <v>221</v>
      </c>
      <c r="J8218">
        <v>2</v>
      </c>
      <c r="K8218">
        <v>6.87</v>
      </c>
      <c r="L8218" t="s">
        <v>46</v>
      </c>
      <c r="M8218">
        <v>120</v>
      </c>
      <c r="N8218">
        <v>442</v>
      </c>
      <c r="O8218" t="s">
        <v>2941</v>
      </c>
      <c r="P8218" t="s">
        <v>4226</v>
      </c>
    </row>
    <row r="8219" spans="1:16" x14ac:dyDescent="0.3">
      <c r="A8219" s="1">
        <v>41800</v>
      </c>
      <c r="B8219" s="1">
        <v>41922</v>
      </c>
      <c r="C8219" t="s">
        <v>14</v>
      </c>
      <c r="D8219" t="s">
        <v>1954</v>
      </c>
      <c r="E8219" t="s">
        <v>16</v>
      </c>
      <c r="F8219" t="s">
        <v>190</v>
      </c>
      <c r="G8219" t="s">
        <v>18</v>
      </c>
      <c r="H8219" t="s">
        <v>2541</v>
      </c>
      <c r="I8219">
        <v>221</v>
      </c>
      <c r="J8219">
        <v>2</v>
      </c>
      <c r="K8219">
        <v>16.47</v>
      </c>
      <c r="L8219" t="s">
        <v>20</v>
      </c>
      <c r="M8219">
        <v>122</v>
      </c>
      <c r="N8219">
        <v>442</v>
      </c>
      <c r="O8219" t="s">
        <v>2941</v>
      </c>
      <c r="P8219" t="s">
        <v>4226</v>
      </c>
    </row>
    <row r="8220" spans="1:16" x14ac:dyDescent="0.3">
      <c r="A8220" s="1">
        <v>40583</v>
      </c>
      <c r="B8220" s="1">
        <v>40642</v>
      </c>
      <c r="C8220" t="s">
        <v>3769</v>
      </c>
      <c r="D8220" t="s">
        <v>2940</v>
      </c>
      <c r="E8220" t="s">
        <v>681</v>
      </c>
      <c r="F8220" t="s">
        <v>28</v>
      </c>
      <c r="G8220" t="s">
        <v>34</v>
      </c>
      <c r="H8220" t="s">
        <v>1071</v>
      </c>
      <c r="I8220">
        <v>148</v>
      </c>
      <c r="J8220">
        <v>3</v>
      </c>
      <c r="K8220">
        <v>13.96</v>
      </c>
      <c r="L8220" t="s">
        <v>46</v>
      </c>
      <c r="M8220">
        <v>59</v>
      </c>
      <c r="N8220">
        <v>444</v>
      </c>
      <c r="O8220" t="s">
        <v>3922</v>
      </c>
      <c r="P8220" t="s">
        <v>4226</v>
      </c>
    </row>
    <row r="8221" spans="1:16" x14ac:dyDescent="0.3">
      <c r="A8221" s="1">
        <v>41855</v>
      </c>
      <c r="B8221" s="1">
        <v>41947</v>
      </c>
      <c r="C8221" t="s">
        <v>1823</v>
      </c>
      <c r="D8221" t="s">
        <v>3764</v>
      </c>
      <c r="E8221" t="s">
        <v>872</v>
      </c>
      <c r="F8221" t="s">
        <v>55</v>
      </c>
      <c r="G8221" t="s">
        <v>34</v>
      </c>
      <c r="H8221" t="s">
        <v>3517</v>
      </c>
      <c r="I8221">
        <v>148</v>
      </c>
      <c r="J8221">
        <v>3</v>
      </c>
      <c r="K8221">
        <v>12.22</v>
      </c>
      <c r="L8221" t="s">
        <v>20</v>
      </c>
      <c r="M8221">
        <v>92</v>
      </c>
      <c r="N8221">
        <v>444</v>
      </c>
      <c r="O8221" t="s">
        <v>2941</v>
      </c>
      <c r="P8221" t="s">
        <v>4226</v>
      </c>
    </row>
    <row r="8222" spans="1:16" x14ac:dyDescent="0.3">
      <c r="A8222" s="1">
        <v>40634</v>
      </c>
      <c r="B8222" s="1">
        <v>40848</v>
      </c>
      <c r="C8222" t="s">
        <v>14</v>
      </c>
      <c r="D8222" t="s">
        <v>314</v>
      </c>
      <c r="E8222" t="s">
        <v>77</v>
      </c>
      <c r="F8222" t="s">
        <v>42</v>
      </c>
      <c r="G8222" t="s">
        <v>34</v>
      </c>
      <c r="H8222" t="s">
        <v>315</v>
      </c>
      <c r="I8222">
        <v>74</v>
      </c>
      <c r="J8222">
        <v>6</v>
      </c>
      <c r="K8222">
        <v>7.04</v>
      </c>
      <c r="L8222" t="s">
        <v>46</v>
      </c>
      <c r="M8222">
        <v>214</v>
      </c>
      <c r="N8222">
        <v>444</v>
      </c>
      <c r="O8222" t="s">
        <v>21</v>
      </c>
      <c r="P8222" t="s">
        <v>4226</v>
      </c>
    </row>
    <row r="8223" spans="1:16" x14ac:dyDescent="0.3">
      <c r="A8223" s="1">
        <v>41132</v>
      </c>
      <c r="B8223" s="1">
        <v>41254</v>
      </c>
      <c r="C8223" t="s">
        <v>14</v>
      </c>
      <c r="D8223" t="s">
        <v>2863</v>
      </c>
      <c r="E8223" t="s">
        <v>23</v>
      </c>
      <c r="F8223" t="s">
        <v>24</v>
      </c>
      <c r="G8223" t="s">
        <v>34</v>
      </c>
      <c r="H8223" t="s">
        <v>3411</v>
      </c>
      <c r="I8223">
        <v>111</v>
      </c>
      <c r="J8223">
        <v>4</v>
      </c>
      <c r="K8223">
        <v>10.48</v>
      </c>
      <c r="L8223" t="s">
        <v>36</v>
      </c>
      <c r="M8223">
        <v>122</v>
      </c>
      <c r="N8223">
        <v>444</v>
      </c>
      <c r="O8223" t="s">
        <v>2941</v>
      </c>
      <c r="P8223" t="s">
        <v>4226</v>
      </c>
    </row>
    <row r="8224" spans="1:16" x14ac:dyDescent="0.3">
      <c r="A8224" s="1">
        <v>41102</v>
      </c>
      <c r="B8224" s="1">
        <v>41225</v>
      </c>
      <c r="C8224" t="s">
        <v>14</v>
      </c>
      <c r="D8224" t="s">
        <v>1752</v>
      </c>
      <c r="E8224" t="s">
        <v>149</v>
      </c>
      <c r="F8224" t="s">
        <v>28</v>
      </c>
      <c r="G8224" t="s">
        <v>34</v>
      </c>
      <c r="H8224" t="s">
        <v>3050</v>
      </c>
      <c r="I8224">
        <v>111</v>
      </c>
      <c r="J8224">
        <v>4</v>
      </c>
      <c r="K8224">
        <v>12.3</v>
      </c>
      <c r="L8224" t="s">
        <v>36</v>
      </c>
      <c r="M8224">
        <v>123</v>
      </c>
      <c r="N8224">
        <v>444</v>
      </c>
      <c r="O8224" t="s">
        <v>2941</v>
      </c>
      <c r="P8224" t="s">
        <v>4226</v>
      </c>
    </row>
    <row r="8225" spans="1:16" x14ac:dyDescent="0.3">
      <c r="A8225" s="1">
        <v>41375</v>
      </c>
      <c r="B8225" s="1">
        <v>41497</v>
      </c>
      <c r="C8225" t="s">
        <v>1823</v>
      </c>
      <c r="D8225" t="s">
        <v>349</v>
      </c>
      <c r="E8225" t="s">
        <v>106</v>
      </c>
      <c r="F8225" t="s">
        <v>59</v>
      </c>
      <c r="G8225" t="s">
        <v>29</v>
      </c>
      <c r="H8225" t="s">
        <v>1372</v>
      </c>
      <c r="I8225">
        <v>222</v>
      </c>
      <c r="J8225">
        <v>2</v>
      </c>
      <c r="K8225">
        <v>19.03</v>
      </c>
      <c r="L8225" t="s">
        <v>31</v>
      </c>
      <c r="M8225">
        <v>122</v>
      </c>
      <c r="N8225">
        <v>444</v>
      </c>
      <c r="O8225" t="s">
        <v>2941</v>
      </c>
      <c r="P8225" t="s">
        <v>4226</v>
      </c>
    </row>
    <row r="8226" spans="1:16" x14ac:dyDescent="0.3">
      <c r="A8226" s="1">
        <v>41317</v>
      </c>
      <c r="B8226" s="1">
        <v>41437</v>
      </c>
      <c r="C8226" t="s">
        <v>14</v>
      </c>
      <c r="D8226" t="s">
        <v>3698</v>
      </c>
      <c r="E8226" t="s">
        <v>127</v>
      </c>
      <c r="F8226" t="s">
        <v>86</v>
      </c>
      <c r="G8226" t="s">
        <v>34</v>
      </c>
      <c r="H8226" t="s">
        <v>3270</v>
      </c>
      <c r="I8226">
        <v>111</v>
      </c>
      <c r="J8226">
        <v>4</v>
      </c>
      <c r="K8226">
        <v>11.17</v>
      </c>
      <c r="L8226" t="s">
        <v>31</v>
      </c>
      <c r="M8226">
        <v>120</v>
      </c>
      <c r="N8226">
        <v>444</v>
      </c>
      <c r="O8226" t="s">
        <v>2941</v>
      </c>
      <c r="P8226" t="s">
        <v>4226</v>
      </c>
    </row>
    <row r="8227" spans="1:16" x14ac:dyDescent="0.3">
      <c r="A8227" s="1">
        <v>41102</v>
      </c>
      <c r="B8227" s="1">
        <v>41225</v>
      </c>
      <c r="C8227" t="s">
        <v>14</v>
      </c>
      <c r="D8227" t="s">
        <v>1752</v>
      </c>
      <c r="E8227" t="s">
        <v>149</v>
      </c>
      <c r="F8227" t="s">
        <v>28</v>
      </c>
      <c r="G8227" t="s">
        <v>29</v>
      </c>
      <c r="H8227" t="s">
        <v>1449</v>
      </c>
      <c r="I8227">
        <v>148</v>
      </c>
      <c r="J8227">
        <v>3</v>
      </c>
      <c r="K8227">
        <v>11.11</v>
      </c>
      <c r="L8227" t="s">
        <v>36</v>
      </c>
      <c r="M8227">
        <v>123</v>
      </c>
      <c r="N8227">
        <v>444</v>
      </c>
      <c r="O8227" t="s">
        <v>2941</v>
      </c>
      <c r="P8227" t="s">
        <v>4226</v>
      </c>
    </row>
    <row r="8228" spans="1:16" x14ac:dyDescent="0.3">
      <c r="A8228" s="1">
        <v>41862</v>
      </c>
      <c r="B8228" s="1">
        <v>41862</v>
      </c>
      <c r="C8228" t="s">
        <v>4087</v>
      </c>
      <c r="D8228" t="s">
        <v>1191</v>
      </c>
      <c r="E8228" t="s">
        <v>62</v>
      </c>
      <c r="F8228" t="s">
        <v>63</v>
      </c>
      <c r="G8228" t="s">
        <v>34</v>
      </c>
      <c r="H8228" t="s">
        <v>2986</v>
      </c>
      <c r="I8228">
        <v>148</v>
      </c>
      <c r="J8228">
        <v>3</v>
      </c>
      <c r="K8228">
        <v>19.89</v>
      </c>
      <c r="L8228" t="s">
        <v>20</v>
      </c>
      <c r="M8228">
        <v>0</v>
      </c>
      <c r="N8228">
        <v>444</v>
      </c>
      <c r="O8228" t="s">
        <v>3922</v>
      </c>
      <c r="P8228" t="s">
        <v>4226</v>
      </c>
    </row>
    <row r="8229" spans="1:16" x14ac:dyDescent="0.3">
      <c r="A8229" s="1">
        <v>41376</v>
      </c>
      <c r="B8229" s="1">
        <v>41376</v>
      </c>
      <c r="C8229" t="s">
        <v>4087</v>
      </c>
      <c r="D8229" t="s">
        <v>1194</v>
      </c>
      <c r="E8229" t="s">
        <v>73</v>
      </c>
      <c r="F8229" t="s">
        <v>74</v>
      </c>
      <c r="G8229" t="s">
        <v>18</v>
      </c>
      <c r="H8229" t="s">
        <v>4004</v>
      </c>
      <c r="I8229">
        <v>148</v>
      </c>
      <c r="J8229">
        <v>3</v>
      </c>
      <c r="K8229">
        <v>5.2</v>
      </c>
      <c r="L8229" t="s">
        <v>31</v>
      </c>
      <c r="M8229">
        <v>0</v>
      </c>
      <c r="N8229">
        <v>444</v>
      </c>
      <c r="O8229" t="s">
        <v>3922</v>
      </c>
      <c r="P8229" t="s">
        <v>4226</v>
      </c>
    </row>
    <row r="8230" spans="1:16" x14ac:dyDescent="0.3">
      <c r="A8230" s="1">
        <v>41924</v>
      </c>
      <c r="B8230" s="1">
        <v>41985</v>
      </c>
      <c r="C8230" t="s">
        <v>1823</v>
      </c>
      <c r="D8230" t="s">
        <v>3187</v>
      </c>
      <c r="E8230" t="s">
        <v>16</v>
      </c>
      <c r="F8230" t="s">
        <v>17</v>
      </c>
      <c r="G8230" t="s">
        <v>18</v>
      </c>
      <c r="H8230" t="s">
        <v>3930</v>
      </c>
      <c r="I8230">
        <v>148</v>
      </c>
      <c r="J8230">
        <v>3</v>
      </c>
      <c r="K8230">
        <v>21.5</v>
      </c>
      <c r="L8230" t="s">
        <v>20</v>
      </c>
      <c r="M8230">
        <v>61</v>
      </c>
      <c r="N8230">
        <v>444</v>
      </c>
      <c r="O8230" t="s">
        <v>3922</v>
      </c>
      <c r="P8230" t="s">
        <v>4226</v>
      </c>
    </row>
    <row r="8231" spans="1:16" x14ac:dyDescent="0.3">
      <c r="A8231" s="1">
        <v>41345</v>
      </c>
      <c r="B8231" s="1">
        <v>41406</v>
      </c>
      <c r="C8231" t="s">
        <v>1823</v>
      </c>
      <c r="D8231" t="s">
        <v>722</v>
      </c>
      <c r="E8231" t="s">
        <v>3481</v>
      </c>
      <c r="F8231" t="s">
        <v>69</v>
      </c>
      <c r="G8231" t="s">
        <v>29</v>
      </c>
      <c r="H8231" t="s">
        <v>1666</v>
      </c>
      <c r="I8231">
        <v>148</v>
      </c>
      <c r="J8231">
        <v>3</v>
      </c>
      <c r="K8231">
        <v>12.01</v>
      </c>
      <c r="L8231" t="s">
        <v>31</v>
      </c>
      <c r="M8231">
        <v>61</v>
      </c>
      <c r="N8231">
        <v>444</v>
      </c>
      <c r="O8231" t="s">
        <v>3922</v>
      </c>
      <c r="P8231" t="s">
        <v>4226</v>
      </c>
    </row>
    <row r="8232" spans="1:16" x14ac:dyDescent="0.3">
      <c r="A8232" s="1">
        <v>41280</v>
      </c>
      <c r="B8232" s="1">
        <v>41400</v>
      </c>
      <c r="C8232" t="s">
        <v>14</v>
      </c>
      <c r="D8232" t="s">
        <v>1522</v>
      </c>
      <c r="E8232" t="s">
        <v>233</v>
      </c>
      <c r="F8232" t="s">
        <v>42</v>
      </c>
      <c r="G8232" t="s">
        <v>34</v>
      </c>
      <c r="H8232" t="s">
        <v>1695</v>
      </c>
      <c r="I8232">
        <v>74</v>
      </c>
      <c r="J8232">
        <v>6</v>
      </c>
      <c r="K8232">
        <v>5.89</v>
      </c>
      <c r="L8232" t="s">
        <v>31</v>
      </c>
      <c r="M8232">
        <v>120</v>
      </c>
      <c r="N8232">
        <v>444</v>
      </c>
      <c r="O8232" t="s">
        <v>2941</v>
      </c>
      <c r="P8232" t="s">
        <v>4226</v>
      </c>
    </row>
    <row r="8233" spans="1:16" x14ac:dyDescent="0.3">
      <c r="A8233" s="1">
        <v>41522</v>
      </c>
      <c r="B8233" s="1">
        <v>41583</v>
      </c>
      <c r="C8233" t="s">
        <v>1823</v>
      </c>
      <c r="D8233" t="s">
        <v>32</v>
      </c>
      <c r="E8233" t="s">
        <v>33</v>
      </c>
      <c r="F8233" t="s">
        <v>28</v>
      </c>
      <c r="G8233" t="s">
        <v>18</v>
      </c>
      <c r="H8233" t="s">
        <v>2948</v>
      </c>
      <c r="I8233">
        <v>222</v>
      </c>
      <c r="J8233">
        <v>2</v>
      </c>
      <c r="K8233">
        <v>33.49</v>
      </c>
      <c r="L8233" t="s">
        <v>31</v>
      </c>
      <c r="M8233">
        <v>61</v>
      </c>
      <c r="N8233">
        <v>444</v>
      </c>
      <c r="O8233" t="s">
        <v>3922</v>
      </c>
      <c r="P8233" t="s">
        <v>4226</v>
      </c>
    </row>
    <row r="8234" spans="1:16" x14ac:dyDescent="0.3">
      <c r="A8234" s="1">
        <v>41861</v>
      </c>
      <c r="B8234" s="1">
        <v>41983</v>
      </c>
      <c r="C8234" t="s">
        <v>14</v>
      </c>
      <c r="D8234" t="s">
        <v>1183</v>
      </c>
      <c r="E8234" t="s">
        <v>16</v>
      </c>
      <c r="F8234" t="s">
        <v>42</v>
      </c>
      <c r="G8234" t="s">
        <v>29</v>
      </c>
      <c r="H8234" t="s">
        <v>3482</v>
      </c>
      <c r="I8234">
        <v>222</v>
      </c>
      <c r="J8234">
        <v>2</v>
      </c>
      <c r="K8234">
        <v>37.83</v>
      </c>
      <c r="L8234" t="s">
        <v>20</v>
      </c>
      <c r="M8234">
        <v>122</v>
      </c>
      <c r="N8234">
        <v>444</v>
      </c>
      <c r="O8234" t="s">
        <v>2941</v>
      </c>
      <c r="P8234" t="s">
        <v>4226</v>
      </c>
    </row>
    <row r="8235" spans="1:16" x14ac:dyDescent="0.3">
      <c r="A8235" s="1">
        <v>41039</v>
      </c>
      <c r="B8235" s="1">
        <v>41039</v>
      </c>
      <c r="C8235" t="s">
        <v>4087</v>
      </c>
      <c r="D8235" t="s">
        <v>1694</v>
      </c>
      <c r="E8235" t="s">
        <v>62</v>
      </c>
      <c r="F8235" t="s">
        <v>63</v>
      </c>
      <c r="G8235" t="s">
        <v>34</v>
      </c>
      <c r="H8235" t="s">
        <v>2810</v>
      </c>
      <c r="I8235">
        <v>148</v>
      </c>
      <c r="J8235">
        <v>3</v>
      </c>
      <c r="K8235">
        <v>30.15</v>
      </c>
      <c r="L8235" t="s">
        <v>36</v>
      </c>
      <c r="M8235">
        <v>0</v>
      </c>
      <c r="N8235">
        <v>444</v>
      </c>
      <c r="O8235" t="s">
        <v>3922</v>
      </c>
      <c r="P8235" t="s">
        <v>4226</v>
      </c>
    </row>
    <row r="8236" spans="1:16" x14ac:dyDescent="0.3">
      <c r="A8236" s="1">
        <v>41433</v>
      </c>
      <c r="B8236" s="1">
        <v>41586</v>
      </c>
      <c r="C8236" t="s">
        <v>14</v>
      </c>
      <c r="D8236" t="s">
        <v>633</v>
      </c>
      <c r="E8236" t="s">
        <v>218</v>
      </c>
      <c r="F8236" t="s">
        <v>42</v>
      </c>
      <c r="G8236" t="s">
        <v>34</v>
      </c>
      <c r="H8236" t="s">
        <v>1355</v>
      </c>
      <c r="I8236">
        <v>111</v>
      </c>
      <c r="J8236">
        <v>4</v>
      </c>
      <c r="K8236">
        <v>7.66</v>
      </c>
      <c r="L8236" t="s">
        <v>31</v>
      </c>
      <c r="M8236">
        <v>153</v>
      </c>
      <c r="N8236">
        <v>444</v>
      </c>
      <c r="O8236" t="s">
        <v>21</v>
      </c>
      <c r="P8236" t="s">
        <v>4226</v>
      </c>
    </row>
    <row r="8237" spans="1:16" x14ac:dyDescent="0.3">
      <c r="A8237" s="1">
        <v>40950</v>
      </c>
      <c r="B8237" s="1">
        <v>41040</v>
      </c>
      <c r="C8237" t="s">
        <v>1823</v>
      </c>
      <c r="D8237" t="s">
        <v>432</v>
      </c>
      <c r="E8237" t="s">
        <v>38</v>
      </c>
      <c r="F8237" t="s">
        <v>28</v>
      </c>
      <c r="G8237" t="s">
        <v>34</v>
      </c>
      <c r="H8237" t="s">
        <v>280</v>
      </c>
      <c r="I8237">
        <v>148</v>
      </c>
      <c r="J8237">
        <v>3</v>
      </c>
      <c r="K8237">
        <v>10.06</v>
      </c>
      <c r="L8237" t="s">
        <v>36</v>
      </c>
      <c r="M8237">
        <v>90</v>
      </c>
      <c r="N8237">
        <v>444</v>
      </c>
      <c r="O8237" t="s">
        <v>2941</v>
      </c>
      <c r="P8237" t="s">
        <v>4226</v>
      </c>
    </row>
    <row r="8238" spans="1:16" x14ac:dyDescent="0.3">
      <c r="A8238" s="1">
        <v>40554</v>
      </c>
      <c r="B8238" s="1">
        <v>40674</v>
      </c>
      <c r="C8238" t="s">
        <v>14</v>
      </c>
      <c r="D8238" t="s">
        <v>2993</v>
      </c>
      <c r="E8238" t="s">
        <v>33</v>
      </c>
      <c r="F8238" t="s">
        <v>28</v>
      </c>
      <c r="G8238" t="s">
        <v>34</v>
      </c>
      <c r="H8238" t="s">
        <v>1602</v>
      </c>
      <c r="I8238">
        <v>148</v>
      </c>
      <c r="J8238">
        <v>3</v>
      </c>
      <c r="K8238">
        <v>10.8</v>
      </c>
      <c r="L8238" t="s">
        <v>46</v>
      </c>
      <c r="M8238">
        <v>120</v>
      </c>
      <c r="N8238">
        <v>444</v>
      </c>
      <c r="O8238" t="s">
        <v>2941</v>
      </c>
      <c r="P8238" t="s">
        <v>4226</v>
      </c>
    </row>
    <row r="8239" spans="1:16" x14ac:dyDescent="0.3">
      <c r="A8239" s="1">
        <v>41133</v>
      </c>
      <c r="B8239" s="1">
        <v>41255</v>
      </c>
      <c r="C8239" t="s">
        <v>14</v>
      </c>
      <c r="D8239" t="s">
        <v>780</v>
      </c>
      <c r="E8239" t="s">
        <v>16</v>
      </c>
      <c r="F8239" t="s">
        <v>17</v>
      </c>
      <c r="G8239" t="s">
        <v>34</v>
      </c>
      <c r="H8239" t="s">
        <v>3572</v>
      </c>
      <c r="I8239">
        <v>222</v>
      </c>
      <c r="J8239">
        <v>2</v>
      </c>
      <c r="K8239">
        <v>43.34</v>
      </c>
      <c r="L8239" t="s">
        <v>36</v>
      </c>
      <c r="M8239">
        <v>122</v>
      </c>
      <c r="N8239">
        <v>444</v>
      </c>
      <c r="O8239" t="s">
        <v>2941</v>
      </c>
      <c r="P8239" t="s">
        <v>4226</v>
      </c>
    </row>
    <row r="8240" spans="1:16" x14ac:dyDescent="0.3">
      <c r="A8240" s="1">
        <v>41343</v>
      </c>
      <c r="B8240" s="1">
        <v>41527</v>
      </c>
      <c r="C8240" t="s">
        <v>14</v>
      </c>
      <c r="D8240" t="s">
        <v>974</v>
      </c>
      <c r="E8240" t="s">
        <v>58</v>
      </c>
      <c r="F8240" t="s">
        <v>59</v>
      </c>
      <c r="G8240" t="s">
        <v>34</v>
      </c>
      <c r="H8240" t="s">
        <v>437</v>
      </c>
      <c r="I8240">
        <v>111</v>
      </c>
      <c r="J8240">
        <v>4</v>
      </c>
      <c r="K8240">
        <v>8.48</v>
      </c>
      <c r="L8240" t="s">
        <v>31</v>
      </c>
      <c r="M8240">
        <v>184</v>
      </c>
      <c r="N8240">
        <v>444</v>
      </c>
      <c r="O8240" t="s">
        <v>21</v>
      </c>
      <c r="P8240" t="s">
        <v>4226</v>
      </c>
    </row>
    <row r="8241" spans="1:16" x14ac:dyDescent="0.3">
      <c r="A8241" s="1">
        <v>41431</v>
      </c>
      <c r="B8241" s="1">
        <v>41431</v>
      </c>
      <c r="C8241" t="s">
        <v>4087</v>
      </c>
      <c r="D8241" t="s">
        <v>756</v>
      </c>
      <c r="E8241" t="s">
        <v>155</v>
      </c>
      <c r="F8241" t="s">
        <v>55</v>
      </c>
      <c r="G8241" t="s">
        <v>34</v>
      </c>
      <c r="H8241" t="s">
        <v>3873</v>
      </c>
      <c r="I8241">
        <v>445</v>
      </c>
      <c r="J8241">
        <v>1</v>
      </c>
      <c r="K8241">
        <v>103.2</v>
      </c>
      <c r="L8241" t="s">
        <v>31</v>
      </c>
      <c r="M8241">
        <v>0</v>
      </c>
      <c r="N8241">
        <v>445</v>
      </c>
      <c r="O8241" t="s">
        <v>3922</v>
      </c>
      <c r="P8241" t="s">
        <v>4226</v>
      </c>
    </row>
    <row r="8242" spans="1:16" x14ac:dyDescent="0.3">
      <c r="A8242" s="1">
        <v>41705</v>
      </c>
      <c r="B8242" s="1">
        <v>41858</v>
      </c>
      <c r="C8242" t="s">
        <v>14</v>
      </c>
      <c r="D8242" t="s">
        <v>1830</v>
      </c>
      <c r="E8242" t="s">
        <v>58</v>
      </c>
      <c r="F8242" t="s">
        <v>59</v>
      </c>
      <c r="G8242" t="s">
        <v>34</v>
      </c>
      <c r="H8242" t="s">
        <v>185</v>
      </c>
      <c r="I8242">
        <v>89</v>
      </c>
      <c r="J8242">
        <v>5</v>
      </c>
      <c r="K8242">
        <v>0.16</v>
      </c>
      <c r="L8242" t="s">
        <v>20</v>
      </c>
      <c r="M8242">
        <v>153</v>
      </c>
      <c r="N8242">
        <v>445</v>
      </c>
      <c r="O8242" t="s">
        <v>21</v>
      </c>
      <c r="P8242" t="s">
        <v>4226</v>
      </c>
    </row>
    <row r="8243" spans="1:16" x14ac:dyDescent="0.3">
      <c r="A8243" s="1">
        <v>41822</v>
      </c>
      <c r="B8243" s="1">
        <v>41945</v>
      </c>
      <c r="C8243" t="s">
        <v>1823</v>
      </c>
      <c r="D8243" t="s">
        <v>1587</v>
      </c>
      <c r="E8243" t="s">
        <v>62</v>
      </c>
      <c r="F8243" t="s">
        <v>63</v>
      </c>
      <c r="G8243" t="s">
        <v>34</v>
      </c>
      <c r="H8243" t="s">
        <v>1186</v>
      </c>
      <c r="I8243">
        <v>89</v>
      </c>
      <c r="J8243">
        <v>5</v>
      </c>
      <c r="K8243">
        <v>10.31</v>
      </c>
      <c r="L8243" t="s">
        <v>20</v>
      </c>
      <c r="M8243">
        <v>123</v>
      </c>
      <c r="N8243">
        <v>445</v>
      </c>
      <c r="O8243" t="s">
        <v>2941</v>
      </c>
      <c r="P8243" t="s">
        <v>4226</v>
      </c>
    </row>
    <row r="8244" spans="1:16" x14ac:dyDescent="0.3">
      <c r="A8244" s="1">
        <v>41342</v>
      </c>
      <c r="B8244" s="1">
        <v>41495</v>
      </c>
      <c r="C8244" t="s">
        <v>14</v>
      </c>
      <c r="D8244" t="s">
        <v>2730</v>
      </c>
      <c r="E8244" t="s">
        <v>106</v>
      </c>
      <c r="F8244" t="s">
        <v>59</v>
      </c>
      <c r="G8244" t="s">
        <v>29</v>
      </c>
      <c r="H8244" t="s">
        <v>2087</v>
      </c>
      <c r="I8244">
        <v>223</v>
      </c>
      <c r="J8244">
        <v>2</v>
      </c>
      <c r="K8244">
        <v>16.75</v>
      </c>
      <c r="L8244" t="s">
        <v>31</v>
      </c>
      <c r="M8244">
        <v>153</v>
      </c>
      <c r="N8244">
        <v>446</v>
      </c>
      <c r="O8244" t="s">
        <v>21</v>
      </c>
      <c r="P8244" t="s">
        <v>4226</v>
      </c>
    </row>
    <row r="8245" spans="1:16" x14ac:dyDescent="0.3">
      <c r="A8245" s="1">
        <v>40797</v>
      </c>
      <c r="B8245" s="1">
        <v>40858</v>
      </c>
      <c r="C8245" t="s">
        <v>1823</v>
      </c>
      <c r="D8245" t="s">
        <v>647</v>
      </c>
      <c r="E8245" t="s">
        <v>16</v>
      </c>
      <c r="F8245" t="s">
        <v>17</v>
      </c>
      <c r="G8245" t="s">
        <v>18</v>
      </c>
      <c r="H8245" t="s">
        <v>2779</v>
      </c>
      <c r="I8245">
        <v>223</v>
      </c>
      <c r="J8245">
        <v>2</v>
      </c>
      <c r="K8245">
        <v>30.75</v>
      </c>
      <c r="L8245" t="s">
        <v>46</v>
      </c>
      <c r="M8245">
        <v>61</v>
      </c>
      <c r="N8245">
        <v>446</v>
      </c>
      <c r="O8245" t="s">
        <v>3922</v>
      </c>
      <c r="P8245" t="s">
        <v>4226</v>
      </c>
    </row>
    <row r="8246" spans="1:16" x14ac:dyDescent="0.3">
      <c r="A8246" s="1">
        <v>40549</v>
      </c>
      <c r="B8246" s="1">
        <v>40639</v>
      </c>
      <c r="C8246" t="s">
        <v>3769</v>
      </c>
      <c r="D8246" t="s">
        <v>1697</v>
      </c>
      <c r="E8246" t="s">
        <v>77</v>
      </c>
      <c r="F8246" t="s">
        <v>42</v>
      </c>
      <c r="G8246" t="s">
        <v>29</v>
      </c>
      <c r="H8246" t="s">
        <v>306</v>
      </c>
      <c r="I8246">
        <v>223</v>
      </c>
      <c r="J8246">
        <v>2</v>
      </c>
      <c r="K8246">
        <v>34.93</v>
      </c>
      <c r="L8246" t="s">
        <v>46</v>
      </c>
      <c r="M8246">
        <v>90</v>
      </c>
      <c r="N8246">
        <v>446</v>
      </c>
      <c r="O8246" t="s">
        <v>2941</v>
      </c>
      <c r="P8246" t="s">
        <v>4226</v>
      </c>
    </row>
    <row r="8247" spans="1:16" x14ac:dyDescent="0.3">
      <c r="A8247" s="1">
        <v>41924</v>
      </c>
      <c r="B8247" s="1">
        <v>41985</v>
      </c>
      <c r="C8247" t="s">
        <v>3769</v>
      </c>
      <c r="D8247" t="s">
        <v>397</v>
      </c>
      <c r="E8247" t="s">
        <v>33</v>
      </c>
      <c r="F8247" t="s">
        <v>28</v>
      </c>
      <c r="G8247" t="s">
        <v>18</v>
      </c>
      <c r="H8247" t="s">
        <v>813</v>
      </c>
      <c r="I8247">
        <v>223</v>
      </c>
      <c r="J8247">
        <v>2</v>
      </c>
      <c r="K8247">
        <v>84.4</v>
      </c>
      <c r="L8247" t="s">
        <v>20</v>
      </c>
      <c r="M8247">
        <v>61</v>
      </c>
      <c r="N8247">
        <v>446</v>
      </c>
      <c r="O8247" t="s">
        <v>3922</v>
      </c>
      <c r="P8247" t="s">
        <v>4226</v>
      </c>
    </row>
    <row r="8248" spans="1:16" x14ac:dyDescent="0.3">
      <c r="A8248" s="1">
        <v>41768</v>
      </c>
      <c r="B8248" s="1">
        <v>41921</v>
      </c>
      <c r="C8248" t="s">
        <v>14</v>
      </c>
      <c r="D8248" t="s">
        <v>1027</v>
      </c>
      <c r="E8248" t="s">
        <v>411</v>
      </c>
      <c r="F8248" t="s">
        <v>55</v>
      </c>
      <c r="G8248" t="s">
        <v>29</v>
      </c>
      <c r="H8248" t="s">
        <v>1649</v>
      </c>
      <c r="I8248">
        <v>149</v>
      </c>
      <c r="J8248">
        <v>3</v>
      </c>
      <c r="K8248">
        <v>8.2100000000000009</v>
      </c>
      <c r="L8248" t="s">
        <v>20</v>
      </c>
      <c r="M8248">
        <v>153</v>
      </c>
      <c r="N8248">
        <v>447</v>
      </c>
      <c r="O8248" t="s">
        <v>21</v>
      </c>
      <c r="P8248" t="s">
        <v>4226</v>
      </c>
    </row>
    <row r="8249" spans="1:16" x14ac:dyDescent="0.3">
      <c r="A8249" s="1">
        <v>41680</v>
      </c>
      <c r="B8249" s="1">
        <v>41800</v>
      </c>
      <c r="C8249" t="s">
        <v>14</v>
      </c>
      <c r="D8249" t="s">
        <v>912</v>
      </c>
      <c r="E8249" t="s">
        <v>149</v>
      </c>
      <c r="F8249" t="s">
        <v>28</v>
      </c>
      <c r="G8249" t="s">
        <v>18</v>
      </c>
      <c r="H8249" t="s">
        <v>134</v>
      </c>
      <c r="I8249">
        <v>149</v>
      </c>
      <c r="J8249">
        <v>3</v>
      </c>
      <c r="K8249">
        <v>10.37</v>
      </c>
      <c r="L8249" t="s">
        <v>20</v>
      </c>
      <c r="M8249">
        <v>120</v>
      </c>
      <c r="N8249">
        <v>447</v>
      </c>
      <c r="O8249" t="s">
        <v>2941</v>
      </c>
      <c r="P8249" t="s">
        <v>4226</v>
      </c>
    </row>
    <row r="8250" spans="1:16" x14ac:dyDescent="0.3">
      <c r="A8250" s="1">
        <v>41428</v>
      </c>
      <c r="B8250" s="1">
        <v>41611</v>
      </c>
      <c r="C8250" t="s">
        <v>14</v>
      </c>
      <c r="D8250" t="s">
        <v>741</v>
      </c>
      <c r="E8250" t="s">
        <v>16</v>
      </c>
      <c r="F8250" t="s">
        <v>28</v>
      </c>
      <c r="G8250" t="s">
        <v>34</v>
      </c>
      <c r="H8250" t="s">
        <v>1368</v>
      </c>
      <c r="I8250">
        <v>149</v>
      </c>
      <c r="J8250">
        <v>3</v>
      </c>
      <c r="K8250">
        <v>9.11</v>
      </c>
      <c r="L8250" t="s">
        <v>31</v>
      </c>
      <c r="M8250">
        <v>183</v>
      </c>
      <c r="N8250">
        <v>447</v>
      </c>
      <c r="O8250" t="s">
        <v>21</v>
      </c>
      <c r="P8250" t="s">
        <v>4226</v>
      </c>
    </row>
    <row r="8251" spans="1:16" x14ac:dyDescent="0.3">
      <c r="A8251" s="1">
        <v>41762</v>
      </c>
      <c r="B8251" s="1">
        <v>41762</v>
      </c>
      <c r="C8251" t="s">
        <v>4087</v>
      </c>
      <c r="D8251" t="s">
        <v>2285</v>
      </c>
      <c r="E8251" t="s">
        <v>38</v>
      </c>
      <c r="F8251" t="s">
        <v>28</v>
      </c>
      <c r="G8251" t="s">
        <v>34</v>
      </c>
      <c r="H8251" t="s">
        <v>1120</v>
      </c>
      <c r="I8251">
        <v>149</v>
      </c>
      <c r="J8251">
        <v>3</v>
      </c>
      <c r="K8251">
        <v>13.69</v>
      </c>
      <c r="L8251" t="s">
        <v>20</v>
      </c>
      <c r="M8251">
        <v>0</v>
      </c>
      <c r="N8251">
        <v>447</v>
      </c>
      <c r="O8251" t="s">
        <v>3922</v>
      </c>
      <c r="P8251" t="s">
        <v>4226</v>
      </c>
    </row>
    <row r="8252" spans="1:16" x14ac:dyDescent="0.3">
      <c r="A8252" s="1">
        <v>40635</v>
      </c>
      <c r="B8252" s="1">
        <v>40757</v>
      </c>
      <c r="C8252" t="s">
        <v>14</v>
      </c>
      <c r="D8252" t="s">
        <v>1232</v>
      </c>
      <c r="E8252" t="s">
        <v>38</v>
      </c>
      <c r="F8252" t="s">
        <v>28</v>
      </c>
      <c r="G8252" t="s">
        <v>34</v>
      </c>
      <c r="H8252" t="s">
        <v>1120</v>
      </c>
      <c r="I8252">
        <v>149</v>
      </c>
      <c r="J8252">
        <v>3</v>
      </c>
      <c r="K8252">
        <v>14.97</v>
      </c>
      <c r="L8252" t="s">
        <v>46</v>
      </c>
      <c r="M8252">
        <v>122</v>
      </c>
      <c r="N8252">
        <v>447</v>
      </c>
      <c r="O8252" t="s">
        <v>2941</v>
      </c>
      <c r="P8252" t="s">
        <v>4226</v>
      </c>
    </row>
    <row r="8253" spans="1:16" x14ac:dyDescent="0.3">
      <c r="A8253" s="1">
        <v>40918</v>
      </c>
      <c r="B8253" s="1">
        <v>41131</v>
      </c>
      <c r="C8253" t="s">
        <v>14</v>
      </c>
      <c r="D8253" t="s">
        <v>460</v>
      </c>
      <c r="E8253" t="s">
        <v>218</v>
      </c>
      <c r="F8253" t="s">
        <v>42</v>
      </c>
      <c r="G8253" t="s">
        <v>18</v>
      </c>
      <c r="H8253" t="s">
        <v>461</v>
      </c>
      <c r="I8253">
        <v>149</v>
      </c>
      <c r="J8253">
        <v>3</v>
      </c>
      <c r="K8253">
        <v>27.03</v>
      </c>
      <c r="L8253" t="s">
        <v>36</v>
      </c>
      <c r="M8253">
        <v>213</v>
      </c>
      <c r="N8253">
        <v>447</v>
      </c>
      <c r="O8253" t="s">
        <v>21</v>
      </c>
      <c r="P8253" t="s">
        <v>4226</v>
      </c>
    </row>
    <row r="8254" spans="1:16" x14ac:dyDescent="0.3">
      <c r="A8254" s="1">
        <v>40610</v>
      </c>
      <c r="B8254" s="1">
        <v>40732</v>
      </c>
      <c r="C8254" t="s">
        <v>14</v>
      </c>
      <c r="D8254" t="s">
        <v>2343</v>
      </c>
      <c r="E8254" t="s">
        <v>68</v>
      </c>
      <c r="F8254" t="s">
        <v>69</v>
      </c>
      <c r="G8254" t="s">
        <v>29</v>
      </c>
      <c r="H8254" t="s">
        <v>3616</v>
      </c>
      <c r="I8254">
        <v>149</v>
      </c>
      <c r="J8254">
        <v>3</v>
      </c>
      <c r="K8254">
        <v>20.45</v>
      </c>
      <c r="L8254" t="s">
        <v>46</v>
      </c>
      <c r="M8254">
        <v>122</v>
      </c>
      <c r="N8254">
        <v>447</v>
      </c>
      <c r="O8254" t="s">
        <v>2941</v>
      </c>
      <c r="P8254" t="s">
        <v>4226</v>
      </c>
    </row>
    <row r="8255" spans="1:16" x14ac:dyDescent="0.3">
      <c r="A8255" s="1">
        <v>41768</v>
      </c>
      <c r="B8255" s="1">
        <v>41982</v>
      </c>
      <c r="C8255" t="s">
        <v>14</v>
      </c>
      <c r="D8255" t="s">
        <v>259</v>
      </c>
      <c r="E8255" t="s">
        <v>33</v>
      </c>
      <c r="F8255" t="s">
        <v>28</v>
      </c>
      <c r="G8255" t="s">
        <v>34</v>
      </c>
      <c r="H8255" t="s">
        <v>301</v>
      </c>
      <c r="I8255">
        <v>149</v>
      </c>
      <c r="J8255">
        <v>3</v>
      </c>
      <c r="K8255">
        <v>15.61</v>
      </c>
      <c r="L8255" t="s">
        <v>20</v>
      </c>
      <c r="M8255">
        <v>214</v>
      </c>
      <c r="N8255">
        <v>447</v>
      </c>
      <c r="O8255" t="s">
        <v>21</v>
      </c>
      <c r="P8255" t="s">
        <v>4226</v>
      </c>
    </row>
    <row r="8256" spans="1:16" x14ac:dyDescent="0.3">
      <c r="A8256" s="1">
        <v>41860</v>
      </c>
      <c r="B8256" s="1">
        <v>41952</v>
      </c>
      <c r="C8256" t="s">
        <v>3769</v>
      </c>
      <c r="D8256" t="s">
        <v>616</v>
      </c>
      <c r="E8256" t="s">
        <v>411</v>
      </c>
      <c r="F8256" t="s">
        <v>55</v>
      </c>
      <c r="G8256" t="s">
        <v>34</v>
      </c>
      <c r="H8256" t="s">
        <v>1237</v>
      </c>
      <c r="I8256">
        <v>112</v>
      </c>
      <c r="J8256">
        <v>4</v>
      </c>
      <c r="K8256">
        <v>14.29</v>
      </c>
      <c r="L8256" t="s">
        <v>20</v>
      </c>
      <c r="M8256">
        <v>92</v>
      </c>
      <c r="N8256">
        <v>448</v>
      </c>
      <c r="O8256" t="s">
        <v>2941</v>
      </c>
      <c r="P8256" t="s">
        <v>4226</v>
      </c>
    </row>
    <row r="8257" spans="1:16" x14ac:dyDescent="0.3">
      <c r="A8257" s="1">
        <v>41062</v>
      </c>
      <c r="B8257" s="1">
        <v>41123</v>
      </c>
      <c r="C8257" t="s">
        <v>1823</v>
      </c>
      <c r="D8257" t="s">
        <v>3200</v>
      </c>
      <c r="E8257" t="s">
        <v>218</v>
      </c>
      <c r="F8257" t="s">
        <v>42</v>
      </c>
      <c r="G8257" t="s">
        <v>34</v>
      </c>
      <c r="H8257" t="s">
        <v>3899</v>
      </c>
      <c r="I8257">
        <v>112</v>
      </c>
      <c r="J8257">
        <v>4</v>
      </c>
      <c r="K8257">
        <v>11.08</v>
      </c>
      <c r="L8257" t="s">
        <v>36</v>
      </c>
      <c r="M8257">
        <v>61</v>
      </c>
      <c r="N8257">
        <v>448</v>
      </c>
      <c r="O8257" t="s">
        <v>3922</v>
      </c>
      <c r="P8257" t="s">
        <v>4226</v>
      </c>
    </row>
    <row r="8258" spans="1:16" x14ac:dyDescent="0.3">
      <c r="A8258" s="1">
        <v>40554</v>
      </c>
      <c r="B8258" s="1">
        <v>40705</v>
      </c>
      <c r="C8258" t="s">
        <v>14</v>
      </c>
      <c r="D8258" t="s">
        <v>2140</v>
      </c>
      <c r="E8258" t="s">
        <v>38</v>
      </c>
      <c r="F8258" t="s">
        <v>28</v>
      </c>
      <c r="G8258" t="s">
        <v>34</v>
      </c>
      <c r="H8258" t="s">
        <v>781</v>
      </c>
      <c r="I8258">
        <v>112</v>
      </c>
      <c r="J8258">
        <v>4</v>
      </c>
      <c r="K8258">
        <v>11.42</v>
      </c>
      <c r="L8258" t="s">
        <v>46</v>
      </c>
      <c r="M8258">
        <v>151</v>
      </c>
      <c r="N8258">
        <v>448</v>
      </c>
      <c r="O8258" t="s">
        <v>21</v>
      </c>
      <c r="P8258" t="s">
        <v>4226</v>
      </c>
    </row>
    <row r="8259" spans="1:16" x14ac:dyDescent="0.3">
      <c r="A8259" s="1">
        <v>41738</v>
      </c>
      <c r="B8259" s="1">
        <v>41829</v>
      </c>
      <c r="C8259" t="s">
        <v>3769</v>
      </c>
      <c r="D8259" t="s">
        <v>1329</v>
      </c>
      <c r="E8259" t="s">
        <v>149</v>
      </c>
      <c r="F8259" t="s">
        <v>28</v>
      </c>
      <c r="G8259" t="s">
        <v>18</v>
      </c>
      <c r="H8259" t="s">
        <v>1655</v>
      </c>
      <c r="I8259">
        <v>224</v>
      </c>
      <c r="J8259">
        <v>2</v>
      </c>
      <c r="K8259">
        <v>52.25</v>
      </c>
      <c r="L8259" t="s">
        <v>20</v>
      </c>
      <c r="M8259">
        <v>91</v>
      </c>
      <c r="N8259">
        <v>448</v>
      </c>
      <c r="O8259" t="s">
        <v>2941</v>
      </c>
      <c r="P8259" t="s">
        <v>4226</v>
      </c>
    </row>
    <row r="8260" spans="1:16" x14ac:dyDescent="0.3">
      <c r="A8260" s="1">
        <v>40614</v>
      </c>
      <c r="B8260" s="1">
        <v>40736</v>
      </c>
      <c r="C8260" t="s">
        <v>14</v>
      </c>
      <c r="D8260" t="s">
        <v>1232</v>
      </c>
      <c r="E8260" t="s">
        <v>943</v>
      </c>
      <c r="F8260" t="s">
        <v>28</v>
      </c>
      <c r="G8260" t="s">
        <v>34</v>
      </c>
      <c r="H8260" t="s">
        <v>3423</v>
      </c>
      <c r="I8260">
        <v>56</v>
      </c>
      <c r="J8260">
        <v>8</v>
      </c>
      <c r="K8260">
        <v>5.46</v>
      </c>
      <c r="L8260" t="s">
        <v>46</v>
      </c>
      <c r="M8260">
        <v>122</v>
      </c>
      <c r="N8260">
        <v>448</v>
      </c>
      <c r="O8260" t="s">
        <v>2941</v>
      </c>
      <c r="P8260" t="s">
        <v>4226</v>
      </c>
    </row>
    <row r="8261" spans="1:16" x14ac:dyDescent="0.3">
      <c r="A8261" s="1">
        <v>41338</v>
      </c>
      <c r="B8261" s="1">
        <v>41460</v>
      </c>
      <c r="C8261" t="s">
        <v>14</v>
      </c>
      <c r="D8261" t="s">
        <v>487</v>
      </c>
      <c r="E8261" t="s">
        <v>1457</v>
      </c>
      <c r="F8261" t="s">
        <v>42</v>
      </c>
      <c r="G8261" t="s">
        <v>34</v>
      </c>
      <c r="H8261" t="s">
        <v>1063</v>
      </c>
      <c r="I8261">
        <v>32</v>
      </c>
      <c r="J8261">
        <v>14</v>
      </c>
      <c r="K8261">
        <v>1.93</v>
      </c>
      <c r="L8261" t="s">
        <v>31</v>
      </c>
      <c r="M8261">
        <v>122</v>
      </c>
      <c r="N8261">
        <v>448</v>
      </c>
      <c r="O8261" t="s">
        <v>2941</v>
      </c>
      <c r="P8261" t="s">
        <v>4226</v>
      </c>
    </row>
    <row r="8262" spans="1:16" x14ac:dyDescent="0.3">
      <c r="A8262" s="1">
        <v>40578</v>
      </c>
      <c r="B8262" s="1">
        <v>40759</v>
      </c>
      <c r="C8262" t="s">
        <v>14</v>
      </c>
      <c r="D8262" t="s">
        <v>1692</v>
      </c>
      <c r="E8262" t="s">
        <v>414</v>
      </c>
      <c r="F8262" t="s">
        <v>74</v>
      </c>
      <c r="G8262" t="s">
        <v>34</v>
      </c>
      <c r="H8262" t="s">
        <v>624</v>
      </c>
      <c r="I8262">
        <v>112</v>
      </c>
      <c r="J8262">
        <v>4</v>
      </c>
      <c r="K8262">
        <v>7.97</v>
      </c>
      <c r="L8262" t="s">
        <v>46</v>
      </c>
      <c r="M8262">
        <v>181</v>
      </c>
      <c r="N8262">
        <v>448</v>
      </c>
      <c r="O8262" t="s">
        <v>21</v>
      </c>
      <c r="P8262" t="s">
        <v>4226</v>
      </c>
    </row>
    <row r="8263" spans="1:16" x14ac:dyDescent="0.3">
      <c r="A8263" s="1">
        <v>40703</v>
      </c>
      <c r="B8263" s="1">
        <v>40703</v>
      </c>
      <c r="C8263" t="s">
        <v>4087</v>
      </c>
      <c r="D8263" t="s">
        <v>2153</v>
      </c>
      <c r="E8263" t="s">
        <v>77</v>
      </c>
      <c r="F8263" t="s">
        <v>42</v>
      </c>
      <c r="G8263" t="s">
        <v>29</v>
      </c>
      <c r="H8263" t="s">
        <v>4172</v>
      </c>
      <c r="I8263">
        <v>224</v>
      </c>
      <c r="J8263">
        <v>2</v>
      </c>
      <c r="K8263">
        <v>28.81</v>
      </c>
      <c r="L8263" t="s">
        <v>46</v>
      </c>
      <c r="M8263">
        <v>0</v>
      </c>
      <c r="N8263">
        <v>448</v>
      </c>
      <c r="O8263" t="s">
        <v>3922</v>
      </c>
      <c r="P8263" t="s">
        <v>4226</v>
      </c>
    </row>
    <row r="8264" spans="1:16" x14ac:dyDescent="0.3">
      <c r="A8264" s="1">
        <v>41436</v>
      </c>
      <c r="B8264" s="1">
        <v>41497</v>
      </c>
      <c r="C8264" t="s">
        <v>3769</v>
      </c>
      <c r="D8264" t="s">
        <v>92</v>
      </c>
      <c r="E8264" t="s">
        <v>106</v>
      </c>
      <c r="F8264" t="s">
        <v>59</v>
      </c>
      <c r="G8264" t="s">
        <v>34</v>
      </c>
      <c r="H8264" t="s">
        <v>2501</v>
      </c>
      <c r="I8264">
        <v>64</v>
      </c>
      <c r="J8264">
        <v>7</v>
      </c>
      <c r="K8264">
        <v>16.16</v>
      </c>
      <c r="L8264" t="s">
        <v>31</v>
      </c>
      <c r="M8264">
        <v>61</v>
      </c>
      <c r="N8264">
        <v>448</v>
      </c>
      <c r="O8264" t="s">
        <v>3922</v>
      </c>
      <c r="P8264" t="s">
        <v>4226</v>
      </c>
    </row>
    <row r="8265" spans="1:16" x14ac:dyDescent="0.3">
      <c r="A8265" s="1">
        <v>41737</v>
      </c>
      <c r="B8265" s="1">
        <v>41737</v>
      </c>
      <c r="C8265" t="s">
        <v>4087</v>
      </c>
      <c r="D8265" t="s">
        <v>589</v>
      </c>
      <c r="E8265" t="s">
        <v>221</v>
      </c>
      <c r="F8265" t="s">
        <v>221</v>
      </c>
      <c r="G8265" t="s">
        <v>34</v>
      </c>
      <c r="H8265" t="s">
        <v>624</v>
      </c>
      <c r="I8265">
        <v>112</v>
      </c>
      <c r="J8265">
        <v>4</v>
      </c>
      <c r="K8265">
        <v>53.9</v>
      </c>
      <c r="L8265" t="s">
        <v>20</v>
      </c>
      <c r="M8265">
        <v>0</v>
      </c>
      <c r="N8265">
        <v>448</v>
      </c>
      <c r="O8265" t="s">
        <v>3922</v>
      </c>
      <c r="P8265" t="s">
        <v>4226</v>
      </c>
    </row>
    <row r="8266" spans="1:16" x14ac:dyDescent="0.3">
      <c r="A8266" s="1">
        <v>41461</v>
      </c>
      <c r="B8266" s="1">
        <v>41614</v>
      </c>
      <c r="C8266" t="s">
        <v>14</v>
      </c>
      <c r="D8266" t="s">
        <v>1486</v>
      </c>
      <c r="E8266" t="s">
        <v>106</v>
      </c>
      <c r="F8266" t="s">
        <v>59</v>
      </c>
      <c r="G8266" t="s">
        <v>29</v>
      </c>
      <c r="H8266" t="s">
        <v>2253</v>
      </c>
      <c r="I8266">
        <v>224</v>
      </c>
      <c r="J8266">
        <v>2</v>
      </c>
      <c r="K8266">
        <v>12.72</v>
      </c>
      <c r="L8266" t="s">
        <v>31</v>
      </c>
      <c r="M8266">
        <v>153</v>
      </c>
      <c r="N8266">
        <v>448</v>
      </c>
      <c r="O8266" t="s">
        <v>21</v>
      </c>
      <c r="P8266" t="s">
        <v>4226</v>
      </c>
    </row>
    <row r="8267" spans="1:16" x14ac:dyDescent="0.3">
      <c r="A8267" s="1">
        <v>41098</v>
      </c>
      <c r="B8267" s="1">
        <v>41251</v>
      </c>
      <c r="C8267" t="s">
        <v>1823</v>
      </c>
      <c r="D8267" t="s">
        <v>1797</v>
      </c>
      <c r="E8267" t="s">
        <v>515</v>
      </c>
      <c r="F8267" t="s">
        <v>49</v>
      </c>
      <c r="G8267" t="s">
        <v>34</v>
      </c>
      <c r="H8267" t="s">
        <v>624</v>
      </c>
      <c r="I8267">
        <v>112</v>
      </c>
      <c r="J8267">
        <v>4</v>
      </c>
      <c r="K8267">
        <v>3.93</v>
      </c>
      <c r="L8267" t="s">
        <v>36</v>
      </c>
      <c r="M8267">
        <v>153</v>
      </c>
      <c r="N8267">
        <v>448</v>
      </c>
      <c r="O8267" t="s">
        <v>21</v>
      </c>
      <c r="P8267" t="s">
        <v>4226</v>
      </c>
    </row>
    <row r="8268" spans="1:16" x14ac:dyDescent="0.3">
      <c r="A8268" s="1">
        <v>40729</v>
      </c>
      <c r="B8268" s="1">
        <v>40791</v>
      </c>
      <c r="C8268" t="s">
        <v>1823</v>
      </c>
      <c r="D8268" t="s">
        <v>910</v>
      </c>
      <c r="E8268" t="s">
        <v>218</v>
      </c>
      <c r="F8268" t="s">
        <v>42</v>
      </c>
      <c r="G8268" t="s">
        <v>29</v>
      </c>
      <c r="H8268" t="s">
        <v>2980</v>
      </c>
      <c r="I8268">
        <v>224</v>
      </c>
      <c r="J8268">
        <v>2</v>
      </c>
      <c r="K8268">
        <v>28.37</v>
      </c>
      <c r="L8268" t="s">
        <v>46</v>
      </c>
      <c r="M8268">
        <v>62</v>
      </c>
      <c r="N8268">
        <v>448</v>
      </c>
      <c r="O8268" t="s">
        <v>3922</v>
      </c>
      <c r="P8268" t="s">
        <v>4226</v>
      </c>
    </row>
    <row r="8269" spans="1:16" x14ac:dyDescent="0.3">
      <c r="A8269" s="1">
        <v>40613</v>
      </c>
      <c r="B8269" s="1">
        <v>40766</v>
      </c>
      <c r="C8269" t="s">
        <v>14</v>
      </c>
      <c r="D8269" t="s">
        <v>2247</v>
      </c>
      <c r="E8269" t="s">
        <v>698</v>
      </c>
      <c r="F8269" t="s">
        <v>49</v>
      </c>
      <c r="G8269" t="s">
        <v>34</v>
      </c>
      <c r="H8269" t="s">
        <v>869</v>
      </c>
      <c r="I8269">
        <v>112</v>
      </c>
      <c r="J8269">
        <v>4</v>
      </c>
      <c r="K8269">
        <v>0.81</v>
      </c>
      <c r="L8269" t="s">
        <v>46</v>
      </c>
      <c r="M8269">
        <v>153</v>
      </c>
      <c r="N8269">
        <v>448</v>
      </c>
      <c r="O8269" t="s">
        <v>21</v>
      </c>
      <c r="P8269" t="s">
        <v>4226</v>
      </c>
    </row>
    <row r="8270" spans="1:16" x14ac:dyDescent="0.3">
      <c r="A8270" s="1">
        <v>40726</v>
      </c>
      <c r="B8270" s="1">
        <v>40849</v>
      </c>
      <c r="C8270" t="s">
        <v>14</v>
      </c>
      <c r="D8270" t="s">
        <v>2500</v>
      </c>
      <c r="E8270" t="s">
        <v>38</v>
      </c>
      <c r="F8270" t="s">
        <v>28</v>
      </c>
      <c r="G8270" t="s">
        <v>34</v>
      </c>
      <c r="H8270" t="s">
        <v>624</v>
      </c>
      <c r="I8270">
        <v>112</v>
      </c>
      <c r="J8270">
        <v>4</v>
      </c>
      <c r="K8270">
        <v>9.8699999999999992</v>
      </c>
      <c r="L8270" t="s">
        <v>46</v>
      </c>
      <c r="M8270">
        <v>123</v>
      </c>
      <c r="N8270">
        <v>448</v>
      </c>
      <c r="O8270" t="s">
        <v>2941</v>
      </c>
      <c r="P8270" t="s">
        <v>4226</v>
      </c>
    </row>
    <row r="8271" spans="1:16" x14ac:dyDescent="0.3">
      <c r="A8271" s="1">
        <v>41279</v>
      </c>
      <c r="B8271" s="1">
        <v>41369</v>
      </c>
      <c r="C8271" t="s">
        <v>3769</v>
      </c>
      <c r="D8271" t="s">
        <v>1617</v>
      </c>
      <c r="E8271" t="s">
        <v>221</v>
      </c>
      <c r="F8271" t="s">
        <v>221</v>
      </c>
      <c r="G8271" t="s">
        <v>34</v>
      </c>
      <c r="H8271" t="s">
        <v>624</v>
      </c>
      <c r="I8271">
        <v>112</v>
      </c>
      <c r="J8271">
        <v>4</v>
      </c>
      <c r="K8271">
        <v>17.55</v>
      </c>
      <c r="L8271" t="s">
        <v>31</v>
      </c>
      <c r="M8271">
        <v>90</v>
      </c>
      <c r="N8271">
        <v>448</v>
      </c>
      <c r="O8271" t="s">
        <v>2941</v>
      </c>
      <c r="P8271" t="s">
        <v>4226</v>
      </c>
    </row>
    <row r="8272" spans="1:16" x14ac:dyDescent="0.3">
      <c r="A8272" s="1">
        <v>41306</v>
      </c>
      <c r="B8272" s="1">
        <v>41334</v>
      </c>
      <c r="C8272" t="s">
        <v>3769</v>
      </c>
      <c r="D8272" t="s">
        <v>822</v>
      </c>
      <c r="E8272" t="s">
        <v>38</v>
      </c>
      <c r="F8272" t="s">
        <v>28</v>
      </c>
      <c r="G8272" t="s">
        <v>34</v>
      </c>
      <c r="H8272" t="s">
        <v>1594</v>
      </c>
      <c r="I8272">
        <v>112</v>
      </c>
      <c r="J8272">
        <v>4</v>
      </c>
      <c r="K8272">
        <v>17.010000000000002</v>
      </c>
      <c r="L8272" t="s">
        <v>31</v>
      </c>
      <c r="M8272">
        <v>28</v>
      </c>
      <c r="N8272">
        <v>448</v>
      </c>
      <c r="O8272" t="s">
        <v>3922</v>
      </c>
      <c r="P8272" t="s">
        <v>4226</v>
      </c>
    </row>
    <row r="8273" spans="1:16" x14ac:dyDescent="0.3">
      <c r="A8273" s="1">
        <v>41649</v>
      </c>
      <c r="B8273" s="1">
        <v>41800</v>
      </c>
      <c r="C8273" t="s">
        <v>14</v>
      </c>
      <c r="D8273" t="s">
        <v>1868</v>
      </c>
      <c r="E8273" t="s">
        <v>197</v>
      </c>
      <c r="F8273" t="s">
        <v>69</v>
      </c>
      <c r="G8273" t="s">
        <v>34</v>
      </c>
      <c r="H8273" t="s">
        <v>2185</v>
      </c>
      <c r="I8273">
        <v>50</v>
      </c>
      <c r="J8273">
        <v>9</v>
      </c>
      <c r="K8273">
        <v>9.84</v>
      </c>
      <c r="L8273" t="s">
        <v>20</v>
      </c>
      <c r="M8273">
        <v>151</v>
      </c>
      <c r="N8273">
        <v>450</v>
      </c>
      <c r="O8273" t="s">
        <v>21</v>
      </c>
      <c r="P8273" t="s">
        <v>4226</v>
      </c>
    </row>
    <row r="8274" spans="1:16" x14ac:dyDescent="0.3">
      <c r="A8274" s="1">
        <v>41398</v>
      </c>
      <c r="B8274" s="1">
        <v>41429</v>
      </c>
      <c r="C8274" t="s">
        <v>3769</v>
      </c>
      <c r="D8274" t="s">
        <v>633</v>
      </c>
      <c r="E8274" t="s">
        <v>16</v>
      </c>
      <c r="F8274" t="s">
        <v>42</v>
      </c>
      <c r="G8274" t="s">
        <v>29</v>
      </c>
      <c r="H8274" t="s">
        <v>2062</v>
      </c>
      <c r="I8274">
        <v>150</v>
      </c>
      <c r="J8274">
        <v>3</v>
      </c>
      <c r="K8274">
        <v>29.12</v>
      </c>
      <c r="L8274" t="s">
        <v>31</v>
      </c>
      <c r="M8274">
        <v>31</v>
      </c>
      <c r="N8274">
        <v>450</v>
      </c>
      <c r="O8274" t="s">
        <v>3922</v>
      </c>
      <c r="P8274" t="s">
        <v>4226</v>
      </c>
    </row>
    <row r="8275" spans="1:16" x14ac:dyDescent="0.3">
      <c r="A8275" s="1">
        <v>40970</v>
      </c>
      <c r="B8275" s="1">
        <v>41031</v>
      </c>
      <c r="C8275" t="s">
        <v>3769</v>
      </c>
      <c r="D8275" t="s">
        <v>1048</v>
      </c>
      <c r="E8275" t="s">
        <v>16</v>
      </c>
      <c r="F8275" t="s">
        <v>28</v>
      </c>
      <c r="G8275" t="s">
        <v>29</v>
      </c>
      <c r="H8275" t="s">
        <v>3938</v>
      </c>
      <c r="I8275">
        <v>150</v>
      </c>
      <c r="J8275">
        <v>3</v>
      </c>
      <c r="K8275">
        <v>45.16</v>
      </c>
      <c r="L8275" t="s">
        <v>36</v>
      </c>
      <c r="M8275">
        <v>61</v>
      </c>
      <c r="N8275">
        <v>450</v>
      </c>
      <c r="O8275" t="s">
        <v>3922</v>
      </c>
      <c r="P8275" t="s">
        <v>4226</v>
      </c>
    </row>
    <row r="8276" spans="1:16" x14ac:dyDescent="0.3">
      <c r="A8276" s="1">
        <v>41854</v>
      </c>
      <c r="B8276" s="1">
        <v>41854</v>
      </c>
      <c r="C8276" t="s">
        <v>4087</v>
      </c>
      <c r="D8276" t="s">
        <v>148</v>
      </c>
      <c r="E8276" t="s">
        <v>197</v>
      </c>
      <c r="F8276" t="s">
        <v>69</v>
      </c>
      <c r="G8276" t="s">
        <v>18</v>
      </c>
      <c r="H8276" t="s">
        <v>394</v>
      </c>
      <c r="I8276">
        <v>150</v>
      </c>
      <c r="J8276">
        <v>3</v>
      </c>
      <c r="K8276">
        <v>25.69</v>
      </c>
      <c r="L8276" t="s">
        <v>20</v>
      </c>
      <c r="M8276">
        <v>0</v>
      </c>
      <c r="N8276">
        <v>450</v>
      </c>
      <c r="O8276" t="s">
        <v>3922</v>
      </c>
      <c r="P8276" t="s">
        <v>4226</v>
      </c>
    </row>
    <row r="8277" spans="1:16" x14ac:dyDescent="0.3">
      <c r="A8277" s="1">
        <v>41889</v>
      </c>
      <c r="B8277" s="1">
        <v>41950</v>
      </c>
      <c r="C8277" t="s">
        <v>3769</v>
      </c>
      <c r="D8277" t="s">
        <v>851</v>
      </c>
      <c r="E8277" t="s">
        <v>16</v>
      </c>
      <c r="F8277" t="s">
        <v>17</v>
      </c>
      <c r="G8277" t="s">
        <v>34</v>
      </c>
      <c r="H8277" t="s">
        <v>3935</v>
      </c>
      <c r="I8277">
        <v>75</v>
      </c>
      <c r="J8277">
        <v>6</v>
      </c>
      <c r="K8277">
        <v>20.54</v>
      </c>
      <c r="L8277" t="s">
        <v>20</v>
      </c>
      <c r="M8277">
        <v>61</v>
      </c>
      <c r="N8277">
        <v>450</v>
      </c>
      <c r="O8277" t="s">
        <v>3922</v>
      </c>
      <c r="P8277" t="s">
        <v>4226</v>
      </c>
    </row>
    <row r="8278" spans="1:16" x14ac:dyDescent="0.3">
      <c r="A8278" s="1">
        <v>40763</v>
      </c>
      <c r="B8278" s="1">
        <v>40763</v>
      </c>
      <c r="C8278" t="s">
        <v>4087</v>
      </c>
      <c r="D8278" t="s">
        <v>1069</v>
      </c>
      <c r="E8278" t="s">
        <v>23</v>
      </c>
      <c r="F8278" t="s">
        <v>24</v>
      </c>
      <c r="G8278" t="s">
        <v>18</v>
      </c>
      <c r="H8278" t="s">
        <v>1263</v>
      </c>
      <c r="I8278">
        <v>150</v>
      </c>
      <c r="J8278">
        <v>3</v>
      </c>
      <c r="K8278">
        <v>23.03</v>
      </c>
      <c r="L8278" t="s">
        <v>46</v>
      </c>
      <c r="M8278">
        <v>0</v>
      </c>
      <c r="N8278">
        <v>450</v>
      </c>
      <c r="O8278" t="s">
        <v>3922</v>
      </c>
      <c r="P8278" t="s">
        <v>4226</v>
      </c>
    </row>
    <row r="8279" spans="1:16" x14ac:dyDescent="0.3">
      <c r="A8279" s="1">
        <v>41861</v>
      </c>
      <c r="B8279" s="1">
        <v>41953</v>
      </c>
      <c r="C8279" t="s">
        <v>1823</v>
      </c>
      <c r="D8279" t="s">
        <v>1097</v>
      </c>
      <c r="E8279" t="s">
        <v>77</v>
      </c>
      <c r="F8279" t="s">
        <v>42</v>
      </c>
      <c r="G8279" t="s">
        <v>18</v>
      </c>
      <c r="H8279" t="s">
        <v>1448</v>
      </c>
      <c r="I8279">
        <v>225</v>
      </c>
      <c r="J8279">
        <v>2</v>
      </c>
      <c r="K8279">
        <v>20.02</v>
      </c>
      <c r="L8279" t="s">
        <v>20</v>
      </c>
      <c r="M8279">
        <v>92</v>
      </c>
      <c r="N8279">
        <v>450</v>
      </c>
      <c r="O8279" t="s">
        <v>2941</v>
      </c>
      <c r="P8279" t="s">
        <v>4226</v>
      </c>
    </row>
    <row r="8280" spans="1:16" x14ac:dyDescent="0.3">
      <c r="A8280" s="1">
        <v>41099</v>
      </c>
      <c r="B8280" s="1">
        <v>41252</v>
      </c>
      <c r="C8280" t="s">
        <v>14</v>
      </c>
      <c r="D8280" t="s">
        <v>1494</v>
      </c>
      <c r="E8280" t="s">
        <v>16</v>
      </c>
      <c r="F8280" t="s">
        <v>190</v>
      </c>
      <c r="G8280" t="s">
        <v>29</v>
      </c>
      <c r="H8280" t="s">
        <v>2128</v>
      </c>
      <c r="I8280">
        <v>90</v>
      </c>
      <c r="J8280">
        <v>5</v>
      </c>
      <c r="K8280">
        <v>4.4000000000000004</v>
      </c>
      <c r="L8280" t="s">
        <v>36</v>
      </c>
      <c r="M8280">
        <v>153</v>
      </c>
      <c r="N8280">
        <v>450</v>
      </c>
      <c r="O8280" t="s">
        <v>21</v>
      </c>
      <c r="P8280" t="s">
        <v>4226</v>
      </c>
    </row>
    <row r="8281" spans="1:16" x14ac:dyDescent="0.3">
      <c r="A8281" s="1">
        <v>41437</v>
      </c>
      <c r="B8281" s="1">
        <v>41559</v>
      </c>
      <c r="C8281" t="s">
        <v>14</v>
      </c>
      <c r="D8281" t="s">
        <v>944</v>
      </c>
      <c r="E8281" t="s">
        <v>16</v>
      </c>
      <c r="F8281" t="s">
        <v>28</v>
      </c>
      <c r="G8281" t="s">
        <v>29</v>
      </c>
      <c r="H8281" t="s">
        <v>2062</v>
      </c>
      <c r="I8281">
        <v>150</v>
      </c>
      <c r="J8281">
        <v>3</v>
      </c>
      <c r="K8281">
        <v>18.149999999999999</v>
      </c>
      <c r="L8281" t="s">
        <v>31</v>
      </c>
      <c r="M8281">
        <v>122</v>
      </c>
      <c r="N8281">
        <v>450</v>
      </c>
      <c r="O8281" t="s">
        <v>2941</v>
      </c>
      <c r="P8281" t="s">
        <v>4226</v>
      </c>
    </row>
    <row r="8282" spans="1:16" x14ac:dyDescent="0.3">
      <c r="A8282" s="1">
        <v>40644</v>
      </c>
      <c r="B8282" s="1">
        <v>40827</v>
      </c>
      <c r="C8282" t="s">
        <v>14</v>
      </c>
      <c r="D8282" t="s">
        <v>1169</v>
      </c>
      <c r="E8282" t="s">
        <v>273</v>
      </c>
      <c r="F8282" t="s">
        <v>49</v>
      </c>
      <c r="G8282" t="s">
        <v>34</v>
      </c>
      <c r="H8282" t="s">
        <v>1170</v>
      </c>
      <c r="I8282">
        <v>75</v>
      </c>
      <c r="J8282">
        <v>6</v>
      </c>
      <c r="K8282">
        <v>7.36</v>
      </c>
      <c r="L8282" t="s">
        <v>46</v>
      </c>
      <c r="M8282">
        <v>183</v>
      </c>
      <c r="N8282">
        <v>450</v>
      </c>
      <c r="O8282" t="s">
        <v>21</v>
      </c>
      <c r="P8282" t="s">
        <v>4226</v>
      </c>
    </row>
    <row r="8283" spans="1:16" x14ac:dyDescent="0.3">
      <c r="A8283" s="1">
        <v>40549</v>
      </c>
      <c r="B8283" s="1">
        <v>40549</v>
      </c>
      <c r="C8283" t="s">
        <v>4087</v>
      </c>
      <c r="D8283" t="s">
        <v>2898</v>
      </c>
      <c r="E8283" t="s">
        <v>106</v>
      </c>
      <c r="F8283" t="s">
        <v>59</v>
      </c>
      <c r="G8283" t="s">
        <v>34</v>
      </c>
      <c r="H8283" t="s">
        <v>402</v>
      </c>
      <c r="I8283">
        <v>90</v>
      </c>
      <c r="J8283">
        <v>5</v>
      </c>
      <c r="K8283">
        <v>27.41</v>
      </c>
      <c r="L8283" t="s">
        <v>46</v>
      </c>
      <c r="M8283">
        <v>0</v>
      </c>
      <c r="N8283">
        <v>450</v>
      </c>
      <c r="O8283" t="s">
        <v>3922</v>
      </c>
      <c r="P8283" t="s">
        <v>4226</v>
      </c>
    </row>
    <row r="8284" spans="1:16" x14ac:dyDescent="0.3">
      <c r="A8284" s="1">
        <v>41403</v>
      </c>
      <c r="B8284" s="1">
        <v>41464</v>
      </c>
      <c r="C8284" t="s">
        <v>3769</v>
      </c>
      <c r="D8284" t="s">
        <v>1518</v>
      </c>
      <c r="E8284" t="s">
        <v>38</v>
      </c>
      <c r="F8284" t="s">
        <v>28</v>
      </c>
      <c r="G8284" t="s">
        <v>34</v>
      </c>
      <c r="H8284" t="s">
        <v>3250</v>
      </c>
      <c r="I8284">
        <v>150</v>
      </c>
      <c r="J8284">
        <v>3</v>
      </c>
      <c r="K8284">
        <v>26.19</v>
      </c>
      <c r="L8284" t="s">
        <v>31</v>
      </c>
      <c r="M8284">
        <v>61</v>
      </c>
      <c r="N8284">
        <v>450</v>
      </c>
      <c r="O8284" t="s">
        <v>3922</v>
      </c>
      <c r="P8284" t="s">
        <v>4226</v>
      </c>
    </row>
    <row r="8285" spans="1:16" x14ac:dyDescent="0.3">
      <c r="A8285" s="1">
        <v>41770</v>
      </c>
      <c r="B8285" s="1">
        <v>41770</v>
      </c>
      <c r="C8285" t="s">
        <v>4087</v>
      </c>
      <c r="D8285" t="s">
        <v>1446</v>
      </c>
      <c r="E8285" t="s">
        <v>62</v>
      </c>
      <c r="F8285" t="s">
        <v>63</v>
      </c>
      <c r="G8285" t="s">
        <v>34</v>
      </c>
      <c r="H8285" t="s">
        <v>2913</v>
      </c>
      <c r="I8285">
        <v>451</v>
      </c>
      <c r="J8285">
        <v>1</v>
      </c>
      <c r="K8285">
        <v>56.66</v>
      </c>
      <c r="L8285" t="s">
        <v>20</v>
      </c>
      <c r="M8285">
        <v>0</v>
      </c>
      <c r="N8285">
        <v>451</v>
      </c>
      <c r="O8285" t="s">
        <v>3922</v>
      </c>
      <c r="P8285" t="s">
        <v>4226</v>
      </c>
    </row>
    <row r="8286" spans="1:16" x14ac:dyDescent="0.3">
      <c r="A8286" s="1">
        <v>41276</v>
      </c>
      <c r="B8286" s="1">
        <v>41335</v>
      </c>
      <c r="C8286" t="s">
        <v>3769</v>
      </c>
      <c r="D8286" t="s">
        <v>2898</v>
      </c>
      <c r="E8286" t="s">
        <v>197</v>
      </c>
      <c r="F8286" t="s">
        <v>69</v>
      </c>
      <c r="G8286" t="s">
        <v>34</v>
      </c>
      <c r="H8286" t="s">
        <v>1821</v>
      </c>
      <c r="I8286">
        <v>226</v>
      </c>
      <c r="J8286">
        <v>2</v>
      </c>
      <c r="K8286">
        <v>12.58</v>
      </c>
      <c r="L8286" t="s">
        <v>31</v>
      </c>
      <c r="M8286">
        <v>59</v>
      </c>
      <c r="N8286">
        <v>452</v>
      </c>
      <c r="O8286" t="s">
        <v>3922</v>
      </c>
      <c r="P8286" t="s">
        <v>4226</v>
      </c>
    </row>
    <row r="8287" spans="1:16" x14ac:dyDescent="0.3">
      <c r="A8287" s="1">
        <v>41338</v>
      </c>
      <c r="B8287" s="1">
        <v>41552</v>
      </c>
      <c r="C8287" t="s">
        <v>14</v>
      </c>
      <c r="D8287" t="s">
        <v>284</v>
      </c>
      <c r="E8287" t="s">
        <v>77</v>
      </c>
      <c r="F8287" t="s">
        <v>42</v>
      </c>
      <c r="G8287" t="s">
        <v>18</v>
      </c>
      <c r="H8287" t="s">
        <v>292</v>
      </c>
      <c r="I8287">
        <v>226</v>
      </c>
      <c r="J8287">
        <v>2</v>
      </c>
      <c r="K8287">
        <v>22.15</v>
      </c>
      <c r="L8287" t="s">
        <v>31</v>
      </c>
      <c r="M8287">
        <v>214</v>
      </c>
      <c r="N8287">
        <v>452</v>
      </c>
      <c r="O8287" t="s">
        <v>21</v>
      </c>
      <c r="P8287" t="s">
        <v>4226</v>
      </c>
    </row>
    <row r="8288" spans="1:16" x14ac:dyDescent="0.3">
      <c r="A8288" s="1">
        <v>41767</v>
      </c>
      <c r="B8288" s="1">
        <v>41920</v>
      </c>
      <c r="C8288" t="s">
        <v>14</v>
      </c>
      <c r="D8288" t="s">
        <v>1749</v>
      </c>
      <c r="E8288" t="s">
        <v>1754</v>
      </c>
      <c r="F8288" t="s">
        <v>49</v>
      </c>
      <c r="G8288" t="s">
        <v>34</v>
      </c>
      <c r="H8288" t="s">
        <v>1307</v>
      </c>
      <c r="I8288">
        <v>113</v>
      </c>
      <c r="J8288">
        <v>4</v>
      </c>
      <c r="K8288">
        <v>5.08</v>
      </c>
      <c r="L8288" t="s">
        <v>20</v>
      </c>
      <c r="M8288">
        <v>153</v>
      </c>
      <c r="N8288">
        <v>452</v>
      </c>
      <c r="O8288" t="s">
        <v>21</v>
      </c>
      <c r="P8288" t="s">
        <v>4226</v>
      </c>
    </row>
    <row r="8289" spans="1:16" x14ac:dyDescent="0.3">
      <c r="A8289" s="1">
        <v>41951</v>
      </c>
      <c r="B8289" s="1">
        <v>41951</v>
      </c>
      <c r="C8289" t="s">
        <v>4087</v>
      </c>
      <c r="D8289" t="s">
        <v>644</v>
      </c>
      <c r="E8289" t="s">
        <v>634</v>
      </c>
      <c r="F8289" t="s">
        <v>86</v>
      </c>
      <c r="G8289" t="s">
        <v>34</v>
      </c>
      <c r="H8289" t="s">
        <v>1307</v>
      </c>
      <c r="I8289">
        <v>113</v>
      </c>
      <c r="J8289">
        <v>4</v>
      </c>
      <c r="K8289">
        <v>2.09</v>
      </c>
      <c r="L8289" t="s">
        <v>20</v>
      </c>
      <c r="M8289">
        <v>0</v>
      </c>
      <c r="N8289">
        <v>452</v>
      </c>
      <c r="O8289" t="s">
        <v>3922</v>
      </c>
      <c r="P8289" t="s">
        <v>4226</v>
      </c>
    </row>
    <row r="8290" spans="1:16" x14ac:dyDescent="0.3">
      <c r="A8290" s="1">
        <v>41465</v>
      </c>
      <c r="B8290" s="1">
        <v>41465</v>
      </c>
      <c r="C8290" t="s">
        <v>4087</v>
      </c>
      <c r="D8290" t="s">
        <v>1749</v>
      </c>
      <c r="E8290" t="s">
        <v>149</v>
      </c>
      <c r="F8290" t="s">
        <v>28</v>
      </c>
      <c r="G8290" t="s">
        <v>29</v>
      </c>
      <c r="H8290" t="s">
        <v>1699</v>
      </c>
      <c r="I8290">
        <v>113</v>
      </c>
      <c r="J8290">
        <v>4</v>
      </c>
      <c r="K8290">
        <v>24.73</v>
      </c>
      <c r="L8290" t="s">
        <v>31</v>
      </c>
      <c r="M8290">
        <v>0</v>
      </c>
      <c r="N8290">
        <v>452</v>
      </c>
      <c r="O8290" t="s">
        <v>3922</v>
      </c>
      <c r="P8290" t="s">
        <v>4226</v>
      </c>
    </row>
    <row r="8291" spans="1:16" x14ac:dyDescent="0.3">
      <c r="A8291" s="1">
        <v>41436</v>
      </c>
      <c r="B8291" s="1">
        <v>41589</v>
      </c>
      <c r="C8291" t="s">
        <v>14</v>
      </c>
      <c r="D8291" t="s">
        <v>2223</v>
      </c>
      <c r="E8291" t="s">
        <v>173</v>
      </c>
      <c r="F8291" t="s">
        <v>49</v>
      </c>
      <c r="G8291" t="s">
        <v>29</v>
      </c>
      <c r="H8291" t="s">
        <v>2516</v>
      </c>
      <c r="I8291">
        <v>113</v>
      </c>
      <c r="J8291">
        <v>4</v>
      </c>
      <c r="K8291">
        <v>9.16</v>
      </c>
      <c r="L8291" t="s">
        <v>31</v>
      </c>
      <c r="M8291">
        <v>153</v>
      </c>
      <c r="N8291">
        <v>452</v>
      </c>
      <c r="O8291" t="s">
        <v>21</v>
      </c>
      <c r="P8291" t="s">
        <v>4226</v>
      </c>
    </row>
    <row r="8292" spans="1:16" x14ac:dyDescent="0.3">
      <c r="A8292" s="1">
        <v>41099</v>
      </c>
      <c r="B8292" s="1">
        <v>41252</v>
      </c>
      <c r="C8292" t="s">
        <v>14</v>
      </c>
      <c r="D8292" t="s">
        <v>135</v>
      </c>
      <c r="E8292" t="s">
        <v>62</v>
      </c>
      <c r="F8292" t="s">
        <v>63</v>
      </c>
      <c r="G8292" t="s">
        <v>18</v>
      </c>
      <c r="H8292" t="s">
        <v>2118</v>
      </c>
      <c r="I8292">
        <v>226</v>
      </c>
      <c r="J8292">
        <v>2</v>
      </c>
      <c r="K8292">
        <v>19.670000000000002</v>
      </c>
      <c r="L8292" t="s">
        <v>36</v>
      </c>
      <c r="M8292">
        <v>153</v>
      </c>
      <c r="N8292">
        <v>452</v>
      </c>
      <c r="O8292" t="s">
        <v>21</v>
      </c>
      <c r="P8292" t="s">
        <v>4226</v>
      </c>
    </row>
    <row r="8293" spans="1:16" x14ac:dyDescent="0.3">
      <c r="A8293" s="1">
        <v>41709</v>
      </c>
      <c r="B8293" s="1">
        <v>41862</v>
      </c>
      <c r="C8293" t="s">
        <v>14</v>
      </c>
      <c r="D8293" t="s">
        <v>492</v>
      </c>
      <c r="E8293" t="s">
        <v>964</v>
      </c>
      <c r="F8293" t="s">
        <v>42</v>
      </c>
      <c r="G8293" t="s">
        <v>18</v>
      </c>
      <c r="H8293" t="s">
        <v>2157</v>
      </c>
      <c r="I8293">
        <v>226</v>
      </c>
      <c r="J8293">
        <v>2</v>
      </c>
      <c r="K8293">
        <v>18.850000000000001</v>
      </c>
      <c r="L8293" t="s">
        <v>20</v>
      </c>
      <c r="M8293">
        <v>153</v>
      </c>
      <c r="N8293">
        <v>452</v>
      </c>
      <c r="O8293" t="s">
        <v>21</v>
      </c>
      <c r="P8293" t="s">
        <v>4226</v>
      </c>
    </row>
    <row r="8294" spans="1:16" x14ac:dyDescent="0.3">
      <c r="A8294" s="1">
        <v>41802</v>
      </c>
      <c r="B8294" s="1">
        <v>41955</v>
      </c>
      <c r="C8294" t="s">
        <v>14</v>
      </c>
      <c r="D8294" t="s">
        <v>2042</v>
      </c>
      <c r="E8294" t="s">
        <v>964</v>
      </c>
      <c r="F8294" t="s">
        <v>42</v>
      </c>
      <c r="G8294" t="s">
        <v>29</v>
      </c>
      <c r="H8294" t="s">
        <v>2724</v>
      </c>
      <c r="I8294">
        <v>226</v>
      </c>
      <c r="J8294">
        <v>2</v>
      </c>
      <c r="K8294">
        <v>12.06</v>
      </c>
      <c r="L8294" t="s">
        <v>20</v>
      </c>
      <c r="M8294">
        <v>153</v>
      </c>
      <c r="N8294">
        <v>452</v>
      </c>
      <c r="O8294" t="s">
        <v>21</v>
      </c>
      <c r="P8294" t="s">
        <v>4226</v>
      </c>
    </row>
    <row r="8295" spans="1:16" x14ac:dyDescent="0.3">
      <c r="A8295" s="1">
        <v>40577</v>
      </c>
      <c r="B8295" s="1">
        <v>40697</v>
      </c>
      <c r="C8295" t="s">
        <v>14</v>
      </c>
      <c r="D8295" t="s">
        <v>644</v>
      </c>
      <c r="E8295" t="s">
        <v>16</v>
      </c>
      <c r="F8295" t="s">
        <v>190</v>
      </c>
      <c r="G8295" t="s">
        <v>29</v>
      </c>
      <c r="H8295" t="s">
        <v>3587</v>
      </c>
      <c r="I8295">
        <v>151</v>
      </c>
      <c r="J8295">
        <v>3</v>
      </c>
      <c r="K8295">
        <v>9.2100000000000009</v>
      </c>
      <c r="L8295" t="s">
        <v>46</v>
      </c>
      <c r="M8295">
        <v>120</v>
      </c>
      <c r="N8295">
        <v>453</v>
      </c>
      <c r="O8295" t="s">
        <v>2941</v>
      </c>
      <c r="P8295" t="s">
        <v>4226</v>
      </c>
    </row>
    <row r="8296" spans="1:16" x14ac:dyDescent="0.3">
      <c r="A8296" s="1">
        <v>41467</v>
      </c>
      <c r="B8296" s="1">
        <v>41498</v>
      </c>
      <c r="C8296" t="s">
        <v>3769</v>
      </c>
      <c r="D8296" t="s">
        <v>1444</v>
      </c>
      <c r="E8296" t="s">
        <v>33</v>
      </c>
      <c r="F8296" t="s">
        <v>28</v>
      </c>
      <c r="G8296" t="s">
        <v>34</v>
      </c>
      <c r="H8296" t="s">
        <v>927</v>
      </c>
      <c r="I8296">
        <v>151</v>
      </c>
      <c r="J8296">
        <v>3</v>
      </c>
      <c r="K8296">
        <v>6.1</v>
      </c>
      <c r="L8296" t="s">
        <v>31</v>
      </c>
      <c r="M8296">
        <v>31</v>
      </c>
      <c r="N8296">
        <v>453</v>
      </c>
      <c r="O8296" t="s">
        <v>3922</v>
      </c>
      <c r="P8296" t="s">
        <v>4226</v>
      </c>
    </row>
    <row r="8297" spans="1:16" x14ac:dyDescent="0.3">
      <c r="A8297" s="1">
        <v>41855</v>
      </c>
      <c r="B8297" s="1">
        <v>41977</v>
      </c>
      <c r="C8297" t="s">
        <v>14</v>
      </c>
      <c r="D8297" t="s">
        <v>2730</v>
      </c>
      <c r="E8297" t="s">
        <v>943</v>
      </c>
      <c r="F8297" t="s">
        <v>28</v>
      </c>
      <c r="G8297" t="s">
        <v>29</v>
      </c>
      <c r="H8297" t="s">
        <v>749</v>
      </c>
      <c r="I8297">
        <v>151</v>
      </c>
      <c r="J8297">
        <v>3</v>
      </c>
      <c r="K8297">
        <v>8.3800000000000008</v>
      </c>
      <c r="L8297" t="s">
        <v>20</v>
      </c>
      <c r="M8297">
        <v>122</v>
      </c>
      <c r="N8297">
        <v>453</v>
      </c>
      <c r="O8297" t="s">
        <v>2941</v>
      </c>
      <c r="P8297" t="s">
        <v>4226</v>
      </c>
    </row>
    <row r="8298" spans="1:16" x14ac:dyDescent="0.3">
      <c r="A8298" s="1">
        <v>41709</v>
      </c>
      <c r="B8298" s="1">
        <v>41801</v>
      </c>
      <c r="C8298" t="s">
        <v>3769</v>
      </c>
      <c r="D8298" t="s">
        <v>1736</v>
      </c>
      <c r="E8298" t="s">
        <v>23</v>
      </c>
      <c r="F8298" t="s">
        <v>24</v>
      </c>
      <c r="G8298" t="s">
        <v>18</v>
      </c>
      <c r="H8298" t="s">
        <v>692</v>
      </c>
      <c r="I8298">
        <v>151</v>
      </c>
      <c r="J8298">
        <v>3</v>
      </c>
      <c r="K8298">
        <v>23.53</v>
      </c>
      <c r="L8298" t="s">
        <v>20</v>
      </c>
      <c r="M8298">
        <v>92</v>
      </c>
      <c r="N8298">
        <v>453</v>
      </c>
      <c r="O8298" t="s">
        <v>2941</v>
      </c>
      <c r="P8298" t="s">
        <v>4226</v>
      </c>
    </row>
    <row r="8299" spans="1:16" x14ac:dyDescent="0.3">
      <c r="A8299" s="1">
        <v>40699</v>
      </c>
      <c r="B8299" s="1">
        <v>40821</v>
      </c>
      <c r="C8299" t="s">
        <v>14</v>
      </c>
      <c r="D8299" t="s">
        <v>1692</v>
      </c>
      <c r="E8299" t="s">
        <v>38</v>
      </c>
      <c r="F8299" t="s">
        <v>28</v>
      </c>
      <c r="G8299" t="s">
        <v>18</v>
      </c>
      <c r="H8299" t="s">
        <v>2270</v>
      </c>
      <c r="I8299">
        <v>151</v>
      </c>
      <c r="J8299">
        <v>3</v>
      </c>
      <c r="K8299">
        <v>10.55</v>
      </c>
      <c r="L8299" t="s">
        <v>46</v>
      </c>
      <c r="M8299">
        <v>122</v>
      </c>
      <c r="N8299">
        <v>453</v>
      </c>
      <c r="O8299" t="s">
        <v>2941</v>
      </c>
      <c r="P8299" t="s">
        <v>4226</v>
      </c>
    </row>
    <row r="8300" spans="1:16" x14ac:dyDescent="0.3">
      <c r="A8300" s="1">
        <v>40976</v>
      </c>
      <c r="B8300" s="1">
        <v>41098</v>
      </c>
      <c r="C8300" t="s">
        <v>14</v>
      </c>
      <c r="D8300" t="s">
        <v>2621</v>
      </c>
      <c r="E8300" t="s">
        <v>218</v>
      </c>
      <c r="F8300" t="s">
        <v>42</v>
      </c>
      <c r="G8300" t="s">
        <v>34</v>
      </c>
      <c r="H8300" t="s">
        <v>927</v>
      </c>
      <c r="I8300">
        <v>151</v>
      </c>
      <c r="J8300">
        <v>3</v>
      </c>
      <c r="K8300">
        <v>11.11</v>
      </c>
      <c r="L8300" t="s">
        <v>36</v>
      </c>
      <c r="M8300">
        <v>122</v>
      </c>
      <c r="N8300">
        <v>453</v>
      </c>
      <c r="O8300" t="s">
        <v>2941</v>
      </c>
      <c r="P8300" t="s">
        <v>4226</v>
      </c>
    </row>
    <row r="8301" spans="1:16" x14ac:dyDescent="0.3">
      <c r="A8301" s="1">
        <v>40613</v>
      </c>
      <c r="B8301" s="1">
        <v>40735</v>
      </c>
      <c r="C8301" t="s">
        <v>14</v>
      </c>
      <c r="D8301" t="s">
        <v>427</v>
      </c>
      <c r="E8301" t="s">
        <v>54</v>
      </c>
      <c r="F8301" t="s">
        <v>55</v>
      </c>
      <c r="G8301" t="s">
        <v>29</v>
      </c>
      <c r="H8301" t="s">
        <v>3453</v>
      </c>
      <c r="I8301">
        <v>227</v>
      </c>
      <c r="J8301">
        <v>2</v>
      </c>
      <c r="K8301">
        <v>26.24</v>
      </c>
      <c r="L8301" t="s">
        <v>46</v>
      </c>
      <c r="M8301">
        <v>122</v>
      </c>
      <c r="N8301">
        <v>454</v>
      </c>
      <c r="O8301" t="s">
        <v>2941</v>
      </c>
      <c r="P8301" t="s">
        <v>4226</v>
      </c>
    </row>
    <row r="8302" spans="1:16" x14ac:dyDescent="0.3">
      <c r="A8302" s="1">
        <v>40914</v>
      </c>
      <c r="B8302" s="1">
        <v>41066</v>
      </c>
      <c r="C8302" t="s">
        <v>14</v>
      </c>
      <c r="D8302" t="s">
        <v>1118</v>
      </c>
      <c r="E8302" t="s">
        <v>62</v>
      </c>
      <c r="F8302" t="s">
        <v>63</v>
      </c>
      <c r="G8302" t="s">
        <v>29</v>
      </c>
      <c r="H8302" t="s">
        <v>2796</v>
      </c>
      <c r="I8302">
        <v>227</v>
      </c>
      <c r="J8302">
        <v>2</v>
      </c>
      <c r="K8302">
        <v>20.100000000000001</v>
      </c>
      <c r="L8302" t="s">
        <v>36</v>
      </c>
      <c r="M8302">
        <v>152</v>
      </c>
      <c r="N8302">
        <v>454</v>
      </c>
      <c r="O8302" t="s">
        <v>21</v>
      </c>
      <c r="P8302" t="s">
        <v>4226</v>
      </c>
    </row>
    <row r="8303" spans="1:16" x14ac:dyDescent="0.3">
      <c r="A8303" s="1">
        <v>41009</v>
      </c>
      <c r="B8303" s="1">
        <v>41162</v>
      </c>
      <c r="C8303" t="s">
        <v>14</v>
      </c>
      <c r="D8303" t="s">
        <v>1018</v>
      </c>
      <c r="E8303" t="s">
        <v>133</v>
      </c>
      <c r="F8303" t="s">
        <v>86</v>
      </c>
      <c r="G8303" t="s">
        <v>34</v>
      </c>
      <c r="H8303" t="s">
        <v>785</v>
      </c>
      <c r="I8303">
        <v>227</v>
      </c>
      <c r="J8303">
        <v>2</v>
      </c>
      <c r="K8303">
        <v>19.09</v>
      </c>
      <c r="L8303" t="s">
        <v>36</v>
      </c>
      <c r="M8303">
        <v>153</v>
      </c>
      <c r="N8303">
        <v>454</v>
      </c>
      <c r="O8303" t="s">
        <v>21</v>
      </c>
      <c r="P8303" t="s">
        <v>4226</v>
      </c>
    </row>
    <row r="8304" spans="1:16" x14ac:dyDescent="0.3">
      <c r="A8304" s="1">
        <v>40761</v>
      </c>
      <c r="B8304" s="1">
        <v>40761</v>
      </c>
      <c r="C8304" t="s">
        <v>4087</v>
      </c>
      <c r="D8304" t="s">
        <v>321</v>
      </c>
      <c r="E8304" t="s">
        <v>2028</v>
      </c>
      <c r="F8304" t="s">
        <v>86</v>
      </c>
      <c r="G8304" t="s">
        <v>18</v>
      </c>
      <c r="H8304" t="s">
        <v>1442</v>
      </c>
      <c r="I8304">
        <v>455</v>
      </c>
      <c r="J8304">
        <v>1</v>
      </c>
      <c r="K8304">
        <v>147.24</v>
      </c>
      <c r="L8304" t="s">
        <v>46</v>
      </c>
      <c r="M8304">
        <v>0</v>
      </c>
      <c r="N8304">
        <v>455</v>
      </c>
      <c r="O8304" t="s">
        <v>3922</v>
      </c>
      <c r="P8304" t="s">
        <v>4226</v>
      </c>
    </row>
    <row r="8305" spans="1:16" x14ac:dyDescent="0.3">
      <c r="A8305" s="1">
        <v>41888</v>
      </c>
      <c r="B8305" s="1">
        <v>41979</v>
      </c>
      <c r="C8305" t="s">
        <v>1823</v>
      </c>
      <c r="D8305" t="s">
        <v>1207</v>
      </c>
      <c r="E8305" t="s">
        <v>239</v>
      </c>
      <c r="F8305" t="s">
        <v>42</v>
      </c>
      <c r="G8305" t="s">
        <v>34</v>
      </c>
      <c r="H8305" t="s">
        <v>2671</v>
      </c>
      <c r="I8305">
        <v>91</v>
      </c>
      <c r="J8305">
        <v>5</v>
      </c>
      <c r="K8305">
        <v>13.09</v>
      </c>
      <c r="L8305" t="s">
        <v>20</v>
      </c>
      <c r="M8305">
        <v>91</v>
      </c>
      <c r="N8305">
        <v>455</v>
      </c>
      <c r="O8305" t="s">
        <v>2941</v>
      </c>
      <c r="P8305" t="s">
        <v>4226</v>
      </c>
    </row>
    <row r="8306" spans="1:16" x14ac:dyDescent="0.3">
      <c r="A8306" s="1">
        <v>41406</v>
      </c>
      <c r="B8306" s="1">
        <v>41406</v>
      </c>
      <c r="C8306" t="s">
        <v>4087</v>
      </c>
      <c r="D8306" t="s">
        <v>442</v>
      </c>
      <c r="E8306" t="s">
        <v>68</v>
      </c>
      <c r="F8306" t="s">
        <v>69</v>
      </c>
      <c r="G8306" t="s">
        <v>34</v>
      </c>
      <c r="H8306" t="s">
        <v>2012</v>
      </c>
      <c r="I8306">
        <v>91</v>
      </c>
      <c r="J8306">
        <v>5</v>
      </c>
      <c r="K8306">
        <v>11.26</v>
      </c>
      <c r="L8306" t="s">
        <v>31</v>
      </c>
      <c r="M8306">
        <v>0</v>
      </c>
      <c r="N8306">
        <v>455</v>
      </c>
      <c r="O8306" t="s">
        <v>3922</v>
      </c>
      <c r="P8306" t="s">
        <v>4226</v>
      </c>
    </row>
    <row r="8307" spans="1:16" x14ac:dyDescent="0.3">
      <c r="A8307" s="1">
        <v>41676</v>
      </c>
      <c r="B8307" s="1">
        <v>41735</v>
      </c>
      <c r="C8307" t="s">
        <v>3769</v>
      </c>
      <c r="D8307" t="s">
        <v>3069</v>
      </c>
      <c r="E8307" t="s">
        <v>73</v>
      </c>
      <c r="F8307" t="s">
        <v>74</v>
      </c>
      <c r="G8307" t="s">
        <v>34</v>
      </c>
      <c r="H8307" t="s">
        <v>1257</v>
      </c>
      <c r="I8307">
        <v>114</v>
      </c>
      <c r="J8307">
        <v>4</v>
      </c>
      <c r="K8307">
        <v>20.29</v>
      </c>
      <c r="L8307" t="s">
        <v>20</v>
      </c>
      <c r="M8307">
        <v>59</v>
      </c>
      <c r="N8307">
        <v>456</v>
      </c>
      <c r="O8307" t="s">
        <v>3922</v>
      </c>
      <c r="P8307" t="s">
        <v>4226</v>
      </c>
    </row>
    <row r="8308" spans="1:16" x14ac:dyDescent="0.3">
      <c r="A8308" s="1">
        <v>40910</v>
      </c>
      <c r="B8308" s="1">
        <v>41062</v>
      </c>
      <c r="C8308" t="s">
        <v>14</v>
      </c>
      <c r="D8308" t="s">
        <v>2381</v>
      </c>
      <c r="E8308" t="s">
        <v>710</v>
      </c>
      <c r="F8308" t="s">
        <v>42</v>
      </c>
      <c r="G8308" t="s">
        <v>29</v>
      </c>
      <c r="H8308" t="s">
        <v>2790</v>
      </c>
      <c r="I8308">
        <v>152</v>
      </c>
      <c r="J8308">
        <v>3</v>
      </c>
      <c r="K8308">
        <v>32.94</v>
      </c>
      <c r="L8308" t="s">
        <v>36</v>
      </c>
      <c r="M8308">
        <v>152</v>
      </c>
      <c r="N8308">
        <v>456</v>
      </c>
      <c r="O8308" t="s">
        <v>21</v>
      </c>
      <c r="P8308" t="s">
        <v>4226</v>
      </c>
    </row>
    <row r="8309" spans="1:16" x14ac:dyDescent="0.3">
      <c r="A8309" s="1">
        <v>41008</v>
      </c>
      <c r="B8309" s="1">
        <v>41069</v>
      </c>
      <c r="C8309" t="s">
        <v>1823</v>
      </c>
      <c r="D8309" t="s">
        <v>545</v>
      </c>
      <c r="E8309" t="s">
        <v>218</v>
      </c>
      <c r="F8309" t="s">
        <v>42</v>
      </c>
      <c r="G8309" t="s">
        <v>34</v>
      </c>
      <c r="H8309" t="s">
        <v>1568</v>
      </c>
      <c r="I8309">
        <v>76</v>
      </c>
      <c r="J8309">
        <v>6</v>
      </c>
      <c r="K8309">
        <v>12.25</v>
      </c>
      <c r="L8309" t="s">
        <v>36</v>
      </c>
      <c r="M8309">
        <v>61</v>
      </c>
      <c r="N8309">
        <v>456</v>
      </c>
      <c r="O8309" t="s">
        <v>3922</v>
      </c>
      <c r="P8309" t="s">
        <v>4226</v>
      </c>
    </row>
    <row r="8310" spans="1:16" x14ac:dyDescent="0.3">
      <c r="A8310" s="1">
        <v>41855</v>
      </c>
      <c r="B8310" s="1">
        <v>41977</v>
      </c>
      <c r="C8310" t="s">
        <v>1823</v>
      </c>
      <c r="D8310" t="s">
        <v>808</v>
      </c>
      <c r="E8310" t="s">
        <v>273</v>
      </c>
      <c r="F8310" t="s">
        <v>49</v>
      </c>
      <c r="G8310" t="s">
        <v>29</v>
      </c>
      <c r="H8310" t="s">
        <v>313</v>
      </c>
      <c r="I8310">
        <v>228</v>
      </c>
      <c r="J8310">
        <v>2</v>
      </c>
      <c r="K8310">
        <v>33.35</v>
      </c>
      <c r="L8310" t="s">
        <v>20</v>
      </c>
      <c r="M8310">
        <v>122</v>
      </c>
      <c r="N8310">
        <v>456</v>
      </c>
      <c r="O8310" t="s">
        <v>2941</v>
      </c>
      <c r="P8310" t="s">
        <v>4226</v>
      </c>
    </row>
    <row r="8311" spans="1:16" x14ac:dyDescent="0.3">
      <c r="A8311" s="1">
        <v>41860</v>
      </c>
      <c r="B8311" s="1">
        <v>41860</v>
      </c>
      <c r="C8311" t="s">
        <v>4087</v>
      </c>
      <c r="D8311" t="s">
        <v>724</v>
      </c>
      <c r="E8311" t="s">
        <v>16</v>
      </c>
      <c r="F8311" t="s">
        <v>28</v>
      </c>
      <c r="G8311" t="s">
        <v>29</v>
      </c>
      <c r="H8311" t="s">
        <v>1623</v>
      </c>
      <c r="I8311">
        <v>114</v>
      </c>
      <c r="J8311">
        <v>4</v>
      </c>
      <c r="K8311">
        <v>17.27</v>
      </c>
      <c r="L8311" t="s">
        <v>20</v>
      </c>
      <c r="M8311">
        <v>0</v>
      </c>
      <c r="N8311">
        <v>456</v>
      </c>
      <c r="O8311" t="s">
        <v>3922</v>
      </c>
      <c r="P8311" t="s">
        <v>4226</v>
      </c>
    </row>
    <row r="8312" spans="1:16" x14ac:dyDescent="0.3">
      <c r="A8312" s="1">
        <v>41345</v>
      </c>
      <c r="B8312" s="1">
        <v>41406</v>
      </c>
      <c r="C8312" t="s">
        <v>3769</v>
      </c>
      <c r="D8312" t="s">
        <v>1861</v>
      </c>
      <c r="E8312" t="s">
        <v>411</v>
      </c>
      <c r="F8312" t="s">
        <v>55</v>
      </c>
      <c r="G8312" t="s">
        <v>34</v>
      </c>
      <c r="H8312" t="s">
        <v>1549</v>
      </c>
      <c r="I8312">
        <v>114</v>
      </c>
      <c r="J8312">
        <v>4</v>
      </c>
      <c r="K8312">
        <v>15.92</v>
      </c>
      <c r="L8312" t="s">
        <v>31</v>
      </c>
      <c r="M8312">
        <v>61</v>
      </c>
      <c r="N8312">
        <v>456</v>
      </c>
      <c r="O8312" t="s">
        <v>3922</v>
      </c>
      <c r="P8312" t="s">
        <v>4226</v>
      </c>
    </row>
    <row r="8313" spans="1:16" x14ac:dyDescent="0.3">
      <c r="A8313" s="1">
        <v>41072</v>
      </c>
      <c r="B8313" s="1">
        <v>41194</v>
      </c>
      <c r="C8313" t="s">
        <v>14</v>
      </c>
      <c r="D8313" t="s">
        <v>1879</v>
      </c>
      <c r="E8313" t="s">
        <v>16</v>
      </c>
      <c r="F8313" t="s">
        <v>190</v>
      </c>
      <c r="G8313" t="s">
        <v>18</v>
      </c>
      <c r="H8313" t="s">
        <v>2688</v>
      </c>
      <c r="I8313">
        <v>114</v>
      </c>
      <c r="J8313">
        <v>4</v>
      </c>
      <c r="K8313">
        <v>5.61</v>
      </c>
      <c r="L8313" t="s">
        <v>36</v>
      </c>
      <c r="M8313">
        <v>122</v>
      </c>
      <c r="N8313">
        <v>456</v>
      </c>
      <c r="O8313" t="s">
        <v>2941</v>
      </c>
      <c r="P8313" t="s">
        <v>4226</v>
      </c>
    </row>
    <row r="8314" spans="1:16" x14ac:dyDescent="0.3">
      <c r="A8314" s="1">
        <v>41646</v>
      </c>
      <c r="B8314" s="1">
        <v>41766</v>
      </c>
      <c r="C8314" t="s">
        <v>14</v>
      </c>
      <c r="D8314" t="s">
        <v>2052</v>
      </c>
      <c r="E8314" t="s">
        <v>218</v>
      </c>
      <c r="F8314" t="s">
        <v>42</v>
      </c>
      <c r="G8314" t="s">
        <v>34</v>
      </c>
      <c r="H8314" t="s">
        <v>3017</v>
      </c>
      <c r="I8314">
        <v>114</v>
      </c>
      <c r="J8314">
        <v>4</v>
      </c>
      <c r="K8314">
        <v>5.99</v>
      </c>
      <c r="L8314" t="s">
        <v>20</v>
      </c>
      <c r="M8314">
        <v>120</v>
      </c>
      <c r="N8314">
        <v>456</v>
      </c>
      <c r="O8314" t="s">
        <v>2941</v>
      </c>
      <c r="P8314" t="s">
        <v>4226</v>
      </c>
    </row>
    <row r="8315" spans="1:16" x14ac:dyDescent="0.3">
      <c r="A8315" s="1">
        <v>41732</v>
      </c>
      <c r="B8315" s="1">
        <v>41854</v>
      </c>
      <c r="C8315" t="s">
        <v>14</v>
      </c>
      <c r="D8315" t="s">
        <v>1615</v>
      </c>
      <c r="E8315" t="s">
        <v>54</v>
      </c>
      <c r="F8315" t="s">
        <v>55</v>
      </c>
      <c r="G8315" t="s">
        <v>18</v>
      </c>
      <c r="H8315" t="s">
        <v>2511</v>
      </c>
      <c r="I8315">
        <v>228</v>
      </c>
      <c r="J8315">
        <v>2</v>
      </c>
      <c r="K8315">
        <v>19.29</v>
      </c>
      <c r="L8315" t="s">
        <v>20</v>
      </c>
      <c r="M8315">
        <v>122</v>
      </c>
      <c r="N8315">
        <v>456</v>
      </c>
      <c r="O8315" t="s">
        <v>2941</v>
      </c>
      <c r="P8315" t="s">
        <v>4226</v>
      </c>
    </row>
    <row r="8316" spans="1:16" x14ac:dyDescent="0.3">
      <c r="A8316" s="1">
        <v>41280</v>
      </c>
      <c r="B8316" s="1">
        <v>41339</v>
      </c>
      <c r="C8316" t="s">
        <v>1823</v>
      </c>
      <c r="D8316" t="s">
        <v>2218</v>
      </c>
      <c r="E8316" t="s">
        <v>23</v>
      </c>
      <c r="F8316" t="s">
        <v>24</v>
      </c>
      <c r="G8316" t="s">
        <v>34</v>
      </c>
      <c r="H8316" t="s">
        <v>650</v>
      </c>
      <c r="I8316">
        <v>152</v>
      </c>
      <c r="J8316">
        <v>3</v>
      </c>
      <c r="K8316">
        <v>21.97</v>
      </c>
      <c r="L8316" t="s">
        <v>31</v>
      </c>
      <c r="M8316">
        <v>59</v>
      </c>
      <c r="N8316">
        <v>456</v>
      </c>
      <c r="O8316" t="s">
        <v>3922</v>
      </c>
      <c r="P8316" t="s">
        <v>4226</v>
      </c>
    </row>
    <row r="8317" spans="1:16" x14ac:dyDescent="0.3">
      <c r="A8317" s="1">
        <v>41066</v>
      </c>
      <c r="B8317" s="1">
        <v>41219</v>
      </c>
      <c r="C8317" t="s">
        <v>14</v>
      </c>
      <c r="D8317" t="s">
        <v>1726</v>
      </c>
      <c r="E8317" t="s">
        <v>33</v>
      </c>
      <c r="F8317" t="s">
        <v>28</v>
      </c>
      <c r="G8317" t="s">
        <v>34</v>
      </c>
      <c r="H8317" t="s">
        <v>2334</v>
      </c>
      <c r="I8317">
        <v>152</v>
      </c>
      <c r="J8317">
        <v>3</v>
      </c>
      <c r="K8317">
        <v>19.149999999999999</v>
      </c>
      <c r="L8317" t="s">
        <v>36</v>
      </c>
      <c r="M8317">
        <v>153</v>
      </c>
      <c r="N8317">
        <v>456</v>
      </c>
      <c r="O8317" t="s">
        <v>21</v>
      </c>
      <c r="P8317" t="s">
        <v>4226</v>
      </c>
    </row>
    <row r="8318" spans="1:16" x14ac:dyDescent="0.3">
      <c r="A8318" s="1">
        <v>41640</v>
      </c>
      <c r="B8318" s="1">
        <v>41760</v>
      </c>
      <c r="C8318" t="s">
        <v>1823</v>
      </c>
      <c r="D8318" t="s">
        <v>2901</v>
      </c>
      <c r="E8318" t="s">
        <v>38</v>
      </c>
      <c r="F8318" t="s">
        <v>28</v>
      </c>
      <c r="G8318" t="s">
        <v>34</v>
      </c>
      <c r="H8318" t="s">
        <v>2415</v>
      </c>
      <c r="I8318">
        <v>152</v>
      </c>
      <c r="J8318">
        <v>3</v>
      </c>
      <c r="K8318">
        <v>16.32</v>
      </c>
      <c r="L8318" t="s">
        <v>20</v>
      </c>
      <c r="M8318">
        <v>120</v>
      </c>
      <c r="N8318">
        <v>456</v>
      </c>
      <c r="O8318" t="s">
        <v>2941</v>
      </c>
      <c r="P8318" t="s">
        <v>4226</v>
      </c>
    </row>
    <row r="8319" spans="1:16" x14ac:dyDescent="0.3">
      <c r="A8319" s="1">
        <v>41982</v>
      </c>
      <c r="B8319" s="1">
        <v>41982</v>
      </c>
      <c r="C8319" t="s">
        <v>4087</v>
      </c>
      <c r="D8319" t="s">
        <v>1929</v>
      </c>
      <c r="E8319" t="s">
        <v>33</v>
      </c>
      <c r="F8319" t="s">
        <v>28</v>
      </c>
      <c r="G8319" t="s">
        <v>34</v>
      </c>
      <c r="H8319" t="s">
        <v>1237</v>
      </c>
      <c r="I8319">
        <v>152</v>
      </c>
      <c r="J8319">
        <v>3</v>
      </c>
      <c r="K8319">
        <v>23.24</v>
      </c>
      <c r="L8319" t="s">
        <v>20</v>
      </c>
      <c r="M8319">
        <v>0</v>
      </c>
      <c r="N8319">
        <v>456</v>
      </c>
      <c r="O8319" t="s">
        <v>3922</v>
      </c>
      <c r="P8319" t="s">
        <v>4226</v>
      </c>
    </row>
    <row r="8320" spans="1:16" x14ac:dyDescent="0.3">
      <c r="A8320" s="1">
        <v>40578</v>
      </c>
      <c r="B8320" s="1">
        <v>40698</v>
      </c>
      <c r="C8320" t="s">
        <v>1823</v>
      </c>
      <c r="D8320" t="s">
        <v>2383</v>
      </c>
      <c r="E8320" t="s">
        <v>62</v>
      </c>
      <c r="F8320" t="s">
        <v>63</v>
      </c>
      <c r="G8320" t="s">
        <v>29</v>
      </c>
      <c r="H8320" t="s">
        <v>1560</v>
      </c>
      <c r="I8320">
        <v>228</v>
      </c>
      <c r="J8320">
        <v>2</v>
      </c>
      <c r="K8320">
        <v>31.09</v>
      </c>
      <c r="L8320" t="s">
        <v>46</v>
      </c>
      <c r="M8320">
        <v>120</v>
      </c>
      <c r="N8320">
        <v>456</v>
      </c>
      <c r="O8320" t="s">
        <v>2941</v>
      </c>
      <c r="P8320" t="s">
        <v>4226</v>
      </c>
    </row>
    <row r="8321" spans="1:16" x14ac:dyDescent="0.3">
      <c r="A8321" s="1">
        <v>40585</v>
      </c>
      <c r="B8321" s="1">
        <v>40735</v>
      </c>
      <c r="C8321" t="s">
        <v>14</v>
      </c>
      <c r="D8321" t="s">
        <v>1552</v>
      </c>
      <c r="E8321" t="s">
        <v>73</v>
      </c>
      <c r="F8321" t="s">
        <v>74</v>
      </c>
      <c r="G8321" t="s">
        <v>29</v>
      </c>
      <c r="H8321" t="s">
        <v>2703</v>
      </c>
      <c r="I8321">
        <v>228</v>
      </c>
      <c r="J8321">
        <v>2</v>
      </c>
      <c r="K8321">
        <v>8.4</v>
      </c>
      <c r="L8321" t="s">
        <v>46</v>
      </c>
      <c r="M8321">
        <v>150</v>
      </c>
      <c r="N8321">
        <v>456</v>
      </c>
      <c r="O8321" t="s">
        <v>2941</v>
      </c>
      <c r="P8321" t="s">
        <v>4226</v>
      </c>
    </row>
    <row r="8322" spans="1:16" x14ac:dyDescent="0.3">
      <c r="A8322" s="1">
        <v>41461</v>
      </c>
      <c r="B8322" s="1">
        <v>41584</v>
      </c>
      <c r="C8322" t="s">
        <v>14</v>
      </c>
      <c r="D8322" t="s">
        <v>1865</v>
      </c>
      <c r="E8322" t="s">
        <v>106</v>
      </c>
      <c r="F8322" t="s">
        <v>59</v>
      </c>
      <c r="G8322" t="s">
        <v>29</v>
      </c>
      <c r="H8322" t="s">
        <v>2964</v>
      </c>
      <c r="I8322">
        <v>152</v>
      </c>
      <c r="J8322">
        <v>3</v>
      </c>
      <c r="K8322">
        <v>9.8800000000000008</v>
      </c>
      <c r="L8322" t="s">
        <v>31</v>
      </c>
      <c r="M8322">
        <v>123</v>
      </c>
      <c r="N8322">
        <v>456</v>
      </c>
      <c r="O8322" t="s">
        <v>2941</v>
      </c>
      <c r="P8322" t="s">
        <v>4226</v>
      </c>
    </row>
    <row r="8323" spans="1:16" x14ac:dyDescent="0.3">
      <c r="A8323" s="1">
        <v>41376</v>
      </c>
      <c r="B8323" s="1">
        <v>41529</v>
      </c>
      <c r="C8323" t="s">
        <v>1823</v>
      </c>
      <c r="D8323" t="s">
        <v>1924</v>
      </c>
      <c r="E8323" t="s">
        <v>62</v>
      </c>
      <c r="F8323" t="s">
        <v>63</v>
      </c>
      <c r="G8323" t="s">
        <v>34</v>
      </c>
      <c r="H8323" t="s">
        <v>2039</v>
      </c>
      <c r="I8323">
        <v>152</v>
      </c>
      <c r="J8323">
        <v>3</v>
      </c>
      <c r="K8323">
        <v>8.69</v>
      </c>
      <c r="L8323" t="s">
        <v>31</v>
      </c>
      <c r="M8323">
        <v>153</v>
      </c>
      <c r="N8323">
        <v>456</v>
      </c>
      <c r="O8323" t="s">
        <v>21</v>
      </c>
      <c r="P8323" t="s">
        <v>4226</v>
      </c>
    </row>
    <row r="8324" spans="1:16" x14ac:dyDescent="0.3">
      <c r="A8324" s="1">
        <v>40613</v>
      </c>
      <c r="B8324" s="1">
        <v>40766</v>
      </c>
      <c r="C8324" t="s">
        <v>14</v>
      </c>
      <c r="D8324" t="s">
        <v>177</v>
      </c>
      <c r="E8324" t="s">
        <v>133</v>
      </c>
      <c r="F8324" t="s">
        <v>86</v>
      </c>
      <c r="G8324" t="s">
        <v>34</v>
      </c>
      <c r="H8324" t="s">
        <v>2466</v>
      </c>
      <c r="I8324">
        <v>114</v>
      </c>
      <c r="J8324">
        <v>4</v>
      </c>
      <c r="K8324">
        <v>9.41</v>
      </c>
      <c r="L8324" t="s">
        <v>46</v>
      </c>
      <c r="M8324">
        <v>153</v>
      </c>
      <c r="N8324">
        <v>456</v>
      </c>
      <c r="O8324" t="s">
        <v>21</v>
      </c>
      <c r="P8324" t="s">
        <v>4226</v>
      </c>
    </row>
    <row r="8325" spans="1:16" x14ac:dyDescent="0.3">
      <c r="A8325" s="1">
        <v>41494</v>
      </c>
      <c r="B8325" s="1">
        <v>41586</v>
      </c>
      <c r="C8325" t="s">
        <v>3769</v>
      </c>
      <c r="D8325" t="s">
        <v>1139</v>
      </c>
      <c r="E8325" t="s">
        <v>73</v>
      </c>
      <c r="F8325" t="s">
        <v>74</v>
      </c>
      <c r="G8325" t="s">
        <v>34</v>
      </c>
      <c r="H8325" t="s">
        <v>637</v>
      </c>
      <c r="I8325">
        <v>114</v>
      </c>
      <c r="J8325">
        <v>4</v>
      </c>
      <c r="K8325">
        <v>20.149999999999999</v>
      </c>
      <c r="L8325" t="s">
        <v>31</v>
      </c>
      <c r="M8325">
        <v>92</v>
      </c>
      <c r="N8325">
        <v>456</v>
      </c>
      <c r="O8325" t="s">
        <v>2941</v>
      </c>
      <c r="P8325" t="s">
        <v>4226</v>
      </c>
    </row>
    <row r="8326" spans="1:16" x14ac:dyDescent="0.3">
      <c r="A8326" s="1">
        <v>41102</v>
      </c>
      <c r="B8326" s="1">
        <v>41164</v>
      </c>
      <c r="C8326" t="s">
        <v>3769</v>
      </c>
      <c r="D8326" t="s">
        <v>309</v>
      </c>
      <c r="E8326" t="s">
        <v>23</v>
      </c>
      <c r="F8326" t="s">
        <v>24</v>
      </c>
      <c r="G8326" t="s">
        <v>18</v>
      </c>
      <c r="H8326" t="s">
        <v>1128</v>
      </c>
      <c r="I8326">
        <v>457</v>
      </c>
      <c r="J8326">
        <v>1</v>
      </c>
      <c r="K8326">
        <v>71.23</v>
      </c>
      <c r="L8326" t="s">
        <v>36</v>
      </c>
      <c r="M8326">
        <v>62</v>
      </c>
      <c r="N8326">
        <v>457</v>
      </c>
      <c r="O8326" t="s">
        <v>3922</v>
      </c>
      <c r="P8326" t="s">
        <v>4226</v>
      </c>
    </row>
    <row r="8327" spans="1:16" x14ac:dyDescent="0.3">
      <c r="A8327" s="1">
        <v>41679</v>
      </c>
      <c r="B8327" s="1">
        <v>41738</v>
      </c>
      <c r="C8327" t="s">
        <v>3769</v>
      </c>
      <c r="D8327" t="s">
        <v>1167</v>
      </c>
      <c r="E8327" t="s">
        <v>100</v>
      </c>
      <c r="F8327" t="s">
        <v>86</v>
      </c>
      <c r="G8327" t="s">
        <v>18</v>
      </c>
      <c r="H8327" t="s">
        <v>1128</v>
      </c>
      <c r="I8327">
        <v>457</v>
      </c>
      <c r="J8327">
        <v>1</v>
      </c>
      <c r="K8327">
        <v>218.96</v>
      </c>
      <c r="L8327" t="s">
        <v>20</v>
      </c>
      <c r="M8327">
        <v>59</v>
      </c>
      <c r="N8327">
        <v>457</v>
      </c>
      <c r="O8327" t="s">
        <v>3922</v>
      </c>
      <c r="P8327" t="s">
        <v>4226</v>
      </c>
    </row>
    <row r="8328" spans="1:16" x14ac:dyDescent="0.3">
      <c r="A8328" s="1">
        <v>41740</v>
      </c>
      <c r="B8328" s="1">
        <v>41801</v>
      </c>
      <c r="C8328" t="s">
        <v>3769</v>
      </c>
      <c r="D8328" t="s">
        <v>329</v>
      </c>
      <c r="E8328" t="s">
        <v>23</v>
      </c>
      <c r="F8328" t="s">
        <v>24</v>
      </c>
      <c r="G8328" t="s">
        <v>29</v>
      </c>
      <c r="H8328" t="s">
        <v>3097</v>
      </c>
      <c r="I8328">
        <v>229</v>
      </c>
      <c r="J8328">
        <v>2</v>
      </c>
      <c r="K8328">
        <v>17.34</v>
      </c>
      <c r="L8328" t="s">
        <v>20</v>
      </c>
      <c r="M8328">
        <v>61</v>
      </c>
      <c r="N8328">
        <v>458</v>
      </c>
      <c r="O8328" t="s">
        <v>3922</v>
      </c>
      <c r="P8328" t="s">
        <v>4226</v>
      </c>
    </row>
    <row r="8329" spans="1:16" x14ac:dyDescent="0.3">
      <c r="A8329" s="1">
        <v>41405</v>
      </c>
      <c r="B8329" s="1">
        <v>41466</v>
      </c>
      <c r="C8329" t="s">
        <v>3769</v>
      </c>
      <c r="D8329" t="s">
        <v>814</v>
      </c>
      <c r="E8329" t="s">
        <v>130</v>
      </c>
      <c r="F8329" t="s">
        <v>86</v>
      </c>
      <c r="G8329" t="s">
        <v>29</v>
      </c>
      <c r="H8329" t="s">
        <v>3097</v>
      </c>
      <c r="I8329">
        <v>229</v>
      </c>
      <c r="J8329">
        <v>2</v>
      </c>
      <c r="K8329">
        <v>24.73</v>
      </c>
      <c r="L8329" t="s">
        <v>31</v>
      </c>
      <c r="M8329">
        <v>61</v>
      </c>
      <c r="N8329">
        <v>458</v>
      </c>
      <c r="O8329" t="s">
        <v>3922</v>
      </c>
      <c r="P8329" t="s">
        <v>4226</v>
      </c>
    </row>
    <row r="8330" spans="1:16" x14ac:dyDescent="0.3">
      <c r="A8330" s="1">
        <v>41768</v>
      </c>
      <c r="B8330" s="1">
        <v>41860</v>
      </c>
      <c r="C8330" t="s">
        <v>1823</v>
      </c>
      <c r="D8330" t="s">
        <v>1213</v>
      </c>
      <c r="E8330" t="s">
        <v>68</v>
      </c>
      <c r="F8330" t="s">
        <v>69</v>
      </c>
      <c r="G8330" t="s">
        <v>18</v>
      </c>
      <c r="H8330" t="s">
        <v>2800</v>
      </c>
      <c r="I8330">
        <v>229</v>
      </c>
      <c r="J8330">
        <v>2</v>
      </c>
      <c r="K8330">
        <v>27.14</v>
      </c>
      <c r="L8330" t="s">
        <v>20</v>
      </c>
      <c r="M8330">
        <v>92</v>
      </c>
      <c r="N8330">
        <v>458</v>
      </c>
      <c r="O8330" t="s">
        <v>2941</v>
      </c>
      <c r="P8330" t="s">
        <v>4226</v>
      </c>
    </row>
    <row r="8331" spans="1:16" x14ac:dyDescent="0.3">
      <c r="A8331" s="1">
        <v>41461</v>
      </c>
      <c r="B8331" s="1">
        <v>41614</v>
      </c>
      <c r="C8331" t="s">
        <v>1823</v>
      </c>
      <c r="D8331" t="s">
        <v>2307</v>
      </c>
      <c r="E8331" t="s">
        <v>964</v>
      </c>
      <c r="F8331" t="s">
        <v>42</v>
      </c>
      <c r="G8331" t="s">
        <v>34</v>
      </c>
      <c r="H8331" t="s">
        <v>2618</v>
      </c>
      <c r="I8331">
        <v>153</v>
      </c>
      <c r="J8331">
        <v>3</v>
      </c>
      <c r="K8331">
        <v>18.98</v>
      </c>
      <c r="L8331" t="s">
        <v>31</v>
      </c>
      <c r="M8331">
        <v>153</v>
      </c>
      <c r="N8331">
        <v>459</v>
      </c>
      <c r="O8331" t="s">
        <v>21</v>
      </c>
      <c r="P8331" t="s">
        <v>4226</v>
      </c>
    </row>
    <row r="8332" spans="1:16" x14ac:dyDescent="0.3">
      <c r="A8332" s="1">
        <v>40645</v>
      </c>
      <c r="B8332" s="1">
        <v>40798</v>
      </c>
      <c r="C8332" t="s">
        <v>14</v>
      </c>
      <c r="D8332" t="s">
        <v>1224</v>
      </c>
      <c r="E8332" t="s">
        <v>2759</v>
      </c>
      <c r="F8332" t="s">
        <v>49</v>
      </c>
      <c r="G8332" t="s">
        <v>18</v>
      </c>
      <c r="H8332" t="s">
        <v>2313</v>
      </c>
      <c r="I8332">
        <v>459</v>
      </c>
      <c r="J8332">
        <v>1</v>
      </c>
      <c r="K8332">
        <v>24.34</v>
      </c>
      <c r="L8332" t="s">
        <v>46</v>
      </c>
      <c r="M8332">
        <v>153</v>
      </c>
      <c r="N8332">
        <v>459</v>
      </c>
      <c r="O8332" t="s">
        <v>21</v>
      </c>
      <c r="P8332" t="s">
        <v>4226</v>
      </c>
    </row>
    <row r="8333" spans="1:16" x14ac:dyDescent="0.3">
      <c r="A8333" s="1">
        <v>41102</v>
      </c>
      <c r="B8333" s="1">
        <v>41225</v>
      </c>
      <c r="C8333" t="s">
        <v>14</v>
      </c>
      <c r="D8333" t="s">
        <v>534</v>
      </c>
      <c r="E8333" t="s">
        <v>16</v>
      </c>
      <c r="F8333" t="s">
        <v>42</v>
      </c>
      <c r="G8333" t="s">
        <v>34</v>
      </c>
      <c r="H8333" t="s">
        <v>1477</v>
      </c>
      <c r="I8333">
        <v>153</v>
      </c>
      <c r="J8333">
        <v>3</v>
      </c>
      <c r="K8333">
        <v>29.79</v>
      </c>
      <c r="L8333" t="s">
        <v>36</v>
      </c>
      <c r="M8333">
        <v>123</v>
      </c>
      <c r="N8333">
        <v>459</v>
      </c>
      <c r="O8333" t="s">
        <v>2941</v>
      </c>
      <c r="P8333" t="s">
        <v>4226</v>
      </c>
    </row>
    <row r="8334" spans="1:16" x14ac:dyDescent="0.3">
      <c r="A8334" s="1">
        <v>41709</v>
      </c>
      <c r="B8334" s="1">
        <v>41831</v>
      </c>
      <c r="C8334" t="s">
        <v>14</v>
      </c>
      <c r="D8334" t="s">
        <v>2751</v>
      </c>
      <c r="E8334" t="s">
        <v>178</v>
      </c>
      <c r="F8334" t="s">
        <v>86</v>
      </c>
      <c r="G8334" t="s">
        <v>18</v>
      </c>
      <c r="H8334" t="s">
        <v>630</v>
      </c>
      <c r="I8334">
        <v>459</v>
      </c>
      <c r="J8334">
        <v>1</v>
      </c>
      <c r="K8334">
        <v>71.17</v>
      </c>
      <c r="L8334" t="s">
        <v>20</v>
      </c>
      <c r="M8334">
        <v>122</v>
      </c>
      <c r="N8334">
        <v>459</v>
      </c>
      <c r="O8334" t="s">
        <v>2941</v>
      </c>
      <c r="P8334" t="s">
        <v>4226</v>
      </c>
    </row>
    <row r="8335" spans="1:16" x14ac:dyDescent="0.3">
      <c r="A8335" s="1">
        <v>41825</v>
      </c>
      <c r="B8335" s="1">
        <v>41917</v>
      </c>
      <c r="C8335" t="s">
        <v>1823</v>
      </c>
      <c r="D8335" t="s">
        <v>2940</v>
      </c>
      <c r="E8335" t="s">
        <v>16</v>
      </c>
      <c r="F8335" t="s">
        <v>17</v>
      </c>
      <c r="G8335" t="s">
        <v>34</v>
      </c>
      <c r="H8335" t="s">
        <v>1477</v>
      </c>
      <c r="I8335">
        <v>153</v>
      </c>
      <c r="J8335">
        <v>3</v>
      </c>
      <c r="K8335">
        <v>27.79</v>
      </c>
      <c r="L8335" t="s">
        <v>20</v>
      </c>
      <c r="M8335">
        <v>92</v>
      </c>
      <c r="N8335">
        <v>459</v>
      </c>
      <c r="O8335" t="s">
        <v>2941</v>
      </c>
      <c r="P8335" t="s">
        <v>4226</v>
      </c>
    </row>
    <row r="8336" spans="1:16" x14ac:dyDescent="0.3">
      <c r="A8336" s="1">
        <v>40644</v>
      </c>
      <c r="B8336" s="1">
        <v>40797</v>
      </c>
      <c r="C8336" t="s">
        <v>1823</v>
      </c>
      <c r="D8336" t="s">
        <v>746</v>
      </c>
      <c r="E8336" t="s">
        <v>218</v>
      </c>
      <c r="F8336" t="s">
        <v>42</v>
      </c>
      <c r="G8336" t="s">
        <v>34</v>
      </c>
      <c r="H8336" t="s">
        <v>1701</v>
      </c>
      <c r="I8336">
        <v>230</v>
      </c>
      <c r="J8336">
        <v>2</v>
      </c>
      <c r="K8336">
        <v>32.56</v>
      </c>
      <c r="L8336" t="s">
        <v>46</v>
      </c>
      <c r="M8336">
        <v>153</v>
      </c>
      <c r="N8336">
        <v>460</v>
      </c>
      <c r="O8336" t="s">
        <v>21</v>
      </c>
      <c r="P8336" t="s">
        <v>4226</v>
      </c>
    </row>
    <row r="8337" spans="1:16" x14ac:dyDescent="0.3">
      <c r="A8337" s="1">
        <v>40919</v>
      </c>
      <c r="B8337" s="1">
        <v>41040</v>
      </c>
      <c r="C8337" t="s">
        <v>14</v>
      </c>
      <c r="D8337" t="s">
        <v>500</v>
      </c>
      <c r="E8337" t="s">
        <v>140</v>
      </c>
      <c r="F8337" t="s">
        <v>28</v>
      </c>
      <c r="G8337" t="s">
        <v>34</v>
      </c>
      <c r="H8337" t="s">
        <v>1226</v>
      </c>
      <c r="I8337">
        <v>115</v>
      </c>
      <c r="J8337">
        <v>4</v>
      </c>
      <c r="K8337">
        <v>7.6</v>
      </c>
      <c r="L8337" t="s">
        <v>36</v>
      </c>
      <c r="M8337">
        <v>121</v>
      </c>
      <c r="N8337">
        <v>460</v>
      </c>
      <c r="O8337" t="s">
        <v>2941</v>
      </c>
      <c r="P8337" t="s">
        <v>4226</v>
      </c>
    </row>
    <row r="8338" spans="1:16" x14ac:dyDescent="0.3">
      <c r="A8338" s="1">
        <v>41275</v>
      </c>
      <c r="B8338" s="1">
        <v>41365</v>
      </c>
      <c r="C8338" t="s">
        <v>3769</v>
      </c>
      <c r="D8338" t="s">
        <v>737</v>
      </c>
      <c r="E8338" t="s">
        <v>62</v>
      </c>
      <c r="F8338" t="s">
        <v>63</v>
      </c>
      <c r="G8338" t="s">
        <v>29</v>
      </c>
      <c r="H8338" t="s">
        <v>3087</v>
      </c>
      <c r="I8338">
        <v>115</v>
      </c>
      <c r="J8338">
        <v>4</v>
      </c>
      <c r="K8338">
        <v>8.64</v>
      </c>
      <c r="L8338" t="s">
        <v>31</v>
      </c>
      <c r="M8338">
        <v>90</v>
      </c>
      <c r="N8338">
        <v>460</v>
      </c>
      <c r="O8338" t="s">
        <v>2941</v>
      </c>
      <c r="P8338" t="s">
        <v>4226</v>
      </c>
    </row>
    <row r="8339" spans="1:16" x14ac:dyDescent="0.3">
      <c r="A8339" s="1">
        <v>41457</v>
      </c>
      <c r="B8339" s="1">
        <v>41457</v>
      </c>
      <c r="C8339" t="s">
        <v>4087</v>
      </c>
      <c r="D8339" t="s">
        <v>1010</v>
      </c>
      <c r="E8339" t="s">
        <v>106</v>
      </c>
      <c r="F8339" t="s">
        <v>59</v>
      </c>
      <c r="G8339" t="s">
        <v>18</v>
      </c>
      <c r="H8339" t="s">
        <v>2919</v>
      </c>
      <c r="I8339">
        <v>115</v>
      </c>
      <c r="J8339">
        <v>4</v>
      </c>
      <c r="K8339">
        <v>8.4600000000000009</v>
      </c>
      <c r="L8339" t="s">
        <v>31</v>
      </c>
      <c r="M8339">
        <v>0</v>
      </c>
      <c r="N8339">
        <v>460</v>
      </c>
      <c r="O8339" t="s">
        <v>3922</v>
      </c>
      <c r="P8339" t="s">
        <v>4226</v>
      </c>
    </row>
    <row r="8340" spans="1:16" x14ac:dyDescent="0.3">
      <c r="A8340" s="1">
        <v>41768</v>
      </c>
      <c r="B8340" s="1">
        <v>41860</v>
      </c>
      <c r="C8340" t="s">
        <v>3769</v>
      </c>
      <c r="D8340" t="s">
        <v>2307</v>
      </c>
      <c r="E8340" t="s">
        <v>38</v>
      </c>
      <c r="F8340" t="s">
        <v>28</v>
      </c>
      <c r="G8340" t="s">
        <v>34</v>
      </c>
      <c r="H8340" t="s">
        <v>1701</v>
      </c>
      <c r="I8340">
        <v>230</v>
      </c>
      <c r="J8340">
        <v>2</v>
      </c>
      <c r="K8340">
        <v>22.04</v>
      </c>
      <c r="L8340" t="s">
        <v>20</v>
      </c>
      <c r="M8340">
        <v>92</v>
      </c>
      <c r="N8340">
        <v>460</v>
      </c>
      <c r="O8340" t="s">
        <v>2941</v>
      </c>
      <c r="P8340" t="s">
        <v>4226</v>
      </c>
    </row>
    <row r="8341" spans="1:16" x14ac:dyDescent="0.3">
      <c r="A8341" s="1">
        <v>41400</v>
      </c>
      <c r="B8341" s="1">
        <v>41400</v>
      </c>
      <c r="C8341" t="s">
        <v>4087</v>
      </c>
      <c r="D8341" t="s">
        <v>746</v>
      </c>
      <c r="E8341" t="s">
        <v>33</v>
      </c>
      <c r="F8341" t="s">
        <v>28</v>
      </c>
      <c r="G8341" t="s">
        <v>34</v>
      </c>
      <c r="H8341" t="s">
        <v>1002</v>
      </c>
      <c r="I8341">
        <v>92</v>
      </c>
      <c r="J8341">
        <v>5</v>
      </c>
      <c r="K8341">
        <v>25.3</v>
      </c>
      <c r="L8341" t="s">
        <v>31</v>
      </c>
      <c r="M8341">
        <v>0</v>
      </c>
      <c r="N8341">
        <v>460</v>
      </c>
      <c r="O8341" t="s">
        <v>3922</v>
      </c>
      <c r="P8341" t="s">
        <v>4226</v>
      </c>
    </row>
    <row r="8342" spans="1:16" x14ac:dyDescent="0.3">
      <c r="A8342" s="1">
        <v>41004</v>
      </c>
      <c r="B8342" s="1">
        <v>41187</v>
      </c>
      <c r="C8342" t="s">
        <v>14</v>
      </c>
      <c r="D8342" t="s">
        <v>680</v>
      </c>
      <c r="E8342" t="s">
        <v>140</v>
      </c>
      <c r="F8342" t="s">
        <v>28</v>
      </c>
      <c r="G8342" t="s">
        <v>18</v>
      </c>
      <c r="H8342" t="s">
        <v>1141</v>
      </c>
      <c r="I8342">
        <v>230</v>
      </c>
      <c r="J8342">
        <v>2</v>
      </c>
      <c r="K8342">
        <v>22.47</v>
      </c>
      <c r="L8342" t="s">
        <v>36</v>
      </c>
      <c r="M8342">
        <v>183</v>
      </c>
      <c r="N8342">
        <v>460</v>
      </c>
      <c r="O8342" t="s">
        <v>21</v>
      </c>
      <c r="P8342" t="s">
        <v>4226</v>
      </c>
    </row>
    <row r="8343" spans="1:16" x14ac:dyDescent="0.3">
      <c r="A8343" s="1">
        <v>40673</v>
      </c>
      <c r="B8343" s="1">
        <v>40826</v>
      </c>
      <c r="C8343" t="s">
        <v>1823</v>
      </c>
      <c r="D8343" t="s">
        <v>703</v>
      </c>
      <c r="E8343" t="s">
        <v>16</v>
      </c>
      <c r="F8343" t="s">
        <v>190</v>
      </c>
      <c r="G8343" t="s">
        <v>34</v>
      </c>
      <c r="H8343" t="s">
        <v>2510</v>
      </c>
      <c r="I8343">
        <v>92</v>
      </c>
      <c r="J8343">
        <v>5</v>
      </c>
      <c r="K8343">
        <v>7.85</v>
      </c>
      <c r="L8343" t="s">
        <v>46</v>
      </c>
      <c r="M8343">
        <v>153</v>
      </c>
      <c r="N8343">
        <v>460</v>
      </c>
      <c r="O8343" t="s">
        <v>21</v>
      </c>
      <c r="P8343" t="s">
        <v>4226</v>
      </c>
    </row>
    <row r="8344" spans="1:16" x14ac:dyDescent="0.3">
      <c r="A8344" s="1">
        <v>41307</v>
      </c>
      <c r="B8344" s="1">
        <v>41427</v>
      </c>
      <c r="C8344" t="s">
        <v>14</v>
      </c>
      <c r="D8344" t="s">
        <v>478</v>
      </c>
      <c r="E8344" t="s">
        <v>200</v>
      </c>
      <c r="F8344" t="s">
        <v>49</v>
      </c>
      <c r="G8344" t="s">
        <v>18</v>
      </c>
      <c r="H8344" t="s">
        <v>1519</v>
      </c>
      <c r="I8344">
        <v>460</v>
      </c>
      <c r="J8344">
        <v>1</v>
      </c>
      <c r="K8344">
        <v>54.37</v>
      </c>
      <c r="L8344" t="s">
        <v>31</v>
      </c>
      <c r="M8344">
        <v>120</v>
      </c>
      <c r="N8344">
        <v>460</v>
      </c>
      <c r="O8344" t="s">
        <v>2941</v>
      </c>
      <c r="P8344" t="s">
        <v>4226</v>
      </c>
    </row>
    <row r="8345" spans="1:16" x14ac:dyDescent="0.3">
      <c r="A8345" s="1">
        <v>41041</v>
      </c>
      <c r="B8345" s="1">
        <v>41072</v>
      </c>
      <c r="C8345" t="s">
        <v>3769</v>
      </c>
      <c r="D8345" t="s">
        <v>1311</v>
      </c>
      <c r="E8345" t="s">
        <v>197</v>
      </c>
      <c r="F8345" t="s">
        <v>69</v>
      </c>
      <c r="G8345" t="s">
        <v>34</v>
      </c>
      <c r="H8345" t="s">
        <v>2327</v>
      </c>
      <c r="I8345">
        <v>115</v>
      </c>
      <c r="J8345">
        <v>4</v>
      </c>
      <c r="K8345">
        <v>28.99</v>
      </c>
      <c r="L8345" t="s">
        <v>36</v>
      </c>
      <c r="M8345">
        <v>31</v>
      </c>
      <c r="N8345">
        <v>460</v>
      </c>
      <c r="O8345" t="s">
        <v>3922</v>
      </c>
      <c r="P8345" t="s">
        <v>4226</v>
      </c>
    </row>
    <row r="8346" spans="1:16" x14ac:dyDescent="0.3">
      <c r="A8346" s="1">
        <v>41158</v>
      </c>
      <c r="B8346" s="1">
        <v>41219</v>
      </c>
      <c r="C8346" t="s">
        <v>1823</v>
      </c>
      <c r="D8346" t="s">
        <v>163</v>
      </c>
      <c r="E8346" t="s">
        <v>127</v>
      </c>
      <c r="F8346" t="s">
        <v>86</v>
      </c>
      <c r="G8346" t="s">
        <v>18</v>
      </c>
      <c r="H8346" t="s">
        <v>1888</v>
      </c>
      <c r="I8346">
        <v>461</v>
      </c>
      <c r="J8346">
        <v>1</v>
      </c>
      <c r="K8346">
        <v>80.459999999999994</v>
      </c>
      <c r="L8346" t="s">
        <v>36</v>
      </c>
      <c r="M8346">
        <v>61</v>
      </c>
      <c r="N8346">
        <v>461</v>
      </c>
      <c r="O8346" t="s">
        <v>3922</v>
      </c>
      <c r="P8346" t="s">
        <v>4226</v>
      </c>
    </row>
    <row r="8347" spans="1:16" x14ac:dyDescent="0.3">
      <c r="A8347" s="1">
        <v>40916</v>
      </c>
      <c r="B8347" s="1">
        <v>40976</v>
      </c>
      <c r="C8347" t="s">
        <v>3769</v>
      </c>
      <c r="D8347" t="s">
        <v>420</v>
      </c>
      <c r="E8347" t="s">
        <v>38</v>
      </c>
      <c r="F8347" t="s">
        <v>28</v>
      </c>
      <c r="G8347" t="s">
        <v>34</v>
      </c>
      <c r="H8347" t="s">
        <v>277</v>
      </c>
      <c r="I8347">
        <v>154</v>
      </c>
      <c r="J8347">
        <v>3</v>
      </c>
      <c r="K8347">
        <v>18.27</v>
      </c>
      <c r="L8347" t="s">
        <v>36</v>
      </c>
      <c r="M8347">
        <v>60</v>
      </c>
      <c r="N8347">
        <v>462</v>
      </c>
      <c r="O8347" t="s">
        <v>3922</v>
      </c>
      <c r="P8347" t="s">
        <v>4226</v>
      </c>
    </row>
    <row r="8348" spans="1:16" x14ac:dyDescent="0.3">
      <c r="A8348" s="1">
        <v>41891</v>
      </c>
      <c r="B8348" s="1">
        <v>41952</v>
      </c>
      <c r="C8348" t="s">
        <v>1823</v>
      </c>
      <c r="D8348" t="s">
        <v>1525</v>
      </c>
      <c r="E8348" t="s">
        <v>54</v>
      </c>
      <c r="F8348" t="s">
        <v>55</v>
      </c>
      <c r="G8348" t="s">
        <v>29</v>
      </c>
      <c r="H8348" t="s">
        <v>2518</v>
      </c>
      <c r="I8348">
        <v>231</v>
      </c>
      <c r="J8348">
        <v>2</v>
      </c>
      <c r="K8348">
        <v>45.43</v>
      </c>
      <c r="L8348" t="s">
        <v>20</v>
      </c>
      <c r="M8348">
        <v>61</v>
      </c>
      <c r="N8348">
        <v>462</v>
      </c>
      <c r="O8348" t="s">
        <v>3922</v>
      </c>
      <c r="P8348" t="s">
        <v>4226</v>
      </c>
    </row>
    <row r="8349" spans="1:16" x14ac:dyDescent="0.3">
      <c r="A8349" s="1">
        <v>40585</v>
      </c>
      <c r="B8349" s="1">
        <v>40735</v>
      </c>
      <c r="C8349" t="s">
        <v>1823</v>
      </c>
      <c r="D8349" t="s">
        <v>3016</v>
      </c>
      <c r="E8349" t="s">
        <v>58</v>
      </c>
      <c r="F8349" t="s">
        <v>59</v>
      </c>
      <c r="G8349" t="s">
        <v>34</v>
      </c>
      <c r="H8349" t="s">
        <v>1966</v>
      </c>
      <c r="I8349">
        <v>154</v>
      </c>
      <c r="J8349">
        <v>3</v>
      </c>
      <c r="K8349">
        <v>15.3</v>
      </c>
      <c r="L8349" t="s">
        <v>46</v>
      </c>
      <c r="M8349">
        <v>150</v>
      </c>
      <c r="N8349">
        <v>462</v>
      </c>
      <c r="O8349" t="s">
        <v>2941</v>
      </c>
      <c r="P8349" t="s">
        <v>4226</v>
      </c>
    </row>
    <row r="8350" spans="1:16" x14ac:dyDescent="0.3">
      <c r="A8350" s="1">
        <v>40578</v>
      </c>
      <c r="B8350" s="1">
        <v>40698</v>
      </c>
      <c r="C8350" t="s">
        <v>1823</v>
      </c>
      <c r="D8350" t="s">
        <v>1400</v>
      </c>
      <c r="E8350" t="s">
        <v>77</v>
      </c>
      <c r="F8350" t="s">
        <v>42</v>
      </c>
      <c r="G8350" t="s">
        <v>29</v>
      </c>
      <c r="H8350" t="s">
        <v>873</v>
      </c>
      <c r="I8350">
        <v>154</v>
      </c>
      <c r="J8350">
        <v>3</v>
      </c>
      <c r="K8350">
        <v>18.5</v>
      </c>
      <c r="L8350" t="s">
        <v>46</v>
      </c>
      <c r="M8350">
        <v>120</v>
      </c>
      <c r="N8350">
        <v>462</v>
      </c>
      <c r="O8350" t="s">
        <v>2941</v>
      </c>
      <c r="P8350" t="s">
        <v>4226</v>
      </c>
    </row>
    <row r="8351" spans="1:16" x14ac:dyDescent="0.3">
      <c r="A8351" s="1">
        <v>41403</v>
      </c>
      <c r="B8351" s="1">
        <v>41464</v>
      </c>
      <c r="C8351" t="s">
        <v>1823</v>
      </c>
      <c r="D8351" t="s">
        <v>1478</v>
      </c>
      <c r="E8351" t="s">
        <v>38</v>
      </c>
      <c r="F8351" t="s">
        <v>28</v>
      </c>
      <c r="G8351" t="s">
        <v>34</v>
      </c>
      <c r="H8351" t="s">
        <v>1966</v>
      </c>
      <c r="I8351">
        <v>154</v>
      </c>
      <c r="J8351">
        <v>3</v>
      </c>
      <c r="K8351">
        <v>47.81</v>
      </c>
      <c r="L8351" t="s">
        <v>31</v>
      </c>
      <c r="M8351">
        <v>61</v>
      </c>
      <c r="N8351">
        <v>462</v>
      </c>
      <c r="O8351" t="s">
        <v>3922</v>
      </c>
      <c r="P8351" t="s">
        <v>4226</v>
      </c>
    </row>
    <row r="8352" spans="1:16" x14ac:dyDescent="0.3">
      <c r="A8352" s="1">
        <v>41799</v>
      </c>
      <c r="B8352" s="1">
        <v>41799</v>
      </c>
      <c r="C8352" t="s">
        <v>4087</v>
      </c>
      <c r="D8352" t="s">
        <v>633</v>
      </c>
      <c r="E8352" t="s">
        <v>239</v>
      </c>
      <c r="F8352" t="s">
        <v>42</v>
      </c>
      <c r="G8352" t="s">
        <v>18</v>
      </c>
      <c r="H8352" t="s">
        <v>3158</v>
      </c>
      <c r="I8352">
        <v>154</v>
      </c>
      <c r="J8352">
        <v>3</v>
      </c>
      <c r="K8352">
        <v>29.76</v>
      </c>
      <c r="L8352" t="s">
        <v>20</v>
      </c>
      <c r="M8352">
        <v>0</v>
      </c>
      <c r="N8352">
        <v>462</v>
      </c>
      <c r="O8352" t="s">
        <v>3922</v>
      </c>
      <c r="P8352" t="s">
        <v>4226</v>
      </c>
    </row>
    <row r="8353" spans="1:16" x14ac:dyDescent="0.3">
      <c r="A8353" s="1">
        <v>41396</v>
      </c>
      <c r="B8353" s="1">
        <v>41396</v>
      </c>
      <c r="C8353" t="s">
        <v>4087</v>
      </c>
      <c r="D8353" t="s">
        <v>2167</v>
      </c>
      <c r="E8353" t="s">
        <v>16</v>
      </c>
      <c r="F8353" t="s">
        <v>42</v>
      </c>
      <c r="G8353" t="s">
        <v>34</v>
      </c>
      <c r="H8353" t="s">
        <v>1872</v>
      </c>
      <c r="I8353">
        <v>154</v>
      </c>
      <c r="J8353">
        <v>3</v>
      </c>
      <c r="K8353">
        <v>47.84</v>
      </c>
      <c r="L8353" t="s">
        <v>31</v>
      </c>
      <c r="M8353">
        <v>0</v>
      </c>
      <c r="N8353">
        <v>462</v>
      </c>
      <c r="O8353" t="s">
        <v>3922</v>
      </c>
      <c r="P8353" t="s">
        <v>4226</v>
      </c>
    </row>
    <row r="8354" spans="1:16" x14ac:dyDescent="0.3">
      <c r="A8354" s="1">
        <v>41924</v>
      </c>
      <c r="B8354" s="1">
        <v>41955</v>
      </c>
      <c r="C8354" t="s">
        <v>3769</v>
      </c>
      <c r="D8354" t="s">
        <v>908</v>
      </c>
      <c r="E8354" t="s">
        <v>62</v>
      </c>
      <c r="F8354" t="s">
        <v>63</v>
      </c>
      <c r="G8354" t="s">
        <v>34</v>
      </c>
      <c r="H8354" t="s">
        <v>2840</v>
      </c>
      <c r="I8354">
        <v>154</v>
      </c>
      <c r="J8354">
        <v>3</v>
      </c>
      <c r="K8354">
        <v>29.48</v>
      </c>
      <c r="L8354" t="s">
        <v>20</v>
      </c>
      <c r="M8354">
        <v>31</v>
      </c>
      <c r="N8354">
        <v>462</v>
      </c>
      <c r="O8354" t="s">
        <v>3922</v>
      </c>
      <c r="P8354" t="s">
        <v>4226</v>
      </c>
    </row>
    <row r="8355" spans="1:16" x14ac:dyDescent="0.3">
      <c r="A8355" s="1">
        <v>41741</v>
      </c>
      <c r="B8355" s="1">
        <v>41832</v>
      </c>
      <c r="C8355" t="s">
        <v>1823</v>
      </c>
      <c r="D8355" t="s">
        <v>1710</v>
      </c>
      <c r="E8355" t="s">
        <v>16</v>
      </c>
      <c r="F8355" t="s">
        <v>17</v>
      </c>
      <c r="G8355" t="s">
        <v>29</v>
      </c>
      <c r="H8355" t="s">
        <v>3514</v>
      </c>
      <c r="I8355">
        <v>77</v>
      </c>
      <c r="J8355">
        <v>6</v>
      </c>
      <c r="K8355">
        <v>2.1800000000000002</v>
      </c>
      <c r="L8355" t="s">
        <v>20</v>
      </c>
      <c r="M8355">
        <v>91</v>
      </c>
      <c r="N8355">
        <v>462</v>
      </c>
      <c r="O8355" t="s">
        <v>2941</v>
      </c>
      <c r="P8355" t="s">
        <v>4226</v>
      </c>
    </row>
    <row r="8356" spans="1:16" x14ac:dyDescent="0.3">
      <c r="A8356" s="1">
        <v>41373</v>
      </c>
      <c r="B8356" s="1">
        <v>41526</v>
      </c>
      <c r="C8356" t="s">
        <v>1823</v>
      </c>
      <c r="D8356" t="s">
        <v>2704</v>
      </c>
      <c r="E8356" t="s">
        <v>16</v>
      </c>
      <c r="F8356" t="s">
        <v>190</v>
      </c>
      <c r="G8356" t="s">
        <v>34</v>
      </c>
      <c r="H8356" t="s">
        <v>2769</v>
      </c>
      <c r="I8356">
        <v>58</v>
      </c>
      <c r="J8356">
        <v>8</v>
      </c>
      <c r="K8356">
        <v>2.16</v>
      </c>
      <c r="L8356" t="s">
        <v>31</v>
      </c>
      <c r="M8356">
        <v>153</v>
      </c>
      <c r="N8356">
        <v>464</v>
      </c>
      <c r="O8356" t="s">
        <v>21</v>
      </c>
      <c r="P8356" t="s">
        <v>4226</v>
      </c>
    </row>
    <row r="8357" spans="1:16" x14ac:dyDescent="0.3">
      <c r="A8357" s="1">
        <v>41000</v>
      </c>
      <c r="B8357" s="1">
        <v>41153</v>
      </c>
      <c r="C8357" t="s">
        <v>14</v>
      </c>
      <c r="D8357" t="s">
        <v>1673</v>
      </c>
      <c r="E8357" t="s">
        <v>354</v>
      </c>
      <c r="F8357" t="s">
        <v>49</v>
      </c>
      <c r="G8357" t="s">
        <v>34</v>
      </c>
      <c r="H8357" t="s">
        <v>1531</v>
      </c>
      <c r="I8357">
        <v>58</v>
      </c>
      <c r="J8357">
        <v>8</v>
      </c>
      <c r="K8357">
        <v>2.14</v>
      </c>
      <c r="L8357" t="s">
        <v>36</v>
      </c>
      <c r="M8357">
        <v>153</v>
      </c>
      <c r="N8357">
        <v>464</v>
      </c>
      <c r="O8357" t="s">
        <v>21</v>
      </c>
      <c r="P8357" t="s">
        <v>4226</v>
      </c>
    </row>
    <row r="8358" spans="1:16" x14ac:dyDescent="0.3">
      <c r="A8358" s="1">
        <v>41306</v>
      </c>
      <c r="B8358" s="1">
        <v>41456</v>
      </c>
      <c r="C8358" t="s">
        <v>14</v>
      </c>
      <c r="D8358" t="s">
        <v>1410</v>
      </c>
      <c r="E8358" t="s">
        <v>16</v>
      </c>
      <c r="F8358" t="s">
        <v>190</v>
      </c>
      <c r="G8358" t="s">
        <v>29</v>
      </c>
      <c r="H8358" t="s">
        <v>2976</v>
      </c>
      <c r="I8358">
        <v>232</v>
      </c>
      <c r="J8358">
        <v>2</v>
      </c>
      <c r="K8358">
        <v>21.28</v>
      </c>
      <c r="L8358" t="s">
        <v>31</v>
      </c>
      <c r="M8358">
        <v>150</v>
      </c>
      <c r="N8358">
        <v>464</v>
      </c>
      <c r="O8358" t="s">
        <v>2941</v>
      </c>
      <c r="P8358" t="s">
        <v>4226</v>
      </c>
    </row>
    <row r="8359" spans="1:16" x14ac:dyDescent="0.3">
      <c r="A8359" s="1">
        <v>40576</v>
      </c>
      <c r="B8359" s="1">
        <v>40726</v>
      </c>
      <c r="C8359" t="s">
        <v>1823</v>
      </c>
      <c r="D8359" t="s">
        <v>876</v>
      </c>
      <c r="E8359" t="s">
        <v>218</v>
      </c>
      <c r="F8359" t="s">
        <v>42</v>
      </c>
      <c r="G8359" t="s">
        <v>34</v>
      </c>
      <c r="H8359" t="s">
        <v>1206</v>
      </c>
      <c r="I8359">
        <v>116</v>
      </c>
      <c r="J8359">
        <v>4</v>
      </c>
      <c r="K8359">
        <v>4.7</v>
      </c>
      <c r="L8359" t="s">
        <v>46</v>
      </c>
      <c r="M8359">
        <v>150</v>
      </c>
      <c r="N8359">
        <v>464</v>
      </c>
      <c r="O8359" t="s">
        <v>2941</v>
      </c>
      <c r="P8359" t="s">
        <v>4226</v>
      </c>
    </row>
    <row r="8360" spans="1:16" x14ac:dyDescent="0.3">
      <c r="A8360" s="1">
        <v>40706</v>
      </c>
      <c r="B8360" s="1">
        <v>40828</v>
      </c>
      <c r="C8360" t="s">
        <v>14</v>
      </c>
      <c r="D8360" t="s">
        <v>2166</v>
      </c>
      <c r="E8360" t="s">
        <v>23</v>
      </c>
      <c r="F8360" t="s">
        <v>24</v>
      </c>
      <c r="G8360" t="s">
        <v>34</v>
      </c>
      <c r="H8360" t="s">
        <v>2012</v>
      </c>
      <c r="I8360">
        <v>116</v>
      </c>
      <c r="J8360">
        <v>4</v>
      </c>
      <c r="K8360">
        <v>10.38</v>
      </c>
      <c r="L8360" t="s">
        <v>46</v>
      </c>
      <c r="M8360">
        <v>122</v>
      </c>
      <c r="N8360">
        <v>464</v>
      </c>
      <c r="O8360" t="s">
        <v>2941</v>
      </c>
      <c r="P8360" t="s">
        <v>4226</v>
      </c>
    </row>
    <row r="8361" spans="1:16" x14ac:dyDescent="0.3">
      <c r="A8361" s="1">
        <v>40918</v>
      </c>
      <c r="B8361" s="1">
        <v>40949</v>
      </c>
      <c r="C8361" t="s">
        <v>3769</v>
      </c>
      <c r="D8361" t="s">
        <v>2387</v>
      </c>
      <c r="E8361" t="s">
        <v>565</v>
      </c>
      <c r="F8361" t="s">
        <v>55</v>
      </c>
      <c r="G8361" t="s">
        <v>34</v>
      </c>
      <c r="H8361" t="s">
        <v>1393</v>
      </c>
      <c r="I8361">
        <v>116</v>
      </c>
      <c r="J8361">
        <v>4</v>
      </c>
      <c r="K8361">
        <v>20.14</v>
      </c>
      <c r="L8361" t="s">
        <v>36</v>
      </c>
      <c r="M8361">
        <v>31</v>
      </c>
      <c r="N8361">
        <v>464</v>
      </c>
      <c r="O8361" t="s">
        <v>3922</v>
      </c>
      <c r="P8361" t="s">
        <v>4226</v>
      </c>
    </row>
    <row r="8362" spans="1:16" x14ac:dyDescent="0.3">
      <c r="A8362" s="1">
        <v>40553</v>
      </c>
      <c r="B8362" s="1">
        <v>40673</v>
      </c>
      <c r="C8362" t="s">
        <v>14</v>
      </c>
      <c r="D8362" t="s">
        <v>1151</v>
      </c>
      <c r="E8362" t="s">
        <v>68</v>
      </c>
      <c r="F8362" t="s">
        <v>69</v>
      </c>
      <c r="G8362" t="s">
        <v>29</v>
      </c>
      <c r="H8362" t="s">
        <v>1418</v>
      </c>
      <c r="I8362">
        <v>232</v>
      </c>
      <c r="J8362">
        <v>2</v>
      </c>
      <c r="K8362">
        <v>17.809999999999999</v>
      </c>
      <c r="L8362" t="s">
        <v>46</v>
      </c>
      <c r="M8362">
        <v>120</v>
      </c>
      <c r="N8362">
        <v>464</v>
      </c>
      <c r="O8362" t="s">
        <v>2941</v>
      </c>
      <c r="P8362" t="s">
        <v>4226</v>
      </c>
    </row>
    <row r="8363" spans="1:16" x14ac:dyDescent="0.3">
      <c r="A8363" s="1">
        <v>41373</v>
      </c>
      <c r="B8363" s="1">
        <v>41526</v>
      </c>
      <c r="C8363" t="s">
        <v>1823</v>
      </c>
      <c r="D8363" t="s">
        <v>1488</v>
      </c>
      <c r="E8363" t="s">
        <v>575</v>
      </c>
      <c r="F8363" t="s">
        <v>49</v>
      </c>
      <c r="G8363" t="s">
        <v>18</v>
      </c>
      <c r="H8363" t="s">
        <v>2357</v>
      </c>
      <c r="I8363">
        <v>464</v>
      </c>
      <c r="J8363">
        <v>1</v>
      </c>
      <c r="K8363">
        <v>86.35</v>
      </c>
      <c r="L8363" t="s">
        <v>31</v>
      </c>
      <c r="M8363">
        <v>153</v>
      </c>
      <c r="N8363">
        <v>464</v>
      </c>
      <c r="O8363" t="s">
        <v>21</v>
      </c>
      <c r="P8363" t="s">
        <v>4226</v>
      </c>
    </row>
    <row r="8364" spans="1:16" x14ac:dyDescent="0.3">
      <c r="A8364" s="1">
        <v>40918</v>
      </c>
      <c r="B8364" s="1">
        <v>40978</v>
      </c>
      <c r="C8364" t="s">
        <v>3769</v>
      </c>
      <c r="D8364" t="s">
        <v>1379</v>
      </c>
      <c r="E8364" t="s">
        <v>122</v>
      </c>
      <c r="F8364" t="s">
        <v>63</v>
      </c>
      <c r="G8364" t="s">
        <v>34</v>
      </c>
      <c r="H8364" t="s">
        <v>2263</v>
      </c>
      <c r="I8364">
        <v>116</v>
      </c>
      <c r="J8364">
        <v>4</v>
      </c>
      <c r="K8364">
        <v>38.61</v>
      </c>
      <c r="L8364" t="s">
        <v>36</v>
      </c>
      <c r="M8364">
        <v>60</v>
      </c>
      <c r="N8364">
        <v>464</v>
      </c>
      <c r="O8364" t="s">
        <v>3922</v>
      </c>
      <c r="P8364" t="s">
        <v>4226</v>
      </c>
    </row>
    <row r="8365" spans="1:16" x14ac:dyDescent="0.3">
      <c r="A8365" s="1">
        <v>40703</v>
      </c>
      <c r="B8365" s="1">
        <v>40795</v>
      </c>
      <c r="C8365" t="s">
        <v>3769</v>
      </c>
      <c r="D8365" t="s">
        <v>2419</v>
      </c>
      <c r="E8365" t="s">
        <v>16</v>
      </c>
      <c r="F8365" t="s">
        <v>17</v>
      </c>
      <c r="G8365" t="s">
        <v>34</v>
      </c>
      <c r="H8365" t="s">
        <v>3809</v>
      </c>
      <c r="I8365">
        <v>58</v>
      </c>
      <c r="J8365">
        <v>8</v>
      </c>
      <c r="K8365">
        <v>3.81</v>
      </c>
      <c r="L8365" t="s">
        <v>46</v>
      </c>
      <c r="M8365">
        <v>92</v>
      </c>
      <c r="N8365">
        <v>464</v>
      </c>
      <c r="O8365" t="s">
        <v>2941</v>
      </c>
      <c r="P8365" t="s">
        <v>4226</v>
      </c>
    </row>
    <row r="8366" spans="1:16" x14ac:dyDescent="0.3">
      <c r="A8366" s="1">
        <v>40913</v>
      </c>
      <c r="B8366" s="1">
        <v>40973</v>
      </c>
      <c r="C8366" t="s">
        <v>3769</v>
      </c>
      <c r="D8366" t="s">
        <v>601</v>
      </c>
      <c r="E8366" t="s">
        <v>221</v>
      </c>
      <c r="F8366" t="s">
        <v>221</v>
      </c>
      <c r="G8366" t="s">
        <v>34</v>
      </c>
      <c r="H8366" t="s">
        <v>1305</v>
      </c>
      <c r="I8366">
        <v>116</v>
      </c>
      <c r="J8366">
        <v>4</v>
      </c>
      <c r="K8366">
        <v>33.909999999999997</v>
      </c>
      <c r="L8366" t="s">
        <v>36</v>
      </c>
      <c r="M8366">
        <v>60</v>
      </c>
      <c r="N8366">
        <v>464</v>
      </c>
      <c r="O8366" t="s">
        <v>3922</v>
      </c>
      <c r="P8366" t="s">
        <v>4226</v>
      </c>
    </row>
    <row r="8367" spans="1:16" x14ac:dyDescent="0.3">
      <c r="A8367" s="1">
        <v>41615</v>
      </c>
      <c r="B8367" s="1">
        <v>41615</v>
      </c>
      <c r="C8367" t="s">
        <v>4087</v>
      </c>
      <c r="D8367" t="s">
        <v>2398</v>
      </c>
      <c r="E8367" t="s">
        <v>140</v>
      </c>
      <c r="F8367" t="s">
        <v>28</v>
      </c>
      <c r="G8367" t="s">
        <v>18</v>
      </c>
      <c r="H8367" t="s">
        <v>4069</v>
      </c>
      <c r="I8367">
        <v>232</v>
      </c>
      <c r="J8367">
        <v>2</v>
      </c>
      <c r="K8367">
        <v>51.41</v>
      </c>
      <c r="L8367" t="s">
        <v>31</v>
      </c>
      <c r="M8367">
        <v>0</v>
      </c>
      <c r="N8367">
        <v>464</v>
      </c>
      <c r="O8367" t="s">
        <v>3922</v>
      </c>
      <c r="P8367" t="s">
        <v>4226</v>
      </c>
    </row>
    <row r="8368" spans="1:16" x14ac:dyDescent="0.3">
      <c r="A8368" s="1">
        <v>41675</v>
      </c>
      <c r="B8368" s="1">
        <v>41764</v>
      </c>
      <c r="C8368" t="s">
        <v>3769</v>
      </c>
      <c r="D8368" t="s">
        <v>1820</v>
      </c>
      <c r="E8368" t="s">
        <v>58</v>
      </c>
      <c r="F8368" t="s">
        <v>59</v>
      </c>
      <c r="G8368" t="s">
        <v>34</v>
      </c>
      <c r="H8368" t="s">
        <v>2179</v>
      </c>
      <c r="I8368">
        <v>155</v>
      </c>
      <c r="J8368">
        <v>3</v>
      </c>
      <c r="K8368">
        <v>9.76</v>
      </c>
      <c r="L8368" t="s">
        <v>20</v>
      </c>
      <c r="M8368">
        <v>89</v>
      </c>
      <c r="N8368">
        <v>465</v>
      </c>
      <c r="O8368" t="s">
        <v>2941</v>
      </c>
      <c r="P8368" t="s">
        <v>4226</v>
      </c>
    </row>
    <row r="8369" spans="1:16" x14ac:dyDescent="0.3">
      <c r="A8369" s="1">
        <v>41737</v>
      </c>
      <c r="B8369" s="1">
        <v>41890</v>
      </c>
      <c r="C8369" t="s">
        <v>14</v>
      </c>
      <c r="D8369" t="s">
        <v>314</v>
      </c>
      <c r="E8369" t="s">
        <v>33</v>
      </c>
      <c r="F8369" t="s">
        <v>28</v>
      </c>
      <c r="G8369" t="s">
        <v>34</v>
      </c>
      <c r="H8369" t="s">
        <v>193</v>
      </c>
      <c r="I8369">
        <v>155</v>
      </c>
      <c r="J8369">
        <v>3</v>
      </c>
      <c r="K8369">
        <v>12.67</v>
      </c>
      <c r="L8369" t="s">
        <v>20</v>
      </c>
      <c r="M8369">
        <v>153</v>
      </c>
      <c r="N8369">
        <v>465</v>
      </c>
      <c r="O8369" t="s">
        <v>21</v>
      </c>
      <c r="P8369" t="s">
        <v>4226</v>
      </c>
    </row>
    <row r="8370" spans="1:16" x14ac:dyDescent="0.3">
      <c r="A8370" s="1">
        <v>41314</v>
      </c>
      <c r="B8370" s="1">
        <v>41464</v>
      </c>
      <c r="C8370" t="s">
        <v>14</v>
      </c>
      <c r="D8370" t="s">
        <v>1729</v>
      </c>
      <c r="E8370" t="s">
        <v>155</v>
      </c>
      <c r="F8370" t="s">
        <v>55</v>
      </c>
      <c r="G8370" t="s">
        <v>18</v>
      </c>
      <c r="H8370" t="s">
        <v>542</v>
      </c>
      <c r="I8370">
        <v>93</v>
      </c>
      <c r="J8370">
        <v>5</v>
      </c>
      <c r="K8370">
        <v>5.64</v>
      </c>
      <c r="L8370" t="s">
        <v>31</v>
      </c>
      <c r="M8370">
        <v>150</v>
      </c>
      <c r="N8370">
        <v>465</v>
      </c>
      <c r="O8370" t="s">
        <v>2941</v>
      </c>
      <c r="P8370" t="s">
        <v>4226</v>
      </c>
    </row>
    <row r="8371" spans="1:16" x14ac:dyDescent="0.3">
      <c r="A8371" s="1">
        <v>40672</v>
      </c>
      <c r="B8371" s="1">
        <v>40795</v>
      </c>
      <c r="C8371" t="s">
        <v>14</v>
      </c>
      <c r="D8371" t="s">
        <v>1950</v>
      </c>
      <c r="E8371" t="s">
        <v>106</v>
      </c>
      <c r="F8371" t="s">
        <v>59</v>
      </c>
      <c r="G8371" t="s">
        <v>34</v>
      </c>
      <c r="H8371" t="s">
        <v>3205</v>
      </c>
      <c r="I8371">
        <v>93</v>
      </c>
      <c r="J8371">
        <v>5</v>
      </c>
      <c r="K8371">
        <v>4.97</v>
      </c>
      <c r="L8371" t="s">
        <v>46</v>
      </c>
      <c r="M8371">
        <v>123</v>
      </c>
      <c r="N8371">
        <v>465</v>
      </c>
      <c r="O8371" t="s">
        <v>2941</v>
      </c>
      <c r="P8371" t="s">
        <v>4226</v>
      </c>
    </row>
    <row r="8372" spans="1:16" x14ac:dyDescent="0.3">
      <c r="A8372" s="1">
        <v>40698</v>
      </c>
      <c r="B8372" s="1">
        <v>40759</v>
      </c>
      <c r="C8372" t="s">
        <v>3769</v>
      </c>
      <c r="D8372" t="s">
        <v>767</v>
      </c>
      <c r="E8372" t="s">
        <v>16</v>
      </c>
      <c r="F8372" t="s">
        <v>190</v>
      </c>
      <c r="G8372" t="s">
        <v>18</v>
      </c>
      <c r="H8372" t="s">
        <v>2098</v>
      </c>
      <c r="I8372">
        <v>155</v>
      </c>
      <c r="J8372">
        <v>3</v>
      </c>
      <c r="K8372">
        <v>37.74</v>
      </c>
      <c r="L8372" t="s">
        <v>46</v>
      </c>
      <c r="M8372">
        <v>61</v>
      </c>
      <c r="N8372">
        <v>465</v>
      </c>
      <c r="O8372" t="s">
        <v>3922</v>
      </c>
      <c r="P8372" t="s">
        <v>4226</v>
      </c>
    </row>
    <row r="8373" spans="1:16" x14ac:dyDescent="0.3">
      <c r="A8373" s="1">
        <v>41339</v>
      </c>
      <c r="B8373" s="1">
        <v>41400</v>
      </c>
      <c r="C8373" t="s">
        <v>1823</v>
      </c>
      <c r="D8373" t="s">
        <v>3458</v>
      </c>
      <c r="E8373" t="s">
        <v>54</v>
      </c>
      <c r="F8373" t="s">
        <v>55</v>
      </c>
      <c r="G8373" t="s">
        <v>34</v>
      </c>
      <c r="H8373" t="s">
        <v>2458</v>
      </c>
      <c r="I8373">
        <v>465</v>
      </c>
      <c r="J8373">
        <v>1</v>
      </c>
      <c r="K8373">
        <v>33.85</v>
      </c>
      <c r="L8373" t="s">
        <v>31</v>
      </c>
      <c r="M8373">
        <v>61</v>
      </c>
      <c r="N8373">
        <v>465</v>
      </c>
      <c r="O8373" t="s">
        <v>3922</v>
      </c>
      <c r="P8373" t="s">
        <v>4226</v>
      </c>
    </row>
    <row r="8374" spans="1:16" x14ac:dyDescent="0.3">
      <c r="A8374" s="1">
        <v>41374</v>
      </c>
      <c r="B8374" s="1">
        <v>41374</v>
      </c>
      <c r="C8374" t="s">
        <v>4087</v>
      </c>
      <c r="D8374" t="s">
        <v>2368</v>
      </c>
      <c r="E8374" t="s">
        <v>33</v>
      </c>
      <c r="F8374" t="s">
        <v>28</v>
      </c>
      <c r="G8374" t="s">
        <v>34</v>
      </c>
      <c r="H8374" t="s">
        <v>1549</v>
      </c>
      <c r="I8374">
        <v>155</v>
      </c>
      <c r="J8374">
        <v>3</v>
      </c>
      <c r="K8374">
        <v>30.11</v>
      </c>
      <c r="L8374" t="s">
        <v>31</v>
      </c>
      <c r="M8374">
        <v>0</v>
      </c>
      <c r="N8374">
        <v>465</v>
      </c>
      <c r="O8374" t="s">
        <v>3922</v>
      </c>
      <c r="P8374" t="s">
        <v>4226</v>
      </c>
    </row>
    <row r="8375" spans="1:16" x14ac:dyDescent="0.3">
      <c r="A8375" s="1">
        <v>41861</v>
      </c>
      <c r="B8375" s="1">
        <v>41983</v>
      </c>
      <c r="C8375" t="s">
        <v>14</v>
      </c>
      <c r="D8375" t="s">
        <v>1183</v>
      </c>
      <c r="E8375" t="s">
        <v>16</v>
      </c>
      <c r="F8375" t="s">
        <v>42</v>
      </c>
      <c r="G8375" t="s">
        <v>18</v>
      </c>
      <c r="H8375" t="s">
        <v>2098</v>
      </c>
      <c r="I8375">
        <v>155</v>
      </c>
      <c r="J8375">
        <v>3</v>
      </c>
      <c r="K8375">
        <v>13.95</v>
      </c>
      <c r="L8375" t="s">
        <v>20</v>
      </c>
      <c r="M8375">
        <v>122</v>
      </c>
      <c r="N8375">
        <v>465</v>
      </c>
      <c r="O8375" t="s">
        <v>2941</v>
      </c>
      <c r="P8375" t="s">
        <v>4226</v>
      </c>
    </row>
    <row r="8376" spans="1:16" x14ac:dyDescent="0.3">
      <c r="A8376" s="1">
        <v>41275</v>
      </c>
      <c r="B8376" s="1">
        <v>41395</v>
      </c>
      <c r="C8376" t="s">
        <v>14</v>
      </c>
      <c r="D8376" t="s">
        <v>1527</v>
      </c>
      <c r="E8376" t="s">
        <v>58</v>
      </c>
      <c r="F8376" t="s">
        <v>59</v>
      </c>
      <c r="G8376" t="s">
        <v>34</v>
      </c>
      <c r="H8376" t="s">
        <v>520</v>
      </c>
      <c r="I8376">
        <v>155</v>
      </c>
      <c r="J8376">
        <v>3</v>
      </c>
      <c r="K8376">
        <v>25.05</v>
      </c>
      <c r="L8376" t="s">
        <v>31</v>
      </c>
      <c r="M8376">
        <v>120</v>
      </c>
      <c r="N8376">
        <v>465</v>
      </c>
      <c r="O8376" t="s">
        <v>2941</v>
      </c>
      <c r="P8376" t="s">
        <v>4226</v>
      </c>
    </row>
    <row r="8377" spans="1:16" x14ac:dyDescent="0.3">
      <c r="A8377" s="1">
        <v>41732</v>
      </c>
      <c r="B8377" s="1">
        <v>41854</v>
      </c>
      <c r="C8377" t="s">
        <v>14</v>
      </c>
      <c r="D8377" t="s">
        <v>665</v>
      </c>
      <c r="E8377" t="s">
        <v>239</v>
      </c>
      <c r="F8377" t="s">
        <v>42</v>
      </c>
      <c r="G8377" t="s">
        <v>34</v>
      </c>
      <c r="H8377" t="s">
        <v>1549</v>
      </c>
      <c r="I8377">
        <v>155</v>
      </c>
      <c r="J8377">
        <v>3</v>
      </c>
      <c r="K8377">
        <v>18.72</v>
      </c>
      <c r="L8377" t="s">
        <v>20</v>
      </c>
      <c r="M8377">
        <v>122</v>
      </c>
      <c r="N8377">
        <v>465</v>
      </c>
      <c r="O8377" t="s">
        <v>2941</v>
      </c>
      <c r="P8377" t="s">
        <v>4226</v>
      </c>
    </row>
    <row r="8378" spans="1:16" x14ac:dyDescent="0.3">
      <c r="A8378" s="1">
        <v>41731</v>
      </c>
      <c r="B8378" s="1">
        <v>41884</v>
      </c>
      <c r="C8378" t="s">
        <v>14</v>
      </c>
      <c r="D8378" t="s">
        <v>2730</v>
      </c>
      <c r="E8378" t="s">
        <v>122</v>
      </c>
      <c r="F8378" t="s">
        <v>63</v>
      </c>
      <c r="G8378" t="s">
        <v>18</v>
      </c>
      <c r="H8378" t="s">
        <v>2219</v>
      </c>
      <c r="I8378">
        <v>233</v>
      </c>
      <c r="J8378">
        <v>2</v>
      </c>
      <c r="K8378">
        <v>13.37</v>
      </c>
      <c r="L8378" t="s">
        <v>20</v>
      </c>
      <c r="M8378">
        <v>153</v>
      </c>
      <c r="N8378">
        <v>466</v>
      </c>
      <c r="O8378" t="s">
        <v>21</v>
      </c>
      <c r="P8378" t="s">
        <v>4226</v>
      </c>
    </row>
    <row r="8379" spans="1:16" x14ac:dyDescent="0.3">
      <c r="A8379" s="1">
        <v>41461</v>
      </c>
      <c r="B8379" s="1">
        <v>41584</v>
      </c>
      <c r="C8379" t="s">
        <v>14</v>
      </c>
      <c r="D8379" t="s">
        <v>498</v>
      </c>
      <c r="E8379" t="s">
        <v>407</v>
      </c>
      <c r="F8379" t="s">
        <v>86</v>
      </c>
      <c r="G8379" t="s">
        <v>18</v>
      </c>
      <c r="H8379" t="s">
        <v>1907</v>
      </c>
      <c r="I8379">
        <v>467</v>
      </c>
      <c r="J8379">
        <v>1</v>
      </c>
      <c r="K8379">
        <v>42.15</v>
      </c>
      <c r="L8379" t="s">
        <v>31</v>
      </c>
      <c r="M8379">
        <v>123</v>
      </c>
      <c r="N8379">
        <v>467</v>
      </c>
      <c r="O8379" t="s">
        <v>2941</v>
      </c>
      <c r="P8379" t="s">
        <v>4226</v>
      </c>
    </row>
    <row r="8380" spans="1:16" x14ac:dyDescent="0.3">
      <c r="A8380" s="1">
        <v>41918</v>
      </c>
      <c r="B8380" s="1">
        <v>41979</v>
      </c>
      <c r="C8380" t="s">
        <v>3769</v>
      </c>
      <c r="D8380" t="s">
        <v>1401</v>
      </c>
      <c r="E8380" t="s">
        <v>218</v>
      </c>
      <c r="F8380" t="s">
        <v>42</v>
      </c>
      <c r="G8380" t="s">
        <v>34</v>
      </c>
      <c r="H8380" t="s">
        <v>1396</v>
      </c>
      <c r="I8380">
        <v>156</v>
      </c>
      <c r="J8380">
        <v>3</v>
      </c>
      <c r="K8380">
        <v>16.579999999999998</v>
      </c>
      <c r="L8380" t="s">
        <v>20</v>
      </c>
      <c r="M8380">
        <v>61</v>
      </c>
      <c r="N8380">
        <v>468</v>
      </c>
      <c r="O8380" t="s">
        <v>3922</v>
      </c>
      <c r="P8380" t="s">
        <v>4226</v>
      </c>
    </row>
    <row r="8381" spans="1:16" x14ac:dyDescent="0.3">
      <c r="A8381" s="1">
        <v>41524</v>
      </c>
      <c r="B8381" s="1">
        <v>41585</v>
      </c>
      <c r="C8381" t="s">
        <v>3769</v>
      </c>
      <c r="D8381" t="s">
        <v>557</v>
      </c>
      <c r="E8381" t="s">
        <v>456</v>
      </c>
      <c r="F8381" t="s">
        <v>49</v>
      </c>
      <c r="G8381" t="s">
        <v>34</v>
      </c>
      <c r="H8381" t="s">
        <v>1065</v>
      </c>
      <c r="I8381">
        <v>117</v>
      </c>
      <c r="J8381">
        <v>4</v>
      </c>
      <c r="K8381">
        <v>11.08</v>
      </c>
      <c r="L8381" t="s">
        <v>31</v>
      </c>
      <c r="M8381">
        <v>61</v>
      </c>
      <c r="N8381">
        <v>468</v>
      </c>
      <c r="O8381" t="s">
        <v>3922</v>
      </c>
      <c r="P8381" t="s">
        <v>4226</v>
      </c>
    </row>
    <row r="8382" spans="1:16" x14ac:dyDescent="0.3">
      <c r="A8382" s="1">
        <v>41464</v>
      </c>
      <c r="B8382" s="1">
        <v>41617</v>
      </c>
      <c r="C8382" t="s">
        <v>14</v>
      </c>
      <c r="D8382" t="s">
        <v>1115</v>
      </c>
      <c r="E8382" t="s">
        <v>16</v>
      </c>
      <c r="F8382" t="s">
        <v>28</v>
      </c>
      <c r="G8382" t="s">
        <v>34</v>
      </c>
      <c r="H8382" t="s">
        <v>2393</v>
      </c>
      <c r="I8382">
        <v>78</v>
      </c>
      <c r="J8382">
        <v>6</v>
      </c>
      <c r="K8382">
        <v>9.6</v>
      </c>
      <c r="L8382" t="s">
        <v>31</v>
      </c>
      <c r="M8382">
        <v>153</v>
      </c>
      <c r="N8382">
        <v>468</v>
      </c>
      <c r="O8382" t="s">
        <v>21</v>
      </c>
      <c r="P8382" t="s">
        <v>4226</v>
      </c>
    </row>
    <row r="8383" spans="1:16" x14ac:dyDescent="0.3">
      <c r="A8383" s="1">
        <v>40948</v>
      </c>
      <c r="B8383" s="1">
        <v>41161</v>
      </c>
      <c r="C8383" t="s">
        <v>14</v>
      </c>
      <c r="D8383" t="s">
        <v>455</v>
      </c>
      <c r="E8383" t="s">
        <v>456</v>
      </c>
      <c r="F8383" t="s">
        <v>49</v>
      </c>
      <c r="G8383" t="s">
        <v>29</v>
      </c>
      <c r="H8383" t="s">
        <v>467</v>
      </c>
      <c r="I8383">
        <v>117</v>
      </c>
      <c r="J8383">
        <v>4</v>
      </c>
      <c r="K8383">
        <v>3.96</v>
      </c>
      <c r="L8383" t="s">
        <v>36</v>
      </c>
      <c r="M8383">
        <v>213</v>
      </c>
      <c r="N8383">
        <v>468</v>
      </c>
      <c r="O8383" t="s">
        <v>21</v>
      </c>
      <c r="P8383" t="s">
        <v>4226</v>
      </c>
    </row>
    <row r="8384" spans="1:16" x14ac:dyDescent="0.3">
      <c r="A8384" s="1">
        <v>41735</v>
      </c>
      <c r="B8384" s="1">
        <v>41826</v>
      </c>
      <c r="C8384" t="s">
        <v>1823</v>
      </c>
      <c r="D8384" t="s">
        <v>912</v>
      </c>
      <c r="E8384" t="s">
        <v>38</v>
      </c>
      <c r="F8384" t="s">
        <v>28</v>
      </c>
      <c r="G8384" t="s">
        <v>34</v>
      </c>
      <c r="H8384" t="s">
        <v>2037</v>
      </c>
      <c r="I8384">
        <v>78</v>
      </c>
      <c r="J8384">
        <v>6</v>
      </c>
      <c r="K8384">
        <v>7.55</v>
      </c>
      <c r="L8384" t="s">
        <v>20</v>
      </c>
      <c r="M8384">
        <v>91</v>
      </c>
      <c r="N8384">
        <v>468</v>
      </c>
      <c r="O8384" t="s">
        <v>2941</v>
      </c>
      <c r="P8384" t="s">
        <v>4226</v>
      </c>
    </row>
    <row r="8385" spans="1:16" x14ac:dyDescent="0.3">
      <c r="A8385" s="1">
        <v>41682</v>
      </c>
      <c r="B8385" s="1">
        <v>41863</v>
      </c>
      <c r="C8385" t="s">
        <v>14</v>
      </c>
      <c r="D8385" t="s">
        <v>245</v>
      </c>
      <c r="E8385" t="s">
        <v>16</v>
      </c>
      <c r="F8385" t="s">
        <v>28</v>
      </c>
      <c r="G8385" t="s">
        <v>34</v>
      </c>
      <c r="H8385" t="s">
        <v>1811</v>
      </c>
      <c r="I8385">
        <v>52</v>
      </c>
      <c r="J8385">
        <v>9</v>
      </c>
      <c r="K8385">
        <v>1.98</v>
      </c>
      <c r="L8385" t="s">
        <v>20</v>
      </c>
      <c r="M8385">
        <v>181</v>
      </c>
      <c r="N8385">
        <v>468</v>
      </c>
      <c r="O8385" t="s">
        <v>21</v>
      </c>
      <c r="P8385" t="s">
        <v>4226</v>
      </c>
    </row>
    <row r="8386" spans="1:16" x14ac:dyDescent="0.3">
      <c r="A8386" s="1">
        <v>41699</v>
      </c>
      <c r="B8386" s="1">
        <v>41852</v>
      </c>
      <c r="C8386" t="s">
        <v>14</v>
      </c>
      <c r="D8386" t="s">
        <v>1759</v>
      </c>
      <c r="E8386" t="s">
        <v>62</v>
      </c>
      <c r="F8386" t="s">
        <v>63</v>
      </c>
      <c r="G8386" t="s">
        <v>34</v>
      </c>
      <c r="H8386" t="s">
        <v>1514</v>
      </c>
      <c r="I8386">
        <v>78</v>
      </c>
      <c r="J8386">
        <v>6</v>
      </c>
      <c r="K8386">
        <v>1.0900000000000001</v>
      </c>
      <c r="L8386" t="s">
        <v>20</v>
      </c>
      <c r="M8386">
        <v>153</v>
      </c>
      <c r="N8386">
        <v>468</v>
      </c>
      <c r="O8386" t="s">
        <v>21</v>
      </c>
      <c r="P8386" t="s">
        <v>4226</v>
      </c>
    </row>
    <row r="8387" spans="1:16" x14ac:dyDescent="0.3">
      <c r="A8387" s="1">
        <v>41067</v>
      </c>
      <c r="B8387" s="1">
        <v>41189</v>
      </c>
      <c r="C8387" t="s">
        <v>14</v>
      </c>
      <c r="D8387" t="s">
        <v>3426</v>
      </c>
      <c r="E8387" t="s">
        <v>16</v>
      </c>
      <c r="F8387" t="s">
        <v>190</v>
      </c>
      <c r="G8387" t="s">
        <v>18</v>
      </c>
      <c r="H8387" t="s">
        <v>3427</v>
      </c>
      <c r="I8387">
        <v>156</v>
      </c>
      <c r="J8387">
        <v>3</v>
      </c>
      <c r="K8387">
        <v>15.93</v>
      </c>
      <c r="L8387" t="s">
        <v>36</v>
      </c>
      <c r="M8387">
        <v>122</v>
      </c>
      <c r="N8387">
        <v>468</v>
      </c>
      <c r="O8387" t="s">
        <v>2941</v>
      </c>
      <c r="P8387" t="s">
        <v>4226</v>
      </c>
    </row>
    <row r="8388" spans="1:16" x14ac:dyDescent="0.3">
      <c r="A8388" s="1">
        <v>41404</v>
      </c>
      <c r="B8388" s="1">
        <v>41527</v>
      </c>
      <c r="C8388" t="s">
        <v>14</v>
      </c>
      <c r="D8388" t="s">
        <v>2774</v>
      </c>
      <c r="E8388" t="s">
        <v>33</v>
      </c>
      <c r="F8388" t="s">
        <v>28</v>
      </c>
      <c r="G8388" t="s">
        <v>29</v>
      </c>
      <c r="H8388" t="s">
        <v>1985</v>
      </c>
      <c r="I8388">
        <v>78</v>
      </c>
      <c r="J8388">
        <v>6</v>
      </c>
      <c r="K8388">
        <v>10.17</v>
      </c>
      <c r="L8388" t="s">
        <v>31</v>
      </c>
      <c r="M8388">
        <v>123</v>
      </c>
      <c r="N8388">
        <v>468</v>
      </c>
      <c r="O8388" t="s">
        <v>2941</v>
      </c>
      <c r="P8388" t="s">
        <v>4226</v>
      </c>
    </row>
    <row r="8389" spans="1:16" x14ac:dyDescent="0.3">
      <c r="A8389" s="1">
        <v>41461</v>
      </c>
      <c r="B8389" s="1">
        <v>41614</v>
      </c>
      <c r="C8389" t="s">
        <v>14</v>
      </c>
      <c r="D8389" t="s">
        <v>1486</v>
      </c>
      <c r="E8389" t="s">
        <v>106</v>
      </c>
      <c r="F8389" t="s">
        <v>59</v>
      </c>
      <c r="G8389" t="s">
        <v>34</v>
      </c>
      <c r="H8389" t="s">
        <v>2059</v>
      </c>
      <c r="I8389">
        <v>52</v>
      </c>
      <c r="J8389">
        <v>9</v>
      </c>
      <c r="K8389">
        <v>4.57</v>
      </c>
      <c r="L8389" t="s">
        <v>31</v>
      </c>
      <c r="M8389">
        <v>153</v>
      </c>
      <c r="N8389">
        <v>468</v>
      </c>
      <c r="O8389" t="s">
        <v>21</v>
      </c>
      <c r="P8389" t="s">
        <v>4226</v>
      </c>
    </row>
    <row r="8390" spans="1:16" x14ac:dyDescent="0.3">
      <c r="A8390" s="1">
        <v>41314</v>
      </c>
      <c r="B8390" s="1">
        <v>41403</v>
      </c>
      <c r="C8390" t="s">
        <v>1823</v>
      </c>
      <c r="D8390" t="s">
        <v>2090</v>
      </c>
      <c r="E8390" t="s">
        <v>490</v>
      </c>
      <c r="F8390" t="s">
        <v>86</v>
      </c>
      <c r="G8390" t="s">
        <v>34</v>
      </c>
      <c r="H8390" t="s">
        <v>1608</v>
      </c>
      <c r="I8390">
        <v>117</v>
      </c>
      <c r="J8390">
        <v>4</v>
      </c>
      <c r="K8390">
        <v>20.65</v>
      </c>
      <c r="L8390" t="s">
        <v>31</v>
      </c>
      <c r="M8390">
        <v>89</v>
      </c>
      <c r="N8390">
        <v>468</v>
      </c>
      <c r="O8390" t="s">
        <v>2941</v>
      </c>
      <c r="P8390" t="s">
        <v>4226</v>
      </c>
    </row>
    <row r="8391" spans="1:16" x14ac:dyDescent="0.3">
      <c r="A8391" s="1">
        <v>41072</v>
      </c>
      <c r="B8391" s="1">
        <v>41255</v>
      </c>
      <c r="C8391" t="s">
        <v>14</v>
      </c>
      <c r="D8391" t="s">
        <v>229</v>
      </c>
      <c r="E8391" t="s">
        <v>546</v>
      </c>
      <c r="F8391" t="s">
        <v>49</v>
      </c>
      <c r="G8391" t="s">
        <v>34</v>
      </c>
      <c r="H8391" t="s">
        <v>1299</v>
      </c>
      <c r="I8391">
        <v>117</v>
      </c>
      <c r="J8391">
        <v>4</v>
      </c>
      <c r="K8391">
        <v>10.44</v>
      </c>
      <c r="L8391" t="s">
        <v>36</v>
      </c>
      <c r="M8391">
        <v>183</v>
      </c>
      <c r="N8391">
        <v>468</v>
      </c>
      <c r="O8391" t="s">
        <v>21</v>
      </c>
      <c r="P8391" t="s">
        <v>4226</v>
      </c>
    </row>
    <row r="8392" spans="1:16" x14ac:dyDescent="0.3">
      <c r="A8392" s="1">
        <v>41396</v>
      </c>
      <c r="B8392" s="1">
        <v>41549</v>
      </c>
      <c r="C8392" t="s">
        <v>1823</v>
      </c>
      <c r="D8392" t="s">
        <v>844</v>
      </c>
      <c r="E8392" t="s">
        <v>58</v>
      </c>
      <c r="F8392" t="s">
        <v>59</v>
      </c>
      <c r="G8392" t="s">
        <v>29</v>
      </c>
      <c r="H8392" t="s">
        <v>151</v>
      </c>
      <c r="I8392">
        <v>234</v>
      </c>
      <c r="J8392">
        <v>2</v>
      </c>
      <c r="K8392">
        <v>32.22</v>
      </c>
      <c r="L8392" t="s">
        <v>31</v>
      </c>
      <c r="M8392">
        <v>153</v>
      </c>
      <c r="N8392">
        <v>468</v>
      </c>
      <c r="O8392" t="s">
        <v>21</v>
      </c>
      <c r="P8392" t="s">
        <v>4226</v>
      </c>
    </row>
    <row r="8393" spans="1:16" x14ac:dyDescent="0.3">
      <c r="A8393" s="1">
        <v>40554</v>
      </c>
      <c r="B8393" s="1">
        <v>40674</v>
      </c>
      <c r="C8393" t="s">
        <v>14</v>
      </c>
      <c r="D8393" t="s">
        <v>2136</v>
      </c>
      <c r="E8393" t="s">
        <v>16</v>
      </c>
      <c r="F8393" t="s">
        <v>17</v>
      </c>
      <c r="G8393" t="s">
        <v>29</v>
      </c>
      <c r="H8393" t="s">
        <v>1416</v>
      </c>
      <c r="I8393">
        <v>156</v>
      </c>
      <c r="J8393">
        <v>3</v>
      </c>
      <c r="K8393">
        <v>3.74</v>
      </c>
      <c r="L8393" t="s">
        <v>46</v>
      </c>
      <c r="M8393">
        <v>120</v>
      </c>
      <c r="N8393">
        <v>468</v>
      </c>
      <c r="O8393" t="s">
        <v>2941</v>
      </c>
      <c r="P8393" t="s">
        <v>4226</v>
      </c>
    </row>
    <row r="8394" spans="1:16" x14ac:dyDescent="0.3">
      <c r="A8394" s="1">
        <v>41671</v>
      </c>
      <c r="B8394" s="1">
        <v>41699</v>
      </c>
      <c r="C8394" t="s">
        <v>3769</v>
      </c>
      <c r="D8394" t="s">
        <v>204</v>
      </c>
      <c r="E8394" t="s">
        <v>122</v>
      </c>
      <c r="F8394" t="s">
        <v>63</v>
      </c>
      <c r="G8394" t="s">
        <v>34</v>
      </c>
      <c r="H8394" t="s">
        <v>3081</v>
      </c>
      <c r="I8394">
        <v>117</v>
      </c>
      <c r="J8394">
        <v>4</v>
      </c>
      <c r="K8394">
        <v>24.81</v>
      </c>
      <c r="L8394" t="s">
        <v>20</v>
      </c>
      <c r="M8394">
        <v>28</v>
      </c>
      <c r="N8394">
        <v>468</v>
      </c>
      <c r="O8394" t="s">
        <v>3922</v>
      </c>
      <c r="P8394" t="s">
        <v>4226</v>
      </c>
    </row>
    <row r="8395" spans="1:16" x14ac:dyDescent="0.3">
      <c r="A8395" s="1">
        <v>41612</v>
      </c>
      <c r="B8395" s="1">
        <v>41612</v>
      </c>
      <c r="C8395" t="s">
        <v>4087</v>
      </c>
      <c r="D8395" t="s">
        <v>460</v>
      </c>
      <c r="E8395" t="s">
        <v>178</v>
      </c>
      <c r="F8395" t="s">
        <v>86</v>
      </c>
      <c r="G8395" t="s">
        <v>34</v>
      </c>
      <c r="H8395" t="s">
        <v>1608</v>
      </c>
      <c r="I8395">
        <v>117</v>
      </c>
      <c r="J8395">
        <v>4</v>
      </c>
      <c r="K8395">
        <v>8.9499999999999993</v>
      </c>
      <c r="L8395" t="s">
        <v>31</v>
      </c>
      <c r="M8395">
        <v>0</v>
      </c>
      <c r="N8395">
        <v>468</v>
      </c>
      <c r="O8395" t="s">
        <v>3922</v>
      </c>
      <c r="P8395" t="s">
        <v>4226</v>
      </c>
    </row>
    <row r="8396" spans="1:16" x14ac:dyDescent="0.3">
      <c r="A8396" s="1">
        <v>40579</v>
      </c>
      <c r="B8396" s="1">
        <v>40607</v>
      </c>
      <c r="C8396" t="s">
        <v>3769</v>
      </c>
      <c r="D8396" t="s">
        <v>2433</v>
      </c>
      <c r="E8396" t="s">
        <v>23</v>
      </c>
      <c r="F8396" t="s">
        <v>24</v>
      </c>
      <c r="G8396" t="s">
        <v>18</v>
      </c>
      <c r="H8396" t="s">
        <v>1421</v>
      </c>
      <c r="I8396">
        <v>156</v>
      </c>
      <c r="J8396">
        <v>3</v>
      </c>
      <c r="K8396">
        <v>52.26</v>
      </c>
      <c r="L8396" t="s">
        <v>46</v>
      </c>
      <c r="M8396">
        <v>28</v>
      </c>
      <c r="N8396">
        <v>468</v>
      </c>
      <c r="O8396" t="s">
        <v>3922</v>
      </c>
      <c r="P8396" t="s">
        <v>4226</v>
      </c>
    </row>
    <row r="8397" spans="1:16" x14ac:dyDescent="0.3">
      <c r="A8397" s="1">
        <v>41979</v>
      </c>
      <c r="B8397" s="1">
        <v>41979</v>
      </c>
      <c r="C8397" t="s">
        <v>4087</v>
      </c>
      <c r="D8397" t="s">
        <v>784</v>
      </c>
      <c r="E8397" t="s">
        <v>77</v>
      </c>
      <c r="F8397" t="s">
        <v>42</v>
      </c>
      <c r="G8397" t="s">
        <v>34</v>
      </c>
      <c r="H8397" t="s">
        <v>3761</v>
      </c>
      <c r="I8397">
        <v>78</v>
      </c>
      <c r="J8397">
        <v>6</v>
      </c>
      <c r="K8397">
        <v>22.37</v>
      </c>
      <c r="L8397" t="s">
        <v>20</v>
      </c>
      <c r="M8397">
        <v>0</v>
      </c>
      <c r="N8397">
        <v>468</v>
      </c>
      <c r="O8397" t="s">
        <v>3922</v>
      </c>
      <c r="P8397" t="s">
        <v>4226</v>
      </c>
    </row>
    <row r="8398" spans="1:16" x14ac:dyDescent="0.3">
      <c r="A8398" s="1">
        <v>41040</v>
      </c>
      <c r="B8398" s="1">
        <v>41163</v>
      </c>
      <c r="C8398" t="s">
        <v>14</v>
      </c>
      <c r="D8398" t="s">
        <v>2525</v>
      </c>
      <c r="E8398" t="s">
        <v>33</v>
      </c>
      <c r="F8398" t="s">
        <v>28</v>
      </c>
      <c r="G8398" t="s">
        <v>34</v>
      </c>
      <c r="H8398" t="s">
        <v>1352</v>
      </c>
      <c r="I8398">
        <v>78</v>
      </c>
      <c r="J8398">
        <v>6</v>
      </c>
      <c r="K8398">
        <v>11.61</v>
      </c>
      <c r="L8398" t="s">
        <v>36</v>
      </c>
      <c r="M8398">
        <v>123</v>
      </c>
      <c r="N8398">
        <v>468</v>
      </c>
      <c r="O8398" t="s">
        <v>2941</v>
      </c>
      <c r="P8398" t="s">
        <v>4226</v>
      </c>
    </row>
    <row r="8399" spans="1:16" x14ac:dyDescent="0.3">
      <c r="A8399" s="1">
        <v>41314</v>
      </c>
      <c r="B8399" s="1">
        <v>41434</v>
      </c>
      <c r="C8399" t="s">
        <v>14</v>
      </c>
      <c r="D8399" t="s">
        <v>1212</v>
      </c>
      <c r="E8399" t="s">
        <v>62</v>
      </c>
      <c r="F8399" t="s">
        <v>63</v>
      </c>
      <c r="G8399" t="s">
        <v>29</v>
      </c>
      <c r="H8399" t="s">
        <v>285</v>
      </c>
      <c r="I8399">
        <v>234</v>
      </c>
      <c r="J8399">
        <v>2</v>
      </c>
      <c r="K8399">
        <v>18.010000000000002</v>
      </c>
      <c r="L8399" t="s">
        <v>31</v>
      </c>
      <c r="M8399">
        <v>120</v>
      </c>
      <c r="N8399">
        <v>468</v>
      </c>
      <c r="O8399" t="s">
        <v>2941</v>
      </c>
      <c r="P8399" t="s">
        <v>4226</v>
      </c>
    </row>
    <row r="8400" spans="1:16" x14ac:dyDescent="0.3">
      <c r="A8400" s="1">
        <v>41646</v>
      </c>
      <c r="B8400" s="1">
        <v>41797</v>
      </c>
      <c r="C8400" t="s">
        <v>14</v>
      </c>
      <c r="D8400" t="s">
        <v>906</v>
      </c>
      <c r="E8400" t="s">
        <v>33</v>
      </c>
      <c r="F8400" t="s">
        <v>28</v>
      </c>
      <c r="G8400" t="s">
        <v>34</v>
      </c>
      <c r="H8400" t="s">
        <v>1012</v>
      </c>
      <c r="I8400">
        <v>156</v>
      </c>
      <c r="J8400">
        <v>3</v>
      </c>
      <c r="K8400">
        <v>15.64</v>
      </c>
      <c r="L8400" t="s">
        <v>20</v>
      </c>
      <c r="M8400">
        <v>151</v>
      </c>
      <c r="N8400">
        <v>468</v>
      </c>
      <c r="O8400" t="s">
        <v>21</v>
      </c>
      <c r="P8400" t="s">
        <v>4226</v>
      </c>
    </row>
    <row r="8401" spans="1:16" x14ac:dyDescent="0.3">
      <c r="A8401" s="1">
        <v>40699</v>
      </c>
      <c r="B8401" s="1">
        <v>40821</v>
      </c>
      <c r="C8401" t="s">
        <v>14</v>
      </c>
      <c r="D8401" t="s">
        <v>1219</v>
      </c>
      <c r="E8401" t="s">
        <v>73</v>
      </c>
      <c r="F8401" t="s">
        <v>74</v>
      </c>
      <c r="G8401" t="s">
        <v>34</v>
      </c>
      <c r="H8401" t="s">
        <v>1352</v>
      </c>
      <c r="I8401">
        <v>78</v>
      </c>
      <c r="J8401">
        <v>6</v>
      </c>
      <c r="K8401">
        <v>4.67</v>
      </c>
      <c r="L8401" t="s">
        <v>46</v>
      </c>
      <c r="M8401">
        <v>122</v>
      </c>
      <c r="N8401">
        <v>468</v>
      </c>
      <c r="O8401" t="s">
        <v>2941</v>
      </c>
      <c r="P8401" t="s">
        <v>4226</v>
      </c>
    </row>
    <row r="8402" spans="1:16" x14ac:dyDescent="0.3">
      <c r="A8402" s="1">
        <v>40612</v>
      </c>
      <c r="B8402" s="1">
        <v>40734</v>
      </c>
      <c r="C8402" t="s">
        <v>14</v>
      </c>
      <c r="D8402" t="s">
        <v>259</v>
      </c>
      <c r="E8402" t="s">
        <v>3035</v>
      </c>
      <c r="F8402" t="s">
        <v>86</v>
      </c>
      <c r="G8402" t="s">
        <v>29</v>
      </c>
      <c r="H8402" t="s">
        <v>3186</v>
      </c>
      <c r="I8402">
        <v>78</v>
      </c>
      <c r="J8402">
        <v>6</v>
      </c>
      <c r="K8402">
        <v>3.87</v>
      </c>
      <c r="L8402" t="s">
        <v>46</v>
      </c>
      <c r="M8402">
        <v>122</v>
      </c>
      <c r="N8402">
        <v>468</v>
      </c>
      <c r="O8402" t="s">
        <v>2941</v>
      </c>
      <c r="P8402" t="s">
        <v>4226</v>
      </c>
    </row>
    <row r="8403" spans="1:16" x14ac:dyDescent="0.3">
      <c r="A8403" s="1">
        <v>41791</v>
      </c>
      <c r="B8403" s="1">
        <v>41944</v>
      </c>
      <c r="C8403" t="s">
        <v>14</v>
      </c>
      <c r="D8403" t="s">
        <v>2387</v>
      </c>
      <c r="E8403" t="s">
        <v>38</v>
      </c>
      <c r="F8403" t="s">
        <v>28</v>
      </c>
      <c r="G8403" t="s">
        <v>18</v>
      </c>
      <c r="H8403" t="s">
        <v>2492</v>
      </c>
      <c r="I8403">
        <v>156</v>
      </c>
      <c r="J8403">
        <v>3</v>
      </c>
      <c r="K8403">
        <v>12.92</v>
      </c>
      <c r="L8403" t="s">
        <v>20</v>
      </c>
      <c r="M8403">
        <v>153</v>
      </c>
      <c r="N8403">
        <v>468</v>
      </c>
      <c r="O8403" t="s">
        <v>21</v>
      </c>
      <c r="P8403" t="s">
        <v>4226</v>
      </c>
    </row>
    <row r="8404" spans="1:16" x14ac:dyDescent="0.3">
      <c r="A8404" s="1">
        <v>41891</v>
      </c>
      <c r="B8404" s="1">
        <v>41952</v>
      </c>
      <c r="C8404" t="s">
        <v>1823</v>
      </c>
      <c r="D8404" t="s">
        <v>920</v>
      </c>
      <c r="E8404" t="s">
        <v>16</v>
      </c>
      <c r="F8404" t="s">
        <v>190</v>
      </c>
      <c r="G8404" t="s">
        <v>29</v>
      </c>
      <c r="H8404" t="s">
        <v>2767</v>
      </c>
      <c r="I8404">
        <v>117</v>
      </c>
      <c r="J8404">
        <v>4</v>
      </c>
      <c r="K8404">
        <v>18.22</v>
      </c>
      <c r="L8404" t="s">
        <v>20</v>
      </c>
      <c r="M8404">
        <v>61</v>
      </c>
      <c r="N8404">
        <v>468</v>
      </c>
      <c r="O8404" t="s">
        <v>3922</v>
      </c>
      <c r="P8404" t="s">
        <v>4226</v>
      </c>
    </row>
    <row r="8405" spans="1:16" x14ac:dyDescent="0.3">
      <c r="A8405" s="1">
        <v>41738</v>
      </c>
      <c r="B8405" s="1">
        <v>41860</v>
      </c>
      <c r="C8405" t="s">
        <v>14</v>
      </c>
      <c r="D8405" t="s">
        <v>3313</v>
      </c>
      <c r="E8405" t="s">
        <v>33</v>
      </c>
      <c r="F8405" t="s">
        <v>28</v>
      </c>
      <c r="G8405" t="s">
        <v>29</v>
      </c>
      <c r="H8405" t="s">
        <v>467</v>
      </c>
      <c r="I8405">
        <v>117</v>
      </c>
      <c r="J8405">
        <v>4</v>
      </c>
      <c r="K8405">
        <v>9.41</v>
      </c>
      <c r="L8405" t="s">
        <v>20</v>
      </c>
      <c r="M8405">
        <v>122</v>
      </c>
      <c r="N8405">
        <v>468</v>
      </c>
      <c r="O8405" t="s">
        <v>2941</v>
      </c>
      <c r="P8405" t="s">
        <v>4226</v>
      </c>
    </row>
    <row r="8406" spans="1:16" x14ac:dyDescent="0.3">
      <c r="A8406" s="1">
        <v>41922</v>
      </c>
      <c r="B8406" s="1">
        <v>41983</v>
      </c>
      <c r="C8406" t="s">
        <v>1823</v>
      </c>
      <c r="D8406" t="s">
        <v>51</v>
      </c>
      <c r="E8406" t="s">
        <v>16</v>
      </c>
      <c r="F8406" t="s">
        <v>28</v>
      </c>
      <c r="G8406" t="s">
        <v>34</v>
      </c>
      <c r="H8406" t="s">
        <v>1916</v>
      </c>
      <c r="I8406">
        <v>67</v>
      </c>
      <c r="J8406">
        <v>7</v>
      </c>
      <c r="K8406">
        <v>12.8</v>
      </c>
      <c r="L8406" t="s">
        <v>20</v>
      </c>
      <c r="M8406">
        <v>61</v>
      </c>
      <c r="N8406">
        <v>469</v>
      </c>
      <c r="O8406" t="s">
        <v>3922</v>
      </c>
      <c r="P8406" t="s">
        <v>4226</v>
      </c>
    </row>
    <row r="8407" spans="1:16" x14ac:dyDescent="0.3">
      <c r="A8407" s="1">
        <v>41825</v>
      </c>
      <c r="B8407" s="1">
        <v>41978</v>
      </c>
      <c r="C8407" t="s">
        <v>14</v>
      </c>
      <c r="D8407" t="s">
        <v>2774</v>
      </c>
      <c r="E8407" t="s">
        <v>149</v>
      </c>
      <c r="F8407" t="s">
        <v>28</v>
      </c>
      <c r="G8407" t="s">
        <v>34</v>
      </c>
      <c r="H8407" t="s">
        <v>2787</v>
      </c>
      <c r="I8407">
        <v>67</v>
      </c>
      <c r="J8407">
        <v>7</v>
      </c>
      <c r="K8407">
        <v>1.37</v>
      </c>
      <c r="L8407" t="s">
        <v>20</v>
      </c>
      <c r="M8407">
        <v>153</v>
      </c>
      <c r="N8407">
        <v>469</v>
      </c>
      <c r="O8407" t="s">
        <v>21</v>
      </c>
      <c r="P8407" t="s">
        <v>4226</v>
      </c>
    </row>
    <row r="8408" spans="1:16" x14ac:dyDescent="0.3">
      <c r="A8408" s="1">
        <v>41338</v>
      </c>
      <c r="B8408" s="1">
        <v>41460</v>
      </c>
      <c r="C8408" t="s">
        <v>14</v>
      </c>
      <c r="D8408" t="s">
        <v>487</v>
      </c>
      <c r="E8408" t="s">
        <v>1457</v>
      </c>
      <c r="F8408" t="s">
        <v>42</v>
      </c>
      <c r="G8408" t="s">
        <v>34</v>
      </c>
      <c r="H8408" t="s">
        <v>114</v>
      </c>
      <c r="I8408">
        <v>94</v>
      </c>
      <c r="J8408">
        <v>5</v>
      </c>
      <c r="K8408">
        <v>5.01</v>
      </c>
      <c r="L8408" t="s">
        <v>31</v>
      </c>
      <c r="M8408">
        <v>122</v>
      </c>
      <c r="N8408">
        <v>470</v>
      </c>
      <c r="O8408" t="s">
        <v>2941</v>
      </c>
      <c r="P8408" t="s">
        <v>4226</v>
      </c>
    </row>
    <row r="8409" spans="1:16" x14ac:dyDescent="0.3">
      <c r="A8409" s="1">
        <v>41883</v>
      </c>
      <c r="B8409" s="1">
        <v>41974</v>
      </c>
      <c r="C8409" t="s">
        <v>3769</v>
      </c>
      <c r="D8409" t="s">
        <v>1039</v>
      </c>
      <c r="E8409" t="s">
        <v>58</v>
      </c>
      <c r="F8409" t="s">
        <v>59</v>
      </c>
      <c r="G8409" t="s">
        <v>34</v>
      </c>
      <c r="H8409" t="s">
        <v>2071</v>
      </c>
      <c r="I8409">
        <v>94</v>
      </c>
      <c r="J8409">
        <v>5</v>
      </c>
      <c r="K8409">
        <v>9.8800000000000008</v>
      </c>
      <c r="L8409" t="s">
        <v>20</v>
      </c>
      <c r="M8409">
        <v>91</v>
      </c>
      <c r="N8409">
        <v>470</v>
      </c>
      <c r="O8409" t="s">
        <v>2941</v>
      </c>
      <c r="P8409" t="s">
        <v>4226</v>
      </c>
    </row>
    <row r="8410" spans="1:16" x14ac:dyDescent="0.3">
      <c r="A8410" s="1">
        <v>41493</v>
      </c>
      <c r="B8410" s="1">
        <v>41615</v>
      </c>
      <c r="C8410" t="s">
        <v>1823</v>
      </c>
      <c r="D8410" t="s">
        <v>208</v>
      </c>
      <c r="E8410" t="s">
        <v>1457</v>
      </c>
      <c r="F8410" t="s">
        <v>42</v>
      </c>
      <c r="G8410" t="s">
        <v>34</v>
      </c>
      <c r="H8410" t="s">
        <v>1585</v>
      </c>
      <c r="I8410">
        <v>94</v>
      </c>
      <c r="J8410">
        <v>5</v>
      </c>
      <c r="K8410">
        <v>2.0499999999999998</v>
      </c>
      <c r="L8410" t="s">
        <v>31</v>
      </c>
      <c r="M8410">
        <v>122</v>
      </c>
      <c r="N8410">
        <v>470</v>
      </c>
      <c r="O8410" t="s">
        <v>2941</v>
      </c>
      <c r="P8410" t="s">
        <v>4226</v>
      </c>
    </row>
    <row r="8411" spans="1:16" x14ac:dyDescent="0.3">
      <c r="A8411" s="1">
        <v>41791</v>
      </c>
      <c r="B8411" s="1">
        <v>41913</v>
      </c>
      <c r="C8411" t="s">
        <v>14</v>
      </c>
      <c r="D8411" t="s">
        <v>3313</v>
      </c>
      <c r="E8411" t="s">
        <v>27</v>
      </c>
      <c r="F8411" t="s">
        <v>28</v>
      </c>
      <c r="G8411" t="s">
        <v>18</v>
      </c>
      <c r="H8411" t="s">
        <v>2399</v>
      </c>
      <c r="I8411">
        <v>235</v>
      </c>
      <c r="J8411">
        <v>2</v>
      </c>
      <c r="K8411">
        <v>10.73</v>
      </c>
      <c r="L8411" t="s">
        <v>20</v>
      </c>
      <c r="M8411">
        <v>122</v>
      </c>
      <c r="N8411">
        <v>470</v>
      </c>
      <c r="O8411" t="s">
        <v>2941</v>
      </c>
      <c r="P8411" t="s">
        <v>4226</v>
      </c>
    </row>
    <row r="8412" spans="1:16" x14ac:dyDescent="0.3">
      <c r="A8412" s="1">
        <v>41710</v>
      </c>
      <c r="B8412" s="1">
        <v>41771</v>
      </c>
      <c r="C8412" t="s">
        <v>3769</v>
      </c>
      <c r="D8412" t="s">
        <v>582</v>
      </c>
      <c r="E8412" t="s">
        <v>38</v>
      </c>
      <c r="F8412" t="s">
        <v>28</v>
      </c>
      <c r="G8412" t="s">
        <v>34</v>
      </c>
      <c r="H8412" t="s">
        <v>431</v>
      </c>
      <c r="I8412">
        <v>94</v>
      </c>
      <c r="J8412">
        <v>5</v>
      </c>
      <c r="K8412">
        <v>19.48</v>
      </c>
      <c r="L8412" t="s">
        <v>20</v>
      </c>
      <c r="M8412">
        <v>61</v>
      </c>
      <c r="N8412">
        <v>470</v>
      </c>
      <c r="O8412" t="s">
        <v>3922</v>
      </c>
      <c r="P8412" t="s">
        <v>4226</v>
      </c>
    </row>
    <row r="8413" spans="1:16" x14ac:dyDescent="0.3">
      <c r="A8413" s="1">
        <v>41680</v>
      </c>
      <c r="B8413" s="1">
        <v>41800</v>
      </c>
      <c r="C8413" t="s">
        <v>1823</v>
      </c>
      <c r="D8413" t="s">
        <v>2049</v>
      </c>
      <c r="E8413" t="s">
        <v>73</v>
      </c>
      <c r="F8413" t="s">
        <v>74</v>
      </c>
      <c r="G8413" t="s">
        <v>29</v>
      </c>
      <c r="H8413" t="s">
        <v>2878</v>
      </c>
      <c r="I8413">
        <v>157</v>
      </c>
      <c r="J8413">
        <v>3</v>
      </c>
      <c r="K8413">
        <v>12.69</v>
      </c>
      <c r="L8413" t="s">
        <v>20</v>
      </c>
      <c r="M8413">
        <v>120</v>
      </c>
      <c r="N8413">
        <v>471</v>
      </c>
      <c r="O8413" t="s">
        <v>2941</v>
      </c>
      <c r="P8413" t="s">
        <v>4226</v>
      </c>
    </row>
    <row r="8414" spans="1:16" x14ac:dyDescent="0.3">
      <c r="A8414" s="1">
        <v>41338</v>
      </c>
      <c r="B8414" s="1">
        <v>41522</v>
      </c>
      <c r="C8414" t="s">
        <v>14</v>
      </c>
      <c r="D8414" t="s">
        <v>851</v>
      </c>
      <c r="E8414" t="s">
        <v>106</v>
      </c>
      <c r="F8414" t="s">
        <v>59</v>
      </c>
      <c r="G8414" t="s">
        <v>18</v>
      </c>
      <c r="H8414" t="s">
        <v>759</v>
      </c>
      <c r="I8414">
        <v>157</v>
      </c>
      <c r="J8414">
        <v>3</v>
      </c>
      <c r="K8414">
        <v>17.829999999999998</v>
      </c>
      <c r="L8414" t="s">
        <v>31</v>
      </c>
      <c r="M8414">
        <v>184</v>
      </c>
      <c r="N8414">
        <v>471</v>
      </c>
      <c r="O8414" t="s">
        <v>21</v>
      </c>
      <c r="P8414" t="s">
        <v>4226</v>
      </c>
    </row>
    <row r="8415" spans="1:16" x14ac:dyDescent="0.3">
      <c r="A8415" s="1">
        <v>41860</v>
      </c>
      <c r="B8415" s="1">
        <v>41982</v>
      </c>
      <c r="C8415" t="s">
        <v>14</v>
      </c>
      <c r="D8415" t="s">
        <v>2921</v>
      </c>
      <c r="E8415" t="s">
        <v>38</v>
      </c>
      <c r="F8415" t="s">
        <v>28</v>
      </c>
      <c r="G8415" t="s">
        <v>18</v>
      </c>
      <c r="H8415" t="s">
        <v>143</v>
      </c>
      <c r="I8415">
        <v>157</v>
      </c>
      <c r="J8415">
        <v>3</v>
      </c>
      <c r="K8415">
        <v>2.91</v>
      </c>
      <c r="L8415" t="s">
        <v>20</v>
      </c>
      <c r="M8415">
        <v>122</v>
      </c>
      <c r="N8415">
        <v>471</v>
      </c>
      <c r="O8415" t="s">
        <v>2941</v>
      </c>
      <c r="P8415" t="s">
        <v>4226</v>
      </c>
    </row>
    <row r="8416" spans="1:16" x14ac:dyDescent="0.3">
      <c r="A8416" s="1">
        <v>41738</v>
      </c>
      <c r="B8416" s="1">
        <v>41891</v>
      </c>
      <c r="C8416" t="s">
        <v>14</v>
      </c>
      <c r="D8416" t="s">
        <v>2112</v>
      </c>
      <c r="E8416" t="s">
        <v>38</v>
      </c>
      <c r="F8416" t="s">
        <v>28</v>
      </c>
      <c r="G8416" t="s">
        <v>34</v>
      </c>
      <c r="H8416" t="s">
        <v>1847</v>
      </c>
      <c r="I8416">
        <v>157</v>
      </c>
      <c r="J8416">
        <v>3</v>
      </c>
      <c r="K8416">
        <v>2.63</v>
      </c>
      <c r="L8416" t="s">
        <v>20</v>
      </c>
      <c r="M8416">
        <v>153</v>
      </c>
      <c r="N8416">
        <v>471</v>
      </c>
      <c r="O8416" t="s">
        <v>21</v>
      </c>
      <c r="P8416" t="s">
        <v>4226</v>
      </c>
    </row>
    <row r="8417" spans="1:16" x14ac:dyDescent="0.3">
      <c r="A8417" s="1">
        <v>41159</v>
      </c>
      <c r="B8417" s="1">
        <v>41250</v>
      </c>
      <c r="C8417" t="s">
        <v>3769</v>
      </c>
      <c r="D8417" t="s">
        <v>1783</v>
      </c>
      <c r="E8417" t="s">
        <v>106</v>
      </c>
      <c r="F8417" t="s">
        <v>59</v>
      </c>
      <c r="G8417" t="s">
        <v>18</v>
      </c>
      <c r="H8417" t="s">
        <v>759</v>
      </c>
      <c r="I8417">
        <v>157</v>
      </c>
      <c r="J8417">
        <v>3</v>
      </c>
      <c r="K8417">
        <v>10.199999999999999</v>
      </c>
      <c r="L8417" t="s">
        <v>36</v>
      </c>
      <c r="M8417">
        <v>91</v>
      </c>
      <c r="N8417">
        <v>471</v>
      </c>
      <c r="O8417" t="s">
        <v>2941</v>
      </c>
      <c r="P8417" t="s">
        <v>4226</v>
      </c>
    </row>
    <row r="8418" spans="1:16" x14ac:dyDescent="0.3">
      <c r="A8418" s="1">
        <v>41700</v>
      </c>
      <c r="B8418" s="1">
        <v>41884</v>
      </c>
      <c r="C8418" t="s">
        <v>14</v>
      </c>
      <c r="D8418" t="s">
        <v>805</v>
      </c>
      <c r="E8418" t="s">
        <v>38</v>
      </c>
      <c r="F8418" t="s">
        <v>28</v>
      </c>
      <c r="G8418" t="s">
        <v>34</v>
      </c>
      <c r="H8418" t="s">
        <v>806</v>
      </c>
      <c r="I8418">
        <v>157</v>
      </c>
      <c r="J8418">
        <v>3</v>
      </c>
      <c r="K8418">
        <v>8.09</v>
      </c>
      <c r="L8418" t="s">
        <v>20</v>
      </c>
      <c r="M8418">
        <v>184</v>
      </c>
      <c r="N8418">
        <v>471</v>
      </c>
      <c r="O8418" t="s">
        <v>21</v>
      </c>
      <c r="P8418" t="s">
        <v>4226</v>
      </c>
    </row>
    <row r="8419" spans="1:16" x14ac:dyDescent="0.3">
      <c r="A8419" s="1">
        <v>41102</v>
      </c>
      <c r="B8419" s="1">
        <v>41164</v>
      </c>
      <c r="C8419" t="s">
        <v>3769</v>
      </c>
      <c r="D8419" t="s">
        <v>309</v>
      </c>
      <c r="E8419" t="s">
        <v>23</v>
      </c>
      <c r="F8419" t="s">
        <v>24</v>
      </c>
      <c r="G8419" t="s">
        <v>29</v>
      </c>
      <c r="H8419" t="s">
        <v>415</v>
      </c>
      <c r="I8419">
        <v>236</v>
      </c>
      <c r="J8419">
        <v>2</v>
      </c>
      <c r="K8419">
        <v>14.02</v>
      </c>
      <c r="L8419" t="s">
        <v>36</v>
      </c>
      <c r="M8419">
        <v>62</v>
      </c>
      <c r="N8419">
        <v>472</v>
      </c>
      <c r="O8419" t="s">
        <v>3922</v>
      </c>
      <c r="P8419" t="s">
        <v>4226</v>
      </c>
    </row>
    <row r="8420" spans="1:16" x14ac:dyDescent="0.3">
      <c r="A8420" s="1">
        <v>41919</v>
      </c>
      <c r="B8420" s="1">
        <v>41980</v>
      </c>
      <c r="C8420" t="s">
        <v>3769</v>
      </c>
      <c r="D8420" t="s">
        <v>1704</v>
      </c>
      <c r="E8420" t="s">
        <v>173</v>
      </c>
      <c r="F8420" t="s">
        <v>49</v>
      </c>
      <c r="G8420" t="s">
        <v>29</v>
      </c>
      <c r="H8420" t="s">
        <v>3534</v>
      </c>
      <c r="I8420">
        <v>236</v>
      </c>
      <c r="J8420">
        <v>2</v>
      </c>
      <c r="K8420">
        <v>40.89</v>
      </c>
      <c r="L8420" t="s">
        <v>20</v>
      </c>
      <c r="M8420">
        <v>61</v>
      </c>
      <c r="N8420">
        <v>472</v>
      </c>
      <c r="O8420" t="s">
        <v>3922</v>
      </c>
      <c r="P8420" t="s">
        <v>4226</v>
      </c>
    </row>
    <row r="8421" spans="1:16" x14ac:dyDescent="0.3">
      <c r="A8421" s="1">
        <v>41765</v>
      </c>
      <c r="B8421" s="1">
        <v>41826</v>
      </c>
      <c r="C8421" t="s">
        <v>1823</v>
      </c>
      <c r="D8421" t="s">
        <v>762</v>
      </c>
      <c r="E8421" t="s">
        <v>73</v>
      </c>
      <c r="F8421" t="s">
        <v>74</v>
      </c>
      <c r="G8421" t="s">
        <v>34</v>
      </c>
      <c r="H8421" t="s">
        <v>869</v>
      </c>
      <c r="I8421">
        <v>118</v>
      </c>
      <c r="J8421">
        <v>4</v>
      </c>
      <c r="K8421">
        <v>12.87</v>
      </c>
      <c r="L8421" t="s">
        <v>20</v>
      </c>
      <c r="M8421">
        <v>61</v>
      </c>
      <c r="N8421">
        <v>472</v>
      </c>
      <c r="O8421" t="s">
        <v>3922</v>
      </c>
      <c r="P8421" t="s">
        <v>4226</v>
      </c>
    </row>
    <row r="8422" spans="1:16" x14ac:dyDescent="0.3">
      <c r="A8422" s="1">
        <v>41402</v>
      </c>
      <c r="B8422" s="1">
        <v>41494</v>
      </c>
      <c r="C8422" t="s">
        <v>1823</v>
      </c>
      <c r="D8422" t="s">
        <v>801</v>
      </c>
      <c r="E8422" t="s">
        <v>106</v>
      </c>
      <c r="F8422" t="s">
        <v>59</v>
      </c>
      <c r="G8422" t="s">
        <v>34</v>
      </c>
      <c r="H8422" t="s">
        <v>2139</v>
      </c>
      <c r="I8422">
        <v>118</v>
      </c>
      <c r="J8422">
        <v>4</v>
      </c>
      <c r="K8422">
        <v>8.0299999999999994</v>
      </c>
      <c r="L8422" t="s">
        <v>31</v>
      </c>
      <c r="M8422">
        <v>92</v>
      </c>
      <c r="N8422">
        <v>472</v>
      </c>
      <c r="O8422" t="s">
        <v>2941</v>
      </c>
      <c r="P8422" t="s">
        <v>4226</v>
      </c>
    </row>
    <row r="8423" spans="1:16" x14ac:dyDescent="0.3">
      <c r="A8423" s="1">
        <v>40730</v>
      </c>
      <c r="B8423" s="1">
        <v>40761</v>
      </c>
      <c r="C8423" t="s">
        <v>3769</v>
      </c>
      <c r="D8423" t="s">
        <v>1873</v>
      </c>
      <c r="E8423" t="s">
        <v>58</v>
      </c>
      <c r="F8423" t="s">
        <v>59</v>
      </c>
      <c r="G8423" t="s">
        <v>34</v>
      </c>
      <c r="H8423" t="s">
        <v>2481</v>
      </c>
      <c r="I8423">
        <v>118</v>
      </c>
      <c r="J8423">
        <v>4</v>
      </c>
      <c r="K8423">
        <v>7.88</v>
      </c>
      <c r="L8423" t="s">
        <v>46</v>
      </c>
      <c r="M8423">
        <v>31</v>
      </c>
      <c r="N8423">
        <v>472</v>
      </c>
      <c r="O8423" t="s">
        <v>3922</v>
      </c>
      <c r="P8423" t="s">
        <v>4226</v>
      </c>
    </row>
    <row r="8424" spans="1:16" x14ac:dyDescent="0.3">
      <c r="A8424" s="1">
        <v>41699</v>
      </c>
      <c r="B8424" s="1">
        <v>41730</v>
      </c>
      <c r="C8424" t="s">
        <v>4087</v>
      </c>
      <c r="D8424" t="s">
        <v>1601</v>
      </c>
      <c r="E8424" t="s">
        <v>414</v>
      </c>
      <c r="F8424" t="s">
        <v>74</v>
      </c>
      <c r="G8424" t="s">
        <v>34</v>
      </c>
      <c r="H8424" t="s">
        <v>389</v>
      </c>
      <c r="I8424">
        <v>59</v>
      </c>
      <c r="J8424">
        <v>8</v>
      </c>
      <c r="K8424">
        <v>6.34</v>
      </c>
      <c r="L8424" t="s">
        <v>20</v>
      </c>
      <c r="M8424">
        <v>31</v>
      </c>
      <c r="N8424">
        <v>472</v>
      </c>
      <c r="O8424" t="s">
        <v>3922</v>
      </c>
      <c r="P8424" t="s">
        <v>4226</v>
      </c>
    </row>
    <row r="8425" spans="1:16" x14ac:dyDescent="0.3">
      <c r="A8425" s="1">
        <v>40672</v>
      </c>
      <c r="B8425" s="1">
        <v>40856</v>
      </c>
      <c r="C8425" t="s">
        <v>14</v>
      </c>
      <c r="D8425" t="s">
        <v>868</v>
      </c>
      <c r="E8425" t="s">
        <v>73</v>
      </c>
      <c r="F8425" t="s">
        <v>74</v>
      </c>
      <c r="G8425" t="s">
        <v>34</v>
      </c>
      <c r="H8425" t="s">
        <v>869</v>
      </c>
      <c r="I8425">
        <v>118</v>
      </c>
      <c r="J8425">
        <v>4</v>
      </c>
      <c r="K8425">
        <v>6.91</v>
      </c>
      <c r="L8425" t="s">
        <v>46</v>
      </c>
      <c r="M8425">
        <v>184</v>
      </c>
      <c r="N8425">
        <v>472</v>
      </c>
      <c r="O8425" t="s">
        <v>21</v>
      </c>
      <c r="P8425" t="s">
        <v>4226</v>
      </c>
    </row>
    <row r="8426" spans="1:16" x14ac:dyDescent="0.3">
      <c r="A8426" s="1">
        <v>40671</v>
      </c>
      <c r="B8426" s="1">
        <v>40855</v>
      </c>
      <c r="C8426" t="s">
        <v>14</v>
      </c>
      <c r="D8426" t="s">
        <v>861</v>
      </c>
      <c r="E8426" t="s">
        <v>62</v>
      </c>
      <c r="F8426" t="s">
        <v>63</v>
      </c>
      <c r="G8426" t="s">
        <v>34</v>
      </c>
      <c r="H8426" t="s">
        <v>291</v>
      </c>
      <c r="I8426">
        <v>59</v>
      </c>
      <c r="J8426">
        <v>8</v>
      </c>
      <c r="K8426">
        <v>3.58</v>
      </c>
      <c r="L8426" t="s">
        <v>46</v>
      </c>
      <c r="M8426">
        <v>184</v>
      </c>
      <c r="N8426">
        <v>472</v>
      </c>
      <c r="O8426" t="s">
        <v>21</v>
      </c>
      <c r="P8426" t="s">
        <v>4226</v>
      </c>
    </row>
    <row r="8427" spans="1:16" x14ac:dyDescent="0.3">
      <c r="A8427" s="1">
        <v>41437</v>
      </c>
      <c r="B8427" s="1">
        <v>41467</v>
      </c>
      <c r="C8427" t="s">
        <v>3769</v>
      </c>
      <c r="D8427" t="s">
        <v>47</v>
      </c>
      <c r="E8427" t="s">
        <v>23</v>
      </c>
      <c r="F8427" t="s">
        <v>24</v>
      </c>
      <c r="G8427" t="s">
        <v>29</v>
      </c>
      <c r="H8427" t="s">
        <v>415</v>
      </c>
      <c r="I8427">
        <v>236</v>
      </c>
      <c r="J8427">
        <v>2</v>
      </c>
      <c r="K8427">
        <v>50.02</v>
      </c>
      <c r="L8427" t="s">
        <v>31</v>
      </c>
      <c r="M8427">
        <v>30</v>
      </c>
      <c r="N8427">
        <v>472</v>
      </c>
      <c r="O8427" t="s">
        <v>3922</v>
      </c>
      <c r="P8427" t="s">
        <v>4226</v>
      </c>
    </row>
    <row r="8428" spans="1:16" x14ac:dyDescent="0.3">
      <c r="A8428" s="1">
        <v>41734</v>
      </c>
      <c r="B8428" s="1">
        <v>41948</v>
      </c>
      <c r="C8428" t="s">
        <v>14</v>
      </c>
      <c r="D8428" t="s">
        <v>385</v>
      </c>
      <c r="E8428" t="s">
        <v>62</v>
      </c>
      <c r="F8428" t="s">
        <v>63</v>
      </c>
      <c r="G8428" t="s">
        <v>34</v>
      </c>
      <c r="H8428" t="s">
        <v>392</v>
      </c>
      <c r="I8428">
        <v>118</v>
      </c>
      <c r="J8428">
        <v>4</v>
      </c>
      <c r="K8428">
        <v>9.57</v>
      </c>
      <c r="L8428" t="s">
        <v>20</v>
      </c>
      <c r="M8428">
        <v>214</v>
      </c>
      <c r="N8428">
        <v>472</v>
      </c>
      <c r="O8428" t="s">
        <v>21</v>
      </c>
      <c r="P8428" t="s">
        <v>4226</v>
      </c>
    </row>
    <row r="8429" spans="1:16" x14ac:dyDescent="0.3">
      <c r="A8429" s="1">
        <v>40944</v>
      </c>
      <c r="B8429" s="1">
        <v>41126</v>
      </c>
      <c r="C8429" t="s">
        <v>14</v>
      </c>
      <c r="D8429" t="s">
        <v>1570</v>
      </c>
      <c r="E8429" t="s">
        <v>565</v>
      </c>
      <c r="F8429" t="s">
        <v>55</v>
      </c>
      <c r="G8429" t="s">
        <v>34</v>
      </c>
      <c r="H8429" t="s">
        <v>1576</v>
      </c>
      <c r="I8429">
        <v>473</v>
      </c>
      <c r="J8429">
        <v>1</v>
      </c>
      <c r="K8429">
        <v>26.85</v>
      </c>
      <c r="L8429" t="s">
        <v>36</v>
      </c>
      <c r="M8429">
        <v>182</v>
      </c>
      <c r="N8429">
        <v>473</v>
      </c>
      <c r="O8429" t="s">
        <v>21</v>
      </c>
      <c r="P8429" t="s">
        <v>4226</v>
      </c>
    </row>
    <row r="8430" spans="1:16" x14ac:dyDescent="0.3">
      <c r="A8430" s="1">
        <v>40552</v>
      </c>
      <c r="B8430" s="1">
        <v>40703</v>
      </c>
      <c r="C8430" t="s">
        <v>14</v>
      </c>
      <c r="D8430" t="s">
        <v>2921</v>
      </c>
      <c r="E8430" t="s">
        <v>23</v>
      </c>
      <c r="F8430" t="s">
        <v>24</v>
      </c>
      <c r="G8430" t="s">
        <v>18</v>
      </c>
      <c r="H8430" t="s">
        <v>2922</v>
      </c>
      <c r="I8430">
        <v>474</v>
      </c>
      <c r="J8430">
        <v>1</v>
      </c>
      <c r="K8430">
        <v>42.96</v>
      </c>
      <c r="L8430" t="s">
        <v>46</v>
      </c>
      <c r="M8430">
        <v>151</v>
      </c>
      <c r="N8430">
        <v>474</v>
      </c>
      <c r="O8430" t="s">
        <v>21</v>
      </c>
      <c r="P8430" t="s">
        <v>4226</v>
      </c>
    </row>
    <row r="8431" spans="1:16" x14ac:dyDescent="0.3">
      <c r="A8431" s="1">
        <v>41436</v>
      </c>
      <c r="B8431" s="1">
        <v>41497</v>
      </c>
      <c r="C8431" t="s">
        <v>1823</v>
      </c>
      <c r="D8431" t="s">
        <v>2894</v>
      </c>
      <c r="E8431" t="s">
        <v>16</v>
      </c>
      <c r="F8431" t="s">
        <v>17</v>
      </c>
      <c r="G8431" t="s">
        <v>34</v>
      </c>
      <c r="H8431" t="s">
        <v>3985</v>
      </c>
      <c r="I8431">
        <v>158</v>
      </c>
      <c r="J8431">
        <v>3</v>
      </c>
      <c r="K8431">
        <v>11.47</v>
      </c>
      <c r="L8431" t="s">
        <v>31</v>
      </c>
      <c r="M8431">
        <v>61</v>
      </c>
      <c r="N8431">
        <v>474</v>
      </c>
      <c r="O8431" t="s">
        <v>3922</v>
      </c>
      <c r="P8431" t="s">
        <v>4226</v>
      </c>
    </row>
    <row r="8432" spans="1:16" x14ac:dyDescent="0.3">
      <c r="A8432" s="1">
        <v>41102</v>
      </c>
      <c r="B8432" s="1">
        <v>41102</v>
      </c>
      <c r="C8432" t="s">
        <v>4087</v>
      </c>
      <c r="D8432" t="s">
        <v>1917</v>
      </c>
      <c r="E8432" t="s">
        <v>38</v>
      </c>
      <c r="F8432" t="s">
        <v>28</v>
      </c>
      <c r="G8432" t="s">
        <v>34</v>
      </c>
      <c r="H8432" t="s">
        <v>2738</v>
      </c>
      <c r="I8432">
        <v>158</v>
      </c>
      <c r="J8432">
        <v>3</v>
      </c>
      <c r="K8432">
        <v>35.11</v>
      </c>
      <c r="L8432" t="s">
        <v>36</v>
      </c>
      <c r="M8432">
        <v>0</v>
      </c>
      <c r="N8432">
        <v>474</v>
      </c>
      <c r="O8432" t="s">
        <v>3922</v>
      </c>
      <c r="P8432" t="s">
        <v>4226</v>
      </c>
    </row>
    <row r="8433" spans="1:16" x14ac:dyDescent="0.3">
      <c r="A8433" s="1">
        <v>41891</v>
      </c>
      <c r="B8433" s="1">
        <v>41921</v>
      </c>
      <c r="C8433" t="s">
        <v>3769</v>
      </c>
      <c r="D8433" t="s">
        <v>2405</v>
      </c>
      <c r="E8433" t="s">
        <v>16</v>
      </c>
      <c r="F8433" t="s">
        <v>42</v>
      </c>
      <c r="G8433" t="s">
        <v>29</v>
      </c>
      <c r="H8433" t="s">
        <v>2892</v>
      </c>
      <c r="I8433">
        <v>158</v>
      </c>
      <c r="J8433">
        <v>3</v>
      </c>
      <c r="K8433">
        <v>20.399999999999999</v>
      </c>
      <c r="L8433" t="s">
        <v>20</v>
      </c>
      <c r="M8433">
        <v>30</v>
      </c>
      <c r="N8433">
        <v>474</v>
      </c>
      <c r="O8433" t="s">
        <v>3922</v>
      </c>
      <c r="P8433" t="s">
        <v>4226</v>
      </c>
    </row>
    <row r="8434" spans="1:16" x14ac:dyDescent="0.3">
      <c r="A8434" s="1">
        <v>41738</v>
      </c>
      <c r="B8434" s="1">
        <v>41799</v>
      </c>
      <c r="C8434" t="s">
        <v>1823</v>
      </c>
      <c r="D8434" t="s">
        <v>230</v>
      </c>
      <c r="E8434" t="s">
        <v>239</v>
      </c>
      <c r="F8434" t="s">
        <v>42</v>
      </c>
      <c r="G8434" t="s">
        <v>34</v>
      </c>
      <c r="H8434" t="s">
        <v>596</v>
      </c>
      <c r="I8434">
        <v>237</v>
      </c>
      <c r="J8434">
        <v>2</v>
      </c>
      <c r="K8434">
        <v>24.21</v>
      </c>
      <c r="L8434" t="s">
        <v>20</v>
      </c>
      <c r="M8434">
        <v>61</v>
      </c>
      <c r="N8434">
        <v>474</v>
      </c>
      <c r="O8434" t="s">
        <v>3922</v>
      </c>
      <c r="P8434" t="s">
        <v>4226</v>
      </c>
    </row>
    <row r="8435" spans="1:16" x14ac:dyDescent="0.3">
      <c r="A8435" s="1">
        <v>41070</v>
      </c>
      <c r="B8435" s="1">
        <v>41192</v>
      </c>
      <c r="C8435" t="s">
        <v>14</v>
      </c>
      <c r="D8435" t="s">
        <v>861</v>
      </c>
      <c r="E8435" t="s">
        <v>249</v>
      </c>
      <c r="F8435" t="s">
        <v>24</v>
      </c>
      <c r="G8435" t="s">
        <v>34</v>
      </c>
      <c r="H8435" t="s">
        <v>3545</v>
      </c>
      <c r="I8435">
        <v>79</v>
      </c>
      <c r="J8435">
        <v>6</v>
      </c>
      <c r="K8435">
        <v>2.38</v>
      </c>
      <c r="L8435" t="s">
        <v>36</v>
      </c>
      <c r="M8435">
        <v>122</v>
      </c>
      <c r="N8435">
        <v>474</v>
      </c>
      <c r="O8435" t="s">
        <v>2941</v>
      </c>
      <c r="P8435" t="s">
        <v>4226</v>
      </c>
    </row>
    <row r="8436" spans="1:16" x14ac:dyDescent="0.3">
      <c r="A8436" s="1">
        <v>41035</v>
      </c>
      <c r="B8436" s="1">
        <v>41188</v>
      </c>
      <c r="C8436" t="s">
        <v>14</v>
      </c>
      <c r="D8436" t="s">
        <v>387</v>
      </c>
      <c r="E8436" t="s">
        <v>2273</v>
      </c>
      <c r="F8436" t="s">
        <v>74</v>
      </c>
      <c r="G8436" t="s">
        <v>34</v>
      </c>
      <c r="H8436" t="s">
        <v>262</v>
      </c>
      <c r="I8436">
        <v>79</v>
      </c>
      <c r="J8436">
        <v>6</v>
      </c>
      <c r="K8436">
        <v>6.58</v>
      </c>
      <c r="L8436" t="s">
        <v>36</v>
      </c>
      <c r="M8436">
        <v>153</v>
      </c>
      <c r="N8436">
        <v>474</v>
      </c>
      <c r="O8436" t="s">
        <v>21</v>
      </c>
      <c r="P8436" t="s">
        <v>4226</v>
      </c>
    </row>
    <row r="8437" spans="1:16" x14ac:dyDescent="0.3">
      <c r="A8437" s="1">
        <v>41771</v>
      </c>
      <c r="B8437" s="1">
        <v>41924</v>
      </c>
      <c r="C8437" t="s">
        <v>14</v>
      </c>
      <c r="D8437" t="s">
        <v>1856</v>
      </c>
      <c r="E8437" t="s">
        <v>218</v>
      </c>
      <c r="F8437" t="s">
        <v>42</v>
      </c>
      <c r="G8437" t="s">
        <v>34</v>
      </c>
      <c r="H8437" t="s">
        <v>198</v>
      </c>
      <c r="I8437">
        <v>158</v>
      </c>
      <c r="J8437">
        <v>3</v>
      </c>
      <c r="K8437">
        <v>14.7</v>
      </c>
      <c r="L8437" t="s">
        <v>20</v>
      </c>
      <c r="M8437">
        <v>153</v>
      </c>
      <c r="N8437">
        <v>474</v>
      </c>
      <c r="O8437" t="s">
        <v>21</v>
      </c>
      <c r="P8437" t="s">
        <v>4226</v>
      </c>
    </row>
    <row r="8438" spans="1:16" x14ac:dyDescent="0.3">
      <c r="A8438" s="1">
        <v>41524</v>
      </c>
      <c r="B8438" s="1">
        <v>41585</v>
      </c>
      <c r="C8438" t="s">
        <v>1823</v>
      </c>
      <c r="D8438" t="s">
        <v>163</v>
      </c>
      <c r="E8438" t="s">
        <v>38</v>
      </c>
      <c r="F8438" t="s">
        <v>28</v>
      </c>
      <c r="G8438" t="s">
        <v>34</v>
      </c>
      <c r="H8438" t="s">
        <v>113</v>
      </c>
      <c r="I8438">
        <v>79</v>
      </c>
      <c r="J8438">
        <v>6</v>
      </c>
      <c r="K8438">
        <v>17.23</v>
      </c>
      <c r="L8438" t="s">
        <v>31</v>
      </c>
      <c r="M8438">
        <v>61</v>
      </c>
      <c r="N8438">
        <v>474</v>
      </c>
      <c r="O8438" t="s">
        <v>3922</v>
      </c>
      <c r="P8438" t="s">
        <v>4226</v>
      </c>
    </row>
    <row r="8439" spans="1:16" x14ac:dyDescent="0.3">
      <c r="A8439" s="1">
        <v>40944</v>
      </c>
      <c r="B8439" s="1">
        <v>41095</v>
      </c>
      <c r="C8439" t="s">
        <v>14</v>
      </c>
      <c r="D8439" t="s">
        <v>1572</v>
      </c>
      <c r="E8439" t="s">
        <v>16</v>
      </c>
      <c r="F8439" t="s">
        <v>28</v>
      </c>
      <c r="G8439" t="s">
        <v>29</v>
      </c>
      <c r="H8439" t="s">
        <v>2892</v>
      </c>
      <c r="I8439">
        <v>158</v>
      </c>
      <c r="J8439">
        <v>3</v>
      </c>
      <c r="K8439">
        <v>10.199999999999999</v>
      </c>
      <c r="L8439" t="s">
        <v>36</v>
      </c>
      <c r="M8439">
        <v>151</v>
      </c>
      <c r="N8439">
        <v>474</v>
      </c>
      <c r="O8439" t="s">
        <v>21</v>
      </c>
      <c r="P8439" t="s">
        <v>4226</v>
      </c>
    </row>
    <row r="8440" spans="1:16" x14ac:dyDescent="0.3">
      <c r="A8440" s="1">
        <v>41285</v>
      </c>
      <c r="B8440" s="1">
        <v>41436</v>
      </c>
      <c r="C8440" t="s">
        <v>14</v>
      </c>
      <c r="D8440" t="s">
        <v>2863</v>
      </c>
      <c r="E8440" t="s">
        <v>33</v>
      </c>
      <c r="F8440" t="s">
        <v>28</v>
      </c>
      <c r="G8440" t="s">
        <v>34</v>
      </c>
      <c r="H8440" t="s">
        <v>2217</v>
      </c>
      <c r="I8440">
        <v>158</v>
      </c>
      <c r="J8440">
        <v>3</v>
      </c>
      <c r="K8440">
        <v>7.92</v>
      </c>
      <c r="L8440" t="s">
        <v>31</v>
      </c>
      <c r="M8440">
        <v>151</v>
      </c>
      <c r="N8440">
        <v>474</v>
      </c>
      <c r="O8440" t="s">
        <v>21</v>
      </c>
      <c r="P8440" t="s">
        <v>4226</v>
      </c>
    </row>
    <row r="8441" spans="1:16" x14ac:dyDescent="0.3">
      <c r="A8441" s="1">
        <v>41707</v>
      </c>
      <c r="B8441" s="1">
        <v>41829</v>
      </c>
      <c r="C8441" t="s">
        <v>14</v>
      </c>
      <c r="D8441" t="s">
        <v>1334</v>
      </c>
      <c r="E8441" t="s">
        <v>16</v>
      </c>
      <c r="F8441" t="s">
        <v>17</v>
      </c>
      <c r="G8441" t="s">
        <v>18</v>
      </c>
      <c r="H8441" t="s">
        <v>3615</v>
      </c>
      <c r="I8441">
        <v>237</v>
      </c>
      <c r="J8441">
        <v>2</v>
      </c>
      <c r="K8441">
        <v>35.01</v>
      </c>
      <c r="L8441" t="s">
        <v>20</v>
      </c>
      <c r="M8441">
        <v>122</v>
      </c>
      <c r="N8441">
        <v>474</v>
      </c>
      <c r="O8441" t="s">
        <v>2941</v>
      </c>
      <c r="P8441" t="s">
        <v>4226</v>
      </c>
    </row>
    <row r="8442" spans="1:16" x14ac:dyDescent="0.3">
      <c r="A8442" s="1">
        <v>41735</v>
      </c>
      <c r="B8442" s="1">
        <v>41918</v>
      </c>
      <c r="C8442" t="s">
        <v>14</v>
      </c>
      <c r="D8442" t="s">
        <v>229</v>
      </c>
      <c r="E8442" t="s">
        <v>16</v>
      </c>
      <c r="F8442" t="s">
        <v>190</v>
      </c>
      <c r="G8442" t="s">
        <v>29</v>
      </c>
      <c r="H8442" t="s">
        <v>1366</v>
      </c>
      <c r="I8442">
        <v>79</v>
      </c>
      <c r="J8442">
        <v>6</v>
      </c>
      <c r="K8442">
        <v>5.89</v>
      </c>
      <c r="L8442" t="s">
        <v>20</v>
      </c>
      <c r="M8442">
        <v>183</v>
      </c>
      <c r="N8442">
        <v>474</v>
      </c>
      <c r="O8442" t="s">
        <v>21</v>
      </c>
      <c r="P8442" t="s">
        <v>4226</v>
      </c>
    </row>
    <row r="8443" spans="1:16" x14ac:dyDescent="0.3">
      <c r="A8443" s="1">
        <v>40547</v>
      </c>
      <c r="B8443" s="1">
        <v>40637</v>
      </c>
      <c r="C8443" t="s">
        <v>3769</v>
      </c>
      <c r="D8443" t="s">
        <v>2490</v>
      </c>
      <c r="E8443" t="s">
        <v>239</v>
      </c>
      <c r="F8443" t="s">
        <v>42</v>
      </c>
      <c r="G8443" t="s">
        <v>34</v>
      </c>
      <c r="H8443" t="s">
        <v>1776</v>
      </c>
      <c r="I8443">
        <v>158</v>
      </c>
      <c r="J8443">
        <v>3</v>
      </c>
      <c r="K8443">
        <v>21.83</v>
      </c>
      <c r="L8443" t="s">
        <v>46</v>
      </c>
      <c r="M8443">
        <v>90</v>
      </c>
      <c r="N8443">
        <v>474</v>
      </c>
      <c r="O8443" t="s">
        <v>2941</v>
      </c>
      <c r="P8443" t="s">
        <v>4226</v>
      </c>
    </row>
    <row r="8444" spans="1:16" x14ac:dyDescent="0.3">
      <c r="A8444" s="1">
        <v>41372</v>
      </c>
      <c r="B8444" s="1">
        <v>41555</v>
      </c>
      <c r="C8444" t="s">
        <v>14</v>
      </c>
      <c r="D8444" t="s">
        <v>1434</v>
      </c>
      <c r="E8444" t="s">
        <v>23</v>
      </c>
      <c r="F8444" t="s">
        <v>24</v>
      </c>
      <c r="G8444" t="s">
        <v>34</v>
      </c>
      <c r="H8444" t="s">
        <v>262</v>
      </c>
      <c r="I8444">
        <v>79</v>
      </c>
      <c r="J8444">
        <v>6</v>
      </c>
      <c r="K8444">
        <v>5.3</v>
      </c>
      <c r="L8444" t="s">
        <v>31</v>
      </c>
      <c r="M8444">
        <v>183</v>
      </c>
      <c r="N8444">
        <v>474</v>
      </c>
      <c r="O8444" t="s">
        <v>21</v>
      </c>
      <c r="P8444" t="s">
        <v>4226</v>
      </c>
    </row>
    <row r="8445" spans="1:16" x14ac:dyDescent="0.3">
      <c r="A8445" s="1">
        <v>41467</v>
      </c>
      <c r="B8445" s="1">
        <v>41559</v>
      </c>
      <c r="C8445" t="s">
        <v>3769</v>
      </c>
      <c r="D8445" t="s">
        <v>2650</v>
      </c>
      <c r="E8445" t="s">
        <v>38</v>
      </c>
      <c r="F8445" t="s">
        <v>28</v>
      </c>
      <c r="G8445" t="s">
        <v>34</v>
      </c>
      <c r="H8445" t="s">
        <v>2738</v>
      </c>
      <c r="I8445">
        <v>158</v>
      </c>
      <c r="J8445">
        <v>3</v>
      </c>
      <c r="K8445">
        <v>18.21</v>
      </c>
      <c r="L8445" t="s">
        <v>31</v>
      </c>
      <c r="M8445">
        <v>92</v>
      </c>
      <c r="N8445">
        <v>474</v>
      </c>
      <c r="O8445" t="s">
        <v>2941</v>
      </c>
      <c r="P8445" t="s">
        <v>4226</v>
      </c>
    </row>
    <row r="8446" spans="1:16" x14ac:dyDescent="0.3">
      <c r="A8446" s="1">
        <v>40915</v>
      </c>
      <c r="B8446" s="1">
        <v>41067</v>
      </c>
      <c r="C8446" t="s">
        <v>14</v>
      </c>
      <c r="D8446" t="s">
        <v>1857</v>
      </c>
      <c r="E8446" t="s">
        <v>58</v>
      </c>
      <c r="F8446" t="s">
        <v>59</v>
      </c>
      <c r="G8446" t="s">
        <v>34</v>
      </c>
      <c r="H8446" t="s">
        <v>2738</v>
      </c>
      <c r="I8446">
        <v>158</v>
      </c>
      <c r="J8446">
        <v>3</v>
      </c>
      <c r="K8446">
        <v>8.32</v>
      </c>
      <c r="L8446" t="s">
        <v>36</v>
      </c>
      <c r="M8446">
        <v>152</v>
      </c>
      <c r="N8446">
        <v>474</v>
      </c>
      <c r="O8446" t="s">
        <v>21</v>
      </c>
      <c r="P8446" t="s">
        <v>4226</v>
      </c>
    </row>
    <row r="8447" spans="1:16" x14ac:dyDescent="0.3">
      <c r="A8447" s="1">
        <v>40949</v>
      </c>
      <c r="B8447" s="1">
        <v>41131</v>
      </c>
      <c r="C8447" t="s">
        <v>14</v>
      </c>
      <c r="D8447" t="s">
        <v>1282</v>
      </c>
      <c r="E8447" t="s">
        <v>16</v>
      </c>
      <c r="F8447" t="s">
        <v>190</v>
      </c>
      <c r="G8447" t="s">
        <v>34</v>
      </c>
      <c r="H8447" t="s">
        <v>1543</v>
      </c>
      <c r="I8447">
        <v>95</v>
      </c>
      <c r="J8447">
        <v>5</v>
      </c>
      <c r="K8447">
        <v>4.9000000000000004</v>
      </c>
      <c r="L8447" t="s">
        <v>36</v>
      </c>
      <c r="M8447">
        <v>182</v>
      </c>
      <c r="N8447">
        <v>475</v>
      </c>
      <c r="O8447" t="s">
        <v>21</v>
      </c>
      <c r="P8447" t="s">
        <v>4226</v>
      </c>
    </row>
    <row r="8448" spans="1:16" x14ac:dyDescent="0.3">
      <c r="A8448" s="1">
        <v>40950</v>
      </c>
      <c r="B8448" s="1">
        <v>41010</v>
      </c>
      <c r="C8448" t="s">
        <v>1823</v>
      </c>
      <c r="D8448" t="s">
        <v>3174</v>
      </c>
      <c r="E8448" t="s">
        <v>73</v>
      </c>
      <c r="F8448" t="s">
        <v>74</v>
      </c>
      <c r="G8448" t="s">
        <v>18</v>
      </c>
      <c r="H8448" t="s">
        <v>438</v>
      </c>
      <c r="I8448">
        <v>95</v>
      </c>
      <c r="J8448">
        <v>5</v>
      </c>
      <c r="K8448">
        <v>7.06</v>
      </c>
      <c r="L8448" t="s">
        <v>36</v>
      </c>
      <c r="M8448">
        <v>60</v>
      </c>
      <c r="N8448">
        <v>475</v>
      </c>
      <c r="O8448" t="s">
        <v>3922</v>
      </c>
      <c r="P8448" t="s">
        <v>4226</v>
      </c>
    </row>
    <row r="8449" spans="1:16" x14ac:dyDescent="0.3">
      <c r="A8449" s="1">
        <v>40797</v>
      </c>
      <c r="B8449" s="1">
        <v>40858</v>
      </c>
      <c r="C8449" t="s">
        <v>1823</v>
      </c>
      <c r="D8449" t="s">
        <v>647</v>
      </c>
      <c r="E8449" t="s">
        <v>16</v>
      </c>
      <c r="F8449" t="s">
        <v>17</v>
      </c>
      <c r="G8449" t="s">
        <v>34</v>
      </c>
      <c r="H8449" t="s">
        <v>3928</v>
      </c>
      <c r="I8449">
        <v>95</v>
      </c>
      <c r="J8449">
        <v>5</v>
      </c>
      <c r="K8449">
        <v>28.78</v>
      </c>
      <c r="L8449" t="s">
        <v>46</v>
      </c>
      <c r="M8449">
        <v>61</v>
      </c>
      <c r="N8449">
        <v>475</v>
      </c>
      <c r="O8449" t="s">
        <v>3922</v>
      </c>
      <c r="P8449" t="s">
        <v>4226</v>
      </c>
    </row>
    <row r="8450" spans="1:16" x14ac:dyDescent="0.3">
      <c r="A8450" s="1">
        <v>41528</v>
      </c>
      <c r="B8450" s="1">
        <v>41558</v>
      </c>
      <c r="C8450" t="s">
        <v>3769</v>
      </c>
      <c r="D8450" t="s">
        <v>1929</v>
      </c>
      <c r="E8450" t="s">
        <v>111</v>
      </c>
      <c r="F8450" t="s">
        <v>28</v>
      </c>
      <c r="G8450" t="s">
        <v>34</v>
      </c>
      <c r="H8450" t="s">
        <v>2323</v>
      </c>
      <c r="I8450">
        <v>95</v>
      </c>
      <c r="J8450">
        <v>5</v>
      </c>
      <c r="K8450">
        <v>18.43</v>
      </c>
      <c r="L8450" t="s">
        <v>31</v>
      </c>
      <c r="M8450">
        <v>30</v>
      </c>
      <c r="N8450">
        <v>475</v>
      </c>
      <c r="O8450" t="s">
        <v>3922</v>
      </c>
      <c r="P8450" t="s">
        <v>4226</v>
      </c>
    </row>
    <row r="8451" spans="1:16" x14ac:dyDescent="0.3">
      <c r="A8451" s="1">
        <v>41825</v>
      </c>
      <c r="B8451" s="1">
        <v>41887</v>
      </c>
      <c r="C8451" t="s">
        <v>1823</v>
      </c>
      <c r="D8451" t="s">
        <v>1158</v>
      </c>
      <c r="E8451" t="s">
        <v>33</v>
      </c>
      <c r="F8451" t="s">
        <v>28</v>
      </c>
      <c r="G8451" t="s">
        <v>34</v>
      </c>
      <c r="H8451" t="s">
        <v>107</v>
      </c>
      <c r="I8451">
        <v>95</v>
      </c>
      <c r="J8451">
        <v>5</v>
      </c>
      <c r="K8451">
        <v>11.94</v>
      </c>
      <c r="L8451" t="s">
        <v>20</v>
      </c>
      <c r="M8451">
        <v>62</v>
      </c>
      <c r="N8451">
        <v>475</v>
      </c>
      <c r="O8451" t="s">
        <v>3922</v>
      </c>
      <c r="P8451" t="s">
        <v>4226</v>
      </c>
    </row>
    <row r="8452" spans="1:16" x14ac:dyDescent="0.3">
      <c r="A8452" s="1">
        <v>40576</v>
      </c>
      <c r="B8452" s="1">
        <v>40665</v>
      </c>
      <c r="C8452" t="s">
        <v>3769</v>
      </c>
      <c r="D8452" t="s">
        <v>1488</v>
      </c>
      <c r="E8452" t="s">
        <v>23</v>
      </c>
      <c r="F8452" t="s">
        <v>24</v>
      </c>
      <c r="G8452" t="s">
        <v>34</v>
      </c>
      <c r="H8452" t="s">
        <v>2564</v>
      </c>
      <c r="I8452">
        <v>95</v>
      </c>
      <c r="J8452">
        <v>5</v>
      </c>
      <c r="K8452">
        <v>4.1399999999999997</v>
      </c>
      <c r="L8452" t="s">
        <v>46</v>
      </c>
      <c r="M8452">
        <v>89</v>
      </c>
      <c r="N8452">
        <v>475</v>
      </c>
      <c r="O8452" t="s">
        <v>2941</v>
      </c>
      <c r="P8452" t="s">
        <v>4226</v>
      </c>
    </row>
    <row r="8453" spans="1:16" x14ac:dyDescent="0.3">
      <c r="A8453" s="1">
        <v>41312</v>
      </c>
      <c r="B8453" s="1">
        <v>41432</v>
      </c>
      <c r="C8453" t="s">
        <v>14</v>
      </c>
      <c r="D8453" t="s">
        <v>129</v>
      </c>
      <c r="E8453" t="s">
        <v>1431</v>
      </c>
      <c r="F8453" t="s">
        <v>49</v>
      </c>
      <c r="G8453" t="s">
        <v>34</v>
      </c>
      <c r="H8453" t="s">
        <v>1062</v>
      </c>
      <c r="I8453">
        <v>119</v>
      </c>
      <c r="J8453">
        <v>4</v>
      </c>
      <c r="K8453">
        <v>8.56</v>
      </c>
      <c r="L8453" t="s">
        <v>31</v>
      </c>
      <c r="M8453">
        <v>120</v>
      </c>
      <c r="N8453">
        <v>476</v>
      </c>
      <c r="O8453" t="s">
        <v>2941</v>
      </c>
      <c r="P8453" t="s">
        <v>4226</v>
      </c>
    </row>
    <row r="8454" spans="1:16" x14ac:dyDescent="0.3">
      <c r="A8454" s="1">
        <v>41707</v>
      </c>
      <c r="B8454" s="1">
        <v>41829</v>
      </c>
      <c r="C8454" t="s">
        <v>14</v>
      </c>
      <c r="D8454" t="s">
        <v>345</v>
      </c>
      <c r="E8454" t="s">
        <v>16</v>
      </c>
      <c r="F8454" t="s">
        <v>190</v>
      </c>
      <c r="G8454" t="s">
        <v>29</v>
      </c>
      <c r="H8454" t="s">
        <v>3620</v>
      </c>
      <c r="I8454">
        <v>238</v>
      </c>
      <c r="J8454">
        <v>2</v>
      </c>
      <c r="K8454">
        <v>32.33</v>
      </c>
      <c r="L8454" t="s">
        <v>20</v>
      </c>
      <c r="M8454">
        <v>122</v>
      </c>
      <c r="N8454">
        <v>476</v>
      </c>
      <c r="O8454" t="s">
        <v>2941</v>
      </c>
      <c r="P8454" t="s">
        <v>4226</v>
      </c>
    </row>
    <row r="8455" spans="1:16" x14ac:dyDescent="0.3">
      <c r="A8455" s="1">
        <v>41707</v>
      </c>
      <c r="B8455" s="1">
        <v>41799</v>
      </c>
      <c r="C8455" t="s">
        <v>3769</v>
      </c>
      <c r="D8455" t="s">
        <v>707</v>
      </c>
      <c r="E8455" t="s">
        <v>38</v>
      </c>
      <c r="F8455" t="s">
        <v>28</v>
      </c>
      <c r="G8455" t="s">
        <v>29</v>
      </c>
      <c r="H8455" t="s">
        <v>3409</v>
      </c>
      <c r="I8455">
        <v>119</v>
      </c>
      <c r="J8455">
        <v>4</v>
      </c>
      <c r="K8455">
        <v>24.36</v>
      </c>
      <c r="L8455" t="s">
        <v>20</v>
      </c>
      <c r="M8455">
        <v>92</v>
      </c>
      <c r="N8455">
        <v>476</v>
      </c>
      <c r="O8455" t="s">
        <v>2941</v>
      </c>
      <c r="P8455" t="s">
        <v>4226</v>
      </c>
    </row>
    <row r="8456" spans="1:16" x14ac:dyDescent="0.3">
      <c r="A8456" s="1">
        <v>40977</v>
      </c>
      <c r="B8456" s="1">
        <v>41099</v>
      </c>
      <c r="C8456" t="s">
        <v>14</v>
      </c>
      <c r="D8456" t="s">
        <v>2046</v>
      </c>
      <c r="E8456" t="s">
        <v>54</v>
      </c>
      <c r="F8456" t="s">
        <v>55</v>
      </c>
      <c r="G8456" t="s">
        <v>34</v>
      </c>
      <c r="H8456" t="s">
        <v>1464</v>
      </c>
      <c r="I8456">
        <v>68</v>
      </c>
      <c r="J8456">
        <v>7</v>
      </c>
      <c r="K8456">
        <v>12.63</v>
      </c>
      <c r="L8456" t="s">
        <v>36</v>
      </c>
      <c r="M8456">
        <v>122</v>
      </c>
      <c r="N8456">
        <v>476</v>
      </c>
      <c r="O8456" t="s">
        <v>2941</v>
      </c>
      <c r="P8456" t="s">
        <v>4226</v>
      </c>
    </row>
    <row r="8457" spans="1:16" x14ac:dyDescent="0.3">
      <c r="A8457" s="1">
        <v>41102</v>
      </c>
      <c r="B8457" s="1">
        <v>41164</v>
      </c>
      <c r="C8457" t="s">
        <v>3769</v>
      </c>
      <c r="D8457" t="s">
        <v>1630</v>
      </c>
      <c r="E8457" t="s">
        <v>48</v>
      </c>
      <c r="F8457" t="s">
        <v>49</v>
      </c>
      <c r="G8457" t="s">
        <v>34</v>
      </c>
      <c r="H8457" t="s">
        <v>1770</v>
      </c>
      <c r="I8457">
        <v>119</v>
      </c>
      <c r="J8457">
        <v>4</v>
      </c>
      <c r="K8457">
        <v>27.76</v>
      </c>
      <c r="L8457" t="s">
        <v>36</v>
      </c>
      <c r="M8457">
        <v>62</v>
      </c>
      <c r="N8457">
        <v>476</v>
      </c>
      <c r="O8457" t="s">
        <v>3922</v>
      </c>
      <c r="P8457" t="s">
        <v>4226</v>
      </c>
    </row>
    <row r="8458" spans="1:16" x14ac:dyDescent="0.3">
      <c r="A8458" s="1">
        <v>41675</v>
      </c>
      <c r="B8458" s="1">
        <v>41795</v>
      </c>
      <c r="C8458" t="s">
        <v>14</v>
      </c>
      <c r="D8458" t="s">
        <v>608</v>
      </c>
      <c r="E8458" t="s">
        <v>100</v>
      </c>
      <c r="F8458" t="s">
        <v>86</v>
      </c>
      <c r="G8458" t="s">
        <v>18</v>
      </c>
      <c r="H8458" t="s">
        <v>985</v>
      </c>
      <c r="I8458">
        <v>476</v>
      </c>
      <c r="J8458">
        <v>1</v>
      </c>
      <c r="K8458">
        <v>24.97</v>
      </c>
      <c r="L8458" t="s">
        <v>20</v>
      </c>
      <c r="M8458">
        <v>120</v>
      </c>
      <c r="N8458">
        <v>476</v>
      </c>
      <c r="O8458" t="s">
        <v>2941</v>
      </c>
      <c r="P8458" t="s">
        <v>4226</v>
      </c>
    </row>
    <row r="8459" spans="1:16" x14ac:dyDescent="0.3">
      <c r="A8459" s="1">
        <v>41856</v>
      </c>
      <c r="B8459" s="1">
        <v>41978</v>
      </c>
      <c r="C8459" t="s">
        <v>14</v>
      </c>
      <c r="D8459" t="s">
        <v>1917</v>
      </c>
      <c r="E8459" t="s">
        <v>33</v>
      </c>
      <c r="F8459" t="s">
        <v>28</v>
      </c>
      <c r="G8459" t="s">
        <v>34</v>
      </c>
      <c r="H8459" t="s">
        <v>754</v>
      </c>
      <c r="I8459">
        <v>159</v>
      </c>
      <c r="J8459">
        <v>3</v>
      </c>
      <c r="K8459">
        <v>27.31</v>
      </c>
      <c r="L8459" t="s">
        <v>20</v>
      </c>
      <c r="M8459">
        <v>122</v>
      </c>
      <c r="N8459">
        <v>477</v>
      </c>
      <c r="O8459" t="s">
        <v>2941</v>
      </c>
      <c r="P8459" t="s">
        <v>4226</v>
      </c>
    </row>
    <row r="8460" spans="1:16" x14ac:dyDescent="0.3">
      <c r="A8460" s="1">
        <v>41830</v>
      </c>
      <c r="B8460" s="1">
        <v>41892</v>
      </c>
      <c r="C8460" t="s">
        <v>3769</v>
      </c>
      <c r="D8460" t="s">
        <v>1842</v>
      </c>
      <c r="E8460" t="s">
        <v>77</v>
      </c>
      <c r="F8460" t="s">
        <v>42</v>
      </c>
      <c r="G8460" t="s">
        <v>18</v>
      </c>
      <c r="H8460" t="s">
        <v>884</v>
      </c>
      <c r="I8460">
        <v>159</v>
      </c>
      <c r="J8460">
        <v>3</v>
      </c>
      <c r="K8460">
        <v>25.74</v>
      </c>
      <c r="L8460" t="s">
        <v>20</v>
      </c>
      <c r="M8460">
        <v>62</v>
      </c>
      <c r="N8460">
        <v>477</v>
      </c>
      <c r="O8460" t="s">
        <v>3922</v>
      </c>
      <c r="P8460" t="s">
        <v>4226</v>
      </c>
    </row>
    <row r="8461" spans="1:16" x14ac:dyDescent="0.3">
      <c r="A8461" s="1">
        <v>41798</v>
      </c>
      <c r="B8461" s="1">
        <v>41920</v>
      </c>
      <c r="C8461" t="s">
        <v>1823</v>
      </c>
      <c r="D8461" t="s">
        <v>3458</v>
      </c>
      <c r="E8461" t="s">
        <v>414</v>
      </c>
      <c r="F8461" t="s">
        <v>74</v>
      </c>
      <c r="G8461" t="s">
        <v>18</v>
      </c>
      <c r="H8461" t="s">
        <v>2225</v>
      </c>
      <c r="I8461">
        <v>159</v>
      </c>
      <c r="J8461">
        <v>3</v>
      </c>
      <c r="K8461">
        <v>4.71</v>
      </c>
      <c r="L8461" t="s">
        <v>20</v>
      </c>
      <c r="M8461">
        <v>122</v>
      </c>
      <c r="N8461">
        <v>477</v>
      </c>
      <c r="O8461" t="s">
        <v>2941</v>
      </c>
      <c r="P8461" t="s">
        <v>4226</v>
      </c>
    </row>
    <row r="8462" spans="1:16" x14ac:dyDescent="0.3">
      <c r="A8462" s="1">
        <v>41521</v>
      </c>
      <c r="B8462" s="1">
        <v>41612</v>
      </c>
      <c r="C8462" t="s">
        <v>1823</v>
      </c>
      <c r="D8462" t="s">
        <v>2951</v>
      </c>
      <c r="E8462" t="s">
        <v>73</v>
      </c>
      <c r="F8462" t="s">
        <v>74</v>
      </c>
      <c r="G8462" t="s">
        <v>34</v>
      </c>
      <c r="H8462" t="s">
        <v>754</v>
      </c>
      <c r="I8462">
        <v>159</v>
      </c>
      <c r="J8462">
        <v>3</v>
      </c>
      <c r="K8462">
        <v>34.51</v>
      </c>
      <c r="L8462" t="s">
        <v>31</v>
      </c>
      <c r="M8462">
        <v>91</v>
      </c>
      <c r="N8462">
        <v>477</v>
      </c>
      <c r="O8462" t="s">
        <v>2941</v>
      </c>
      <c r="P8462" t="s">
        <v>4226</v>
      </c>
    </row>
    <row r="8463" spans="1:16" x14ac:dyDescent="0.3">
      <c r="A8463" s="1">
        <v>41457</v>
      </c>
      <c r="B8463" s="1">
        <v>41580</v>
      </c>
      <c r="C8463" t="s">
        <v>14</v>
      </c>
      <c r="D8463" t="s">
        <v>2908</v>
      </c>
      <c r="E8463" t="s">
        <v>73</v>
      </c>
      <c r="F8463" t="s">
        <v>74</v>
      </c>
      <c r="G8463" t="s">
        <v>18</v>
      </c>
      <c r="H8463" t="s">
        <v>2225</v>
      </c>
      <c r="I8463">
        <v>159</v>
      </c>
      <c r="J8463">
        <v>3</v>
      </c>
      <c r="K8463">
        <v>15.54</v>
      </c>
      <c r="L8463" t="s">
        <v>31</v>
      </c>
      <c r="M8463">
        <v>123</v>
      </c>
      <c r="N8463">
        <v>477</v>
      </c>
      <c r="O8463" t="s">
        <v>2941</v>
      </c>
      <c r="P8463" t="s">
        <v>4226</v>
      </c>
    </row>
    <row r="8464" spans="1:16" x14ac:dyDescent="0.3">
      <c r="A8464" s="1">
        <v>41030</v>
      </c>
      <c r="B8464" s="1">
        <v>41214</v>
      </c>
      <c r="C8464" t="s">
        <v>14</v>
      </c>
      <c r="D8464" t="s">
        <v>750</v>
      </c>
      <c r="E8464" t="s">
        <v>239</v>
      </c>
      <c r="F8464" t="s">
        <v>42</v>
      </c>
      <c r="G8464" t="s">
        <v>34</v>
      </c>
      <c r="H8464" t="s">
        <v>754</v>
      </c>
      <c r="I8464">
        <v>159</v>
      </c>
      <c r="J8464">
        <v>3</v>
      </c>
      <c r="K8464">
        <v>11.84</v>
      </c>
      <c r="L8464" t="s">
        <v>36</v>
      </c>
      <c r="M8464">
        <v>184</v>
      </c>
      <c r="N8464">
        <v>477</v>
      </c>
      <c r="O8464" t="s">
        <v>21</v>
      </c>
      <c r="P8464" t="s">
        <v>4226</v>
      </c>
    </row>
    <row r="8465" spans="1:16" x14ac:dyDescent="0.3">
      <c r="A8465" s="1">
        <v>41040</v>
      </c>
      <c r="B8465" s="1">
        <v>41163</v>
      </c>
      <c r="C8465" t="s">
        <v>14</v>
      </c>
      <c r="D8465" t="s">
        <v>2525</v>
      </c>
      <c r="E8465" t="s">
        <v>33</v>
      </c>
      <c r="F8465" t="s">
        <v>28</v>
      </c>
      <c r="G8465" t="s">
        <v>18</v>
      </c>
      <c r="H8465" t="s">
        <v>2225</v>
      </c>
      <c r="I8465">
        <v>159</v>
      </c>
      <c r="J8465">
        <v>3</v>
      </c>
      <c r="K8465">
        <v>15.84</v>
      </c>
      <c r="L8465" t="s">
        <v>36</v>
      </c>
      <c r="M8465">
        <v>123</v>
      </c>
      <c r="N8465">
        <v>477</v>
      </c>
      <c r="O8465" t="s">
        <v>2941</v>
      </c>
      <c r="P8465" t="s">
        <v>4226</v>
      </c>
    </row>
    <row r="8466" spans="1:16" x14ac:dyDescent="0.3">
      <c r="A8466" s="1">
        <v>41404</v>
      </c>
      <c r="B8466" s="1">
        <v>41557</v>
      </c>
      <c r="C8466" t="s">
        <v>14</v>
      </c>
      <c r="D8466" t="s">
        <v>973</v>
      </c>
      <c r="E8466" t="s">
        <v>16</v>
      </c>
      <c r="F8466" t="s">
        <v>190</v>
      </c>
      <c r="G8466" t="s">
        <v>18</v>
      </c>
      <c r="H8466" t="s">
        <v>2429</v>
      </c>
      <c r="I8466">
        <v>239</v>
      </c>
      <c r="J8466">
        <v>2</v>
      </c>
      <c r="K8466">
        <v>40.549999999999997</v>
      </c>
      <c r="L8466" t="s">
        <v>31</v>
      </c>
      <c r="M8466">
        <v>153</v>
      </c>
      <c r="N8466">
        <v>478</v>
      </c>
      <c r="O8466" t="s">
        <v>21</v>
      </c>
      <c r="P8466" t="s">
        <v>4226</v>
      </c>
    </row>
    <row r="8467" spans="1:16" x14ac:dyDescent="0.3">
      <c r="A8467" s="1">
        <v>41674</v>
      </c>
      <c r="B8467" s="1">
        <v>41733</v>
      </c>
      <c r="C8467" t="s">
        <v>3769</v>
      </c>
      <c r="D8467" t="s">
        <v>2405</v>
      </c>
      <c r="E8467" t="s">
        <v>23</v>
      </c>
      <c r="F8467" t="s">
        <v>24</v>
      </c>
      <c r="G8467" t="s">
        <v>29</v>
      </c>
      <c r="H8467" t="s">
        <v>1854</v>
      </c>
      <c r="I8467">
        <v>239</v>
      </c>
      <c r="J8467">
        <v>2</v>
      </c>
      <c r="K8467">
        <v>33.96</v>
      </c>
      <c r="L8467" t="s">
        <v>20</v>
      </c>
      <c r="M8467">
        <v>59</v>
      </c>
      <c r="N8467">
        <v>478</v>
      </c>
      <c r="O8467" t="s">
        <v>3922</v>
      </c>
      <c r="P8467" t="s">
        <v>4226</v>
      </c>
    </row>
    <row r="8468" spans="1:16" x14ac:dyDescent="0.3">
      <c r="A8468" s="1">
        <v>40546</v>
      </c>
      <c r="B8468" s="1">
        <v>40697</v>
      </c>
      <c r="C8468" t="s">
        <v>14</v>
      </c>
      <c r="D8468" t="s">
        <v>2894</v>
      </c>
      <c r="E8468" t="s">
        <v>54</v>
      </c>
      <c r="F8468" t="s">
        <v>55</v>
      </c>
      <c r="G8468" t="s">
        <v>18</v>
      </c>
      <c r="H8468" t="s">
        <v>1479</v>
      </c>
      <c r="I8468">
        <v>239</v>
      </c>
      <c r="J8468">
        <v>2</v>
      </c>
      <c r="K8468">
        <v>15.01</v>
      </c>
      <c r="L8468" t="s">
        <v>46</v>
      </c>
      <c r="M8468">
        <v>151</v>
      </c>
      <c r="N8468">
        <v>478</v>
      </c>
      <c r="O8468" t="s">
        <v>21</v>
      </c>
      <c r="P8468" t="s">
        <v>4226</v>
      </c>
    </row>
    <row r="8469" spans="1:16" x14ac:dyDescent="0.3">
      <c r="A8469" s="1">
        <v>40975</v>
      </c>
      <c r="B8469" s="1">
        <v>41128</v>
      </c>
      <c r="C8469" t="s">
        <v>14</v>
      </c>
      <c r="D8469" t="s">
        <v>279</v>
      </c>
      <c r="E8469" t="s">
        <v>133</v>
      </c>
      <c r="F8469" t="s">
        <v>86</v>
      </c>
      <c r="G8469" t="s">
        <v>29</v>
      </c>
      <c r="H8469" t="s">
        <v>2093</v>
      </c>
      <c r="I8469">
        <v>239</v>
      </c>
      <c r="J8469">
        <v>2</v>
      </c>
      <c r="K8469">
        <v>20.2</v>
      </c>
      <c r="L8469" t="s">
        <v>36</v>
      </c>
      <c r="M8469">
        <v>153</v>
      </c>
      <c r="N8469">
        <v>478</v>
      </c>
      <c r="O8469" t="s">
        <v>21</v>
      </c>
      <c r="P8469" t="s">
        <v>4226</v>
      </c>
    </row>
    <row r="8470" spans="1:16" x14ac:dyDescent="0.3">
      <c r="A8470" s="1">
        <v>40586</v>
      </c>
      <c r="B8470" s="1">
        <v>40645</v>
      </c>
      <c r="C8470" t="s">
        <v>3769</v>
      </c>
      <c r="D8470" t="s">
        <v>750</v>
      </c>
      <c r="E8470" t="s">
        <v>16</v>
      </c>
      <c r="F8470" t="s">
        <v>190</v>
      </c>
      <c r="G8470" t="s">
        <v>29</v>
      </c>
      <c r="H8470" t="s">
        <v>4059</v>
      </c>
      <c r="I8470">
        <v>120</v>
      </c>
      <c r="J8470">
        <v>4</v>
      </c>
      <c r="K8470">
        <v>16.5</v>
      </c>
      <c r="L8470" t="s">
        <v>46</v>
      </c>
      <c r="M8470">
        <v>59</v>
      </c>
      <c r="N8470">
        <v>480</v>
      </c>
      <c r="O8470" t="s">
        <v>3922</v>
      </c>
      <c r="P8470" t="s">
        <v>4226</v>
      </c>
    </row>
    <row r="8471" spans="1:16" x14ac:dyDescent="0.3">
      <c r="A8471" s="1">
        <v>41708</v>
      </c>
      <c r="B8471" s="1">
        <v>41830</v>
      </c>
      <c r="C8471" t="s">
        <v>14</v>
      </c>
      <c r="D8471" t="s">
        <v>1467</v>
      </c>
      <c r="E8471" t="s">
        <v>317</v>
      </c>
      <c r="F8471" t="s">
        <v>74</v>
      </c>
      <c r="G8471" t="s">
        <v>34</v>
      </c>
      <c r="H8471" t="s">
        <v>3086</v>
      </c>
      <c r="I8471">
        <v>80</v>
      </c>
      <c r="J8471">
        <v>6</v>
      </c>
      <c r="K8471">
        <v>7.22</v>
      </c>
      <c r="L8471" t="s">
        <v>20</v>
      </c>
      <c r="M8471">
        <v>122</v>
      </c>
      <c r="N8471">
        <v>480</v>
      </c>
      <c r="O8471" t="s">
        <v>2941</v>
      </c>
      <c r="P8471" t="s">
        <v>4226</v>
      </c>
    </row>
    <row r="8472" spans="1:16" x14ac:dyDescent="0.3">
      <c r="A8472" s="1">
        <v>40980</v>
      </c>
      <c r="B8472" s="1">
        <v>41072</v>
      </c>
      <c r="C8472" t="s">
        <v>3769</v>
      </c>
      <c r="D8472" t="s">
        <v>733</v>
      </c>
      <c r="E8472" t="s">
        <v>38</v>
      </c>
      <c r="F8472" t="s">
        <v>28</v>
      </c>
      <c r="G8472" t="s">
        <v>34</v>
      </c>
      <c r="H8472" t="s">
        <v>919</v>
      </c>
      <c r="I8472">
        <v>96</v>
      </c>
      <c r="J8472">
        <v>5</v>
      </c>
      <c r="K8472">
        <v>17.989999999999998</v>
      </c>
      <c r="L8472" t="s">
        <v>36</v>
      </c>
      <c r="M8472">
        <v>92</v>
      </c>
      <c r="N8472">
        <v>480</v>
      </c>
      <c r="O8472" t="s">
        <v>2941</v>
      </c>
      <c r="P8472" t="s">
        <v>4226</v>
      </c>
    </row>
    <row r="8473" spans="1:16" x14ac:dyDescent="0.3">
      <c r="A8473" s="1">
        <v>40614</v>
      </c>
      <c r="B8473" s="1">
        <v>40675</v>
      </c>
      <c r="C8473" t="s">
        <v>1823</v>
      </c>
      <c r="D8473" t="s">
        <v>1417</v>
      </c>
      <c r="E8473" t="s">
        <v>140</v>
      </c>
      <c r="F8473" t="s">
        <v>28</v>
      </c>
      <c r="G8473" t="s">
        <v>29</v>
      </c>
      <c r="H8473" t="s">
        <v>3684</v>
      </c>
      <c r="I8473">
        <v>160</v>
      </c>
      <c r="J8473">
        <v>3</v>
      </c>
      <c r="K8473">
        <v>29.45</v>
      </c>
      <c r="L8473" t="s">
        <v>46</v>
      </c>
      <c r="M8473">
        <v>61</v>
      </c>
      <c r="N8473">
        <v>480</v>
      </c>
      <c r="O8473" t="s">
        <v>3922</v>
      </c>
      <c r="P8473" t="s">
        <v>4226</v>
      </c>
    </row>
    <row r="8474" spans="1:16" x14ac:dyDescent="0.3">
      <c r="A8474" s="1">
        <v>40702</v>
      </c>
      <c r="B8474" s="1">
        <v>40763</v>
      </c>
      <c r="C8474" t="s">
        <v>1823</v>
      </c>
      <c r="D8474" t="s">
        <v>2496</v>
      </c>
      <c r="E8474" t="s">
        <v>1327</v>
      </c>
      <c r="F8474" t="s">
        <v>86</v>
      </c>
      <c r="G8474" t="s">
        <v>34</v>
      </c>
      <c r="H8474" t="s">
        <v>1913</v>
      </c>
      <c r="I8474">
        <v>80</v>
      </c>
      <c r="J8474">
        <v>6</v>
      </c>
      <c r="K8474">
        <v>3.39</v>
      </c>
      <c r="L8474" t="s">
        <v>46</v>
      </c>
      <c r="M8474">
        <v>61</v>
      </c>
      <c r="N8474">
        <v>480</v>
      </c>
      <c r="O8474" t="s">
        <v>3922</v>
      </c>
      <c r="P8474" t="s">
        <v>4226</v>
      </c>
    </row>
    <row r="8475" spans="1:16" x14ac:dyDescent="0.3">
      <c r="A8475" s="1">
        <v>41700</v>
      </c>
      <c r="B8475" s="1">
        <v>41853</v>
      </c>
      <c r="C8475" t="s">
        <v>14</v>
      </c>
      <c r="D8475" t="s">
        <v>1845</v>
      </c>
      <c r="E8475" t="s">
        <v>16</v>
      </c>
      <c r="F8475" t="s">
        <v>17</v>
      </c>
      <c r="G8475" t="s">
        <v>29</v>
      </c>
      <c r="H8475" t="s">
        <v>2666</v>
      </c>
      <c r="I8475">
        <v>240</v>
      </c>
      <c r="J8475">
        <v>2</v>
      </c>
      <c r="K8475">
        <v>12.98</v>
      </c>
      <c r="L8475" t="s">
        <v>20</v>
      </c>
      <c r="M8475">
        <v>153</v>
      </c>
      <c r="N8475">
        <v>480</v>
      </c>
      <c r="O8475" t="s">
        <v>21</v>
      </c>
      <c r="P8475" t="s">
        <v>4226</v>
      </c>
    </row>
    <row r="8476" spans="1:16" x14ac:dyDescent="0.3">
      <c r="A8476" s="1">
        <v>41041</v>
      </c>
      <c r="B8476" s="1">
        <v>41194</v>
      </c>
      <c r="C8476" t="s">
        <v>14</v>
      </c>
      <c r="D8476" t="s">
        <v>605</v>
      </c>
      <c r="E8476" t="s">
        <v>77</v>
      </c>
      <c r="F8476" t="s">
        <v>42</v>
      </c>
      <c r="G8476" t="s">
        <v>34</v>
      </c>
      <c r="H8476" t="s">
        <v>942</v>
      </c>
      <c r="I8476">
        <v>48</v>
      </c>
      <c r="J8476">
        <v>10</v>
      </c>
      <c r="K8476">
        <v>5.15</v>
      </c>
      <c r="L8476" t="s">
        <v>36</v>
      </c>
      <c r="M8476">
        <v>153</v>
      </c>
      <c r="N8476">
        <v>480</v>
      </c>
      <c r="O8476" t="s">
        <v>21</v>
      </c>
      <c r="P8476" t="s">
        <v>4226</v>
      </c>
    </row>
    <row r="8477" spans="1:16" x14ac:dyDescent="0.3">
      <c r="A8477" s="1">
        <v>41738</v>
      </c>
      <c r="B8477" s="1">
        <v>41860</v>
      </c>
      <c r="C8477" t="s">
        <v>1823</v>
      </c>
      <c r="D8477" t="s">
        <v>57</v>
      </c>
      <c r="E8477" t="s">
        <v>16</v>
      </c>
      <c r="F8477" t="s">
        <v>17</v>
      </c>
      <c r="G8477" t="s">
        <v>18</v>
      </c>
      <c r="H8477" t="s">
        <v>1919</v>
      </c>
      <c r="I8477">
        <v>240</v>
      </c>
      <c r="J8477">
        <v>2</v>
      </c>
      <c r="K8477">
        <v>6.46</v>
      </c>
      <c r="L8477" t="s">
        <v>20</v>
      </c>
      <c r="M8477">
        <v>122</v>
      </c>
      <c r="N8477">
        <v>480</v>
      </c>
      <c r="O8477" t="s">
        <v>2941</v>
      </c>
      <c r="P8477" t="s">
        <v>4226</v>
      </c>
    </row>
    <row r="8478" spans="1:16" x14ac:dyDescent="0.3">
      <c r="A8478" s="1">
        <v>40949</v>
      </c>
      <c r="B8478" s="1">
        <v>41070</v>
      </c>
      <c r="C8478" t="s">
        <v>14</v>
      </c>
      <c r="D8478" t="s">
        <v>2416</v>
      </c>
      <c r="E8478" t="s">
        <v>27</v>
      </c>
      <c r="F8478" t="s">
        <v>28</v>
      </c>
      <c r="G8478" t="s">
        <v>18</v>
      </c>
      <c r="H8478" t="s">
        <v>622</v>
      </c>
      <c r="I8478">
        <v>120</v>
      </c>
      <c r="J8478">
        <v>4</v>
      </c>
      <c r="K8478">
        <v>14.81</v>
      </c>
      <c r="L8478" t="s">
        <v>36</v>
      </c>
      <c r="M8478">
        <v>121</v>
      </c>
      <c r="N8478">
        <v>480</v>
      </c>
      <c r="O8478" t="s">
        <v>2941</v>
      </c>
      <c r="P8478" t="s">
        <v>4226</v>
      </c>
    </row>
    <row r="8479" spans="1:16" x14ac:dyDescent="0.3">
      <c r="A8479" s="1">
        <v>41396</v>
      </c>
      <c r="B8479" s="1">
        <v>41396</v>
      </c>
      <c r="C8479" t="s">
        <v>4087</v>
      </c>
      <c r="D8479" t="s">
        <v>2167</v>
      </c>
      <c r="E8479" t="s">
        <v>16</v>
      </c>
      <c r="F8479" t="s">
        <v>42</v>
      </c>
      <c r="G8479" t="s">
        <v>18</v>
      </c>
      <c r="H8479" t="s">
        <v>3779</v>
      </c>
      <c r="I8479">
        <v>240</v>
      </c>
      <c r="J8479">
        <v>2</v>
      </c>
      <c r="K8479">
        <v>63.47</v>
      </c>
      <c r="L8479" t="s">
        <v>31</v>
      </c>
      <c r="M8479">
        <v>0</v>
      </c>
      <c r="N8479">
        <v>480</v>
      </c>
      <c r="O8479" t="s">
        <v>3922</v>
      </c>
      <c r="P8479" t="s">
        <v>4226</v>
      </c>
    </row>
    <row r="8480" spans="1:16" x14ac:dyDescent="0.3">
      <c r="A8480" s="1">
        <v>41285</v>
      </c>
      <c r="B8480" s="1">
        <v>41405</v>
      </c>
      <c r="C8480" t="s">
        <v>14</v>
      </c>
      <c r="D8480" t="s">
        <v>560</v>
      </c>
      <c r="E8480" t="s">
        <v>111</v>
      </c>
      <c r="F8480" t="s">
        <v>28</v>
      </c>
      <c r="G8480" t="s">
        <v>18</v>
      </c>
      <c r="H8480" t="s">
        <v>2587</v>
      </c>
      <c r="I8480">
        <v>160</v>
      </c>
      <c r="J8480">
        <v>3</v>
      </c>
      <c r="K8480">
        <v>20.239999999999998</v>
      </c>
      <c r="L8480" t="s">
        <v>31</v>
      </c>
      <c r="M8480">
        <v>120</v>
      </c>
      <c r="N8480">
        <v>480</v>
      </c>
      <c r="O8480" t="s">
        <v>2941</v>
      </c>
      <c r="P8480" t="s">
        <v>4226</v>
      </c>
    </row>
    <row r="8481" spans="1:16" x14ac:dyDescent="0.3">
      <c r="A8481" s="1">
        <v>40972</v>
      </c>
      <c r="B8481" s="1">
        <v>41156</v>
      </c>
      <c r="C8481" t="s">
        <v>14</v>
      </c>
      <c r="D8481" t="s">
        <v>1056</v>
      </c>
      <c r="E8481" t="s">
        <v>239</v>
      </c>
      <c r="F8481" t="s">
        <v>42</v>
      </c>
      <c r="G8481" t="s">
        <v>34</v>
      </c>
      <c r="H8481" t="s">
        <v>1057</v>
      </c>
      <c r="I8481">
        <v>80</v>
      </c>
      <c r="J8481">
        <v>6</v>
      </c>
      <c r="K8481">
        <v>8.35</v>
      </c>
      <c r="L8481" t="s">
        <v>36</v>
      </c>
      <c r="M8481">
        <v>184</v>
      </c>
      <c r="N8481">
        <v>480</v>
      </c>
      <c r="O8481" t="s">
        <v>21</v>
      </c>
      <c r="P8481" t="s">
        <v>4226</v>
      </c>
    </row>
    <row r="8482" spans="1:16" x14ac:dyDescent="0.3">
      <c r="A8482" s="1">
        <v>41620</v>
      </c>
      <c r="B8482" s="1">
        <v>41620</v>
      </c>
      <c r="C8482" t="s">
        <v>4087</v>
      </c>
      <c r="D8482" t="s">
        <v>342</v>
      </c>
      <c r="E8482" t="s">
        <v>16</v>
      </c>
      <c r="F8482" t="s">
        <v>17</v>
      </c>
      <c r="G8482" t="s">
        <v>29</v>
      </c>
      <c r="H8482" t="s">
        <v>3782</v>
      </c>
      <c r="I8482">
        <v>120</v>
      </c>
      <c r="J8482">
        <v>4</v>
      </c>
      <c r="K8482">
        <v>26.49</v>
      </c>
      <c r="L8482" t="s">
        <v>31</v>
      </c>
      <c r="M8482">
        <v>0</v>
      </c>
      <c r="N8482">
        <v>480</v>
      </c>
      <c r="O8482" t="s">
        <v>3922</v>
      </c>
      <c r="P8482" t="s">
        <v>4226</v>
      </c>
    </row>
    <row r="8483" spans="1:16" x14ac:dyDescent="0.3">
      <c r="A8483" s="1">
        <v>41282</v>
      </c>
      <c r="B8483" s="1">
        <v>41372</v>
      </c>
      <c r="C8483" t="s">
        <v>3769</v>
      </c>
      <c r="D8483" t="s">
        <v>858</v>
      </c>
      <c r="E8483" t="s">
        <v>178</v>
      </c>
      <c r="F8483" t="s">
        <v>86</v>
      </c>
      <c r="G8483" t="s">
        <v>29</v>
      </c>
      <c r="H8483" t="s">
        <v>2929</v>
      </c>
      <c r="I8483">
        <v>240</v>
      </c>
      <c r="J8483">
        <v>2</v>
      </c>
      <c r="K8483">
        <v>53.32</v>
      </c>
      <c r="L8483" t="s">
        <v>31</v>
      </c>
      <c r="M8483">
        <v>90</v>
      </c>
      <c r="N8483">
        <v>480</v>
      </c>
      <c r="O8483" t="s">
        <v>2941</v>
      </c>
      <c r="P8483" t="s">
        <v>4226</v>
      </c>
    </row>
    <row r="8484" spans="1:16" x14ac:dyDescent="0.3">
      <c r="A8484" s="1">
        <v>41649</v>
      </c>
      <c r="B8484" s="1">
        <v>41769</v>
      </c>
      <c r="C8484" t="s">
        <v>14</v>
      </c>
      <c r="D8484" t="s">
        <v>1103</v>
      </c>
      <c r="E8484" t="s">
        <v>943</v>
      </c>
      <c r="F8484" t="s">
        <v>28</v>
      </c>
      <c r="G8484" t="s">
        <v>18</v>
      </c>
      <c r="H8484" t="s">
        <v>2489</v>
      </c>
      <c r="I8484">
        <v>96</v>
      </c>
      <c r="J8484">
        <v>5</v>
      </c>
      <c r="K8484">
        <v>8.31</v>
      </c>
      <c r="L8484" t="s">
        <v>20</v>
      </c>
      <c r="M8484">
        <v>120</v>
      </c>
      <c r="N8484">
        <v>480</v>
      </c>
      <c r="O8484" t="s">
        <v>2941</v>
      </c>
      <c r="P8484" t="s">
        <v>4226</v>
      </c>
    </row>
    <row r="8485" spans="1:16" x14ac:dyDescent="0.3">
      <c r="A8485" s="1">
        <v>41337</v>
      </c>
      <c r="B8485" s="1">
        <v>41398</v>
      </c>
      <c r="C8485" t="s">
        <v>1823</v>
      </c>
      <c r="D8485" t="s">
        <v>621</v>
      </c>
      <c r="E8485" t="s">
        <v>218</v>
      </c>
      <c r="F8485" t="s">
        <v>42</v>
      </c>
      <c r="G8485" t="s">
        <v>34</v>
      </c>
      <c r="H8485" t="s">
        <v>602</v>
      </c>
      <c r="I8485">
        <v>120</v>
      </c>
      <c r="J8485">
        <v>4</v>
      </c>
      <c r="K8485">
        <v>3.48</v>
      </c>
      <c r="L8485" t="s">
        <v>31</v>
      </c>
      <c r="M8485">
        <v>61</v>
      </c>
      <c r="N8485">
        <v>480</v>
      </c>
      <c r="O8485" t="s">
        <v>3922</v>
      </c>
      <c r="P8485" t="s">
        <v>4226</v>
      </c>
    </row>
    <row r="8486" spans="1:16" x14ac:dyDescent="0.3">
      <c r="A8486" s="1">
        <v>41707</v>
      </c>
      <c r="B8486" s="1">
        <v>41921</v>
      </c>
      <c r="C8486" t="s">
        <v>14</v>
      </c>
      <c r="D8486" t="s">
        <v>199</v>
      </c>
      <c r="E8486" t="s">
        <v>200</v>
      </c>
      <c r="F8486" t="s">
        <v>49</v>
      </c>
      <c r="G8486" t="s">
        <v>18</v>
      </c>
      <c r="H8486" t="s">
        <v>201</v>
      </c>
      <c r="I8486">
        <v>480</v>
      </c>
      <c r="J8486">
        <v>1</v>
      </c>
      <c r="K8486">
        <v>38.71</v>
      </c>
      <c r="L8486" t="s">
        <v>20</v>
      </c>
      <c r="M8486">
        <v>214</v>
      </c>
      <c r="N8486">
        <v>480</v>
      </c>
      <c r="O8486" t="s">
        <v>21</v>
      </c>
      <c r="P8486" t="s">
        <v>4226</v>
      </c>
    </row>
    <row r="8487" spans="1:16" x14ac:dyDescent="0.3">
      <c r="A8487" s="1">
        <v>40950</v>
      </c>
      <c r="B8487" s="1">
        <v>41071</v>
      </c>
      <c r="C8487" t="s">
        <v>1823</v>
      </c>
      <c r="D8487" t="s">
        <v>1694</v>
      </c>
      <c r="E8487" t="s">
        <v>38</v>
      </c>
      <c r="F8487" t="s">
        <v>28</v>
      </c>
      <c r="G8487" t="s">
        <v>34</v>
      </c>
      <c r="H8487" t="s">
        <v>1712</v>
      </c>
      <c r="I8487">
        <v>80</v>
      </c>
      <c r="J8487">
        <v>6</v>
      </c>
      <c r="K8487">
        <v>8.6</v>
      </c>
      <c r="L8487" t="s">
        <v>36</v>
      </c>
      <c r="M8487">
        <v>121</v>
      </c>
      <c r="N8487">
        <v>480</v>
      </c>
      <c r="O8487" t="s">
        <v>2941</v>
      </c>
      <c r="P8487" t="s">
        <v>4226</v>
      </c>
    </row>
    <row r="8488" spans="1:16" x14ac:dyDescent="0.3">
      <c r="A8488" s="1">
        <v>41493</v>
      </c>
      <c r="B8488" s="1">
        <v>41615</v>
      </c>
      <c r="C8488" t="s">
        <v>1823</v>
      </c>
      <c r="D8488" t="s">
        <v>3108</v>
      </c>
      <c r="E8488" t="s">
        <v>16</v>
      </c>
      <c r="F8488" t="s">
        <v>28</v>
      </c>
      <c r="G8488" t="s">
        <v>18</v>
      </c>
      <c r="H8488" t="s">
        <v>2848</v>
      </c>
      <c r="I8488">
        <v>60</v>
      </c>
      <c r="J8488">
        <v>8</v>
      </c>
      <c r="K8488">
        <v>2.48</v>
      </c>
      <c r="L8488" t="s">
        <v>31</v>
      </c>
      <c r="M8488">
        <v>122</v>
      </c>
      <c r="N8488">
        <v>480</v>
      </c>
      <c r="O8488" t="s">
        <v>2941</v>
      </c>
      <c r="P8488" t="s">
        <v>4226</v>
      </c>
    </row>
    <row r="8489" spans="1:16" x14ac:dyDescent="0.3">
      <c r="A8489" s="1">
        <v>40980</v>
      </c>
      <c r="B8489" s="1">
        <v>41102</v>
      </c>
      <c r="C8489" t="s">
        <v>14</v>
      </c>
      <c r="D8489" t="s">
        <v>1942</v>
      </c>
      <c r="E8489" t="s">
        <v>16</v>
      </c>
      <c r="F8489" t="s">
        <v>42</v>
      </c>
      <c r="G8489" t="s">
        <v>34</v>
      </c>
      <c r="H8489" t="s">
        <v>3582</v>
      </c>
      <c r="I8489">
        <v>96</v>
      </c>
      <c r="J8489">
        <v>5</v>
      </c>
      <c r="K8489">
        <v>13.2</v>
      </c>
      <c r="L8489" t="s">
        <v>36</v>
      </c>
      <c r="M8489">
        <v>122</v>
      </c>
      <c r="N8489">
        <v>480</v>
      </c>
      <c r="O8489" t="s">
        <v>2941</v>
      </c>
      <c r="P8489" t="s">
        <v>4226</v>
      </c>
    </row>
    <row r="8490" spans="1:16" x14ac:dyDescent="0.3">
      <c r="A8490" s="1">
        <v>41888</v>
      </c>
      <c r="B8490" s="1">
        <v>41979</v>
      </c>
      <c r="C8490" t="s">
        <v>3769</v>
      </c>
      <c r="D8490" t="s">
        <v>912</v>
      </c>
      <c r="E8490" t="s">
        <v>330</v>
      </c>
      <c r="F8490" t="s">
        <v>42</v>
      </c>
      <c r="G8490" t="s">
        <v>34</v>
      </c>
      <c r="H8490" t="s">
        <v>890</v>
      </c>
      <c r="I8490">
        <v>96</v>
      </c>
      <c r="J8490">
        <v>5</v>
      </c>
      <c r="K8490">
        <v>15.05</v>
      </c>
      <c r="L8490" t="s">
        <v>20</v>
      </c>
      <c r="M8490">
        <v>91</v>
      </c>
      <c r="N8490">
        <v>480</v>
      </c>
      <c r="O8490" t="s">
        <v>2941</v>
      </c>
      <c r="P8490" t="s">
        <v>4226</v>
      </c>
    </row>
    <row r="8491" spans="1:16" x14ac:dyDescent="0.3">
      <c r="A8491" s="1">
        <v>41891</v>
      </c>
      <c r="B8491" s="1">
        <v>41982</v>
      </c>
      <c r="C8491" t="s">
        <v>1823</v>
      </c>
      <c r="D8491" t="s">
        <v>159</v>
      </c>
      <c r="E8491" t="s">
        <v>407</v>
      </c>
      <c r="F8491" t="s">
        <v>86</v>
      </c>
      <c r="G8491" t="s">
        <v>34</v>
      </c>
      <c r="H8491" t="s">
        <v>3522</v>
      </c>
      <c r="I8491">
        <v>80</v>
      </c>
      <c r="J8491">
        <v>6</v>
      </c>
      <c r="K8491">
        <v>14.68</v>
      </c>
      <c r="L8491" t="s">
        <v>20</v>
      </c>
      <c r="M8491">
        <v>91</v>
      </c>
      <c r="N8491">
        <v>480</v>
      </c>
      <c r="O8491" t="s">
        <v>2941</v>
      </c>
      <c r="P8491" t="s">
        <v>4226</v>
      </c>
    </row>
    <row r="8492" spans="1:16" x14ac:dyDescent="0.3">
      <c r="A8492" s="1">
        <v>40644</v>
      </c>
      <c r="B8492" s="1">
        <v>40644</v>
      </c>
      <c r="C8492" t="s">
        <v>4087</v>
      </c>
      <c r="D8492" t="s">
        <v>405</v>
      </c>
      <c r="E8492" t="s">
        <v>33</v>
      </c>
      <c r="F8492" t="s">
        <v>28</v>
      </c>
      <c r="G8492" t="s">
        <v>34</v>
      </c>
      <c r="H8492" t="s">
        <v>1023</v>
      </c>
      <c r="I8492">
        <v>80</v>
      </c>
      <c r="J8492">
        <v>6</v>
      </c>
      <c r="K8492">
        <v>9.4700000000000006</v>
      </c>
      <c r="L8492" t="s">
        <v>46</v>
      </c>
      <c r="M8492">
        <v>0</v>
      </c>
      <c r="N8492">
        <v>480</v>
      </c>
      <c r="O8492" t="s">
        <v>3922</v>
      </c>
      <c r="P8492" t="s">
        <v>4226</v>
      </c>
    </row>
    <row r="8493" spans="1:16" x14ac:dyDescent="0.3">
      <c r="A8493" s="1">
        <v>41429</v>
      </c>
      <c r="B8493" s="1">
        <v>41551</v>
      </c>
      <c r="C8493" t="s">
        <v>14</v>
      </c>
      <c r="D8493" t="s">
        <v>1058</v>
      </c>
      <c r="E8493" t="s">
        <v>62</v>
      </c>
      <c r="F8493" t="s">
        <v>63</v>
      </c>
      <c r="G8493" t="s">
        <v>34</v>
      </c>
      <c r="H8493" t="s">
        <v>203</v>
      </c>
      <c r="I8493">
        <v>241</v>
      </c>
      <c r="J8493">
        <v>2</v>
      </c>
      <c r="K8493">
        <v>16.28</v>
      </c>
      <c r="L8493" t="s">
        <v>31</v>
      </c>
      <c r="M8493">
        <v>122</v>
      </c>
      <c r="N8493">
        <v>482</v>
      </c>
      <c r="O8493" t="s">
        <v>2941</v>
      </c>
      <c r="P8493" t="s">
        <v>4226</v>
      </c>
    </row>
    <row r="8494" spans="1:16" x14ac:dyDescent="0.3">
      <c r="A8494" s="1">
        <v>41824</v>
      </c>
      <c r="B8494" s="1">
        <v>41947</v>
      </c>
      <c r="C8494" t="s">
        <v>14</v>
      </c>
      <c r="D8494" t="s">
        <v>2487</v>
      </c>
      <c r="E8494" t="s">
        <v>38</v>
      </c>
      <c r="F8494" t="s">
        <v>28</v>
      </c>
      <c r="G8494" t="s">
        <v>34</v>
      </c>
      <c r="H8494" t="s">
        <v>2776</v>
      </c>
      <c r="I8494">
        <v>161</v>
      </c>
      <c r="J8494">
        <v>3</v>
      </c>
      <c r="K8494">
        <v>7.17</v>
      </c>
      <c r="L8494" t="s">
        <v>20</v>
      </c>
      <c r="M8494">
        <v>123</v>
      </c>
      <c r="N8494">
        <v>483</v>
      </c>
      <c r="O8494" t="s">
        <v>2941</v>
      </c>
      <c r="P8494" t="s">
        <v>4226</v>
      </c>
    </row>
    <row r="8495" spans="1:16" x14ac:dyDescent="0.3">
      <c r="A8495" s="1">
        <v>41066</v>
      </c>
      <c r="B8495" s="1">
        <v>41188</v>
      </c>
      <c r="C8495" t="s">
        <v>14</v>
      </c>
      <c r="D8495" t="s">
        <v>1957</v>
      </c>
      <c r="E8495" t="s">
        <v>54</v>
      </c>
      <c r="F8495" t="s">
        <v>55</v>
      </c>
      <c r="G8495" t="s">
        <v>34</v>
      </c>
      <c r="H8495" t="s">
        <v>2975</v>
      </c>
      <c r="I8495">
        <v>69</v>
      </c>
      <c r="J8495">
        <v>7</v>
      </c>
      <c r="K8495">
        <v>9.1300000000000008</v>
      </c>
      <c r="L8495" t="s">
        <v>36</v>
      </c>
      <c r="M8495">
        <v>122</v>
      </c>
      <c r="N8495">
        <v>483</v>
      </c>
      <c r="O8495" t="s">
        <v>2941</v>
      </c>
      <c r="P8495" t="s">
        <v>4226</v>
      </c>
    </row>
    <row r="8496" spans="1:16" x14ac:dyDescent="0.3">
      <c r="A8496" s="1">
        <v>41311</v>
      </c>
      <c r="B8496" s="1">
        <v>41461</v>
      </c>
      <c r="C8496" t="s">
        <v>14</v>
      </c>
      <c r="D8496" t="s">
        <v>458</v>
      </c>
      <c r="E8496" t="s">
        <v>122</v>
      </c>
      <c r="F8496" t="s">
        <v>63</v>
      </c>
      <c r="G8496" t="s">
        <v>34</v>
      </c>
      <c r="H8496" t="s">
        <v>2334</v>
      </c>
      <c r="I8496">
        <v>121</v>
      </c>
      <c r="J8496">
        <v>4</v>
      </c>
      <c r="K8496">
        <v>13.62</v>
      </c>
      <c r="L8496" t="s">
        <v>31</v>
      </c>
      <c r="M8496">
        <v>150</v>
      </c>
      <c r="N8496">
        <v>484</v>
      </c>
      <c r="O8496" t="s">
        <v>2941</v>
      </c>
      <c r="P8496" t="s">
        <v>4226</v>
      </c>
    </row>
    <row r="8497" spans="1:16" x14ac:dyDescent="0.3">
      <c r="A8497" s="1">
        <v>41765</v>
      </c>
      <c r="B8497" s="1">
        <v>41857</v>
      </c>
      <c r="C8497" t="s">
        <v>3769</v>
      </c>
      <c r="D8497" t="s">
        <v>3183</v>
      </c>
      <c r="E8497" t="s">
        <v>48</v>
      </c>
      <c r="F8497" t="s">
        <v>49</v>
      </c>
      <c r="G8497" t="s">
        <v>34</v>
      </c>
      <c r="H8497" t="s">
        <v>1123</v>
      </c>
      <c r="I8497">
        <v>121</v>
      </c>
      <c r="J8497">
        <v>4</v>
      </c>
      <c r="K8497">
        <v>4.21</v>
      </c>
      <c r="L8497" t="s">
        <v>20</v>
      </c>
      <c r="M8497">
        <v>92</v>
      </c>
      <c r="N8497">
        <v>484</v>
      </c>
      <c r="O8497" t="s">
        <v>2941</v>
      </c>
      <c r="P8497" t="s">
        <v>4226</v>
      </c>
    </row>
    <row r="8498" spans="1:16" x14ac:dyDescent="0.3">
      <c r="A8498" s="1">
        <v>41680</v>
      </c>
      <c r="B8498" s="1">
        <v>41708</v>
      </c>
      <c r="C8498" t="s">
        <v>3769</v>
      </c>
      <c r="D8498" t="s">
        <v>564</v>
      </c>
      <c r="E8498" t="s">
        <v>16</v>
      </c>
      <c r="F8498" t="s">
        <v>17</v>
      </c>
      <c r="G8498" t="s">
        <v>34</v>
      </c>
      <c r="H8498" t="s">
        <v>3239</v>
      </c>
      <c r="I8498">
        <v>242</v>
      </c>
      <c r="J8498">
        <v>2</v>
      </c>
      <c r="K8498">
        <v>41.79</v>
      </c>
      <c r="L8498" t="s">
        <v>20</v>
      </c>
      <c r="M8498">
        <v>28</v>
      </c>
      <c r="N8498">
        <v>484</v>
      </c>
      <c r="O8498" t="s">
        <v>3922</v>
      </c>
      <c r="P8498" t="s">
        <v>4226</v>
      </c>
    </row>
    <row r="8499" spans="1:16" x14ac:dyDescent="0.3">
      <c r="A8499" s="1">
        <v>41735</v>
      </c>
      <c r="B8499" s="1">
        <v>41949</v>
      </c>
      <c r="C8499" t="s">
        <v>14</v>
      </c>
      <c r="D8499" t="s">
        <v>80</v>
      </c>
      <c r="E8499" t="s">
        <v>16</v>
      </c>
      <c r="F8499" t="s">
        <v>42</v>
      </c>
      <c r="G8499" t="s">
        <v>18</v>
      </c>
      <c r="H8499" t="s">
        <v>169</v>
      </c>
      <c r="I8499">
        <v>242</v>
      </c>
      <c r="J8499">
        <v>2</v>
      </c>
      <c r="K8499">
        <v>7.65</v>
      </c>
      <c r="L8499" t="s">
        <v>20</v>
      </c>
      <c r="M8499">
        <v>214</v>
      </c>
      <c r="N8499">
        <v>484</v>
      </c>
      <c r="O8499" t="s">
        <v>21</v>
      </c>
      <c r="P8499" t="s">
        <v>4226</v>
      </c>
    </row>
    <row r="8500" spans="1:16" x14ac:dyDescent="0.3">
      <c r="A8500" s="1">
        <v>41314</v>
      </c>
      <c r="B8500" s="1">
        <v>41403</v>
      </c>
      <c r="C8500" t="s">
        <v>1823</v>
      </c>
      <c r="D8500" t="s">
        <v>2090</v>
      </c>
      <c r="E8500" t="s">
        <v>490</v>
      </c>
      <c r="F8500" t="s">
        <v>86</v>
      </c>
      <c r="G8500" t="s">
        <v>18</v>
      </c>
      <c r="H8500" t="s">
        <v>834</v>
      </c>
      <c r="I8500">
        <v>242</v>
      </c>
      <c r="J8500">
        <v>2</v>
      </c>
      <c r="K8500">
        <v>35.049999999999997</v>
      </c>
      <c r="L8500" t="s">
        <v>31</v>
      </c>
      <c r="M8500">
        <v>89</v>
      </c>
      <c r="N8500">
        <v>484</v>
      </c>
      <c r="O8500" t="s">
        <v>2941</v>
      </c>
      <c r="P8500" t="s">
        <v>4226</v>
      </c>
    </row>
    <row r="8501" spans="1:16" x14ac:dyDescent="0.3">
      <c r="A8501" s="1">
        <v>40735</v>
      </c>
      <c r="B8501" s="1">
        <v>40858</v>
      </c>
      <c r="C8501" t="s">
        <v>1823</v>
      </c>
      <c r="D8501" t="s">
        <v>157</v>
      </c>
      <c r="E8501" t="s">
        <v>16</v>
      </c>
      <c r="F8501" t="s">
        <v>17</v>
      </c>
      <c r="G8501" t="s">
        <v>34</v>
      </c>
      <c r="H8501" t="s">
        <v>3128</v>
      </c>
      <c r="I8501">
        <v>121</v>
      </c>
      <c r="J8501">
        <v>4</v>
      </c>
      <c r="K8501">
        <v>11.83</v>
      </c>
      <c r="L8501" t="s">
        <v>46</v>
      </c>
      <c r="M8501">
        <v>123</v>
      </c>
      <c r="N8501">
        <v>484</v>
      </c>
      <c r="O8501" t="s">
        <v>2941</v>
      </c>
      <c r="P8501" t="s">
        <v>4226</v>
      </c>
    </row>
    <row r="8502" spans="1:16" x14ac:dyDescent="0.3">
      <c r="A8502" s="1">
        <v>40612</v>
      </c>
      <c r="B8502" s="1">
        <v>40796</v>
      </c>
      <c r="C8502" t="s">
        <v>14</v>
      </c>
      <c r="D8502" t="s">
        <v>774</v>
      </c>
      <c r="E8502" t="s">
        <v>239</v>
      </c>
      <c r="F8502" t="s">
        <v>42</v>
      </c>
      <c r="G8502" t="s">
        <v>18</v>
      </c>
      <c r="H8502" t="s">
        <v>834</v>
      </c>
      <c r="I8502">
        <v>242</v>
      </c>
      <c r="J8502">
        <v>2</v>
      </c>
      <c r="K8502">
        <v>28.12</v>
      </c>
      <c r="L8502" t="s">
        <v>46</v>
      </c>
      <c r="M8502">
        <v>184</v>
      </c>
      <c r="N8502">
        <v>484</v>
      </c>
      <c r="O8502" t="s">
        <v>21</v>
      </c>
      <c r="P8502" t="s">
        <v>4226</v>
      </c>
    </row>
    <row r="8503" spans="1:16" x14ac:dyDescent="0.3">
      <c r="A8503" s="1">
        <v>41279</v>
      </c>
      <c r="B8503" s="1">
        <v>41310</v>
      </c>
      <c r="C8503" t="s">
        <v>3769</v>
      </c>
      <c r="D8503" t="s">
        <v>2816</v>
      </c>
      <c r="E8503" t="s">
        <v>330</v>
      </c>
      <c r="F8503" t="s">
        <v>42</v>
      </c>
      <c r="G8503" t="s">
        <v>34</v>
      </c>
      <c r="H8503" t="s">
        <v>683</v>
      </c>
      <c r="I8503">
        <v>97</v>
      </c>
      <c r="J8503">
        <v>5</v>
      </c>
      <c r="K8503">
        <v>15.34</v>
      </c>
      <c r="L8503" t="s">
        <v>31</v>
      </c>
      <c r="M8503">
        <v>31</v>
      </c>
      <c r="N8503">
        <v>485</v>
      </c>
      <c r="O8503" t="s">
        <v>3922</v>
      </c>
      <c r="P8503" t="s">
        <v>4226</v>
      </c>
    </row>
    <row r="8504" spans="1:16" x14ac:dyDescent="0.3">
      <c r="A8504" s="1">
        <v>41892</v>
      </c>
      <c r="B8504" s="1">
        <v>41892</v>
      </c>
      <c r="C8504" t="s">
        <v>4087</v>
      </c>
      <c r="D8504" t="s">
        <v>975</v>
      </c>
      <c r="E8504" t="s">
        <v>330</v>
      </c>
      <c r="F8504" t="s">
        <v>42</v>
      </c>
      <c r="G8504" t="s">
        <v>34</v>
      </c>
      <c r="H8504" t="s">
        <v>2021</v>
      </c>
      <c r="I8504">
        <v>97</v>
      </c>
      <c r="J8504">
        <v>5</v>
      </c>
      <c r="K8504">
        <v>4.4800000000000004</v>
      </c>
      <c r="L8504" t="s">
        <v>20</v>
      </c>
      <c r="M8504">
        <v>0</v>
      </c>
      <c r="N8504">
        <v>485</v>
      </c>
      <c r="O8504" t="s">
        <v>3922</v>
      </c>
      <c r="P8504" t="s">
        <v>4226</v>
      </c>
    </row>
    <row r="8505" spans="1:16" x14ac:dyDescent="0.3">
      <c r="A8505" s="1">
        <v>41011</v>
      </c>
      <c r="B8505" s="1">
        <v>41133</v>
      </c>
      <c r="C8505" t="s">
        <v>14</v>
      </c>
      <c r="D8505" t="s">
        <v>1830</v>
      </c>
      <c r="E8505" t="s">
        <v>38</v>
      </c>
      <c r="F8505" t="s">
        <v>28</v>
      </c>
      <c r="G8505" t="s">
        <v>34</v>
      </c>
      <c r="H8505" t="s">
        <v>857</v>
      </c>
      <c r="I8505">
        <v>97</v>
      </c>
      <c r="J8505">
        <v>5</v>
      </c>
      <c r="K8505">
        <v>11.2</v>
      </c>
      <c r="L8505" t="s">
        <v>36</v>
      </c>
      <c r="M8505">
        <v>122</v>
      </c>
      <c r="N8505">
        <v>485</v>
      </c>
      <c r="O8505" t="s">
        <v>2941</v>
      </c>
      <c r="P8505" t="s">
        <v>4226</v>
      </c>
    </row>
    <row r="8506" spans="1:16" x14ac:dyDescent="0.3">
      <c r="A8506" s="1">
        <v>41497</v>
      </c>
      <c r="B8506" s="1">
        <v>41558</v>
      </c>
      <c r="C8506" t="s">
        <v>3769</v>
      </c>
      <c r="D8506" t="s">
        <v>1486</v>
      </c>
      <c r="E8506" t="s">
        <v>1754</v>
      </c>
      <c r="F8506" t="s">
        <v>49</v>
      </c>
      <c r="G8506" t="s">
        <v>18</v>
      </c>
      <c r="H8506" t="s">
        <v>727</v>
      </c>
      <c r="I8506">
        <v>243</v>
      </c>
      <c r="J8506">
        <v>2</v>
      </c>
      <c r="K8506">
        <v>26.85</v>
      </c>
      <c r="L8506" t="s">
        <v>31</v>
      </c>
      <c r="M8506">
        <v>61</v>
      </c>
      <c r="N8506">
        <v>486</v>
      </c>
      <c r="O8506" t="s">
        <v>3922</v>
      </c>
      <c r="P8506" t="s">
        <v>4226</v>
      </c>
    </row>
    <row r="8507" spans="1:16" x14ac:dyDescent="0.3">
      <c r="A8507" s="1">
        <v>41764</v>
      </c>
      <c r="B8507" s="1">
        <v>41917</v>
      </c>
      <c r="C8507" t="s">
        <v>1823</v>
      </c>
      <c r="D8507" t="s">
        <v>1054</v>
      </c>
      <c r="E8507" t="s">
        <v>16</v>
      </c>
      <c r="F8507" t="s">
        <v>17</v>
      </c>
      <c r="G8507" t="s">
        <v>34</v>
      </c>
      <c r="H8507" t="s">
        <v>2735</v>
      </c>
      <c r="I8507">
        <v>243</v>
      </c>
      <c r="J8507">
        <v>2</v>
      </c>
      <c r="K8507">
        <v>25.33</v>
      </c>
      <c r="L8507" t="s">
        <v>20</v>
      </c>
      <c r="M8507">
        <v>153</v>
      </c>
      <c r="N8507">
        <v>486</v>
      </c>
      <c r="O8507" t="s">
        <v>21</v>
      </c>
      <c r="P8507" t="s">
        <v>4226</v>
      </c>
    </row>
    <row r="8508" spans="1:16" x14ac:dyDescent="0.3">
      <c r="A8508" s="1">
        <v>41828</v>
      </c>
      <c r="B8508" s="1">
        <v>41890</v>
      </c>
      <c r="C8508" t="s">
        <v>1823</v>
      </c>
      <c r="D8508" t="s">
        <v>103</v>
      </c>
      <c r="E8508" t="s">
        <v>38</v>
      </c>
      <c r="F8508" t="s">
        <v>28</v>
      </c>
      <c r="G8508" t="s">
        <v>18</v>
      </c>
      <c r="H8508" t="s">
        <v>2858</v>
      </c>
      <c r="I8508">
        <v>243</v>
      </c>
      <c r="J8508">
        <v>2</v>
      </c>
      <c r="K8508">
        <v>60.65</v>
      </c>
      <c r="L8508" t="s">
        <v>20</v>
      </c>
      <c r="M8508">
        <v>62</v>
      </c>
      <c r="N8508">
        <v>486</v>
      </c>
      <c r="O8508" t="s">
        <v>3922</v>
      </c>
      <c r="P8508" t="s">
        <v>4226</v>
      </c>
    </row>
    <row r="8509" spans="1:16" x14ac:dyDescent="0.3">
      <c r="A8509" s="1">
        <v>41041</v>
      </c>
      <c r="B8509" s="1">
        <v>41164</v>
      </c>
      <c r="C8509" t="s">
        <v>14</v>
      </c>
      <c r="D8509" t="s">
        <v>3043</v>
      </c>
      <c r="E8509" t="s">
        <v>58</v>
      </c>
      <c r="F8509" t="s">
        <v>59</v>
      </c>
      <c r="G8509" t="s">
        <v>34</v>
      </c>
      <c r="H8509" t="s">
        <v>2327</v>
      </c>
      <c r="I8509">
        <v>162</v>
      </c>
      <c r="J8509">
        <v>3</v>
      </c>
      <c r="K8509">
        <v>5.17</v>
      </c>
      <c r="L8509" t="s">
        <v>36</v>
      </c>
      <c r="M8509">
        <v>123</v>
      </c>
      <c r="N8509">
        <v>486</v>
      </c>
      <c r="O8509" t="s">
        <v>2941</v>
      </c>
      <c r="P8509" t="s">
        <v>4226</v>
      </c>
    </row>
    <row r="8510" spans="1:16" x14ac:dyDescent="0.3">
      <c r="A8510" s="1">
        <v>41309</v>
      </c>
      <c r="B8510" s="1">
        <v>41368</v>
      </c>
      <c r="C8510" t="s">
        <v>1823</v>
      </c>
      <c r="D8510" t="s">
        <v>1536</v>
      </c>
      <c r="E8510" t="s">
        <v>16</v>
      </c>
      <c r="F8510" t="s">
        <v>190</v>
      </c>
      <c r="G8510" t="s">
        <v>34</v>
      </c>
      <c r="H8510" t="s">
        <v>3725</v>
      </c>
      <c r="I8510">
        <v>162</v>
      </c>
      <c r="J8510">
        <v>3</v>
      </c>
      <c r="K8510">
        <v>60.4</v>
      </c>
      <c r="L8510" t="s">
        <v>31</v>
      </c>
      <c r="M8510">
        <v>59</v>
      </c>
      <c r="N8510">
        <v>486</v>
      </c>
      <c r="O8510" t="s">
        <v>3922</v>
      </c>
      <c r="P8510" t="s">
        <v>4226</v>
      </c>
    </row>
    <row r="8511" spans="1:16" x14ac:dyDescent="0.3">
      <c r="A8511" s="1">
        <v>41701</v>
      </c>
      <c r="B8511" s="1">
        <v>41854</v>
      </c>
      <c r="C8511" t="s">
        <v>14</v>
      </c>
      <c r="D8511" t="s">
        <v>2261</v>
      </c>
      <c r="E8511" t="s">
        <v>54</v>
      </c>
      <c r="F8511" t="s">
        <v>55</v>
      </c>
      <c r="G8511" t="s">
        <v>34</v>
      </c>
      <c r="H8511" t="s">
        <v>2426</v>
      </c>
      <c r="I8511">
        <v>54</v>
      </c>
      <c r="J8511">
        <v>9</v>
      </c>
      <c r="K8511">
        <v>3.44</v>
      </c>
      <c r="L8511" t="s">
        <v>20</v>
      </c>
      <c r="M8511">
        <v>153</v>
      </c>
      <c r="N8511">
        <v>486</v>
      </c>
      <c r="O8511" t="s">
        <v>21</v>
      </c>
      <c r="P8511" t="s">
        <v>4226</v>
      </c>
    </row>
    <row r="8512" spans="1:16" x14ac:dyDescent="0.3">
      <c r="A8512" s="1">
        <v>41431</v>
      </c>
      <c r="B8512" s="1">
        <v>41553</v>
      </c>
      <c r="C8512" t="s">
        <v>1823</v>
      </c>
      <c r="D8512" t="s">
        <v>1453</v>
      </c>
      <c r="E8512" t="s">
        <v>106</v>
      </c>
      <c r="F8512" t="s">
        <v>59</v>
      </c>
      <c r="G8512" t="s">
        <v>34</v>
      </c>
      <c r="H8512" t="s">
        <v>1720</v>
      </c>
      <c r="I8512">
        <v>61</v>
      </c>
      <c r="J8512">
        <v>8</v>
      </c>
      <c r="K8512">
        <v>2.41</v>
      </c>
      <c r="L8512" t="s">
        <v>31</v>
      </c>
      <c r="M8512">
        <v>122</v>
      </c>
      <c r="N8512">
        <v>488</v>
      </c>
      <c r="O8512" t="s">
        <v>2941</v>
      </c>
      <c r="P8512" t="s">
        <v>4226</v>
      </c>
    </row>
    <row r="8513" spans="1:16" x14ac:dyDescent="0.3">
      <c r="A8513" s="1">
        <v>41066</v>
      </c>
      <c r="B8513" s="1">
        <v>41249</v>
      </c>
      <c r="C8513" t="s">
        <v>14</v>
      </c>
      <c r="D8513" t="s">
        <v>1165</v>
      </c>
      <c r="E8513" t="s">
        <v>106</v>
      </c>
      <c r="F8513" t="s">
        <v>59</v>
      </c>
      <c r="G8513" t="s">
        <v>18</v>
      </c>
      <c r="H8513" t="s">
        <v>898</v>
      </c>
      <c r="I8513">
        <v>122</v>
      </c>
      <c r="J8513">
        <v>4</v>
      </c>
      <c r="K8513">
        <v>12.59</v>
      </c>
      <c r="L8513" t="s">
        <v>36</v>
      </c>
      <c r="M8513">
        <v>183</v>
      </c>
      <c r="N8513">
        <v>488</v>
      </c>
      <c r="O8513" t="s">
        <v>21</v>
      </c>
      <c r="P8513" t="s">
        <v>4226</v>
      </c>
    </row>
    <row r="8514" spans="1:16" x14ac:dyDescent="0.3">
      <c r="A8514" s="1">
        <v>41314</v>
      </c>
      <c r="B8514" s="1">
        <v>41434</v>
      </c>
      <c r="C8514" t="s">
        <v>14</v>
      </c>
      <c r="D8514" t="s">
        <v>1212</v>
      </c>
      <c r="E8514" t="s">
        <v>62</v>
      </c>
      <c r="F8514" t="s">
        <v>63</v>
      </c>
      <c r="G8514" t="s">
        <v>34</v>
      </c>
      <c r="H8514" t="s">
        <v>3760</v>
      </c>
      <c r="I8514">
        <v>488</v>
      </c>
      <c r="J8514">
        <v>1</v>
      </c>
      <c r="K8514">
        <v>36.409999999999997</v>
      </c>
      <c r="L8514" t="s">
        <v>31</v>
      </c>
      <c r="M8514">
        <v>120</v>
      </c>
      <c r="N8514">
        <v>488</v>
      </c>
      <c r="O8514" t="s">
        <v>2941</v>
      </c>
      <c r="P8514" t="s">
        <v>4226</v>
      </c>
    </row>
    <row r="8515" spans="1:16" x14ac:dyDescent="0.3">
      <c r="A8515" s="1">
        <v>41095</v>
      </c>
      <c r="B8515" s="1">
        <v>41248</v>
      </c>
      <c r="C8515" t="s">
        <v>14</v>
      </c>
      <c r="D8515" t="s">
        <v>2247</v>
      </c>
      <c r="E8515" t="s">
        <v>16</v>
      </c>
      <c r="F8515" t="s">
        <v>28</v>
      </c>
      <c r="G8515" t="s">
        <v>18</v>
      </c>
      <c r="H8515" t="s">
        <v>2061</v>
      </c>
      <c r="I8515">
        <v>244</v>
      </c>
      <c r="J8515">
        <v>2</v>
      </c>
      <c r="K8515">
        <v>14.86</v>
      </c>
      <c r="L8515" t="s">
        <v>36</v>
      </c>
      <c r="M8515">
        <v>153</v>
      </c>
      <c r="N8515">
        <v>488</v>
      </c>
      <c r="O8515" t="s">
        <v>21</v>
      </c>
      <c r="P8515" t="s">
        <v>4226</v>
      </c>
    </row>
    <row r="8516" spans="1:16" x14ac:dyDescent="0.3">
      <c r="A8516" s="1">
        <v>41761</v>
      </c>
      <c r="B8516" s="1">
        <v>41914</v>
      </c>
      <c r="C8516" t="s">
        <v>14</v>
      </c>
      <c r="D8516" t="s">
        <v>2751</v>
      </c>
      <c r="E8516" t="s">
        <v>239</v>
      </c>
      <c r="F8516" t="s">
        <v>42</v>
      </c>
      <c r="G8516" t="s">
        <v>18</v>
      </c>
      <c r="H8516" t="s">
        <v>2752</v>
      </c>
      <c r="I8516">
        <v>244</v>
      </c>
      <c r="J8516">
        <v>2</v>
      </c>
      <c r="K8516">
        <v>24.25</v>
      </c>
      <c r="L8516" t="s">
        <v>20</v>
      </c>
      <c r="M8516">
        <v>153</v>
      </c>
      <c r="N8516">
        <v>488</v>
      </c>
      <c r="O8516" t="s">
        <v>21</v>
      </c>
      <c r="P8516" t="s">
        <v>4226</v>
      </c>
    </row>
    <row r="8517" spans="1:16" x14ac:dyDescent="0.3">
      <c r="A8517" s="1">
        <v>41496</v>
      </c>
      <c r="B8517" s="1">
        <v>41588</v>
      </c>
      <c r="C8517" t="s">
        <v>3769</v>
      </c>
      <c r="D8517" t="s">
        <v>621</v>
      </c>
      <c r="E8517" t="s">
        <v>218</v>
      </c>
      <c r="F8517" t="s">
        <v>42</v>
      </c>
      <c r="G8517" t="s">
        <v>34</v>
      </c>
      <c r="H8517" t="s">
        <v>2210</v>
      </c>
      <c r="I8517">
        <v>122</v>
      </c>
      <c r="J8517">
        <v>4</v>
      </c>
      <c r="K8517">
        <v>22.08</v>
      </c>
      <c r="L8517" t="s">
        <v>31</v>
      </c>
      <c r="M8517">
        <v>92</v>
      </c>
      <c r="N8517">
        <v>488</v>
      </c>
      <c r="O8517" t="s">
        <v>2941</v>
      </c>
      <c r="P8517" t="s">
        <v>4226</v>
      </c>
    </row>
    <row r="8518" spans="1:16" x14ac:dyDescent="0.3">
      <c r="A8518" s="1">
        <v>40545</v>
      </c>
      <c r="B8518" s="1">
        <v>40604</v>
      </c>
      <c r="C8518" t="s">
        <v>1823</v>
      </c>
      <c r="D8518" t="s">
        <v>853</v>
      </c>
      <c r="E8518" t="s">
        <v>23</v>
      </c>
      <c r="F8518" t="s">
        <v>24</v>
      </c>
      <c r="G8518" t="s">
        <v>34</v>
      </c>
      <c r="H8518" t="s">
        <v>929</v>
      </c>
      <c r="I8518">
        <v>163</v>
      </c>
      <c r="J8518">
        <v>3</v>
      </c>
      <c r="K8518">
        <v>44.36</v>
      </c>
      <c r="L8518" t="s">
        <v>46</v>
      </c>
      <c r="M8518">
        <v>59</v>
      </c>
      <c r="N8518">
        <v>489</v>
      </c>
      <c r="O8518" t="s">
        <v>3922</v>
      </c>
      <c r="P8518" t="s">
        <v>4226</v>
      </c>
    </row>
    <row r="8519" spans="1:16" x14ac:dyDescent="0.3">
      <c r="A8519" s="1">
        <v>40944</v>
      </c>
      <c r="B8519" s="1">
        <v>41126</v>
      </c>
      <c r="C8519" t="s">
        <v>14</v>
      </c>
      <c r="D8519" t="s">
        <v>1570</v>
      </c>
      <c r="E8519" t="s">
        <v>565</v>
      </c>
      <c r="F8519" t="s">
        <v>55</v>
      </c>
      <c r="G8519" t="s">
        <v>29</v>
      </c>
      <c r="H8519" t="s">
        <v>1581</v>
      </c>
      <c r="I8519">
        <v>163</v>
      </c>
      <c r="J8519">
        <v>3</v>
      </c>
      <c r="K8519">
        <v>10.79</v>
      </c>
      <c r="L8519" t="s">
        <v>36</v>
      </c>
      <c r="M8519">
        <v>182</v>
      </c>
      <c r="N8519">
        <v>489</v>
      </c>
      <c r="O8519" t="s">
        <v>21</v>
      </c>
      <c r="P8519" t="s">
        <v>4226</v>
      </c>
    </row>
    <row r="8520" spans="1:16" x14ac:dyDescent="0.3">
      <c r="A8520" s="1">
        <v>41340</v>
      </c>
      <c r="B8520" s="1">
        <v>41493</v>
      </c>
      <c r="C8520" t="s">
        <v>14</v>
      </c>
      <c r="D8520" t="s">
        <v>851</v>
      </c>
      <c r="E8520" t="s">
        <v>38</v>
      </c>
      <c r="F8520" t="s">
        <v>28</v>
      </c>
      <c r="G8520" t="s">
        <v>34</v>
      </c>
      <c r="H8520" t="s">
        <v>925</v>
      </c>
      <c r="I8520">
        <v>98</v>
      </c>
      <c r="J8520">
        <v>5</v>
      </c>
      <c r="K8520">
        <v>5.62</v>
      </c>
      <c r="L8520" t="s">
        <v>31</v>
      </c>
      <c r="M8520">
        <v>153</v>
      </c>
      <c r="N8520">
        <v>490</v>
      </c>
      <c r="O8520" t="s">
        <v>21</v>
      </c>
      <c r="P8520" t="s">
        <v>4226</v>
      </c>
    </row>
    <row r="8521" spans="1:16" x14ac:dyDescent="0.3">
      <c r="A8521" s="1">
        <v>41437</v>
      </c>
      <c r="B8521" s="1">
        <v>41559</v>
      </c>
      <c r="C8521" t="s">
        <v>14</v>
      </c>
      <c r="D8521" t="s">
        <v>2704</v>
      </c>
      <c r="E8521" t="s">
        <v>698</v>
      </c>
      <c r="F8521" t="s">
        <v>49</v>
      </c>
      <c r="G8521" t="s">
        <v>18</v>
      </c>
      <c r="H8521" t="s">
        <v>2511</v>
      </c>
      <c r="I8521">
        <v>245</v>
      </c>
      <c r="J8521">
        <v>2</v>
      </c>
      <c r="K8521">
        <v>14.64</v>
      </c>
      <c r="L8521" t="s">
        <v>31</v>
      </c>
      <c r="M8521">
        <v>122</v>
      </c>
      <c r="N8521">
        <v>490</v>
      </c>
      <c r="O8521" t="s">
        <v>2941</v>
      </c>
      <c r="P8521" t="s">
        <v>4226</v>
      </c>
    </row>
    <row r="8522" spans="1:16" x14ac:dyDescent="0.3">
      <c r="A8522" s="1">
        <v>41317</v>
      </c>
      <c r="B8522" s="1">
        <v>41467</v>
      </c>
      <c r="C8522" t="s">
        <v>14</v>
      </c>
      <c r="D8522" t="s">
        <v>1697</v>
      </c>
      <c r="E8522" t="s">
        <v>106</v>
      </c>
      <c r="F8522" t="s">
        <v>59</v>
      </c>
      <c r="G8522" t="s">
        <v>29</v>
      </c>
      <c r="H8522" t="s">
        <v>2970</v>
      </c>
      <c r="I8522">
        <v>98</v>
      </c>
      <c r="J8522">
        <v>5</v>
      </c>
      <c r="K8522">
        <v>8.5299999999999994</v>
      </c>
      <c r="L8522" t="s">
        <v>31</v>
      </c>
      <c r="M8522">
        <v>150</v>
      </c>
      <c r="N8522">
        <v>490</v>
      </c>
      <c r="O8522" t="s">
        <v>2941</v>
      </c>
      <c r="P8522" t="s">
        <v>4226</v>
      </c>
    </row>
    <row r="8523" spans="1:16" x14ac:dyDescent="0.3">
      <c r="A8523" s="1">
        <v>41708</v>
      </c>
      <c r="B8523" s="1">
        <v>41830</v>
      </c>
      <c r="C8523" t="s">
        <v>14</v>
      </c>
      <c r="D8523" t="s">
        <v>187</v>
      </c>
      <c r="E8523" t="s">
        <v>546</v>
      </c>
      <c r="F8523" t="s">
        <v>49</v>
      </c>
      <c r="G8523" t="s">
        <v>29</v>
      </c>
      <c r="H8523" t="s">
        <v>2453</v>
      </c>
      <c r="I8523">
        <v>245</v>
      </c>
      <c r="J8523">
        <v>2</v>
      </c>
      <c r="K8523">
        <v>30.22</v>
      </c>
      <c r="L8523" t="s">
        <v>20</v>
      </c>
      <c r="M8523">
        <v>122</v>
      </c>
      <c r="N8523">
        <v>490</v>
      </c>
      <c r="O8523" t="s">
        <v>2941</v>
      </c>
      <c r="P8523" t="s">
        <v>4226</v>
      </c>
    </row>
    <row r="8524" spans="1:16" x14ac:dyDescent="0.3">
      <c r="A8524" s="1">
        <v>41863</v>
      </c>
      <c r="B8524" s="1">
        <v>41985</v>
      </c>
      <c r="C8524" t="s">
        <v>14</v>
      </c>
      <c r="D8524" t="s">
        <v>973</v>
      </c>
      <c r="E8524" t="s">
        <v>218</v>
      </c>
      <c r="F8524" t="s">
        <v>42</v>
      </c>
      <c r="G8524" t="s">
        <v>29</v>
      </c>
      <c r="H8524" t="s">
        <v>493</v>
      </c>
      <c r="I8524">
        <v>245</v>
      </c>
      <c r="J8524">
        <v>2</v>
      </c>
      <c r="K8524">
        <v>34.56</v>
      </c>
      <c r="L8524" t="s">
        <v>20</v>
      </c>
      <c r="M8524">
        <v>122</v>
      </c>
      <c r="N8524">
        <v>490</v>
      </c>
      <c r="O8524" t="s">
        <v>2941</v>
      </c>
      <c r="P8524" t="s">
        <v>4226</v>
      </c>
    </row>
    <row r="8525" spans="1:16" x14ac:dyDescent="0.3">
      <c r="A8525" s="1">
        <v>41740</v>
      </c>
      <c r="B8525" s="1">
        <v>41801</v>
      </c>
      <c r="C8525" t="s">
        <v>3769</v>
      </c>
      <c r="D8525" t="s">
        <v>1524</v>
      </c>
      <c r="E8525" t="s">
        <v>2556</v>
      </c>
      <c r="F8525" t="s">
        <v>55</v>
      </c>
      <c r="G8525" t="s">
        <v>29</v>
      </c>
      <c r="H8525" t="s">
        <v>493</v>
      </c>
      <c r="I8525">
        <v>245</v>
      </c>
      <c r="J8525">
        <v>2</v>
      </c>
      <c r="K8525">
        <v>45.8</v>
      </c>
      <c r="L8525" t="s">
        <v>20</v>
      </c>
      <c r="M8525">
        <v>61</v>
      </c>
      <c r="N8525">
        <v>490</v>
      </c>
      <c r="O8525" t="s">
        <v>3922</v>
      </c>
      <c r="P8525" t="s">
        <v>4226</v>
      </c>
    </row>
    <row r="8526" spans="1:16" x14ac:dyDescent="0.3">
      <c r="A8526" s="1">
        <v>41651</v>
      </c>
      <c r="B8526" s="1">
        <v>41802</v>
      </c>
      <c r="C8526" t="s">
        <v>14</v>
      </c>
      <c r="D8526" t="s">
        <v>283</v>
      </c>
      <c r="E8526" t="s">
        <v>1754</v>
      </c>
      <c r="F8526" t="s">
        <v>49</v>
      </c>
      <c r="G8526" t="s">
        <v>34</v>
      </c>
      <c r="H8526" t="s">
        <v>2823</v>
      </c>
      <c r="I8526">
        <v>49</v>
      </c>
      <c r="J8526">
        <v>10</v>
      </c>
      <c r="K8526">
        <v>1.9</v>
      </c>
      <c r="L8526" t="s">
        <v>20</v>
      </c>
      <c r="M8526">
        <v>151</v>
      </c>
      <c r="N8526">
        <v>490</v>
      </c>
      <c r="O8526" t="s">
        <v>21</v>
      </c>
      <c r="P8526" t="s">
        <v>4226</v>
      </c>
    </row>
    <row r="8527" spans="1:16" x14ac:dyDescent="0.3">
      <c r="A8527" s="1">
        <v>41437</v>
      </c>
      <c r="B8527" s="1">
        <v>41498</v>
      </c>
      <c r="C8527" t="s">
        <v>1823</v>
      </c>
      <c r="D8527" t="s">
        <v>543</v>
      </c>
      <c r="E8527" t="s">
        <v>106</v>
      </c>
      <c r="F8527" t="s">
        <v>59</v>
      </c>
      <c r="G8527" t="s">
        <v>34</v>
      </c>
      <c r="H8527" t="s">
        <v>2481</v>
      </c>
      <c r="I8527">
        <v>98</v>
      </c>
      <c r="J8527">
        <v>5</v>
      </c>
      <c r="K8527">
        <v>32.67</v>
      </c>
      <c r="L8527" t="s">
        <v>31</v>
      </c>
      <c r="M8527">
        <v>61</v>
      </c>
      <c r="N8527">
        <v>490</v>
      </c>
      <c r="O8527" t="s">
        <v>3922</v>
      </c>
      <c r="P8527" t="s">
        <v>4226</v>
      </c>
    </row>
    <row r="8528" spans="1:16" x14ac:dyDescent="0.3">
      <c r="A8528" s="1">
        <v>41436</v>
      </c>
      <c r="B8528" s="1">
        <v>41589</v>
      </c>
      <c r="C8528" t="s">
        <v>14</v>
      </c>
      <c r="D8528" t="s">
        <v>2493</v>
      </c>
      <c r="E8528" t="s">
        <v>111</v>
      </c>
      <c r="F8528" t="s">
        <v>28</v>
      </c>
      <c r="G8528" t="s">
        <v>34</v>
      </c>
      <c r="H8528" t="s">
        <v>484</v>
      </c>
      <c r="I8528">
        <v>164</v>
      </c>
      <c r="J8528">
        <v>3</v>
      </c>
      <c r="K8528">
        <v>2.82</v>
      </c>
      <c r="L8528" t="s">
        <v>31</v>
      </c>
      <c r="M8528">
        <v>153</v>
      </c>
      <c r="N8528">
        <v>492</v>
      </c>
      <c r="O8528" t="s">
        <v>21</v>
      </c>
      <c r="P8528" t="s">
        <v>4226</v>
      </c>
    </row>
    <row r="8529" spans="1:16" x14ac:dyDescent="0.3">
      <c r="A8529" s="1">
        <v>40919</v>
      </c>
      <c r="B8529" s="1">
        <v>41101</v>
      </c>
      <c r="C8529" t="s">
        <v>14</v>
      </c>
      <c r="D8529" t="s">
        <v>180</v>
      </c>
      <c r="E8529" t="s">
        <v>33</v>
      </c>
      <c r="F8529" t="s">
        <v>28</v>
      </c>
      <c r="G8529" t="s">
        <v>34</v>
      </c>
      <c r="H8529" t="s">
        <v>35</v>
      </c>
      <c r="I8529">
        <v>164</v>
      </c>
      <c r="J8529">
        <v>3</v>
      </c>
      <c r="K8529">
        <v>12.26</v>
      </c>
      <c r="L8529" t="s">
        <v>36</v>
      </c>
      <c r="M8529">
        <v>182</v>
      </c>
      <c r="N8529">
        <v>492</v>
      </c>
      <c r="O8529" t="s">
        <v>21</v>
      </c>
      <c r="P8529" t="s">
        <v>4226</v>
      </c>
    </row>
    <row r="8530" spans="1:16" x14ac:dyDescent="0.3">
      <c r="A8530" s="1">
        <v>41863</v>
      </c>
      <c r="B8530" s="1">
        <v>41985</v>
      </c>
      <c r="C8530" t="s">
        <v>14</v>
      </c>
      <c r="D8530" t="s">
        <v>707</v>
      </c>
      <c r="E8530" t="s">
        <v>16</v>
      </c>
      <c r="F8530" t="s">
        <v>42</v>
      </c>
      <c r="G8530" t="s">
        <v>18</v>
      </c>
      <c r="H8530" t="s">
        <v>3596</v>
      </c>
      <c r="I8530">
        <v>82</v>
      </c>
      <c r="J8530">
        <v>6</v>
      </c>
      <c r="K8530">
        <v>6.56</v>
      </c>
      <c r="L8530" t="s">
        <v>20</v>
      </c>
      <c r="M8530">
        <v>122</v>
      </c>
      <c r="N8530">
        <v>492</v>
      </c>
      <c r="O8530" t="s">
        <v>2941</v>
      </c>
      <c r="P8530" t="s">
        <v>4226</v>
      </c>
    </row>
    <row r="8531" spans="1:16" x14ac:dyDescent="0.3">
      <c r="A8531" s="1">
        <v>41800</v>
      </c>
      <c r="B8531" s="1">
        <v>41922</v>
      </c>
      <c r="C8531" t="s">
        <v>14</v>
      </c>
      <c r="D8531" t="s">
        <v>3126</v>
      </c>
      <c r="E8531" t="s">
        <v>77</v>
      </c>
      <c r="F8531" t="s">
        <v>42</v>
      </c>
      <c r="G8531" t="s">
        <v>34</v>
      </c>
      <c r="H8531" t="s">
        <v>299</v>
      </c>
      <c r="I8531">
        <v>123</v>
      </c>
      <c r="J8531">
        <v>4</v>
      </c>
      <c r="K8531">
        <v>10.49</v>
      </c>
      <c r="L8531" t="s">
        <v>20</v>
      </c>
      <c r="M8531">
        <v>122</v>
      </c>
      <c r="N8531">
        <v>492</v>
      </c>
      <c r="O8531" t="s">
        <v>2941</v>
      </c>
      <c r="P8531" t="s">
        <v>4226</v>
      </c>
    </row>
    <row r="8532" spans="1:16" x14ac:dyDescent="0.3">
      <c r="A8532" s="1">
        <v>40944</v>
      </c>
      <c r="B8532" s="1">
        <v>41065</v>
      </c>
      <c r="C8532" t="s">
        <v>14</v>
      </c>
      <c r="D8532" t="s">
        <v>589</v>
      </c>
      <c r="E8532" t="s">
        <v>111</v>
      </c>
      <c r="F8532" t="s">
        <v>28</v>
      </c>
      <c r="G8532" t="s">
        <v>34</v>
      </c>
      <c r="H8532" t="s">
        <v>1490</v>
      </c>
      <c r="I8532">
        <v>246</v>
      </c>
      <c r="J8532">
        <v>2</v>
      </c>
      <c r="K8532">
        <v>28.62</v>
      </c>
      <c r="L8532" t="s">
        <v>36</v>
      </c>
      <c r="M8532">
        <v>121</v>
      </c>
      <c r="N8532">
        <v>492</v>
      </c>
      <c r="O8532" t="s">
        <v>2941</v>
      </c>
      <c r="P8532" t="s">
        <v>4226</v>
      </c>
    </row>
    <row r="8533" spans="1:16" x14ac:dyDescent="0.3">
      <c r="A8533" s="1">
        <v>41824</v>
      </c>
      <c r="B8533" s="1">
        <v>41947</v>
      </c>
      <c r="C8533" t="s">
        <v>14</v>
      </c>
      <c r="D8533" t="s">
        <v>1080</v>
      </c>
      <c r="E8533" t="s">
        <v>197</v>
      </c>
      <c r="F8533" t="s">
        <v>69</v>
      </c>
      <c r="G8533" t="s">
        <v>34</v>
      </c>
      <c r="H8533" t="s">
        <v>934</v>
      </c>
      <c r="I8533">
        <v>123</v>
      </c>
      <c r="J8533">
        <v>4</v>
      </c>
      <c r="K8533">
        <v>8.31</v>
      </c>
      <c r="L8533" t="s">
        <v>20</v>
      </c>
      <c r="M8533">
        <v>123</v>
      </c>
      <c r="N8533">
        <v>492</v>
      </c>
      <c r="O8533" t="s">
        <v>2941</v>
      </c>
      <c r="P8533" t="s">
        <v>4226</v>
      </c>
    </row>
    <row r="8534" spans="1:16" x14ac:dyDescent="0.3">
      <c r="A8534" s="1">
        <v>41433</v>
      </c>
      <c r="B8534" s="1">
        <v>41433</v>
      </c>
      <c r="C8534" t="s">
        <v>4087</v>
      </c>
      <c r="D8534" t="s">
        <v>1018</v>
      </c>
      <c r="E8534" t="s">
        <v>38</v>
      </c>
      <c r="F8534" t="s">
        <v>28</v>
      </c>
      <c r="G8534" t="s">
        <v>34</v>
      </c>
      <c r="H8534" t="s">
        <v>35</v>
      </c>
      <c r="I8534">
        <v>164</v>
      </c>
      <c r="J8534">
        <v>3</v>
      </c>
      <c r="K8534">
        <v>22.26</v>
      </c>
      <c r="L8534" t="s">
        <v>31</v>
      </c>
      <c r="M8534">
        <v>0</v>
      </c>
      <c r="N8534">
        <v>492</v>
      </c>
      <c r="O8534" t="s">
        <v>3922</v>
      </c>
      <c r="P8534" t="s">
        <v>4226</v>
      </c>
    </row>
    <row r="8535" spans="1:16" x14ac:dyDescent="0.3">
      <c r="A8535" s="1">
        <v>40641</v>
      </c>
      <c r="B8535" s="1">
        <v>40824</v>
      </c>
      <c r="C8535" t="s">
        <v>14</v>
      </c>
      <c r="D8535" t="s">
        <v>1234</v>
      </c>
      <c r="E8535" t="s">
        <v>58</v>
      </c>
      <c r="F8535" t="s">
        <v>59</v>
      </c>
      <c r="G8535" t="s">
        <v>34</v>
      </c>
      <c r="H8535" t="s">
        <v>280</v>
      </c>
      <c r="I8535">
        <v>164</v>
      </c>
      <c r="J8535">
        <v>3</v>
      </c>
      <c r="K8535">
        <v>16.18</v>
      </c>
      <c r="L8535" t="s">
        <v>46</v>
      </c>
      <c r="M8535">
        <v>183</v>
      </c>
      <c r="N8535">
        <v>492</v>
      </c>
      <c r="O8535" t="s">
        <v>21</v>
      </c>
      <c r="P8535" t="s">
        <v>4226</v>
      </c>
    </row>
    <row r="8536" spans="1:16" x14ac:dyDescent="0.3">
      <c r="A8536" s="1">
        <v>41339</v>
      </c>
      <c r="B8536" s="1">
        <v>41492</v>
      </c>
      <c r="C8536" t="s">
        <v>1823</v>
      </c>
      <c r="D8536" t="s">
        <v>1423</v>
      </c>
      <c r="E8536" t="s">
        <v>140</v>
      </c>
      <c r="F8536" t="s">
        <v>28</v>
      </c>
      <c r="G8536" t="s">
        <v>34</v>
      </c>
      <c r="H8536" t="s">
        <v>299</v>
      </c>
      <c r="I8536">
        <v>123</v>
      </c>
      <c r="J8536">
        <v>4</v>
      </c>
      <c r="K8536">
        <v>16.02</v>
      </c>
      <c r="L8536" t="s">
        <v>31</v>
      </c>
      <c r="M8536">
        <v>153</v>
      </c>
      <c r="N8536">
        <v>492</v>
      </c>
      <c r="O8536" t="s">
        <v>21</v>
      </c>
      <c r="P8536" t="s">
        <v>4226</v>
      </c>
    </row>
    <row r="8537" spans="1:16" x14ac:dyDescent="0.3">
      <c r="A8537" s="1">
        <v>40639</v>
      </c>
      <c r="B8537" s="1">
        <v>40822</v>
      </c>
      <c r="C8537" t="s">
        <v>14</v>
      </c>
      <c r="D8537" t="s">
        <v>1354</v>
      </c>
      <c r="E8537" t="s">
        <v>58</v>
      </c>
      <c r="F8537" t="s">
        <v>59</v>
      </c>
      <c r="G8537" t="s">
        <v>34</v>
      </c>
      <c r="H8537" t="s">
        <v>1355</v>
      </c>
      <c r="I8537">
        <v>123</v>
      </c>
      <c r="J8537">
        <v>4</v>
      </c>
      <c r="K8537">
        <v>12.39</v>
      </c>
      <c r="L8537" t="s">
        <v>46</v>
      </c>
      <c r="M8537">
        <v>183</v>
      </c>
      <c r="N8537">
        <v>492</v>
      </c>
      <c r="O8537" t="s">
        <v>21</v>
      </c>
      <c r="P8537" t="s">
        <v>4226</v>
      </c>
    </row>
    <row r="8538" spans="1:16" x14ac:dyDescent="0.3">
      <c r="A8538" s="1">
        <v>41275</v>
      </c>
      <c r="B8538" s="1">
        <v>41334</v>
      </c>
      <c r="C8538" t="s">
        <v>3769</v>
      </c>
      <c r="D8538" t="s">
        <v>318</v>
      </c>
      <c r="E8538" t="s">
        <v>23</v>
      </c>
      <c r="F8538" t="s">
        <v>24</v>
      </c>
      <c r="G8538" t="s">
        <v>18</v>
      </c>
      <c r="H8538" t="s">
        <v>1855</v>
      </c>
      <c r="I8538">
        <v>246</v>
      </c>
      <c r="J8538">
        <v>2</v>
      </c>
      <c r="K8538">
        <v>42.61</v>
      </c>
      <c r="L8538" t="s">
        <v>31</v>
      </c>
      <c r="M8538">
        <v>59</v>
      </c>
      <c r="N8538">
        <v>492</v>
      </c>
      <c r="O8538" t="s">
        <v>3922</v>
      </c>
      <c r="P8538" t="s">
        <v>4226</v>
      </c>
    </row>
    <row r="8539" spans="1:16" x14ac:dyDescent="0.3">
      <c r="A8539" s="1">
        <v>41279</v>
      </c>
      <c r="B8539" s="1">
        <v>41399</v>
      </c>
      <c r="C8539" t="s">
        <v>14</v>
      </c>
      <c r="D8539" t="s">
        <v>2381</v>
      </c>
      <c r="E8539" t="s">
        <v>239</v>
      </c>
      <c r="F8539" t="s">
        <v>42</v>
      </c>
      <c r="G8539" t="s">
        <v>34</v>
      </c>
      <c r="H8539" t="s">
        <v>35</v>
      </c>
      <c r="I8539">
        <v>164</v>
      </c>
      <c r="J8539">
        <v>3</v>
      </c>
      <c r="K8539">
        <v>12.22</v>
      </c>
      <c r="L8539" t="s">
        <v>31</v>
      </c>
      <c r="M8539">
        <v>120</v>
      </c>
      <c r="N8539">
        <v>492</v>
      </c>
      <c r="O8539" t="s">
        <v>2941</v>
      </c>
      <c r="P8539" t="s">
        <v>4226</v>
      </c>
    </row>
    <row r="8540" spans="1:16" x14ac:dyDescent="0.3">
      <c r="A8540" s="1">
        <v>41491</v>
      </c>
      <c r="B8540" s="1">
        <v>41613</v>
      </c>
      <c r="C8540" t="s">
        <v>14</v>
      </c>
      <c r="D8540" t="s">
        <v>695</v>
      </c>
      <c r="E8540" t="s">
        <v>62</v>
      </c>
      <c r="F8540" t="s">
        <v>63</v>
      </c>
      <c r="G8540" t="s">
        <v>34</v>
      </c>
      <c r="H8540" t="s">
        <v>2402</v>
      </c>
      <c r="I8540">
        <v>82</v>
      </c>
      <c r="J8540">
        <v>6</v>
      </c>
      <c r="K8540">
        <v>7.4</v>
      </c>
      <c r="L8540" t="s">
        <v>31</v>
      </c>
      <c r="M8540">
        <v>122</v>
      </c>
      <c r="N8540">
        <v>492</v>
      </c>
      <c r="O8540" t="s">
        <v>2941</v>
      </c>
      <c r="P8540" t="s">
        <v>4226</v>
      </c>
    </row>
    <row r="8541" spans="1:16" x14ac:dyDescent="0.3">
      <c r="A8541" s="1">
        <v>41003</v>
      </c>
      <c r="B8541" s="1">
        <v>41003</v>
      </c>
      <c r="C8541" t="s">
        <v>4087</v>
      </c>
      <c r="D8541" t="s">
        <v>132</v>
      </c>
      <c r="E8541" t="s">
        <v>239</v>
      </c>
      <c r="F8541" t="s">
        <v>42</v>
      </c>
      <c r="G8541" t="s">
        <v>34</v>
      </c>
      <c r="H8541" t="s">
        <v>655</v>
      </c>
      <c r="I8541">
        <v>123</v>
      </c>
      <c r="J8541">
        <v>4</v>
      </c>
      <c r="K8541">
        <v>34.909999999999997</v>
      </c>
      <c r="L8541" t="s">
        <v>36</v>
      </c>
      <c r="M8541">
        <v>0</v>
      </c>
      <c r="N8541">
        <v>492</v>
      </c>
      <c r="O8541" t="s">
        <v>3922</v>
      </c>
      <c r="P8541" t="s">
        <v>4226</v>
      </c>
    </row>
    <row r="8542" spans="1:16" x14ac:dyDescent="0.3">
      <c r="A8542" s="1">
        <v>41039</v>
      </c>
      <c r="B8542" s="1">
        <v>41162</v>
      </c>
      <c r="C8542" t="s">
        <v>14</v>
      </c>
      <c r="D8542" t="s">
        <v>2832</v>
      </c>
      <c r="E8542" t="s">
        <v>62</v>
      </c>
      <c r="F8542" t="s">
        <v>63</v>
      </c>
      <c r="G8542" t="s">
        <v>29</v>
      </c>
      <c r="H8542" t="s">
        <v>1787</v>
      </c>
      <c r="I8542">
        <v>246</v>
      </c>
      <c r="J8542">
        <v>2</v>
      </c>
      <c r="K8542">
        <v>15.18</v>
      </c>
      <c r="L8542" t="s">
        <v>36</v>
      </c>
      <c r="M8542">
        <v>123</v>
      </c>
      <c r="N8542">
        <v>492</v>
      </c>
      <c r="O8542" t="s">
        <v>2941</v>
      </c>
      <c r="P8542" t="s">
        <v>4226</v>
      </c>
    </row>
    <row r="8543" spans="1:16" x14ac:dyDescent="0.3">
      <c r="A8543" s="1">
        <v>41822</v>
      </c>
      <c r="B8543" s="1">
        <v>41914</v>
      </c>
      <c r="C8543" t="s">
        <v>3769</v>
      </c>
      <c r="D8543" t="s">
        <v>1974</v>
      </c>
      <c r="E8543" t="s">
        <v>58</v>
      </c>
      <c r="F8543" t="s">
        <v>59</v>
      </c>
      <c r="G8543" t="s">
        <v>34</v>
      </c>
      <c r="H8543" t="s">
        <v>2501</v>
      </c>
      <c r="I8543">
        <v>82</v>
      </c>
      <c r="J8543">
        <v>6</v>
      </c>
      <c r="K8543">
        <v>19.39</v>
      </c>
      <c r="L8543" t="s">
        <v>20</v>
      </c>
      <c r="M8543">
        <v>92</v>
      </c>
      <c r="N8543">
        <v>492</v>
      </c>
      <c r="O8543" t="s">
        <v>2941</v>
      </c>
      <c r="P8543" t="s">
        <v>4226</v>
      </c>
    </row>
    <row r="8544" spans="1:16" x14ac:dyDescent="0.3">
      <c r="A8544" s="1">
        <v>40979</v>
      </c>
      <c r="B8544" s="1">
        <v>41193</v>
      </c>
      <c r="C8544" t="s">
        <v>14</v>
      </c>
      <c r="D8544" t="s">
        <v>32</v>
      </c>
      <c r="E8544" t="s">
        <v>33</v>
      </c>
      <c r="F8544" t="s">
        <v>28</v>
      </c>
      <c r="G8544" t="s">
        <v>34</v>
      </c>
      <c r="H8544" t="s">
        <v>35</v>
      </c>
      <c r="I8544">
        <v>164</v>
      </c>
      <c r="J8544">
        <v>3</v>
      </c>
      <c r="K8544">
        <v>12.04</v>
      </c>
      <c r="L8544" t="s">
        <v>36</v>
      </c>
      <c r="M8544">
        <v>214</v>
      </c>
      <c r="N8544">
        <v>492</v>
      </c>
      <c r="O8544" t="s">
        <v>21</v>
      </c>
      <c r="P8544" t="s">
        <v>4226</v>
      </c>
    </row>
    <row r="8545" spans="1:16" x14ac:dyDescent="0.3">
      <c r="A8545" s="1">
        <v>41737</v>
      </c>
      <c r="B8545" s="1">
        <v>41890</v>
      </c>
      <c r="C8545" t="s">
        <v>1823</v>
      </c>
      <c r="D8545" t="s">
        <v>1824</v>
      </c>
      <c r="E8545" t="s">
        <v>1825</v>
      </c>
      <c r="F8545" t="s">
        <v>86</v>
      </c>
      <c r="G8545" t="s">
        <v>18</v>
      </c>
      <c r="H8545" t="s">
        <v>1855</v>
      </c>
      <c r="I8545">
        <v>246</v>
      </c>
      <c r="J8545">
        <v>2</v>
      </c>
      <c r="K8545">
        <v>18.149999999999999</v>
      </c>
      <c r="L8545" t="s">
        <v>20</v>
      </c>
      <c r="M8545">
        <v>153</v>
      </c>
      <c r="N8545">
        <v>492</v>
      </c>
      <c r="O8545" t="s">
        <v>21</v>
      </c>
      <c r="P8545" t="s">
        <v>4226</v>
      </c>
    </row>
    <row r="8546" spans="1:16" x14ac:dyDescent="0.3">
      <c r="A8546" s="1">
        <v>41342</v>
      </c>
      <c r="B8546" s="1">
        <v>41556</v>
      </c>
      <c r="C8546" t="s">
        <v>14</v>
      </c>
      <c r="D8546" t="s">
        <v>126</v>
      </c>
      <c r="E8546" t="s">
        <v>127</v>
      </c>
      <c r="F8546" t="s">
        <v>86</v>
      </c>
      <c r="G8546" t="s">
        <v>34</v>
      </c>
      <c r="H8546" t="s">
        <v>152</v>
      </c>
      <c r="I8546">
        <v>82</v>
      </c>
      <c r="J8546">
        <v>6</v>
      </c>
      <c r="K8546">
        <v>5.03</v>
      </c>
      <c r="L8546" t="s">
        <v>31</v>
      </c>
      <c r="M8546">
        <v>214</v>
      </c>
      <c r="N8546">
        <v>492</v>
      </c>
      <c r="O8546" t="s">
        <v>21</v>
      </c>
      <c r="P8546" t="s">
        <v>4226</v>
      </c>
    </row>
    <row r="8547" spans="1:16" x14ac:dyDescent="0.3">
      <c r="A8547" s="1">
        <v>41824</v>
      </c>
      <c r="B8547" s="1">
        <v>41886</v>
      </c>
      <c r="C8547" t="s">
        <v>3769</v>
      </c>
      <c r="D8547" t="s">
        <v>2153</v>
      </c>
      <c r="E8547" t="s">
        <v>62</v>
      </c>
      <c r="F8547" t="s">
        <v>63</v>
      </c>
      <c r="G8547" t="s">
        <v>34</v>
      </c>
      <c r="H8547" t="s">
        <v>109</v>
      </c>
      <c r="I8547">
        <v>247</v>
      </c>
      <c r="J8547">
        <v>2</v>
      </c>
      <c r="K8547">
        <v>18.73</v>
      </c>
      <c r="L8547" t="s">
        <v>20</v>
      </c>
      <c r="M8547">
        <v>62</v>
      </c>
      <c r="N8547">
        <v>494</v>
      </c>
      <c r="O8547" t="s">
        <v>3922</v>
      </c>
      <c r="P8547" t="s">
        <v>4226</v>
      </c>
    </row>
    <row r="8548" spans="1:16" x14ac:dyDescent="0.3">
      <c r="A8548" s="1">
        <v>41800</v>
      </c>
      <c r="B8548" s="1">
        <v>41922</v>
      </c>
      <c r="C8548" t="s">
        <v>14</v>
      </c>
      <c r="D8548" t="s">
        <v>1767</v>
      </c>
      <c r="E8548" t="s">
        <v>58</v>
      </c>
      <c r="F8548" t="s">
        <v>59</v>
      </c>
      <c r="G8548" t="s">
        <v>18</v>
      </c>
      <c r="H8548" t="s">
        <v>3467</v>
      </c>
      <c r="I8548">
        <v>247</v>
      </c>
      <c r="J8548">
        <v>2</v>
      </c>
      <c r="K8548">
        <v>30.84</v>
      </c>
      <c r="L8548" t="s">
        <v>20</v>
      </c>
      <c r="M8548">
        <v>122</v>
      </c>
      <c r="N8548">
        <v>494</v>
      </c>
      <c r="O8548" t="s">
        <v>2941</v>
      </c>
      <c r="P8548" t="s">
        <v>4226</v>
      </c>
    </row>
    <row r="8549" spans="1:16" x14ac:dyDescent="0.3">
      <c r="A8549" s="1">
        <v>41466</v>
      </c>
      <c r="B8549" s="1">
        <v>41589</v>
      </c>
      <c r="C8549" t="s">
        <v>14</v>
      </c>
      <c r="D8549" t="s">
        <v>485</v>
      </c>
      <c r="E8549" t="s">
        <v>38</v>
      </c>
      <c r="F8549" t="s">
        <v>28</v>
      </c>
      <c r="G8549" t="s">
        <v>34</v>
      </c>
      <c r="H8549" t="s">
        <v>109</v>
      </c>
      <c r="I8549">
        <v>247</v>
      </c>
      <c r="J8549">
        <v>2</v>
      </c>
      <c r="K8549">
        <v>23.44</v>
      </c>
      <c r="L8549" t="s">
        <v>31</v>
      </c>
      <c r="M8549">
        <v>123</v>
      </c>
      <c r="N8549">
        <v>494</v>
      </c>
      <c r="O8549" t="s">
        <v>2941</v>
      </c>
      <c r="P8549" t="s">
        <v>4226</v>
      </c>
    </row>
    <row r="8550" spans="1:16" x14ac:dyDescent="0.3">
      <c r="A8550" s="1">
        <v>41041</v>
      </c>
      <c r="B8550" s="1">
        <v>41164</v>
      </c>
      <c r="C8550" t="s">
        <v>1823</v>
      </c>
      <c r="D8550" t="s">
        <v>703</v>
      </c>
      <c r="E8550" t="s">
        <v>16</v>
      </c>
      <c r="F8550" t="s">
        <v>190</v>
      </c>
      <c r="G8550" t="s">
        <v>18</v>
      </c>
      <c r="H8550" t="s">
        <v>2271</v>
      </c>
      <c r="I8550">
        <v>165</v>
      </c>
      <c r="J8550">
        <v>3</v>
      </c>
      <c r="K8550">
        <v>5.49</v>
      </c>
      <c r="L8550" t="s">
        <v>36</v>
      </c>
      <c r="M8550">
        <v>123</v>
      </c>
      <c r="N8550">
        <v>495</v>
      </c>
      <c r="O8550" t="s">
        <v>2941</v>
      </c>
      <c r="P8550" t="s">
        <v>4226</v>
      </c>
    </row>
    <row r="8551" spans="1:16" x14ac:dyDescent="0.3">
      <c r="A8551" s="1">
        <v>41649</v>
      </c>
      <c r="B8551" s="1">
        <v>41708</v>
      </c>
      <c r="C8551" t="s">
        <v>1823</v>
      </c>
      <c r="D8551" t="s">
        <v>105</v>
      </c>
      <c r="E8551" t="s">
        <v>16</v>
      </c>
      <c r="F8551" t="s">
        <v>190</v>
      </c>
      <c r="G8551" t="s">
        <v>34</v>
      </c>
      <c r="H8551" t="s">
        <v>2530</v>
      </c>
      <c r="I8551">
        <v>165</v>
      </c>
      <c r="J8551">
        <v>3</v>
      </c>
      <c r="K8551">
        <v>18.82</v>
      </c>
      <c r="L8551" t="s">
        <v>20</v>
      </c>
      <c r="M8551">
        <v>59</v>
      </c>
      <c r="N8551">
        <v>495</v>
      </c>
      <c r="O8551" t="s">
        <v>3922</v>
      </c>
      <c r="P8551" t="s">
        <v>4226</v>
      </c>
    </row>
    <row r="8552" spans="1:16" x14ac:dyDescent="0.3">
      <c r="A8552" s="1">
        <v>40919</v>
      </c>
      <c r="B8552" s="1">
        <v>41071</v>
      </c>
      <c r="C8552" t="s">
        <v>14</v>
      </c>
      <c r="D8552" t="s">
        <v>1151</v>
      </c>
      <c r="E8552" t="s">
        <v>23</v>
      </c>
      <c r="F8552" t="s">
        <v>24</v>
      </c>
      <c r="G8552" t="s">
        <v>34</v>
      </c>
      <c r="H8552" t="s">
        <v>2780</v>
      </c>
      <c r="I8552">
        <v>165</v>
      </c>
      <c r="J8552">
        <v>3</v>
      </c>
      <c r="K8552">
        <v>14.69</v>
      </c>
      <c r="L8552" t="s">
        <v>36</v>
      </c>
      <c r="M8552">
        <v>152</v>
      </c>
      <c r="N8552">
        <v>495</v>
      </c>
      <c r="O8552" t="s">
        <v>21</v>
      </c>
      <c r="P8552" t="s">
        <v>4226</v>
      </c>
    </row>
    <row r="8553" spans="1:16" x14ac:dyDescent="0.3">
      <c r="A8553" s="1">
        <v>40736</v>
      </c>
      <c r="B8553" s="1">
        <v>40767</v>
      </c>
      <c r="C8553" t="s">
        <v>3769</v>
      </c>
      <c r="D8553" t="s">
        <v>206</v>
      </c>
      <c r="E8553" t="s">
        <v>16</v>
      </c>
      <c r="F8553" t="s">
        <v>17</v>
      </c>
      <c r="G8553" t="s">
        <v>34</v>
      </c>
      <c r="H8553" t="s">
        <v>2530</v>
      </c>
      <c r="I8553">
        <v>165</v>
      </c>
      <c r="J8553">
        <v>3</v>
      </c>
      <c r="K8553">
        <v>61.23</v>
      </c>
      <c r="L8553" t="s">
        <v>46</v>
      </c>
      <c r="M8553">
        <v>31</v>
      </c>
      <c r="N8553">
        <v>495</v>
      </c>
      <c r="O8553" t="s">
        <v>3922</v>
      </c>
      <c r="P8553" t="s">
        <v>4226</v>
      </c>
    </row>
    <row r="8554" spans="1:16" x14ac:dyDescent="0.3">
      <c r="A8554" s="1">
        <v>41456</v>
      </c>
      <c r="B8554" s="1">
        <v>41609</v>
      </c>
      <c r="C8554" t="s">
        <v>1823</v>
      </c>
      <c r="D8554" t="s">
        <v>2032</v>
      </c>
      <c r="E8554" t="s">
        <v>58</v>
      </c>
      <c r="F8554" t="s">
        <v>59</v>
      </c>
      <c r="G8554" t="s">
        <v>34</v>
      </c>
      <c r="H8554" t="s">
        <v>2033</v>
      </c>
      <c r="I8554">
        <v>165</v>
      </c>
      <c r="J8554">
        <v>3</v>
      </c>
      <c r="K8554">
        <v>23.25</v>
      </c>
      <c r="L8554" t="s">
        <v>31</v>
      </c>
      <c r="M8554">
        <v>153</v>
      </c>
      <c r="N8554">
        <v>495</v>
      </c>
      <c r="O8554" t="s">
        <v>21</v>
      </c>
      <c r="P8554" t="s">
        <v>4226</v>
      </c>
    </row>
    <row r="8555" spans="1:16" x14ac:dyDescent="0.3">
      <c r="A8555" s="1">
        <v>40644</v>
      </c>
      <c r="B8555" s="1">
        <v>40766</v>
      </c>
      <c r="C8555" t="s">
        <v>14</v>
      </c>
      <c r="D8555" t="s">
        <v>2508</v>
      </c>
      <c r="E8555" t="s">
        <v>33</v>
      </c>
      <c r="F8555" t="s">
        <v>28</v>
      </c>
      <c r="G8555" t="s">
        <v>34</v>
      </c>
      <c r="H8555" t="s">
        <v>1937</v>
      </c>
      <c r="I8555">
        <v>55</v>
      </c>
      <c r="J8555">
        <v>9</v>
      </c>
      <c r="K8555">
        <v>3.14</v>
      </c>
      <c r="L8555" t="s">
        <v>46</v>
      </c>
      <c r="M8555">
        <v>122</v>
      </c>
      <c r="N8555">
        <v>495</v>
      </c>
      <c r="O8555" t="s">
        <v>2941</v>
      </c>
      <c r="P8555" t="s">
        <v>4226</v>
      </c>
    </row>
    <row r="8556" spans="1:16" x14ac:dyDescent="0.3">
      <c r="A8556" s="1">
        <v>41431</v>
      </c>
      <c r="B8556" s="1">
        <v>41614</v>
      </c>
      <c r="C8556" t="s">
        <v>14</v>
      </c>
      <c r="D8556" t="s">
        <v>1338</v>
      </c>
      <c r="E8556" t="s">
        <v>62</v>
      </c>
      <c r="F8556" t="s">
        <v>63</v>
      </c>
      <c r="G8556" t="s">
        <v>34</v>
      </c>
      <c r="H8556" t="s">
        <v>1339</v>
      </c>
      <c r="I8556">
        <v>99</v>
      </c>
      <c r="J8556">
        <v>5</v>
      </c>
      <c r="K8556">
        <v>7.55</v>
      </c>
      <c r="L8556" t="s">
        <v>31</v>
      </c>
      <c r="M8556">
        <v>183</v>
      </c>
      <c r="N8556">
        <v>495</v>
      </c>
      <c r="O8556" t="s">
        <v>21</v>
      </c>
      <c r="P8556" t="s">
        <v>4226</v>
      </c>
    </row>
    <row r="8557" spans="1:16" x14ac:dyDescent="0.3">
      <c r="A8557" s="1">
        <v>41011</v>
      </c>
      <c r="B8557" s="1">
        <v>41133</v>
      </c>
      <c r="C8557" t="s">
        <v>14</v>
      </c>
      <c r="D8557" t="s">
        <v>453</v>
      </c>
      <c r="E8557" t="s">
        <v>68</v>
      </c>
      <c r="F8557" t="s">
        <v>69</v>
      </c>
      <c r="G8557" t="s">
        <v>29</v>
      </c>
      <c r="H8557" t="s">
        <v>3558</v>
      </c>
      <c r="I8557">
        <v>99</v>
      </c>
      <c r="J8557">
        <v>5</v>
      </c>
      <c r="K8557">
        <v>5.09</v>
      </c>
      <c r="L8557" t="s">
        <v>36</v>
      </c>
      <c r="M8557">
        <v>122</v>
      </c>
      <c r="N8557">
        <v>495</v>
      </c>
      <c r="O8557" t="s">
        <v>2941</v>
      </c>
      <c r="P8557" t="s">
        <v>4226</v>
      </c>
    </row>
    <row r="8558" spans="1:16" x14ac:dyDescent="0.3">
      <c r="A8558" s="1">
        <v>41467</v>
      </c>
      <c r="B8558" s="1">
        <v>41498</v>
      </c>
      <c r="C8558" t="s">
        <v>3769</v>
      </c>
      <c r="D8558" t="s">
        <v>1444</v>
      </c>
      <c r="E8558" t="s">
        <v>33</v>
      </c>
      <c r="F8558" t="s">
        <v>28</v>
      </c>
      <c r="G8558" t="s">
        <v>34</v>
      </c>
      <c r="H8558" t="s">
        <v>118</v>
      </c>
      <c r="I8558">
        <v>165</v>
      </c>
      <c r="J8558">
        <v>3</v>
      </c>
      <c r="K8558">
        <v>16.809999999999999</v>
      </c>
      <c r="L8558" t="s">
        <v>31</v>
      </c>
      <c r="M8558">
        <v>31</v>
      </c>
      <c r="N8558">
        <v>495</v>
      </c>
      <c r="O8558" t="s">
        <v>3922</v>
      </c>
      <c r="P8558" t="s">
        <v>4226</v>
      </c>
    </row>
    <row r="8559" spans="1:16" x14ac:dyDescent="0.3">
      <c r="A8559" s="1">
        <v>41489</v>
      </c>
      <c r="B8559" s="1">
        <v>41611</v>
      </c>
      <c r="C8559" t="s">
        <v>14</v>
      </c>
      <c r="D8559" t="s">
        <v>2581</v>
      </c>
      <c r="E8559" t="s">
        <v>38</v>
      </c>
      <c r="F8559" t="s">
        <v>28</v>
      </c>
      <c r="G8559" t="s">
        <v>34</v>
      </c>
      <c r="H8559" t="s">
        <v>416</v>
      </c>
      <c r="I8559">
        <v>99</v>
      </c>
      <c r="J8559">
        <v>5</v>
      </c>
      <c r="K8559">
        <v>14.13</v>
      </c>
      <c r="L8559" t="s">
        <v>31</v>
      </c>
      <c r="M8559">
        <v>122</v>
      </c>
      <c r="N8559">
        <v>495</v>
      </c>
      <c r="O8559" t="s">
        <v>2941</v>
      </c>
      <c r="P8559" t="s">
        <v>4226</v>
      </c>
    </row>
    <row r="8560" spans="1:16" x14ac:dyDescent="0.3">
      <c r="A8560" s="1">
        <v>41222</v>
      </c>
      <c r="B8560" s="1">
        <v>41252</v>
      </c>
      <c r="C8560" t="s">
        <v>3769</v>
      </c>
      <c r="D8560" t="s">
        <v>2433</v>
      </c>
      <c r="E8560" t="s">
        <v>106</v>
      </c>
      <c r="F8560" t="s">
        <v>59</v>
      </c>
      <c r="G8560" t="s">
        <v>34</v>
      </c>
      <c r="H8560" t="s">
        <v>1770</v>
      </c>
      <c r="I8560">
        <v>99</v>
      </c>
      <c r="J8560">
        <v>5</v>
      </c>
      <c r="K8560">
        <v>11</v>
      </c>
      <c r="L8560" t="s">
        <v>36</v>
      </c>
      <c r="M8560">
        <v>30</v>
      </c>
      <c r="N8560">
        <v>495</v>
      </c>
      <c r="O8560" t="s">
        <v>3922</v>
      </c>
      <c r="P8560" t="s">
        <v>4226</v>
      </c>
    </row>
    <row r="8561" spans="1:16" x14ac:dyDescent="0.3">
      <c r="A8561" s="1">
        <v>41459</v>
      </c>
      <c r="B8561" s="1">
        <v>41582</v>
      </c>
      <c r="C8561" t="s">
        <v>14</v>
      </c>
      <c r="D8561" t="s">
        <v>1143</v>
      </c>
      <c r="E8561" t="s">
        <v>77</v>
      </c>
      <c r="F8561" t="s">
        <v>42</v>
      </c>
      <c r="G8561" t="s">
        <v>34</v>
      </c>
      <c r="H8561" t="s">
        <v>115</v>
      </c>
      <c r="I8561">
        <v>99</v>
      </c>
      <c r="J8561">
        <v>5</v>
      </c>
      <c r="K8561">
        <v>10.95</v>
      </c>
      <c r="L8561" t="s">
        <v>31</v>
      </c>
      <c r="M8561">
        <v>123</v>
      </c>
      <c r="N8561">
        <v>495</v>
      </c>
      <c r="O8561" t="s">
        <v>2941</v>
      </c>
      <c r="P8561" t="s">
        <v>4226</v>
      </c>
    </row>
    <row r="8562" spans="1:16" x14ac:dyDescent="0.3">
      <c r="A8562" s="1">
        <v>41739</v>
      </c>
      <c r="B8562" s="1">
        <v>41861</v>
      </c>
      <c r="C8562" t="s">
        <v>14</v>
      </c>
      <c r="D8562" t="s">
        <v>524</v>
      </c>
      <c r="E8562" t="s">
        <v>178</v>
      </c>
      <c r="F8562" t="s">
        <v>86</v>
      </c>
      <c r="G8562" t="s">
        <v>34</v>
      </c>
      <c r="H8562" t="s">
        <v>1166</v>
      </c>
      <c r="I8562">
        <v>496</v>
      </c>
      <c r="J8562">
        <v>1</v>
      </c>
      <c r="K8562">
        <v>25.02</v>
      </c>
      <c r="L8562" t="s">
        <v>20</v>
      </c>
      <c r="M8562">
        <v>122</v>
      </c>
      <c r="N8562">
        <v>496</v>
      </c>
      <c r="O8562" t="s">
        <v>2941</v>
      </c>
      <c r="P8562" t="s">
        <v>4226</v>
      </c>
    </row>
    <row r="8563" spans="1:16" x14ac:dyDescent="0.3">
      <c r="A8563" s="1">
        <v>40977</v>
      </c>
      <c r="B8563" s="1">
        <v>41099</v>
      </c>
      <c r="C8563" t="s">
        <v>14</v>
      </c>
      <c r="D8563" t="s">
        <v>1159</v>
      </c>
      <c r="E8563" t="s">
        <v>77</v>
      </c>
      <c r="F8563" t="s">
        <v>42</v>
      </c>
      <c r="G8563" t="s">
        <v>18</v>
      </c>
      <c r="H8563" t="s">
        <v>1135</v>
      </c>
      <c r="I8563">
        <v>124</v>
      </c>
      <c r="J8563">
        <v>4</v>
      </c>
      <c r="K8563">
        <v>4.1500000000000004</v>
      </c>
      <c r="L8563" t="s">
        <v>36</v>
      </c>
      <c r="M8563">
        <v>122</v>
      </c>
      <c r="N8563">
        <v>496</v>
      </c>
      <c r="O8563" t="s">
        <v>2941</v>
      </c>
      <c r="P8563" t="s">
        <v>4226</v>
      </c>
    </row>
    <row r="8564" spans="1:16" x14ac:dyDescent="0.3">
      <c r="A8564" s="1">
        <v>41400</v>
      </c>
      <c r="B8564" s="1">
        <v>41584</v>
      </c>
      <c r="C8564" t="s">
        <v>14</v>
      </c>
      <c r="D8564" t="s">
        <v>814</v>
      </c>
      <c r="E8564" t="s">
        <v>23</v>
      </c>
      <c r="F8564" t="s">
        <v>24</v>
      </c>
      <c r="G8564" t="s">
        <v>18</v>
      </c>
      <c r="H8564" t="s">
        <v>813</v>
      </c>
      <c r="I8564">
        <v>248</v>
      </c>
      <c r="J8564">
        <v>2</v>
      </c>
      <c r="K8564">
        <v>27.21</v>
      </c>
      <c r="L8564" t="s">
        <v>31</v>
      </c>
      <c r="M8564">
        <v>184</v>
      </c>
      <c r="N8564">
        <v>496</v>
      </c>
      <c r="O8564" t="s">
        <v>21</v>
      </c>
      <c r="P8564" t="s">
        <v>4226</v>
      </c>
    </row>
    <row r="8565" spans="1:16" x14ac:dyDescent="0.3">
      <c r="A8565" s="1">
        <v>40576</v>
      </c>
      <c r="B8565" s="1">
        <v>40576</v>
      </c>
      <c r="C8565" t="s">
        <v>4087</v>
      </c>
      <c r="D8565" t="s">
        <v>642</v>
      </c>
      <c r="E8565" t="s">
        <v>33</v>
      </c>
      <c r="F8565" t="s">
        <v>28</v>
      </c>
      <c r="G8565" t="s">
        <v>34</v>
      </c>
      <c r="H8565" t="s">
        <v>2057</v>
      </c>
      <c r="I8565">
        <v>248</v>
      </c>
      <c r="J8565">
        <v>2</v>
      </c>
      <c r="K8565">
        <v>35.68</v>
      </c>
      <c r="L8565" t="s">
        <v>46</v>
      </c>
      <c r="M8565">
        <v>0</v>
      </c>
      <c r="N8565">
        <v>496</v>
      </c>
      <c r="O8565" t="s">
        <v>3922</v>
      </c>
      <c r="P8565" t="s">
        <v>4226</v>
      </c>
    </row>
    <row r="8566" spans="1:16" x14ac:dyDescent="0.3">
      <c r="A8566" s="1">
        <v>40671</v>
      </c>
      <c r="B8566" s="1">
        <v>40824</v>
      </c>
      <c r="C8566" t="s">
        <v>14</v>
      </c>
      <c r="D8566" t="s">
        <v>2497</v>
      </c>
      <c r="E8566" t="s">
        <v>173</v>
      </c>
      <c r="F8566" t="s">
        <v>49</v>
      </c>
      <c r="G8566" t="s">
        <v>29</v>
      </c>
      <c r="H8566" t="s">
        <v>2518</v>
      </c>
      <c r="I8566">
        <v>248</v>
      </c>
      <c r="J8566">
        <v>2</v>
      </c>
      <c r="K8566">
        <v>34.369999999999997</v>
      </c>
      <c r="L8566" t="s">
        <v>46</v>
      </c>
      <c r="M8566">
        <v>153</v>
      </c>
      <c r="N8566">
        <v>496</v>
      </c>
      <c r="O8566" t="s">
        <v>21</v>
      </c>
      <c r="P8566" t="s">
        <v>4226</v>
      </c>
    </row>
    <row r="8567" spans="1:16" x14ac:dyDescent="0.3">
      <c r="A8567" s="1">
        <v>41861</v>
      </c>
      <c r="B8567" s="1">
        <v>41922</v>
      </c>
      <c r="C8567" t="s">
        <v>3769</v>
      </c>
      <c r="D8567" t="s">
        <v>1033</v>
      </c>
      <c r="E8567" t="s">
        <v>73</v>
      </c>
      <c r="F8567" t="s">
        <v>74</v>
      </c>
      <c r="G8567" t="s">
        <v>18</v>
      </c>
      <c r="H8567" t="s">
        <v>2526</v>
      </c>
      <c r="I8567">
        <v>248</v>
      </c>
      <c r="J8567">
        <v>2</v>
      </c>
      <c r="K8567">
        <v>24.84</v>
      </c>
      <c r="L8567" t="s">
        <v>20</v>
      </c>
      <c r="M8567">
        <v>61</v>
      </c>
      <c r="N8567">
        <v>496</v>
      </c>
      <c r="O8567" t="s">
        <v>3922</v>
      </c>
      <c r="P8567" t="s">
        <v>4226</v>
      </c>
    </row>
    <row r="8568" spans="1:16" x14ac:dyDescent="0.3">
      <c r="A8568" s="1">
        <v>40978</v>
      </c>
      <c r="B8568" s="1">
        <v>41162</v>
      </c>
      <c r="C8568" t="s">
        <v>14</v>
      </c>
      <c r="D8568" t="s">
        <v>822</v>
      </c>
      <c r="E8568" t="s">
        <v>73</v>
      </c>
      <c r="F8568" t="s">
        <v>74</v>
      </c>
      <c r="G8568" t="s">
        <v>34</v>
      </c>
      <c r="H8568" t="s">
        <v>823</v>
      </c>
      <c r="I8568">
        <v>124</v>
      </c>
      <c r="J8568">
        <v>4</v>
      </c>
      <c r="K8568">
        <v>7.45</v>
      </c>
      <c r="L8568" t="s">
        <v>36</v>
      </c>
      <c r="M8568">
        <v>184</v>
      </c>
      <c r="N8568">
        <v>496</v>
      </c>
      <c r="O8568" t="s">
        <v>21</v>
      </c>
      <c r="P8568" t="s">
        <v>4226</v>
      </c>
    </row>
    <row r="8569" spans="1:16" x14ac:dyDescent="0.3">
      <c r="A8569" s="1">
        <v>41700</v>
      </c>
      <c r="B8569" s="1">
        <v>41822</v>
      </c>
      <c r="C8569" t="s">
        <v>14</v>
      </c>
      <c r="D8569" t="s">
        <v>998</v>
      </c>
      <c r="E8569" t="s">
        <v>218</v>
      </c>
      <c r="F8569" t="s">
        <v>42</v>
      </c>
      <c r="G8569" t="s">
        <v>29</v>
      </c>
      <c r="H8569" t="s">
        <v>2180</v>
      </c>
      <c r="I8569">
        <v>248</v>
      </c>
      <c r="J8569">
        <v>2</v>
      </c>
      <c r="K8569">
        <v>21.88</v>
      </c>
      <c r="L8569" t="s">
        <v>20</v>
      </c>
      <c r="M8569">
        <v>122</v>
      </c>
      <c r="N8569">
        <v>496</v>
      </c>
      <c r="O8569" t="s">
        <v>2941</v>
      </c>
      <c r="P8569" t="s">
        <v>4226</v>
      </c>
    </row>
    <row r="8570" spans="1:16" x14ac:dyDescent="0.3">
      <c r="A8570" s="1">
        <v>41771</v>
      </c>
      <c r="B8570" s="1">
        <v>41924</v>
      </c>
      <c r="C8570" t="s">
        <v>14</v>
      </c>
      <c r="D8570" t="s">
        <v>2046</v>
      </c>
      <c r="E8570" t="s">
        <v>38</v>
      </c>
      <c r="F8570" t="s">
        <v>28</v>
      </c>
      <c r="G8570" t="s">
        <v>34</v>
      </c>
      <c r="H8570" t="s">
        <v>2057</v>
      </c>
      <c r="I8570">
        <v>248</v>
      </c>
      <c r="J8570">
        <v>2</v>
      </c>
      <c r="K8570">
        <v>8.02</v>
      </c>
      <c r="L8570" t="s">
        <v>20</v>
      </c>
      <c r="M8570">
        <v>153</v>
      </c>
      <c r="N8570">
        <v>496</v>
      </c>
      <c r="O8570" t="s">
        <v>21</v>
      </c>
      <c r="P8570" t="s">
        <v>4226</v>
      </c>
    </row>
    <row r="8571" spans="1:16" x14ac:dyDescent="0.3">
      <c r="A8571" s="1">
        <v>41101</v>
      </c>
      <c r="B8571" s="1">
        <v>41224</v>
      </c>
      <c r="C8571" t="s">
        <v>14</v>
      </c>
      <c r="D8571" t="s">
        <v>1567</v>
      </c>
      <c r="E8571" t="s">
        <v>106</v>
      </c>
      <c r="F8571" t="s">
        <v>59</v>
      </c>
      <c r="G8571" t="s">
        <v>34</v>
      </c>
      <c r="H8571" t="s">
        <v>3063</v>
      </c>
      <c r="I8571">
        <v>71</v>
      </c>
      <c r="J8571">
        <v>7</v>
      </c>
      <c r="K8571">
        <v>8.0299999999999994</v>
      </c>
      <c r="L8571" t="s">
        <v>36</v>
      </c>
      <c r="M8571">
        <v>123</v>
      </c>
      <c r="N8571">
        <v>497</v>
      </c>
      <c r="O8571" t="s">
        <v>2941</v>
      </c>
      <c r="P8571" t="s">
        <v>4226</v>
      </c>
    </row>
    <row r="8572" spans="1:16" x14ac:dyDescent="0.3">
      <c r="A8572" s="1">
        <v>41679</v>
      </c>
      <c r="B8572" s="1">
        <v>41829</v>
      </c>
      <c r="C8572" t="s">
        <v>14</v>
      </c>
      <c r="D8572" t="s">
        <v>1438</v>
      </c>
      <c r="E8572" t="s">
        <v>38</v>
      </c>
      <c r="F8572" t="s">
        <v>28</v>
      </c>
      <c r="G8572" t="s">
        <v>34</v>
      </c>
      <c r="H8572" t="s">
        <v>1294</v>
      </c>
      <c r="I8572">
        <v>71</v>
      </c>
      <c r="J8572">
        <v>7</v>
      </c>
      <c r="K8572">
        <v>2.95</v>
      </c>
      <c r="L8572" t="s">
        <v>20</v>
      </c>
      <c r="M8572">
        <v>150</v>
      </c>
      <c r="N8572">
        <v>497</v>
      </c>
      <c r="O8572" t="s">
        <v>2941</v>
      </c>
      <c r="P8572" t="s">
        <v>4226</v>
      </c>
    </row>
    <row r="8573" spans="1:16" x14ac:dyDescent="0.3">
      <c r="A8573" s="1">
        <v>41345</v>
      </c>
      <c r="B8573" s="1">
        <v>41529</v>
      </c>
      <c r="C8573" t="s">
        <v>14</v>
      </c>
      <c r="D8573" t="s">
        <v>393</v>
      </c>
      <c r="E8573" t="s">
        <v>16</v>
      </c>
      <c r="F8573" t="s">
        <v>17</v>
      </c>
      <c r="G8573" t="s">
        <v>29</v>
      </c>
      <c r="H8573" t="s">
        <v>168</v>
      </c>
      <c r="I8573">
        <v>166</v>
      </c>
      <c r="J8573">
        <v>3</v>
      </c>
      <c r="K8573">
        <v>3.86</v>
      </c>
      <c r="L8573" t="s">
        <v>31</v>
      </c>
      <c r="M8573">
        <v>184</v>
      </c>
      <c r="N8573">
        <v>498</v>
      </c>
      <c r="O8573" t="s">
        <v>21</v>
      </c>
      <c r="P8573" t="s">
        <v>4226</v>
      </c>
    </row>
    <row r="8574" spans="1:16" x14ac:dyDescent="0.3">
      <c r="A8574" s="1">
        <v>41403</v>
      </c>
      <c r="B8574" s="1">
        <v>41556</v>
      </c>
      <c r="C8574" t="s">
        <v>14</v>
      </c>
      <c r="D8574" t="s">
        <v>1264</v>
      </c>
      <c r="E8574" t="s">
        <v>33</v>
      </c>
      <c r="F8574" t="s">
        <v>28</v>
      </c>
      <c r="G8574" t="s">
        <v>29</v>
      </c>
      <c r="H8574" t="s">
        <v>2454</v>
      </c>
      <c r="I8574">
        <v>166</v>
      </c>
      <c r="J8574">
        <v>3</v>
      </c>
      <c r="K8574">
        <v>11.39</v>
      </c>
      <c r="L8574" t="s">
        <v>31</v>
      </c>
      <c r="M8574">
        <v>153</v>
      </c>
      <c r="N8574">
        <v>498</v>
      </c>
      <c r="O8574" t="s">
        <v>21</v>
      </c>
      <c r="P8574" t="s">
        <v>4226</v>
      </c>
    </row>
    <row r="8575" spans="1:16" x14ac:dyDescent="0.3">
      <c r="A8575" s="1">
        <v>40947</v>
      </c>
      <c r="B8575" s="1">
        <v>41129</v>
      </c>
      <c r="C8575" t="s">
        <v>14</v>
      </c>
      <c r="D8575" t="s">
        <v>1525</v>
      </c>
      <c r="E8575" t="s">
        <v>62</v>
      </c>
      <c r="F8575" t="s">
        <v>63</v>
      </c>
      <c r="G8575" t="s">
        <v>18</v>
      </c>
      <c r="H8575" t="s">
        <v>1539</v>
      </c>
      <c r="I8575">
        <v>249</v>
      </c>
      <c r="J8575">
        <v>2</v>
      </c>
      <c r="K8575">
        <v>19.91</v>
      </c>
      <c r="L8575" t="s">
        <v>36</v>
      </c>
      <c r="M8575">
        <v>182</v>
      </c>
      <c r="N8575">
        <v>498</v>
      </c>
      <c r="O8575" t="s">
        <v>21</v>
      </c>
      <c r="P8575" t="s">
        <v>4226</v>
      </c>
    </row>
    <row r="8576" spans="1:16" x14ac:dyDescent="0.3">
      <c r="A8576" s="1">
        <v>41527</v>
      </c>
      <c r="B8576" s="1">
        <v>41618</v>
      </c>
      <c r="C8576" t="s">
        <v>1823</v>
      </c>
      <c r="D8576" t="s">
        <v>2824</v>
      </c>
      <c r="E8576" t="s">
        <v>62</v>
      </c>
      <c r="F8576" t="s">
        <v>63</v>
      </c>
      <c r="G8576" t="s">
        <v>29</v>
      </c>
      <c r="H8576" t="s">
        <v>882</v>
      </c>
      <c r="I8576">
        <v>249</v>
      </c>
      <c r="J8576">
        <v>2</v>
      </c>
      <c r="K8576">
        <v>39.43</v>
      </c>
      <c r="L8576" t="s">
        <v>31</v>
      </c>
      <c r="M8576">
        <v>91</v>
      </c>
      <c r="N8576">
        <v>498</v>
      </c>
      <c r="O8576" t="s">
        <v>2941</v>
      </c>
      <c r="P8576" t="s">
        <v>4226</v>
      </c>
    </row>
    <row r="8577" spans="1:16" x14ac:dyDescent="0.3">
      <c r="A8577" s="1">
        <v>40766</v>
      </c>
      <c r="B8577" s="1">
        <v>40827</v>
      </c>
      <c r="C8577" t="s">
        <v>3769</v>
      </c>
      <c r="D8577" t="s">
        <v>1382</v>
      </c>
      <c r="E8577" t="s">
        <v>38</v>
      </c>
      <c r="F8577" t="s">
        <v>28</v>
      </c>
      <c r="G8577" t="s">
        <v>34</v>
      </c>
      <c r="H8577" t="s">
        <v>510</v>
      </c>
      <c r="I8577">
        <v>83</v>
      </c>
      <c r="J8577">
        <v>6</v>
      </c>
      <c r="K8577">
        <v>12.74</v>
      </c>
      <c r="L8577" t="s">
        <v>46</v>
      </c>
      <c r="M8577">
        <v>61</v>
      </c>
      <c r="N8577">
        <v>498</v>
      </c>
      <c r="O8577" t="s">
        <v>3922</v>
      </c>
      <c r="P8577" t="s">
        <v>4226</v>
      </c>
    </row>
    <row r="8578" spans="1:16" x14ac:dyDescent="0.3">
      <c r="A8578" s="1">
        <v>41367</v>
      </c>
      <c r="B8578" s="1">
        <v>41520</v>
      </c>
      <c r="C8578" t="s">
        <v>14</v>
      </c>
      <c r="D8578" t="s">
        <v>1999</v>
      </c>
      <c r="E8578" t="s">
        <v>16</v>
      </c>
      <c r="F8578" t="s">
        <v>190</v>
      </c>
      <c r="G8578" t="s">
        <v>34</v>
      </c>
      <c r="H8578" t="s">
        <v>1248</v>
      </c>
      <c r="I8578">
        <v>166</v>
      </c>
      <c r="J8578">
        <v>3</v>
      </c>
      <c r="K8578">
        <v>12.48</v>
      </c>
      <c r="L8578" t="s">
        <v>31</v>
      </c>
      <c r="M8578">
        <v>153</v>
      </c>
      <c r="N8578">
        <v>498</v>
      </c>
      <c r="O8578" t="s">
        <v>21</v>
      </c>
      <c r="P8578" t="s">
        <v>4226</v>
      </c>
    </row>
    <row r="8579" spans="1:16" x14ac:dyDescent="0.3">
      <c r="A8579" s="1">
        <v>41680</v>
      </c>
      <c r="B8579" s="1">
        <v>41739</v>
      </c>
      <c r="C8579" t="s">
        <v>3769</v>
      </c>
      <c r="D8579" t="s">
        <v>40</v>
      </c>
      <c r="E8579" t="s">
        <v>23</v>
      </c>
      <c r="F8579" t="s">
        <v>24</v>
      </c>
      <c r="G8579" t="s">
        <v>18</v>
      </c>
      <c r="H8579" t="s">
        <v>1304</v>
      </c>
      <c r="I8579">
        <v>249</v>
      </c>
      <c r="J8579">
        <v>2</v>
      </c>
      <c r="K8579">
        <v>81.569999999999993</v>
      </c>
      <c r="L8579" t="s">
        <v>20</v>
      </c>
      <c r="M8579">
        <v>59</v>
      </c>
      <c r="N8579">
        <v>498</v>
      </c>
      <c r="O8579" t="s">
        <v>3922</v>
      </c>
      <c r="P8579" t="s">
        <v>4226</v>
      </c>
    </row>
    <row r="8580" spans="1:16" x14ac:dyDescent="0.3">
      <c r="A8580" s="1">
        <v>41008</v>
      </c>
      <c r="B8580" s="1">
        <v>41222</v>
      </c>
      <c r="C8580" t="s">
        <v>14</v>
      </c>
      <c r="D8580" t="s">
        <v>137</v>
      </c>
      <c r="E8580" t="s">
        <v>54</v>
      </c>
      <c r="F8580" t="s">
        <v>55</v>
      </c>
      <c r="G8580" t="s">
        <v>34</v>
      </c>
      <c r="H8580" t="s">
        <v>138</v>
      </c>
      <c r="I8580">
        <v>83</v>
      </c>
      <c r="J8580">
        <v>6</v>
      </c>
      <c r="K8580">
        <v>3.18</v>
      </c>
      <c r="L8580" t="s">
        <v>36</v>
      </c>
      <c r="M8580">
        <v>214</v>
      </c>
      <c r="N8580">
        <v>498</v>
      </c>
      <c r="O8580" t="s">
        <v>21</v>
      </c>
      <c r="P8580" t="s">
        <v>4226</v>
      </c>
    </row>
    <row r="8581" spans="1:16" x14ac:dyDescent="0.3">
      <c r="A8581" s="1">
        <v>41646</v>
      </c>
      <c r="B8581" s="1">
        <v>41827</v>
      </c>
      <c r="C8581" t="s">
        <v>14</v>
      </c>
      <c r="D8581" t="s">
        <v>470</v>
      </c>
      <c r="E8581" t="s">
        <v>23</v>
      </c>
      <c r="F8581" t="s">
        <v>24</v>
      </c>
      <c r="G8581" t="s">
        <v>29</v>
      </c>
      <c r="H8581" t="s">
        <v>882</v>
      </c>
      <c r="I8581">
        <v>249</v>
      </c>
      <c r="J8581">
        <v>2</v>
      </c>
      <c r="K8581">
        <v>12.08</v>
      </c>
      <c r="L8581" t="s">
        <v>20</v>
      </c>
      <c r="M8581">
        <v>181</v>
      </c>
      <c r="N8581">
        <v>498</v>
      </c>
      <c r="O8581" t="s">
        <v>21</v>
      </c>
      <c r="P8581" t="s">
        <v>4226</v>
      </c>
    </row>
    <row r="8582" spans="1:16" x14ac:dyDescent="0.3">
      <c r="A8582" s="1">
        <v>41738</v>
      </c>
      <c r="B8582" s="1">
        <v>41860</v>
      </c>
      <c r="C8582" t="s">
        <v>14</v>
      </c>
      <c r="D8582" t="s">
        <v>3313</v>
      </c>
      <c r="E8582" t="s">
        <v>33</v>
      </c>
      <c r="F8582" t="s">
        <v>28</v>
      </c>
      <c r="G8582" t="s">
        <v>29</v>
      </c>
      <c r="H8582" t="s">
        <v>2454</v>
      </c>
      <c r="I8582">
        <v>166</v>
      </c>
      <c r="J8582">
        <v>3</v>
      </c>
      <c r="K8582">
        <v>12.47</v>
      </c>
      <c r="L8582" t="s">
        <v>20</v>
      </c>
      <c r="M8582">
        <v>122</v>
      </c>
      <c r="N8582">
        <v>498</v>
      </c>
      <c r="O8582" t="s">
        <v>2941</v>
      </c>
      <c r="P8582" t="s">
        <v>4226</v>
      </c>
    </row>
    <row r="8583" spans="1:16" x14ac:dyDescent="0.3">
      <c r="A8583" s="1">
        <v>41741</v>
      </c>
      <c r="B8583" s="1">
        <v>41741</v>
      </c>
      <c r="C8583" t="s">
        <v>4087</v>
      </c>
      <c r="D8583" t="s">
        <v>610</v>
      </c>
      <c r="E8583" t="s">
        <v>16</v>
      </c>
      <c r="F8583" t="s">
        <v>17</v>
      </c>
      <c r="G8583" t="s">
        <v>34</v>
      </c>
      <c r="H8583" t="s">
        <v>4154</v>
      </c>
      <c r="I8583">
        <v>166</v>
      </c>
      <c r="J8583">
        <v>3</v>
      </c>
      <c r="K8583">
        <v>36.43</v>
      </c>
      <c r="L8583" t="s">
        <v>20</v>
      </c>
      <c r="M8583">
        <v>0</v>
      </c>
      <c r="N8583">
        <v>498</v>
      </c>
      <c r="O8583" t="s">
        <v>3922</v>
      </c>
      <c r="P8583" t="s">
        <v>4226</v>
      </c>
    </row>
    <row r="8584" spans="1:16" x14ac:dyDescent="0.3">
      <c r="A8584" s="1">
        <v>41829</v>
      </c>
      <c r="B8584" s="1">
        <v>41952</v>
      </c>
      <c r="C8584" t="s">
        <v>14</v>
      </c>
      <c r="D8584" t="s">
        <v>2307</v>
      </c>
      <c r="E8584" t="s">
        <v>872</v>
      </c>
      <c r="F8584" t="s">
        <v>55</v>
      </c>
      <c r="G8584" t="s">
        <v>29</v>
      </c>
      <c r="H8584" t="s">
        <v>2980</v>
      </c>
      <c r="I8584">
        <v>249</v>
      </c>
      <c r="J8584">
        <v>2</v>
      </c>
      <c r="K8584">
        <v>17.489999999999998</v>
      </c>
      <c r="L8584" t="s">
        <v>20</v>
      </c>
      <c r="M8584">
        <v>123</v>
      </c>
      <c r="N8584">
        <v>498</v>
      </c>
      <c r="O8584" t="s">
        <v>2941</v>
      </c>
      <c r="P8584" t="s">
        <v>4226</v>
      </c>
    </row>
    <row r="8585" spans="1:16" x14ac:dyDescent="0.3">
      <c r="A8585" s="1">
        <v>40795</v>
      </c>
      <c r="B8585" s="1">
        <v>40886</v>
      </c>
      <c r="C8585" t="s">
        <v>1823</v>
      </c>
      <c r="D8585" t="s">
        <v>3625</v>
      </c>
      <c r="E8585" t="s">
        <v>16</v>
      </c>
      <c r="F8585" t="s">
        <v>190</v>
      </c>
      <c r="G8585" t="s">
        <v>34</v>
      </c>
      <c r="H8585" t="s">
        <v>3179</v>
      </c>
      <c r="I8585">
        <v>166</v>
      </c>
      <c r="J8585">
        <v>3</v>
      </c>
      <c r="K8585">
        <v>12.51</v>
      </c>
      <c r="L8585" t="s">
        <v>46</v>
      </c>
      <c r="M8585">
        <v>91</v>
      </c>
      <c r="N8585">
        <v>498</v>
      </c>
      <c r="O8585" t="s">
        <v>2941</v>
      </c>
      <c r="P8585" t="s">
        <v>4226</v>
      </c>
    </row>
    <row r="8586" spans="1:16" x14ac:dyDescent="0.3">
      <c r="A8586" s="1">
        <v>41334</v>
      </c>
      <c r="B8586" s="1">
        <v>41487</v>
      </c>
      <c r="C8586" t="s">
        <v>14</v>
      </c>
      <c r="D8586" t="s">
        <v>103</v>
      </c>
      <c r="E8586" t="s">
        <v>16</v>
      </c>
      <c r="F8586" t="s">
        <v>28</v>
      </c>
      <c r="G8586" t="s">
        <v>29</v>
      </c>
      <c r="H8586" t="s">
        <v>168</v>
      </c>
      <c r="I8586">
        <v>166</v>
      </c>
      <c r="J8586">
        <v>3</v>
      </c>
      <c r="K8586">
        <v>17.23</v>
      </c>
      <c r="L8586" t="s">
        <v>31</v>
      </c>
      <c r="M8586">
        <v>153</v>
      </c>
      <c r="N8586">
        <v>498</v>
      </c>
      <c r="O8586" t="s">
        <v>21</v>
      </c>
      <c r="P8586" t="s">
        <v>4226</v>
      </c>
    </row>
    <row r="8587" spans="1:16" x14ac:dyDescent="0.3">
      <c r="A8587" s="1">
        <v>41467</v>
      </c>
      <c r="B8587" s="1">
        <v>41590</v>
      </c>
      <c r="C8587" t="s">
        <v>14</v>
      </c>
      <c r="D8587" t="s">
        <v>2319</v>
      </c>
      <c r="E8587" t="s">
        <v>16</v>
      </c>
      <c r="F8587" t="s">
        <v>17</v>
      </c>
      <c r="G8587" t="s">
        <v>29</v>
      </c>
      <c r="H8587" t="s">
        <v>3214</v>
      </c>
      <c r="I8587">
        <v>250</v>
      </c>
      <c r="J8587">
        <v>2</v>
      </c>
      <c r="K8587">
        <v>15.66</v>
      </c>
      <c r="L8587" t="s">
        <v>31</v>
      </c>
      <c r="M8587">
        <v>123</v>
      </c>
      <c r="N8587">
        <v>500</v>
      </c>
      <c r="O8587" t="s">
        <v>2941</v>
      </c>
      <c r="P8587" t="s">
        <v>4226</v>
      </c>
    </row>
    <row r="8588" spans="1:16" x14ac:dyDescent="0.3">
      <c r="A8588" s="1">
        <v>40950</v>
      </c>
      <c r="B8588" s="1">
        <v>41132</v>
      </c>
      <c r="C8588" t="s">
        <v>14</v>
      </c>
      <c r="D8588" t="s">
        <v>1545</v>
      </c>
      <c r="E8588" t="s">
        <v>106</v>
      </c>
      <c r="F8588" t="s">
        <v>59</v>
      </c>
      <c r="G8588" t="s">
        <v>18</v>
      </c>
      <c r="H8588" t="s">
        <v>692</v>
      </c>
      <c r="I8588">
        <v>100</v>
      </c>
      <c r="J8588">
        <v>5</v>
      </c>
      <c r="K8588">
        <v>6.24</v>
      </c>
      <c r="L8588" t="s">
        <v>36</v>
      </c>
      <c r="M8588">
        <v>182</v>
      </c>
      <c r="N8588">
        <v>500</v>
      </c>
      <c r="O8588" t="s">
        <v>21</v>
      </c>
      <c r="P8588" t="s">
        <v>4226</v>
      </c>
    </row>
    <row r="8589" spans="1:16" x14ac:dyDescent="0.3">
      <c r="A8589" s="1">
        <v>41889</v>
      </c>
      <c r="B8589" s="1">
        <v>41950</v>
      </c>
      <c r="C8589" t="s">
        <v>1823</v>
      </c>
      <c r="D8589" t="s">
        <v>2829</v>
      </c>
      <c r="E8589" t="s">
        <v>2070</v>
      </c>
      <c r="F8589" t="s">
        <v>86</v>
      </c>
      <c r="G8589" t="s">
        <v>34</v>
      </c>
      <c r="H8589" t="s">
        <v>3791</v>
      </c>
      <c r="I8589">
        <v>500</v>
      </c>
      <c r="J8589">
        <v>1</v>
      </c>
      <c r="K8589">
        <v>109.91</v>
      </c>
      <c r="L8589" t="s">
        <v>20</v>
      </c>
      <c r="M8589">
        <v>61</v>
      </c>
      <c r="N8589">
        <v>500</v>
      </c>
      <c r="O8589" t="s">
        <v>3922</v>
      </c>
      <c r="P8589" t="s">
        <v>4226</v>
      </c>
    </row>
    <row r="8590" spans="1:16" x14ac:dyDescent="0.3">
      <c r="A8590" s="1">
        <v>41731</v>
      </c>
      <c r="B8590" s="1">
        <v>41914</v>
      </c>
      <c r="C8590" t="s">
        <v>14</v>
      </c>
      <c r="D8590" t="s">
        <v>1171</v>
      </c>
      <c r="E8590" t="s">
        <v>133</v>
      </c>
      <c r="F8590" t="s">
        <v>86</v>
      </c>
      <c r="G8590" t="s">
        <v>34</v>
      </c>
      <c r="H8590" t="s">
        <v>576</v>
      </c>
      <c r="I8590">
        <v>50</v>
      </c>
      <c r="J8590">
        <v>10</v>
      </c>
      <c r="K8590">
        <v>2.23</v>
      </c>
      <c r="L8590" t="s">
        <v>20</v>
      </c>
      <c r="M8590">
        <v>183</v>
      </c>
      <c r="N8590">
        <v>500</v>
      </c>
      <c r="O8590" t="s">
        <v>21</v>
      </c>
      <c r="P8590" t="s">
        <v>4226</v>
      </c>
    </row>
    <row r="8591" spans="1:16" x14ac:dyDescent="0.3">
      <c r="A8591" s="1">
        <v>41431</v>
      </c>
      <c r="B8591" s="1">
        <v>41553</v>
      </c>
      <c r="C8591" t="s">
        <v>14</v>
      </c>
      <c r="D8591" t="s">
        <v>423</v>
      </c>
      <c r="E8591" t="s">
        <v>16</v>
      </c>
      <c r="F8591" t="s">
        <v>190</v>
      </c>
      <c r="G8591" t="s">
        <v>34</v>
      </c>
      <c r="H8591" t="s">
        <v>1214</v>
      </c>
      <c r="I8591">
        <v>125</v>
      </c>
      <c r="J8591">
        <v>4</v>
      </c>
      <c r="K8591">
        <v>7.67</v>
      </c>
      <c r="L8591" t="s">
        <v>31</v>
      </c>
      <c r="M8591">
        <v>122</v>
      </c>
      <c r="N8591">
        <v>500</v>
      </c>
      <c r="O8591" t="s">
        <v>2941</v>
      </c>
      <c r="P8591" t="s">
        <v>4226</v>
      </c>
    </row>
    <row r="8592" spans="1:16" x14ac:dyDescent="0.3">
      <c r="A8592" s="1">
        <v>41219</v>
      </c>
      <c r="B8592" s="1">
        <v>41249</v>
      </c>
      <c r="C8592" t="s">
        <v>3769</v>
      </c>
      <c r="D8592" t="s">
        <v>2695</v>
      </c>
      <c r="E8592" t="s">
        <v>16</v>
      </c>
      <c r="F8592" t="s">
        <v>42</v>
      </c>
      <c r="G8592" t="s">
        <v>29</v>
      </c>
      <c r="H8592" t="s">
        <v>3214</v>
      </c>
      <c r="I8592">
        <v>250</v>
      </c>
      <c r="J8592">
        <v>2</v>
      </c>
      <c r="K8592">
        <v>23.65</v>
      </c>
      <c r="L8592" t="s">
        <v>36</v>
      </c>
      <c r="M8592">
        <v>30</v>
      </c>
      <c r="N8592">
        <v>500</v>
      </c>
      <c r="O8592" t="s">
        <v>3922</v>
      </c>
      <c r="P8592" t="s">
        <v>4226</v>
      </c>
    </row>
    <row r="8593" spans="1:16" x14ac:dyDescent="0.3">
      <c r="A8593" s="1">
        <v>40673</v>
      </c>
      <c r="B8593" s="1">
        <v>40796</v>
      </c>
      <c r="C8593" t="s">
        <v>14</v>
      </c>
      <c r="D8593" t="s">
        <v>67</v>
      </c>
      <c r="E8593" t="s">
        <v>197</v>
      </c>
      <c r="F8593" t="s">
        <v>69</v>
      </c>
      <c r="G8593" t="s">
        <v>34</v>
      </c>
      <c r="H8593" t="s">
        <v>1689</v>
      </c>
      <c r="I8593">
        <v>100</v>
      </c>
      <c r="J8593">
        <v>5</v>
      </c>
      <c r="K8593">
        <v>5.45</v>
      </c>
      <c r="L8593" t="s">
        <v>46</v>
      </c>
      <c r="M8593">
        <v>123</v>
      </c>
      <c r="N8593">
        <v>500</v>
      </c>
      <c r="O8593" t="s">
        <v>2941</v>
      </c>
      <c r="P8593" t="s">
        <v>4226</v>
      </c>
    </row>
    <row r="8594" spans="1:16" x14ac:dyDescent="0.3">
      <c r="A8594" s="1">
        <v>40918</v>
      </c>
      <c r="B8594" s="1">
        <v>40978</v>
      </c>
      <c r="C8594" t="s">
        <v>3769</v>
      </c>
      <c r="D8594" t="s">
        <v>3458</v>
      </c>
      <c r="E8594" t="s">
        <v>93</v>
      </c>
      <c r="F8594" t="s">
        <v>59</v>
      </c>
      <c r="G8594" t="s">
        <v>34</v>
      </c>
      <c r="H8594" t="s">
        <v>3241</v>
      </c>
      <c r="I8594">
        <v>100</v>
      </c>
      <c r="J8594">
        <v>5</v>
      </c>
      <c r="K8594">
        <v>28.54</v>
      </c>
      <c r="L8594" t="s">
        <v>36</v>
      </c>
      <c r="M8594">
        <v>60</v>
      </c>
      <c r="N8594">
        <v>500</v>
      </c>
      <c r="O8594" t="s">
        <v>3922</v>
      </c>
      <c r="P8594" t="s">
        <v>4226</v>
      </c>
    </row>
    <row r="8595" spans="1:16" x14ac:dyDescent="0.3">
      <c r="A8595" s="1">
        <v>41094</v>
      </c>
      <c r="B8595" s="1">
        <v>41247</v>
      </c>
      <c r="C8595" t="s">
        <v>14</v>
      </c>
      <c r="D8595" t="s">
        <v>1875</v>
      </c>
      <c r="E8595" t="s">
        <v>73</v>
      </c>
      <c r="F8595" t="s">
        <v>74</v>
      </c>
      <c r="G8595" t="s">
        <v>34</v>
      </c>
      <c r="H8595" t="s">
        <v>781</v>
      </c>
      <c r="I8595">
        <v>125</v>
      </c>
      <c r="J8595">
        <v>4</v>
      </c>
      <c r="K8595">
        <v>17.690000000000001</v>
      </c>
      <c r="L8595" t="s">
        <v>36</v>
      </c>
      <c r="M8595">
        <v>153</v>
      </c>
      <c r="N8595">
        <v>500</v>
      </c>
      <c r="O8595" t="s">
        <v>21</v>
      </c>
      <c r="P8595" t="s">
        <v>4226</v>
      </c>
    </row>
    <row r="8596" spans="1:16" x14ac:dyDescent="0.3">
      <c r="A8596" s="1">
        <v>41161</v>
      </c>
      <c r="B8596" s="1">
        <v>41222</v>
      </c>
      <c r="C8596" t="s">
        <v>3769</v>
      </c>
      <c r="D8596" t="s">
        <v>1303</v>
      </c>
      <c r="E8596" t="s">
        <v>149</v>
      </c>
      <c r="F8596" t="s">
        <v>28</v>
      </c>
      <c r="G8596" t="s">
        <v>34</v>
      </c>
      <c r="H8596" t="s">
        <v>2991</v>
      </c>
      <c r="I8596">
        <v>167</v>
      </c>
      <c r="J8596">
        <v>3</v>
      </c>
      <c r="K8596">
        <v>30.06</v>
      </c>
      <c r="L8596" t="s">
        <v>36</v>
      </c>
      <c r="M8596">
        <v>61</v>
      </c>
      <c r="N8596">
        <v>501</v>
      </c>
      <c r="O8596" t="s">
        <v>3922</v>
      </c>
      <c r="P8596" t="s">
        <v>4226</v>
      </c>
    </row>
    <row r="8597" spans="1:16" x14ac:dyDescent="0.3">
      <c r="A8597" s="1">
        <v>41039</v>
      </c>
      <c r="B8597" s="1">
        <v>41131</v>
      </c>
      <c r="C8597" t="s">
        <v>3769</v>
      </c>
      <c r="D8597" t="s">
        <v>1536</v>
      </c>
      <c r="E8597" t="s">
        <v>106</v>
      </c>
      <c r="F8597" t="s">
        <v>59</v>
      </c>
      <c r="G8597" t="s">
        <v>34</v>
      </c>
      <c r="H8597" t="s">
        <v>2991</v>
      </c>
      <c r="I8597">
        <v>167</v>
      </c>
      <c r="J8597">
        <v>3</v>
      </c>
      <c r="K8597">
        <v>34.96</v>
      </c>
      <c r="L8597" t="s">
        <v>36</v>
      </c>
      <c r="M8597">
        <v>92</v>
      </c>
      <c r="N8597">
        <v>501</v>
      </c>
      <c r="O8597" t="s">
        <v>2941</v>
      </c>
      <c r="P8597" t="s">
        <v>4226</v>
      </c>
    </row>
    <row r="8598" spans="1:16" x14ac:dyDescent="0.3">
      <c r="A8598" s="1">
        <v>41710</v>
      </c>
      <c r="B8598" s="1">
        <v>41710</v>
      </c>
      <c r="C8598" t="s">
        <v>4087</v>
      </c>
      <c r="D8598" t="s">
        <v>2046</v>
      </c>
      <c r="E8598" t="s">
        <v>515</v>
      </c>
      <c r="F8598" t="s">
        <v>49</v>
      </c>
      <c r="G8598" t="s">
        <v>18</v>
      </c>
      <c r="H8598" t="s">
        <v>2576</v>
      </c>
      <c r="I8598">
        <v>251</v>
      </c>
      <c r="J8598">
        <v>2</v>
      </c>
      <c r="K8598">
        <v>41.85</v>
      </c>
      <c r="L8598" t="s">
        <v>20</v>
      </c>
      <c r="M8598">
        <v>0</v>
      </c>
      <c r="N8598">
        <v>502</v>
      </c>
      <c r="O8598" t="s">
        <v>3922</v>
      </c>
      <c r="P8598" t="s">
        <v>4226</v>
      </c>
    </row>
    <row r="8599" spans="1:16" x14ac:dyDescent="0.3">
      <c r="A8599" s="1">
        <v>40948</v>
      </c>
      <c r="B8599" s="1">
        <v>41008</v>
      </c>
      <c r="C8599" t="s">
        <v>3769</v>
      </c>
      <c r="D8599" t="s">
        <v>403</v>
      </c>
      <c r="E8599" t="s">
        <v>239</v>
      </c>
      <c r="F8599" t="s">
        <v>42</v>
      </c>
      <c r="G8599" t="s">
        <v>18</v>
      </c>
      <c r="H8599" t="s">
        <v>2118</v>
      </c>
      <c r="I8599">
        <v>251</v>
      </c>
      <c r="J8599">
        <v>2</v>
      </c>
      <c r="K8599">
        <v>44.47</v>
      </c>
      <c r="L8599" t="s">
        <v>36</v>
      </c>
      <c r="M8599">
        <v>60</v>
      </c>
      <c r="N8599">
        <v>502</v>
      </c>
      <c r="O8599" t="s">
        <v>3922</v>
      </c>
      <c r="P8599" t="s">
        <v>4226</v>
      </c>
    </row>
    <row r="8600" spans="1:16" x14ac:dyDescent="0.3">
      <c r="A8600" s="1">
        <v>41886</v>
      </c>
      <c r="B8600" s="1">
        <v>41947</v>
      </c>
      <c r="C8600" t="s">
        <v>3769</v>
      </c>
      <c r="D8600" t="s">
        <v>2339</v>
      </c>
      <c r="E8600" t="s">
        <v>634</v>
      </c>
      <c r="F8600" t="s">
        <v>86</v>
      </c>
      <c r="G8600" t="s">
        <v>29</v>
      </c>
      <c r="H8600" t="s">
        <v>881</v>
      </c>
      <c r="I8600">
        <v>252</v>
      </c>
      <c r="J8600">
        <v>2</v>
      </c>
      <c r="K8600">
        <v>96.53</v>
      </c>
      <c r="L8600" t="s">
        <v>20</v>
      </c>
      <c r="M8600">
        <v>61</v>
      </c>
      <c r="N8600">
        <v>504</v>
      </c>
      <c r="O8600" t="s">
        <v>3922</v>
      </c>
      <c r="P8600" t="s">
        <v>4226</v>
      </c>
    </row>
    <row r="8601" spans="1:16" x14ac:dyDescent="0.3">
      <c r="A8601" s="1">
        <v>41707</v>
      </c>
      <c r="B8601" s="1">
        <v>41829</v>
      </c>
      <c r="C8601" t="s">
        <v>14</v>
      </c>
      <c r="D8601" t="s">
        <v>345</v>
      </c>
      <c r="E8601" t="s">
        <v>16</v>
      </c>
      <c r="F8601" t="s">
        <v>190</v>
      </c>
      <c r="G8601" t="s">
        <v>29</v>
      </c>
      <c r="H8601" t="s">
        <v>433</v>
      </c>
      <c r="I8601">
        <v>168</v>
      </c>
      <c r="J8601">
        <v>3</v>
      </c>
      <c r="K8601">
        <v>31.47</v>
      </c>
      <c r="L8601" t="s">
        <v>20</v>
      </c>
      <c r="M8601">
        <v>122</v>
      </c>
      <c r="N8601">
        <v>504</v>
      </c>
      <c r="O8601" t="s">
        <v>2941</v>
      </c>
      <c r="P8601" t="s">
        <v>4226</v>
      </c>
    </row>
    <row r="8602" spans="1:16" x14ac:dyDescent="0.3">
      <c r="A8602" s="1">
        <v>40945</v>
      </c>
      <c r="B8602" s="1">
        <v>41066</v>
      </c>
      <c r="C8602" t="s">
        <v>14</v>
      </c>
      <c r="D8602" t="s">
        <v>3480</v>
      </c>
      <c r="E8602" t="s">
        <v>952</v>
      </c>
      <c r="F8602" t="s">
        <v>86</v>
      </c>
      <c r="G8602" t="s">
        <v>29</v>
      </c>
      <c r="H8602" t="s">
        <v>749</v>
      </c>
      <c r="I8602">
        <v>252</v>
      </c>
      <c r="J8602">
        <v>2</v>
      </c>
      <c r="K8602">
        <v>22.19</v>
      </c>
      <c r="L8602" t="s">
        <v>36</v>
      </c>
      <c r="M8602">
        <v>121</v>
      </c>
      <c r="N8602">
        <v>504</v>
      </c>
      <c r="O8602" t="s">
        <v>2941</v>
      </c>
      <c r="P8602" t="s">
        <v>4226</v>
      </c>
    </row>
    <row r="8603" spans="1:16" x14ac:dyDescent="0.3">
      <c r="A8603" s="1">
        <v>41765</v>
      </c>
      <c r="B8603" s="1">
        <v>41979</v>
      </c>
      <c r="C8603" t="s">
        <v>14</v>
      </c>
      <c r="D8603" t="s">
        <v>61</v>
      </c>
      <c r="E8603" t="s">
        <v>62</v>
      </c>
      <c r="F8603" t="s">
        <v>63</v>
      </c>
      <c r="G8603" t="s">
        <v>34</v>
      </c>
      <c r="H8603" t="s">
        <v>64</v>
      </c>
      <c r="I8603">
        <v>84</v>
      </c>
      <c r="J8603">
        <v>6</v>
      </c>
      <c r="K8603">
        <v>14.31</v>
      </c>
      <c r="L8603" t="s">
        <v>20</v>
      </c>
      <c r="M8603">
        <v>214</v>
      </c>
      <c r="N8603">
        <v>504</v>
      </c>
      <c r="O8603" t="s">
        <v>21</v>
      </c>
      <c r="P8603" t="s">
        <v>4226</v>
      </c>
    </row>
    <row r="8604" spans="1:16" x14ac:dyDescent="0.3">
      <c r="A8604" s="1">
        <v>41220</v>
      </c>
      <c r="B8604" s="1">
        <v>41220</v>
      </c>
      <c r="C8604" t="s">
        <v>4087</v>
      </c>
      <c r="D8604" t="s">
        <v>769</v>
      </c>
      <c r="E8604" t="s">
        <v>77</v>
      </c>
      <c r="F8604" t="s">
        <v>42</v>
      </c>
      <c r="G8604" t="s">
        <v>34</v>
      </c>
      <c r="H8604" t="s">
        <v>2738</v>
      </c>
      <c r="I8604">
        <v>84</v>
      </c>
      <c r="J8604">
        <v>6</v>
      </c>
      <c r="K8604">
        <v>11.41</v>
      </c>
      <c r="L8604" t="s">
        <v>36</v>
      </c>
      <c r="M8604">
        <v>0</v>
      </c>
      <c r="N8604">
        <v>504</v>
      </c>
      <c r="O8604" t="s">
        <v>3922</v>
      </c>
      <c r="P8604" t="s">
        <v>4226</v>
      </c>
    </row>
    <row r="8605" spans="1:16" x14ac:dyDescent="0.3">
      <c r="A8605" s="1">
        <v>40763</v>
      </c>
      <c r="B8605" s="1">
        <v>40885</v>
      </c>
      <c r="C8605" t="s">
        <v>14</v>
      </c>
      <c r="D8605" t="s">
        <v>2493</v>
      </c>
      <c r="E8605" t="s">
        <v>16</v>
      </c>
      <c r="F8605" t="s">
        <v>28</v>
      </c>
      <c r="G8605" t="s">
        <v>34</v>
      </c>
      <c r="H8605" t="s">
        <v>3598</v>
      </c>
      <c r="I8605">
        <v>168</v>
      </c>
      <c r="J8605">
        <v>3</v>
      </c>
      <c r="K8605">
        <v>22.29</v>
      </c>
      <c r="L8605" t="s">
        <v>46</v>
      </c>
      <c r="M8605">
        <v>122</v>
      </c>
      <c r="N8605">
        <v>504</v>
      </c>
      <c r="O8605" t="s">
        <v>2941</v>
      </c>
      <c r="P8605" t="s">
        <v>4226</v>
      </c>
    </row>
    <row r="8606" spans="1:16" x14ac:dyDescent="0.3">
      <c r="A8606" s="1">
        <v>40554</v>
      </c>
      <c r="B8606" s="1">
        <v>40674</v>
      </c>
      <c r="C8606" t="s">
        <v>14</v>
      </c>
      <c r="D8606" t="s">
        <v>1145</v>
      </c>
      <c r="E8606" t="s">
        <v>16</v>
      </c>
      <c r="F8606" t="s">
        <v>190</v>
      </c>
      <c r="G8606" t="s">
        <v>34</v>
      </c>
      <c r="H8606" t="s">
        <v>2543</v>
      </c>
      <c r="I8606">
        <v>168</v>
      </c>
      <c r="J8606">
        <v>3</v>
      </c>
      <c r="K8606">
        <v>2.83</v>
      </c>
      <c r="L8606" t="s">
        <v>46</v>
      </c>
      <c r="M8606">
        <v>120</v>
      </c>
      <c r="N8606">
        <v>504</v>
      </c>
      <c r="O8606" t="s">
        <v>2941</v>
      </c>
      <c r="P8606" t="s">
        <v>4226</v>
      </c>
    </row>
    <row r="8607" spans="1:16" x14ac:dyDescent="0.3">
      <c r="A8607" s="1">
        <v>41801</v>
      </c>
      <c r="B8607" s="1">
        <v>41862</v>
      </c>
      <c r="C8607" t="s">
        <v>3769</v>
      </c>
      <c r="D8607" t="s">
        <v>2163</v>
      </c>
      <c r="E8607" t="s">
        <v>16</v>
      </c>
      <c r="F8607" t="s">
        <v>28</v>
      </c>
      <c r="G8607" t="s">
        <v>34</v>
      </c>
      <c r="H8607" t="s">
        <v>445</v>
      </c>
      <c r="I8607">
        <v>168</v>
      </c>
      <c r="J8607">
        <v>3</v>
      </c>
      <c r="K8607">
        <v>6.61</v>
      </c>
      <c r="L8607" t="s">
        <v>20</v>
      </c>
      <c r="M8607">
        <v>61</v>
      </c>
      <c r="N8607">
        <v>504</v>
      </c>
      <c r="O8607" t="s">
        <v>3922</v>
      </c>
      <c r="P8607" t="s">
        <v>4226</v>
      </c>
    </row>
    <row r="8608" spans="1:16" x14ac:dyDescent="0.3">
      <c r="A8608" s="1">
        <v>40766</v>
      </c>
      <c r="B8608" s="1">
        <v>40888</v>
      </c>
      <c r="C8608" t="s">
        <v>14</v>
      </c>
      <c r="D8608" t="s">
        <v>937</v>
      </c>
      <c r="E8608" t="s">
        <v>33</v>
      </c>
      <c r="F8608" t="s">
        <v>28</v>
      </c>
      <c r="G8608" t="s">
        <v>34</v>
      </c>
      <c r="H8608" t="s">
        <v>1610</v>
      </c>
      <c r="I8608">
        <v>168</v>
      </c>
      <c r="J8608">
        <v>3</v>
      </c>
      <c r="K8608">
        <v>14.31</v>
      </c>
      <c r="L8608" t="s">
        <v>46</v>
      </c>
      <c r="M8608">
        <v>122</v>
      </c>
      <c r="N8608">
        <v>504</v>
      </c>
      <c r="O8608" t="s">
        <v>2941</v>
      </c>
      <c r="P8608" t="s">
        <v>4226</v>
      </c>
    </row>
    <row r="8609" spans="1:16" x14ac:dyDescent="0.3">
      <c r="A8609" s="1">
        <v>41649</v>
      </c>
      <c r="B8609" s="1">
        <v>41739</v>
      </c>
      <c r="C8609" t="s">
        <v>3769</v>
      </c>
      <c r="D8609" t="s">
        <v>2145</v>
      </c>
      <c r="E8609" t="s">
        <v>16</v>
      </c>
      <c r="F8609" t="s">
        <v>17</v>
      </c>
      <c r="G8609" t="s">
        <v>34</v>
      </c>
      <c r="H8609" t="s">
        <v>3901</v>
      </c>
      <c r="I8609">
        <v>168</v>
      </c>
      <c r="J8609">
        <v>3</v>
      </c>
      <c r="K8609">
        <v>28.19</v>
      </c>
      <c r="L8609" t="s">
        <v>20</v>
      </c>
      <c r="M8609">
        <v>90</v>
      </c>
      <c r="N8609">
        <v>504</v>
      </c>
      <c r="O8609" t="s">
        <v>2941</v>
      </c>
      <c r="P8609" t="s">
        <v>4226</v>
      </c>
    </row>
    <row r="8610" spans="1:16" x14ac:dyDescent="0.3">
      <c r="A8610" s="1">
        <v>41334</v>
      </c>
      <c r="B8610" s="1">
        <v>41518</v>
      </c>
      <c r="C8610" t="s">
        <v>14</v>
      </c>
      <c r="D8610" t="s">
        <v>1038</v>
      </c>
      <c r="E8610" t="s">
        <v>33</v>
      </c>
      <c r="F8610" t="s">
        <v>28</v>
      </c>
      <c r="G8610" t="s">
        <v>34</v>
      </c>
      <c r="H8610" t="s">
        <v>832</v>
      </c>
      <c r="I8610">
        <v>72</v>
      </c>
      <c r="J8610">
        <v>7</v>
      </c>
      <c r="K8610">
        <v>8.35</v>
      </c>
      <c r="L8610" t="s">
        <v>31</v>
      </c>
      <c r="M8610">
        <v>184</v>
      </c>
      <c r="N8610">
        <v>504</v>
      </c>
      <c r="O8610" t="s">
        <v>21</v>
      </c>
      <c r="P8610" t="s">
        <v>4226</v>
      </c>
    </row>
    <row r="8611" spans="1:16" x14ac:dyDescent="0.3">
      <c r="A8611" s="1">
        <v>40700</v>
      </c>
      <c r="B8611" s="1">
        <v>40761</v>
      </c>
      <c r="C8611" t="s">
        <v>1823</v>
      </c>
      <c r="D8611" t="s">
        <v>212</v>
      </c>
      <c r="E8611" t="s">
        <v>546</v>
      </c>
      <c r="F8611" t="s">
        <v>49</v>
      </c>
      <c r="G8611" t="s">
        <v>29</v>
      </c>
      <c r="H8611" t="s">
        <v>1155</v>
      </c>
      <c r="I8611">
        <v>252</v>
      </c>
      <c r="J8611">
        <v>2</v>
      </c>
      <c r="K8611">
        <v>43.58</v>
      </c>
      <c r="L8611" t="s">
        <v>46</v>
      </c>
      <c r="M8611">
        <v>61</v>
      </c>
      <c r="N8611">
        <v>504</v>
      </c>
      <c r="O8611" t="s">
        <v>3922</v>
      </c>
      <c r="P8611" t="s">
        <v>4226</v>
      </c>
    </row>
    <row r="8612" spans="1:16" x14ac:dyDescent="0.3">
      <c r="A8612" s="1">
        <v>41709</v>
      </c>
      <c r="B8612" s="1">
        <v>41831</v>
      </c>
      <c r="C8612" t="s">
        <v>14</v>
      </c>
      <c r="D8612" t="s">
        <v>2311</v>
      </c>
      <c r="E8612" t="s">
        <v>319</v>
      </c>
      <c r="F8612" t="s">
        <v>28</v>
      </c>
      <c r="G8612" t="s">
        <v>34</v>
      </c>
      <c r="H8612" t="s">
        <v>184</v>
      </c>
      <c r="I8612">
        <v>42</v>
      </c>
      <c r="J8612">
        <v>12</v>
      </c>
      <c r="K8612">
        <v>3.51</v>
      </c>
      <c r="L8612" t="s">
        <v>20</v>
      </c>
      <c r="M8612">
        <v>122</v>
      </c>
      <c r="N8612">
        <v>504</v>
      </c>
      <c r="O8612" t="s">
        <v>2941</v>
      </c>
      <c r="P8612" t="s">
        <v>4226</v>
      </c>
    </row>
    <row r="8613" spans="1:16" x14ac:dyDescent="0.3">
      <c r="A8613" s="1">
        <v>41674</v>
      </c>
      <c r="B8613" s="1">
        <v>41824</v>
      </c>
      <c r="C8613" t="s">
        <v>14</v>
      </c>
      <c r="D8613" t="s">
        <v>1856</v>
      </c>
      <c r="E8613" t="s">
        <v>33</v>
      </c>
      <c r="F8613" t="s">
        <v>28</v>
      </c>
      <c r="G8613" t="s">
        <v>29</v>
      </c>
      <c r="H8613" t="s">
        <v>749</v>
      </c>
      <c r="I8613">
        <v>252</v>
      </c>
      <c r="J8613">
        <v>2</v>
      </c>
      <c r="K8613">
        <v>15.06</v>
      </c>
      <c r="L8613" t="s">
        <v>20</v>
      </c>
      <c r="M8613">
        <v>150</v>
      </c>
      <c r="N8613">
        <v>504</v>
      </c>
      <c r="O8613" t="s">
        <v>2941</v>
      </c>
      <c r="P8613" t="s">
        <v>4226</v>
      </c>
    </row>
    <row r="8614" spans="1:16" x14ac:dyDescent="0.3">
      <c r="A8614" s="1">
        <v>41739</v>
      </c>
      <c r="B8614" s="1">
        <v>41830</v>
      </c>
      <c r="C8614" t="s">
        <v>3769</v>
      </c>
      <c r="D8614" t="s">
        <v>3180</v>
      </c>
      <c r="E8614" t="s">
        <v>27</v>
      </c>
      <c r="F8614" t="s">
        <v>28</v>
      </c>
      <c r="G8614" t="s">
        <v>29</v>
      </c>
      <c r="H8614" t="s">
        <v>3373</v>
      </c>
      <c r="I8614">
        <v>252</v>
      </c>
      <c r="J8614">
        <v>2</v>
      </c>
      <c r="K8614">
        <v>8.74</v>
      </c>
      <c r="L8614" t="s">
        <v>20</v>
      </c>
      <c r="M8614">
        <v>91</v>
      </c>
      <c r="N8614">
        <v>504</v>
      </c>
      <c r="O8614" t="s">
        <v>2941</v>
      </c>
      <c r="P8614" t="s">
        <v>4226</v>
      </c>
    </row>
    <row r="8615" spans="1:16" x14ac:dyDescent="0.3">
      <c r="A8615" s="1">
        <v>40760</v>
      </c>
      <c r="B8615" s="1">
        <v>40882</v>
      </c>
      <c r="C8615" t="s">
        <v>14</v>
      </c>
      <c r="D8615" t="s">
        <v>969</v>
      </c>
      <c r="E8615" t="s">
        <v>111</v>
      </c>
      <c r="F8615" t="s">
        <v>28</v>
      </c>
      <c r="G8615" t="s">
        <v>29</v>
      </c>
      <c r="H8615" t="s">
        <v>2100</v>
      </c>
      <c r="I8615">
        <v>168</v>
      </c>
      <c r="J8615">
        <v>3</v>
      </c>
      <c r="K8615">
        <v>6.25</v>
      </c>
      <c r="L8615" t="s">
        <v>46</v>
      </c>
      <c r="M8615">
        <v>122</v>
      </c>
      <c r="N8615">
        <v>504</v>
      </c>
      <c r="O8615" t="s">
        <v>2941</v>
      </c>
      <c r="P8615" t="s">
        <v>4226</v>
      </c>
    </row>
    <row r="8616" spans="1:16" x14ac:dyDescent="0.3">
      <c r="A8616" s="1">
        <v>41801</v>
      </c>
      <c r="B8616" s="1">
        <v>41954</v>
      </c>
      <c r="C8616" t="s">
        <v>1823</v>
      </c>
      <c r="D8616" t="s">
        <v>1436</v>
      </c>
      <c r="E8616" t="s">
        <v>16</v>
      </c>
      <c r="F8616" t="s">
        <v>190</v>
      </c>
      <c r="G8616" t="s">
        <v>18</v>
      </c>
      <c r="H8616" t="s">
        <v>2413</v>
      </c>
      <c r="I8616">
        <v>101</v>
      </c>
      <c r="J8616">
        <v>5</v>
      </c>
      <c r="K8616">
        <v>1.23</v>
      </c>
      <c r="L8616" t="s">
        <v>20</v>
      </c>
      <c r="M8616">
        <v>153</v>
      </c>
      <c r="N8616">
        <v>505</v>
      </c>
      <c r="O8616" t="s">
        <v>21</v>
      </c>
      <c r="P8616" t="s">
        <v>4226</v>
      </c>
    </row>
    <row r="8617" spans="1:16" x14ac:dyDescent="0.3">
      <c r="A8617" s="1">
        <v>40580</v>
      </c>
      <c r="B8617" s="1">
        <v>40730</v>
      </c>
      <c r="C8617" t="s">
        <v>1823</v>
      </c>
      <c r="D8617" t="s">
        <v>1924</v>
      </c>
      <c r="E8617" t="s">
        <v>319</v>
      </c>
      <c r="F8617" t="s">
        <v>28</v>
      </c>
      <c r="G8617" t="s">
        <v>18</v>
      </c>
      <c r="H8617" t="s">
        <v>2987</v>
      </c>
      <c r="I8617">
        <v>101</v>
      </c>
      <c r="J8617">
        <v>5</v>
      </c>
      <c r="K8617">
        <v>6.3</v>
      </c>
      <c r="L8617" t="s">
        <v>46</v>
      </c>
      <c r="M8617">
        <v>150</v>
      </c>
      <c r="N8617">
        <v>505</v>
      </c>
      <c r="O8617" t="s">
        <v>2941</v>
      </c>
      <c r="P8617" t="s">
        <v>4226</v>
      </c>
    </row>
    <row r="8618" spans="1:16" x14ac:dyDescent="0.3">
      <c r="A8618" s="1">
        <v>40767</v>
      </c>
      <c r="B8618" s="1">
        <v>40889</v>
      </c>
      <c r="C8618" t="s">
        <v>1823</v>
      </c>
      <c r="D8618" t="s">
        <v>2387</v>
      </c>
      <c r="E8618" t="s">
        <v>33</v>
      </c>
      <c r="F8618" t="s">
        <v>28</v>
      </c>
      <c r="G8618" t="s">
        <v>34</v>
      </c>
      <c r="H8618" t="s">
        <v>2275</v>
      </c>
      <c r="I8618">
        <v>253</v>
      </c>
      <c r="J8618">
        <v>2</v>
      </c>
      <c r="K8618">
        <v>10.130000000000001</v>
      </c>
      <c r="L8618" t="s">
        <v>46</v>
      </c>
      <c r="M8618">
        <v>122</v>
      </c>
      <c r="N8618">
        <v>506</v>
      </c>
      <c r="O8618" t="s">
        <v>2941</v>
      </c>
      <c r="P8618" t="s">
        <v>4226</v>
      </c>
    </row>
    <row r="8619" spans="1:16" x14ac:dyDescent="0.3">
      <c r="A8619" s="1">
        <v>41645</v>
      </c>
      <c r="B8619" s="1">
        <v>41765</v>
      </c>
      <c r="C8619" t="s">
        <v>14</v>
      </c>
      <c r="D8619" t="s">
        <v>1438</v>
      </c>
      <c r="E8619" t="s">
        <v>317</v>
      </c>
      <c r="F8619" t="s">
        <v>74</v>
      </c>
      <c r="G8619" t="s">
        <v>29</v>
      </c>
      <c r="H8619" t="s">
        <v>3732</v>
      </c>
      <c r="I8619">
        <v>253</v>
      </c>
      <c r="J8619">
        <v>2</v>
      </c>
      <c r="K8619">
        <v>19.88</v>
      </c>
      <c r="L8619" t="s">
        <v>20</v>
      </c>
      <c r="M8619">
        <v>120</v>
      </c>
      <c r="N8619">
        <v>506</v>
      </c>
      <c r="O8619" t="s">
        <v>2941</v>
      </c>
      <c r="P8619" t="s">
        <v>4226</v>
      </c>
    </row>
    <row r="8620" spans="1:16" x14ac:dyDescent="0.3">
      <c r="A8620" s="1">
        <v>41493</v>
      </c>
      <c r="B8620" s="1">
        <v>41615</v>
      </c>
      <c r="C8620" t="s">
        <v>1823</v>
      </c>
      <c r="D8620" t="s">
        <v>3108</v>
      </c>
      <c r="E8620" t="s">
        <v>16</v>
      </c>
      <c r="F8620" t="s">
        <v>28</v>
      </c>
      <c r="G8620" t="s">
        <v>18</v>
      </c>
      <c r="H8620" t="s">
        <v>332</v>
      </c>
      <c r="I8620">
        <v>253</v>
      </c>
      <c r="J8620">
        <v>2</v>
      </c>
      <c r="K8620">
        <v>14.84</v>
      </c>
      <c r="L8620" t="s">
        <v>31</v>
      </c>
      <c r="M8620">
        <v>122</v>
      </c>
      <c r="N8620">
        <v>506</v>
      </c>
      <c r="O8620" t="s">
        <v>2941</v>
      </c>
      <c r="P8620" t="s">
        <v>4226</v>
      </c>
    </row>
    <row r="8621" spans="1:16" x14ac:dyDescent="0.3">
      <c r="A8621" s="1">
        <v>41092</v>
      </c>
      <c r="B8621" s="1">
        <v>41215</v>
      </c>
      <c r="C8621" t="s">
        <v>14</v>
      </c>
      <c r="D8621" t="s">
        <v>1462</v>
      </c>
      <c r="E8621" t="s">
        <v>58</v>
      </c>
      <c r="F8621" t="s">
        <v>59</v>
      </c>
      <c r="G8621" t="s">
        <v>34</v>
      </c>
      <c r="H8621" t="s">
        <v>2039</v>
      </c>
      <c r="I8621">
        <v>169</v>
      </c>
      <c r="J8621">
        <v>3</v>
      </c>
      <c r="K8621">
        <v>21.52</v>
      </c>
      <c r="L8621" t="s">
        <v>36</v>
      </c>
      <c r="M8621">
        <v>123</v>
      </c>
      <c r="N8621">
        <v>507</v>
      </c>
      <c r="O8621" t="s">
        <v>2941</v>
      </c>
      <c r="P8621" t="s">
        <v>4226</v>
      </c>
    </row>
    <row r="8622" spans="1:16" x14ac:dyDescent="0.3">
      <c r="A8622" s="1">
        <v>41679</v>
      </c>
      <c r="B8622" s="1">
        <v>41799</v>
      </c>
      <c r="C8622" t="s">
        <v>14</v>
      </c>
      <c r="D8622" t="s">
        <v>2580</v>
      </c>
      <c r="E8622" t="s">
        <v>38</v>
      </c>
      <c r="F8622" t="s">
        <v>28</v>
      </c>
      <c r="G8622" t="s">
        <v>34</v>
      </c>
      <c r="H8622" t="s">
        <v>119</v>
      </c>
      <c r="I8622">
        <v>169</v>
      </c>
      <c r="J8622">
        <v>3</v>
      </c>
      <c r="K8622">
        <v>19.489999999999998</v>
      </c>
      <c r="L8622" t="s">
        <v>20</v>
      </c>
      <c r="M8622">
        <v>120</v>
      </c>
      <c r="N8622">
        <v>507</v>
      </c>
      <c r="O8622" t="s">
        <v>2941</v>
      </c>
      <c r="P8622" t="s">
        <v>4226</v>
      </c>
    </row>
    <row r="8623" spans="1:16" x14ac:dyDescent="0.3">
      <c r="A8623" s="1">
        <v>41680</v>
      </c>
      <c r="B8623" s="1">
        <v>41830</v>
      </c>
      <c r="C8623" t="s">
        <v>14</v>
      </c>
      <c r="D8623" t="s">
        <v>214</v>
      </c>
      <c r="E8623" t="s">
        <v>106</v>
      </c>
      <c r="F8623" t="s">
        <v>59</v>
      </c>
      <c r="G8623" t="s">
        <v>29</v>
      </c>
      <c r="H8623" t="s">
        <v>2982</v>
      </c>
      <c r="I8623">
        <v>169</v>
      </c>
      <c r="J8623">
        <v>3</v>
      </c>
      <c r="K8623">
        <v>12.31</v>
      </c>
      <c r="L8623" t="s">
        <v>20</v>
      </c>
      <c r="M8623">
        <v>150</v>
      </c>
      <c r="N8623">
        <v>507</v>
      </c>
      <c r="O8623" t="s">
        <v>2941</v>
      </c>
      <c r="P8623" t="s">
        <v>4226</v>
      </c>
    </row>
    <row r="8624" spans="1:16" x14ac:dyDescent="0.3">
      <c r="A8624" s="1">
        <v>41825</v>
      </c>
      <c r="B8624" s="1">
        <v>41948</v>
      </c>
      <c r="C8624" t="s">
        <v>14</v>
      </c>
      <c r="D8624" t="s">
        <v>51</v>
      </c>
      <c r="E8624" t="s">
        <v>407</v>
      </c>
      <c r="F8624" t="s">
        <v>86</v>
      </c>
      <c r="G8624" t="s">
        <v>34</v>
      </c>
      <c r="H8624" t="s">
        <v>3078</v>
      </c>
      <c r="I8624">
        <v>254</v>
      </c>
      <c r="J8624">
        <v>2</v>
      </c>
      <c r="K8624">
        <v>26.86</v>
      </c>
      <c r="L8624" t="s">
        <v>20</v>
      </c>
      <c r="M8624">
        <v>123</v>
      </c>
      <c r="N8624">
        <v>508</v>
      </c>
      <c r="O8624" t="s">
        <v>2941</v>
      </c>
      <c r="P8624" t="s">
        <v>4226</v>
      </c>
    </row>
    <row r="8625" spans="1:16" x14ac:dyDescent="0.3">
      <c r="A8625" s="1">
        <v>41340</v>
      </c>
      <c r="B8625" s="1">
        <v>41432</v>
      </c>
      <c r="C8625" t="s">
        <v>3769</v>
      </c>
      <c r="D8625" t="s">
        <v>1383</v>
      </c>
      <c r="E8625" t="s">
        <v>77</v>
      </c>
      <c r="F8625" t="s">
        <v>42</v>
      </c>
      <c r="G8625" t="s">
        <v>34</v>
      </c>
      <c r="H8625" t="s">
        <v>2434</v>
      </c>
      <c r="I8625">
        <v>127</v>
      </c>
      <c r="J8625">
        <v>4</v>
      </c>
      <c r="K8625">
        <v>11.08</v>
      </c>
      <c r="L8625" t="s">
        <v>31</v>
      </c>
      <c r="M8625">
        <v>92</v>
      </c>
      <c r="N8625">
        <v>508</v>
      </c>
      <c r="O8625" t="s">
        <v>2941</v>
      </c>
      <c r="P8625" t="s">
        <v>4226</v>
      </c>
    </row>
    <row r="8626" spans="1:16" x14ac:dyDescent="0.3">
      <c r="A8626" s="1">
        <v>41403</v>
      </c>
      <c r="B8626" s="1">
        <v>41617</v>
      </c>
      <c r="C8626" t="s">
        <v>14</v>
      </c>
      <c r="D8626" t="s">
        <v>279</v>
      </c>
      <c r="E8626" t="s">
        <v>149</v>
      </c>
      <c r="F8626" t="s">
        <v>28</v>
      </c>
      <c r="G8626" t="s">
        <v>34</v>
      </c>
      <c r="H8626" t="s">
        <v>333</v>
      </c>
      <c r="I8626">
        <v>127</v>
      </c>
      <c r="J8626">
        <v>4</v>
      </c>
      <c r="K8626">
        <v>5.58</v>
      </c>
      <c r="L8626" t="s">
        <v>31</v>
      </c>
      <c r="M8626">
        <v>214</v>
      </c>
      <c r="N8626">
        <v>508</v>
      </c>
      <c r="O8626" t="s">
        <v>21</v>
      </c>
      <c r="P8626" t="s">
        <v>4226</v>
      </c>
    </row>
    <row r="8627" spans="1:16" x14ac:dyDescent="0.3">
      <c r="A8627" s="1">
        <v>41674</v>
      </c>
      <c r="B8627" s="1">
        <v>41824</v>
      </c>
      <c r="C8627" t="s">
        <v>14</v>
      </c>
      <c r="D8627" t="s">
        <v>3011</v>
      </c>
      <c r="E8627" t="s">
        <v>943</v>
      </c>
      <c r="F8627" t="s">
        <v>28</v>
      </c>
      <c r="G8627" t="s">
        <v>29</v>
      </c>
      <c r="H8627" t="s">
        <v>3022</v>
      </c>
      <c r="I8627">
        <v>254</v>
      </c>
      <c r="J8627">
        <v>2</v>
      </c>
      <c r="K8627">
        <v>23.42</v>
      </c>
      <c r="L8627" t="s">
        <v>20</v>
      </c>
      <c r="M8627">
        <v>150</v>
      </c>
      <c r="N8627">
        <v>508</v>
      </c>
      <c r="O8627" t="s">
        <v>2941</v>
      </c>
      <c r="P8627" t="s">
        <v>4226</v>
      </c>
    </row>
    <row r="8628" spans="1:16" x14ac:dyDescent="0.3">
      <c r="A8628" s="1">
        <v>40554</v>
      </c>
      <c r="B8628" s="1">
        <v>40613</v>
      </c>
      <c r="C8628" t="s">
        <v>3769</v>
      </c>
      <c r="D8628" t="s">
        <v>974</v>
      </c>
      <c r="E8628" t="s">
        <v>111</v>
      </c>
      <c r="F8628" t="s">
        <v>28</v>
      </c>
      <c r="G8628" t="s">
        <v>29</v>
      </c>
      <c r="H8628" t="s">
        <v>2916</v>
      </c>
      <c r="I8628">
        <v>254</v>
      </c>
      <c r="J8628">
        <v>2</v>
      </c>
      <c r="K8628">
        <v>43.66</v>
      </c>
      <c r="L8628" t="s">
        <v>46</v>
      </c>
      <c r="M8628">
        <v>59</v>
      </c>
      <c r="N8628">
        <v>508</v>
      </c>
      <c r="O8628" t="s">
        <v>3922</v>
      </c>
      <c r="P8628" t="s">
        <v>4226</v>
      </c>
    </row>
    <row r="8629" spans="1:16" x14ac:dyDescent="0.3">
      <c r="A8629" s="1">
        <v>41708</v>
      </c>
      <c r="B8629" s="1">
        <v>41830</v>
      </c>
      <c r="C8629" t="s">
        <v>14</v>
      </c>
      <c r="D8629" t="s">
        <v>2166</v>
      </c>
      <c r="E8629" t="s">
        <v>54</v>
      </c>
      <c r="F8629" t="s">
        <v>55</v>
      </c>
      <c r="G8629" t="s">
        <v>18</v>
      </c>
      <c r="H8629" t="s">
        <v>2189</v>
      </c>
      <c r="I8629">
        <v>127</v>
      </c>
      <c r="J8629">
        <v>4</v>
      </c>
      <c r="K8629">
        <v>5.45</v>
      </c>
      <c r="L8629" t="s">
        <v>20</v>
      </c>
      <c r="M8629">
        <v>122</v>
      </c>
      <c r="N8629">
        <v>508</v>
      </c>
      <c r="O8629" t="s">
        <v>2941</v>
      </c>
      <c r="P8629" t="s">
        <v>4226</v>
      </c>
    </row>
    <row r="8630" spans="1:16" x14ac:dyDescent="0.3">
      <c r="A8630" s="1">
        <v>41340</v>
      </c>
      <c r="B8630" s="1">
        <v>41462</v>
      </c>
      <c r="C8630" t="s">
        <v>14</v>
      </c>
      <c r="D8630" t="s">
        <v>80</v>
      </c>
      <c r="E8630" t="s">
        <v>3394</v>
      </c>
      <c r="F8630" t="s">
        <v>86</v>
      </c>
      <c r="G8630" t="s">
        <v>34</v>
      </c>
      <c r="H8630" t="s">
        <v>1650</v>
      </c>
      <c r="I8630">
        <v>127</v>
      </c>
      <c r="J8630">
        <v>4</v>
      </c>
      <c r="K8630">
        <v>10.37</v>
      </c>
      <c r="L8630" t="s">
        <v>31</v>
      </c>
      <c r="M8630">
        <v>122</v>
      </c>
      <c r="N8630">
        <v>508</v>
      </c>
      <c r="O8630" t="s">
        <v>2941</v>
      </c>
      <c r="P8630" t="s">
        <v>4226</v>
      </c>
    </row>
    <row r="8631" spans="1:16" x14ac:dyDescent="0.3">
      <c r="A8631" s="1">
        <v>41860</v>
      </c>
      <c r="B8631" s="1">
        <v>41891</v>
      </c>
      <c r="C8631" t="s">
        <v>3769</v>
      </c>
      <c r="D8631" t="s">
        <v>2113</v>
      </c>
      <c r="E8631" t="s">
        <v>16</v>
      </c>
      <c r="F8631" t="s">
        <v>17</v>
      </c>
      <c r="G8631" t="s">
        <v>29</v>
      </c>
      <c r="H8631" t="s">
        <v>4107</v>
      </c>
      <c r="I8631">
        <v>127</v>
      </c>
      <c r="J8631">
        <v>4</v>
      </c>
      <c r="K8631">
        <v>28.56</v>
      </c>
      <c r="L8631" t="s">
        <v>20</v>
      </c>
      <c r="M8631">
        <v>31</v>
      </c>
      <c r="N8631">
        <v>508</v>
      </c>
      <c r="O8631" t="s">
        <v>3922</v>
      </c>
      <c r="P8631" t="s">
        <v>4226</v>
      </c>
    </row>
    <row r="8632" spans="1:16" x14ac:dyDescent="0.3">
      <c r="A8632" s="1">
        <v>40730</v>
      </c>
      <c r="B8632" s="1">
        <v>40853</v>
      </c>
      <c r="C8632" t="s">
        <v>14</v>
      </c>
      <c r="D8632" t="s">
        <v>80</v>
      </c>
      <c r="E8632" t="s">
        <v>62</v>
      </c>
      <c r="F8632" t="s">
        <v>63</v>
      </c>
      <c r="G8632" t="s">
        <v>34</v>
      </c>
      <c r="H8632" t="s">
        <v>2447</v>
      </c>
      <c r="I8632">
        <v>85</v>
      </c>
      <c r="J8632">
        <v>6</v>
      </c>
      <c r="K8632">
        <v>10.46</v>
      </c>
      <c r="L8632" t="s">
        <v>46</v>
      </c>
      <c r="M8632">
        <v>123</v>
      </c>
      <c r="N8632">
        <v>510</v>
      </c>
      <c r="O8632" t="s">
        <v>2941</v>
      </c>
      <c r="P8632" t="s">
        <v>4226</v>
      </c>
    </row>
    <row r="8633" spans="1:16" x14ac:dyDescent="0.3">
      <c r="A8633" s="1">
        <v>41433</v>
      </c>
      <c r="B8633" s="1">
        <v>41555</v>
      </c>
      <c r="C8633" t="s">
        <v>1823</v>
      </c>
      <c r="D8633" t="s">
        <v>1296</v>
      </c>
      <c r="E8633" t="s">
        <v>964</v>
      </c>
      <c r="F8633" t="s">
        <v>42</v>
      </c>
      <c r="G8633" t="s">
        <v>34</v>
      </c>
      <c r="H8633" t="s">
        <v>1193</v>
      </c>
      <c r="I8633">
        <v>170</v>
      </c>
      <c r="J8633">
        <v>3</v>
      </c>
      <c r="K8633">
        <v>14.34</v>
      </c>
      <c r="L8633" t="s">
        <v>31</v>
      </c>
      <c r="M8633">
        <v>122</v>
      </c>
      <c r="N8633">
        <v>510</v>
      </c>
      <c r="O8633" t="s">
        <v>2941</v>
      </c>
      <c r="P8633" t="s">
        <v>4226</v>
      </c>
    </row>
    <row r="8634" spans="1:16" x14ac:dyDescent="0.3">
      <c r="A8634" s="1">
        <v>41855</v>
      </c>
      <c r="B8634" s="1">
        <v>41916</v>
      </c>
      <c r="C8634" t="s">
        <v>1823</v>
      </c>
      <c r="D8634" t="s">
        <v>705</v>
      </c>
      <c r="E8634" t="s">
        <v>1528</v>
      </c>
      <c r="F8634" t="s">
        <v>86</v>
      </c>
      <c r="G8634" t="s">
        <v>18</v>
      </c>
      <c r="H8634" t="s">
        <v>2961</v>
      </c>
      <c r="I8634">
        <v>85</v>
      </c>
      <c r="J8634">
        <v>6</v>
      </c>
      <c r="K8634">
        <v>12.42</v>
      </c>
      <c r="L8634" t="s">
        <v>20</v>
      </c>
      <c r="M8634">
        <v>61</v>
      </c>
      <c r="N8634">
        <v>510</v>
      </c>
      <c r="O8634" t="s">
        <v>3922</v>
      </c>
      <c r="P8634" t="s">
        <v>4226</v>
      </c>
    </row>
    <row r="8635" spans="1:16" x14ac:dyDescent="0.3">
      <c r="A8635" s="1">
        <v>40761</v>
      </c>
      <c r="B8635" s="1">
        <v>40883</v>
      </c>
      <c r="C8635" t="s">
        <v>14</v>
      </c>
      <c r="D8635" t="s">
        <v>1213</v>
      </c>
      <c r="E8635" t="s">
        <v>16</v>
      </c>
      <c r="F8635" t="s">
        <v>42</v>
      </c>
      <c r="G8635" t="s">
        <v>18</v>
      </c>
      <c r="H8635" t="s">
        <v>1208</v>
      </c>
      <c r="I8635">
        <v>170</v>
      </c>
      <c r="J8635">
        <v>3</v>
      </c>
      <c r="K8635">
        <v>13.11</v>
      </c>
      <c r="L8635" t="s">
        <v>46</v>
      </c>
      <c r="M8635">
        <v>122</v>
      </c>
      <c r="N8635">
        <v>510</v>
      </c>
      <c r="O8635" t="s">
        <v>2941</v>
      </c>
      <c r="P8635" t="s">
        <v>4226</v>
      </c>
    </row>
    <row r="8636" spans="1:16" x14ac:dyDescent="0.3">
      <c r="A8636" s="1">
        <v>40976</v>
      </c>
      <c r="B8636" s="1">
        <v>41098</v>
      </c>
      <c r="C8636" t="s">
        <v>14</v>
      </c>
      <c r="D8636" t="s">
        <v>1211</v>
      </c>
      <c r="E8636" t="s">
        <v>239</v>
      </c>
      <c r="F8636" t="s">
        <v>42</v>
      </c>
      <c r="G8636" t="s">
        <v>34</v>
      </c>
      <c r="H8636" t="s">
        <v>590</v>
      </c>
      <c r="I8636">
        <v>170</v>
      </c>
      <c r="J8636">
        <v>3</v>
      </c>
      <c r="K8636">
        <v>22.33</v>
      </c>
      <c r="L8636" t="s">
        <v>36</v>
      </c>
      <c r="M8636">
        <v>122</v>
      </c>
      <c r="N8636">
        <v>510</v>
      </c>
      <c r="O8636" t="s">
        <v>2941</v>
      </c>
      <c r="P8636" t="s">
        <v>4226</v>
      </c>
    </row>
    <row r="8637" spans="1:16" x14ac:dyDescent="0.3">
      <c r="A8637" s="1">
        <v>41063</v>
      </c>
      <c r="B8637" s="1">
        <v>41216</v>
      </c>
      <c r="C8637" t="s">
        <v>14</v>
      </c>
      <c r="D8637" t="s">
        <v>1613</v>
      </c>
      <c r="E8637" t="s">
        <v>48</v>
      </c>
      <c r="F8637" t="s">
        <v>49</v>
      </c>
      <c r="G8637" t="s">
        <v>34</v>
      </c>
      <c r="H8637" t="s">
        <v>800</v>
      </c>
      <c r="I8637">
        <v>85</v>
      </c>
      <c r="J8637">
        <v>6</v>
      </c>
      <c r="K8637">
        <v>8.34</v>
      </c>
      <c r="L8637" t="s">
        <v>36</v>
      </c>
      <c r="M8637">
        <v>153</v>
      </c>
      <c r="N8637">
        <v>510</v>
      </c>
      <c r="O8637" t="s">
        <v>21</v>
      </c>
      <c r="P8637" t="s">
        <v>4226</v>
      </c>
    </row>
    <row r="8638" spans="1:16" x14ac:dyDescent="0.3">
      <c r="A8638" s="1">
        <v>41365</v>
      </c>
      <c r="B8638" s="1">
        <v>41487</v>
      </c>
      <c r="C8638" t="s">
        <v>14</v>
      </c>
      <c r="D8638" t="s">
        <v>1467</v>
      </c>
      <c r="E8638" t="s">
        <v>239</v>
      </c>
      <c r="F8638" t="s">
        <v>42</v>
      </c>
      <c r="G8638" t="s">
        <v>34</v>
      </c>
      <c r="H8638" t="s">
        <v>3531</v>
      </c>
      <c r="I8638">
        <v>102</v>
      </c>
      <c r="J8638">
        <v>5</v>
      </c>
      <c r="K8638">
        <v>11.71</v>
      </c>
      <c r="L8638" t="s">
        <v>31</v>
      </c>
      <c r="M8638">
        <v>122</v>
      </c>
      <c r="N8638">
        <v>510</v>
      </c>
      <c r="O8638" t="s">
        <v>2941</v>
      </c>
      <c r="P8638" t="s">
        <v>4226</v>
      </c>
    </row>
    <row r="8639" spans="1:16" x14ac:dyDescent="0.3">
      <c r="A8639" s="1">
        <v>41067</v>
      </c>
      <c r="B8639" s="1">
        <v>41220</v>
      </c>
      <c r="C8639" t="s">
        <v>14</v>
      </c>
      <c r="D8639" t="s">
        <v>1759</v>
      </c>
      <c r="E8639" t="s">
        <v>16</v>
      </c>
      <c r="F8639" t="s">
        <v>17</v>
      </c>
      <c r="G8639" t="s">
        <v>18</v>
      </c>
      <c r="H8639" t="s">
        <v>2162</v>
      </c>
      <c r="I8639">
        <v>170</v>
      </c>
      <c r="J8639">
        <v>3</v>
      </c>
      <c r="K8639">
        <v>12.44</v>
      </c>
      <c r="L8639" t="s">
        <v>36</v>
      </c>
      <c r="M8639">
        <v>153</v>
      </c>
      <c r="N8639">
        <v>510</v>
      </c>
      <c r="O8639" t="s">
        <v>21</v>
      </c>
      <c r="P8639" t="s">
        <v>4226</v>
      </c>
    </row>
    <row r="8640" spans="1:16" x14ac:dyDescent="0.3">
      <c r="A8640" s="1">
        <v>40791</v>
      </c>
      <c r="B8640" s="1">
        <v>40882</v>
      </c>
      <c r="C8640" t="s">
        <v>3769</v>
      </c>
      <c r="D8640" t="s">
        <v>1300</v>
      </c>
      <c r="E8640" t="s">
        <v>233</v>
      </c>
      <c r="F8640" t="s">
        <v>42</v>
      </c>
      <c r="G8640" t="s">
        <v>18</v>
      </c>
      <c r="H8640" t="s">
        <v>764</v>
      </c>
      <c r="I8640">
        <v>170</v>
      </c>
      <c r="J8640">
        <v>3</v>
      </c>
      <c r="K8640">
        <v>21.98</v>
      </c>
      <c r="L8640" t="s">
        <v>46</v>
      </c>
      <c r="M8640">
        <v>91</v>
      </c>
      <c r="N8640">
        <v>510</v>
      </c>
      <c r="O8640" t="s">
        <v>2941</v>
      </c>
      <c r="P8640" t="s">
        <v>4226</v>
      </c>
    </row>
    <row r="8641" spans="1:16" x14ac:dyDescent="0.3">
      <c r="A8641" s="1">
        <v>41494</v>
      </c>
      <c r="B8641" s="1">
        <v>41555</v>
      </c>
      <c r="C8641" t="s">
        <v>3769</v>
      </c>
      <c r="D8641" t="s">
        <v>2076</v>
      </c>
      <c r="E8641" t="s">
        <v>197</v>
      </c>
      <c r="F8641" t="s">
        <v>69</v>
      </c>
      <c r="G8641" t="s">
        <v>34</v>
      </c>
      <c r="H8641" t="s">
        <v>497</v>
      </c>
      <c r="I8641">
        <v>85</v>
      </c>
      <c r="J8641">
        <v>6</v>
      </c>
      <c r="K8641">
        <v>18.579999999999998</v>
      </c>
      <c r="L8641" t="s">
        <v>31</v>
      </c>
      <c r="M8641">
        <v>61</v>
      </c>
      <c r="N8641">
        <v>510</v>
      </c>
      <c r="O8641" t="s">
        <v>3922</v>
      </c>
      <c r="P8641" t="s">
        <v>4226</v>
      </c>
    </row>
    <row r="8642" spans="1:16" x14ac:dyDescent="0.3">
      <c r="A8642" s="1">
        <v>41643</v>
      </c>
      <c r="B8642" s="1">
        <v>41643</v>
      </c>
      <c r="C8642" t="s">
        <v>4087</v>
      </c>
      <c r="D8642" t="s">
        <v>2211</v>
      </c>
      <c r="E8642" t="s">
        <v>77</v>
      </c>
      <c r="F8642" t="s">
        <v>42</v>
      </c>
      <c r="G8642" t="s">
        <v>34</v>
      </c>
      <c r="H8642" t="s">
        <v>754</v>
      </c>
      <c r="I8642">
        <v>85</v>
      </c>
      <c r="J8642">
        <v>6</v>
      </c>
      <c r="K8642">
        <v>5.09</v>
      </c>
      <c r="L8642" t="s">
        <v>20</v>
      </c>
      <c r="M8642">
        <v>0</v>
      </c>
      <c r="N8642">
        <v>510</v>
      </c>
      <c r="O8642" t="s">
        <v>3922</v>
      </c>
      <c r="P8642" t="s">
        <v>4226</v>
      </c>
    </row>
    <row r="8643" spans="1:16" x14ac:dyDescent="0.3">
      <c r="A8643" s="1">
        <v>41732</v>
      </c>
      <c r="B8643" s="1">
        <v>41885</v>
      </c>
      <c r="C8643" t="s">
        <v>14</v>
      </c>
      <c r="D8643" t="s">
        <v>638</v>
      </c>
      <c r="E8643" t="s">
        <v>16</v>
      </c>
      <c r="F8643" t="s">
        <v>17</v>
      </c>
      <c r="G8643" t="s">
        <v>18</v>
      </c>
      <c r="H8643" t="s">
        <v>2162</v>
      </c>
      <c r="I8643">
        <v>170</v>
      </c>
      <c r="J8643">
        <v>3</v>
      </c>
      <c r="K8643">
        <v>17.940000000000001</v>
      </c>
      <c r="L8643" t="s">
        <v>20</v>
      </c>
      <c r="M8643">
        <v>153</v>
      </c>
      <c r="N8643">
        <v>510</v>
      </c>
      <c r="O8643" t="s">
        <v>21</v>
      </c>
      <c r="P8643" t="s">
        <v>4226</v>
      </c>
    </row>
    <row r="8644" spans="1:16" x14ac:dyDescent="0.3">
      <c r="A8644" s="1">
        <v>41399</v>
      </c>
      <c r="B8644" s="1">
        <v>41522</v>
      </c>
      <c r="C8644" t="s">
        <v>14</v>
      </c>
      <c r="D8644" t="s">
        <v>1227</v>
      </c>
      <c r="E8644" t="s">
        <v>62</v>
      </c>
      <c r="F8644" t="s">
        <v>63</v>
      </c>
      <c r="G8644" t="s">
        <v>34</v>
      </c>
      <c r="H8644" t="s">
        <v>1719</v>
      </c>
      <c r="I8644">
        <v>85</v>
      </c>
      <c r="J8644">
        <v>6</v>
      </c>
      <c r="K8644">
        <v>9.48</v>
      </c>
      <c r="L8644" t="s">
        <v>31</v>
      </c>
      <c r="M8644">
        <v>123</v>
      </c>
      <c r="N8644">
        <v>510</v>
      </c>
      <c r="O8644" t="s">
        <v>2941</v>
      </c>
      <c r="P8644" t="s">
        <v>4226</v>
      </c>
    </row>
    <row r="8645" spans="1:16" x14ac:dyDescent="0.3">
      <c r="A8645" s="1">
        <v>40706</v>
      </c>
      <c r="B8645" s="1">
        <v>40828</v>
      </c>
      <c r="C8645" t="s">
        <v>14</v>
      </c>
      <c r="D8645" t="s">
        <v>557</v>
      </c>
      <c r="E8645" t="s">
        <v>62</v>
      </c>
      <c r="F8645" t="s">
        <v>63</v>
      </c>
      <c r="G8645" t="s">
        <v>34</v>
      </c>
      <c r="H8645" t="s">
        <v>3490</v>
      </c>
      <c r="I8645">
        <v>73</v>
      </c>
      <c r="J8645">
        <v>7</v>
      </c>
      <c r="K8645">
        <v>3.61</v>
      </c>
      <c r="L8645" t="s">
        <v>46</v>
      </c>
      <c r="M8645">
        <v>122</v>
      </c>
      <c r="N8645">
        <v>511</v>
      </c>
      <c r="O8645" t="s">
        <v>2941</v>
      </c>
      <c r="P8645" t="s">
        <v>4226</v>
      </c>
    </row>
    <row r="8646" spans="1:16" x14ac:dyDescent="0.3">
      <c r="A8646" s="1">
        <v>41068</v>
      </c>
      <c r="B8646" s="1">
        <v>41068</v>
      </c>
      <c r="C8646" t="s">
        <v>4087</v>
      </c>
      <c r="D8646" t="s">
        <v>230</v>
      </c>
      <c r="E8646" t="s">
        <v>68</v>
      </c>
      <c r="F8646" t="s">
        <v>69</v>
      </c>
      <c r="G8646" t="s">
        <v>34</v>
      </c>
      <c r="H8646" t="s">
        <v>693</v>
      </c>
      <c r="I8646">
        <v>73</v>
      </c>
      <c r="J8646">
        <v>7</v>
      </c>
      <c r="K8646">
        <v>8.67</v>
      </c>
      <c r="L8646" t="s">
        <v>36</v>
      </c>
      <c r="M8646">
        <v>0</v>
      </c>
      <c r="N8646">
        <v>511</v>
      </c>
      <c r="O8646" t="s">
        <v>3922</v>
      </c>
      <c r="P8646" t="s">
        <v>4226</v>
      </c>
    </row>
    <row r="8647" spans="1:16" x14ac:dyDescent="0.3">
      <c r="A8647" s="1">
        <v>40950</v>
      </c>
      <c r="B8647" s="1">
        <v>41010</v>
      </c>
      <c r="C8647" t="s">
        <v>3769</v>
      </c>
      <c r="D8647" t="s">
        <v>397</v>
      </c>
      <c r="E8647" t="s">
        <v>68</v>
      </c>
      <c r="F8647" t="s">
        <v>69</v>
      </c>
      <c r="G8647" t="s">
        <v>29</v>
      </c>
      <c r="H8647" t="s">
        <v>2561</v>
      </c>
      <c r="I8647">
        <v>256</v>
      </c>
      <c r="J8647">
        <v>2</v>
      </c>
      <c r="K8647">
        <v>42.89</v>
      </c>
      <c r="L8647" t="s">
        <v>36</v>
      </c>
      <c r="M8647">
        <v>60</v>
      </c>
      <c r="N8647">
        <v>512</v>
      </c>
      <c r="O8647" t="s">
        <v>3922</v>
      </c>
      <c r="P8647" t="s">
        <v>4226</v>
      </c>
    </row>
    <row r="8648" spans="1:16" x14ac:dyDescent="0.3">
      <c r="A8648" s="1">
        <v>41309</v>
      </c>
      <c r="B8648" s="1">
        <v>41429</v>
      </c>
      <c r="C8648" t="s">
        <v>14</v>
      </c>
      <c r="D8648" t="s">
        <v>912</v>
      </c>
      <c r="E8648" t="s">
        <v>16</v>
      </c>
      <c r="F8648" t="s">
        <v>190</v>
      </c>
      <c r="G8648" t="s">
        <v>34</v>
      </c>
      <c r="H8648" t="s">
        <v>445</v>
      </c>
      <c r="I8648">
        <v>64</v>
      </c>
      <c r="J8648">
        <v>8</v>
      </c>
      <c r="K8648">
        <v>3.13</v>
      </c>
      <c r="L8648" t="s">
        <v>31</v>
      </c>
      <c r="M8648">
        <v>120</v>
      </c>
      <c r="N8648">
        <v>512</v>
      </c>
      <c r="O8648" t="s">
        <v>2941</v>
      </c>
      <c r="P8648" t="s">
        <v>4226</v>
      </c>
    </row>
    <row r="8649" spans="1:16" x14ac:dyDescent="0.3">
      <c r="A8649" s="1">
        <v>41307</v>
      </c>
      <c r="B8649" s="1">
        <v>41427</v>
      </c>
      <c r="C8649" t="s">
        <v>1823</v>
      </c>
      <c r="D8649" t="s">
        <v>2077</v>
      </c>
      <c r="E8649" t="s">
        <v>964</v>
      </c>
      <c r="F8649" t="s">
        <v>42</v>
      </c>
      <c r="G8649" t="s">
        <v>29</v>
      </c>
      <c r="H8649" t="s">
        <v>2561</v>
      </c>
      <c r="I8649">
        <v>256</v>
      </c>
      <c r="J8649">
        <v>2</v>
      </c>
      <c r="K8649">
        <v>24.07</v>
      </c>
      <c r="L8649" t="s">
        <v>31</v>
      </c>
      <c r="M8649">
        <v>120</v>
      </c>
      <c r="N8649">
        <v>512</v>
      </c>
      <c r="O8649" t="s">
        <v>2941</v>
      </c>
      <c r="P8649" t="s">
        <v>4226</v>
      </c>
    </row>
    <row r="8650" spans="1:16" x14ac:dyDescent="0.3">
      <c r="A8650" s="1">
        <v>41370</v>
      </c>
      <c r="B8650" s="1">
        <v>41492</v>
      </c>
      <c r="C8650" t="s">
        <v>14</v>
      </c>
      <c r="D8650" t="s">
        <v>2146</v>
      </c>
      <c r="E8650" t="s">
        <v>27</v>
      </c>
      <c r="F8650" t="s">
        <v>28</v>
      </c>
      <c r="G8650" t="s">
        <v>34</v>
      </c>
      <c r="H8650" t="s">
        <v>890</v>
      </c>
      <c r="I8650">
        <v>128</v>
      </c>
      <c r="J8650">
        <v>4</v>
      </c>
      <c r="K8650">
        <v>10.81</v>
      </c>
      <c r="L8650" t="s">
        <v>31</v>
      </c>
      <c r="M8650">
        <v>122</v>
      </c>
      <c r="N8650">
        <v>512</v>
      </c>
      <c r="O8650" t="s">
        <v>2941</v>
      </c>
      <c r="P8650" t="s">
        <v>4226</v>
      </c>
    </row>
    <row r="8651" spans="1:16" x14ac:dyDescent="0.3">
      <c r="A8651" s="1">
        <v>40792</v>
      </c>
      <c r="B8651" s="1">
        <v>40792</v>
      </c>
      <c r="C8651" t="s">
        <v>4087</v>
      </c>
      <c r="D8651" t="s">
        <v>998</v>
      </c>
      <c r="E8651" t="s">
        <v>33</v>
      </c>
      <c r="F8651" t="s">
        <v>28</v>
      </c>
      <c r="G8651" t="s">
        <v>34</v>
      </c>
      <c r="H8651" t="s">
        <v>2798</v>
      </c>
      <c r="I8651">
        <v>512</v>
      </c>
      <c r="J8651">
        <v>1</v>
      </c>
      <c r="K8651">
        <v>112.2</v>
      </c>
      <c r="L8651" t="s">
        <v>46</v>
      </c>
      <c r="M8651">
        <v>0</v>
      </c>
      <c r="N8651">
        <v>512</v>
      </c>
      <c r="O8651" t="s">
        <v>3922</v>
      </c>
      <c r="P8651" t="s">
        <v>4226</v>
      </c>
    </row>
    <row r="8652" spans="1:16" x14ac:dyDescent="0.3">
      <c r="A8652" s="1">
        <v>40725</v>
      </c>
      <c r="B8652" s="1">
        <v>40817</v>
      </c>
      <c r="C8652" t="s">
        <v>3769</v>
      </c>
      <c r="D8652" t="s">
        <v>129</v>
      </c>
      <c r="E8652" t="s">
        <v>2236</v>
      </c>
      <c r="F8652" t="s">
        <v>49</v>
      </c>
      <c r="G8652" t="s">
        <v>34</v>
      </c>
      <c r="H8652" t="s">
        <v>783</v>
      </c>
      <c r="I8652">
        <v>256</v>
      </c>
      <c r="J8652">
        <v>2</v>
      </c>
      <c r="K8652">
        <v>52.46</v>
      </c>
      <c r="L8652" t="s">
        <v>46</v>
      </c>
      <c r="M8652">
        <v>92</v>
      </c>
      <c r="N8652">
        <v>512</v>
      </c>
      <c r="O8652" t="s">
        <v>2941</v>
      </c>
      <c r="P8652" t="s">
        <v>4226</v>
      </c>
    </row>
    <row r="8653" spans="1:16" x14ac:dyDescent="0.3">
      <c r="A8653" s="1">
        <v>41792</v>
      </c>
      <c r="B8653" s="1">
        <v>41914</v>
      </c>
      <c r="C8653" t="s">
        <v>14</v>
      </c>
      <c r="D8653" t="s">
        <v>858</v>
      </c>
      <c r="E8653" t="s">
        <v>38</v>
      </c>
      <c r="F8653" t="s">
        <v>28</v>
      </c>
      <c r="G8653" t="s">
        <v>34</v>
      </c>
      <c r="H8653" t="s">
        <v>156</v>
      </c>
      <c r="I8653">
        <v>256</v>
      </c>
      <c r="J8653">
        <v>2</v>
      </c>
      <c r="K8653">
        <v>25.4</v>
      </c>
      <c r="L8653" t="s">
        <v>20</v>
      </c>
      <c r="M8653">
        <v>122</v>
      </c>
      <c r="N8653">
        <v>512</v>
      </c>
      <c r="O8653" t="s">
        <v>2941</v>
      </c>
      <c r="P8653" t="s">
        <v>4226</v>
      </c>
    </row>
    <row r="8654" spans="1:16" x14ac:dyDescent="0.3">
      <c r="A8654" s="1">
        <v>40941</v>
      </c>
      <c r="B8654" s="1">
        <v>41062</v>
      </c>
      <c r="C8654" t="s">
        <v>14</v>
      </c>
      <c r="D8654" t="s">
        <v>545</v>
      </c>
      <c r="E8654" t="s">
        <v>38</v>
      </c>
      <c r="F8654" t="s">
        <v>28</v>
      </c>
      <c r="G8654" t="s">
        <v>18</v>
      </c>
      <c r="H8654" t="s">
        <v>412</v>
      </c>
      <c r="I8654">
        <v>256</v>
      </c>
      <c r="J8654">
        <v>2</v>
      </c>
      <c r="K8654">
        <v>42.97</v>
      </c>
      <c r="L8654" t="s">
        <v>36</v>
      </c>
      <c r="M8654">
        <v>121</v>
      </c>
      <c r="N8654">
        <v>512</v>
      </c>
      <c r="O8654" t="s">
        <v>2941</v>
      </c>
      <c r="P8654" t="s">
        <v>4226</v>
      </c>
    </row>
    <row r="8655" spans="1:16" x14ac:dyDescent="0.3">
      <c r="A8655" s="1">
        <v>41740</v>
      </c>
      <c r="B8655" s="1">
        <v>41954</v>
      </c>
      <c r="C8655" t="s">
        <v>14</v>
      </c>
      <c r="D8655" t="s">
        <v>329</v>
      </c>
      <c r="E8655" t="s">
        <v>330</v>
      </c>
      <c r="F8655" t="s">
        <v>42</v>
      </c>
      <c r="G8655" t="s">
        <v>18</v>
      </c>
      <c r="H8655" t="s">
        <v>367</v>
      </c>
      <c r="I8655">
        <v>128</v>
      </c>
      <c r="J8655">
        <v>4</v>
      </c>
      <c r="K8655">
        <v>6.48</v>
      </c>
      <c r="L8655" t="s">
        <v>20</v>
      </c>
      <c r="M8655">
        <v>214</v>
      </c>
      <c r="N8655">
        <v>512</v>
      </c>
      <c r="O8655" t="s">
        <v>21</v>
      </c>
      <c r="P8655" t="s">
        <v>4226</v>
      </c>
    </row>
    <row r="8656" spans="1:16" x14ac:dyDescent="0.3">
      <c r="A8656" s="1">
        <v>41491</v>
      </c>
      <c r="B8656" s="1">
        <v>41613</v>
      </c>
      <c r="C8656" t="s">
        <v>14</v>
      </c>
      <c r="D8656" t="s">
        <v>592</v>
      </c>
      <c r="E8656" t="s">
        <v>16</v>
      </c>
      <c r="F8656" t="s">
        <v>190</v>
      </c>
      <c r="G8656" t="s">
        <v>18</v>
      </c>
      <c r="H8656" t="s">
        <v>445</v>
      </c>
      <c r="I8656">
        <v>64</v>
      </c>
      <c r="J8656">
        <v>8</v>
      </c>
      <c r="K8656">
        <v>4.13</v>
      </c>
      <c r="L8656" t="s">
        <v>31</v>
      </c>
      <c r="M8656">
        <v>122</v>
      </c>
      <c r="N8656">
        <v>512</v>
      </c>
      <c r="O8656" t="s">
        <v>2941</v>
      </c>
      <c r="P8656" t="s">
        <v>4226</v>
      </c>
    </row>
    <row r="8657" spans="1:16" x14ac:dyDescent="0.3">
      <c r="A8657" s="1">
        <v>41679</v>
      </c>
      <c r="B8657" s="1">
        <v>41860</v>
      </c>
      <c r="C8657" t="s">
        <v>14</v>
      </c>
      <c r="D8657" t="s">
        <v>1694</v>
      </c>
      <c r="E8657" t="s">
        <v>58</v>
      </c>
      <c r="F8657" t="s">
        <v>59</v>
      </c>
      <c r="G8657" t="s">
        <v>34</v>
      </c>
      <c r="H8657" t="s">
        <v>1701</v>
      </c>
      <c r="I8657">
        <v>256</v>
      </c>
      <c r="J8657">
        <v>2</v>
      </c>
      <c r="K8657">
        <v>26.96</v>
      </c>
      <c r="L8657" t="s">
        <v>20</v>
      </c>
      <c r="M8657">
        <v>181</v>
      </c>
      <c r="N8657">
        <v>512</v>
      </c>
      <c r="O8657" t="s">
        <v>21</v>
      </c>
      <c r="P8657" t="s">
        <v>4226</v>
      </c>
    </row>
    <row r="8658" spans="1:16" x14ac:dyDescent="0.3">
      <c r="A8658" s="1">
        <v>41768</v>
      </c>
      <c r="B8658" s="1">
        <v>41891</v>
      </c>
      <c r="C8658" t="s">
        <v>14</v>
      </c>
      <c r="D8658" t="s">
        <v>2343</v>
      </c>
      <c r="E8658" t="s">
        <v>268</v>
      </c>
      <c r="F8658" t="s">
        <v>86</v>
      </c>
      <c r="G8658" t="s">
        <v>34</v>
      </c>
      <c r="H8658" t="s">
        <v>1766</v>
      </c>
      <c r="I8658">
        <v>64</v>
      </c>
      <c r="J8658">
        <v>8</v>
      </c>
      <c r="K8658">
        <v>4.38</v>
      </c>
      <c r="L8658" t="s">
        <v>20</v>
      </c>
      <c r="M8658">
        <v>123</v>
      </c>
      <c r="N8658">
        <v>512</v>
      </c>
      <c r="O8658" t="s">
        <v>2941</v>
      </c>
      <c r="P8658" t="s">
        <v>4226</v>
      </c>
    </row>
    <row r="8659" spans="1:16" x14ac:dyDescent="0.3">
      <c r="A8659" s="1">
        <v>41345</v>
      </c>
      <c r="B8659" s="1">
        <v>41437</v>
      </c>
      <c r="C8659" t="s">
        <v>1823</v>
      </c>
      <c r="D8659" t="s">
        <v>3330</v>
      </c>
      <c r="E8659" t="s">
        <v>62</v>
      </c>
      <c r="F8659" t="s">
        <v>63</v>
      </c>
      <c r="G8659" t="s">
        <v>29</v>
      </c>
      <c r="H8659" t="s">
        <v>1470</v>
      </c>
      <c r="I8659">
        <v>256</v>
      </c>
      <c r="J8659">
        <v>2</v>
      </c>
      <c r="K8659">
        <v>50.72</v>
      </c>
      <c r="L8659" t="s">
        <v>31</v>
      </c>
      <c r="M8659">
        <v>92</v>
      </c>
      <c r="N8659">
        <v>512</v>
      </c>
      <c r="O8659" t="s">
        <v>2941</v>
      </c>
      <c r="P8659" t="s">
        <v>4226</v>
      </c>
    </row>
    <row r="8660" spans="1:16" x14ac:dyDescent="0.3">
      <c r="A8660" s="1">
        <v>40644</v>
      </c>
      <c r="B8660" s="1">
        <v>40766</v>
      </c>
      <c r="C8660" t="s">
        <v>14</v>
      </c>
      <c r="D8660" t="s">
        <v>2508</v>
      </c>
      <c r="E8660" t="s">
        <v>33</v>
      </c>
      <c r="F8660" t="s">
        <v>28</v>
      </c>
      <c r="G8660" t="s">
        <v>18</v>
      </c>
      <c r="H8660" t="s">
        <v>2802</v>
      </c>
      <c r="I8660">
        <v>171</v>
      </c>
      <c r="J8660">
        <v>3</v>
      </c>
      <c r="K8660">
        <v>9.4600000000000009</v>
      </c>
      <c r="L8660" t="s">
        <v>46</v>
      </c>
      <c r="M8660">
        <v>122</v>
      </c>
      <c r="N8660">
        <v>513</v>
      </c>
      <c r="O8660" t="s">
        <v>2941</v>
      </c>
      <c r="P8660" t="s">
        <v>4226</v>
      </c>
    </row>
    <row r="8661" spans="1:16" x14ac:dyDescent="0.3">
      <c r="A8661" s="1">
        <v>41463</v>
      </c>
      <c r="B8661" s="1">
        <v>41586</v>
      </c>
      <c r="C8661" t="s">
        <v>14</v>
      </c>
      <c r="D8661" t="s">
        <v>1379</v>
      </c>
      <c r="E8661" t="s">
        <v>38</v>
      </c>
      <c r="F8661" t="s">
        <v>28</v>
      </c>
      <c r="G8661" t="s">
        <v>29</v>
      </c>
      <c r="H8661" t="s">
        <v>2330</v>
      </c>
      <c r="I8661">
        <v>171</v>
      </c>
      <c r="J8661">
        <v>3</v>
      </c>
      <c r="K8661">
        <v>31.1</v>
      </c>
      <c r="L8661" t="s">
        <v>31</v>
      </c>
      <c r="M8661">
        <v>123</v>
      </c>
      <c r="N8661">
        <v>513</v>
      </c>
      <c r="O8661" t="s">
        <v>2941</v>
      </c>
      <c r="P8661" t="s">
        <v>4226</v>
      </c>
    </row>
    <row r="8662" spans="1:16" x14ac:dyDescent="0.3">
      <c r="A8662" s="1">
        <v>41644</v>
      </c>
      <c r="B8662" s="1">
        <v>41795</v>
      </c>
      <c r="C8662" t="s">
        <v>1823</v>
      </c>
      <c r="D8662" t="s">
        <v>722</v>
      </c>
      <c r="E8662" t="s">
        <v>73</v>
      </c>
      <c r="F8662" t="s">
        <v>74</v>
      </c>
      <c r="G8662" t="s">
        <v>34</v>
      </c>
      <c r="H8662" t="s">
        <v>2840</v>
      </c>
      <c r="I8662">
        <v>171</v>
      </c>
      <c r="J8662">
        <v>3</v>
      </c>
      <c r="K8662">
        <v>16.75</v>
      </c>
      <c r="L8662" t="s">
        <v>20</v>
      </c>
      <c r="M8662">
        <v>151</v>
      </c>
      <c r="N8662">
        <v>513</v>
      </c>
      <c r="O8662" t="s">
        <v>21</v>
      </c>
      <c r="P8662" t="s">
        <v>4226</v>
      </c>
    </row>
    <row r="8663" spans="1:16" x14ac:dyDescent="0.3">
      <c r="A8663" s="1">
        <v>41739</v>
      </c>
      <c r="B8663" s="1">
        <v>41892</v>
      </c>
      <c r="C8663" t="s">
        <v>14</v>
      </c>
      <c r="D8663" t="s">
        <v>1615</v>
      </c>
      <c r="E8663" t="s">
        <v>16</v>
      </c>
      <c r="F8663" t="s">
        <v>17</v>
      </c>
      <c r="G8663" t="s">
        <v>18</v>
      </c>
      <c r="H8663" t="s">
        <v>2104</v>
      </c>
      <c r="I8663">
        <v>171</v>
      </c>
      <c r="J8663">
        <v>3</v>
      </c>
      <c r="K8663">
        <v>12.65</v>
      </c>
      <c r="L8663" t="s">
        <v>20</v>
      </c>
      <c r="M8663">
        <v>153</v>
      </c>
      <c r="N8663">
        <v>513</v>
      </c>
      <c r="O8663" t="s">
        <v>21</v>
      </c>
      <c r="P8663" t="s">
        <v>4226</v>
      </c>
    </row>
    <row r="8664" spans="1:16" x14ac:dyDescent="0.3">
      <c r="A8664" s="1">
        <v>41741</v>
      </c>
      <c r="B8664" s="1">
        <v>41771</v>
      </c>
      <c r="C8664" t="s">
        <v>3769</v>
      </c>
      <c r="D8664" t="s">
        <v>3016</v>
      </c>
      <c r="E8664" t="s">
        <v>68</v>
      </c>
      <c r="F8664" t="s">
        <v>69</v>
      </c>
      <c r="G8664" t="s">
        <v>29</v>
      </c>
      <c r="H8664" t="s">
        <v>873</v>
      </c>
      <c r="I8664">
        <v>257</v>
      </c>
      <c r="J8664">
        <v>2</v>
      </c>
      <c r="K8664">
        <v>30.94</v>
      </c>
      <c r="L8664" t="s">
        <v>20</v>
      </c>
      <c r="M8664">
        <v>30</v>
      </c>
      <c r="N8664">
        <v>514</v>
      </c>
      <c r="O8664" t="s">
        <v>3922</v>
      </c>
      <c r="P8664" t="s">
        <v>4226</v>
      </c>
    </row>
    <row r="8665" spans="1:16" x14ac:dyDescent="0.3">
      <c r="A8665" s="1">
        <v>41518</v>
      </c>
      <c r="B8665" s="1">
        <v>41609</v>
      </c>
      <c r="C8665" t="s">
        <v>1823</v>
      </c>
      <c r="D8665" t="s">
        <v>1659</v>
      </c>
      <c r="E8665" t="s">
        <v>546</v>
      </c>
      <c r="F8665" t="s">
        <v>49</v>
      </c>
      <c r="G8665" t="s">
        <v>34</v>
      </c>
      <c r="H8665" t="s">
        <v>783</v>
      </c>
      <c r="I8665">
        <v>257</v>
      </c>
      <c r="J8665">
        <v>2</v>
      </c>
      <c r="K8665">
        <v>28.08</v>
      </c>
      <c r="L8665" t="s">
        <v>31</v>
      </c>
      <c r="M8665">
        <v>91</v>
      </c>
      <c r="N8665">
        <v>514</v>
      </c>
      <c r="O8665" t="s">
        <v>2941</v>
      </c>
      <c r="P8665" t="s">
        <v>4226</v>
      </c>
    </row>
    <row r="8666" spans="1:16" x14ac:dyDescent="0.3">
      <c r="A8666" s="1">
        <v>40767</v>
      </c>
      <c r="B8666" s="1">
        <v>40889</v>
      </c>
      <c r="C8666" t="s">
        <v>1823</v>
      </c>
      <c r="D8666" t="s">
        <v>2387</v>
      </c>
      <c r="E8666" t="s">
        <v>33</v>
      </c>
      <c r="F8666" t="s">
        <v>28</v>
      </c>
      <c r="G8666" t="s">
        <v>18</v>
      </c>
      <c r="H8666" t="s">
        <v>2280</v>
      </c>
      <c r="I8666">
        <v>257</v>
      </c>
      <c r="J8666">
        <v>2</v>
      </c>
      <c r="K8666">
        <v>18.25</v>
      </c>
      <c r="L8666" t="s">
        <v>46</v>
      </c>
      <c r="M8666">
        <v>122</v>
      </c>
      <c r="N8666">
        <v>514</v>
      </c>
      <c r="O8666" t="s">
        <v>2941</v>
      </c>
      <c r="P8666" t="s">
        <v>4226</v>
      </c>
    </row>
    <row r="8667" spans="1:16" x14ac:dyDescent="0.3">
      <c r="A8667" s="1">
        <v>41460</v>
      </c>
      <c r="B8667" s="1">
        <v>41522</v>
      </c>
      <c r="C8667" t="s">
        <v>3769</v>
      </c>
      <c r="D8667" t="s">
        <v>1527</v>
      </c>
      <c r="E8667" t="s">
        <v>411</v>
      </c>
      <c r="F8667" t="s">
        <v>55</v>
      </c>
      <c r="G8667" t="s">
        <v>34</v>
      </c>
      <c r="H8667" t="s">
        <v>2137</v>
      </c>
      <c r="I8667">
        <v>103</v>
      </c>
      <c r="J8667">
        <v>5</v>
      </c>
      <c r="K8667">
        <v>24.57</v>
      </c>
      <c r="L8667" t="s">
        <v>31</v>
      </c>
      <c r="M8667">
        <v>62</v>
      </c>
      <c r="N8667">
        <v>515</v>
      </c>
      <c r="O8667" t="s">
        <v>3922</v>
      </c>
      <c r="P8667" t="s">
        <v>4226</v>
      </c>
    </row>
    <row r="8668" spans="1:16" x14ac:dyDescent="0.3">
      <c r="A8668" s="1">
        <v>41707</v>
      </c>
      <c r="B8668" s="1">
        <v>41829</v>
      </c>
      <c r="C8668" t="s">
        <v>1823</v>
      </c>
      <c r="D8668" t="s">
        <v>2921</v>
      </c>
      <c r="E8668" t="s">
        <v>111</v>
      </c>
      <c r="F8668" t="s">
        <v>28</v>
      </c>
      <c r="G8668" t="s">
        <v>34</v>
      </c>
      <c r="H8668" t="s">
        <v>1966</v>
      </c>
      <c r="I8668">
        <v>103</v>
      </c>
      <c r="J8668">
        <v>5</v>
      </c>
      <c r="K8668">
        <v>18.489999999999998</v>
      </c>
      <c r="L8668" t="s">
        <v>20</v>
      </c>
      <c r="M8668">
        <v>122</v>
      </c>
      <c r="N8668">
        <v>515</v>
      </c>
      <c r="O8668" t="s">
        <v>2941</v>
      </c>
      <c r="P8668" t="s">
        <v>4226</v>
      </c>
    </row>
    <row r="8669" spans="1:16" x14ac:dyDescent="0.3">
      <c r="A8669" s="1">
        <v>40949</v>
      </c>
      <c r="B8669" s="1">
        <v>41162</v>
      </c>
      <c r="C8669" t="s">
        <v>14</v>
      </c>
      <c r="D8669" t="s">
        <v>468</v>
      </c>
      <c r="E8669" t="s">
        <v>330</v>
      </c>
      <c r="F8669" t="s">
        <v>42</v>
      </c>
      <c r="G8669" t="s">
        <v>18</v>
      </c>
      <c r="H8669" t="s">
        <v>469</v>
      </c>
      <c r="I8669">
        <v>103</v>
      </c>
      <c r="J8669">
        <v>5</v>
      </c>
      <c r="K8669">
        <v>9.3699999999999992</v>
      </c>
      <c r="L8669" t="s">
        <v>36</v>
      </c>
      <c r="M8669">
        <v>213</v>
      </c>
      <c r="N8669">
        <v>515</v>
      </c>
      <c r="O8669" t="s">
        <v>21</v>
      </c>
      <c r="P8669" t="s">
        <v>4226</v>
      </c>
    </row>
    <row r="8670" spans="1:16" x14ac:dyDescent="0.3">
      <c r="A8670" s="1">
        <v>41741</v>
      </c>
      <c r="B8670" s="1">
        <v>41802</v>
      </c>
      <c r="C8670" t="s">
        <v>1823</v>
      </c>
      <c r="D8670" t="s">
        <v>3287</v>
      </c>
      <c r="E8670" t="s">
        <v>239</v>
      </c>
      <c r="F8670" t="s">
        <v>42</v>
      </c>
      <c r="G8670" t="s">
        <v>18</v>
      </c>
      <c r="H8670" t="s">
        <v>3364</v>
      </c>
      <c r="I8670">
        <v>172</v>
      </c>
      <c r="J8670">
        <v>3</v>
      </c>
      <c r="K8670">
        <v>5.35</v>
      </c>
      <c r="L8670" t="s">
        <v>20</v>
      </c>
      <c r="M8670">
        <v>61</v>
      </c>
      <c r="N8670">
        <v>516</v>
      </c>
      <c r="O8670" t="s">
        <v>3922</v>
      </c>
      <c r="P8670" t="s">
        <v>4226</v>
      </c>
    </row>
    <row r="8671" spans="1:16" x14ac:dyDescent="0.3">
      <c r="A8671" s="1">
        <v>41189</v>
      </c>
      <c r="B8671" s="1">
        <v>41189</v>
      </c>
      <c r="C8671" t="s">
        <v>4087</v>
      </c>
      <c r="D8671" t="s">
        <v>635</v>
      </c>
      <c r="E8671" t="s">
        <v>1457</v>
      </c>
      <c r="F8671" t="s">
        <v>42</v>
      </c>
      <c r="G8671" t="s">
        <v>29</v>
      </c>
      <c r="H8671" t="s">
        <v>3546</v>
      </c>
      <c r="I8671">
        <v>129</v>
      </c>
      <c r="J8671">
        <v>4</v>
      </c>
      <c r="K8671">
        <v>21.05</v>
      </c>
      <c r="L8671" t="s">
        <v>36</v>
      </c>
      <c r="M8671">
        <v>0</v>
      </c>
      <c r="N8671">
        <v>516</v>
      </c>
      <c r="O8671" t="s">
        <v>3922</v>
      </c>
      <c r="P8671" t="s">
        <v>4226</v>
      </c>
    </row>
    <row r="8672" spans="1:16" x14ac:dyDescent="0.3">
      <c r="A8672" s="1">
        <v>40578</v>
      </c>
      <c r="B8672" s="1">
        <v>40698</v>
      </c>
      <c r="C8672" t="s">
        <v>1823</v>
      </c>
      <c r="D8672" t="s">
        <v>1400</v>
      </c>
      <c r="E8672" t="s">
        <v>111</v>
      </c>
      <c r="F8672" t="s">
        <v>28</v>
      </c>
      <c r="G8672" t="s">
        <v>29</v>
      </c>
      <c r="H8672" t="s">
        <v>1493</v>
      </c>
      <c r="I8672">
        <v>172</v>
      </c>
      <c r="J8672">
        <v>3</v>
      </c>
      <c r="K8672">
        <v>5.57</v>
      </c>
      <c r="L8672" t="s">
        <v>46</v>
      </c>
      <c r="M8672">
        <v>120</v>
      </c>
      <c r="N8672">
        <v>516</v>
      </c>
      <c r="O8672" t="s">
        <v>2941</v>
      </c>
      <c r="P8672" t="s">
        <v>4226</v>
      </c>
    </row>
    <row r="8673" spans="1:16" x14ac:dyDescent="0.3">
      <c r="A8673" s="1">
        <v>41680</v>
      </c>
      <c r="B8673" s="1">
        <v>41861</v>
      </c>
      <c r="C8673" t="s">
        <v>14</v>
      </c>
      <c r="D8673" t="s">
        <v>1638</v>
      </c>
      <c r="E8673" t="s">
        <v>127</v>
      </c>
      <c r="F8673" t="s">
        <v>86</v>
      </c>
      <c r="G8673" t="s">
        <v>34</v>
      </c>
      <c r="H8673" t="s">
        <v>1315</v>
      </c>
      <c r="I8673">
        <v>258</v>
      </c>
      <c r="J8673">
        <v>2</v>
      </c>
      <c r="K8673">
        <v>19.920000000000002</v>
      </c>
      <c r="L8673" t="s">
        <v>20</v>
      </c>
      <c r="M8673">
        <v>181</v>
      </c>
      <c r="N8673">
        <v>516</v>
      </c>
      <c r="O8673" t="s">
        <v>21</v>
      </c>
      <c r="P8673" t="s">
        <v>4226</v>
      </c>
    </row>
    <row r="8674" spans="1:16" x14ac:dyDescent="0.3">
      <c r="A8674" s="1">
        <v>41457</v>
      </c>
      <c r="B8674" s="1">
        <v>41457</v>
      </c>
      <c r="C8674" t="s">
        <v>4087</v>
      </c>
      <c r="D8674" t="s">
        <v>1010</v>
      </c>
      <c r="E8674" t="s">
        <v>106</v>
      </c>
      <c r="F8674" t="s">
        <v>59</v>
      </c>
      <c r="G8674" t="s">
        <v>34</v>
      </c>
      <c r="H8674" t="s">
        <v>1943</v>
      </c>
      <c r="I8674">
        <v>129</v>
      </c>
      <c r="J8674">
        <v>4</v>
      </c>
      <c r="K8674">
        <v>23.6</v>
      </c>
      <c r="L8674" t="s">
        <v>31</v>
      </c>
      <c r="M8674">
        <v>0</v>
      </c>
      <c r="N8674">
        <v>516</v>
      </c>
      <c r="O8674" t="s">
        <v>3922</v>
      </c>
      <c r="P8674" t="s">
        <v>4226</v>
      </c>
    </row>
    <row r="8675" spans="1:16" x14ac:dyDescent="0.3">
      <c r="A8675" s="1">
        <v>41072</v>
      </c>
      <c r="B8675" s="1">
        <v>41225</v>
      </c>
      <c r="C8675" t="s">
        <v>14</v>
      </c>
      <c r="D8675" t="s">
        <v>1816</v>
      </c>
      <c r="E8675" t="s">
        <v>16</v>
      </c>
      <c r="F8675" t="s">
        <v>17</v>
      </c>
      <c r="G8675" t="s">
        <v>34</v>
      </c>
      <c r="H8675" t="s">
        <v>1883</v>
      </c>
      <c r="I8675">
        <v>86</v>
      </c>
      <c r="J8675">
        <v>6</v>
      </c>
      <c r="K8675">
        <v>8.8800000000000008</v>
      </c>
      <c r="L8675" t="s">
        <v>36</v>
      </c>
      <c r="M8675">
        <v>153</v>
      </c>
      <c r="N8675">
        <v>516</v>
      </c>
      <c r="O8675" t="s">
        <v>21</v>
      </c>
      <c r="P8675" t="s">
        <v>4226</v>
      </c>
    </row>
    <row r="8676" spans="1:16" x14ac:dyDescent="0.3">
      <c r="A8676" s="1">
        <v>41366</v>
      </c>
      <c r="B8676" s="1">
        <v>41519</v>
      </c>
      <c r="C8676" t="s">
        <v>14</v>
      </c>
      <c r="D8676" t="s">
        <v>1870</v>
      </c>
      <c r="E8676" t="s">
        <v>763</v>
      </c>
      <c r="F8676" t="s">
        <v>49</v>
      </c>
      <c r="G8676" t="s">
        <v>34</v>
      </c>
      <c r="H8676" t="s">
        <v>1065</v>
      </c>
      <c r="I8676">
        <v>129</v>
      </c>
      <c r="J8676">
        <v>4</v>
      </c>
      <c r="K8676">
        <v>5.93</v>
      </c>
      <c r="L8676" t="s">
        <v>31</v>
      </c>
      <c r="M8676">
        <v>153</v>
      </c>
      <c r="N8676">
        <v>516</v>
      </c>
      <c r="O8676" t="s">
        <v>21</v>
      </c>
      <c r="P8676" t="s">
        <v>4226</v>
      </c>
    </row>
    <row r="8677" spans="1:16" x14ac:dyDescent="0.3">
      <c r="A8677" s="1">
        <v>41828</v>
      </c>
      <c r="B8677" s="1">
        <v>41951</v>
      </c>
      <c r="C8677" t="s">
        <v>14</v>
      </c>
      <c r="D8677" t="s">
        <v>159</v>
      </c>
      <c r="E8677" t="s">
        <v>634</v>
      </c>
      <c r="F8677" t="s">
        <v>86</v>
      </c>
      <c r="G8677" t="s">
        <v>34</v>
      </c>
      <c r="H8677" t="s">
        <v>2257</v>
      </c>
      <c r="I8677">
        <v>517</v>
      </c>
      <c r="J8677">
        <v>1</v>
      </c>
      <c r="K8677">
        <v>45.14</v>
      </c>
      <c r="L8677" t="s">
        <v>20</v>
      </c>
      <c r="M8677">
        <v>123</v>
      </c>
      <c r="N8677">
        <v>517</v>
      </c>
      <c r="O8677" t="s">
        <v>2941</v>
      </c>
      <c r="P8677" t="s">
        <v>4226</v>
      </c>
    </row>
    <row r="8678" spans="1:16" x14ac:dyDescent="0.3">
      <c r="A8678" s="1">
        <v>41437</v>
      </c>
      <c r="B8678" s="1">
        <v>41529</v>
      </c>
      <c r="C8678" t="s">
        <v>1823</v>
      </c>
      <c r="D8678" t="s">
        <v>1870</v>
      </c>
      <c r="E8678" t="s">
        <v>106</v>
      </c>
      <c r="F8678" t="s">
        <v>59</v>
      </c>
      <c r="G8678" t="s">
        <v>34</v>
      </c>
      <c r="H8678" t="s">
        <v>182</v>
      </c>
      <c r="I8678">
        <v>74</v>
      </c>
      <c r="J8678">
        <v>7</v>
      </c>
      <c r="K8678">
        <v>11.55</v>
      </c>
      <c r="L8678" t="s">
        <v>31</v>
      </c>
      <c r="M8678">
        <v>92</v>
      </c>
      <c r="N8678">
        <v>518</v>
      </c>
      <c r="O8678" t="s">
        <v>2941</v>
      </c>
      <c r="P8678" t="s">
        <v>4226</v>
      </c>
    </row>
    <row r="8679" spans="1:16" x14ac:dyDescent="0.3">
      <c r="A8679" s="1">
        <v>41376</v>
      </c>
      <c r="B8679" s="1">
        <v>41559</v>
      </c>
      <c r="C8679" t="s">
        <v>14</v>
      </c>
      <c r="D8679" t="s">
        <v>1089</v>
      </c>
      <c r="E8679" t="s">
        <v>155</v>
      </c>
      <c r="F8679" t="s">
        <v>55</v>
      </c>
      <c r="G8679" t="s">
        <v>18</v>
      </c>
      <c r="H8679" t="s">
        <v>160</v>
      </c>
      <c r="I8679">
        <v>259</v>
      </c>
      <c r="J8679">
        <v>2</v>
      </c>
      <c r="K8679">
        <v>29.44</v>
      </c>
      <c r="L8679" t="s">
        <v>31</v>
      </c>
      <c r="M8679">
        <v>183</v>
      </c>
      <c r="N8679">
        <v>518</v>
      </c>
      <c r="O8679" t="s">
        <v>21</v>
      </c>
      <c r="P8679" t="s">
        <v>4226</v>
      </c>
    </row>
    <row r="8680" spans="1:16" x14ac:dyDescent="0.3">
      <c r="A8680" s="1">
        <v>40942</v>
      </c>
      <c r="B8680" s="1">
        <v>41093</v>
      </c>
      <c r="C8680" t="s">
        <v>1823</v>
      </c>
      <c r="D8680" t="s">
        <v>1761</v>
      </c>
      <c r="E8680" t="s">
        <v>38</v>
      </c>
      <c r="F8680" t="s">
        <v>28</v>
      </c>
      <c r="G8680" t="s">
        <v>18</v>
      </c>
      <c r="H8680" t="s">
        <v>2597</v>
      </c>
      <c r="I8680">
        <v>259</v>
      </c>
      <c r="J8680">
        <v>2</v>
      </c>
      <c r="K8680">
        <v>30.06</v>
      </c>
      <c r="L8680" t="s">
        <v>36</v>
      </c>
      <c r="M8680">
        <v>151</v>
      </c>
      <c r="N8680">
        <v>518</v>
      </c>
      <c r="O8680" t="s">
        <v>21</v>
      </c>
      <c r="P8680" t="s">
        <v>4226</v>
      </c>
    </row>
    <row r="8681" spans="1:16" x14ac:dyDescent="0.3">
      <c r="A8681" s="1">
        <v>40734</v>
      </c>
      <c r="B8681" s="1">
        <v>40857</v>
      </c>
      <c r="C8681" t="s">
        <v>14</v>
      </c>
      <c r="D8681" t="s">
        <v>705</v>
      </c>
      <c r="E8681" t="s">
        <v>127</v>
      </c>
      <c r="F8681" t="s">
        <v>86</v>
      </c>
      <c r="G8681" t="s">
        <v>18</v>
      </c>
      <c r="H8681" t="s">
        <v>3096</v>
      </c>
      <c r="I8681">
        <v>518</v>
      </c>
      <c r="J8681">
        <v>1</v>
      </c>
      <c r="K8681">
        <v>61.72</v>
      </c>
      <c r="L8681" t="s">
        <v>46</v>
      </c>
      <c r="M8681">
        <v>123</v>
      </c>
      <c r="N8681">
        <v>518</v>
      </c>
      <c r="O8681" t="s">
        <v>2941</v>
      </c>
      <c r="P8681" t="s">
        <v>4226</v>
      </c>
    </row>
    <row r="8682" spans="1:16" x14ac:dyDescent="0.3">
      <c r="A8682" s="1">
        <v>41647</v>
      </c>
      <c r="B8682" s="1">
        <v>41737</v>
      </c>
      <c r="C8682" t="s">
        <v>1823</v>
      </c>
      <c r="D8682" t="s">
        <v>1736</v>
      </c>
      <c r="E8682" t="s">
        <v>763</v>
      </c>
      <c r="F8682" t="s">
        <v>49</v>
      </c>
      <c r="G8682" t="s">
        <v>34</v>
      </c>
      <c r="H8682" t="s">
        <v>3168</v>
      </c>
      <c r="I8682">
        <v>519</v>
      </c>
      <c r="J8682">
        <v>1</v>
      </c>
      <c r="K8682">
        <v>25.75</v>
      </c>
      <c r="L8682" t="s">
        <v>20</v>
      </c>
      <c r="M8682">
        <v>90</v>
      </c>
      <c r="N8682">
        <v>519</v>
      </c>
      <c r="O8682" t="s">
        <v>2941</v>
      </c>
      <c r="P8682" t="s">
        <v>4226</v>
      </c>
    </row>
    <row r="8683" spans="1:16" x14ac:dyDescent="0.3">
      <c r="A8683" s="1">
        <v>41800</v>
      </c>
      <c r="B8683" s="1">
        <v>41800</v>
      </c>
      <c r="C8683" t="s">
        <v>4087</v>
      </c>
      <c r="D8683" t="s">
        <v>458</v>
      </c>
      <c r="E8683" t="s">
        <v>73</v>
      </c>
      <c r="F8683" t="s">
        <v>74</v>
      </c>
      <c r="G8683" t="s">
        <v>29</v>
      </c>
      <c r="H8683" t="s">
        <v>1791</v>
      </c>
      <c r="I8683">
        <v>173</v>
      </c>
      <c r="J8683">
        <v>3</v>
      </c>
      <c r="K8683">
        <v>45.18</v>
      </c>
      <c r="L8683" t="s">
        <v>20</v>
      </c>
      <c r="M8683">
        <v>0</v>
      </c>
      <c r="N8683">
        <v>519</v>
      </c>
      <c r="O8683" t="s">
        <v>3922</v>
      </c>
      <c r="P8683" t="s">
        <v>4226</v>
      </c>
    </row>
    <row r="8684" spans="1:16" x14ac:dyDescent="0.3">
      <c r="A8684" s="1">
        <v>41338</v>
      </c>
      <c r="B8684" s="1">
        <v>41460</v>
      </c>
      <c r="C8684" t="s">
        <v>14</v>
      </c>
      <c r="D8684" t="s">
        <v>288</v>
      </c>
      <c r="E8684" t="s">
        <v>197</v>
      </c>
      <c r="F8684" t="s">
        <v>69</v>
      </c>
      <c r="G8684" t="s">
        <v>29</v>
      </c>
      <c r="H8684" t="s">
        <v>3005</v>
      </c>
      <c r="I8684">
        <v>260</v>
      </c>
      <c r="J8684">
        <v>2</v>
      </c>
      <c r="K8684">
        <v>24.68</v>
      </c>
      <c r="L8684" t="s">
        <v>31</v>
      </c>
      <c r="M8684">
        <v>122</v>
      </c>
      <c r="N8684">
        <v>520</v>
      </c>
      <c r="O8684" t="s">
        <v>2941</v>
      </c>
      <c r="P8684" t="s">
        <v>4226</v>
      </c>
    </row>
    <row r="8685" spans="1:16" x14ac:dyDescent="0.3">
      <c r="A8685" s="1">
        <v>41923</v>
      </c>
      <c r="B8685" s="1">
        <v>41923</v>
      </c>
      <c r="C8685" t="s">
        <v>4087</v>
      </c>
      <c r="D8685" t="s">
        <v>521</v>
      </c>
      <c r="E8685" t="s">
        <v>33</v>
      </c>
      <c r="F8685" t="s">
        <v>28</v>
      </c>
      <c r="G8685" t="s">
        <v>18</v>
      </c>
      <c r="H8685" t="s">
        <v>815</v>
      </c>
      <c r="I8685">
        <v>260</v>
      </c>
      <c r="J8685">
        <v>2</v>
      </c>
      <c r="K8685">
        <v>24.73</v>
      </c>
      <c r="L8685" t="s">
        <v>20</v>
      </c>
      <c r="M8685">
        <v>0</v>
      </c>
      <c r="N8685">
        <v>520</v>
      </c>
      <c r="O8685" t="s">
        <v>3922</v>
      </c>
      <c r="P8685" t="s">
        <v>4226</v>
      </c>
    </row>
    <row r="8686" spans="1:16" x14ac:dyDescent="0.3">
      <c r="A8686" s="1">
        <v>40644</v>
      </c>
      <c r="B8686" s="1">
        <v>40766</v>
      </c>
      <c r="C8686" t="s">
        <v>14</v>
      </c>
      <c r="D8686" t="s">
        <v>67</v>
      </c>
      <c r="E8686" t="s">
        <v>618</v>
      </c>
      <c r="F8686" t="s">
        <v>69</v>
      </c>
      <c r="G8686" t="s">
        <v>18</v>
      </c>
      <c r="H8686" t="s">
        <v>955</v>
      </c>
      <c r="I8686">
        <v>130</v>
      </c>
      <c r="J8686">
        <v>4</v>
      </c>
      <c r="K8686">
        <v>23.14</v>
      </c>
      <c r="L8686" t="s">
        <v>46</v>
      </c>
      <c r="M8686">
        <v>122</v>
      </c>
      <c r="N8686">
        <v>520</v>
      </c>
      <c r="O8686" t="s">
        <v>2941</v>
      </c>
      <c r="P8686" t="s">
        <v>4226</v>
      </c>
    </row>
    <row r="8687" spans="1:16" x14ac:dyDescent="0.3">
      <c r="A8687" s="1">
        <v>41738</v>
      </c>
      <c r="B8687" s="1">
        <v>41829</v>
      </c>
      <c r="C8687" t="s">
        <v>3769</v>
      </c>
      <c r="D8687" t="s">
        <v>1004</v>
      </c>
      <c r="E8687" t="s">
        <v>106</v>
      </c>
      <c r="F8687" t="s">
        <v>59</v>
      </c>
      <c r="G8687" t="s">
        <v>18</v>
      </c>
      <c r="H8687" t="s">
        <v>3736</v>
      </c>
      <c r="I8687">
        <v>104</v>
      </c>
      <c r="J8687">
        <v>5</v>
      </c>
      <c r="K8687">
        <v>8.99</v>
      </c>
      <c r="L8687" t="s">
        <v>20</v>
      </c>
      <c r="M8687">
        <v>91</v>
      </c>
      <c r="N8687">
        <v>520</v>
      </c>
      <c r="O8687" t="s">
        <v>2941</v>
      </c>
      <c r="P8687" t="s">
        <v>4226</v>
      </c>
    </row>
    <row r="8688" spans="1:16" x14ac:dyDescent="0.3">
      <c r="A8688" s="1">
        <v>40789</v>
      </c>
      <c r="B8688" s="1">
        <v>40880</v>
      </c>
      <c r="C8688" t="s">
        <v>3769</v>
      </c>
      <c r="D8688" t="s">
        <v>1334</v>
      </c>
      <c r="E8688" t="s">
        <v>218</v>
      </c>
      <c r="F8688" t="s">
        <v>42</v>
      </c>
      <c r="G8688" t="s">
        <v>34</v>
      </c>
      <c r="H8688" t="s">
        <v>986</v>
      </c>
      <c r="I8688">
        <v>104</v>
      </c>
      <c r="J8688">
        <v>5</v>
      </c>
      <c r="K8688">
        <v>0.8</v>
      </c>
      <c r="L8688" t="s">
        <v>46</v>
      </c>
      <c r="M8688">
        <v>91</v>
      </c>
      <c r="N8688">
        <v>520</v>
      </c>
      <c r="O8688" t="s">
        <v>2941</v>
      </c>
      <c r="P8688" t="s">
        <v>4226</v>
      </c>
    </row>
    <row r="8689" spans="1:16" x14ac:dyDescent="0.3">
      <c r="A8689" s="1">
        <v>41762</v>
      </c>
      <c r="B8689" s="1">
        <v>41823</v>
      </c>
      <c r="C8689" t="s">
        <v>1823</v>
      </c>
      <c r="D8689" t="s">
        <v>974</v>
      </c>
      <c r="E8689" t="s">
        <v>16</v>
      </c>
      <c r="F8689" t="s">
        <v>28</v>
      </c>
      <c r="G8689" t="s">
        <v>18</v>
      </c>
      <c r="H8689" t="s">
        <v>3507</v>
      </c>
      <c r="I8689">
        <v>104</v>
      </c>
      <c r="J8689">
        <v>5</v>
      </c>
      <c r="K8689">
        <v>16.579999999999998</v>
      </c>
      <c r="L8689" t="s">
        <v>20</v>
      </c>
      <c r="M8689">
        <v>61</v>
      </c>
      <c r="N8689">
        <v>520</v>
      </c>
      <c r="O8689" t="s">
        <v>3922</v>
      </c>
      <c r="P8689" t="s">
        <v>4226</v>
      </c>
    </row>
    <row r="8690" spans="1:16" x14ac:dyDescent="0.3">
      <c r="A8690" s="1">
        <v>41038</v>
      </c>
      <c r="B8690" s="1">
        <v>41099</v>
      </c>
      <c r="C8690" t="s">
        <v>3769</v>
      </c>
      <c r="D8690" t="s">
        <v>2508</v>
      </c>
      <c r="E8690" t="s">
        <v>490</v>
      </c>
      <c r="F8690" t="s">
        <v>86</v>
      </c>
      <c r="G8690" t="s">
        <v>34</v>
      </c>
      <c r="H8690" t="s">
        <v>3532</v>
      </c>
      <c r="I8690">
        <v>130</v>
      </c>
      <c r="J8690">
        <v>4</v>
      </c>
      <c r="K8690">
        <v>18.97</v>
      </c>
      <c r="L8690" t="s">
        <v>36</v>
      </c>
      <c r="M8690">
        <v>61</v>
      </c>
      <c r="N8690">
        <v>520</v>
      </c>
      <c r="O8690" t="s">
        <v>3922</v>
      </c>
      <c r="P8690" t="s">
        <v>4226</v>
      </c>
    </row>
    <row r="8691" spans="1:16" x14ac:dyDescent="0.3">
      <c r="A8691" s="1">
        <v>41001</v>
      </c>
      <c r="B8691" s="1">
        <v>41123</v>
      </c>
      <c r="C8691" t="s">
        <v>14</v>
      </c>
      <c r="D8691" t="s">
        <v>1665</v>
      </c>
      <c r="E8691" t="s">
        <v>54</v>
      </c>
      <c r="F8691" t="s">
        <v>55</v>
      </c>
      <c r="G8691" t="s">
        <v>34</v>
      </c>
      <c r="H8691" t="s">
        <v>2631</v>
      </c>
      <c r="I8691">
        <v>104</v>
      </c>
      <c r="J8691">
        <v>5</v>
      </c>
      <c r="K8691">
        <v>9.0500000000000007</v>
      </c>
      <c r="L8691" t="s">
        <v>36</v>
      </c>
      <c r="M8691">
        <v>122</v>
      </c>
      <c r="N8691">
        <v>520</v>
      </c>
      <c r="O8691" t="s">
        <v>2941</v>
      </c>
      <c r="P8691" t="s">
        <v>4226</v>
      </c>
    </row>
    <row r="8692" spans="1:16" x14ac:dyDescent="0.3">
      <c r="A8692" s="1">
        <v>41093</v>
      </c>
      <c r="B8692" s="1">
        <v>41216</v>
      </c>
      <c r="C8692" t="s">
        <v>1823</v>
      </c>
      <c r="D8692" t="s">
        <v>393</v>
      </c>
      <c r="E8692" t="s">
        <v>77</v>
      </c>
      <c r="F8692" t="s">
        <v>42</v>
      </c>
      <c r="G8692" t="s">
        <v>34</v>
      </c>
      <c r="H8692" t="s">
        <v>3038</v>
      </c>
      <c r="I8692">
        <v>104</v>
      </c>
      <c r="J8692">
        <v>5</v>
      </c>
      <c r="K8692">
        <v>4.51</v>
      </c>
      <c r="L8692" t="s">
        <v>36</v>
      </c>
      <c r="M8692">
        <v>123</v>
      </c>
      <c r="N8692">
        <v>520</v>
      </c>
      <c r="O8692" t="s">
        <v>2941</v>
      </c>
      <c r="P8692" t="s">
        <v>4226</v>
      </c>
    </row>
    <row r="8693" spans="1:16" x14ac:dyDescent="0.3">
      <c r="A8693" s="1">
        <v>41397</v>
      </c>
      <c r="B8693" s="1">
        <v>41520</v>
      </c>
      <c r="C8693" t="s">
        <v>1823</v>
      </c>
      <c r="D8693" t="s">
        <v>2398</v>
      </c>
      <c r="E8693" t="s">
        <v>140</v>
      </c>
      <c r="F8693" t="s">
        <v>28</v>
      </c>
      <c r="G8693" t="s">
        <v>34</v>
      </c>
      <c r="H8693" t="s">
        <v>2445</v>
      </c>
      <c r="I8693">
        <v>130</v>
      </c>
      <c r="J8693">
        <v>4</v>
      </c>
      <c r="K8693">
        <v>14.17</v>
      </c>
      <c r="L8693" t="s">
        <v>31</v>
      </c>
      <c r="M8693">
        <v>123</v>
      </c>
      <c r="N8693">
        <v>520</v>
      </c>
      <c r="O8693" t="s">
        <v>2941</v>
      </c>
      <c r="P8693" t="s">
        <v>4226</v>
      </c>
    </row>
    <row r="8694" spans="1:16" x14ac:dyDescent="0.3">
      <c r="A8694" s="1">
        <v>41699</v>
      </c>
      <c r="B8694" s="1">
        <v>41760</v>
      </c>
      <c r="C8694" t="s">
        <v>1823</v>
      </c>
      <c r="D8694" t="s">
        <v>1742</v>
      </c>
      <c r="E8694" t="s">
        <v>106</v>
      </c>
      <c r="F8694" t="s">
        <v>59</v>
      </c>
      <c r="G8694" t="s">
        <v>34</v>
      </c>
      <c r="H8694" t="s">
        <v>1052</v>
      </c>
      <c r="I8694">
        <v>130</v>
      </c>
      <c r="J8694">
        <v>4</v>
      </c>
      <c r="K8694">
        <v>27.31</v>
      </c>
      <c r="L8694" t="s">
        <v>20</v>
      </c>
      <c r="M8694">
        <v>61</v>
      </c>
      <c r="N8694">
        <v>520</v>
      </c>
      <c r="O8694" t="s">
        <v>3922</v>
      </c>
      <c r="P8694" t="s">
        <v>4226</v>
      </c>
    </row>
    <row r="8695" spans="1:16" x14ac:dyDescent="0.3">
      <c r="A8695" s="1">
        <v>41403</v>
      </c>
      <c r="B8695" s="1">
        <v>41526</v>
      </c>
      <c r="C8695" t="s">
        <v>14</v>
      </c>
      <c r="D8695" t="s">
        <v>1311</v>
      </c>
      <c r="E8695" t="s">
        <v>16</v>
      </c>
      <c r="F8695" t="s">
        <v>42</v>
      </c>
      <c r="G8695" t="s">
        <v>34</v>
      </c>
      <c r="H8695" t="s">
        <v>3151</v>
      </c>
      <c r="I8695">
        <v>130</v>
      </c>
      <c r="J8695">
        <v>4</v>
      </c>
      <c r="K8695">
        <v>13.23</v>
      </c>
      <c r="L8695" t="s">
        <v>31</v>
      </c>
      <c r="M8695">
        <v>123</v>
      </c>
      <c r="N8695">
        <v>520</v>
      </c>
      <c r="O8695" t="s">
        <v>2941</v>
      </c>
      <c r="P8695" t="s">
        <v>4226</v>
      </c>
    </row>
    <row r="8696" spans="1:16" x14ac:dyDescent="0.3">
      <c r="A8696" s="1">
        <v>40980</v>
      </c>
      <c r="B8696" s="1">
        <v>41041</v>
      </c>
      <c r="C8696" t="s">
        <v>3769</v>
      </c>
      <c r="D8696" t="s">
        <v>973</v>
      </c>
      <c r="E8696" t="s">
        <v>62</v>
      </c>
      <c r="F8696" t="s">
        <v>63</v>
      </c>
      <c r="G8696" t="s">
        <v>29</v>
      </c>
      <c r="H8696" t="s">
        <v>1493</v>
      </c>
      <c r="I8696">
        <v>260</v>
      </c>
      <c r="J8696">
        <v>2</v>
      </c>
      <c r="K8696">
        <v>98.62</v>
      </c>
      <c r="L8696" t="s">
        <v>36</v>
      </c>
      <c r="M8696">
        <v>61</v>
      </c>
      <c r="N8696">
        <v>520</v>
      </c>
      <c r="O8696" t="s">
        <v>3922</v>
      </c>
      <c r="P8696" t="s">
        <v>4226</v>
      </c>
    </row>
    <row r="8697" spans="1:16" x14ac:dyDescent="0.3">
      <c r="A8697" s="1">
        <v>41376</v>
      </c>
      <c r="B8697" s="1">
        <v>41498</v>
      </c>
      <c r="C8697" t="s">
        <v>14</v>
      </c>
      <c r="D8697" t="s">
        <v>2235</v>
      </c>
      <c r="E8697" t="s">
        <v>3376</v>
      </c>
      <c r="F8697" t="s">
        <v>69</v>
      </c>
      <c r="G8697" t="s">
        <v>34</v>
      </c>
      <c r="H8697" t="s">
        <v>2445</v>
      </c>
      <c r="I8697">
        <v>130</v>
      </c>
      <c r="J8697">
        <v>4</v>
      </c>
      <c r="K8697">
        <v>7.52</v>
      </c>
      <c r="L8697" t="s">
        <v>31</v>
      </c>
      <c r="M8697">
        <v>122</v>
      </c>
      <c r="N8697">
        <v>520</v>
      </c>
      <c r="O8697" t="s">
        <v>2941</v>
      </c>
      <c r="P8697" t="s">
        <v>4226</v>
      </c>
    </row>
    <row r="8698" spans="1:16" x14ac:dyDescent="0.3">
      <c r="A8698" s="1">
        <v>40641</v>
      </c>
      <c r="B8698" s="1">
        <v>40763</v>
      </c>
      <c r="C8698" t="s">
        <v>14</v>
      </c>
      <c r="D8698" t="s">
        <v>2285</v>
      </c>
      <c r="E8698" t="s">
        <v>106</v>
      </c>
      <c r="F8698" t="s">
        <v>59</v>
      </c>
      <c r="G8698" t="s">
        <v>29</v>
      </c>
      <c r="H8698" t="s">
        <v>1428</v>
      </c>
      <c r="I8698">
        <v>130</v>
      </c>
      <c r="J8698">
        <v>4</v>
      </c>
      <c r="K8698">
        <v>23.76</v>
      </c>
      <c r="L8698" t="s">
        <v>46</v>
      </c>
      <c r="M8698">
        <v>122</v>
      </c>
      <c r="N8698">
        <v>520</v>
      </c>
      <c r="O8698" t="s">
        <v>2941</v>
      </c>
      <c r="P8698" t="s">
        <v>4226</v>
      </c>
    </row>
    <row r="8699" spans="1:16" x14ac:dyDescent="0.3">
      <c r="A8699" s="1">
        <v>41306</v>
      </c>
      <c r="B8699" s="1">
        <v>41456</v>
      </c>
      <c r="C8699" t="s">
        <v>14</v>
      </c>
      <c r="D8699" t="s">
        <v>1410</v>
      </c>
      <c r="E8699" t="s">
        <v>16</v>
      </c>
      <c r="F8699" t="s">
        <v>190</v>
      </c>
      <c r="G8699" t="s">
        <v>18</v>
      </c>
      <c r="H8699" t="s">
        <v>2973</v>
      </c>
      <c r="I8699">
        <v>174</v>
      </c>
      <c r="J8699">
        <v>3</v>
      </c>
      <c r="K8699">
        <v>14.39</v>
      </c>
      <c r="L8699" t="s">
        <v>31</v>
      </c>
      <c r="M8699">
        <v>150</v>
      </c>
      <c r="N8699">
        <v>522</v>
      </c>
      <c r="O8699" t="s">
        <v>2941</v>
      </c>
      <c r="P8699" t="s">
        <v>4226</v>
      </c>
    </row>
    <row r="8700" spans="1:16" x14ac:dyDescent="0.3">
      <c r="A8700" s="1">
        <v>40764</v>
      </c>
      <c r="B8700" s="1">
        <v>40825</v>
      </c>
      <c r="C8700" t="s">
        <v>1823</v>
      </c>
      <c r="D8700" t="s">
        <v>259</v>
      </c>
      <c r="E8700" t="s">
        <v>273</v>
      </c>
      <c r="F8700" t="s">
        <v>49</v>
      </c>
      <c r="G8700" t="s">
        <v>34</v>
      </c>
      <c r="H8700" t="s">
        <v>3465</v>
      </c>
      <c r="I8700">
        <v>87</v>
      </c>
      <c r="J8700">
        <v>6</v>
      </c>
      <c r="K8700">
        <v>7.51</v>
      </c>
      <c r="L8700" t="s">
        <v>46</v>
      </c>
      <c r="M8700">
        <v>61</v>
      </c>
      <c r="N8700">
        <v>522</v>
      </c>
      <c r="O8700" t="s">
        <v>3922</v>
      </c>
      <c r="P8700" t="s">
        <v>4226</v>
      </c>
    </row>
    <row r="8701" spans="1:16" x14ac:dyDescent="0.3">
      <c r="A8701" s="1">
        <v>41732</v>
      </c>
      <c r="B8701" s="1">
        <v>41793</v>
      </c>
      <c r="C8701" t="s">
        <v>1823</v>
      </c>
      <c r="D8701" t="s">
        <v>1954</v>
      </c>
      <c r="E8701" t="s">
        <v>111</v>
      </c>
      <c r="F8701" t="s">
        <v>28</v>
      </c>
      <c r="G8701" t="s">
        <v>18</v>
      </c>
      <c r="H8701" t="s">
        <v>990</v>
      </c>
      <c r="I8701">
        <v>174</v>
      </c>
      <c r="J8701">
        <v>3</v>
      </c>
      <c r="K8701">
        <v>28.54</v>
      </c>
      <c r="L8701" t="s">
        <v>20</v>
      </c>
      <c r="M8701">
        <v>61</v>
      </c>
      <c r="N8701">
        <v>522</v>
      </c>
      <c r="O8701" t="s">
        <v>3922</v>
      </c>
      <c r="P8701" t="s">
        <v>4226</v>
      </c>
    </row>
    <row r="8702" spans="1:16" x14ac:dyDescent="0.3">
      <c r="A8702" s="1">
        <v>41434</v>
      </c>
      <c r="B8702" s="1">
        <v>41556</v>
      </c>
      <c r="C8702" t="s">
        <v>14</v>
      </c>
      <c r="D8702" t="s">
        <v>3161</v>
      </c>
      <c r="E8702" t="s">
        <v>16</v>
      </c>
      <c r="F8702" t="s">
        <v>190</v>
      </c>
      <c r="G8702" t="s">
        <v>18</v>
      </c>
      <c r="H8702" t="s">
        <v>3422</v>
      </c>
      <c r="I8702">
        <v>58</v>
      </c>
      <c r="J8702">
        <v>9</v>
      </c>
      <c r="K8702">
        <v>5.43</v>
      </c>
      <c r="L8702" t="s">
        <v>31</v>
      </c>
      <c r="M8702">
        <v>122</v>
      </c>
      <c r="N8702">
        <v>522</v>
      </c>
      <c r="O8702" t="s">
        <v>2941</v>
      </c>
      <c r="P8702" t="s">
        <v>4226</v>
      </c>
    </row>
    <row r="8703" spans="1:16" x14ac:dyDescent="0.3">
      <c r="A8703" s="1">
        <v>40728</v>
      </c>
      <c r="B8703" s="1">
        <v>40728</v>
      </c>
      <c r="C8703" t="s">
        <v>4087</v>
      </c>
      <c r="D8703" t="s">
        <v>1977</v>
      </c>
      <c r="E8703" t="s">
        <v>16</v>
      </c>
      <c r="F8703" t="s">
        <v>42</v>
      </c>
      <c r="G8703" t="s">
        <v>34</v>
      </c>
      <c r="H8703" t="s">
        <v>588</v>
      </c>
      <c r="I8703">
        <v>58</v>
      </c>
      <c r="J8703">
        <v>9</v>
      </c>
      <c r="K8703">
        <v>6.75</v>
      </c>
      <c r="L8703" t="s">
        <v>46</v>
      </c>
      <c r="M8703">
        <v>0</v>
      </c>
      <c r="N8703">
        <v>522</v>
      </c>
      <c r="O8703" t="s">
        <v>3922</v>
      </c>
      <c r="P8703" t="s">
        <v>4226</v>
      </c>
    </row>
    <row r="8704" spans="1:16" x14ac:dyDescent="0.3">
      <c r="A8704" s="1">
        <v>41284</v>
      </c>
      <c r="B8704" s="1">
        <v>41374</v>
      </c>
      <c r="C8704" t="s">
        <v>3769</v>
      </c>
      <c r="D8704" t="s">
        <v>1005</v>
      </c>
      <c r="E8704" t="s">
        <v>73</v>
      </c>
      <c r="F8704" t="s">
        <v>74</v>
      </c>
      <c r="G8704" t="s">
        <v>34</v>
      </c>
      <c r="H8704" t="s">
        <v>1012</v>
      </c>
      <c r="I8704">
        <v>174</v>
      </c>
      <c r="J8704">
        <v>3</v>
      </c>
      <c r="K8704">
        <v>39.67</v>
      </c>
      <c r="L8704" t="s">
        <v>31</v>
      </c>
      <c r="M8704">
        <v>90</v>
      </c>
      <c r="N8704">
        <v>522</v>
      </c>
      <c r="O8704" t="s">
        <v>2941</v>
      </c>
      <c r="P8704" t="s">
        <v>4226</v>
      </c>
    </row>
    <row r="8705" spans="1:16" x14ac:dyDescent="0.3">
      <c r="A8705" s="1">
        <v>41030</v>
      </c>
      <c r="B8705" s="1">
        <v>41183</v>
      </c>
      <c r="C8705" t="s">
        <v>14</v>
      </c>
      <c r="D8705" t="s">
        <v>281</v>
      </c>
      <c r="E8705" t="s">
        <v>16</v>
      </c>
      <c r="F8705" t="s">
        <v>17</v>
      </c>
      <c r="G8705" t="s">
        <v>34</v>
      </c>
      <c r="H8705" t="s">
        <v>2589</v>
      </c>
      <c r="I8705">
        <v>87</v>
      </c>
      <c r="J8705">
        <v>6</v>
      </c>
      <c r="K8705">
        <v>5.39</v>
      </c>
      <c r="L8705" t="s">
        <v>36</v>
      </c>
      <c r="M8705">
        <v>153</v>
      </c>
      <c r="N8705">
        <v>522</v>
      </c>
      <c r="O8705" t="s">
        <v>21</v>
      </c>
      <c r="P8705" t="s">
        <v>4226</v>
      </c>
    </row>
    <row r="8706" spans="1:16" x14ac:dyDescent="0.3">
      <c r="A8706" s="1">
        <v>40583</v>
      </c>
      <c r="B8706" s="1">
        <v>40703</v>
      </c>
      <c r="C8706" t="s">
        <v>14</v>
      </c>
      <c r="D8706" t="s">
        <v>342</v>
      </c>
      <c r="E8706" t="s">
        <v>23</v>
      </c>
      <c r="F8706" t="s">
        <v>24</v>
      </c>
      <c r="G8706" t="s">
        <v>34</v>
      </c>
      <c r="H8706" t="s">
        <v>3679</v>
      </c>
      <c r="I8706">
        <v>87</v>
      </c>
      <c r="J8706">
        <v>6</v>
      </c>
      <c r="K8706">
        <v>3.87</v>
      </c>
      <c r="L8706" t="s">
        <v>46</v>
      </c>
      <c r="M8706">
        <v>120</v>
      </c>
      <c r="N8706">
        <v>522</v>
      </c>
      <c r="O8706" t="s">
        <v>2941</v>
      </c>
      <c r="P8706" t="s">
        <v>4226</v>
      </c>
    </row>
    <row r="8707" spans="1:16" x14ac:dyDescent="0.3">
      <c r="A8707" s="1">
        <v>41466</v>
      </c>
      <c r="B8707" s="1">
        <v>41619</v>
      </c>
      <c r="C8707" t="s">
        <v>14</v>
      </c>
      <c r="D8707" t="s">
        <v>2533</v>
      </c>
      <c r="E8707" t="s">
        <v>319</v>
      </c>
      <c r="F8707" t="s">
        <v>28</v>
      </c>
      <c r="G8707" t="s">
        <v>34</v>
      </c>
      <c r="H8707" t="s">
        <v>1267</v>
      </c>
      <c r="I8707">
        <v>87</v>
      </c>
      <c r="J8707">
        <v>6</v>
      </c>
      <c r="K8707">
        <v>6.51</v>
      </c>
      <c r="L8707" t="s">
        <v>31</v>
      </c>
      <c r="M8707">
        <v>153</v>
      </c>
      <c r="N8707">
        <v>522</v>
      </c>
      <c r="O8707" t="s">
        <v>21</v>
      </c>
      <c r="P8707" t="s">
        <v>4226</v>
      </c>
    </row>
    <row r="8708" spans="1:16" x14ac:dyDescent="0.3">
      <c r="A8708" s="1">
        <v>40582</v>
      </c>
      <c r="B8708" s="1">
        <v>40641</v>
      </c>
      <c r="C8708" t="s">
        <v>3769</v>
      </c>
      <c r="D8708" t="s">
        <v>2490</v>
      </c>
      <c r="E8708" t="s">
        <v>273</v>
      </c>
      <c r="F8708" t="s">
        <v>49</v>
      </c>
      <c r="G8708" t="s">
        <v>34</v>
      </c>
      <c r="H8708" t="s">
        <v>1943</v>
      </c>
      <c r="I8708">
        <v>87</v>
      </c>
      <c r="J8708">
        <v>6</v>
      </c>
      <c r="K8708">
        <v>17.98</v>
      </c>
      <c r="L8708" t="s">
        <v>46</v>
      </c>
      <c r="M8708">
        <v>59</v>
      </c>
      <c r="N8708">
        <v>522</v>
      </c>
      <c r="O8708" t="s">
        <v>3922</v>
      </c>
      <c r="P8708" t="s">
        <v>4226</v>
      </c>
    </row>
    <row r="8709" spans="1:16" x14ac:dyDescent="0.3">
      <c r="A8709" s="1">
        <v>40971</v>
      </c>
      <c r="B8709" s="1">
        <v>41155</v>
      </c>
      <c r="C8709" t="s">
        <v>14</v>
      </c>
      <c r="D8709" t="s">
        <v>1010</v>
      </c>
      <c r="E8709" t="s">
        <v>1011</v>
      </c>
      <c r="F8709" t="s">
        <v>59</v>
      </c>
      <c r="G8709" t="s">
        <v>34</v>
      </c>
      <c r="H8709" t="s">
        <v>1012</v>
      </c>
      <c r="I8709">
        <v>174</v>
      </c>
      <c r="J8709">
        <v>3</v>
      </c>
      <c r="K8709">
        <v>11.27</v>
      </c>
      <c r="L8709" t="s">
        <v>36</v>
      </c>
      <c r="M8709">
        <v>184</v>
      </c>
      <c r="N8709">
        <v>522</v>
      </c>
      <c r="O8709" t="s">
        <v>21</v>
      </c>
      <c r="P8709" t="s">
        <v>4226</v>
      </c>
    </row>
    <row r="8710" spans="1:16" x14ac:dyDescent="0.3">
      <c r="A8710" s="1">
        <v>41009</v>
      </c>
      <c r="B8710" s="1">
        <v>41100</v>
      </c>
      <c r="C8710" t="s">
        <v>1823</v>
      </c>
      <c r="D8710" t="s">
        <v>1324</v>
      </c>
      <c r="E8710" t="s">
        <v>565</v>
      </c>
      <c r="F8710" t="s">
        <v>55</v>
      </c>
      <c r="G8710" t="s">
        <v>34</v>
      </c>
      <c r="H8710" t="s">
        <v>339</v>
      </c>
      <c r="I8710">
        <v>87</v>
      </c>
      <c r="J8710">
        <v>6</v>
      </c>
      <c r="K8710">
        <v>9.7899999999999991</v>
      </c>
      <c r="L8710" t="s">
        <v>36</v>
      </c>
      <c r="M8710">
        <v>91</v>
      </c>
      <c r="N8710">
        <v>522</v>
      </c>
      <c r="O8710" t="s">
        <v>2941</v>
      </c>
      <c r="P8710" t="s">
        <v>4226</v>
      </c>
    </row>
    <row r="8711" spans="1:16" x14ac:dyDescent="0.3">
      <c r="A8711" s="1">
        <v>41133</v>
      </c>
      <c r="B8711" s="1">
        <v>41164</v>
      </c>
      <c r="C8711" t="s">
        <v>3769</v>
      </c>
      <c r="D8711" t="s">
        <v>3703</v>
      </c>
      <c r="E8711" t="s">
        <v>273</v>
      </c>
      <c r="F8711" t="s">
        <v>49</v>
      </c>
      <c r="G8711" t="s">
        <v>34</v>
      </c>
      <c r="H8711" t="s">
        <v>1218</v>
      </c>
      <c r="I8711">
        <v>87</v>
      </c>
      <c r="J8711">
        <v>6</v>
      </c>
      <c r="K8711">
        <v>20.78</v>
      </c>
      <c r="L8711" t="s">
        <v>36</v>
      </c>
      <c r="M8711">
        <v>31</v>
      </c>
      <c r="N8711">
        <v>522</v>
      </c>
      <c r="O8711" t="s">
        <v>3922</v>
      </c>
      <c r="P8711" t="s">
        <v>4226</v>
      </c>
    </row>
    <row r="8712" spans="1:16" x14ac:dyDescent="0.3">
      <c r="A8712" s="1">
        <v>41397</v>
      </c>
      <c r="B8712" s="1">
        <v>41489</v>
      </c>
      <c r="C8712" t="s">
        <v>3769</v>
      </c>
      <c r="D8712" t="s">
        <v>3307</v>
      </c>
      <c r="E8712" t="s">
        <v>691</v>
      </c>
      <c r="F8712" t="s">
        <v>59</v>
      </c>
      <c r="G8712" t="s">
        <v>29</v>
      </c>
      <c r="H8712" t="s">
        <v>787</v>
      </c>
      <c r="I8712">
        <v>262</v>
      </c>
      <c r="J8712">
        <v>2</v>
      </c>
      <c r="K8712">
        <v>10.02</v>
      </c>
      <c r="L8712" t="s">
        <v>31</v>
      </c>
      <c r="M8712">
        <v>92</v>
      </c>
      <c r="N8712">
        <v>524</v>
      </c>
      <c r="O8712" t="s">
        <v>2941</v>
      </c>
      <c r="P8712" t="s">
        <v>4226</v>
      </c>
    </row>
    <row r="8713" spans="1:16" x14ac:dyDescent="0.3">
      <c r="A8713" s="1">
        <v>41526</v>
      </c>
      <c r="B8713" s="1">
        <v>41587</v>
      </c>
      <c r="C8713" t="s">
        <v>1823</v>
      </c>
      <c r="D8713" t="s">
        <v>2247</v>
      </c>
      <c r="E8713" t="s">
        <v>16</v>
      </c>
      <c r="F8713" t="s">
        <v>28</v>
      </c>
      <c r="G8713" t="s">
        <v>34</v>
      </c>
      <c r="H8713" t="s">
        <v>2344</v>
      </c>
      <c r="I8713">
        <v>131</v>
      </c>
      <c r="J8713">
        <v>4</v>
      </c>
      <c r="K8713">
        <v>21.46</v>
      </c>
      <c r="L8713" t="s">
        <v>31</v>
      </c>
      <c r="M8713">
        <v>61</v>
      </c>
      <c r="N8713">
        <v>524</v>
      </c>
      <c r="O8713" t="s">
        <v>3922</v>
      </c>
      <c r="P8713" t="s">
        <v>4226</v>
      </c>
    </row>
    <row r="8714" spans="1:16" x14ac:dyDescent="0.3">
      <c r="A8714" s="1">
        <v>41793</v>
      </c>
      <c r="B8714" s="1">
        <v>41793</v>
      </c>
      <c r="C8714" t="s">
        <v>4087</v>
      </c>
      <c r="D8714" t="s">
        <v>1857</v>
      </c>
      <c r="E8714" t="s">
        <v>16</v>
      </c>
      <c r="F8714" t="s">
        <v>42</v>
      </c>
      <c r="G8714" t="s">
        <v>34</v>
      </c>
      <c r="H8714" t="s">
        <v>4208</v>
      </c>
      <c r="I8714">
        <v>262</v>
      </c>
      <c r="J8714">
        <v>2</v>
      </c>
      <c r="K8714">
        <v>56.6</v>
      </c>
      <c r="L8714" t="s">
        <v>20</v>
      </c>
      <c r="M8714">
        <v>0</v>
      </c>
      <c r="N8714">
        <v>524</v>
      </c>
      <c r="O8714" t="s">
        <v>3922</v>
      </c>
      <c r="P8714" t="s">
        <v>4226</v>
      </c>
    </row>
    <row r="8715" spans="1:16" x14ac:dyDescent="0.3">
      <c r="A8715" s="1">
        <v>41647</v>
      </c>
      <c r="B8715" s="1">
        <v>41798</v>
      </c>
      <c r="C8715" t="s">
        <v>14</v>
      </c>
      <c r="D8715" t="s">
        <v>640</v>
      </c>
      <c r="E8715" t="s">
        <v>33</v>
      </c>
      <c r="F8715" t="s">
        <v>28</v>
      </c>
      <c r="G8715" t="s">
        <v>34</v>
      </c>
      <c r="H8715" t="s">
        <v>2856</v>
      </c>
      <c r="I8715">
        <v>131</v>
      </c>
      <c r="J8715">
        <v>4</v>
      </c>
      <c r="K8715">
        <v>11.93</v>
      </c>
      <c r="L8715" t="s">
        <v>20</v>
      </c>
      <c r="M8715">
        <v>151</v>
      </c>
      <c r="N8715">
        <v>524</v>
      </c>
      <c r="O8715" t="s">
        <v>21</v>
      </c>
      <c r="P8715" t="s">
        <v>4226</v>
      </c>
    </row>
    <row r="8716" spans="1:16" x14ac:dyDescent="0.3">
      <c r="A8716" s="1">
        <v>41528</v>
      </c>
      <c r="B8716" s="1">
        <v>41619</v>
      </c>
      <c r="C8716" t="s">
        <v>1823</v>
      </c>
      <c r="D8716" t="s">
        <v>154</v>
      </c>
      <c r="E8716" t="s">
        <v>16</v>
      </c>
      <c r="F8716" t="s">
        <v>42</v>
      </c>
      <c r="G8716" t="s">
        <v>18</v>
      </c>
      <c r="H8716" t="s">
        <v>3864</v>
      </c>
      <c r="I8716">
        <v>262</v>
      </c>
      <c r="J8716">
        <v>2</v>
      </c>
      <c r="K8716">
        <v>54.1</v>
      </c>
      <c r="L8716" t="s">
        <v>31</v>
      </c>
      <c r="M8716">
        <v>91</v>
      </c>
      <c r="N8716">
        <v>524</v>
      </c>
      <c r="O8716" t="s">
        <v>2941</v>
      </c>
      <c r="P8716" t="s">
        <v>4226</v>
      </c>
    </row>
    <row r="8717" spans="1:16" x14ac:dyDescent="0.3">
      <c r="A8717" s="1">
        <v>41312</v>
      </c>
      <c r="B8717" s="1">
        <v>41432</v>
      </c>
      <c r="C8717" t="s">
        <v>14</v>
      </c>
      <c r="D8717" t="s">
        <v>129</v>
      </c>
      <c r="E8717" t="s">
        <v>1431</v>
      </c>
      <c r="F8717" t="s">
        <v>49</v>
      </c>
      <c r="G8717" t="s">
        <v>34</v>
      </c>
      <c r="H8717" t="s">
        <v>1502</v>
      </c>
      <c r="I8717">
        <v>131</v>
      </c>
      <c r="J8717">
        <v>4</v>
      </c>
      <c r="K8717">
        <v>11.06</v>
      </c>
      <c r="L8717" t="s">
        <v>31</v>
      </c>
      <c r="M8717">
        <v>120</v>
      </c>
      <c r="N8717">
        <v>524</v>
      </c>
      <c r="O8717" t="s">
        <v>2941</v>
      </c>
      <c r="P8717" t="s">
        <v>4226</v>
      </c>
    </row>
    <row r="8718" spans="1:16" x14ac:dyDescent="0.3">
      <c r="A8718" s="1">
        <v>41497</v>
      </c>
      <c r="B8718" s="1">
        <v>41619</v>
      </c>
      <c r="C8718" t="s">
        <v>14</v>
      </c>
      <c r="D8718" t="s">
        <v>3194</v>
      </c>
      <c r="E8718" t="s">
        <v>1152</v>
      </c>
      <c r="F8718" t="s">
        <v>55</v>
      </c>
      <c r="G8718" t="s">
        <v>34</v>
      </c>
      <c r="H8718" t="s">
        <v>1295</v>
      </c>
      <c r="I8718">
        <v>105</v>
      </c>
      <c r="J8718">
        <v>5</v>
      </c>
      <c r="K8718">
        <v>5.35</v>
      </c>
      <c r="L8718" t="s">
        <v>31</v>
      </c>
      <c r="M8718">
        <v>122</v>
      </c>
      <c r="N8718">
        <v>525</v>
      </c>
      <c r="O8718" t="s">
        <v>2941</v>
      </c>
      <c r="P8718" t="s">
        <v>4226</v>
      </c>
    </row>
    <row r="8719" spans="1:16" x14ac:dyDescent="0.3">
      <c r="A8719" s="1">
        <v>41680</v>
      </c>
      <c r="B8719" s="1">
        <v>41830</v>
      </c>
      <c r="C8719" t="s">
        <v>14</v>
      </c>
      <c r="D8719" t="s">
        <v>2077</v>
      </c>
      <c r="E8719" t="s">
        <v>16</v>
      </c>
      <c r="F8719" t="s">
        <v>17</v>
      </c>
      <c r="G8719" t="s">
        <v>29</v>
      </c>
      <c r="H8719" t="s">
        <v>2979</v>
      </c>
      <c r="I8719">
        <v>105</v>
      </c>
      <c r="J8719">
        <v>5</v>
      </c>
      <c r="K8719">
        <v>5.97</v>
      </c>
      <c r="L8719" t="s">
        <v>20</v>
      </c>
      <c r="M8719">
        <v>150</v>
      </c>
      <c r="N8719">
        <v>525</v>
      </c>
      <c r="O8719" t="s">
        <v>2941</v>
      </c>
      <c r="P8719" t="s">
        <v>4226</v>
      </c>
    </row>
    <row r="8720" spans="1:16" x14ac:dyDescent="0.3">
      <c r="A8720" s="1">
        <v>41316</v>
      </c>
      <c r="B8720" s="1">
        <v>41375</v>
      </c>
      <c r="C8720" t="s">
        <v>3769</v>
      </c>
      <c r="D8720" t="s">
        <v>2018</v>
      </c>
      <c r="E8720" t="s">
        <v>73</v>
      </c>
      <c r="F8720" t="s">
        <v>74</v>
      </c>
      <c r="G8720" t="s">
        <v>34</v>
      </c>
      <c r="H8720" t="s">
        <v>3301</v>
      </c>
      <c r="I8720">
        <v>75</v>
      </c>
      <c r="J8720">
        <v>7</v>
      </c>
      <c r="K8720">
        <v>12.29</v>
      </c>
      <c r="L8720" t="s">
        <v>31</v>
      </c>
      <c r="M8720">
        <v>59</v>
      </c>
      <c r="N8720">
        <v>525</v>
      </c>
      <c r="O8720" t="s">
        <v>3922</v>
      </c>
      <c r="P8720" t="s">
        <v>4226</v>
      </c>
    </row>
    <row r="8721" spans="1:16" x14ac:dyDescent="0.3">
      <c r="A8721" s="1">
        <v>41436</v>
      </c>
      <c r="B8721" s="1">
        <v>41589</v>
      </c>
      <c r="C8721" t="s">
        <v>14</v>
      </c>
      <c r="D8721" t="s">
        <v>850</v>
      </c>
      <c r="E8721" t="s">
        <v>16</v>
      </c>
      <c r="F8721" t="s">
        <v>28</v>
      </c>
      <c r="G8721" t="s">
        <v>34</v>
      </c>
      <c r="H8721" t="s">
        <v>2506</v>
      </c>
      <c r="I8721">
        <v>105</v>
      </c>
      <c r="J8721">
        <v>5</v>
      </c>
      <c r="K8721">
        <v>14.97</v>
      </c>
      <c r="L8721" t="s">
        <v>31</v>
      </c>
      <c r="M8721">
        <v>153</v>
      </c>
      <c r="N8721">
        <v>525</v>
      </c>
      <c r="O8721" t="s">
        <v>21</v>
      </c>
      <c r="P8721" t="s">
        <v>4226</v>
      </c>
    </row>
    <row r="8722" spans="1:16" x14ac:dyDescent="0.3">
      <c r="A8722" s="1">
        <v>41682</v>
      </c>
      <c r="B8722" s="1">
        <v>41802</v>
      </c>
      <c r="C8722" t="s">
        <v>14</v>
      </c>
      <c r="D8722" t="s">
        <v>206</v>
      </c>
      <c r="E8722" t="s">
        <v>16</v>
      </c>
      <c r="F8722" t="s">
        <v>190</v>
      </c>
      <c r="G8722" t="s">
        <v>34</v>
      </c>
      <c r="H8722" t="s">
        <v>3694</v>
      </c>
      <c r="I8722">
        <v>105</v>
      </c>
      <c r="J8722">
        <v>5</v>
      </c>
      <c r="K8722">
        <v>10.17</v>
      </c>
      <c r="L8722" t="s">
        <v>20</v>
      </c>
      <c r="M8722">
        <v>120</v>
      </c>
      <c r="N8722">
        <v>525</v>
      </c>
      <c r="O8722" t="s">
        <v>2941</v>
      </c>
      <c r="P8722" t="s">
        <v>4226</v>
      </c>
    </row>
    <row r="8723" spans="1:16" x14ac:dyDescent="0.3">
      <c r="A8723" s="1">
        <v>41732</v>
      </c>
      <c r="B8723" s="1">
        <v>41885</v>
      </c>
      <c r="C8723" t="s">
        <v>14</v>
      </c>
      <c r="D8723" t="s">
        <v>345</v>
      </c>
      <c r="E8723" t="s">
        <v>73</v>
      </c>
      <c r="F8723" t="s">
        <v>74</v>
      </c>
      <c r="G8723" t="s">
        <v>34</v>
      </c>
      <c r="H8723" t="s">
        <v>1994</v>
      </c>
      <c r="I8723">
        <v>75</v>
      </c>
      <c r="J8723">
        <v>7</v>
      </c>
      <c r="K8723">
        <v>2.7</v>
      </c>
      <c r="L8723" t="s">
        <v>20</v>
      </c>
      <c r="M8723">
        <v>153</v>
      </c>
      <c r="N8723">
        <v>525</v>
      </c>
      <c r="O8723" t="s">
        <v>21</v>
      </c>
      <c r="P8723" t="s">
        <v>4226</v>
      </c>
    </row>
    <row r="8724" spans="1:16" x14ac:dyDescent="0.3">
      <c r="A8724" s="1">
        <v>41822</v>
      </c>
      <c r="B8724" s="1">
        <v>41975</v>
      </c>
      <c r="C8724" t="s">
        <v>1823</v>
      </c>
      <c r="D8724" t="s">
        <v>1129</v>
      </c>
      <c r="E8724" t="s">
        <v>58</v>
      </c>
      <c r="F8724" t="s">
        <v>59</v>
      </c>
      <c r="G8724" t="s">
        <v>34</v>
      </c>
      <c r="H8724" t="s">
        <v>1847</v>
      </c>
      <c r="I8724">
        <v>175</v>
      </c>
      <c r="J8724">
        <v>3</v>
      </c>
      <c r="K8724">
        <v>35.97</v>
      </c>
      <c r="L8724" t="s">
        <v>20</v>
      </c>
      <c r="M8724">
        <v>153</v>
      </c>
      <c r="N8724">
        <v>525</v>
      </c>
      <c r="O8724" t="s">
        <v>21</v>
      </c>
      <c r="P8724" t="s">
        <v>4226</v>
      </c>
    </row>
    <row r="8725" spans="1:16" x14ac:dyDescent="0.3">
      <c r="A8725" s="1">
        <v>40759</v>
      </c>
      <c r="B8725" s="1">
        <v>40851</v>
      </c>
      <c r="C8725" t="s">
        <v>3769</v>
      </c>
      <c r="D8725" t="s">
        <v>844</v>
      </c>
      <c r="E8725" t="s">
        <v>3346</v>
      </c>
      <c r="F8725" t="s">
        <v>49</v>
      </c>
      <c r="G8725" t="s">
        <v>34</v>
      </c>
      <c r="H8725" t="s">
        <v>3770</v>
      </c>
      <c r="I8725">
        <v>526</v>
      </c>
      <c r="J8725">
        <v>1</v>
      </c>
      <c r="K8725">
        <v>95.85</v>
      </c>
      <c r="L8725" t="s">
        <v>46</v>
      </c>
      <c r="M8725">
        <v>92</v>
      </c>
      <c r="N8725">
        <v>526</v>
      </c>
      <c r="O8725" t="s">
        <v>2941</v>
      </c>
      <c r="P8725" t="s">
        <v>4226</v>
      </c>
    </row>
    <row r="8726" spans="1:16" x14ac:dyDescent="0.3">
      <c r="A8726" s="1">
        <v>40610</v>
      </c>
      <c r="B8726" s="1">
        <v>40794</v>
      </c>
      <c r="C8726" t="s">
        <v>14</v>
      </c>
      <c r="D8726" t="s">
        <v>951</v>
      </c>
      <c r="E8726" t="s">
        <v>952</v>
      </c>
      <c r="F8726" t="s">
        <v>86</v>
      </c>
      <c r="G8726" t="s">
        <v>18</v>
      </c>
      <c r="H8726" t="s">
        <v>978</v>
      </c>
      <c r="I8726">
        <v>263</v>
      </c>
      <c r="J8726">
        <v>2</v>
      </c>
      <c r="K8726">
        <v>18.36</v>
      </c>
      <c r="L8726" t="s">
        <v>46</v>
      </c>
      <c r="M8726">
        <v>184</v>
      </c>
      <c r="N8726">
        <v>526</v>
      </c>
      <c r="O8726" t="s">
        <v>21</v>
      </c>
      <c r="P8726" t="s">
        <v>4226</v>
      </c>
    </row>
    <row r="8727" spans="1:16" x14ac:dyDescent="0.3">
      <c r="A8727" s="1">
        <v>41373</v>
      </c>
      <c r="B8727" s="1">
        <v>41556</v>
      </c>
      <c r="C8727" t="s">
        <v>14</v>
      </c>
      <c r="D8727" t="s">
        <v>57</v>
      </c>
      <c r="E8727" t="s">
        <v>1130</v>
      </c>
      <c r="F8727" t="s">
        <v>49</v>
      </c>
      <c r="G8727" t="s">
        <v>34</v>
      </c>
      <c r="H8727" t="s">
        <v>1088</v>
      </c>
      <c r="I8727">
        <v>526</v>
      </c>
      <c r="J8727">
        <v>1</v>
      </c>
      <c r="K8727">
        <v>20.69</v>
      </c>
      <c r="L8727" t="s">
        <v>31</v>
      </c>
      <c r="M8727">
        <v>183</v>
      </c>
      <c r="N8727">
        <v>526</v>
      </c>
      <c r="O8727" t="s">
        <v>21</v>
      </c>
      <c r="P8727" t="s">
        <v>4226</v>
      </c>
    </row>
    <row r="8728" spans="1:16" x14ac:dyDescent="0.3">
      <c r="A8728" s="1">
        <v>40610</v>
      </c>
      <c r="B8728" s="1">
        <v>40671</v>
      </c>
      <c r="C8728" t="s">
        <v>1823</v>
      </c>
      <c r="D8728" t="s">
        <v>2211</v>
      </c>
      <c r="E8728" t="s">
        <v>407</v>
      </c>
      <c r="F8728" t="s">
        <v>86</v>
      </c>
      <c r="G8728" t="s">
        <v>34</v>
      </c>
      <c r="H8728" t="s">
        <v>3163</v>
      </c>
      <c r="I8728">
        <v>526</v>
      </c>
      <c r="J8728">
        <v>1</v>
      </c>
      <c r="K8728">
        <v>79.42</v>
      </c>
      <c r="L8728" t="s">
        <v>46</v>
      </c>
      <c r="M8728">
        <v>61</v>
      </c>
      <c r="N8728">
        <v>526</v>
      </c>
      <c r="O8728" t="s">
        <v>3922</v>
      </c>
      <c r="P8728" t="s">
        <v>4226</v>
      </c>
    </row>
    <row r="8729" spans="1:16" x14ac:dyDescent="0.3">
      <c r="A8729" s="1">
        <v>40582</v>
      </c>
      <c r="B8729" s="1">
        <v>40763</v>
      </c>
      <c r="C8729" t="s">
        <v>14</v>
      </c>
      <c r="D8729" t="s">
        <v>1690</v>
      </c>
      <c r="E8729" t="s">
        <v>411</v>
      </c>
      <c r="F8729" t="s">
        <v>55</v>
      </c>
      <c r="G8729" t="s">
        <v>29</v>
      </c>
      <c r="H8729" t="s">
        <v>1691</v>
      </c>
      <c r="I8729">
        <v>263</v>
      </c>
      <c r="J8729">
        <v>2</v>
      </c>
      <c r="K8729">
        <v>9.66</v>
      </c>
      <c r="L8729" t="s">
        <v>46</v>
      </c>
      <c r="M8729">
        <v>181</v>
      </c>
      <c r="N8729">
        <v>526</v>
      </c>
      <c r="O8729" t="s">
        <v>21</v>
      </c>
      <c r="P8729" t="s">
        <v>4226</v>
      </c>
    </row>
    <row r="8730" spans="1:16" x14ac:dyDescent="0.3">
      <c r="A8730" s="1">
        <v>41889</v>
      </c>
      <c r="B8730" s="1">
        <v>41950</v>
      </c>
      <c r="C8730" t="s">
        <v>1823</v>
      </c>
      <c r="D8730" t="s">
        <v>2829</v>
      </c>
      <c r="E8730" t="s">
        <v>2070</v>
      </c>
      <c r="F8730" t="s">
        <v>86</v>
      </c>
      <c r="G8730" t="s">
        <v>34</v>
      </c>
      <c r="H8730" t="s">
        <v>3163</v>
      </c>
      <c r="I8730">
        <v>526</v>
      </c>
      <c r="J8730">
        <v>1</v>
      </c>
      <c r="K8730">
        <v>85.38</v>
      </c>
      <c r="L8730" t="s">
        <v>20</v>
      </c>
      <c r="M8730">
        <v>61</v>
      </c>
      <c r="N8730">
        <v>526</v>
      </c>
      <c r="O8730" t="s">
        <v>3922</v>
      </c>
      <c r="P8730" t="s">
        <v>4226</v>
      </c>
    </row>
    <row r="8731" spans="1:16" x14ac:dyDescent="0.3">
      <c r="A8731" s="1">
        <v>41398</v>
      </c>
      <c r="B8731" s="1">
        <v>41490</v>
      </c>
      <c r="C8731" t="s">
        <v>3769</v>
      </c>
      <c r="D8731" t="s">
        <v>267</v>
      </c>
      <c r="E8731" t="s">
        <v>698</v>
      </c>
      <c r="F8731" t="s">
        <v>49</v>
      </c>
      <c r="G8731" t="s">
        <v>34</v>
      </c>
      <c r="H8731" t="s">
        <v>3849</v>
      </c>
      <c r="I8731">
        <v>527</v>
      </c>
      <c r="J8731">
        <v>1</v>
      </c>
      <c r="K8731">
        <v>124.75</v>
      </c>
      <c r="L8731" t="s">
        <v>31</v>
      </c>
      <c r="M8731">
        <v>92</v>
      </c>
      <c r="N8731">
        <v>527</v>
      </c>
      <c r="O8731" t="s">
        <v>2941</v>
      </c>
      <c r="P8731" t="s">
        <v>4226</v>
      </c>
    </row>
    <row r="8732" spans="1:16" x14ac:dyDescent="0.3">
      <c r="A8732" s="1">
        <v>41317</v>
      </c>
      <c r="B8732" s="1">
        <v>41437</v>
      </c>
      <c r="C8732" t="s">
        <v>1823</v>
      </c>
      <c r="D8732" t="s">
        <v>1522</v>
      </c>
      <c r="E8732" t="s">
        <v>16</v>
      </c>
      <c r="F8732" t="s">
        <v>190</v>
      </c>
      <c r="G8732" t="s">
        <v>34</v>
      </c>
      <c r="H8732" t="s">
        <v>1454</v>
      </c>
      <c r="I8732">
        <v>88</v>
      </c>
      <c r="J8732">
        <v>6</v>
      </c>
      <c r="K8732">
        <v>12.25</v>
      </c>
      <c r="L8732" t="s">
        <v>31</v>
      </c>
      <c r="M8732">
        <v>120</v>
      </c>
      <c r="N8732">
        <v>528</v>
      </c>
      <c r="O8732" t="s">
        <v>2941</v>
      </c>
      <c r="P8732" t="s">
        <v>4226</v>
      </c>
    </row>
    <row r="8733" spans="1:16" x14ac:dyDescent="0.3">
      <c r="A8733" s="1">
        <v>41465</v>
      </c>
      <c r="B8733" s="1">
        <v>41618</v>
      </c>
      <c r="C8733" t="s">
        <v>1823</v>
      </c>
      <c r="D8733" t="s">
        <v>2409</v>
      </c>
      <c r="E8733" t="s">
        <v>73</v>
      </c>
      <c r="F8733" t="s">
        <v>74</v>
      </c>
      <c r="G8733" t="s">
        <v>18</v>
      </c>
      <c r="H8733" t="s">
        <v>2144</v>
      </c>
      <c r="I8733">
        <v>176</v>
      </c>
      <c r="J8733">
        <v>3</v>
      </c>
      <c r="K8733">
        <v>10.56</v>
      </c>
      <c r="L8733" t="s">
        <v>31</v>
      </c>
      <c r="M8733">
        <v>153</v>
      </c>
      <c r="N8733">
        <v>528</v>
      </c>
      <c r="O8733" t="s">
        <v>21</v>
      </c>
      <c r="P8733" t="s">
        <v>4226</v>
      </c>
    </row>
    <row r="8734" spans="1:16" x14ac:dyDescent="0.3">
      <c r="A8734" s="1">
        <v>40672</v>
      </c>
      <c r="B8734" s="1">
        <v>40825</v>
      </c>
      <c r="C8734" t="s">
        <v>14</v>
      </c>
      <c r="D8734" t="s">
        <v>582</v>
      </c>
      <c r="E8734" t="s">
        <v>16</v>
      </c>
      <c r="F8734" t="s">
        <v>190</v>
      </c>
      <c r="G8734" t="s">
        <v>34</v>
      </c>
      <c r="H8734" t="s">
        <v>2781</v>
      </c>
      <c r="I8734">
        <v>264</v>
      </c>
      <c r="J8734">
        <v>2</v>
      </c>
      <c r="K8734">
        <v>19.39</v>
      </c>
      <c r="L8734" t="s">
        <v>46</v>
      </c>
      <c r="M8734">
        <v>153</v>
      </c>
      <c r="N8734">
        <v>528</v>
      </c>
      <c r="O8734" t="s">
        <v>21</v>
      </c>
      <c r="P8734" t="s">
        <v>4226</v>
      </c>
    </row>
    <row r="8735" spans="1:16" x14ac:dyDescent="0.3">
      <c r="A8735" s="1">
        <v>41368</v>
      </c>
      <c r="B8735" s="1">
        <v>41582</v>
      </c>
      <c r="C8735" t="s">
        <v>14</v>
      </c>
      <c r="D8735" t="s">
        <v>288</v>
      </c>
      <c r="E8735" t="s">
        <v>33</v>
      </c>
      <c r="F8735" t="s">
        <v>28</v>
      </c>
      <c r="G8735" t="s">
        <v>29</v>
      </c>
      <c r="H8735" t="s">
        <v>289</v>
      </c>
      <c r="I8735">
        <v>264</v>
      </c>
      <c r="J8735">
        <v>2</v>
      </c>
      <c r="K8735">
        <v>34.14</v>
      </c>
      <c r="L8735" t="s">
        <v>31</v>
      </c>
      <c r="M8735">
        <v>214</v>
      </c>
      <c r="N8735">
        <v>528</v>
      </c>
      <c r="O8735" t="s">
        <v>21</v>
      </c>
      <c r="P8735" t="s">
        <v>4226</v>
      </c>
    </row>
    <row r="8736" spans="1:16" x14ac:dyDescent="0.3">
      <c r="A8736" s="1">
        <v>41709</v>
      </c>
      <c r="B8736" s="1">
        <v>41770</v>
      </c>
      <c r="C8736" t="s">
        <v>3769</v>
      </c>
      <c r="D8736" t="s">
        <v>2962</v>
      </c>
      <c r="E8736" t="s">
        <v>62</v>
      </c>
      <c r="F8736" t="s">
        <v>63</v>
      </c>
      <c r="G8736" t="s">
        <v>29</v>
      </c>
      <c r="H8736" t="s">
        <v>289</v>
      </c>
      <c r="I8736">
        <v>264</v>
      </c>
      <c r="J8736">
        <v>2</v>
      </c>
      <c r="K8736">
        <v>78.930000000000007</v>
      </c>
      <c r="L8736" t="s">
        <v>20</v>
      </c>
      <c r="M8736">
        <v>61</v>
      </c>
      <c r="N8736">
        <v>528</v>
      </c>
      <c r="O8736" t="s">
        <v>3922</v>
      </c>
      <c r="P8736" t="s">
        <v>4226</v>
      </c>
    </row>
    <row r="8737" spans="1:16" x14ac:dyDescent="0.3">
      <c r="A8737" s="1">
        <v>41859</v>
      </c>
      <c r="B8737" s="1">
        <v>41920</v>
      </c>
      <c r="C8737" t="s">
        <v>1823</v>
      </c>
      <c r="D8737" t="s">
        <v>47</v>
      </c>
      <c r="E8737" t="s">
        <v>62</v>
      </c>
      <c r="F8737" t="s">
        <v>63</v>
      </c>
      <c r="G8737" t="s">
        <v>29</v>
      </c>
      <c r="H8737" t="s">
        <v>2444</v>
      </c>
      <c r="I8737">
        <v>264</v>
      </c>
      <c r="J8737">
        <v>2</v>
      </c>
      <c r="K8737">
        <v>87.48</v>
      </c>
      <c r="L8737" t="s">
        <v>20</v>
      </c>
      <c r="M8737">
        <v>61</v>
      </c>
      <c r="N8737">
        <v>528</v>
      </c>
      <c r="O8737" t="s">
        <v>3922</v>
      </c>
      <c r="P8737" t="s">
        <v>4226</v>
      </c>
    </row>
    <row r="8738" spans="1:16" x14ac:dyDescent="0.3">
      <c r="A8738" s="1">
        <v>41427</v>
      </c>
      <c r="B8738" s="1">
        <v>41580</v>
      </c>
      <c r="C8738" t="s">
        <v>14</v>
      </c>
      <c r="D8738" t="s">
        <v>2058</v>
      </c>
      <c r="E8738" t="s">
        <v>16</v>
      </c>
      <c r="F8738" t="s">
        <v>42</v>
      </c>
      <c r="G8738" t="s">
        <v>18</v>
      </c>
      <c r="H8738" t="s">
        <v>1851</v>
      </c>
      <c r="I8738">
        <v>132</v>
      </c>
      <c r="J8738">
        <v>4</v>
      </c>
      <c r="K8738">
        <v>19.170000000000002</v>
      </c>
      <c r="L8738" t="s">
        <v>31</v>
      </c>
      <c r="M8738">
        <v>153</v>
      </c>
      <c r="N8738">
        <v>528</v>
      </c>
      <c r="O8738" t="s">
        <v>21</v>
      </c>
      <c r="P8738" t="s">
        <v>4226</v>
      </c>
    </row>
    <row r="8739" spans="1:16" x14ac:dyDescent="0.3">
      <c r="A8739" s="1">
        <v>41129</v>
      </c>
      <c r="B8739" s="1">
        <v>41129</v>
      </c>
      <c r="C8739" t="s">
        <v>4087</v>
      </c>
      <c r="D8739" t="s">
        <v>703</v>
      </c>
      <c r="E8739" t="s">
        <v>1848</v>
      </c>
      <c r="F8739" t="s">
        <v>86</v>
      </c>
      <c r="G8739" t="s">
        <v>34</v>
      </c>
      <c r="H8739" t="s">
        <v>1120</v>
      </c>
      <c r="I8739">
        <v>132</v>
      </c>
      <c r="J8739">
        <v>4</v>
      </c>
      <c r="K8739">
        <v>17.329999999999998</v>
      </c>
      <c r="L8739" t="s">
        <v>36</v>
      </c>
      <c r="M8739">
        <v>0</v>
      </c>
      <c r="N8739">
        <v>528</v>
      </c>
      <c r="O8739" t="s">
        <v>3922</v>
      </c>
      <c r="P8739" t="s">
        <v>4226</v>
      </c>
    </row>
    <row r="8740" spans="1:16" x14ac:dyDescent="0.3">
      <c r="A8740" s="1">
        <v>41282</v>
      </c>
      <c r="B8740" s="1">
        <v>41433</v>
      </c>
      <c r="C8740" t="s">
        <v>14</v>
      </c>
      <c r="D8740" t="s">
        <v>1845</v>
      </c>
      <c r="E8740" t="s">
        <v>872</v>
      </c>
      <c r="F8740" t="s">
        <v>55</v>
      </c>
      <c r="G8740" t="s">
        <v>18</v>
      </c>
      <c r="H8740" t="s">
        <v>2144</v>
      </c>
      <c r="I8740">
        <v>176</v>
      </c>
      <c r="J8740">
        <v>3</v>
      </c>
      <c r="K8740">
        <v>14.39</v>
      </c>
      <c r="L8740" t="s">
        <v>31</v>
      </c>
      <c r="M8740">
        <v>151</v>
      </c>
      <c r="N8740">
        <v>528</v>
      </c>
      <c r="O8740" t="s">
        <v>21</v>
      </c>
      <c r="P8740" t="s">
        <v>4226</v>
      </c>
    </row>
    <row r="8741" spans="1:16" x14ac:dyDescent="0.3">
      <c r="A8741" s="1">
        <v>41861</v>
      </c>
      <c r="B8741" s="1">
        <v>41922</v>
      </c>
      <c r="C8741" t="s">
        <v>3769</v>
      </c>
      <c r="D8741" t="s">
        <v>2730</v>
      </c>
      <c r="E8741" t="s">
        <v>73</v>
      </c>
      <c r="F8741" t="s">
        <v>74</v>
      </c>
      <c r="G8741" t="s">
        <v>34</v>
      </c>
      <c r="H8741" t="s">
        <v>3257</v>
      </c>
      <c r="I8741">
        <v>88</v>
      </c>
      <c r="J8741">
        <v>6</v>
      </c>
      <c r="K8741">
        <v>7.67</v>
      </c>
      <c r="L8741" t="s">
        <v>20</v>
      </c>
      <c r="M8741">
        <v>61</v>
      </c>
      <c r="N8741">
        <v>528</v>
      </c>
      <c r="O8741" t="s">
        <v>3922</v>
      </c>
      <c r="P8741" t="s">
        <v>4226</v>
      </c>
    </row>
    <row r="8742" spans="1:16" x14ac:dyDescent="0.3">
      <c r="A8742" s="1">
        <v>41375</v>
      </c>
      <c r="B8742" s="1">
        <v>41528</v>
      </c>
      <c r="C8742" t="s">
        <v>14</v>
      </c>
      <c r="D8742" t="s">
        <v>462</v>
      </c>
      <c r="E8742" t="s">
        <v>16</v>
      </c>
      <c r="F8742" t="s">
        <v>17</v>
      </c>
      <c r="G8742" t="s">
        <v>34</v>
      </c>
      <c r="H8742" t="s">
        <v>194</v>
      </c>
      <c r="I8742">
        <v>44</v>
      </c>
      <c r="J8742">
        <v>12</v>
      </c>
      <c r="K8742">
        <v>4.57</v>
      </c>
      <c r="L8742" t="s">
        <v>31</v>
      </c>
      <c r="M8742">
        <v>153</v>
      </c>
      <c r="N8742">
        <v>528</v>
      </c>
      <c r="O8742" t="s">
        <v>21</v>
      </c>
      <c r="P8742" t="s">
        <v>4226</v>
      </c>
    </row>
    <row r="8743" spans="1:16" x14ac:dyDescent="0.3">
      <c r="A8743" s="1">
        <v>41431</v>
      </c>
      <c r="B8743" s="1">
        <v>41461</v>
      </c>
      <c r="C8743" t="s">
        <v>3769</v>
      </c>
      <c r="D8743" t="s">
        <v>76</v>
      </c>
      <c r="E8743" t="s">
        <v>23</v>
      </c>
      <c r="F8743" t="s">
        <v>24</v>
      </c>
      <c r="G8743" t="s">
        <v>18</v>
      </c>
      <c r="H8743" t="s">
        <v>555</v>
      </c>
      <c r="I8743">
        <v>265</v>
      </c>
      <c r="J8743">
        <v>2</v>
      </c>
      <c r="K8743">
        <v>52.62</v>
      </c>
      <c r="L8743" t="s">
        <v>31</v>
      </c>
      <c r="M8743">
        <v>30</v>
      </c>
      <c r="N8743">
        <v>530</v>
      </c>
      <c r="O8743" t="s">
        <v>3922</v>
      </c>
      <c r="P8743" t="s">
        <v>4226</v>
      </c>
    </row>
    <row r="8744" spans="1:16" x14ac:dyDescent="0.3">
      <c r="A8744" s="1">
        <v>41770</v>
      </c>
      <c r="B8744" s="1">
        <v>41831</v>
      </c>
      <c r="C8744" t="s">
        <v>1823</v>
      </c>
      <c r="D8744" t="s">
        <v>930</v>
      </c>
      <c r="E8744" t="s">
        <v>23</v>
      </c>
      <c r="F8744" t="s">
        <v>24</v>
      </c>
      <c r="G8744" t="s">
        <v>29</v>
      </c>
      <c r="H8744" t="s">
        <v>2170</v>
      </c>
      <c r="I8744">
        <v>265</v>
      </c>
      <c r="J8744">
        <v>2</v>
      </c>
      <c r="K8744">
        <v>14.95</v>
      </c>
      <c r="L8744" t="s">
        <v>20</v>
      </c>
      <c r="M8744">
        <v>61</v>
      </c>
      <c r="N8744">
        <v>530</v>
      </c>
      <c r="O8744" t="s">
        <v>3922</v>
      </c>
      <c r="P8744" t="s">
        <v>4226</v>
      </c>
    </row>
    <row r="8745" spans="1:16" x14ac:dyDescent="0.3">
      <c r="A8745" s="1">
        <v>40736</v>
      </c>
      <c r="B8745" s="1">
        <v>40859</v>
      </c>
      <c r="C8745" t="s">
        <v>1823</v>
      </c>
      <c r="D8745" t="s">
        <v>2420</v>
      </c>
      <c r="E8745" t="s">
        <v>33</v>
      </c>
      <c r="F8745" t="s">
        <v>28</v>
      </c>
      <c r="G8745" t="s">
        <v>34</v>
      </c>
      <c r="H8745" t="s">
        <v>2418</v>
      </c>
      <c r="I8745">
        <v>106</v>
      </c>
      <c r="J8745">
        <v>5</v>
      </c>
      <c r="K8745">
        <v>4.6399999999999997</v>
      </c>
      <c r="L8745" t="s">
        <v>46</v>
      </c>
      <c r="M8745">
        <v>123</v>
      </c>
      <c r="N8745">
        <v>530</v>
      </c>
      <c r="O8745" t="s">
        <v>2941</v>
      </c>
      <c r="P8745" t="s">
        <v>4226</v>
      </c>
    </row>
    <row r="8746" spans="1:16" x14ac:dyDescent="0.3">
      <c r="A8746" s="1">
        <v>41732</v>
      </c>
      <c r="B8746" s="1">
        <v>41854</v>
      </c>
      <c r="C8746" t="s">
        <v>14</v>
      </c>
      <c r="D8746" t="s">
        <v>1765</v>
      </c>
      <c r="E8746" t="s">
        <v>681</v>
      </c>
      <c r="F8746" t="s">
        <v>28</v>
      </c>
      <c r="G8746" t="s">
        <v>29</v>
      </c>
      <c r="H8746" t="s">
        <v>2170</v>
      </c>
      <c r="I8746">
        <v>265</v>
      </c>
      <c r="J8746">
        <v>2</v>
      </c>
      <c r="K8746">
        <v>24.66</v>
      </c>
      <c r="L8746" t="s">
        <v>20</v>
      </c>
      <c r="M8746">
        <v>122</v>
      </c>
      <c r="N8746">
        <v>530</v>
      </c>
      <c r="O8746" t="s">
        <v>2941</v>
      </c>
      <c r="P8746" t="s">
        <v>4226</v>
      </c>
    </row>
    <row r="8747" spans="1:16" x14ac:dyDescent="0.3">
      <c r="A8747" s="1">
        <v>40940</v>
      </c>
      <c r="B8747" s="1">
        <v>41061</v>
      </c>
      <c r="C8747" t="s">
        <v>14</v>
      </c>
      <c r="D8747" t="s">
        <v>1018</v>
      </c>
      <c r="E8747" t="s">
        <v>54</v>
      </c>
      <c r="F8747" t="s">
        <v>55</v>
      </c>
      <c r="G8747" t="s">
        <v>29</v>
      </c>
      <c r="H8747" t="s">
        <v>2304</v>
      </c>
      <c r="I8747">
        <v>265</v>
      </c>
      <c r="J8747">
        <v>2</v>
      </c>
      <c r="K8747">
        <v>23.62</v>
      </c>
      <c r="L8747" t="s">
        <v>36</v>
      </c>
      <c r="M8747">
        <v>121</v>
      </c>
      <c r="N8747">
        <v>530</v>
      </c>
      <c r="O8747" t="s">
        <v>2941</v>
      </c>
      <c r="P8747" t="s">
        <v>4226</v>
      </c>
    </row>
    <row r="8748" spans="1:16" x14ac:dyDescent="0.3">
      <c r="A8748" s="1">
        <v>40583</v>
      </c>
      <c r="B8748" s="1">
        <v>40733</v>
      </c>
      <c r="C8748" t="s">
        <v>14</v>
      </c>
      <c r="D8748" t="s">
        <v>1268</v>
      </c>
      <c r="E8748" t="s">
        <v>73</v>
      </c>
      <c r="F8748" t="s">
        <v>74</v>
      </c>
      <c r="G8748" t="s">
        <v>34</v>
      </c>
      <c r="H8748" t="s">
        <v>2748</v>
      </c>
      <c r="I8748">
        <v>106</v>
      </c>
      <c r="J8748">
        <v>5</v>
      </c>
      <c r="K8748">
        <v>7.11</v>
      </c>
      <c r="L8748" t="s">
        <v>46</v>
      </c>
      <c r="M8748">
        <v>150</v>
      </c>
      <c r="N8748">
        <v>530</v>
      </c>
      <c r="O8748" t="s">
        <v>2941</v>
      </c>
      <c r="P8748" t="s">
        <v>4226</v>
      </c>
    </row>
    <row r="8749" spans="1:16" x14ac:dyDescent="0.3">
      <c r="A8749" s="1">
        <v>40672</v>
      </c>
      <c r="B8749" s="1">
        <v>40825</v>
      </c>
      <c r="C8749" t="s">
        <v>14</v>
      </c>
      <c r="D8749" t="s">
        <v>926</v>
      </c>
      <c r="E8749" t="s">
        <v>54</v>
      </c>
      <c r="F8749" t="s">
        <v>55</v>
      </c>
      <c r="G8749" t="s">
        <v>29</v>
      </c>
      <c r="H8749" t="s">
        <v>2304</v>
      </c>
      <c r="I8749">
        <v>265</v>
      </c>
      <c r="J8749">
        <v>2</v>
      </c>
      <c r="K8749">
        <v>18.600000000000001</v>
      </c>
      <c r="L8749" t="s">
        <v>46</v>
      </c>
      <c r="M8749">
        <v>153</v>
      </c>
      <c r="N8749">
        <v>530</v>
      </c>
      <c r="O8749" t="s">
        <v>21</v>
      </c>
      <c r="P8749" t="s">
        <v>4226</v>
      </c>
    </row>
    <row r="8750" spans="1:16" x14ac:dyDescent="0.3">
      <c r="A8750" s="1">
        <v>41071</v>
      </c>
      <c r="B8750" s="1">
        <v>41101</v>
      </c>
      <c r="C8750" t="s">
        <v>3769</v>
      </c>
      <c r="D8750" t="s">
        <v>1072</v>
      </c>
      <c r="E8750" t="s">
        <v>33</v>
      </c>
      <c r="F8750" t="s">
        <v>28</v>
      </c>
      <c r="G8750" t="s">
        <v>34</v>
      </c>
      <c r="H8750" t="s">
        <v>1014</v>
      </c>
      <c r="I8750">
        <v>106</v>
      </c>
      <c r="J8750">
        <v>5</v>
      </c>
      <c r="K8750">
        <v>8.5</v>
      </c>
      <c r="L8750" t="s">
        <v>36</v>
      </c>
      <c r="M8750">
        <v>30</v>
      </c>
      <c r="N8750">
        <v>530</v>
      </c>
      <c r="O8750" t="s">
        <v>3922</v>
      </c>
      <c r="P8750" t="s">
        <v>4226</v>
      </c>
    </row>
    <row r="8751" spans="1:16" x14ac:dyDescent="0.3">
      <c r="A8751" s="1">
        <v>41457</v>
      </c>
      <c r="B8751" s="1">
        <v>41580</v>
      </c>
      <c r="C8751" t="s">
        <v>14</v>
      </c>
      <c r="D8751" t="s">
        <v>340</v>
      </c>
      <c r="E8751" t="s">
        <v>634</v>
      </c>
      <c r="F8751" t="s">
        <v>86</v>
      </c>
      <c r="G8751" t="s">
        <v>18</v>
      </c>
      <c r="H8751" t="s">
        <v>2789</v>
      </c>
      <c r="I8751">
        <v>531</v>
      </c>
      <c r="J8751">
        <v>1</v>
      </c>
      <c r="K8751">
        <v>75.39</v>
      </c>
      <c r="L8751" t="s">
        <v>31</v>
      </c>
      <c r="M8751">
        <v>123</v>
      </c>
      <c r="N8751">
        <v>531</v>
      </c>
      <c r="O8751" t="s">
        <v>2941</v>
      </c>
      <c r="P8751" t="s">
        <v>4226</v>
      </c>
    </row>
    <row r="8752" spans="1:16" x14ac:dyDescent="0.3">
      <c r="A8752" s="1">
        <v>41430</v>
      </c>
      <c r="B8752" s="1">
        <v>41552</v>
      </c>
      <c r="C8752" t="s">
        <v>14</v>
      </c>
      <c r="D8752" t="s">
        <v>1708</v>
      </c>
      <c r="E8752" t="s">
        <v>16</v>
      </c>
      <c r="F8752" t="s">
        <v>42</v>
      </c>
      <c r="G8752" t="s">
        <v>29</v>
      </c>
      <c r="H8752" t="s">
        <v>3363</v>
      </c>
      <c r="I8752">
        <v>177</v>
      </c>
      <c r="J8752">
        <v>3</v>
      </c>
      <c r="K8752">
        <v>13.93</v>
      </c>
      <c r="L8752" t="s">
        <v>31</v>
      </c>
      <c r="M8752">
        <v>122</v>
      </c>
      <c r="N8752">
        <v>531</v>
      </c>
      <c r="O8752" t="s">
        <v>2941</v>
      </c>
      <c r="P8752" t="s">
        <v>4226</v>
      </c>
    </row>
    <row r="8753" spans="1:16" x14ac:dyDescent="0.3">
      <c r="A8753" s="1">
        <v>41401</v>
      </c>
      <c r="B8753" s="1">
        <v>41401</v>
      </c>
      <c r="C8753" t="s">
        <v>4087</v>
      </c>
      <c r="D8753" t="s">
        <v>1708</v>
      </c>
      <c r="E8753" t="s">
        <v>16</v>
      </c>
      <c r="F8753" t="s">
        <v>17</v>
      </c>
      <c r="G8753" t="s">
        <v>29</v>
      </c>
      <c r="H8753" t="s">
        <v>3363</v>
      </c>
      <c r="I8753">
        <v>177</v>
      </c>
      <c r="J8753">
        <v>3</v>
      </c>
      <c r="K8753">
        <v>20.65</v>
      </c>
      <c r="L8753" t="s">
        <v>31</v>
      </c>
      <c r="M8753">
        <v>0</v>
      </c>
      <c r="N8753">
        <v>531</v>
      </c>
      <c r="O8753" t="s">
        <v>3922</v>
      </c>
      <c r="P8753" t="s">
        <v>4226</v>
      </c>
    </row>
    <row r="8754" spans="1:16" x14ac:dyDescent="0.3">
      <c r="A8754" s="1">
        <v>40637</v>
      </c>
      <c r="B8754" s="1">
        <v>40759</v>
      </c>
      <c r="C8754" t="s">
        <v>14</v>
      </c>
      <c r="D8754" t="s">
        <v>2014</v>
      </c>
      <c r="E8754" t="s">
        <v>77</v>
      </c>
      <c r="F8754" t="s">
        <v>42</v>
      </c>
      <c r="G8754" t="s">
        <v>34</v>
      </c>
      <c r="H8754" t="s">
        <v>1408</v>
      </c>
      <c r="I8754">
        <v>59</v>
      </c>
      <c r="J8754">
        <v>9</v>
      </c>
      <c r="K8754">
        <v>4.32</v>
      </c>
      <c r="L8754" t="s">
        <v>46</v>
      </c>
      <c r="M8754">
        <v>122</v>
      </c>
      <c r="N8754">
        <v>531</v>
      </c>
      <c r="O8754" t="s">
        <v>2941</v>
      </c>
      <c r="P8754" t="s">
        <v>4226</v>
      </c>
    </row>
    <row r="8755" spans="1:16" x14ac:dyDescent="0.3">
      <c r="A8755" s="1">
        <v>40605</v>
      </c>
      <c r="B8755" s="1">
        <v>40727</v>
      </c>
      <c r="C8755" t="s">
        <v>14</v>
      </c>
      <c r="D8755" t="s">
        <v>2049</v>
      </c>
      <c r="E8755" t="s">
        <v>16</v>
      </c>
      <c r="F8755" t="s">
        <v>28</v>
      </c>
      <c r="G8755" t="s">
        <v>34</v>
      </c>
      <c r="H8755" t="s">
        <v>3512</v>
      </c>
      <c r="I8755">
        <v>177</v>
      </c>
      <c r="J8755">
        <v>3</v>
      </c>
      <c r="K8755">
        <v>10.65</v>
      </c>
      <c r="L8755" t="s">
        <v>46</v>
      </c>
      <c r="M8755">
        <v>122</v>
      </c>
      <c r="N8755">
        <v>531</v>
      </c>
      <c r="O8755" t="s">
        <v>2941</v>
      </c>
      <c r="P8755" t="s">
        <v>4226</v>
      </c>
    </row>
    <row r="8756" spans="1:16" x14ac:dyDescent="0.3">
      <c r="A8756" s="1">
        <v>41801</v>
      </c>
      <c r="B8756" s="1">
        <v>41923</v>
      </c>
      <c r="C8756" t="s">
        <v>14</v>
      </c>
      <c r="D8756" t="s">
        <v>1646</v>
      </c>
      <c r="E8756" t="s">
        <v>411</v>
      </c>
      <c r="F8756" t="s">
        <v>55</v>
      </c>
      <c r="G8756" t="s">
        <v>34</v>
      </c>
      <c r="H8756" t="s">
        <v>2427</v>
      </c>
      <c r="I8756">
        <v>76</v>
      </c>
      <c r="J8756">
        <v>7</v>
      </c>
      <c r="K8756">
        <v>6.75</v>
      </c>
      <c r="L8756" t="s">
        <v>20</v>
      </c>
      <c r="M8756">
        <v>122</v>
      </c>
      <c r="N8756">
        <v>532</v>
      </c>
      <c r="O8756" t="s">
        <v>2941</v>
      </c>
      <c r="P8756" t="s">
        <v>4226</v>
      </c>
    </row>
    <row r="8757" spans="1:16" x14ac:dyDescent="0.3">
      <c r="A8757" s="1">
        <v>41343</v>
      </c>
      <c r="B8757" s="1">
        <v>41527</v>
      </c>
      <c r="C8757" t="s">
        <v>14</v>
      </c>
      <c r="D8757" t="s">
        <v>601</v>
      </c>
      <c r="E8757" t="s">
        <v>239</v>
      </c>
      <c r="F8757" t="s">
        <v>42</v>
      </c>
      <c r="G8757" t="s">
        <v>34</v>
      </c>
      <c r="H8757" t="s">
        <v>923</v>
      </c>
      <c r="I8757">
        <v>76</v>
      </c>
      <c r="J8757">
        <v>7</v>
      </c>
      <c r="K8757">
        <v>10.71</v>
      </c>
      <c r="L8757" t="s">
        <v>31</v>
      </c>
      <c r="M8757">
        <v>184</v>
      </c>
      <c r="N8757">
        <v>532</v>
      </c>
      <c r="O8757" t="s">
        <v>21</v>
      </c>
      <c r="P8757" t="s">
        <v>4226</v>
      </c>
    </row>
    <row r="8758" spans="1:16" x14ac:dyDescent="0.3">
      <c r="A8758" s="1">
        <v>41945</v>
      </c>
      <c r="B8758" s="1">
        <v>41945</v>
      </c>
      <c r="C8758" t="s">
        <v>4087</v>
      </c>
      <c r="D8758" t="s">
        <v>1456</v>
      </c>
      <c r="E8758" t="s">
        <v>133</v>
      </c>
      <c r="F8758" t="s">
        <v>86</v>
      </c>
      <c r="G8758" t="s">
        <v>29</v>
      </c>
      <c r="H8758" t="s">
        <v>950</v>
      </c>
      <c r="I8758">
        <v>133</v>
      </c>
      <c r="J8758">
        <v>4</v>
      </c>
      <c r="K8758">
        <v>28.73</v>
      </c>
      <c r="L8758" t="s">
        <v>20</v>
      </c>
      <c r="M8758">
        <v>0</v>
      </c>
      <c r="N8758">
        <v>532</v>
      </c>
      <c r="O8758" t="s">
        <v>3922</v>
      </c>
      <c r="P8758" t="s">
        <v>4226</v>
      </c>
    </row>
    <row r="8759" spans="1:16" x14ac:dyDescent="0.3">
      <c r="A8759" s="1">
        <v>40580</v>
      </c>
      <c r="B8759" s="1">
        <v>40639</v>
      </c>
      <c r="C8759" t="s">
        <v>1823</v>
      </c>
      <c r="D8759" t="s">
        <v>492</v>
      </c>
      <c r="E8759" t="s">
        <v>2164</v>
      </c>
      <c r="F8759" t="s">
        <v>55</v>
      </c>
      <c r="G8759" t="s">
        <v>34</v>
      </c>
      <c r="H8759" t="s">
        <v>3012</v>
      </c>
      <c r="I8759">
        <v>266</v>
      </c>
      <c r="J8759">
        <v>2</v>
      </c>
      <c r="K8759">
        <v>30.3</v>
      </c>
      <c r="L8759" t="s">
        <v>46</v>
      </c>
      <c r="M8759">
        <v>59</v>
      </c>
      <c r="N8759">
        <v>532</v>
      </c>
      <c r="O8759" t="s">
        <v>3922</v>
      </c>
      <c r="P8759" t="s">
        <v>4226</v>
      </c>
    </row>
    <row r="8760" spans="1:16" x14ac:dyDescent="0.3">
      <c r="A8760" s="1">
        <v>41340</v>
      </c>
      <c r="B8760" s="1">
        <v>41401</v>
      </c>
      <c r="C8760" t="s">
        <v>1823</v>
      </c>
      <c r="D8760" t="s">
        <v>3287</v>
      </c>
      <c r="E8760" t="s">
        <v>23</v>
      </c>
      <c r="F8760" t="s">
        <v>24</v>
      </c>
      <c r="G8760" t="s">
        <v>18</v>
      </c>
      <c r="H8760" t="s">
        <v>877</v>
      </c>
      <c r="I8760">
        <v>266</v>
      </c>
      <c r="J8760">
        <v>2</v>
      </c>
      <c r="K8760">
        <v>20.39</v>
      </c>
      <c r="L8760" t="s">
        <v>31</v>
      </c>
      <c r="M8760">
        <v>61</v>
      </c>
      <c r="N8760">
        <v>532</v>
      </c>
      <c r="O8760" t="s">
        <v>3922</v>
      </c>
      <c r="P8760" t="s">
        <v>4226</v>
      </c>
    </row>
    <row r="8761" spans="1:16" x14ac:dyDescent="0.3">
      <c r="A8761" s="1">
        <v>41736</v>
      </c>
      <c r="B8761" s="1">
        <v>41827</v>
      </c>
      <c r="C8761" t="s">
        <v>1823</v>
      </c>
      <c r="D8761" t="s">
        <v>2811</v>
      </c>
      <c r="E8761" t="s">
        <v>77</v>
      </c>
      <c r="F8761" t="s">
        <v>42</v>
      </c>
      <c r="G8761" t="s">
        <v>18</v>
      </c>
      <c r="H8761" t="s">
        <v>1995</v>
      </c>
      <c r="I8761">
        <v>133</v>
      </c>
      <c r="J8761">
        <v>4</v>
      </c>
      <c r="K8761">
        <v>32.4</v>
      </c>
      <c r="L8761" t="s">
        <v>20</v>
      </c>
      <c r="M8761">
        <v>91</v>
      </c>
      <c r="N8761">
        <v>532</v>
      </c>
      <c r="O8761" t="s">
        <v>2941</v>
      </c>
      <c r="P8761" t="s">
        <v>4226</v>
      </c>
    </row>
    <row r="8762" spans="1:16" x14ac:dyDescent="0.3">
      <c r="A8762" s="1">
        <v>41954</v>
      </c>
      <c r="B8762" s="1">
        <v>41984</v>
      </c>
      <c r="C8762" t="s">
        <v>3769</v>
      </c>
      <c r="D8762" t="s">
        <v>612</v>
      </c>
      <c r="E8762" t="s">
        <v>16</v>
      </c>
      <c r="F8762" t="s">
        <v>17</v>
      </c>
      <c r="G8762" t="s">
        <v>34</v>
      </c>
      <c r="H8762" t="s">
        <v>380</v>
      </c>
      <c r="I8762">
        <v>38</v>
      </c>
      <c r="J8762">
        <v>14</v>
      </c>
      <c r="K8762">
        <v>9.8000000000000007</v>
      </c>
      <c r="L8762" t="s">
        <v>20</v>
      </c>
      <c r="M8762">
        <v>30</v>
      </c>
      <c r="N8762">
        <v>532</v>
      </c>
      <c r="O8762" t="s">
        <v>3922</v>
      </c>
      <c r="P8762" t="s">
        <v>4226</v>
      </c>
    </row>
    <row r="8763" spans="1:16" x14ac:dyDescent="0.3">
      <c r="A8763" s="1">
        <v>41314</v>
      </c>
      <c r="B8763" s="1">
        <v>41373</v>
      </c>
      <c r="C8763" t="s">
        <v>3769</v>
      </c>
      <c r="D8763" t="s">
        <v>1054</v>
      </c>
      <c r="E8763" t="s">
        <v>221</v>
      </c>
      <c r="F8763" t="s">
        <v>221</v>
      </c>
      <c r="G8763" t="s">
        <v>18</v>
      </c>
      <c r="H8763" t="s">
        <v>999</v>
      </c>
      <c r="I8763">
        <v>534</v>
      </c>
      <c r="J8763">
        <v>1</v>
      </c>
      <c r="K8763">
        <v>133.38</v>
      </c>
      <c r="L8763" t="s">
        <v>31</v>
      </c>
      <c r="M8763">
        <v>59</v>
      </c>
      <c r="N8763">
        <v>534</v>
      </c>
      <c r="O8763" t="s">
        <v>3922</v>
      </c>
      <c r="P8763" t="s">
        <v>4226</v>
      </c>
    </row>
    <row r="8764" spans="1:16" x14ac:dyDescent="0.3">
      <c r="A8764" s="1">
        <v>41370</v>
      </c>
      <c r="B8764" s="1">
        <v>41492</v>
      </c>
      <c r="C8764" t="s">
        <v>14</v>
      </c>
      <c r="D8764" t="s">
        <v>2146</v>
      </c>
      <c r="E8764" t="s">
        <v>27</v>
      </c>
      <c r="F8764" t="s">
        <v>28</v>
      </c>
      <c r="G8764" t="s">
        <v>34</v>
      </c>
      <c r="H8764" t="s">
        <v>1057</v>
      </c>
      <c r="I8764">
        <v>89</v>
      </c>
      <c r="J8764">
        <v>6</v>
      </c>
      <c r="K8764">
        <v>4.55</v>
      </c>
      <c r="L8764" t="s">
        <v>31</v>
      </c>
      <c r="M8764">
        <v>122</v>
      </c>
      <c r="N8764">
        <v>534</v>
      </c>
      <c r="O8764" t="s">
        <v>2941</v>
      </c>
      <c r="P8764" t="s">
        <v>4226</v>
      </c>
    </row>
    <row r="8765" spans="1:16" x14ac:dyDescent="0.3">
      <c r="A8765" s="1">
        <v>41460</v>
      </c>
      <c r="B8765" s="1">
        <v>41522</v>
      </c>
      <c r="C8765" t="s">
        <v>3769</v>
      </c>
      <c r="D8765" t="s">
        <v>126</v>
      </c>
      <c r="E8765" t="s">
        <v>565</v>
      </c>
      <c r="F8765" t="s">
        <v>55</v>
      </c>
      <c r="G8765" t="s">
        <v>34</v>
      </c>
      <c r="H8765" t="s">
        <v>94</v>
      </c>
      <c r="I8765">
        <v>89</v>
      </c>
      <c r="J8765">
        <v>6</v>
      </c>
      <c r="K8765">
        <v>18.989999999999998</v>
      </c>
      <c r="L8765" t="s">
        <v>31</v>
      </c>
      <c r="M8765">
        <v>62</v>
      </c>
      <c r="N8765">
        <v>534</v>
      </c>
      <c r="O8765" t="s">
        <v>3922</v>
      </c>
      <c r="P8765" t="s">
        <v>4226</v>
      </c>
    </row>
    <row r="8766" spans="1:16" x14ac:dyDescent="0.3">
      <c r="A8766" s="1">
        <v>41731</v>
      </c>
      <c r="B8766" s="1">
        <v>41822</v>
      </c>
      <c r="C8766" t="s">
        <v>3769</v>
      </c>
      <c r="D8766" t="s">
        <v>284</v>
      </c>
      <c r="E8766" t="s">
        <v>411</v>
      </c>
      <c r="F8766" t="s">
        <v>55</v>
      </c>
      <c r="G8766" t="s">
        <v>29</v>
      </c>
      <c r="H8766" t="s">
        <v>552</v>
      </c>
      <c r="I8766">
        <v>89</v>
      </c>
      <c r="J8766">
        <v>6</v>
      </c>
      <c r="K8766">
        <v>1.78</v>
      </c>
      <c r="L8766" t="s">
        <v>20</v>
      </c>
      <c r="M8766">
        <v>91</v>
      </c>
      <c r="N8766">
        <v>534</v>
      </c>
      <c r="O8766" t="s">
        <v>2941</v>
      </c>
      <c r="P8766" t="s">
        <v>4226</v>
      </c>
    </row>
    <row r="8767" spans="1:16" x14ac:dyDescent="0.3">
      <c r="A8767" s="1">
        <v>41040</v>
      </c>
      <c r="B8767" s="1">
        <v>41101</v>
      </c>
      <c r="C8767" t="s">
        <v>3769</v>
      </c>
      <c r="D8767" t="s">
        <v>3126</v>
      </c>
      <c r="E8767" t="s">
        <v>23</v>
      </c>
      <c r="F8767" t="s">
        <v>24</v>
      </c>
      <c r="G8767" t="s">
        <v>18</v>
      </c>
      <c r="H8767" t="s">
        <v>1067</v>
      </c>
      <c r="I8767">
        <v>267</v>
      </c>
      <c r="J8767">
        <v>2</v>
      </c>
      <c r="K8767">
        <v>71.02</v>
      </c>
      <c r="L8767" t="s">
        <v>36</v>
      </c>
      <c r="M8767">
        <v>61</v>
      </c>
      <c r="N8767">
        <v>534</v>
      </c>
      <c r="O8767" t="s">
        <v>3922</v>
      </c>
      <c r="P8767" t="s">
        <v>4226</v>
      </c>
    </row>
    <row r="8768" spans="1:16" x14ac:dyDescent="0.3">
      <c r="A8768" s="1">
        <v>41338</v>
      </c>
      <c r="B8768" s="1">
        <v>41460</v>
      </c>
      <c r="C8768" t="s">
        <v>14</v>
      </c>
      <c r="D8768" t="s">
        <v>2832</v>
      </c>
      <c r="E8768" t="s">
        <v>58</v>
      </c>
      <c r="F8768" t="s">
        <v>59</v>
      </c>
      <c r="G8768" t="s">
        <v>34</v>
      </c>
      <c r="H8768" t="s">
        <v>2905</v>
      </c>
      <c r="I8768">
        <v>89</v>
      </c>
      <c r="J8768">
        <v>6</v>
      </c>
      <c r="K8768">
        <v>11.39</v>
      </c>
      <c r="L8768" t="s">
        <v>31</v>
      </c>
      <c r="M8768">
        <v>122</v>
      </c>
      <c r="N8768">
        <v>534</v>
      </c>
      <c r="O8768" t="s">
        <v>2941</v>
      </c>
      <c r="P8768" t="s">
        <v>4226</v>
      </c>
    </row>
    <row r="8769" spans="1:16" x14ac:dyDescent="0.3">
      <c r="A8769" s="1">
        <v>41463</v>
      </c>
      <c r="B8769" s="1">
        <v>41525</v>
      </c>
      <c r="C8769" t="s">
        <v>3769</v>
      </c>
      <c r="D8769" t="s">
        <v>904</v>
      </c>
      <c r="E8769" t="s">
        <v>38</v>
      </c>
      <c r="F8769" t="s">
        <v>28</v>
      </c>
      <c r="G8769" t="s">
        <v>34</v>
      </c>
      <c r="H8769" t="s">
        <v>525</v>
      </c>
      <c r="I8769">
        <v>89</v>
      </c>
      <c r="J8769">
        <v>6</v>
      </c>
      <c r="K8769">
        <v>30.27</v>
      </c>
      <c r="L8769" t="s">
        <v>31</v>
      </c>
      <c r="M8769">
        <v>62</v>
      </c>
      <c r="N8769">
        <v>534</v>
      </c>
      <c r="O8769" t="s">
        <v>3922</v>
      </c>
      <c r="P8769" t="s">
        <v>4226</v>
      </c>
    </row>
    <row r="8770" spans="1:16" x14ac:dyDescent="0.3">
      <c r="A8770" s="1">
        <v>40585</v>
      </c>
      <c r="B8770" s="1">
        <v>40705</v>
      </c>
      <c r="C8770" t="s">
        <v>14</v>
      </c>
      <c r="D8770" t="s">
        <v>2751</v>
      </c>
      <c r="E8770" t="s">
        <v>16</v>
      </c>
      <c r="F8770" t="s">
        <v>190</v>
      </c>
      <c r="G8770" t="s">
        <v>18</v>
      </c>
      <c r="H8770" t="s">
        <v>3765</v>
      </c>
      <c r="I8770">
        <v>89</v>
      </c>
      <c r="J8770">
        <v>6</v>
      </c>
      <c r="K8770">
        <v>9.82</v>
      </c>
      <c r="L8770" t="s">
        <v>46</v>
      </c>
      <c r="M8770">
        <v>120</v>
      </c>
      <c r="N8770">
        <v>534</v>
      </c>
      <c r="O8770" t="s">
        <v>2941</v>
      </c>
      <c r="P8770" t="s">
        <v>4226</v>
      </c>
    </row>
    <row r="8771" spans="1:16" x14ac:dyDescent="0.3">
      <c r="A8771" s="1">
        <v>41436</v>
      </c>
      <c r="B8771" s="1">
        <v>41589</v>
      </c>
      <c r="C8771" t="s">
        <v>14</v>
      </c>
      <c r="D8771" t="s">
        <v>2493</v>
      </c>
      <c r="E8771" t="s">
        <v>111</v>
      </c>
      <c r="F8771" t="s">
        <v>28</v>
      </c>
      <c r="G8771" t="s">
        <v>34</v>
      </c>
      <c r="H8771" t="s">
        <v>835</v>
      </c>
      <c r="I8771">
        <v>107</v>
      </c>
      <c r="J8771">
        <v>5</v>
      </c>
      <c r="K8771">
        <v>11.24</v>
      </c>
      <c r="L8771" t="s">
        <v>31</v>
      </c>
      <c r="M8771">
        <v>153</v>
      </c>
      <c r="N8771">
        <v>535</v>
      </c>
      <c r="O8771" t="s">
        <v>21</v>
      </c>
      <c r="P8771" t="s">
        <v>4226</v>
      </c>
    </row>
    <row r="8772" spans="1:16" x14ac:dyDescent="0.3">
      <c r="A8772" s="1">
        <v>41069</v>
      </c>
      <c r="B8772" s="1">
        <v>41222</v>
      </c>
      <c r="C8772" t="s">
        <v>14</v>
      </c>
      <c r="D8772" t="s">
        <v>1262</v>
      </c>
      <c r="E8772" t="s">
        <v>140</v>
      </c>
      <c r="F8772" t="s">
        <v>28</v>
      </c>
      <c r="G8772" t="s">
        <v>18</v>
      </c>
      <c r="H8772" t="s">
        <v>1263</v>
      </c>
      <c r="I8772">
        <v>134</v>
      </c>
      <c r="J8772">
        <v>4</v>
      </c>
      <c r="K8772">
        <v>20.73</v>
      </c>
      <c r="L8772" t="s">
        <v>36</v>
      </c>
      <c r="M8772">
        <v>153</v>
      </c>
      <c r="N8772">
        <v>536</v>
      </c>
      <c r="O8772" t="s">
        <v>21</v>
      </c>
      <c r="P8772" t="s">
        <v>4226</v>
      </c>
    </row>
    <row r="8773" spans="1:16" x14ac:dyDescent="0.3">
      <c r="A8773" s="1">
        <v>41735</v>
      </c>
      <c r="B8773" s="1">
        <v>41735</v>
      </c>
      <c r="C8773" t="s">
        <v>4087</v>
      </c>
      <c r="D8773" t="s">
        <v>1868</v>
      </c>
      <c r="E8773" t="s">
        <v>218</v>
      </c>
      <c r="F8773" t="s">
        <v>42</v>
      </c>
      <c r="G8773" t="s">
        <v>34</v>
      </c>
      <c r="H8773" t="s">
        <v>3873</v>
      </c>
      <c r="I8773">
        <v>536</v>
      </c>
      <c r="J8773">
        <v>1</v>
      </c>
      <c r="K8773">
        <v>104.69</v>
      </c>
      <c r="L8773" t="s">
        <v>20</v>
      </c>
      <c r="M8773">
        <v>0</v>
      </c>
      <c r="N8773">
        <v>536</v>
      </c>
      <c r="O8773" t="s">
        <v>3922</v>
      </c>
      <c r="P8773" t="s">
        <v>4226</v>
      </c>
    </row>
    <row r="8774" spans="1:16" x14ac:dyDescent="0.3">
      <c r="A8774" s="1">
        <v>41091</v>
      </c>
      <c r="B8774" s="1">
        <v>41183</v>
      </c>
      <c r="C8774" t="s">
        <v>3769</v>
      </c>
      <c r="D8774" t="s">
        <v>2496</v>
      </c>
      <c r="E8774" t="s">
        <v>197</v>
      </c>
      <c r="F8774" t="s">
        <v>69</v>
      </c>
      <c r="G8774" t="s">
        <v>18</v>
      </c>
      <c r="H8774" t="s">
        <v>1586</v>
      </c>
      <c r="I8774">
        <v>179</v>
      </c>
      <c r="J8774">
        <v>3</v>
      </c>
      <c r="K8774">
        <v>32.83</v>
      </c>
      <c r="L8774" t="s">
        <v>36</v>
      </c>
      <c r="M8774">
        <v>92</v>
      </c>
      <c r="N8774">
        <v>537</v>
      </c>
      <c r="O8774" t="s">
        <v>2941</v>
      </c>
      <c r="P8774" t="s">
        <v>4226</v>
      </c>
    </row>
    <row r="8775" spans="1:16" x14ac:dyDescent="0.3">
      <c r="A8775" s="1">
        <v>41738</v>
      </c>
      <c r="B8775" s="1">
        <v>41891</v>
      </c>
      <c r="C8775" t="s">
        <v>14</v>
      </c>
      <c r="D8775" t="s">
        <v>2112</v>
      </c>
      <c r="E8775" t="s">
        <v>38</v>
      </c>
      <c r="F8775" t="s">
        <v>28</v>
      </c>
      <c r="G8775" t="s">
        <v>18</v>
      </c>
      <c r="H8775" t="s">
        <v>1586</v>
      </c>
      <c r="I8775">
        <v>269</v>
      </c>
      <c r="J8775">
        <v>2</v>
      </c>
      <c r="K8775">
        <v>21.98</v>
      </c>
      <c r="L8775" t="s">
        <v>20</v>
      </c>
      <c r="M8775">
        <v>153</v>
      </c>
      <c r="N8775">
        <v>538</v>
      </c>
      <c r="O8775" t="s">
        <v>21</v>
      </c>
      <c r="P8775" t="s">
        <v>4226</v>
      </c>
    </row>
    <row r="8776" spans="1:16" x14ac:dyDescent="0.3">
      <c r="A8776" s="1">
        <v>40976</v>
      </c>
      <c r="B8776" s="1">
        <v>41160</v>
      </c>
      <c r="C8776" t="s">
        <v>14</v>
      </c>
      <c r="D8776" t="s">
        <v>865</v>
      </c>
      <c r="E8776" t="s">
        <v>38</v>
      </c>
      <c r="F8776" t="s">
        <v>28</v>
      </c>
      <c r="G8776" t="s">
        <v>18</v>
      </c>
      <c r="H8776" t="s">
        <v>529</v>
      </c>
      <c r="I8776">
        <v>269</v>
      </c>
      <c r="J8776">
        <v>2</v>
      </c>
      <c r="K8776">
        <v>23.79</v>
      </c>
      <c r="L8776" t="s">
        <v>36</v>
      </c>
      <c r="M8776">
        <v>184</v>
      </c>
      <c r="N8776">
        <v>538</v>
      </c>
      <c r="O8776" t="s">
        <v>21</v>
      </c>
      <c r="P8776" t="s">
        <v>4226</v>
      </c>
    </row>
    <row r="8777" spans="1:16" x14ac:dyDescent="0.3">
      <c r="A8777" s="1">
        <v>41707</v>
      </c>
      <c r="B8777" s="1">
        <v>41860</v>
      </c>
      <c r="C8777" t="s">
        <v>14</v>
      </c>
      <c r="D8777" t="s">
        <v>937</v>
      </c>
      <c r="E8777" t="s">
        <v>62</v>
      </c>
      <c r="F8777" t="s">
        <v>63</v>
      </c>
      <c r="G8777" t="s">
        <v>18</v>
      </c>
      <c r="H8777" t="s">
        <v>529</v>
      </c>
      <c r="I8777">
        <v>269</v>
      </c>
      <c r="J8777">
        <v>2</v>
      </c>
      <c r="K8777">
        <v>32.43</v>
      </c>
      <c r="L8777" t="s">
        <v>20</v>
      </c>
      <c r="M8777">
        <v>153</v>
      </c>
      <c r="N8777">
        <v>538</v>
      </c>
      <c r="O8777" t="s">
        <v>21</v>
      </c>
      <c r="P8777" t="s">
        <v>4226</v>
      </c>
    </row>
    <row r="8778" spans="1:16" x14ac:dyDescent="0.3">
      <c r="A8778" s="1">
        <v>41158</v>
      </c>
      <c r="B8778" s="1">
        <v>41158</v>
      </c>
      <c r="C8778" t="s">
        <v>4087</v>
      </c>
      <c r="D8778" t="s">
        <v>483</v>
      </c>
      <c r="E8778" t="s">
        <v>23</v>
      </c>
      <c r="F8778" t="s">
        <v>24</v>
      </c>
      <c r="G8778" t="s">
        <v>34</v>
      </c>
      <c r="H8778" t="s">
        <v>203</v>
      </c>
      <c r="I8778">
        <v>269</v>
      </c>
      <c r="J8778">
        <v>2</v>
      </c>
      <c r="K8778">
        <v>63.94</v>
      </c>
      <c r="L8778" t="s">
        <v>36</v>
      </c>
      <c r="M8778">
        <v>0</v>
      </c>
      <c r="N8778">
        <v>538</v>
      </c>
      <c r="O8778" t="s">
        <v>3922</v>
      </c>
      <c r="P8778" t="s">
        <v>4226</v>
      </c>
    </row>
    <row r="8779" spans="1:16" x14ac:dyDescent="0.3">
      <c r="A8779" s="1">
        <v>41680</v>
      </c>
      <c r="B8779" s="1">
        <v>41800</v>
      </c>
      <c r="C8779" t="s">
        <v>14</v>
      </c>
      <c r="D8779" t="s">
        <v>498</v>
      </c>
      <c r="E8779" t="s">
        <v>38</v>
      </c>
      <c r="F8779" t="s">
        <v>28</v>
      </c>
      <c r="G8779" t="s">
        <v>18</v>
      </c>
      <c r="H8779" t="s">
        <v>2477</v>
      </c>
      <c r="I8779">
        <v>269</v>
      </c>
      <c r="J8779">
        <v>2</v>
      </c>
      <c r="K8779">
        <v>9.7200000000000006</v>
      </c>
      <c r="L8779" t="s">
        <v>20</v>
      </c>
      <c r="M8779">
        <v>120</v>
      </c>
      <c r="N8779">
        <v>538</v>
      </c>
      <c r="O8779" t="s">
        <v>2941</v>
      </c>
      <c r="P8779" t="s">
        <v>4226</v>
      </c>
    </row>
    <row r="8780" spans="1:16" x14ac:dyDescent="0.3">
      <c r="A8780" s="1">
        <v>41860</v>
      </c>
      <c r="B8780" s="1">
        <v>41982</v>
      </c>
      <c r="C8780" t="s">
        <v>14</v>
      </c>
      <c r="D8780" t="s">
        <v>1124</v>
      </c>
      <c r="E8780" t="s">
        <v>2732</v>
      </c>
      <c r="F8780" t="s">
        <v>28</v>
      </c>
      <c r="G8780" t="s">
        <v>34</v>
      </c>
      <c r="H8780" t="s">
        <v>298</v>
      </c>
      <c r="I8780">
        <v>77</v>
      </c>
      <c r="J8780">
        <v>7</v>
      </c>
      <c r="K8780">
        <v>4.03</v>
      </c>
      <c r="L8780" t="s">
        <v>20</v>
      </c>
      <c r="M8780">
        <v>122</v>
      </c>
      <c r="N8780">
        <v>539</v>
      </c>
      <c r="O8780" t="s">
        <v>2941</v>
      </c>
      <c r="P8780" t="s">
        <v>4226</v>
      </c>
    </row>
    <row r="8781" spans="1:16" x14ac:dyDescent="0.3">
      <c r="A8781" s="1">
        <v>41791</v>
      </c>
      <c r="B8781" s="1">
        <v>41883</v>
      </c>
      <c r="C8781" t="s">
        <v>1823</v>
      </c>
      <c r="D8781" t="s">
        <v>846</v>
      </c>
      <c r="E8781" t="s">
        <v>106</v>
      </c>
      <c r="F8781" t="s">
        <v>59</v>
      </c>
      <c r="G8781" t="s">
        <v>34</v>
      </c>
      <c r="H8781" t="s">
        <v>1898</v>
      </c>
      <c r="I8781">
        <v>77</v>
      </c>
      <c r="J8781">
        <v>7</v>
      </c>
      <c r="K8781">
        <v>11.88</v>
      </c>
      <c r="L8781" t="s">
        <v>20</v>
      </c>
      <c r="M8781">
        <v>92</v>
      </c>
      <c r="N8781">
        <v>539</v>
      </c>
      <c r="O8781" t="s">
        <v>2941</v>
      </c>
      <c r="P8781" t="s">
        <v>4226</v>
      </c>
    </row>
    <row r="8782" spans="1:16" x14ac:dyDescent="0.3">
      <c r="A8782" s="1">
        <v>41709</v>
      </c>
      <c r="B8782" s="1">
        <v>41770</v>
      </c>
      <c r="C8782" t="s">
        <v>1823</v>
      </c>
      <c r="D8782" t="s">
        <v>2756</v>
      </c>
      <c r="E8782" t="s">
        <v>16</v>
      </c>
      <c r="F8782" t="s">
        <v>17</v>
      </c>
      <c r="G8782" t="s">
        <v>34</v>
      </c>
      <c r="H8782" t="s">
        <v>3341</v>
      </c>
      <c r="I8782">
        <v>77</v>
      </c>
      <c r="J8782">
        <v>7</v>
      </c>
      <c r="K8782">
        <v>12.32</v>
      </c>
      <c r="L8782" t="s">
        <v>20</v>
      </c>
      <c r="M8782">
        <v>61</v>
      </c>
      <c r="N8782">
        <v>539</v>
      </c>
      <c r="O8782" t="s">
        <v>3922</v>
      </c>
      <c r="P8782" t="s">
        <v>4226</v>
      </c>
    </row>
    <row r="8783" spans="1:16" x14ac:dyDescent="0.3">
      <c r="A8783" s="1">
        <v>40978</v>
      </c>
      <c r="B8783" s="1">
        <v>41070</v>
      </c>
      <c r="C8783" t="s">
        <v>3769</v>
      </c>
      <c r="D8783" t="s">
        <v>1967</v>
      </c>
      <c r="E8783" t="s">
        <v>964</v>
      </c>
      <c r="F8783" t="s">
        <v>42</v>
      </c>
      <c r="G8783" t="s">
        <v>34</v>
      </c>
      <c r="H8783" t="s">
        <v>2027</v>
      </c>
      <c r="I8783">
        <v>77</v>
      </c>
      <c r="J8783">
        <v>7</v>
      </c>
      <c r="K8783">
        <v>14.45</v>
      </c>
      <c r="L8783" t="s">
        <v>36</v>
      </c>
      <c r="M8783">
        <v>92</v>
      </c>
      <c r="N8783">
        <v>539</v>
      </c>
      <c r="O8783" t="s">
        <v>2941</v>
      </c>
      <c r="P8783" t="s">
        <v>4226</v>
      </c>
    </row>
    <row r="8784" spans="1:16" x14ac:dyDescent="0.3">
      <c r="A8784" s="1">
        <v>41922</v>
      </c>
      <c r="B8784" s="1">
        <v>41983</v>
      </c>
      <c r="C8784" t="s">
        <v>1823</v>
      </c>
      <c r="D8784" t="s">
        <v>1759</v>
      </c>
      <c r="E8784" t="s">
        <v>330</v>
      </c>
      <c r="F8784" t="s">
        <v>42</v>
      </c>
      <c r="G8784" t="s">
        <v>34</v>
      </c>
      <c r="H8784" t="s">
        <v>1565</v>
      </c>
      <c r="I8784">
        <v>60</v>
      </c>
      <c r="J8784">
        <v>9</v>
      </c>
      <c r="K8784">
        <v>5.27</v>
      </c>
      <c r="L8784" t="s">
        <v>20</v>
      </c>
      <c r="M8784">
        <v>61</v>
      </c>
      <c r="N8784">
        <v>540</v>
      </c>
      <c r="O8784" t="s">
        <v>3922</v>
      </c>
      <c r="P8784" t="s">
        <v>4226</v>
      </c>
    </row>
    <row r="8785" spans="1:16" x14ac:dyDescent="0.3">
      <c r="A8785" s="1">
        <v>40975</v>
      </c>
      <c r="B8785" s="1">
        <v>41097</v>
      </c>
      <c r="C8785" t="s">
        <v>1823</v>
      </c>
      <c r="D8785" t="s">
        <v>3331</v>
      </c>
      <c r="E8785" t="s">
        <v>23</v>
      </c>
      <c r="F8785" t="s">
        <v>24</v>
      </c>
      <c r="G8785" t="s">
        <v>18</v>
      </c>
      <c r="H8785" t="s">
        <v>2858</v>
      </c>
      <c r="I8785">
        <v>270</v>
      </c>
      <c r="J8785">
        <v>2</v>
      </c>
      <c r="K8785">
        <v>37.76</v>
      </c>
      <c r="L8785" t="s">
        <v>36</v>
      </c>
      <c r="M8785">
        <v>122</v>
      </c>
      <c r="N8785">
        <v>540</v>
      </c>
      <c r="O8785" t="s">
        <v>2941</v>
      </c>
      <c r="P8785" t="s">
        <v>4226</v>
      </c>
    </row>
    <row r="8786" spans="1:16" x14ac:dyDescent="0.3">
      <c r="A8786" s="1">
        <v>40761</v>
      </c>
      <c r="B8786" s="1">
        <v>40883</v>
      </c>
      <c r="C8786" t="s">
        <v>14</v>
      </c>
      <c r="D8786" t="s">
        <v>353</v>
      </c>
      <c r="E8786" t="s">
        <v>197</v>
      </c>
      <c r="F8786" t="s">
        <v>69</v>
      </c>
      <c r="G8786" t="s">
        <v>29</v>
      </c>
      <c r="H8786" t="s">
        <v>1094</v>
      </c>
      <c r="I8786">
        <v>180</v>
      </c>
      <c r="J8786">
        <v>3</v>
      </c>
      <c r="K8786">
        <v>7.14</v>
      </c>
      <c r="L8786" t="s">
        <v>46</v>
      </c>
      <c r="M8786">
        <v>122</v>
      </c>
      <c r="N8786">
        <v>540</v>
      </c>
      <c r="O8786" t="s">
        <v>2941</v>
      </c>
      <c r="P8786" t="s">
        <v>4226</v>
      </c>
    </row>
    <row r="8787" spans="1:16" x14ac:dyDescent="0.3">
      <c r="A8787" s="1">
        <v>41317</v>
      </c>
      <c r="B8787" s="1">
        <v>41437</v>
      </c>
      <c r="C8787" t="s">
        <v>14</v>
      </c>
      <c r="D8787" t="s">
        <v>1084</v>
      </c>
      <c r="E8787" t="s">
        <v>16</v>
      </c>
      <c r="F8787" t="s">
        <v>190</v>
      </c>
      <c r="G8787" t="s">
        <v>29</v>
      </c>
      <c r="H8787" t="s">
        <v>3383</v>
      </c>
      <c r="I8787">
        <v>180</v>
      </c>
      <c r="J8787">
        <v>3</v>
      </c>
      <c r="K8787">
        <v>22.41</v>
      </c>
      <c r="L8787" t="s">
        <v>31</v>
      </c>
      <c r="M8787">
        <v>120</v>
      </c>
      <c r="N8787">
        <v>540</v>
      </c>
      <c r="O8787" t="s">
        <v>2941</v>
      </c>
      <c r="P8787" t="s">
        <v>4226</v>
      </c>
    </row>
    <row r="8788" spans="1:16" x14ac:dyDescent="0.3">
      <c r="A8788" s="1">
        <v>40551</v>
      </c>
      <c r="B8788" s="1">
        <v>40702</v>
      </c>
      <c r="C8788" t="s">
        <v>14</v>
      </c>
      <c r="D8788" t="s">
        <v>227</v>
      </c>
      <c r="E8788" t="s">
        <v>273</v>
      </c>
      <c r="F8788" t="s">
        <v>49</v>
      </c>
      <c r="G8788" t="s">
        <v>34</v>
      </c>
      <c r="H8788" t="s">
        <v>89</v>
      </c>
      <c r="I8788">
        <v>90</v>
      </c>
      <c r="J8788">
        <v>6</v>
      </c>
      <c r="K8788">
        <v>8.11</v>
      </c>
      <c r="L8788" t="s">
        <v>46</v>
      </c>
      <c r="M8788">
        <v>151</v>
      </c>
      <c r="N8788">
        <v>540</v>
      </c>
      <c r="O8788" t="s">
        <v>21</v>
      </c>
      <c r="P8788" t="s">
        <v>4226</v>
      </c>
    </row>
    <row r="8789" spans="1:16" x14ac:dyDescent="0.3">
      <c r="A8789" s="1">
        <v>41894</v>
      </c>
      <c r="B8789" s="1">
        <v>41924</v>
      </c>
      <c r="C8789" t="s">
        <v>3769</v>
      </c>
      <c r="D8789" t="s">
        <v>1991</v>
      </c>
      <c r="E8789" t="s">
        <v>16</v>
      </c>
      <c r="F8789" t="s">
        <v>17</v>
      </c>
      <c r="G8789" t="s">
        <v>34</v>
      </c>
      <c r="H8789" t="s">
        <v>4136</v>
      </c>
      <c r="I8789">
        <v>60</v>
      </c>
      <c r="J8789">
        <v>9</v>
      </c>
      <c r="K8789">
        <v>17.690000000000001</v>
      </c>
      <c r="L8789" t="s">
        <v>20</v>
      </c>
      <c r="M8789">
        <v>30</v>
      </c>
      <c r="N8789">
        <v>540</v>
      </c>
      <c r="O8789" t="s">
        <v>3922</v>
      </c>
      <c r="P8789" t="s">
        <v>4226</v>
      </c>
    </row>
    <row r="8790" spans="1:16" x14ac:dyDescent="0.3">
      <c r="A8790" s="1">
        <v>41129</v>
      </c>
      <c r="B8790" s="1">
        <v>41129</v>
      </c>
      <c r="C8790" t="s">
        <v>4087</v>
      </c>
      <c r="D8790" t="s">
        <v>3174</v>
      </c>
      <c r="E8790" t="s">
        <v>411</v>
      </c>
      <c r="F8790" t="s">
        <v>55</v>
      </c>
      <c r="G8790" t="s">
        <v>18</v>
      </c>
      <c r="H8790" t="s">
        <v>622</v>
      </c>
      <c r="I8790">
        <v>135</v>
      </c>
      <c r="J8790">
        <v>4</v>
      </c>
      <c r="K8790">
        <v>45.17</v>
      </c>
      <c r="L8790" t="s">
        <v>36</v>
      </c>
      <c r="M8790">
        <v>0</v>
      </c>
      <c r="N8790">
        <v>540</v>
      </c>
      <c r="O8790" t="s">
        <v>3922</v>
      </c>
      <c r="P8790" t="s">
        <v>4226</v>
      </c>
    </row>
    <row r="8791" spans="1:16" x14ac:dyDescent="0.3">
      <c r="A8791" s="1">
        <v>41375</v>
      </c>
      <c r="B8791" s="1">
        <v>41436</v>
      </c>
      <c r="C8791" t="s">
        <v>3769</v>
      </c>
      <c r="D8791" t="s">
        <v>2076</v>
      </c>
      <c r="E8791" t="s">
        <v>16</v>
      </c>
      <c r="F8791" t="s">
        <v>17</v>
      </c>
      <c r="G8791" t="s">
        <v>29</v>
      </c>
      <c r="H8791" t="s">
        <v>4040</v>
      </c>
      <c r="I8791">
        <v>180</v>
      </c>
      <c r="J8791">
        <v>3</v>
      </c>
      <c r="K8791">
        <v>38.909999999999997</v>
      </c>
      <c r="L8791" t="s">
        <v>31</v>
      </c>
      <c r="M8791">
        <v>61</v>
      </c>
      <c r="N8791">
        <v>540</v>
      </c>
      <c r="O8791" t="s">
        <v>3922</v>
      </c>
      <c r="P8791" t="s">
        <v>4226</v>
      </c>
    </row>
    <row r="8792" spans="1:16" x14ac:dyDescent="0.3">
      <c r="A8792" s="1">
        <v>41185</v>
      </c>
      <c r="B8792" s="1">
        <v>41185</v>
      </c>
      <c r="C8792" t="s">
        <v>4087</v>
      </c>
      <c r="D8792" t="s">
        <v>2086</v>
      </c>
      <c r="E8792" t="s">
        <v>16</v>
      </c>
      <c r="F8792" t="s">
        <v>190</v>
      </c>
      <c r="G8792" t="s">
        <v>34</v>
      </c>
      <c r="H8792" t="s">
        <v>4182</v>
      </c>
      <c r="I8792">
        <v>90</v>
      </c>
      <c r="J8792">
        <v>6</v>
      </c>
      <c r="K8792">
        <v>16.73</v>
      </c>
      <c r="L8792" t="s">
        <v>36</v>
      </c>
      <c r="M8792">
        <v>0</v>
      </c>
      <c r="N8792">
        <v>540</v>
      </c>
      <c r="O8792" t="s">
        <v>3922</v>
      </c>
      <c r="P8792" t="s">
        <v>4226</v>
      </c>
    </row>
    <row r="8793" spans="1:16" x14ac:dyDescent="0.3">
      <c r="A8793" s="1">
        <v>41798</v>
      </c>
      <c r="B8793" s="1">
        <v>41859</v>
      </c>
      <c r="C8793" t="s">
        <v>3769</v>
      </c>
      <c r="D8793" t="s">
        <v>3308</v>
      </c>
      <c r="E8793" t="s">
        <v>62</v>
      </c>
      <c r="F8793" t="s">
        <v>63</v>
      </c>
      <c r="G8793" t="s">
        <v>34</v>
      </c>
      <c r="H8793" t="s">
        <v>2340</v>
      </c>
      <c r="I8793">
        <v>108</v>
      </c>
      <c r="J8793">
        <v>5</v>
      </c>
      <c r="K8793">
        <v>17.41</v>
      </c>
      <c r="L8793" t="s">
        <v>20</v>
      </c>
      <c r="M8793">
        <v>61</v>
      </c>
      <c r="N8793">
        <v>540</v>
      </c>
      <c r="O8793" t="s">
        <v>3922</v>
      </c>
      <c r="P8793" t="s">
        <v>4226</v>
      </c>
    </row>
    <row r="8794" spans="1:16" x14ac:dyDescent="0.3">
      <c r="A8794" s="1">
        <v>41765</v>
      </c>
      <c r="B8794" s="1">
        <v>41826</v>
      </c>
      <c r="C8794" t="s">
        <v>1823</v>
      </c>
      <c r="D8794" t="s">
        <v>2165</v>
      </c>
      <c r="E8794" t="s">
        <v>106</v>
      </c>
      <c r="F8794" t="s">
        <v>59</v>
      </c>
      <c r="G8794" t="s">
        <v>34</v>
      </c>
      <c r="H8794" t="s">
        <v>2476</v>
      </c>
      <c r="I8794">
        <v>90</v>
      </c>
      <c r="J8794">
        <v>6</v>
      </c>
      <c r="K8794">
        <v>12.76</v>
      </c>
      <c r="L8794" t="s">
        <v>20</v>
      </c>
      <c r="M8794">
        <v>61</v>
      </c>
      <c r="N8794">
        <v>540</v>
      </c>
      <c r="O8794" t="s">
        <v>3922</v>
      </c>
      <c r="P8794" t="s">
        <v>4226</v>
      </c>
    </row>
    <row r="8795" spans="1:16" x14ac:dyDescent="0.3">
      <c r="A8795" s="1">
        <v>41738</v>
      </c>
      <c r="B8795" s="1">
        <v>41891</v>
      </c>
      <c r="C8795" t="s">
        <v>14</v>
      </c>
      <c r="D8795" t="s">
        <v>774</v>
      </c>
      <c r="E8795" t="s">
        <v>16</v>
      </c>
      <c r="F8795" t="s">
        <v>28</v>
      </c>
      <c r="G8795" t="s">
        <v>18</v>
      </c>
      <c r="H8795" t="s">
        <v>2361</v>
      </c>
      <c r="I8795">
        <v>108</v>
      </c>
      <c r="J8795">
        <v>5</v>
      </c>
      <c r="K8795">
        <v>12.23</v>
      </c>
      <c r="L8795" t="s">
        <v>20</v>
      </c>
      <c r="M8795">
        <v>153</v>
      </c>
      <c r="N8795">
        <v>540</v>
      </c>
      <c r="O8795" t="s">
        <v>21</v>
      </c>
      <c r="P8795" t="s">
        <v>4226</v>
      </c>
    </row>
    <row r="8796" spans="1:16" x14ac:dyDescent="0.3">
      <c r="A8796" s="1">
        <v>41494</v>
      </c>
      <c r="B8796" s="1">
        <v>41616</v>
      </c>
      <c r="C8796" t="s">
        <v>14</v>
      </c>
      <c r="D8796" t="s">
        <v>1072</v>
      </c>
      <c r="E8796" t="s">
        <v>16</v>
      </c>
      <c r="F8796" t="s">
        <v>17</v>
      </c>
      <c r="G8796" t="s">
        <v>29</v>
      </c>
      <c r="H8796" t="s">
        <v>3452</v>
      </c>
      <c r="I8796">
        <v>180</v>
      </c>
      <c r="J8796">
        <v>3</v>
      </c>
      <c r="K8796">
        <v>3.87</v>
      </c>
      <c r="L8796" t="s">
        <v>31</v>
      </c>
      <c r="M8796">
        <v>122</v>
      </c>
      <c r="N8796">
        <v>540</v>
      </c>
      <c r="O8796" t="s">
        <v>2941</v>
      </c>
      <c r="P8796" t="s">
        <v>4226</v>
      </c>
    </row>
    <row r="8797" spans="1:16" x14ac:dyDescent="0.3">
      <c r="A8797" s="1">
        <v>41437</v>
      </c>
      <c r="B8797" s="1">
        <v>41559</v>
      </c>
      <c r="C8797" t="s">
        <v>14</v>
      </c>
      <c r="D8797" t="s">
        <v>2704</v>
      </c>
      <c r="E8797" t="s">
        <v>698</v>
      </c>
      <c r="F8797" t="s">
        <v>49</v>
      </c>
      <c r="G8797" t="s">
        <v>34</v>
      </c>
      <c r="H8797" t="s">
        <v>3392</v>
      </c>
      <c r="I8797">
        <v>543</v>
      </c>
      <c r="J8797">
        <v>1</v>
      </c>
      <c r="K8797">
        <v>29.11</v>
      </c>
      <c r="L8797" t="s">
        <v>31</v>
      </c>
      <c r="M8797">
        <v>122</v>
      </c>
      <c r="N8797">
        <v>543</v>
      </c>
      <c r="O8797" t="s">
        <v>2941</v>
      </c>
      <c r="P8797" t="s">
        <v>4226</v>
      </c>
    </row>
    <row r="8798" spans="1:16" x14ac:dyDescent="0.3">
      <c r="A8798" s="1">
        <v>40706</v>
      </c>
      <c r="B8798" s="1">
        <v>40859</v>
      </c>
      <c r="C8798" t="s">
        <v>14</v>
      </c>
      <c r="D8798" t="s">
        <v>446</v>
      </c>
      <c r="E8798" t="s">
        <v>106</v>
      </c>
      <c r="F8798" t="s">
        <v>59</v>
      </c>
      <c r="G8798" t="s">
        <v>18</v>
      </c>
      <c r="H8798" t="s">
        <v>1047</v>
      </c>
      <c r="I8798">
        <v>136</v>
      </c>
      <c r="J8798">
        <v>4</v>
      </c>
      <c r="K8798">
        <v>12.4</v>
      </c>
      <c r="L8798" t="s">
        <v>46</v>
      </c>
      <c r="M8798">
        <v>153</v>
      </c>
      <c r="N8798">
        <v>544</v>
      </c>
      <c r="O8798" t="s">
        <v>21</v>
      </c>
      <c r="P8798" t="s">
        <v>4226</v>
      </c>
    </row>
    <row r="8799" spans="1:16" x14ac:dyDescent="0.3">
      <c r="A8799" s="1">
        <v>41739</v>
      </c>
      <c r="B8799" s="1">
        <v>41953</v>
      </c>
      <c r="C8799" t="s">
        <v>14</v>
      </c>
      <c r="D8799" t="s">
        <v>22</v>
      </c>
      <c r="E8799" t="s">
        <v>23</v>
      </c>
      <c r="F8799" t="s">
        <v>24</v>
      </c>
      <c r="G8799" t="s">
        <v>34</v>
      </c>
      <c r="H8799" t="s">
        <v>144</v>
      </c>
      <c r="I8799">
        <v>136</v>
      </c>
      <c r="J8799">
        <v>4</v>
      </c>
      <c r="K8799">
        <v>14.47</v>
      </c>
      <c r="L8799" t="s">
        <v>20</v>
      </c>
      <c r="M8799">
        <v>214</v>
      </c>
      <c r="N8799">
        <v>544</v>
      </c>
      <c r="O8799" t="s">
        <v>21</v>
      </c>
      <c r="P8799" t="s">
        <v>4226</v>
      </c>
    </row>
    <row r="8800" spans="1:16" x14ac:dyDescent="0.3">
      <c r="A8800" s="1">
        <v>41680</v>
      </c>
      <c r="B8800" s="1">
        <v>41800</v>
      </c>
      <c r="C8800" t="s">
        <v>14</v>
      </c>
      <c r="D8800" t="s">
        <v>458</v>
      </c>
      <c r="E8800" t="s">
        <v>218</v>
      </c>
      <c r="F8800" t="s">
        <v>42</v>
      </c>
      <c r="G8800" t="s">
        <v>34</v>
      </c>
      <c r="H8800" t="s">
        <v>144</v>
      </c>
      <c r="I8800">
        <v>136</v>
      </c>
      <c r="J8800">
        <v>4</v>
      </c>
      <c r="K8800">
        <v>13.55</v>
      </c>
      <c r="L8800" t="s">
        <v>20</v>
      </c>
      <c r="M8800">
        <v>120</v>
      </c>
      <c r="N8800">
        <v>544</v>
      </c>
      <c r="O8800" t="s">
        <v>2941</v>
      </c>
      <c r="P8800" t="s">
        <v>4226</v>
      </c>
    </row>
    <row r="8801" spans="1:16" x14ac:dyDescent="0.3">
      <c r="A8801" s="1">
        <v>41709</v>
      </c>
      <c r="B8801" s="1">
        <v>41740</v>
      </c>
      <c r="C8801" t="s">
        <v>3769</v>
      </c>
      <c r="D8801" t="s">
        <v>3069</v>
      </c>
      <c r="E8801" t="s">
        <v>1245</v>
      </c>
      <c r="F8801" t="s">
        <v>49</v>
      </c>
      <c r="G8801" t="s">
        <v>34</v>
      </c>
      <c r="H8801" t="s">
        <v>1614</v>
      </c>
      <c r="I8801">
        <v>136</v>
      </c>
      <c r="J8801">
        <v>4</v>
      </c>
      <c r="K8801">
        <v>4.2300000000000004</v>
      </c>
      <c r="L8801" t="s">
        <v>20</v>
      </c>
      <c r="M8801">
        <v>31</v>
      </c>
      <c r="N8801">
        <v>544</v>
      </c>
      <c r="O8801" t="s">
        <v>3922</v>
      </c>
      <c r="P8801" t="s">
        <v>4226</v>
      </c>
    </row>
    <row r="8802" spans="1:16" x14ac:dyDescent="0.3">
      <c r="A8802" s="1">
        <v>41370</v>
      </c>
      <c r="B8802" s="1">
        <v>41523</v>
      </c>
      <c r="C8802" t="s">
        <v>14</v>
      </c>
      <c r="D8802" t="s">
        <v>2145</v>
      </c>
      <c r="E8802" t="s">
        <v>54</v>
      </c>
      <c r="F8802" t="s">
        <v>55</v>
      </c>
      <c r="G8802" t="s">
        <v>29</v>
      </c>
      <c r="H8802" t="s">
        <v>2660</v>
      </c>
      <c r="I8802">
        <v>272</v>
      </c>
      <c r="J8802">
        <v>2</v>
      </c>
      <c r="K8802">
        <v>23.04</v>
      </c>
      <c r="L8802" t="s">
        <v>31</v>
      </c>
      <c r="M8802">
        <v>153</v>
      </c>
      <c r="N8802">
        <v>544</v>
      </c>
      <c r="O8802" t="s">
        <v>21</v>
      </c>
      <c r="P8802" t="s">
        <v>4226</v>
      </c>
    </row>
    <row r="8803" spans="1:16" x14ac:dyDescent="0.3">
      <c r="A8803" s="1">
        <v>41309</v>
      </c>
      <c r="B8803" s="1">
        <v>41337</v>
      </c>
      <c r="C8803" t="s">
        <v>3769</v>
      </c>
      <c r="D8803" t="s">
        <v>126</v>
      </c>
      <c r="E8803" t="s">
        <v>218</v>
      </c>
      <c r="F8803" t="s">
        <v>42</v>
      </c>
      <c r="G8803" t="s">
        <v>34</v>
      </c>
      <c r="H8803" t="s">
        <v>1948</v>
      </c>
      <c r="I8803">
        <v>136</v>
      </c>
      <c r="J8803">
        <v>4</v>
      </c>
      <c r="K8803">
        <v>37.950000000000003</v>
      </c>
      <c r="L8803" t="s">
        <v>31</v>
      </c>
      <c r="M8803">
        <v>28</v>
      </c>
      <c r="N8803">
        <v>544</v>
      </c>
      <c r="O8803" t="s">
        <v>3922</v>
      </c>
      <c r="P8803" t="s">
        <v>4226</v>
      </c>
    </row>
    <row r="8804" spans="1:16" x14ac:dyDescent="0.3">
      <c r="A8804" s="1">
        <v>41066</v>
      </c>
      <c r="B8804" s="1">
        <v>41188</v>
      </c>
      <c r="C8804" t="s">
        <v>14</v>
      </c>
      <c r="D8804" t="s">
        <v>2730</v>
      </c>
      <c r="E8804" t="s">
        <v>68</v>
      </c>
      <c r="F8804" t="s">
        <v>69</v>
      </c>
      <c r="G8804" t="s">
        <v>34</v>
      </c>
      <c r="H8804" t="s">
        <v>2677</v>
      </c>
      <c r="I8804">
        <v>136</v>
      </c>
      <c r="J8804">
        <v>4</v>
      </c>
      <c r="K8804">
        <v>11.27</v>
      </c>
      <c r="L8804" t="s">
        <v>36</v>
      </c>
      <c r="M8804">
        <v>122</v>
      </c>
      <c r="N8804">
        <v>544</v>
      </c>
      <c r="O8804" t="s">
        <v>2941</v>
      </c>
      <c r="P8804" t="s">
        <v>4226</v>
      </c>
    </row>
    <row r="8805" spans="1:16" x14ac:dyDescent="0.3">
      <c r="A8805" s="1">
        <v>40555</v>
      </c>
      <c r="B8805" s="1">
        <v>40614</v>
      </c>
      <c r="C8805" t="s">
        <v>3769</v>
      </c>
      <c r="D8805" t="s">
        <v>1311</v>
      </c>
      <c r="E8805" t="s">
        <v>16</v>
      </c>
      <c r="F8805" t="s">
        <v>190</v>
      </c>
      <c r="G8805" t="s">
        <v>29</v>
      </c>
      <c r="H8805" t="s">
        <v>3705</v>
      </c>
      <c r="I8805">
        <v>272</v>
      </c>
      <c r="J8805">
        <v>2</v>
      </c>
      <c r="K8805">
        <v>62.54</v>
      </c>
      <c r="L8805" t="s">
        <v>46</v>
      </c>
      <c r="M8805">
        <v>59</v>
      </c>
      <c r="N8805">
        <v>544</v>
      </c>
      <c r="O8805" t="s">
        <v>3922</v>
      </c>
      <c r="P8805" t="s">
        <v>4226</v>
      </c>
    </row>
    <row r="8806" spans="1:16" x14ac:dyDescent="0.3">
      <c r="A8806" s="1">
        <v>41338</v>
      </c>
      <c r="B8806" s="1">
        <v>41522</v>
      </c>
      <c r="C8806" t="s">
        <v>14</v>
      </c>
      <c r="D8806" t="s">
        <v>701</v>
      </c>
      <c r="E8806" t="s">
        <v>54</v>
      </c>
      <c r="F8806" t="s">
        <v>55</v>
      </c>
      <c r="G8806" t="s">
        <v>29</v>
      </c>
      <c r="H8806" t="s">
        <v>1092</v>
      </c>
      <c r="I8806">
        <v>182</v>
      </c>
      <c r="J8806">
        <v>3</v>
      </c>
      <c r="K8806">
        <v>7.52</v>
      </c>
      <c r="L8806" t="s">
        <v>31</v>
      </c>
      <c r="M8806">
        <v>184</v>
      </c>
      <c r="N8806">
        <v>546</v>
      </c>
      <c r="O8806" t="s">
        <v>21</v>
      </c>
      <c r="P8806" t="s">
        <v>4226</v>
      </c>
    </row>
    <row r="8807" spans="1:16" x14ac:dyDescent="0.3">
      <c r="A8807" s="1">
        <v>41733</v>
      </c>
      <c r="B8807" s="1">
        <v>41886</v>
      </c>
      <c r="C8807" t="s">
        <v>14</v>
      </c>
      <c r="D8807" t="s">
        <v>767</v>
      </c>
      <c r="E8807" t="s">
        <v>62</v>
      </c>
      <c r="F8807" t="s">
        <v>63</v>
      </c>
      <c r="G8807" t="s">
        <v>34</v>
      </c>
      <c r="H8807" t="s">
        <v>1472</v>
      </c>
      <c r="I8807">
        <v>78</v>
      </c>
      <c r="J8807">
        <v>7</v>
      </c>
      <c r="K8807">
        <v>5.0199999999999996</v>
      </c>
      <c r="L8807" t="s">
        <v>20</v>
      </c>
      <c r="M8807">
        <v>153</v>
      </c>
      <c r="N8807">
        <v>546</v>
      </c>
      <c r="O8807" t="s">
        <v>21</v>
      </c>
      <c r="P8807" t="s">
        <v>4226</v>
      </c>
    </row>
    <row r="8808" spans="1:16" x14ac:dyDescent="0.3">
      <c r="A8808" s="1">
        <v>41433</v>
      </c>
      <c r="B8808" s="1">
        <v>41494</v>
      </c>
      <c r="C8808" t="s">
        <v>3769</v>
      </c>
      <c r="D8808" t="s">
        <v>665</v>
      </c>
      <c r="E8808" t="s">
        <v>23</v>
      </c>
      <c r="F8808" t="s">
        <v>24</v>
      </c>
      <c r="G8808" t="s">
        <v>34</v>
      </c>
      <c r="H8808" t="s">
        <v>2094</v>
      </c>
      <c r="I8808">
        <v>91</v>
      </c>
      <c r="J8808">
        <v>6</v>
      </c>
      <c r="K8808">
        <v>7.32</v>
      </c>
      <c r="L8808" t="s">
        <v>31</v>
      </c>
      <c r="M8808">
        <v>61</v>
      </c>
      <c r="N8808">
        <v>546</v>
      </c>
      <c r="O8808" t="s">
        <v>3922</v>
      </c>
      <c r="P8808" t="s">
        <v>4226</v>
      </c>
    </row>
    <row r="8809" spans="1:16" x14ac:dyDescent="0.3">
      <c r="A8809" s="1">
        <v>41710</v>
      </c>
      <c r="B8809" s="1">
        <v>41863</v>
      </c>
      <c r="C8809" t="s">
        <v>14</v>
      </c>
      <c r="D8809" t="s">
        <v>1494</v>
      </c>
      <c r="E8809" t="s">
        <v>456</v>
      </c>
      <c r="F8809" t="s">
        <v>49</v>
      </c>
      <c r="G8809" t="s">
        <v>29</v>
      </c>
      <c r="H8809" t="s">
        <v>1983</v>
      </c>
      <c r="I8809">
        <v>273</v>
      </c>
      <c r="J8809">
        <v>2</v>
      </c>
      <c r="K8809">
        <v>45.81</v>
      </c>
      <c r="L8809" t="s">
        <v>20</v>
      </c>
      <c r="M8809">
        <v>153</v>
      </c>
      <c r="N8809">
        <v>546</v>
      </c>
      <c r="O8809" t="s">
        <v>21</v>
      </c>
      <c r="P8809" t="s">
        <v>4226</v>
      </c>
    </row>
    <row r="8810" spans="1:16" x14ac:dyDescent="0.3">
      <c r="A8810" s="1">
        <v>41771</v>
      </c>
      <c r="B8810" s="1">
        <v>41955</v>
      </c>
      <c r="C8810" t="s">
        <v>14</v>
      </c>
      <c r="D8810" t="s">
        <v>808</v>
      </c>
      <c r="E8810" t="s">
        <v>16</v>
      </c>
      <c r="F8810" t="s">
        <v>190</v>
      </c>
      <c r="G8810" t="s">
        <v>18</v>
      </c>
      <c r="H8810" t="s">
        <v>459</v>
      </c>
      <c r="I8810">
        <v>182</v>
      </c>
      <c r="J8810">
        <v>3</v>
      </c>
      <c r="K8810">
        <v>7.9</v>
      </c>
      <c r="L8810" t="s">
        <v>20</v>
      </c>
      <c r="M8810">
        <v>184</v>
      </c>
      <c r="N8810">
        <v>546</v>
      </c>
      <c r="O8810" t="s">
        <v>21</v>
      </c>
      <c r="P8810" t="s">
        <v>4226</v>
      </c>
    </row>
    <row r="8811" spans="1:16" x14ac:dyDescent="0.3">
      <c r="A8811" s="1">
        <v>40736</v>
      </c>
      <c r="B8811" s="1">
        <v>40767</v>
      </c>
      <c r="C8811" t="s">
        <v>3769</v>
      </c>
      <c r="D8811" t="s">
        <v>453</v>
      </c>
      <c r="E8811" t="s">
        <v>261</v>
      </c>
      <c r="F8811" t="s">
        <v>86</v>
      </c>
      <c r="G8811" t="s">
        <v>34</v>
      </c>
      <c r="H8811" t="s">
        <v>484</v>
      </c>
      <c r="I8811">
        <v>273</v>
      </c>
      <c r="J8811">
        <v>2</v>
      </c>
      <c r="K8811">
        <v>49.9</v>
      </c>
      <c r="L8811" t="s">
        <v>46</v>
      </c>
      <c r="M8811">
        <v>31</v>
      </c>
      <c r="N8811">
        <v>546</v>
      </c>
      <c r="O8811" t="s">
        <v>3922</v>
      </c>
      <c r="P8811" t="s">
        <v>4226</v>
      </c>
    </row>
    <row r="8812" spans="1:16" x14ac:dyDescent="0.3">
      <c r="A8812" s="1">
        <v>41913</v>
      </c>
      <c r="B8812" s="1">
        <v>41974</v>
      </c>
      <c r="C8812" t="s">
        <v>1823</v>
      </c>
      <c r="D8812" t="s">
        <v>1729</v>
      </c>
      <c r="E8812" t="s">
        <v>33</v>
      </c>
      <c r="F8812" t="s">
        <v>28</v>
      </c>
      <c r="G8812" t="s">
        <v>34</v>
      </c>
      <c r="H8812" t="s">
        <v>2094</v>
      </c>
      <c r="I8812">
        <v>91</v>
      </c>
      <c r="J8812">
        <v>6</v>
      </c>
      <c r="K8812">
        <v>14.57</v>
      </c>
      <c r="L8812" t="s">
        <v>20</v>
      </c>
      <c r="M8812">
        <v>61</v>
      </c>
      <c r="N8812">
        <v>546</v>
      </c>
      <c r="O8812" t="s">
        <v>3922</v>
      </c>
      <c r="P8812" t="s">
        <v>4226</v>
      </c>
    </row>
    <row r="8813" spans="1:16" x14ac:dyDescent="0.3">
      <c r="A8813" s="1">
        <v>41682</v>
      </c>
      <c r="B8813" s="1">
        <v>41832</v>
      </c>
      <c r="C8813" t="s">
        <v>1823</v>
      </c>
      <c r="D8813" t="s">
        <v>1281</v>
      </c>
      <c r="E8813" t="s">
        <v>330</v>
      </c>
      <c r="F8813" t="s">
        <v>42</v>
      </c>
      <c r="G8813" t="s">
        <v>29</v>
      </c>
      <c r="H8813" t="s">
        <v>1983</v>
      </c>
      <c r="I8813">
        <v>182</v>
      </c>
      <c r="J8813">
        <v>3</v>
      </c>
      <c r="K8813">
        <v>28.78</v>
      </c>
      <c r="L8813" t="s">
        <v>20</v>
      </c>
      <c r="M8813">
        <v>150</v>
      </c>
      <c r="N8813">
        <v>546</v>
      </c>
      <c r="O8813" t="s">
        <v>2941</v>
      </c>
      <c r="P8813" t="s">
        <v>4226</v>
      </c>
    </row>
    <row r="8814" spans="1:16" x14ac:dyDescent="0.3">
      <c r="A8814" s="1">
        <v>41317</v>
      </c>
      <c r="B8814" s="1">
        <v>41437</v>
      </c>
      <c r="C8814" t="s">
        <v>14</v>
      </c>
      <c r="D8814" t="s">
        <v>284</v>
      </c>
      <c r="E8814" t="s">
        <v>54</v>
      </c>
      <c r="F8814" t="s">
        <v>55</v>
      </c>
      <c r="G8814" t="s">
        <v>29</v>
      </c>
      <c r="H8814" t="s">
        <v>2828</v>
      </c>
      <c r="I8814">
        <v>182</v>
      </c>
      <c r="J8814">
        <v>3</v>
      </c>
      <c r="K8814">
        <v>14.76</v>
      </c>
      <c r="L8814" t="s">
        <v>31</v>
      </c>
      <c r="M8814">
        <v>120</v>
      </c>
      <c r="N8814">
        <v>546</v>
      </c>
      <c r="O8814" t="s">
        <v>2941</v>
      </c>
      <c r="P8814" t="s">
        <v>4226</v>
      </c>
    </row>
    <row r="8815" spans="1:16" x14ac:dyDescent="0.3">
      <c r="A8815" s="1">
        <v>40604</v>
      </c>
      <c r="B8815" s="1">
        <v>40665</v>
      </c>
      <c r="C8815" t="s">
        <v>1823</v>
      </c>
      <c r="D8815" t="s">
        <v>1601</v>
      </c>
      <c r="E8815" t="s">
        <v>1101</v>
      </c>
      <c r="F8815" t="s">
        <v>59</v>
      </c>
      <c r="G8815" t="s">
        <v>34</v>
      </c>
      <c r="H8815" t="s">
        <v>2269</v>
      </c>
      <c r="I8815">
        <v>91</v>
      </c>
      <c r="J8815">
        <v>6</v>
      </c>
      <c r="K8815">
        <v>6.64</v>
      </c>
      <c r="L8815" t="s">
        <v>46</v>
      </c>
      <c r="M8815">
        <v>61</v>
      </c>
      <c r="N8815">
        <v>546</v>
      </c>
      <c r="O8815" t="s">
        <v>3922</v>
      </c>
      <c r="P8815" t="s">
        <v>4226</v>
      </c>
    </row>
    <row r="8816" spans="1:16" x14ac:dyDescent="0.3">
      <c r="A8816" s="1">
        <v>40940</v>
      </c>
      <c r="B8816" s="1">
        <v>41061</v>
      </c>
      <c r="C8816" t="s">
        <v>14</v>
      </c>
      <c r="D8816" t="s">
        <v>1018</v>
      </c>
      <c r="E8816" t="s">
        <v>54</v>
      </c>
      <c r="F8816" t="s">
        <v>55</v>
      </c>
      <c r="G8816" t="s">
        <v>29</v>
      </c>
      <c r="H8816" t="s">
        <v>1492</v>
      </c>
      <c r="I8816">
        <v>274</v>
      </c>
      <c r="J8816">
        <v>2</v>
      </c>
      <c r="K8816">
        <v>42.62</v>
      </c>
      <c r="L8816" t="s">
        <v>36</v>
      </c>
      <c r="M8816">
        <v>121</v>
      </c>
      <c r="N8816">
        <v>548</v>
      </c>
      <c r="O8816" t="s">
        <v>2941</v>
      </c>
      <c r="P8816" t="s">
        <v>4226</v>
      </c>
    </row>
    <row r="8817" spans="1:16" x14ac:dyDescent="0.3">
      <c r="A8817" s="1">
        <v>40674</v>
      </c>
      <c r="B8817" s="1">
        <v>40827</v>
      </c>
      <c r="C8817" t="s">
        <v>14</v>
      </c>
      <c r="D8817" t="s">
        <v>1126</v>
      </c>
      <c r="E8817" t="s">
        <v>16</v>
      </c>
      <c r="F8817" t="s">
        <v>190</v>
      </c>
      <c r="G8817" t="s">
        <v>18</v>
      </c>
      <c r="H8817" t="s">
        <v>1914</v>
      </c>
      <c r="I8817">
        <v>274</v>
      </c>
      <c r="J8817">
        <v>2</v>
      </c>
      <c r="K8817">
        <v>12.71</v>
      </c>
      <c r="L8817" t="s">
        <v>46</v>
      </c>
      <c r="M8817">
        <v>153</v>
      </c>
      <c r="N8817">
        <v>548</v>
      </c>
      <c r="O8817" t="s">
        <v>21</v>
      </c>
      <c r="P8817" t="s">
        <v>4226</v>
      </c>
    </row>
    <row r="8818" spans="1:16" x14ac:dyDescent="0.3">
      <c r="A8818" s="1">
        <v>41436</v>
      </c>
      <c r="B8818" s="1">
        <v>41497</v>
      </c>
      <c r="C8818" t="s">
        <v>3769</v>
      </c>
      <c r="D8818" t="s">
        <v>435</v>
      </c>
      <c r="E8818" t="s">
        <v>16</v>
      </c>
      <c r="F8818" t="s">
        <v>42</v>
      </c>
      <c r="G8818" t="s">
        <v>18</v>
      </c>
      <c r="H8818" t="s">
        <v>2407</v>
      </c>
      <c r="I8818">
        <v>274</v>
      </c>
      <c r="J8818">
        <v>2</v>
      </c>
      <c r="K8818">
        <v>41.46</v>
      </c>
      <c r="L8818" t="s">
        <v>31</v>
      </c>
      <c r="M8818">
        <v>61</v>
      </c>
      <c r="N8818">
        <v>548</v>
      </c>
      <c r="O8818" t="s">
        <v>3922</v>
      </c>
      <c r="P8818" t="s">
        <v>4226</v>
      </c>
    </row>
    <row r="8819" spans="1:16" x14ac:dyDescent="0.3">
      <c r="A8819" s="1">
        <v>41491</v>
      </c>
      <c r="B8819" s="1">
        <v>41613</v>
      </c>
      <c r="C8819" t="s">
        <v>14</v>
      </c>
      <c r="D8819" t="s">
        <v>695</v>
      </c>
      <c r="E8819" t="s">
        <v>62</v>
      </c>
      <c r="F8819" t="s">
        <v>63</v>
      </c>
      <c r="G8819" t="s">
        <v>18</v>
      </c>
      <c r="H8819" t="s">
        <v>125</v>
      </c>
      <c r="I8819">
        <v>274</v>
      </c>
      <c r="J8819">
        <v>2</v>
      </c>
      <c r="K8819">
        <v>34.119999999999997</v>
      </c>
      <c r="L8819" t="s">
        <v>31</v>
      </c>
      <c r="M8819">
        <v>122</v>
      </c>
      <c r="N8819">
        <v>548</v>
      </c>
      <c r="O8819" t="s">
        <v>2941</v>
      </c>
      <c r="P8819" t="s">
        <v>4226</v>
      </c>
    </row>
    <row r="8820" spans="1:16" x14ac:dyDescent="0.3">
      <c r="A8820" s="1">
        <v>40970</v>
      </c>
      <c r="B8820" s="1">
        <v>41001</v>
      </c>
      <c r="C8820" t="s">
        <v>3769</v>
      </c>
      <c r="D8820" t="s">
        <v>674</v>
      </c>
      <c r="E8820" t="s">
        <v>16</v>
      </c>
      <c r="F8820" t="s">
        <v>17</v>
      </c>
      <c r="G8820" t="s">
        <v>18</v>
      </c>
      <c r="H8820" t="s">
        <v>2065</v>
      </c>
      <c r="I8820">
        <v>137</v>
      </c>
      <c r="J8820">
        <v>4</v>
      </c>
      <c r="K8820">
        <v>21.82</v>
      </c>
      <c r="L8820" t="s">
        <v>36</v>
      </c>
      <c r="M8820">
        <v>31</v>
      </c>
      <c r="N8820">
        <v>548</v>
      </c>
      <c r="O8820" t="s">
        <v>3922</v>
      </c>
      <c r="P8820" t="s">
        <v>4226</v>
      </c>
    </row>
    <row r="8821" spans="1:16" x14ac:dyDescent="0.3">
      <c r="A8821" s="1">
        <v>41916</v>
      </c>
      <c r="B8821" s="1">
        <v>41977</v>
      </c>
      <c r="C8821" t="s">
        <v>3769</v>
      </c>
      <c r="D8821" t="s">
        <v>2195</v>
      </c>
      <c r="E8821" t="s">
        <v>27</v>
      </c>
      <c r="F8821" t="s">
        <v>28</v>
      </c>
      <c r="G8821" t="s">
        <v>34</v>
      </c>
      <c r="H8821" t="s">
        <v>1966</v>
      </c>
      <c r="I8821">
        <v>137</v>
      </c>
      <c r="J8821">
        <v>4</v>
      </c>
      <c r="K8821">
        <v>31.65</v>
      </c>
      <c r="L8821" t="s">
        <v>20</v>
      </c>
      <c r="M8821">
        <v>61</v>
      </c>
      <c r="N8821">
        <v>548</v>
      </c>
      <c r="O8821" t="s">
        <v>3922</v>
      </c>
      <c r="P8821" t="s">
        <v>4226</v>
      </c>
    </row>
    <row r="8822" spans="1:16" x14ac:dyDescent="0.3">
      <c r="A8822" s="1">
        <v>40725</v>
      </c>
      <c r="B8822" s="1">
        <v>40848</v>
      </c>
      <c r="C8822" t="s">
        <v>14</v>
      </c>
      <c r="D8822" t="s">
        <v>1507</v>
      </c>
      <c r="E8822" t="s">
        <v>411</v>
      </c>
      <c r="F8822" t="s">
        <v>55</v>
      </c>
      <c r="G8822" t="s">
        <v>29</v>
      </c>
      <c r="H8822" t="s">
        <v>3025</v>
      </c>
      <c r="I8822">
        <v>274</v>
      </c>
      <c r="J8822">
        <v>2</v>
      </c>
      <c r="K8822">
        <v>42.19</v>
      </c>
      <c r="L8822" t="s">
        <v>46</v>
      </c>
      <c r="M8822">
        <v>123</v>
      </c>
      <c r="N8822">
        <v>548</v>
      </c>
      <c r="O8822" t="s">
        <v>2941</v>
      </c>
      <c r="P8822" t="s">
        <v>4226</v>
      </c>
    </row>
    <row r="8823" spans="1:16" x14ac:dyDescent="0.3">
      <c r="A8823" s="1">
        <v>41406</v>
      </c>
      <c r="B8823" s="1">
        <v>41437</v>
      </c>
      <c r="C8823" t="s">
        <v>3769</v>
      </c>
      <c r="D8823" t="s">
        <v>2938</v>
      </c>
      <c r="E8823" t="s">
        <v>16</v>
      </c>
      <c r="F8823" t="s">
        <v>190</v>
      </c>
      <c r="G8823" t="s">
        <v>34</v>
      </c>
      <c r="H8823" t="s">
        <v>4113</v>
      </c>
      <c r="I8823">
        <v>183</v>
      </c>
      <c r="J8823">
        <v>3</v>
      </c>
      <c r="K8823">
        <v>48.1</v>
      </c>
      <c r="L8823" t="s">
        <v>31</v>
      </c>
      <c r="M8823">
        <v>31</v>
      </c>
      <c r="N8823">
        <v>549</v>
      </c>
      <c r="O8823" t="s">
        <v>3922</v>
      </c>
      <c r="P8823" t="s">
        <v>4226</v>
      </c>
    </row>
    <row r="8824" spans="1:16" x14ac:dyDescent="0.3">
      <c r="A8824" s="1">
        <v>41095</v>
      </c>
      <c r="B8824" s="1">
        <v>41248</v>
      </c>
      <c r="C8824" t="s">
        <v>14</v>
      </c>
      <c r="D8824" t="s">
        <v>1684</v>
      </c>
      <c r="E8824" t="s">
        <v>106</v>
      </c>
      <c r="F8824" t="s">
        <v>59</v>
      </c>
      <c r="G8824" t="s">
        <v>29</v>
      </c>
      <c r="H8824" t="s">
        <v>2240</v>
      </c>
      <c r="I8824">
        <v>183</v>
      </c>
      <c r="J8824">
        <v>3</v>
      </c>
      <c r="K8824">
        <v>6.44</v>
      </c>
      <c r="L8824" t="s">
        <v>36</v>
      </c>
      <c r="M8824">
        <v>153</v>
      </c>
      <c r="N8824">
        <v>549</v>
      </c>
      <c r="O8824" t="s">
        <v>21</v>
      </c>
      <c r="P8824" t="s">
        <v>4226</v>
      </c>
    </row>
    <row r="8825" spans="1:16" x14ac:dyDescent="0.3">
      <c r="A8825" s="1">
        <v>40582</v>
      </c>
      <c r="B8825" s="1">
        <v>40641</v>
      </c>
      <c r="C8825" t="s">
        <v>3769</v>
      </c>
      <c r="D8825" t="s">
        <v>2490</v>
      </c>
      <c r="E8825" t="s">
        <v>273</v>
      </c>
      <c r="F8825" t="s">
        <v>49</v>
      </c>
      <c r="G8825" t="s">
        <v>18</v>
      </c>
      <c r="H8825" t="s">
        <v>630</v>
      </c>
      <c r="I8825">
        <v>275</v>
      </c>
      <c r="J8825">
        <v>2</v>
      </c>
      <c r="K8825">
        <v>84.61</v>
      </c>
      <c r="L8825" t="s">
        <v>46</v>
      </c>
      <c r="M8825">
        <v>59</v>
      </c>
      <c r="N8825">
        <v>550</v>
      </c>
      <c r="O8825" t="s">
        <v>3922</v>
      </c>
      <c r="P8825" t="s">
        <v>4226</v>
      </c>
    </row>
    <row r="8826" spans="1:16" x14ac:dyDescent="0.3">
      <c r="A8826" s="1">
        <v>40641</v>
      </c>
      <c r="B8826" s="1">
        <v>40794</v>
      </c>
      <c r="C8826" t="s">
        <v>1823</v>
      </c>
      <c r="D8826" t="s">
        <v>540</v>
      </c>
      <c r="E8826" t="s">
        <v>1152</v>
      </c>
      <c r="F8826" t="s">
        <v>55</v>
      </c>
      <c r="G8826" t="s">
        <v>34</v>
      </c>
      <c r="H8826" t="s">
        <v>2592</v>
      </c>
      <c r="I8826">
        <v>110</v>
      </c>
      <c r="J8826">
        <v>5</v>
      </c>
      <c r="K8826">
        <v>15.8</v>
      </c>
      <c r="L8826" t="s">
        <v>46</v>
      </c>
      <c r="M8826">
        <v>153</v>
      </c>
      <c r="N8826">
        <v>550</v>
      </c>
      <c r="O8826" t="s">
        <v>21</v>
      </c>
      <c r="P8826" t="s">
        <v>4226</v>
      </c>
    </row>
    <row r="8827" spans="1:16" x14ac:dyDescent="0.3">
      <c r="A8827" s="1">
        <v>41282</v>
      </c>
      <c r="B8827" s="1">
        <v>41463</v>
      </c>
      <c r="C8827" t="s">
        <v>14</v>
      </c>
      <c r="D8827" t="s">
        <v>129</v>
      </c>
      <c r="E8827" t="s">
        <v>23</v>
      </c>
      <c r="F8827" t="s">
        <v>24</v>
      </c>
      <c r="G8827" t="s">
        <v>34</v>
      </c>
      <c r="H8827" t="s">
        <v>1591</v>
      </c>
      <c r="I8827">
        <v>110</v>
      </c>
      <c r="J8827">
        <v>5</v>
      </c>
      <c r="K8827">
        <v>8.41</v>
      </c>
      <c r="L8827" t="s">
        <v>31</v>
      </c>
      <c r="M8827">
        <v>181</v>
      </c>
      <c r="N8827">
        <v>550</v>
      </c>
      <c r="O8827" t="s">
        <v>21</v>
      </c>
      <c r="P8827" t="s">
        <v>4226</v>
      </c>
    </row>
    <row r="8828" spans="1:16" x14ac:dyDescent="0.3">
      <c r="A8828" s="1">
        <v>41338</v>
      </c>
      <c r="B8828" s="1">
        <v>41491</v>
      </c>
      <c r="C8828" t="s">
        <v>14</v>
      </c>
      <c r="D8828" t="s">
        <v>2018</v>
      </c>
      <c r="E8828" t="s">
        <v>173</v>
      </c>
      <c r="F8828" t="s">
        <v>49</v>
      </c>
      <c r="G8828" t="s">
        <v>34</v>
      </c>
      <c r="H8828" t="s">
        <v>1045</v>
      </c>
      <c r="I8828">
        <v>275</v>
      </c>
      <c r="J8828">
        <v>2</v>
      </c>
      <c r="K8828">
        <v>14.58</v>
      </c>
      <c r="L8828" t="s">
        <v>31</v>
      </c>
      <c r="M8828">
        <v>153</v>
      </c>
      <c r="N8828">
        <v>550</v>
      </c>
      <c r="O8828" t="s">
        <v>21</v>
      </c>
      <c r="P8828" t="s">
        <v>4226</v>
      </c>
    </row>
    <row r="8829" spans="1:16" x14ac:dyDescent="0.3">
      <c r="A8829" s="1">
        <v>41008</v>
      </c>
      <c r="B8829" s="1">
        <v>41099</v>
      </c>
      <c r="C8829" t="s">
        <v>3769</v>
      </c>
      <c r="D8829" t="s">
        <v>680</v>
      </c>
      <c r="E8829" t="s">
        <v>54</v>
      </c>
      <c r="F8829" t="s">
        <v>55</v>
      </c>
      <c r="G8829" t="s">
        <v>34</v>
      </c>
      <c r="H8829" t="s">
        <v>1123</v>
      </c>
      <c r="I8829">
        <v>110</v>
      </c>
      <c r="J8829">
        <v>5</v>
      </c>
      <c r="K8829">
        <v>2.88</v>
      </c>
      <c r="L8829" t="s">
        <v>36</v>
      </c>
      <c r="M8829">
        <v>91</v>
      </c>
      <c r="N8829">
        <v>550</v>
      </c>
      <c r="O8829" t="s">
        <v>2941</v>
      </c>
      <c r="P8829" t="s">
        <v>4226</v>
      </c>
    </row>
    <row r="8830" spans="1:16" x14ac:dyDescent="0.3">
      <c r="A8830" s="1">
        <v>41793</v>
      </c>
      <c r="B8830" s="1">
        <v>41793</v>
      </c>
      <c r="C8830" t="s">
        <v>4087</v>
      </c>
      <c r="D8830" t="s">
        <v>1724</v>
      </c>
      <c r="E8830" t="s">
        <v>33</v>
      </c>
      <c r="F8830" t="s">
        <v>28</v>
      </c>
      <c r="G8830" t="s">
        <v>34</v>
      </c>
      <c r="H8830" t="s">
        <v>893</v>
      </c>
      <c r="I8830">
        <v>110</v>
      </c>
      <c r="J8830">
        <v>5</v>
      </c>
      <c r="K8830">
        <v>22.91</v>
      </c>
      <c r="L8830" t="s">
        <v>20</v>
      </c>
      <c r="M8830">
        <v>0</v>
      </c>
      <c r="N8830">
        <v>550</v>
      </c>
      <c r="O8830" t="s">
        <v>3922</v>
      </c>
      <c r="P8830" t="s">
        <v>4226</v>
      </c>
    </row>
    <row r="8831" spans="1:16" x14ac:dyDescent="0.3">
      <c r="A8831" s="1">
        <v>40763</v>
      </c>
      <c r="B8831" s="1">
        <v>40885</v>
      </c>
      <c r="C8831" t="s">
        <v>14</v>
      </c>
      <c r="D8831" t="s">
        <v>2493</v>
      </c>
      <c r="E8831" t="s">
        <v>16</v>
      </c>
      <c r="F8831" t="s">
        <v>28</v>
      </c>
      <c r="G8831" t="s">
        <v>29</v>
      </c>
      <c r="H8831" t="s">
        <v>3638</v>
      </c>
      <c r="I8831">
        <v>550</v>
      </c>
      <c r="J8831">
        <v>1</v>
      </c>
      <c r="K8831">
        <v>51.95</v>
      </c>
      <c r="L8831" t="s">
        <v>46</v>
      </c>
      <c r="M8831">
        <v>122</v>
      </c>
      <c r="N8831">
        <v>550</v>
      </c>
      <c r="O8831" t="s">
        <v>2941</v>
      </c>
      <c r="P8831" t="s">
        <v>4226</v>
      </c>
    </row>
    <row r="8832" spans="1:16" x14ac:dyDescent="0.3">
      <c r="A8832" s="1">
        <v>41008</v>
      </c>
      <c r="B8832" s="1">
        <v>41130</v>
      </c>
      <c r="C8832" t="s">
        <v>14</v>
      </c>
      <c r="D8832" t="s">
        <v>701</v>
      </c>
      <c r="E8832" t="s">
        <v>178</v>
      </c>
      <c r="F8832" t="s">
        <v>86</v>
      </c>
      <c r="G8832" t="s">
        <v>18</v>
      </c>
      <c r="H8832" t="s">
        <v>1670</v>
      </c>
      <c r="I8832">
        <v>275</v>
      </c>
      <c r="J8832">
        <v>2</v>
      </c>
      <c r="K8832">
        <v>19.420000000000002</v>
      </c>
      <c r="L8832" t="s">
        <v>36</v>
      </c>
      <c r="M8832">
        <v>122</v>
      </c>
      <c r="N8832">
        <v>550</v>
      </c>
      <c r="O8832" t="s">
        <v>2941</v>
      </c>
      <c r="P8832" t="s">
        <v>4226</v>
      </c>
    </row>
    <row r="8833" spans="1:16" x14ac:dyDescent="0.3">
      <c r="A8833" s="1">
        <v>41340</v>
      </c>
      <c r="B8833" s="1">
        <v>41401</v>
      </c>
      <c r="C8833" t="s">
        <v>3769</v>
      </c>
      <c r="D8833" t="s">
        <v>1942</v>
      </c>
      <c r="E8833" t="s">
        <v>38</v>
      </c>
      <c r="F8833" t="s">
        <v>28</v>
      </c>
      <c r="G8833" t="s">
        <v>34</v>
      </c>
      <c r="H8833" t="s">
        <v>893</v>
      </c>
      <c r="I8833">
        <v>110</v>
      </c>
      <c r="J8833">
        <v>5</v>
      </c>
      <c r="K8833">
        <v>20.100000000000001</v>
      </c>
      <c r="L8833" t="s">
        <v>31</v>
      </c>
      <c r="M8833">
        <v>61</v>
      </c>
      <c r="N8833">
        <v>550</v>
      </c>
      <c r="O8833" t="s">
        <v>3922</v>
      </c>
      <c r="P8833" t="s">
        <v>4226</v>
      </c>
    </row>
    <row r="8834" spans="1:16" x14ac:dyDescent="0.3">
      <c r="A8834" s="1">
        <v>41741</v>
      </c>
      <c r="B8834" s="1">
        <v>41894</v>
      </c>
      <c r="C8834" t="s">
        <v>1823</v>
      </c>
      <c r="D8834" t="s">
        <v>405</v>
      </c>
      <c r="E8834" t="s">
        <v>62</v>
      </c>
      <c r="F8834" t="s">
        <v>63</v>
      </c>
      <c r="G8834" t="s">
        <v>34</v>
      </c>
      <c r="H8834" t="s">
        <v>109</v>
      </c>
      <c r="I8834">
        <v>275</v>
      </c>
      <c r="J8834">
        <v>2</v>
      </c>
      <c r="K8834">
        <v>25.76</v>
      </c>
      <c r="L8834" t="s">
        <v>20</v>
      </c>
      <c r="M8834">
        <v>153</v>
      </c>
      <c r="N8834">
        <v>550</v>
      </c>
      <c r="O8834" t="s">
        <v>21</v>
      </c>
      <c r="P8834" t="s">
        <v>4226</v>
      </c>
    </row>
    <row r="8835" spans="1:16" x14ac:dyDescent="0.3">
      <c r="A8835" s="1">
        <v>41674</v>
      </c>
      <c r="B8835" s="1">
        <v>41763</v>
      </c>
      <c r="C8835" t="s">
        <v>1823</v>
      </c>
      <c r="D8835" t="s">
        <v>1527</v>
      </c>
      <c r="E8835" t="s">
        <v>54</v>
      </c>
      <c r="F8835" t="s">
        <v>55</v>
      </c>
      <c r="G8835" t="s">
        <v>34</v>
      </c>
      <c r="H8835" t="s">
        <v>1123</v>
      </c>
      <c r="I8835">
        <v>110</v>
      </c>
      <c r="J8835">
        <v>5</v>
      </c>
      <c r="K8835">
        <v>23.39</v>
      </c>
      <c r="L8835" t="s">
        <v>20</v>
      </c>
      <c r="M8835">
        <v>89</v>
      </c>
      <c r="N8835">
        <v>550</v>
      </c>
      <c r="O8835" t="s">
        <v>2941</v>
      </c>
      <c r="P8835" t="s">
        <v>4226</v>
      </c>
    </row>
    <row r="8836" spans="1:16" x14ac:dyDescent="0.3">
      <c r="A8836" s="1">
        <v>41518</v>
      </c>
      <c r="B8836" s="1">
        <v>41609</v>
      </c>
      <c r="C8836" t="s">
        <v>3769</v>
      </c>
      <c r="D8836" t="s">
        <v>1991</v>
      </c>
      <c r="E8836" t="s">
        <v>411</v>
      </c>
      <c r="F8836" t="s">
        <v>55</v>
      </c>
      <c r="G8836" t="s">
        <v>18</v>
      </c>
      <c r="H8836" t="s">
        <v>1398</v>
      </c>
      <c r="I8836">
        <v>138</v>
      </c>
      <c r="J8836">
        <v>4</v>
      </c>
      <c r="K8836">
        <v>15.07</v>
      </c>
      <c r="L8836" t="s">
        <v>31</v>
      </c>
      <c r="M8836">
        <v>91</v>
      </c>
      <c r="N8836">
        <v>552</v>
      </c>
      <c r="O8836" t="s">
        <v>2941</v>
      </c>
      <c r="P8836" t="s">
        <v>4226</v>
      </c>
    </row>
    <row r="8837" spans="1:16" x14ac:dyDescent="0.3">
      <c r="A8837" s="1">
        <v>40978</v>
      </c>
      <c r="B8837" s="1">
        <v>41070</v>
      </c>
      <c r="C8837" t="s">
        <v>3769</v>
      </c>
      <c r="D8837" t="s">
        <v>1967</v>
      </c>
      <c r="E8837" t="s">
        <v>964</v>
      </c>
      <c r="F8837" t="s">
        <v>42</v>
      </c>
      <c r="G8837" t="s">
        <v>29</v>
      </c>
      <c r="H8837" t="s">
        <v>3206</v>
      </c>
      <c r="I8837">
        <v>138</v>
      </c>
      <c r="J8837">
        <v>4</v>
      </c>
      <c r="K8837">
        <v>29.11</v>
      </c>
      <c r="L8837" t="s">
        <v>36</v>
      </c>
      <c r="M8837">
        <v>92</v>
      </c>
      <c r="N8837">
        <v>552</v>
      </c>
      <c r="O8837" t="s">
        <v>2941</v>
      </c>
      <c r="P8837" t="s">
        <v>4226</v>
      </c>
    </row>
    <row r="8838" spans="1:16" x14ac:dyDescent="0.3">
      <c r="A8838" s="1">
        <v>41527</v>
      </c>
      <c r="B8838" s="1">
        <v>41557</v>
      </c>
      <c r="C8838" t="s">
        <v>3769</v>
      </c>
      <c r="D8838" t="s">
        <v>1638</v>
      </c>
      <c r="E8838" t="s">
        <v>77</v>
      </c>
      <c r="F8838" t="s">
        <v>42</v>
      </c>
      <c r="G8838" t="s">
        <v>18</v>
      </c>
      <c r="H8838" t="s">
        <v>2492</v>
      </c>
      <c r="I8838">
        <v>138</v>
      </c>
      <c r="J8838">
        <v>4</v>
      </c>
      <c r="K8838">
        <v>18.22</v>
      </c>
      <c r="L8838" t="s">
        <v>31</v>
      </c>
      <c r="M8838">
        <v>30</v>
      </c>
      <c r="N8838">
        <v>552</v>
      </c>
      <c r="O8838" t="s">
        <v>3922</v>
      </c>
      <c r="P8838" t="s">
        <v>4226</v>
      </c>
    </row>
    <row r="8839" spans="1:16" x14ac:dyDescent="0.3">
      <c r="A8839" s="1">
        <v>41000</v>
      </c>
      <c r="B8839" s="1">
        <v>41122</v>
      </c>
      <c r="C8839" t="s">
        <v>14</v>
      </c>
      <c r="D8839" t="s">
        <v>238</v>
      </c>
      <c r="E8839" t="s">
        <v>58</v>
      </c>
      <c r="F8839" t="s">
        <v>59</v>
      </c>
      <c r="G8839" t="s">
        <v>34</v>
      </c>
      <c r="H8839" t="s">
        <v>118</v>
      </c>
      <c r="I8839">
        <v>184</v>
      </c>
      <c r="J8839">
        <v>3</v>
      </c>
      <c r="K8839">
        <v>18.670000000000002</v>
      </c>
      <c r="L8839" t="s">
        <v>36</v>
      </c>
      <c r="M8839">
        <v>122</v>
      </c>
      <c r="N8839">
        <v>552</v>
      </c>
      <c r="O8839" t="s">
        <v>2941</v>
      </c>
      <c r="P8839" t="s">
        <v>4226</v>
      </c>
    </row>
    <row r="8840" spans="1:16" x14ac:dyDescent="0.3">
      <c r="A8840" s="1">
        <v>40644</v>
      </c>
      <c r="B8840" s="1">
        <v>40797</v>
      </c>
      <c r="C8840" t="s">
        <v>14</v>
      </c>
      <c r="D8840" t="s">
        <v>1324</v>
      </c>
      <c r="E8840" t="s">
        <v>149</v>
      </c>
      <c r="F8840" t="s">
        <v>28</v>
      </c>
      <c r="G8840" t="s">
        <v>18</v>
      </c>
      <c r="H8840" t="s">
        <v>1688</v>
      </c>
      <c r="I8840">
        <v>138</v>
      </c>
      <c r="J8840">
        <v>4</v>
      </c>
      <c r="K8840">
        <v>8.7799999999999994</v>
      </c>
      <c r="L8840" t="s">
        <v>46</v>
      </c>
      <c r="M8840">
        <v>153</v>
      </c>
      <c r="N8840">
        <v>552</v>
      </c>
      <c r="O8840" t="s">
        <v>21</v>
      </c>
      <c r="P8840" t="s">
        <v>4226</v>
      </c>
    </row>
    <row r="8841" spans="1:16" x14ac:dyDescent="0.3">
      <c r="A8841" s="1">
        <v>41710</v>
      </c>
      <c r="B8841" s="1">
        <v>41771</v>
      </c>
      <c r="C8841" t="s">
        <v>1823</v>
      </c>
      <c r="D8841" t="s">
        <v>154</v>
      </c>
      <c r="E8841" t="s">
        <v>62</v>
      </c>
      <c r="F8841" t="s">
        <v>63</v>
      </c>
      <c r="G8841" t="s">
        <v>34</v>
      </c>
      <c r="H8841" t="s">
        <v>2573</v>
      </c>
      <c r="I8841">
        <v>92</v>
      </c>
      <c r="J8841">
        <v>6</v>
      </c>
      <c r="K8841">
        <v>6.03</v>
      </c>
      <c r="L8841" t="s">
        <v>20</v>
      </c>
      <c r="M8841">
        <v>61</v>
      </c>
      <c r="N8841">
        <v>552</v>
      </c>
      <c r="O8841" t="s">
        <v>3922</v>
      </c>
      <c r="P8841" t="s">
        <v>4226</v>
      </c>
    </row>
    <row r="8842" spans="1:16" x14ac:dyDescent="0.3">
      <c r="A8842" s="1">
        <v>40767</v>
      </c>
      <c r="B8842" s="1">
        <v>40889</v>
      </c>
      <c r="C8842" t="s">
        <v>1823</v>
      </c>
      <c r="D8842" t="s">
        <v>2387</v>
      </c>
      <c r="E8842" t="s">
        <v>33</v>
      </c>
      <c r="F8842" t="s">
        <v>28</v>
      </c>
      <c r="G8842" t="s">
        <v>29</v>
      </c>
      <c r="H8842" t="s">
        <v>3165</v>
      </c>
      <c r="I8842">
        <v>276</v>
      </c>
      <c r="J8842">
        <v>2</v>
      </c>
      <c r="K8842">
        <v>24.91</v>
      </c>
      <c r="L8842" t="s">
        <v>46</v>
      </c>
      <c r="M8842">
        <v>122</v>
      </c>
      <c r="N8842">
        <v>552</v>
      </c>
      <c r="O8842" t="s">
        <v>2941</v>
      </c>
      <c r="P8842" t="s">
        <v>4226</v>
      </c>
    </row>
    <row r="8843" spans="1:16" x14ac:dyDescent="0.3">
      <c r="A8843" s="1">
        <v>40978</v>
      </c>
      <c r="B8843" s="1">
        <v>41100</v>
      </c>
      <c r="C8843" t="s">
        <v>14</v>
      </c>
      <c r="D8843" t="s">
        <v>2497</v>
      </c>
      <c r="E8843" t="s">
        <v>62</v>
      </c>
      <c r="F8843" t="s">
        <v>63</v>
      </c>
      <c r="G8843" t="s">
        <v>29</v>
      </c>
      <c r="H8843" t="s">
        <v>2795</v>
      </c>
      <c r="I8843">
        <v>138</v>
      </c>
      <c r="J8843">
        <v>4</v>
      </c>
      <c r="K8843">
        <v>10.26</v>
      </c>
      <c r="L8843" t="s">
        <v>36</v>
      </c>
      <c r="M8843">
        <v>122</v>
      </c>
      <c r="N8843">
        <v>552</v>
      </c>
      <c r="O8843" t="s">
        <v>2941</v>
      </c>
      <c r="P8843" t="s">
        <v>4226</v>
      </c>
    </row>
    <row r="8844" spans="1:16" x14ac:dyDescent="0.3">
      <c r="A8844" s="1">
        <v>41640</v>
      </c>
      <c r="B8844" s="1">
        <v>41852</v>
      </c>
      <c r="C8844" t="s">
        <v>14</v>
      </c>
      <c r="D8844" t="s">
        <v>512</v>
      </c>
      <c r="E8844" t="s">
        <v>239</v>
      </c>
      <c r="F8844" t="s">
        <v>42</v>
      </c>
      <c r="G8844" t="s">
        <v>34</v>
      </c>
      <c r="H8844" t="s">
        <v>520</v>
      </c>
      <c r="I8844">
        <v>138</v>
      </c>
      <c r="J8844">
        <v>4</v>
      </c>
      <c r="K8844">
        <v>5.82</v>
      </c>
      <c r="L8844" t="s">
        <v>20</v>
      </c>
      <c r="M8844">
        <v>212</v>
      </c>
      <c r="N8844">
        <v>552</v>
      </c>
      <c r="O8844" t="s">
        <v>21</v>
      </c>
      <c r="P8844" t="s">
        <v>4226</v>
      </c>
    </row>
    <row r="8845" spans="1:16" x14ac:dyDescent="0.3">
      <c r="A8845" s="1">
        <v>41771</v>
      </c>
      <c r="B8845" s="1">
        <v>41955</v>
      </c>
      <c r="C8845" t="s">
        <v>14</v>
      </c>
      <c r="D8845" t="s">
        <v>746</v>
      </c>
      <c r="E8845" t="s">
        <v>62</v>
      </c>
      <c r="F8845" t="s">
        <v>63</v>
      </c>
      <c r="G8845" t="s">
        <v>34</v>
      </c>
      <c r="H8845" t="s">
        <v>996</v>
      </c>
      <c r="I8845">
        <v>92</v>
      </c>
      <c r="J8845">
        <v>6</v>
      </c>
      <c r="K8845">
        <v>8.7799999999999994</v>
      </c>
      <c r="L8845" t="s">
        <v>20</v>
      </c>
      <c r="M8845">
        <v>184</v>
      </c>
      <c r="N8845">
        <v>552</v>
      </c>
      <c r="O8845" t="s">
        <v>21</v>
      </c>
      <c r="P8845" t="s">
        <v>4226</v>
      </c>
    </row>
    <row r="8846" spans="1:16" x14ac:dyDescent="0.3">
      <c r="A8846" s="1">
        <v>40797</v>
      </c>
      <c r="B8846" s="1">
        <v>40858</v>
      </c>
      <c r="C8846" t="s">
        <v>3769</v>
      </c>
      <c r="D8846" t="s">
        <v>1333</v>
      </c>
      <c r="E8846" t="s">
        <v>73</v>
      </c>
      <c r="F8846" t="s">
        <v>74</v>
      </c>
      <c r="G8846" t="s">
        <v>29</v>
      </c>
      <c r="H8846" t="s">
        <v>1867</v>
      </c>
      <c r="I8846">
        <v>276</v>
      </c>
      <c r="J8846">
        <v>2</v>
      </c>
      <c r="K8846">
        <v>83.73</v>
      </c>
      <c r="L8846" t="s">
        <v>46</v>
      </c>
      <c r="M8846">
        <v>61</v>
      </c>
      <c r="N8846">
        <v>552</v>
      </c>
      <c r="O8846" t="s">
        <v>3922</v>
      </c>
      <c r="P8846" t="s">
        <v>4226</v>
      </c>
    </row>
    <row r="8847" spans="1:16" x14ac:dyDescent="0.3">
      <c r="A8847" s="1">
        <v>41705</v>
      </c>
      <c r="B8847" s="1">
        <v>41858</v>
      </c>
      <c r="C8847" t="s">
        <v>14</v>
      </c>
      <c r="D8847" t="s">
        <v>1830</v>
      </c>
      <c r="E8847" t="s">
        <v>58</v>
      </c>
      <c r="F8847" t="s">
        <v>59</v>
      </c>
      <c r="G8847" t="s">
        <v>29</v>
      </c>
      <c r="H8847" t="s">
        <v>1867</v>
      </c>
      <c r="I8847">
        <v>276</v>
      </c>
      <c r="J8847">
        <v>2</v>
      </c>
      <c r="K8847">
        <v>29.71</v>
      </c>
      <c r="L8847" t="s">
        <v>20</v>
      </c>
      <c r="M8847">
        <v>153</v>
      </c>
      <c r="N8847">
        <v>552</v>
      </c>
      <c r="O8847" t="s">
        <v>21</v>
      </c>
      <c r="P8847" t="s">
        <v>4226</v>
      </c>
    </row>
    <row r="8848" spans="1:16" x14ac:dyDescent="0.3">
      <c r="A8848" s="1">
        <v>41041</v>
      </c>
      <c r="B8848" s="1">
        <v>41225</v>
      </c>
      <c r="C8848" t="s">
        <v>14</v>
      </c>
      <c r="D8848" t="s">
        <v>746</v>
      </c>
      <c r="E8848" t="s">
        <v>77</v>
      </c>
      <c r="F8848" t="s">
        <v>42</v>
      </c>
      <c r="G8848" t="s">
        <v>18</v>
      </c>
      <c r="H8848" t="s">
        <v>1017</v>
      </c>
      <c r="I8848">
        <v>138</v>
      </c>
      <c r="J8848">
        <v>4</v>
      </c>
      <c r="K8848">
        <v>6.47</v>
      </c>
      <c r="L8848" t="s">
        <v>36</v>
      </c>
      <c r="M8848">
        <v>184</v>
      </c>
      <c r="N8848">
        <v>552</v>
      </c>
      <c r="O8848" t="s">
        <v>21</v>
      </c>
      <c r="P8848" t="s">
        <v>4226</v>
      </c>
    </row>
    <row r="8849" spans="1:16" x14ac:dyDescent="0.3">
      <c r="A8849" s="1">
        <v>41403</v>
      </c>
      <c r="B8849" s="1">
        <v>41556</v>
      </c>
      <c r="C8849" t="s">
        <v>14</v>
      </c>
      <c r="D8849" t="s">
        <v>2440</v>
      </c>
      <c r="E8849" t="s">
        <v>38</v>
      </c>
      <c r="F8849" t="s">
        <v>28</v>
      </c>
      <c r="G8849" t="s">
        <v>18</v>
      </c>
      <c r="H8849" t="s">
        <v>1192</v>
      </c>
      <c r="I8849">
        <v>184</v>
      </c>
      <c r="J8849">
        <v>3</v>
      </c>
      <c r="K8849">
        <v>8.61</v>
      </c>
      <c r="L8849" t="s">
        <v>31</v>
      </c>
      <c r="M8849">
        <v>153</v>
      </c>
      <c r="N8849">
        <v>552</v>
      </c>
      <c r="O8849" t="s">
        <v>21</v>
      </c>
      <c r="P8849" t="s">
        <v>4226</v>
      </c>
    </row>
    <row r="8850" spans="1:16" x14ac:dyDescent="0.3">
      <c r="A8850" s="1">
        <v>41675</v>
      </c>
      <c r="B8850" s="1">
        <v>41795</v>
      </c>
      <c r="C8850" t="s">
        <v>14</v>
      </c>
      <c r="D8850" t="s">
        <v>446</v>
      </c>
      <c r="E8850" t="s">
        <v>62</v>
      </c>
      <c r="F8850" t="s">
        <v>63</v>
      </c>
      <c r="G8850" t="s">
        <v>29</v>
      </c>
      <c r="H8850" t="s">
        <v>2943</v>
      </c>
      <c r="I8850">
        <v>276</v>
      </c>
      <c r="J8850">
        <v>2</v>
      </c>
      <c r="K8850">
        <v>34.479999999999997</v>
      </c>
      <c r="L8850" t="s">
        <v>20</v>
      </c>
      <c r="M8850">
        <v>120</v>
      </c>
      <c r="N8850">
        <v>552</v>
      </c>
      <c r="O8850" t="s">
        <v>2941</v>
      </c>
      <c r="P8850" t="s">
        <v>4226</v>
      </c>
    </row>
    <row r="8851" spans="1:16" x14ac:dyDescent="0.3">
      <c r="A8851" s="1">
        <v>41801</v>
      </c>
      <c r="B8851" s="1">
        <v>41923</v>
      </c>
      <c r="C8851" t="s">
        <v>14</v>
      </c>
      <c r="D8851" t="s">
        <v>1950</v>
      </c>
      <c r="E8851" t="s">
        <v>127</v>
      </c>
      <c r="F8851" t="s">
        <v>86</v>
      </c>
      <c r="G8851" t="s">
        <v>29</v>
      </c>
      <c r="H8851" t="s">
        <v>3148</v>
      </c>
      <c r="I8851">
        <v>277</v>
      </c>
      <c r="J8851">
        <v>2</v>
      </c>
      <c r="K8851">
        <v>28.24</v>
      </c>
      <c r="L8851" t="s">
        <v>20</v>
      </c>
      <c r="M8851">
        <v>122</v>
      </c>
      <c r="N8851">
        <v>554</v>
      </c>
      <c r="O8851" t="s">
        <v>2941</v>
      </c>
      <c r="P8851" t="s">
        <v>4226</v>
      </c>
    </row>
    <row r="8852" spans="1:16" x14ac:dyDescent="0.3">
      <c r="A8852" s="1">
        <v>41497</v>
      </c>
      <c r="B8852" s="1">
        <v>41558</v>
      </c>
      <c r="C8852" t="s">
        <v>3769</v>
      </c>
      <c r="D8852" t="s">
        <v>2011</v>
      </c>
      <c r="E8852" t="s">
        <v>16</v>
      </c>
      <c r="F8852" t="s">
        <v>190</v>
      </c>
      <c r="G8852" t="s">
        <v>34</v>
      </c>
      <c r="H8852" t="s">
        <v>2524</v>
      </c>
      <c r="I8852">
        <v>277</v>
      </c>
      <c r="J8852">
        <v>2</v>
      </c>
      <c r="K8852">
        <v>14.96</v>
      </c>
      <c r="L8852" t="s">
        <v>31</v>
      </c>
      <c r="M8852">
        <v>61</v>
      </c>
      <c r="N8852">
        <v>554</v>
      </c>
      <c r="O8852" t="s">
        <v>3922</v>
      </c>
      <c r="P8852" t="s">
        <v>4226</v>
      </c>
    </row>
    <row r="8853" spans="1:16" x14ac:dyDescent="0.3">
      <c r="A8853" s="1">
        <v>41317</v>
      </c>
      <c r="B8853" s="1">
        <v>41467</v>
      </c>
      <c r="C8853" t="s">
        <v>1823</v>
      </c>
      <c r="D8853" t="s">
        <v>1803</v>
      </c>
      <c r="E8853" t="s">
        <v>16</v>
      </c>
      <c r="F8853" t="s">
        <v>190</v>
      </c>
      <c r="G8853" t="s">
        <v>18</v>
      </c>
      <c r="H8853" t="s">
        <v>1798</v>
      </c>
      <c r="I8853">
        <v>111</v>
      </c>
      <c r="J8853">
        <v>5</v>
      </c>
      <c r="K8853">
        <v>3.82</v>
      </c>
      <c r="L8853" t="s">
        <v>31</v>
      </c>
      <c r="M8853">
        <v>150</v>
      </c>
      <c r="N8853">
        <v>555</v>
      </c>
      <c r="O8853" t="s">
        <v>2941</v>
      </c>
      <c r="P8853" t="s">
        <v>4226</v>
      </c>
    </row>
    <row r="8854" spans="1:16" x14ac:dyDescent="0.3">
      <c r="A8854" s="1">
        <v>40726</v>
      </c>
      <c r="B8854" s="1">
        <v>40879</v>
      </c>
      <c r="C8854" t="s">
        <v>1823</v>
      </c>
      <c r="D8854" t="s">
        <v>2076</v>
      </c>
      <c r="E8854" t="s">
        <v>872</v>
      </c>
      <c r="F8854" t="s">
        <v>55</v>
      </c>
      <c r="G8854" t="s">
        <v>34</v>
      </c>
      <c r="H8854" t="s">
        <v>2034</v>
      </c>
      <c r="I8854">
        <v>185</v>
      </c>
      <c r="J8854">
        <v>3</v>
      </c>
      <c r="K8854">
        <v>25.86</v>
      </c>
      <c r="L8854" t="s">
        <v>46</v>
      </c>
      <c r="M8854">
        <v>153</v>
      </c>
      <c r="N8854">
        <v>555</v>
      </c>
      <c r="O8854" t="s">
        <v>21</v>
      </c>
      <c r="P8854" t="s">
        <v>4226</v>
      </c>
    </row>
    <row r="8855" spans="1:16" x14ac:dyDescent="0.3">
      <c r="A8855" s="1">
        <v>40549</v>
      </c>
      <c r="B8855" s="1">
        <v>40700</v>
      </c>
      <c r="C8855" t="s">
        <v>14</v>
      </c>
      <c r="D8855" t="s">
        <v>256</v>
      </c>
      <c r="E8855" t="s">
        <v>16</v>
      </c>
      <c r="F8855" t="s">
        <v>28</v>
      </c>
      <c r="G8855" t="s">
        <v>34</v>
      </c>
      <c r="H8855" t="s">
        <v>451</v>
      </c>
      <c r="I8855">
        <v>139</v>
      </c>
      <c r="J8855">
        <v>4</v>
      </c>
      <c r="K8855">
        <v>11.26</v>
      </c>
      <c r="L8855" t="s">
        <v>46</v>
      </c>
      <c r="M8855">
        <v>151</v>
      </c>
      <c r="N8855">
        <v>556</v>
      </c>
      <c r="O8855" t="s">
        <v>21</v>
      </c>
      <c r="P8855" t="s">
        <v>4226</v>
      </c>
    </row>
    <row r="8856" spans="1:16" x14ac:dyDescent="0.3">
      <c r="A8856" s="1">
        <v>41700</v>
      </c>
      <c r="B8856" s="1">
        <v>41853</v>
      </c>
      <c r="C8856" t="s">
        <v>14</v>
      </c>
      <c r="D8856" t="s">
        <v>227</v>
      </c>
      <c r="E8856" t="s">
        <v>16</v>
      </c>
      <c r="F8856" t="s">
        <v>17</v>
      </c>
      <c r="G8856" t="s">
        <v>34</v>
      </c>
      <c r="H8856" t="s">
        <v>609</v>
      </c>
      <c r="I8856">
        <v>139</v>
      </c>
      <c r="J8856">
        <v>4</v>
      </c>
      <c r="K8856">
        <v>7.18</v>
      </c>
      <c r="L8856" t="s">
        <v>20</v>
      </c>
      <c r="M8856">
        <v>153</v>
      </c>
      <c r="N8856">
        <v>556</v>
      </c>
      <c r="O8856" t="s">
        <v>21</v>
      </c>
      <c r="P8856" t="s">
        <v>4226</v>
      </c>
    </row>
    <row r="8857" spans="1:16" x14ac:dyDescent="0.3">
      <c r="A8857" s="1">
        <v>40918</v>
      </c>
      <c r="B8857" s="1">
        <v>41070</v>
      </c>
      <c r="C8857" t="s">
        <v>14</v>
      </c>
      <c r="D8857" t="s">
        <v>2811</v>
      </c>
      <c r="E8857" t="s">
        <v>16</v>
      </c>
      <c r="F8857" t="s">
        <v>17</v>
      </c>
      <c r="G8857" t="s">
        <v>34</v>
      </c>
      <c r="H8857" t="s">
        <v>2460</v>
      </c>
      <c r="I8857">
        <v>139</v>
      </c>
      <c r="J8857">
        <v>4</v>
      </c>
      <c r="K8857">
        <v>6.43</v>
      </c>
      <c r="L8857" t="s">
        <v>36</v>
      </c>
      <c r="M8857">
        <v>152</v>
      </c>
      <c r="N8857">
        <v>556</v>
      </c>
      <c r="O8857" t="s">
        <v>21</v>
      </c>
      <c r="P8857" t="s">
        <v>4226</v>
      </c>
    </row>
    <row r="8858" spans="1:16" x14ac:dyDescent="0.3">
      <c r="A8858" s="1">
        <v>41284</v>
      </c>
      <c r="B8858" s="1">
        <v>41435</v>
      </c>
      <c r="C8858" t="s">
        <v>14</v>
      </c>
      <c r="D8858" t="s">
        <v>951</v>
      </c>
      <c r="E8858" t="s">
        <v>27</v>
      </c>
      <c r="F8858" t="s">
        <v>28</v>
      </c>
      <c r="G8858" t="s">
        <v>29</v>
      </c>
      <c r="H8858" t="s">
        <v>2878</v>
      </c>
      <c r="I8858">
        <v>139</v>
      </c>
      <c r="J8858">
        <v>4</v>
      </c>
      <c r="K8858">
        <v>19.61</v>
      </c>
      <c r="L8858" t="s">
        <v>31</v>
      </c>
      <c r="M8858">
        <v>151</v>
      </c>
      <c r="N8858">
        <v>556</v>
      </c>
      <c r="O8858" t="s">
        <v>21</v>
      </c>
      <c r="P8858" t="s">
        <v>4226</v>
      </c>
    </row>
    <row r="8859" spans="1:16" x14ac:dyDescent="0.3">
      <c r="A8859" s="1">
        <v>40580</v>
      </c>
      <c r="B8859" s="1">
        <v>40639</v>
      </c>
      <c r="C8859" t="s">
        <v>3769</v>
      </c>
      <c r="D8859" t="s">
        <v>1072</v>
      </c>
      <c r="E8859" t="s">
        <v>62</v>
      </c>
      <c r="F8859" t="s">
        <v>63</v>
      </c>
      <c r="G8859" t="s">
        <v>29</v>
      </c>
      <c r="H8859" t="s">
        <v>323</v>
      </c>
      <c r="I8859">
        <v>139</v>
      </c>
      <c r="J8859">
        <v>4</v>
      </c>
      <c r="K8859">
        <v>17.64</v>
      </c>
      <c r="L8859" t="s">
        <v>46</v>
      </c>
      <c r="M8859">
        <v>59</v>
      </c>
      <c r="N8859">
        <v>556</v>
      </c>
      <c r="O8859" t="s">
        <v>3922</v>
      </c>
      <c r="P8859" t="s">
        <v>4226</v>
      </c>
    </row>
    <row r="8860" spans="1:16" x14ac:dyDescent="0.3">
      <c r="A8860" s="1">
        <v>41281</v>
      </c>
      <c r="B8860" s="1">
        <v>41462</v>
      </c>
      <c r="C8860" t="s">
        <v>14</v>
      </c>
      <c r="D8860" t="s">
        <v>1648</v>
      </c>
      <c r="E8860" t="s">
        <v>575</v>
      </c>
      <c r="F8860" t="s">
        <v>49</v>
      </c>
      <c r="G8860" t="s">
        <v>29</v>
      </c>
      <c r="H8860" t="s">
        <v>1813</v>
      </c>
      <c r="I8860">
        <v>279</v>
      </c>
      <c r="J8860">
        <v>2</v>
      </c>
      <c r="K8860">
        <v>20.440000000000001</v>
      </c>
      <c r="L8860" t="s">
        <v>31</v>
      </c>
      <c r="M8860">
        <v>181</v>
      </c>
      <c r="N8860">
        <v>558</v>
      </c>
      <c r="O8860" t="s">
        <v>21</v>
      </c>
      <c r="P8860" t="s">
        <v>4226</v>
      </c>
    </row>
    <row r="8861" spans="1:16" x14ac:dyDescent="0.3">
      <c r="A8861" s="1">
        <v>40637</v>
      </c>
      <c r="B8861" s="1">
        <v>40698</v>
      </c>
      <c r="C8861" t="s">
        <v>3769</v>
      </c>
      <c r="D8861" t="s">
        <v>1279</v>
      </c>
      <c r="E8861" t="s">
        <v>38</v>
      </c>
      <c r="F8861" t="s">
        <v>28</v>
      </c>
      <c r="G8861" t="s">
        <v>34</v>
      </c>
      <c r="H8861" t="s">
        <v>64</v>
      </c>
      <c r="I8861">
        <v>93</v>
      </c>
      <c r="J8861">
        <v>6</v>
      </c>
      <c r="K8861">
        <v>13.37</v>
      </c>
      <c r="L8861" t="s">
        <v>46</v>
      </c>
      <c r="M8861">
        <v>61</v>
      </c>
      <c r="N8861">
        <v>558</v>
      </c>
      <c r="O8861" t="s">
        <v>3922</v>
      </c>
      <c r="P8861" t="s">
        <v>4226</v>
      </c>
    </row>
    <row r="8862" spans="1:16" x14ac:dyDescent="0.3">
      <c r="A8862" s="1">
        <v>40797</v>
      </c>
      <c r="B8862" s="1">
        <v>40858</v>
      </c>
      <c r="C8862" t="s">
        <v>1823</v>
      </c>
      <c r="D8862" t="s">
        <v>647</v>
      </c>
      <c r="E8862" t="s">
        <v>16</v>
      </c>
      <c r="F8862" t="s">
        <v>17</v>
      </c>
      <c r="G8862" t="s">
        <v>34</v>
      </c>
      <c r="H8862" t="s">
        <v>1538</v>
      </c>
      <c r="I8862">
        <v>93</v>
      </c>
      <c r="J8862">
        <v>6</v>
      </c>
      <c r="K8862">
        <v>21.12</v>
      </c>
      <c r="L8862" t="s">
        <v>46</v>
      </c>
      <c r="M8862">
        <v>61</v>
      </c>
      <c r="N8862">
        <v>558</v>
      </c>
      <c r="O8862" t="s">
        <v>3922</v>
      </c>
      <c r="P8862" t="s">
        <v>4226</v>
      </c>
    </row>
    <row r="8863" spans="1:16" x14ac:dyDescent="0.3">
      <c r="A8863" s="1">
        <v>41339</v>
      </c>
      <c r="B8863" s="1">
        <v>41461</v>
      </c>
      <c r="C8863" t="s">
        <v>14</v>
      </c>
      <c r="D8863" t="s">
        <v>3304</v>
      </c>
      <c r="E8863" t="s">
        <v>23</v>
      </c>
      <c r="F8863" t="s">
        <v>24</v>
      </c>
      <c r="G8863" t="s">
        <v>34</v>
      </c>
      <c r="H8863" t="s">
        <v>875</v>
      </c>
      <c r="I8863">
        <v>62</v>
      </c>
      <c r="J8863">
        <v>9</v>
      </c>
      <c r="K8863">
        <v>2.57</v>
      </c>
      <c r="L8863" t="s">
        <v>31</v>
      </c>
      <c r="M8863">
        <v>122</v>
      </c>
      <c r="N8863">
        <v>558</v>
      </c>
      <c r="O8863" t="s">
        <v>2941</v>
      </c>
      <c r="P8863" t="s">
        <v>4226</v>
      </c>
    </row>
    <row r="8864" spans="1:16" x14ac:dyDescent="0.3">
      <c r="A8864" s="1">
        <v>41705</v>
      </c>
      <c r="B8864" s="1">
        <v>41858</v>
      </c>
      <c r="C8864" t="s">
        <v>14</v>
      </c>
      <c r="D8864" t="s">
        <v>1830</v>
      </c>
      <c r="E8864" t="s">
        <v>58</v>
      </c>
      <c r="F8864" t="s">
        <v>59</v>
      </c>
      <c r="G8864" t="s">
        <v>29</v>
      </c>
      <c r="H8864" t="s">
        <v>1813</v>
      </c>
      <c r="I8864">
        <v>279</v>
      </c>
      <c r="J8864">
        <v>2</v>
      </c>
      <c r="K8864">
        <v>25.06</v>
      </c>
      <c r="L8864" t="s">
        <v>20</v>
      </c>
      <c r="M8864">
        <v>153</v>
      </c>
      <c r="N8864">
        <v>558</v>
      </c>
      <c r="O8864" t="s">
        <v>21</v>
      </c>
      <c r="P8864" t="s">
        <v>4226</v>
      </c>
    </row>
    <row r="8865" spans="1:16" x14ac:dyDescent="0.3">
      <c r="A8865" s="1">
        <v>41741</v>
      </c>
      <c r="B8865" s="1">
        <v>41924</v>
      </c>
      <c r="C8865" t="s">
        <v>14</v>
      </c>
      <c r="D8865" t="s">
        <v>1158</v>
      </c>
      <c r="E8865" t="s">
        <v>763</v>
      </c>
      <c r="F8865" t="s">
        <v>49</v>
      </c>
      <c r="G8865" t="s">
        <v>34</v>
      </c>
      <c r="H8865" t="s">
        <v>64</v>
      </c>
      <c r="I8865">
        <v>93</v>
      </c>
      <c r="J8865">
        <v>6</v>
      </c>
      <c r="K8865">
        <v>4.95</v>
      </c>
      <c r="L8865" t="s">
        <v>20</v>
      </c>
      <c r="M8865">
        <v>183</v>
      </c>
      <c r="N8865">
        <v>558</v>
      </c>
      <c r="O8865" t="s">
        <v>21</v>
      </c>
      <c r="P8865" t="s">
        <v>4226</v>
      </c>
    </row>
    <row r="8866" spans="1:16" x14ac:dyDescent="0.3">
      <c r="A8866" s="1">
        <v>41187</v>
      </c>
      <c r="B8866" s="1">
        <v>41187</v>
      </c>
      <c r="C8866" t="s">
        <v>4087</v>
      </c>
      <c r="D8866" t="s">
        <v>1107</v>
      </c>
      <c r="E8866" t="s">
        <v>23</v>
      </c>
      <c r="F8866" t="s">
        <v>24</v>
      </c>
      <c r="G8866" t="s">
        <v>34</v>
      </c>
      <c r="H8866" t="s">
        <v>269</v>
      </c>
      <c r="I8866">
        <v>70</v>
      </c>
      <c r="J8866">
        <v>8</v>
      </c>
      <c r="K8866">
        <v>9.93</v>
      </c>
      <c r="L8866" t="s">
        <v>36</v>
      </c>
      <c r="M8866">
        <v>0</v>
      </c>
      <c r="N8866">
        <v>560</v>
      </c>
      <c r="O8866" t="s">
        <v>3922</v>
      </c>
      <c r="P8866" t="s">
        <v>4226</v>
      </c>
    </row>
    <row r="8867" spans="1:16" x14ac:dyDescent="0.3">
      <c r="A8867" s="1">
        <v>40638</v>
      </c>
      <c r="B8867" s="1">
        <v>40791</v>
      </c>
      <c r="C8867" t="s">
        <v>14</v>
      </c>
      <c r="D8867" t="s">
        <v>1430</v>
      </c>
      <c r="E8867" t="s">
        <v>33</v>
      </c>
      <c r="F8867" t="s">
        <v>28</v>
      </c>
      <c r="G8867" t="s">
        <v>18</v>
      </c>
      <c r="H8867" t="s">
        <v>1795</v>
      </c>
      <c r="I8867">
        <v>112</v>
      </c>
      <c r="J8867">
        <v>5</v>
      </c>
      <c r="K8867">
        <v>13.26</v>
      </c>
      <c r="L8867" t="s">
        <v>46</v>
      </c>
      <c r="M8867">
        <v>153</v>
      </c>
      <c r="N8867">
        <v>560</v>
      </c>
      <c r="O8867" t="s">
        <v>21</v>
      </c>
      <c r="P8867" t="s">
        <v>4226</v>
      </c>
    </row>
    <row r="8868" spans="1:16" x14ac:dyDescent="0.3">
      <c r="A8868" s="1">
        <v>41831</v>
      </c>
      <c r="B8868" s="1">
        <v>41923</v>
      </c>
      <c r="C8868" t="s">
        <v>1823</v>
      </c>
      <c r="D8868" t="s">
        <v>1924</v>
      </c>
      <c r="E8868" t="s">
        <v>133</v>
      </c>
      <c r="F8868" t="s">
        <v>86</v>
      </c>
      <c r="G8868" t="s">
        <v>34</v>
      </c>
      <c r="H8868" t="s">
        <v>1591</v>
      </c>
      <c r="I8868">
        <v>70</v>
      </c>
      <c r="J8868">
        <v>8</v>
      </c>
      <c r="K8868">
        <v>7.08</v>
      </c>
      <c r="L8868" t="s">
        <v>20</v>
      </c>
      <c r="M8868">
        <v>92</v>
      </c>
      <c r="N8868">
        <v>560</v>
      </c>
      <c r="O8868" t="s">
        <v>2941</v>
      </c>
      <c r="P8868" t="s">
        <v>4226</v>
      </c>
    </row>
    <row r="8869" spans="1:16" x14ac:dyDescent="0.3">
      <c r="A8869" s="1">
        <v>41708</v>
      </c>
      <c r="B8869" s="1">
        <v>41892</v>
      </c>
      <c r="C8869" t="s">
        <v>14</v>
      </c>
      <c r="D8869" t="s">
        <v>666</v>
      </c>
      <c r="E8869" t="s">
        <v>16</v>
      </c>
      <c r="F8869" t="s">
        <v>17</v>
      </c>
      <c r="G8869" t="s">
        <v>34</v>
      </c>
      <c r="H8869" t="s">
        <v>732</v>
      </c>
      <c r="I8869">
        <v>112</v>
      </c>
      <c r="J8869">
        <v>5</v>
      </c>
      <c r="K8869">
        <v>20.059999999999999</v>
      </c>
      <c r="L8869" t="s">
        <v>20</v>
      </c>
      <c r="M8869">
        <v>184</v>
      </c>
      <c r="N8869">
        <v>560</v>
      </c>
      <c r="O8869" t="s">
        <v>21</v>
      </c>
      <c r="P8869" t="s">
        <v>4226</v>
      </c>
    </row>
    <row r="8870" spans="1:16" x14ac:dyDescent="0.3">
      <c r="A8870" s="1">
        <v>41862</v>
      </c>
      <c r="B8870" s="1">
        <v>41862</v>
      </c>
      <c r="C8870" t="s">
        <v>4087</v>
      </c>
      <c r="D8870" t="s">
        <v>769</v>
      </c>
      <c r="E8870" t="s">
        <v>943</v>
      </c>
      <c r="F8870" t="s">
        <v>28</v>
      </c>
      <c r="G8870" t="s">
        <v>29</v>
      </c>
      <c r="H8870" t="s">
        <v>1691</v>
      </c>
      <c r="I8870">
        <v>140</v>
      </c>
      <c r="J8870">
        <v>4</v>
      </c>
      <c r="K8870">
        <v>15.09</v>
      </c>
      <c r="L8870" t="s">
        <v>20</v>
      </c>
      <c r="M8870">
        <v>0</v>
      </c>
      <c r="N8870">
        <v>560</v>
      </c>
      <c r="O8870" t="s">
        <v>3922</v>
      </c>
      <c r="P8870" t="s">
        <v>4226</v>
      </c>
    </row>
    <row r="8871" spans="1:16" x14ac:dyDescent="0.3">
      <c r="A8871" s="1">
        <v>40551</v>
      </c>
      <c r="B8871" s="1">
        <v>40610</v>
      </c>
      <c r="C8871" t="s">
        <v>1823</v>
      </c>
      <c r="D8871" t="s">
        <v>1484</v>
      </c>
      <c r="E8871" t="s">
        <v>33</v>
      </c>
      <c r="F8871" t="s">
        <v>28</v>
      </c>
      <c r="G8871" t="s">
        <v>34</v>
      </c>
      <c r="H8871" t="s">
        <v>2237</v>
      </c>
      <c r="I8871">
        <v>80</v>
      </c>
      <c r="J8871">
        <v>7</v>
      </c>
      <c r="K8871">
        <v>11.28</v>
      </c>
      <c r="L8871" t="s">
        <v>46</v>
      </c>
      <c r="M8871">
        <v>59</v>
      </c>
      <c r="N8871">
        <v>560</v>
      </c>
      <c r="O8871" t="s">
        <v>3922</v>
      </c>
      <c r="P8871" t="s">
        <v>4226</v>
      </c>
    </row>
    <row r="8872" spans="1:16" x14ac:dyDescent="0.3">
      <c r="A8872" s="1">
        <v>40788</v>
      </c>
      <c r="B8872" s="1">
        <v>40788</v>
      </c>
      <c r="C8872" t="s">
        <v>4087</v>
      </c>
      <c r="D8872" t="s">
        <v>360</v>
      </c>
      <c r="E8872" t="s">
        <v>33</v>
      </c>
      <c r="F8872" t="s">
        <v>28</v>
      </c>
      <c r="G8872" t="s">
        <v>34</v>
      </c>
      <c r="H8872" t="s">
        <v>1306</v>
      </c>
      <c r="I8872">
        <v>80</v>
      </c>
      <c r="J8872">
        <v>7</v>
      </c>
      <c r="K8872">
        <v>23</v>
      </c>
      <c r="L8872" t="s">
        <v>46</v>
      </c>
      <c r="M8872">
        <v>0</v>
      </c>
      <c r="N8872">
        <v>560</v>
      </c>
      <c r="O8872" t="s">
        <v>3922</v>
      </c>
      <c r="P8872" t="s">
        <v>4226</v>
      </c>
    </row>
    <row r="8873" spans="1:16" x14ac:dyDescent="0.3">
      <c r="A8873" s="1">
        <v>40701</v>
      </c>
      <c r="B8873" s="1">
        <v>40762</v>
      </c>
      <c r="C8873" t="s">
        <v>3769</v>
      </c>
      <c r="D8873" t="s">
        <v>327</v>
      </c>
      <c r="E8873" t="s">
        <v>16</v>
      </c>
      <c r="F8873" t="s">
        <v>190</v>
      </c>
      <c r="G8873" t="s">
        <v>29</v>
      </c>
      <c r="H8873" t="s">
        <v>4007</v>
      </c>
      <c r="I8873">
        <v>560</v>
      </c>
      <c r="J8873">
        <v>1</v>
      </c>
      <c r="K8873">
        <v>44.04</v>
      </c>
      <c r="L8873" t="s">
        <v>46</v>
      </c>
      <c r="M8873">
        <v>61</v>
      </c>
      <c r="N8873">
        <v>560</v>
      </c>
      <c r="O8873" t="s">
        <v>3922</v>
      </c>
      <c r="P8873" t="s">
        <v>4226</v>
      </c>
    </row>
    <row r="8874" spans="1:16" x14ac:dyDescent="0.3">
      <c r="A8874" s="1">
        <v>41066</v>
      </c>
      <c r="B8874" s="1">
        <v>41158</v>
      </c>
      <c r="C8874" t="s">
        <v>3769</v>
      </c>
      <c r="D8874" t="s">
        <v>1475</v>
      </c>
      <c r="E8874" t="s">
        <v>73</v>
      </c>
      <c r="F8874" t="s">
        <v>74</v>
      </c>
      <c r="G8874" t="s">
        <v>34</v>
      </c>
      <c r="H8874" t="s">
        <v>1306</v>
      </c>
      <c r="I8874">
        <v>80</v>
      </c>
      <c r="J8874">
        <v>7</v>
      </c>
      <c r="K8874">
        <v>12.65</v>
      </c>
      <c r="L8874" t="s">
        <v>36</v>
      </c>
      <c r="M8874">
        <v>92</v>
      </c>
      <c r="N8874">
        <v>560</v>
      </c>
      <c r="O8874" t="s">
        <v>2941</v>
      </c>
      <c r="P8874" t="s">
        <v>4226</v>
      </c>
    </row>
    <row r="8875" spans="1:16" x14ac:dyDescent="0.3">
      <c r="A8875" s="1">
        <v>41317</v>
      </c>
      <c r="B8875" s="1">
        <v>41317</v>
      </c>
      <c r="C8875" t="s">
        <v>4087</v>
      </c>
      <c r="D8875" t="s">
        <v>1697</v>
      </c>
      <c r="E8875" t="s">
        <v>38</v>
      </c>
      <c r="F8875" t="s">
        <v>28</v>
      </c>
      <c r="G8875" t="s">
        <v>34</v>
      </c>
      <c r="H8875" t="s">
        <v>1628</v>
      </c>
      <c r="I8875">
        <v>112</v>
      </c>
      <c r="J8875">
        <v>5</v>
      </c>
      <c r="K8875">
        <v>48.65</v>
      </c>
      <c r="L8875" t="s">
        <v>31</v>
      </c>
      <c r="M8875">
        <v>0</v>
      </c>
      <c r="N8875">
        <v>560</v>
      </c>
      <c r="O8875" t="s">
        <v>3922</v>
      </c>
      <c r="P8875" t="s">
        <v>4226</v>
      </c>
    </row>
    <row r="8876" spans="1:16" x14ac:dyDescent="0.3">
      <c r="A8876" s="1">
        <v>41737</v>
      </c>
      <c r="B8876" s="1">
        <v>41890</v>
      </c>
      <c r="C8876" t="s">
        <v>14</v>
      </c>
      <c r="D8876" t="s">
        <v>1216</v>
      </c>
      <c r="E8876" t="s">
        <v>239</v>
      </c>
      <c r="F8876" t="s">
        <v>42</v>
      </c>
      <c r="G8876" t="s">
        <v>34</v>
      </c>
      <c r="H8876" t="s">
        <v>1393</v>
      </c>
      <c r="I8876">
        <v>140</v>
      </c>
      <c r="J8876">
        <v>4</v>
      </c>
      <c r="K8876">
        <v>13.58</v>
      </c>
      <c r="L8876" t="s">
        <v>20</v>
      </c>
      <c r="M8876">
        <v>153</v>
      </c>
      <c r="N8876">
        <v>560</v>
      </c>
      <c r="O8876" t="s">
        <v>21</v>
      </c>
      <c r="P8876" t="s">
        <v>4226</v>
      </c>
    </row>
    <row r="8877" spans="1:16" x14ac:dyDescent="0.3">
      <c r="A8877" s="1">
        <v>41707</v>
      </c>
      <c r="B8877" s="1">
        <v>41799</v>
      </c>
      <c r="C8877" t="s">
        <v>3769</v>
      </c>
      <c r="D8877" t="s">
        <v>267</v>
      </c>
      <c r="E8877" t="s">
        <v>73</v>
      </c>
      <c r="F8877" t="s">
        <v>74</v>
      </c>
      <c r="G8877" t="s">
        <v>34</v>
      </c>
      <c r="H8877" t="s">
        <v>408</v>
      </c>
      <c r="I8877">
        <v>80</v>
      </c>
      <c r="J8877">
        <v>7</v>
      </c>
      <c r="K8877">
        <v>19.41</v>
      </c>
      <c r="L8877" t="s">
        <v>20</v>
      </c>
      <c r="M8877">
        <v>92</v>
      </c>
      <c r="N8877">
        <v>560</v>
      </c>
      <c r="O8877" t="s">
        <v>2941</v>
      </c>
      <c r="P8877" t="s">
        <v>4226</v>
      </c>
    </row>
    <row r="8878" spans="1:16" x14ac:dyDescent="0.3">
      <c r="A8878" s="1">
        <v>41768</v>
      </c>
      <c r="B8878" s="1">
        <v>41860</v>
      </c>
      <c r="C8878" t="s">
        <v>1823</v>
      </c>
      <c r="D8878" t="s">
        <v>1213</v>
      </c>
      <c r="E8878" t="s">
        <v>68</v>
      </c>
      <c r="F8878" t="s">
        <v>69</v>
      </c>
      <c r="G8878" t="s">
        <v>34</v>
      </c>
      <c r="H8878" t="s">
        <v>3717</v>
      </c>
      <c r="I8878">
        <v>70</v>
      </c>
      <c r="J8878">
        <v>8</v>
      </c>
      <c r="K8878">
        <v>11.22</v>
      </c>
      <c r="L8878" t="s">
        <v>20</v>
      </c>
      <c r="M8878">
        <v>92</v>
      </c>
      <c r="N8878">
        <v>560</v>
      </c>
      <c r="O8878" t="s">
        <v>2941</v>
      </c>
      <c r="P8878" t="s">
        <v>4226</v>
      </c>
    </row>
    <row r="8879" spans="1:16" x14ac:dyDescent="0.3">
      <c r="A8879" s="1">
        <v>40826</v>
      </c>
      <c r="B8879" s="1">
        <v>40887</v>
      </c>
      <c r="C8879" t="s">
        <v>3769</v>
      </c>
      <c r="D8879" t="s">
        <v>2058</v>
      </c>
      <c r="E8879" t="s">
        <v>681</v>
      </c>
      <c r="F8879" t="s">
        <v>28</v>
      </c>
      <c r="G8879" t="s">
        <v>34</v>
      </c>
      <c r="H8879" t="s">
        <v>449</v>
      </c>
      <c r="I8879">
        <v>70</v>
      </c>
      <c r="J8879">
        <v>8</v>
      </c>
      <c r="K8879">
        <v>14.5</v>
      </c>
      <c r="L8879" t="s">
        <v>46</v>
      </c>
      <c r="M8879">
        <v>61</v>
      </c>
      <c r="N8879">
        <v>560</v>
      </c>
      <c r="O8879" t="s">
        <v>3922</v>
      </c>
      <c r="P8879" t="s">
        <v>4226</v>
      </c>
    </row>
    <row r="8880" spans="1:16" x14ac:dyDescent="0.3">
      <c r="A8880" s="1">
        <v>41676</v>
      </c>
      <c r="B8880" s="1">
        <v>41765</v>
      </c>
      <c r="C8880" t="s">
        <v>1823</v>
      </c>
      <c r="D8880" t="s">
        <v>1207</v>
      </c>
      <c r="E8880" t="s">
        <v>38</v>
      </c>
      <c r="F8880" t="s">
        <v>28</v>
      </c>
      <c r="G8880" t="s">
        <v>34</v>
      </c>
      <c r="H8880" t="s">
        <v>304</v>
      </c>
      <c r="I8880">
        <v>80</v>
      </c>
      <c r="J8880">
        <v>7</v>
      </c>
      <c r="K8880">
        <v>21.45</v>
      </c>
      <c r="L8880" t="s">
        <v>20</v>
      </c>
      <c r="M8880">
        <v>89</v>
      </c>
      <c r="N8880">
        <v>560</v>
      </c>
      <c r="O8880" t="s">
        <v>2941</v>
      </c>
      <c r="P8880" t="s">
        <v>4226</v>
      </c>
    </row>
    <row r="8881" spans="1:16" x14ac:dyDescent="0.3">
      <c r="A8881" s="1">
        <v>40980</v>
      </c>
      <c r="B8881" s="1">
        <v>41102</v>
      </c>
      <c r="C8881" t="s">
        <v>14</v>
      </c>
      <c r="D8881" t="s">
        <v>2011</v>
      </c>
      <c r="E8881" t="s">
        <v>77</v>
      </c>
      <c r="F8881" t="s">
        <v>42</v>
      </c>
      <c r="G8881" t="s">
        <v>34</v>
      </c>
      <c r="H8881" t="s">
        <v>2738</v>
      </c>
      <c r="I8881">
        <v>140</v>
      </c>
      <c r="J8881">
        <v>4</v>
      </c>
      <c r="K8881">
        <v>6.73</v>
      </c>
      <c r="L8881" t="s">
        <v>36</v>
      </c>
      <c r="M8881">
        <v>122</v>
      </c>
      <c r="N8881">
        <v>560</v>
      </c>
      <c r="O8881" t="s">
        <v>2941</v>
      </c>
      <c r="P8881" t="s">
        <v>4226</v>
      </c>
    </row>
    <row r="8882" spans="1:16" x14ac:dyDescent="0.3">
      <c r="A8882" s="1">
        <v>41678</v>
      </c>
      <c r="B8882" s="1">
        <v>41798</v>
      </c>
      <c r="C8882" t="s">
        <v>1823</v>
      </c>
      <c r="D8882" t="s">
        <v>543</v>
      </c>
      <c r="E8882" t="s">
        <v>16</v>
      </c>
      <c r="F8882" t="s">
        <v>17</v>
      </c>
      <c r="G8882" t="s">
        <v>34</v>
      </c>
      <c r="H8882" t="s">
        <v>2072</v>
      </c>
      <c r="I8882">
        <v>187</v>
      </c>
      <c r="J8882">
        <v>3</v>
      </c>
      <c r="K8882">
        <v>7.56</v>
      </c>
      <c r="L8882" t="s">
        <v>20</v>
      </c>
      <c r="M8882">
        <v>120</v>
      </c>
      <c r="N8882">
        <v>561</v>
      </c>
      <c r="O8882" t="s">
        <v>2941</v>
      </c>
      <c r="P8882" t="s">
        <v>4226</v>
      </c>
    </row>
    <row r="8883" spans="1:16" x14ac:dyDescent="0.3">
      <c r="A8883" s="1">
        <v>41396</v>
      </c>
      <c r="B8883" s="1">
        <v>41549</v>
      </c>
      <c r="C8883" t="s">
        <v>14</v>
      </c>
      <c r="D8883" t="s">
        <v>2060</v>
      </c>
      <c r="E8883" t="s">
        <v>16</v>
      </c>
      <c r="F8883" t="s">
        <v>17</v>
      </c>
      <c r="G8883" t="s">
        <v>34</v>
      </c>
      <c r="H8883" t="s">
        <v>2072</v>
      </c>
      <c r="I8883">
        <v>187</v>
      </c>
      <c r="J8883">
        <v>3</v>
      </c>
      <c r="K8883">
        <v>11.07</v>
      </c>
      <c r="L8883" t="s">
        <v>31</v>
      </c>
      <c r="M8883">
        <v>153</v>
      </c>
      <c r="N8883">
        <v>561</v>
      </c>
      <c r="O8883" t="s">
        <v>21</v>
      </c>
      <c r="P8883" t="s">
        <v>4226</v>
      </c>
    </row>
    <row r="8884" spans="1:16" x14ac:dyDescent="0.3">
      <c r="A8884" s="1">
        <v>40919</v>
      </c>
      <c r="B8884" s="1">
        <v>41040</v>
      </c>
      <c r="C8884" t="s">
        <v>14</v>
      </c>
      <c r="D8884" t="s">
        <v>944</v>
      </c>
      <c r="E8884" t="s">
        <v>62</v>
      </c>
      <c r="F8884" t="s">
        <v>63</v>
      </c>
      <c r="G8884" t="s">
        <v>29</v>
      </c>
      <c r="H8884" t="s">
        <v>2670</v>
      </c>
      <c r="I8884">
        <v>187</v>
      </c>
      <c r="J8884">
        <v>3</v>
      </c>
      <c r="K8884">
        <v>14.45</v>
      </c>
      <c r="L8884" t="s">
        <v>36</v>
      </c>
      <c r="M8884">
        <v>121</v>
      </c>
      <c r="N8884">
        <v>561</v>
      </c>
      <c r="O8884" t="s">
        <v>2941</v>
      </c>
      <c r="P8884" t="s">
        <v>4226</v>
      </c>
    </row>
    <row r="8885" spans="1:16" x14ac:dyDescent="0.3">
      <c r="A8885" s="1">
        <v>41738</v>
      </c>
      <c r="B8885" s="1">
        <v>41860</v>
      </c>
      <c r="C8885" t="s">
        <v>14</v>
      </c>
      <c r="D8885" t="s">
        <v>290</v>
      </c>
      <c r="E8885" t="s">
        <v>23</v>
      </c>
      <c r="F8885" t="s">
        <v>24</v>
      </c>
      <c r="G8885" t="s">
        <v>34</v>
      </c>
      <c r="H8885" t="s">
        <v>2275</v>
      </c>
      <c r="I8885">
        <v>281</v>
      </c>
      <c r="J8885">
        <v>2</v>
      </c>
      <c r="K8885">
        <v>38.06</v>
      </c>
      <c r="L8885" t="s">
        <v>20</v>
      </c>
      <c r="M8885">
        <v>122</v>
      </c>
      <c r="N8885">
        <v>562</v>
      </c>
      <c r="O8885" t="s">
        <v>2941</v>
      </c>
      <c r="P8885" t="s">
        <v>4226</v>
      </c>
    </row>
    <row r="8886" spans="1:16" x14ac:dyDescent="0.3">
      <c r="A8886" s="1">
        <v>40918</v>
      </c>
      <c r="B8886" s="1">
        <v>41070</v>
      </c>
      <c r="C8886" t="s">
        <v>14</v>
      </c>
      <c r="D8886" t="s">
        <v>110</v>
      </c>
      <c r="E8886" t="s">
        <v>575</v>
      </c>
      <c r="F8886" t="s">
        <v>49</v>
      </c>
      <c r="G8886" t="s">
        <v>34</v>
      </c>
      <c r="H8886" t="s">
        <v>1157</v>
      </c>
      <c r="I8886">
        <v>562</v>
      </c>
      <c r="J8886">
        <v>1</v>
      </c>
      <c r="K8886">
        <v>11.37</v>
      </c>
      <c r="L8886" t="s">
        <v>36</v>
      </c>
      <c r="M8886">
        <v>152</v>
      </c>
      <c r="N8886">
        <v>562</v>
      </c>
      <c r="O8886" t="s">
        <v>21</v>
      </c>
      <c r="P8886" t="s">
        <v>4226</v>
      </c>
    </row>
    <row r="8887" spans="1:16" x14ac:dyDescent="0.3">
      <c r="A8887" s="1">
        <v>41704</v>
      </c>
      <c r="B8887" s="1">
        <v>41888</v>
      </c>
      <c r="C8887" t="s">
        <v>14</v>
      </c>
      <c r="D8887" t="s">
        <v>660</v>
      </c>
      <c r="E8887" t="s">
        <v>661</v>
      </c>
      <c r="F8887" t="s">
        <v>86</v>
      </c>
      <c r="G8887" t="s">
        <v>34</v>
      </c>
      <c r="H8887" t="s">
        <v>693</v>
      </c>
      <c r="I8887">
        <v>94</v>
      </c>
      <c r="J8887">
        <v>6</v>
      </c>
      <c r="K8887">
        <v>4.4000000000000004</v>
      </c>
      <c r="L8887" t="s">
        <v>20</v>
      </c>
      <c r="M8887">
        <v>184</v>
      </c>
      <c r="N8887">
        <v>564</v>
      </c>
      <c r="O8887" t="s">
        <v>21</v>
      </c>
      <c r="P8887" t="s">
        <v>4226</v>
      </c>
    </row>
    <row r="8888" spans="1:16" x14ac:dyDescent="0.3">
      <c r="A8888" s="1">
        <v>41124</v>
      </c>
      <c r="B8888" s="1">
        <v>41216</v>
      </c>
      <c r="C8888" t="s">
        <v>1823</v>
      </c>
      <c r="D8888" t="s">
        <v>1892</v>
      </c>
      <c r="E8888" t="s">
        <v>122</v>
      </c>
      <c r="F8888" t="s">
        <v>63</v>
      </c>
      <c r="G8888" t="s">
        <v>18</v>
      </c>
      <c r="H8888" t="s">
        <v>1747</v>
      </c>
      <c r="I8888">
        <v>141</v>
      </c>
      <c r="J8888">
        <v>4</v>
      </c>
      <c r="K8888">
        <v>12.53</v>
      </c>
      <c r="L8888" t="s">
        <v>36</v>
      </c>
      <c r="M8888">
        <v>92</v>
      </c>
      <c r="N8888">
        <v>564</v>
      </c>
      <c r="O8888" t="s">
        <v>2941</v>
      </c>
      <c r="P8888" t="s">
        <v>4226</v>
      </c>
    </row>
    <row r="8889" spans="1:16" x14ac:dyDescent="0.3">
      <c r="A8889" s="1">
        <v>41674</v>
      </c>
      <c r="B8889" s="1">
        <v>41763</v>
      </c>
      <c r="C8889" t="s">
        <v>1823</v>
      </c>
      <c r="D8889" t="s">
        <v>2464</v>
      </c>
      <c r="E8889" t="s">
        <v>16</v>
      </c>
      <c r="F8889" t="s">
        <v>28</v>
      </c>
      <c r="G8889" t="s">
        <v>34</v>
      </c>
      <c r="H8889" t="s">
        <v>3912</v>
      </c>
      <c r="I8889">
        <v>94</v>
      </c>
      <c r="J8889">
        <v>6</v>
      </c>
      <c r="K8889">
        <v>12.42</v>
      </c>
      <c r="L8889" t="s">
        <v>20</v>
      </c>
      <c r="M8889">
        <v>89</v>
      </c>
      <c r="N8889">
        <v>564</v>
      </c>
      <c r="O8889" t="s">
        <v>2941</v>
      </c>
      <c r="P8889" t="s">
        <v>4226</v>
      </c>
    </row>
    <row r="8890" spans="1:16" x14ac:dyDescent="0.3">
      <c r="A8890" s="1">
        <v>41099</v>
      </c>
      <c r="B8890" s="1">
        <v>41161</v>
      </c>
      <c r="C8890" t="s">
        <v>1823</v>
      </c>
      <c r="D8890" t="s">
        <v>659</v>
      </c>
      <c r="E8890" t="s">
        <v>16</v>
      </c>
      <c r="F8890" t="s">
        <v>42</v>
      </c>
      <c r="G8890" t="s">
        <v>34</v>
      </c>
      <c r="H8890" t="s">
        <v>3927</v>
      </c>
      <c r="I8890">
        <v>141</v>
      </c>
      <c r="J8890">
        <v>4</v>
      </c>
      <c r="K8890">
        <v>7.1</v>
      </c>
      <c r="L8890" t="s">
        <v>36</v>
      </c>
      <c r="M8890">
        <v>62</v>
      </c>
      <c r="N8890">
        <v>564</v>
      </c>
      <c r="O8890" t="s">
        <v>3922</v>
      </c>
      <c r="P8890" t="s">
        <v>4226</v>
      </c>
    </row>
    <row r="8891" spans="1:16" x14ac:dyDescent="0.3">
      <c r="A8891" s="1">
        <v>41463</v>
      </c>
      <c r="B8891" s="1">
        <v>41525</v>
      </c>
      <c r="C8891" t="s">
        <v>3769</v>
      </c>
      <c r="D8891" t="s">
        <v>110</v>
      </c>
      <c r="E8891" t="s">
        <v>411</v>
      </c>
      <c r="F8891" t="s">
        <v>55</v>
      </c>
      <c r="G8891" t="s">
        <v>29</v>
      </c>
      <c r="H8891" t="s">
        <v>1059</v>
      </c>
      <c r="I8891">
        <v>282</v>
      </c>
      <c r="J8891">
        <v>2</v>
      </c>
      <c r="K8891">
        <v>32.14</v>
      </c>
      <c r="L8891" t="s">
        <v>31</v>
      </c>
      <c r="M8891">
        <v>62</v>
      </c>
      <c r="N8891">
        <v>564</v>
      </c>
      <c r="O8891" t="s">
        <v>3922</v>
      </c>
      <c r="P8891" t="s">
        <v>4226</v>
      </c>
    </row>
    <row r="8892" spans="1:16" x14ac:dyDescent="0.3">
      <c r="A8892" s="1">
        <v>41345</v>
      </c>
      <c r="B8892" s="1">
        <v>41498</v>
      </c>
      <c r="C8892" t="s">
        <v>14</v>
      </c>
      <c r="D8892" t="s">
        <v>2276</v>
      </c>
      <c r="E8892" t="s">
        <v>77</v>
      </c>
      <c r="F8892" t="s">
        <v>42</v>
      </c>
      <c r="G8892" t="s">
        <v>18</v>
      </c>
      <c r="H8892" t="s">
        <v>2522</v>
      </c>
      <c r="I8892">
        <v>141</v>
      </c>
      <c r="J8892">
        <v>4</v>
      </c>
      <c r="K8892">
        <v>7.39</v>
      </c>
      <c r="L8892" t="s">
        <v>31</v>
      </c>
      <c r="M8892">
        <v>153</v>
      </c>
      <c r="N8892">
        <v>564</v>
      </c>
      <c r="O8892" t="s">
        <v>21</v>
      </c>
      <c r="P8892" t="s">
        <v>4226</v>
      </c>
    </row>
    <row r="8893" spans="1:16" x14ac:dyDescent="0.3">
      <c r="A8893" s="1">
        <v>40644</v>
      </c>
      <c r="B8893" s="1">
        <v>40735</v>
      </c>
      <c r="C8893" t="s">
        <v>1823</v>
      </c>
      <c r="D8893" t="s">
        <v>227</v>
      </c>
      <c r="E8893" t="s">
        <v>149</v>
      </c>
      <c r="F8893" t="s">
        <v>28</v>
      </c>
      <c r="G8893" t="s">
        <v>18</v>
      </c>
      <c r="H8893" t="s">
        <v>2225</v>
      </c>
      <c r="I8893">
        <v>141</v>
      </c>
      <c r="J8893">
        <v>4</v>
      </c>
      <c r="K8893">
        <v>19.47</v>
      </c>
      <c r="L8893" t="s">
        <v>46</v>
      </c>
      <c r="M8893">
        <v>91</v>
      </c>
      <c r="N8893">
        <v>564</v>
      </c>
      <c r="O8893" t="s">
        <v>2941</v>
      </c>
      <c r="P8893" t="s">
        <v>4226</v>
      </c>
    </row>
    <row r="8894" spans="1:16" x14ac:dyDescent="0.3">
      <c r="A8894" s="1">
        <v>41040</v>
      </c>
      <c r="B8894" s="1">
        <v>41254</v>
      </c>
      <c r="C8894" t="s">
        <v>14</v>
      </c>
      <c r="D8894" t="s">
        <v>47</v>
      </c>
      <c r="E8894" t="s">
        <v>48</v>
      </c>
      <c r="F8894" t="s">
        <v>49</v>
      </c>
      <c r="G8894" t="s">
        <v>29</v>
      </c>
      <c r="H8894" t="s">
        <v>50</v>
      </c>
      <c r="I8894">
        <v>282</v>
      </c>
      <c r="J8894">
        <v>2</v>
      </c>
      <c r="K8894">
        <v>48.86</v>
      </c>
      <c r="L8894" t="s">
        <v>36</v>
      </c>
      <c r="M8894">
        <v>214</v>
      </c>
      <c r="N8894">
        <v>564</v>
      </c>
      <c r="O8894" t="s">
        <v>21</v>
      </c>
      <c r="P8894" t="s">
        <v>4226</v>
      </c>
    </row>
    <row r="8895" spans="1:16" x14ac:dyDescent="0.3">
      <c r="A8895" s="1">
        <v>41124</v>
      </c>
      <c r="B8895" s="1">
        <v>41246</v>
      </c>
      <c r="C8895" t="s">
        <v>14</v>
      </c>
      <c r="D8895" t="s">
        <v>3044</v>
      </c>
      <c r="E8895" t="s">
        <v>407</v>
      </c>
      <c r="F8895" t="s">
        <v>86</v>
      </c>
      <c r="G8895" t="s">
        <v>18</v>
      </c>
      <c r="H8895" t="s">
        <v>2897</v>
      </c>
      <c r="I8895">
        <v>282</v>
      </c>
      <c r="J8895">
        <v>2</v>
      </c>
      <c r="K8895">
        <v>28.27</v>
      </c>
      <c r="L8895" t="s">
        <v>36</v>
      </c>
      <c r="M8895">
        <v>122</v>
      </c>
      <c r="N8895">
        <v>564</v>
      </c>
      <c r="O8895" t="s">
        <v>2941</v>
      </c>
      <c r="P8895" t="s">
        <v>4226</v>
      </c>
    </row>
    <row r="8896" spans="1:16" x14ac:dyDescent="0.3">
      <c r="A8896" s="1">
        <v>40797</v>
      </c>
      <c r="B8896" s="1">
        <v>40888</v>
      </c>
      <c r="C8896" t="s">
        <v>1823</v>
      </c>
      <c r="D8896" t="s">
        <v>3174</v>
      </c>
      <c r="E8896" t="s">
        <v>38</v>
      </c>
      <c r="F8896" t="s">
        <v>28</v>
      </c>
      <c r="G8896" t="s">
        <v>18</v>
      </c>
      <c r="H8896" t="s">
        <v>1452</v>
      </c>
      <c r="I8896">
        <v>188</v>
      </c>
      <c r="J8896">
        <v>3</v>
      </c>
      <c r="K8896">
        <v>10.81</v>
      </c>
      <c r="L8896" t="s">
        <v>46</v>
      </c>
      <c r="M8896">
        <v>91</v>
      </c>
      <c r="N8896">
        <v>564</v>
      </c>
      <c r="O8896" t="s">
        <v>2941</v>
      </c>
      <c r="P8896" t="s">
        <v>4226</v>
      </c>
    </row>
    <row r="8897" spans="1:16" x14ac:dyDescent="0.3">
      <c r="A8897" s="1">
        <v>40641</v>
      </c>
      <c r="B8897" s="1">
        <v>40794</v>
      </c>
      <c r="C8897" t="s">
        <v>1823</v>
      </c>
      <c r="D8897" t="s">
        <v>540</v>
      </c>
      <c r="E8897" t="s">
        <v>1152</v>
      </c>
      <c r="F8897" t="s">
        <v>55</v>
      </c>
      <c r="G8897" t="s">
        <v>18</v>
      </c>
      <c r="H8897" t="s">
        <v>530</v>
      </c>
      <c r="I8897">
        <v>141</v>
      </c>
      <c r="J8897">
        <v>4</v>
      </c>
      <c r="K8897">
        <v>6.7</v>
      </c>
      <c r="L8897" t="s">
        <v>46</v>
      </c>
      <c r="M8897">
        <v>153</v>
      </c>
      <c r="N8897">
        <v>564</v>
      </c>
      <c r="O8897" t="s">
        <v>21</v>
      </c>
      <c r="P8897" t="s">
        <v>4226</v>
      </c>
    </row>
    <row r="8898" spans="1:16" x14ac:dyDescent="0.3">
      <c r="A8898" s="1">
        <v>40586</v>
      </c>
      <c r="B8898" s="1">
        <v>40614</v>
      </c>
      <c r="C8898" t="s">
        <v>3769</v>
      </c>
      <c r="D8898" t="s">
        <v>2011</v>
      </c>
      <c r="E8898" t="s">
        <v>575</v>
      </c>
      <c r="F8898" t="s">
        <v>49</v>
      </c>
      <c r="G8898" t="s">
        <v>18</v>
      </c>
      <c r="H8898" t="s">
        <v>675</v>
      </c>
      <c r="I8898">
        <v>282</v>
      </c>
      <c r="J8898">
        <v>2</v>
      </c>
      <c r="K8898">
        <v>51.32</v>
      </c>
      <c r="L8898" t="s">
        <v>46</v>
      </c>
      <c r="M8898">
        <v>28</v>
      </c>
      <c r="N8898">
        <v>564</v>
      </c>
      <c r="O8898" t="s">
        <v>3922</v>
      </c>
      <c r="P8898" t="s">
        <v>4226</v>
      </c>
    </row>
    <row r="8899" spans="1:16" x14ac:dyDescent="0.3">
      <c r="A8899" s="1">
        <v>40917</v>
      </c>
      <c r="B8899" s="1">
        <v>41069</v>
      </c>
      <c r="C8899" t="s">
        <v>14</v>
      </c>
      <c r="D8899" t="s">
        <v>1524</v>
      </c>
      <c r="E8899" t="s">
        <v>239</v>
      </c>
      <c r="F8899" t="s">
        <v>42</v>
      </c>
      <c r="G8899" t="s">
        <v>34</v>
      </c>
      <c r="H8899" t="s">
        <v>2115</v>
      </c>
      <c r="I8899">
        <v>188</v>
      </c>
      <c r="J8899">
        <v>3</v>
      </c>
      <c r="K8899">
        <v>13.74</v>
      </c>
      <c r="L8899" t="s">
        <v>36</v>
      </c>
      <c r="M8899">
        <v>152</v>
      </c>
      <c r="N8899">
        <v>564</v>
      </c>
      <c r="O8899" t="s">
        <v>21</v>
      </c>
      <c r="P8899" t="s">
        <v>4226</v>
      </c>
    </row>
    <row r="8900" spans="1:16" x14ac:dyDescent="0.3">
      <c r="A8900" s="1">
        <v>40978</v>
      </c>
      <c r="B8900" s="1">
        <v>41131</v>
      </c>
      <c r="C8900" t="s">
        <v>14</v>
      </c>
      <c r="D8900" t="s">
        <v>2309</v>
      </c>
      <c r="E8900" t="s">
        <v>106</v>
      </c>
      <c r="F8900" t="s">
        <v>59</v>
      </c>
      <c r="G8900" t="s">
        <v>34</v>
      </c>
      <c r="H8900" t="s">
        <v>1215</v>
      </c>
      <c r="I8900">
        <v>113</v>
      </c>
      <c r="J8900">
        <v>5</v>
      </c>
      <c r="K8900">
        <v>5.7</v>
      </c>
      <c r="L8900" t="s">
        <v>36</v>
      </c>
      <c r="M8900">
        <v>153</v>
      </c>
      <c r="N8900">
        <v>565</v>
      </c>
      <c r="O8900" t="s">
        <v>21</v>
      </c>
      <c r="P8900" t="s">
        <v>4226</v>
      </c>
    </row>
    <row r="8901" spans="1:16" x14ac:dyDescent="0.3">
      <c r="A8901" s="1">
        <v>41770</v>
      </c>
      <c r="B8901" s="1">
        <v>41954</v>
      </c>
      <c r="C8901" t="s">
        <v>14</v>
      </c>
      <c r="D8901" t="s">
        <v>1015</v>
      </c>
      <c r="E8901" t="s">
        <v>33</v>
      </c>
      <c r="F8901" t="s">
        <v>28</v>
      </c>
      <c r="G8901" t="s">
        <v>34</v>
      </c>
      <c r="H8901" t="s">
        <v>624</v>
      </c>
      <c r="I8901">
        <v>113</v>
      </c>
      <c r="J8901">
        <v>5</v>
      </c>
      <c r="K8901">
        <v>10.38</v>
      </c>
      <c r="L8901" t="s">
        <v>20</v>
      </c>
      <c r="M8901">
        <v>184</v>
      </c>
      <c r="N8901">
        <v>565</v>
      </c>
      <c r="O8901" t="s">
        <v>21</v>
      </c>
      <c r="P8901" t="s">
        <v>4226</v>
      </c>
    </row>
    <row r="8902" spans="1:16" x14ac:dyDescent="0.3">
      <c r="A8902" s="1">
        <v>40641</v>
      </c>
      <c r="B8902" s="1">
        <v>40763</v>
      </c>
      <c r="C8902" t="s">
        <v>14</v>
      </c>
      <c r="D8902" t="s">
        <v>2285</v>
      </c>
      <c r="E8902" t="s">
        <v>106</v>
      </c>
      <c r="F8902" t="s">
        <v>59</v>
      </c>
      <c r="G8902" t="s">
        <v>34</v>
      </c>
      <c r="H8902" t="s">
        <v>1969</v>
      </c>
      <c r="I8902">
        <v>283</v>
      </c>
      <c r="J8902">
        <v>2</v>
      </c>
      <c r="K8902">
        <v>19.48</v>
      </c>
      <c r="L8902" t="s">
        <v>46</v>
      </c>
      <c r="M8902">
        <v>122</v>
      </c>
      <c r="N8902">
        <v>566</v>
      </c>
      <c r="O8902" t="s">
        <v>2941</v>
      </c>
      <c r="P8902" t="s">
        <v>4226</v>
      </c>
    </row>
    <row r="8903" spans="1:16" x14ac:dyDescent="0.3">
      <c r="A8903" s="1">
        <v>41340</v>
      </c>
      <c r="B8903" s="1">
        <v>41462</v>
      </c>
      <c r="C8903" t="s">
        <v>14</v>
      </c>
      <c r="D8903" t="s">
        <v>80</v>
      </c>
      <c r="E8903" t="s">
        <v>3394</v>
      </c>
      <c r="F8903" t="s">
        <v>86</v>
      </c>
      <c r="G8903" t="s">
        <v>34</v>
      </c>
      <c r="H8903" t="s">
        <v>795</v>
      </c>
      <c r="I8903">
        <v>283</v>
      </c>
      <c r="J8903">
        <v>2</v>
      </c>
      <c r="K8903">
        <v>15.22</v>
      </c>
      <c r="L8903" t="s">
        <v>31</v>
      </c>
      <c r="M8903">
        <v>122</v>
      </c>
      <c r="N8903">
        <v>566</v>
      </c>
      <c r="O8903" t="s">
        <v>2941</v>
      </c>
      <c r="P8903" t="s">
        <v>4226</v>
      </c>
    </row>
    <row r="8904" spans="1:16" x14ac:dyDescent="0.3">
      <c r="A8904" s="1">
        <v>41675</v>
      </c>
      <c r="B8904" s="1">
        <v>41825</v>
      </c>
      <c r="C8904" t="s">
        <v>1823</v>
      </c>
      <c r="D8904" t="s">
        <v>1820</v>
      </c>
      <c r="E8904" t="s">
        <v>140</v>
      </c>
      <c r="F8904" t="s">
        <v>28</v>
      </c>
      <c r="G8904" t="s">
        <v>34</v>
      </c>
      <c r="H8904" t="s">
        <v>1384</v>
      </c>
      <c r="I8904">
        <v>81</v>
      </c>
      <c r="J8904">
        <v>7</v>
      </c>
      <c r="K8904">
        <v>7.91</v>
      </c>
      <c r="L8904" t="s">
        <v>20</v>
      </c>
      <c r="M8904">
        <v>150</v>
      </c>
      <c r="N8904">
        <v>567</v>
      </c>
      <c r="O8904" t="s">
        <v>2941</v>
      </c>
      <c r="P8904" t="s">
        <v>4226</v>
      </c>
    </row>
    <row r="8905" spans="1:16" x14ac:dyDescent="0.3">
      <c r="A8905" s="1">
        <v>41680</v>
      </c>
      <c r="B8905" s="1">
        <v>41892</v>
      </c>
      <c r="C8905" t="s">
        <v>14</v>
      </c>
      <c r="D8905" t="s">
        <v>642</v>
      </c>
      <c r="E8905" t="s">
        <v>16</v>
      </c>
      <c r="F8905" t="s">
        <v>17</v>
      </c>
      <c r="G8905" t="s">
        <v>34</v>
      </c>
      <c r="H8905" t="s">
        <v>658</v>
      </c>
      <c r="I8905">
        <v>81</v>
      </c>
      <c r="J8905">
        <v>7</v>
      </c>
      <c r="K8905">
        <v>1.44</v>
      </c>
      <c r="L8905" t="s">
        <v>20</v>
      </c>
      <c r="M8905">
        <v>212</v>
      </c>
      <c r="N8905">
        <v>567</v>
      </c>
      <c r="O8905" t="s">
        <v>21</v>
      </c>
      <c r="P8905" t="s">
        <v>4226</v>
      </c>
    </row>
    <row r="8906" spans="1:16" x14ac:dyDescent="0.3">
      <c r="A8906" s="1">
        <v>41702</v>
      </c>
      <c r="B8906" s="1">
        <v>41763</v>
      </c>
      <c r="C8906" t="s">
        <v>1823</v>
      </c>
      <c r="D8906" t="s">
        <v>567</v>
      </c>
      <c r="E8906" t="s">
        <v>23</v>
      </c>
      <c r="F8906" t="s">
        <v>24</v>
      </c>
      <c r="G8906" t="s">
        <v>34</v>
      </c>
      <c r="H8906" t="s">
        <v>228</v>
      </c>
      <c r="I8906">
        <v>71</v>
      </c>
      <c r="J8906">
        <v>8</v>
      </c>
      <c r="K8906">
        <v>7.24</v>
      </c>
      <c r="L8906" t="s">
        <v>20</v>
      </c>
      <c r="M8906">
        <v>61</v>
      </c>
      <c r="N8906">
        <v>568</v>
      </c>
      <c r="O8906" t="s">
        <v>3922</v>
      </c>
      <c r="P8906" t="s">
        <v>4226</v>
      </c>
    </row>
    <row r="8907" spans="1:16" x14ac:dyDescent="0.3">
      <c r="A8907" s="1">
        <v>41338</v>
      </c>
      <c r="B8907" s="1">
        <v>41460</v>
      </c>
      <c r="C8907" t="s">
        <v>1823</v>
      </c>
      <c r="D8907" t="s">
        <v>505</v>
      </c>
      <c r="E8907" t="s">
        <v>178</v>
      </c>
      <c r="F8907" t="s">
        <v>86</v>
      </c>
      <c r="G8907" t="s">
        <v>34</v>
      </c>
      <c r="H8907" t="s">
        <v>3609</v>
      </c>
      <c r="I8907">
        <v>568</v>
      </c>
      <c r="J8907">
        <v>1</v>
      </c>
      <c r="K8907">
        <v>79.430000000000007</v>
      </c>
      <c r="L8907" t="s">
        <v>31</v>
      </c>
      <c r="M8907">
        <v>122</v>
      </c>
      <c r="N8907">
        <v>568</v>
      </c>
      <c r="O8907" t="s">
        <v>2941</v>
      </c>
      <c r="P8907" t="s">
        <v>4226</v>
      </c>
    </row>
    <row r="8908" spans="1:16" x14ac:dyDescent="0.3">
      <c r="A8908" s="1">
        <v>41124</v>
      </c>
      <c r="B8908" s="1">
        <v>41246</v>
      </c>
      <c r="C8908" t="s">
        <v>14</v>
      </c>
      <c r="D8908" t="s">
        <v>3044</v>
      </c>
      <c r="E8908" t="s">
        <v>407</v>
      </c>
      <c r="F8908" t="s">
        <v>86</v>
      </c>
      <c r="G8908" t="s">
        <v>34</v>
      </c>
      <c r="H8908" t="s">
        <v>2798</v>
      </c>
      <c r="I8908">
        <v>568</v>
      </c>
      <c r="J8908">
        <v>1</v>
      </c>
      <c r="K8908">
        <v>76.05</v>
      </c>
      <c r="L8908" t="s">
        <v>36</v>
      </c>
      <c r="M8908">
        <v>122</v>
      </c>
      <c r="N8908">
        <v>568</v>
      </c>
      <c r="O8908" t="s">
        <v>2941</v>
      </c>
      <c r="P8908" t="s">
        <v>4226</v>
      </c>
    </row>
    <row r="8909" spans="1:16" x14ac:dyDescent="0.3">
      <c r="A8909" s="1">
        <v>40554</v>
      </c>
      <c r="B8909" s="1">
        <v>40585</v>
      </c>
      <c r="C8909" t="s">
        <v>3769</v>
      </c>
      <c r="D8909" t="s">
        <v>842</v>
      </c>
      <c r="E8909" t="s">
        <v>294</v>
      </c>
      <c r="F8909" t="s">
        <v>24</v>
      </c>
      <c r="G8909" t="s">
        <v>34</v>
      </c>
      <c r="H8909" t="s">
        <v>2466</v>
      </c>
      <c r="I8909">
        <v>142</v>
      </c>
      <c r="J8909">
        <v>4</v>
      </c>
      <c r="K8909">
        <v>30.95</v>
      </c>
      <c r="L8909" t="s">
        <v>46</v>
      </c>
      <c r="M8909">
        <v>31</v>
      </c>
      <c r="N8909">
        <v>568</v>
      </c>
      <c r="O8909" t="s">
        <v>3922</v>
      </c>
      <c r="P8909" t="s">
        <v>4226</v>
      </c>
    </row>
    <row r="8910" spans="1:16" x14ac:dyDescent="0.3">
      <c r="A8910" s="1">
        <v>41367</v>
      </c>
      <c r="B8910" s="1">
        <v>41489</v>
      </c>
      <c r="C8910" t="s">
        <v>14</v>
      </c>
      <c r="D8910" t="s">
        <v>387</v>
      </c>
      <c r="E8910" t="s">
        <v>62</v>
      </c>
      <c r="F8910" t="s">
        <v>63</v>
      </c>
      <c r="G8910" t="s">
        <v>34</v>
      </c>
      <c r="H8910" t="s">
        <v>3198</v>
      </c>
      <c r="I8910">
        <v>142</v>
      </c>
      <c r="J8910">
        <v>4</v>
      </c>
      <c r="K8910">
        <v>24.65</v>
      </c>
      <c r="L8910" t="s">
        <v>31</v>
      </c>
      <c r="M8910">
        <v>122</v>
      </c>
      <c r="N8910">
        <v>568</v>
      </c>
      <c r="O8910" t="s">
        <v>2941</v>
      </c>
      <c r="P8910" t="s">
        <v>4226</v>
      </c>
    </row>
    <row r="8911" spans="1:16" x14ac:dyDescent="0.3">
      <c r="A8911" s="1">
        <v>41406</v>
      </c>
      <c r="B8911" s="1">
        <v>41467</v>
      </c>
      <c r="C8911" t="s">
        <v>1823</v>
      </c>
      <c r="D8911" t="s">
        <v>444</v>
      </c>
      <c r="E8911" t="s">
        <v>173</v>
      </c>
      <c r="F8911" t="s">
        <v>49</v>
      </c>
      <c r="G8911" t="s">
        <v>34</v>
      </c>
      <c r="H8911" t="s">
        <v>156</v>
      </c>
      <c r="I8911">
        <v>284</v>
      </c>
      <c r="J8911">
        <v>2</v>
      </c>
      <c r="K8911">
        <v>45.7</v>
      </c>
      <c r="L8911" t="s">
        <v>31</v>
      </c>
      <c r="M8911">
        <v>61</v>
      </c>
      <c r="N8911">
        <v>568</v>
      </c>
      <c r="O8911" t="s">
        <v>3922</v>
      </c>
      <c r="P8911" t="s">
        <v>4226</v>
      </c>
    </row>
    <row r="8912" spans="1:16" x14ac:dyDescent="0.3">
      <c r="A8912" s="1">
        <v>41011</v>
      </c>
      <c r="B8912" s="1">
        <v>41102</v>
      </c>
      <c r="C8912" t="s">
        <v>1823</v>
      </c>
      <c r="D8912" t="s">
        <v>340</v>
      </c>
      <c r="E8912" t="s">
        <v>106</v>
      </c>
      <c r="F8912" t="s">
        <v>59</v>
      </c>
      <c r="G8912" t="s">
        <v>34</v>
      </c>
      <c r="H8912" t="s">
        <v>604</v>
      </c>
      <c r="I8912">
        <v>142</v>
      </c>
      <c r="J8912">
        <v>4</v>
      </c>
      <c r="K8912">
        <v>11.42</v>
      </c>
      <c r="L8912" t="s">
        <v>36</v>
      </c>
      <c r="M8912">
        <v>91</v>
      </c>
      <c r="N8912">
        <v>568</v>
      </c>
      <c r="O8912" t="s">
        <v>2941</v>
      </c>
      <c r="P8912" t="s">
        <v>4226</v>
      </c>
    </row>
    <row r="8913" spans="1:16" x14ac:dyDescent="0.3">
      <c r="A8913" s="1">
        <v>41033</v>
      </c>
      <c r="B8913" s="1">
        <v>41186</v>
      </c>
      <c r="C8913" t="s">
        <v>14</v>
      </c>
      <c r="D8913" t="s">
        <v>1903</v>
      </c>
      <c r="E8913" t="s">
        <v>106</v>
      </c>
      <c r="F8913" t="s">
        <v>59</v>
      </c>
      <c r="G8913" t="s">
        <v>34</v>
      </c>
      <c r="H8913" t="s">
        <v>1913</v>
      </c>
      <c r="I8913">
        <v>71</v>
      </c>
      <c r="J8913">
        <v>8</v>
      </c>
      <c r="K8913">
        <v>7.29</v>
      </c>
      <c r="L8913" t="s">
        <v>36</v>
      </c>
      <c r="M8913">
        <v>153</v>
      </c>
      <c r="N8913">
        <v>568</v>
      </c>
      <c r="O8913" t="s">
        <v>21</v>
      </c>
      <c r="P8913" t="s">
        <v>4226</v>
      </c>
    </row>
    <row r="8914" spans="1:16" x14ac:dyDescent="0.3">
      <c r="A8914" s="1">
        <v>40544</v>
      </c>
      <c r="B8914" s="1">
        <v>40756</v>
      </c>
      <c r="C8914" t="s">
        <v>14</v>
      </c>
      <c r="D8914" t="s">
        <v>245</v>
      </c>
      <c r="E8914" t="s">
        <v>62</v>
      </c>
      <c r="F8914" t="s">
        <v>63</v>
      </c>
      <c r="G8914" t="s">
        <v>18</v>
      </c>
      <c r="H8914" t="s">
        <v>656</v>
      </c>
      <c r="I8914">
        <v>114</v>
      </c>
      <c r="J8914">
        <v>5</v>
      </c>
      <c r="K8914">
        <v>4.7</v>
      </c>
      <c r="L8914" t="s">
        <v>46</v>
      </c>
      <c r="M8914">
        <v>212</v>
      </c>
      <c r="N8914">
        <v>570</v>
      </c>
      <c r="O8914" t="s">
        <v>21</v>
      </c>
      <c r="P8914" t="s">
        <v>4226</v>
      </c>
    </row>
    <row r="8915" spans="1:16" x14ac:dyDescent="0.3">
      <c r="A8915" s="1">
        <v>41127</v>
      </c>
      <c r="B8915" s="1">
        <v>41188</v>
      </c>
      <c r="C8915" t="s">
        <v>1823</v>
      </c>
      <c r="D8915" t="s">
        <v>1808</v>
      </c>
      <c r="E8915" t="s">
        <v>294</v>
      </c>
      <c r="F8915" t="s">
        <v>24</v>
      </c>
      <c r="G8915" t="s">
        <v>34</v>
      </c>
      <c r="H8915" t="s">
        <v>424</v>
      </c>
      <c r="I8915">
        <v>114</v>
      </c>
      <c r="J8915">
        <v>5</v>
      </c>
      <c r="K8915">
        <v>8.94</v>
      </c>
      <c r="L8915" t="s">
        <v>36</v>
      </c>
      <c r="M8915">
        <v>61</v>
      </c>
      <c r="N8915">
        <v>570</v>
      </c>
      <c r="O8915" t="s">
        <v>3922</v>
      </c>
      <c r="P8915" t="s">
        <v>4226</v>
      </c>
    </row>
    <row r="8916" spans="1:16" x14ac:dyDescent="0.3">
      <c r="A8916" s="1">
        <v>40763</v>
      </c>
      <c r="B8916" s="1">
        <v>40763</v>
      </c>
      <c r="C8916" t="s">
        <v>4087</v>
      </c>
      <c r="D8916" t="s">
        <v>1069</v>
      </c>
      <c r="E8916" t="s">
        <v>23</v>
      </c>
      <c r="F8916" t="s">
        <v>24</v>
      </c>
      <c r="G8916" t="s">
        <v>29</v>
      </c>
      <c r="H8916" t="s">
        <v>2304</v>
      </c>
      <c r="I8916">
        <v>285</v>
      </c>
      <c r="J8916">
        <v>2</v>
      </c>
      <c r="K8916">
        <v>36.21</v>
      </c>
      <c r="L8916" t="s">
        <v>46</v>
      </c>
      <c r="M8916">
        <v>0</v>
      </c>
      <c r="N8916">
        <v>570</v>
      </c>
      <c r="O8916" t="s">
        <v>3922</v>
      </c>
      <c r="P8916" t="s">
        <v>4226</v>
      </c>
    </row>
    <row r="8917" spans="1:16" x14ac:dyDescent="0.3">
      <c r="A8917" s="1">
        <v>41496</v>
      </c>
      <c r="B8917" s="1">
        <v>41557</v>
      </c>
      <c r="C8917" t="s">
        <v>1823</v>
      </c>
      <c r="D8917" t="s">
        <v>908</v>
      </c>
      <c r="E8917" t="s">
        <v>23</v>
      </c>
      <c r="F8917" t="s">
        <v>24</v>
      </c>
      <c r="G8917" t="s">
        <v>18</v>
      </c>
      <c r="H8917" t="s">
        <v>2802</v>
      </c>
      <c r="I8917">
        <v>190</v>
      </c>
      <c r="J8917">
        <v>3</v>
      </c>
      <c r="K8917">
        <v>22.27</v>
      </c>
      <c r="L8917" t="s">
        <v>31</v>
      </c>
      <c r="M8917">
        <v>61</v>
      </c>
      <c r="N8917">
        <v>570</v>
      </c>
      <c r="O8917" t="s">
        <v>3922</v>
      </c>
      <c r="P8917" t="s">
        <v>4226</v>
      </c>
    </row>
    <row r="8918" spans="1:16" x14ac:dyDescent="0.3">
      <c r="A8918" s="1">
        <v>40699</v>
      </c>
      <c r="B8918" s="1">
        <v>40852</v>
      </c>
      <c r="C8918" t="s">
        <v>14</v>
      </c>
      <c r="D8918" t="s">
        <v>1976</v>
      </c>
      <c r="E8918" t="s">
        <v>634</v>
      </c>
      <c r="F8918" t="s">
        <v>86</v>
      </c>
      <c r="G8918" t="s">
        <v>34</v>
      </c>
      <c r="H8918" t="s">
        <v>1989</v>
      </c>
      <c r="I8918">
        <v>570</v>
      </c>
      <c r="J8918">
        <v>1</v>
      </c>
      <c r="K8918">
        <v>38.68</v>
      </c>
      <c r="L8918" t="s">
        <v>46</v>
      </c>
      <c r="M8918">
        <v>153</v>
      </c>
      <c r="N8918">
        <v>570</v>
      </c>
      <c r="O8918" t="s">
        <v>21</v>
      </c>
      <c r="P8918" t="s">
        <v>4226</v>
      </c>
    </row>
    <row r="8919" spans="1:16" x14ac:dyDescent="0.3">
      <c r="A8919" s="1">
        <v>41155</v>
      </c>
      <c r="B8919" s="1">
        <v>41246</v>
      </c>
      <c r="C8919" t="s">
        <v>3769</v>
      </c>
      <c r="D8919" t="s">
        <v>1740</v>
      </c>
      <c r="E8919" t="s">
        <v>16</v>
      </c>
      <c r="F8919" t="s">
        <v>28</v>
      </c>
      <c r="G8919" t="s">
        <v>29</v>
      </c>
      <c r="H8919" t="s">
        <v>1623</v>
      </c>
      <c r="I8919">
        <v>114</v>
      </c>
      <c r="J8919">
        <v>5</v>
      </c>
      <c r="K8919">
        <v>25.73</v>
      </c>
      <c r="L8919" t="s">
        <v>36</v>
      </c>
      <c r="M8919">
        <v>91</v>
      </c>
      <c r="N8919">
        <v>570</v>
      </c>
      <c r="O8919" t="s">
        <v>2941</v>
      </c>
      <c r="P8919" t="s">
        <v>4226</v>
      </c>
    </row>
    <row r="8920" spans="1:16" x14ac:dyDescent="0.3">
      <c r="A8920" s="1">
        <v>40726</v>
      </c>
      <c r="B8920" s="1">
        <v>40879</v>
      </c>
      <c r="C8920" t="s">
        <v>14</v>
      </c>
      <c r="D8920" t="s">
        <v>1694</v>
      </c>
      <c r="E8920" t="s">
        <v>122</v>
      </c>
      <c r="F8920" t="s">
        <v>63</v>
      </c>
      <c r="G8920" t="s">
        <v>29</v>
      </c>
      <c r="H8920" t="s">
        <v>1483</v>
      </c>
      <c r="I8920">
        <v>285</v>
      </c>
      <c r="J8920">
        <v>2</v>
      </c>
      <c r="K8920">
        <v>4.54</v>
      </c>
      <c r="L8920" t="s">
        <v>46</v>
      </c>
      <c r="M8920">
        <v>153</v>
      </c>
      <c r="N8920">
        <v>570</v>
      </c>
      <c r="O8920" t="s">
        <v>21</v>
      </c>
      <c r="P8920" t="s">
        <v>4226</v>
      </c>
    </row>
    <row r="8921" spans="1:16" x14ac:dyDescent="0.3">
      <c r="A8921" s="1">
        <v>41313</v>
      </c>
      <c r="B8921" s="1">
        <v>41463</v>
      </c>
      <c r="C8921" t="s">
        <v>14</v>
      </c>
      <c r="D8921" t="s">
        <v>1540</v>
      </c>
      <c r="E8921" t="s">
        <v>54</v>
      </c>
      <c r="F8921" t="s">
        <v>55</v>
      </c>
      <c r="G8921" t="s">
        <v>34</v>
      </c>
      <c r="H8921" t="s">
        <v>3001</v>
      </c>
      <c r="I8921">
        <v>95</v>
      </c>
      <c r="J8921">
        <v>6</v>
      </c>
      <c r="K8921">
        <v>7.8</v>
      </c>
      <c r="L8921" t="s">
        <v>31</v>
      </c>
      <c r="M8921">
        <v>150</v>
      </c>
      <c r="N8921">
        <v>570</v>
      </c>
      <c r="O8921" t="s">
        <v>2941</v>
      </c>
      <c r="P8921" t="s">
        <v>4226</v>
      </c>
    </row>
    <row r="8922" spans="1:16" x14ac:dyDescent="0.3">
      <c r="A8922" s="1">
        <v>40920</v>
      </c>
      <c r="B8922" s="1">
        <v>41041</v>
      </c>
      <c r="C8922" t="s">
        <v>1823</v>
      </c>
      <c r="D8922" t="s">
        <v>175</v>
      </c>
      <c r="E8922" t="s">
        <v>16</v>
      </c>
      <c r="F8922" t="s">
        <v>17</v>
      </c>
      <c r="G8922" t="s">
        <v>34</v>
      </c>
      <c r="H8922" t="s">
        <v>3673</v>
      </c>
      <c r="I8922">
        <v>114</v>
      </c>
      <c r="J8922">
        <v>5</v>
      </c>
      <c r="K8922">
        <v>11.93</v>
      </c>
      <c r="L8922" t="s">
        <v>36</v>
      </c>
      <c r="M8922">
        <v>121</v>
      </c>
      <c r="N8922">
        <v>570</v>
      </c>
      <c r="O8922" t="s">
        <v>2941</v>
      </c>
      <c r="P8922" t="s">
        <v>4226</v>
      </c>
    </row>
    <row r="8923" spans="1:16" x14ac:dyDescent="0.3">
      <c r="A8923" s="1">
        <v>40734</v>
      </c>
      <c r="B8923" s="1">
        <v>40826</v>
      </c>
      <c r="C8923" t="s">
        <v>3769</v>
      </c>
      <c r="D8923" t="s">
        <v>1957</v>
      </c>
      <c r="E8923" t="s">
        <v>23</v>
      </c>
      <c r="F8923" t="s">
        <v>24</v>
      </c>
      <c r="G8923" t="s">
        <v>34</v>
      </c>
      <c r="H8923" t="s">
        <v>2595</v>
      </c>
      <c r="I8923">
        <v>114</v>
      </c>
      <c r="J8923">
        <v>5</v>
      </c>
      <c r="K8923">
        <v>23.28</v>
      </c>
      <c r="L8923" t="s">
        <v>46</v>
      </c>
      <c r="M8923">
        <v>92</v>
      </c>
      <c r="N8923">
        <v>570</v>
      </c>
      <c r="O8923" t="s">
        <v>2941</v>
      </c>
      <c r="P8923" t="s">
        <v>4226</v>
      </c>
    </row>
    <row r="8924" spans="1:16" x14ac:dyDescent="0.3">
      <c r="A8924" s="1">
        <v>41192</v>
      </c>
      <c r="B8924" s="1">
        <v>41223</v>
      </c>
      <c r="C8924" t="s">
        <v>3769</v>
      </c>
      <c r="D8924" t="s">
        <v>973</v>
      </c>
      <c r="E8924" t="s">
        <v>140</v>
      </c>
      <c r="F8924" t="s">
        <v>28</v>
      </c>
      <c r="G8924" t="s">
        <v>34</v>
      </c>
      <c r="H8924" t="s">
        <v>2198</v>
      </c>
      <c r="I8924">
        <v>95</v>
      </c>
      <c r="J8924">
        <v>6</v>
      </c>
      <c r="K8924">
        <v>34.06</v>
      </c>
      <c r="L8924" t="s">
        <v>36</v>
      </c>
      <c r="M8924">
        <v>31</v>
      </c>
      <c r="N8924">
        <v>570</v>
      </c>
      <c r="O8924" t="s">
        <v>3922</v>
      </c>
      <c r="P8924" t="s">
        <v>4226</v>
      </c>
    </row>
    <row r="8925" spans="1:16" x14ac:dyDescent="0.3">
      <c r="A8925" s="1">
        <v>40758</v>
      </c>
      <c r="B8925" s="1">
        <v>40880</v>
      </c>
      <c r="C8925" t="s">
        <v>1823</v>
      </c>
      <c r="D8925" t="s">
        <v>1820</v>
      </c>
      <c r="E8925" t="s">
        <v>62</v>
      </c>
      <c r="F8925" t="s">
        <v>63</v>
      </c>
      <c r="G8925" t="s">
        <v>29</v>
      </c>
      <c r="H8925" t="s">
        <v>1498</v>
      </c>
      <c r="I8925">
        <v>143</v>
      </c>
      <c r="J8925">
        <v>4</v>
      </c>
      <c r="K8925">
        <v>9.83</v>
      </c>
      <c r="L8925" t="s">
        <v>46</v>
      </c>
      <c r="M8925">
        <v>122</v>
      </c>
      <c r="N8925">
        <v>572</v>
      </c>
      <c r="O8925" t="s">
        <v>2941</v>
      </c>
      <c r="P8925" t="s">
        <v>4226</v>
      </c>
    </row>
    <row r="8926" spans="1:16" x14ac:dyDescent="0.3">
      <c r="A8926" s="1">
        <v>41096</v>
      </c>
      <c r="B8926" s="1">
        <v>41219</v>
      </c>
      <c r="C8926" t="s">
        <v>1823</v>
      </c>
      <c r="D8926" t="s">
        <v>3160</v>
      </c>
      <c r="E8926" t="s">
        <v>38</v>
      </c>
      <c r="F8926" t="s">
        <v>28</v>
      </c>
      <c r="G8926" t="s">
        <v>29</v>
      </c>
      <c r="H8926" t="s">
        <v>662</v>
      </c>
      <c r="I8926">
        <v>286</v>
      </c>
      <c r="J8926">
        <v>2</v>
      </c>
      <c r="K8926">
        <v>60.78</v>
      </c>
      <c r="L8926" t="s">
        <v>36</v>
      </c>
      <c r="M8926">
        <v>123</v>
      </c>
      <c r="N8926">
        <v>572</v>
      </c>
      <c r="O8926" t="s">
        <v>2941</v>
      </c>
      <c r="P8926" t="s">
        <v>4226</v>
      </c>
    </row>
    <row r="8927" spans="1:16" x14ac:dyDescent="0.3">
      <c r="A8927" s="1">
        <v>40545</v>
      </c>
      <c r="B8927" s="1">
        <v>40604</v>
      </c>
      <c r="C8927" t="s">
        <v>1823</v>
      </c>
      <c r="D8927" t="s">
        <v>259</v>
      </c>
      <c r="E8927" t="s">
        <v>414</v>
      </c>
      <c r="F8927" t="s">
        <v>74</v>
      </c>
      <c r="G8927" t="s">
        <v>29</v>
      </c>
      <c r="H8927" t="s">
        <v>3631</v>
      </c>
      <c r="I8927">
        <v>286</v>
      </c>
      <c r="J8927">
        <v>2</v>
      </c>
      <c r="K8927">
        <v>57.3</v>
      </c>
      <c r="L8927" t="s">
        <v>46</v>
      </c>
      <c r="M8927">
        <v>59</v>
      </c>
      <c r="N8927">
        <v>572</v>
      </c>
      <c r="O8927" t="s">
        <v>3922</v>
      </c>
      <c r="P8927" t="s">
        <v>4226</v>
      </c>
    </row>
    <row r="8928" spans="1:16" x14ac:dyDescent="0.3">
      <c r="A8928" s="1">
        <v>41342</v>
      </c>
      <c r="B8928" s="1">
        <v>41342</v>
      </c>
      <c r="C8928" t="s">
        <v>4087</v>
      </c>
      <c r="D8928" t="s">
        <v>1667</v>
      </c>
      <c r="E8928" t="s">
        <v>130</v>
      </c>
      <c r="F8928" t="s">
        <v>86</v>
      </c>
      <c r="G8928" t="s">
        <v>18</v>
      </c>
      <c r="H8928" t="s">
        <v>2754</v>
      </c>
      <c r="I8928">
        <v>286</v>
      </c>
      <c r="J8928">
        <v>2</v>
      </c>
      <c r="K8928">
        <v>39.21</v>
      </c>
      <c r="L8928" t="s">
        <v>31</v>
      </c>
      <c r="M8928">
        <v>0</v>
      </c>
      <c r="N8928">
        <v>572</v>
      </c>
      <c r="O8928" t="s">
        <v>3922</v>
      </c>
      <c r="P8928" t="s">
        <v>4226</v>
      </c>
    </row>
    <row r="8929" spans="1:16" x14ac:dyDescent="0.3">
      <c r="A8929" s="1">
        <v>41731</v>
      </c>
      <c r="B8929" s="1">
        <v>41884</v>
      </c>
      <c r="C8929" t="s">
        <v>14</v>
      </c>
      <c r="D8929" t="s">
        <v>311</v>
      </c>
      <c r="E8929" t="s">
        <v>16</v>
      </c>
      <c r="F8929" t="s">
        <v>190</v>
      </c>
      <c r="G8929" t="s">
        <v>34</v>
      </c>
      <c r="H8929" t="s">
        <v>2457</v>
      </c>
      <c r="I8929">
        <v>286</v>
      </c>
      <c r="J8929">
        <v>2</v>
      </c>
      <c r="K8929">
        <v>25.29</v>
      </c>
      <c r="L8929" t="s">
        <v>20</v>
      </c>
      <c r="M8929">
        <v>153</v>
      </c>
      <c r="N8929">
        <v>572</v>
      </c>
      <c r="O8929" t="s">
        <v>21</v>
      </c>
      <c r="P8929" t="s">
        <v>4226</v>
      </c>
    </row>
    <row r="8930" spans="1:16" x14ac:dyDescent="0.3">
      <c r="A8930" s="1">
        <v>41280</v>
      </c>
      <c r="B8930" s="1">
        <v>41400</v>
      </c>
      <c r="C8930" t="s">
        <v>14</v>
      </c>
      <c r="D8930" t="s">
        <v>2465</v>
      </c>
      <c r="E8930" t="s">
        <v>16</v>
      </c>
      <c r="F8930" t="s">
        <v>28</v>
      </c>
      <c r="G8930" t="s">
        <v>18</v>
      </c>
      <c r="H8930" t="s">
        <v>3219</v>
      </c>
      <c r="I8930">
        <v>191</v>
      </c>
      <c r="J8930">
        <v>3</v>
      </c>
      <c r="K8930">
        <v>11.06</v>
      </c>
      <c r="L8930" t="s">
        <v>31</v>
      </c>
      <c r="M8930">
        <v>120</v>
      </c>
      <c r="N8930">
        <v>573</v>
      </c>
      <c r="O8930" t="s">
        <v>2941</v>
      </c>
      <c r="P8930" t="s">
        <v>4226</v>
      </c>
    </row>
    <row r="8931" spans="1:16" x14ac:dyDescent="0.3">
      <c r="A8931" s="1">
        <v>41185</v>
      </c>
      <c r="B8931" s="1">
        <v>41246</v>
      </c>
      <c r="C8931" t="s">
        <v>3769</v>
      </c>
      <c r="D8931" t="s">
        <v>2938</v>
      </c>
      <c r="E8931" t="s">
        <v>943</v>
      </c>
      <c r="F8931" t="s">
        <v>28</v>
      </c>
      <c r="G8931" t="s">
        <v>34</v>
      </c>
      <c r="H8931" t="s">
        <v>1065</v>
      </c>
      <c r="I8931">
        <v>82</v>
      </c>
      <c r="J8931">
        <v>7</v>
      </c>
      <c r="K8931">
        <v>14.13</v>
      </c>
      <c r="L8931" t="s">
        <v>36</v>
      </c>
      <c r="M8931">
        <v>61</v>
      </c>
      <c r="N8931">
        <v>574</v>
      </c>
      <c r="O8931" t="s">
        <v>3922</v>
      </c>
      <c r="P8931" t="s">
        <v>4226</v>
      </c>
    </row>
    <row r="8932" spans="1:16" x14ac:dyDescent="0.3">
      <c r="A8932" s="1">
        <v>41342</v>
      </c>
      <c r="B8932" s="1">
        <v>41403</v>
      </c>
      <c r="C8932" t="s">
        <v>1823</v>
      </c>
      <c r="D8932" t="s">
        <v>1042</v>
      </c>
      <c r="E8932" t="s">
        <v>330</v>
      </c>
      <c r="F8932" t="s">
        <v>42</v>
      </c>
      <c r="G8932" t="s">
        <v>29</v>
      </c>
      <c r="H8932" t="s">
        <v>980</v>
      </c>
      <c r="I8932">
        <v>287</v>
      </c>
      <c r="J8932">
        <v>2</v>
      </c>
      <c r="K8932">
        <v>16.47</v>
      </c>
      <c r="L8932" t="s">
        <v>31</v>
      </c>
      <c r="M8932">
        <v>61</v>
      </c>
      <c r="N8932">
        <v>574</v>
      </c>
      <c r="O8932" t="s">
        <v>3922</v>
      </c>
      <c r="P8932" t="s">
        <v>4226</v>
      </c>
    </row>
    <row r="8933" spans="1:16" x14ac:dyDescent="0.3">
      <c r="A8933" s="1">
        <v>41099</v>
      </c>
      <c r="B8933" s="1">
        <v>41252</v>
      </c>
      <c r="C8933" t="s">
        <v>14</v>
      </c>
      <c r="D8933" t="s">
        <v>2119</v>
      </c>
      <c r="E8933" t="s">
        <v>456</v>
      </c>
      <c r="F8933" t="s">
        <v>49</v>
      </c>
      <c r="G8933" t="s">
        <v>29</v>
      </c>
      <c r="H8933" t="s">
        <v>1885</v>
      </c>
      <c r="I8933">
        <v>574</v>
      </c>
      <c r="J8933">
        <v>1</v>
      </c>
      <c r="K8933">
        <v>58.25</v>
      </c>
      <c r="L8933" t="s">
        <v>36</v>
      </c>
      <c r="M8933">
        <v>153</v>
      </c>
      <c r="N8933">
        <v>574</v>
      </c>
      <c r="O8933" t="s">
        <v>21</v>
      </c>
      <c r="P8933" t="s">
        <v>4226</v>
      </c>
    </row>
    <row r="8934" spans="1:16" x14ac:dyDescent="0.3">
      <c r="A8934" s="1">
        <v>41404</v>
      </c>
      <c r="B8934" s="1">
        <v>41588</v>
      </c>
      <c r="C8934" t="s">
        <v>14</v>
      </c>
      <c r="D8934" t="s">
        <v>960</v>
      </c>
      <c r="E8934" t="s">
        <v>330</v>
      </c>
      <c r="F8934" t="s">
        <v>42</v>
      </c>
      <c r="G8934" t="s">
        <v>29</v>
      </c>
      <c r="H8934" t="s">
        <v>980</v>
      </c>
      <c r="I8934">
        <v>287</v>
      </c>
      <c r="J8934">
        <v>2</v>
      </c>
      <c r="K8934">
        <v>13.93</v>
      </c>
      <c r="L8934" t="s">
        <v>31</v>
      </c>
      <c r="M8934">
        <v>184</v>
      </c>
      <c r="N8934">
        <v>574</v>
      </c>
      <c r="O8934" t="s">
        <v>21</v>
      </c>
      <c r="P8934" t="s">
        <v>4226</v>
      </c>
    </row>
    <row r="8935" spans="1:16" x14ac:dyDescent="0.3">
      <c r="A8935" s="1">
        <v>41040</v>
      </c>
      <c r="B8935" s="1">
        <v>41071</v>
      </c>
      <c r="C8935" t="s">
        <v>4087</v>
      </c>
      <c r="D8935" t="s">
        <v>485</v>
      </c>
      <c r="E8935" t="s">
        <v>122</v>
      </c>
      <c r="F8935" t="s">
        <v>63</v>
      </c>
      <c r="G8935" t="s">
        <v>29</v>
      </c>
      <c r="H8935" t="s">
        <v>2946</v>
      </c>
      <c r="I8935">
        <v>287</v>
      </c>
      <c r="J8935">
        <v>2</v>
      </c>
      <c r="K8935">
        <v>84.15</v>
      </c>
      <c r="L8935" t="s">
        <v>36</v>
      </c>
      <c r="M8935">
        <v>31</v>
      </c>
      <c r="N8935">
        <v>574</v>
      </c>
      <c r="O8935" t="s">
        <v>3922</v>
      </c>
      <c r="P8935" t="s">
        <v>4226</v>
      </c>
    </row>
    <row r="8936" spans="1:16" x14ac:dyDescent="0.3">
      <c r="A8936" s="1">
        <v>41679</v>
      </c>
      <c r="B8936" s="1">
        <v>41799</v>
      </c>
      <c r="C8936" t="s">
        <v>1823</v>
      </c>
      <c r="D8936" t="s">
        <v>1460</v>
      </c>
      <c r="E8936" t="s">
        <v>16</v>
      </c>
      <c r="F8936" t="s">
        <v>190</v>
      </c>
      <c r="G8936" t="s">
        <v>18</v>
      </c>
      <c r="H8936" t="s">
        <v>3721</v>
      </c>
      <c r="I8936">
        <v>115</v>
      </c>
      <c r="J8936">
        <v>5</v>
      </c>
      <c r="K8936">
        <v>4.91</v>
      </c>
      <c r="L8936" t="s">
        <v>20</v>
      </c>
      <c r="M8936">
        <v>120</v>
      </c>
      <c r="N8936">
        <v>575</v>
      </c>
      <c r="O8936" t="s">
        <v>2941</v>
      </c>
      <c r="P8936" t="s">
        <v>4226</v>
      </c>
    </row>
    <row r="8937" spans="1:16" x14ac:dyDescent="0.3">
      <c r="A8937" s="1">
        <v>41070</v>
      </c>
      <c r="B8937" s="1">
        <v>41100</v>
      </c>
      <c r="C8937" t="s">
        <v>4087</v>
      </c>
      <c r="D8937" t="s">
        <v>245</v>
      </c>
      <c r="E8937" t="s">
        <v>330</v>
      </c>
      <c r="F8937" t="s">
        <v>42</v>
      </c>
      <c r="G8937" t="s">
        <v>34</v>
      </c>
      <c r="H8937" t="s">
        <v>520</v>
      </c>
      <c r="I8937">
        <v>115</v>
      </c>
      <c r="J8937">
        <v>5</v>
      </c>
      <c r="K8937">
        <v>30.26</v>
      </c>
      <c r="L8937" t="s">
        <v>36</v>
      </c>
      <c r="M8937">
        <v>30</v>
      </c>
      <c r="N8937">
        <v>575</v>
      </c>
      <c r="O8937" t="s">
        <v>3922</v>
      </c>
      <c r="P8937" t="s">
        <v>4226</v>
      </c>
    </row>
    <row r="8938" spans="1:16" x14ac:dyDescent="0.3">
      <c r="A8938" s="1">
        <v>40949</v>
      </c>
      <c r="B8938" s="1">
        <v>40949</v>
      </c>
      <c r="C8938" t="s">
        <v>4087</v>
      </c>
      <c r="D8938" t="s">
        <v>1717</v>
      </c>
      <c r="E8938" t="s">
        <v>565</v>
      </c>
      <c r="F8938" t="s">
        <v>55</v>
      </c>
      <c r="G8938" t="s">
        <v>34</v>
      </c>
      <c r="H8938" t="s">
        <v>2835</v>
      </c>
      <c r="I8938">
        <v>115</v>
      </c>
      <c r="J8938">
        <v>5</v>
      </c>
      <c r="K8938">
        <v>20.49</v>
      </c>
      <c r="L8938" t="s">
        <v>36</v>
      </c>
      <c r="M8938">
        <v>0</v>
      </c>
      <c r="N8938">
        <v>575</v>
      </c>
      <c r="O8938" t="s">
        <v>3922</v>
      </c>
      <c r="P8938" t="s">
        <v>4226</v>
      </c>
    </row>
    <row r="8939" spans="1:16" x14ac:dyDescent="0.3">
      <c r="A8939" s="1">
        <v>40917</v>
      </c>
      <c r="B8939" s="1">
        <v>41130</v>
      </c>
      <c r="C8939" t="s">
        <v>14</v>
      </c>
      <c r="D8939" t="s">
        <v>458</v>
      </c>
      <c r="E8939" t="s">
        <v>16</v>
      </c>
      <c r="F8939" t="s">
        <v>190</v>
      </c>
      <c r="G8939" t="s">
        <v>34</v>
      </c>
      <c r="H8939" t="s">
        <v>466</v>
      </c>
      <c r="I8939">
        <v>115</v>
      </c>
      <c r="J8939">
        <v>5</v>
      </c>
      <c r="K8939">
        <v>3.48</v>
      </c>
      <c r="L8939" t="s">
        <v>36</v>
      </c>
      <c r="M8939">
        <v>213</v>
      </c>
      <c r="N8939">
        <v>575</v>
      </c>
      <c r="O8939" t="s">
        <v>21</v>
      </c>
      <c r="P8939" t="s">
        <v>4226</v>
      </c>
    </row>
    <row r="8940" spans="1:16" x14ac:dyDescent="0.3">
      <c r="A8940" s="1">
        <v>40579</v>
      </c>
      <c r="B8940" s="1">
        <v>40607</v>
      </c>
      <c r="C8940" t="s">
        <v>3769</v>
      </c>
      <c r="D8940" t="s">
        <v>2433</v>
      </c>
      <c r="E8940" t="s">
        <v>23</v>
      </c>
      <c r="F8940" t="s">
        <v>24</v>
      </c>
      <c r="G8940" t="s">
        <v>34</v>
      </c>
      <c r="H8940" t="s">
        <v>2036</v>
      </c>
      <c r="I8940">
        <v>115</v>
      </c>
      <c r="J8940">
        <v>5</v>
      </c>
      <c r="K8940">
        <v>21.48</v>
      </c>
      <c r="L8940" t="s">
        <v>46</v>
      </c>
      <c r="M8940">
        <v>28</v>
      </c>
      <c r="N8940">
        <v>575</v>
      </c>
      <c r="O8940" t="s">
        <v>3922</v>
      </c>
      <c r="P8940" t="s">
        <v>4226</v>
      </c>
    </row>
    <row r="8941" spans="1:16" x14ac:dyDescent="0.3">
      <c r="A8941" s="1">
        <v>40554</v>
      </c>
      <c r="B8941" s="1">
        <v>40674</v>
      </c>
      <c r="C8941" t="s">
        <v>14</v>
      </c>
      <c r="D8941" t="s">
        <v>651</v>
      </c>
      <c r="E8941" t="s">
        <v>16</v>
      </c>
      <c r="F8941" t="s">
        <v>42</v>
      </c>
      <c r="G8941" t="s">
        <v>34</v>
      </c>
      <c r="H8941" t="s">
        <v>1341</v>
      </c>
      <c r="I8941">
        <v>48</v>
      </c>
      <c r="J8941">
        <v>12</v>
      </c>
      <c r="K8941">
        <v>3.79</v>
      </c>
      <c r="L8941" t="s">
        <v>46</v>
      </c>
      <c r="M8941">
        <v>120</v>
      </c>
      <c r="N8941">
        <v>576</v>
      </c>
      <c r="O8941" t="s">
        <v>2941</v>
      </c>
      <c r="P8941" t="s">
        <v>4226</v>
      </c>
    </row>
    <row r="8942" spans="1:16" x14ac:dyDescent="0.3">
      <c r="A8942" s="1">
        <v>41437</v>
      </c>
      <c r="B8942" s="1">
        <v>41467</v>
      </c>
      <c r="C8942" t="s">
        <v>3769</v>
      </c>
      <c r="D8942" t="s">
        <v>2951</v>
      </c>
      <c r="E8942" t="s">
        <v>16</v>
      </c>
      <c r="F8942" t="s">
        <v>42</v>
      </c>
      <c r="G8942" t="s">
        <v>18</v>
      </c>
      <c r="H8942" t="s">
        <v>1499</v>
      </c>
      <c r="I8942">
        <v>192</v>
      </c>
      <c r="J8942">
        <v>3</v>
      </c>
      <c r="K8942">
        <v>59.44</v>
      </c>
      <c r="L8942" t="s">
        <v>31</v>
      </c>
      <c r="M8942">
        <v>30</v>
      </c>
      <c r="N8942">
        <v>576</v>
      </c>
      <c r="O8942" t="s">
        <v>3922</v>
      </c>
      <c r="P8942" t="s">
        <v>4226</v>
      </c>
    </row>
    <row r="8943" spans="1:16" x14ac:dyDescent="0.3">
      <c r="A8943" s="1">
        <v>40730</v>
      </c>
      <c r="B8943" s="1">
        <v>40761</v>
      </c>
      <c r="C8943" t="s">
        <v>3769</v>
      </c>
      <c r="D8943" t="s">
        <v>1873</v>
      </c>
      <c r="E8943" t="s">
        <v>58</v>
      </c>
      <c r="F8943" t="s">
        <v>59</v>
      </c>
      <c r="G8943" t="s">
        <v>18</v>
      </c>
      <c r="H8943" t="s">
        <v>469</v>
      </c>
      <c r="I8943">
        <v>144</v>
      </c>
      <c r="J8943">
        <v>4</v>
      </c>
      <c r="K8943">
        <v>17.190000000000001</v>
      </c>
      <c r="L8943" t="s">
        <v>46</v>
      </c>
      <c r="M8943">
        <v>31</v>
      </c>
      <c r="N8943">
        <v>576</v>
      </c>
      <c r="O8943" t="s">
        <v>3922</v>
      </c>
      <c r="P8943" t="s">
        <v>4226</v>
      </c>
    </row>
    <row r="8944" spans="1:16" x14ac:dyDescent="0.3">
      <c r="A8944" s="1">
        <v>40940</v>
      </c>
      <c r="B8944" s="1">
        <v>41000</v>
      </c>
      <c r="C8944" t="s">
        <v>3769</v>
      </c>
      <c r="D8944" t="s">
        <v>397</v>
      </c>
      <c r="E8944" t="s">
        <v>3302</v>
      </c>
      <c r="F8944" t="s">
        <v>49</v>
      </c>
      <c r="G8944" t="s">
        <v>34</v>
      </c>
      <c r="H8944" t="s">
        <v>1162</v>
      </c>
      <c r="I8944">
        <v>72</v>
      </c>
      <c r="J8944">
        <v>8</v>
      </c>
      <c r="K8944">
        <v>14.65</v>
      </c>
      <c r="L8944" t="s">
        <v>36</v>
      </c>
      <c r="M8944">
        <v>60</v>
      </c>
      <c r="N8944">
        <v>576</v>
      </c>
      <c r="O8944" t="s">
        <v>3922</v>
      </c>
      <c r="P8944" t="s">
        <v>4226</v>
      </c>
    </row>
    <row r="8945" spans="1:16" x14ac:dyDescent="0.3">
      <c r="A8945" s="1">
        <v>40579</v>
      </c>
      <c r="B8945" s="1">
        <v>40638</v>
      </c>
      <c r="C8945" t="s">
        <v>3769</v>
      </c>
      <c r="D8945" t="s">
        <v>1268</v>
      </c>
      <c r="E8945" t="s">
        <v>130</v>
      </c>
      <c r="F8945" t="s">
        <v>86</v>
      </c>
      <c r="G8945" t="s">
        <v>18</v>
      </c>
      <c r="H8945" t="s">
        <v>2617</v>
      </c>
      <c r="I8945">
        <v>288</v>
      </c>
      <c r="J8945">
        <v>2</v>
      </c>
      <c r="K8945">
        <v>28.14</v>
      </c>
      <c r="L8945" t="s">
        <v>46</v>
      </c>
      <c r="M8945">
        <v>59</v>
      </c>
      <c r="N8945">
        <v>576</v>
      </c>
      <c r="O8945" t="s">
        <v>3922</v>
      </c>
      <c r="P8945" t="s">
        <v>4226</v>
      </c>
    </row>
    <row r="8946" spans="1:16" x14ac:dyDescent="0.3">
      <c r="A8946" s="1">
        <v>41193</v>
      </c>
      <c r="B8946" s="1">
        <v>41254</v>
      </c>
      <c r="C8946" t="s">
        <v>1823</v>
      </c>
      <c r="D8946" t="s">
        <v>724</v>
      </c>
      <c r="E8946" t="s">
        <v>38</v>
      </c>
      <c r="F8946" t="s">
        <v>28</v>
      </c>
      <c r="G8946" t="s">
        <v>34</v>
      </c>
      <c r="H8946" t="s">
        <v>2199</v>
      </c>
      <c r="I8946">
        <v>96</v>
      </c>
      <c r="J8946">
        <v>6</v>
      </c>
      <c r="K8946">
        <v>17.510000000000002</v>
      </c>
      <c r="L8946" t="s">
        <v>36</v>
      </c>
      <c r="M8946">
        <v>61</v>
      </c>
      <c r="N8946">
        <v>576</v>
      </c>
      <c r="O8946" t="s">
        <v>3922</v>
      </c>
      <c r="P8946" t="s">
        <v>4226</v>
      </c>
    </row>
    <row r="8947" spans="1:16" x14ac:dyDescent="0.3">
      <c r="A8947" s="1">
        <v>41032</v>
      </c>
      <c r="B8947" s="1">
        <v>41155</v>
      </c>
      <c r="C8947" t="s">
        <v>14</v>
      </c>
      <c r="D8947" t="s">
        <v>2378</v>
      </c>
      <c r="E8947" t="s">
        <v>515</v>
      </c>
      <c r="F8947" t="s">
        <v>49</v>
      </c>
      <c r="G8947" t="s">
        <v>34</v>
      </c>
      <c r="H8947" t="s">
        <v>1162</v>
      </c>
      <c r="I8947">
        <v>72</v>
      </c>
      <c r="J8947">
        <v>8</v>
      </c>
      <c r="K8947">
        <v>5.57</v>
      </c>
      <c r="L8947" t="s">
        <v>36</v>
      </c>
      <c r="M8947">
        <v>123</v>
      </c>
      <c r="N8947">
        <v>576</v>
      </c>
      <c r="O8947" t="s">
        <v>2941</v>
      </c>
      <c r="P8947" t="s">
        <v>4226</v>
      </c>
    </row>
    <row r="8948" spans="1:16" x14ac:dyDescent="0.3">
      <c r="A8948" s="1">
        <v>40916</v>
      </c>
      <c r="B8948" s="1">
        <v>41037</v>
      </c>
      <c r="C8948" t="s">
        <v>14</v>
      </c>
      <c r="D8948" t="s">
        <v>1302</v>
      </c>
      <c r="E8948" t="s">
        <v>239</v>
      </c>
      <c r="F8948" t="s">
        <v>42</v>
      </c>
      <c r="G8948" t="s">
        <v>29</v>
      </c>
      <c r="H8948" t="s">
        <v>3318</v>
      </c>
      <c r="I8948">
        <v>144</v>
      </c>
      <c r="J8948">
        <v>4</v>
      </c>
      <c r="K8948">
        <v>2.38</v>
      </c>
      <c r="L8948" t="s">
        <v>36</v>
      </c>
      <c r="M8948">
        <v>121</v>
      </c>
      <c r="N8948">
        <v>576</v>
      </c>
      <c r="O8948" t="s">
        <v>2941</v>
      </c>
      <c r="P8948" t="s">
        <v>4226</v>
      </c>
    </row>
    <row r="8949" spans="1:16" x14ac:dyDescent="0.3">
      <c r="A8949" s="1">
        <v>41859</v>
      </c>
      <c r="B8949" s="1">
        <v>41859</v>
      </c>
      <c r="C8949" t="s">
        <v>4087</v>
      </c>
      <c r="D8949" t="s">
        <v>405</v>
      </c>
      <c r="E8949" t="s">
        <v>73</v>
      </c>
      <c r="F8949" t="s">
        <v>74</v>
      </c>
      <c r="G8949" t="s">
        <v>18</v>
      </c>
      <c r="H8949" t="s">
        <v>2597</v>
      </c>
      <c r="I8949">
        <v>288</v>
      </c>
      <c r="J8949">
        <v>2</v>
      </c>
      <c r="K8949">
        <v>55.6</v>
      </c>
      <c r="L8949" t="s">
        <v>20</v>
      </c>
      <c r="M8949">
        <v>0</v>
      </c>
      <c r="N8949">
        <v>576</v>
      </c>
      <c r="O8949" t="s">
        <v>3922</v>
      </c>
      <c r="P8949" t="s">
        <v>4226</v>
      </c>
    </row>
    <row r="8950" spans="1:16" x14ac:dyDescent="0.3">
      <c r="A8950" s="1">
        <v>41314</v>
      </c>
      <c r="B8950" s="1">
        <v>41495</v>
      </c>
      <c r="C8950" t="s">
        <v>14</v>
      </c>
      <c r="D8950" t="s">
        <v>196</v>
      </c>
      <c r="E8950" t="s">
        <v>16</v>
      </c>
      <c r="F8950" t="s">
        <v>190</v>
      </c>
      <c r="G8950" t="s">
        <v>18</v>
      </c>
      <c r="H8950" t="s">
        <v>1758</v>
      </c>
      <c r="I8950">
        <v>192</v>
      </c>
      <c r="J8950">
        <v>3</v>
      </c>
      <c r="K8950">
        <v>27.63</v>
      </c>
      <c r="L8950" t="s">
        <v>31</v>
      </c>
      <c r="M8950">
        <v>181</v>
      </c>
      <c r="N8950">
        <v>576</v>
      </c>
      <c r="O8950" t="s">
        <v>21</v>
      </c>
      <c r="P8950" t="s">
        <v>4226</v>
      </c>
    </row>
    <row r="8951" spans="1:16" x14ac:dyDescent="0.3">
      <c r="A8951" s="1">
        <v>41069</v>
      </c>
      <c r="B8951" s="1">
        <v>41252</v>
      </c>
      <c r="C8951" t="s">
        <v>14</v>
      </c>
      <c r="D8951" t="s">
        <v>314</v>
      </c>
      <c r="E8951" t="s">
        <v>16</v>
      </c>
      <c r="F8951" t="s">
        <v>17</v>
      </c>
      <c r="G8951" t="s">
        <v>18</v>
      </c>
      <c r="H8951" t="s">
        <v>1499</v>
      </c>
      <c r="I8951">
        <v>192</v>
      </c>
      <c r="J8951">
        <v>3</v>
      </c>
      <c r="K8951">
        <v>11.34</v>
      </c>
      <c r="L8951" t="s">
        <v>36</v>
      </c>
      <c r="M8951">
        <v>183</v>
      </c>
      <c r="N8951">
        <v>576</v>
      </c>
      <c r="O8951" t="s">
        <v>21</v>
      </c>
      <c r="P8951" t="s">
        <v>4226</v>
      </c>
    </row>
    <row r="8952" spans="1:16" x14ac:dyDescent="0.3">
      <c r="A8952" s="1">
        <v>41647</v>
      </c>
      <c r="B8952" s="1">
        <v>41678</v>
      </c>
      <c r="C8952" t="s">
        <v>3769</v>
      </c>
      <c r="D8952" t="s">
        <v>534</v>
      </c>
      <c r="E8952" t="s">
        <v>77</v>
      </c>
      <c r="F8952" t="s">
        <v>42</v>
      </c>
      <c r="G8952" t="s">
        <v>34</v>
      </c>
      <c r="H8952" t="s">
        <v>1927</v>
      </c>
      <c r="I8952">
        <v>72</v>
      </c>
      <c r="J8952">
        <v>8</v>
      </c>
      <c r="K8952">
        <v>16.84</v>
      </c>
      <c r="L8952" t="s">
        <v>20</v>
      </c>
      <c r="M8952">
        <v>31</v>
      </c>
      <c r="N8952">
        <v>576</v>
      </c>
      <c r="O8952" t="s">
        <v>3922</v>
      </c>
      <c r="P8952" t="s">
        <v>4226</v>
      </c>
    </row>
    <row r="8953" spans="1:16" x14ac:dyDescent="0.3">
      <c r="A8953" s="1">
        <v>41699</v>
      </c>
      <c r="B8953" s="1">
        <v>41730</v>
      </c>
      <c r="C8953" t="s">
        <v>4087</v>
      </c>
      <c r="D8953" t="s">
        <v>1601</v>
      </c>
      <c r="E8953" t="s">
        <v>414</v>
      </c>
      <c r="F8953" t="s">
        <v>74</v>
      </c>
      <c r="G8953" t="s">
        <v>29</v>
      </c>
      <c r="H8953" t="s">
        <v>3382</v>
      </c>
      <c r="I8953">
        <v>289</v>
      </c>
      <c r="J8953">
        <v>2</v>
      </c>
      <c r="K8953">
        <v>78.260000000000005</v>
      </c>
      <c r="L8953" t="s">
        <v>20</v>
      </c>
      <c r="M8953">
        <v>31</v>
      </c>
      <c r="N8953">
        <v>578</v>
      </c>
      <c r="O8953" t="s">
        <v>3922</v>
      </c>
      <c r="P8953" t="s">
        <v>4226</v>
      </c>
    </row>
    <row r="8954" spans="1:16" x14ac:dyDescent="0.3">
      <c r="A8954" s="1">
        <v>41764</v>
      </c>
      <c r="B8954" s="1">
        <v>41978</v>
      </c>
      <c r="C8954" t="s">
        <v>14</v>
      </c>
      <c r="D8954" t="s">
        <v>135</v>
      </c>
      <c r="E8954" t="s">
        <v>122</v>
      </c>
      <c r="F8954" t="s">
        <v>63</v>
      </c>
      <c r="G8954" t="s">
        <v>29</v>
      </c>
      <c r="H8954" t="s">
        <v>417</v>
      </c>
      <c r="I8954">
        <v>289</v>
      </c>
      <c r="J8954">
        <v>2</v>
      </c>
      <c r="K8954">
        <v>21.25</v>
      </c>
      <c r="L8954" t="s">
        <v>20</v>
      </c>
      <c r="M8954">
        <v>214</v>
      </c>
      <c r="N8954">
        <v>578</v>
      </c>
      <c r="O8954" t="s">
        <v>21</v>
      </c>
      <c r="P8954" t="s">
        <v>4226</v>
      </c>
    </row>
    <row r="8955" spans="1:16" x14ac:dyDescent="0.3">
      <c r="A8955" s="1">
        <v>41828</v>
      </c>
      <c r="B8955" s="1">
        <v>41981</v>
      </c>
      <c r="C8955" t="s">
        <v>14</v>
      </c>
      <c r="D8955" t="s">
        <v>608</v>
      </c>
      <c r="E8955" t="s">
        <v>73</v>
      </c>
      <c r="F8955" t="s">
        <v>74</v>
      </c>
      <c r="G8955" t="s">
        <v>18</v>
      </c>
      <c r="H8955" t="s">
        <v>990</v>
      </c>
      <c r="I8955">
        <v>289</v>
      </c>
      <c r="J8955">
        <v>2</v>
      </c>
      <c r="K8955">
        <v>29.2</v>
      </c>
      <c r="L8955" t="s">
        <v>20</v>
      </c>
      <c r="M8955">
        <v>153</v>
      </c>
      <c r="N8955">
        <v>578</v>
      </c>
      <c r="O8955" t="s">
        <v>21</v>
      </c>
      <c r="P8955" t="s">
        <v>4226</v>
      </c>
    </row>
    <row r="8956" spans="1:16" x14ac:dyDescent="0.3">
      <c r="A8956" s="1">
        <v>41011</v>
      </c>
      <c r="B8956" s="1">
        <v>41102</v>
      </c>
      <c r="C8956" t="s">
        <v>1823</v>
      </c>
      <c r="D8956" t="s">
        <v>340</v>
      </c>
      <c r="E8956" t="s">
        <v>77</v>
      </c>
      <c r="F8956" t="s">
        <v>42</v>
      </c>
      <c r="G8956" t="s">
        <v>34</v>
      </c>
      <c r="H8956" t="s">
        <v>3271</v>
      </c>
      <c r="I8956">
        <v>289</v>
      </c>
      <c r="J8956">
        <v>2</v>
      </c>
      <c r="K8956">
        <v>34.950000000000003</v>
      </c>
      <c r="L8956" t="s">
        <v>36</v>
      </c>
      <c r="M8956">
        <v>91</v>
      </c>
      <c r="N8956">
        <v>578</v>
      </c>
      <c r="O8956" t="s">
        <v>2941</v>
      </c>
      <c r="P8956" t="s">
        <v>4226</v>
      </c>
    </row>
    <row r="8957" spans="1:16" x14ac:dyDescent="0.3">
      <c r="A8957" s="1">
        <v>40947</v>
      </c>
      <c r="B8957" s="1">
        <v>41068</v>
      </c>
      <c r="C8957" t="s">
        <v>14</v>
      </c>
      <c r="D8957" t="s">
        <v>1300</v>
      </c>
      <c r="E8957" t="s">
        <v>1101</v>
      </c>
      <c r="F8957" t="s">
        <v>59</v>
      </c>
      <c r="G8957" t="s">
        <v>34</v>
      </c>
      <c r="H8957" t="s">
        <v>324</v>
      </c>
      <c r="I8957">
        <v>116</v>
      </c>
      <c r="J8957">
        <v>5</v>
      </c>
      <c r="K8957">
        <v>9.31</v>
      </c>
      <c r="L8957" t="s">
        <v>36</v>
      </c>
      <c r="M8957">
        <v>121</v>
      </c>
      <c r="N8957">
        <v>580</v>
      </c>
      <c r="O8957" t="s">
        <v>2941</v>
      </c>
      <c r="P8957" t="s">
        <v>4226</v>
      </c>
    </row>
    <row r="8958" spans="1:16" x14ac:dyDescent="0.3">
      <c r="A8958" s="1">
        <v>41277</v>
      </c>
      <c r="B8958" s="1">
        <v>41458</v>
      </c>
      <c r="C8958" t="s">
        <v>14</v>
      </c>
      <c r="D8958" t="s">
        <v>846</v>
      </c>
      <c r="E8958" t="s">
        <v>1101</v>
      </c>
      <c r="F8958" t="s">
        <v>59</v>
      </c>
      <c r="G8958" t="s">
        <v>18</v>
      </c>
      <c r="H8958" t="s">
        <v>1259</v>
      </c>
      <c r="I8958">
        <v>116</v>
      </c>
      <c r="J8958">
        <v>5</v>
      </c>
      <c r="K8958">
        <v>7.79</v>
      </c>
      <c r="L8958" t="s">
        <v>31</v>
      </c>
      <c r="M8958">
        <v>181</v>
      </c>
      <c r="N8958">
        <v>580</v>
      </c>
      <c r="O8958" t="s">
        <v>21</v>
      </c>
      <c r="P8958" t="s">
        <v>4226</v>
      </c>
    </row>
    <row r="8959" spans="1:16" x14ac:dyDescent="0.3">
      <c r="A8959" s="1">
        <v>40582</v>
      </c>
      <c r="B8959" s="1">
        <v>40763</v>
      </c>
      <c r="C8959" t="s">
        <v>14</v>
      </c>
      <c r="D8959" t="s">
        <v>1690</v>
      </c>
      <c r="E8959" t="s">
        <v>411</v>
      </c>
      <c r="F8959" t="s">
        <v>55</v>
      </c>
      <c r="G8959" t="s">
        <v>29</v>
      </c>
      <c r="H8959" t="s">
        <v>1699</v>
      </c>
      <c r="I8959">
        <v>116</v>
      </c>
      <c r="J8959">
        <v>5</v>
      </c>
      <c r="K8959">
        <v>4.1900000000000004</v>
      </c>
      <c r="L8959" t="s">
        <v>46</v>
      </c>
      <c r="M8959">
        <v>181</v>
      </c>
      <c r="N8959">
        <v>580</v>
      </c>
      <c r="O8959" t="s">
        <v>21</v>
      </c>
      <c r="P8959" t="s">
        <v>4226</v>
      </c>
    </row>
    <row r="8960" spans="1:16" x14ac:dyDescent="0.3">
      <c r="A8960" s="1">
        <v>41649</v>
      </c>
      <c r="B8960" s="1">
        <v>41800</v>
      </c>
      <c r="C8960" t="s">
        <v>14</v>
      </c>
      <c r="D8960" t="s">
        <v>311</v>
      </c>
      <c r="E8960" t="s">
        <v>155</v>
      </c>
      <c r="F8960" t="s">
        <v>55</v>
      </c>
      <c r="G8960" t="s">
        <v>34</v>
      </c>
      <c r="H8960" t="s">
        <v>2872</v>
      </c>
      <c r="I8960">
        <v>116</v>
      </c>
      <c r="J8960">
        <v>5</v>
      </c>
      <c r="K8960">
        <v>9.3000000000000007</v>
      </c>
      <c r="L8960" t="s">
        <v>20</v>
      </c>
      <c r="M8960">
        <v>151</v>
      </c>
      <c r="N8960">
        <v>580</v>
      </c>
      <c r="O8960" t="s">
        <v>21</v>
      </c>
      <c r="P8960" t="s">
        <v>4226</v>
      </c>
    </row>
    <row r="8961" spans="1:16" x14ac:dyDescent="0.3">
      <c r="A8961" s="1">
        <v>41830</v>
      </c>
      <c r="B8961" s="1">
        <v>41830</v>
      </c>
      <c r="C8961" t="s">
        <v>4087</v>
      </c>
      <c r="D8961" t="s">
        <v>3160</v>
      </c>
      <c r="E8961" t="s">
        <v>16</v>
      </c>
      <c r="F8961" t="s">
        <v>28</v>
      </c>
      <c r="G8961" t="s">
        <v>34</v>
      </c>
      <c r="H8961" t="s">
        <v>472</v>
      </c>
      <c r="I8961">
        <v>290</v>
      </c>
      <c r="J8961">
        <v>2</v>
      </c>
      <c r="K8961">
        <v>27.28</v>
      </c>
      <c r="L8961" t="s">
        <v>20</v>
      </c>
      <c r="M8961">
        <v>0</v>
      </c>
      <c r="N8961">
        <v>580</v>
      </c>
      <c r="O8961" t="s">
        <v>3922</v>
      </c>
      <c r="P8961" t="s">
        <v>4226</v>
      </c>
    </row>
    <row r="8962" spans="1:16" x14ac:dyDescent="0.3">
      <c r="A8962" s="1">
        <v>41700</v>
      </c>
      <c r="B8962" s="1">
        <v>41853</v>
      </c>
      <c r="C8962" t="s">
        <v>14</v>
      </c>
      <c r="D8962" t="s">
        <v>1759</v>
      </c>
      <c r="E8962" t="s">
        <v>23</v>
      </c>
      <c r="F8962" t="s">
        <v>24</v>
      </c>
      <c r="G8962" t="s">
        <v>18</v>
      </c>
      <c r="H8962" t="s">
        <v>1909</v>
      </c>
      <c r="I8962">
        <v>290</v>
      </c>
      <c r="J8962">
        <v>2</v>
      </c>
      <c r="K8962">
        <v>12.13</v>
      </c>
      <c r="L8962" t="s">
        <v>20</v>
      </c>
      <c r="M8962">
        <v>153</v>
      </c>
      <c r="N8962">
        <v>580</v>
      </c>
      <c r="O8962" t="s">
        <v>21</v>
      </c>
      <c r="P8962" t="s">
        <v>4226</v>
      </c>
    </row>
    <row r="8963" spans="1:16" x14ac:dyDescent="0.3">
      <c r="A8963" s="1">
        <v>41434</v>
      </c>
      <c r="B8963" s="1">
        <v>41617</v>
      </c>
      <c r="C8963" t="s">
        <v>14</v>
      </c>
      <c r="D8963" t="s">
        <v>26</v>
      </c>
      <c r="E8963" t="s">
        <v>140</v>
      </c>
      <c r="F8963" t="s">
        <v>28</v>
      </c>
      <c r="G8963" t="s">
        <v>34</v>
      </c>
      <c r="H8963" t="s">
        <v>499</v>
      </c>
      <c r="I8963">
        <v>145</v>
      </c>
      <c r="J8963">
        <v>4</v>
      </c>
      <c r="K8963">
        <v>6.06</v>
      </c>
      <c r="L8963" t="s">
        <v>31</v>
      </c>
      <c r="M8963">
        <v>183</v>
      </c>
      <c r="N8963">
        <v>580</v>
      </c>
      <c r="O8963" t="s">
        <v>21</v>
      </c>
      <c r="P8963" t="s">
        <v>4226</v>
      </c>
    </row>
    <row r="8964" spans="1:16" x14ac:dyDescent="0.3">
      <c r="A8964" s="1">
        <v>41312</v>
      </c>
      <c r="B8964" s="1">
        <v>41371</v>
      </c>
      <c r="C8964" t="s">
        <v>3769</v>
      </c>
      <c r="D8964" t="s">
        <v>468</v>
      </c>
      <c r="E8964" t="s">
        <v>239</v>
      </c>
      <c r="F8964" t="s">
        <v>42</v>
      </c>
      <c r="G8964" t="s">
        <v>34</v>
      </c>
      <c r="H8964" t="s">
        <v>797</v>
      </c>
      <c r="I8964">
        <v>83</v>
      </c>
      <c r="J8964">
        <v>7</v>
      </c>
      <c r="K8964">
        <v>1.27</v>
      </c>
      <c r="L8964" t="s">
        <v>31</v>
      </c>
      <c r="M8964">
        <v>59</v>
      </c>
      <c r="N8964">
        <v>581</v>
      </c>
      <c r="O8964" t="s">
        <v>3922</v>
      </c>
      <c r="P8964" t="s">
        <v>4226</v>
      </c>
    </row>
    <row r="8965" spans="1:16" x14ac:dyDescent="0.3">
      <c r="A8965" s="1">
        <v>41343</v>
      </c>
      <c r="B8965" s="1">
        <v>41465</v>
      </c>
      <c r="C8965" t="s">
        <v>14</v>
      </c>
      <c r="D8965" t="s">
        <v>485</v>
      </c>
      <c r="E8965" t="s">
        <v>62</v>
      </c>
      <c r="F8965" t="s">
        <v>63</v>
      </c>
      <c r="G8965" t="s">
        <v>34</v>
      </c>
      <c r="H8965" t="s">
        <v>262</v>
      </c>
      <c r="I8965">
        <v>83</v>
      </c>
      <c r="J8965">
        <v>7</v>
      </c>
      <c r="K8965">
        <v>7.27</v>
      </c>
      <c r="L8965" t="s">
        <v>31</v>
      </c>
      <c r="M8965">
        <v>122</v>
      </c>
      <c r="N8965">
        <v>581</v>
      </c>
      <c r="O8965" t="s">
        <v>2941</v>
      </c>
      <c r="P8965" t="s">
        <v>4226</v>
      </c>
    </row>
    <row r="8966" spans="1:16" x14ac:dyDescent="0.3">
      <c r="A8966" s="1">
        <v>41770</v>
      </c>
      <c r="B8966" s="1">
        <v>41923</v>
      </c>
      <c r="C8966" t="s">
        <v>14</v>
      </c>
      <c r="D8966" t="s">
        <v>597</v>
      </c>
      <c r="E8966" t="s">
        <v>16</v>
      </c>
      <c r="F8966" t="s">
        <v>190</v>
      </c>
      <c r="G8966" t="s">
        <v>34</v>
      </c>
      <c r="H8966" t="s">
        <v>2298</v>
      </c>
      <c r="I8966">
        <v>194</v>
      </c>
      <c r="J8966">
        <v>3</v>
      </c>
      <c r="K8966">
        <v>9.0299999999999994</v>
      </c>
      <c r="L8966" t="s">
        <v>20</v>
      </c>
      <c r="M8966">
        <v>153</v>
      </c>
      <c r="N8966">
        <v>582</v>
      </c>
      <c r="O8966" t="s">
        <v>21</v>
      </c>
      <c r="P8966" t="s">
        <v>4226</v>
      </c>
    </row>
    <row r="8967" spans="1:16" x14ac:dyDescent="0.3">
      <c r="A8967" s="1">
        <v>41518</v>
      </c>
      <c r="B8967" s="1">
        <v>41579</v>
      </c>
      <c r="C8967" t="s">
        <v>1823</v>
      </c>
      <c r="D8967" t="s">
        <v>1570</v>
      </c>
      <c r="E8967" t="s">
        <v>411</v>
      </c>
      <c r="F8967" t="s">
        <v>55</v>
      </c>
      <c r="G8967" t="s">
        <v>29</v>
      </c>
      <c r="H8967" t="s">
        <v>2142</v>
      </c>
      <c r="I8967">
        <v>194</v>
      </c>
      <c r="J8967">
        <v>3</v>
      </c>
      <c r="K8967">
        <v>31.59</v>
      </c>
      <c r="L8967" t="s">
        <v>31</v>
      </c>
      <c r="M8967">
        <v>61</v>
      </c>
      <c r="N8967">
        <v>582</v>
      </c>
      <c r="O8967" t="s">
        <v>3922</v>
      </c>
      <c r="P8967" t="s">
        <v>4226</v>
      </c>
    </row>
    <row r="8968" spans="1:16" x14ac:dyDescent="0.3">
      <c r="A8968" s="1">
        <v>40545</v>
      </c>
      <c r="B8968" s="1">
        <v>40604</v>
      </c>
      <c r="C8968" t="s">
        <v>3769</v>
      </c>
      <c r="D8968" t="s">
        <v>208</v>
      </c>
      <c r="E8968" t="s">
        <v>16</v>
      </c>
      <c r="F8968" t="s">
        <v>17</v>
      </c>
      <c r="G8968" t="s">
        <v>18</v>
      </c>
      <c r="H8968" t="s">
        <v>4060</v>
      </c>
      <c r="I8968">
        <v>291</v>
      </c>
      <c r="J8968">
        <v>2</v>
      </c>
      <c r="K8968">
        <v>54.64</v>
      </c>
      <c r="L8968" t="s">
        <v>46</v>
      </c>
      <c r="M8968">
        <v>59</v>
      </c>
      <c r="N8968">
        <v>582</v>
      </c>
      <c r="O8968" t="s">
        <v>3922</v>
      </c>
      <c r="P8968" t="s">
        <v>4226</v>
      </c>
    </row>
    <row r="8969" spans="1:16" x14ac:dyDescent="0.3">
      <c r="A8969" s="1">
        <v>41461</v>
      </c>
      <c r="B8969" s="1">
        <v>41523</v>
      </c>
      <c r="C8969" t="s">
        <v>3769</v>
      </c>
      <c r="D8969" t="s">
        <v>904</v>
      </c>
      <c r="E8969" t="s">
        <v>62</v>
      </c>
      <c r="F8969" t="s">
        <v>63</v>
      </c>
      <c r="G8969" t="s">
        <v>34</v>
      </c>
      <c r="H8969" t="s">
        <v>1381</v>
      </c>
      <c r="I8969">
        <v>97</v>
      </c>
      <c r="J8969">
        <v>6</v>
      </c>
      <c r="K8969">
        <v>9.1</v>
      </c>
      <c r="L8969" t="s">
        <v>31</v>
      </c>
      <c r="M8969">
        <v>62</v>
      </c>
      <c r="N8969">
        <v>582</v>
      </c>
      <c r="O8969" t="s">
        <v>3922</v>
      </c>
      <c r="P8969" t="s">
        <v>4226</v>
      </c>
    </row>
    <row r="8970" spans="1:16" x14ac:dyDescent="0.3">
      <c r="A8970" s="1">
        <v>41648</v>
      </c>
      <c r="B8970" s="1">
        <v>41799</v>
      </c>
      <c r="C8970" t="s">
        <v>14</v>
      </c>
      <c r="D8970" t="s">
        <v>605</v>
      </c>
      <c r="E8970" t="s">
        <v>16</v>
      </c>
      <c r="F8970" t="s">
        <v>17</v>
      </c>
      <c r="G8970" t="s">
        <v>34</v>
      </c>
      <c r="H8970" t="s">
        <v>2883</v>
      </c>
      <c r="I8970">
        <v>194</v>
      </c>
      <c r="J8970">
        <v>3</v>
      </c>
      <c r="K8970">
        <v>12.65</v>
      </c>
      <c r="L8970" t="s">
        <v>20</v>
      </c>
      <c r="M8970">
        <v>151</v>
      </c>
      <c r="N8970">
        <v>582</v>
      </c>
      <c r="O8970" t="s">
        <v>21</v>
      </c>
      <c r="P8970" t="s">
        <v>4226</v>
      </c>
    </row>
    <row r="8971" spans="1:16" x14ac:dyDescent="0.3">
      <c r="A8971" s="1">
        <v>40950</v>
      </c>
      <c r="B8971" s="1">
        <v>41071</v>
      </c>
      <c r="C8971" t="s">
        <v>14</v>
      </c>
      <c r="D8971" t="s">
        <v>187</v>
      </c>
      <c r="E8971" t="s">
        <v>16</v>
      </c>
      <c r="F8971" t="s">
        <v>17</v>
      </c>
      <c r="G8971" t="s">
        <v>18</v>
      </c>
      <c r="H8971" t="s">
        <v>3677</v>
      </c>
      <c r="I8971">
        <v>97</v>
      </c>
      <c r="J8971">
        <v>6</v>
      </c>
      <c r="K8971">
        <v>4.26</v>
      </c>
      <c r="L8971" t="s">
        <v>36</v>
      </c>
      <c r="M8971">
        <v>121</v>
      </c>
      <c r="N8971">
        <v>582</v>
      </c>
      <c r="O8971" t="s">
        <v>2941</v>
      </c>
      <c r="P8971" t="s">
        <v>4226</v>
      </c>
    </row>
    <row r="8972" spans="1:16" x14ac:dyDescent="0.3">
      <c r="A8972" s="1">
        <v>41367</v>
      </c>
      <c r="B8972" s="1">
        <v>41520</v>
      </c>
      <c r="C8972" t="s">
        <v>14</v>
      </c>
      <c r="D8972" t="s">
        <v>1710</v>
      </c>
      <c r="E8972" t="s">
        <v>73</v>
      </c>
      <c r="F8972" t="s">
        <v>74</v>
      </c>
      <c r="G8972" t="s">
        <v>18</v>
      </c>
      <c r="H8972" t="s">
        <v>2009</v>
      </c>
      <c r="I8972">
        <v>292</v>
      </c>
      <c r="J8972">
        <v>2</v>
      </c>
      <c r="K8972">
        <v>10.82</v>
      </c>
      <c r="L8972" t="s">
        <v>31</v>
      </c>
      <c r="M8972">
        <v>153</v>
      </c>
      <c r="N8972">
        <v>584</v>
      </c>
      <c r="O8972" t="s">
        <v>21</v>
      </c>
      <c r="P8972" t="s">
        <v>4226</v>
      </c>
    </row>
    <row r="8973" spans="1:16" x14ac:dyDescent="0.3">
      <c r="A8973" s="1">
        <v>41644</v>
      </c>
      <c r="B8973" s="1">
        <v>41856</v>
      </c>
      <c r="C8973" t="s">
        <v>14</v>
      </c>
      <c r="D8973" t="s">
        <v>534</v>
      </c>
      <c r="E8973" t="s">
        <v>33</v>
      </c>
      <c r="F8973" t="s">
        <v>28</v>
      </c>
      <c r="G8973" t="s">
        <v>18</v>
      </c>
      <c r="H8973" t="s">
        <v>153</v>
      </c>
      <c r="I8973">
        <v>292</v>
      </c>
      <c r="J8973">
        <v>2</v>
      </c>
      <c r="K8973">
        <v>35.340000000000003</v>
      </c>
      <c r="L8973" t="s">
        <v>20</v>
      </c>
      <c r="M8973">
        <v>212</v>
      </c>
      <c r="N8973">
        <v>584</v>
      </c>
      <c r="O8973" t="s">
        <v>21</v>
      </c>
      <c r="P8973" t="s">
        <v>4226</v>
      </c>
    </row>
    <row r="8974" spans="1:16" x14ac:dyDescent="0.3">
      <c r="A8974" s="1">
        <v>41529</v>
      </c>
      <c r="B8974" s="1">
        <v>41590</v>
      </c>
      <c r="C8974" t="s">
        <v>3769</v>
      </c>
      <c r="D8974" t="s">
        <v>1726</v>
      </c>
      <c r="E8974" t="s">
        <v>273</v>
      </c>
      <c r="F8974" t="s">
        <v>49</v>
      </c>
      <c r="G8974" t="s">
        <v>34</v>
      </c>
      <c r="H8974" t="s">
        <v>2210</v>
      </c>
      <c r="I8974">
        <v>73</v>
      </c>
      <c r="J8974">
        <v>8</v>
      </c>
      <c r="K8974">
        <v>10.14</v>
      </c>
      <c r="L8974" t="s">
        <v>31</v>
      </c>
      <c r="M8974">
        <v>61</v>
      </c>
      <c r="N8974">
        <v>584</v>
      </c>
      <c r="O8974" t="s">
        <v>3922</v>
      </c>
      <c r="P8974" t="s">
        <v>4226</v>
      </c>
    </row>
    <row r="8975" spans="1:16" x14ac:dyDescent="0.3">
      <c r="A8975" s="1">
        <v>41400</v>
      </c>
      <c r="B8975" s="1">
        <v>41523</v>
      </c>
      <c r="C8975" t="s">
        <v>14</v>
      </c>
      <c r="D8975" t="s">
        <v>1333</v>
      </c>
      <c r="E8975" t="s">
        <v>164</v>
      </c>
      <c r="F8975" t="s">
        <v>49</v>
      </c>
      <c r="G8975" t="s">
        <v>34</v>
      </c>
      <c r="H8975" t="s">
        <v>935</v>
      </c>
      <c r="I8975">
        <v>146</v>
      </c>
      <c r="J8975">
        <v>4</v>
      </c>
      <c r="K8975">
        <v>15.52</v>
      </c>
      <c r="L8975" t="s">
        <v>31</v>
      </c>
      <c r="M8975">
        <v>123</v>
      </c>
      <c r="N8975">
        <v>584</v>
      </c>
      <c r="O8975" t="s">
        <v>2941</v>
      </c>
      <c r="P8975" t="s">
        <v>4226</v>
      </c>
    </row>
    <row r="8976" spans="1:16" x14ac:dyDescent="0.3">
      <c r="A8976" s="1">
        <v>41157</v>
      </c>
      <c r="B8976" s="1">
        <v>41248</v>
      </c>
      <c r="C8976" t="s">
        <v>1823</v>
      </c>
      <c r="D8976" t="s">
        <v>413</v>
      </c>
      <c r="E8976" t="s">
        <v>133</v>
      </c>
      <c r="F8976" t="s">
        <v>86</v>
      </c>
      <c r="G8976" t="s">
        <v>18</v>
      </c>
      <c r="H8976" t="s">
        <v>2797</v>
      </c>
      <c r="I8976">
        <v>292</v>
      </c>
      <c r="J8976">
        <v>2</v>
      </c>
      <c r="K8976">
        <v>38.11</v>
      </c>
      <c r="L8976" t="s">
        <v>36</v>
      </c>
      <c r="M8976">
        <v>91</v>
      </c>
      <c r="N8976">
        <v>584</v>
      </c>
      <c r="O8976" t="s">
        <v>2941</v>
      </c>
      <c r="P8976" t="s">
        <v>4226</v>
      </c>
    </row>
    <row r="8977" spans="1:16" x14ac:dyDescent="0.3">
      <c r="A8977" s="1">
        <v>41370</v>
      </c>
      <c r="B8977" s="1">
        <v>41523</v>
      </c>
      <c r="C8977" t="s">
        <v>1823</v>
      </c>
      <c r="D8977" t="s">
        <v>810</v>
      </c>
      <c r="E8977" t="s">
        <v>73</v>
      </c>
      <c r="F8977" t="s">
        <v>74</v>
      </c>
      <c r="G8977" t="s">
        <v>34</v>
      </c>
      <c r="H8977" t="s">
        <v>2661</v>
      </c>
      <c r="I8977">
        <v>146</v>
      </c>
      <c r="J8977">
        <v>4</v>
      </c>
      <c r="K8977">
        <v>15.55</v>
      </c>
      <c r="L8977" t="s">
        <v>31</v>
      </c>
      <c r="M8977">
        <v>153</v>
      </c>
      <c r="N8977">
        <v>584</v>
      </c>
      <c r="O8977" t="s">
        <v>21</v>
      </c>
      <c r="P8977" t="s">
        <v>4226</v>
      </c>
    </row>
    <row r="8978" spans="1:16" x14ac:dyDescent="0.3">
      <c r="A8978" s="1">
        <v>41434</v>
      </c>
      <c r="B8978" s="1">
        <v>41495</v>
      </c>
      <c r="C8978" t="s">
        <v>1823</v>
      </c>
      <c r="D8978" t="s">
        <v>3307</v>
      </c>
      <c r="E8978" t="s">
        <v>16</v>
      </c>
      <c r="F8978" t="s">
        <v>28</v>
      </c>
      <c r="G8978" t="s">
        <v>34</v>
      </c>
      <c r="H8978" t="s">
        <v>3979</v>
      </c>
      <c r="I8978">
        <v>195</v>
      </c>
      <c r="J8978">
        <v>3</v>
      </c>
      <c r="K8978">
        <v>12.31</v>
      </c>
      <c r="L8978" t="s">
        <v>31</v>
      </c>
      <c r="M8978">
        <v>61</v>
      </c>
      <c r="N8978">
        <v>585</v>
      </c>
      <c r="O8978" t="s">
        <v>3922</v>
      </c>
      <c r="P8978" t="s">
        <v>4226</v>
      </c>
    </row>
    <row r="8979" spans="1:16" x14ac:dyDescent="0.3">
      <c r="A8979" s="1">
        <v>41033</v>
      </c>
      <c r="B8979" s="1">
        <v>41033</v>
      </c>
      <c r="C8979" t="s">
        <v>4087</v>
      </c>
      <c r="D8979" t="s">
        <v>2581</v>
      </c>
      <c r="E8979" t="s">
        <v>33</v>
      </c>
      <c r="F8979" t="s">
        <v>28</v>
      </c>
      <c r="G8979" t="s">
        <v>34</v>
      </c>
      <c r="H8979" t="s">
        <v>788</v>
      </c>
      <c r="I8979">
        <v>117</v>
      </c>
      <c r="J8979">
        <v>5</v>
      </c>
      <c r="K8979">
        <v>15.72</v>
      </c>
      <c r="L8979" t="s">
        <v>36</v>
      </c>
      <c r="M8979">
        <v>0</v>
      </c>
      <c r="N8979">
        <v>585</v>
      </c>
      <c r="O8979" t="s">
        <v>3922</v>
      </c>
      <c r="P8979" t="s">
        <v>4226</v>
      </c>
    </row>
    <row r="8980" spans="1:16" x14ac:dyDescent="0.3">
      <c r="A8980" s="1">
        <v>41491</v>
      </c>
      <c r="B8980" s="1">
        <v>41522</v>
      </c>
      <c r="C8980" t="s">
        <v>3769</v>
      </c>
      <c r="D8980" t="s">
        <v>2136</v>
      </c>
      <c r="E8980" t="s">
        <v>23</v>
      </c>
      <c r="F8980" t="s">
        <v>24</v>
      </c>
      <c r="G8980" t="s">
        <v>18</v>
      </c>
      <c r="H8980" t="s">
        <v>3425</v>
      </c>
      <c r="I8980">
        <v>117</v>
      </c>
      <c r="J8980">
        <v>5</v>
      </c>
      <c r="K8980">
        <v>4.55</v>
      </c>
      <c r="L8980" t="s">
        <v>31</v>
      </c>
      <c r="M8980">
        <v>31</v>
      </c>
      <c r="N8980">
        <v>585</v>
      </c>
      <c r="O8980" t="s">
        <v>3922</v>
      </c>
      <c r="P8980" t="s">
        <v>4226</v>
      </c>
    </row>
    <row r="8981" spans="1:16" x14ac:dyDescent="0.3">
      <c r="A8981" s="1">
        <v>40916</v>
      </c>
      <c r="B8981" s="1">
        <v>40916</v>
      </c>
      <c r="C8981" t="s">
        <v>4087</v>
      </c>
      <c r="D8981" t="s">
        <v>2962</v>
      </c>
      <c r="E8981" t="s">
        <v>23</v>
      </c>
      <c r="F8981" t="s">
        <v>24</v>
      </c>
      <c r="G8981" t="s">
        <v>34</v>
      </c>
      <c r="H8981" t="s">
        <v>942</v>
      </c>
      <c r="I8981">
        <v>65</v>
      </c>
      <c r="J8981">
        <v>9</v>
      </c>
      <c r="K8981">
        <v>11.75</v>
      </c>
      <c r="L8981" t="s">
        <v>36</v>
      </c>
      <c r="M8981">
        <v>0</v>
      </c>
      <c r="N8981">
        <v>585</v>
      </c>
      <c r="O8981" t="s">
        <v>3922</v>
      </c>
      <c r="P8981" t="s">
        <v>4226</v>
      </c>
    </row>
    <row r="8982" spans="1:16" x14ac:dyDescent="0.3">
      <c r="A8982" s="1">
        <v>40610</v>
      </c>
      <c r="B8982" s="1">
        <v>40671</v>
      </c>
      <c r="C8982" t="s">
        <v>1823</v>
      </c>
      <c r="D8982" t="s">
        <v>2124</v>
      </c>
      <c r="E8982" t="s">
        <v>33</v>
      </c>
      <c r="F8982" t="s">
        <v>28</v>
      </c>
      <c r="G8982" t="s">
        <v>18</v>
      </c>
      <c r="H8982" t="s">
        <v>3209</v>
      </c>
      <c r="I8982">
        <v>195</v>
      </c>
      <c r="J8982">
        <v>3</v>
      </c>
      <c r="K8982">
        <v>22.88</v>
      </c>
      <c r="L8982" t="s">
        <v>46</v>
      </c>
      <c r="M8982">
        <v>61</v>
      </c>
      <c r="N8982">
        <v>585</v>
      </c>
      <c r="O8982" t="s">
        <v>3922</v>
      </c>
      <c r="P8982" t="s">
        <v>4226</v>
      </c>
    </row>
    <row r="8983" spans="1:16" x14ac:dyDescent="0.3">
      <c r="A8983" s="1">
        <v>41279</v>
      </c>
      <c r="B8983" s="1">
        <v>41399</v>
      </c>
      <c r="C8983" t="s">
        <v>14</v>
      </c>
      <c r="D8983" t="s">
        <v>889</v>
      </c>
      <c r="E8983" t="s">
        <v>73</v>
      </c>
      <c r="F8983" t="s">
        <v>74</v>
      </c>
      <c r="G8983" t="s">
        <v>34</v>
      </c>
      <c r="H8983" t="s">
        <v>989</v>
      </c>
      <c r="I8983">
        <v>117</v>
      </c>
      <c r="J8983">
        <v>5</v>
      </c>
      <c r="K8983">
        <v>8.7899999999999991</v>
      </c>
      <c r="L8983" t="s">
        <v>31</v>
      </c>
      <c r="M8983">
        <v>120</v>
      </c>
      <c r="N8983">
        <v>585</v>
      </c>
      <c r="O8983" t="s">
        <v>2941</v>
      </c>
      <c r="P8983" t="s">
        <v>4226</v>
      </c>
    </row>
    <row r="8984" spans="1:16" x14ac:dyDescent="0.3">
      <c r="A8984" s="1">
        <v>41374</v>
      </c>
      <c r="B8984" s="1">
        <v>41557</v>
      </c>
      <c r="C8984" t="s">
        <v>14</v>
      </c>
      <c r="D8984" t="s">
        <v>1282</v>
      </c>
      <c r="E8984" t="s">
        <v>38</v>
      </c>
      <c r="F8984" t="s">
        <v>28</v>
      </c>
      <c r="G8984" t="s">
        <v>29</v>
      </c>
      <c r="H8984" t="s">
        <v>1283</v>
      </c>
      <c r="I8984">
        <v>293</v>
      </c>
      <c r="J8984">
        <v>2</v>
      </c>
      <c r="K8984">
        <v>12.95</v>
      </c>
      <c r="L8984" t="s">
        <v>31</v>
      </c>
      <c r="M8984">
        <v>183</v>
      </c>
      <c r="N8984">
        <v>586</v>
      </c>
      <c r="O8984" t="s">
        <v>21</v>
      </c>
      <c r="P8984" t="s">
        <v>4226</v>
      </c>
    </row>
    <row r="8985" spans="1:16" x14ac:dyDescent="0.3">
      <c r="A8985" s="1">
        <v>40576</v>
      </c>
      <c r="B8985" s="1">
        <v>40696</v>
      </c>
      <c r="C8985" t="s">
        <v>1823</v>
      </c>
      <c r="D8985" t="s">
        <v>1540</v>
      </c>
      <c r="E8985" t="s">
        <v>218</v>
      </c>
      <c r="F8985" t="s">
        <v>42</v>
      </c>
      <c r="G8985" t="s">
        <v>29</v>
      </c>
      <c r="H8985" t="s">
        <v>699</v>
      </c>
      <c r="I8985">
        <v>587</v>
      </c>
      <c r="J8985">
        <v>1</v>
      </c>
      <c r="K8985">
        <v>78</v>
      </c>
      <c r="L8985" t="s">
        <v>46</v>
      </c>
      <c r="M8985">
        <v>120</v>
      </c>
      <c r="N8985">
        <v>587</v>
      </c>
      <c r="O8985" t="s">
        <v>2941</v>
      </c>
      <c r="P8985" t="s">
        <v>4226</v>
      </c>
    </row>
    <row r="8986" spans="1:16" x14ac:dyDescent="0.3">
      <c r="A8986" s="1">
        <v>41676</v>
      </c>
      <c r="B8986" s="1">
        <v>41857</v>
      </c>
      <c r="C8986" t="s">
        <v>14</v>
      </c>
      <c r="D8986" t="s">
        <v>1665</v>
      </c>
      <c r="E8986" t="s">
        <v>122</v>
      </c>
      <c r="F8986" t="s">
        <v>63</v>
      </c>
      <c r="G8986" t="s">
        <v>34</v>
      </c>
      <c r="H8986" t="s">
        <v>457</v>
      </c>
      <c r="I8986">
        <v>98</v>
      </c>
      <c r="J8986">
        <v>6</v>
      </c>
      <c r="K8986">
        <v>6.97</v>
      </c>
      <c r="L8986" t="s">
        <v>20</v>
      </c>
      <c r="M8986">
        <v>181</v>
      </c>
      <c r="N8986">
        <v>588</v>
      </c>
      <c r="O8986" t="s">
        <v>21</v>
      </c>
      <c r="P8986" t="s">
        <v>4226</v>
      </c>
    </row>
    <row r="8987" spans="1:16" x14ac:dyDescent="0.3">
      <c r="A8987" s="1">
        <v>40761</v>
      </c>
      <c r="B8987" s="1">
        <v>40853</v>
      </c>
      <c r="C8987" t="s">
        <v>3769</v>
      </c>
      <c r="D8987" t="s">
        <v>3298</v>
      </c>
      <c r="E8987" t="s">
        <v>943</v>
      </c>
      <c r="F8987" t="s">
        <v>28</v>
      </c>
      <c r="G8987" t="s">
        <v>34</v>
      </c>
      <c r="H8987" t="s">
        <v>1738</v>
      </c>
      <c r="I8987">
        <v>98</v>
      </c>
      <c r="J8987">
        <v>6</v>
      </c>
      <c r="K8987">
        <v>14.71</v>
      </c>
      <c r="L8987" t="s">
        <v>46</v>
      </c>
      <c r="M8987">
        <v>92</v>
      </c>
      <c r="N8987">
        <v>588</v>
      </c>
      <c r="O8987" t="s">
        <v>2941</v>
      </c>
      <c r="P8987" t="s">
        <v>4226</v>
      </c>
    </row>
    <row r="8988" spans="1:16" x14ac:dyDescent="0.3">
      <c r="A8988" s="1">
        <v>41155</v>
      </c>
      <c r="B8988" s="1">
        <v>41216</v>
      </c>
      <c r="C8988" t="s">
        <v>1823</v>
      </c>
      <c r="D8988" t="s">
        <v>1815</v>
      </c>
      <c r="E8988" t="s">
        <v>565</v>
      </c>
      <c r="F8988" t="s">
        <v>55</v>
      </c>
      <c r="G8988" t="s">
        <v>18</v>
      </c>
      <c r="H8988" t="s">
        <v>2187</v>
      </c>
      <c r="I8988">
        <v>147</v>
      </c>
      <c r="J8988">
        <v>4</v>
      </c>
      <c r="K8988">
        <v>1.79</v>
      </c>
      <c r="L8988" t="s">
        <v>36</v>
      </c>
      <c r="M8988">
        <v>61</v>
      </c>
      <c r="N8988">
        <v>588</v>
      </c>
      <c r="O8988" t="s">
        <v>3922</v>
      </c>
      <c r="P8988" t="s">
        <v>4226</v>
      </c>
    </row>
    <row r="8989" spans="1:16" x14ac:dyDescent="0.3">
      <c r="A8989" s="1">
        <v>41278</v>
      </c>
      <c r="B8989" s="1">
        <v>41429</v>
      </c>
      <c r="C8989" t="s">
        <v>14</v>
      </c>
      <c r="D8989" t="s">
        <v>514</v>
      </c>
      <c r="E8989" t="s">
        <v>23</v>
      </c>
      <c r="F8989" t="s">
        <v>24</v>
      </c>
      <c r="G8989" t="s">
        <v>29</v>
      </c>
      <c r="H8989" t="s">
        <v>2859</v>
      </c>
      <c r="I8989">
        <v>294</v>
      </c>
      <c r="J8989">
        <v>2</v>
      </c>
      <c r="K8989">
        <v>28.3</v>
      </c>
      <c r="L8989" t="s">
        <v>31</v>
      </c>
      <c r="M8989">
        <v>151</v>
      </c>
      <c r="N8989">
        <v>588</v>
      </c>
      <c r="O8989" t="s">
        <v>21</v>
      </c>
      <c r="P8989" t="s">
        <v>4226</v>
      </c>
    </row>
    <row r="8990" spans="1:16" x14ac:dyDescent="0.3">
      <c r="A8990" s="1">
        <v>41883</v>
      </c>
      <c r="B8990" s="1">
        <v>41974</v>
      </c>
      <c r="C8990" t="s">
        <v>3769</v>
      </c>
      <c r="D8990" t="s">
        <v>2307</v>
      </c>
      <c r="E8990" t="s">
        <v>73</v>
      </c>
      <c r="F8990" t="s">
        <v>74</v>
      </c>
      <c r="G8990" t="s">
        <v>29</v>
      </c>
      <c r="H8990" t="s">
        <v>1735</v>
      </c>
      <c r="I8990">
        <v>294</v>
      </c>
      <c r="J8990">
        <v>2</v>
      </c>
      <c r="K8990">
        <v>49.84</v>
      </c>
      <c r="L8990" t="s">
        <v>20</v>
      </c>
      <c r="M8990">
        <v>91</v>
      </c>
      <c r="N8990">
        <v>588</v>
      </c>
      <c r="O8990" t="s">
        <v>2941</v>
      </c>
      <c r="P8990" t="s">
        <v>4226</v>
      </c>
    </row>
    <row r="8991" spans="1:16" x14ac:dyDescent="0.3">
      <c r="A8991" s="1">
        <v>40980</v>
      </c>
      <c r="B8991" s="1">
        <v>40980</v>
      </c>
      <c r="C8991" t="s">
        <v>4087</v>
      </c>
      <c r="D8991" t="s">
        <v>2046</v>
      </c>
      <c r="E8991" t="s">
        <v>235</v>
      </c>
      <c r="F8991" t="s">
        <v>28</v>
      </c>
      <c r="G8991" t="s">
        <v>34</v>
      </c>
      <c r="H8991" t="s">
        <v>818</v>
      </c>
      <c r="I8991">
        <v>84</v>
      </c>
      <c r="J8991">
        <v>7</v>
      </c>
      <c r="K8991">
        <v>17.28</v>
      </c>
      <c r="L8991" t="s">
        <v>36</v>
      </c>
      <c r="M8991">
        <v>0</v>
      </c>
      <c r="N8991">
        <v>588</v>
      </c>
      <c r="O8991" t="s">
        <v>3922</v>
      </c>
      <c r="P8991" t="s">
        <v>4226</v>
      </c>
    </row>
    <row r="8992" spans="1:16" x14ac:dyDescent="0.3">
      <c r="A8992" s="1">
        <v>41285</v>
      </c>
      <c r="B8992" s="1">
        <v>41436</v>
      </c>
      <c r="C8992" t="s">
        <v>14</v>
      </c>
      <c r="D8992" t="s">
        <v>2018</v>
      </c>
      <c r="E8992" t="s">
        <v>691</v>
      </c>
      <c r="F8992" t="s">
        <v>59</v>
      </c>
      <c r="G8992" t="s">
        <v>18</v>
      </c>
      <c r="H8992" t="s">
        <v>2868</v>
      </c>
      <c r="I8992">
        <v>294</v>
      </c>
      <c r="J8992">
        <v>2</v>
      </c>
      <c r="K8992">
        <v>12.18</v>
      </c>
      <c r="L8992" t="s">
        <v>31</v>
      </c>
      <c r="M8992">
        <v>151</v>
      </c>
      <c r="N8992">
        <v>588</v>
      </c>
      <c r="O8992" t="s">
        <v>21</v>
      </c>
      <c r="P8992" t="s">
        <v>4226</v>
      </c>
    </row>
    <row r="8993" spans="1:16" x14ac:dyDescent="0.3">
      <c r="A8993" s="1">
        <v>41340</v>
      </c>
      <c r="B8993" s="1">
        <v>41401</v>
      </c>
      <c r="C8993" t="s">
        <v>3769</v>
      </c>
      <c r="D8993" t="s">
        <v>364</v>
      </c>
      <c r="E8993" t="s">
        <v>111</v>
      </c>
      <c r="F8993" t="s">
        <v>28</v>
      </c>
      <c r="G8993" t="s">
        <v>18</v>
      </c>
      <c r="H8993" t="s">
        <v>537</v>
      </c>
      <c r="I8993">
        <v>147</v>
      </c>
      <c r="J8993">
        <v>4</v>
      </c>
      <c r="K8993">
        <v>50.21</v>
      </c>
      <c r="L8993" t="s">
        <v>31</v>
      </c>
      <c r="M8993">
        <v>61</v>
      </c>
      <c r="N8993">
        <v>588</v>
      </c>
      <c r="O8993" t="s">
        <v>3922</v>
      </c>
      <c r="P8993" t="s">
        <v>4226</v>
      </c>
    </row>
    <row r="8994" spans="1:16" x14ac:dyDescent="0.3">
      <c r="A8994" s="1">
        <v>41678</v>
      </c>
      <c r="B8994" s="1">
        <v>41859</v>
      </c>
      <c r="C8994" t="s">
        <v>14</v>
      </c>
      <c r="D8994" t="s">
        <v>851</v>
      </c>
      <c r="E8994" t="s">
        <v>239</v>
      </c>
      <c r="F8994" t="s">
        <v>42</v>
      </c>
      <c r="G8994" t="s">
        <v>29</v>
      </c>
      <c r="H8994" t="s">
        <v>1735</v>
      </c>
      <c r="I8994">
        <v>294</v>
      </c>
      <c r="J8994">
        <v>2</v>
      </c>
      <c r="K8994">
        <v>25.51</v>
      </c>
      <c r="L8994" t="s">
        <v>20</v>
      </c>
      <c r="M8994">
        <v>181</v>
      </c>
      <c r="N8994">
        <v>588</v>
      </c>
      <c r="O8994" t="s">
        <v>21</v>
      </c>
      <c r="P8994" t="s">
        <v>4226</v>
      </c>
    </row>
    <row r="8995" spans="1:16" x14ac:dyDescent="0.3">
      <c r="A8995" s="1">
        <v>40940</v>
      </c>
      <c r="B8995" s="1">
        <v>41091</v>
      </c>
      <c r="C8995" t="s">
        <v>14</v>
      </c>
      <c r="D8995" t="s">
        <v>2695</v>
      </c>
      <c r="E8995" t="s">
        <v>456</v>
      </c>
      <c r="F8995" t="s">
        <v>49</v>
      </c>
      <c r="G8995" t="s">
        <v>29</v>
      </c>
      <c r="H8995" t="s">
        <v>2859</v>
      </c>
      <c r="I8995">
        <v>294</v>
      </c>
      <c r="J8995">
        <v>2</v>
      </c>
      <c r="K8995">
        <v>18.39</v>
      </c>
      <c r="L8995" t="s">
        <v>36</v>
      </c>
      <c r="M8995">
        <v>151</v>
      </c>
      <c r="N8995">
        <v>588</v>
      </c>
      <c r="O8995" t="s">
        <v>21</v>
      </c>
      <c r="P8995" t="s">
        <v>4226</v>
      </c>
    </row>
    <row r="8996" spans="1:16" x14ac:dyDescent="0.3">
      <c r="A8996" s="1">
        <v>40798</v>
      </c>
      <c r="B8996" s="1">
        <v>40828</v>
      </c>
      <c r="C8996" t="s">
        <v>3769</v>
      </c>
      <c r="D8996" t="s">
        <v>3331</v>
      </c>
      <c r="E8996" t="s">
        <v>38</v>
      </c>
      <c r="F8996" t="s">
        <v>28</v>
      </c>
      <c r="G8996" t="s">
        <v>29</v>
      </c>
      <c r="H8996" t="s">
        <v>425</v>
      </c>
      <c r="I8996">
        <v>295</v>
      </c>
      <c r="J8996">
        <v>2</v>
      </c>
      <c r="K8996">
        <v>73.709999999999994</v>
      </c>
      <c r="L8996" t="s">
        <v>46</v>
      </c>
      <c r="M8996">
        <v>30</v>
      </c>
      <c r="N8996">
        <v>590</v>
      </c>
      <c r="O8996" t="s">
        <v>3922</v>
      </c>
      <c r="P8996" t="s">
        <v>4226</v>
      </c>
    </row>
    <row r="8997" spans="1:16" x14ac:dyDescent="0.3">
      <c r="A8997" s="1">
        <v>41402</v>
      </c>
      <c r="B8997" s="1">
        <v>41555</v>
      </c>
      <c r="C8997" t="s">
        <v>14</v>
      </c>
      <c r="D8997" t="s">
        <v>2611</v>
      </c>
      <c r="E8997" t="s">
        <v>317</v>
      </c>
      <c r="F8997" t="s">
        <v>74</v>
      </c>
      <c r="G8997" t="s">
        <v>34</v>
      </c>
      <c r="H8997" t="s">
        <v>2110</v>
      </c>
      <c r="I8997">
        <v>118</v>
      </c>
      <c r="J8997">
        <v>5</v>
      </c>
      <c r="K8997">
        <v>8.07</v>
      </c>
      <c r="L8997" t="s">
        <v>31</v>
      </c>
      <c r="M8997">
        <v>153</v>
      </c>
      <c r="N8997">
        <v>590</v>
      </c>
      <c r="O8997" t="s">
        <v>21</v>
      </c>
      <c r="P8997" t="s">
        <v>4226</v>
      </c>
    </row>
    <row r="8998" spans="1:16" x14ac:dyDescent="0.3">
      <c r="A8998" s="1">
        <v>41041</v>
      </c>
      <c r="B8998" s="1">
        <v>41102</v>
      </c>
      <c r="C8998" t="s">
        <v>1823</v>
      </c>
      <c r="D8998" t="s">
        <v>1976</v>
      </c>
      <c r="E8998" t="s">
        <v>62</v>
      </c>
      <c r="F8998" t="s">
        <v>63</v>
      </c>
      <c r="G8998" t="s">
        <v>29</v>
      </c>
      <c r="H8998" t="s">
        <v>1876</v>
      </c>
      <c r="I8998">
        <v>197</v>
      </c>
      <c r="J8998">
        <v>3</v>
      </c>
      <c r="K8998">
        <v>72.59</v>
      </c>
      <c r="L8998" t="s">
        <v>36</v>
      </c>
      <c r="M8998">
        <v>61</v>
      </c>
      <c r="N8998">
        <v>591</v>
      </c>
      <c r="O8998" t="s">
        <v>3922</v>
      </c>
      <c r="P8998" t="s">
        <v>4226</v>
      </c>
    </row>
    <row r="8999" spans="1:16" x14ac:dyDescent="0.3">
      <c r="A8999" s="1">
        <v>41707</v>
      </c>
      <c r="B8999" s="1">
        <v>41829</v>
      </c>
      <c r="C8999" t="s">
        <v>14</v>
      </c>
      <c r="D8999" t="s">
        <v>814</v>
      </c>
      <c r="E8999" t="s">
        <v>111</v>
      </c>
      <c r="F8999" t="s">
        <v>28</v>
      </c>
      <c r="G8999" t="s">
        <v>18</v>
      </c>
      <c r="H8999" t="s">
        <v>2917</v>
      </c>
      <c r="I8999">
        <v>197</v>
      </c>
      <c r="J8999">
        <v>3</v>
      </c>
      <c r="K8999">
        <v>17.48</v>
      </c>
      <c r="L8999" t="s">
        <v>20</v>
      </c>
      <c r="M8999">
        <v>122</v>
      </c>
      <c r="N8999">
        <v>591</v>
      </c>
      <c r="O8999" t="s">
        <v>2941</v>
      </c>
      <c r="P8999" t="s">
        <v>4226</v>
      </c>
    </row>
    <row r="9000" spans="1:16" x14ac:dyDescent="0.3">
      <c r="A9000" s="1">
        <v>41701</v>
      </c>
      <c r="B9000" s="1">
        <v>41885</v>
      </c>
      <c r="C9000" t="s">
        <v>14</v>
      </c>
      <c r="D9000" t="s">
        <v>485</v>
      </c>
      <c r="E9000" t="s">
        <v>16</v>
      </c>
      <c r="F9000" t="s">
        <v>17</v>
      </c>
      <c r="G9000" t="s">
        <v>29</v>
      </c>
      <c r="H9000" t="s">
        <v>899</v>
      </c>
      <c r="I9000">
        <v>197</v>
      </c>
      <c r="J9000">
        <v>3</v>
      </c>
      <c r="K9000">
        <v>17.09</v>
      </c>
      <c r="L9000" t="s">
        <v>20</v>
      </c>
      <c r="M9000">
        <v>184</v>
      </c>
      <c r="N9000">
        <v>591</v>
      </c>
      <c r="O9000" t="s">
        <v>21</v>
      </c>
      <c r="P9000" t="s">
        <v>4226</v>
      </c>
    </row>
    <row r="9001" spans="1:16" x14ac:dyDescent="0.3">
      <c r="A9001" s="1">
        <v>40733</v>
      </c>
      <c r="B9001" s="1">
        <v>40825</v>
      </c>
      <c r="C9001" t="s">
        <v>3769</v>
      </c>
      <c r="D9001" t="s">
        <v>286</v>
      </c>
      <c r="E9001" t="s">
        <v>16</v>
      </c>
      <c r="F9001" t="s">
        <v>28</v>
      </c>
      <c r="G9001" t="s">
        <v>29</v>
      </c>
      <c r="H9001" t="s">
        <v>899</v>
      </c>
      <c r="I9001">
        <v>197</v>
      </c>
      <c r="J9001">
        <v>3</v>
      </c>
      <c r="K9001">
        <v>35.42</v>
      </c>
      <c r="L9001" t="s">
        <v>46</v>
      </c>
      <c r="M9001">
        <v>92</v>
      </c>
      <c r="N9001">
        <v>591</v>
      </c>
      <c r="O9001" t="s">
        <v>2941</v>
      </c>
      <c r="P9001" t="s">
        <v>4226</v>
      </c>
    </row>
    <row r="9002" spans="1:16" x14ac:dyDescent="0.3">
      <c r="A9002" s="1">
        <v>41802</v>
      </c>
      <c r="B9002" s="1">
        <v>41863</v>
      </c>
      <c r="C9002" t="s">
        <v>1823</v>
      </c>
      <c r="D9002" t="s">
        <v>1706</v>
      </c>
      <c r="E9002" t="s">
        <v>218</v>
      </c>
      <c r="F9002" t="s">
        <v>42</v>
      </c>
      <c r="G9002" t="s">
        <v>34</v>
      </c>
      <c r="H9002" t="s">
        <v>704</v>
      </c>
      <c r="I9002">
        <v>74</v>
      </c>
      <c r="J9002">
        <v>8</v>
      </c>
      <c r="K9002">
        <v>11.76</v>
      </c>
      <c r="L9002" t="s">
        <v>20</v>
      </c>
      <c r="M9002">
        <v>61</v>
      </c>
      <c r="N9002">
        <v>592</v>
      </c>
      <c r="O9002" t="s">
        <v>3922</v>
      </c>
      <c r="P9002" t="s">
        <v>4226</v>
      </c>
    </row>
    <row r="9003" spans="1:16" x14ac:dyDescent="0.3">
      <c r="A9003" s="1">
        <v>41006</v>
      </c>
      <c r="B9003" s="1">
        <v>41189</v>
      </c>
      <c r="C9003" t="s">
        <v>14</v>
      </c>
      <c r="D9003" t="s">
        <v>1165</v>
      </c>
      <c r="E9003" t="s">
        <v>58</v>
      </c>
      <c r="F9003" t="s">
        <v>59</v>
      </c>
      <c r="G9003" t="s">
        <v>34</v>
      </c>
      <c r="H9003" t="s">
        <v>1175</v>
      </c>
      <c r="I9003">
        <v>99</v>
      </c>
      <c r="J9003">
        <v>6</v>
      </c>
      <c r="K9003">
        <v>8.35</v>
      </c>
      <c r="L9003" t="s">
        <v>36</v>
      </c>
      <c r="M9003">
        <v>183</v>
      </c>
      <c r="N9003">
        <v>594</v>
      </c>
      <c r="O9003" t="s">
        <v>21</v>
      </c>
      <c r="P9003" t="s">
        <v>4226</v>
      </c>
    </row>
    <row r="9004" spans="1:16" x14ac:dyDescent="0.3">
      <c r="A9004" s="1">
        <v>41801</v>
      </c>
      <c r="B9004" s="1">
        <v>41954</v>
      </c>
      <c r="C9004" t="s">
        <v>14</v>
      </c>
      <c r="D9004" t="s">
        <v>1264</v>
      </c>
      <c r="E9004" t="s">
        <v>106</v>
      </c>
      <c r="F9004" t="s">
        <v>59</v>
      </c>
      <c r="G9004" t="s">
        <v>34</v>
      </c>
      <c r="H9004" t="s">
        <v>1555</v>
      </c>
      <c r="I9004">
        <v>66</v>
      </c>
      <c r="J9004">
        <v>9</v>
      </c>
      <c r="K9004">
        <v>2.89</v>
      </c>
      <c r="L9004" t="s">
        <v>20</v>
      </c>
      <c r="M9004">
        <v>153</v>
      </c>
      <c r="N9004">
        <v>594</v>
      </c>
      <c r="O9004" t="s">
        <v>21</v>
      </c>
      <c r="P9004" t="s">
        <v>4226</v>
      </c>
    </row>
    <row r="9005" spans="1:16" x14ac:dyDescent="0.3">
      <c r="A9005" s="1">
        <v>41703</v>
      </c>
      <c r="B9005" s="1">
        <v>41856</v>
      </c>
      <c r="C9005" t="s">
        <v>14</v>
      </c>
      <c r="D9005" t="s">
        <v>1262</v>
      </c>
      <c r="E9005" t="s">
        <v>23</v>
      </c>
      <c r="F9005" t="s">
        <v>24</v>
      </c>
      <c r="G9005" t="s">
        <v>34</v>
      </c>
      <c r="H9005" t="s">
        <v>2725</v>
      </c>
      <c r="I9005">
        <v>99</v>
      </c>
      <c r="J9005">
        <v>6</v>
      </c>
      <c r="K9005">
        <v>7.71</v>
      </c>
      <c r="L9005" t="s">
        <v>20</v>
      </c>
      <c r="M9005">
        <v>153</v>
      </c>
      <c r="N9005">
        <v>594</v>
      </c>
      <c r="O9005" t="s">
        <v>21</v>
      </c>
      <c r="P9005" t="s">
        <v>4226</v>
      </c>
    </row>
    <row r="9006" spans="1:16" x14ac:dyDescent="0.3">
      <c r="A9006" s="1">
        <v>40973</v>
      </c>
      <c r="B9006" s="1">
        <v>41095</v>
      </c>
      <c r="C9006" t="s">
        <v>1823</v>
      </c>
      <c r="D9006" t="s">
        <v>697</v>
      </c>
      <c r="E9006" t="s">
        <v>62</v>
      </c>
      <c r="F9006" t="s">
        <v>63</v>
      </c>
      <c r="G9006" t="s">
        <v>29</v>
      </c>
      <c r="H9006" t="s">
        <v>3289</v>
      </c>
      <c r="I9006">
        <v>198</v>
      </c>
      <c r="J9006">
        <v>3</v>
      </c>
      <c r="K9006">
        <v>36.81</v>
      </c>
      <c r="L9006" t="s">
        <v>36</v>
      </c>
      <c r="M9006">
        <v>122</v>
      </c>
      <c r="N9006">
        <v>594</v>
      </c>
      <c r="O9006" t="s">
        <v>2941</v>
      </c>
      <c r="P9006" t="s">
        <v>4226</v>
      </c>
    </row>
    <row r="9007" spans="1:16" x14ac:dyDescent="0.3">
      <c r="A9007" s="1">
        <v>41707</v>
      </c>
      <c r="B9007" s="1">
        <v>41829</v>
      </c>
      <c r="C9007" t="s">
        <v>14</v>
      </c>
      <c r="D9007" t="s">
        <v>345</v>
      </c>
      <c r="E9007" t="s">
        <v>16</v>
      </c>
      <c r="F9007" t="s">
        <v>190</v>
      </c>
      <c r="G9007" t="s">
        <v>29</v>
      </c>
      <c r="H9007" t="s">
        <v>3493</v>
      </c>
      <c r="I9007">
        <v>198</v>
      </c>
      <c r="J9007">
        <v>3</v>
      </c>
      <c r="K9007">
        <v>20.239999999999998</v>
      </c>
      <c r="L9007" t="s">
        <v>20</v>
      </c>
      <c r="M9007">
        <v>122</v>
      </c>
      <c r="N9007">
        <v>594</v>
      </c>
      <c r="O9007" t="s">
        <v>2941</v>
      </c>
      <c r="P9007" t="s">
        <v>4226</v>
      </c>
    </row>
    <row r="9008" spans="1:16" x14ac:dyDescent="0.3">
      <c r="A9008" s="1">
        <v>41434</v>
      </c>
      <c r="B9008" s="1">
        <v>41434</v>
      </c>
      <c r="C9008" t="s">
        <v>4087</v>
      </c>
      <c r="D9008" t="s">
        <v>621</v>
      </c>
      <c r="E9008" t="s">
        <v>62</v>
      </c>
      <c r="F9008" t="s">
        <v>63</v>
      </c>
      <c r="G9008" t="s">
        <v>29</v>
      </c>
      <c r="H9008" t="s">
        <v>3385</v>
      </c>
      <c r="I9008">
        <v>198</v>
      </c>
      <c r="J9008">
        <v>3</v>
      </c>
      <c r="K9008">
        <v>30.28</v>
      </c>
      <c r="L9008" t="s">
        <v>31</v>
      </c>
      <c r="M9008">
        <v>0</v>
      </c>
      <c r="N9008">
        <v>594</v>
      </c>
      <c r="O9008" t="s">
        <v>3922</v>
      </c>
      <c r="P9008" t="s">
        <v>4226</v>
      </c>
    </row>
    <row r="9009" spans="1:16" x14ac:dyDescent="0.3">
      <c r="A9009" s="1">
        <v>41397</v>
      </c>
      <c r="B9009" s="1">
        <v>41428</v>
      </c>
      <c r="C9009" t="s">
        <v>3769</v>
      </c>
      <c r="D9009" t="s">
        <v>420</v>
      </c>
      <c r="E9009" t="s">
        <v>62</v>
      </c>
      <c r="F9009" t="s">
        <v>63</v>
      </c>
      <c r="G9009" t="s">
        <v>29</v>
      </c>
      <c r="H9009" t="s">
        <v>1737</v>
      </c>
      <c r="I9009">
        <v>198</v>
      </c>
      <c r="J9009">
        <v>3</v>
      </c>
      <c r="K9009">
        <v>54.67</v>
      </c>
      <c r="L9009" t="s">
        <v>31</v>
      </c>
      <c r="M9009">
        <v>31</v>
      </c>
      <c r="N9009">
        <v>594</v>
      </c>
      <c r="O9009" t="s">
        <v>3922</v>
      </c>
      <c r="P9009" t="s">
        <v>4226</v>
      </c>
    </row>
    <row r="9010" spans="1:16" x14ac:dyDescent="0.3">
      <c r="A9010" s="1">
        <v>41494</v>
      </c>
      <c r="B9010" s="1">
        <v>41616</v>
      </c>
      <c r="C9010" t="s">
        <v>14</v>
      </c>
      <c r="D9010" t="s">
        <v>2480</v>
      </c>
      <c r="E9010" t="s">
        <v>2732</v>
      </c>
      <c r="F9010" t="s">
        <v>28</v>
      </c>
      <c r="G9010" t="s">
        <v>34</v>
      </c>
      <c r="H9010" t="s">
        <v>1243</v>
      </c>
      <c r="I9010">
        <v>66</v>
      </c>
      <c r="J9010">
        <v>9</v>
      </c>
      <c r="K9010">
        <v>5.45</v>
      </c>
      <c r="L9010" t="s">
        <v>31</v>
      </c>
      <c r="M9010">
        <v>122</v>
      </c>
      <c r="N9010">
        <v>594</v>
      </c>
      <c r="O9010" t="s">
        <v>2941</v>
      </c>
      <c r="P9010" t="s">
        <v>4226</v>
      </c>
    </row>
    <row r="9011" spans="1:16" x14ac:dyDescent="0.3">
      <c r="A9011" s="1">
        <v>40608</v>
      </c>
      <c r="B9011" s="1">
        <v>40669</v>
      </c>
      <c r="C9011" t="s">
        <v>1823</v>
      </c>
      <c r="D9011" t="s">
        <v>2378</v>
      </c>
      <c r="E9011" t="s">
        <v>23</v>
      </c>
      <c r="F9011" t="s">
        <v>24</v>
      </c>
      <c r="G9011" t="s">
        <v>34</v>
      </c>
      <c r="H9011" t="s">
        <v>1175</v>
      </c>
      <c r="I9011">
        <v>99</v>
      </c>
      <c r="J9011">
        <v>6</v>
      </c>
      <c r="K9011">
        <v>7.85</v>
      </c>
      <c r="L9011" t="s">
        <v>46</v>
      </c>
      <c r="M9011">
        <v>61</v>
      </c>
      <c r="N9011">
        <v>594</v>
      </c>
      <c r="O9011" t="s">
        <v>3922</v>
      </c>
      <c r="P9011" t="s">
        <v>4226</v>
      </c>
    </row>
    <row r="9012" spans="1:16" x14ac:dyDescent="0.3">
      <c r="A9012" s="1">
        <v>41648</v>
      </c>
      <c r="B9012" s="1">
        <v>41829</v>
      </c>
      <c r="C9012" t="s">
        <v>14</v>
      </c>
      <c r="D9012" t="s">
        <v>831</v>
      </c>
      <c r="E9012" t="s">
        <v>68</v>
      </c>
      <c r="F9012" t="s">
        <v>69</v>
      </c>
      <c r="G9012" t="s">
        <v>34</v>
      </c>
      <c r="H9012" t="s">
        <v>1725</v>
      </c>
      <c r="I9012">
        <v>99</v>
      </c>
      <c r="J9012">
        <v>6</v>
      </c>
      <c r="K9012">
        <v>3.45</v>
      </c>
      <c r="L9012" t="s">
        <v>20</v>
      </c>
      <c r="M9012">
        <v>181</v>
      </c>
      <c r="N9012">
        <v>594</v>
      </c>
      <c r="O9012" t="s">
        <v>21</v>
      </c>
      <c r="P9012" t="s">
        <v>4226</v>
      </c>
    </row>
    <row r="9013" spans="1:16" x14ac:dyDescent="0.3">
      <c r="A9013" s="1">
        <v>40798</v>
      </c>
      <c r="B9013" s="1">
        <v>40889</v>
      </c>
      <c r="C9013" t="s">
        <v>3769</v>
      </c>
      <c r="D9013" t="s">
        <v>1693</v>
      </c>
      <c r="E9013" t="s">
        <v>943</v>
      </c>
      <c r="F9013" t="s">
        <v>28</v>
      </c>
      <c r="G9013" t="s">
        <v>34</v>
      </c>
      <c r="H9013" t="s">
        <v>1804</v>
      </c>
      <c r="I9013">
        <v>99</v>
      </c>
      <c r="J9013">
        <v>6</v>
      </c>
      <c r="K9013">
        <v>17.649999999999999</v>
      </c>
      <c r="L9013" t="s">
        <v>46</v>
      </c>
      <c r="M9013">
        <v>91</v>
      </c>
      <c r="N9013">
        <v>594</v>
      </c>
      <c r="O9013" t="s">
        <v>2941</v>
      </c>
      <c r="P9013" t="s">
        <v>4226</v>
      </c>
    </row>
    <row r="9014" spans="1:16" x14ac:dyDescent="0.3">
      <c r="A9014" s="1">
        <v>41491</v>
      </c>
      <c r="B9014" s="1">
        <v>41613</v>
      </c>
      <c r="C9014" t="s">
        <v>14</v>
      </c>
      <c r="D9014" t="s">
        <v>592</v>
      </c>
      <c r="E9014" t="s">
        <v>16</v>
      </c>
      <c r="F9014" t="s">
        <v>190</v>
      </c>
      <c r="G9014" t="s">
        <v>34</v>
      </c>
      <c r="H9014" t="s">
        <v>2788</v>
      </c>
      <c r="I9014">
        <v>85</v>
      </c>
      <c r="J9014">
        <v>7</v>
      </c>
      <c r="K9014">
        <v>3.59</v>
      </c>
      <c r="L9014" t="s">
        <v>31</v>
      </c>
      <c r="M9014">
        <v>122</v>
      </c>
      <c r="N9014">
        <v>595</v>
      </c>
      <c r="O9014" t="s">
        <v>2941</v>
      </c>
      <c r="P9014" t="s">
        <v>4226</v>
      </c>
    </row>
    <row r="9015" spans="1:16" x14ac:dyDescent="0.3">
      <c r="A9015" s="1">
        <v>40976</v>
      </c>
      <c r="B9015" s="1">
        <v>41098</v>
      </c>
      <c r="C9015" t="s">
        <v>14</v>
      </c>
      <c r="D9015" t="s">
        <v>1211</v>
      </c>
      <c r="E9015" t="s">
        <v>239</v>
      </c>
      <c r="F9015" t="s">
        <v>42</v>
      </c>
      <c r="G9015" t="s">
        <v>34</v>
      </c>
      <c r="H9015" t="s">
        <v>828</v>
      </c>
      <c r="I9015">
        <v>85</v>
      </c>
      <c r="J9015">
        <v>7</v>
      </c>
      <c r="K9015">
        <v>11.01</v>
      </c>
      <c r="L9015" t="s">
        <v>36</v>
      </c>
      <c r="M9015">
        <v>122</v>
      </c>
      <c r="N9015">
        <v>595</v>
      </c>
      <c r="O9015" t="s">
        <v>2941</v>
      </c>
      <c r="P9015" t="s">
        <v>4226</v>
      </c>
    </row>
    <row r="9016" spans="1:16" x14ac:dyDescent="0.3">
      <c r="A9016" s="1">
        <v>41467</v>
      </c>
      <c r="B9016" s="1">
        <v>41620</v>
      </c>
      <c r="C9016" t="s">
        <v>14</v>
      </c>
      <c r="D9016" t="s">
        <v>1044</v>
      </c>
      <c r="E9016" t="s">
        <v>23</v>
      </c>
      <c r="F9016" t="s">
        <v>24</v>
      </c>
      <c r="G9016" t="s">
        <v>34</v>
      </c>
      <c r="H9016" t="s">
        <v>2198</v>
      </c>
      <c r="I9016">
        <v>119</v>
      </c>
      <c r="J9016">
        <v>5</v>
      </c>
      <c r="K9016">
        <v>7.85</v>
      </c>
      <c r="L9016" t="s">
        <v>31</v>
      </c>
      <c r="M9016">
        <v>153</v>
      </c>
      <c r="N9016">
        <v>595</v>
      </c>
      <c r="O9016" t="s">
        <v>21</v>
      </c>
      <c r="P9016" t="s">
        <v>4226</v>
      </c>
    </row>
    <row r="9017" spans="1:16" x14ac:dyDescent="0.3">
      <c r="A9017" s="1">
        <v>40919</v>
      </c>
      <c r="B9017" s="1">
        <v>41010</v>
      </c>
      <c r="C9017" t="s">
        <v>3769</v>
      </c>
      <c r="D9017" t="s">
        <v>57</v>
      </c>
      <c r="E9017" t="s">
        <v>38</v>
      </c>
      <c r="F9017" t="s">
        <v>28</v>
      </c>
      <c r="G9017" t="s">
        <v>34</v>
      </c>
      <c r="H9017" t="s">
        <v>1117</v>
      </c>
      <c r="I9017">
        <v>119</v>
      </c>
      <c r="J9017">
        <v>5</v>
      </c>
      <c r="K9017">
        <v>20.59</v>
      </c>
      <c r="L9017" t="s">
        <v>36</v>
      </c>
      <c r="M9017">
        <v>91</v>
      </c>
      <c r="N9017">
        <v>595</v>
      </c>
      <c r="O9017" t="s">
        <v>2941</v>
      </c>
      <c r="P9017" t="s">
        <v>4226</v>
      </c>
    </row>
    <row r="9018" spans="1:16" x14ac:dyDescent="0.3">
      <c r="A9018" s="1">
        <v>41856</v>
      </c>
      <c r="B9018" s="1">
        <v>41978</v>
      </c>
      <c r="C9018" t="s">
        <v>14</v>
      </c>
      <c r="D9018" t="s">
        <v>870</v>
      </c>
      <c r="E9018" t="s">
        <v>23</v>
      </c>
      <c r="F9018" t="s">
        <v>24</v>
      </c>
      <c r="G9018" t="s">
        <v>34</v>
      </c>
      <c r="H9018" t="s">
        <v>2450</v>
      </c>
      <c r="I9018">
        <v>149</v>
      </c>
      <c r="J9018">
        <v>4</v>
      </c>
      <c r="K9018">
        <v>15.18</v>
      </c>
      <c r="L9018" t="s">
        <v>20</v>
      </c>
      <c r="M9018">
        <v>122</v>
      </c>
      <c r="N9018">
        <v>596</v>
      </c>
      <c r="O9018" t="s">
        <v>2941</v>
      </c>
      <c r="P9018" t="s">
        <v>4226</v>
      </c>
    </row>
    <row r="9019" spans="1:16" x14ac:dyDescent="0.3">
      <c r="A9019" s="1">
        <v>41647</v>
      </c>
      <c r="B9019" s="1">
        <v>41798</v>
      </c>
      <c r="C9019" t="s">
        <v>1823</v>
      </c>
      <c r="D9019" t="s">
        <v>1103</v>
      </c>
      <c r="E9019" t="s">
        <v>58</v>
      </c>
      <c r="F9019" t="s">
        <v>59</v>
      </c>
      <c r="G9019" t="s">
        <v>18</v>
      </c>
      <c r="H9019" t="s">
        <v>2225</v>
      </c>
      <c r="I9019">
        <v>149</v>
      </c>
      <c r="J9019">
        <v>4</v>
      </c>
      <c r="K9019">
        <v>14.52</v>
      </c>
      <c r="L9019" t="s">
        <v>20</v>
      </c>
      <c r="M9019">
        <v>151</v>
      </c>
      <c r="N9019">
        <v>596</v>
      </c>
      <c r="O9019" t="s">
        <v>21</v>
      </c>
      <c r="P9019" t="s">
        <v>4226</v>
      </c>
    </row>
    <row r="9020" spans="1:16" x14ac:dyDescent="0.3">
      <c r="A9020" s="1">
        <v>41099</v>
      </c>
      <c r="B9020" s="1">
        <v>41222</v>
      </c>
      <c r="C9020" t="s">
        <v>14</v>
      </c>
      <c r="D9020" t="s">
        <v>621</v>
      </c>
      <c r="E9020" t="s">
        <v>943</v>
      </c>
      <c r="F9020" t="s">
        <v>28</v>
      </c>
      <c r="G9020" t="s">
        <v>18</v>
      </c>
      <c r="H9020" t="s">
        <v>1451</v>
      </c>
      <c r="I9020">
        <v>199</v>
      </c>
      <c r="J9020">
        <v>3</v>
      </c>
      <c r="K9020">
        <v>23.84</v>
      </c>
      <c r="L9020" t="s">
        <v>36</v>
      </c>
      <c r="M9020">
        <v>123</v>
      </c>
      <c r="N9020">
        <v>597</v>
      </c>
      <c r="O9020" t="s">
        <v>2941</v>
      </c>
      <c r="P9020" t="s">
        <v>4226</v>
      </c>
    </row>
    <row r="9021" spans="1:16" x14ac:dyDescent="0.3">
      <c r="A9021" s="1">
        <v>41731</v>
      </c>
      <c r="B9021" s="1">
        <v>41945</v>
      </c>
      <c r="C9021" t="s">
        <v>14</v>
      </c>
      <c r="D9021" t="s">
        <v>396</v>
      </c>
      <c r="E9021" t="s">
        <v>62</v>
      </c>
      <c r="F9021" t="s">
        <v>63</v>
      </c>
      <c r="G9021" t="s">
        <v>18</v>
      </c>
      <c r="H9021" t="s">
        <v>25</v>
      </c>
      <c r="I9021">
        <v>299</v>
      </c>
      <c r="J9021">
        <v>2</v>
      </c>
      <c r="K9021">
        <v>25.64</v>
      </c>
      <c r="L9021" t="s">
        <v>20</v>
      </c>
      <c r="M9021">
        <v>214</v>
      </c>
      <c r="N9021">
        <v>598</v>
      </c>
      <c r="O9021" t="s">
        <v>21</v>
      </c>
      <c r="P9021" t="s">
        <v>4226</v>
      </c>
    </row>
    <row r="9022" spans="1:16" x14ac:dyDescent="0.3">
      <c r="A9022" s="1">
        <v>41799</v>
      </c>
      <c r="B9022" s="1">
        <v>41952</v>
      </c>
      <c r="C9022" t="s">
        <v>14</v>
      </c>
      <c r="D9022" t="s">
        <v>396</v>
      </c>
      <c r="E9022" t="s">
        <v>218</v>
      </c>
      <c r="F9022" t="s">
        <v>42</v>
      </c>
      <c r="G9022" t="s">
        <v>29</v>
      </c>
      <c r="H9022" t="s">
        <v>2326</v>
      </c>
      <c r="I9022">
        <v>300</v>
      </c>
      <c r="J9022">
        <v>2</v>
      </c>
      <c r="K9022">
        <v>44.74</v>
      </c>
      <c r="L9022" t="s">
        <v>20</v>
      </c>
      <c r="M9022">
        <v>153</v>
      </c>
      <c r="N9022">
        <v>600</v>
      </c>
      <c r="O9022" t="s">
        <v>21</v>
      </c>
      <c r="P9022" t="s">
        <v>4226</v>
      </c>
    </row>
    <row r="9023" spans="1:16" x14ac:dyDescent="0.3">
      <c r="A9023" s="1">
        <v>40586</v>
      </c>
      <c r="B9023" s="1">
        <v>40736</v>
      </c>
      <c r="C9023" t="s">
        <v>14</v>
      </c>
      <c r="D9023" t="s">
        <v>229</v>
      </c>
      <c r="E9023" t="s">
        <v>16</v>
      </c>
      <c r="F9023" t="s">
        <v>190</v>
      </c>
      <c r="G9023" t="s">
        <v>29</v>
      </c>
      <c r="H9023" t="s">
        <v>2997</v>
      </c>
      <c r="I9023">
        <v>120</v>
      </c>
      <c r="J9023">
        <v>5</v>
      </c>
      <c r="K9023">
        <v>11.99</v>
      </c>
      <c r="L9023" t="s">
        <v>46</v>
      </c>
      <c r="M9023">
        <v>150</v>
      </c>
      <c r="N9023">
        <v>600</v>
      </c>
      <c r="O9023" t="s">
        <v>2941</v>
      </c>
      <c r="P9023" t="s">
        <v>4226</v>
      </c>
    </row>
    <row r="9024" spans="1:16" x14ac:dyDescent="0.3">
      <c r="A9024" s="1">
        <v>40763</v>
      </c>
      <c r="B9024" s="1">
        <v>40885</v>
      </c>
      <c r="C9024" t="s">
        <v>14</v>
      </c>
      <c r="D9024" t="s">
        <v>2493</v>
      </c>
      <c r="E9024" t="s">
        <v>16</v>
      </c>
      <c r="F9024" t="s">
        <v>28</v>
      </c>
      <c r="G9024" t="s">
        <v>29</v>
      </c>
      <c r="H9024" t="s">
        <v>1769</v>
      </c>
      <c r="I9024">
        <v>300</v>
      </c>
      <c r="J9024">
        <v>2</v>
      </c>
      <c r="K9024">
        <v>39.5</v>
      </c>
      <c r="L9024" t="s">
        <v>46</v>
      </c>
      <c r="M9024">
        <v>122</v>
      </c>
      <c r="N9024">
        <v>600</v>
      </c>
      <c r="O9024" t="s">
        <v>2941</v>
      </c>
      <c r="P9024" t="s">
        <v>4226</v>
      </c>
    </row>
    <row r="9025" spans="1:16" x14ac:dyDescent="0.3">
      <c r="A9025" s="1">
        <v>40910</v>
      </c>
      <c r="B9025" s="1">
        <v>41031</v>
      </c>
      <c r="C9025" t="s">
        <v>14</v>
      </c>
      <c r="D9025" t="s">
        <v>951</v>
      </c>
      <c r="E9025" t="s">
        <v>27</v>
      </c>
      <c r="F9025" t="s">
        <v>28</v>
      </c>
      <c r="G9025" t="s">
        <v>29</v>
      </c>
      <c r="H9025" t="s">
        <v>3668</v>
      </c>
      <c r="I9025">
        <v>200</v>
      </c>
      <c r="J9025">
        <v>3</v>
      </c>
      <c r="K9025">
        <v>28.95</v>
      </c>
      <c r="L9025" t="s">
        <v>36</v>
      </c>
      <c r="M9025">
        <v>121</v>
      </c>
      <c r="N9025">
        <v>600</v>
      </c>
      <c r="O9025" t="s">
        <v>2941</v>
      </c>
      <c r="P9025" t="s">
        <v>4226</v>
      </c>
    </row>
    <row r="9026" spans="1:16" x14ac:dyDescent="0.3">
      <c r="A9026" s="1">
        <v>40914</v>
      </c>
      <c r="B9026" s="1">
        <v>41035</v>
      </c>
      <c r="C9026" t="s">
        <v>14</v>
      </c>
      <c r="D9026" t="s">
        <v>2084</v>
      </c>
      <c r="E9026" t="s">
        <v>16</v>
      </c>
      <c r="F9026" t="s">
        <v>28</v>
      </c>
      <c r="G9026" t="s">
        <v>29</v>
      </c>
      <c r="H9026" t="s">
        <v>3676</v>
      </c>
      <c r="I9026">
        <v>300</v>
      </c>
      <c r="J9026">
        <v>2</v>
      </c>
      <c r="K9026">
        <v>12.55</v>
      </c>
      <c r="L9026" t="s">
        <v>36</v>
      </c>
      <c r="M9026">
        <v>121</v>
      </c>
      <c r="N9026">
        <v>600</v>
      </c>
      <c r="O9026" t="s">
        <v>2941</v>
      </c>
      <c r="P9026" t="s">
        <v>4226</v>
      </c>
    </row>
    <row r="9027" spans="1:16" x14ac:dyDescent="0.3">
      <c r="A9027" s="1">
        <v>41061</v>
      </c>
      <c r="B9027" s="1">
        <v>41214</v>
      </c>
      <c r="C9027" t="s">
        <v>14</v>
      </c>
      <c r="D9027" t="s">
        <v>413</v>
      </c>
      <c r="E9027" t="s">
        <v>218</v>
      </c>
      <c r="F9027" t="s">
        <v>42</v>
      </c>
      <c r="G9027" t="s">
        <v>34</v>
      </c>
      <c r="H9027" t="s">
        <v>1565</v>
      </c>
      <c r="I9027">
        <v>100</v>
      </c>
      <c r="J9027">
        <v>6</v>
      </c>
      <c r="K9027">
        <v>4.43</v>
      </c>
      <c r="L9027" t="s">
        <v>36</v>
      </c>
      <c r="M9027">
        <v>153</v>
      </c>
      <c r="N9027">
        <v>600</v>
      </c>
      <c r="O9027" t="s">
        <v>21</v>
      </c>
      <c r="P9027" t="s">
        <v>4226</v>
      </c>
    </row>
    <row r="9028" spans="1:16" x14ac:dyDescent="0.3">
      <c r="A9028" s="1">
        <v>41528</v>
      </c>
      <c r="B9028" s="1">
        <v>41558</v>
      </c>
      <c r="C9028" t="s">
        <v>3769</v>
      </c>
      <c r="D9028" t="s">
        <v>2195</v>
      </c>
      <c r="E9028" t="s">
        <v>111</v>
      </c>
      <c r="F9028" t="s">
        <v>28</v>
      </c>
      <c r="G9028" t="s">
        <v>29</v>
      </c>
      <c r="H9028" t="s">
        <v>1512</v>
      </c>
      <c r="I9028">
        <v>300</v>
      </c>
      <c r="J9028">
        <v>2</v>
      </c>
      <c r="K9028">
        <v>28.15</v>
      </c>
      <c r="L9028" t="s">
        <v>31</v>
      </c>
      <c r="M9028">
        <v>30</v>
      </c>
      <c r="N9028">
        <v>600</v>
      </c>
      <c r="O9028" t="s">
        <v>3922</v>
      </c>
      <c r="P9028" t="s">
        <v>4226</v>
      </c>
    </row>
    <row r="9029" spans="1:16" x14ac:dyDescent="0.3">
      <c r="A9029" s="1">
        <v>41133</v>
      </c>
      <c r="B9029" s="1">
        <v>41194</v>
      </c>
      <c r="C9029" t="s">
        <v>1823</v>
      </c>
      <c r="D9029" t="s">
        <v>44</v>
      </c>
      <c r="E9029" t="s">
        <v>16</v>
      </c>
      <c r="F9029" t="s">
        <v>28</v>
      </c>
      <c r="G9029" t="s">
        <v>29</v>
      </c>
      <c r="H9029" t="s">
        <v>4029</v>
      </c>
      <c r="I9029">
        <v>120</v>
      </c>
      <c r="J9029">
        <v>5</v>
      </c>
      <c r="K9029">
        <v>10.19</v>
      </c>
      <c r="L9029" t="s">
        <v>36</v>
      </c>
      <c r="M9029">
        <v>61</v>
      </c>
      <c r="N9029">
        <v>600</v>
      </c>
      <c r="O9029" t="s">
        <v>3922</v>
      </c>
      <c r="P9029" t="s">
        <v>4226</v>
      </c>
    </row>
    <row r="9030" spans="1:16" x14ac:dyDescent="0.3">
      <c r="A9030" s="1">
        <v>41702</v>
      </c>
      <c r="B9030" s="1">
        <v>41916</v>
      </c>
      <c r="C9030" t="s">
        <v>14</v>
      </c>
      <c r="D9030" t="s">
        <v>349</v>
      </c>
      <c r="E9030" t="s">
        <v>218</v>
      </c>
      <c r="F9030" t="s">
        <v>42</v>
      </c>
      <c r="G9030" t="s">
        <v>29</v>
      </c>
      <c r="H9030" t="s">
        <v>370</v>
      </c>
      <c r="I9030">
        <v>300</v>
      </c>
      <c r="J9030">
        <v>2</v>
      </c>
      <c r="K9030">
        <v>19.62</v>
      </c>
      <c r="L9030" t="s">
        <v>20</v>
      </c>
      <c r="M9030">
        <v>214</v>
      </c>
      <c r="N9030">
        <v>600</v>
      </c>
      <c r="O9030" t="s">
        <v>21</v>
      </c>
      <c r="P9030" t="s">
        <v>4226</v>
      </c>
    </row>
    <row r="9031" spans="1:16" x14ac:dyDescent="0.3">
      <c r="A9031" s="1">
        <v>41643</v>
      </c>
      <c r="B9031" s="1">
        <v>41702</v>
      </c>
      <c r="C9031" t="s">
        <v>1823</v>
      </c>
      <c r="D9031" t="s">
        <v>1042</v>
      </c>
      <c r="E9031" t="s">
        <v>16</v>
      </c>
      <c r="F9031" t="s">
        <v>190</v>
      </c>
      <c r="G9031" t="s">
        <v>34</v>
      </c>
      <c r="H9031" t="s">
        <v>4080</v>
      </c>
      <c r="I9031">
        <v>75</v>
      </c>
      <c r="J9031">
        <v>8</v>
      </c>
      <c r="K9031">
        <v>10.77</v>
      </c>
      <c r="L9031" t="s">
        <v>20</v>
      </c>
      <c r="M9031">
        <v>59</v>
      </c>
      <c r="N9031">
        <v>600</v>
      </c>
      <c r="O9031" t="s">
        <v>3922</v>
      </c>
      <c r="P9031" t="s">
        <v>4226</v>
      </c>
    </row>
    <row r="9032" spans="1:16" x14ac:dyDescent="0.3">
      <c r="A9032" s="1">
        <v>41011</v>
      </c>
      <c r="B9032" s="1">
        <v>41164</v>
      </c>
      <c r="C9032" t="s">
        <v>14</v>
      </c>
      <c r="D9032" t="s">
        <v>1833</v>
      </c>
      <c r="E9032" t="s">
        <v>16</v>
      </c>
      <c r="F9032" t="s">
        <v>28</v>
      </c>
      <c r="G9032" t="s">
        <v>34</v>
      </c>
      <c r="H9032" t="s">
        <v>1392</v>
      </c>
      <c r="I9032">
        <v>86</v>
      </c>
      <c r="J9032">
        <v>7</v>
      </c>
      <c r="K9032">
        <v>4.4400000000000004</v>
      </c>
      <c r="L9032" t="s">
        <v>36</v>
      </c>
      <c r="M9032">
        <v>153</v>
      </c>
      <c r="N9032">
        <v>602</v>
      </c>
      <c r="O9032" t="s">
        <v>21</v>
      </c>
      <c r="P9032" t="s">
        <v>4226</v>
      </c>
    </row>
    <row r="9033" spans="1:16" x14ac:dyDescent="0.3">
      <c r="A9033" s="1">
        <v>41280</v>
      </c>
      <c r="B9033" s="1">
        <v>41400</v>
      </c>
      <c r="C9033" t="s">
        <v>14</v>
      </c>
      <c r="D9033" t="s">
        <v>2086</v>
      </c>
      <c r="E9033" t="s">
        <v>111</v>
      </c>
      <c r="F9033" t="s">
        <v>28</v>
      </c>
      <c r="G9033" t="s">
        <v>34</v>
      </c>
      <c r="H9033" t="s">
        <v>3710</v>
      </c>
      <c r="I9033">
        <v>86</v>
      </c>
      <c r="J9033">
        <v>7</v>
      </c>
      <c r="K9033">
        <v>6.7</v>
      </c>
      <c r="L9033" t="s">
        <v>31</v>
      </c>
      <c r="M9033">
        <v>120</v>
      </c>
      <c r="N9033">
        <v>602</v>
      </c>
      <c r="O9033" t="s">
        <v>2941</v>
      </c>
      <c r="P9033" t="s">
        <v>4226</v>
      </c>
    </row>
    <row r="9034" spans="1:16" x14ac:dyDescent="0.3">
      <c r="A9034" s="1">
        <v>41434</v>
      </c>
      <c r="B9034" s="1">
        <v>41495</v>
      </c>
      <c r="C9034" t="s">
        <v>1823</v>
      </c>
      <c r="D9034" t="s">
        <v>2166</v>
      </c>
      <c r="E9034" t="s">
        <v>16</v>
      </c>
      <c r="F9034" t="s">
        <v>42</v>
      </c>
      <c r="G9034" t="s">
        <v>34</v>
      </c>
      <c r="H9034" t="s">
        <v>3540</v>
      </c>
      <c r="I9034">
        <v>86</v>
      </c>
      <c r="J9034">
        <v>7</v>
      </c>
      <c r="K9034">
        <v>19.440000000000001</v>
      </c>
      <c r="L9034" t="s">
        <v>31</v>
      </c>
      <c r="M9034">
        <v>61</v>
      </c>
      <c r="N9034">
        <v>602</v>
      </c>
      <c r="O9034" t="s">
        <v>3922</v>
      </c>
      <c r="P9034" t="s">
        <v>4226</v>
      </c>
    </row>
    <row r="9035" spans="1:16" x14ac:dyDescent="0.3">
      <c r="A9035" s="1">
        <v>41396</v>
      </c>
      <c r="B9035" s="1">
        <v>41488</v>
      </c>
      <c r="C9035" t="s">
        <v>1823</v>
      </c>
      <c r="D9035" t="s">
        <v>784</v>
      </c>
      <c r="E9035" t="s">
        <v>197</v>
      </c>
      <c r="F9035" t="s">
        <v>69</v>
      </c>
      <c r="G9035" t="s">
        <v>29</v>
      </c>
      <c r="H9035" t="s">
        <v>1807</v>
      </c>
      <c r="I9035">
        <v>201</v>
      </c>
      <c r="J9035">
        <v>3</v>
      </c>
      <c r="K9035">
        <v>27.19</v>
      </c>
      <c r="L9035" t="s">
        <v>31</v>
      </c>
      <c r="M9035">
        <v>92</v>
      </c>
      <c r="N9035">
        <v>603</v>
      </c>
      <c r="O9035" t="s">
        <v>2941</v>
      </c>
      <c r="P9035" t="s">
        <v>4226</v>
      </c>
    </row>
    <row r="9036" spans="1:16" x14ac:dyDescent="0.3">
      <c r="A9036" s="1">
        <v>41276</v>
      </c>
      <c r="B9036" s="1">
        <v>41396</v>
      </c>
      <c r="C9036" t="s">
        <v>14</v>
      </c>
      <c r="D9036" t="s">
        <v>2026</v>
      </c>
      <c r="E9036" t="s">
        <v>62</v>
      </c>
      <c r="F9036" t="s">
        <v>63</v>
      </c>
      <c r="G9036" t="s">
        <v>18</v>
      </c>
      <c r="H9036" t="s">
        <v>2475</v>
      </c>
      <c r="I9036">
        <v>201</v>
      </c>
      <c r="J9036">
        <v>3</v>
      </c>
      <c r="K9036">
        <v>10.82</v>
      </c>
      <c r="L9036" t="s">
        <v>31</v>
      </c>
      <c r="M9036">
        <v>120</v>
      </c>
      <c r="N9036">
        <v>603</v>
      </c>
      <c r="O9036" t="s">
        <v>2941</v>
      </c>
      <c r="P9036" t="s">
        <v>4226</v>
      </c>
    </row>
    <row r="9037" spans="1:16" x14ac:dyDescent="0.3">
      <c r="A9037" s="1">
        <v>41315</v>
      </c>
      <c r="B9037" s="1">
        <v>41465</v>
      </c>
      <c r="C9037" t="s">
        <v>14</v>
      </c>
      <c r="D9037" t="s">
        <v>1516</v>
      </c>
      <c r="E9037" t="s">
        <v>106</v>
      </c>
      <c r="F9037" t="s">
        <v>59</v>
      </c>
      <c r="G9037" t="s">
        <v>18</v>
      </c>
      <c r="H9037" t="s">
        <v>2118</v>
      </c>
      <c r="I9037">
        <v>201</v>
      </c>
      <c r="J9037">
        <v>3</v>
      </c>
      <c r="K9037">
        <v>26.77</v>
      </c>
      <c r="L9037" t="s">
        <v>31</v>
      </c>
      <c r="M9037">
        <v>150</v>
      </c>
      <c r="N9037">
        <v>603</v>
      </c>
      <c r="O9037" t="s">
        <v>2941</v>
      </c>
      <c r="P9037" t="s">
        <v>4226</v>
      </c>
    </row>
    <row r="9038" spans="1:16" x14ac:dyDescent="0.3">
      <c r="A9038" s="1">
        <v>40728</v>
      </c>
      <c r="B9038" s="1">
        <v>40728</v>
      </c>
      <c r="C9038" t="s">
        <v>4087</v>
      </c>
      <c r="D9038" t="s">
        <v>1977</v>
      </c>
      <c r="E9038" t="s">
        <v>16</v>
      </c>
      <c r="F9038" t="s">
        <v>42</v>
      </c>
      <c r="G9038" t="s">
        <v>29</v>
      </c>
      <c r="H9038" t="s">
        <v>4181</v>
      </c>
      <c r="I9038">
        <v>201</v>
      </c>
      <c r="J9038">
        <v>3</v>
      </c>
      <c r="K9038">
        <v>5.37</v>
      </c>
      <c r="L9038" t="s">
        <v>46</v>
      </c>
      <c r="M9038">
        <v>0</v>
      </c>
      <c r="N9038">
        <v>603</v>
      </c>
      <c r="O9038" t="s">
        <v>3922</v>
      </c>
      <c r="P9038" t="s">
        <v>4226</v>
      </c>
    </row>
    <row r="9039" spans="1:16" x14ac:dyDescent="0.3">
      <c r="A9039" s="1">
        <v>41402</v>
      </c>
      <c r="B9039" s="1">
        <v>41463</v>
      </c>
      <c r="C9039" t="s">
        <v>1823</v>
      </c>
      <c r="D9039" t="s">
        <v>1728</v>
      </c>
      <c r="E9039" t="s">
        <v>16</v>
      </c>
      <c r="F9039" t="s">
        <v>17</v>
      </c>
      <c r="G9039" t="s">
        <v>29</v>
      </c>
      <c r="H9039" t="s">
        <v>4008</v>
      </c>
      <c r="I9039">
        <v>302</v>
      </c>
      <c r="J9039">
        <v>2</v>
      </c>
      <c r="K9039">
        <v>0.06</v>
      </c>
      <c r="L9039" t="s">
        <v>31</v>
      </c>
      <c r="M9039">
        <v>61</v>
      </c>
      <c r="N9039">
        <v>604</v>
      </c>
      <c r="O9039" t="s">
        <v>3922</v>
      </c>
      <c r="P9039" t="s">
        <v>4226</v>
      </c>
    </row>
    <row r="9040" spans="1:16" x14ac:dyDescent="0.3">
      <c r="A9040" s="1">
        <v>40919</v>
      </c>
      <c r="B9040" s="1">
        <v>41132</v>
      </c>
      <c r="C9040" t="s">
        <v>14</v>
      </c>
      <c r="D9040" t="s">
        <v>446</v>
      </c>
      <c r="E9040" t="s">
        <v>16</v>
      </c>
      <c r="F9040" t="s">
        <v>42</v>
      </c>
      <c r="G9040" t="s">
        <v>18</v>
      </c>
      <c r="H9040" t="s">
        <v>447</v>
      </c>
      <c r="I9040">
        <v>302</v>
      </c>
      <c r="J9040">
        <v>2</v>
      </c>
      <c r="K9040">
        <v>34.119999999999997</v>
      </c>
      <c r="L9040" t="s">
        <v>36</v>
      </c>
      <c r="M9040">
        <v>213</v>
      </c>
      <c r="N9040">
        <v>604</v>
      </c>
      <c r="O9040" t="s">
        <v>21</v>
      </c>
      <c r="P9040" t="s">
        <v>4226</v>
      </c>
    </row>
    <row r="9041" spans="1:16" x14ac:dyDescent="0.3">
      <c r="A9041" s="1">
        <v>41067</v>
      </c>
      <c r="B9041" s="1">
        <v>41220</v>
      </c>
      <c r="C9041" t="s">
        <v>14</v>
      </c>
      <c r="D9041" t="s">
        <v>2167</v>
      </c>
      <c r="E9041" t="s">
        <v>16</v>
      </c>
      <c r="F9041" t="s">
        <v>190</v>
      </c>
      <c r="G9041" t="s">
        <v>18</v>
      </c>
      <c r="H9041" t="s">
        <v>169</v>
      </c>
      <c r="I9041">
        <v>302</v>
      </c>
      <c r="J9041">
        <v>2</v>
      </c>
      <c r="K9041">
        <v>28.98</v>
      </c>
      <c r="L9041" t="s">
        <v>36</v>
      </c>
      <c r="M9041">
        <v>153</v>
      </c>
      <c r="N9041">
        <v>604</v>
      </c>
      <c r="O9041" t="s">
        <v>21</v>
      </c>
      <c r="P9041" t="s">
        <v>4226</v>
      </c>
    </row>
    <row r="9042" spans="1:16" x14ac:dyDescent="0.3">
      <c r="A9042" s="1">
        <v>41710</v>
      </c>
      <c r="B9042" s="1">
        <v>41771</v>
      </c>
      <c r="C9042" t="s">
        <v>1823</v>
      </c>
      <c r="D9042" t="s">
        <v>154</v>
      </c>
      <c r="E9042" t="s">
        <v>62</v>
      </c>
      <c r="F9042" t="s">
        <v>63</v>
      </c>
      <c r="G9042" t="s">
        <v>34</v>
      </c>
      <c r="H9042" t="s">
        <v>559</v>
      </c>
      <c r="I9042">
        <v>202</v>
      </c>
      <c r="J9042">
        <v>3</v>
      </c>
      <c r="K9042">
        <v>28.55</v>
      </c>
      <c r="L9042" t="s">
        <v>20</v>
      </c>
      <c r="M9042">
        <v>61</v>
      </c>
      <c r="N9042">
        <v>606</v>
      </c>
      <c r="O9042" t="s">
        <v>3922</v>
      </c>
      <c r="P9042" t="s">
        <v>4226</v>
      </c>
    </row>
    <row r="9043" spans="1:16" x14ac:dyDescent="0.3">
      <c r="A9043" s="1">
        <v>41770</v>
      </c>
      <c r="B9043" s="1">
        <v>41923</v>
      </c>
      <c r="C9043" t="s">
        <v>14</v>
      </c>
      <c r="D9043" t="s">
        <v>1095</v>
      </c>
      <c r="E9043" t="s">
        <v>68</v>
      </c>
      <c r="F9043" t="s">
        <v>69</v>
      </c>
      <c r="G9043" t="s">
        <v>18</v>
      </c>
      <c r="H9043" t="s">
        <v>2288</v>
      </c>
      <c r="I9043">
        <v>606</v>
      </c>
      <c r="J9043">
        <v>1</v>
      </c>
      <c r="K9043">
        <v>34.56</v>
      </c>
      <c r="L9043" t="s">
        <v>20</v>
      </c>
      <c r="M9043">
        <v>153</v>
      </c>
      <c r="N9043">
        <v>606</v>
      </c>
      <c r="O9043" t="s">
        <v>21</v>
      </c>
      <c r="P9043" t="s">
        <v>4226</v>
      </c>
    </row>
    <row r="9044" spans="1:16" x14ac:dyDescent="0.3">
      <c r="A9044" s="1">
        <v>41651</v>
      </c>
      <c r="B9044" s="1">
        <v>41771</v>
      </c>
      <c r="C9044" t="s">
        <v>14</v>
      </c>
      <c r="D9044" t="s">
        <v>724</v>
      </c>
      <c r="E9044" t="s">
        <v>221</v>
      </c>
      <c r="F9044" t="s">
        <v>221</v>
      </c>
      <c r="G9044" t="s">
        <v>29</v>
      </c>
      <c r="H9044" t="s">
        <v>3095</v>
      </c>
      <c r="I9044">
        <v>304</v>
      </c>
      <c r="J9044">
        <v>2</v>
      </c>
      <c r="K9044">
        <v>14.33</v>
      </c>
      <c r="L9044" t="s">
        <v>20</v>
      </c>
      <c r="M9044">
        <v>120</v>
      </c>
      <c r="N9044">
        <v>608</v>
      </c>
      <c r="O9044" t="s">
        <v>2941</v>
      </c>
      <c r="P9044" t="s">
        <v>4226</v>
      </c>
    </row>
    <row r="9045" spans="1:16" x14ac:dyDescent="0.3">
      <c r="A9045" s="1">
        <v>40942</v>
      </c>
      <c r="B9045" s="1">
        <v>41002</v>
      </c>
      <c r="C9045" t="s">
        <v>1823</v>
      </c>
      <c r="D9045" t="s">
        <v>2656</v>
      </c>
      <c r="E9045" t="s">
        <v>33</v>
      </c>
      <c r="F9045" t="s">
        <v>28</v>
      </c>
      <c r="G9045" t="s">
        <v>29</v>
      </c>
      <c r="H9045" t="s">
        <v>3095</v>
      </c>
      <c r="I9045">
        <v>304</v>
      </c>
      <c r="J9045">
        <v>2</v>
      </c>
      <c r="K9045">
        <v>36.229999999999997</v>
      </c>
      <c r="L9045" t="s">
        <v>36</v>
      </c>
      <c r="M9045">
        <v>60</v>
      </c>
      <c r="N9045">
        <v>608</v>
      </c>
      <c r="O9045" t="s">
        <v>3922</v>
      </c>
      <c r="P9045" t="s">
        <v>4226</v>
      </c>
    </row>
    <row r="9046" spans="1:16" x14ac:dyDescent="0.3">
      <c r="A9046" s="1">
        <v>41740</v>
      </c>
      <c r="B9046" s="1">
        <v>41862</v>
      </c>
      <c r="C9046" t="s">
        <v>14</v>
      </c>
      <c r="D9046" t="s">
        <v>126</v>
      </c>
      <c r="E9046" t="s">
        <v>23</v>
      </c>
      <c r="F9046" t="s">
        <v>24</v>
      </c>
      <c r="G9046" t="s">
        <v>29</v>
      </c>
      <c r="H9046" t="s">
        <v>1983</v>
      </c>
      <c r="I9046">
        <v>304</v>
      </c>
      <c r="J9046">
        <v>2</v>
      </c>
      <c r="K9046">
        <v>33.69</v>
      </c>
      <c r="L9046" t="s">
        <v>20</v>
      </c>
      <c r="M9046">
        <v>122</v>
      </c>
      <c r="N9046">
        <v>608</v>
      </c>
      <c r="O9046" t="s">
        <v>2941</v>
      </c>
      <c r="P9046" t="s">
        <v>4226</v>
      </c>
    </row>
    <row r="9047" spans="1:16" x14ac:dyDescent="0.3">
      <c r="A9047" s="1">
        <v>40766</v>
      </c>
      <c r="B9047" s="1">
        <v>40888</v>
      </c>
      <c r="C9047" t="s">
        <v>14</v>
      </c>
      <c r="D9047" t="s">
        <v>3183</v>
      </c>
      <c r="E9047" t="s">
        <v>48</v>
      </c>
      <c r="F9047" t="s">
        <v>49</v>
      </c>
      <c r="G9047" t="s">
        <v>34</v>
      </c>
      <c r="H9047" t="s">
        <v>3207</v>
      </c>
      <c r="I9047">
        <v>76</v>
      </c>
      <c r="J9047">
        <v>8</v>
      </c>
      <c r="K9047">
        <v>1.32</v>
      </c>
      <c r="L9047" t="s">
        <v>46</v>
      </c>
      <c r="M9047">
        <v>122</v>
      </c>
      <c r="N9047">
        <v>608</v>
      </c>
      <c r="O9047" t="s">
        <v>2941</v>
      </c>
      <c r="P9047" t="s">
        <v>4226</v>
      </c>
    </row>
    <row r="9048" spans="1:16" x14ac:dyDescent="0.3">
      <c r="A9048" s="1">
        <v>41276</v>
      </c>
      <c r="B9048" s="1">
        <v>41396</v>
      </c>
      <c r="C9048" t="s">
        <v>14</v>
      </c>
      <c r="D9048" t="s">
        <v>2119</v>
      </c>
      <c r="E9048" t="s">
        <v>38</v>
      </c>
      <c r="F9048" t="s">
        <v>28</v>
      </c>
      <c r="G9048" t="s">
        <v>18</v>
      </c>
      <c r="H9048" t="s">
        <v>1448</v>
      </c>
      <c r="I9048">
        <v>304</v>
      </c>
      <c r="J9048">
        <v>2</v>
      </c>
      <c r="K9048">
        <v>11.1</v>
      </c>
      <c r="L9048" t="s">
        <v>31</v>
      </c>
      <c r="M9048">
        <v>120</v>
      </c>
      <c r="N9048">
        <v>608</v>
      </c>
      <c r="O9048" t="s">
        <v>2941</v>
      </c>
      <c r="P9048" t="s">
        <v>4226</v>
      </c>
    </row>
    <row r="9049" spans="1:16" x14ac:dyDescent="0.3">
      <c r="A9049" s="1">
        <v>41373</v>
      </c>
      <c r="B9049" s="1">
        <v>41556</v>
      </c>
      <c r="C9049" t="s">
        <v>14</v>
      </c>
      <c r="D9049" t="s">
        <v>57</v>
      </c>
      <c r="E9049" t="s">
        <v>1130</v>
      </c>
      <c r="F9049" t="s">
        <v>49</v>
      </c>
      <c r="G9049" t="s">
        <v>18</v>
      </c>
      <c r="H9049" t="s">
        <v>1465</v>
      </c>
      <c r="I9049">
        <v>304</v>
      </c>
      <c r="J9049">
        <v>2</v>
      </c>
      <c r="K9049">
        <v>15.65</v>
      </c>
      <c r="L9049" t="s">
        <v>31</v>
      </c>
      <c r="M9049">
        <v>183</v>
      </c>
      <c r="N9049">
        <v>608</v>
      </c>
      <c r="O9049" t="s">
        <v>21</v>
      </c>
      <c r="P9049" t="s">
        <v>4226</v>
      </c>
    </row>
    <row r="9050" spans="1:16" x14ac:dyDescent="0.3">
      <c r="A9050" s="1">
        <v>40914</v>
      </c>
      <c r="B9050" s="1">
        <v>40974</v>
      </c>
      <c r="C9050" t="s">
        <v>1823</v>
      </c>
      <c r="D9050" t="s">
        <v>2626</v>
      </c>
      <c r="E9050" t="s">
        <v>1327</v>
      </c>
      <c r="F9050" t="s">
        <v>86</v>
      </c>
      <c r="G9050" t="s">
        <v>18</v>
      </c>
      <c r="H9050" t="s">
        <v>1465</v>
      </c>
      <c r="I9050">
        <v>304</v>
      </c>
      <c r="J9050">
        <v>2</v>
      </c>
      <c r="K9050">
        <v>55.96</v>
      </c>
      <c r="L9050" t="s">
        <v>36</v>
      </c>
      <c r="M9050">
        <v>60</v>
      </c>
      <c r="N9050">
        <v>608</v>
      </c>
      <c r="O9050" t="s">
        <v>3922</v>
      </c>
      <c r="P9050" t="s">
        <v>4226</v>
      </c>
    </row>
    <row r="9051" spans="1:16" x14ac:dyDescent="0.3">
      <c r="A9051" s="1">
        <v>41677</v>
      </c>
      <c r="B9051" s="1">
        <v>41889</v>
      </c>
      <c r="C9051" t="s">
        <v>14</v>
      </c>
      <c r="D9051" t="s">
        <v>592</v>
      </c>
      <c r="E9051" t="s">
        <v>106</v>
      </c>
      <c r="F9051" t="s">
        <v>59</v>
      </c>
      <c r="G9051" t="s">
        <v>18</v>
      </c>
      <c r="H9051" t="s">
        <v>615</v>
      </c>
      <c r="I9051">
        <v>304</v>
      </c>
      <c r="J9051">
        <v>2</v>
      </c>
      <c r="K9051">
        <v>15</v>
      </c>
      <c r="L9051" t="s">
        <v>20</v>
      </c>
      <c r="M9051">
        <v>212</v>
      </c>
      <c r="N9051">
        <v>608</v>
      </c>
      <c r="O9051" t="s">
        <v>21</v>
      </c>
      <c r="P9051" t="s">
        <v>4226</v>
      </c>
    </row>
    <row r="9052" spans="1:16" x14ac:dyDescent="0.3">
      <c r="A9052" s="1">
        <v>41651</v>
      </c>
      <c r="B9052" s="1">
        <v>41832</v>
      </c>
      <c r="C9052" t="s">
        <v>14</v>
      </c>
      <c r="D9052" t="s">
        <v>47</v>
      </c>
      <c r="E9052" t="s">
        <v>33</v>
      </c>
      <c r="F9052" t="s">
        <v>28</v>
      </c>
      <c r="G9052" t="s">
        <v>34</v>
      </c>
      <c r="H9052" t="s">
        <v>291</v>
      </c>
      <c r="I9052">
        <v>87</v>
      </c>
      <c r="J9052">
        <v>7</v>
      </c>
      <c r="K9052">
        <v>4.8499999999999996</v>
      </c>
      <c r="L9052" t="s">
        <v>20</v>
      </c>
      <c r="M9052">
        <v>181</v>
      </c>
      <c r="N9052">
        <v>609</v>
      </c>
      <c r="O9052" t="s">
        <v>21</v>
      </c>
      <c r="P9052" t="s">
        <v>4226</v>
      </c>
    </row>
    <row r="9053" spans="1:16" x14ac:dyDescent="0.3">
      <c r="A9053" s="1">
        <v>40920</v>
      </c>
      <c r="B9053" s="1">
        <v>41102</v>
      </c>
      <c r="C9053" t="s">
        <v>14</v>
      </c>
      <c r="D9053" t="s">
        <v>969</v>
      </c>
      <c r="E9053" t="s">
        <v>73</v>
      </c>
      <c r="F9053" t="s">
        <v>74</v>
      </c>
      <c r="G9053" t="s">
        <v>34</v>
      </c>
      <c r="H9053" t="s">
        <v>1526</v>
      </c>
      <c r="I9053">
        <v>203</v>
      </c>
      <c r="J9053">
        <v>3</v>
      </c>
      <c r="K9053">
        <v>15.23</v>
      </c>
      <c r="L9053" t="s">
        <v>36</v>
      </c>
      <c r="M9053">
        <v>182</v>
      </c>
      <c r="N9053">
        <v>609</v>
      </c>
      <c r="O9053" t="s">
        <v>21</v>
      </c>
      <c r="P9053" t="s">
        <v>4226</v>
      </c>
    </row>
    <row r="9054" spans="1:16" x14ac:dyDescent="0.3">
      <c r="A9054" s="1">
        <v>41822</v>
      </c>
      <c r="B9054" s="1">
        <v>41945</v>
      </c>
      <c r="C9054" t="s">
        <v>14</v>
      </c>
      <c r="D9054" t="s">
        <v>1462</v>
      </c>
      <c r="E9054" t="s">
        <v>218</v>
      </c>
      <c r="F9054" t="s">
        <v>42</v>
      </c>
      <c r="G9054" t="s">
        <v>34</v>
      </c>
      <c r="H9054" t="s">
        <v>1241</v>
      </c>
      <c r="I9054">
        <v>87</v>
      </c>
      <c r="J9054">
        <v>7</v>
      </c>
      <c r="K9054">
        <v>6.81</v>
      </c>
      <c r="L9054" t="s">
        <v>20</v>
      </c>
      <c r="M9054">
        <v>123</v>
      </c>
      <c r="N9054">
        <v>609</v>
      </c>
      <c r="O9054" t="s">
        <v>2941</v>
      </c>
      <c r="P9054" t="s">
        <v>4226</v>
      </c>
    </row>
    <row r="9055" spans="1:16" x14ac:dyDescent="0.3">
      <c r="A9055" s="1">
        <v>41735</v>
      </c>
      <c r="B9055" s="1">
        <v>41857</v>
      </c>
      <c r="C9055" t="s">
        <v>14</v>
      </c>
      <c r="D9055" t="s">
        <v>1587</v>
      </c>
      <c r="E9055" t="s">
        <v>62</v>
      </c>
      <c r="F9055" t="s">
        <v>63</v>
      </c>
      <c r="G9055" t="s">
        <v>29</v>
      </c>
      <c r="H9055" t="s">
        <v>66</v>
      </c>
      <c r="I9055">
        <v>203</v>
      </c>
      <c r="J9055">
        <v>3</v>
      </c>
      <c r="K9055">
        <v>12.97</v>
      </c>
      <c r="L9055" t="s">
        <v>20</v>
      </c>
      <c r="M9055">
        <v>122</v>
      </c>
      <c r="N9055">
        <v>609</v>
      </c>
      <c r="O9055" t="s">
        <v>2941</v>
      </c>
      <c r="P9055" t="s">
        <v>4226</v>
      </c>
    </row>
    <row r="9056" spans="1:16" x14ac:dyDescent="0.3">
      <c r="A9056" s="1">
        <v>41648</v>
      </c>
      <c r="B9056" s="1">
        <v>41768</v>
      </c>
      <c r="C9056" t="s">
        <v>14</v>
      </c>
      <c r="D9056" t="s">
        <v>210</v>
      </c>
      <c r="E9056" t="s">
        <v>33</v>
      </c>
      <c r="F9056" t="s">
        <v>28</v>
      </c>
      <c r="G9056" t="s">
        <v>34</v>
      </c>
      <c r="H9056" t="s">
        <v>1687</v>
      </c>
      <c r="I9056">
        <v>122</v>
      </c>
      <c r="J9056">
        <v>5</v>
      </c>
      <c r="K9056">
        <v>12.48</v>
      </c>
      <c r="L9056" t="s">
        <v>20</v>
      </c>
      <c r="M9056">
        <v>120</v>
      </c>
      <c r="N9056">
        <v>610</v>
      </c>
      <c r="O9056" t="s">
        <v>2941</v>
      </c>
      <c r="P9056" t="s">
        <v>4226</v>
      </c>
    </row>
    <row r="9057" spans="1:16" x14ac:dyDescent="0.3">
      <c r="A9057" s="1">
        <v>41825</v>
      </c>
      <c r="B9057" s="1">
        <v>41825</v>
      </c>
      <c r="C9057" t="s">
        <v>4087</v>
      </c>
      <c r="D9057" t="s">
        <v>3126</v>
      </c>
      <c r="E9057" t="s">
        <v>16</v>
      </c>
      <c r="F9057" t="s">
        <v>42</v>
      </c>
      <c r="G9057" t="s">
        <v>34</v>
      </c>
      <c r="H9057" t="s">
        <v>4191</v>
      </c>
      <c r="I9057">
        <v>122</v>
      </c>
      <c r="J9057">
        <v>5</v>
      </c>
      <c r="K9057">
        <v>18.79</v>
      </c>
      <c r="L9057" t="s">
        <v>20</v>
      </c>
      <c r="M9057">
        <v>0</v>
      </c>
      <c r="N9057">
        <v>610</v>
      </c>
      <c r="O9057" t="s">
        <v>3922</v>
      </c>
      <c r="P9057" t="s">
        <v>4226</v>
      </c>
    </row>
    <row r="9058" spans="1:16" x14ac:dyDescent="0.3">
      <c r="A9058" s="1">
        <v>40547</v>
      </c>
      <c r="B9058" s="1">
        <v>40667</v>
      </c>
      <c r="C9058" t="s">
        <v>1823</v>
      </c>
      <c r="D9058" t="s">
        <v>97</v>
      </c>
      <c r="E9058" t="s">
        <v>41</v>
      </c>
      <c r="F9058" t="s">
        <v>42</v>
      </c>
      <c r="G9058" t="s">
        <v>34</v>
      </c>
      <c r="H9058" t="s">
        <v>1231</v>
      </c>
      <c r="I9058">
        <v>122</v>
      </c>
      <c r="J9058">
        <v>5</v>
      </c>
      <c r="K9058">
        <v>5.41</v>
      </c>
      <c r="L9058" t="s">
        <v>46</v>
      </c>
      <c r="M9058">
        <v>120</v>
      </c>
      <c r="N9058">
        <v>610</v>
      </c>
      <c r="O9058" t="s">
        <v>2941</v>
      </c>
      <c r="P9058" t="s">
        <v>4226</v>
      </c>
    </row>
    <row r="9059" spans="1:16" x14ac:dyDescent="0.3">
      <c r="A9059" s="1">
        <v>40554</v>
      </c>
      <c r="B9059" s="1">
        <v>40585</v>
      </c>
      <c r="C9059" t="s">
        <v>3769</v>
      </c>
      <c r="D9059" t="s">
        <v>842</v>
      </c>
      <c r="E9059" t="s">
        <v>294</v>
      </c>
      <c r="F9059" t="s">
        <v>24</v>
      </c>
      <c r="G9059" t="s">
        <v>34</v>
      </c>
      <c r="H9059" t="s">
        <v>3081</v>
      </c>
      <c r="I9059">
        <v>122</v>
      </c>
      <c r="J9059">
        <v>5</v>
      </c>
      <c r="K9059">
        <v>49.1</v>
      </c>
      <c r="L9059" t="s">
        <v>46</v>
      </c>
      <c r="M9059">
        <v>31</v>
      </c>
      <c r="N9059">
        <v>610</v>
      </c>
      <c r="O9059" t="s">
        <v>3922</v>
      </c>
      <c r="P9059" t="s">
        <v>4226</v>
      </c>
    </row>
    <row r="9060" spans="1:16" x14ac:dyDescent="0.3">
      <c r="A9060" s="1">
        <v>41285</v>
      </c>
      <c r="B9060" s="1">
        <v>41405</v>
      </c>
      <c r="C9060" t="s">
        <v>14</v>
      </c>
      <c r="D9060" t="s">
        <v>560</v>
      </c>
      <c r="E9060" t="s">
        <v>111</v>
      </c>
      <c r="F9060" t="s">
        <v>28</v>
      </c>
      <c r="G9060" t="s">
        <v>34</v>
      </c>
      <c r="H9060" t="s">
        <v>118</v>
      </c>
      <c r="I9060">
        <v>122</v>
      </c>
      <c r="J9060">
        <v>5</v>
      </c>
      <c r="K9060">
        <v>11.73</v>
      </c>
      <c r="L9060" t="s">
        <v>31</v>
      </c>
      <c r="M9060">
        <v>120</v>
      </c>
      <c r="N9060">
        <v>610</v>
      </c>
      <c r="O9060" t="s">
        <v>2941</v>
      </c>
      <c r="P9060" t="s">
        <v>4226</v>
      </c>
    </row>
    <row r="9061" spans="1:16" x14ac:dyDescent="0.3">
      <c r="A9061" s="1">
        <v>41315</v>
      </c>
      <c r="B9061" s="1">
        <v>41435</v>
      </c>
      <c r="C9061" t="s">
        <v>1823</v>
      </c>
      <c r="D9061" t="s">
        <v>105</v>
      </c>
      <c r="E9061" t="s">
        <v>111</v>
      </c>
      <c r="F9061" t="s">
        <v>28</v>
      </c>
      <c r="G9061" t="s">
        <v>34</v>
      </c>
      <c r="H9061" t="s">
        <v>118</v>
      </c>
      <c r="I9061">
        <v>122</v>
      </c>
      <c r="J9061">
        <v>5</v>
      </c>
      <c r="K9061">
        <v>19.09</v>
      </c>
      <c r="L9061" t="s">
        <v>31</v>
      </c>
      <c r="M9061">
        <v>120</v>
      </c>
      <c r="N9061">
        <v>610</v>
      </c>
      <c r="O9061" t="s">
        <v>2941</v>
      </c>
      <c r="P9061" t="s">
        <v>4226</v>
      </c>
    </row>
    <row r="9062" spans="1:16" x14ac:dyDescent="0.3">
      <c r="A9062" s="1">
        <v>41375</v>
      </c>
      <c r="B9062" s="1">
        <v>41558</v>
      </c>
      <c r="C9062" t="s">
        <v>14</v>
      </c>
      <c r="D9062" t="s">
        <v>465</v>
      </c>
      <c r="E9062" t="s">
        <v>77</v>
      </c>
      <c r="F9062" t="s">
        <v>42</v>
      </c>
      <c r="G9062" t="s">
        <v>18</v>
      </c>
      <c r="H9062" t="s">
        <v>537</v>
      </c>
      <c r="I9062">
        <v>122</v>
      </c>
      <c r="J9062">
        <v>5</v>
      </c>
      <c r="K9062">
        <v>7.87</v>
      </c>
      <c r="L9062" t="s">
        <v>31</v>
      </c>
      <c r="M9062">
        <v>183</v>
      </c>
      <c r="N9062">
        <v>610</v>
      </c>
      <c r="O9062" t="s">
        <v>21</v>
      </c>
      <c r="P9062" t="s">
        <v>4226</v>
      </c>
    </row>
    <row r="9063" spans="1:16" x14ac:dyDescent="0.3">
      <c r="A9063" s="1">
        <v>41771</v>
      </c>
      <c r="B9063" s="1">
        <v>41924</v>
      </c>
      <c r="C9063" t="s">
        <v>14</v>
      </c>
      <c r="D9063" t="s">
        <v>360</v>
      </c>
      <c r="E9063" t="s">
        <v>23</v>
      </c>
      <c r="F9063" t="s">
        <v>24</v>
      </c>
      <c r="G9063" t="s">
        <v>34</v>
      </c>
      <c r="H9063" t="s">
        <v>179</v>
      </c>
      <c r="I9063">
        <v>122</v>
      </c>
      <c r="J9063">
        <v>5</v>
      </c>
      <c r="K9063">
        <v>7.99</v>
      </c>
      <c r="L9063" t="s">
        <v>20</v>
      </c>
      <c r="M9063">
        <v>153</v>
      </c>
      <c r="N9063">
        <v>610</v>
      </c>
      <c r="O9063" t="s">
        <v>21</v>
      </c>
      <c r="P9063" t="s">
        <v>4226</v>
      </c>
    </row>
    <row r="9064" spans="1:16" x14ac:dyDescent="0.3">
      <c r="A9064" s="1">
        <v>41651</v>
      </c>
      <c r="B9064" s="1">
        <v>41771</v>
      </c>
      <c r="C9064" t="s">
        <v>14</v>
      </c>
      <c r="D9064" t="s">
        <v>2951</v>
      </c>
      <c r="E9064" t="s">
        <v>62</v>
      </c>
      <c r="F9064" t="s">
        <v>63</v>
      </c>
      <c r="G9064" t="s">
        <v>29</v>
      </c>
      <c r="H9064" t="s">
        <v>1953</v>
      </c>
      <c r="I9064">
        <v>306</v>
      </c>
      <c r="J9064">
        <v>2</v>
      </c>
      <c r="K9064">
        <v>13.92</v>
      </c>
      <c r="L9064" t="s">
        <v>20</v>
      </c>
      <c r="M9064">
        <v>120</v>
      </c>
      <c r="N9064">
        <v>612</v>
      </c>
      <c r="O9064" t="s">
        <v>2941</v>
      </c>
      <c r="P9064" t="s">
        <v>4226</v>
      </c>
    </row>
    <row r="9065" spans="1:16" x14ac:dyDescent="0.3">
      <c r="A9065" s="1">
        <v>41677</v>
      </c>
      <c r="B9065" s="1">
        <v>41797</v>
      </c>
      <c r="C9065" t="s">
        <v>14</v>
      </c>
      <c r="D9065" t="s">
        <v>3475</v>
      </c>
      <c r="E9065" t="s">
        <v>38</v>
      </c>
      <c r="F9065" t="s">
        <v>28</v>
      </c>
      <c r="G9065" t="s">
        <v>34</v>
      </c>
      <c r="H9065" t="s">
        <v>3730</v>
      </c>
      <c r="I9065">
        <v>102</v>
      </c>
      <c r="J9065">
        <v>6</v>
      </c>
      <c r="K9065">
        <v>6.54</v>
      </c>
      <c r="L9065" t="s">
        <v>20</v>
      </c>
      <c r="M9065">
        <v>120</v>
      </c>
      <c r="N9065">
        <v>612</v>
      </c>
      <c r="O9065" t="s">
        <v>2941</v>
      </c>
      <c r="P9065" t="s">
        <v>4226</v>
      </c>
    </row>
    <row r="9066" spans="1:16" x14ac:dyDescent="0.3">
      <c r="A9066" s="1">
        <v>41127</v>
      </c>
      <c r="B9066" s="1">
        <v>41188</v>
      </c>
      <c r="C9066" t="s">
        <v>3769</v>
      </c>
      <c r="D9066" t="s">
        <v>2440</v>
      </c>
      <c r="E9066" t="s">
        <v>73</v>
      </c>
      <c r="F9066" t="s">
        <v>74</v>
      </c>
      <c r="G9066" t="s">
        <v>34</v>
      </c>
      <c r="H9066" t="s">
        <v>2279</v>
      </c>
      <c r="I9066">
        <v>102</v>
      </c>
      <c r="J9066">
        <v>6</v>
      </c>
      <c r="K9066">
        <v>41.98</v>
      </c>
      <c r="L9066" t="s">
        <v>36</v>
      </c>
      <c r="M9066">
        <v>61</v>
      </c>
      <c r="N9066">
        <v>612</v>
      </c>
      <c r="O9066" t="s">
        <v>3922</v>
      </c>
      <c r="P9066" t="s">
        <v>4226</v>
      </c>
    </row>
    <row r="9067" spans="1:16" x14ac:dyDescent="0.3">
      <c r="A9067" s="1">
        <v>40942</v>
      </c>
      <c r="B9067" s="1">
        <v>41093</v>
      </c>
      <c r="C9067" t="s">
        <v>14</v>
      </c>
      <c r="D9067" t="s">
        <v>2898</v>
      </c>
      <c r="E9067" t="s">
        <v>16</v>
      </c>
      <c r="F9067" t="s">
        <v>28</v>
      </c>
      <c r="G9067" t="s">
        <v>34</v>
      </c>
      <c r="H9067" t="s">
        <v>916</v>
      </c>
      <c r="I9067">
        <v>102</v>
      </c>
      <c r="J9067">
        <v>6</v>
      </c>
      <c r="K9067">
        <v>14.09</v>
      </c>
      <c r="L9067" t="s">
        <v>36</v>
      </c>
      <c r="M9067">
        <v>151</v>
      </c>
      <c r="N9067">
        <v>612</v>
      </c>
      <c r="O9067" t="s">
        <v>21</v>
      </c>
      <c r="P9067" t="s">
        <v>4226</v>
      </c>
    </row>
    <row r="9068" spans="1:16" x14ac:dyDescent="0.3">
      <c r="A9068" s="1">
        <v>41338</v>
      </c>
      <c r="B9068" s="1">
        <v>41460</v>
      </c>
      <c r="C9068" t="s">
        <v>14</v>
      </c>
      <c r="D9068" t="s">
        <v>1726</v>
      </c>
      <c r="E9068" t="s">
        <v>54</v>
      </c>
      <c r="F9068" t="s">
        <v>55</v>
      </c>
      <c r="G9068" t="s">
        <v>34</v>
      </c>
      <c r="H9068" t="s">
        <v>1353</v>
      </c>
      <c r="I9068">
        <v>204</v>
      </c>
      <c r="J9068">
        <v>3</v>
      </c>
      <c r="K9068">
        <v>21.33</v>
      </c>
      <c r="L9068" t="s">
        <v>31</v>
      </c>
      <c r="M9068">
        <v>122</v>
      </c>
      <c r="N9068">
        <v>612</v>
      </c>
      <c r="O9068" t="s">
        <v>2941</v>
      </c>
      <c r="P9068" t="s">
        <v>4226</v>
      </c>
    </row>
    <row r="9069" spans="1:16" x14ac:dyDescent="0.3">
      <c r="A9069" s="1">
        <v>41700</v>
      </c>
      <c r="B9069" s="1">
        <v>41853</v>
      </c>
      <c r="C9069" t="s">
        <v>14</v>
      </c>
      <c r="D9069" t="s">
        <v>1056</v>
      </c>
      <c r="E9069" t="s">
        <v>33</v>
      </c>
      <c r="F9069" t="s">
        <v>28</v>
      </c>
      <c r="G9069" t="s">
        <v>18</v>
      </c>
      <c r="H9069" t="s">
        <v>2672</v>
      </c>
      <c r="I9069">
        <v>306</v>
      </c>
      <c r="J9069">
        <v>2</v>
      </c>
      <c r="K9069">
        <v>31.42</v>
      </c>
      <c r="L9069" t="s">
        <v>20</v>
      </c>
      <c r="M9069">
        <v>153</v>
      </c>
      <c r="N9069">
        <v>612</v>
      </c>
      <c r="O9069" t="s">
        <v>21</v>
      </c>
      <c r="P9069" t="s">
        <v>4226</v>
      </c>
    </row>
    <row r="9070" spans="1:16" x14ac:dyDescent="0.3">
      <c r="A9070" s="1">
        <v>41285</v>
      </c>
      <c r="B9070" s="1">
        <v>41344</v>
      </c>
      <c r="C9070" t="s">
        <v>3769</v>
      </c>
      <c r="D9070" t="s">
        <v>82</v>
      </c>
      <c r="E9070" t="s">
        <v>1101</v>
      </c>
      <c r="F9070" t="s">
        <v>59</v>
      </c>
      <c r="G9070" t="s">
        <v>34</v>
      </c>
      <c r="H9070" t="s">
        <v>2618</v>
      </c>
      <c r="I9070">
        <v>153</v>
      </c>
      <c r="J9070">
        <v>4</v>
      </c>
      <c r="K9070">
        <v>22.37</v>
      </c>
      <c r="L9070" t="s">
        <v>31</v>
      </c>
      <c r="M9070">
        <v>59</v>
      </c>
      <c r="N9070">
        <v>612</v>
      </c>
      <c r="O9070" t="s">
        <v>3922</v>
      </c>
      <c r="P9070" t="s">
        <v>4226</v>
      </c>
    </row>
    <row r="9071" spans="1:16" x14ac:dyDescent="0.3">
      <c r="A9071" s="1">
        <v>41430</v>
      </c>
      <c r="B9071" s="1">
        <v>41552</v>
      </c>
      <c r="C9071" t="s">
        <v>1823</v>
      </c>
      <c r="D9071" t="s">
        <v>1818</v>
      </c>
      <c r="E9071" t="s">
        <v>155</v>
      </c>
      <c r="F9071" t="s">
        <v>55</v>
      </c>
      <c r="G9071" t="s">
        <v>29</v>
      </c>
      <c r="H9071" t="s">
        <v>1450</v>
      </c>
      <c r="I9071">
        <v>307</v>
      </c>
      <c r="J9071">
        <v>2</v>
      </c>
      <c r="K9071">
        <v>24.12</v>
      </c>
      <c r="L9071" t="s">
        <v>31</v>
      </c>
      <c r="M9071">
        <v>122</v>
      </c>
      <c r="N9071">
        <v>614</v>
      </c>
      <c r="O9071" t="s">
        <v>2941</v>
      </c>
      <c r="P9071" t="s">
        <v>4226</v>
      </c>
    </row>
    <row r="9072" spans="1:16" x14ac:dyDescent="0.3">
      <c r="A9072" s="1">
        <v>40698</v>
      </c>
      <c r="B9072" s="1">
        <v>40759</v>
      </c>
      <c r="C9072" t="s">
        <v>3769</v>
      </c>
      <c r="D9072" t="s">
        <v>1520</v>
      </c>
      <c r="E9072" t="s">
        <v>218</v>
      </c>
      <c r="F9072" t="s">
        <v>42</v>
      </c>
      <c r="G9072" t="s">
        <v>34</v>
      </c>
      <c r="H9072" t="s">
        <v>3944</v>
      </c>
      <c r="I9072">
        <v>123</v>
      </c>
      <c r="J9072">
        <v>5</v>
      </c>
      <c r="K9072">
        <v>9.07</v>
      </c>
      <c r="L9072" t="s">
        <v>46</v>
      </c>
      <c r="M9072">
        <v>61</v>
      </c>
      <c r="N9072">
        <v>615</v>
      </c>
      <c r="O9072" t="s">
        <v>3922</v>
      </c>
      <c r="P9072" t="s">
        <v>4226</v>
      </c>
    </row>
    <row r="9073" spans="1:16" x14ac:dyDescent="0.3">
      <c r="A9073" s="1">
        <v>41343</v>
      </c>
      <c r="B9073" s="1">
        <v>41496</v>
      </c>
      <c r="C9073" t="s">
        <v>14</v>
      </c>
      <c r="D9073" t="s">
        <v>2378</v>
      </c>
      <c r="E9073" t="s">
        <v>330</v>
      </c>
      <c r="F9073" t="s">
        <v>42</v>
      </c>
      <c r="G9073" t="s">
        <v>18</v>
      </c>
      <c r="H9073" t="s">
        <v>2380</v>
      </c>
      <c r="I9073">
        <v>205</v>
      </c>
      <c r="J9073">
        <v>3</v>
      </c>
      <c r="K9073">
        <v>30.13</v>
      </c>
      <c r="L9073" t="s">
        <v>31</v>
      </c>
      <c r="M9073">
        <v>153</v>
      </c>
      <c r="N9073">
        <v>615</v>
      </c>
      <c r="O9073" t="s">
        <v>21</v>
      </c>
      <c r="P9073" t="s">
        <v>4226</v>
      </c>
    </row>
    <row r="9074" spans="1:16" x14ac:dyDescent="0.3">
      <c r="A9074" s="1">
        <v>40949</v>
      </c>
      <c r="B9074" s="1">
        <v>41100</v>
      </c>
      <c r="C9074" t="s">
        <v>14</v>
      </c>
      <c r="D9074" t="s">
        <v>189</v>
      </c>
      <c r="E9074" t="s">
        <v>62</v>
      </c>
      <c r="F9074" t="s">
        <v>63</v>
      </c>
      <c r="G9074" t="s">
        <v>34</v>
      </c>
      <c r="H9074" t="s">
        <v>2761</v>
      </c>
      <c r="I9074">
        <v>123</v>
      </c>
      <c r="J9074">
        <v>5</v>
      </c>
      <c r="K9074">
        <v>10.58</v>
      </c>
      <c r="L9074" t="s">
        <v>36</v>
      </c>
      <c r="M9074">
        <v>151</v>
      </c>
      <c r="N9074">
        <v>615</v>
      </c>
      <c r="O9074" t="s">
        <v>21</v>
      </c>
      <c r="P9074" t="s">
        <v>4226</v>
      </c>
    </row>
    <row r="9075" spans="1:16" x14ac:dyDescent="0.3">
      <c r="A9075" s="1">
        <v>41068</v>
      </c>
      <c r="B9075" s="1">
        <v>41129</v>
      </c>
      <c r="C9075" t="s">
        <v>1823</v>
      </c>
      <c r="D9075" t="s">
        <v>1324</v>
      </c>
      <c r="E9075" t="s">
        <v>38</v>
      </c>
      <c r="F9075" t="s">
        <v>28</v>
      </c>
      <c r="G9075" t="s">
        <v>29</v>
      </c>
      <c r="H9075" t="s">
        <v>2977</v>
      </c>
      <c r="I9075">
        <v>205</v>
      </c>
      <c r="J9075">
        <v>3</v>
      </c>
      <c r="K9075">
        <v>28.5</v>
      </c>
      <c r="L9075" t="s">
        <v>36</v>
      </c>
      <c r="M9075">
        <v>61</v>
      </c>
      <c r="N9075">
        <v>615</v>
      </c>
      <c r="O9075" t="s">
        <v>3922</v>
      </c>
      <c r="P9075" t="s">
        <v>4226</v>
      </c>
    </row>
    <row r="9076" spans="1:16" x14ac:dyDescent="0.3">
      <c r="A9076" s="1">
        <v>41030</v>
      </c>
      <c r="B9076" s="1">
        <v>41153</v>
      </c>
      <c r="C9076" t="s">
        <v>14</v>
      </c>
      <c r="D9076" t="s">
        <v>1296</v>
      </c>
      <c r="E9076" t="s">
        <v>1101</v>
      </c>
      <c r="F9076" t="s">
        <v>59</v>
      </c>
      <c r="G9076" t="s">
        <v>29</v>
      </c>
      <c r="H9076" t="s">
        <v>2251</v>
      </c>
      <c r="I9076">
        <v>308</v>
      </c>
      <c r="J9076">
        <v>2</v>
      </c>
      <c r="K9076">
        <v>16.53</v>
      </c>
      <c r="L9076" t="s">
        <v>36</v>
      </c>
      <c r="M9076">
        <v>123</v>
      </c>
      <c r="N9076">
        <v>616</v>
      </c>
      <c r="O9076" t="s">
        <v>2941</v>
      </c>
      <c r="P9076" t="s">
        <v>4226</v>
      </c>
    </row>
    <row r="9077" spans="1:16" x14ac:dyDescent="0.3">
      <c r="A9077" s="1">
        <v>41375</v>
      </c>
      <c r="B9077" s="1">
        <v>41466</v>
      </c>
      <c r="C9077" t="s">
        <v>3769</v>
      </c>
      <c r="D9077" t="s">
        <v>865</v>
      </c>
      <c r="E9077" t="s">
        <v>16</v>
      </c>
      <c r="F9077" t="s">
        <v>17</v>
      </c>
      <c r="G9077" t="s">
        <v>34</v>
      </c>
      <c r="H9077" t="s">
        <v>2471</v>
      </c>
      <c r="I9077">
        <v>88</v>
      </c>
      <c r="J9077">
        <v>7</v>
      </c>
      <c r="K9077">
        <v>11.56</v>
      </c>
      <c r="L9077" t="s">
        <v>31</v>
      </c>
      <c r="M9077">
        <v>91</v>
      </c>
      <c r="N9077">
        <v>616</v>
      </c>
      <c r="O9077" t="s">
        <v>2941</v>
      </c>
      <c r="P9077" t="s">
        <v>4226</v>
      </c>
    </row>
    <row r="9078" spans="1:16" x14ac:dyDescent="0.3">
      <c r="A9078" s="1">
        <v>41032</v>
      </c>
      <c r="B9078" s="1">
        <v>41124</v>
      </c>
      <c r="C9078" t="s">
        <v>3769</v>
      </c>
      <c r="D9078" t="s">
        <v>212</v>
      </c>
      <c r="E9078" t="s">
        <v>268</v>
      </c>
      <c r="F9078" t="s">
        <v>86</v>
      </c>
      <c r="G9078" t="s">
        <v>29</v>
      </c>
      <c r="H9078" t="s">
        <v>323</v>
      </c>
      <c r="I9078">
        <v>154</v>
      </c>
      <c r="J9078">
        <v>4</v>
      </c>
      <c r="K9078">
        <v>30.32</v>
      </c>
      <c r="L9078" t="s">
        <v>36</v>
      </c>
      <c r="M9078">
        <v>92</v>
      </c>
      <c r="N9078">
        <v>616</v>
      </c>
      <c r="O9078" t="s">
        <v>2941</v>
      </c>
      <c r="P9078" t="s">
        <v>4226</v>
      </c>
    </row>
    <row r="9079" spans="1:16" x14ac:dyDescent="0.3">
      <c r="A9079" s="1">
        <v>40670</v>
      </c>
      <c r="B9079" s="1">
        <v>40823</v>
      </c>
      <c r="C9079" t="s">
        <v>1823</v>
      </c>
      <c r="D9079" t="s">
        <v>1159</v>
      </c>
      <c r="E9079" t="s">
        <v>54</v>
      </c>
      <c r="F9079" t="s">
        <v>55</v>
      </c>
      <c r="G9079" t="s">
        <v>34</v>
      </c>
      <c r="H9079" t="s">
        <v>2016</v>
      </c>
      <c r="I9079">
        <v>88</v>
      </c>
      <c r="J9079">
        <v>7</v>
      </c>
      <c r="K9079">
        <v>3.04</v>
      </c>
      <c r="L9079" t="s">
        <v>46</v>
      </c>
      <c r="M9079">
        <v>153</v>
      </c>
      <c r="N9079">
        <v>616</v>
      </c>
      <c r="O9079" t="s">
        <v>21</v>
      </c>
      <c r="P9079" t="s">
        <v>4226</v>
      </c>
    </row>
    <row r="9080" spans="1:16" x14ac:dyDescent="0.3">
      <c r="A9080" s="1">
        <v>41710</v>
      </c>
      <c r="B9080" s="1">
        <v>41863</v>
      </c>
      <c r="C9080" t="s">
        <v>14</v>
      </c>
      <c r="D9080" t="s">
        <v>578</v>
      </c>
      <c r="E9080" t="s">
        <v>964</v>
      </c>
      <c r="F9080" t="s">
        <v>42</v>
      </c>
      <c r="G9080" t="s">
        <v>18</v>
      </c>
      <c r="H9080" t="s">
        <v>685</v>
      </c>
      <c r="I9080">
        <v>154</v>
      </c>
      <c r="J9080">
        <v>4</v>
      </c>
      <c r="K9080">
        <v>17.989999999999998</v>
      </c>
      <c r="L9080" t="s">
        <v>20</v>
      </c>
      <c r="M9080">
        <v>153</v>
      </c>
      <c r="N9080">
        <v>616</v>
      </c>
      <c r="O9080" t="s">
        <v>21</v>
      </c>
      <c r="P9080" t="s">
        <v>4226</v>
      </c>
    </row>
    <row r="9081" spans="1:16" x14ac:dyDescent="0.3">
      <c r="A9081" s="1">
        <v>41005</v>
      </c>
      <c r="B9081" s="1">
        <v>41096</v>
      </c>
      <c r="C9081" t="s">
        <v>1823</v>
      </c>
      <c r="D9081" t="s">
        <v>349</v>
      </c>
      <c r="E9081" t="s">
        <v>354</v>
      </c>
      <c r="F9081" t="s">
        <v>49</v>
      </c>
      <c r="G9081" t="s">
        <v>29</v>
      </c>
      <c r="H9081" t="s">
        <v>2020</v>
      </c>
      <c r="I9081">
        <v>154</v>
      </c>
      <c r="J9081">
        <v>4</v>
      </c>
      <c r="K9081">
        <v>23.01</v>
      </c>
      <c r="L9081" t="s">
        <v>36</v>
      </c>
      <c r="M9081">
        <v>91</v>
      </c>
      <c r="N9081">
        <v>616</v>
      </c>
      <c r="O9081" t="s">
        <v>2941</v>
      </c>
      <c r="P9081" t="s">
        <v>4226</v>
      </c>
    </row>
    <row r="9082" spans="1:16" x14ac:dyDescent="0.3">
      <c r="A9082" s="1">
        <v>41671</v>
      </c>
      <c r="B9082" s="1">
        <v>41699</v>
      </c>
      <c r="C9082" t="s">
        <v>3769</v>
      </c>
      <c r="D9082" t="s">
        <v>204</v>
      </c>
      <c r="E9082" t="s">
        <v>122</v>
      </c>
      <c r="F9082" t="s">
        <v>63</v>
      </c>
      <c r="G9082" t="s">
        <v>29</v>
      </c>
      <c r="H9082" t="s">
        <v>2928</v>
      </c>
      <c r="I9082">
        <v>308</v>
      </c>
      <c r="J9082">
        <v>2</v>
      </c>
      <c r="K9082">
        <v>56.19</v>
      </c>
      <c r="L9082" t="s">
        <v>20</v>
      </c>
      <c r="M9082">
        <v>28</v>
      </c>
      <c r="N9082">
        <v>616</v>
      </c>
      <c r="O9082" t="s">
        <v>3922</v>
      </c>
      <c r="P9082" t="s">
        <v>4226</v>
      </c>
    </row>
    <row r="9083" spans="1:16" x14ac:dyDescent="0.3">
      <c r="A9083" s="1">
        <v>41160</v>
      </c>
      <c r="B9083" s="1">
        <v>41251</v>
      </c>
      <c r="C9083" t="s">
        <v>3769</v>
      </c>
      <c r="D9083" t="s">
        <v>1205</v>
      </c>
      <c r="E9083" t="s">
        <v>16</v>
      </c>
      <c r="F9083" t="s">
        <v>190</v>
      </c>
      <c r="G9083" t="s">
        <v>29</v>
      </c>
      <c r="H9083" t="s">
        <v>2649</v>
      </c>
      <c r="I9083">
        <v>308</v>
      </c>
      <c r="J9083">
        <v>2</v>
      </c>
      <c r="K9083">
        <v>32.96</v>
      </c>
      <c r="L9083" t="s">
        <v>36</v>
      </c>
      <c r="M9083">
        <v>91</v>
      </c>
      <c r="N9083">
        <v>616</v>
      </c>
      <c r="O9083" t="s">
        <v>2941</v>
      </c>
      <c r="P9083" t="s">
        <v>4226</v>
      </c>
    </row>
    <row r="9084" spans="1:16" x14ac:dyDescent="0.3">
      <c r="A9084" s="1">
        <v>41768</v>
      </c>
      <c r="B9084" s="1">
        <v>41799</v>
      </c>
      <c r="C9084" t="s">
        <v>3769</v>
      </c>
      <c r="D9084" t="s">
        <v>1615</v>
      </c>
      <c r="E9084" t="s">
        <v>16</v>
      </c>
      <c r="F9084" t="s">
        <v>17</v>
      </c>
      <c r="G9084" t="s">
        <v>34</v>
      </c>
      <c r="H9084" t="s">
        <v>4108</v>
      </c>
      <c r="I9084">
        <v>88</v>
      </c>
      <c r="J9084">
        <v>7</v>
      </c>
      <c r="K9084">
        <v>23.88</v>
      </c>
      <c r="L9084" t="s">
        <v>20</v>
      </c>
      <c r="M9084">
        <v>31</v>
      </c>
      <c r="N9084">
        <v>616</v>
      </c>
      <c r="O9084" t="s">
        <v>3922</v>
      </c>
      <c r="P9084" t="s">
        <v>4226</v>
      </c>
    </row>
    <row r="9085" spans="1:16" x14ac:dyDescent="0.3">
      <c r="A9085" s="1">
        <v>41824</v>
      </c>
      <c r="B9085" s="1">
        <v>41947</v>
      </c>
      <c r="C9085" t="s">
        <v>14</v>
      </c>
      <c r="D9085" t="s">
        <v>1033</v>
      </c>
      <c r="E9085" t="s">
        <v>73</v>
      </c>
      <c r="F9085" t="s">
        <v>74</v>
      </c>
      <c r="G9085" t="s">
        <v>29</v>
      </c>
      <c r="H9085" t="s">
        <v>2643</v>
      </c>
      <c r="I9085">
        <v>154</v>
      </c>
      <c r="J9085">
        <v>4</v>
      </c>
      <c r="K9085">
        <v>5.86</v>
      </c>
      <c r="L9085" t="s">
        <v>20</v>
      </c>
      <c r="M9085">
        <v>123</v>
      </c>
      <c r="N9085">
        <v>616</v>
      </c>
      <c r="O9085" t="s">
        <v>2941</v>
      </c>
      <c r="P9085" t="s">
        <v>4226</v>
      </c>
    </row>
    <row r="9086" spans="1:16" x14ac:dyDescent="0.3">
      <c r="A9086" s="1">
        <v>40730</v>
      </c>
      <c r="B9086" s="1">
        <v>40853</v>
      </c>
      <c r="C9086" t="s">
        <v>14</v>
      </c>
      <c r="D9086" t="s">
        <v>2390</v>
      </c>
      <c r="E9086" t="s">
        <v>943</v>
      </c>
      <c r="F9086" t="s">
        <v>28</v>
      </c>
      <c r="G9086" t="s">
        <v>18</v>
      </c>
      <c r="H9086" t="s">
        <v>257</v>
      </c>
      <c r="I9086">
        <v>206</v>
      </c>
      <c r="J9086">
        <v>3</v>
      </c>
      <c r="K9086">
        <v>18.98</v>
      </c>
      <c r="L9086" t="s">
        <v>46</v>
      </c>
      <c r="M9086">
        <v>123</v>
      </c>
      <c r="N9086">
        <v>618</v>
      </c>
      <c r="O9086" t="s">
        <v>2941</v>
      </c>
      <c r="P9086" t="s">
        <v>4226</v>
      </c>
    </row>
    <row r="9087" spans="1:16" x14ac:dyDescent="0.3">
      <c r="A9087" s="1">
        <v>41130</v>
      </c>
      <c r="B9087" s="1">
        <v>41252</v>
      </c>
      <c r="C9087" t="s">
        <v>14</v>
      </c>
      <c r="D9087" t="s">
        <v>1575</v>
      </c>
      <c r="E9087" t="s">
        <v>77</v>
      </c>
      <c r="F9087" t="s">
        <v>42</v>
      </c>
      <c r="G9087" t="s">
        <v>34</v>
      </c>
      <c r="H9087" t="s">
        <v>1980</v>
      </c>
      <c r="I9087">
        <v>103</v>
      </c>
      <c r="J9087">
        <v>6</v>
      </c>
      <c r="K9087">
        <v>11.43</v>
      </c>
      <c r="L9087" t="s">
        <v>36</v>
      </c>
      <c r="M9087">
        <v>122</v>
      </c>
      <c r="N9087">
        <v>618</v>
      </c>
      <c r="O9087" t="s">
        <v>2941</v>
      </c>
      <c r="P9087" t="s">
        <v>4226</v>
      </c>
    </row>
    <row r="9088" spans="1:16" x14ac:dyDescent="0.3">
      <c r="A9088" s="1">
        <v>41800</v>
      </c>
      <c r="B9088" s="1">
        <v>41953</v>
      </c>
      <c r="C9088" t="s">
        <v>14</v>
      </c>
      <c r="D9088" t="s">
        <v>1917</v>
      </c>
      <c r="E9088" t="s">
        <v>16</v>
      </c>
      <c r="F9088" t="s">
        <v>17</v>
      </c>
      <c r="G9088" t="s">
        <v>18</v>
      </c>
      <c r="H9088" t="s">
        <v>2098</v>
      </c>
      <c r="I9088">
        <v>206</v>
      </c>
      <c r="J9088">
        <v>3</v>
      </c>
      <c r="K9088">
        <v>12.23</v>
      </c>
      <c r="L9088" t="s">
        <v>20</v>
      </c>
      <c r="M9088">
        <v>153</v>
      </c>
      <c r="N9088">
        <v>618</v>
      </c>
      <c r="O9088" t="s">
        <v>21</v>
      </c>
      <c r="P9088" t="s">
        <v>4226</v>
      </c>
    </row>
    <row r="9089" spans="1:16" x14ac:dyDescent="0.3">
      <c r="A9089" s="1">
        <v>40579</v>
      </c>
      <c r="B9089" s="1">
        <v>40638</v>
      </c>
      <c r="C9089" t="s">
        <v>3769</v>
      </c>
      <c r="D9089" t="s">
        <v>1268</v>
      </c>
      <c r="E9089" t="s">
        <v>130</v>
      </c>
      <c r="F9089" t="s">
        <v>86</v>
      </c>
      <c r="G9089" t="s">
        <v>29</v>
      </c>
      <c r="H9089" t="s">
        <v>3024</v>
      </c>
      <c r="I9089">
        <v>309</v>
      </c>
      <c r="J9089">
        <v>2</v>
      </c>
      <c r="K9089">
        <v>75.59</v>
      </c>
      <c r="L9089" t="s">
        <v>46</v>
      </c>
      <c r="M9089">
        <v>59</v>
      </c>
      <c r="N9089">
        <v>618</v>
      </c>
      <c r="O9089" t="s">
        <v>3922</v>
      </c>
      <c r="P9089" t="s">
        <v>4226</v>
      </c>
    </row>
    <row r="9090" spans="1:16" x14ac:dyDescent="0.3">
      <c r="A9090" s="1">
        <v>41859</v>
      </c>
      <c r="B9090" s="1">
        <v>41951</v>
      </c>
      <c r="C9090" t="s">
        <v>3769</v>
      </c>
      <c r="D9090" t="s">
        <v>2307</v>
      </c>
      <c r="E9090" t="s">
        <v>38</v>
      </c>
      <c r="F9090" t="s">
        <v>28</v>
      </c>
      <c r="G9090" t="s">
        <v>34</v>
      </c>
      <c r="H9090" t="s">
        <v>2241</v>
      </c>
      <c r="I9090">
        <v>103</v>
      </c>
      <c r="J9090">
        <v>6</v>
      </c>
      <c r="K9090">
        <v>10.1</v>
      </c>
      <c r="L9090" t="s">
        <v>20</v>
      </c>
      <c r="M9090">
        <v>92</v>
      </c>
      <c r="N9090">
        <v>618</v>
      </c>
      <c r="O9090" t="s">
        <v>2941</v>
      </c>
      <c r="P9090" t="s">
        <v>4226</v>
      </c>
    </row>
    <row r="9091" spans="1:16" x14ac:dyDescent="0.3">
      <c r="A9091" s="1">
        <v>41771</v>
      </c>
      <c r="B9091" s="1">
        <v>41924</v>
      </c>
      <c r="C9091" t="s">
        <v>14</v>
      </c>
      <c r="D9091" t="s">
        <v>2046</v>
      </c>
      <c r="E9091" t="s">
        <v>38</v>
      </c>
      <c r="F9091" t="s">
        <v>28</v>
      </c>
      <c r="G9091" t="s">
        <v>34</v>
      </c>
      <c r="H9091" t="s">
        <v>2047</v>
      </c>
      <c r="I9091">
        <v>124</v>
      </c>
      <c r="J9091">
        <v>5</v>
      </c>
      <c r="K9091">
        <v>8.26</v>
      </c>
      <c r="L9091" t="s">
        <v>20</v>
      </c>
      <c r="M9091">
        <v>153</v>
      </c>
      <c r="N9091">
        <v>620</v>
      </c>
      <c r="O9091" t="s">
        <v>21</v>
      </c>
      <c r="P9091" t="s">
        <v>4226</v>
      </c>
    </row>
    <row r="9092" spans="1:16" x14ac:dyDescent="0.3">
      <c r="A9092" s="1">
        <v>41432</v>
      </c>
      <c r="B9092" s="1">
        <v>41585</v>
      </c>
      <c r="C9092" t="s">
        <v>14</v>
      </c>
      <c r="D9092" t="s">
        <v>2328</v>
      </c>
      <c r="E9092" t="s">
        <v>33</v>
      </c>
      <c r="F9092" t="s">
        <v>28</v>
      </c>
      <c r="G9092" t="s">
        <v>29</v>
      </c>
      <c r="H9092" t="s">
        <v>1182</v>
      </c>
      <c r="I9092">
        <v>155</v>
      </c>
      <c r="J9092">
        <v>4</v>
      </c>
      <c r="K9092">
        <v>8.67</v>
      </c>
      <c r="L9092" t="s">
        <v>31</v>
      </c>
      <c r="M9092">
        <v>153</v>
      </c>
      <c r="N9092">
        <v>620</v>
      </c>
      <c r="O9092" t="s">
        <v>21</v>
      </c>
      <c r="P9092" t="s">
        <v>4226</v>
      </c>
    </row>
    <row r="9093" spans="1:16" x14ac:dyDescent="0.3">
      <c r="A9093" s="1">
        <v>41405</v>
      </c>
      <c r="B9093" s="1">
        <v>41497</v>
      </c>
      <c r="C9093" t="s">
        <v>1823</v>
      </c>
      <c r="D9093" t="s">
        <v>2565</v>
      </c>
      <c r="E9093" t="s">
        <v>319</v>
      </c>
      <c r="F9093" t="s">
        <v>28</v>
      </c>
      <c r="G9093" t="s">
        <v>34</v>
      </c>
      <c r="H9093" t="s">
        <v>2191</v>
      </c>
      <c r="I9093">
        <v>124</v>
      </c>
      <c r="J9093">
        <v>5</v>
      </c>
      <c r="K9093">
        <v>20.11</v>
      </c>
      <c r="L9093" t="s">
        <v>31</v>
      </c>
      <c r="M9093">
        <v>92</v>
      </c>
      <c r="N9093">
        <v>620</v>
      </c>
      <c r="O9093" t="s">
        <v>2941</v>
      </c>
      <c r="P9093" t="s">
        <v>4226</v>
      </c>
    </row>
    <row r="9094" spans="1:16" x14ac:dyDescent="0.3">
      <c r="A9094" s="1">
        <v>41436</v>
      </c>
      <c r="B9094" s="1">
        <v>41466</v>
      </c>
      <c r="C9094" t="s">
        <v>3769</v>
      </c>
      <c r="D9094" t="s">
        <v>225</v>
      </c>
      <c r="E9094" t="s">
        <v>273</v>
      </c>
      <c r="F9094" t="s">
        <v>49</v>
      </c>
      <c r="G9094" t="s">
        <v>34</v>
      </c>
      <c r="H9094" t="s">
        <v>1315</v>
      </c>
      <c r="I9094">
        <v>155</v>
      </c>
      <c r="J9094">
        <v>4</v>
      </c>
      <c r="K9094">
        <v>2.09</v>
      </c>
      <c r="L9094" t="s">
        <v>31</v>
      </c>
      <c r="M9094">
        <v>30</v>
      </c>
      <c r="N9094">
        <v>620</v>
      </c>
      <c r="O9094" t="s">
        <v>3922</v>
      </c>
      <c r="P9094" t="s">
        <v>4226</v>
      </c>
    </row>
    <row r="9095" spans="1:16" x14ac:dyDescent="0.3">
      <c r="A9095" s="1">
        <v>40763</v>
      </c>
      <c r="B9095" s="1">
        <v>40824</v>
      </c>
      <c r="C9095" t="s">
        <v>1823</v>
      </c>
      <c r="D9095" t="s">
        <v>851</v>
      </c>
      <c r="E9095" t="s">
        <v>16</v>
      </c>
      <c r="F9095" t="s">
        <v>42</v>
      </c>
      <c r="G9095" t="s">
        <v>18</v>
      </c>
      <c r="H9095" t="s">
        <v>3243</v>
      </c>
      <c r="I9095">
        <v>155</v>
      </c>
      <c r="J9095">
        <v>4</v>
      </c>
      <c r="K9095">
        <v>18.41</v>
      </c>
      <c r="L9095" t="s">
        <v>46</v>
      </c>
      <c r="M9095">
        <v>61</v>
      </c>
      <c r="N9095">
        <v>620</v>
      </c>
      <c r="O9095" t="s">
        <v>3922</v>
      </c>
      <c r="P9095" t="s">
        <v>4226</v>
      </c>
    </row>
    <row r="9096" spans="1:16" x14ac:dyDescent="0.3">
      <c r="A9096" s="1">
        <v>41551</v>
      </c>
      <c r="B9096" s="1">
        <v>41612</v>
      </c>
      <c r="C9096" t="s">
        <v>3769</v>
      </c>
      <c r="D9096" t="s">
        <v>2455</v>
      </c>
      <c r="E9096" t="s">
        <v>111</v>
      </c>
      <c r="F9096" t="s">
        <v>28</v>
      </c>
      <c r="G9096" t="s">
        <v>18</v>
      </c>
      <c r="H9096" t="s">
        <v>461</v>
      </c>
      <c r="I9096">
        <v>124</v>
      </c>
      <c r="J9096">
        <v>5</v>
      </c>
      <c r="K9096">
        <v>19.399999999999999</v>
      </c>
      <c r="L9096" t="s">
        <v>31</v>
      </c>
      <c r="M9096">
        <v>61</v>
      </c>
      <c r="N9096">
        <v>620</v>
      </c>
      <c r="O9096" t="s">
        <v>3922</v>
      </c>
      <c r="P9096" t="s">
        <v>4226</v>
      </c>
    </row>
    <row r="9097" spans="1:16" x14ac:dyDescent="0.3">
      <c r="A9097" s="1">
        <v>41371</v>
      </c>
      <c r="B9097" s="1">
        <v>41371</v>
      </c>
      <c r="C9097" t="s">
        <v>4087</v>
      </c>
      <c r="D9097" t="s">
        <v>1058</v>
      </c>
      <c r="E9097" t="s">
        <v>16</v>
      </c>
      <c r="F9097" t="s">
        <v>190</v>
      </c>
      <c r="G9097" t="s">
        <v>34</v>
      </c>
      <c r="H9097" t="s">
        <v>4205</v>
      </c>
      <c r="I9097">
        <v>124</v>
      </c>
      <c r="J9097">
        <v>5</v>
      </c>
      <c r="K9097">
        <v>24.22</v>
      </c>
      <c r="L9097" t="s">
        <v>31</v>
      </c>
      <c r="M9097">
        <v>0</v>
      </c>
      <c r="N9097">
        <v>620</v>
      </c>
      <c r="O9097" t="s">
        <v>3922</v>
      </c>
      <c r="P9097" t="s">
        <v>4226</v>
      </c>
    </row>
    <row r="9098" spans="1:16" x14ac:dyDescent="0.3">
      <c r="A9098" s="1">
        <v>41830</v>
      </c>
      <c r="B9098" s="1">
        <v>41983</v>
      </c>
      <c r="C9098" t="s">
        <v>14</v>
      </c>
      <c r="D9098" t="s">
        <v>1005</v>
      </c>
      <c r="E9098" t="s">
        <v>197</v>
      </c>
      <c r="F9098" t="s">
        <v>69</v>
      </c>
      <c r="G9098" t="s">
        <v>29</v>
      </c>
      <c r="H9098" t="s">
        <v>2207</v>
      </c>
      <c r="I9098">
        <v>155</v>
      </c>
      <c r="J9098">
        <v>4</v>
      </c>
      <c r="K9098">
        <v>2.73</v>
      </c>
      <c r="L9098" t="s">
        <v>20</v>
      </c>
      <c r="M9098">
        <v>153</v>
      </c>
      <c r="N9098">
        <v>620</v>
      </c>
      <c r="O9098" t="s">
        <v>21</v>
      </c>
      <c r="P9098" t="s">
        <v>4226</v>
      </c>
    </row>
    <row r="9099" spans="1:16" x14ac:dyDescent="0.3">
      <c r="A9099" s="1">
        <v>41011</v>
      </c>
      <c r="B9099" s="1">
        <v>41102</v>
      </c>
      <c r="C9099" t="s">
        <v>1823</v>
      </c>
      <c r="D9099" t="s">
        <v>340</v>
      </c>
      <c r="E9099" t="s">
        <v>77</v>
      </c>
      <c r="F9099" t="s">
        <v>42</v>
      </c>
      <c r="G9099" t="s">
        <v>29</v>
      </c>
      <c r="H9099" t="s">
        <v>404</v>
      </c>
      <c r="I9099">
        <v>207</v>
      </c>
      <c r="J9099">
        <v>3</v>
      </c>
      <c r="K9099">
        <v>15.22</v>
      </c>
      <c r="L9099" t="s">
        <v>36</v>
      </c>
      <c r="M9099">
        <v>91</v>
      </c>
      <c r="N9099">
        <v>621</v>
      </c>
      <c r="O9099" t="s">
        <v>2941</v>
      </c>
      <c r="P9099" t="s">
        <v>4226</v>
      </c>
    </row>
    <row r="9100" spans="1:16" x14ac:dyDescent="0.3">
      <c r="A9100" s="1">
        <v>41917</v>
      </c>
      <c r="B9100" s="1">
        <v>41948</v>
      </c>
      <c r="C9100" t="s">
        <v>3769</v>
      </c>
      <c r="D9100" t="s">
        <v>2448</v>
      </c>
      <c r="E9100" t="s">
        <v>16</v>
      </c>
      <c r="F9100" t="s">
        <v>42</v>
      </c>
      <c r="G9100" t="s">
        <v>18</v>
      </c>
      <c r="H9100" t="s">
        <v>3290</v>
      </c>
      <c r="I9100">
        <v>207</v>
      </c>
      <c r="J9100">
        <v>3</v>
      </c>
      <c r="K9100">
        <v>63.05</v>
      </c>
      <c r="L9100" t="s">
        <v>20</v>
      </c>
      <c r="M9100">
        <v>31</v>
      </c>
      <c r="N9100">
        <v>621</v>
      </c>
      <c r="O9100" t="s">
        <v>3922</v>
      </c>
      <c r="P9100" t="s">
        <v>4226</v>
      </c>
    </row>
    <row r="9101" spans="1:16" x14ac:dyDescent="0.3">
      <c r="A9101" s="1">
        <v>40980</v>
      </c>
      <c r="B9101" s="1">
        <v>41102</v>
      </c>
      <c r="C9101" t="s">
        <v>14</v>
      </c>
      <c r="D9101" t="s">
        <v>1673</v>
      </c>
      <c r="E9101" t="s">
        <v>38</v>
      </c>
      <c r="F9101" t="s">
        <v>28</v>
      </c>
      <c r="G9101" t="s">
        <v>18</v>
      </c>
      <c r="H9101" t="s">
        <v>1141</v>
      </c>
      <c r="I9101">
        <v>207</v>
      </c>
      <c r="J9101">
        <v>3</v>
      </c>
      <c r="K9101">
        <v>19.62</v>
      </c>
      <c r="L9101" t="s">
        <v>36</v>
      </c>
      <c r="M9101">
        <v>122</v>
      </c>
      <c r="N9101">
        <v>621</v>
      </c>
      <c r="O9101" t="s">
        <v>2941</v>
      </c>
      <c r="P9101" t="s">
        <v>4226</v>
      </c>
    </row>
    <row r="9102" spans="1:16" x14ac:dyDescent="0.3">
      <c r="A9102" s="1">
        <v>41066</v>
      </c>
      <c r="B9102" s="1">
        <v>41219</v>
      </c>
      <c r="C9102" t="s">
        <v>14</v>
      </c>
      <c r="D9102" t="s">
        <v>105</v>
      </c>
      <c r="E9102" t="s">
        <v>106</v>
      </c>
      <c r="F9102" t="s">
        <v>59</v>
      </c>
      <c r="G9102" t="s">
        <v>34</v>
      </c>
      <c r="H9102" t="s">
        <v>2333</v>
      </c>
      <c r="I9102">
        <v>69</v>
      </c>
      <c r="J9102">
        <v>9</v>
      </c>
      <c r="K9102">
        <v>2.2000000000000002</v>
      </c>
      <c r="L9102" t="s">
        <v>36</v>
      </c>
      <c r="M9102">
        <v>153</v>
      </c>
      <c r="N9102">
        <v>621</v>
      </c>
      <c r="O9102" t="s">
        <v>21</v>
      </c>
      <c r="P9102" t="s">
        <v>4226</v>
      </c>
    </row>
    <row r="9103" spans="1:16" x14ac:dyDescent="0.3">
      <c r="A9103" s="1">
        <v>41040</v>
      </c>
      <c r="B9103" s="1">
        <v>41163</v>
      </c>
      <c r="C9103" t="s">
        <v>14</v>
      </c>
      <c r="D9103" t="s">
        <v>1895</v>
      </c>
      <c r="E9103" t="s">
        <v>16</v>
      </c>
      <c r="F9103" t="s">
        <v>42</v>
      </c>
      <c r="G9103" t="s">
        <v>18</v>
      </c>
      <c r="H9103" t="s">
        <v>3290</v>
      </c>
      <c r="I9103">
        <v>207</v>
      </c>
      <c r="J9103">
        <v>3</v>
      </c>
      <c r="K9103">
        <v>13.76</v>
      </c>
      <c r="L9103" t="s">
        <v>36</v>
      </c>
      <c r="M9103">
        <v>123</v>
      </c>
      <c r="N9103">
        <v>621</v>
      </c>
      <c r="O9103" t="s">
        <v>2941</v>
      </c>
      <c r="P9103" t="s">
        <v>4226</v>
      </c>
    </row>
    <row r="9104" spans="1:16" x14ac:dyDescent="0.3">
      <c r="A9104" s="1">
        <v>41038</v>
      </c>
      <c r="B9104" s="1">
        <v>41222</v>
      </c>
      <c r="C9104" t="s">
        <v>14</v>
      </c>
      <c r="D9104" t="s">
        <v>672</v>
      </c>
      <c r="E9104" t="s">
        <v>16</v>
      </c>
      <c r="F9104" t="s">
        <v>28</v>
      </c>
      <c r="G9104" t="s">
        <v>34</v>
      </c>
      <c r="H9104" t="s">
        <v>728</v>
      </c>
      <c r="I9104">
        <v>69</v>
      </c>
      <c r="J9104">
        <v>9</v>
      </c>
      <c r="K9104">
        <v>5.48</v>
      </c>
      <c r="L9104" t="s">
        <v>36</v>
      </c>
      <c r="M9104">
        <v>184</v>
      </c>
      <c r="N9104">
        <v>621</v>
      </c>
      <c r="O9104" t="s">
        <v>21</v>
      </c>
      <c r="P9104" t="s">
        <v>4226</v>
      </c>
    </row>
    <row r="9105" spans="1:16" x14ac:dyDescent="0.3">
      <c r="A9105" s="1">
        <v>41794</v>
      </c>
      <c r="B9105" s="1">
        <v>41916</v>
      </c>
      <c r="C9105" t="s">
        <v>14</v>
      </c>
      <c r="D9105" t="s">
        <v>2619</v>
      </c>
      <c r="E9105" t="s">
        <v>38</v>
      </c>
      <c r="F9105" t="s">
        <v>28</v>
      </c>
      <c r="G9105" t="s">
        <v>18</v>
      </c>
      <c r="H9105" t="s">
        <v>2318</v>
      </c>
      <c r="I9105">
        <v>311</v>
      </c>
      <c r="J9105">
        <v>2</v>
      </c>
      <c r="K9105">
        <v>20</v>
      </c>
      <c r="L9105" t="s">
        <v>20</v>
      </c>
      <c r="M9105">
        <v>122</v>
      </c>
      <c r="N9105">
        <v>622</v>
      </c>
      <c r="O9105" t="s">
        <v>2941</v>
      </c>
      <c r="P9105" t="s">
        <v>4226</v>
      </c>
    </row>
    <row r="9106" spans="1:16" x14ac:dyDescent="0.3">
      <c r="A9106" s="1">
        <v>40972</v>
      </c>
      <c r="B9106" s="1">
        <v>41156</v>
      </c>
      <c r="C9106" t="s">
        <v>14</v>
      </c>
      <c r="D9106" t="s">
        <v>492</v>
      </c>
      <c r="E9106" t="s">
        <v>111</v>
      </c>
      <c r="F9106" t="s">
        <v>28</v>
      </c>
      <c r="G9106" t="s">
        <v>18</v>
      </c>
      <c r="H9106" t="s">
        <v>1037</v>
      </c>
      <c r="I9106">
        <v>311</v>
      </c>
      <c r="J9106">
        <v>2</v>
      </c>
      <c r="K9106">
        <v>26.41</v>
      </c>
      <c r="L9106" t="s">
        <v>36</v>
      </c>
      <c r="M9106">
        <v>184</v>
      </c>
      <c r="N9106">
        <v>622</v>
      </c>
      <c r="O9106" t="s">
        <v>21</v>
      </c>
      <c r="P9106" t="s">
        <v>4226</v>
      </c>
    </row>
    <row r="9107" spans="1:16" x14ac:dyDescent="0.3">
      <c r="A9107" s="1">
        <v>41458</v>
      </c>
      <c r="B9107" s="1">
        <v>41581</v>
      </c>
      <c r="C9107" t="s">
        <v>14</v>
      </c>
      <c r="D9107" t="s">
        <v>3183</v>
      </c>
      <c r="E9107" t="s">
        <v>319</v>
      </c>
      <c r="F9107" t="s">
        <v>28</v>
      </c>
      <c r="G9107" t="s">
        <v>18</v>
      </c>
      <c r="H9107" t="s">
        <v>3184</v>
      </c>
      <c r="I9107">
        <v>311</v>
      </c>
      <c r="J9107">
        <v>2</v>
      </c>
      <c r="K9107">
        <v>24.54</v>
      </c>
      <c r="L9107" t="s">
        <v>31</v>
      </c>
      <c r="M9107">
        <v>123</v>
      </c>
      <c r="N9107">
        <v>622</v>
      </c>
      <c r="O9107" t="s">
        <v>2941</v>
      </c>
      <c r="P9107" t="s">
        <v>4226</v>
      </c>
    </row>
    <row r="9108" spans="1:16" x14ac:dyDescent="0.3">
      <c r="A9108" s="1">
        <v>41831</v>
      </c>
      <c r="B9108" s="1">
        <v>41923</v>
      </c>
      <c r="C9108" t="s">
        <v>1823</v>
      </c>
      <c r="D9108" t="s">
        <v>1648</v>
      </c>
      <c r="E9108" t="s">
        <v>62</v>
      </c>
      <c r="F9108" t="s">
        <v>63</v>
      </c>
      <c r="G9108" t="s">
        <v>18</v>
      </c>
      <c r="H9108" t="s">
        <v>523</v>
      </c>
      <c r="I9108">
        <v>311</v>
      </c>
      <c r="J9108">
        <v>2</v>
      </c>
      <c r="K9108">
        <v>33.630000000000003</v>
      </c>
      <c r="L9108" t="s">
        <v>20</v>
      </c>
      <c r="M9108">
        <v>92</v>
      </c>
      <c r="N9108">
        <v>622</v>
      </c>
      <c r="O9108" t="s">
        <v>2941</v>
      </c>
      <c r="P9108" t="s">
        <v>4226</v>
      </c>
    </row>
    <row r="9109" spans="1:16" x14ac:dyDescent="0.3">
      <c r="A9109" s="1">
        <v>41825</v>
      </c>
      <c r="B9109" s="1">
        <v>41825</v>
      </c>
      <c r="C9109" t="s">
        <v>4087</v>
      </c>
      <c r="D9109" t="s">
        <v>545</v>
      </c>
      <c r="E9109" t="s">
        <v>239</v>
      </c>
      <c r="F9109" t="s">
        <v>42</v>
      </c>
      <c r="G9109" t="s">
        <v>34</v>
      </c>
      <c r="H9109" t="s">
        <v>1535</v>
      </c>
      <c r="I9109">
        <v>89</v>
      </c>
      <c r="J9109">
        <v>7</v>
      </c>
      <c r="K9109">
        <v>17.690000000000001</v>
      </c>
      <c r="L9109" t="s">
        <v>20</v>
      </c>
      <c r="M9109">
        <v>0</v>
      </c>
      <c r="N9109">
        <v>623</v>
      </c>
      <c r="O9109" t="s">
        <v>3922</v>
      </c>
      <c r="P9109" t="s">
        <v>4226</v>
      </c>
    </row>
    <row r="9110" spans="1:16" x14ac:dyDescent="0.3">
      <c r="A9110" s="1">
        <v>41924</v>
      </c>
      <c r="B9110" s="1">
        <v>41985</v>
      </c>
      <c r="C9110" t="s">
        <v>1823</v>
      </c>
      <c r="D9110" t="s">
        <v>1815</v>
      </c>
      <c r="E9110" t="s">
        <v>38</v>
      </c>
      <c r="F9110" t="s">
        <v>28</v>
      </c>
      <c r="G9110" t="s">
        <v>34</v>
      </c>
      <c r="H9110" t="s">
        <v>526</v>
      </c>
      <c r="I9110">
        <v>89</v>
      </c>
      <c r="J9110">
        <v>7</v>
      </c>
      <c r="K9110">
        <v>29.06</v>
      </c>
      <c r="L9110" t="s">
        <v>20</v>
      </c>
      <c r="M9110">
        <v>61</v>
      </c>
      <c r="N9110">
        <v>623</v>
      </c>
      <c r="O9110" t="s">
        <v>3922</v>
      </c>
      <c r="P9110" t="s">
        <v>4226</v>
      </c>
    </row>
    <row r="9111" spans="1:16" x14ac:dyDescent="0.3">
      <c r="A9111" s="1">
        <v>40978</v>
      </c>
      <c r="B9111" s="1">
        <v>41100</v>
      </c>
      <c r="C9111" t="s">
        <v>14</v>
      </c>
      <c r="D9111" t="s">
        <v>2465</v>
      </c>
      <c r="E9111" t="s">
        <v>62</v>
      </c>
      <c r="F9111" t="s">
        <v>63</v>
      </c>
      <c r="G9111" t="s">
        <v>29</v>
      </c>
      <c r="H9111" t="s">
        <v>2536</v>
      </c>
      <c r="I9111">
        <v>312</v>
      </c>
      <c r="J9111">
        <v>2</v>
      </c>
      <c r="K9111">
        <v>42.8</v>
      </c>
      <c r="L9111" t="s">
        <v>36</v>
      </c>
      <c r="M9111">
        <v>122</v>
      </c>
      <c r="N9111">
        <v>624</v>
      </c>
      <c r="O9111" t="s">
        <v>2941</v>
      </c>
      <c r="P9111" t="s">
        <v>4226</v>
      </c>
    </row>
    <row r="9112" spans="1:16" x14ac:dyDescent="0.3">
      <c r="A9112" s="1">
        <v>41339</v>
      </c>
      <c r="B9112" s="1">
        <v>41461</v>
      </c>
      <c r="C9112" t="s">
        <v>14</v>
      </c>
      <c r="D9112" t="s">
        <v>1434</v>
      </c>
      <c r="E9112" t="s">
        <v>16</v>
      </c>
      <c r="F9112" t="s">
        <v>17</v>
      </c>
      <c r="G9112" t="s">
        <v>34</v>
      </c>
      <c r="H9112" t="s">
        <v>2056</v>
      </c>
      <c r="I9112">
        <v>52</v>
      </c>
      <c r="J9112">
        <v>12</v>
      </c>
      <c r="K9112">
        <v>7.44</v>
      </c>
      <c r="L9112" t="s">
        <v>31</v>
      </c>
      <c r="M9112">
        <v>122</v>
      </c>
      <c r="N9112">
        <v>624</v>
      </c>
      <c r="O9112" t="s">
        <v>2941</v>
      </c>
      <c r="P9112" t="s">
        <v>4226</v>
      </c>
    </row>
    <row r="9113" spans="1:16" x14ac:dyDescent="0.3">
      <c r="A9113" s="1">
        <v>40637</v>
      </c>
      <c r="B9113" s="1">
        <v>40759</v>
      </c>
      <c r="C9113" t="s">
        <v>14</v>
      </c>
      <c r="D9113" t="s">
        <v>2014</v>
      </c>
      <c r="E9113" t="s">
        <v>77</v>
      </c>
      <c r="F9113" t="s">
        <v>42</v>
      </c>
      <c r="G9113" t="s">
        <v>29</v>
      </c>
      <c r="H9113" t="s">
        <v>2820</v>
      </c>
      <c r="I9113">
        <v>208</v>
      </c>
      <c r="J9113">
        <v>3</v>
      </c>
      <c r="K9113">
        <v>23.32</v>
      </c>
      <c r="L9113" t="s">
        <v>46</v>
      </c>
      <c r="M9113">
        <v>122</v>
      </c>
      <c r="N9113">
        <v>624</v>
      </c>
      <c r="O9113" t="s">
        <v>2941</v>
      </c>
      <c r="P9113" t="s">
        <v>4226</v>
      </c>
    </row>
    <row r="9114" spans="1:16" x14ac:dyDescent="0.3">
      <c r="A9114" s="1">
        <v>40918</v>
      </c>
      <c r="B9114" s="1">
        <v>41009</v>
      </c>
      <c r="C9114" t="s">
        <v>1823</v>
      </c>
      <c r="D9114" t="s">
        <v>1570</v>
      </c>
      <c r="E9114" t="s">
        <v>16</v>
      </c>
      <c r="F9114" t="s">
        <v>190</v>
      </c>
      <c r="G9114" t="s">
        <v>29</v>
      </c>
      <c r="H9114" t="s">
        <v>3214</v>
      </c>
      <c r="I9114">
        <v>312</v>
      </c>
      <c r="J9114">
        <v>2</v>
      </c>
      <c r="K9114">
        <v>17.739999999999998</v>
      </c>
      <c r="L9114" t="s">
        <v>36</v>
      </c>
      <c r="M9114">
        <v>91</v>
      </c>
      <c r="N9114">
        <v>624</v>
      </c>
      <c r="O9114" t="s">
        <v>2941</v>
      </c>
      <c r="P9114" t="s">
        <v>4226</v>
      </c>
    </row>
    <row r="9115" spans="1:16" x14ac:dyDescent="0.3">
      <c r="A9115" s="1">
        <v>40672</v>
      </c>
      <c r="B9115" s="1">
        <v>40856</v>
      </c>
      <c r="C9115" t="s">
        <v>14</v>
      </c>
      <c r="D9115" t="s">
        <v>444</v>
      </c>
      <c r="E9115" t="s">
        <v>38</v>
      </c>
      <c r="F9115" t="s">
        <v>28</v>
      </c>
      <c r="G9115" t="s">
        <v>34</v>
      </c>
      <c r="H9115" t="s">
        <v>871</v>
      </c>
      <c r="I9115">
        <v>104</v>
      </c>
      <c r="J9115">
        <v>6</v>
      </c>
      <c r="K9115">
        <v>7.37</v>
      </c>
      <c r="L9115" t="s">
        <v>46</v>
      </c>
      <c r="M9115">
        <v>184</v>
      </c>
      <c r="N9115">
        <v>624</v>
      </c>
      <c r="O9115" t="s">
        <v>21</v>
      </c>
      <c r="P9115" t="s">
        <v>4226</v>
      </c>
    </row>
    <row r="9116" spans="1:16" x14ac:dyDescent="0.3">
      <c r="A9116" s="1">
        <v>41067</v>
      </c>
      <c r="B9116" s="1">
        <v>41189</v>
      </c>
      <c r="C9116" t="s">
        <v>14</v>
      </c>
      <c r="D9116" t="s">
        <v>3426</v>
      </c>
      <c r="E9116" t="s">
        <v>16</v>
      </c>
      <c r="F9116" t="s">
        <v>190</v>
      </c>
      <c r="G9116" t="s">
        <v>29</v>
      </c>
      <c r="H9116" t="s">
        <v>3428</v>
      </c>
      <c r="I9116">
        <v>125</v>
      </c>
      <c r="J9116">
        <v>5</v>
      </c>
      <c r="K9116">
        <v>13.57</v>
      </c>
      <c r="L9116" t="s">
        <v>36</v>
      </c>
      <c r="M9116">
        <v>122</v>
      </c>
      <c r="N9116">
        <v>625</v>
      </c>
      <c r="O9116" t="s">
        <v>2941</v>
      </c>
      <c r="P9116" t="s">
        <v>4226</v>
      </c>
    </row>
    <row r="9117" spans="1:16" x14ac:dyDescent="0.3">
      <c r="A9117" s="1">
        <v>41854</v>
      </c>
      <c r="B9117" s="1">
        <v>41854</v>
      </c>
      <c r="C9117" t="s">
        <v>4087</v>
      </c>
      <c r="D9117" t="s">
        <v>148</v>
      </c>
      <c r="E9117" t="s">
        <v>197</v>
      </c>
      <c r="F9117" t="s">
        <v>69</v>
      </c>
      <c r="G9117" t="s">
        <v>18</v>
      </c>
      <c r="H9117" t="s">
        <v>1947</v>
      </c>
      <c r="I9117">
        <v>125</v>
      </c>
      <c r="J9117">
        <v>5</v>
      </c>
      <c r="K9117">
        <v>12.19</v>
      </c>
      <c r="L9117" t="s">
        <v>20</v>
      </c>
      <c r="M9117">
        <v>0</v>
      </c>
      <c r="N9117">
        <v>625</v>
      </c>
      <c r="O9117" t="s">
        <v>3922</v>
      </c>
      <c r="P9117" t="s">
        <v>4226</v>
      </c>
    </row>
    <row r="9118" spans="1:16" x14ac:dyDescent="0.3">
      <c r="A9118" s="1">
        <v>41489</v>
      </c>
      <c r="B9118" s="1">
        <v>41550</v>
      </c>
      <c r="C9118" t="s">
        <v>1823</v>
      </c>
      <c r="D9118" t="s">
        <v>1638</v>
      </c>
      <c r="E9118" t="s">
        <v>33</v>
      </c>
      <c r="F9118" t="s">
        <v>28</v>
      </c>
      <c r="G9118" t="s">
        <v>34</v>
      </c>
      <c r="H9118" t="s">
        <v>761</v>
      </c>
      <c r="I9118">
        <v>125</v>
      </c>
      <c r="J9118">
        <v>5</v>
      </c>
      <c r="K9118">
        <v>5.29</v>
      </c>
      <c r="L9118" t="s">
        <v>31</v>
      </c>
      <c r="M9118">
        <v>61</v>
      </c>
      <c r="N9118">
        <v>625</v>
      </c>
      <c r="O9118" t="s">
        <v>3922</v>
      </c>
      <c r="P9118" t="s">
        <v>4226</v>
      </c>
    </row>
    <row r="9119" spans="1:16" x14ac:dyDescent="0.3">
      <c r="A9119" s="1">
        <v>41708</v>
      </c>
      <c r="B9119" s="1">
        <v>41769</v>
      </c>
      <c r="C9119" t="s">
        <v>1823</v>
      </c>
      <c r="D9119" t="s">
        <v>329</v>
      </c>
      <c r="E9119" t="s">
        <v>111</v>
      </c>
      <c r="F9119" t="s">
        <v>28</v>
      </c>
      <c r="G9119" t="s">
        <v>18</v>
      </c>
      <c r="H9119" t="s">
        <v>2038</v>
      </c>
      <c r="I9119">
        <v>313</v>
      </c>
      <c r="J9119">
        <v>2</v>
      </c>
      <c r="K9119">
        <v>29.49</v>
      </c>
      <c r="L9119" t="s">
        <v>20</v>
      </c>
      <c r="M9119">
        <v>61</v>
      </c>
      <c r="N9119">
        <v>626</v>
      </c>
      <c r="O9119" t="s">
        <v>3922</v>
      </c>
      <c r="P9119" t="s">
        <v>4226</v>
      </c>
    </row>
    <row r="9120" spans="1:16" x14ac:dyDescent="0.3">
      <c r="A9120" s="1">
        <v>41589</v>
      </c>
      <c r="B9120" s="1">
        <v>41589</v>
      </c>
      <c r="C9120" t="s">
        <v>4087</v>
      </c>
      <c r="D9120" t="s">
        <v>1415</v>
      </c>
      <c r="E9120" t="s">
        <v>268</v>
      </c>
      <c r="F9120" t="s">
        <v>86</v>
      </c>
      <c r="G9120" t="s">
        <v>29</v>
      </c>
      <c r="H9120" t="s">
        <v>1238</v>
      </c>
      <c r="I9120">
        <v>157</v>
      </c>
      <c r="J9120">
        <v>4</v>
      </c>
      <c r="K9120">
        <v>29.87</v>
      </c>
      <c r="L9120" t="s">
        <v>31</v>
      </c>
      <c r="M9120">
        <v>0</v>
      </c>
      <c r="N9120">
        <v>628</v>
      </c>
      <c r="O9120" t="s">
        <v>3922</v>
      </c>
      <c r="P9120" t="s">
        <v>4226</v>
      </c>
    </row>
    <row r="9121" spans="1:16" x14ac:dyDescent="0.3">
      <c r="A9121" s="1">
        <v>41640</v>
      </c>
      <c r="B9121" s="1">
        <v>41699</v>
      </c>
      <c r="C9121" t="s">
        <v>3769</v>
      </c>
      <c r="D9121" t="s">
        <v>1734</v>
      </c>
      <c r="E9121" t="s">
        <v>16</v>
      </c>
      <c r="F9121" t="s">
        <v>190</v>
      </c>
      <c r="G9121" t="s">
        <v>34</v>
      </c>
      <c r="H9121" t="s">
        <v>3671</v>
      </c>
      <c r="I9121">
        <v>157</v>
      </c>
      <c r="J9121">
        <v>4</v>
      </c>
      <c r="K9121">
        <v>30.66</v>
      </c>
      <c r="L9121" t="s">
        <v>20</v>
      </c>
      <c r="M9121">
        <v>59</v>
      </c>
      <c r="N9121">
        <v>628</v>
      </c>
      <c r="O9121" t="s">
        <v>3922</v>
      </c>
      <c r="P9121" t="s">
        <v>4226</v>
      </c>
    </row>
    <row r="9122" spans="1:16" x14ac:dyDescent="0.3">
      <c r="A9122" s="1">
        <v>41460</v>
      </c>
      <c r="B9122" s="1">
        <v>41613</v>
      </c>
      <c r="C9122" t="s">
        <v>1823</v>
      </c>
      <c r="D9122" t="s">
        <v>1704</v>
      </c>
      <c r="E9122" t="s">
        <v>62</v>
      </c>
      <c r="F9122" t="s">
        <v>63</v>
      </c>
      <c r="G9122" t="s">
        <v>29</v>
      </c>
      <c r="H9122" t="s">
        <v>1831</v>
      </c>
      <c r="I9122">
        <v>314</v>
      </c>
      <c r="J9122">
        <v>2</v>
      </c>
      <c r="K9122">
        <v>12.93</v>
      </c>
      <c r="L9122" t="s">
        <v>31</v>
      </c>
      <c r="M9122">
        <v>153</v>
      </c>
      <c r="N9122">
        <v>628</v>
      </c>
      <c r="O9122" t="s">
        <v>21</v>
      </c>
      <c r="P9122" t="s">
        <v>4226</v>
      </c>
    </row>
    <row r="9123" spans="1:16" x14ac:dyDescent="0.3">
      <c r="A9123" s="1">
        <v>41791</v>
      </c>
      <c r="B9123" s="1">
        <v>41913</v>
      </c>
      <c r="C9123" t="s">
        <v>14</v>
      </c>
      <c r="D9123" t="s">
        <v>1406</v>
      </c>
      <c r="E9123" t="s">
        <v>38</v>
      </c>
      <c r="F9123" t="s">
        <v>28</v>
      </c>
      <c r="G9123" t="s">
        <v>29</v>
      </c>
      <c r="H9123" t="s">
        <v>886</v>
      </c>
      <c r="I9123">
        <v>314</v>
      </c>
      <c r="J9123">
        <v>2</v>
      </c>
      <c r="K9123">
        <v>34.82</v>
      </c>
      <c r="L9123" t="s">
        <v>20</v>
      </c>
      <c r="M9123">
        <v>122</v>
      </c>
      <c r="N9123">
        <v>628</v>
      </c>
      <c r="O9123" t="s">
        <v>2941</v>
      </c>
      <c r="P9123" t="s">
        <v>4226</v>
      </c>
    </row>
    <row r="9124" spans="1:16" x14ac:dyDescent="0.3">
      <c r="A9124" s="1">
        <v>41860</v>
      </c>
      <c r="B9124" s="1">
        <v>41952</v>
      </c>
      <c r="C9124" t="s">
        <v>3769</v>
      </c>
      <c r="D9124" t="s">
        <v>616</v>
      </c>
      <c r="E9124" t="s">
        <v>411</v>
      </c>
      <c r="F9124" t="s">
        <v>55</v>
      </c>
      <c r="G9124" t="s">
        <v>29</v>
      </c>
      <c r="H9124" t="s">
        <v>2015</v>
      </c>
      <c r="I9124">
        <v>157</v>
      </c>
      <c r="J9124">
        <v>4</v>
      </c>
      <c r="K9124">
        <v>25.36</v>
      </c>
      <c r="L9124" t="s">
        <v>20</v>
      </c>
      <c r="M9124">
        <v>92</v>
      </c>
      <c r="N9124">
        <v>628</v>
      </c>
      <c r="O9124" t="s">
        <v>2941</v>
      </c>
      <c r="P9124" t="s">
        <v>4226</v>
      </c>
    </row>
    <row r="9125" spans="1:16" x14ac:dyDescent="0.3">
      <c r="A9125" s="1">
        <v>41365</v>
      </c>
      <c r="B9125" s="1">
        <v>41487</v>
      </c>
      <c r="C9125" t="s">
        <v>14</v>
      </c>
      <c r="D9125" t="s">
        <v>305</v>
      </c>
      <c r="E9125" t="s">
        <v>16</v>
      </c>
      <c r="F9125" t="s">
        <v>190</v>
      </c>
      <c r="G9125" t="s">
        <v>34</v>
      </c>
      <c r="H9125" t="s">
        <v>3065</v>
      </c>
      <c r="I9125">
        <v>105</v>
      </c>
      <c r="J9125">
        <v>6</v>
      </c>
      <c r="K9125">
        <v>4.1900000000000004</v>
      </c>
      <c r="L9125" t="s">
        <v>31</v>
      </c>
      <c r="M9125">
        <v>122</v>
      </c>
      <c r="N9125">
        <v>630</v>
      </c>
      <c r="O9125" t="s">
        <v>2941</v>
      </c>
      <c r="P9125" t="s">
        <v>4226</v>
      </c>
    </row>
    <row r="9126" spans="1:16" x14ac:dyDescent="0.3">
      <c r="A9126" s="1">
        <v>41371</v>
      </c>
      <c r="B9126" s="1">
        <v>41371</v>
      </c>
      <c r="C9126" t="s">
        <v>4087</v>
      </c>
      <c r="D9126" t="s">
        <v>1151</v>
      </c>
      <c r="E9126" t="s">
        <v>54</v>
      </c>
      <c r="F9126" t="s">
        <v>55</v>
      </c>
      <c r="G9126" t="s">
        <v>18</v>
      </c>
      <c r="H9126" t="s">
        <v>2914</v>
      </c>
      <c r="I9126">
        <v>315</v>
      </c>
      <c r="J9126">
        <v>2</v>
      </c>
      <c r="K9126">
        <v>33.67</v>
      </c>
      <c r="L9126" t="s">
        <v>31</v>
      </c>
      <c r="M9126">
        <v>0</v>
      </c>
      <c r="N9126">
        <v>630</v>
      </c>
      <c r="O9126" t="s">
        <v>3922</v>
      </c>
      <c r="P9126" t="s">
        <v>4226</v>
      </c>
    </row>
    <row r="9127" spans="1:16" x14ac:dyDescent="0.3">
      <c r="A9127" s="1">
        <v>41402</v>
      </c>
      <c r="B9127" s="1">
        <v>41433</v>
      </c>
      <c r="C9127" t="s">
        <v>3769</v>
      </c>
      <c r="D9127" t="s">
        <v>2274</v>
      </c>
      <c r="E9127" t="s">
        <v>23</v>
      </c>
      <c r="F9127" t="s">
        <v>24</v>
      </c>
      <c r="G9127" t="s">
        <v>34</v>
      </c>
      <c r="H9127" t="s">
        <v>3603</v>
      </c>
      <c r="I9127">
        <v>210</v>
      </c>
      <c r="J9127">
        <v>3</v>
      </c>
      <c r="K9127">
        <v>37.299999999999997</v>
      </c>
      <c r="L9127" t="s">
        <v>31</v>
      </c>
      <c r="M9127">
        <v>31</v>
      </c>
      <c r="N9127">
        <v>630</v>
      </c>
      <c r="O9127" t="s">
        <v>3922</v>
      </c>
      <c r="P9127" t="s">
        <v>4226</v>
      </c>
    </row>
    <row r="9128" spans="1:16" x14ac:dyDescent="0.3">
      <c r="A9128" s="1">
        <v>41487</v>
      </c>
      <c r="B9128" s="1">
        <v>41579</v>
      </c>
      <c r="C9128" t="s">
        <v>1823</v>
      </c>
      <c r="D9128" t="s">
        <v>76</v>
      </c>
      <c r="E9128" t="s">
        <v>106</v>
      </c>
      <c r="F9128" t="s">
        <v>59</v>
      </c>
      <c r="G9128" t="s">
        <v>34</v>
      </c>
      <c r="H9128" t="s">
        <v>2041</v>
      </c>
      <c r="I9128">
        <v>105</v>
      </c>
      <c r="J9128">
        <v>6</v>
      </c>
      <c r="K9128">
        <v>15.79</v>
      </c>
      <c r="L9128" t="s">
        <v>31</v>
      </c>
      <c r="M9128">
        <v>92</v>
      </c>
      <c r="N9128">
        <v>630</v>
      </c>
      <c r="O9128" t="s">
        <v>2941</v>
      </c>
      <c r="P9128" t="s">
        <v>4226</v>
      </c>
    </row>
    <row r="9129" spans="1:16" x14ac:dyDescent="0.3">
      <c r="A9129" s="1">
        <v>41132</v>
      </c>
      <c r="B9129" s="1">
        <v>41193</v>
      </c>
      <c r="C9129" t="s">
        <v>1823</v>
      </c>
      <c r="D9129" t="s">
        <v>2816</v>
      </c>
      <c r="E9129" t="s">
        <v>2352</v>
      </c>
      <c r="F9129" t="s">
        <v>74</v>
      </c>
      <c r="G9129" t="s">
        <v>34</v>
      </c>
      <c r="H9129" t="s">
        <v>2183</v>
      </c>
      <c r="I9129">
        <v>63</v>
      </c>
      <c r="J9129">
        <v>10</v>
      </c>
      <c r="K9129">
        <v>8.85</v>
      </c>
      <c r="L9129" t="s">
        <v>36</v>
      </c>
      <c r="M9129">
        <v>61</v>
      </c>
      <c r="N9129">
        <v>630</v>
      </c>
      <c r="O9129" t="s">
        <v>3922</v>
      </c>
      <c r="P9129" t="s">
        <v>4226</v>
      </c>
    </row>
    <row r="9130" spans="1:16" x14ac:dyDescent="0.3">
      <c r="A9130" s="1">
        <v>40553</v>
      </c>
      <c r="B9130" s="1">
        <v>40704</v>
      </c>
      <c r="C9130" t="s">
        <v>14</v>
      </c>
      <c r="D9130" t="s">
        <v>503</v>
      </c>
      <c r="E9130" t="s">
        <v>173</v>
      </c>
      <c r="F9130" t="s">
        <v>49</v>
      </c>
      <c r="G9130" t="s">
        <v>34</v>
      </c>
      <c r="H9130" t="s">
        <v>1384</v>
      </c>
      <c r="I9130">
        <v>105</v>
      </c>
      <c r="J9130">
        <v>6</v>
      </c>
      <c r="K9130">
        <v>13.17</v>
      </c>
      <c r="L9130" t="s">
        <v>46</v>
      </c>
      <c r="M9130">
        <v>151</v>
      </c>
      <c r="N9130">
        <v>630</v>
      </c>
      <c r="O9130" t="s">
        <v>21</v>
      </c>
      <c r="P9130" t="s">
        <v>4226</v>
      </c>
    </row>
    <row r="9131" spans="1:16" x14ac:dyDescent="0.3">
      <c r="A9131" s="1">
        <v>41706</v>
      </c>
      <c r="B9131" s="1">
        <v>41798</v>
      </c>
      <c r="C9131" t="s">
        <v>1823</v>
      </c>
      <c r="D9131" t="s">
        <v>1095</v>
      </c>
      <c r="E9131" t="s">
        <v>58</v>
      </c>
      <c r="F9131" t="s">
        <v>59</v>
      </c>
      <c r="G9131" t="s">
        <v>34</v>
      </c>
      <c r="H9131" t="s">
        <v>339</v>
      </c>
      <c r="I9131">
        <v>105</v>
      </c>
      <c r="J9131">
        <v>6</v>
      </c>
      <c r="K9131">
        <v>7.43</v>
      </c>
      <c r="L9131" t="s">
        <v>20</v>
      </c>
      <c r="M9131">
        <v>92</v>
      </c>
      <c r="N9131">
        <v>630</v>
      </c>
      <c r="O9131" t="s">
        <v>2941</v>
      </c>
      <c r="P9131" t="s">
        <v>4226</v>
      </c>
    </row>
    <row r="9132" spans="1:16" x14ac:dyDescent="0.3">
      <c r="A9132" s="1">
        <v>41405</v>
      </c>
      <c r="B9132" s="1">
        <v>41528</v>
      </c>
      <c r="C9132" t="s">
        <v>1823</v>
      </c>
      <c r="D9132" t="s">
        <v>1333</v>
      </c>
      <c r="E9132" t="s">
        <v>16</v>
      </c>
      <c r="F9132" t="s">
        <v>17</v>
      </c>
      <c r="G9132" t="s">
        <v>18</v>
      </c>
      <c r="H9132" t="s">
        <v>1474</v>
      </c>
      <c r="I9132">
        <v>210</v>
      </c>
      <c r="J9132">
        <v>3</v>
      </c>
      <c r="K9132">
        <v>34.479999999999997</v>
      </c>
      <c r="L9132" t="s">
        <v>31</v>
      </c>
      <c r="M9132">
        <v>123</v>
      </c>
      <c r="N9132">
        <v>630</v>
      </c>
      <c r="O9132" t="s">
        <v>2941</v>
      </c>
      <c r="P9132" t="s">
        <v>4226</v>
      </c>
    </row>
    <row r="9133" spans="1:16" x14ac:dyDescent="0.3">
      <c r="A9133" s="1">
        <v>41915</v>
      </c>
      <c r="B9133" s="1">
        <v>41915</v>
      </c>
      <c r="C9133" t="s">
        <v>4087</v>
      </c>
      <c r="D9133" t="s">
        <v>2136</v>
      </c>
      <c r="E9133" t="s">
        <v>62</v>
      </c>
      <c r="F9133" t="s">
        <v>63</v>
      </c>
      <c r="G9133" t="s">
        <v>34</v>
      </c>
      <c r="H9133" t="s">
        <v>3205</v>
      </c>
      <c r="I9133">
        <v>126</v>
      </c>
      <c r="J9133">
        <v>5</v>
      </c>
      <c r="K9133">
        <v>18.29</v>
      </c>
      <c r="L9133" t="s">
        <v>20</v>
      </c>
      <c r="M9133">
        <v>0</v>
      </c>
      <c r="N9133">
        <v>630</v>
      </c>
      <c r="O9133" t="s">
        <v>3922</v>
      </c>
      <c r="P9133" t="s">
        <v>4226</v>
      </c>
    </row>
    <row r="9134" spans="1:16" x14ac:dyDescent="0.3">
      <c r="A9134" s="1">
        <v>41855</v>
      </c>
      <c r="B9134" s="1">
        <v>41977</v>
      </c>
      <c r="C9134" t="s">
        <v>14</v>
      </c>
      <c r="D9134" t="s">
        <v>1362</v>
      </c>
      <c r="E9134" t="s">
        <v>38</v>
      </c>
      <c r="F9134" t="s">
        <v>28</v>
      </c>
      <c r="G9134" t="s">
        <v>18</v>
      </c>
      <c r="H9134" t="s">
        <v>1196</v>
      </c>
      <c r="I9134">
        <v>126</v>
      </c>
      <c r="J9134">
        <v>5</v>
      </c>
      <c r="K9134">
        <v>16.07</v>
      </c>
      <c r="L9134" t="s">
        <v>20</v>
      </c>
      <c r="M9134">
        <v>122</v>
      </c>
      <c r="N9134">
        <v>630</v>
      </c>
      <c r="O9134" t="s">
        <v>2941</v>
      </c>
      <c r="P9134" t="s">
        <v>4226</v>
      </c>
    </row>
    <row r="9135" spans="1:16" x14ac:dyDescent="0.3">
      <c r="A9135" s="1">
        <v>40735</v>
      </c>
      <c r="B9135" s="1">
        <v>40888</v>
      </c>
      <c r="C9135" t="s">
        <v>14</v>
      </c>
      <c r="D9135" t="s">
        <v>509</v>
      </c>
      <c r="E9135" t="s">
        <v>133</v>
      </c>
      <c r="F9135" t="s">
        <v>86</v>
      </c>
      <c r="G9135" t="s">
        <v>34</v>
      </c>
      <c r="H9135" t="s">
        <v>2712</v>
      </c>
      <c r="I9135">
        <v>105</v>
      </c>
      <c r="J9135">
        <v>6</v>
      </c>
      <c r="K9135">
        <v>7.75</v>
      </c>
      <c r="L9135" t="s">
        <v>46</v>
      </c>
      <c r="M9135">
        <v>153</v>
      </c>
      <c r="N9135">
        <v>630</v>
      </c>
      <c r="O9135" t="s">
        <v>21</v>
      </c>
      <c r="P9135" t="s">
        <v>4226</v>
      </c>
    </row>
    <row r="9136" spans="1:16" x14ac:dyDescent="0.3">
      <c r="A9136" s="1">
        <v>41924</v>
      </c>
      <c r="B9136" s="1">
        <v>41985</v>
      </c>
      <c r="C9136" t="s">
        <v>1823</v>
      </c>
      <c r="D9136" t="s">
        <v>3161</v>
      </c>
      <c r="E9136" t="s">
        <v>16</v>
      </c>
      <c r="F9136" t="s">
        <v>28</v>
      </c>
      <c r="G9136" t="s">
        <v>29</v>
      </c>
      <c r="H9136" t="s">
        <v>3957</v>
      </c>
      <c r="I9136">
        <v>105</v>
      </c>
      <c r="J9136">
        <v>6</v>
      </c>
      <c r="K9136">
        <v>10.29</v>
      </c>
      <c r="L9136" t="s">
        <v>20</v>
      </c>
      <c r="M9136">
        <v>61</v>
      </c>
      <c r="N9136">
        <v>630</v>
      </c>
      <c r="O9136" t="s">
        <v>3922</v>
      </c>
      <c r="P9136" t="s">
        <v>4226</v>
      </c>
    </row>
    <row r="9137" spans="1:16" x14ac:dyDescent="0.3">
      <c r="A9137" s="1">
        <v>41101</v>
      </c>
      <c r="B9137" s="1">
        <v>41224</v>
      </c>
      <c r="C9137" t="s">
        <v>1823</v>
      </c>
      <c r="D9137" t="s">
        <v>3060</v>
      </c>
      <c r="E9137" t="s">
        <v>575</v>
      </c>
      <c r="F9137" t="s">
        <v>49</v>
      </c>
      <c r="G9137" t="s">
        <v>34</v>
      </c>
      <c r="H9137" t="s">
        <v>2631</v>
      </c>
      <c r="I9137">
        <v>158</v>
      </c>
      <c r="J9137">
        <v>4</v>
      </c>
      <c r="K9137">
        <v>15.64</v>
      </c>
      <c r="L9137" t="s">
        <v>36</v>
      </c>
      <c r="M9137">
        <v>123</v>
      </c>
      <c r="N9137">
        <v>632</v>
      </c>
      <c r="O9137" t="s">
        <v>2941</v>
      </c>
      <c r="P9137" t="s">
        <v>4226</v>
      </c>
    </row>
    <row r="9138" spans="1:16" x14ac:dyDescent="0.3">
      <c r="A9138" s="1">
        <v>41522</v>
      </c>
      <c r="B9138" s="1">
        <v>41583</v>
      </c>
      <c r="C9138" t="s">
        <v>1823</v>
      </c>
      <c r="D9138" t="s">
        <v>737</v>
      </c>
      <c r="E9138" t="s">
        <v>62</v>
      </c>
      <c r="F9138" t="s">
        <v>63</v>
      </c>
      <c r="G9138" t="s">
        <v>29</v>
      </c>
      <c r="H9138" t="s">
        <v>3120</v>
      </c>
      <c r="I9138">
        <v>316</v>
      </c>
      <c r="J9138">
        <v>2</v>
      </c>
      <c r="K9138">
        <v>86.25</v>
      </c>
      <c r="L9138" t="s">
        <v>31</v>
      </c>
      <c r="M9138">
        <v>61</v>
      </c>
      <c r="N9138">
        <v>632</v>
      </c>
      <c r="O9138" t="s">
        <v>3922</v>
      </c>
      <c r="P9138" t="s">
        <v>4226</v>
      </c>
    </row>
    <row r="9139" spans="1:16" x14ac:dyDescent="0.3">
      <c r="A9139" s="1">
        <v>41428</v>
      </c>
      <c r="B9139" s="1">
        <v>41428</v>
      </c>
      <c r="C9139" t="s">
        <v>4087</v>
      </c>
      <c r="D9139" t="s">
        <v>2611</v>
      </c>
      <c r="E9139" t="s">
        <v>3159</v>
      </c>
      <c r="F9139" t="s">
        <v>86</v>
      </c>
      <c r="G9139" t="s">
        <v>29</v>
      </c>
      <c r="H9139" t="s">
        <v>1244</v>
      </c>
      <c r="I9139">
        <v>158</v>
      </c>
      <c r="J9139">
        <v>4</v>
      </c>
      <c r="K9139">
        <v>21.87</v>
      </c>
      <c r="L9139" t="s">
        <v>31</v>
      </c>
      <c r="M9139">
        <v>0</v>
      </c>
      <c r="N9139">
        <v>632</v>
      </c>
      <c r="O9139" t="s">
        <v>3922</v>
      </c>
      <c r="P9139" t="s">
        <v>4226</v>
      </c>
    </row>
    <row r="9140" spans="1:16" x14ac:dyDescent="0.3">
      <c r="A9140" s="1">
        <v>41676</v>
      </c>
      <c r="B9140" s="1">
        <v>41735</v>
      </c>
      <c r="C9140" t="s">
        <v>3769</v>
      </c>
      <c r="D9140" t="s">
        <v>3308</v>
      </c>
      <c r="E9140" t="s">
        <v>16</v>
      </c>
      <c r="F9140" t="s">
        <v>190</v>
      </c>
      <c r="G9140" t="s">
        <v>29</v>
      </c>
      <c r="H9140" t="s">
        <v>1810</v>
      </c>
      <c r="I9140">
        <v>158</v>
      </c>
      <c r="J9140">
        <v>4</v>
      </c>
      <c r="K9140">
        <v>13.53</v>
      </c>
      <c r="L9140" t="s">
        <v>20</v>
      </c>
      <c r="M9140">
        <v>59</v>
      </c>
      <c r="N9140">
        <v>632</v>
      </c>
      <c r="O9140" t="s">
        <v>3922</v>
      </c>
      <c r="P9140" t="s">
        <v>4226</v>
      </c>
    </row>
    <row r="9141" spans="1:16" x14ac:dyDescent="0.3">
      <c r="A9141" s="1">
        <v>41738</v>
      </c>
      <c r="B9141" s="1">
        <v>41768</v>
      </c>
      <c r="C9141" t="s">
        <v>3769</v>
      </c>
      <c r="D9141" t="s">
        <v>801</v>
      </c>
      <c r="E9141" t="s">
        <v>273</v>
      </c>
      <c r="F9141" t="s">
        <v>49</v>
      </c>
      <c r="G9141" t="s">
        <v>34</v>
      </c>
      <c r="H9141" t="s">
        <v>3770</v>
      </c>
      <c r="I9141">
        <v>316</v>
      </c>
      <c r="J9141">
        <v>2</v>
      </c>
      <c r="K9141">
        <v>3.91</v>
      </c>
      <c r="L9141" t="s">
        <v>20</v>
      </c>
      <c r="M9141">
        <v>30</v>
      </c>
      <c r="N9141">
        <v>632</v>
      </c>
      <c r="O9141" t="s">
        <v>3922</v>
      </c>
      <c r="P9141" t="s">
        <v>4226</v>
      </c>
    </row>
    <row r="9142" spans="1:16" x14ac:dyDescent="0.3">
      <c r="A9142" s="1">
        <v>41429</v>
      </c>
      <c r="B9142" s="1">
        <v>41551</v>
      </c>
      <c r="C9142" t="s">
        <v>1823</v>
      </c>
      <c r="D9142" t="s">
        <v>538</v>
      </c>
      <c r="E9142" t="s">
        <v>62</v>
      </c>
      <c r="F9142" t="s">
        <v>63</v>
      </c>
      <c r="G9142" t="s">
        <v>18</v>
      </c>
      <c r="H9142" t="s">
        <v>1409</v>
      </c>
      <c r="I9142">
        <v>158</v>
      </c>
      <c r="J9142">
        <v>4</v>
      </c>
      <c r="K9142">
        <v>22.99</v>
      </c>
      <c r="L9142" t="s">
        <v>31</v>
      </c>
      <c r="M9142">
        <v>122</v>
      </c>
      <c r="N9142">
        <v>632</v>
      </c>
      <c r="O9142" t="s">
        <v>2941</v>
      </c>
      <c r="P9142" t="s">
        <v>4226</v>
      </c>
    </row>
    <row r="9143" spans="1:16" x14ac:dyDescent="0.3">
      <c r="A9143" s="1">
        <v>40918</v>
      </c>
      <c r="B9143" s="1">
        <v>41100</v>
      </c>
      <c r="C9143" t="s">
        <v>14</v>
      </c>
      <c r="D9143" t="s">
        <v>1552</v>
      </c>
      <c r="E9143" t="s">
        <v>73</v>
      </c>
      <c r="F9143" t="s">
        <v>74</v>
      </c>
      <c r="G9143" t="s">
        <v>34</v>
      </c>
      <c r="H9143" t="s">
        <v>1558</v>
      </c>
      <c r="I9143">
        <v>211</v>
      </c>
      <c r="J9143">
        <v>3</v>
      </c>
      <c r="K9143">
        <v>12.12</v>
      </c>
      <c r="L9143" t="s">
        <v>36</v>
      </c>
      <c r="M9143">
        <v>182</v>
      </c>
      <c r="N9143">
        <v>633</v>
      </c>
      <c r="O9143" t="s">
        <v>21</v>
      </c>
      <c r="P9143" t="s">
        <v>4226</v>
      </c>
    </row>
    <row r="9144" spans="1:16" x14ac:dyDescent="0.3">
      <c r="A9144" s="1">
        <v>40946</v>
      </c>
      <c r="B9144" s="1">
        <v>41067</v>
      </c>
      <c r="C9144" t="s">
        <v>14</v>
      </c>
      <c r="D9144" t="s">
        <v>1484</v>
      </c>
      <c r="E9144" t="s">
        <v>58</v>
      </c>
      <c r="F9144" t="s">
        <v>59</v>
      </c>
      <c r="G9144" t="s">
        <v>34</v>
      </c>
      <c r="H9144" t="s">
        <v>1558</v>
      </c>
      <c r="I9144">
        <v>211</v>
      </c>
      <c r="J9144">
        <v>3</v>
      </c>
      <c r="K9144">
        <v>11.16</v>
      </c>
      <c r="L9144" t="s">
        <v>36</v>
      </c>
      <c r="M9144">
        <v>121</v>
      </c>
      <c r="N9144">
        <v>633</v>
      </c>
      <c r="O9144" t="s">
        <v>2941</v>
      </c>
      <c r="P9144" t="s">
        <v>4226</v>
      </c>
    </row>
    <row r="9145" spans="1:16" x14ac:dyDescent="0.3">
      <c r="A9145" s="1">
        <v>40697</v>
      </c>
      <c r="B9145" s="1">
        <v>40789</v>
      </c>
      <c r="C9145" t="s">
        <v>1823</v>
      </c>
      <c r="D9145" t="s">
        <v>2467</v>
      </c>
      <c r="E9145" t="s">
        <v>27</v>
      </c>
      <c r="F9145" t="s">
        <v>28</v>
      </c>
      <c r="G9145" t="s">
        <v>34</v>
      </c>
      <c r="H9145" t="s">
        <v>2135</v>
      </c>
      <c r="I9145">
        <v>127</v>
      </c>
      <c r="J9145">
        <v>5</v>
      </c>
      <c r="K9145">
        <v>15.77</v>
      </c>
      <c r="L9145" t="s">
        <v>46</v>
      </c>
      <c r="M9145">
        <v>92</v>
      </c>
      <c r="N9145">
        <v>635</v>
      </c>
      <c r="O9145" t="s">
        <v>2941</v>
      </c>
      <c r="P9145" t="s">
        <v>4226</v>
      </c>
    </row>
    <row r="9146" spans="1:16" x14ac:dyDescent="0.3">
      <c r="A9146" s="1">
        <v>41429</v>
      </c>
      <c r="B9146" s="1">
        <v>41612</v>
      </c>
      <c r="C9146" t="s">
        <v>14</v>
      </c>
      <c r="D9146" t="s">
        <v>564</v>
      </c>
      <c r="E9146" t="s">
        <v>411</v>
      </c>
      <c r="F9146" t="s">
        <v>55</v>
      </c>
      <c r="G9146" t="s">
        <v>34</v>
      </c>
      <c r="H9146" t="s">
        <v>299</v>
      </c>
      <c r="I9146">
        <v>127</v>
      </c>
      <c r="J9146">
        <v>5</v>
      </c>
      <c r="K9146">
        <v>6.77</v>
      </c>
      <c r="L9146" t="s">
        <v>31</v>
      </c>
      <c r="M9146">
        <v>183</v>
      </c>
      <c r="N9146">
        <v>635</v>
      </c>
      <c r="O9146" t="s">
        <v>21</v>
      </c>
      <c r="P9146" t="s">
        <v>4226</v>
      </c>
    </row>
    <row r="9147" spans="1:16" x14ac:dyDescent="0.3">
      <c r="A9147" s="1">
        <v>41946</v>
      </c>
      <c r="B9147" s="1">
        <v>41946</v>
      </c>
      <c r="C9147" t="s">
        <v>4087</v>
      </c>
      <c r="D9147" t="s">
        <v>1704</v>
      </c>
      <c r="E9147" t="s">
        <v>197</v>
      </c>
      <c r="F9147" t="s">
        <v>69</v>
      </c>
      <c r="G9147" t="s">
        <v>34</v>
      </c>
      <c r="H9147" t="s">
        <v>2265</v>
      </c>
      <c r="I9147">
        <v>127</v>
      </c>
      <c r="J9147">
        <v>5</v>
      </c>
      <c r="K9147">
        <v>14.23</v>
      </c>
      <c r="L9147" t="s">
        <v>20</v>
      </c>
      <c r="M9147">
        <v>0</v>
      </c>
      <c r="N9147">
        <v>635</v>
      </c>
      <c r="O9147" t="s">
        <v>3922</v>
      </c>
      <c r="P9147" t="s">
        <v>4226</v>
      </c>
    </row>
    <row r="9148" spans="1:16" x14ac:dyDescent="0.3">
      <c r="A9148" s="1">
        <v>41709</v>
      </c>
      <c r="B9148" s="1">
        <v>41923</v>
      </c>
      <c r="C9148" t="s">
        <v>14</v>
      </c>
      <c r="D9148" t="s">
        <v>362</v>
      </c>
      <c r="E9148" t="s">
        <v>197</v>
      </c>
      <c r="F9148" t="s">
        <v>69</v>
      </c>
      <c r="G9148" t="s">
        <v>34</v>
      </c>
      <c r="H9148" t="s">
        <v>333</v>
      </c>
      <c r="I9148">
        <v>127</v>
      </c>
      <c r="J9148">
        <v>5</v>
      </c>
      <c r="K9148">
        <v>10.95</v>
      </c>
      <c r="L9148" t="s">
        <v>20</v>
      </c>
      <c r="M9148">
        <v>214</v>
      </c>
      <c r="N9148">
        <v>635</v>
      </c>
      <c r="O9148" t="s">
        <v>21</v>
      </c>
      <c r="P9148" t="s">
        <v>4226</v>
      </c>
    </row>
    <row r="9149" spans="1:16" x14ac:dyDescent="0.3">
      <c r="A9149" s="1">
        <v>41064</v>
      </c>
      <c r="B9149" s="1">
        <v>41247</v>
      </c>
      <c r="C9149" t="s">
        <v>14</v>
      </c>
      <c r="D9149" t="s">
        <v>1143</v>
      </c>
      <c r="E9149" t="s">
        <v>249</v>
      </c>
      <c r="F9149" t="s">
        <v>24</v>
      </c>
      <c r="G9149" t="s">
        <v>34</v>
      </c>
      <c r="H9149" t="s">
        <v>156</v>
      </c>
      <c r="I9149">
        <v>212</v>
      </c>
      <c r="J9149">
        <v>3</v>
      </c>
      <c r="K9149">
        <v>15.96</v>
      </c>
      <c r="L9149" t="s">
        <v>36</v>
      </c>
      <c r="M9149">
        <v>183</v>
      </c>
      <c r="N9149">
        <v>636</v>
      </c>
      <c r="O9149" t="s">
        <v>21</v>
      </c>
      <c r="P9149" t="s">
        <v>4226</v>
      </c>
    </row>
    <row r="9150" spans="1:16" x14ac:dyDescent="0.3">
      <c r="A9150" s="1">
        <v>41801</v>
      </c>
      <c r="B9150" s="1">
        <v>41923</v>
      </c>
      <c r="C9150" t="s">
        <v>1823</v>
      </c>
      <c r="D9150" t="s">
        <v>638</v>
      </c>
      <c r="E9150" t="s">
        <v>62</v>
      </c>
      <c r="F9150" t="s">
        <v>63</v>
      </c>
      <c r="G9150" t="s">
        <v>18</v>
      </c>
      <c r="H9150" t="s">
        <v>669</v>
      </c>
      <c r="I9150">
        <v>318</v>
      </c>
      <c r="J9150">
        <v>2</v>
      </c>
      <c r="K9150">
        <v>20.21</v>
      </c>
      <c r="L9150" t="s">
        <v>20</v>
      </c>
      <c r="M9150">
        <v>122</v>
      </c>
      <c r="N9150">
        <v>636</v>
      </c>
      <c r="O9150" t="s">
        <v>2941</v>
      </c>
      <c r="P9150" t="s">
        <v>4226</v>
      </c>
    </row>
    <row r="9151" spans="1:16" x14ac:dyDescent="0.3">
      <c r="A9151" s="1">
        <v>40706</v>
      </c>
      <c r="B9151" s="1">
        <v>40706</v>
      </c>
      <c r="C9151" t="s">
        <v>4087</v>
      </c>
      <c r="D9151" t="s">
        <v>187</v>
      </c>
      <c r="E9151" t="s">
        <v>33</v>
      </c>
      <c r="F9151" t="s">
        <v>28</v>
      </c>
      <c r="G9151" t="s">
        <v>29</v>
      </c>
      <c r="H9151" t="s">
        <v>3268</v>
      </c>
      <c r="I9151">
        <v>636</v>
      </c>
      <c r="J9151">
        <v>1</v>
      </c>
      <c r="K9151">
        <v>151.11000000000001</v>
      </c>
      <c r="L9151" t="s">
        <v>46</v>
      </c>
      <c r="M9151">
        <v>0</v>
      </c>
      <c r="N9151">
        <v>636</v>
      </c>
      <c r="O9151" t="s">
        <v>3922</v>
      </c>
      <c r="P9151" t="s">
        <v>4226</v>
      </c>
    </row>
    <row r="9152" spans="1:16" x14ac:dyDescent="0.3">
      <c r="A9152" s="1">
        <v>40943</v>
      </c>
      <c r="B9152" s="1">
        <v>41064</v>
      </c>
      <c r="C9152" t="s">
        <v>14</v>
      </c>
      <c r="D9152" t="s">
        <v>1124</v>
      </c>
      <c r="E9152" t="s">
        <v>575</v>
      </c>
      <c r="F9152" t="s">
        <v>49</v>
      </c>
      <c r="G9152" t="s">
        <v>29</v>
      </c>
      <c r="H9152" t="s">
        <v>3268</v>
      </c>
      <c r="I9152">
        <v>636</v>
      </c>
      <c r="J9152">
        <v>1</v>
      </c>
      <c r="K9152">
        <v>60.11</v>
      </c>
      <c r="L9152" t="s">
        <v>36</v>
      </c>
      <c r="M9152">
        <v>121</v>
      </c>
      <c r="N9152">
        <v>636</v>
      </c>
      <c r="O9152" t="s">
        <v>2941</v>
      </c>
      <c r="P9152" t="s">
        <v>4226</v>
      </c>
    </row>
    <row r="9153" spans="1:16" x14ac:dyDescent="0.3">
      <c r="A9153" s="1">
        <v>41406</v>
      </c>
      <c r="B9153" s="1">
        <v>41498</v>
      </c>
      <c r="C9153" t="s">
        <v>3769</v>
      </c>
      <c r="D9153" t="s">
        <v>3220</v>
      </c>
      <c r="E9153" t="s">
        <v>575</v>
      </c>
      <c r="F9153" t="s">
        <v>49</v>
      </c>
      <c r="G9153" t="s">
        <v>18</v>
      </c>
      <c r="H9153" t="s">
        <v>488</v>
      </c>
      <c r="I9153">
        <v>106</v>
      </c>
      <c r="J9153">
        <v>6</v>
      </c>
      <c r="K9153">
        <v>11.66</v>
      </c>
      <c r="L9153" t="s">
        <v>31</v>
      </c>
      <c r="M9153">
        <v>92</v>
      </c>
      <c r="N9153">
        <v>636</v>
      </c>
      <c r="O9153" t="s">
        <v>2941</v>
      </c>
      <c r="P9153" t="s">
        <v>4226</v>
      </c>
    </row>
    <row r="9154" spans="1:16" x14ac:dyDescent="0.3">
      <c r="A9154" s="1">
        <v>41339</v>
      </c>
      <c r="B9154" s="1">
        <v>41492</v>
      </c>
      <c r="C9154" t="s">
        <v>1823</v>
      </c>
      <c r="D9154" t="s">
        <v>697</v>
      </c>
      <c r="E9154" t="s">
        <v>546</v>
      </c>
      <c r="F9154" t="s">
        <v>49</v>
      </c>
      <c r="G9154" t="s">
        <v>29</v>
      </c>
      <c r="H9154" t="s">
        <v>631</v>
      </c>
      <c r="I9154">
        <v>636</v>
      </c>
      <c r="J9154">
        <v>1</v>
      </c>
      <c r="K9154">
        <v>33.229999999999997</v>
      </c>
      <c r="L9154" t="s">
        <v>31</v>
      </c>
      <c r="M9154">
        <v>153</v>
      </c>
      <c r="N9154">
        <v>636</v>
      </c>
      <c r="O9154" t="s">
        <v>21</v>
      </c>
      <c r="P9154" t="s">
        <v>4226</v>
      </c>
    </row>
    <row r="9155" spans="1:16" x14ac:dyDescent="0.3">
      <c r="A9155" s="1">
        <v>40643</v>
      </c>
      <c r="B9155" s="1">
        <v>40796</v>
      </c>
      <c r="C9155" t="s">
        <v>14</v>
      </c>
      <c r="D9155" t="s">
        <v>2018</v>
      </c>
      <c r="E9155" t="s">
        <v>77</v>
      </c>
      <c r="F9155" t="s">
        <v>42</v>
      </c>
      <c r="G9155" t="s">
        <v>29</v>
      </c>
      <c r="H9155" t="s">
        <v>790</v>
      </c>
      <c r="I9155">
        <v>212</v>
      </c>
      <c r="J9155">
        <v>3</v>
      </c>
      <c r="K9155">
        <v>9.24</v>
      </c>
      <c r="L9155" t="s">
        <v>46</v>
      </c>
      <c r="M9155">
        <v>153</v>
      </c>
      <c r="N9155">
        <v>636</v>
      </c>
      <c r="O9155" t="s">
        <v>21</v>
      </c>
      <c r="P9155" t="s">
        <v>4226</v>
      </c>
    </row>
    <row r="9156" spans="1:16" x14ac:dyDescent="0.3">
      <c r="A9156" s="1">
        <v>41254</v>
      </c>
      <c r="B9156" s="1">
        <v>41254</v>
      </c>
      <c r="C9156" t="s">
        <v>4087</v>
      </c>
      <c r="D9156" t="s">
        <v>1159</v>
      </c>
      <c r="E9156" t="s">
        <v>164</v>
      </c>
      <c r="F9156" t="s">
        <v>49</v>
      </c>
      <c r="G9156" t="s">
        <v>29</v>
      </c>
      <c r="H9156" t="s">
        <v>331</v>
      </c>
      <c r="I9156">
        <v>636</v>
      </c>
      <c r="J9156">
        <v>1</v>
      </c>
      <c r="K9156">
        <v>31.59</v>
      </c>
      <c r="L9156" t="s">
        <v>36</v>
      </c>
      <c r="M9156">
        <v>0</v>
      </c>
      <c r="N9156">
        <v>636</v>
      </c>
      <c r="O9156" t="s">
        <v>3922</v>
      </c>
      <c r="P9156" t="s">
        <v>4226</v>
      </c>
    </row>
    <row r="9157" spans="1:16" x14ac:dyDescent="0.3">
      <c r="A9157" s="1">
        <v>41398</v>
      </c>
      <c r="B9157" s="1">
        <v>41490</v>
      </c>
      <c r="C9157" t="s">
        <v>3769</v>
      </c>
      <c r="D9157" t="s">
        <v>267</v>
      </c>
      <c r="E9157" t="s">
        <v>698</v>
      </c>
      <c r="F9157" t="s">
        <v>49</v>
      </c>
      <c r="G9157" t="s">
        <v>34</v>
      </c>
      <c r="H9157" t="s">
        <v>1320</v>
      </c>
      <c r="I9157">
        <v>53</v>
      </c>
      <c r="J9157">
        <v>12</v>
      </c>
      <c r="K9157">
        <v>18.5</v>
      </c>
      <c r="L9157" t="s">
        <v>31</v>
      </c>
      <c r="M9157">
        <v>92</v>
      </c>
      <c r="N9157">
        <v>636</v>
      </c>
      <c r="O9157" t="s">
        <v>2941</v>
      </c>
      <c r="P9157" t="s">
        <v>4226</v>
      </c>
    </row>
    <row r="9158" spans="1:16" x14ac:dyDescent="0.3">
      <c r="A9158" s="1">
        <v>41679</v>
      </c>
      <c r="B9158" s="1">
        <v>41860</v>
      </c>
      <c r="C9158" t="s">
        <v>14</v>
      </c>
      <c r="D9158" t="s">
        <v>1693</v>
      </c>
      <c r="E9158" t="s">
        <v>77</v>
      </c>
      <c r="F9158" t="s">
        <v>42</v>
      </c>
      <c r="G9158" t="s">
        <v>18</v>
      </c>
      <c r="H9158" t="s">
        <v>495</v>
      </c>
      <c r="I9158">
        <v>106</v>
      </c>
      <c r="J9158">
        <v>6</v>
      </c>
      <c r="K9158">
        <v>3.18</v>
      </c>
      <c r="L9158" t="s">
        <v>20</v>
      </c>
      <c r="M9158">
        <v>181</v>
      </c>
      <c r="N9158">
        <v>636</v>
      </c>
      <c r="O9158" t="s">
        <v>21</v>
      </c>
      <c r="P9158" t="s">
        <v>4226</v>
      </c>
    </row>
    <row r="9159" spans="1:16" x14ac:dyDescent="0.3">
      <c r="A9159" s="1">
        <v>40584</v>
      </c>
      <c r="B9159" s="1">
        <v>40673</v>
      </c>
      <c r="C9159" t="s">
        <v>3769</v>
      </c>
      <c r="D9159" t="s">
        <v>1488</v>
      </c>
      <c r="E9159" t="s">
        <v>16</v>
      </c>
      <c r="F9159" t="s">
        <v>17</v>
      </c>
      <c r="G9159" t="s">
        <v>29</v>
      </c>
      <c r="H9159" t="s">
        <v>2622</v>
      </c>
      <c r="I9159">
        <v>318</v>
      </c>
      <c r="J9159">
        <v>2</v>
      </c>
      <c r="K9159">
        <v>81.540000000000006</v>
      </c>
      <c r="L9159" t="s">
        <v>46</v>
      </c>
      <c r="M9159">
        <v>89</v>
      </c>
      <c r="N9159">
        <v>636</v>
      </c>
      <c r="O9159" t="s">
        <v>2941</v>
      </c>
      <c r="P9159" t="s">
        <v>4226</v>
      </c>
    </row>
    <row r="9160" spans="1:16" x14ac:dyDescent="0.3">
      <c r="A9160" s="1">
        <v>41736</v>
      </c>
      <c r="B9160" s="1">
        <v>41827</v>
      </c>
      <c r="C9160" t="s">
        <v>1823</v>
      </c>
      <c r="D9160" t="s">
        <v>2811</v>
      </c>
      <c r="E9160" t="s">
        <v>77</v>
      </c>
      <c r="F9160" t="s">
        <v>42</v>
      </c>
      <c r="G9160" t="s">
        <v>18</v>
      </c>
      <c r="H9160" t="s">
        <v>3888</v>
      </c>
      <c r="I9160">
        <v>212</v>
      </c>
      <c r="J9160">
        <v>3</v>
      </c>
      <c r="K9160">
        <v>54.15</v>
      </c>
      <c r="L9160" t="s">
        <v>20</v>
      </c>
      <c r="M9160">
        <v>91</v>
      </c>
      <c r="N9160">
        <v>636</v>
      </c>
      <c r="O9160" t="s">
        <v>2941</v>
      </c>
      <c r="P9160" t="s">
        <v>4226</v>
      </c>
    </row>
    <row r="9161" spans="1:16" x14ac:dyDescent="0.3">
      <c r="A9161" s="1">
        <v>41094</v>
      </c>
      <c r="B9161" s="1">
        <v>41247</v>
      </c>
      <c r="C9161" t="s">
        <v>14</v>
      </c>
      <c r="D9161" t="s">
        <v>1873</v>
      </c>
      <c r="E9161" t="s">
        <v>73</v>
      </c>
      <c r="F9161" t="s">
        <v>74</v>
      </c>
      <c r="G9161" t="s">
        <v>29</v>
      </c>
      <c r="H9161" t="s">
        <v>1885</v>
      </c>
      <c r="I9161">
        <v>637</v>
      </c>
      <c r="J9161">
        <v>1</v>
      </c>
      <c r="K9161">
        <v>3.32</v>
      </c>
      <c r="L9161" t="s">
        <v>36</v>
      </c>
      <c r="M9161">
        <v>153</v>
      </c>
      <c r="N9161">
        <v>637</v>
      </c>
      <c r="O9161" t="s">
        <v>21</v>
      </c>
      <c r="P9161" t="s">
        <v>4226</v>
      </c>
    </row>
    <row r="9162" spans="1:16" x14ac:dyDescent="0.3">
      <c r="A9162" s="1">
        <v>41367</v>
      </c>
      <c r="B9162" s="1">
        <v>41520</v>
      </c>
      <c r="C9162" t="s">
        <v>14</v>
      </c>
      <c r="D9162" t="s">
        <v>1954</v>
      </c>
      <c r="E9162" t="s">
        <v>261</v>
      </c>
      <c r="F9162" t="s">
        <v>86</v>
      </c>
      <c r="G9162" t="s">
        <v>29</v>
      </c>
      <c r="H9162" t="s">
        <v>1955</v>
      </c>
      <c r="I9162">
        <v>637</v>
      </c>
      <c r="J9162">
        <v>1</v>
      </c>
      <c r="K9162">
        <v>60.18</v>
      </c>
      <c r="L9162" t="s">
        <v>31</v>
      </c>
      <c r="M9162">
        <v>153</v>
      </c>
      <c r="N9162">
        <v>637</v>
      </c>
      <c r="O9162" t="s">
        <v>21</v>
      </c>
      <c r="P9162" t="s">
        <v>4226</v>
      </c>
    </row>
    <row r="9163" spans="1:16" x14ac:dyDescent="0.3">
      <c r="A9163" s="1">
        <v>41765</v>
      </c>
      <c r="B9163" s="1">
        <v>41918</v>
      </c>
      <c r="C9163" t="s">
        <v>14</v>
      </c>
      <c r="D9163" t="s">
        <v>2293</v>
      </c>
      <c r="E9163" t="s">
        <v>54</v>
      </c>
      <c r="F9163" t="s">
        <v>55</v>
      </c>
      <c r="G9163" t="s">
        <v>34</v>
      </c>
      <c r="H9163" t="s">
        <v>1992</v>
      </c>
      <c r="I9163">
        <v>91</v>
      </c>
      <c r="J9163">
        <v>7</v>
      </c>
      <c r="K9163">
        <v>10.32</v>
      </c>
      <c r="L9163" t="s">
        <v>20</v>
      </c>
      <c r="M9163">
        <v>153</v>
      </c>
      <c r="N9163">
        <v>637</v>
      </c>
      <c r="O9163" t="s">
        <v>21</v>
      </c>
      <c r="P9163" t="s">
        <v>4226</v>
      </c>
    </row>
    <row r="9164" spans="1:16" x14ac:dyDescent="0.3">
      <c r="A9164" s="1">
        <v>41098</v>
      </c>
      <c r="B9164" s="1">
        <v>41129</v>
      </c>
      <c r="C9164" t="s">
        <v>3769</v>
      </c>
      <c r="D9164" t="s">
        <v>470</v>
      </c>
      <c r="E9164" t="s">
        <v>16</v>
      </c>
      <c r="F9164" t="s">
        <v>28</v>
      </c>
      <c r="G9164" t="s">
        <v>18</v>
      </c>
      <c r="H9164" t="s">
        <v>4103</v>
      </c>
      <c r="I9164">
        <v>213</v>
      </c>
      <c r="J9164">
        <v>3</v>
      </c>
      <c r="K9164">
        <v>62.42</v>
      </c>
      <c r="L9164" t="s">
        <v>36</v>
      </c>
      <c r="M9164">
        <v>31</v>
      </c>
      <c r="N9164">
        <v>639</v>
      </c>
      <c r="O9164" t="s">
        <v>3922</v>
      </c>
      <c r="P9164" t="s">
        <v>4226</v>
      </c>
    </row>
    <row r="9165" spans="1:16" x14ac:dyDescent="0.3">
      <c r="A9165" s="1">
        <v>41554</v>
      </c>
      <c r="B9165" s="1">
        <v>41615</v>
      </c>
      <c r="C9165" t="s">
        <v>1823</v>
      </c>
      <c r="D9165" t="s">
        <v>571</v>
      </c>
      <c r="E9165" t="s">
        <v>763</v>
      </c>
      <c r="F9165" t="s">
        <v>49</v>
      </c>
      <c r="G9165" t="s">
        <v>29</v>
      </c>
      <c r="H9165" t="s">
        <v>124</v>
      </c>
      <c r="I9165">
        <v>639</v>
      </c>
      <c r="J9165">
        <v>1</v>
      </c>
      <c r="K9165">
        <v>93.82</v>
      </c>
      <c r="L9165" t="s">
        <v>31</v>
      </c>
      <c r="M9165">
        <v>61</v>
      </c>
      <c r="N9165">
        <v>639</v>
      </c>
      <c r="O9165" t="s">
        <v>3922</v>
      </c>
      <c r="P9165" t="s">
        <v>4226</v>
      </c>
    </row>
    <row r="9166" spans="1:16" x14ac:dyDescent="0.3">
      <c r="A9166" s="1">
        <v>41460</v>
      </c>
      <c r="B9166" s="1">
        <v>41522</v>
      </c>
      <c r="C9166" t="s">
        <v>1823</v>
      </c>
      <c r="D9166" t="s">
        <v>2026</v>
      </c>
      <c r="E9166" t="s">
        <v>62</v>
      </c>
      <c r="F9166" t="s">
        <v>63</v>
      </c>
      <c r="G9166" t="s">
        <v>34</v>
      </c>
      <c r="H9166" t="s">
        <v>702</v>
      </c>
      <c r="I9166">
        <v>71</v>
      </c>
      <c r="J9166">
        <v>9</v>
      </c>
      <c r="K9166">
        <v>8.6999999999999993</v>
      </c>
      <c r="L9166" t="s">
        <v>31</v>
      </c>
      <c r="M9166">
        <v>62</v>
      </c>
      <c r="N9166">
        <v>639</v>
      </c>
      <c r="O9166" t="s">
        <v>3922</v>
      </c>
      <c r="P9166" t="s">
        <v>4226</v>
      </c>
    </row>
    <row r="9167" spans="1:16" x14ac:dyDescent="0.3">
      <c r="A9167" s="1">
        <v>41707</v>
      </c>
      <c r="B9167" s="1">
        <v>41829</v>
      </c>
      <c r="C9167" t="s">
        <v>1823</v>
      </c>
      <c r="D9167" t="s">
        <v>1110</v>
      </c>
      <c r="E9167" t="s">
        <v>319</v>
      </c>
      <c r="F9167" t="s">
        <v>28</v>
      </c>
      <c r="G9167" t="s">
        <v>18</v>
      </c>
      <c r="H9167" t="s">
        <v>1961</v>
      </c>
      <c r="I9167">
        <v>213</v>
      </c>
      <c r="J9167">
        <v>3</v>
      </c>
      <c r="K9167">
        <v>26.58</v>
      </c>
      <c r="L9167" t="s">
        <v>20</v>
      </c>
      <c r="M9167">
        <v>122</v>
      </c>
      <c r="N9167">
        <v>639</v>
      </c>
      <c r="O9167" t="s">
        <v>2941</v>
      </c>
      <c r="P9167" t="s">
        <v>4226</v>
      </c>
    </row>
    <row r="9168" spans="1:16" x14ac:dyDescent="0.3">
      <c r="A9168" s="1">
        <v>40670</v>
      </c>
      <c r="B9168" s="1">
        <v>40762</v>
      </c>
      <c r="C9168" t="s">
        <v>3769</v>
      </c>
      <c r="D9168" t="s">
        <v>2581</v>
      </c>
      <c r="E9168" t="s">
        <v>16</v>
      </c>
      <c r="F9168" t="s">
        <v>42</v>
      </c>
      <c r="G9168" t="s">
        <v>18</v>
      </c>
      <c r="H9168" t="s">
        <v>1753</v>
      </c>
      <c r="I9168">
        <v>213</v>
      </c>
      <c r="J9168">
        <v>3</v>
      </c>
      <c r="K9168">
        <v>33.33</v>
      </c>
      <c r="L9168" t="s">
        <v>46</v>
      </c>
      <c r="M9168">
        <v>92</v>
      </c>
      <c r="N9168">
        <v>639</v>
      </c>
      <c r="O9168" t="s">
        <v>2941</v>
      </c>
      <c r="P9168" t="s">
        <v>4226</v>
      </c>
    </row>
    <row r="9169" spans="1:16" x14ac:dyDescent="0.3">
      <c r="A9169" s="1">
        <v>41376</v>
      </c>
      <c r="B9169" s="1">
        <v>41498</v>
      </c>
      <c r="C9169" t="s">
        <v>14</v>
      </c>
      <c r="D9169" t="s">
        <v>51</v>
      </c>
      <c r="E9169" t="s">
        <v>239</v>
      </c>
      <c r="F9169" t="s">
        <v>42</v>
      </c>
      <c r="G9169" t="s">
        <v>18</v>
      </c>
      <c r="H9169" t="s">
        <v>160</v>
      </c>
      <c r="I9169">
        <v>213</v>
      </c>
      <c r="J9169">
        <v>3</v>
      </c>
      <c r="K9169">
        <v>16.79</v>
      </c>
      <c r="L9169" t="s">
        <v>31</v>
      </c>
      <c r="M9169">
        <v>122</v>
      </c>
      <c r="N9169">
        <v>639</v>
      </c>
      <c r="O9169" t="s">
        <v>2941</v>
      </c>
      <c r="P9169" t="s">
        <v>4226</v>
      </c>
    </row>
    <row r="9170" spans="1:16" x14ac:dyDescent="0.3">
      <c r="A9170" s="1">
        <v>41828</v>
      </c>
      <c r="B9170" s="1">
        <v>41951</v>
      </c>
      <c r="C9170" t="s">
        <v>14</v>
      </c>
      <c r="D9170" t="s">
        <v>159</v>
      </c>
      <c r="E9170" t="s">
        <v>634</v>
      </c>
      <c r="F9170" t="s">
        <v>86</v>
      </c>
      <c r="G9170" t="s">
        <v>34</v>
      </c>
      <c r="H9170" t="s">
        <v>3241</v>
      </c>
      <c r="I9170">
        <v>160</v>
      </c>
      <c r="J9170">
        <v>4</v>
      </c>
      <c r="K9170">
        <v>14.8</v>
      </c>
      <c r="L9170" t="s">
        <v>20</v>
      </c>
      <c r="M9170">
        <v>123</v>
      </c>
      <c r="N9170">
        <v>640</v>
      </c>
      <c r="O9170" t="s">
        <v>2941</v>
      </c>
      <c r="P9170" t="s">
        <v>4226</v>
      </c>
    </row>
    <row r="9171" spans="1:16" x14ac:dyDescent="0.3">
      <c r="A9171" s="1">
        <v>41732</v>
      </c>
      <c r="B9171" s="1">
        <v>41854</v>
      </c>
      <c r="C9171" t="s">
        <v>1823</v>
      </c>
      <c r="D9171" t="s">
        <v>891</v>
      </c>
      <c r="E9171" t="s">
        <v>710</v>
      </c>
      <c r="F9171" t="s">
        <v>42</v>
      </c>
      <c r="G9171" t="s">
        <v>34</v>
      </c>
      <c r="H9171" t="s">
        <v>2974</v>
      </c>
      <c r="I9171">
        <v>128</v>
      </c>
      <c r="J9171">
        <v>5</v>
      </c>
      <c r="K9171">
        <v>12.45</v>
      </c>
      <c r="L9171" t="s">
        <v>20</v>
      </c>
      <c r="M9171">
        <v>122</v>
      </c>
      <c r="N9171">
        <v>640</v>
      </c>
      <c r="O9171" t="s">
        <v>2941</v>
      </c>
      <c r="P9171" t="s">
        <v>4226</v>
      </c>
    </row>
    <row r="9172" spans="1:16" x14ac:dyDescent="0.3">
      <c r="A9172" s="1">
        <v>41703</v>
      </c>
      <c r="B9172" s="1">
        <v>41795</v>
      </c>
      <c r="C9172" t="s">
        <v>1823</v>
      </c>
      <c r="D9172" t="s">
        <v>338</v>
      </c>
      <c r="E9172" t="s">
        <v>16</v>
      </c>
      <c r="F9172" t="s">
        <v>17</v>
      </c>
      <c r="G9172" t="s">
        <v>29</v>
      </c>
      <c r="H9172" t="s">
        <v>2744</v>
      </c>
      <c r="I9172">
        <v>160</v>
      </c>
      <c r="J9172">
        <v>4</v>
      </c>
      <c r="K9172">
        <v>5.58</v>
      </c>
      <c r="L9172" t="s">
        <v>20</v>
      </c>
      <c r="M9172">
        <v>92</v>
      </c>
      <c r="N9172">
        <v>640</v>
      </c>
      <c r="O9172" t="s">
        <v>2941</v>
      </c>
      <c r="P9172" t="s">
        <v>4226</v>
      </c>
    </row>
    <row r="9173" spans="1:16" x14ac:dyDescent="0.3">
      <c r="A9173" s="1">
        <v>41396</v>
      </c>
      <c r="B9173" s="1">
        <v>41549</v>
      </c>
      <c r="C9173" t="s">
        <v>14</v>
      </c>
      <c r="D9173" t="s">
        <v>2060</v>
      </c>
      <c r="E9173" t="s">
        <v>16</v>
      </c>
      <c r="F9173" t="s">
        <v>17</v>
      </c>
      <c r="G9173" t="s">
        <v>29</v>
      </c>
      <c r="H9173" t="s">
        <v>2062</v>
      </c>
      <c r="I9173">
        <v>160</v>
      </c>
      <c r="J9173">
        <v>4</v>
      </c>
      <c r="K9173">
        <v>12.65</v>
      </c>
      <c r="L9173" t="s">
        <v>31</v>
      </c>
      <c r="M9173">
        <v>153</v>
      </c>
      <c r="N9173">
        <v>640</v>
      </c>
      <c r="O9173" t="s">
        <v>21</v>
      </c>
      <c r="P9173" t="s">
        <v>4226</v>
      </c>
    </row>
    <row r="9174" spans="1:16" x14ac:dyDescent="0.3">
      <c r="A9174" s="1">
        <v>40703</v>
      </c>
      <c r="B9174" s="1">
        <v>40825</v>
      </c>
      <c r="C9174" t="s">
        <v>14</v>
      </c>
      <c r="D9174" t="s">
        <v>1212</v>
      </c>
      <c r="E9174" t="s">
        <v>38</v>
      </c>
      <c r="F9174" t="s">
        <v>28</v>
      </c>
      <c r="G9174" t="s">
        <v>18</v>
      </c>
      <c r="H9174" t="s">
        <v>160</v>
      </c>
      <c r="I9174">
        <v>320</v>
      </c>
      <c r="J9174">
        <v>2</v>
      </c>
      <c r="K9174">
        <v>18.55</v>
      </c>
      <c r="L9174" t="s">
        <v>46</v>
      </c>
      <c r="M9174">
        <v>122</v>
      </c>
      <c r="N9174">
        <v>640</v>
      </c>
      <c r="O9174" t="s">
        <v>2941</v>
      </c>
      <c r="P9174" t="s">
        <v>4226</v>
      </c>
    </row>
    <row r="9175" spans="1:16" x14ac:dyDescent="0.3">
      <c r="A9175" s="1">
        <v>41735</v>
      </c>
      <c r="B9175" s="1">
        <v>41796</v>
      </c>
      <c r="C9175" t="s">
        <v>3769</v>
      </c>
      <c r="D9175" t="s">
        <v>743</v>
      </c>
      <c r="E9175" t="s">
        <v>77</v>
      </c>
      <c r="F9175" t="s">
        <v>42</v>
      </c>
      <c r="G9175" t="s">
        <v>34</v>
      </c>
      <c r="H9175" t="s">
        <v>3121</v>
      </c>
      <c r="I9175">
        <v>80</v>
      </c>
      <c r="J9175">
        <v>8</v>
      </c>
      <c r="K9175">
        <v>17.48</v>
      </c>
      <c r="L9175" t="s">
        <v>20</v>
      </c>
      <c r="M9175">
        <v>61</v>
      </c>
      <c r="N9175">
        <v>640</v>
      </c>
      <c r="O9175" t="s">
        <v>3922</v>
      </c>
      <c r="P9175" t="s">
        <v>4226</v>
      </c>
    </row>
    <row r="9176" spans="1:16" x14ac:dyDescent="0.3">
      <c r="A9176" s="1">
        <v>41891</v>
      </c>
      <c r="B9176" s="1">
        <v>41982</v>
      </c>
      <c r="C9176" t="s">
        <v>3769</v>
      </c>
      <c r="D9176" t="s">
        <v>3108</v>
      </c>
      <c r="E9176" t="s">
        <v>16</v>
      </c>
      <c r="F9176" t="s">
        <v>28</v>
      </c>
      <c r="G9176" t="s">
        <v>29</v>
      </c>
      <c r="H9176" t="s">
        <v>3880</v>
      </c>
      <c r="I9176">
        <v>320</v>
      </c>
      <c r="J9176">
        <v>2</v>
      </c>
      <c r="K9176">
        <v>45.09</v>
      </c>
      <c r="L9176" t="s">
        <v>20</v>
      </c>
      <c r="M9176">
        <v>91</v>
      </c>
      <c r="N9176">
        <v>640</v>
      </c>
      <c r="O9176" t="s">
        <v>2941</v>
      </c>
      <c r="P9176" t="s">
        <v>4226</v>
      </c>
    </row>
    <row r="9177" spans="1:16" x14ac:dyDescent="0.3">
      <c r="A9177" s="1">
        <v>41467</v>
      </c>
      <c r="B9177" s="1">
        <v>41559</v>
      </c>
      <c r="C9177" t="s">
        <v>3769</v>
      </c>
      <c r="D9177" t="s">
        <v>2650</v>
      </c>
      <c r="E9177" t="s">
        <v>38</v>
      </c>
      <c r="F9177" t="s">
        <v>28</v>
      </c>
      <c r="G9177" t="s">
        <v>29</v>
      </c>
      <c r="H9177" t="s">
        <v>3812</v>
      </c>
      <c r="I9177">
        <v>214</v>
      </c>
      <c r="J9177">
        <v>3</v>
      </c>
      <c r="K9177">
        <v>43.8</v>
      </c>
      <c r="L9177" t="s">
        <v>31</v>
      </c>
      <c r="M9177">
        <v>92</v>
      </c>
      <c r="N9177">
        <v>642</v>
      </c>
      <c r="O9177" t="s">
        <v>2941</v>
      </c>
      <c r="P9177" t="s">
        <v>4226</v>
      </c>
    </row>
    <row r="9178" spans="1:16" x14ac:dyDescent="0.3">
      <c r="A9178" s="1">
        <v>40675</v>
      </c>
      <c r="B9178" s="1">
        <v>40828</v>
      </c>
      <c r="C9178" t="s">
        <v>14</v>
      </c>
      <c r="D9178" t="s">
        <v>1415</v>
      </c>
      <c r="E9178" t="s">
        <v>414</v>
      </c>
      <c r="F9178" t="s">
        <v>74</v>
      </c>
      <c r="G9178" t="s">
        <v>34</v>
      </c>
      <c r="H9178" t="s">
        <v>2491</v>
      </c>
      <c r="I9178">
        <v>107</v>
      </c>
      <c r="J9178">
        <v>6</v>
      </c>
      <c r="K9178">
        <v>14.8</v>
      </c>
      <c r="L9178" t="s">
        <v>46</v>
      </c>
      <c r="M9178">
        <v>153</v>
      </c>
      <c r="N9178">
        <v>642</v>
      </c>
      <c r="O9178" t="s">
        <v>21</v>
      </c>
      <c r="P9178" t="s">
        <v>4226</v>
      </c>
    </row>
    <row r="9179" spans="1:16" x14ac:dyDescent="0.3">
      <c r="A9179" s="1">
        <v>41367</v>
      </c>
      <c r="B9179" s="1">
        <v>41520</v>
      </c>
      <c r="C9179" t="s">
        <v>14</v>
      </c>
      <c r="D9179" t="s">
        <v>1954</v>
      </c>
      <c r="E9179" t="s">
        <v>261</v>
      </c>
      <c r="F9179" t="s">
        <v>86</v>
      </c>
      <c r="G9179" t="s">
        <v>34</v>
      </c>
      <c r="H9179" t="s">
        <v>185</v>
      </c>
      <c r="I9179">
        <v>107</v>
      </c>
      <c r="J9179">
        <v>6</v>
      </c>
      <c r="K9179">
        <v>5.54</v>
      </c>
      <c r="L9179" t="s">
        <v>31</v>
      </c>
      <c r="M9179">
        <v>153</v>
      </c>
      <c r="N9179">
        <v>642</v>
      </c>
      <c r="O9179" t="s">
        <v>21</v>
      </c>
      <c r="P9179" t="s">
        <v>4226</v>
      </c>
    </row>
    <row r="9180" spans="1:16" x14ac:dyDescent="0.3">
      <c r="A9180" s="1">
        <v>40549</v>
      </c>
      <c r="B9180" s="1">
        <v>40608</v>
      </c>
      <c r="C9180" t="s">
        <v>3769</v>
      </c>
      <c r="D9180" t="s">
        <v>2163</v>
      </c>
      <c r="E9180" t="s">
        <v>54</v>
      </c>
      <c r="F9180" t="s">
        <v>55</v>
      </c>
      <c r="G9180" t="s">
        <v>18</v>
      </c>
      <c r="H9180" t="s">
        <v>759</v>
      </c>
      <c r="I9180">
        <v>214</v>
      </c>
      <c r="J9180">
        <v>3</v>
      </c>
      <c r="K9180">
        <v>5.64</v>
      </c>
      <c r="L9180" t="s">
        <v>46</v>
      </c>
      <c r="M9180">
        <v>59</v>
      </c>
      <c r="N9180">
        <v>642</v>
      </c>
      <c r="O9180" t="s">
        <v>3922</v>
      </c>
      <c r="P9180" t="s">
        <v>4226</v>
      </c>
    </row>
    <row r="9181" spans="1:16" x14ac:dyDescent="0.3">
      <c r="A9181" s="1">
        <v>41707</v>
      </c>
      <c r="B9181" s="1">
        <v>41829</v>
      </c>
      <c r="C9181" t="s">
        <v>14</v>
      </c>
      <c r="D9181" t="s">
        <v>2019</v>
      </c>
      <c r="E9181" t="s">
        <v>48</v>
      </c>
      <c r="F9181" t="s">
        <v>49</v>
      </c>
      <c r="G9181" t="s">
        <v>29</v>
      </c>
      <c r="H9181" t="s">
        <v>386</v>
      </c>
      <c r="I9181">
        <v>643</v>
      </c>
      <c r="J9181">
        <v>1</v>
      </c>
      <c r="K9181">
        <v>83.72</v>
      </c>
      <c r="L9181" t="s">
        <v>20</v>
      </c>
      <c r="M9181">
        <v>122</v>
      </c>
      <c r="N9181">
        <v>643</v>
      </c>
      <c r="O9181" t="s">
        <v>2941</v>
      </c>
      <c r="P9181" t="s">
        <v>4226</v>
      </c>
    </row>
    <row r="9182" spans="1:16" x14ac:dyDescent="0.3">
      <c r="A9182" s="1">
        <v>40703</v>
      </c>
      <c r="B9182" s="1">
        <v>40856</v>
      </c>
      <c r="C9182" t="s">
        <v>1823</v>
      </c>
      <c r="D9182" t="s">
        <v>2405</v>
      </c>
      <c r="E9182" t="s">
        <v>294</v>
      </c>
      <c r="F9182" t="s">
        <v>24</v>
      </c>
      <c r="G9182" t="s">
        <v>18</v>
      </c>
      <c r="H9182" t="s">
        <v>692</v>
      </c>
      <c r="I9182">
        <v>161</v>
      </c>
      <c r="J9182">
        <v>4</v>
      </c>
      <c r="K9182">
        <v>17.579999999999998</v>
      </c>
      <c r="L9182" t="s">
        <v>46</v>
      </c>
      <c r="M9182">
        <v>153</v>
      </c>
      <c r="N9182">
        <v>644</v>
      </c>
      <c r="O9182" t="s">
        <v>21</v>
      </c>
      <c r="P9182" t="s">
        <v>4226</v>
      </c>
    </row>
    <row r="9183" spans="1:16" x14ac:dyDescent="0.3">
      <c r="A9183" s="1">
        <v>41651</v>
      </c>
      <c r="B9183" s="1">
        <v>41771</v>
      </c>
      <c r="C9183" t="s">
        <v>14</v>
      </c>
      <c r="D9183" t="s">
        <v>724</v>
      </c>
      <c r="E9183" t="s">
        <v>221</v>
      </c>
      <c r="F9183" t="s">
        <v>221</v>
      </c>
      <c r="G9183" t="s">
        <v>18</v>
      </c>
      <c r="H9183" t="s">
        <v>158</v>
      </c>
      <c r="I9183">
        <v>322</v>
      </c>
      <c r="J9183">
        <v>2</v>
      </c>
      <c r="K9183">
        <v>17.78</v>
      </c>
      <c r="L9183" t="s">
        <v>20</v>
      </c>
      <c r="M9183">
        <v>120</v>
      </c>
      <c r="N9183">
        <v>644</v>
      </c>
      <c r="O9183" t="s">
        <v>2941</v>
      </c>
      <c r="P9183" t="s">
        <v>4226</v>
      </c>
    </row>
    <row r="9184" spans="1:16" x14ac:dyDescent="0.3">
      <c r="A9184" s="1">
        <v>41701</v>
      </c>
      <c r="B9184" s="1">
        <v>41823</v>
      </c>
      <c r="C9184" t="s">
        <v>14</v>
      </c>
      <c r="D9184" t="s">
        <v>2894</v>
      </c>
      <c r="E9184" t="s">
        <v>127</v>
      </c>
      <c r="F9184" t="s">
        <v>86</v>
      </c>
      <c r="G9184" t="s">
        <v>18</v>
      </c>
      <c r="H9184" t="s">
        <v>158</v>
      </c>
      <c r="I9184">
        <v>322</v>
      </c>
      <c r="J9184">
        <v>2</v>
      </c>
      <c r="K9184">
        <v>35.08</v>
      </c>
      <c r="L9184" t="s">
        <v>20</v>
      </c>
      <c r="M9184">
        <v>122</v>
      </c>
      <c r="N9184">
        <v>644</v>
      </c>
      <c r="O9184" t="s">
        <v>2941</v>
      </c>
      <c r="P9184" t="s">
        <v>4226</v>
      </c>
    </row>
    <row r="9185" spans="1:16" x14ac:dyDescent="0.3">
      <c r="A9185" s="1">
        <v>40764</v>
      </c>
      <c r="B9185" s="1">
        <v>40825</v>
      </c>
      <c r="C9185" t="s">
        <v>1823</v>
      </c>
      <c r="D9185" t="s">
        <v>1859</v>
      </c>
      <c r="E9185" t="s">
        <v>1130</v>
      </c>
      <c r="F9185" t="s">
        <v>49</v>
      </c>
      <c r="G9185" t="s">
        <v>18</v>
      </c>
      <c r="H9185" t="s">
        <v>158</v>
      </c>
      <c r="I9185">
        <v>322</v>
      </c>
      <c r="J9185">
        <v>2</v>
      </c>
      <c r="K9185">
        <v>86.77</v>
      </c>
      <c r="L9185" t="s">
        <v>46</v>
      </c>
      <c r="M9185">
        <v>61</v>
      </c>
      <c r="N9185">
        <v>644</v>
      </c>
      <c r="O9185" t="s">
        <v>3922</v>
      </c>
      <c r="P9185" t="s">
        <v>4226</v>
      </c>
    </row>
    <row r="9186" spans="1:16" x14ac:dyDescent="0.3">
      <c r="A9186" s="1">
        <v>40699</v>
      </c>
      <c r="B9186" s="1">
        <v>40882</v>
      </c>
      <c r="C9186" t="s">
        <v>14</v>
      </c>
      <c r="D9186" t="s">
        <v>1333</v>
      </c>
      <c r="E9186" t="s">
        <v>23</v>
      </c>
      <c r="F9186" t="s">
        <v>24</v>
      </c>
      <c r="G9186" t="s">
        <v>29</v>
      </c>
      <c r="H9186" t="s">
        <v>1322</v>
      </c>
      <c r="I9186">
        <v>161</v>
      </c>
      <c r="J9186">
        <v>4</v>
      </c>
      <c r="K9186">
        <v>8.32</v>
      </c>
      <c r="L9186" t="s">
        <v>46</v>
      </c>
      <c r="M9186">
        <v>183</v>
      </c>
      <c r="N9186">
        <v>644</v>
      </c>
      <c r="O9186" t="s">
        <v>21</v>
      </c>
      <c r="P9186" t="s">
        <v>4226</v>
      </c>
    </row>
    <row r="9187" spans="1:16" x14ac:dyDescent="0.3">
      <c r="A9187" s="1">
        <v>40610</v>
      </c>
      <c r="B9187" s="1">
        <v>40732</v>
      </c>
      <c r="C9187" t="s">
        <v>14</v>
      </c>
      <c r="D9187" t="s">
        <v>2894</v>
      </c>
      <c r="E9187" t="s">
        <v>294</v>
      </c>
      <c r="F9187" t="s">
        <v>24</v>
      </c>
      <c r="G9187" t="s">
        <v>18</v>
      </c>
      <c r="H9187" t="s">
        <v>344</v>
      </c>
      <c r="I9187">
        <v>161</v>
      </c>
      <c r="J9187">
        <v>4</v>
      </c>
      <c r="K9187">
        <v>7.44</v>
      </c>
      <c r="L9187" t="s">
        <v>46</v>
      </c>
      <c r="M9187">
        <v>122</v>
      </c>
      <c r="N9187">
        <v>644</v>
      </c>
      <c r="O9187" t="s">
        <v>2941</v>
      </c>
      <c r="P9187" t="s">
        <v>4226</v>
      </c>
    </row>
    <row r="9188" spans="1:16" x14ac:dyDescent="0.3">
      <c r="A9188" s="1">
        <v>41699</v>
      </c>
      <c r="B9188" s="1">
        <v>41821</v>
      </c>
      <c r="C9188" t="s">
        <v>14</v>
      </c>
      <c r="D9188" t="s">
        <v>1478</v>
      </c>
      <c r="E9188" t="s">
        <v>23</v>
      </c>
      <c r="F9188" t="s">
        <v>24</v>
      </c>
      <c r="G9188" t="s">
        <v>34</v>
      </c>
      <c r="H9188" t="s">
        <v>113</v>
      </c>
      <c r="I9188">
        <v>92</v>
      </c>
      <c r="J9188">
        <v>7</v>
      </c>
      <c r="K9188">
        <v>4.3099999999999996</v>
      </c>
      <c r="L9188" t="s">
        <v>20</v>
      </c>
      <c r="M9188">
        <v>122</v>
      </c>
      <c r="N9188">
        <v>644</v>
      </c>
      <c r="O9188" t="s">
        <v>2941</v>
      </c>
      <c r="P9188" t="s">
        <v>4226</v>
      </c>
    </row>
    <row r="9189" spans="1:16" x14ac:dyDescent="0.3">
      <c r="A9189" s="1">
        <v>41497</v>
      </c>
      <c r="B9189" s="1">
        <v>41619</v>
      </c>
      <c r="C9189" t="s">
        <v>14</v>
      </c>
      <c r="D9189" t="s">
        <v>1879</v>
      </c>
      <c r="E9189" t="s">
        <v>319</v>
      </c>
      <c r="F9189" t="s">
        <v>28</v>
      </c>
      <c r="G9189" t="s">
        <v>18</v>
      </c>
      <c r="H9189" t="s">
        <v>240</v>
      </c>
      <c r="I9189">
        <v>215</v>
      </c>
      <c r="J9189">
        <v>3</v>
      </c>
      <c r="K9189">
        <v>34.85</v>
      </c>
      <c r="L9189" t="s">
        <v>31</v>
      </c>
      <c r="M9189">
        <v>122</v>
      </c>
      <c r="N9189">
        <v>645</v>
      </c>
      <c r="O9189" t="s">
        <v>2941</v>
      </c>
      <c r="P9189" t="s">
        <v>4226</v>
      </c>
    </row>
    <row r="9190" spans="1:16" x14ac:dyDescent="0.3">
      <c r="A9190" s="1">
        <v>40978</v>
      </c>
      <c r="B9190" s="1">
        <v>41100</v>
      </c>
      <c r="C9190" t="s">
        <v>14</v>
      </c>
      <c r="D9190" t="s">
        <v>2497</v>
      </c>
      <c r="E9190" t="s">
        <v>62</v>
      </c>
      <c r="F9190" t="s">
        <v>63</v>
      </c>
      <c r="G9190" t="s">
        <v>34</v>
      </c>
      <c r="H9190" t="s">
        <v>2685</v>
      </c>
      <c r="I9190">
        <v>129</v>
      </c>
      <c r="J9190">
        <v>5</v>
      </c>
      <c r="K9190">
        <v>16.09</v>
      </c>
      <c r="L9190" t="s">
        <v>36</v>
      </c>
      <c r="M9190">
        <v>122</v>
      </c>
      <c r="N9190">
        <v>645</v>
      </c>
      <c r="O9190" t="s">
        <v>2941</v>
      </c>
      <c r="P9190" t="s">
        <v>4226</v>
      </c>
    </row>
    <row r="9191" spans="1:16" x14ac:dyDescent="0.3">
      <c r="A9191" s="1">
        <v>41314</v>
      </c>
      <c r="B9191" s="1">
        <v>41403</v>
      </c>
      <c r="C9191" t="s">
        <v>3769</v>
      </c>
      <c r="D9191" t="s">
        <v>3137</v>
      </c>
      <c r="E9191" t="s">
        <v>33</v>
      </c>
      <c r="F9191" t="s">
        <v>28</v>
      </c>
      <c r="G9191" t="s">
        <v>18</v>
      </c>
      <c r="H9191" t="s">
        <v>367</v>
      </c>
      <c r="I9191">
        <v>215</v>
      </c>
      <c r="J9191">
        <v>3</v>
      </c>
      <c r="K9191">
        <v>86.92</v>
      </c>
      <c r="L9191" t="s">
        <v>31</v>
      </c>
      <c r="M9191">
        <v>89</v>
      </c>
      <c r="N9191">
        <v>645</v>
      </c>
      <c r="O9191" t="s">
        <v>2941</v>
      </c>
      <c r="P9191" t="s">
        <v>4226</v>
      </c>
    </row>
    <row r="9192" spans="1:16" x14ac:dyDescent="0.3">
      <c r="A9192" s="1">
        <v>40977</v>
      </c>
      <c r="B9192" s="1">
        <v>41161</v>
      </c>
      <c r="C9192" t="s">
        <v>14</v>
      </c>
      <c r="D9192" t="s">
        <v>717</v>
      </c>
      <c r="E9192" t="s">
        <v>16</v>
      </c>
      <c r="F9192" t="s">
        <v>17</v>
      </c>
      <c r="G9192" t="s">
        <v>29</v>
      </c>
      <c r="H9192" t="s">
        <v>932</v>
      </c>
      <c r="I9192">
        <v>129</v>
      </c>
      <c r="J9192">
        <v>5</v>
      </c>
      <c r="K9192">
        <v>10.69</v>
      </c>
      <c r="L9192" t="s">
        <v>36</v>
      </c>
      <c r="M9192">
        <v>184</v>
      </c>
      <c r="N9192">
        <v>645</v>
      </c>
      <c r="O9192" t="s">
        <v>21</v>
      </c>
      <c r="P9192" t="s">
        <v>4226</v>
      </c>
    </row>
    <row r="9193" spans="1:16" x14ac:dyDescent="0.3">
      <c r="A9193" s="1">
        <v>41402</v>
      </c>
      <c r="B9193" s="1">
        <v>41494</v>
      </c>
      <c r="C9193" t="s">
        <v>3769</v>
      </c>
      <c r="D9193" t="s">
        <v>2166</v>
      </c>
      <c r="E9193" t="s">
        <v>218</v>
      </c>
      <c r="F9193" t="s">
        <v>42</v>
      </c>
      <c r="G9193" t="s">
        <v>34</v>
      </c>
      <c r="H9193" t="s">
        <v>1980</v>
      </c>
      <c r="I9193">
        <v>129</v>
      </c>
      <c r="J9193">
        <v>5</v>
      </c>
      <c r="K9193">
        <v>16.37</v>
      </c>
      <c r="L9193" t="s">
        <v>31</v>
      </c>
      <c r="M9193">
        <v>92</v>
      </c>
      <c r="N9193">
        <v>645</v>
      </c>
      <c r="O9193" t="s">
        <v>2941</v>
      </c>
      <c r="P9193" t="s">
        <v>4226</v>
      </c>
    </row>
    <row r="9194" spans="1:16" x14ac:dyDescent="0.3">
      <c r="A9194" s="1">
        <v>40794</v>
      </c>
      <c r="B9194" s="1">
        <v>40824</v>
      </c>
      <c r="C9194" t="s">
        <v>3769</v>
      </c>
      <c r="D9194" t="s">
        <v>1143</v>
      </c>
      <c r="E9194" t="s">
        <v>38</v>
      </c>
      <c r="F9194" t="s">
        <v>28</v>
      </c>
      <c r="G9194" t="s">
        <v>18</v>
      </c>
      <c r="H9194" t="s">
        <v>367</v>
      </c>
      <c r="I9194">
        <v>215</v>
      </c>
      <c r="J9194">
        <v>3</v>
      </c>
      <c r="K9194">
        <v>28.56</v>
      </c>
      <c r="L9194" t="s">
        <v>46</v>
      </c>
      <c r="M9194">
        <v>30</v>
      </c>
      <c r="N9194">
        <v>645</v>
      </c>
      <c r="O9194" t="s">
        <v>3922</v>
      </c>
      <c r="P9194" t="s">
        <v>4226</v>
      </c>
    </row>
    <row r="9195" spans="1:16" x14ac:dyDescent="0.3">
      <c r="A9195" s="1">
        <v>41518</v>
      </c>
      <c r="B9195" s="1">
        <v>41609</v>
      </c>
      <c r="C9195" t="s">
        <v>1823</v>
      </c>
      <c r="D9195" t="s">
        <v>1659</v>
      </c>
      <c r="E9195" t="s">
        <v>546</v>
      </c>
      <c r="F9195" t="s">
        <v>49</v>
      </c>
      <c r="G9195" t="s">
        <v>29</v>
      </c>
      <c r="H9195" t="s">
        <v>3059</v>
      </c>
      <c r="I9195">
        <v>646</v>
      </c>
      <c r="J9195">
        <v>1</v>
      </c>
      <c r="K9195">
        <v>74.14</v>
      </c>
      <c r="L9195" t="s">
        <v>31</v>
      </c>
      <c r="M9195">
        <v>91</v>
      </c>
      <c r="N9195">
        <v>646</v>
      </c>
      <c r="O9195" t="s">
        <v>2941</v>
      </c>
      <c r="P9195" t="s">
        <v>4226</v>
      </c>
    </row>
    <row r="9196" spans="1:16" x14ac:dyDescent="0.3">
      <c r="A9196" s="1">
        <v>41765</v>
      </c>
      <c r="B9196" s="1">
        <v>41979</v>
      </c>
      <c r="C9196" t="s">
        <v>14</v>
      </c>
      <c r="D9196" t="s">
        <v>61</v>
      </c>
      <c r="E9196" t="s">
        <v>62</v>
      </c>
      <c r="F9196" t="s">
        <v>63</v>
      </c>
      <c r="G9196" t="s">
        <v>18</v>
      </c>
      <c r="H9196" t="s">
        <v>79</v>
      </c>
      <c r="I9196">
        <v>647</v>
      </c>
      <c r="J9196">
        <v>1</v>
      </c>
      <c r="K9196">
        <v>51.56</v>
      </c>
      <c r="L9196" t="s">
        <v>20</v>
      </c>
      <c r="M9196">
        <v>214</v>
      </c>
      <c r="N9196">
        <v>647</v>
      </c>
      <c r="O9196" t="s">
        <v>21</v>
      </c>
      <c r="P9196" t="s">
        <v>4226</v>
      </c>
    </row>
    <row r="9197" spans="1:16" x14ac:dyDescent="0.3">
      <c r="A9197" s="1">
        <v>41707</v>
      </c>
      <c r="B9197" s="1">
        <v>41707</v>
      </c>
      <c r="C9197" t="s">
        <v>4087</v>
      </c>
      <c r="D9197" t="s">
        <v>2390</v>
      </c>
      <c r="E9197" t="s">
        <v>16</v>
      </c>
      <c r="F9197" t="s">
        <v>17</v>
      </c>
      <c r="G9197" t="s">
        <v>18</v>
      </c>
      <c r="H9197" t="s">
        <v>3773</v>
      </c>
      <c r="I9197">
        <v>216</v>
      </c>
      <c r="J9197">
        <v>3</v>
      </c>
      <c r="K9197">
        <v>40.5</v>
      </c>
      <c r="L9197" t="s">
        <v>20</v>
      </c>
      <c r="M9197">
        <v>0</v>
      </c>
      <c r="N9197">
        <v>648</v>
      </c>
      <c r="O9197" t="s">
        <v>3922</v>
      </c>
      <c r="P9197" t="s">
        <v>4226</v>
      </c>
    </row>
    <row r="9198" spans="1:16" x14ac:dyDescent="0.3">
      <c r="A9198" s="1">
        <v>41923</v>
      </c>
      <c r="B9198" s="1">
        <v>41984</v>
      </c>
      <c r="C9198" t="s">
        <v>3769</v>
      </c>
      <c r="D9198" t="s">
        <v>97</v>
      </c>
      <c r="E9198" t="s">
        <v>16</v>
      </c>
      <c r="F9198" t="s">
        <v>17</v>
      </c>
      <c r="G9198" t="s">
        <v>18</v>
      </c>
      <c r="H9198" t="s">
        <v>3773</v>
      </c>
      <c r="I9198">
        <v>216</v>
      </c>
      <c r="J9198">
        <v>3</v>
      </c>
      <c r="K9198">
        <v>106.81</v>
      </c>
      <c r="L9198" t="s">
        <v>20</v>
      </c>
      <c r="M9198">
        <v>61</v>
      </c>
      <c r="N9198">
        <v>648</v>
      </c>
      <c r="O9198" t="s">
        <v>3922</v>
      </c>
      <c r="P9198" t="s">
        <v>4226</v>
      </c>
    </row>
    <row r="9199" spans="1:16" x14ac:dyDescent="0.3">
      <c r="A9199" s="1">
        <v>41649</v>
      </c>
      <c r="B9199" s="1">
        <v>41800</v>
      </c>
      <c r="C9199" t="s">
        <v>14</v>
      </c>
      <c r="D9199" t="s">
        <v>311</v>
      </c>
      <c r="E9199" t="s">
        <v>155</v>
      </c>
      <c r="F9199" t="s">
        <v>55</v>
      </c>
      <c r="G9199" t="s">
        <v>34</v>
      </c>
      <c r="H9199" t="s">
        <v>2445</v>
      </c>
      <c r="I9199">
        <v>162</v>
      </c>
      <c r="J9199">
        <v>4</v>
      </c>
      <c r="K9199">
        <v>12.39</v>
      </c>
      <c r="L9199" t="s">
        <v>20</v>
      </c>
      <c r="M9199">
        <v>151</v>
      </c>
      <c r="N9199">
        <v>648</v>
      </c>
      <c r="O9199" t="s">
        <v>21</v>
      </c>
      <c r="P9199" t="s">
        <v>4226</v>
      </c>
    </row>
    <row r="9200" spans="1:16" x14ac:dyDescent="0.3">
      <c r="A9200" s="1">
        <v>41765</v>
      </c>
      <c r="B9200" s="1">
        <v>41888</v>
      </c>
      <c r="C9200" t="s">
        <v>14</v>
      </c>
      <c r="D9200" t="s">
        <v>487</v>
      </c>
      <c r="E9200" t="s">
        <v>106</v>
      </c>
      <c r="F9200" t="s">
        <v>59</v>
      </c>
      <c r="G9200" t="s">
        <v>34</v>
      </c>
      <c r="H9200" t="s">
        <v>3063</v>
      </c>
      <c r="I9200">
        <v>81</v>
      </c>
      <c r="J9200">
        <v>8</v>
      </c>
      <c r="K9200">
        <v>4.09</v>
      </c>
      <c r="L9200" t="s">
        <v>20</v>
      </c>
      <c r="M9200">
        <v>123</v>
      </c>
      <c r="N9200">
        <v>648</v>
      </c>
      <c r="O9200" t="s">
        <v>2941</v>
      </c>
      <c r="P9200" t="s">
        <v>4226</v>
      </c>
    </row>
    <row r="9201" spans="1:16" x14ac:dyDescent="0.3">
      <c r="A9201" s="1">
        <v>40699</v>
      </c>
      <c r="B9201" s="1">
        <v>40852</v>
      </c>
      <c r="C9201" t="s">
        <v>14</v>
      </c>
      <c r="D9201" t="s">
        <v>1974</v>
      </c>
      <c r="E9201" t="s">
        <v>16</v>
      </c>
      <c r="F9201" t="s">
        <v>17</v>
      </c>
      <c r="G9201" t="s">
        <v>34</v>
      </c>
      <c r="H9201" t="s">
        <v>231</v>
      </c>
      <c r="I9201">
        <v>108</v>
      </c>
      <c r="J9201">
        <v>6</v>
      </c>
      <c r="K9201">
        <v>10.88</v>
      </c>
      <c r="L9201" t="s">
        <v>46</v>
      </c>
      <c r="M9201">
        <v>153</v>
      </c>
      <c r="N9201">
        <v>648</v>
      </c>
      <c r="O9201" t="s">
        <v>21</v>
      </c>
      <c r="P9201" t="s">
        <v>4226</v>
      </c>
    </row>
    <row r="9202" spans="1:16" x14ac:dyDescent="0.3">
      <c r="A9202" s="1">
        <v>40919</v>
      </c>
      <c r="B9202" s="1">
        <v>40979</v>
      </c>
      <c r="C9202" t="s">
        <v>3769</v>
      </c>
      <c r="D9202" t="s">
        <v>687</v>
      </c>
      <c r="E9202" t="s">
        <v>106</v>
      </c>
      <c r="F9202" t="s">
        <v>59</v>
      </c>
      <c r="G9202" t="s">
        <v>29</v>
      </c>
      <c r="H9202" t="s">
        <v>1407</v>
      </c>
      <c r="I9202">
        <v>324</v>
      </c>
      <c r="J9202">
        <v>2</v>
      </c>
      <c r="K9202">
        <v>74.69</v>
      </c>
      <c r="L9202" t="s">
        <v>36</v>
      </c>
      <c r="M9202">
        <v>60</v>
      </c>
      <c r="N9202">
        <v>648</v>
      </c>
      <c r="O9202" t="s">
        <v>3922</v>
      </c>
      <c r="P9202" t="s">
        <v>4226</v>
      </c>
    </row>
    <row r="9203" spans="1:16" x14ac:dyDescent="0.3">
      <c r="A9203" s="1">
        <v>41706</v>
      </c>
      <c r="B9203" s="1">
        <v>41798</v>
      </c>
      <c r="C9203" t="s">
        <v>3769</v>
      </c>
      <c r="D9203" t="s">
        <v>487</v>
      </c>
      <c r="E9203" t="s">
        <v>239</v>
      </c>
      <c r="F9203" t="s">
        <v>42</v>
      </c>
      <c r="G9203" t="s">
        <v>29</v>
      </c>
      <c r="H9203" t="s">
        <v>2929</v>
      </c>
      <c r="I9203">
        <v>216</v>
      </c>
      <c r="J9203">
        <v>3</v>
      </c>
      <c r="K9203">
        <v>27.71</v>
      </c>
      <c r="L9203" t="s">
        <v>20</v>
      </c>
      <c r="M9203">
        <v>92</v>
      </c>
      <c r="N9203">
        <v>648</v>
      </c>
      <c r="O9203" t="s">
        <v>2941</v>
      </c>
      <c r="P9203" t="s">
        <v>4226</v>
      </c>
    </row>
    <row r="9204" spans="1:16" x14ac:dyDescent="0.3">
      <c r="A9204" s="1">
        <v>41770</v>
      </c>
      <c r="B9204" s="1">
        <v>41893</v>
      </c>
      <c r="C9204" t="s">
        <v>14</v>
      </c>
      <c r="D9204" t="s">
        <v>1740</v>
      </c>
      <c r="E9204" t="s">
        <v>106</v>
      </c>
      <c r="F9204" t="s">
        <v>59</v>
      </c>
      <c r="G9204" t="s">
        <v>18</v>
      </c>
      <c r="H9204" t="s">
        <v>2858</v>
      </c>
      <c r="I9204">
        <v>216</v>
      </c>
      <c r="J9204">
        <v>3</v>
      </c>
      <c r="K9204">
        <v>13.2</v>
      </c>
      <c r="L9204" t="s">
        <v>20</v>
      </c>
      <c r="M9204">
        <v>123</v>
      </c>
      <c r="N9204">
        <v>648</v>
      </c>
      <c r="O9204" t="s">
        <v>2941</v>
      </c>
      <c r="P9204" t="s">
        <v>4226</v>
      </c>
    </row>
    <row r="9205" spans="1:16" x14ac:dyDescent="0.3">
      <c r="A9205" s="1">
        <v>41342</v>
      </c>
      <c r="B9205" s="1">
        <v>41434</v>
      </c>
      <c r="C9205" t="s">
        <v>1823</v>
      </c>
      <c r="D9205" t="s">
        <v>2938</v>
      </c>
      <c r="E9205" t="s">
        <v>16</v>
      </c>
      <c r="F9205" t="s">
        <v>17</v>
      </c>
      <c r="G9205" t="s">
        <v>18</v>
      </c>
      <c r="H9205" t="s">
        <v>3773</v>
      </c>
      <c r="I9205">
        <v>216</v>
      </c>
      <c r="J9205">
        <v>3</v>
      </c>
      <c r="K9205">
        <v>20.36</v>
      </c>
      <c r="L9205" t="s">
        <v>31</v>
      </c>
      <c r="M9205">
        <v>92</v>
      </c>
      <c r="N9205">
        <v>648</v>
      </c>
      <c r="O9205" t="s">
        <v>2941</v>
      </c>
      <c r="P9205" t="s">
        <v>4226</v>
      </c>
    </row>
    <row r="9206" spans="1:16" x14ac:dyDescent="0.3">
      <c r="A9206" s="1">
        <v>41706</v>
      </c>
      <c r="B9206" s="1">
        <v>41828</v>
      </c>
      <c r="C9206" t="s">
        <v>14</v>
      </c>
      <c r="D9206" t="s">
        <v>1929</v>
      </c>
      <c r="E9206" t="s">
        <v>111</v>
      </c>
      <c r="F9206" t="s">
        <v>28</v>
      </c>
      <c r="G9206" t="s">
        <v>34</v>
      </c>
      <c r="H9206" t="s">
        <v>1685</v>
      </c>
      <c r="I9206">
        <v>108</v>
      </c>
      <c r="J9206">
        <v>6</v>
      </c>
      <c r="K9206">
        <v>10.47</v>
      </c>
      <c r="L9206" t="s">
        <v>20</v>
      </c>
      <c r="M9206">
        <v>122</v>
      </c>
      <c r="N9206">
        <v>648</v>
      </c>
      <c r="O9206" t="s">
        <v>2941</v>
      </c>
      <c r="P9206" t="s">
        <v>4226</v>
      </c>
    </row>
    <row r="9207" spans="1:16" x14ac:dyDescent="0.3">
      <c r="A9207" s="1">
        <v>41799</v>
      </c>
      <c r="B9207" s="1">
        <v>41799</v>
      </c>
      <c r="C9207" t="s">
        <v>4087</v>
      </c>
      <c r="D9207" t="s">
        <v>633</v>
      </c>
      <c r="E9207" t="s">
        <v>239</v>
      </c>
      <c r="F9207" t="s">
        <v>42</v>
      </c>
      <c r="G9207" t="s">
        <v>18</v>
      </c>
      <c r="H9207" t="s">
        <v>1806</v>
      </c>
      <c r="I9207">
        <v>216</v>
      </c>
      <c r="J9207">
        <v>3</v>
      </c>
      <c r="K9207">
        <v>30.58</v>
      </c>
      <c r="L9207" t="s">
        <v>20</v>
      </c>
      <c r="M9207">
        <v>0</v>
      </c>
      <c r="N9207">
        <v>648</v>
      </c>
      <c r="O9207" t="s">
        <v>3922</v>
      </c>
      <c r="P9207" t="s">
        <v>4226</v>
      </c>
    </row>
    <row r="9208" spans="1:16" x14ac:dyDescent="0.3">
      <c r="A9208" s="1">
        <v>40973</v>
      </c>
      <c r="B9208" s="1">
        <v>41126</v>
      </c>
      <c r="C9208" t="s">
        <v>1823</v>
      </c>
      <c r="D9208" t="s">
        <v>1440</v>
      </c>
      <c r="E9208" t="s">
        <v>411</v>
      </c>
      <c r="F9208" t="s">
        <v>55</v>
      </c>
      <c r="G9208" t="s">
        <v>34</v>
      </c>
      <c r="H9208" t="s">
        <v>1193</v>
      </c>
      <c r="I9208">
        <v>216</v>
      </c>
      <c r="J9208">
        <v>3</v>
      </c>
      <c r="K9208">
        <v>12.39</v>
      </c>
      <c r="L9208" t="s">
        <v>36</v>
      </c>
      <c r="M9208">
        <v>153</v>
      </c>
      <c r="N9208">
        <v>648</v>
      </c>
      <c r="O9208" t="s">
        <v>21</v>
      </c>
      <c r="P9208" t="s">
        <v>4226</v>
      </c>
    </row>
    <row r="9209" spans="1:16" x14ac:dyDescent="0.3">
      <c r="A9209" s="1">
        <v>41677</v>
      </c>
      <c r="B9209" s="1">
        <v>41797</v>
      </c>
      <c r="C9209" t="s">
        <v>14</v>
      </c>
      <c r="D9209" t="s">
        <v>1865</v>
      </c>
      <c r="E9209" t="s">
        <v>62</v>
      </c>
      <c r="F9209" t="s">
        <v>63</v>
      </c>
      <c r="G9209" t="s">
        <v>29</v>
      </c>
      <c r="H9209" t="s">
        <v>3591</v>
      </c>
      <c r="I9209">
        <v>162</v>
      </c>
      <c r="J9209">
        <v>4</v>
      </c>
      <c r="K9209">
        <v>17.600000000000001</v>
      </c>
      <c r="L9209" t="s">
        <v>20</v>
      </c>
      <c r="M9209">
        <v>120</v>
      </c>
      <c r="N9209">
        <v>648</v>
      </c>
      <c r="O9209" t="s">
        <v>2941</v>
      </c>
      <c r="P9209" t="s">
        <v>4226</v>
      </c>
    </row>
    <row r="9210" spans="1:16" x14ac:dyDescent="0.3">
      <c r="A9210" s="1">
        <v>41365</v>
      </c>
      <c r="B9210" s="1">
        <v>41487</v>
      </c>
      <c r="C9210" t="s">
        <v>14</v>
      </c>
      <c r="D9210" t="s">
        <v>1219</v>
      </c>
      <c r="E9210" t="s">
        <v>27</v>
      </c>
      <c r="F9210" t="s">
        <v>28</v>
      </c>
      <c r="G9210" t="s">
        <v>29</v>
      </c>
      <c r="H9210" t="s">
        <v>1407</v>
      </c>
      <c r="I9210">
        <v>324</v>
      </c>
      <c r="J9210">
        <v>2</v>
      </c>
      <c r="K9210">
        <v>22.9</v>
      </c>
      <c r="L9210" t="s">
        <v>31</v>
      </c>
      <c r="M9210">
        <v>122</v>
      </c>
      <c r="N9210">
        <v>648</v>
      </c>
      <c r="O9210" t="s">
        <v>2941</v>
      </c>
      <c r="P9210" t="s">
        <v>4226</v>
      </c>
    </row>
    <row r="9211" spans="1:16" x14ac:dyDescent="0.3">
      <c r="A9211" s="1">
        <v>41004</v>
      </c>
      <c r="B9211" s="1">
        <v>41218</v>
      </c>
      <c r="C9211" t="s">
        <v>14</v>
      </c>
      <c r="D9211" t="s">
        <v>225</v>
      </c>
      <c r="E9211" t="s">
        <v>149</v>
      </c>
      <c r="F9211" t="s">
        <v>28</v>
      </c>
      <c r="G9211" t="s">
        <v>34</v>
      </c>
      <c r="H9211" t="s">
        <v>226</v>
      </c>
      <c r="I9211">
        <v>130</v>
      </c>
      <c r="J9211">
        <v>5</v>
      </c>
      <c r="K9211">
        <v>10.64</v>
      </c>
      <c r="L9211" t="s">
        <v>36</v>
      </c>
      <c r="M9211">
        <v>214</v>
      </c>
      <c r="N9211">
        <v>650</v>
      </c>
      <c r="O9211" t="s">
        <v>21</v>
      </c>
      <c r="P9211" t="s">
        <v>4226</v>
      </c>
    </row>
    <row r="9212" spans="1:16" x14ac:dyDescent="0.3">
      <c r="A9212" s="1">
        <v>41527</v>
      </c>
      <c r="B9212" s="1">
        <v>41557</v>
      </c>
      <c r="C9212" t="s">
        <v>3769</v>
      </c>
      <c r="D9212" t="s">
        <v>1638</v>
      </c>
      <c r="E9212" t="s">
        <v>77</v>
      </c>
      <c r="F9212" t="s">
        <v>42</v>
      </c>
      <c r="G9212" t="s">
        <v>29</v>
      </c>
      <c r="H9212" t="s">
        <v>3005</v>
      </c>
      <c r="I9212">
        <v>325</v>
      </c>
      <c r="J9212">
        <v>2</v>
      </c>
      <c r="K9212">
        <v>78.5</v>
      </c>
      <c r="L9212" t="s">
        <v>31</v>
      </c>
      <c r="M9212">
        <v>30</v>
      </c>
      <c r="N9212">
        <v>650</v>
      </c>
      <c r="O9212" t="s">
        <v>3922</v>
      </c>
      <c r="P9212" t="s">
        <v>4226</v>
      </c>
    </row>
    <row r="9213" spans="1:16" x14ac:dyDescent="0.3">
      <c r="A9213" s="1">
        <v>41373</v>
      </c>
      <c r="B9213" s="1">
        <v>41556</v>
      </c>
      <c r="C9213" t="s">
        <v>14</v>
      </c>
      <c r="D9213" t="s">
        <v>958</v>
      </c>
      <c r="E9213" t="s">
        <v>38</v>
      </c>
      <c r="F9213" t="s">
        <v>28</v>
      </c>
      <c r="G9213" t="s">
        <v>29</v>
      </c>
      <c r="H9213" t="s">
        <v>1506</v>
      </c>
      <c r="I9213">
        <v>325</v>
      </c>
      <c r="J9213">
        <v>2</v>
      </c>
      <c r="K9213">
        <v>27.18</v>
      </c>
      <c r="L9213" t="s">
        <v>31</v>
      </c>
      <c r="M9213">
        <v>183</v>
      </c>
      <c r="N9213">
        <v>650</v>
      </c>
      <c r="O9213" t="s">
        <v>21</v>
      </c>
      <c r="P9213" t="s">
        <v>4226</v>
      </c>
    </row>
    <row r="9214" spans="1:16" x14ac:dyDescent="0.3">
      <c r="A9214" s="1">
        <v>41370</v>
      </c>
      <c r="B9214" s="1">
        <v>41523</v>
      </c>
      <c r="C9214" t="s">
        <v>1823</v>
      </c>
      <c r="D9214" t="s">
        <v>1857</v>
      </c>
      <c r="E9214" t="s">
        <v>149</v>
      </c>
      <c r="F9214" t="s">
        <v>28</v>
      </c>
      <c r="G9214" t="s">
        <v>18</v>
      </c>
      <c r="H9214" t="s">
        <v>1276</v>
      </c>
      <c r="I9214">
        <v>217</v>
      </c>
      <c r="J9214">
        <v>3</v>
      </c>
      <c r="K9214">
        <v>13.93</v>
      </c>
      <c r="L9214" t="s">
        <v>31</v>
      </c>
      <c r="M9214">
        <v>153</v>
      </c>
      <c r="N9214">
        <v>651</v>
      </c>
      <c r="O9214" t="s">
        <v>21</v>
      </c>
      <c r="P9214" t="s">
        <v>4226</v>
      </c>
    </row>
    <row r="9215" spans="1:16" x14ac:dyDescent="0.3">
      <c r="A9215" s="1">
        <v>41310</v>
      </c>
      <c r="B9215" s="1">
        <v>41399</v>
      </c>
      <c r="C9215" t="s">
        <v>3769</v>
      </c>
      <c r="D9215" t="s">
        <v>448</v>
      </c>
      <c r="E9215" t="s">
        <v>58</v>
      </c>
      <c r="F9215" t="s">
        <v>59</v>
      </c>
      <c r="G9215" t="s">
        <v>18</v>
      </c>
      <c r="H9215" t="s">
        <v>3542</v>
      </c>
      <c r="I9215">
        <v>93</v>
      </c>
      <c r="J9215">
        <v>7</v>
      </c>
      <c r="K9215">
        <v>26.11</v>
      </c>
      <c r="L9215" t="s">
        <v>31</v>
      </c>
      <c r="M9215">
        <v>89</v>
      </c>
      <c r="N9215">
        <v>651</v>
      </c>
      <c r="O9215" t="s">
        <v>2941</v>
      </c>
      <c r="P9215" t="s">
        <v>4226</v>
      </c>
    </row>
    <row r="9216" spans="1:16" x14ac:dyDescent="0.3">
      <c r="A9216" s="1">
        <v>41313</v>
      </c>
      <c r="B9216" s="1">
        <v>41372</v>
      </c>
      <c r="C9216" t="s">
        <v>1823</v>
      </c>
      <c r="D9216" t="s">
        <v>1107</v>
      </c>
      <c r="E9216" t="s">
        <v>149</v>
      </c>
      <c r="F9216" t="s">
        <v>28</v>
      </c>
      <c r="G9216" t="s">
        <v>29</v>
      </c>
      <c r="H9216" t="s">
        <v>3157</v>
      </c>
      <c r="I9216">
        <v>326</v>
      </c>
      <c r="J9216">
        <v>2</v>
      </c>
      <c r="K9216">
        <v>17.47</v>
      </c>
      <c r="L9216" t="s">
        <v>31</v>
      </c>
      <c r="M9216">
        <v>59</v>
      </c>
      <c r="N9216">
        <v>652</v>
      </c>
      <c r="O9216" t="s">
        <v>3922</v>
      </c>
      <c r="P9216" t="s">
        <v>4226</v>
      </c>
    </row>
    <row r="9217" spans="1:16" x14ac:dyDescent="0.3">
      <c r="A9217" s="1">
        <v>41795</v>
      </c>
      <c r="B9217" s="1">
        <v>41825</v>
      </c>
      <c r="C9217" t="s">
        <v>3769</v>
      </c>
      <c r="D9217" t="s">
        <v>1027</v>
      </c>
      <c r="E9217" t="s">
        <v>23</v>
      </c>
      <c r="F9217" t="s">
        <v>24</v>
      </c>
      <c r="G9217" t="s">
        <v>34</v>
      </c>
      <c r="H9217" t="s">
        <v>2437</v>
      </c>
      <c r="I9217">
        <v>163</v>
      </c>
      <c r="J9217">
        <v>4</v>
      </c>
      <c r="K9217">
        <v>9.44</v>
      </c>
      <c r="L9217" t="s">
        <v>20</v>
      </c>
      <c r="M9217">
        <v>30</v>
      </c>
      <c r="N9217">
        <v>652</v>
      </c>
      <c r="O9217" t="s">
        <v>3922</v>
      </c>
      <c r="P9217" t="s">
        <v>4226</v>
      </c>
    </row>
    <row r="9218" spans="1:16" x14ac:dyDescent="0.3">
      <c r="A9218" s="1">
        <v>40950</v>
      </c>
      <c r="B9218" s="1">
        <v>41040</v>
      </c>
      <c r="C9218" t="s">
        <v>3769</v>
      </c>
      <c r="D9218" t="s">
        <v>2005</v>
      </c>
      <c r="E9218" t="s">
        <v>411</v>
      </c>
      <c r="F9218" t="s">
        <v>55</v>
      </c>
      <c r="G9218" t="s">
        <v>29</v>
      </c>
      <c r="H9218" t="s">
        <v>1449</v>
      </c>
      <c r="I9218">
        <v>163</v>
      </c>
      <c r="J9218">
        <v>4</v>
      </c>
      <c r="K9218">
        <v>0.96</v>
      </c>
      <c r="L9218" t="s">
        <v>36</v>
      </c>
      <c r="M9218">
        <v>90</v>
      </c>
      <c r="N9218">
        <v>652</v>
      </c>
      <c r="O9218" t="s">
        <v>2941</v>
      </c>
      <c r="P9218" t="s">
        <v>4226</v>
      </c>
    </row>
    <row r="9219" spans="1:16" x14ac:dyDescent="0.3">
      <c r="A9219" s="1">
        <v>40941</v>
      </c>
      <c r="B9219" s="1">
        <v>41001</v>
      </c>
      <c r="C9219" t="s">
        <v>3769</v>
      </c>
      <c r="D9219" t="s">
        <v>2939</v>
      </c>
      <c r="E9219" t="s">
        <v>62</v>
      </c>
      <c r="F9219" t="s">
        <v>63</v>
      </c>
      <c r="G9219" t="s">
        <v>34</v>
      </c>
      <c r="H9219" t="s">
        <v>398</v>
      </c>
      <c r="I9219">
        <v>163</v>
      </c>
      <c r="J9219">
        <v>4</v>
      </c>
      <c r="K9219">
        <v>7.46</v>
      </c>
      <c r="L9219" t="s">
        <v>36</v>
      </c>
      <c r="M9219">
        <v>60</v>
      </c>
      <c r="N9219">
        <v>652</v>
      </c>
      <c r="O9219" t="s">
        <v>3922</v>
      </c>
      <c r="P9219" t="s">
        <v>4226</v>
      </c>
    </row>
    <row r="9220" spans="1:16" x14ac:dyDescent="0.3">
      <c r="A9220" s="1">
        <v>41678</v>
      </c>
      <c r="B9220" s="1">
        <v>41767</v>
      </c>
      <c r="C9220" t="s">
        <v>1823</v>
      </c>
      <c r="D9220" t="s">
        <v>1767</v>
      </c>
      <c r="E9220" t="s">
        <v>407</v>
      </c>
      <c r="F9220" t="s">
        <v>86</v>
      </c>
      <c r="G9220" t="s">
        <v>18</v>
      </c>
      <c r="H9220" t="s">
        <v>646</v>
      </c>
      <c r="I9220">
        <v>163</v>
      </c>
      <c r="J9220">
        <v>4</v>
      </c>
      <c r="K9220">
        <v>16.16</v>
      </c>
      <c r="L9220" t="s">
        <v>20</v>
      </c>
      <c r="M9220">
        <v>89</v>
      </c>
      <c r="N9220">
        <v>652</v>
      </c>
      <c r="O9220" t="s">
        <v>2941</v>
      </c>
      <c r="P9220" t="s">
        <v>4226</v>
      </c>
    </row>
    <row r="9221" spans="1:16" x14ac:dyDescent="0.3">
      <c r="A9221" s="1">
        <v>40606</v>
      </c>
      <c r="B9221" s="1">
        <v>40728</v>
      </c>
      <c r="C9221" t="s">
        <v>14</v>
      </c>
      <c r="D9221" t="s">
        <v>1410</v>
      </c>
      <c r="E9221" t="s">
        <v>23</v>
      </c>
      <c r="F9221" t="s">
        <v>24</v>
      </c>
      <c r="G9221" t="s">
        <v>34</v>
      </c>
      <c r="H9221" t="s">
        <v>1732</v>
      </c>
      <c r="I9221">
        <v>163</v>
      </c>
      <c r="J9221">
        <v>4</v>
      </c>
      <c r="K9221">
        <v>14.55</v>
      </c>
      <c r="L9221" t="s">
        <v>46</v>
      </c>
      <c r="M9221">
        <v>122</v>
      </c>
      <c r="N9221">
        <v>652</v>
      </c>
      <c r="O9221" t="s">
        <v>2941</v>
      </c>
      <c r="P9221" t="s">
        <v>4226</v>
      </c>
    </row>
    <row r="9222" spans="1:16" x14ac:dyDescent="0.3">
      <c r="A9222" s="1">
        <v>41674</v>
      </c>
      <c r="B9222" s="1">
        <v>41763</v>
      </c>
      <c r="C9222" t="s">
        <v>1823</v>
      </c>
      <c r="D9222" t="s">
        <v>3108</v>
      </c>
      <c r="E9222" t="s">
        <v>16</v>
      </c>
      <c r="F9222" t="s">
        <v>42</v>
      </c>
      <c r="G9222" t="s">
        <v>18</v>
      </c>
      <c r="H9222" t="s">
        <v>2461</v>
      </c>
      <c r="I9222">
        <v>218</v>
      </c>
      <c r="J9222">
        <v>3</v>
      </c>
      <c r="K9222">
        <v>8.86</v>
      </c>
      <c r="L9222" t="s">
        <v>20</v>
      </c>
      <c r="M9222">
        <v>89</v>
      </c>
      <c r="N9222">
        <v>654</v>
      </c>
      <c r="O9222" t="s">
        <v>2941</v>
      </c>
      <c r="P9222" t="s">
        <v>4226</v>
      </c>
    </row>
    <row r="9223" spans="1:16" x14ac:dyDescent="0.3">
      <c r="A9223" s="1">
        <v>41095</v>
      </c>
      <c r="B9223" s="1">
        <v>41157</v>
      </c>
      <c r="C9223" t="s">
        <v>1823</v>
      </c>
      <c r="D9223" t="s">
        <v>695</v>
      </c>
      <c r="E9223" t="s">
        <v>106</v>
      </c>
      <c r="F9223" t="s">
        <v>59</v>
      </c>
      <c r="G9223" t="s">
        <v>29</v>
      </c>
      <c r="H9223" t="s">
        <v>2436</v>
      </c>
      <c r="I9223">
        <v>109</v>
      </c>
      <c r="J9223">
        <v>6</v>
      </c>
      <c r="K9223">
        <v>12.11</v>
      </c>
      <c r="L9223" t="s">
        <v>36</v>
      </c>
      <c r="M9223">
        <v>62</v>
      </c>
      <c r="N9223">
        <v>654</v>
      </c>
      <c r="O9223" t="s">
        <v>3922</v>
      </c>
      <c r="P9223" t="s">
        <v>4226</v>
      </c>
    </row>
    <row r="9224" spans="1:16" x14ac:dyDescent="0.3">
      <c r="A9224" s="1">
        <v>41678</v>
      </c>
      <c r="B9224" s="1">
        <v>41767</v>
      </c>
      <c r="C9224" t="s">
        <v>3769</v>
      </c>
      <c r="D9224" t="s">
        <v>2289</v>
      </c>
      <c r="E9224" t="s">
        <v>38</v>
      </c>
      <c r="F9224" t="s">
        <v>28</v>
      </c>
      <c r="G9224" t="s">
        <v>34</v>
      </c>
      <c r="H9224" t="s">
        <v>3914</v>
      </c>
      <c r="I9224">
        <v>109</v>
      </c>
      <c r="J9224">
        <v>6</v>
      </c>
      <c r="K9224">
        <v>11.76</v>
      </c>
      <c r="L9224" t="s">
        <v>20</v>
      </c>
      <c r="M9224">
        <v>89</v>
      </c>
      <c r="N9224">
        <v>654</v>
      </c>
      <c r="O9224" t="s">
        <v>2941</v>
      </c>
      <c r="P9224" t="s">
        <v>4226</v>
      </c>
    </row>
    <row r="9225" spans="1:16" x14ac:dyDescent="0.3">
      <c r="A9225" s="1">
        <v>40730</v>
      </c>
      <c r="B9225" s="1">
        <v>40853</v>
      </c>
      <c r="C9225" t="s">
        <v>14</v>
      </c>
      <c r="D9225" t="s">
        <v>80</v>
      </c>
      <c r="E9225" t="s">
        <v>62</v>
      </c>
      <c r="F9225" t="s">
        <v>63</v>
      </c>
      <c r="G9225" t="s">
        <v>34</v>
      </c>
      <c r="H9225" t="s">
        <v>1252</v>
      </c>
      <c r="I9225">
        <v>109</v>
      </c>
      <c r="J9225">
        <v>6</v>
      </c>
      <c r="K9225">
        <v>5.38</v>
      </c>
      <c r="L9225" t="s">
        <v>46</v>
      </c>
      <c r="M9225">
        <v>123</v>
      </c>
      <c r="N9225">
        <v>654</v>
      </c>
      <c r="O9225" t="s">
        <v>2941</v>
      </c>
      <c r="P9225" t="s">
        <v>4226</v>
      </c>
    </row>
    <row r="9226" spans="1:16" x14ac:dyDescent="0.3">
      <c r="A9226" s="1">
        <v>41830</v>
      </c>
      <c r="B9226" s="1">
        <v>41861</v>
      </c>
      <c r="C9226" t="s">
        <v>3769</v>
      </c>
      <c r="D9226" t="s">
        <v>2308</v>
      </c>
      <c r="E9226" t="s">
        <v>239</v>
      </c>
      <c r="F9226" t="s">
        <v>42</v>
      </c>
      <c r="G9226" t="s">
        <v>34</v>
      </c>
      <c r="H9226" t="s">
        <v>3332</v>
      </c>
      <c r="I9226">
        <v>109</v>
      </c>
      <c r="J9226">
        <v>6</v>
      </c>
      <c r="K9226">
        <v>25.62</v>
      </c>
      <c r="L9226" t="s">
        <v>20</v>
      </c>
      <c r="M9226">
        <v>31</v>
      </c>
      <c r="N9226">
        <v>654</v>
      </c>
      <c r="O9226" t="s">
        <v>3922</v>
      </c>
      <c r="P9226" t="s">
        <v>4226</v>
      </c>
    </row>
    <row r="9227" spans="1:16" x14ac:dyDescent="0.3">
      <c r="A9227" s="1">
        <v>41432</v>
      </c>
      <c r="B9227" s="1">
        <v>41615</v>
      </c>
      <c r="C9227" t="s">
        <v>14</v>
      </c>
      <c r="D9227" t="s">
        <v>1478</v>
      </c>
      <c r="E9227" t="s">
        <v>127</v>
      </c>
      <c r="F9227" t="s">
        <v>86</v>
      </c>
      <c r="G9227" t="s">
        <v>18</v>
      </c>
      <c r="H9227" t="s">
        <v>1479</v>
      </c>
      <c r="I9227">
        <v>327</v>
      </c>
      <c r="J9227">
        <v>2</v>
      </c>
      <c r="K9227">
        <v>43.89</v>
      </c>
      <c r="L9227" t="s">
        <v>31</v>
      </c>
      <c r="M9227">
        <v>183</v>
      </c>
      <c r="N9227">
        <v>654</v>
      </c>
      <c r="O9227" t="s">
        <v>21</v>
      </c>
      <c r="P9227" t="s">
        <v>4226</v>
      </c>
    </row>
    <row r="9228" spans="1:16" x14ac:dyDescent="0.3">
      <c r="A9228" s="1">
        <v>41432</v>
      </c>
      <c r="B9228" s="1">
        <v>41554</v>
      </c>
      <c r="C9228" t="s">
        <v>14</v>
      </c>
      <c r="D9228" t="s">
        <v>1942</v>
      </c>
      <c r="E9228" t="s">
        <v>33</v>
      </c>
      <c r="F9228" t="s">
        <v>28</v>
      </c>
      <c r="G9228" t="s">
        <v>34</v>
      </c>
      <c r="H9228" t="s">
        <v>1206</v>
      </c>
      <c r="I9228">
        <v>131</v>
      </c>
      <c r="J9228">
        <v>5</v>
      </c>
      <c r="K9228">
        <v>9.48</v>
      </c>
      <c r="L9228" t="s">
        <v>31</v>
      </c>
      <c r="M9228">
        <v>122</v>
      </c>
      <c r="N9228">
        <v>655</v>
      </c>
      <c r="O9228" t="s">
        <v>2941</v>
      </c>
      <c r="P9228" t="s">
        <v>4226</v>
      </c>
    </row>
    <row r="9229" spans="1:16" x14ac:dyDescent="0.3">
      <c r="A9229" s="1">
        <v>40918</v>
      </c>
      <c r="B9229" s="1">
        <v>41100</v>
      </c>
      <c r="C9229" t="s">
        <v>14</v>
      </c>
      <c r="D9229" t="s">
        <v>1552</v>
      </c>
      <c r="E9229" t="s">
        <v>73</v>
      </c>
      <c r="F9229" t="s">
        <v>74</v>
      </c>
      <c r="G9229" t="s">
        <v>34</v>
      </c>
      <c r="H9229" t="s">
        <v>1559</v>
      </c>
      <c r="I9229">
        <v>131</v>
      </c>
      <c r="J9229">
        <v>5</v>
      </c>
      <c r="K9229">
        <v>3.58</v>
      </c>
      <c r="L9229" t="s">
        <v>36</v>
      </c>
      <c r="M9229">
        <v>182</v>
      </c>
      <c r="N9229">
        <v>655</v>
      </c>
      <c r="O9229" t="s">
        <v>21</v>
      </c>
      <c r="P9229" t="s">
        <v>4226</v>
      </c>
    </row>
    <row r="9230" spans="1:16" x14ac:dyDescent="0.3">
      <c r="A9230" s="1">
        <v>41887</v>
      </c>
      <c r="B9230" s="1">
        <v>41887</v>
      </c>
      <c r="C9230" t="s">
        <v>4087</v>
      </c>
      <c r="D9230" t="s">
        <v>99</v>
      </c>
      <c r="E9230" t="s">
        <v>155</v>
      </c>
      <c r="F9230" t="s">
        <v>55</v>
      </c>
      <c r="G9230" t="s">
        <v>34</v>
      </c>
      <c r="H9230" t="s">
        <v>335</v>
      </c>
      <c r="I9230">
        <v>131</v>
      </c>
      <c r="J9230">
        <v>5</v>
      </c>
      <c r="K9230">
        <v>28.52</v>
      </c>
      <c r="L9230" t="s">
        <v>20</v>
      </c>
      <c r="M9230">
        <v>0</v>
      </c>
      <c r="N9230">
        <v>655</v>
      </c>
      <c r="O9230" t="s">
        <v>3922</v>
      </c>
      <c r="P9230" t="s">
        <v>4226</v>
      </c>
    </row>
    <row r="9231" spans="1:16" x14ac:dyDescent="0.3">
      <c r="A9231" s="1">
        <v>41338</v>
      </c>
      <c r="B9231" s="1">
        <v>41460</v>
      </c>
      <c r="C9231" t="s">
        <v>14</v>
      </c>
      <c r="D9231" t="s">
        <v>1726</v>
      </c>
      <c r="E9231" t="s">
        <v>54</v>
      </c>
      <c r="F9231" t="s">
        <v>55</v>
      </c>
      <c r="G9231" t="s">
        <v>34</v>
      </c>
      <c r="H9231" t="s">
        <v>2612</v>
      </c>
      <c r="I9231">
        <v>131</v>
      </c>
      <c r="J9231">
        <v>5</v>
      </c>
      <c r="K9231">
        <v>8.66</v>
      </c>
      <c r="L9231" t="s">
        <v>31</v>
      </c>
      <c r="M9231">
        <v>122</v>
      </c>
      <c r="N9231">
        <v>655</v>
      </c>
      <c r="O9231" t="s">
        <v>2941</v>
      </c>
      <c r="P9231" t="s">
        <v>4226</v>
      </c>
    </row>
    <row r="9232" spans="1:16" x14ac:dyDescent="0.3">
      <c r="A9232" s="1">
        <v>41794</v>
      </c>
      <c r="B9232" s="1">
        <v>41855</v>
      </c>
      <c r="C9232" t="s">
        <v>3769</v>
      </c>
      <c r="D9232" t="s">
        <v>492</v>
      </c>
      <c r="E9232" t="s">
        <v>38</v>
      </c>
      <c r="F9232" t="s">
        <v>28</v>
      </c>
      <c r="G9232" t="s">
        <v>29</v>
      </c>
      <c r="H9232" t="s">
        <v>2148</v>
      </c>
      <c r="I9232">
        <v>328</v>
      </c>
      <c r="J9232">
        <v>2</v>
      </c>
      <c r="K9232">
        <v>60.63</v>
      </c>
      <c r="L9232" t="s">
        <v>20</v>
      </c>
      <c r="M9232">
        <v>61</v>
      </c>
      <c r="N9232">
        <v>656</v>
      </c>
      <c r="O9232" t="s">
        <v>3922</v>
      </c>
      <c r="P9232" t="s">
        <v>4226</v>
      </c>
    </row>
    <row r="9233" spans="1:16" x14ac:dyDescent="0.3">
      <c r="A9233" s="1">
        <v>41068</v>
      </c>
      <c r="B9233" s="1">
        <v>41190</v>
      </c>
      <c r="C9233" t="s">
        <v>14</v>
      </c>
      <c r="D9233" t="s">
        <v>1097</v>
      </c>
      <c r="E9233" t="s">
        <v>54</v>
      </c>
      <c r="F9233" t="s">
        <v>55</v>
      </c>
      <c r="G9233" t="s">
        <v>34</v>
      </c>
      <c r="H9233" t="s">
        <v>857</v>
      </c>
      <c r="I9233">
        <v>82</v>
      </c>
      <c r="J9233">
        <v>8</v>
      </c>
      <c r="K9233">
        <v>8.1999999999999993</v>
      </c>
      <c r="L9233" t="s">
        <v>36</v>
      </c>
      <c r="M9233">
        <v>122</v>
      </c>
      <c r="N9233">
        <v>656</v>
      </c>
      <c r="O9233" t="s">
        <v>2941</v>
      </c>
      <c r="P9233" t="s">
        <v>4226</v>
      </c>
    </row>
    <row r="9234" spans="1:16" x14ac:dyDescent="0.3">
      <c r="A9234" s="1">
        <v>41707</v>
      </c>
      <c r="B9234" s="1">
        <v>41829</v>
      </c>
      <c r="C9234" t="s">
        <v>14</v>
      </c>
      <c r="D9234" t="s">
        <v>647</v>
      </c>
      <c r="E9234" t="s">
        <v>149</v>
      </c>
      <c r="F9234" t="s">
        <v>28</v>
      </c>
      <c r="G9234" t="s">
        <v>18</v>
      </c>
      <c r="H9234" t="s">
        <v>1988</v>
      </c>
      <c r="I9234">
        <v>164</v>
      </c>
      <c r="J9234">
        <v>4</v>
      </c>
      <c r="K9234">
        <v>11.61</v>
      </c>
      <c r="L9234" t="s">
        <v>20</v>
      </c>
      <c r="M9234">
        <v>122</v>
      </c>
      <c r="N9234">
        <v>656</v>
      </c>
      <c r="O9234" t="s">
        <v>2941</v>
      </c>
      <c r="P9234" t="s">
        <v>4226</v>
      </c>
    </row>
    <row r="9235" spans="1:16" x14ac:dyDescent="0.3">
      <c r="A9235" s="1">
        <v>40638</v>
      </c>
      <c r="B9235" s="1">
        <v>40668</v>
      </c>
      <c r="C9235" t="s">
        <v>3769</v>
      </c>
      <c r="D9235" t="s">
        <v>2440</v>
      </c>
      <c r="E9235" t="s">
        <v>54</v>
      </c>
      <c r="F9235" t="s">
        <v>55</v>
      </c>
      <c r="G9235" t="s">
        <v>34</v>
      </c>
      <c r="H9235" t="s">
        <v>857</v>
      </c>
      <c r="I9235">
        <v>82</v>
      </c>
      <c r="J9235">
        <v>8</v>
      </c>
      <c r="K9235">
        <v>20.100000000000001</v>
      </c>
      <c r="L9235" t="s">
        <v>46</v>
      </c>
      <c r="M9235">
        <v>30</v>
      </c>
      <c r="N9235">
        <v>656</v>
      </c>
      <c r="O9235" t="s">
        <v>3922</v>
      </c>
      <c r="P9235" t="s">
        <v>4226</v>
      </c>
    </row>
    <row r="9236" spans="1:16" x14ac:dyDescent="0.3">
      <c r="A9236" s="1">
        <v>41823</v>
      </c>
      <c r="B9236" s="1">
        <v>41915</v>
      </c>
      <c r="C9236" t="s">
        <v>1823</v>
      </c>
      <c r="D9236" t="s">
        <v>1048</v>
      </c>
      <c r="E9236" t="s">
        <v>1130</v>
      </c>
      <c r="F9236" t="s">
        <v>49</v>
      </c>
      <c r="G9236" t="s">
        <v>34</v>
      </c>
      <c r="H9236" t="s">
        <v>1548</v>
      </c>
      <c r="I9236">
        <v>82</v>
      </c>
      <c r="J9236">
        <v>8</v>
      </c>
      <c r="K9236">
        <v>27.39</v>
      </c>
      <c r="L9236" t="s">
        <v>20</v>
      </c>
      <c r="M9236">
        <v>92</v>
      </c>
      <c r="N9236">
        <v>656</v>
      </c>
      <c r="O9236" t="s">
        <v>2941</v>
      </c>
      <c r="P9236" t="s">
        <v>4226</v>
      </c>
    </row>
    <row r="9237" spans="1:16" x14ac:dyDescent="0.3">
      <c r="A9237" s="1">
        <v>41559</v>
      </c>
      <c r="B9237" s="1">
        <v>41590</v>
      </c>
      <c r="C9237" t="s">
        <v>3769</v>
      </c>
      <c r="D9237" t="s">
        <v>1697</v>
      </c>
      <c r="E9237" t="s">
        <v>68</v>
      </c>
      <c r="F9237" t="s">
        <v>69</v>
      </c>
      <c r="G9237" t="s">
        <v>34</v>
      </c>
      <c r="H9237" t="s">
        <v>2034</v>
      </c>
      <c r="I9237">
        <v>164</v>
      </c>
      <c r="J9237">
        <v>4</v>
      </c>
      <c r="K9237">
        <v>35.49</v>
      </c>
      <c r="L9237" t="s">
        <v>31</v>
      </c>
      <c r="M9237">
        <v>31</v>
      </c>
      <c r="N9237">
        <v>656</v>
      </c>
      <c r="O9237" t="s">
        <v>3922</v>
      </c>
      <c r="P9237" t="s">
        <v>4226</v>
      </c>
    </row>
    <row r="9238" spans="1:16" x14ac:dyDescent="0.3">
      <c r="A9238" s="1">
        <v>41676</v>
      </c>
      <c r="B9238" s="1">
        <v>41826</v>
      </c>
      <c r="C9238" t="s">
        <v>14</v>
      </c>
      <c r="D9238" t="s">
        <v>121</v>
      </c>
      <c r="E9238" t="s">
        <v>173</v>
      </c>
      <c r="F9238" t="s">
        <v>49</v>
      </c>
      <c r="G9238" t="s">
        <v>18</v>
      </c>
      <c r="H9238" t="s">
        <v>2106</v>
      </c>
      <c r="I9238">
        <v>164</v>
      </c>
      <c r="J9238">
        <v>4</v>
      </c>
      <c r="K9238">
        <v>19.05</v>
      </c>
      <c r="L9238" t="s">
        <v>20</v>
      </c>
      <c r="M9238">
        <v>150</v>
      </c>
      <c r="N9238">
        <v>656</v>
      </c>
      <c r="O9238" t="s">
        <v>2941</v>
      </c>
      <c r="P9238" t="s">
        <v>4226</v>
      </c>
    </row>
    <row r="9239" spans="1:16" x14ac:dyDescent="0.3">
      <c r="A9239" s="1">
        <v>41644</v>
      </c>
      <c r="B9239" s="1">
        <v>41795</v>
      </c>
      <c r="C9239" t="s">
        <v>14</v>
      </c>
      <c r="D9239" t="s">
        <v>2832</v>
      </c>
      <c r="E9239" t="s">
        <v>16</v>
      </c>
      <c r="F9239" t="s">
        <v>17</v>
      </c>
      <c r="G9239" t="s">
        <v>34</v>
      </c>
      <c r="H9239" t="s">
        <v>2833</v>
      </c>
      <c r="I9239">
        <v>164</v>
      </c>
      <c r="J9239">
        <v>4</v>
      </c>
      <c r="K9239">
        <v>7.09</v>
      </c>
      <c r="L9239" t="s">
        <v>20</v>
      </c>
      <c r="M9239">
        <v>151</v>
      </c>
      <c r="N9239">
        <v>656</v>
      </c>
      <c r="O9239" t="s">
        <v>21</v>
      </c>
      <c r="P9239" t="s">
        <v>4226</v>
      </c>
    </row>
    <row r="9240" spans="1:16" x14ac:dyDescent="0.3">
      <c r="A9240" s="1">
        <v>41132</v>
      </c>
      <c r="B9240" s="1">
        <v>41254</v>
      </c>
      <c r="C9240" t="s">
        <v>14</v>
      </c>
      <c r="D9240" t="s">
        <v>2863</v>
      </c>
      <c r="E9240" t="s">
        <v>23</v>
      </c>
      <c r="F9240" t="s">
        <v>24</v>
      </c>
      <c r="G9240" t="s">
        <v>29</v>
      </c>
      <c r="H9240" t="s">
        <v>1876</v>
      </c>
      <c r="I9240">
        <v>219</v>
      </c>
      <c r="J9240">
        <v>3</v>
      </c>
      <c r="K9240">
        <v>16.75</v>
      </c>
      <c r="L9240" t="s">
        <v>36</v>
      </c>
      <c r="M9240">
        <v>122</v>
      </c>
      <c r="N9240">
        <v>657</v>
      </c>
      <c r="O9240" t="s">
        <v>2941</v>
      </c>
      <c r="P9240" t="s">
        <v>4226</v>
      </c>
    </row>
    <row r="9241" spans="1:16" x14ac:dyDescent="0.3">
      <c r="A9241" s="1">
        <v>41033</v>
      </c>
      <c r="B9241" s="1">
        <v>41217</v>
      </c>
      <c r="C9241" t="s">
        <v>14</v>
      </c>
      <c r="D9241" t="s">
        <v>1080</v>
      </c>
      <c r="E9241" t="s">
        <v>54</v>
      </c>
      <c r="F9241" t="s">
        <v>55</v>
      </c>
      <c r="G9241" t="s">
        <v>34</v>
      </c>
      <c r="H9241" t="s">
        <v>596</v>
      </c>
      <c r="I9241">
        <v>329</v>
      </c>
      <c r="J9241">
        <v>2</v>
      </c>
      <c r="K9241">
        <v>58.58</v>
      </c>
      <c r="L9241" t="s">
        <v>36</v>
      </c>
      <c r="M9241">
        <v>184</v>
      </c>
      <c r="N9241">
        <v>658</v>
      </c>
      <c r="O9241" t="s">
        <v>21</v>
      </c>
      <c r="P9241" t="s">
        <v>4226</v>
      </c>
    </row>
    <row r="9242" spans="1:16" x14ac:dyDescent="0.3">
      <c r="A9242" s="1">
        <v>41345</v>
      </c>
      <c r="B9242" s="1">
        <v>41467</v>
      </c>
      <c r="C9242" t="s">
        <v>14</v>
      </c>
      <c r="D9242" t="s">
        <v>399</v>
      </c>
      <c r="E9242" t="s">
        <v>133</v>
      </c>
      <c r="F9242" t="s">
        <v>86</v>
      </c>
      <c r="G9242" t="s">
        <v>18</v>
      </c>
      <c r="H9242" t="s">
        <v>3324</v>
      </c>
      <c r="I9242">
        <v>329</v>
      </c>
      <c r="J9242">
        <v>2</v>
      </c>
      <c r="K9242">
        <v>23.17</v>
      </c>
      <c r="L9242" t="s">
        <v>31</v>
      </c>
      <c r="M9242">
        <v>122</v>
      </c>
      <c r="N9242">
        <v>658</v>
      </c>
      <c r="O9242" t="s">
        <v>2941</v>
      </c>
      <c r="P9242" t="s">
        <v>4226</v>
      </c>
    </row>
    <row r="9243" spans="1:16" x14ac:dyDescent="0.3">
      <c r="A9243" s="1">
        <v>41556</v>
      </c>
      <c r="B9243" s="1">
        <v>41617</v>
      </c>
      <c r="C9243" t="s">
        <v>3769</v>
      </c>
      <c r="D9243" t="s">
        <v>3180</v>
      </c>
      <c r="E9243" t="s">
        <v>268</v>
      </c>
      <c r="F9243" t="s">
        <v>86</v>
      </c>
      <c r="G9243" t="s">
        <v>34</v>
      </c>
      <c r="H9243" t="s">
        <v>1557</v>
      </c>
      <c r="I9243">
        <v>165</v>
      </c>
      <c r="J9243">
        <v>4</v>
      </c>
      <c r="K9243">
        <v>26.07</v>
      </c>
      <c r="L9243" t="s">
        <v>31</v>
      </c>
      <c r="M9243">
        <v>61</v>
      </c>
      <c r="N9243">
        <v>660</v>
      </c>
      <c r="O9243" t="s">
        <v>3922</v>
      </c>
      <c r="P9243" t="s">
        <v>4226</v>
      </c>
    </row>
    <row r="9244" spans="1:16" x14ac:dyDescent="0.3">
      <c r="A9244" s="1">
        <v>41373</v>
      </c>
      <c r="B9244" s="1">
        <v>41556</v>
      </c>
      <c r="C9244" t="s">
        <v>14</v>
      </c>
      <c r="D9244" t="s">
        <v>57</v>
      </c>
      <c r="E9244" t="s">
        <v>1130</v>
      </c>
      <c r="F9244" t="s">
        <v>49</v>
      </c>
      <c r="G9244" t="s">
        <v>34</v>
      </c>
      <c r="H9244" t="s">
        <v>1458</v>
      </c>
      <c r="I9244">
        <v>110</v>
      </c>
      <c r="J9244">
        <v>6</v>
      </c>
      <c r="K9244">
        <v>10.67</v>
      </c>
      <c r="L9244" t="s">
        <v>31</v>
      </c>
      <c r="M9244">
        <v>183</v>
      </c>
      <c r="N9244">
        <v>660</v>
      </c>
      <c r="O9244" t="s">
        <v>21</v>
      </c>
      <c r="P9244" t="s">
        <v>4226</v>
      </c>
    </row>
    <row r="9245" spans="1:16" x14ac:dyDescent="0.3">
      <c r="A9245" s="1">
        <v>41858</v>
      </c>
      <c r="B9245" s="1">
        <v>41919</v>
      </c>
      <c r="C9245" t="s">
        <v>1823</v>
      </c>
      <c r="D9245" t="s">
        <v>2827</v>
      </c>
      <c r="E9245" t="s">
        <v>62</v>
      </c>
      <c r="F9245" t="s">
        <v>63</v>
      </c>
      <c r="G9245" t="s">
        <v>34</v>
      </c>
      <c r="H9245" t="s">
        <v>391</v>
      </c>
      <c r="I9245">
        <v>110</v>
      </c>
      <c r="J9245">
        <v>6</v>
      </c>
      <c r="K9245">
        <v>22.15</v>
      </c>
      <c r="L9245" t="s">
        <v>20</v>
      </c>
      <c r="M9245">
        <v>61</v>
      </c>
      <c r="N9245">
        <v>660</v>
      </c>
      <c r="O9245" t="s">
        <v>3922</v>
      </c>
      <c r="P9245" t="s">
        <v>4226</v>
      </c>
    </row>
    <row r="9246" spans="1:16" x14ac:dyDescent="0.3">
      <c r="A9246" s="1">
        <v>40614</v>
      </c>
      <c r="B9246" s="1">
        <v>40614</v>
      </c>
      <c r="C9246" t="s">
        <v>4087</v>
      </c>
      <c r="D9246" t="s">
        <v>1446</v>
      </c>
      <c r="E9246" t="s">
        <v>33</v>
      </c>
      <c r="F9246" t="s">
        <v>28</v>
      </c>
      <c r="G9246" t="s">
        <v>18</v>
      </c>
      <c r="H9246" t="s">
        <v>3209</v>
      </c>
      <c r="I9246">
        <v>220</v>
      </c>
      <c r="J9246">
        <v>3</v>
      </c>
      <c r="K9246">
        <v>44.99</v>
      </c>
      <c r="L9246" t="s">
        <v>46</v>
      </c>
      <c r="M9246">
        <v>0</v>
      </c>
      <c r="N9246">
        <v>660</v>
      </c>
      <c r="O9246" t="s">
        <v>3922</v>
      </c>
      <c r="P9246" t="s">
        <v>4226</v>
      </c>
    </row>
    <row r="9247" spans="1:16" x14ac:dyDescent="0.3">
      <c r="A9247" s="1">
        <v>41396</v>
      </c>
      <c r="B9247" s="1">
        <v>41519</v>
      </c>
      <c r="C9247" t="s">
        <v>1823</v>
      </c>
      <c r="D9247" t="s">
        <v>1324</v>
      </c>
      <c r="E9247" t="s">
        <v>23</v>
      </c>
      <c r="F9247" t="s">
        <v>24</v>
      </c>
      <c r="G9247" t="s">
        <v>34</v>
      </c>
      <c r="H9247" t="s">
        <v>2697</v>
      </c>
      <c r="I9247">
        <v>165</v>
      </c>
      <c r="J9247">
        <v>4</v>
      </c>
      <c r="K9247">
        <v>23.74</v>
      </c>
      <c r="L9247" t="s">
        <v>31</v>
      </c>
      <c r="M9247">
        <v>123</v>
      </c>
      <c r="N9247">
        <v>660</v>
      </c>
      <c r="O9247" t="s">
        <v>2941</v>
      </c>
      <c r="P9247" t="s">
        <v>4226</v>
      </c>
    </row>
    <row r="9248" spans="1:16" x14ac:dyDescent="0.3">
      <c r="A9248" s="1">
        <v>41491</v>
      </c>
      <c r="B9248" s="1">
        <v>41583</v>
      </c>
      <c r="C9248" t="s">
        <v>3769</v>
      </c>
      <c r="D9248" t="s">
        <v>805</v>
      </c>
      <c r="E9248" t="s">
        <v>155</v>
      </c>
      <c r="F9248" t="s">
        <v>55</v>
      </c>
      <c r="G9248" t="s">
        <v>18</v>
      </c>
      <c r="H9248" t="s">
        <v>3605</v>
      </c>
      <c r="I9248">
        <v>110</v>
      </c>
      <c r="J9248">
        <v>6</v>
      </c>
      <c r="K9248">
        <v>37.29</v>
      </c>
      <c r="L9248" t="s">
        <v>31</v>
      </c>
      <c r="M9248">
        <v>92</v>
      </c>
      <c r="N9248">
        <v>660</v>
      </c>
      <c r="O9248" t="s">
        <v>2941</v>
      </c>
      <c r="P9248" t="s">
        <v>4226</v>
      </c>
    </row>
    <row r="9249" spans="1:16" x14ac:dyDescent="0.3">
      <c r="A9249" s="1">
        <v>41337</v>
      </c>
      <c r="B9249" s="1">
        <v>41429</v>
      </c>
      <c r="C9249" t="s">
        <v>1823</v>
      </c>
      <c r="D9249" t="s">
        <v>410</v>
      </c>
      <c r="E9249" t="s">
        <v>54</v>
      </c>
      <c r="F9249" t="s">
        <v>55</v>
      </c>
      <c r="G9249" t="s">
        <v>18</v>
      </c>
      <c r="H9249" t="s">
        <v>845</v>
      </c>
      <c r="I9249">
        <v>165</v>
      </c>
      <c r="J9249">
        <v>4</v>
      </c>
      <c r="K9249">
        <v>27.03</v>
      </c>
      <c r="L9249" t="s">
        <v>31</v>
      </c>
      <c r="M9249">
        <v>92</v>
      </c>
      <c r="N9249">
        <v>660</v>
      </c>
      <c r="O9249" t="s">
        <v>2941</v>
      </c>
      <c r="P9249" t="s">
        <v>4226</v>
      </c>
    </row>
    <row r="9250" spans="1:16" x14ac:dyDescent="0.3">
      <c r="A9250" s="1">
        <v>41032</v>
      </c>
      <c r="B9250" s="1">
        <v>41155</v>
      </c>
      <c r="C9250" t="s">
        <v>1823</v>
      </c>
      <c r="D9250" t="s">
        <v>958</v>
      </c>
      <c r="E9250" t="s">
        <v>38</v>
      </c>
      <c r="F9250" t="s">
        <v>28</v>
      </c>
      <c r="G9250" t="s">
        <v>34</v>
      </c>
      <c r="H9250" t="s">
        <v>2041</v>
      </c>
      <c r="I9250">
        <v>132</v>
      </c>
      <c r="J9250">
        <v>5</v>
      </c>
      <c r="K9250">
        <v>6.06</v>
      </c>
      <c r="L9250" t="s">
        <v>36</v>
      </c>
      <c r="M9250">
        <v>123</v>
      </c>
      <c r="N9250">
        <v>660</v>
      </c>
      <c r="O9250" t="s">
        <v>2941</v>
      </c>
      <c r="P9250" t="s">
        <v>4226</v>
      </c>
    </row>
    <row r="9251" spans="1:16" x14ac:dyDescent="0.3">
      <c r="A9251" s="1">
        <v>40916</v>
      </c>
      <c r="B9251" s="1">
        <v>41037</v>
      </c>
      <c r="C9251" t="s">
        <v>14</v>
      </c>
      <c r="D9251" t="s">
        <v>1302</v>
      </c>
      <c r="E9251" t="s">
        <v>239</v>
      </c>
      <c r="F9251" t="s">
        <v>42</v>
      </c>
      <c r="G9251" t="s">
        <v>18</v>
      </c>
      <c r="H9251" t="s">
        <v>419</v>
      </c>
      <c r="I9251">
        <v>132</v>
      </c>
      <c r="J9251">
        <v>5</v>
      </c>
      <c r="K9251">
        <v>8.59</v>
      </c>
      <c r="L9251" t="s">
        <v>36</v>
      </c>
      <c r="M9251">
        <v>121</v>
      </c>
      <c r="N9251">
        <v>660</v>
      </c>
      <c r="O9251" t="s">
        <v>2941</v>
      </c>
      <c r="P9251" t="s">
        <v>4226</v>
      </c>
    </row>
    <row r="9252" spans="1:16" x14ac:dyDescent="0.3">
      <c r="A9252" s="1">
        <v>41828</v>
      </c>
      <c r="B9252" s="1">
        <v>41951</v>
      </c>
      <c r="C9252" t="s">
        <v>14</v>
      </c>
      <c r="D9252" t="s">
        <v>159</v>
      </c>
      <c r="E9252" t="s">
        <v>634</v>
      </c>
      <c r="F9252" t="s">
        <v>86</v>
      </c>
      <c r="G9252" t="s">
        <v>34</v>
      </c>
      <c r="H9252" t="s">
        <v>1002</v>
      </c>
      <c r="I9252">
        <v>110</v>
      </c>
      <c r="J9252">
        <v>6</v>
      </c>
      <c r="K9252">
        <v>4.47</v>
      </c>
      <c r="L9252" t="s">
        <v>20</v>
      </c>
      <c r="M9252">
        <v>123</v>
      </c>
      <c r="N9252">
        <v>660</v>
      </c>
      <c r="O9252" t="s">
        <v>2941</v>
      </c>
      <c r="P9252" t="s">
        <v>4226</v>
      </c>
    </row>
    <row r="9253" spans="1:16" x14ac:dyDescent="0.3">
      <c r="A9253" s="1">
        <v>40555</v>
      </c>
      <c r="B9253" s="1">
        <v>40767</v>
      </c>
      <c r="C9253" t="s">
        <v>14</v>
      </c>
      <c r="D9253" t="s">
        <v>561</v>
      </c>
      <c r="E9253" t="s">
        <v>27</v>
      </c>
      <c r="F9253" t="s">
        <v>28</v>
      </c>
      <c r="G9253" t="s">
        <v>18</v>
      </c>
      <c r="H9253" t="s">
        <v>562</v>
      </c>
      <c r="I9253">
        <v>220</v>
      </c>
      <c r="J9253">
        <v>3</v>
      </c>
      <c r="K9253">
        <v>12.28</v>
      </c>
      <c r="L9253" t="s">
        <v>46</v>
      </c>
      <c r="M9253">
        <v>212</v>
      </c>
      <c r="N9253">
        <v>660</v>
      </c>
      <c r="O9253" t="s">
        <v>21</v>
      </c>
      <c r="P9253" t="s">
        <v>4226</v>
      </c>
    </row>
    <row r="9254" spans="1:16" x14ac:dyDescent="0.3">
      <c r="A9254" s="1">
        <v>40670</v>
      </c>
      <c r="B9254" s="1">
        <v>40670</v>
      </c>
      <c r="C9254" t="s">
        <v>4087</v>
      </c>
      <c r="D9254" t="s">
        <v>1440</v>
      </c>
      <c r="E9254" t="s">
        <v>16</v>
      </c>
      <c r="F9254" t="s">
        <v>28</v>
      </c>
      <c r="G9254" t="s">
        <v>34</v>
      </c>
      <c r="H9254" t="s">
        <v>1348</v>
      </c>
      <c r="I9254">
        <v>221</v>
      </c>
      <c r="J9254">
        <v>3</v>
      </c>
      <c r="K9254">
        <v>25.69</v>
      </c>
      <c r="L9254" t="s">
        <v>46</v>
      </c>
      <c r="M9254">
        <v>0</v>
      </c>
      <c r="N9254">
        <v>663</v>
      </c>
      <c r="O9254" t="s">
        <v>3922</v>
      </c>
      <c r="P9254" t="s">
        <v>4226</v>
      </c>
    </row>
    <row r="9255" spans="1:16" x14ac:dyDescent="0.3">
      <c r="A9255" s="1">
        <v>41497</v>
      </c>
      <c r="B9255" s="1">
        <v>41558</v>
      </c>
      <c r="C9255" t="s">
        <v>3769</v>
      </c>
      <c r="D9255" t="s">
        <v>1734</v>
      </c>
      <c r="E9255" t="s">
        <v>111</v>
      </c>
      <c r="F9255" t="s">
        <v>28</v>
      </c>
      <c r="G9255" t="s">
        <v>29</v>
      </c>
      <c r="H9255" t="s">
        <v>2820</v>
      </c>
      <c r="I9255">
        <v>166</v>
      </c>
      <c r="J9255">
        <v>4</v>
      </c>
      <c r="K9255">
        <v>34.130000000000003</v>
      </c>
      <c r="L9255" t="s">
        <v>31</v>
      </c>
      <c r="M9255">
        <v>61</v>
      </c>
      <c r="N9255">
        <v>664</v>
      </c>
      <c r="O9255" t="s">
        <v>3922</v>
      </c>
      <c r="P9255" t="s">
        <v>4226</v>
      </c>
    </row>
    <row r="9256" spans="1:16" x14ac:dyDescent="0.3">
      <c r="A9256" s="1">
        <v>41739</v>
      </c>
      <c r="B9256" s="1">
        <v>41953</v>
      </c>
      <c r="C9256" t="s">
        <v>14</v>
      </c>
      <c r="D9256" t="s">
        <v>22</v>
      </c>
      <c r="E9256" t="s">
        <v>23</v>
      </c>
      <c r="F9256" t="s">
        <v>24</v>
      </c>
      <c r="G9256" t="s">
        <v>18</v>
      </c>
      <c r="H9256" t="s">
        <v>25</v>
      </c>
      <c r="I9256">
        <v>332</v>
      </c>
      <c r="J9256">
        <v>2</v>
      </c>
      <c r="K9256">
        <v>33.119999999999997</v>
      </c>
      <c r="L9256" t="s">
        <v>20</v>
      </c>
      <c r="M9256">
        <v>214</v>
      </c>
      <c r="N9256">
        <v>664</v>
      </c>
      <c r="O9256" t="s">
        <v>21</v>
      </c>
      <c r="P9256" t="s">
        <v>4226</v>
      </c>
    </row>
    <row r="9257" spans="1:16" x14ac:dyDescent="0.3">
      <c r="A9257" s="1">
        <v>41709</v>
      </c>
      <c r="B9257" s="1">
        <v>41893</v>
      </c>
      <c r="C9257" t="s">
        <v>14</v>
      </c>
      <c r="D9257" t="s">
        <v>635</v>
      </c>
      <c r="E9257" t="s">
        <v>33</v>
      </c>
      <c r="F9257" t="s">
        <v>28</v>
      </c>
      <c r="G9257" t="s">
        <v>29</v>
      </c>
      <c r="H9257" t="s">
        <v>950</v>
      </c>
      <c r="I9257">
        <v>166</v>
      </c>
      <c r="J9257">
        <v>4</v>
      </c>
      <c r="K9257">
        <v>30.89</v>
      </c>
      <c r="L9257" t="s">
        <v>20</v>
      </c>
      <c r="M9257">
        <v>184</v>
      </c>
      <c r="N9257">
        <v>664</v>
      </c>
      <c r="O9257" t="s">
        <v>21</v>
      </c>
      <c r="P9257" t="s">
        <v>4226</v>
      </c>
    </row>
    <row r="9258" spans="1:16" x14ac:dyDescent="0.3">
      <c r="A9258" s="1">
        <v>41374</v>
      </c>
      <c r="B9258" s="1">
        <v>41588</v>
      </c>
      <c r="C9258" t="s">
        <v>14</v>
      </c>
      <c r="D9258" t="s">
        <v>288</v>
      </c>
      <c r="E9258" t="s">
        <v>54</v>
      </c>
      <c r="F9258" t="s">
        <v>55</v>
      </c>
      <c r="G9258" t="s">
        <v>18</v>
      </c>
      <c r="H9258" t="s">
        <v>357</v>
      </c>
      <c r="I9258">
        <v>166</v>
      </c>
      <c r="J9258">
        <v>4</v>
      </c>
      <c r="K9258">
        <v>14.87</v>
      </c>
      <c r="L9258" t="s">
        <v>31</v>
      </c>
      <c r="M9258">
        <v>214</v>
      </c>
      <c r="N9258">
        <v>664</v>
      </c>
      <c r="O9258" t="s">
        <v>21</v>
      </c>
      <c r="P9258" t="s">
        <v>4226</v>
      </c>
    </row>
    <row r="9259" spans="1:16" x14ac:dyDescent="0.3">
      <c r="A9259" s="1">
        <v>41581</v>
      </c>
      <c r="B9259" s="1">
        <v>41581</v>
      </c>
      <c r="C9259" t="s">
        <v>4087</v>
      </c>
      <c r="D9259" t="s">
        <v>1638</v>
      </c>
      <c r="E9259" t="s">
        <v>565</v>
      </c>
      <c r="F9259" t="s">
        <v>55</v>
      </c>
      <c r="G9259" t="s">
        <v>34</v>
      </c>
      <c r="H9259" t="s">
        <v>89</v>
      </c>
      <c r="I9259">
        <v>166</v>
      </c>
      <c r="J9259">
        <v>4</v>
      </c>
      <c r="K9259">
        <v>35.14</v>
      </c>
      <c r="L9259" t="s">
        <v>31</v>
      </c>
      <c r="M9259">
        <v>0</v>
      </c>
      <c r="N9259">
        <v>664</v>
      </c>
      <c r="O9259" t="s">
        <v>3922</v>
      </c>
      <c r="P9259" t="s">
        <v>4226</v>
      </c>
    </row>
    <row r="9260" spans="1:16" x14ac:dyDescent="0.3">
      <c r="A9260" s="1">
        <v>40788</v>
      </c>
      <c r="B9260" s="1">
        <v>40788</v>
      </c>
      <c r="C9260" t="s">
        <v>4087</v>
      </c>
      <c r="D9260" t="s">
        <v>360</v>
      </c>
      <c r="E9260" t="s">
        <v>33</v>
      </c>
      <c r="F9260" t="s">
        <v>28</v>
      </c>
      <c r="G9260" t="s">
        <v>34</v>
      </c>
      <c r="H9260" t="s">
        <v>611</v>
      </c>
      <c r="I9260">
        <v>133</v>
      </c>
      <c r="J9260">
        <v>5</v>
      </c>
      <c r="K9260">
        <v>51.62</v>
      </c>
      <c r="L9260" t="s">
        <v>46</v>
      </c>
      <c r="M9260">
        <v>0</v>
      </c>
      <c r="N9260">
        <v>665</v>
      </c>
      <c r="O9260" t="s">
        <v>3922</v>
      </c>
      <c r="P9260" t="s">
        <v>4226</v>
      </c>
    </row>
    <row r="9261" spans="1:16" x14ac:dyDescent="0.3">
      <c r="A9261" s="1">
        <v>41737</v>
      </c>
      <c r="B9261" s="1">
        <v>41828</v>
      </c>
      <c r="C9261" t="s">
        <v>1823</v>
      </c>
      <c r="D9261" t="s">
        <v>1001</v>
      </c>
      <c r="E9261" t="s">
        <v>58</v>
      </c>
      <c r="F9261" t="s">
        <v>59</v>
      </c>
      <c r="G9261" t="s">
        <v>34</v>
      </c>
      <c r="H9261" t="s">
        <v>1927</v>
      </c>
      <c r="I9261">
        <v>95</v>
      </c>
      <c r="J9261">
        <v>7</v>
      </c>
      <c r="K9261">
        <v>5.29</v>
      </c>
      <c r="L9261" t="s">
        <v>20</v>
      </c>
      <c r="M9261">
        <v>91</v>
      </c>
      <c r="N9261">
        <v>665</v>
      </c>
      <c r="O9261" t="s">
        <v>2941</v>
      </c>
      <c r="P9261" t="s">
        <v>4226</v>
      </c>
    </row>
    <row r="9262" spans="1:16" x14ac:dyDescent="0.3">
      <c r="A9262" s="1">
        <v>41369</v>
      </c>
      <c r="B9262" s="1">
        <v>41430</v>
      </c>
      <c r="C9262" t="s">
        <v>3769</v>
      </c>
      <c r="D9262" t="s">
        <v>2500</v>
      </c>
      <c r="E9262" t="s">
        <v>16</v>
      </c>
      <c r="F9262" t="s">
        <v>190</v>
      </c>
      <c r="G9262" t="s">
        <v>29</v>
      </c>
      <c r="H9262" t="s">
        <v>3814</v>
      </c>
      <c r="I9262">
        <v>133</v>
      </c>
      <c r="J9262">
        <v>5</v>
      </c>
      <c r="K9262">
        <v>15.57</v>
      </c>
      <c r="L9262" t="s">
        <v>31</v>
      </c>
      <c r="M9262">
        <v>61</v>
      </c>
      <c r="N9262">
        <v>665</v>
      </c>
      <c r="O9262" t="s">
        <v>3922</v>
      </c>
      <c r="P9262" t="s">
        <v>4226</v>
      </c>
    </row>
    <row r="9263" spans="1:16" x14ac:dyDescent="0.3">
      <c r="A9263" s="1">
        <v>41460</v>
      </c>
      <c r="B9263" s="1">
        <v>41583</v>
      </c>
      <c r="C9263" t="s">
        <v>14</v>
      </c>
      <c r="D9263" t="s">
        <v>3194</v>
      </c>
      <c r="E9263" t="s">
        <v>317</v>
      </c>
      <c r="F9263" t="s">
        <v>74</v>
      </c>
      <c r="G9263" t="s">
        <v>34</v>
      </c>
      <c r="H9263" t="s">
        <v>604</v>
      </c>
      <c r="I9263">
        <v>133</v>
      </c>
      <c r="J9263">
        <v>5</v>
      </c>
      <c r="K9263">
        <v>6.16</v>
      </c>
      <c r="L9263" t="s">
        <v>31</v>
      </c>
      <c r="M9263">
        <v>123</v>
      </c>
      <c r="N9263">
        <v>665</v>
      </c>
      <c r="O9263" t="s">
        <v>2941</v>
      </c>
      <c r="P9263" t="s">
        <v>4226</v>
      </c>
    </row>
    <row r="9264" spans="1:16" x14ac:dyDescent="0.3">
      <c r="A9264" s="1">
        <v>40767</v>
      </c>
      <c r="B9264" s="1">
        <v>40889</v>
      </c>
      <c r="C9264" t="s">
        <v>14</v>
      </c>
      <c r="D9264" t="s">
        <v>76</v>
      </c>
      <c r="E9264" t="s">
        <v>411</v>
      </c>
      <c r="F9264" t="s">
        <v>55</v>
      </c>
      <c r="G9264" t="s">
        <v>34</v>
      </c>
      <c r="H9264" t="s">
        <v>3465</v>
      </c>
      <c r="I9264">
        <v>133</v>
      </c>
      <c r="J9264">
        <v>5</v>
      </c>
      <c r="K9264">
        <v>9.52</v>
      </c>
      <c r="L9264" t="s">
        <v>46</v>
      </c>
      <c r="M9264">
        <v>122</v>
      </c>
      <c r="N9264">
        <v>665</v>
      </c>
      <c r="O9264" t="s">
        <v>2941</v>
      </c>
      <c r="P9264" t="s">
        <v>4226</v>
      </c>
    </row>
    <row r="9265" spans="1:16" x14ac:dyDescent="0.3">
      <c r="A9265" s="1">
        <v>41802</v>
      </c>
      <c r="B9265" s="1">
        <v>41924</v>
      </c>
      <c r="C9265" t="s">
        <v>1823</v>
      </c>
      <c r="D9265" t="s">
        <v>1835</v>
      </c>
      <c r="E9265" t="s">
        <v>38</v>
      </c>
      <c r="F9265" t="s">
        <v>28</v>
      </c>
      <c r="G9265" t="s">
        <v>34</v>
      </c>
      <c r="H9265" t="s">
        <v>611</v>
      </c>
      <c r="I9265">
        <v>133</v>
      </c>
      <c r="J9265">
        <v>5</v>
      </c>
      <c r="K9265">
        <v>14.2</v>
      </c>
      <c r="L9265" t="s">
        <v>20</v>
      </c>
      <c r="M9265">
        <v>122</v>
      </c>
      <c r="N9265">
        <v>665</v>
      </c>
      <c r="O9265" t="s">
        <v>2941</v>
      </c>
      <c r="P9265" t="s">
        <v>4226</v>
      </c>
    </row>
    <row r="9266" spans="1:16" x14ac:dyDescent="0.3">
      <c r="A9266" s="1">
        <v>41427</v>
      </c>
      <c r="B9266" s="1">
        <v>41457</v>
      </c>
      <c r="C9266" t="s">
        <v>3769</v>
      </c>
      <c r="D9266" t="s">
        <v>1497</v>
      </c>
      <c r="E9266" t="s">
        <v>565</v>
      </c>
      <c r="F9266" t="s">
        <v>55</v>
      </c>
      <c r="G9266" t="s">
        <v>34</v>
      </c>
      <c r="H9266" t="s">
        <v>1537</v>
      </c>
      <c r="I9266">
        <v>133</v>
      </c>
      <c r="J9266">
        <v>5</v>
      </c>
      <c r="K9266">
        <v>24.3</v>
      </c>
      <c r="L9266" t="s">
        <v>31</v>
      </c>
      <c r="M9266">
        <v>30</v>
      </c>
      <c r="N9266">
        <v>665</v>
      </c>
      <c r="O9266" t="s">
        <v>3922</v>
      </c>
      <c r="P9266" t="s">
        <v>4226</v>
      </c>
    </row>
    <row r="9267" spans="1:16" x14ac:dyDescent="0.3">
      <c r="A9267" s="1">
        <v>41157</v>
      </c>
      <c r="B9267" s="1">
        <v>41248</v>
      </c>
      <c r="C9267" t="s">
        <v>3769</v>
      </c>
      <c r="D9267" t="s">
        <v>139</v>
      </c>
      <c r="E9267" t="s">
        <v>62</v>
      </c>
      <c r="F9267" t="s">
        <v>63</v>
      </c>
      <c r="G9267" t="s">
        <v>34</v>
      </c>
      <c r="H9267" t="s">
        <v>3063</v>
      </c>
      <c r="I9267">
        <v>95</v>
      </c>
      <c r="J9267">
        <v>7</v>
      </c>
      <c r="K9267">
        <v>21.99</v>
      </c>
      <c r="L9267" t="s">
        <v>36</v>
      </c>
      <c r="M9267">
        <v>91</v>
      </c>
      <c r="N9267">
        <v>665</v>
      </c>
      <c r="O9267" t="s">
        <v>2941</v>
      </c>
      <c r="P9267" t="s">
        <v>4226</v>
      </c>
    </row>
    <row r="9268" spans="1:16" x14ac:dyDescent="0.3">
      <c r="A9268" s="1">
        <v>41525</v>
      </c>
      <c r="B9268" s="1">
        <v>41616</v>
      </c>
      <c r="C9268" t="s">
        <v>1823</v>
      </c>
      <c r="D9268" t="s">
        <v>135</v>
      </c>
      <c r="E9268" t="s">
        <v>111</v>
      </c>
      <c r="F9268" t="s">
        <v>28</v>
      </c>
      <c r="G9268" t="s">
        <v>34</v>
      </c>
      <c r="H9268" t="s">
        <v>144</v>
      </c>
      <c r="I9268">
        <v>95</v>
      </c>
      <c r="J9268">
        <v>7</v>
      </c>
      <c r="K9268">
        <v>11.17</v>
      </c>
      <c r="L9268" t="s">
        <v>31</v>
      </c>
      <c r="M9268">
        <v>91</v>
      </c>
      <c r="N9268">
        <v>665</v>
      </c>
      <c r="O9268" t="s">
        <v>2941</v>
      </c>
      <c r="P9268" t="s">
        <v>4226</v>
      </c>
    </row>
    <row r="9269" spans="1:16" x14ac:dyDescent="0.3">
      <c r="A9269" s="1">
        <v>41708</v>
      </c>
      <c r="B9269" s="1">
        <v>41892</v>
      </c>
      <c r="C9269" t="s">
        <v>14</v>
      </c>
      <c r="D9269" t="s">
        <v>309</v>
      </c>
      <c r="E9269" t="s">
        <v>16</v>
      </c>
      <c r="F9269" t="s">
        <v>17</v>
      </c>
      <c r="G9269" t="s">
        <v>34</v>
      </c>
      <c r="H9269" t="s">
        <v>745</v>
      </c>
      <c r="I9269">
        <v>95</v>
      </c>
      <c r="J9269">
        <v>7</v>
      </c>
      <c r="K9269">
        <v>8.0500000000000007</v>
      </c>
      <c r="L9269" t="s">
        <v>20</v>
      </c>
      <c r="M9269">
        <v>184</v>
      </c>
      <c r="N9269">
        <v>665</v>
      </c>
      <c r="O9269" t="s">
        <v>21</v>
      </c>
      <c r="P9269" t="s">
        <v>4226</v>
      </c>
    </row>
    <row r="9270" spans="1:16" x14ac:dyDescent="0.3">
      <c r="A9270" s="1">
        <v>40977</v>
      </c>
      <c r="B9270" s="1">
        <v>41099</v>
      </c>
      <c r="C9270" t="s">
        <v>14</v>
      </c>
      <c r="D9270" t="s">
        <v>1423</v>
      </c>
      <c r="E9270" t="s">
        <v>16</v>
      </c>
      <c r="F9270" t="s">
        <v>190</v>
      </c>
      <c r="G9270" t="s">
        <v>34</v>
      </c>
      <c r="H9270" t="s">
        <v>3222</v>
      </c>
      <c r="I9270">
        <v>666</v>
      </c>
      <c r="J9270">
        <v>1</v>
      </c>
      <c r="K9270">
        <v>64.75</v>
      </c>
      <c r="L9270" t="s">
        <v>36</v>
      </c>
      <c r="M9270">
        <v>122</v>
      </c>
      <c r="N9270">
        <v>666</v>
      </c>
      <c r="O9270" t="s">
        <v>2941</v>
      </c>
      <c r="P9270" t="s">
        <v>4226</v>
      </c>
    </row>
    <row r="9271" spans="1:16" x14ac:dyDescent="0.3">
      <c r="A9271" s="1">
        <v>41644</v>
      </c>
      <c r="B9271" s="1">
        <v>41734</v>
      </c>
      <c r="C9271" t="s">
        <v>1823</v>
      </c>
      <c r="D9271" t="s">
        <v>2167</v>
      </c>
      <c r="E9271" t="s">
        <v>62</v>
      </c>
      <c r="F9271" t="s">
        <v>63</v>
      </c>
      <c r="G9271" t="s">
        <v>18</v>
      </c>
      <c r="H9271" t="s">
        <v>2168</v>
      </c>
      <c r="I9271">
        <v>222</v>
      </c>
      <c r="J9271">
        <v>3</v>
      </c>
      <c r="K9271">
        <v>32.08</v>
      </c>
      <c r="L9271" t="s">
        <v>20</v>
      </c>
      <c r="M9271">
        <v>90</v>
      </c>
      <c r="N9271">
        <v>666</v>
      </c>
      <c r="O9271" t="s">
        <v>2941</v>
      </c>
      <c r="P9271" t="s">
        <v>4226</v>
      </c>
    </row>
    <row r="9272" spans="1:16" x14ac:dyDescent="0.3">
      <c r="A9272" s="1">
        <v>41707</v>
      </c>
      <c r="B9272" s="1">
        <v>41829</v>
      </c>
      <c r="C9272" t="s">
        <v>14</v>
      </c>
      <c r="D9272" t="s">
        <v>2019</v>
      </c>
      <c r="E9272" t="s">
        <v>48</v>
      </c>
      <c r="F9272" t="s">
        <v>49</v>
      </c>
      <c r="G9272" t="s">
        <v>29</v>
      </c>
      <c r="H9272" t="s">
        <v>751</v>
      </c>
      <c r="I9272">
        <v>333</v>
      </c>
      <c r="J9272">
        <v>2</v>
      </c>
      <c r="K9272">
        <v>47.28</v>
      </c>
      <c r="L9272" t="s">
        <v>20</v>
      </c>
      <c r="M9272">
        <v>122</v>
      </c>
      <c r="N9272">
        <v>666</v>
      </c>
      <c r="O9272" t="s">
        <v>2941</v>
      </c>
      <c r="P9272" t="s">
        <v>4226</v>
      </c>
    </row>
    <row r="9273" spans="1:16" x14ac:dyDescent="0.3">
      <c r="A9273" s="1">
        <v>41682</v>
      </c>
      <c r="B9273" s="1">
        <v>41741</v>
      </c>
      <c r="C9273" t="s">
        <v>1823</v>
      </c>
      <c r="D9273" t="s">
        <v>2005</v>
      </c>
      <c r="E9273" t="s">
        <v>16</v>
      </c>
      <c r="F9273" t="s">
        <v>190</v>
      </c>
      <c r="G9273" t="s">
        <v>34</v>
      </c>
      <c r="H9273" t="s">
        <v>4068</v>
      </c>
      <c r="I9273">
        <v>222</v>
      </c>
      <c r="J9273">
        <v>3</v>
      </c>
      <c r="K9273">
        <v>1.04</v>
      </c>
      <c r="L9273" t="s">
        <v>20</v>
      </c>
      <c r="M9273">
        <v>59</v>
      </c>
      <c r="N9273">
        <v>666</v>
      </c>
      <c r="O9273" t="s">
        <v>3922</v>
      </c>
      <c r="P9273" t="s">
        <v>4226</v>
      </c>
    </row>
    <row r="9274" spans="1:16" x14ac:dyDescent="0.3">
      <c r="A9274" s="1">
        <v>41830</v>
      </c>
      <c r="B9274" s="1">
        <v>41953</v>
      </c>
      <c r="C9274" t="s">
        <v>14</v>
      </c>
      <c r="D9274" t="s">
        <v>1230</v>
      </c>
      <c r="E9274" t="s">
        <v>58</v>
      </c>
      <c r="F9274" t="s">
        <v>59</v>
      </c>
      <c r="G9274" t="s">
        <v>34</v>
      </c>
      <c r="H9274" t="s">
        <v>2503</v>
      </c>
      <c r="I9274">
        <v>74</v>
      </c>
      <c r="J9274">
        <v>9</v>
      </c>
      <c r="K9274">
        <v>5.58</v>
      </c>
      <c r="L9274" t="s">
        <v>20</v>
      </c>
      <c r="M9274">
        <v>123</v>
      </c>
      <c r="N9274">
        <v>666</v>
      </c>
      <c r="O9274" t="s">
        <v>2941</v>
      </c>
      <c r="P9274" t="s">
        <v>4226</v>
      </c>
    </row>
    <row r="9275" spans="1:16" x14ac:dyDescent="0.3">
      <c r="A9275" s="1">
        <v>40641</v>
      </c>
      <c r="B9275" s="1">
        <v>40794</v>
      </c>
      <c r="C9275" t="s">
        <v>14</v>
      </c>
      <c r="D9275" t="s">
        <v>1169</v>
      </c>
      <c r="E9275" t="s">
        <v>127</v>
      </c>
      <c r="F9275" t="s">
        <v>86</v>
      </c>
      <c r="G9275" t="s">
        <v>29</v>
      </c>
      <c r="H9275" t="s">
        <v>751</v>
      </c>
      <c r="I9275">
        <v>333</v>
      </c>
      <c r="J9275">
        <v>2</v>
      </c>
      <c r="K9275">
        <v>24.14</v>
      </c>
      <c r="L9275" t="s">
        <v>46</v>
      </c>
      <c r="M9275">
        <v>153</v>
      </c>
      <c r="N9275">
        <v>666</v>
      </c>
      <c r="O9275" t="s">
        <v>21</v>
      </c>
      <c r="P9275" t="s">
        <v>4226</v>
      </c>
    </row>
    <row r="9276" spans="1:16" x14ac:dyDescent="0.3">
      <c r="A9276" s="1">
        <v>40735</v>
      </c>
      <c r="B9276" s="1">
        <v>40888</v>
      </c>
      <c r="C9276" t="s">
        <v>14</v>
      </c>
      <c r="D9276" t="s">
        <v>1480</v>
      </c>
      <c r="E9276" t="s">
        <v>330</v>
      </c>
      <c r="F9276" t="s">
        <v>42</v>
      </c>
      <c r="G9276" t="s">
        <v>34</v>
      </c>
      <c r="H9276" t="s">
        <v>2306</v>
      </c>
      <c r="I9276">
        <v>111</v>
      </c>
      <c r="J9276">
        <v>6</v>
      </c>
      <c r="K9276">
        <v>8.52</v>
      </c>
      <c r="L9276" t="s">
        <v>46</v>
      </c>
      <c r="M9276">
        <v>153</v>
      </c>
      <c r="N9276">
        <v>666</v>
      </c>
      <c r="O9276" t="s">
        <v>21</v>
      </c>
      <c r="P9276" t="s">
        <v>4226</v>
      </c>
    </row>
    <row r="9277" spans="1:16" x14ac:dyDescent="0.3">
      <c r="A9277" s="1">
        <v>41219</v>
      </c>
      <c r="B9277" s="1">
        <v>41249</v>
      </c>
      <c r="C9277" t="s">
        <v>3769</v>
      </c>
      <c r="D9277" t="s">
        <v>545</v>
      </c>
      <c r="E9277" t="s">
        <v>27</v>
      </c>
      <c r="F9277" t="s">
        <v>28</v>
      </c>
      <c r="G9277" t="s">
        <v>34</v>
      </c>
      <c r="H9277" t="s">
        <v>437</v>
      </c>
      <c r="I9277">
        <v>111</v>
      </c>
      <c r="J9277">
        <v>6</v>
      </c>
      <c r="K9277">
        <v>11.89</v>
      </c>
      <c r="L9277" t="s">
        <v>36</v>
      </c>
      <c r="M9277">
        <v>30</v>
      </c>
      <c r="N9277">
        <v>666</v>
      </c>
      <c r="O9277" t="s">
        <v>3922</v>
      </c>
      <c r="P9277" t="s">
        <v>4226</v>
      </c>
    </row>
    <row r="9278" spans="1:16" x14ac:dyDescent="0.3">
      <c r="A9278" s="1">
        <v>41367</v>
      </c>
      <c r="B9278" s="1">
        <v>41489</v>
      </c>
      <c r="C9278" t="s">
        <v>14</v>
      </c>
      <c r="D9278" t="s">
        <v>625</v>
      </c>
      <c r="E9278" t="s">
        <v>68</v>
      </c>
      <c r="F9278" t="s">
        <v>69</v>
      </c>
      <c r="G9278" t="s">
        <v>18</v>
      </c>
      <c r="H9278" t="s">
        <v>3601</v>
      </c>
      <c r="I9278">
        <v>222</v>
      </c>
      <c r="J9278">
        <v>3</v>
      </c>
      <c r="K9278">
        <v>39.840000000000003</v>
      </c>
      <c r="L9278" t="s">
        <v>31</v>
      </c>
      <c r="M9278">
        <v>122</v>
      </c>
      <c r="N9278">
        <v>666</v>
      </c>
      <c r="O9278" t="s">
        <v>2941</v>
      </c>
      <c r="P9278" t="s">
        <v>4226</v>
      </c>
    </row>
    <row r="9279" spans="1:16" x14ac:dyDescent="0.3">
      <c r="A9279" s="1">
        <v>41433</v>
      </c>
      <c r="B9279" s="1">
        <v>41494</v>
      </c>
      <c r="C9279" t="s">
        <v>1823</v>
      </c>
      <c r="D9279" t="s">
        <v>1859</v>
      </c>
      <c r="E9279" t="s">
        <v>38</v>
      </c>
      <c r="F9279" t="s">
        <v>28</v>
      </c>
      <c r="G9279" t="s">
        <v>29</v>
      </c>
      <c r="H9279" t="s">
        <v>1449</v>
      </c>
      <c r="I9279">
        <v>222</v>
      </c>
      <c r="J9279">
        <v>3</v>
      </c>
      <c r="K9279">
        <v>19.28</v>
      </c>
      <c r="L9279" t="s">
        <v>31</v>
      </c>
      <c r="M9279">
        <v>61</v>
      </c>
      <c r="N9279">
        <v>666</v>
      </c>
      <c r="O9279" t="s">
        <v>3922</v>
      </c>
      <c r="P9279" t="s">
        <v>4226</v>
      </c>
    </row>
    <row r="9280" spans="1:16" x14ac:dyDescent="0.3">
      <c r="A9280" s="1">
        <v>41676</v>
      </c>
      <c r="B9280" s="1">
        <v>41796</v>
      </c>
      <c r="C9280" t="s">
        <v>14</v>
      </c>
      <c r="D9280" t="s">
        <v>2026</v>
      </c>
      <c r="E9280" t="s">
        <v>130</v>
      </c>
      <c r="F9280" t="s">
        <v>86</v>
      </c>
      <c r="G9280" t="s">
        <v>29</v>
      </c>
      <c r="H9280" t="s">
        <v>370</v>
      </c>
      <c r="I9280">
        <v>334</v>
      </c>
      <c r="J9280">
        <v>2</v>
      </c>
      <c r="K9280">
        <v>27.39</v>
      </c>
      <c r="L9280" t="s">
        <v>20</v>
      </c>
      <c r="M9280">
        <v>120</v>
      </c>
      <c r="N9280">
        <v>668</v>
      </c>
      <c r="O9280" t="s">
        <v>2941</v>
      </c>
      <c r="P9280" t="s">
        <v>4226</v>
      </c>
    </row>
    <row r="9281" spans="1:16" x14ac:dyDescent="0.3">
      <c r="A9281" s="1">
        <v>41554</v>
      </c>
      <c r="B9281" s="1">
        <v>41615</v>
      </c>
      <c r="C9281" t="s">
        <v>3769</v>
      </c>
      <c r="D9281" t="s">
        <v>214</v>
      </c>
      <c r="E9281" t="s">
        <v>62</v>
      </c>
      <c r="F9281" t="s">
        <v>63</v>
      </c>
      <c r="G9281" t="s">
        <v>34</v>
      </c>
      <c r="H9281" t="s">
        <v>1170</v>
      </c>
      <c r="I9281">
        <v>167</v>
      </c>
      <c r="J9281">
        <v>4</v>
      </c>
      <c r="K9281">
        <v>39.19</v>
      </c>
      <c r="L9281" t="s">
        <v>31</v>
      </c>
      <c r="M9281">
        <v>61</v>
      </c>
      <c r="N9281">
        <v>668</v>
      </c>
      <c r="O9281" t="s">
        <v>3922</v>
      </c>
      <c r="P9281" t="s">
        <v>4226</v>
      </c>
    </row>
    <row r="9282" spans="1:16" x14ac:dyDescent="0.3">
      <c r="A9282" s="1">
        <v>41828</v>
      </c>
      <c r="B9282" s="1">
        <v>41951</v>
      </c>
      <c r="C9282" t="s">
        <v>14</v>
      </c>
      <c r="D9282" t="s">
        <v>159</v>
      </c>
      <c r="E9282" t="s">
        <v>634</v>
      </c>
      <c r="F9282" t="s">
        <v>86</v>
      </c>
      <c r="G9282" t="s">
        <v>18</v>
      </c>
      <c r="H9282" t="s">
        <v>1316</v>
      </c>
      <c r="I9282">
        <v>334</v>
      </c>
      <c r="J9282">
        <v>2</v>
      </c>
      <c r="K9282">
        <v>29.89</v>
      </c>
      <c r="L9282" t="s">
        <v>20</v>
      </c>
      <c r="M9282">
        <v>123</v>
      </c>
      <c r="N9282">
        <v>668</v>
      </c>
      <c r="O9282" t="s">
        <v>2941</v>
      </c>
      <c r="P9282" t="s">
        <v>4226</v>
      </c>
    </row>
    <row r="9283" spans="1:16" x14ac:dyDescent="0.3">
      <c r="A9283" s="1">
        <v>41678</v>
      </c>
      <c r="B9283" s="1">
        <v>41767</v>
      </c>
      <c r="C9283" t="s">
        <v>1823</v>
      </c>
      <c r="D9283" t="s">
        <v>1767</v>
      </c>
      <c r="E9283" t="s">
        <v>407</v>
      </c>
      <c r="F9283" t="s">
        <v>86</v>
      </c>
      <c r="G9283" t="s">
        <v>29</v>
      </c>
      <c r="H9283" t="s">
        <v>30</v>
      </c>
      <c r="I9283">
        <v>334</v>
      </c>
      <c r="J9283">
        <v>2</v>
      </c>
      <c r="K9283">
        <v>49.63</v>
      </c>
      <c r="L9283" t="s">
        <v>20</v>
      </c>
      <c r="M9283">
        <v>89</v>
      </c>
      <c r="N9283">
        <v>668</v>
      </c>
      <c r="O9283" t="s">
        <v>2941</v>
      </c>
      <c r="P9283" t="s">
        <v>4226</v>
      </c>
    </row>
    <row r="9284" spans="1:16" x14ac:dyDescent="0.3">
      <c r="A9284" s="1">
        <v>41164</v>
      </c>
      <c r="B9284" s="1">
        <v>41194</v>
      </c>
      <c r="C9284" t="s">
        <v>3769</v>
      </c>
      <c r="D9284" t="s">
        <v>2500</v>
      </c>
      <c r="E9284" t="s">
        <v>4131</v>
      </c>
      <c r="F9284" t="s">
        <v>49</v>
      </c>
      <c r="G9284" t="s">
        <v>29</v>
      </c>
      <c r="H9284" t="s">
        <v>30</v>
      </c>
      <c r="I9284">
        <v>334</v>
      </c>
      <c r="J9284">
        <v>2</v>
      </c>
      <c r="K9284">
        <v>70.89</v>
      </c>
      <c r="L9284" t="s">
        <v>36</v>
      </c>
      <c r="M9284">
        <v>30</v>
      </c>
      <c r="N9284">
        <v>668</v>
      </c>
      <c r="O9284" t="s">
        <v>3922</v>
      </c>
      <c r="P9284" t="s">
        <v>4226</v>
      </c>
    </row>
    <row r="9285" spans="1:16" x14ac:dyDescent="0.3">
      <c r="A9285" s="1">
        <v>40734</v>
      </c>
      <c r="B9285" s="1">
        <v>40826</v>
      </c>
      <c r="C9285" t="s">
        <v>1823</v>
      </c>
      <c r="D9285" t="s">
        <v>2619</v>
      </c>
      <c r="E9285" t="s">
        <v>23</v>
      </c>
      <c r="F9285" t="s">
        <v>24</v>
      </c>
      <c r="G9285" t="s">
        <v>18</v>
      </c>
      <c r="H9285" t="s">
        <v>1316</v>
      </c>
      <c r="I9285">
        <v>334</v>
      </c>
      <c r="J9285">
        <v>2</v>
      </c>
      <c r="K9285">
        <v>38.81</v>
      </c>
      <c r="L9285" t="s">
        <v>46</v>
      </c>
      <c r="M9285">
        <v>92</v>
      </c>
      <c r="N9285">
        <v>668</v>
      </c>
      <c r="O9285" t="s">
        <v>2941</v>
      </c>
      <c r="P9285" t="s">
        <v>4226</v>
      </c>
    </row>
    <row r="9286" spans="1:16" x14ac:dyDescent="0.3">
      <c r="A9286" s="1">
        <v>41740</v>
      </c>
      <c r="B9286" s="1">
        <v>41954</v>
      </c>
      <c r="C9286" t="s">
        <v>14</v>
      </c>
      <c r="D9286" t="s">
        <v>316</v>
      </c>
      <c r="E9286" t="s">
        <v>317</v>
      </c>
      <c r="F9286" t="s">
        <v>74</v>
      </c>
      <c r="G9286" t="s">
        <v>29</v>
      </c>
      <c r="H9286" t="s">
        <v>395</v>
      </c>
      <c r="I9286">
        <v>167</v>
      </c>
      <c r="J9286">
        <v>4</v>
      </c>
      <c r="K9286">
        <v>16.77</v>
      </c>
      <c r="L9286" t="s">
        <v>20</v>
      </c>
      <c r="M9286">
        <v>214</v>
      </c>
      <c r="N9286">
        <v>668</v>
      </c>
      <c r="O9286" t="s">
        <v>21</v>
      </c>
      <c r="P9286" t="s">
        <v>4226</v>
      </c>
    </row>
    <row r="9287" spans="1:16" x14ac:dyDescent="0.3">
      <c r="A9287" s="1">
        <v>41279</v>
      </c>
      <c r="B9287" s="1">
        <v>41399</v>
      </c>
      <c r="C9287" t="s">
        <v>14</v>
      </c>
      <c r="D9287" t="s">
        <v>868</v>
      </c>
      <c r="E9287" t="s">
        <v>23</v>
      </c>
      <c r="F9287" t="s">
        <v>24</v>
      </c>
      <c r="G9287" t="s">
        <v>29</v>
      </c>
      <c r="H9287" t="s">
        <v>30</v>
      </c>
      <c r="I9287">
        <v>334</v>
      </c>
      <c r="J9287">
        <v>2</v>
      </c>
      <c r="K9287">
        <v>21.63</v>
      </c>
      <c r="L9287" t="s">
        <v>31</v>
      </c>
      <c r="M9287">
        <v>120</v>
      </c>
      <c r="N9287">
        <v>668</v>
      </c>
      <c r="O9287" t="s">
        <v>2941</v>
      </c>
      <c r="P9287" t="s">
        <v>4226</v>
      </c>
    </row>
    <row r="9288" spans="1:16" x14ac:dyDescent="0.3">
      <c r="A9288" s="1">
        <v>40764</v>
      </c>
      <c r="B9288" s="1">
        <v>40886</v>
      </c>
      <c r="C9288" t="s">
        <v>14</v>
      </c>
      <c r="D9288" t="s">
        <v>1024</v>
      </c>
      <c r="E9288" t="s">
        <v>155</v>
      </c>
      <c r="F9288" t="s">
        <v>55</v>
      </c>
      <c r="G9288" t="s">
        <v>29</v>
      </c>
      <c r="H9288" t="s">
        <v>60</v>
      </c>
      <c r="I9288">
        <v>167</v>
      </c>
      <c r="J9288">
        <v>4</v>
      </c>
      <c r="K9288">
        <v>13.05</v>
      </c>
      <c r="L9288" t="s">
        <v>46</v>
      </c>
      <c r="M9288">
        <v>122</v>
      </c>
      <c r="N9288">
        <v>668</v>
      </c>
      <c r="O9288" t="s">
        <v>2941</v>
      </c>
      <c r="P9288" t="s">
        <v>4226</v>
      </c>
    </row>
    <row r="9289" spans="1:16" x14ac:dyDescent="0.3">
      <c r="A9289" s="1">
        <v>41334</v>
      </c>
      <c r="B9289" s="1">
        <v>41518</v>
      </c>
      <c r="C9289" t="s">
        <v>14</v>
      </c>
      <c r="D9289" t="s">
        <v>1038</v>
      </c>
      <c r="E9289" t="s">
        <v>33</v>
      </c>
      <c r="F9289" t="s">
        <v>28</v>
      </c>
      <c r="G9289" t="s">
        <v>29</v>
      </c>
      <c r="H9289" t="s">
        <v>306</v>
      </c>
      <c r="I9289">
        <v>334</v>
      </c>
      <c r="J9289">
        <v>2</v>
      </c>
      <c r="K9289">
        <v>15.97</v>
      </c>
      <c r="L9289" t="s">
        <v>31</v>
      </c>
      <c r="M9289">
        <v>184</v>
      </c>
      <c r="N9289">
        <v>668</v>
      </c>
      <c r="O9289" t="s">
        <v>21</v>
      </c>
      <c r="P9289" t="s">
        <v>4226</v>
      </c>
    </row>
    <row r="9290" spans="1:16" x14ac:dyDescent="0.3">
      <c r="A9290" s="1">
        <v>40916</v>
      </c>
      <c r="B9290" s="1">
        <v>41037</v>
      </c>
      <c r="C9290" t="s">
        <v>14</v>
      </c>
      <c r="D9290" t="s">
        <v>1816</v>
      </c>
      <c r="E9290" t="s">
        <v>33</v>
      </c>
      <c r="F9290" t="s">
        <v>28</v>
      </c>
      <c r="G9290" t="s">
        <v>29</v>
      </c>
      <c r="H9290" t="s">
        <v>931</v>
      </c>
      <c r="I9290">
        <v>223</v>
      </c>
      <c r="J9290">
        <v>3</v>
      </c>
      <c r="K9290">
        <v>29.99</v>
      </c>
      <c r="L9290" t="s">
        <v>36</v>
      </c>
      <c r="M9290">
        <v>121</v>
      </c>
      <c r="N9290">
        <v>669</v>
      </c>
      <c r="O9290" t="s">
        <v>2941</v>
      </c>
      <c r="P9290" t="s">
        <v>4226</v>
      </c>
    </row>
    <row r="9291" spans="1:16" x14ac:dyDescent="0.3">
      <c r="A9291" s="1">
        <v>41006</v>
      </c>
      <c r="B9291" s="1">
        <v>41128</v>
      </c>
      <c r="C9291" t="s">
        <v>14</v>
      </c>
      <c r="D9291" t="s">
        <v>353</v>
      </c>
      <c r="E9291" t="s">
        <v>197</v>
      </c>
      <c r="F9291" t="s">
        <v>69</v>
      </c>
      <c r="G9291" t="s">
        <v>29</v>
      </c>
      <c r="H9291" t="s">
        <v>1813</v>
      </c>
      <c r="I9291">
        <v>223</v>
      </c>
      <c r="J9291">
        <v>3</v>
      </c>
      <c r="K9291">
        <v>20.85</v>
      </c>
      <c r="L9291" t="s">
        <v>36</v>
      </c>
      <c r="M9291">
        <v>122</v>
      </c>
      <c r="N9291">
        <v>669</v>
      </c>
      <c r="O9291" t="s">
        <v>2941</v>
      </c>
      <c r="P9291" t="s">
        <v>4226</v>
      </c>
    </row>
    <row r="9292" spans="1:16" x14ac:dyDescent="0.3">
      <c r="A9292" s="1">
        <v>41434</v>
      </c>
      <c r="B9292" s="1">
        <v>41434</v>
      </c>
      <c r="C9292" t="s">
        <v>4087</v>
      </c>
      <c r="D9292" t="s">
        <v>621</v>
      </c>
      <c r="E9292" t="s">
        <v>62</v>
      </c>
      <c r="F9292" t="s">
        <v>63</v>
      </c>
      <c r="G9292" t="s">
        <v>29</v>
      </c>
      <c r="H9292" t="s">
        <v>1188</v>
      </c>
      <c r="I9292">
        <v>223</v>
      </c>
      <c r="J9292">
        <v>3</v>
      </c>
      <c r="K9292">
        <v>1.63</v>
      </c>
      <c r="L9292" t="s">
        <v>31</v>
      </c>
      <c r="M9292">
        <v>0</v>
      </c>
      <c r="N9292">
        <v>669</v>
      </c>
      <c r="O9292" t="s">
        <v>3922</v>
      </c>
      <c r="P9292" t="s">
        <v>4226</v>
      </c>
    </row>
    <row r="9293" spans="1:16" x14ac:dyDescent="0.3">
      <c r="A9293" s="1">
        <v>41396</v>
      </c>
      <c r="B9293" s="1">
        <v>41457</v>
      </c>
      <c r="C9293" t="s">
        <v>1823</v>
      </c>
      <c r="D9293" t="s">
        <v>3499</v>
      </c>
      <c r="E9293" t="s">
        <v>62</v>
      </c>
      <c r="F9293" t="s">
        <v>63</v>
      </c>
      <c r="G9293" t="s">
        <v>34</v>
      </c>
      <c r="H9293" t="s">
        <v>1770</v>
      </c>
      <c r="I9293">
        <v>134</v>
      </c>
      <c r="J9293">
        <v>5</v>
      </c>
      <c r="K9293">
        <v>41.64</v>
      </c>
      <c r="L9293" t="s">
        <v>31</v>
      </c>
      <c r="M9293">
        <v>61</v>
      </c>
      <c r="N9293">
        <v>670</v>
      </c>
      <c r="O9293" t="s">
        <v>3922</v>
      </c>
      <c r="P9293" t="s">
        <v>4226</v>
      </c>
    </row>
    <row r="9294" spans="1:16" x14ac:dyDescent="0.3">
      <c r="A9294" s="1">
        <v>41678</v>
      </c>
      <c r="B9294" s="1">
        <v>41737</v>
      </c>
      <c r="C9294" t="s">
        <v>3769</v>
      </c>
      <c r="D9294" t="s">
        <v>1086</v>
      </c>
      <c r="E9294" t="s">
        <v>122</v>
      </c>
      <c r="F9294" t="s">
        <v>63</v>
      </c>
      <c r="G9294" t="s">
        <v>34</v>
      </c>
      <c r="H9294" t="s">
        <v>1935</v>
      </c>
      <c r="I9294">
        <v>67</v>
      </c>
      <c r="J9294">
        <v>10</v>
      </c>
      <c r="K9294">
        <v>21.49</v>
      </c>
      <c r="L9294" t="s">
        <v>20</v>
      </c>
      <c r="M9294">
        <v>59</v>
      </c>
      <c r="N9294">
        <v>670</v>
      </c>
      <c r="O9294" t="s">
        <v>3922</v>
      </c>
      <c r="P9294" t="s">
        <v>4226</v>
      </c>
    </row>
    <row r="9295" spans="1:16" x14ac:dyDescent="0.3">
      <c r="A9295" s="1">
        <v>40798</v>
      </c>
      <c r="B9295" s="1">
        <v>40828</v>
      </c>
      <c r="C9295" t="s">
        <v>3769</v>
      </c>
      <c r="D9295" t="s">
        <v>3331</v>
      </c>
      <c r="E9295" t="s">
        <v>38</v>
      </c>
      <c r="F9295" t="s">
        <v>28</v>
      </c>
      <c r="G9295" t="s">
        <v>34</v>
      </c>
      <c r="H9295" t="s">
        <v>1292</v>
      </c>
      <c r="I9295">
        <v>112</v>
      </c>
      <c r="J9295">
        <v>6</v>
      </c>
      <c r="K9295">
        <v>19.079999999999998</v>
      </c>
      <c r="L9295" t="s">
        <v>46</v>
      </c>
      <c r="M9295">
        <v>30</v>
      </c>
      <c r="N9295">
        <v>672</v>
      </c>
      <c r="O9295" t="s">
        <v>3922</v>
      </c>
      <c r="P9295" t="s">
        <v>4226</v>
      </c>
    </row>
    <row r="9296" spans="1:16" x14ac:dyDescent="0.3">
      <c r="A9296" s="1">
        <v>41376</v>
      </c>
      <c r="B9296" s="1">
        <v>41467</v>
      </c>
      <c r="C9296" t="s">
        <v>3769</v>
      </c>
      <c r="D9296" t="s">
        <v>1029</v>
      </c>
      <c r="E9296" t="s">
        <v>16</v>
      </c>
      <c r="F9296" t="s">
        <v>17</v>
      </c>
      <c r="G9296" t="s">
        <v>18</v>
      </c>
      <c r="H9296" t="s">
        <v>3893</v>
      </c>
      <c r="I9296">
        <v>112</v>
      </c>
      <c r="J9296">
        <v>6</v>
      </c>
      <c r="K9296">
        <v>29.43</v>
      </c>
      <c r="L9296" t="s">
        <v>31</v>
      </c>
      <c r="M9296">
        <v>91</v>
      </c>
      <c r="N9296">
        <v>672</v>
      </c>
      <c r="O9296" t="s">
        <v>2941</v>
      </c>
      <c r="P9296" t="s">
        <v>4226</v>
      </c>
    </row>
    <row r="9297" spans="1:16" x14ac:dyDescent="0.3">
      <c r="A9297" s="1">
        <v>41736</v>
      </c>
      <c r="B9297" s="1">
        <v>41858</v>
      </c>
      <c r="C9297" t="s">
        <v>14</v>
      </c>
      <c r="D9297" t="s">
        <v>1706</v>
      </c>
      <c r="E9297" t="s">
        <v>16</v>
      </c>
      <c r="F9297" t="s">
        <v>28</v>
      </c>
      <c r="G9297" t="s">
        <v>29</v>
      </c>
      <c r="H9297" t="s">
        <v>2633</v>
      </c>
      <c r="I9297">
        <v>168</v>
      </c>
      <c r="J9297">
        <v>4</v>
      </c>
      <c r="K9297">
        <v>9.6</v>
      </c>
      <c r="L9297" t="s">
        <v>20</v>
      </c>
      <c r="M9297">
        <v>122</v>
      </c>
      <c r="N9297">
        <v>672</v>
      </c>
      <c r="O9297" t="s">
        <v>2941</v>
      </c>
      <c r="P9297" t="s">
        <v>4226</v>
      </c>
    </row>
    <row r="9298" spans="1:16" x14ac:dyDescent="0.3">
      <c r="A9298" s="1">
        <v>40766</v>
      </c>
      <c r="B9298" s="1">
        <v>40888</v>
      </c>
      <c r="C9298" t="s">
        <v>1823</v>
      </c>
      <c r="D9298" t="s">
        <v>470</v>
      </c>
      <c r="E9298" t="s">
        <v>149</v>
      </c>
      <c r="F9298" t="s">
        <v>28</v>
      </c>
      <c r="G9298" t="s">
        <v>34</v>
      </c>
      <c r="H9298" t="s">
        <v>1309</v>
      </c>
      <c r="I9298">
        <v>84</v>
      </c>
      <c r="J9298">
        <v>8</v>
      </c>
      <c r="K9298">
        <v>10.08</v>
      </c>
      <c r="L9298" t="s">
        <v>46</v>
      </c>
      <c r="M9298">
        <v>122</v>
      </c>
      <c r="N9298">
        <v>672</v>
      </c>
      <c r="O9298" t="s">
        <v>2941</v>
      </c>
      <c r="P9298" t="s">
        <v>4226</v>
      </c>
    </row>
    <row r="9299" spans="1:16" x14ac:dyDescent="0.3">
      <c r="A9299" s="1">
        <v>41494</v>
      </c>
      <c r="B9299" s="1">
        <v>41586</v>
      </c>
      <c r="C9299" t="s">
        <v>3769</v>
      </c>
      <c r="D9299" t="s">
        <v>1494</v>
      </c>
      <c r="E9299" t="s">
        <v>546</v>
      </c>
      <c r="F9299" t="s">
        <v>49</v>
      </c>
      <c r="G9299" t="s">
        <v>29</v>
      </c>
      <c r="H9299" t="s">
        <v>662</v>
      </c>
      <c r="I9299">
        <v>336</v>
      </c>
      <c r="J9299">
        <v>2</v>
      </c>
      <c r="K9299">
        <v>34.14</v>
      </c>
      <c r="L9299" t="s">
        <v>31</v>
      </c>
      <c r="M9299">
        <v>92</v>
      </c>
      <c r="N9299">
        <v>672</v>
      </c>
      <c r="O9299" t="s">
        <v>2941</v>
      </c>
      <c r="P9299" t="s">
        <v>4226</v>
      </c>
    </row>
    <row r="9300" spans="1:16" x14ac:dyDescent="0.3">
      <c r="A9300" s="1">
        <v>40675</v>
      </c>
      <c r="B9300" s="1">
        <v>40828</v>
      </c>
      <c r="C9300" t="s">
        <v>14</v>
      </c>
      <c r="D9300" t="s">
        <v>1379</v>
      </c>
      <c r="E9300" t="s">
        <v>16</v>
      </c>
      <c r="F9300" t="s">
        <v>17</v>
      </c>
      <c r="G9300" t="s">
        <v>29</v>
      </c>
      <c r="H9300" t="s">
        <v>2633</v>
      </c>
      <c r="I9300">
        <v>168</v>
      </c>
      <c r="J9300">
        <v>4</v>
      </c>
      <c r="K9300">
        <v>12.88</v>
      </c>
      <c r="L9300" t="s">
        <v>46</v>
      </c>
      <c r="M9300">
        <v>153</v>
      </c>
      <c r="N9300">
        <v>672</v>
      </c>
      <c r="O9300" t="s">
        <v>21</v>
      </c>
      <c r="P9300" t="s">
        <v>4226</v>
      </c>
    </row>
    <row r="9301" spans="1:16" x14ac:dyDescent="0.3">
      <c r="A9301" s="1">
        <v>41035</v>
      </c>
      <c r="B9301" s="1">
        <v>41158</v>
      </c>
      <c r="C9301" t="s">
        <v>14</v>
      </c>
      <c r="D9301" t="s">
        <v>3226</v>
      </c>
      <c r="E9301" t="s">
        <v>111</v>
      </c>
      <c r="F9301" t="s">
        <v>28</v>
      </c>
      <c r="G9301" t="s">
        <v>34</v>
      </c>
      <c r="H9301" t="s">
        <v>1559</v>
      </c>
      <c r="I9301">
        <v>84</v>
      </c>
      <c r="J9301">
        <v>8</v>
      </c>
      <c r="K9301">
        <v>3.76</v>
      </c>
      <c r="L9301" t="s">
        <v>36</v>
      </c>
      <c r="M9301">
        <v>123</v>
      </c>
      <c r="N9301">
        <v>672</v>
      </c>
      <c r="O9301" t="s">
        <v>2941</v>
      </c>
      <c r="P9301" t="s">
        <v>4226</v>
      </c>
    </row>
    <row r="9302" spans="1:16" x14ac:dyDescent="0.3">
      <c r="A9302" s="1">
        <v>41678</v>
      </c>
      <c r="B9302" s="1">
        <v>41828</v>
      </c>
      <c r="C9302" t="s">
        <v>14</v>
      </c>
      <c r="D9302" t="s">
        <v>605</v>
      </c>
      <c r="E9302" t="s">
        <v>73</v>
      </c>
      <c r="F9302" t="s">
        <v>74</v>
      </c>
      <c r="G9302" t="s">
        <v>29</v>
      </c>
      <c r="H9302" t="s">
        <v>2600</v>
      </c>
      <c r="I9302">
        <v>336</v>
      </c>
      <c r="J9302">
        <v>2</v>
      </c>
      <c r="K9302">
        <v>20.49</v>
      </c>
      <c r="L9302" t="s">
        <v>20</v>
      </c>
      <c r="M9302">
        <v>150</v>
      </c>
      <c r="N9302">
        <v>672</v>
      </c>
      <c r="O9302" t="s">
        <v>2941</v>
      </c>
      <c r="P9302" t="s">
        <v>4226</v>
      </c>
    </row>
    <row r="9303" spans="1:16" x14ac:dyDescent="0.3">
      <c r="A9303" s="1">
        <v>41671</v>
      </c>
      <c r="B9303" s="1">
        <v>41699</v>
      </c>
      <c r="C9303" t="s">
        <v>3769</v>
      </c>
      <c r="D9303" t="s">
        <v>204</v>
      </c>
      <c r="E9303" t="s">
        <v>122</v>
      </c>
      <c r="F9303" t="s">
        <v>63</v>
      </c>
      <c r="G9303" t="s">
        <v>34</v>
      </c>
      <c r="H9303" t="s">
        <v>1384</v>
      </c>
      <c r="I9303">
        <v>84</v>
      </c>
      <c r="J9303">
        <v>8</v>
      </c>
      <c r="K9303">
        <v>7.8</v>
      </c>
      <c r="L9303" t="s">
        <v>20</v>
      </c>
      <c r="M9303">
        <v>28</v>
      </c>
      <c r="N9303">
        <v>672</v>
      </c>
      <c r="O9303" t="s">
        <v>3922</v>
      </c>
      <c r="P9303" t="s">
        <v>4226</v>
      </c>
    </row>
    <row r="9304" spans="1:16" x14ac:dyDescent="0.3">
      <c r="A9304" s="1">
        <v>41311</v>
      </c>
      <c r="B9304" s="1">
        <v>41370</v>
      </c>
      <c r="C9304" t="s">
        <v>1823</v>
      </c>
      <c r="D9304" t="s">
        <v>82</v>
      </c>
      <c r="E9304" t="s">
        <v>1457</v>
      </c>
      <c r="F9304" t="s">
        <v>42</v>
      </c>
      <c r="G9304" t="s">
        <v>34</v>
      </c>
      <c r="H9304" t="s">
        <v>1206</v>
      </c>
      <c r="I9304">
        <v>84</v>
      </c>
      <c r="J9304">
        <v>8</v>
      </c>
      <c r="K9304">
        <v>9.06</v>
      </c>
      <c r="L9304" t="s">
        <v>31</v>
      </c>
      <c r="M9304">
        <v>59</v>
      </c>
      <c r="N9304">
        <v>672</v>
      </c>
      <c r="O9304" t="s">
        <v>3922</v>
      </c>
      <c r="P9304" t="s">
        <v>4226</v>
      </c>
    </row>
    <row r="9305" spans="1:16" x14ac:dyDescent="0.3">
      <c r="A9305" s="1">
        <v>41310</v>
      </c>
      <c r="B9305" s="1">
        <v>41430</v>
      </c>
      <c r="C9305" t="s">
        <v>14</v>
      </c>
      <c r="D9305" t="s">
        <v>403</v>
      </c>
      <c r="E9305" t="s">
        <v>221</v>
      </c>
      <c r="F9305" t="s">
        <v>221</v>
      </c>
      <c r="G9305" t="s">
        <v>29</v>
      </c>
      <c r="H9305" t="s">
        <v>2600</v>
      </c>
      <c r="I9305">
        <v>336</v>
      </c>
      <c r="J9305">
        <v>2</v>
      </c>
      <c r="K9305">
        <v>8.59</v>
      </c>
      <c r="L9305" t="s">
        <v>31</v>
      </c>
      <c r="M9305">
        <v>120</v>
      </c>
      <c r="N9305">
        <v>672</v>
      </c>
      <c r="O9305" t="s">
        <v>2941</v>
      </c>
      <c r="P9305" t="s">
        <v>4226</v>
      </c>
    </row>
    <row r="9306" spans="1:16" x14ac:dyDescent="0.3">
      <c r="A9306" s="1">
        <v>41068</v>
      </c>
      <c r="B9306" s="1">
        <v>41190</v>
      </c>
      <c r="C9306" t="s">
        <v>14</v>
      </c>
      <c r="D9306" t="s">
        <v>1191</v>
      </c>
      <c r="E9306" t="s">
        <v>178</v>
      </c>
      <c r="F9306" t="s">
        <v>86</v>
      </c>
      <c r="G9306" t="s">
        <v>18</v>
      </c>
      <c r="H9306" t="s">
        <v>1179</v>
      </c>
      <c r="I9306">
        <v>336</v>
      </c>
      <c r="J9306">
        <v>2</v>
      </c>
      <c r="K9306">
        <v>62.11</v>
      </c>
      <c r="L9306" t="s">
        <v>36</v>
      </c>
      <c r="M9306">
        <v>122</v>
      </c>
      <c r="N9306">
        <v>672</v>
      </c>
      <c r="O9306" t="s">
        <v>2941</v>
      </c>
      <c r="P9306" t="s">
        <v>4226</v>
      </c>
    </row>
    <row r="9307" spans="1:16" x14ac:dyDescent="0.3">
      <c r="A9307" s="1">
        <v>41369</v>
      </c>
      <c r="B9307" s="1">
        <v>41430</v>
      </c>
      <c r="C9307" t="s">
        <v>3769</v>
      </c>
      <c r="D9307" t="s">
        <v>2500</v>
      </c>
      <c r="E9307" t="s">
        <v>16</v>
      </c>
      <c r="F9307" t="s">
        <v>190</v>
      </c>
      <c r="G9307" t="s">
        <v>29</v>
      </c>
      <c r="H9307" t="s">
        <v>3954</v>
      </c>
      <c r="I9307">
        <v>225</v>
      </c>
      <c r="J9307">
        <v>3</v>
      </c>
      <c r="K9307">
        <v>19</v>
      </c>
      <c r="L9307" t="s">
        <v>31</v>
      </c>
      <c r="M9307">
        <v>61</v>
      </c>
      <c r="N9307">
        <v>675</v>
      </c>
      <c r="O9307" t="s">
        <v>3922</v>
      </c>
      <c r="P9307" t="s">
        <v>4226</v>
      </c>
    </row>
    <row r="9308" spans="1:16" x14ac:dyDescent="0.3">
      <c r="A9308" s="1">
        <v>40970</v>
      </c>
      <c r="B9308" s="1">
        <v>41092</v>
      </c>
      <c r="C9308" t="s">
        <v>14</v>
      </c>
      <c r="D9308" t="s">
        <v>3287</v>
      </c>
      <c r="E9308" t="s">
        <v>16</v>
      </c>
      <c r="F9308" t="s">
        <v>42</v>
      </c>
      <c r="G9308" t="s">
        <v>34</v>
      </c>
      <c r="H9308" t="s">
        <v>445</v>
      </c>
      <c r="I9308">
        <v>75</v>
      </c>
      <c r="J9308">
        <v>9</v>
      </c>
      <c r="K9308">
        <v>8.44</v>
      </c>
      <c r="L9308" t="s">
        <v>36</v>
      </c>
      <c r="M9308">
        <v>122</v>
      </c>
      <c r="N9308">
        <v>675</v>
      </c>
      <c r="O9308" t="s">
        <v>2941</v>
      </c>
      <c r="P9308" t="s">
        <v>4226</v>
      </c>
    </row>
    <row r="9309" spans="1:16" x14ac:dyDescent="0.3">
      <c r="A9309" s="1">
        <v>41311</v>
      </c>
      <c r="B9309" s="1">
        <v>41431</v>
      </c>
      <c r="C9309" t="s">
        <v>14</v>
      </c>
      <c r="D9309" t="s">
        <v>139</v>
      </c>
      <c r="E9309" t="s">
        <v>38</v>
      </c>
      <c r="F9309" t="s">
        <v>28</v>
      </c>
      <c r="G9309" t="s">
        <v>34</v>
      </c>
      <c r="H9309" t="s">
        <v>1381</v>
      </c>
      <c r="I9309">
        <v>135</v>
      </c>
      <c r="J9309">
        <v>5</v>
      </c>
      <c r="K9309">
        <v>8.4</v>
      </c>
      <c r="L9309" t="s">
        <v>31</v>
      </c>
      <c r="M9309">
        <v>120</v>
      </c>
      <c r="N9309">
        <v>675</v>
      </c>
      <c r="O9309" t="s">
        <v>2941</v>
      </c>
      <c r="P9309" t="s">
        <v>4226</v>
      </c>
    </row>
    <row r="9310" spans="1:16" x14ac:dyDescent="0.3">
      <c r="A9310" s="1">
        <v>41860</v>
      </c>
      <c r="B9310" s="1">
        <v>41860</v>
      </c>
      <c r="C9310" t="s">
        <v>4087</v>
      </c>
      <c r="D9310" t="s">
        <v>724</v>
      </c>
      <c r="E9310" t="s">
        <v>16</v>
      </c>
      <c r="F9310" t="s">
        <v>28</v>
      </c>
      <c r="G9310" t="s">
        <v>18</v>
      </c>
      <c r="H9310" t="s">
        <v>2322</v>
      </c>
      <c r="I9310">
        <v>135</v>
      </c>
      <c r="J9310">
        <v>5</v>
      </c>
      <c r="K9310">
        <v>7.43</v>
      </c>
      <c r="L9310" t="s">
        <v>20</v>
      </c>
      <c r="M9310">
        <v>0</v>
      </c>
      <c r="N9310">
        <v>675</v>
      </c>
      <c r="O9310" t="s">
        <v>3922</v>
      </c>
      <c r="P9310" t="s">
        <v>4226</v>
      </c>
    </row>
    <row r="9311" spans="1:16" x14ac:dyDescent="0.3">
      <c r="A9311" s="1">
        <v>41396</v>
      </c>
      <c r="B9311" s="1">
        <v>41396</v>
      </c>
      <c r="C9311" t="s">
        <v>4087</v>
      </c>
      <c r="D9311" t="s">
        <v>2493</v>
      </c>
      <c r="E9311" t="s">
        <v>1101</v>
      </c>
      <c r="F9311" t="s">
        <v>59</v>
      </c>
      <c r="G9311" t="s">
        <v>18</v>
      </c>
      <c r="H9311" t="s">
        <v>1035</v>
      </c>
      <c r="I9311">
        <v>225</v>
      </c>
      <c r="J9311">
        <v>3</v>
      </c>
      <c r="K9311">
        <v>6.59</v>
      </c>
      <c r="L9311" t="s">
        <v>31</v>
      </c>
      <c r="M9311">
        <v>0</v>
      </c>
      <c r="N9311">
        <v>675</v>
      </c>
      <c r="O9311" t="s">
        <v>3922</v>
      </c>
      <c r="P9311" t="s">
        <v>4226</v>
      </c>
    </row>
    <row r="9312" spans="1:16" x14ac:dyDescent="0.3">
      <c r="A9312" s="1">
        <v>41831</v>
      </c>
      <c r="B9312" s="1">
        <v>41954</v>
      </c>
      <c r="C9312" t="s">
        <v>14</v>
      </c>
      <c r="D9312" t="s">
        <v>889</v>
      </c>
      <c r="E9312" t="s">
        <v>106</v>
      </c>
      <c r="F9312" t="s">
        <v>59</v>
      </c>
      <c r="G9312" t="s">
        <v>34</v>
      </c>
      <c r="H9312" t="s">
        <v>2341</v>
      </c>
      <c r="I9312">
        <v>75</v>
      </c>
      <c r="J9312">
        <v>9</v>
      </c>
      <c r="K9312">
        <v>7.88</v>
      </c>
      <c r="L9312" t="s">
        <v>20</v>
      </c>
      <c r="M9312">
        <v>123</v>
      </c>
      <c r="N9312">
        <v>675</v>
      </c>
      <c r="O9312" t="s">
        <v>2941</v>
      </c>
      <c r="P9312" t="s">
        <v>4226</v>
      </c>
    </row>
    <row r="9313" spans="1:16" x14ac:dyDescent="0.3">
      <c r="A9313" s="1">
        <v>41883</v>
      </c>
      <c r="B9313" s="1">
        <v>41913</v>
      </c>
      <c r="C9313" t="s">
        <v>3769</v>
      </c>
      <c r="D9313" t="s">
        <v>1816</v>
      </c>
      <c r="E9313" t="s">
        <v>106</v>
      </c>
      <c r="F9313" t="s">
        <v>59</v>
      </c>
      <c r="G9313" t="s">
        <v>29</v>
      </c>
      <c r="H9313" t="s">
        <v>1491</v>
      </c>
      <c r="I9313">
        <v>225</v>
      </c>
      <c r="J9313">
        <v>3</v>
      </c>
      <c r="K9313">
        <v>32.729999999999997</v>
      </c>
      <c r="L9313" t="s">
        <v>20</v>
      </c>
      <c r="M9313">
        <v>30</v>
      </c>
      <c r="N9313">
        <v>675</v>
      </c>
      <c r="O9313" t="s">
        <v>3922</v>
      </c>
      <c r="P9313" t="s">
        <v>4226</v>
      </c>
    </row>
    <row r="9314" spans="1:16" x14ac:dyDescent="0.3">
      <c r="A9314" s="1">
        <v>41737</v>
      </c>
      <c r="B9314" s="1">
        <v>41920</v>
      </c>
      <c r="C9314" t="s">
        <v>14</v>
      </c>
      <c r="D9314" t="s">
        <v>879</v>
      </c>
      <c r="E9314" t="s">
        <v>38</v>
      </c>
      <c r="F9314" t="s">
        <v>28</v>
      </c>
      <c r="G9314" t="s">
        <v>34</v>
      </c>
      <c r="H9314" t="s">
        <v>228</v>
      </c>
      <c r="I9314">
        <v>75</v>
      </c>
      <c r="J9314">
        <v>9</v>
      </c>
      <c r="K9314">
        <v>5.44</v>
      </c>
      <c r="L9314" t="s">
        <v>20</v>
      </c>
      <c r="M9314">
        <v>183</v>
      </c>
      <c r="N9314">
        <v>675</v>
      </c>
      <c r="O9314" t="s">
        <v>21</v>
      </c>
      <c r="P9314" t="s">
        <v>4226</v>
      </c>
    </row>
    <row r="9315" spans="1:16" x14ac:dyDescent="0.3">
      <c r="A9315" s="1">
        <v>41680</v>
      </c>
      <c r="B9315" s="1">
        <v>41739</v>
      </c>
      <c r="C9315" t="s">
        <v>1823</v>
      </c>
      <c r="D9315" t="s">
        <v>2431</v>
      </c>
      <c r="E9315" t="s">
        <v>27</v>
      </c>
      <c r="F9315" t="s">
        <v>28</v>
      </c>
      <c r="G9315" t="s">
        <v>34</v>
      </c>
      <c r="H9315" t="s">
        <v>4061</v>
      </c>
      <c r="I9315">
        <v>135</v>
      </c>
      <c r="J9315">
        <v>5</v>
      </c>
      <c r="K9315">
        <v>32.119999999999997</v>
      </c>
      <c r="L9315" t="s">
        <v>20</v>
      </c>
      <c r="M9315">
        <v>59</v>
      </c>
      <c r="N9315">
        <v>675</v>
      </c>
      <c r="O9315" t="s">
        <v>3922</v>
      </c>
      <c r="P9315" t="s">
        <v>4226</v>
      </c>
    </row>
    <row r="9316" spans="1:16" x14ac:dyDescent="0.3">
      <c r="A9316" s="1">
        <v>41312</v>
      </c>
      <c r="B9316" s="1">
        <v>41312</v>
      </c>
      <c r="C9316" t="s">
        <v>4087</v>
      </c>
      <c r="D9316" t="s">
        <v>2390</v>
      </c>
      <c r="E9316" t="s">
        <v>16</v>
      </c>
      <c r="F9316" t="s">
        <v>190</v>
      </c>
      <c r="G9316" t="s">
        <v>34</v>
      </c>
      <c r="H9316" t="s">
        <v>4196</v>
      </c>
      <c r="I9316">
        <v>75</v>
      </c>
      <c r="J9316">
        <v>9</v>
      </c>
      <c r="K9316">
        <v>19.45</v>
      </c>
      <c r="L9316" t="s">
        <v>31</v>
      </c>
      <c r="M9316">
        <v>0</v>
      </c>
      <c r="N9316">
        <v>675</v>
      </c>
      <c r="O9316" t="s">
        <v>3922</v>
      </c>
      <c r="P9316" t="s">
        <v>4226</v>
      </c>
    </row>
    <row r="9317" spans="1:16" x14ac:dyDescent="0.3">
      <c r="A9317" s="1">
        <v>41070</v>
      </c>
      <c r="B9317" s="1">
        <v>41192</v>
      </c>
      <c r="C9317" t="s">
        <v>14</v>
      </c>
      <c r="D9317" t="s">
        <v>861</v>
      </c>
      <c r="E9317" t="s">
        <v>249</v>
      </c>
      <c r="F9317" t="s">
        <v>24</v>
      </c>
      <c r="G9317" t="s">
        <v>34</v>
      </c>
      <c r="H9317" t="s">
        <v>1564</v>
      </c>
      <c r="I9317">
        <v>75</v>
      </c>
      <c r="J9317">
        <v>9</v>
      </c>
      <c r="K9317">
        <v>4.5199999999999996</v>
      </c>
      <c r="L9317" t="s">
        <v>36</v>
      </c>
      <c r="M9317">
        <v>122</v>
      </c>
      <c r="N9317">
        <v>675</v>
      </c>
      <c r="O9317" t="s">
        <v>2941</v>
      </c>
      <c r="P9317" t="s">
        <v>4226</v>
      </c>
    </row>
    <row r="9318" spans="1:16" x14ac:dyDescent="0.3">
      <c r="A9318" s="1">
        <v>41191</v>
      </c>
      <c r="B9318" s="1">
        <v>41252</v>
      </c>
      <c r="C9318" t="s">
        <v>1823</v>
      </c>
      <c r="D9318" t="s">
        <v>1529</v>
      </c>
      <c r="E9318" t="s">
        <v>23</v>
      </c>
      <c r="F9318" t="s">
        <v>24</v>
      </c>
      <c r="G9318" t="s">
        <v>29</v>
      </c>
      <c r="H9318" t="s">
        <v>1800</v>
      </c>
      <c r="I9318">
        <v>169</v>
      </c>
      <c r="J9318">
        <v>4</v>
      </c>
      <c r="K9318">
        <v>27.71</v>
      </c>
      <c r="L9318" t="s">
        <v>36</v>
      </c>
      <c r="M9318">
        <v>61</v>
      </c>
      <c r="N9318">
        <v>676</v>
      </c>
      <c r="O9318" t="s">
        <v>3922</v>
      </c>
      <c r="P9318" t="s">
        <v>4226</v>
      </c>
    </row>
    <row r="9319" spans="1:16" x14ac:dyDescent="0.3">
      <c r="A9319" s="1">
        <v>41890</v>
      </c>
      <c r="B9319" s="1">
        <v>41981</v>
      </c>
      <c r="C9319" t="s">
        <v>3769</v>
      </c>
      <c r="D9319" t="s">
        <v>2218</v>
      </c>
      <c r="E9319" t="s">
        <v>1327</v>
      </c>
      <c r="F9319" t="s">
        <v>86</v>
      </c>
      <c r="G9319" t="s">
        <v>34</v>
      </c>
      <c r="H9319" t="s">
        <v>2920</v>
      </c>
      <c r="I9319">
        <v>169</v>
      </c>
      <c r="J9319">
        <v>4</v>
      </c>
      <c r="K9319">
        <v>37.15</v>
      </c>
      <c r="L9319" t="s">
        <v>20</v>
      </c>
      <c r="M9319">
        <v>91</v>
      </c>
      <c r="N9319">
        <v>676</v>
      </c>
      <c r="O9319" t="s">
        <v>2941</v>
      </c>
      <c r="P9319" t="s">
        <v>4226</v>
      </c>
    </row>
    <row r="9320" spans="1:16" x14ac:dyDescent="0.3">
      <c r="A9320" s="1">
        <v>40736</v>
      </c>
      <c r="B9320" s="1">
        <v>40889</v>
      </c>
      <c r="C9320" t="s">
        <v>14</v>
      </c>
      <c r="D9320" t="s">
        <v>703</v>
      </c>
      <c r="E9320" t="s">
        <v>106</v>
      </c>
      <c r="F9320" t="s">
        <v>59</v>
      </c>
      <c r="G9320" t="s">
        <v>18</v>
      </c>
      <c r="H9320" t="s">
        <v>216</v>
      </c>
      <c r="I9320">
        <v>169</v>
      </c>
      <c r="J9320">
        <v>4</v>
      </c>
      <c r="K9320">
        <v>2.08</v>
      </c>
      <c r="L9320" t="s">
        <v>46</v>
      </c>
      <c r="M9320">
        <v>153</v>
      </c>
      <c r="N9320">
        <v>676</v>
      </c>
      <c r="O9320" t="s">
        <v>21</v>
      </c>
      <c r="P9320" t="s">
        <v>4226</v>
      </c>
    </row>
    <row r="9321" spans="1:16" x14ac:dyDescent="0.3">
      <c r="A9321" s="1">
        <v>41069</v>
      </c>
      <c r="B9321" s="1">
        <v>41252</v>
      </c>
      <c r="C9321" t="s">
        <v>14</v>
      </c>
      <c r="D9321" t="s">
        <v>1379</v>
      </c>
      <c r="E9321" t="s">
        <v>16</v>
      </c>
      <c r="F9321" t="s">
        <v>190</v>
      </c>
      <c r="G9321" t="s">
        <v>29</v>
      </c>
      <c r="H9321" t="s">
        <v>1500</v>
      </c>
      <c r="I9321">
        <v>338</v>
      </c>
      <c r="J9321">
        <v>2</v>
      </c>
      <c r="K9321">
        <v>12.63</v>
      </c>
      <c r="L9321" t="s">
        <v>36</v>
      </c>
      <c r="M9321">
        <v>183</v>
      </c>
      <c r="N9321">
        <v>676</v>
      </c>
      <c r="O9321" t="s">
        <v>21</v>
      </c>
      <c r="P9321" t="s">
        <v>4226</v>
      </c>
    </row>
    <row r="9322" spans="1:16" x14ac:dyDescent="0.3">
      <c r="A9322" s="1">
        <v>41793</v>
      </c>
      <c r="B9322" s="1">
        <v>41976</v>
      </c>
      <c r="C9322" t="s">
        <v>14</v>
      </c>
      <c r="D9322" t="s">
        <v>1232</v>
      </c>
      <c r="E9322" t="s">
        <v>952</v>
      </c>
      <c r="F9322" t="s">
        <v>86</v>
      </c>
      <c r="G9322" t="s">
        <v>29</v>
      </c>
      <c r="H9322" t="s">
        <v>430</v>
      </c>
      <c r="I9322">
        <v>339</v>
      </c>
      <c r="J9322">
        <v>2</v>
      </c>
      <c r="K9322">
        <v>19.25</v>
      </c>
      <c r="L9322" t="s">
        <v>20</v>
      </c>
      <c r="M9322">
        <v>183</v>
      </c>
      <c r="N9322">
        <v>678</v>
      </c>
      <c r="O9322" t="s">
        <v>21</v>
      </c>
      <c r="P9322" t="s">
        <v>4226</v>
      </c>
    </row>
    <row r="9323" spans="1:16" x14ac:dyDescent="0.3">
      <c r="A9323" s="1">
        <v>40674</v>
      </c>
      <c r="B9323" s="1">
        <v>40705</v>
      </c>
      <c r="C9323" t="s">
        <v>3769</v>
      </c>
      <c r="D9323" t="s">
        <v>1728</v>
      </c>
      <c r="E9323" t="s">
        <v>173</v>
      </c>
      <c r="F9323" t="s">
        <v>49</v>
      </c>
      <c r="G9323" t="s">
        <v>29</v>
      </c>
      <c r="H9323" t="s">
        <v>2724</v>
      </c>
      <c r="I9323">
        <v>339</v>
      </c>
      <c r="J9323">
        <v>2</v>
      </c>
      <c r="K9323">
        <v>46.25</v>
      </c>
      <c r="L9323" t="s">
        <v>46</v>
      </c>
      <c r="M9323">
        <v>31</v>
      </c>
      <c r="N9323">
        <v>678</v>
      </c>
      <c r="O9323" t="s">
        <v>3922</v>
      </c>
      <c r="P9323" t="s">
        <v>4226</v>
      </c>
    </row>
    <row r="9324" spans="1:16" x14ac:dyDescent="0.3">
      <c r="A9324" s="1">
        <v>41950</v>
      </c>
      <c r="B9324" s="1">
        <v>41980</v>
      </c>
      <c r="C9324" t="s">
        <v>3769</v>
      </c>
      <c r="D9324" t="s">
        <v>1279</v>
      </c>
      <c r="E9324" t="s">
        <v>546</v>
      </c>
      <c r="F9324" t="s">
        <v>49</v>
      </c>
      <c r="G9324" t="s">
        <v>34</v>
      </c>
      <c r="H9324" t="s">
        <v>1546</v>
      </c>
      <c r="I9324">
        <v>113</v>
      </c>
      <c r="J9324">
        <v>6</v>
      </c>
      <c r="K9324">
        <v>10.96</v>
      </c>
      <c r="L9324" t="s">
        <v>20</v>
      </c>
      <c r="M9324">
        <v>30</v>
      </c>
      <c r="N9324">
        <v>678</v>
      </c>
      <c r="O9324" t="s">
        <v>3922</v>
      </c>
      <c r="P9324" t="s">
        <v>4226</v>
      </c>
    </row>
    <row r="9325" spans="1:16" x14ac:dyDescent="0.3">
      <c r="A9325" s="1">
        <v>41861</v>
      </c>
      <c r="B9325" s="1">
        <v>41922</v>
      </c>
      <c r="C9325" t="s">
        <v>1823</v>
      </c>
      <c r="D9325" t="s">
        <v>844</v>
      </c>
      <c r="E9325" t="s">
        <v>58</v>
      </c>
      <c r="F9325" t="s">
        <v>59</v>
      </c>
      <c r="G9325" t="s">
        <v>29</v>
      </c>
      <c r="H9325" t="s">
        <v>430</v>
      </c>
      <c r="I9325">
        <v>339</v>
      </c>
      <c r="J9325">
        <v>2</v>
      </c>
      <c r="K9325">
        <v>62.59</v>
      </c>
      <c r="L9325" t="s">
        <v>20</v>
      </c>
      <c r="M9325">
        <v>61</v>
      </c>
      <c r="N9325">
        <v>678</v>
      </c>
      <c r="O9325" t="s">
        <v>3922</v>
      </c>
      <c r="P9325" t="s">
        <v>4226</v>
      </c>
    </row>
    <row r="9326" spans="1:16" x14ac:dyDescent="0.3">
      <c r="A9326" s="1">
        <v>41762</v>
      </c>
      <c r="B9326" s="1">
        <v>41885</v>
      </c>
      <c r="C9326" t="s">
        <v>14</v>
      </c>
      <c r="D9326" t="s">
        <v>76</v>
      </c>
      <c r="E9326" t="s">
        <v>546</v>
      </c>
      <c r="F9326" t="s">
        <v>49</v>
      </c>
      <c r="G9326" t="s">
        <v>29</v>
      </c>
      <c r="H9326" t="s">
        <v>2724</v>
      </c>
      <c r="I9326">
        <v>339</v>
      </c>
      <c r="J9326">
        <v>2</v>
      </c>
      <c r="K9326">
        <v>45.86</v>
      </c>
      <c r="L9326" t="s">
        <v>20</v>
      </c>
      <c r="M9326">
        <v>123</v>
      </c>
      <c r="N9326">
        <v>678</v>
      </c>
      <c r="O9326" t="s">
        <v>2941</v>
      </c>
      <c r="P9326" t="s">
        <v>4226</v>
      </c>
    </row>
    <row r="9327" spans="1:16" x14ac:dyDescent="0.3">
      <c r="A9327" s="1">
        <v>41133</v>
      </c>
      <c r="B9327" s="1">
        <v>41133</v>
      </c>
      <c r="C9327" t="s">
        <v>4087</v>
      </c>
      <c r="D9327" t="s">
        <v>248</v>
      </c>
      <c r="E9327" t="s">
        <v>127</v>
      </c>
      <c r="F9327" t="s">
        <v>86</v>
      </c>
      <c r="G9327" t="s">
        <v>18</v>
      </c>
      <c r="H9327" t="s">
        <v>2914</v>
      </c>
      <c r="I9327">
        <v>339</v>
      </c>
      <c r="J9327">
        <v>2</v>
      </c>
      <c r="K9327">
        <v>83.02</v>
      </c>
      <c r="L9327" t="s">
        <v>36</v>
      </c>
      <c r="M9327">
        <v>0</v>
      </c>
      <c r="N9327">
        <v>678</v>
      </c>
      <c r="O9327" t="s">
        <v>3922</v>
      </c>
      <c r="P9327" t="s">
        <v>4226</v>
      </c>
    </row>
    <row r="9328" spans="1:16" x14ac:dyDescent="0.3">
      <c r="A9328" s="1">
        <v>41863</v>
      </c>
      <c r="B9328" s="1">
        <v>41985</v>
      </c>
      <c r="C9328" t="s">
        <v>14</v>
      </c>
      <c r="D9328" t="s">
        <v>342</v>
      </c>
      <c r="E9328" t="s">
        <v>23</v>
      </c>
      <c r="F9328" t="s">
        <v>24</v>
      </c>
      <c r="G9328" t="s">
        <v>29</v>
      </c>
      <c r="H9328" t="s">
        <v>2724</v>
      </c>
      <c r="I9328">
        <v>339</v>
      </c>
      <c r="J9328">
        <v>2</v>
      </c>
      <c r="K9328">
        <v>37.880000000000003</v>
      </c>
      <c r="L9328" t="s">
        <v>20</v>
      </c>
      <c r="M9328">
        <v>122</v>
      </c>
      <c r="N9328">
        <v>678</v>
      </c>
      <c r="O9328" t="s">
        <v>2941</v>
      </c>
      <c r="P9328" t="s">
        <v>4226</v>
      </c>
    </row>
    <row r="9329" spans="1:16" x14ac:dyDescent="0.3">
      <c r="A9329" s="1">
        <v>41035</v>
      </c>
      <c r="B9329" s="1">
        <v>41188</v>
      </c>
      <c r="C9329" t="s">
        <v>14</v>
      </c>
      <c r="D9329" t="s">
        <v>910</v>
      </c>
      <c r="E9329" t="s">
        <v>73</v>
      </c>
      <c r="F9329" t="s">
        <v>74</v>
      </c>
      <c r="G9329" t="s">
        <v>29</v>
      </c>
      <c r="H9329" t="s">
        <v>2336</v>
      </c>
      <c r="I9329">
        <v>339</v>
      </c>
      <c r="J9329">
        <v>2</v>
      </c>
      <c r="K9329">
        <v>17.34</v>
      </c>
      <c r="L9329" t="s">
        <v>36</v>
      </c>
      <c r="M9329">
        <v>153</v>
      </c>
      <c r="N9329">
        <v>678</v>
      </c>
      <c r="O9329" t="s">
        <v>21</v>
      </c>
      <c r="P9329" t="s">
        <v>4226</v>
      </c>
    </row>
    <row r="9330" spans="1:16" x14ac:dyDescent="0.3">
      <c r="A9330" s="1">
        <v>41923</v>
      </c>
      <c r="B9330" s="1">
        <v>41984</v>
      </c>
      <c r="C9330" t="s">
        <v>1823</v>
      </c>
      <c r="D9330" t="s">
        <v>1529</v>
      </c>
      <c r="E9330" t="s">
        <v>16</v>
      </c>
      <c r="F9330" t="s">
        <v>190</v>
      </c>
      <c r="G9330" t="s">
        <v>18</v>
      </c>
      <c r="H9330" t="s">
        <v>2125</v>
      </c>
      <c r="I9330">
        <v>97</v>
      </c>
      <c r="J9330">
        <v>7</v>
      </c>
      <c r="K9330">
        <v>19.489999999999998</v>
      </c>
      <c r="L9330" t="s">
        <v>20</v>
      </c>
      <c r="M9330">
        <v>61</v>
      </c>
      <c r="N9330">
        <v>679</v>
      </c>
      <c r="O9330" t="s">
        <v>3922</v>
      </c>
      <c r="P9330" t="s">
        <v>4226</v>
      </c>
    </row>
    <row r="9331" spans="1:16" x14ac:dyDescent="0.3">
      <c r="A9331" s="1">
        <v>41768</v>
      </c>
      <c r="B9331" s="1">
        <v>41952</v>
      </c>
      <c r="C9331" t="s">
        <v>14</v>
      </c>
      <c r="D9331" t="s">
        <v>777</v>
      </c>
      <c r="E9331" t="s">
        <v>33</v>
      </c>
      <c r="F9331" t="s">
        <v>28</v>
      </c>
      <c r="G9331" t="s">
        <v>34</v>
      </c>
      <c r="H9331" t="s">
        <v>136</v>
      </c>
      <c r="I9331">
        <v>97</v>
      </c>
      <c r="J9331">
        <v>7</v>
      </c>
      <c r="K9331">
        <v>10.38</v>
      </c>
      <c r="L9331" t="s">
        <v>20</v>
      </c>
      <c r="M9331">
        <v>184</v>
      </c>
      <c r="N9331">
        <v>679</v>
      </c>
      <c r="O9331" t="s">
        <v>21</v>
      </c>
      <c r="P9331" t="s">
        <v>4226</v>
      </c>
    </row>
    <row r="9332" spans="1:16" x14ac:dyDescent="0.3">
      <c r="A9332" s="1">
        <v>41731</v>
      </c>
      <c r="B9332" s="1">
        <v>41914</v>
      </c>
      <c r="C9332" t="s">
        <v>14</v>
      </c>
      <c r="D9332" t="s">
        <v>536</v>
      </c>
      <c r="E9332" t="s">
        <v>106</v>
      </c>
      <c r="F9332" t="s">
        <v>59</v>
      </c>
      <c r="G9332" t="s">
        <v>18</v>
      </c>
      <c r="H9332" t="s">
        <v>367</v>
      </c>
      <c r="I9332">
        <v>170</v>
      </c>
      <c r="J9332">
        <v>4</v>
      </c>
      <c r="K9332">
        <v>18.98</v>
      </c>
      <c r="L9332" t="s">
        <v>20</v>
      </c>
      <c r="M9332">
        <v>183</v>
      </c>
      <c r="N9332">
        <v>680</v>
      </c>
      <c r="O9332" t="s">
        <v>21</v>
      </c>
      <c r="P9332" t="s">
        <v>4226</v>
      </c>
    </row>
    <row r="9333" spans="1:16" x14ac:dyDescent="0.3">
      <c r="A9333" s="1">
        <v>41801</v>
      </c>
      <c r="B9333" s="1">
        <v>41862</v>
      </c>
      <c r="C9333" t="s">
        <v>3769</v>
      </c>
      <c r="D9333" t="s">
        <v>2163</v>
      </c>
      <c r="E9333" t="s">
        <v>16</v>
      </c>
      <c r="F9333" t="s">
        <v>28</v>
      </c>
      <c r="G9333" t="s">
        <v>34</v>
      </c>
      <c r="H9333" t="s">
        <v>3882</v>
      </c>
      <c r="I9333">
        <v>68</v>
      </c>
      <c r="J9333">
        <v>10</v>
      </c>
      <c r="K9333">
        <v>7.97</v>
      </c>
      <c r="L9333" t="s">
        <v>20</v>
      </c>
      <c r="M9333">
        <v>61</v>
      </c>
      <c r="N9333">
        <v>680</v>
      </c>
      <c r="O9333" t="s">
        <v>3922</v>
      </c>
      <c r="P9333" t="s">
        <v>4226</v>
      </c>
    </row>
    <row r="9334" spans="1:16" x14ac:dyDescent="0.3">
      <c r="A9334" s="1">
        <v>41427</v>
      </c>
      <c r="B9334" s="1">
        <v>41457</v>
      </c>
      <c r="C9334" t="s">
        <v>3769</v>
      </c>
      <c r="D9334" t="s">
        <v>1497</v>
      </c>
      <c r="E9334" t="s">
        <v>565</v>
      </c>
      <c r="F9334" t="s">
        <v>55</v>
      </c>
      <c r="G9334" t="s">
        <v>34</v>
      </c>
      <c r="H9334" t="s">
        <v>3510</v>
      </c>
      <c r="I9334">
        <v>170</v>
      </c>
      <c r="J9334">
        <v>4</v>
      </c>
      <c r="K9334">
        <v>18.66</v>
      </c>
      <c r="L9334" t="s">
        <v>31</v>
      </c>
      <c r="M9334">
        <v>30</v>
      </c>
      <c r="N9334">
        <v>680</v>
      </c>
      <c r="O9334" t="s">
        <v>3922</v>
      </c>
      <c r="P9334" t="s">
        <v>4226</v>
      </c>
    </row>
    <row r="9335" spans="1:16" x14ac:dyDescent="0.3">
      <c r="A9335" s="1">
        <v>41830</v>
      </c>
      <c r="B9335" s="1">
        <v>41953</v>
      </c>
      <c r="C9335" t="s">
        <v>14</v>
      </c>
      <c r="D9335" t="s">
        <v>2641</v>
      </c>
      <c r="E9335" t="s">
        <v>1528</v>
      </c>
      <c r="F9335" t="s">
        <v>86</v>
      </c>
      <c r="G9335" t="s">
        <v>18</v>
      </c>
      <c r="H9335" t="s">
        <v>1961</v>
      </c>
      <c r="I9335">
        <v>170</v>
      </c>
      <c r="J9335">
        <v>4</v>
      </c>
      <c r="K9335">
        <v>19.96</v>
      </c>
      <c r="L9335" t="s">
        <v>20</v>
      </c>
      <c r="M9335">
        <v>123</v>
      </c>
      <c r="N9335">
        <v>680</v>
      </c>
      <c r="O9335" t="s">
        <v>2941</v>
      </c>
      <c r="P9335" t="s">
        <v>4226</v>
      </c>
    </row>
    <row r="9336" spans="1:16" x14ac:dyDescent="0.3">
      <c r="A9336" s="1">
        <v>41705</v>
      </c>
      <c r="B9336" s="1">
        <v>41919</v>
      </c>
      <c r="C9336" t="s">
        <v>14</v>
      </c>
      <c r="D9336" t="s">
        <v>293</v>
      </c>
      <c r="E9336" t="s">
        <v>294</v>
      </c>
      <c r="F9336" t="s">
        <v>24</v>
      </c>
      <c r="G9336" t="s">
        <v>34</v>
      </c>
      <c r="H9336" t="s">
        <v>298</v>
      </c>
      <c r="I9336">
        <v>68</v>
      </c>
      <c r="J9336">
        <v>10</v>
      </c>
      <c r="K9336">
        <v>5.2</v>
      </c>
      <c r="L9336" t="s">
        <v>20</v>
      </c>
      <c r="M9336">
        <v>214</v>
      </c>
      <c r="N9336">
        <v>680</v>
      </c>
      <c r="O9336" t="s">
        <v>21</v>
      </c>
      <c r="P9336" t="s">
        <v>4226</v>
      </c>
    </row>
    <row r="9337" spans="1:16" x14ac:dyDescent="0.3">
      <c r="A9337" s="1">
        <v>41761</v>
      </c>
      <c r="B9337" s="1">
        <v>41822</v>
      </c>
      <c r="C9337" t="s">
        <v>1823</v>
      </c>
      <c r="D9337" t="s">
        <v>44</v>
      </c>
      <c r="E9337" t="s">
        <v>38</v>
      </c>
      <c r="F9337" t="s">
        <v>28</v>
      </c>
      <c r="G9337" t="s">
        <v>18</v>
      </c>
      <c r="H9337" t="s">
        <v>3686</v>
      </c>
      <c r="I9337">
        <v>170</v>
      </c>
      <c r="J9337">
        <v>4</v>
      </c>
      <c r="K9337">
        <v>31.48</v>
      </c>
      <c r="L9337" t="s">
        <v>20</v>
      </c>
      <c r="M9337">
        <v>61</v>
      </c>
      <c r="N9337">
        <v>680</v>
      </c>
      <c r="O9337" t="s">
        <v>3922</v>
      </c>
      <c r="P9337" t="s">
        <v>4226</v>
      </c>
    </row>
    <row r="9338" spans="1:16" x14ac:dyDescent="0.3">
      <c r="A9338" s="1">
        <v>41096</v>
      </c>
      <c r="B9338" s="1">
        <v>41158</v>
      </c>
      <c r="C9338" t="s">
        <v>1823</v>
      </c>
      <c r="D9338" t="s">
        <v>651</v>
      </c>
      <c r="E9338" t="s">
        <v>2989</v>
      </c>
      <c r="F9338" t="s">
        <v>49</v>
      </c>
      <c r="G9338" t="s">
        <v>18</v>
      </c>
      <c r="H9338" t="s">
        <v>2157</v>
      </c>
      <c r="I9338">
        <v>340</v>
      </c>
      <c r="J9338">
        <v>2</v>
      </c>
      <c r="K9338">
        <v>53.08</v>
      </c>
      <c r="L9338" t="s">
        <v>36</v>
      </c>
      <c r="M9338">
        <v>62</v>
      </c>
      <c r="N9338">
        <v>680</v>
      </c>
      <c r="O9338" t="s">
        <v>3922</v>
      </c>
      <c r="P9338" t="s">
        <v>4226</v>
      </c>
    </row>
    <row r="9339" spans="1:16" x14ac:dyDescent="0.3">
      <c r="A9339" s="1">
        <v>41556</v>
      </c>
      <c r="B9339" s="1">
        <v>41617</v>
      </c>
      <c r="C9339" t="s">
        <v>1823</v>
      </c>
      <c r="D9339" t="s">
        <v>2730</v>
      </c>
      <c r="E9339" t="s">
        <v>197</v>
      </c>
      <c r="F9339" t="s">
        <v>69</v>
      </c>
      <c r="G9339" t="s">
        <v>34</v>
      </c>
      <c r="H9339" t="s">
        <v>156</v>
      </c>
      <c r="I9339">
        <v>227</v>
      </c>
      <c r="J9339">
        <v>3</v>
      </c>
      <c r="K9339">
        <v>28.66</v>
      </c>
      <c r="L9339" t="s">
        <v>31</v>
      </c>
      <c r="M9339">
        <v>61</v>
      </c>
      <c r="N9339">
        <v>681</v>
      </c>
      <c r="O9339" t="s">
        <v>3922</v>
      </c>
      <c r="P9339" t="s">
        <v>4226</v>
      </c>
    </row>
    <row r="9340" spans="1:16" x14ac:dyDescent="0.3">
      <c r="A9340" s="1">
        <v>41313</v>
      </c>
      <c r="B9340" s="1">
        <v>41463</v>
      </c>
      <c r="C9340" t="s">
        <v>14</v>
      </c>
      <c r="D9340" t="s">
        <v>697</v>
      </c>
      <c r="E9340" t="s">
        <v>268</v>
      </c>
      <c r="F9340" t="s">
        <v>86</v>
      </c>
      <c r="G9340" t="s">
        <v>18</v>
      </c>
      <c r="H9340" t="s">
        <v>3007</v>
      </c>
      <c r="I9340">
        <v>341</v>
      </c>
      <c r="J9340">
        <v>2</v>
      </c>
      <c r="K9340">
        <v>30.61</v>
      </c>
      <c r="L9340" t="s">
        <v>31</v>
      </c>
      <c r="M9340">
        <v>150</v>
      </c>
      <c r="N9340">
        <v>682</v>
      </c>
      <c r="O9340" t="s">
        <v>2941</v>
      </c>
      <c r="P9340" t="s">
        <v>4226</v>
      </c>
    </row>
    <row r="9341" spans="1:16" x14ac:dyDescent="0.3">
      <c r="A9341" s="1">
        <v>41828</v>
      </c>
      <c r="B9341" s="1">
        <v>41951</v>
      </c>
      <c r="C9341" t="s">
        <v>14</v>
      </c>
      <c r="D9341" t="s">
        <v>159</v>
      </c>
      <c r="E9341" t="s">
        <v>634</v>
      </c>
      <c r="F9341" t="s">
        <v>86</v>
      </c>
      <c r="G9341" t="s">
        <v>18</v>
      </c>
      <c r="H9341" t="s">
        <v>1051</v>
      </c>
      <c r="I9341">
        <v>341</v>
      </c>
      <c r="J9341">
        <v>2</v>
      </c>
      <c r="K9341">
        <v>25.31</v>
      </c>
      <c r="L9341" t="s">
        <v>20</v>
      </c>
      <c r="M9341">
        <v>123</v>
      </c>
      <c r="N9341">
        <v>682</v>
      </c>
      <c r="O9341" t="s">
        <v>2941</v>
      </c>
      <c r="P9341" t="s">
        <v>4226</v>
      </c>
    </row>
    <row r="9342" spans="1:16" x14ac:dyDescent="0.3">
      <c r="A9342" s="1">
        <v>41828</v>
      </c>
      <c r="B9342" s="1">
        <v>41951</v>
      </c>
      <c r="C9342" t="s">
        <v>14</v>
      </c>
      <c r="D9342" t="s">
        <v>159</v>
      </c>
      <c r="E9342" t="s">
        <v>634</v>
      </c>
      <c r="F9342" t="s">
        <v>86</v>
      </c>
      <c r="G9342" t="s">
        <v>18</v>
      </c>
      <c r="H9342" t="s">
        <v>2380</v>
      </c>
      <c r="I9342">
        <v>341</v>
      </c>
      <c r="J9342">
        <v>2</v>
      </c>
      <c r="K9342">
        <v>24.37</v>
      </c>
      <c r="L9342" t="s">
        <v>20</v>
      </c>
      <c r="M9342">
        <v>123</v>
      </c>
      <c r="N9342">
        <v>682</v>
      </c>
      <c r="O9342" t="s">
        <v>2941</v>
      </c>
      <c r="P9342" t="s">
        <v>4226</v>
      </c>
    </row>
    <row r="9343" spans="1:16" x14ac:dyDescent="0.3">
      <c r="A9343" s="1">
        <v>41488</v>
      </c>
      <c r="B9343" s="1">
        <v>41488</v>
      </c>
      <c r="C9343" t="s">
        <v>4087</v>
      </c>
      <c r="D9343" t="s">
        <v>505</v>
      </c>
      <c r="E9343" t="s">
        <v>122</v>
      </c>
      <c r="F9343" t="s">
        <v>63</v>
      </c>
      <c r="G9343" t="s">
        <v>18</v>
      </c>
      <c r="H9343" t="s">
        <v>3007</v>
      </c>
      <c r="I9343">
        <v>341</v>
      </c>
      <c r="J9343">
        <v>2</v>
      </c>
      <c r="K9343">
        <v>49.2</v>
      </c>
      <c r="L9343" t="s">
        <v>31</v>
      </c>
      <c r="M9343">
        <v>0</v>
      </c>
      <c r="N9343">
        <v>682</v>
      </c>
      <c r="O9343" t="s">
        <v>3922</v>
      </c>
      <c r="P9343" t="s">
        <v>4226</v>
      </c>
    </row>
    <row r="9344" spans="1:16" x14ac:dyDescent="0.3">
      <c r="A9344" s="1">
        <v>41494</v>
      </c>
      <c r="B9344" s="1">
        <v>41616</v>
      </c>
      <c r="C9344" t="s">
        <v>14</v>
      </c>
      <c r="D9344" t="s">
        <v>801</v>
      </c>
      <c r="E9344" t="s">
        <v>661</v>
      </c>
      <c r="F9344" t="s">
        <v>86</v>
      </c>
      <c r="G9344" t="s">
        <v>34</v>
      </c>
      <c r="H9344" t="s">
        <v>377</v>
      </c>
      <c r="I9344">
        <v>171</v>
      </c>
      <c r="J9344">
        <v>4</v>
      </c>
      <c r="K9344">
        <v>24.74</v>
      </c>
      <c r="L9344" t="s">
        <v>31</v>
      </c>
      <c r="M9344">
        <v>122</v>
      </c>
      <c r="N9344">
        <v>684</v>
      </c>
      <c r="O9344" t="s">
        <v>2941</v>
      </c>
      <c r="P9344" t="s">
        <v>4226</v>
      </c>
    </row>
    <row r="9345" spans="1:16" x14ac:dyDescent="0.3">
      <c r="A9345" s="1">
        <v>41403</v>
      </c>
      <c r="B9345" s="1">
        <v>41526</v>
      </c>
      <c r="C9345" t="s">
        <v>14</v>
      </c>
      <c r="D9345" t="s">
        <v>1311</v>
      </c>
      <c r="E9345" t="s">
        <v>16</v>
      </c>
      <c r="F9345" t="s">
        <v>42</v>
      </c>
      <c r="G9345" t="s">
        <v>34</v>
      </c>
      <c r="H9345" t="s">
        <v>3127</v>
      </c>
      <c r="I9345">
        <v>114</v>
      </c>
      <c r="J9345">
        <v>6</v>
      </c>
      <c r="K9345">
        <v>20.350000000000001</v>
      </c>
      <c r="L9345" t="s">
        <v>31</v>
      </c>
      <c r="M9345">
        <v>123</v>
      </c>
      <c r="N9345">
        <v>684</v>
      </c>
      <c r="O9345" t="s">
        <v>2941</v>
      </c>
      <c r="P9345" t="s">
        <v>4226</v>
      </c>
    </row>
    <row r="9346" spans="1:16" x14ac:dyDescent="0.3">
      <c r="A9346" s="1">
        <v>41489</v>
      </c>
      <c r="B9346" s="1">
        <v>41611</v>
      </c>
      <c r="C9346" t="s">
        <v>14</v>
      </c>
      <c r="D9346" t="s">
        <v>283</v>
      </c>
      <c r="E9346" t="s">
        <v>33</v>
      </c>
      <c r="F9346" t="s">
        <v>28</v>
      </c>
      <c r="G9346" t="s">
        <v>34</v>
      </c>
      <c r="H9346" t="s">
        <v>107</v>
      </c>
      <c r="I9346">
        <v>114</v>
      </c>
      <c r="J9346">
        <v>6</v>
      </c>
      <c r="K9346">
        <v>4.51</v>
      </c>
      <c r="L9346" t="s">
        <v>31</v>
      </c>
      <c r="M9346">
        <v>122</v>
      </c>
      <c r="N9346">
        <v>684</v>
      </c>
      <c r="O9346" t="s">
        <v>2941</v>
      </c>
      <c r="P9346" t="s">
        <v>4226</v>
      </c>
    </row>
    <row r="9347" spans="1:16" x14ac:dyDescent="0.3">
      <c r="A9347" s="1">
        <v>41433</v>
      </c>
      <c r="B9347" s="1">
        <v>41555</v>
      </c>
      <c r="C9347" t="s">
        <v>14</v>
      </c>
      <c r="D9347" t="s">
        <v>2888</v>
      </c>
      <c r="E9347" t="s">
        <v>73</v>
      </c>
      <c r="F9347" t="s">
        <v>74</v>
      </c>
      <c r="G9347" t="s">
        <v>34</v>
      </c>
      <c r="H9347" t="s">
        <v>2972</v>
      </c>
      <c r="I9347">
        <v>171</v>
      </c>
      <c r="J9347">
        <v>4</v>
      </c>
      <c r="K9347">
        <v>13.54</v>
      </c>
      <c r="L9347" t="s">
        <v>31</v>
      </c>
      <c r="M9347">
        <v>122</v>
      </c>
      <c r="N9347">
        <v>684</v>
      </c>
      <c r="O9347" t="s">
        <v>2941</v>
      </c>
      <c r="P9347" t="s">
        <v>4226</v>
      </c>
    </row>
    <row r="9348" spans="1:16" x14ac:dyDescent="0.3">
      <c r="A9348" s="1">
        <v>41070</v>
      </c>
      <c r="B9348" s="1">
        <v>41192</v>
      </c>
      <c r="C9348" t="s">
        <v>14</v>
      </c>
      <c r="D9348" t="s">
        <v>861</v>
      </c>
      <c r="E9348" t="s">
        <v>249</v>
      </c>
      <c r="F9348" t="s">
        <v>24</v>
      </c>
      <c r="G9348" t="s">
        <v>34</v>
      </c>
      <c r="H9348" t="s">
        <v>857</v>
      </c>
      <c r="I9348">
        <v>114</v>
      </c>
      <c r="J9348">
        <v>6</v>
      </c>
      <c r="K9348">
        <v>7.41</v>
      </c>
      <c r="L9348" t="s">
        <v>36</v>
      </c>
      <c r="M9348">
        <v>122</v>
      </c>
      <c r="N9348">
        <v>684</v>
      </c>
      <c r="O9348" t="s">
        <v>2941</v>
      </c>
      <c r="P9348" t="s">
        <v>4226</v>
      </c>
    </row>
    <row r="9349" spans="1:16" x14ac:dyDescent="0.3">
      <c r="A9349" s="1">
        <v>41487</v>
      </c>
      <c r="B9349" s="1">
        <v>41579</v>
      </c>
      <c r="C9349" t="s">
        <v>1823</v>
      </c>
      <c r="D9349" t="s">
        <v>2146</v>
      </c>
      <c r="E9349" t="s">
        <v>106</v>
      </c>
      <c r="F9349" t="s">
        <v>59</v>
      </c>
      <c r="G9349" t="s">
        <v>18</v>
      </c>
      <c r="H9349" t="s">
        <v>2539</v>
      </c>
      <c r="I9349">
        <v>171</v>
      </c>
      <c r="J9349">
        <v>4</v>
      </c>
      <c r="K9349">
        <v>62.27</v>
      </c>
      <c r="L9349" t="s">
        <v>31</v>
      </c>
      <c r="M9349">
        <v>92</v>
      </c>
      <c r="N9349">
        <v>684</v>
      </c>
      <c r="O9349" t="s">
        <v>2941</v>
      </c>
      <c r="P9349" t="s">
        <v>4226</v>
      </c>
    </row>
    <row r="9350" spans="1:16" x14ac:dyDescent="0.3">
      <c r="A9350" s="1">
        <v>41680</v>
      </c>
      <c r="B9350" s="1">
        <v>41830</v>
      </c>
      <c r="C9350" t="s">
        <v>14</v>
      </c>
      <c r="D9350" t="s">
        <v>214</v>
      </c>
      <c r="E9350" t="s">
        <v>106</v>
      </c>
      <c r="F9350" t="s">
        <v>59</v>
      </c>
      <c r="G9350" t="s">
        <v>29</v>
      </c>
      <c r="H9350" t="s">
        <v>2760</v>
      </c>
      <c r="I9350">
        <v>342</v>
      </c>
      <c r="J9350">
        <v>2</v>
      </c>
      <c r="K9350">
        <v>16.59</v>
      </c>
      <c r="L9350" t="s">
        <v>20</v>
      </c>
      <c r="M9350">
        <v>150</v>
      </c>
      <c r="N9350">
        <v>684</v>
      </c>
      <c r="O9350" t="s">
        <v>2941</v>
      </c>
      <c r="P9350" t="s">
        <v>4226</v>
      </c>
    </row>
    <row r="9351" spans="1:16" x14ac:dyDescent="0.3">
      <c r="A9351" s="1">
        <v>41431</v>
      </c>
      <c r="B9351" s="1">
        <v>41523</v>
      </c>
      <c r="C9351" t="s">
        <v>1823</v>
      </c>
      <c r="D9351" t="s">
        <v>485</v>
      </c>
      <c r="E9351" t="s">
        <v>38</v>
      </c>
      <c r="F9351" t="s">
        <v>28</v>
      </c>
      <c r="G9351" t="s">
        <v>18</v>
      </c>
      <c r="H9351" t="s">
        <v>2694</v>
      </c>
      <c r="I9351">
        <v>228</v>
      </c>
      <c r="J9351">
        <v>3</v>
      </c>
      <c r="K9351">
        <v>3.51</v>
      </c>
      <c r="L9351" t="s">
        <v>31</v>
      </c>
      <c r="M9351">
        <v>92</v>
      </c>
      <c r="N9351">
        <v>684</v>
      </c>
      <c r="O9351" t="s">
        <v>2941</v>
      </c>
      <c r="P9351" t="s">
        <v>4226</v>
      </c>
    </row>
    <row r="9352" spans="1:16" x14ac:dyDescent="0.3">
      <c r="A9352" s="1">
        <v>41589</v>
      </c>
      <c r="B9352" s="1">
        <v>41589</v>
      </c>
      <c r="C9352" t="s">
        <v>4087</v>
      </c>
      <c r="D9352" t="s">
        <v>2525</v>
      </c>
      <c r="E9352" t="s">
        <v>73</v>
      </c>
      <c r="F9352" t="s">
        <v>74</v>
      </c>
      <c r="G9352" t="s">
        <v>29</v>
      </c>
      <c r="H9352" t="s">
        <v>2964</v>
      </c>
      <c r="I9352">
        <v>228</v>
      </c>
      <c r="J9352">
        <v>3</v>
      </c>
      <c r="K9352">
        <v>103.93</v>
      </c>
      <c r="L9352" t="s">
        <v>31</v>
      </c>
      <c r="M9352">
        <v>0</v>
      </c>
      <c r="N9352">
        <v>684</v>
      </c>
      <c r="O9352" t="s">
        <v>3922</v>
      </c>
      <c r="P9352" t="s">
        <v>4226</v>
      </c>
    </row>
    <row r="9353" spans="1:16" x14ac:dyDescent="0.3">
      <c r="A9353" s="1">
        <v>40913</v>
      </c>
      <c r="B9353" s="1">
        <v>41034</v>
      </c>
      <c r="C9353" t="s">
        <v>1823</v>
      </c>
      <c r="D9353" t="s">
        <v>1405</v>
      </c>
      <c r="E9353" t="s">
        <v>872</v>
      </c>
      <c r="F9353" t="s">
        <v>55</v>
      </c>
      <c r="G9353" t="s">
        <v>18</v>
      </c>
      <c r="H9353" t="s">
        <v>2874</v>
      </c>
      <c r="I9353">
        <v>171</v>
      </c>
      <c r="J9353">
        <v>4</v>
      </c>
      <c r="K9353">
        <v>9.93</v>
      </c>
      <c r="L9353" t="s">
        <v>36</v>
      </c>
      <c r="M9353">
        <v>121</v>
      </c>
      <c r="N9353">
        <v>684</v>
      </c>
      <c r="O9353" t="s">
        <v>2941</v>
      </c>
      <c r="P9353" t="s">
        <v>4226</v>
      </c>
    </row>
    <row r="9354" spans="1:16" x14ac:dyDescent="0.3">
      <c r="A9354" s="1">
        <v>41313</v>
      </c>
      <c r="B9354" s="1">
        <v>41313</v>
      </c>
      <c r="C9354" t="s">
        <v>4087</v>
      </c>
      <c r="D9354" t="s">
        <v>592</v>
      </c>
      <c r="E9354" t="s">
        <v>38</v>
      </c>
      <c r="F9354" t="s">
        <v>28</v>
      </c>
      <c r="G9354" t="s">
        <v>29</v>
      </c>
      <c r="H9354" t="s">
        <v>60</v>
      </c>
      <c r="I9354">
        <v>171</v>
      </c>
      <c r="J9354">
        <v>4</v>
      </c>
      <c r="K9354">
        <v>37.06</v>
      </c>
      <c r="L9354" t="s">
        <v>31</v>
      </c>
      <c r="M9354">
        <v>0</v>
      </c>
      <c r="N9354">
        <v>684</v>
      </c>
      <c r="O9354" t="s">
        <v>3922</v>
      </c>
      <c r="P9354" t="s">
        <v>4226</v>
      </c>
    </row>
    <row r="9355" spans="1:16" x14ac:dyDescent="0.3">
      <c r="A9355" s="1">
        <v>41102</v>
      </c>
      <c r="B9355" s="1">
        <v>41164</v>
      </c>
      <c r="C9355" t="s">
        <v>3769</v>
      </c>
      <c r="D9355" t="s">
        <v>309</v>
      </c>
      <c r="E9355" t="s">
        <v>23</v>
      </c>
      <c r="F9355" t="s">
        <v>24</v>
      </c>
      <c r="G9355" t="s">
        <v>34</v>
      </c>
      <c r="H9355" t="s">
        <v>3311</v>
      </c>
      <c r="I9355">
        <v>137</v>
      </c>
      <c r="J9355">
        <v>5</v>
      </c>
      <c r="K9355">
        <v>30.97</v>
      </c>
      <c r="L9355" t="s">
        <v>36</v>
      </c>
      <c r="M9355">
        <v>62</v>
      </c>
      <c r="N9355">
        <v>685</v>
      </c>
      <c r="O9355" t="s">
        <v>3922</v>
      </c>
      <c r="P9355" t="s">
        <v>4226</v>
      </c>
    </row>
    <row r="9356" spans="1:16" x14ac:dyDescent="0.3">
      <c r="A9356" s="1">
        <v>40554</v>
      </c>
      <c r="B9356" s="1">
        <v>40705</v>
      </c>
      <c r="C9356" t="s">
        <v>14</v>
      </c>
      <c r="D9356" t="s">
        <v>1865</v>
      </c>
      <c r="E9356" t="s">
        <v>33</v>
      </c>
      <c r="F9356" t="s">
        <v>28</v>
      </c>
      <c r="G9356" t="s">
        <v>34</v>
      </c>
      <c r="H9356" t="s">
        <v>246</v>
      </c>
      <c r="I9356">
        <v>137</v>
      </c>
      <c r="J9356">
        <v>5</v>
      </c>
      <c r="K9356">
        <v>4.17</v>
      </c>
      <c r="L9356" t="s">
        <v>46</v>
      </c>
      <c r="M9356">
        <v>151</v>
      </c>
      <c r="N9356">
        <v>685</v>
      </c>
      <c r="O9356" t="s">
        <v>21</v>
      </c>
      <c r="P9356" t="s">
        <v>4226</v>
      </c>
    </row>
    <row r="9357" spans="1:16" x14ac:dyDescent="0.3">
      <c r="A9357" s="1">
        <v>41679</v>
      </c>
      <c r="B9357" s="1">
        <v>41799</v>
      </c>
      <c r="C9357" t="s">
        <v>14</v>
      </c>
      <c r="D9357" t="s">
        <v>2580</v>
      </c>
      <c r="E9357" t="s">
        <v>38</v>
      </c>
      <c r="F9357" t="s">
        <v>28</v>
      </c>
      <c r="G9357" t="s">
        <v>34</v>
      </c>
      <c r="H9357" t="s">
        <v>246</v>
      </c>
      <c r="I9357">
        <v>137</v>
      </c>
      <c r="J9357">
        <v>5</v>
      </c>
      <c r="K9357">
        <v>26.45</v>
      </c>
      <c r="L9357" t="s">
        <v>20</v>
      </c>
      <c r="M9357">
        <v>120</v>
      </c>
      <c r="N9357">
        <v>685</v>
      </c>
      <c r="O9357" t="s">
        <v>2941</v>
      </c>
      <c r="P9357" t="s">
        <v>4226</v>
      </c>
    </row>
    <row r="9358" spans="1:16" x14ac:dyDescent="0.3">
      <c r="A9358" s="1">
        <v>41735</v>
      </c>
      <c r="B9358" s="1">
        <v>41735</v>
      </c>
      <c r="C9358" t="s">
        <v>4087</v>
      </c>
      <c r="D9358" t="s">
        <v>1868</v>
      </c>
      <c r="E9358" t="s">
        <v>218</v>
      </c>
      <c r="F9358" t="s">
        <v>42</v>
      </c>
      <c r="G9358" t="s">
        <v>34</v>
      </c>
      <c r="H9358" t="s">
        <v>2012</v>
      </c>
      <c r="I9358">
        <v>137</v>
      </c>
      <c r="J9358">
        <v>5</v>
      </c>
      <c r="K9358">
        <v>17.23</v>
      </c>
      <c r="L9358" t="s">
        <v>20</v>
      </c>
      <c r="M9358">
        <v>0</v>
      </c>
      <c r="N9358">
        <v>685</v>
      </c>
      <c r="O9358" t="s">
        <v>3922</v>
      </c>
      <c r="P9358" t="s">
        <v>4226</v>
      </c>
    </row>
    <row r="9359" spans="1:16" x14ac:dyDescent="0.3">
      <c r="A9359" s="1">
        <v>41310</v>
      </c>
      <c r="B9359" s="1">
        <v>41430</v>
      </c>
      <c r="C9359" t="s">
        <v>14</v>
      </c>
      <c r="D9359" t="s">
        <v>2847</v>
      </c>
      <c r="E9359" t="s">
        <v>38</v>
      </c>
      <c r="F9359" t="s">
        <v>28</v>
      </c>
      <c r="G9359" t="s">
        <v>34</v>
      </c>
      <c r="H9359" t="s">
        <v>3311</v>
      </c>
      <c r="I9359">
        <v>137</v>
      </c>
      <c r="J9359">
        <v>5</v>
      </c>
      <c r="K9359">
        <v>18.079999999999998</v>
      </c>
      <c r="L9359" t="s">
        <v>31</v>
      </c>
      <c r="M9359">
        <v>120</v>
      </c>
      <c r="N9359">
        <v>685</v>
      </c>
      <c r="O9359" t="s">
        <v>2941</v>
      </c>
      <c r="P9359" t="s">
        <v>4226</v>
      </c>
    </row>
    <row r="9360" spans="1:16" x14ac:dyDescent="0.3">
      <c r="A9360" s="1">
        <v>40914</v>
      </c>
      <c r="B9360" s="1">
        <v>41066</v>
      </c>
      <c r="C9360" t="s">
        <v>14</v>
      </c>
      <c r="D9360" t="s">
        <v>719</v>
      </c>
      <c r="E9360" t="s">
        <v>268</v>
      </c>
      <c r="F9360" t="s">
        <v>86</v>
      </c>
      <c r="G9360" t="s">
        <v>18</v>
      </c>
      <c r="H9360" t="s">
        <v>2800</v>
      </c>
      <c r="I9360">
        <v>343</v>
      </c>
      <c r="J9360">
        <v>2</v>
      </c>
      <c r="K9360">
        <v>46.91</v>
      </c>
      <c r="L9360" t="s">
        <v>36</v>
      </c>
      <c r="M9360">
        <v>152</v>
      </c>
      <c r="N9360">
        <v>686</v>
      </c>
      <c r="O9360" t="s">
        <v>21</v>
      </c>
      <c r="P9360" t="s">
        <v>4226</v>
      </c>
    </row>
    <row r="9361" spans="1:16" x14ac:dyDescent="0.3">
      <c r="A9361" s="1">
        <v>41033</v>
      </c>
      <c r="B9361" s="1">
        <v>41186</v>
      </c>
      <c r="C9361" t="s">
        <v>14</v>
      </c>
      <c r="D9361" t="s">
        <v>1905</v>
      </c>
      <c r="E9361" t="s">
        <v>16</v>
      </c>
      <c r="F9361" t="s">
        <v>190</v>
      </c>
      <c r="G9361" t="s">
        <v>34</v>
      </c>
      <c r="H9361" t="s">
        <v>1906</v>
      </c>
      <c r="I9361">
        <v>98</v>
      </c>
      <c r="J9361">
        <v>7</v>
      </c>
      <c r="K9361">
        <v>5.91</v>
      </c>
      <c r="L9361" t="s">
        <v>36</v>
      </c>
      <c r="M9361">
        <v>153</v>
      </c>
      <c r="N9361">
        <v>686</v>
      </c>
      <c r="O9361" t="s">
        <v>21</v>
      </c>
      <c r="P9361" t="s">
        <v>4226</v>
      </c>
    </row>
    <row r="9362" spans="1:16" x14ac:dyDescent="0.3">
      <c r="A9362" s="1">
        <v>41345</v>
      </c>
      <c r="B9362" s="1">
        <v>41437</v>
      </c>
      <c r="C9362" t="s">
        <v>1823</v>
      </c>
      <c r="D9362" t="s">
        <v>3330</v>
      </c>
      <c r="E9362" t="s">
        <v>62</v>
      </c>
      <c r="F9362" t="s">
        <v>63</v>
      </c>
      <c r="G9362" t="s">
        <v>29</v>
      </c>
      <c r="H9362" t="s">
        <v>1979</v>
      </c>
      <c r="I9362">
        <v>229</v>
      </c>
      <c r="J9362">
        <v>3</v>
      </c>
      <c r="K9362">
        <v>32.770000000000003</v>
      </c>
      <c r="L9362" t="s">
        <v>31</v>
      </c>
      <c r="M9362">
        <v>92</v>
      </c>
      <c r="N9362">
        <v>687</v>
      </c>
      <c r="O9362" t="s">
        <v>2941</v>
      </c>
      <c r="P9362" t="s">
        <v>4226</v>
      </c>
    </row>
    <row r="9363" spans="1:16" x14ac:dyDescent="0.3">
      <c r="A9363" s="1">
        <v>41463</v>
      </c>
      <c r="B9363" s="1">
        <v>41586</v>
      </c>
      <c r="C9363" t="s">
        <v>14</v>
      </c>
      <c r="D9363" t="s">
        <v>1095</v>
      </c>
      <c r="E9363" t="s">
        <v>111</v>
      </c>
      <c r="F9363" t="s">
        <v>28</v>
      </c>
      <c r="G9363" t="s">
        <v>29</v>
      </c>
      <c r="H9363" t="s">
        <v>1771</v>
      </c>
      <c r="I9363">
        <v>229</v>
      </c>
      <c r="J9363">
        <v>3</v>
      </c>
      <c r="K9363">
        <v>14.9</v>
      </c>
      <c r="L9363" t="s">
        <v>31</v>
      </c>
      <c r="M9363">
        <v>123</v>
      </c>
      <c r="N9363">
        <v>687</v>
      </c>
      <c r="O9363" t="s">
        <v>2941</v>
      </c>
      <c r="P9363" t="s">
        <v>4226</v>
      </c>
    </row>
    <row r="9364" spans="1:16" x14ac:dyDescent="0.3">
      <c r="A9364" s="1">
        <v>41036</v>
      </c>
      <c r="B9364" s="1">
        <v>41128</v>
      </c>
      <c r="C9364" t="s">
        <v>3769</v>
      </c>
      <c r="D9364" t="s">
        <v>2105</v>
      </c>
      <c r="E9364" t="s">
        <v>111</v>
      </c>
      <c r="F9364" t="s">
        <v>28</v>
      </c>
      <c r="G9364" t="s">
        <v>29</v>
      </c>
      <c r="H9364" t="s">
        <v>3323</v>
      </c>
      <c r="I9364">
        <v>229</v>
      </c>
      <c r="J9364">
        <v>3</v>
      </c>
      <c r="K9364">
        <v>22.2</v>
      </c>
      <c r="L9364" t="s">
        <v>36</v>
      </c>
      <c r="M9364">
        <v>92</v>
      </c>
      <c r="N9364">
        <v>687</v>
      </c>
      <c r="O9364" t="s">
        <v>2941</v>
      </c>
      <c r="P9364" t="s">
        <v>4226</v>
      </c>
    </row>
    <row r="9365" spans="1:16" x14ac:dyDescent="0.3">
      <c r="A9365" s="1">
        <v>40978</v>
      </c>
      <c r="B9365" s="1">
        <v>41131</v>
      </c>
      <c r="C9365" t="s">
        <v>1823</v>
      </c>
      <c r="D9365" t="s">
        <v>2338</v>
      </c>
      <c r="E9365" t="s">
        <v>73</v>
      </c>
      <c r="F9365" t="s">
        <v>74</v>
      </c>
      <c r="G9365" t="s">
        <v>29</v>
      </c>
      <c r="H9365" t="s">
        <v>1182</v>
      </c>
      <c r="I9365">
        <v>172</v>
      </c>
      <c r="J9365">
        <v>4</v>
      </c>
      <c r="K9365">
        <v>18.23</v>
      </c>
      <c r="L9365" t="s">
        <v>36</v>
      </c>
      <c r="M9365">
        <v>153</v>
      </c>
      <c r="N9365">
        <v>688</v>
      </c>
      <c r="O9365" t="s">
        <v>21</v>
      </c>
      <c r="P9365" t="s">
        <v>4226</v>
      </c>
    </row>
    <row r="9366" spans="1:16" x14ac:dyDescent="0.3">
      <c r="A9366" s="1">
        <v>40613</v>
      </c>
      <c r="B9366" s="1">
        <v>40766</v>
      </c>
      <c r="C9366" t="s">
        <v>14</v>
      </c>
      <c r="D9366" t="s">
        <v>177</v>
      </c>
      <c r="E9366" t="s">
        <v>133</v>
      </c>
      <c r="F9366" t="s">
        <v>86</v>
      </c>
      <c r="G9366" t="s">
        <v>29</v>
      </c>
      <c r="H9366" t="s">
        <v>1359</v>
      </c>
      <c r="I9366">
        <v>172</v>
      </c>
      <c r="J9366">
        <v>4</v>
      </c>
      <c r="K9366">
        <v>13.61</v>
      </c>
      <c r="L9366" t="s">
        <v>46</v>
      </c>
      <c r="M9366">
        <v>153</v>
      </c>
      <c r="N9366">
        <v>688</v>
      </c>
      <c r="O9366" t="s">
        <v>21</v>
      </c>
      <c r="P9366" t="s">
        <v>4226</v>
      </c>
    </row>
    <row r="9367" spans="1:16" x14ac:dyDescent="0.3">
      <c r="A9367" s="1">
        <v>41317</v>
      </c>
      <c r="B9367" s="1">
        <v>41498</v>
      </c>
      <c r="C9367" t="s">
        <v>14</v>
      </c>
      <c r="D9367" t="s">
        <v>1313</v>
      </c>
      <c r="E9367" t="s">
        <v>155</v>
      </c>
      <c r="F9367" t="s">
        <v>55</v>
      </c>
      <c r="G9367" t="s">
        <v>34</v>
      </c>
      <c r="H9367" t="s">
        <v>1645</v>
      </c>
      <c r="I9367">
        <v>86</v>
      </c>
      <c r="J9367">
        <v>8</v>
      </c>
      <c r="K9367">
        <v>3.69</v>
      </c>
      <c r="L9367" t="s">
        <v>31</v>
      </c>
      <c r="M9367">
        <v>181</v>
      </c>
      <c r="N9367">
        <v>688</v>
      </c>
      <c r="O9367" t="s">
        <v>21</v>
      </c>
      <c r="P9367" t="s">
        <v>4226</v>
      </c>
    </row>
    <row r="9368" spans="1:16" x14ac:dyDescent="0.3">
      <c r="A9368" s="1">
        <v>41312</v>
      </c>
      <c r="B9368" s="1">
        <v>41462</v>
      </c>
      <c r="C9368" t="s">
        <v>14</v>
      </c>
      <c r="D9368" t="s">
        <v>2565</v>
      </c>
      <c r="E9368" t="s">
        <v>58</v>
      </c>
      <c r="F9368" t="s">
        <v>59</v>
      </c>
      <c r="G9368" t="s">
        <v>34</v>
      </c>
      <c r="H9368" t="s">
        <v>1713</v>
      </c>
      <c r="I9368">
        <v>86</v>
      </c>
      <c r="J9368">
        <v>8</v>
      </c>
      <c r="K9368">
        <v>5.04</v>
      </c>
      <c r="L9368" t="s">
        <v>31</v>
      </c>
      <c r="M9368">
        <v>150</v>
      </c>
      <c r="N9368">
        <v>688</v>
      </c>
      <c r="O9368" t="s">
        <v>2941</v>
      </c>
      <c r="P9368" t="s">
        <v>4226</v>
      </c>
    </row>
    <row r="9369" spans="1:16" x14ac:dyDescent="0.3">
      <c r="A9369" s="1">
        <v>41437</v>
      </c>
      <c r="B9369" s="1">
        <v>41498</v>
      </c>
      <c r="C9369" t="s">
        <v>1823</v>
      </c>
      <c r="D9369" t="s">
        <v>396</v>
      </c>
      <c r="E9369" t="s">
        <v>62</v>
      </c>
      <c r="F9369" t="s">
        <v>63</v>
      </c>
      <c r="G9369" t="s">
        <v>29</v>
      </c>
      <c r="H9369" t="s">
        <v>1506</v>
      </c>
      <c r="I9369">
        <v>344</v>
      </c>
      <c r="J9369">
        <v>2</v>
      </c>
      <c r="K9369">
        <v>54.67</v>
      </c>
      <c r="L9369" t="s">
        <v>31</v>
      </c>
      <c r="M9369">
        <v>61</v>
      </c>
      <c r="N9369">
        <v>688</v>
      </c>
      <c r="O9369" t="s">
        <v>3922</v>
      </c>
      <c r="P9369" t="s">
        <v>4226</v>
      </c>
    </row>
    <row r="9370" spans="1:16" x14ac:dyDescent="0.3">
      <c r="A9370" s="1">
        <v>41132</v>
      </c>
      <c r="B9370" s="1">
        <v>41254</v>
      </c>
      <c r="C9370" t="s">
        <v>14</v>
      </c>
      <c r="D9370" t="s">
        <v>1354</v>
      </c>
      <c r="E9370" t="s">
        <v>62</v>
      </c>
      <c r="F9370" t="s">
        <v>63</v>
      </c>
      <c r="G9370" t="s">
        <v>29</v>
      </c>
      <c r="H9370" t="s">
        <v>1506</v>
      </c>
      <c r="I9370">
        <v>344</v>
      </c>
      <c r="J9370">
        <v>2</v>
      </c>
      <c r="K9370">
        <v>19.39</v>
      </c>
      <c r="L9370" t="s">
        <v>36</v>
      </c>
      <c r="M9370">
        <v>122</v>
      </c>
      <c r="N9370">
        <v>688</v>
      </c>
      <c r="O9370" t="s">
        <v>2941</v>
      </c>
      <c r="P9370" t="s">
        <v>4226</v>
      </c>
    </row>
    <row r="9371" spans="1:16" x14ac:dyDescent="0.3">
      <c r="A9371" s="1">
        <v>40584</v>
      </c>
      <c r="B9371" s="1">
        <v>40673</v>
      </c>
      <c r="C9371" t="s">
        <v>3769</v>
      </c>
      <c r="D9371" t="s">
        <v>1488</v>
      </c>
      <c r="E9371" t="s">
        <v>16</v>
      </c>
      <c r="F9371" t="s">
        <v>17</v>
      </c>
      <c r="G9371" t="s">
        <v>29</v>
      </c>
      <c r="H9371" t="s">
        <v>2001</v>
      </c>
      <c r="I9371">
        <v>230</v>
      </c>
      <c r="J9371">
        <v>3</v>
      </c>
      <c r="K9371">
        <v>5.6</v>
      </c>
      <c r="L9371" t="s">
        <v>46</v>
      </c>
      <c r="M9371">
        <v>89</v>
      </c>
      <c r="N9371">
        <v>690</v>
      </c>
      <c r="O9371" t="s">
        <v>2941</v>
      </c>
      <c r="P9371" t="s">
        <v>4226</v>
      </c>
    </row>
    <row r="9372" spans="1:16" x14ac:dyDescent="0.3">
      <c r="A9372" s="1">
        <v>41651</v>
      </c>
      <c r="B9372" s="1">
        <v>41710</v>
      </c>
      <c r="C9372" t="s">
        <v>1823</v>
      </c>
      <c r="D9372" t="s">
        <v>2235</v>
      </c>
      <c r="E9372" t="s">
        <v>111</v>
      </c>
      <c r="F9372" t="s">
        <v>28</v>
      </c>
      <c r="G9372" t="s">
        <v>34</v>
      </c>
      <c r="H9372" t="s">
        <v>1218</v>
      </c>
      <c r="I9372">
        <v>115</v>
      </c>
      <c r="J9372">
        <v>6</v>
      </c>
      <c r="K9372">
        <v>5.97</v>
      </c>
      <c r="L9372" t="s">
        <v>20</v>
      </c>
      <c r="M9372">
        <v>59</v>
      </c>
      <c r="N9372">
        <v>690</v>
      </c>
      <c r="O9372" t="s">
        <v>3922</v>
      </c>
      <c r="P9372" t="s">
        <v>4226</v>
      </c>
    </row>
    <row r="9373" spans="1:16" x14ac:dyDescent="0.3">
      <c r="A9373" s="1">
        <v>40949</v>
      </c>
      <c r="B9373" s="1">
        <v>41039</v>
      </c>
      <c r="C9373" t="s">
        <v>3769</v>
      </c>
      <c r="D9373" t="s">
        <v>2091</v>
      </c>
      <c r="E9373" t="s">
        <v>106</v>
      </c>
      <c r="F9373" t="s">
        <v>59</v>
      </c>
      <c r="G9373" t="s">
        <v>29</v>
      </c>
      <c r="H9373" t="s">
        <v>120</v>
      </c>
      <c r="I9373">
        <v>138</v>
      </c>
      <c r="J9373">
        <v>5</v>
      </c>
      <c r="K9373">
        <v>32.72</v>
      </c>
      <c r="L9373" t="s">
        <v>36</v>
      </c>
      <c r="M9373">
        <v>90</v>
      </c>
      <c r="N9373">
        <v>690</v>
      </c>
      <c r="O9373" t="s">
        <v>2941</v>
      </c>
      <c r="P9373" t="s">
        <v>4226</v>
      </c>
    </row>
    <row r="9374" spans="1:16" x14ac:dyDescent="0.3">
      <c r="A9374" s="1">
        <v>41918</v>
      </c>
      <c r="B9374" s="1">
        <v>41979</v>
      </c>
      <c r="C9374" t="s">
        <v>3769</v>
      </c>
      <c r="D9374" t="s">
        <v>1401</v>
      </c>
      <c r="E9374" t="s">
        <v>218</v>
      </c>
      <c r="F9374" t="s">
        <v>42</v>
      </c>
      <c r="G9374" t="s">
        <v>34</v>
      </c>
      <c r="H9374" t="s">
        <v>437</v>
      </c>
      <c r="I9374">
        <v>138</v>
      </c>
      <c r="J9374">
        <v>5</v>
      </c>
      <c r="K9374">
        <v>18.989999999999998</v>
      </c>
      <c r="L9374" t="s">
        <v>20</v>
      </c>
      <c r="M9374">
        <v>61</v>
      </c>
      <c r="N9374">
        <v>690</v>
      </c>
      <c r="O9374" t="s">
        <v>3922</v>
      </c>
      <c r="P9374" t="s">
        <v>4226</v>
      </c>
    </row>
    <row r="9375" spans="1:16" x14ac:dyDescent="0.3">
      <c r="A9375" s="1">
        <v>41741</v>
      </c>
      <c r="B9375" s="1">
        <v>41832</v>
      </c>
      <c r="C9375" t="s">
        <v>3769</v>
      </c>
      <c r="D9375" t="s">
        <v>1545</v>
      </c>
      <c r="E9375" t="s">
        <v>106</v>
      </c>
      <c r="F9375" t="s">
        <v>59</v>
      </c>
      <c r="G9375" t="s">
        <v>29</v>
      </c>
      <c r="H9375" t="s">
        <v>1247</v>
      </c>
      <c r="I9375">
        <v>345</v>
      </c>
      <c r="J9375">
        <v>2</v>
      </c>
      <c r="K9375">
        <v>89.69</v>
      </c>
      <c r="L9375" t="s">
        <v>20</v>
      </c>
      <c r="M9375">
        <v>91</v>
      </c>
      <c r="N9375">
        <v>690</v>
      </c>
      <c r="O9375" t="s">
        <v>2941</v>
      </c>
      <c r="P9375" t="s">
        <v>4226</v>
      </c>
    </row>
    <row r="9376" spans="1:16" x14ac:dyDescent="0.3">
      <c r="A9376" s="1">
        <v>41396</v>
      </c>
      <c r="B9376" s="1">
        <v>41457</v>
      </c>
      <c r="C9376" t="s">
        <v>1823</v>
      </c>
      <c r="D9376" t="s">
        <v>3499</v>
      </c>
      <c r="E9376" t="s">
        <v>62</v>
      </c>
      <c r="F9376" t="s">
        <v>63</v>
      </c>
      <c r="G9376" t="s">
        <v>29</v>
      </c>
      <c r="H9376" t="s">
        <v>1771</v>
      </c>
      <c r="I9376">
        <v>345</v>
      </c>
      <c r="J9376">
        <v>2</v>
      </c>
      <c r="K9376">
        <v>65.349999999999994</v>
      </c>
      <c r="L9376" t="s">
        <v>31</v>
      </c>
      <c r="M9376">
        <v>61</v>
      </c>
      <c r="N9376">
        <v>690</v>
      </c>
      <c r="O9376" t="s">
        <v>3922</v>
      </c>
      <c r="P9376" t="s">
        <v>4226</v>
      </c>
    </row>
    <row r="9377" spans="1:16" x14ac:dyDescent="0.3">
      <c r="A9377" s="1">
        <v>40950</v>
      </c>
      <c r="B9377" s="1">
        <v>41101</v>
      </c>
      <c r="C9377" t="s">
        <v>14</v>
      </c>
      <c r="D9377" t="s">
        <v>521</v>
      </c>
      <c r="E9377" t="s">
        <v>16</v>
      </c>
      <c r="F9377" t="s">
        <v>28</v>
      </c>
      <c r="G9377" t="s">
        <v>29</v>
      </c>
      <c r="H9377" t="s">
        <v>2887</v>
      </c>
      <c r="I9377">
        <v>345</v>
      </c>
      <c r="J9377">
        <v>2</v>
      </c>
      <c r="K9377">
        <v>12.73</v>
      </c>
      <c r="L9377" t="s">
        <v>36</v>
      </c>
      <c r="M9377">
        <v>151</v>
      </c>
      <c r="N9377">
        <v>690</v>
      </c>
      <c r="O9377" t="s">
        <v>21</v>
      </c>
      <c r="P9377" t="s">
        <v>4226</v>
      </c>
    </row>
    <row r="9378" spans="1:16" x14ac:dyDescent="0.3">
      <c r="A9378" s="1">
        <v>40675</v>
      </c>
      <c r="B9378" s="1">
        <v>40736</v>
      </c>
      <c r="C9378" t="s">
        <v>3769</v>
      </c>
      <c r="D9378" t="s">
        <v>3304</v>
      </c>
      <c r="E9378" t="s">
        <v>16</v>
      </c>
      <c r="F9378" t="s">
        <v>190</v>
      </c>
      <c r="G9378" t="s">
        <v>34</v>
      </c>
      <c r="H9378" t="s">
        <v>3725</v>
      </c>
      <c r="I9378">
        <v>173</v>
      </c>
      <c r="J9378">
        <v>4</v>
      </c>
      <c r="K9378">
        <v>15.48</v>
      </c>
      <c r="L9378" t="s">
        <v>46</v>
      </c>
      <c r="M9378">
        <v>61</v>
      </c>
      <c r="N9378">
        <v>692</v>
      </c>
      <c r="O9378" t="s">
        <v>3922</v>
      </c>
      <c r="P9378" t="s">
        <v>4226</v>
      </c>
    </row>
    <row r="9379" spans="1:16" x14ac:dyDescent="0.3">
      <c r="A9379" s="1">
        <v>40946</v>
      </c>
      <c r="B9379" s="1">
        <v>41067</v>
      </c>
      <c r="C9379" t="s">
        <v>14</v>
      </c>
      <c r="D9379" t="s">
        <v>1484</v>
      </c>
      <c r="E9379" t="s">
        <v>58</v>
      </c>
      <c r="F9379" t="s">
        <v>59</v>
      </c>
      <c r="G9379" t="s">
        <v>34</v>
      </c>
      <c r="H9379" t="s">
        <v>513</v>
      </c>
      <c r="I9379">
        <v>173</v>
      </c>
      <c r="J9379">
        <v>4</v>
      </c>
      <c r="K9379">
        <v>11.47</v>
      </c>
      <c r="L9379" t="s">
        <v>36</v>
      </c>
      <c r="M9379">
        <v>121</v>
      </c>
      <c r="N9379">
        <v>692</v>
      </c>
      <c r="O9379" t="s">
        <v>2941</v>
      </c>
      <c r="P9379" t="s">
        <v>4226</v>
      </c>
    </row>
    <row r="9380" spans="1:16" x14ac:dyDescent="0.3">
      <c r="A9380" s="1">
        <v>41461</v>
      </c>
      <c r="B9380" s="1">
        <v>41584</v>
      </c>
      <c r="C9380" t="s">
        <v>14</v>
      </c>
      <c r="D9380" t="s">
        <v>192</v>
      </c>
      <c r="E9380" t="s">
        <v>38</v>
      </c>
      <c r="F9380" t="s">
        <v>28</v>
      </c>
      <c r="G9380" t="s">
        <v>34</v>
      </c>
      <c r="H9380" t="s">
        <v>1291</v>
      </c>
      <c r="I9380">
        <v>173</v>
      </c>
      <c r="J9380">
        <v>4</v>
      </c>
      <c r="K9380">
        <v>9.9</v>
      </c>
      <c r="L9380" t="s">
        <v>31</v>
      </c>
      <c r="M9380">
        <v>123</v>
      </c>
      <c r="N9380">
        <v>692</v>
      </c>
      <c r="O9380" t="s">
        <v>2941</v>
      </c>
      <c r="P9380" t="s">
        <v>4226</v>
      </c>
    </row>
    <row r="9381" spans="1:16" x14ac:dyDescent="0.3">
      <c r="A9381" s="1">
        <v>41040</v>
      </c>
      <c r="B9381" s="1">
        <v>41132</v>
      </c>
      <c r="C9381" t="s">
        <v>3769</v>
      </c>
      <c r="D9381" t="s">
        <v>189</v>
      </c>
      <c r="E9381" t="s">
        <v>130</v>
      </c>
      <c r="F9381" t="s">
        <v>86</v>
      </c>
      <c r="G9381" t="s">
        <v>29</v>
      </c>
      <c r="H9381" t="s">
        <v>2250</v>
      </c>
      <c r="I9381">
        <v>346</v>
      </c>
      <c r="J9381">
        <v>2</v>
      </c>
      <c r="K9381">
        <v>56.26</v>
      </c>
      <c r="L9381" t="s">
        <v>36</v>
      </c>
      <c r="M9381">
        <v>92</v>
      </c>
      <c r="N9381">
        <v>692</v>
      </c>
      <c r="O9381" t="s">
        <v>2941</v>
      </c>
      <c r="P9381" t="s">
        <v>4226</v>
      </c>
    </row>
    <row r="9382" spans="1:16" x14ac:dyDescent="0.3">
      <c r="A9382" s="1">
        <v>41279</v>
      </c>
      <c r="B9382" s="1">
        <v>41399</v>
      </c>
      <c r="C9382" t="s">
        <v>14</v>
      </c>
      <c r="D9382" t="s">
        <v>507</v>
      </c>
      <c r="E9382" t="s">
        <v>62</v>
      </c>
      <c r="F9382" t="s">
        <v>63</v>
      </c>
      <c r="G9382" t="s">
        <v>34</v>
      </c>
      <c r="H9382" t="s">
        <v>1218</v>
      </c>
      <c r="I9382">
        <v>173</v>
      </c>
      <c r="J9382">
        <v>4</v>
      </c>
      <c r="K9382">
        <v>17.59</v>
      </c>
      <c r="L9382" t="s">
        <v>31</v>
      </c>
      <c r="M9382">
        <v>120</v>
      </c>
      <c r="N9382">
        <v>692</v>
      </c>
      <c r="O9382" t="s">
        <v>2941</v>
      </c>
      <c r="P9382" t="s">
        <v>4226</v>
      </c>
    </row>
    <row r="9383" spans="1:16" x14ac:dyDescent="0.3">
      <c r="A9383" s="1">
        <v>40578</v>
      </c>
      <c r="B9383" s="1">
        <v>40698</v>
      </c>
      <c r="C9383" t="s">
        <v>1823</v>
      </c>
      <c r="D9383" t="s">
        <v>1400</v>
      </c>
      <c r="E9383" t="s">
        <v>111</v>
      </c>
      <c r="F9383" t="s">
        <v>28</v>
      </c>
      <c r="G9383" t="s">
        <v>29</v>
      </c>
      <c r="H9383" t="s">
        <v>873</v>
      </c>
      <c r="I9383">
        <v>231</v>
      </c>
      <c r="J9383">
        <v>3</v>
      </c>
      <c r="K9383">
        <v>9.81</v>
      </c>
      <c r="L9383" t="s">
        <v>46</v>
      </c>
      <c r="M9383">
        <v>120</v>
      </c>
      <c r="N9383">
        <v>693</v>
      </c>
      <c r="O9383" t="s">
        <v>2941</v>
      </c>
      <c r="P9383" t="s">
        <v>4226</v>
      </c>
    </row>
    <row r="9384" spans="1:16" x14ac:dyDescent="0.3">
      <c r="A9384" s="1">
        <v>41038</v>
      </c>
      <c r="B9384" s="1">
        <v>41191</v>
      </c>
      <c r="C9384" t="s">
        <v>1823</v>
      </c>
      <c r="D9384" t="s">
        <v>248</v>
      </c>
      <c r="E9384" t="s">
        <v>943</v>
      </c>
      <c r="F9384" t="s">
        <v>28</v>
      </c>
      <c r="G9384" t="s">
        <v>29</v>
      </c>
      <c r="H9384" t="s">
        <v>1809</v>
      </c>
      <c r="I9384">
        <v>231</v>
      </c>
      <c r="J9384">
        <v>3</v>
      </c>
      <c r="K9384">
        <v>33.82</v>
      </c>
      <c r="L9384" t="s">
        <v>36</v>
      </c>
      <c r="M9384">
        <v>153</v>
      </c>
      <c r="N9384">
        <v>693</v>
      </c>
      <c r="O9384" t="s">
        <v>21</v>
      </c>
      <c r="P9384" t="s">
        <v>4226</v>
      </c>
    </row>
    <row r="9385" spans="1:16" x14ac:dyDescent="0.3">
      <c r="A9385" s="1">
        <v>41732</v>
      </c>
      <c r="B9385" s="1">
        <v>41885</v>
      </c>
      <c r="C9385" t="s">
        <v>14</v>
      </c>
      <c r="D9385" t="s">
        <v>345</v>
      </c>
      <c r="E9385" t="s">
        <v>73</v>
      </c>
      <c r="F9385" t="s">
        <v>74</v>
      </c>
      <c r="G9385" t="s">
        <v>29</v>
      </c>
      <c r="H9385" t="s">
        <v>2536</v>
      </c>
      <c r="I9385">
        <v>347</v>
      </c>
      <c r="J9385">
        <v>2</v>
      </c>
      <c r="K9385">
        <v>28.68</v>
      </c>
      <c r="L9385" t="s">
        <v>20</v>
      </c>
      <c r="M9385">
        <v>153</v>
      </c>
      <c r="N9385">
        <v>694</v>
      </c>
      <c r="O9385" t="s">
        <v>21</v>
      </c>
      <c r="P9385" t="s">
        <v>4226</v>
      </c>
    </row>
    <row r="9386" spans="1:16" x14ac:dyDescent="0.3">
      <c r="A9386" s="1">
        <v>41824</v>
      </c>
      <c r="B9386" s="1">
        <v>41947</v>
      </c>
      <c r="C9386" t="s">
        <v>14</v>
      </c>
      <c r="D9386" t="s">
        <v>1146</v>
      </c>
      <c r="E9386" t="s">
        <v>33</v>
      </c>
      <c r="F9386" t="s">
        <v>28</v>
      </c>
      <c r="G9386" t="s">
        <v>29</v>
      </c>
      <c r="H9386" t="s">
        <v>425</v>
      </c>
      <c r="I9386">
        <v>347</v>
      </c>
      <c r="J9386">
        <v>2</v>
      </c>
      <c r="K9386">
        <v>16.61</v>
      </c>
      <c r="L9386" t="s">
        <v>20</v>
      </c>
      <c r="M9386">
        <v>123</v>
      </c>
      <c r="N9386">
        <v>694</v>
      </c>
      <c r="O9386" t="s">
        <v>2941</v>
      </c>
      <c r="P9386" t="s">
        <v>4226</v>
      </c>
    </row>
    <row r="9387" spans="1:16" x14ac:dyDescent="0.3">
      <c r="A9387" s="1">
        <v>41374</v>
      </c>
      <c r="B9387" s="1">
        <v>41374</v>
      </c>
      <c r="C9387" t="s">
        <v>4087</v>
      </c>
      <c r="D9387" t="s">
        <v>521</v>
      </c>
      <c r="E9387" t="s">
        <v>106</v>
      </c>
      <c r="F9387" t="s">
        <v>59</v>
      </c>
      <c r="G9387" t="s">
        <v>29</v>
      </c>
      <c r="H9387" t="s">
        <v>3471</v>
      </c>
      <c r="I9387">
        <v>139</v>
      </c>
      <c r="J9387">
        <v>5</v>
      </c>
      <c r="K9387">
        <v>34.93</v>
      </c>
      <c r="L9387" t="s">
        <v>31</v>
      </c>
      <c r="M9387">
        <v>0</v>
      </c>
      <c r="N9387">
        <v>695</v>
      </c>
      <c r="O9387" t="s">
        <v>3922</v>
      </c>
      <c r="P9387" t="s">
        <v>4226</v>
      </c>
    </row>
    <row r="9388" spans="1:16" x14ac:dyDescent="0.3">
      <c r="A9388" s="1">
        <v>41071</v>
      </c>
      <c r="B9388" s="1">
        <v>41132</v>
      </c>
      <c r="C9388" t="s">
        <v>1823</v>
      </c>
      <c r="D9388" t="s">
        <v>527</v>
      </c>
      <c r="E9388" t="s">
        <v>38</v>
      </c>
      <c r="F9388" t="s">
        <v>28</v>
      </c>
      <c r="G9388" t="s">
        <v>34</v>
      </c>
      <c r="H9388" t="s">
        <v>3270</v>
      </c>
      <c r="I9388">
        <v>139</v>
      </c>
      <c r="J9388">
        <v>5</v>
      </c>
      <c r="K9388">
        <v>21.38</v>
      </c>
      <c r="L9388" t="s">
        <v>36</v>
      </c>
      <c r="M9388">
        <v>61</v>
      </c>
      <c r="N9388">
        <v>695</v>
      </c>
      <c r="O9388" t="s">
        <v>3922</v>
      </c>
      <c r="P9388" t="s">
        <v>4226</v>
      </c>
    </row>
    <row r="9389" spans="1:16" x14ac:dyDescent="0.3">
      <c r="A9389" s="1">
        <v>41436</v>
      </c>
      <c r="B9389" s="1">
        <v>41558</v>
      </c>
      <c r="C9389" t="s">
        <v>14</v>
      </c>
      <c r="D9389" t="s">
        <v>129</v>
      </c>
      <c r="E9389" t="s">
        <v>38</v>
      </c>
      <c r="F9389" t="s">
        <v>28</v>
      </c>
      <c r="G9389" t="s">
        <v>34</v>
      </c>
      <c r="H9389" t="s">
        <v>1943</v>
      </c>
      <c r="I9389">
        <v>174</v>
      </c>
      <c r="J9389">
        <v>4</v>
      </c>
      <c r="K9389">
        <v>14.34</v>
      </c>
      <c r="L9389" t="s">
        <v>31</v>
      </c>
      <c r="M9389">
        <v>122</v>
      </c>
      <c r="N9389">
        <v>696</v>
      </c>
      <c r="O9389" t="s">
        <v>2941</v>
      </c>
      <c r="P9389" t="s">
        <v>4226</v>
      </c>
    </row>
    <row r="9390" spans="1:16" x14ac:dyDescent="0.3">
      <c r="A9390" s="1">
        <v>40552</v>
      </c>
      <c r="B9390" s="1">
        <v>40642</v>
      </c>
      <c r="C9390" t="s">
        <v>1823</v>
      </c>
      <c r="D9390" t="s">
        <v>1346</v>
      </c>
      <c r="E9390" t="s">
        <v>41</v>
      </c>
      <c r="F9390" t="s">
        <v>42</v>
      </c>
      <c r="G9390" t="s">
        <v>18</v>
      </c>
      <c r="H9390" t="s">
        <v>123</v>
      </c>
      <c r="I9390">
        <v>348</v>
      </c>
      <c r="J9390">
        <v>2</v>
      </c>
      <c r="K9390">
        <v>16.600000000000001</v>
      </c>
      <c r="L9390" t="s">
        <v>46</v>
      </c>
      <c r="M9390">
        <v>90</v>
      </c>
      <c r="N9390">
        <v>696</v>
      </c>
      <c r="O9390" t="s">
        <v>2941</v>
      </c>
      <c r="P9390" t="s">
        <v>4226</v>
      </c>
    </row>
    <row r="9391" spans="1:16" x14ac:dyDescent="0.3">
      <c r="A9391" s="1">
        <v>41801</v>
      </c>
      <c r="B9391" s="1">
        <v>41954</v>
      </c>
      <c r="C9391" t="s">
        <v>14</v>
      </c>
      <c r="D9391" t="s">
        <v>2387</v>
      </c>
      <c r="E9391" t="s">
        <v>73</v>
      </c>
      <c r="F9391" t="s">
        <v>74</v>
      </c>
      <c r="G9391" t="s">
        <v>29</v>
      </c>
      <c r="H9391" t="s">
        <v>2651</v>
      </c>
      <c r="I9391">
        <v>348</v>
      </c>
      <c r="J9391">
        <v>2</v>
      </c>
      <c r="K9391">
        <v>30.85</v>
      </c>
      <c r="L9391" t="s">
        <v>20</v>
      </c>
      <c r="M9391">
        <v>153</v>
      </c>
      <c r="N9391">
        <v>696</v>
      </c>
      <c r="O9391" t="s">
        <v>21</v>
      </c>
      <c r="P9391" t="s">
        <v>4226</v>
      </c>
    </row>
    <row r="9392" spans="1:16" x14ac:dyDescent="0.3">
      <c r="A9392" s="1">
        <v>41949</v>
      </c>
      <c r="B9392" s="1">
        <v>41949</v>
      </c>
      <c r="C9392" t="s">
        <v>4087</v>
      </c>
      <c r="D9392" t="s">
        <v>2090</v>
      </c>
      <c r="E9392" t="s">
        <v>133</v>
      </c>
      <c r="F9392" t="s">
        <v>86</v>
      </c>
      <c r="G9392" t="s">
        <v>29</v>
      </c>
      <c r="H9392" t="s">
        <v>552</v>
      </c>
      <c r="I9392">
        <v>87</v>
      </c>
      <c r="J9392">
        <v>8</v>
      </c>
      <c r="K9392">
        <v>15.93</v>
      </c>
      <c r="L9392" t="s">
        <v>20</v>
      </c>
      <c r="M9392">
        <v>0</v>
      </c>
      <c r="N9392">
        <v>696</v>
      </c>
      <c r="O9392" t="s">
        <v>3922</v>
      </c>
      <c r="P9392" t="s">
        <v>4226</v>
      </c>
    </row>
    <row r="9393" spans="1:16" x14ac:dyDescent="0.3">
      <c r="A9393" s="1">
        <v>41801</v>
      </c>
      <c r="B9393" s="1">
        <v>41954</v>
      </c>
      <c r="C9393" t="s">
        <v>14</v>
      </c>
      <c r="D9393" t="s">
        <v>1467</v>
      </c>
      <c r="E9393" t="s">
        <v>943</v>
      </c>
      <c r="F9393" t="s">
        <v>28</v>
      </c>
      <c r="G9393" t="s">
        <v>29</v>
      </c>
      <c r="H9393" t="s">
        <v>2436</v>
      </c>
      <c r="I9393">
        <v>87</v>
      </c>
      <c r="J9393">
        <v>8</v>
      </c>
      <c r="K9393">
        <v>6.2</v>
      </c>
      <c r="L9393" t="s">
        <v>20</v>
      </c>
      <c r="M9393">
        <v>153</v>
      </c>
      <c r="N9393">
        <v>696</v>
      </c>
      <c r="O9393" t="s">
        <v>21</v>
      </c>
      <c r="P9393" t="s">
        <v>4226</v>
      </c>
    </row>
    <row r="9394" spans="1:16" x14ac:dyDescent="0.3">
      <c r="A9394" s="1">
        <v>41825</v>
      </c>
      <c r="B9394" s="1">
        <v>41948</v>
      </c>
      <c r="C9394" t="s">
        <v>14</v>
      </c>
      <c r="D9394" t="s">
        <v>487</v>
      </c>
      <c r="E9394" t="s">
        <v>38</v>
      </c>
      <c r="F9394" t="s">
        <v>28</v>
      </c>
      <c r="G9394" t="s">
        <v>34</v>
      </c>
      <c r="H9394" t="s">
        <v>3090</v>
      </c>
      <c r="I9394">
        <v>232</v>
      </c>
      <c r="J9394">
        <v>3</v>
      </c>
      <c r="K9394">
        <v>10.5</v>
      </c>
      <c r="L9394" t="s">
        <v>20</v>
      </c>
      <c r="M9394">
        <v>123</v>
      </c>
      <c r="N9394">
        <v>696</v>
      </c>
      <c r="O9394" t="s">
        <v>2941</v>
      </c>
      <c r="P9394" t="s">
        <v>4226</v>
      </c>
    </row>
    <row r="9395" spans="1:16" x14ac:dyDescent="0.3">
      <c r="A9395" s="1">
        <v>41342</v>
      </c>
      <c r="B9395" s="1">
        <v>41526</v>
      </c>
      <c r="C9395" t="s">
        <v>14</v>
      </c>
      <c r="D9395" t="s">
        <v>697</v>
      </c>
      <c r="E9395" t="s">
        <v>698</v>
      </c>
      <c r="F9395" t="s">
        <v>49</v>
      </c>
      <c r="G9395" t="s">
        <v>18</v>
      </c>
      <c r="H9395" t="s">
        <v>700</v>
      </c>
      <c r="I9395">
        <v>348</v>
      </c>
      <c r="J9395">
        <v>2</v>
      </c>
      <c r="K9395">
        <v>19.420000000000002</v>
      </c>
      <c r="L9395" t="s">
        <v>31</v>
      </c>
      <c r="M9395">
        <v>184</v>
      </c>
      <c r="N9395">
        <v>696</v>
      </c>
      <c r="O9395" t="s">
        <v>21</v>
      </c>
      <c r="P9395" t="s">
        <v>4226</v>
      </c>
    </row>
    <row r="9396" spans="1:16" x14ac:dyDescent="0.3">
      <c r="A9396" s="1">
        <v>41373</v>
      </c>
      <c r="B9396" s="1">
        <v>41464</v>
      </c>
      <c r="C9396" t="s">
        <v>3769</v>
      </c>
      <c r="D9396" t="s">
        <v>2816</v>
      </c>
      <c r="E9396" t="s">
        <v>16</v>
      </c>
      <c r="F9396" t="s">
        <v>42</v>
      </c>
      <c r="G9396" t="s">
        <v>34</v>
      </c>
      <c r="H9396" t="s">
        <v>1838</v>
      </c>
      <c r="I9396">
        <v>87</v>
      </c>
      <c r="J9396">
        <v>8</v>
      </c>
      <c r="K9396">
        <v>23.74</v>
      </c>
      <c r="L9396" t="s">
        <v>31</v>
      </c>
      <c r="M9396">
        <v>91</v>
      </c>
      <c r="N9396">
        <v>696</v>
      </c>
      <c r="O9396" t="s">
        <v>2941</v>
      </c>
      <c r="P9396" t="s">
        <v>4226</v>
      </c>
    </row>
    <row r="9397" spans="1:16" x14ac:dyDescent="0.3">
      <c r="A9397" s="1">
        <v>41095</v>
      </c>
      <c r="B9397" s="1">
        <v>41218</v>
      </c>
      <c r="C9397" t="s">
        <v>14</v>
      </c>
      <c r="D9397" t="s">
        <v>608</v>
      </c>
      <c r="E9397" t="s">
        <v>77</v>
      </c>
      <c r="F9397" t="s">
        <v>42</v>
      </c>
      <c r="G9397" t="s">
        <v>29</v>
      </c>
      <c r="H9397" t="s">
        <v>1041</v>
      </c>
      <c r="I9397">
        <v>174</v>
      </c>
      <c r="J9397">
        <v>4</v>
      </c>
      <c r="K9397">
        <v>16.63</v>
      </c>
      <c r="L9397" t="s">
        <v>36</v>
      </c>
      <c r="M9397">
        <v>123</v>
      </c>
      <c r="N9397">
        <v>696</v>
      </c>
      <c r="O9397" t="s">
        <v>2941</v>
      </c>
      <c r="P9397" t="s">
        <v>4226</v>
      </c>
    </row>
    <row r="9398" spans="1:16" x14ac:dyDescent="0.3">
      <c r="A9398" s="1">
        <v>40583</v>
      </c>
      <c r="B9398" s="1">
        <v>40642</v>
      </c>
      <c r="C9398" t="s">
        <v>1823</v>
      </c>
      <c r="D9398" t="s">
        <v>429</v>
      </c>
      <c r="E9398" t="s">
        <v>411</v>
      </c>
      <c r="F9398" t="s">
        <v>55</v>
      </c>
      <c r="G9398" t="s">
        <v>18</v>
      </c>
      <c r="H9398" t="s">
        <v>2693</v>
      </c>
      <c r="I9398">
        <v>174</v>
      </c>
      <c r="J9398">
        <v>4</v>
      </c>
      <c r="K9398">
        <v>17.829999999999998</v>
      </c>
      <c r="L9398" t="s">
        <v>46</v>
      </c>
      <c r="M9398">
        <v>59</v>
      </c>
      <c r="N9398">
        <v>696</v>
      </c>
      <c r="O9398" t="s">
        <v>3922</v>
      </c>
      <c r="P9398" t="s">
        <v>4226</v>
      </c>
    </row>
    <row r="9399" spans="1:16" x14ac:dyDescent="0.3">
      <c r="A9399" s="1">
        <v>41461</v>
      </c>
      <c r="B9399" s="1">
        <v>41584</v>
      </c>
      <c r="C9399" t="s">
        <v>14</v>
      </c>
      <c r="D9399" t="s">
        <v>1865</v>
      </c>
      <c r="E9399" t="s">
        <v>106</v>
      </c>
      <c r="F9399" t="s">
        <v>59</v>
      </c>
      <c r="G9399" t="s">
        <v>29</v>
      </c>
      <c r="H9399" t="s">
        <v>1168</v>
      </c>
      <c r="I9399">
        <v>174</v>
      </c>
      <c r="J9399">
        <v>4</v>
      </c>
      <c r="K9399">
        <v>12.38</v>
      </c>
      <c r="L9399" t="s">
        <v>31</v>
      </c>
      <c r="M9399">
        <v>123</v>
      </c>
      <c r="N9399">
        <v>696</v>
      </c>
      <c r="O9399" t="s">
        <v>2941</v>
      </c>
      <c r="P9399" t="s">
        <v>4226</v>
      </c>
    </row>
    <row r="9400" spans="1:16" x14ac:dyDescent="0.3">
      <c r="A9400" s="1">
        <v>41682</v>
      </c>
      <c r="B9400" s="1">
        <v>41682</v>
      </c>
      <c r="C9400" t="s">
        <v>4087</v>
      </c>
      <c r="D9400" t="s">
        <v>582</v>
      </c>
      <c r="E9400" t="s">
        <v>54</v>
      </c>
      <c r="F9400" t="s">
        <v>55</v>
      </c>
      <c r="G9400" t="s">
        <v>34</v>
      </c>
      <c r="H9400" t="s">
        <v>593</v>
      </c>
      <c r="I9400">
        <v>116</v>
      </c>
      <c r="J9400">
        <v>6</v>
      </c>
      <c r="K9400">
        <v>12.86</v>
      </c>
      <c r="L9400" t="s">
        <v>20</v>
      </c>
      <c r="M9400">
        <v>0</v>
      </c>
      <c r="N9400">
        <v>696</v>
      </c>
      <c r="O9400" t="s">
        <v>3922</v>
      </c>
      <c r="P9400" t="s">
        <v>4226</v>
      </c>
    </row>
    <row r="9401" spans="1:16" x14ac:dyDescent="0.3">
      <c r="A9401" s="1">
        <v>41801</v>
      </c>
      <c r="B9401" s="1">
        <v>41923</v>
      </c>
      <c r="C9401" t="s">
        <v>14</v>
      </c>
      <c r="D9401" t="s">
        <v>1950</v>
      </c>
      <c r="E9401" t="s">
        <v>127</v>
      </c>
      <c r="F9401" t="s">
        <v>86</v>
      </c>
      <c r="G9401" t="s">
        <v>34</v>
      </c>
      <c r="H9401" t="s">
        <v>2566</v>
      </c>
      <c r="I9401">
        <v>174</v>
      </c>
      <c r="J9401">
        <v>4</v>
      </c>
      <c r="K9401">
        <v>11.22</v>
      </c>
      <c r="L9401" t="s">
        <v>20</v>
      </c>
      <c r="M9401">
        <v>122</v>
      </c>
      <c r="N9401">
        <v>696</v>
      </c>
      <c r="O9401" t="s">
        <v>2941</v>
      </c>
      <c r="P9401" t="s">
        <v>4226</v>
      </c>
    </row>
    <row r="9402" spans="1:16" x14ac:dyDescent="0.3">
      <c r="A9402" s="1">
        <v>41649</v>
      </c>
      <c r="B9402" s="1">
        <v>41739</v>
      </c>
      <c r="C9402" t="s">
        <v>1823</v>
      </c>
      <c r="D9402" t="s">
        <v>3126</v>
      </c>
      <c r="E9402" t="s">
        <v>407</v>
      </c>
      <c r="F9402" t="s">
        <v>86</v>
      </c>
      <c r="G9402" t="s">
        <v>18</v>
      </c>
      <c r="H9402" t="s">
        <v>2189</v>
      </c>
      <c r="I9402">
        <v>174</v>
      </c>
      <c r="J9402">
        <v>4</v>
      </c>
      <c r="K9402">
        <v>35.15</v>
      </c>
      <c r="L9402" t="s">
        <v>20</v>
      </c>
      <c r="M9402">
        <v>90</v>
      </c>
      <c r="N9402">
        <v>696</v>
      </c>
      <c r="O9402" t="s">
        <v>2941</v>
      </c>
      <c r="P9402" t="s">
        <v>4226</v>
      </c>
    </row>
    <row r="9403" spans="1:16" x14ac:dyDescent="0.3">
      <c r="A9403" s="1">
        <v>41825</v>
      </c>
      <c r="B9403" s="1">
        <v>41948</v>
      </c>
      <c r="C9403" t="s">
        <v>14</v>
      </c>
      <c r="D9403" t="s">
        <v>487</v>
      </c>
      <c r="E9403" t="s">
        <v>38</v>
      </c>
      <c r="F9403" t="s">
        <v>28</v>
      </c>
      <c r="G9403" t="s">
        <v>34</v>
      </c>
      <c r="H9403" t="s">
        <v>1716</v>
      </c>
      <c r="I9403">
        <v>174</v>
      </c>
      <c r="J9403">
        <v>4</v>
      </c>
      <c r="K9403">
        <v>11.57</v>
      </c>
      <c r="L9403" t="s">
        <v>20</v>
      </c>
      <c r="M9403">
        <v>123</v>
      </c>
      <c r="N9403">
        <v>696</v>
      </c>
      <c r="O9403" t="s">
        <v>2941</v>
      </c>
      <c r="P9403" t="s">
        <v>4226</v>
      </c>
    </row>
    <row r="9404" spans="1:16" x14ac:dyDescent="0.3">
      <c r="A9404" s="1">
        <v>41646</v>
      </c>
      <c r="B9404" s="1">
        <v>41797</v>
      </c>
      <c r="C9404" t="s">
        <v>14</v>
      </c>
      <c r="D9404" t="s">
        <v>906</v>
      </c>
      <c r="E9404" t="s">
        <v>33</v>
      </c>
      <c r="F9404" t="s">
        <v>28</v>
      </c>
      <c r="G9404" t="s">
        <v>34</v>
      </c>
      <c r="H9404" t="s">
        <v>2263</v>
      </c>
      <c r="I9404">
        <v>174</v>
      </c>
      <c r="J9404">
        <v>4</v>
      </c>
      <c r="K9404">
        <v>12.33</v>
      </c>
      <c r="L9404" t="s">
        <v>20</v>
      </c>
      <c r="M9404">
        <v>151</v>
      </c>
      <c r="N9404">
        <v>696</v>
      </c>
      <c r="O9404" t="s">
        <v>21</v>
      </c>
      <c r="P9404" t="s">
        <v>4226</v>
      </c>
    </row>
    <row r="9405" spans="1:16" x14ac:dyDescent="0.3">
      <c r="A9405" s="1">
        <v>41065</v>
      </c>
      <c r="B9405" s="1">
        <v>41187</v>
      </c>
      <c r="C9405" t="s">
        <v>14</v>
      </c>
      <c r="D9405" t="s">
        <v>906</v>
      </c>
      <c r="E9405" t="s">
        <v>106</v>
      </c>
      <c r="F9405" t="s">
        <v>59</v>
      </c>
      <c r="G9405" t="s">
        <v>29</v>
      </c>
      <c r="H9405" t="s">
        <v>1138</v>
      </c>
      <c r="I9405">
        <v>349</v>
      </c>
      <c r="J9405">
        <v>2</v>
      </c>
      <c r="K9405">
        <v>22.54</v>
      </c>
      <c r="L9405" t="s">
        <v>36</v>
      </c>
      <c r="M9405">
        <v>122</v>
      </c>
      <c r="N9405">
        <v>698</v>
      </c>
      <c r="O9405" t="s">
        <v>2941</v>
      </c>
      <c r="P9405" t="s">
        <v>4226</v>
      </c>
    </row>
    <row r="9406" spans="1:16" x14ac:dyDescent="0.3">
      <c r="A9406" s="1">
        <v>41800</v>
      </c>
      <c r="B9406" s="1">
        <v>41953</v>
      </c>
      <c r="C9406" t="s">
        <v>14</v>
      </c>
      <c r="D9406" t="s">
        <v>2091</v>
      </c>
      <c r="E9406" t="s">
        <v>62</v>
      </c>
      <c r="F9406" t="s">
        <v>63</v>
      </c>
      <c r="G9406" t="s">
        <v>29</v>
      </c>
      <c r="H9406" t="s">
        <v>1418</v>
      </c>
      <c r="I9406">
        <v>349</v>
      </c>
      <c r="J9406">
        <v>2</v>
      </c>
      <c r="K9406">
        <v>16.71</v>
      </c>
      <c r="L9406" t="s">
        <v>20</v>
      </c>
      <c r="M9406">
        <v>153</v>
      </c>
      <c r="N9406">
        <v>698</v>
      </c>
      <c r="O9406" t="s">
        <v>21</v>
      </c>
      <c r="P9406" t="s">
        <v>4226</v>
      </c>
    </row>
    <row r="9407" spans="1:16" x14ac:dyDescent="0.3">
      <c r="A9407" s="1">
        <v>41649</v>
      </c>
      <c r="B9407" s="1">
        <v>41861</v>
      </c>
      <c r="C9407" t="s">
        <v>14</v>
      </c>
      <c r="D9407" t="s">
        <v>635</v>
      </c>
      <c r="E9407" t="s">
        <v>149</v>
      </c>
      <c r="F9407" t="s">
        <v>28</v>
      </c>
      <c r="G9407" t="s">
        <v>29</v>
      </c>
      <c r="H9407" t="s">
        <v>636</v>
      </c>
      <c r="I9407">
        <v>350</v>
      </c>
      <c r="J9407">
        <v>2</v>
      </c>
      <c r="K9407">
        <v>19.18</v>
      </c>
      <c r="L9407" t="s">
        <v>20</v>
      </c>
      <c r="M9407">
        <v>212</v>
      </c>
      <c r="N9407">
        <v>700</v>
      </c>
      <c r="O9407" t="s">
        <v>21</v>
      </c>
      <c r="P9407" t="s">
        <v>4226</v>
      </c>
    </row>
    <row r="9408" spans="1:16" x14ac:dyDescent="0.3">
      <c r="A9408" s="1">
        <v>40545</v>
      </c>
      <c r="B9408" s="1">
        <v>40604</v>
      </c>
      <c r="C9408" t="s">
        <v>1823</v>
      </c>
      <c r="D9408" t="s">
        <v>2127</v>
      </c>
      <c r="E9408" t="s">
        <v>38</v>
      </c>
      <c r="F9408" t="s">
        <v>28</v>
      </c>
      <c r="G9408" t="s">
        <v>34</v>
      </c>
      <c r="H9408" t="s">
        <v>2301</v>
      </c>
      <c r="I9408">
        <v>140</v>
      </c>
      <c r="J9408">
        <v>5</v>
      </c>
      <c r="K9408">
        <v>19.23</v>
      </c>
      <c r="L9408" t="s">
        <v>46</v>
      </c>
      <c r="M9408">
        <v>59</v>
      </c>
      <c r="N9408">
        <v>700</v>
      </c>
      <c r="O9408" t="s">
        <v>3922</v>
      </c>
      <c r="P9408" t="s">
        <v>4226</v>
      </c>
    </row>
    <row r="9409" spans="1:16" x14ac:dyDescent="0.3">
      <c r="A9409" s="1">
        <v>41278</v>
      </c>
      <c r="B9409" s="1">
        <v>41337</v>
      </c>
      <c r="C9409" t="s">
        <v>3769</v>
      </c>
      <c r="D9409" t="s">
        <v>1303</v>
      </c>
      <c r="E9409" t="s">
        <v>77</v>
      </c>
      <c r="F9409" t="s">
        <v>42</v>
      </c>
      <c r="G9409" t="s">
        <v>18</v>
      </c>
      <c r="H9409" t="s">
        <v>359</v>
      </c>
      <c r="I9409">
        <v>140</v>
      </c>
      <c r="J9409">
        <v>5</v>
      </c>
      <c r="K9409">
        <v>28.59</v>
      </c>
      <c r="L9409" t="s">
        <v>31</v>
      </c>
      <c r="M9409">
        <v>59</v>
      </c>
      <c r="N9409">
        <v>700</v>
      </c>
      <c r="O9409" t="s">
        <v>3922</v>
      </c>
      <c r="P9409" t="s">
        <v>4226</v>
      </c>
    </row>
    <row r="9410" spans="1:16" x14ac:dyDescent="0.3">
      <c r="A9410" s="1">
        <v>41095</v>
      </c>
      <c r="B9410" s="1">
        <v>41157</v>
      </c>
      <c r="C9410" t="s">
        <v>1823</v>
      </c>
      <c r="D9410" t="s">
        <v>969</v>
      </c>
      <c r="E9410" t="s">
        <v>140</v>
      </c>
      <c r="F9410" t="s">
        <v>28</v>
      </c>
      <c r="G9410" t="s">
        <v>29</v>
      </c>
      <c r="H9410" t="s">
        <v>236</v>
      </c>
      <c r="I9410">
        <v>351</v>
      </c>
      <c r="J9410">
        <v>2</v>
      </c>
      <c r="K9410">
        <v>57.58</v>
      </c>
      <c r="L9410" t="s">
        <v>36</v>
      </c>
      <c r="M9410">
        <v>62</v>
      </c>
      <c r="N9410">
        <v>702</v>
      </c>
      <c r="O9410" t="s">
        <v>3922</v>
      </c>
      <c r="P9410" t="s">
        <v>4226</v>
      </c>
    </row>
    <row r="9411" spans="1:16" x14ac:dyDescent="0.3">
      <c r="A9411" s="1">
        <v>41098</v>
      </c>
      <c r="B9411" s="1">
        <v>41160</v>
      </c>
      <c r="C9411" t="s">
        <v>3769</v>
      </c>
      <c r="D9411" t="s">
        <v>1740</v>
      </c>
      <c r="E9411" t="s">
        <v>16</v>
      </c>
      <c r="F9411" t="s">
        <v>190</v>
      </c>
      <c r="G9411" t="s">
        <v>34</v>
      </c>
      <c r="H9411" t="s">
        <v>3929</v>
      </c>
      <c r="I9411">
        <v>78</v>
      </c>
      <c r="J9411">
        <v>9</v>
      </c>
      <c r="K9411">
        <v>20.48</v>
      </c>
      <c r="L9411" t="s">
        <v>36</v>
      </c>
      <c r="M9411">
        <v>62</v>
      </c>
      <c r="N9411">
        <v>702</v>
      </c>
      <c r="O9411" t="s">
        <v>3922</v>
      </c>
      <c r="P9411" t="s">
        <v>4226</v>
      </c>
    </row>
    <row r="9412" spans="1:16" x14ac:dyDescent="0.3">
      <c r="A9412" s="1">
        <v>41282</v>
      </c>
      <c r="B9412" s="1">
        <v>41372</v>
      </c>
      <c r="C9412" t="s">
        <v>3769</v>
      </c>
      <c r="D9412" t="s">
        <v>920</v>
      </c>
      <c r="E9412" t="s">
        <v>77</v>
      </c>
      <c r="F9412" t="s">
        <v>42</v>
      </c>
      <c r="G9412" t="s">
        <v>29</v>
      </c>
      <c r="H9412" t="s">
        <v>236</v>
      </c>
      <c r="I9412">
        <v>351</v>
      </c>
      <c r="J9412">
        <v>2</v>
      </c>
      <c r="K9412">
        <v>43.03</v>
      </c>
      <c r="L9412" t="s">
        <v>31</v>
      </c>
      <c r="M9412">
        <v>90</v>
      </c>
      <c r="N9412">
        <v>702</v>
      </c>
      <c r="O9412" t="s">
        <v>2941</v>
      </c>
      <c r="P9412" t="s">
        <v>4226</v>
      </c>
    </row>
    <row r="9413" spans="1:16" x14ac:dyDescent="0.3">
      <c r="A9413" s="1">
        <v>40824</v>
      </c>
      <c r="B9413" s="1">
        <v>40885</v>
      </c>
      <c r="C9413" t="s">
        <v>1823</v>
      </c>
      <c r="D9413" t="s">
        <v>1438</v>
      </c>
      <c r="E9413" t="s">
        <v>239</v>
      </c>
      <c r="F9413" t="s">
        <v>42</v>
      </c>
      <c r="G9413" t="s">
        <v>34</v>
      </c>
      <c r="H9413" t="s">
        <v>544</v>
      </c>
      <c r="I9413">
        <v>176</v>
      </c>
      <c r="J9413">
        <v>4</v>
      </c>
      <c r="K9413">
        <v>26.76</v>
      </c>
      <c r="L9413" t="s">
        <v>46</v>
      </c>
      <c r="M9413">
        <v>61</v>
      </c>
      <c r="N9413">
        <v>704</v>
      </c>
      <c r="O9413" t="s">
        <v>3922</v>
      </c>
      <c r="P9413" t="s">
        <v>4226</v>
      </c>
    </row>
    <row r="9414" spans="1:16" x14ac:dyDescent="0.3">
      <c r="A9414" s="1">
        <v>41824</v>
      </c>
      <c r="B9414" s="1">
        <v>41947</v>
      </c>
      <c r="C9414" t="s">
        <v>14</v>
      </c>
      <c r="D9414" t="s">
        <v>243</v>
      </c>
      <c r="E9414" t="s">
        <v>218</v>
      </c>
      <c r="F9414" t="s">
        <v>42</v>
      </c>
      <c r="G9414" t="s">
        <v>29</v>
      </c>
      <c r="H9414" t="s">
        <v>3039</v>
      </c>
      <c r="I9414">
        <v>176</v>
      </c>
      <c r="J9414">
        <v>4</v>
      </c>
      <c r="K9414">
        <v>18.91</v>
      </c>
      <c r="L9414" t="s">
        <v>20</v>
      </c>
      <c r="M9414">
        <v>123</v>
      </c>
      <c r="N9414">
        <v>704</v>
      </c>
      <c r="O9414" t="s">
        <v>2941</v>
      </c>
      <c r="P9414" t="s">
        <v>4226</v>
      </c>
    </row>
    <row r="9415" spans="1:16" x14ac:dyDescent="0.3">
      <c r="A9415" s="1">
        <v>41707</v>
      </c>
      <c r="B9415" s="1">
        <v>41860</v>
      </c>
      <c r="C9415" t="s">
        <v>14</v>
      </c>
      <c r="D9415" t="s">
        <v>498</v>
      </c>
      <c r="E9415" t="s">
        <v>16</v>
      </c>
      <c r="F9415" t="s">
        <v>28</v>
      </c>
      <c r="G9415" t="s">
        <v>34</v>
      </c>
      <c r="H9415" t="s">
        <v>1915</v>
      </c>
      <c r="I9415">
        <v>352</v>
      </c>
      <c r="J9415">
        <v>2</v>
      </c>
      <c r="K9415">
        <v>22.63</v>
      </c>
      <c r="L9415" t="s">
        <v>20</v>
      </c>
      <c r="M9415">
        <v>153</v>
      </c>
      <c r="N9415">
        <v>704</v>
      </c>
      <c r="O9415" t="s">
        <v>21</v>
      </c>
      <c r="P9415" t="s">
        <v>4226</v>
      </c>
    </row>
    <row r="9416" spans="1:16" x14ac:dyDescent="0.3">
      <c r="A9416" s="1">
        <v>41768</v>
      </c>
      <c r="B9416" s="1">
        <v>41921</v>
      </c>
      <c r="C9416" t="s">
        <v>14</v>
      </c>
      <c r="D9416" t="s">
        <v>2113</v>
      </c>
      <c r="E9416" t="s">
        <v>546</v>
      </c>
      <c r="F9416" t="s">
        <v>49</v>
      </c>
      <c r="G9416" t="s">
        <v>18</v>
      </c>
      <c r="H9416" t="s">
        <v>1021</v>
      </c>
      <c r="I9416">
        <v>176</v>
      </c>
      <c r="J9416">
        <v>4</v>
      </c>
      <c r="K9416">
        <v>12.02</v>
      </c>
      <c r="L9416" t="s">
        <v>20</v>
      </c>
      <c r="M9416">
        <v>153</v>
      </c>
      <c r="N9416">
        <v>704</v>
      </c>
      <c r="O9416" t="s">
        <v>21</v>
      </c>
      <c r="P9416" t="s">
        <v>4226</v>
      </c>
    </row>
    <row r="9417" spans="1:16" x14ac:dyDescent="0.3">
      <c r="A9417" s="1">
        <v>41651</v>
      </c>
      <c r="B9417" s="1">
        <v>41771</v>
      </c>
      <c r="C9417" t="s">
        <v>14</v>
      </c>
      <c r="D9417" t="s">
        <v>724</v>
      </c>
      <c r="E9417" t="s">
        <v>221</v>
      </c>
      <c r="F9417" t="s">
        <v>221</v>
      </c>
      <c r="G9417" t="s">
        <v>29</v>
      </c>
      <c r="H9417" t="s">
        <v>1009</v>
      </c>
      <c r="I9417">
        <v>352</v>
      </c>
      <c r="J9417">
        <v>2</v>
      </c>
      <c r="K9417">
        <v>19.86</v>
      </c>
      <c r="L9417" t="s">
        <v>20</v>
      </c>
      <c r="M9417">
        <v>120</v>
      </c>
      <c r="N9417">
        <v>704</v>
      </c>
      <c r="O9417" t="s">
        <v>2941</v>
      </c>
      <c r="P9417" t="s">
        <v>4226</v>
      </c>
    </row>
    <row r="9418" spans="1:16" x14ac:dyDescent="0.3">
      <c r="A9418" s="1">
        <v>41529</v>
      </c>
      <c r="B9418" s="1">
        <v>41620</v>
      </c>
      <c r="C9418" t="s">
        <v>1823</v>
      </c>
      <c r="D9418" t="s">
        <v>405</v>
      </c>
      <c r="E9418" t="s">
        <v>16</v>
      </c>
      <c r="F9418" t="s">
        <v>17</v>
      </c>
      <c r="G9418" t="s">
        <v>34</v>
      </c>
      <c r="H9418" t="s">
        <v>1915</v>
      </c>
      <c r="I9418">
        <v>352</v>
      </c>
      <c r="J9418">
        <v>2</v>
      </c>
      <c r="K9418">
        <v>13.24</v>
      </c>
      <c r="L9418" t="s">
        <v>31</v>
      </c>
      <c r="M9418">
        <v>91</v>
      </c>
      <c r="N9418">
        <v>704</v>
      </c>
      <c r="O9418" t="s">
        <v>2941</v>
      </c>
      <c r="P9418" t="s">
        <v>4226</v>
      </c>
    </row>
    <row r="9419" spans="1:16" x14ac:dyDescent="0.3">
      <c r="A9419" s="1">
        <v>41434</v>
      </c>
      <c r="B9419" s="1">
        <v>41587</v>
      </c>
      <c r="C9419" t="s">
        <v>14</v>
      </c>
      <c r="D9419" t="s">
        <v>2467</v>
      </c>
      <c r="E9419" t="s">
        <v>2352</v>
      </c>
      <c r="F9419" t="s">
        <v>74</v>
      </c>
      <c r="G9419" t="s">
        <v>34</v>
      </c>
      <c r="H9419" t="s">
        <v>2485</v>
      </c>
      <c r="I9419">
        <v>176</v>
      </c>
      <c r="J9419">
        <v>4</v>
      </c>
      <c r="K9419">
        <v>18.91</v>
      </c>
      <c r="L9419" t="s">
        <v>31</v>
      </c>
      <c r="M9419">
        <v>153</v>
      </c>
      <c r="N9419">
        <v>704</v>
      </c>
      <c r="O9419" t="s">
        <v>21</v>
      </c>
      <c r="P9419" t="s">
        <v>4226</v>
      </c>
    </row>
    <row r="9420" spans="1:16" x14ac:dyDescent="0.3">
      <c r="A9420" s="1">
        <v>40728</v>
      </c>
      <c r="B9420" s="1">
        <v>40851</v>
      </c>
      <c r="C9420" t="s">
        <v>14</v>
      </c>
      <c r="D9420" t="s">
        <v>767</v>
      </c>
      <c r="E9420" t="s">
        <v>106</v>
      </c>
      <c r="F9420" t="s">
        <v>59</v>
      </c>
      <c r="G9420" t="s">
        <v>18</v>
      </c>
      <c r="H9420" t="s">
        <v>1631</v>
      </c>
      <c r="I9420">
        <v>235</v>
      </c>
      <c r="J9420">
        <v>3</v>
      </c>
      <c r="K9420">
        <v>13.32</v>
      </c>
      <c r="L9420" t="s">
        <v>46</v>
      </c>
      <c r="M9420">
        <v>123</v>
      </c>
      <c r="N9420">
        <v>705</v>
      </c>
      <c r="O9420" t="s">
        <v>2941</v>
      </c>
      <c r="P9420" t="s">
        <v>4226</v>
      </c>
    </row>
    <row r="9421" spans="1:16" x14ac:dyDescent="0.3">
      <c r="A9421" s="1">
        <v>41313</v>
      </c>
      <c r="B9421" s="1">
        <v>41433</v>
      </c>
      <c r="C9421" t="s">
        <v>14</v>
      </c>
      <c r="D9421" t="s">
        <v>2817</v>
      </c>
      <c r="E9421" t="s">
        <v>330</v>
      </c>
      <c r="F9421" t="s">
        <v>42</v>
      </c>
      <c r="G9421" t="s">
        <v>18</v>
      </c>
      <c r="H9421" t="s">
        <v>1683</v>
      </c>
      <c r="I9421">
        <v>235</v>
      </c>
      <c r="J9421">
        <v>3</v>
      </c>
      <c r="K9421">
        <v>34.049999999999997</v>
      </c>
      <c r="L9421" t="s">
        <v>31</v>
      </c>
      <c r="M9421">
        <v>120</v>
      </c>
      <c r="N9421">
        <v>705</v>
      </c>
      <c r="O9421" t="s">
        <v>2941</v>
      </c>
      <c r="P9421" t="s">
        <v>4226</v>
      </c>
    </row>
    <row r="9422" spans="1:16" x14ac:dyDescent="0.3">
      <c r="A9422" s="1">
        <v>41671</v>
      </c>
      <c r="B9422" s="1">
        <v>41791</v>
      </c>
      <c r="C9422" t="s">
        <v>14</v>
      </c>
      <c r="D9422" t="s">
        <v>3680</v>
      </c>
      <c r="E9422" t="s">
        <v>16</v>
      </c>
      <c r="F9422" t="s">
        <v>28</v>
      </c>
      <c r="G9422" t="s">
        <v>18</v>
      </c>
      <c r="H9422" t="s">
        <v>3713</v>
      </c>
      <c r="I9422">
        <v>141</v>
      </c>
      <c r="J9422">
        <v>5</v>
      </c>
      <c r="K9422">
        <v>8.1199999999999992</v>
      </c>
      <c r="L9422" t="s">
        <v>20</v>
      </c>
      <c r="M9422">
        <v>120</v>
      </c>
      <c r="N9422">
        <v>705</v>
      </c>
      <c r="O9422" t="s">
        <v>2941</v>
      </c>
      <c r="P9422" t="s">
        <v>4226</v>
      </c>
    </row>
    <row r="9423" spans="1:16" x14ac:dyDescent="0.3">
      <c r="A9423" s="1">
        <v>40917</v>
      </c>
      <c r="B9423" s="1">
        <v>41069</v>
      </c>
      <c r="C9423" t="s">
        <v>14</v>
      </c>
      <c r="D9423" t="s">
        <v>1230</v>
      </c>
      <c r="E9423" t="s">
        <v>133</v>
      </c>
      <c r="F9423" t="s">
        <v>86</v>
      </c>
      <c r="G9423" t="s">
        <v>18</v>
      </c>
      <c r="H9423" t="s">
        <v>1108</v>
      </c>
      <c r="I9423">
        <v>353</v>
      </c>
      <c r="J9423">
        <v>2</v>
      </c>
      <c r="K9423">
        <v>21.27</v>
      </c>
      <c r="L9423" t="s">
        <v>36</v>
      </c>
      <c r="M9423">
        <v>152</v>
      </c>
      <c r="N9423">
        <v>706</v>
      </c>
      <c r="O9423" t="s">
        <v>21</v>
      </c>
      <c r="P9423" t="s">
        <v>4226</v>
      </c>
    </row>
    <row r="9424" spans="1:16" x14ac:dyDescent="0.3">
      <c r="A9424" s="1">
        <v>41367</v>
      </c>
      <c r="B9424" s="1">
        <v>41520</v>
      </c>
      <c r="C9424" t="s">
        <v>14</v>
      </c>
      <c r="D9424" t="s">
        <v>2011</v>
      </c>
      <c r="E9424" t="s">
        <v>54</v>
      </c>
      <c r="F9424" t="s">
        <v>55</v>
      </c>
      <c r="G9424" t="s">
        <v>34</v>
      </c>
      <c r="H9424" t="s">
        <v>2012</v>
      </c>
      <c r="I9424">
        <v>101</v>
      </c>
      <c r="J9424">
        <v>7</v>
      </c>
      <c r="K9424">
        <v>6.13</v>
      </c>
      <c r="L9424" t="s">
        <v>31</v>
      </c>
      <c r="M9424">
        <v>153</v>
      </c>
      <c r="N9424">
        <v>707</v>
      </c>
      <c r="O9424" t="s">
        <v>21</v>
      </c>
      <c r="P9424" t="s">
        <v>4226</v>
      </c>
    </row>
    <row r="9425" spans="1:16" x14ac:dyDescent="0.3">
      <c r="A9425" s="1">
        <v>41038</v>
      </c>
      <c r="B9425" s="1">
        <v>41161</v>
      </c>
      <c r="C9425" t="s">
        <v>14</v>
      </c>
      <c r="D9425" t="s">
        <v>597</v>
      </c>
      <c r="E9425" t="s">
        <v>38</v>
      </c>
      <c r="F9425" t="s">
        <v>28</v>
      </c>
      <c r="G9425" t="s">
        <v>34</v>
      </c>
      <c r="H9425" t="s">
        <v>1514</v>
      </c>
      <c r="I9425">
        <v>101</v>
      </c>
      <c r="J9425">
        <v>7</v>
      </c>
      <c r="K9425">
        <v>7.72</v>
      </c>
      <c r="L9425" t="s">
        <v>36</v>
      </c>
      <c r="M9425">
        <v>123</v>
      </c>
      <c r="N9425">
        <v>707</v>
      </c>
      <c r="O9425" t="s">
        <v>2941</v>
      </c>
      <c r="P9425" t="s">
        <v>4226</v>
      </c>
    </row>
    <row r="9426" spans="1:16" x14ac:dyDescent="0.3">
      <c r="A9426" s="1">
        <v>41862</v>
      </c>
      <c r="B9426" s="1">
        <v>41984</v>
      </c>
      <c r="C9426" t="s">
        <v>14</v>
      </c>
      <c r="D9426" t="s">
        <v>3307</v>
      </c>
      <c r="E9426" t="s">
        <v>16</v>
      </c>
      <c r="F9426" t="s">
        <v>190</v>
      </c>
      <c r="G9426" t="s">
        <v>34</v>
      </c>
      <c r="H9426" t="s">
        <v>3217</v>
      </c>
      <c r="I9426">
        <v>101</v>
      </c>
      <c r="J9426">
        <v>7</v>
      </c>
      <c r="K9426">
        <v>5.79</v>
      </c>
      <c r="L9426" t="s">
        <v>20</v>
      </c>
      <c r="M9426">
        <v>122</v>
      </c>
      <c r="N9426">
        <v>707</v>
      </c>
      <c r="O9426" t="s">
        <v>2941</v>
      </c>
      <c r="P9426" t="s">
        <v>4226</v>
      </c>
    </row>
    <row r="9427" spans="1:16" x14ac:dyDescent="0.3">
      <c r="A9427" s="1">
        <v>41437</v>
      </c>
      <c r="B9427" s="1">
        <v>41559</v>
      </c>
      <c r="C9427" t="s">
        <v>14</v>
      </c>
      <c r="D9427" t="s">
        <v>1865</v>
      </c>
      <c r="E9427" t="s">
        <v>23</v>
      </c>
      <c r="F9427" t="s">
        <v>24</v>
      </c>
      <c r="G9427" t="s">
        <v>34</v>
      </c>
      <c r="H9427" t="s">
        <v>2787</v>
      </c>
      <c r="I9427">
        <v>101</v>
      </c>
      <c r="J9427">
        <v>7</v>
      </c>
      <c r="K9427">
        <v>18.02</v>
      </c>
      <c r="L9427" t="s">
        <v>31</v>
      </c>
      <c r="M9427">
        <v>122</v>
      </c>
      <c r="N9427">
        <v>707</v>
      </c>
      <c r="O9427" t="s">
        <v>2941</v>
      </c>
      <c r="P9427" t="s">
        <v>4226</v>
      </c>
    </row>
    <row r="9428" spans="1:16" x14ac:dyDescent="0.3">
      <c r="A9428" s="1">
        <v>40639</v>
      </c>
      <c r="B9428" s="1">
        <v>40792</v>
      </c>
      <c r="C9428" t="s">
        <v>14</v>
      </c>
      <c r="D9428" t="s">
        <v>32</v>
      </c>
      <c r="E9428" t="s">
        <v>16</v>
      </c>
      <c r="F9428" t="s">
        <v>190</v>
      </c>
      <c r="G9428" t="s">
        <v>18</v>
      </c>
      <c r="H9428" t="s">
        <v>2686</v>
      </c>
      <c r="I9428">
        <v>354</v>
      </c>
      <c r="J9428">
        <v>2</v>
      </c>
      <c r="K9428">
        <v>21.64</v>
      </c>
      <c r="L9428" t="s">
        <v>46</v>
      </c>
      <c r="M9428">
        <v>153</v>
      </c>
      <c r="N9428">
        <v>708</v>
      </c>
      <c r="O9428" t="s">
        <v>21</v>
      </c>
      <c r="P9428" t="s">
        <v>4226</v>
      </c>
    </row>
    <row r="9429" spans="1:16" x14ac:dyDescent="0.3">
      <c r="A9429" s="1">
        <v>41437</v>
      </c>
      <c r="B9429" s="1">
        <v>41590</v>
      </c>
      <c r="C9429" t="s">
        <v>14</v>
      </c>
      <c r="D9429" t="s">
        <v>858</v>
      </c>
      <c r="E9429" t="s">
        <v>106</v>
      </c>
      <c r="F9429" t="s">
        <v>59</v>
      </c>
      <c r="G9429" t="s">
        <v>34</v>
      </c>
      <c r="H9429" t="s">
        <v>869</v>
      </c>
      <c r="I9429">
        <v>118</v>
      </c>
      <c r="J9429">
        <v>6</v>
      </c>
      <c r="K9429">
        <v>10.91</v>
      </c>
      <c r="L9429" t="s">
        <v>31</v>
      </c>
      <c r="M9429">
        <v>153</v>
      </c>
      <c r="N9429">
        <v>708</v>
      </c>
      <c r="O9429" t="s">
        <v>21</v>
      </c>
      <c r="P9429" t="s">
        <v>4226</v>
      </c>
    </row>
    <row r="9430" spans="1:16" x14ac:dyDescent="0.3">
      <c r="A9430" s="1">
        <v>41709</v>
      </c>
      <c r="B9430" s="1">
        <v>41923</v>
      </c>
      <c r="C9430" t="s">
        <v>14</v>
      </c>
      <c r="D9430" t="s">
        <v>40</v>
      </c>
      <c r="E9430" t="s">
        <v>41</v>
      </c>
      <c r="F9430" t="s">
        <v>42</v>
      </c>
      <c r="G9430" t="s">
        <v>34</v>
      </c>
      <c r="H9430" t="s">
        <v>363</v>
      </c>
      <c r="I9430">
        <v>118</v>
      </c>
      <c r="J9430">
        <v>6</v>
      </c>
      <c r="K9430">
        <v>10.87</v>
      </c>
      <c r="L9430" t="s">
        <v>20</v>
      </c>
      <c r="M9430">
        <v>214</v>
      </c>
      <c r="N9430">
        <v>708</v>
      </c>
      <c r="O9430" t="s">
        <v>21</v>
      </c>
      <c r="P9430" t="s">
        <v>4226</v>
      </c>
    </row>
    <row r="9431" spans="1:16" x14ac:dyDescent="0.3">
      <c r="A9431" s="1">
        <v>41493</v>
      </c>
      <c r="B9431" s="1">
        <v>41554</v>
      </c>
      <c r="C9431" t="s">
        <v>1823</v>
      </c>
      <c r="D9431" t="s">
        <v>1808</v>
      </c>
      <c r="E9431" t="s">
        <v>149</v>
      </c>
      <c r="F9431" t="s">
        <v>28</v>
      </c>
      <c r="G9431" t="s">
        <v>34</v>
      </c>
      <c r="H9431" t="s">
        <v>3720</v>
      </c>
      <c r="I9431">
        <v>177</v>
      </c>
      <c r="J9431">
        <v>4</v>
      </c>
      <c r="K9431">
        <v>42.43</v>
      </c>
      <c r="L9431" t="s">
        <v>31</v>
      </c>
      <c r="M9431">
        <v>61</v>
      </c>
      <c r="N9431">
        <v>708</v>
      </c>
      <c r="O9431" t="s">
        <v>3922</v>
      </c>
      <c r="P9431" t="s">
        <v>4226</v>
      </c>
    </row>
    <row r="9432" spans="1:16" x14ac:dyDescent="0.3">
      <c r="A9432" s="1">
        <v>40918</v>
      </c>
      <c r="B9432" s="1">
        <v>41131</v>
      </c>
      <c r="C9432" t="s">
        <v>14</v>
      </c>
      <c r="D9432" t="s">
        <v>462</v>
      </c>
      <c r="E9432" t="s">
        <v>23</v>
      </c>
      <c r="F9432" t="s">
        <v>24</v>
      </c>
      <c r="G9432" t="s">
        <v>34</v>
      </c>
      <c r="H9432" t="s">
        <v>464</v>
      </c>
      <c r="I9432">
        <v>177</v>
      </c>
      <c r="J9432">
        <v>4</v>
      </c>
      <c r="K9432">
        <v>12.98</v>
      </c>
      <c r="L9432" t="s">
        <v>36</v>
      </c>
      <c r="M9432">
        <v>213</v>
      </c>
      <c r="N9432">
        <v>708</v>
      </c>
      <c r="O9432" t="s">
        <v>21</v>
      </c>
      <c r="P9432" t="s">
        <v>4226</v>
      </c>
    </row>
    <row r="9433" spans="1:16" x14ac:dyDescent="0.3">
      <c r="A9433" s="1">
        <v>41102</v>
      </c>
      <c r="B9433" s="1">
        <v>41225</v>
      </c>
      <c r="C9433" t="s">
        <v>14</v>
      </c>
      <c r="D9433" t="s">
        <v>403</v>
      </c>
      <c r="E9433" t="s">
        <v>122</v>
      </c>
      <c r="F9433" t="s">
        <v>63</v>
      </c>
      <c r="G9433" t="s">
        <v>18</v>
      </c>
      <c r="H9433" t="s">
        <v>160</v>
      </c>
      <c r="I9433">
        <v>355</v>
      </c>
      <c r="J9433">
        <v>2</v>
      </c>
      <c r="K9433">
        <v>39.01</v>
      </c>
      <c r="L9433" t="s">
        <v>36</v>
      </c>
      <c r="M9433">
        <v>123</v>
      </c>
      <c r="N9433">
        <v>710</v>
      </c>
      <c r="O9433" t="s">
        <v>2941</v>
      </c>
      <c r="P9433" t="s">
        <v>4226</v>
      </c>
    </row>
    <row r="9434" spans="1:16" x14ac:dyDescent="0.3">
      <c r="A9434" s="1">
        <v>40798</v>
      </c>
      <c r="B9434" s="1">
        <v>40828</v>
      </c>
      <c r="C9434" t="s">
        <v>3769</v>
      </c>
      <c r="D9434" t="s">
        <v>3331</v>
      </c>
      <c r="E9434" t="s">
        <v>38</v>
      </c>
      <c r="F9434" t="s">
        <v>28</v>
      </c>
      <c r="G9434" t="s">
        <v>34</v>
      </c>
      <c r="H9434" t="s">
        <v>1505</v>
      </c>
      <c r="I9434">
        <v>142</v>
      </c>
      <c r="J9434">
        <v>5</v>
      </c>
      <c r="K9434">
        <v>15.7</v>
      </c>
      <c r="L9434" t="s">
        <v>46</v>
      </c>
      <c r="M9434">
        <v>30</v>
      </c>
      <c r="N9434">
        <v>710</v>
      </c>
      <c r="O9434" t="s">
        <v>3922</v>
      </c>
      <c r="P9434" t="s">
        <v>4226</v>
      </c>
    </row>
    <row r="9435" spans="1:16" x14ac:dyDescent="0.3">
      <c r="A9435" s="1">
        <v>41675</v>
      </c>
      <c r="B9435" s="1">
        <v>41703</v>
      </c>
      <c r="C9435" t="s">
        <v>3769</v>
      </c>
      <c r="D9435" t="s">
        <v>518</v>
      </c>
      <c r="E9435" t="s">
        <v>38</v>
      </c>
      <c r="F9435" t="s">
        <v>28</v>
      </c>
      <c r="G9435" t="s">
        <v>34</v>
      </c>
      <c r="H9435" t="s">
        <v>938</v>
      </c>
      <c r="I9435">
        <v>355</v>
      </c>
      <c r="J9435">
        <v>2</v>
      </c>
      <c r="K9435">
        <v>146.12</v>
      </c>
      <c r="L9435" t="s">
        <v>20</v>
      </c>
      <c r="M9435">
        <v>28</v>
      </c>
      <c r="N9435">
        <v>710</v>
      </c>
      <c r="O9435" t="s">
        <v>3922</v>
      </c>
      <c r="P9435" t="s">
        <v>4226</v>
      </c>
    </row>
    <row r="9436" spans="1:16" x14ac:dyDescent="0.3">
      <c r="A9436" s="1">
        <v>41064</v>
      </c>
      <c r="B9436" s="1">
        <v>41247</v>
      </c>
      <c r="C9436" t="s">
        <v>14</v>
      </c>
      <c r="D9436" t="s">
        <v>1159</v>
      </c>
      <c r="E9436" t="s">
        <v>149</v>
      </c>
      <c r="F9436" t="s">
        <v>28</v>
      </c>
      <c r="G9436" t="s">
        <v>18</v>
      </c>
      <c r="H9436" t="s">
        <v>1160</v>
      </c>
      <c r="I9436">
        <v>355</v>
      </c>
      <c r="J9436">
        <v>2</v>
      </c>
      <c r="K9436">
        <v>29.7</v>
      </c>
      <c r="L9436" t="s">
        <v>36</v>
      </c>
      <c r="M9436">
        <v>183</v>
      </c>
      <c r="N9436">
        <v>710</v>
      </c>
      <c r="O9436" t="s">
        <v>21</v>
      </c>
      <c r="P9436" t="s">
        <v>4226</v>
      </c>
    </row>
    <row r="9437" spans="1:16" x14ac:dyDescent="0.3">
      <c r="A9437" s="1">
        <v>40798</v>
      </c>
      <c r="B9437" s="1">
        <v>40859</v>
      </c>
      <c r="C9437" t="s">
        <v>3769</v>
      </c>
      <c r="D9437" t="s">
        <v>2419</v>
      </c>
      <c r="E9437" t="s">
        <v>16</v>
      </c>
      <c r="F9437" t="s">
        <v>28</v>
      </c>
      <c r="G9437" t="s">
        <v>34</v>
      </c>
      <c r="H9437" t="s">
        <v>3982</v>
      </c>
      <c r="I9437">
        <v>237</v>
      </c>
      <c r="J9437">
        <v>3</v>
      </c>
      <c r="K9437">
        <v>0.22</v>
      </c>
      <c r="L9437" t="s">
        <v>46</v>
      </c>
      <c r="M9437">
        <v>61</v>
      </c>
      <c r="N9437">
        <v>711</v>
      </c>
      <c r="O9437" t="s">
        <v>3922</v>
      </c>
      <c r="P9437" t="s">
        <v>4226</v>
      </c>
    </row>
    <row r="9438" spans="1:16" x14ac:dyDescent="0.3">
      <c r="A9438" s="1">
        <v>41163</v>
      </c>
      <c r="B9438" s="1">
        <v>41224</v>
      </c>
      <c r="C9438" t="s">
        <v>3769</v>
      </c>
      <c r="D9438" t="s">
        <v>1311</v>
      </c>
      <c r="E9438" t="s">
        <v>54</v>
      </c>
      <c r="F9438" t="s">
        <v>55</v>
      </c>
      <c r="G9438" t="s">
        <v>34</v>
      </c>
      <c r="H9438" t="s">
        <v>3872</v>
      </c>
      <c r="I9438">
        <v>237</v>
      </c>
      <c r="J9438">
        <v>3</v>
      </c>
      <c r="K9438">
        <v>44.6</v>
      </c>
      <c r="L9438" t="s">
        <v>36</v>
      </c>
      <c r="M9438">
        <v>61</v>
      </c>
      <c r="N9438">
        <v>711</v>
      </c>
      <c r="O9438" t="s">
        <v>3922</v>
      </c>
      <c r="P9438" t="s">
        <v>4226</v>
      </c>
    </row>
    <row r="9439" spans="1:16" x14ac:dyDescent="0.3">
      <c r="A9439" s="1">
        <v>41710</v>
      </c>
      <c r="B9439" s="1">
        <v>41802</v>
      </c>
      <c r="C9439" t="s">
        <v>3769</v>
      </c>
      <c r="D9439" t="s">
        <v>1708</v>
      </c>
      <c r="E9439" t="s">
        <v>27</v>
      </c>
      <c r="F9439" t="s">
        <v>28</v>
      </c>
      <c r="G9439" t="s">
        <v>34</v>
      </c>
      <c r="H9439" t="s">
        <v>3816</v>
      </c>
      <c r="I9439">
        <v>79</v>
      </c>
      <c r="J9439">
        <v>9</v>
      </c>
      <c r="K9439">
        <v>26.11</v>
      </c>
      <c r="L9439" t="s">
        <v>20</v>
      </c>
      <c r="M9439">
        <v>92</v>
      </c>
      <c r="N9439">
        <v>711</v>
      </c>
      <c r="O9439" t="s">
        <v>2941</v>
      </c>
      <c r="P9439" t="s">
        <v>4226</v>
      </c>
    </row>
    <row r="9440" spans="1:16" x14ac:dyDescent="0.3">
      <c r="A9440" s="1">
        <v>41674</v>
      </c>
      <c r="B9440" s="1">
        <v>41824</v>
      </c>
      <c r="C9440" t="s">
        <v>14</v>
      </c>
      <c r="D9440" t="s">
        <v>3011</v>
      </c>
      <c r="E9440" t="s">
        <v>943</v>
      </c>
      <c r="F9440" t="s">
        <v>28</v>
      </c>
      <c r="G9440" t="s">
        <v>18</v>
      </c>
      <c r="H9440" t="s">
        <v>255</v>
      </c>
      <c r="I9440">
        <v>237</v>
      </c>
      <c r="J9440">
        <v>3</v>
      </c>
      <c r="K9440">
        <v>7.58</v>
      </c>
      <c r="L9440" t="s">
        <v>20</v>
      </c>
      <c r="M9440">
        <v>150</v>
      </c>
      <c r="N9440">
        <v>711</v>
      </c>
      <c r="O9440" t="s">
        <v>2941</v>
      </c>
      <c r="P9440" t="s">
        <v>4226</v>
      </c>
    </row>
    <row r="9441" spans="1:16" x14ac:dyDescent="0.3">
      <c r="A9441" s="1">
        <v>40640</v>
      </c>
      <c r="B9441" s="1">
        <v>40731</v>
      </c>
      <c r="C9441" t="s">
        <v>3769</v>
      </c>
      <c r="D9441" t="s">
        <v>1213</v>
      </c>
      <c r="E9441" t="s">
        <v>16</v>
      </c>
      <c r="F9441" t="s">
        <v>17</v>
      </c>
      <c r="G9441" t="s">
        <v>34</v>
      </c>
      <c r="H9441" t="s">
        <v>1248</v>
      </c>
      <c r="I9441">
        <v>178</v>
      </c>
      <c r="J9441">
        <v>4</v>
      </c>
      <c r="K9441">
        <v>34.659999999999997</v>
      </c>
      <c r="L9441" t="s">
        <v>46</v>
      </c>
      <c r="M9441">
        <v>91</v>
      </c>
      <c r="N9441">
        <v>712</v>
      </c>
      <c r="O9441" t="s">
        <v>2941</v>
      </c>
      <c r="P9441" t="s">
        <v>4226</v>
      </c>
    </row>
    <row r="9442" spans="1:16" x14ac:dyDescent="0.3">
      <c r="A9442" s="1">
        <v>41528</v>
      </c>
      <c r="B9442" s="1">
        <v>41619</v>
      </c>
      <c r="C9442" t="s">
        <v>3769</v>
      </c>
      <c r="D9442" t="s">
        <v>1064</v>
      </c>
      <c r="E9442" t="s">
        <v>62</v>
      </c>
      <c r="F9442" t="s">
        <v>63</v>
      </c>
      <c r="G9442" t="s">
        <v>34</v>
      </c>
      <c r="H9442" t="s">
        <v>596</v>
      </c>
      <c r="I9442">
        <v>356</v>
      </c>
      <c r="J9442">
        <v>2</v>
      </c>
      <c r="K9442">
        <v>48.17</v>
      </c>
      <c r="L9442" t="s">
        <v>31</v>
      </c>
      <c r="M9442">
        <v>91</v>
      </c>
      <c r="N9442">
        <v>712</v>
      </c>
      <c r="O9442" t="s">
        <v>2941</v>
      </c>
      <c r="P9442" t="s">
        <v>4226</v>
      </c>
    </row>
    <row r="9443" spans="1:16" x14ac:dyDescent="0.3">
      <c r="A9443" s="1">
        <v>41733</v>
      </c>
      <c r="B9443" s="1">
        <v>41763</v>
      </c>
      <c r="C9443" t="s">
        <v>3769</v>
      </c>
      <c r="D9443" t="s">
        <v>82</v>
      </c>
      <c r="E9443" t="s">
        <v>38</v>
      </c>
      <c r="F9443" t="s">
        <v>28</v>
      </c>
      <c r="G9443" t="s">
        <v>34</v>
      </c>
      <c r="H9443" t="s">
        <v>3080</v>
      </c>
      <c r="I9443">
        <v>356</v>
      </c>
      <c r="J9443">
        <v>2</v>
      </c>
      <c r="K9443">
        <v>52.19</v>
      </c>
      <c r="L9443" t="s">
        <v>20</v>
      </c>
      <c r="M9443">
        <v>30</v>
      </c>
      <c r="N9443">
        <v>712</v>
      </c>
      <c r="O9443" t="s">
        <v>3922</v>
      </c>
      <c r="P9443" t="s">
        <v>4226</v>
      </c>
    </row>
    <row r="9444" spans="1:16" x14ac:dyDescent="0.3">
      <c r="A9444" s="1">
        <v>41764</v>
      </c>
      <c r="B9444" s="1">
        <v>41887</v>
      </c>
      <c r="C9444" t="s">
        <v>14</v>
      </c>
      <c r="D9444" t="s">
        <v>836</v>
      </c>
      <c r="E9444" t="s">
        <v>565</v>
      </c>
      <c r="F9444" t="s">
        <v>55</v>
      </c>
      <c r="G9444" t="s">
        <v>34</v>
      </c>
      <c r="H9444" t="s">
        <v>3075</v>
      </c>
      <c r="I9444">
        <v>89</v>
      </c>
      <c r="J9444">
        <v>8</v>
      </c>
      <c r="K9444">
        <v>10.199999999999999</v>
      </c>
      <c r="L9444" t="s">
        <v>20</v>
      </c>
      <c r="M9444">
        <v>123</v>
      </c>
      <c r="N9444">
        <v>712</v>
      </c>
      <c r="O9444" t="s">
        <v>2941</v>
      </c>
      <c r="P9444" t="s">
        <v>4226</v>
      </c>
    </row>
    <row r="9445" spans="1:16" x14ac:dyDescent="0.3">
      <c r="A9445" s="1">
        <v>41710</v>
      </c>
      <c r="B9445" s="1">
        <v>41832</v>
      </c>
      <c r="C9445" t="s">
        <v>14</v>
      </c>
      <c r="D9445" t="s">
        <v>856</v>
      </c>
      <c r="E9445" t="s">
        <v>38</v>
      </c>
      <c r="F9445" t="s">
        <v>28</v>
      </c>
      <c r="G9445" t="s">
        <v>34</v>
      </c>
      <c r="H9445" t="s">
        <v>982</v>
      </c>
      <c r="I9445">
        <v>102</v>
      </c>
      <c r="J9445">
        <v>7</v>
      </c>
      <c r="K9445">
        <v>5.0199999999999996</v>
      </c>
      <c r="L9445" t="s">
        <v>20</v>
      </c>
      <c r="M9445">
        <v>122</v>
      </c>
      <c r="N9445">
        <v>714</v>
      </c>
      <c r="O9445" t="s">
        <v>2941</v>
      </c>
      <c r="P9445" t="s">
        <v>4226</v>
      </c>
    </row>
    <row r="9446" spans="1:16" x14ac:dyDescent="0.3">
      <c r="A9446" s="1">
        <v>41220</v>
      </c>
      <c r="B9446" s="1">
        <v>41220</v>
      </c>
      <c r="C9446" t="s">
        <v>4087</v>
      </c>
      <c r="D9446" t="s">
        <v>769</v>
      </c>
      <c r="E9446" t="s">
        <v>77</v>
      </c>
      <c r="F9446" t="s">
        <v>42</v>
      </c>
      <c r="G9446" t="s">
        <v>34</v>
      </c>
      <c r="H9446" t="s">
        <v>280</v>
      </c>
      <c r="I9446">
        <v>102</v>
      </c>
      <c r="J9446">
        <v>7</v>
      </c>
      <c r="K9446">
        <v>18.920000000000002</v>
      </c>
      <c r="L9446" t="s">
        <v>36</v>
      </c>
      <c r="M9446">
        <v>0</v>
      </c>
      <c r="N9446">
        <v>714</v>
      </c>
      <c r="O9446" t="s">
        <v>3922</v>
      </c>
      <c r="P9446" t="s">
        <v>4226</v>
      </c>
    </row>
    <row r="9447" spans="1:16" x14ac:dyDescent="0.3">
      <c r="A9447" s="1">
        <v>40977</v>
      </c>
      <c r="B9447" s="1">
        <v>41130</v>
      </c>
      <c r="C9447" t="s">
        <v>14</v>
      </c>
      <c r="D9447" t="s">
        <v>82</v>
      </c>
      <c r="E9447" t="s">
        <v>16</v>
      </c>
      <c r="F9447" t="s">
        <v>17</v>
      </c>
      <c r="G9447" t="s">
        <v>18</v>
      </c>
      <c r="H9447" t="s">
        <v>2092</v>
      </c>
      <c r="I9447">
        <v>238</v>
      </c>
      <c r="J9447">
        <v>3</v>
      </c>
      <c r="K9447">
        <v>23.39</v>
      </c>
      <c r="L9447" t="s">
        <v>36</v>
      </c>
      <c r="M9447">
        <v>153</v>
      </c>
      <c r="N9447">
        <v>714</v>
      </c>
      <c r="O9447" t="s">
        <v>21</v>
      </c>
      <c r="P9447" t="s">
        <v>4226</v>
      </c>
    </row>
    <row r="9448" spans="1:16" x14ac:dyDescent="0.3">
      <c r="A9448" s="1">
        <v>41765</v>
      </c>
      <c r="B9448" s="1">
        <v>41949</v>
      </c>
      <c r="C9448" t="s">
        <v>14</v>
      </c>
      <c r="D9448" t="s">
        <v>771</v>
      </c>
      <c r="E9448" t="s">
        <v>62</v>
      </c>
      <c r="F9448" t="s">
        <v>63</v>
      </c>
      <c r="G9448" t="s">
        <v>29</v>
      </c>
      <c r="H9448" t="s">
        <v>791</v>
      </c>
      <c r="I9448">
        <v>357</v>
      </c>
      <c r="J9448">
        <v>2</v>
      </c>
      <c r="K9448">
        <v>19.190000000000001</v>
      </c>
      <c r="L9448" t="s">
        <v>20</v>
      </c>
      <c r="M9448">
        <v>184</v>
      </c>
      <c r="N9448">
        <v>714</v>
      </c>
      <c r="O9448" t="s">
        <v>21</v>
      </c>
      <c r="P9448" t="s">
        <v>4226</v>
      </c>
    </row>
    <row r="9449" spans="1:16" x14ac:dyDescent="0.3">
      <c r="A9449" s="1">
        <v>41791</v>
      </c>
      <c r="B9449" s="1">
        <v>41913</v>
      </c>
      <c r="C9449" t="s">
        <v>14</v>
      </c>
      <c r="D9449" t="s">
        <v>281</v>
      </c>
      <c r="E9449" t="s">
        <v>38</v>
      </c>
      <c r="F9449" t="s">
        <v>28</v>
      </c>
      <c r="G9449" t="s">
        <v>34</v>
      </c>
      <c r="H9449" t="s">
        <v>274</v>
      </c>
      <c r="I9449">
        <v>357</v>
      </c>
      <c r="J9449">
        <v>2</v>
      </c>
      <c r="K9449">
        <v>42.87</v>
      </c>
      <c r="L9449" t="s">
        <v>20</v>
      </c>
      <c r="M9449">
        <v>122</v>
      </c>
      <c r="N9449">
        <v>714</v>
      </c>
      <c r="O9449" t="s">
        <v>2941</v>
      </c>
      <c r="P9449" t="s">
        <v>4226</v>
      </c>
    </row>
    <row r="9450" spans="1:16" x14ac:dyDescent="0.3">
      <c r="A9450" s="1">
        <v>40641</v>
      </c>
      <c r="B9450" s="1">
        <v>40732</v>
      </c>
      <c r="C9450" t="s">
        <v>3769</v>
      </c>
      <c r="D9450" t="s">
        <v>2078</v>
      </c>
      <c r="E9450" t="s">
        <v>73</v>
      </c>
      <c r="F9450" t="s">
        <v>74</v>
      </c>
      <c r="G9450" t="s">
        <v>34</v>
      </c>
      <c r="H9450" t="s">
        <v>1150</v>
      </c>
      <c r="I9450">
        <v>102</v>
      </c>
      <c r="J9450">
        <v>7</v>
      </c>
      <c r="K9450">
        <v>17.59</v>
      </c>
      <c r="L9450" t="s">
        <v>46</v>
      </c>
      <c r="M9450">
        <v>91</v>
      </c>
      <c r="N9450">
        <v>714</v>
      </c>
      <c r="O9450" t="s">
        <v>2941</v>
      </c>
      <c r="P9450" t="s">
        <v>4226</v>
      </c>
    </row>
    <row r="9451" spans="1:16" x14ac:dyDescent="0.3">
      <c r="A9451" s="1">
        <v>41855</v>
      </c>
      <c r="B9451" s="1">
        <v>41977</v>
      </c>
      <c r="C9451" t="s">
        <v>14</v>
      </c>
      <c r="D9451" t="s">
        <v>2730</v>
      </c>
      <c r="E9451" t="s">
        <v>943</v>
      </c>
      <c r="F9451" t="s">
        <v>28</v>
      </c>
      <c r="G9451" t="s">
        <v>34</v>
      </c>
      <c r="H9451" t="s">
        <v>3080</v>
      </c>
      <c r="I9451">
        <v>238</v>
      </c>
      <c r="J9451">
        <v>3</v>
      </c>
      <c r="K9451">
        <v>27.55</v>
      </c>
      <c r="L9451" t="s">
        <v>20</v>
      </c>
      <c r="M9451">
        <v>122</v>
      </c>
      <c r="N9451">
        <v>714</v>
      </c>
      <c r="O9451" t="s">
        <v>2941</v>
      </c>
      <c r="P9451" t="s">
        <v>4226</v>
      </c>
    </row>
    <row r="9452" spans="1:16" x14ac:dyDescent="0.3">
      <c r="A9452" s="1">
        <v>40580</v>
      </c>
      <c r="B9452" s="1">
        <v>40700</v>
      </c>
      <c r="C9452" t="s">
        <v>14</v>
      </c>
      <c r="D9452" t="s">
        <v>129</v>
      </c>
      <c r="E9452" t="s">
        <v>16</v>
      </c>
      <c r="F9452" t="s">
        <v>42</v>
      </c>
      <c r="G9452" t="s">
        <v>34</v>
      </c>
      <c r="H9452" t="s">
        <v>2457</v>
      </c>
      <c r="I9452">
        <v>357</v>
      </c>
      <c r="J9452">
        <v>2</v>
      </c>
      <c r="K9452">
        <v>49.06</v>
      </c>
      <c r="L9452" t="s">
        <v>46</v>
      </c>
      <c r="M9452">
        <v>120</v>
      </c>
      <c r="N9452">
        <v>714</v>
      </c>
      <c r="O9452" t="s">
        <v>2941</v>
      </c>
      <c r="P9452" t="s">
        <v>4226</v>
      </c>
    </row>
    <row r="9453" spans="1:16" x14ac:dyDescent="0.3">
      <c r="A9453" s="1">
        <v>40644</v>
      </c>
      <c r="B9453" s="1">
        <v>40705</v>
      </c>
      <c r="C9453" t="s">
        <v>3769</v>
      </c>
      <c r="D9453" t="s">
        <v>1797</v>
      </c>
      <c r="E9453" t="s">
        <v>133</v>
      </c>
      <c r="F9453" t="s">
        <v>86</v>
      </c>
      <c r="G9453" t="s">
        <v>18</v>
      </c>
      <c r="H9453" t="s">
        <v>4004</v>
      </c>
      <c r="I9453">
        <v>119</v>
      </c>
      <c r="J9453">
        <v>6</v>
      </c>
      <c r="K9453">
        <v>6.08</v>
      </c>
      <c r="L9453" t="s">
        <v>46</v>
      </c>
      <c r="M9453">
        <v>61</v>
      </c>
      <c r="N9453">
        <v>714</v>
      </c>
      <c r="O9453" t="s">
        <v>3922</v>
      </c>
      <c r="P9453" t="s">
        <v>4226</v>
      </c>
    </row>
    <row r="9454" spans="1:16" x14ac:dyDescent="0.3">
      <c r="A9454" s="1">
        <v>41741</v>
      </c>
      <c r="B9454" s="1">
        <v>41955</v>
      </c>
      <c r="C9454" t="s">
        <v>14</v>
      </c>
      <c r="D9454" t="s">
        <v>92</v>
      </c>
      <c r="E9454" t="s">
        <v>93</v>
      </c>
      <c r="F9454" t="s">
        <v>59</v>
      </c>
      <c r="G9454" t="s">
        <v>34</v>
      </c>
      <c r="H9454" t="s">
        <v>95</v>
      </c>
      <c r="I9454">
        <v>143</v>
      </c>
      <c r="J9454">
        <v>5</v>
      </c>
      <c r="K9454">
        <v>14.75</v>
      </c>
      <c r="L9454" t="s">
        <v>20</v>
      </c>
      <c r="M9454">
        <v>214</v>
      </c>
      <c r="N9454">
        <v>715</v>
      </c>
      <c r="O9454" t="s">
        <v>21</v>
      </c>
      <c r="P9454" t="s">
        <v>4226</v>
      </c>
    </row>
    <row r="9455" spans="1:16" x14ac:dyDescent="0.3">
      <c r="A9455" s="1">
        <v>41497</v>
      </c>
      <c r="B9455" s="1">
        <v>41619</v>
      </c>
      <c r="C9455" t="s">
        <v>14</v>
      </c>
      <c r="D9455" t="s">
        <v>1879</v>
      </c>
      <c r="E9455" t="s">
        <v>319</v>
      </c>
      <c r="F9455" t="s">
        <v>28</v>
      </c>
      <c r="G9455" t="s">
        <v>29</v>
      </c>
      <c r="H9455" t="s">
        <v>1791</v>
      </c>
      <c r="I9455">
        <v>143</v>
      </c>
      <c r="J9455">
        <v>5</v>
      </c>
      <c r="K9455">
        <v>10.02</v>
      </c>
      <c r="L9455" t="s">
        <v>31</v>
      </c>
      <c r="M9455">
        <v>122</v>
      </c>
      <c r="N9455">
        <v>715</v>
      </c>
      <c r="O9455" t="s">
        <v>2941</v>
      </c>
      <c r="P9455" t="s">
        <v>4226</v>
      </c>
    </row>
    <row r="9456" spans="1:16" x14ac:dyDescent="0.3">
      <c r="A9456" s="1">
        <v>40978</v>
      </c>
      <c r="B9456" s="1">
        <v>41162</v>
      </c>
      <c r="C9456" t="s">
        <v>14</v>
      </c>
      <c r="D9456" t="s">
        <v>826</v>
      </c>
      <c r="E9456" t="s">
        <v>149</v>
      </c>
      <c r="F9456" t="s">
        <v>28</v>
      </c>
      <c r="G9456" t="s">
        <v>29</v>
      </c>
      <c r="H9456" t="s">
        <v>827</v>
      </c>
      <c r="I9456">
        <v>358</v>
      </c>
      <c r="J9456">
        <v>2</v>
      </c>
      <c r="K9456">
        <v>27.74</v>
      </c>
      <c r="L9456" t="s">
        <v>36</v>
      </c>
      <c r="M9456">
        <v>184</v>
      </c>
      <c r="N9456">
        <v>716</v>
      </c>
      <c r="O9456" t="s">
        <v>21</v>
      </c>
      <c r="P9456" t="s">
        <v>4226</v>
      </c>
    </row>
    <row r="9457" spans="1:16" x14ac:dyDescent="0.3">
      <c r="A9457" s="1">
        <v>41280</v>
      </c>
      <c r="B9457" s="1">
        <v>41461</v>
      </c>
      <c r="C9457" t="s">
        <v>14</v>
      </c>
      <c r="D9457" t="s">
        <v>1783</v>
      </c>
      <c r="E9457" t="s">
        <v>58</v>
      </c>
      <c r="F9457" t="s">
        <v>59</v>
      </c>
      <c r="G9457" t="s">
        <v>34</v>
      </c>
      <c r="H9457" t="s">
        <v>358</v>
      </c>
      <c r="I9457">
        <v>179</v>
      </c>
      <c r="J9457">
        <v>4</v>
      </c>
      <c r="K9457">
        <v>9.9700000000000006</v>
      </c>
      <c r="L9457" t="s">
        <v>31</v>
      </c>
      <c r="M9457">
        <v>181</v>
      </c>
      <c r="N9457">
        <v>716</v>
      </c>
      <c r="O9457" t="s">
        <v>21</v>
      </c>
      <c r="P9457" t="s">
        <v>4226</v>
      </c>
    </row>
    <row r="9458" spans="1:16" x14ac:dyDescent="0.3">
      <c r="A9458" s="1">
        <v>40969</v>
      </c>
      <c r="B9458" s="1">
        <v>41030</v>
      </c>
      <c r="C9458" t="s">
        <v>3769</v>
      </c>
      <c r="D9458" t="s">
        <v>450</v>
      </c>
      <c r="E9458" t="s">
        <v>218</v>
      </c>
      <c r="F9458" t="s">
        <v>42</v>
      </c>
      <c r="G9458" t="s">
        <v>34</v>
      </c>
      <c r="H9458" t="s">
        <v>2584</v>
      </c>
      <c r="I9458">
        <v>358</v>
      </c>
      <c r="J9458">
        <v>2</v>
      </c>
      <c r="K9458">
        <v>124.98</v>
      </c>
      <c r="L9458" t="s">
        <v>36</v>
      </c>
      <c r="M9458">
        <v>61</v>
      </c>
      <c r="N9458">
        <v>716</v>
      </c>
      <c r="O9458" t="s">
        <v>3922</v>
      </c>
      <c r="P9458" t="s">
        <v>4226</v>
      </c>
    </row>
    <row r="9459" spans="1:16" x14ac:dyDescent="0.3">
      <c r="A9459" s="1">
        <v>41466</v>
      </c>
      <c r="B9459" s="1">
        <v>41589</v>
      </c>
      <c r="C9459" t="s">
        <v>1823</v>
      </c>
      <c r="D9459" t="s">
        <v>3109</v>
      </c>
      <c r="E9459" t="s">
        <v>16</v>
      </c>
      <c r="F9459" t="s">
        <v>17</v>
      </c>
      <c r="G9459" t="s">
        <v>18</v>
      </c>
      <c r="H9459" t="s">
        <v>3110</v>
      </c>
      <c r="I9459">
        <v>239</v>
      </c>
      <c r="J9459">
        <v>3</v>
      </c>
      <c r="K9459">
        <v>23.12</v>
      </c>
      <c r="L9459" t="s">
        <v>31</v>
      </c>
      <c r="M9459">
        <v>123</v>
      </c>
      <c r="N9459">
        <v>717</v>
      </c>
      <c r="O9459" t="s">
        <v>2941</v>
      </c>
      <c r="P9459" t="s">
        <v>4226</v>
      </c>
    </row>
    <row r="9460" spans="1:16" x14ac:dyDescent="0.3">
      <c r="A9460" s="1">
        <v>41799</v>
      </c>
      <c r="B9460" s="1">
        <v>41921</v>
      </c>
      <c r="C9460" t="s">
        <v>14</v>
      </c>
      <c r="D9460" t="s">
        <v>1382</v>
      </c>
      <c r="E9460" t="s">
        <v>218</v>
      </c>
      <c r="F9460" t="s">
        <v>42</v>
      </c>
      <c r="G9460" t="s">
        <v>34</v>
      </c>
      <c r="H9460" t="s">
        <v>1030</v>
      </c>
      <c r="I9460">
        <v>80</v>
      </c>
      <c r="J9460">
        <v>9</v>
      </c>
      <c r="K9460">
        <v>5.05</v>
      </c>
      <c r="L9460" t="s">
        <v>20</v>
      </c>
      <c r="M9460">
        <v>122</v>
      </c>
      <c r="N9460">
        <v>720</v>
      </c>
      <c r="O9460" t="s">
        <v>2941</v>
      </c>
      <c r="P9460" t="s">
        <v>4226</v>
      </c>
    </row>
    <row r="9461" spans="1:16" x14ac:dyDescent="0.3">
      <c r="A9461" s="1">
        <v>41431</v>
      </c>
      <c r="B9461" s="1">
        <v>41614</v>
      </c>
      <c r="C9461" t="s">
        <v>14</v>
      </c>
      <c r="D9461" t="s">
        <v>1334</v>
      </c>
      <c r="E9461" t="s">
        <v>16</v>
      </c>
      <c r="F9461" t="s">
        <v>190</v>
      </c>
      <c r="G9461" t="s">
        <v>34</v>
      </c>
      <c r="H9461" t="s">
        <v>1345</v>
      </c>
      <c r="I9461">
        <v>360</v>
      </c>
      <c r="J9461">
        <v>2</v>
      </c>
      <c r="K9461">
        <v>22.17</v>
      </c>
      <c r="L9461" t="s">
        <v>31</v>
      </c>
      <c r="M9461">
        <v>183</v>
      </c>
      <c r="N9461">
        <v>720</v>
      </c>
      <c r="O9461" t="s">
        <v>21</v>
      </c>
      <c r="P9461" t="s">
        <v>4226</v>
      </c>
    </row>
    <row r="9462" spans="1:16" x14ac:dyDescent="0.3">
      <c r="A9462" s="1">
        <v>41280</v>
      </c>
      <c r="B9462" s="1">
        <v>41492</v>
      </c>
      <c r="C9462" t="s">
        <v>14</v>
      </c>
      <c r="D9462" t="s">
        <v>621</v>
      </c>
      <c r="E9462" t="s">
        <v>100</v>
      </c>
      <c r="F9462" t="s">
        <v>86</v>
      </c>
      <c r="G9462" t="s">
        <v>18</v>
      </c>
      <c r="H9462" t="s">
        <v>622</v>
      </c>
      <c r="I9462">
        <v>180</v>
      </c>
      <c r="J9462">
        <v>4</v>
      </c>
      <c r="K9462">
        <v>14.54</v>
      </c>
      <c r="L9462" t="s">
        <v>31</v>
      </c>
      <c r="M9462">
        <v>212</v>
      </c>
      <c r="N9462">
        <v>720</v>
      </c>
      <c r="O9462" t="s">
        <v>21</v>
      </c>
      <c r="P9462" t="s">
        <v>4226</v>
      </c>
    </row>
    <row r="9463" spans="1:16" x14ac:dyDescent="0.3">
      <c r="A9463" s="1">
        <v>40610</v>
      </c>
      <c r="B9463" s="1">
        <v>40763</v>
      </c>
      <c r="C9463" t="s">
        <v>14</v>
      </c>
      <c r="D9463" t="s">
        <v>1917</v>
      </c>
      <c r="E9463" t="s">
        <v>23</v>
      </c>
      <c r="F9463" t="s">
        <v>24</v>
      </c>
      <c r="G9463" t="s">
        <v>34</v>
      </c>
      <c r="H9463" t="s">
        <v>188</v>
      </c>
      <c r="I9463">
        <v>80</v>
      </c>
      <c r="J9463">
        <v>9</v>
      </c>
      <c r="K9463">
        <v>6.47</v>
      </c>
      <c r="L9463" t="s">
        <v>46</v>
      </c>
      <c r="M9463">
        <v>153</v>
      </c>
      <c r="N9463">
        <v>720</v>
      </c>
      <c r="O9463" t="s">
        <v>21</v>
      </c>
      <c r="P9463" t="s">
        <v>4226</v>
      </c>
    </row>
    <row r="9464" spans="1:16" x14ac:dyDescent="0.3">
      <c r="A9464" s="1">
        <v>41429</v>
      </c>
      <c r="B9464" s="1">
        <v>41551</v>
      </c>
      <c r="C9464" t="s">
        <v>1823</v>
      </c>
      <c r="D9464" t="s">
        <v>538</v>
      </c>
      <c r="E9464" t="s">
        <v>62</v>
      </c>
      <c r="F9464" t="s">
        <v>63</v>
      </c>
      <c r="G9464" t="s">
        <v>18</v>
      </c>
      <c r="H9464" t="s">
        <v>2994</v>
      </c>
      <c r="I9464">
        <v>120</v>
      </c>
      <c r="J9464">
        <v>6</v>
      </c>
      <c r="K9464">
        <v>33.93</v>
      </c>
      <c r="L9464" t="s">
        <v>31</v>
      </c>
      <c r="M9464">
        <v>122</v>
      </c>
      <c r="N9464">
        <v>720</v>
      </c>
      <c r="O9464" t="s">
        <v>2941</v>
      </c>
      <c r="P9464" t="s">
        <v>4226</v>
      </c>
    </row>
    <row r="9465" spans="1:16" x14ac:dyDescent="0.3">
      <c r="A9465" s="1">
        <v>41883</v>
      </c>
      <c r="B9465" s="1">
        <v>41913</v>
      </c>
      <c r="C9465" t="s">
        <v>3769</v>
      </c>
      <c r="D9465" t="s">
        <v>1816</v>
      </c>
      <c r="E9465" t="s">
        <v>106</v>
      </c>
      <c r="F9465" t="s">
        <v>59</v>
      </c>
      <c r="G9465" t="s">
        <v>18</v>
      </c>
      <c r="H9465" t="s">
        <v>2694</v>
      </c>
      <c r="I9465">
        <v>180</v>
      </c>
      <c r="J9465">
        <v>4</v>
      </c>
      <c r="K9465">
        <v>34.01</v>
      </c>
      <c r="L9465" t="s">
        <v>20</v>
      </c>
      <c r="M9465">
        <v>30</v>
      </c>
      <c r="N9465">
        <v>720</v>
      </c>
      <c r="O9465" t="s">
        <v>3922</v>
      </c>
      <c r="P9465" t="s">
        <v>4226</v>
      </c>
    </row>
    <row r="9466" spans="1:16" x14ac:dyDescent="0.3">
      <c r="A9466" s="1">
        <v>41071</v>
      </c>
      <c r="B9466" s="1">
        <v>41132</v>
      </c>
      <c r="C9466" t="s">
        <v>3769</v>
      </c>
      <c r="D9466" t="s">
        <v>2076</v>
      </c>
      <c r="E9466" t="s">
        <v>106</v>
      </c>
      <c r="F9466" t="s">
        <v>59</v>
      </c>
      <c r="G9466" t="s">
        <v>34</v>
      </c>
      <c r="H9466" t="s">
        <v>1618</v>
      </c>
      <c r="I9466">
        <v>90</v>
      </c>
      <c r="J9466">
        <v>8</v>
      </c>
      <c r="K9466">
        <v>32.97</v>
      </c>
      <c r="L9466" t="s">
        <v>36</v>
      </c>
      <c r="M9466">
        <v>61</v>
      </c>
      <c r="N9466">
        <v>720</v>
      </c>
      <c r="O9466" t="s">
        <v>3922</v>
      </c>
      <c r="P9466" t="s">
        <v>4226</v>
      </c>
    </row>
    <row r="9467" spans="1:16" x14ac:dyDescent="0.3">
      <c r="A9467" s="1">
        <v>40580</v>
      </c>
      <c r="B9467" s="1">
        <v>40700</v>
      </c>
      <c r="C9467" t="s">
        <v>14</v>
      </c>
      <c r="D9467" t="s">
        <v>129</v>
      </c>
      <c r="E9467" t="s">
        <v>16</v>
      </c>
      <c r="F9467" t="s">
        <v>42</v>
      </c>
      <c r="G9467" t="s">
        <v>29</v>
      </c>
      <c r="H9467" t="s">
        <v>3746</v>
      </c>
      <c r="I9467">
        <v>240</v>
      </c>
      <c r="J9467">
        <v>3</v>
      </c>
      <c r="K9467">
        <v>27.96</v>
      </c>
      <c r="L9467" t="s">
        <v>46</v>
      </c>
      <c r="M9467">
        <v>120</v>
      </c>
      <c r="N9467">
        <v>720</v>
      </c>
      <c r="O9467" t="s">
        <v>2941</v>
      </c>
      <c r="P9467" t="s">
        <v>4226</v>
      </c>
    </row>
    <row r="9468" spans="1:16" x14ac:dyDescent="0.3">
      <c r="A9468" s="1">
        <v>40976</v>
      </c>
      <c r="B9468" s="1">
        <v>41037</v>
      </c>
      <c r="C9468" t="s">
        <v>3769</v>
      </c>
      <c r="D9468" t="s">
        <v>3437</v>
      </c>
      <c r="E9468" t="s">
        <v>106</v>
      </c>
      <c r="F9468" t="s">
        <v>59</v>
      </c>
      <c r="G9468" t="s">
        <v>34</v>
      </c>
      <c r="H9468" t="s">
        <v>637</v>
      </c>
      <c r="I9468">
        <v>120</v>
      </c>
      <c r="J9468">
        <v>6</v>
      </c>
      <c r="K9468">
        <v>8.02</v>
      </c>
      <c r="L9468" t="s">
        <v>36</v>
      </c>
      <c r="M9468">
        <v>61</v>
      </c>
      <c r="N9468">
        <v>720</v>
      </c>
      <c r="O9468" t="s">
        <v>3922</v>
      </c>
      <c r="P9468" t="s">
        <v>4226</v>
      </c>
    </row>
    <row r="9469" spans="1:16" x14ac:dyDescent="0.3">
      <c r="A9469" s="1">
        <v>41770</v>
      </c>
      <c r="B9469" s="1">
        <v>41770</v>
      </c>
      <c r="C9469" t="s">
        <v>4087</v>
      </c>
      <c r="D9469" t="s">
        <v>1103</v>
      </c>
      <c r="E9469" t="s">
        <v>33</v>
      </c>
      <c r="F9469" t="s">
        <v>28</v>
      </c>
      <c r="G9469" t="s">
        <v>18</v>
      </c>
      <c r="H9469" t="s">
        <v>2994</v>
      </c>
      <c r="I9469">
        <v>120</v>
      </c>
      <c r="J9469">
        <v>6</v>
      </c>
      <c r="K9469">
        <v>27.13</v>
      </c>
      <c r="L9469" t="s">
        <v>20</v>
      </c>
      <c r="M9469">
        <v>0</v>
      </c>
      <c r="N9469">
        <v>720</v>
      </c>
      <c r="O9469" t="s">
        <v>3922</v>
      </c>
      <c r="P9469" t="s">
        <v>4226</v>
      </c>
    </row>
    <row r="9470" spans="1:16" x14ac:dyDescent="0.3">
      <c r="A9470" s="1">
        <v>41040</v>
      </c>
      <c r="B9470" s="1">
        <v>41163</v>
      </c>
      <c r="C9470" t="s">
        <v>14</v>
      </c>
      <c r="D9470" t="s">
        <v>3287</v>
      </c>
      <c r="E9470" t="s">
        <v>38</v>
      </c>
      <c r="F9470" t="s">
        <v>28</v>
      </c>
      <c r="G9470" t="s">
        <v>18</v>
      </c>
      <c r="H9470" t="s">
        <v>622</v>
      </c>
      <c r="I9470">
        <v>180</v>
      </c>
      <c r="J9470">
        <v>4</v>
      </c>
      <c r="K9470">
        <v>12.74</v>
      </c>
      <c r="L9470" t="s">
        <v>36</v>
      </c>
      <c r="M9470">
        <v>123</v>
      </c>
      <c r="N9470">
        <v>720</v>
      </c>
      <c r="O9470" t="s">
        <v>2941</v>
      </c>
      <c r="P9470" t="s">
        <v>4226</v>
      </c>
    </row>
    <row r="9471" spans="1:16" x14ac:dyDescent="0.3">
      <c r="A9471" s="1">
        <v>40919</v>
      </c>
      <c r="B9471" s="1">
        <v>41101</v>
      </c>
      <c r="C9471" t="s">
        <v>14</v>
      </c>
      <c r="D9471" t="s">
        <v>180</v>
      </c>
      <c r="E9471" t="s">
        <v>33</v>
      </c>
      <c r="F9471" t="s">
        <v>28</v>
      </c>
      <c r="G9471" t="s">
        <v>34</v>
      </c>
      <c r="H9471" t="s">
        <v>1533</v>
      </c>
      <c r="I9471">
        <v>120</v>
      </c>
      <c r="J9471">
        <v>6</v>
      </c>
      <c r="K9471">
        <v>7.93</v>
      </c>
      <c r="L9471" t="s">
        <v>36</v>
      </c>
      <c r="M9471">
        <v>182</v>
      </c>
      <c r="N9471">
        <v>720</v>
      </c>
      <c r="O9471" t="s">
        <v>21</v>
      </c>
      <c r="P9471" t="s">
        <v>4226</v>
      </c>
    </row>
    <row r="9472" spans="1:16" x14ac:dyDescent="0.3">
      <c r="A9472" s="1">
        <v>41888</v>
      </c>
      <c r="B9472" s="1">
        <v>41888</v>
      </c>
      <c r="C9472" t="s">
        <v>4087</v>
      </c>
      <c r="D9472" t="s">
        <v>1892</v>
      </c>
      <c r="E9472" t="s">
        <v>38</v>
      </c>
      <c r="F9472" t="s">
        <v>28</v>
      </c>
      <c r="G9472" t="s">
        <v>34</v>
      </c>
      <c r="H9472" t="s">
        <v>1003</v>
      </c>
      <c r="I9472">
        <v>180</v>
      </c>
      <c r="J9472">
        <v>4</v>
      </c>
      <c r="K9472">
        <v>39.31</v>
      </c>
      <c r="L9472" t="s">
        <v>20</v>
      </c>
      <c r="M9472">
        <v>0</v>
      </c>
      <c r="N9472">
        <v>720</v>
      </c>
      <c r="O9472" t="s">
        <v>3922</v>
      </c>
      <c r="P9472" t="s">
        <v>4226</v>
      </c>
    </row>
    <row r="9473" spans="1:16" x14ac:dyDescent="0.3">
      <c r="A9473" s="1">
        <v>40583</v>
      </c>
      <c r="B9473" s="1">
        <v>40733</v>
      </c>
      <c r="C9473" t="s">
        <v>1823</v>
      </c>
      <c r="D9473" t="s">
        <v>2641</v>
      </c>
      <c r="E9473" t="s">
        <v>16</v>
      </c>
      <c r="F9473" t="s">
        <v>28</v>
      </c>
      <c r="G9473" t="s">
        <v>29</v>
      </c>
      <c r="H9473" t="s">
        <v>2965</v>
      </c>
      <c r="I9473">
        <v>240</v>
      </c>
      <c r="J9473">
        <v>3</v>
      </c>
      <c r="K9473">
        <v>16.63</v>
      </c>
      <c r="L9473" t="s">
        <v>46</v>
      </c>
      <c r="M9473">
        <v>150</v>
      </c>
      <c r="N9473">
        <v>720</v>
      </c>
      <c r="O9473" t="s">
        <v>2941</v>
      </c>
      <c r="P9473" t="s">
        <v>4226</v>
      </c>
    </row>
    <row r="9474" spans="1:16" x14ac:dyDescent="0.3">
      <c r="A9474" s="1">
        <v>41642</v>
      </c>
      <c r="B9474" s="1">
        <v>41823</v>
      </c>
      <c r="C9474" t="s">
        <v>14</v>
      </c>
      <c r="D9474" t="s">
        <v>1176</v>
      </c>
      <c r="E9474" t="s">
        <v>1327</v>
      </c>
      <c r="F9474" t="s">
        <v>86</v>
      </c>
      <c r="G9474" t="s">
        <v>18</v>
      </c>
      <c r="H9474" t="s">
        <v>1806</v>
      </c>
      <c r="I9474">
        <v>360</v>
      </c>
      <c r="J9474">
        <v>2</v>
      </c>
      <c r="K9474">
        <v>21.93</v>
      </c>
      <c r="L9474" t="s">
        <v>20</v>
      </c>
      <c r="M9474">
        <v>181</v>
      </c>
      <c r="N9474">
        <v>720</v>
      </c>
      <c r="O9474" t="s">
        <v>21</v>
      </c>
      <c r="P9474" t="s">
        <v>4226</v>
      </c>
    </row>
    <row r="9475" spans="1:16" x14ac:dyDescent="0.3">
      <c r="A9475" s="1">
        <v>41497</v>
      </c>
      <c r="B9475" s="1">
        <v>41589</v>
      </c>
      <c r="C9475" t="s">
        <v>3769</v>
      </c>
      <c r="D9475" t="s">
        <v>455</v>
      </c>
      <c r="E9475" t="s">
        <v>943</v>
      </c>
      <c r="F9475" t="s">
        <v>28</v>
      </c>
      <c r="G9475" t="s">
        <v>29</v>
      </c>
      <c r="H9475" t="s">
        <v>3833</v>
      </c>
      <c r="I9475">
        <v>144</v>
      </c>
      <c r="J9475">
        <v>5</v>
      </c>
      <c r="K9475">
        <v>19.45</v>
      </c>
      <c r="L9475" t="s">
        <v>31</v>
      </c>
      <c r="M9475">
        <v>92</v>
      </c>
      <c r="N9475">
        <v>720</v>
      </c>
      <c r="O9475" t="s">
        <v>2941</v>
      </c>
      <c r="P9475" t="s">
        <v>4226</v>
      </c>
    </row>
    <row r="9476" spans="1:16" x14ac:dyDescent="0.3">
      <c r="A9476" s="1">
        <v>40639</v>
      </c>
      <c r="B9476" s="1">
        <v>40730</v>
      </c>
      <c r="C9476" t="s">
        <v>3769</v>
      </c>
      <c r="D9476" t="s">
        <v>2431</v>
      </c>
      <c r="E9476" t="s">
        <v>111</v>
      </c>
      <c r="F9476" t="s">
        <v>28</v>
      </c>
      <c r="G9476" t="s">
        <v>34</v>
      </c>
      <c r="H9476" t="s">
        <v>1339</v>
      </c>
      <c r="I9476">
        <v>80</v>
      </c>
      <c r="J9476">
        <v>9</v>
      </c>
      <c r="K9476">
        <v>9.17</v>
      </c>
      <c r="L9476" t="s">
        <v>46</v>
      </c>
      <c r="M9476">
        <v>91</v>
      </c>
      <c r="N9476">
        <v>720</v>
      </c>
      <c r="O9476" t="s">
        <v>2941</v>
      </c>
      <c r="P9476" t="s">
        <v>4226</v>
      </c>
    </row>
    <row r="9477" spans="1:16" x14ac:dyDescent="0.3">
      <c r="A9477" s="1">
        <v>41703</v>
      </c>
      <c r="B9477" s="1">
        <v>41764</v>
      </c>
      <c r="C9477" t="s">
        <v>1823</v>
      </c>
      <c r="D9477" t="s">
        <v>383</v>
      </c>
      <c r="E9477" t="s">
        <v>239</v>
      </c>
      <c r="F9477" t="s">
        <v>42</v>
      </c>
      <c r="G9477" t="s">
        <v>34</v>
      </c>
      <c r="H9477" t="s">
        <v>1328</v>
      </c>
      <c r="I9477">
        <v>103</v>
      </c>
      <c r="J9477">
        <v>7</v>
      </c>
      <c r="K9477">
        <v>9.82</v>
      </c>
      <c r="L9477" t="s">
        <v>20</v>
      </c>
      <c r="M9477">
        <v>61</v>
      </c>
      <c r="N9477">
        <v>721</v>
      </c>
      <c r="O9477" t="s">
        <v>3922</v>
      </c>
      <c r="P9477" t="s">
        <v>4226</v>
      </c>
    </row>
    <row r="9478" spans="1:16" x14ac:dyDescent="0.3">
      <c r="A9478" s="1">
        <v>41406</v>
      </c>
      <c r="B9478" s="1">
        <v>41590</v>
      </c>
      <c r="C9478" t="s">
        <v>14</v>
      </c>
      <c r="D9478" t="s">
        <v>784</v>
      </c>
      <c r="E9478" t="s">
        <v>149</v>
      </c>
      <c r="F9478" t="s">
        <v>28</v>
      </c>
      <c r="G9478" t="s">
        <v>34</v>
      </c>
      <c r="H9478" t="s">
        <v>893</v>
      </c>
      <c r="I9478">
        <v>103</v>
      </c>
      <c r="J9478">
        <v>7</v>
      </c>
      <c r="K9478">
        <v>6.87</v>
      </c>
      <c r="L9478" t="s">
        <v>31</v>
      </c>
      <c r="M9478">
        <v>184</v>
      </c>
      <c r="N9478">
        <v>721</v>
      </c>
      <c r="O9478" t="s">
        <v>21</v>
      </c>
      <c r="P9478" t="s">
        <v>4226</v>
      </c>
    </row>
    <row r="9479" spans="1:16" x14ac:dyDescent="0.3">
      <c r="A9479" s="1">
        <v>41740</v>
      </c>
      <c r="B9479" s="1">
        <v>41893</v>
      </c>
      <c r="C9479" t="s">
        <v>14</v>
      </c>
      <c r="D9479" t="s">
        <v>2105</v>
      </c>
      <c r="E9479" t="s">
        <v>16</v>
      </c>
      <c r="F9479" t="s">
        <v>42</v>
      </c>
      <c r="G9479" t="s">
        <v>29</v>
      </c>
      <c r="H9479" t="s">
        <v>1709</v>
      </c>
      <c r="I9479">
        <v>361</v>
      </c>
      <c r="J9479">
        <v>2</v>
      </c>
      <c r="K9479">
        <v>6.85</v>
      </c>
      <c r="L9479" t="s">
        <v>20</v>
      </c>
      <c r="M9479">
        <v>153</v>
      </c>
      <c r="N9479">
        <v>722</v>
      </c>
      <c r="O9479" t="s">
        <v>21</v>
      </c>
      <c r="P9479" t="s">
        <v>4226</v>
      </c>
    </row>
    <row r="9480" spans="1:16" x14ac:dyDescent="0.3">
      <c r="A9480" s="1">
        <v>41011</v>
      </c>
      <c r="B9480" s="1">
        <v>41194</v>
      </c>
      <c r="C9480" t="s">
        <v>14</v>
      </c>
      <c r="D9480" t="s">
        <v>532</v>
      </c>
      <c r="E9480" t="s">
        <v>16</v>
      </c>
      <c r="F9480" t="s">
        <v>190</v>
      </c>
      <c r="G9480" t="s">
        <v>18</v>
      </c>
      <c r="H9480" t="s">
        <v>1254</v>
      </c>
      <c r="I9480">
        <v>362</v>
      </c>
      <c r="J9480">
        <v>2</v>
      </c>
      <c r="K9480">
        <v>24.78</v>
      </c>
      <c r="L9480" t="s">
        <v>36</v>
      </c>
      <c r="M9480">
        <v>183</v>
      </c>
      <c r="N9480">
        <v>724</v>
      </c>
      <c r="O9480" t="s">
        <v>21</v>
      </c>
      <c r="P9480" t="s">
        <v>4226</v>
      </c>
    </row>
    <row r="9481" spans="1:16" x14ac:dyDescent="0.3">
      <c r="A9481" s="1">
        <v>41707</v>
      </c>
      <c r="B9481" s="1">
        <v>41891</v>
      </c>
      <c r="C9481" t="s">
        <v>14</v>
      </c>
      <c r="D9481" t="s">
        <v>1033</v>
      </c>
      <c r="E9481" t="s">
        <v>33</v>
      </c>
      <c r="F9481" t="s">
        <v>28</v>
      </c>
      <c r="G9481" t="s">
        <v>34</v>
      </c>
      <c r="H9481" t="s">
        <v>1034</v>
      </c>
      <c r="I9481">
        <v>181</v>
      </c>
      <c r="J9481">
        <v>4</v>
      </c>
      <c r="K9481">
        <v>3.63</v>
      </c>
      <c r="L9481" t="s">
        <v>20</v>
      </c>
      <c r="M9481">
        <v>184</v>
      </c>
      <c r="N9481">
        <v>724</v>
      </c>
      <c r="O9481" t="s">
        <v>21</v>
      </c>
      <c r="P9481" t="s">
        <v>4226</v>
      </c>
    </row>
    <row r="9482" spans="1:16" x14ac:dyDescent="0.3">
      <c r="A9482" s="1">
        <v>41765</v>
      </c>
      <c r="B9482" s="1">
        <v>41979</v>
      </c>
      <c r="C9482" t="s">
        <v>14</v>
      </c>
      <c r="D9482" t="s">
        <v>57</v>
      </c>
      <c r="E9482" t="s">
        <v>58</v>
      </c>
      <c r="F9482" t="s">
        <v>59</v>
      </c>
      <c r="G9482" t="s">
        <v>29</v>
      </c>
      <c r="H9482" t="s">
        <v>60</v>
      </c>
      <c r="I9482">
        <v>181</v>
      </c>
      <c r="J9482">
        <v>4</v>
      </c>
      <c r="K9482">
        <v>11.47</v>
      </c>
      <c r="L9482" t="s">
        <v>20</v>
      </c>
      <c r="M9482">
        <v>214</v>
      </c>
      <c r="N9482">
        <v>724</v>
      </c>
      <c r="O9482" t="s">
        <v>21</v>
      </c>
      <c r="P9482" t="s">
        <v>4226</v>
      </c>
    </row>
    <row r="9483" spans="1:16" x14ac:dyDescent="0.3">
      <c r="A9483" s="1">
        <v>41825</v>
      </c>
      <c r="B9483" s="1">
        <v>41948</v>
      </c>
      <c r="C9483" t="s">
        <v>14</v>
      </c>
      <c r="D9483" t="s">
        <v>51</v>
      </c>
      <c r="E9483" t="s">
        <v>407</v>
      </c>
      <c r="F9483" t="s">
        <v>86</v>
      </c>
      <c r="G9483" t="s">
        <v>18</v>
      </c>
      <c r="H9483" t="s">
        <v>473</v>
      </c>
      <c r="I9483">
        <v>181</v>
      </c>
      <c r="J9483">
        <v>4</v>
      </c>
      <c r="K9483">
        <v>13.99</v>
      </c>
      <c r="L9483" t="s">
        <v>20</v>
      </c>
      <c r="M9483">
        <v>123</v>
      </c>
      <c r="N9483">
        <v>724</v>
      </c>
      <c r="O9483" t="s">
        <v>2941</v>
      </c>
      <c r="P9483" t="s">
        <v>4226</v>
      </c>
    </row>
    <row r="9484" spans="1:16" x14ac:dyDescent="0.3">
      <c r="A9484" s="1">
        <v>41400</v>
      </c>
      <c r="B9484" s="1">
        <v>41523</v>
      </c>
      <c r="C9484" t="s">
        <v>1823</v>
      </c>
      <c r="D9484" t="s">
        <v>1126</v>
      </c>
      <c r="E9484" t="s">
        <v>757</v>
      </c>
      <c r="F9484" t="s">
        <v>24</v>
      </c>
      <c r="G9484" t="s">
        <v>34</v>
      </c>
      <c r="H9484" t="s">
        <v>1267</v>
      </c>
      <c r="I9484">
        <v>145</v>
      </c>
      <c r="J9484">
        <v>5</v>
      </c>
      <c r="K9484">
        <v>13.15</v>
      </c>
      <c r="L9484" t="s">
        <v>31</v>
      </c>
      <c r="M9484">
        <v>123</v>
      </c>
      <c r="N9484">
        <v>725</v>
      </c>
      <c r="O9484" t="s">
        <v>2941</v>
      </c>
      <c r="P9484" t="s">
        <v>4226</v>
      </c>
    </row>
    <row r="9485" spans="1:16" x14ac:dyDescent="0.3">
      <c r="A9485" s="1">
        <v>40726</v>
      </c>
      <c r="B9485" s="1">
        <v>40818</v>
      </c>
      <c r="C9485" t="s">
        <v>3769</v>
      </c>
      <c r="D9485" t="s">
        <v>2988</v>
      </c>
      <c r="E9485" t="s">
        <v>16</v>
      </c>
      <c r="F9485" t="s">
        <v>42</v>
      </c>
      <c r="G9485" t="s">
        <v>29</v>
      </c>
      <c r="H9485" t="s">
        <v>1882</v>
      </c>
      <c r="I9485">
        <v>145</v>
      </c>
      <c r="J9485">
        <v>5</v>
      </c>
      <c r="K9485">
        <v>33.51</v>
      </c>
      <c r="L9485" t="s">
        <v>46</v>
      </c>
      <c r="M9485">
        <v>92</v>
      </c>
      <c r="N9485">
        <v>725</v>
      </c>
      <c r="O9485" t="s">
        <v>2941</v>
      </c>
      <c r="P9485" t="s">
        <v>4226</v>
      </c>
    </row>
    <row r="9486" spans="1:16" x14ac:dyDescent="0.3">
      <c r="A9486" s="1">
        <v>41735</v>
      </c>
      <c r="B9486" s="1">
        <v>41796</v>
      </c>
      <c r="C9486" t="s">
        <v>3769</v>
      </c>
      <c r="D9486" t="s">
        <v>743</v>
      </c>
      <c r="E9486" t="s">
        <v>77</v>
      </c>
      <c r="F9486" t="s">
        <v>42</v>
      </c>
      <c r="G9486" t="s">
        <v>18</v>
      </c>
      <c r="H9486" t="s">
        <v>2189</v>
      </c>
      <c r="I9486">
        <v>145</v>
      </c>
      <c r="J9486">
        <v>5</v>
      </c>
      <c r="K9486">
        <v>28.48</v>
      </c>
      <c r="L9486" t="s">
        <v>20</v>
      </c>
      <c r="M9486">
        <v>61</v>
      </c>
      <c r="N9486">
        <v>725</v>
      </c>
      <c r="O9486" t="s">
        <v>3922</v>
      </c>
      <c r="P9486" t="s">
        <v>4226</v>
      </c>
    </row>
    <row r="9487" spans="1:16" x14ac:dyDescent="0.3">
      <c r="A9487" s="1">
        <v>41367</v>
      </c>
      <c r="B9487" s="1">
        <v>41428</v>
      </c>
      <c r="C9487" t="s">
        <v>1823</v>
      </c>
      <c r="D9487" t="s">
        <v>336</v>
      </c>
      <c r="E9487" t="s">
        <v>33</v>
      </c>
      <c r="F9487" t="s">
        <v>28</v>
      </c>
      <c r="G9487" t="s">
        <v>34</v>
      </c>
      <c r="H9487" t="s">
        <v>2012</v>
      </c>
      <c r="I9487">
        <v>145</v>
      </c>
      <c r="J9487">
        <v>5</v>
      </c>
      <c r="K9487">
        <v>33.49</v>
      </c>
      <c r="L9487" t="s">
        <v>31</v>
      </c>
      <c r="M9487">
        <v>61</v>
      </c>
      <c r="N9487">
        <v>725</v>
      </c>
      <c r="O9487" t="s">
        <v>3922</v>
      </c>
      <c r="P9487" t="s">
        <v>4226</v>
      </c>
    </row>
    <row r="9488" spans="1:16" x14ac:dyDescent="0.3">
      <c r="A9488" s="1">
        <v>40585</v>
      </c>
      <c r="B9488" s="1">
        <v>40705</v>
      </c>
      <c r="C9488" t="s">
        <v>14</v>
      </c>
      <c r="D9488" t="s">
        <v>2285</v>
      </c>
      <c r="E9488" t="s">
        <v>16</v>
      </c>
      <c r="F9488" t="s">
        <v>17</v>
      </c>
      <c r="G9488" t="s">
        <v>34</v>
      </c>
      <c r="H9488" t="s">
        <v>472</v>
      </c>
      <c r="I9488">
        <v>363</v>
      </c>
      <c r="J9488">
        <v>2</v>
      </c>
      <c r="K9488">
        <v>34.380000000000003</v>
      </c>
      <c r="L9488" t="s">
        <v>46</v>
      </c>
      <c r="M9488">
        <v>120</v>
      </c>
      <c r="N9488">
        <v>726</v>
      </c>
      <c r="O9488" t="s">
        <v>2941</v>
      </c>
      <c r="P9488" t="s">
        <v>4226</v>
      </c>
    </row>
    <row r="9489" spans="1:16" x14ac:dyDescent="0.3">
      <c r="A9489" s="1">
        <v>41308</v>
      </c>
      <c r="B9489" s="1">
        <v>41428</v>
      </c>
      <c r="C9489" t="s">
        <v>14</v>
      </c>
      <c r="D9489" t="s">
        <v>2993</v>
      </c>
      <c r="E9489" t="s">
        <v>16</v>
      </c>
      <c r="F9489" t="s">
        <v>190</v>
      </c>
      <c r="G9489" t="s">
        <v>34</v>
      </c>
      <c r="H9489" t="s">
        <v>472</v>
      </c>
      <c r="I9489">
        <v>363</v>
      </c>
      <c r="J9489">
        <v>2</v>
      </c>
      <c r="K9489">
        <v>35.79</v>
      </c>
      <c r="L9489" t="s">
        <v>31</v>
      </c>
      <c r="M9489">
        <v>120</v>
      </c>
      <c r="N9489">
        <v>726</v>
      </c>
      <c r="O9489" t="s">
        <v>2941</v>
      </c>
      <c r="P9489" t="s">
        <v>4226</v>
      </c>
    </row>
    <row r="9490" spans="1:16" x14ac:dyDescent="0.3">
      <c r="A9490" s="1">
        <v>41430</v>
      </c>
      <c r="B9490" s="1">
        <v>41552</v>
      </c>
      <c r="C9490" t="s">
        <v>1823</v>
      </c>
      <c r="D9490" t="s">
        <v>1818</v>
      </c>
      <c r="E9490" t="s">
        <v>155</v>
      </c>
      <c r="F9490" t="s">
        <v>55</v>
      </c>
      <c r="G9490" t="s">
        <v>34</v>
      </c>
      <c r="H9490" t="s">
        <v>942</v>
      </c>
      <c r="I9490">
        <v>66</v>
      </c>
      <c r="J9490">
        <v>11</v>
      </c>
      <c r="K9490">
        <v>4.96</v>
      </c>
      <c r="L9490" t="s">
        <v>31</v>
      </c>
      <c r="M9490">
        <v>122</v>
      </c>
      <c r="N9490">
        <v>726</v>
      </c>
      <c r="O9490" t="s">
        <v>2941</v>
      </c>
      <c r="P9490" t="s">
        <v>4226</v>
      </c>
    </row>
    <row r="9491" spans="1:16" x14ac:dyDescent="0.3">
      <c r="A9491" s="1">
        <v>41924</v>
      </c>
      <c r="B9491" s="1">
        <v>41955</v>
      </c>
      <c r="C9491" t="s">
        <v>3769</v>
      </c>
      <c r="D9491" t="s">
        <v>1845</v>
      </c>
      <c r="E9491" t="s">
        <v>546</v>
      </c>
      <c r="F9491" t="s">
        <v>49</v>
      </c>
      <c r="G9491" t="s">
        <v>34</v>
      </c>
      <c r="H9491" t="s">
        <v>961</v>
      </c>
      <c r="I9491">
        <v>121</v>
      </c>
      <c r="J9491">
        <v>6</v>
      </c>
      <c r="K9491">
        <v>6.35</v>
      </c>
      <c r="L9491" t="s">
        <v>20</v>
      </c>
      <c r="M9491">
        <v>31</v>
      </c>
      <c r="N9491">
        <v>726</v>
      </c>
      <c r="O9491" t="s">
        <v>3922</v>
      </c>
      <c r="P9491" t="s">
        <v>4226</v>
      </c>
    </row>
    <row r="9492" spans="1:16" x14ac:dyDescent="0.3">
      <c r="A9492" s="1">
        <v>41946</v>
      </c>
      <c r="B9492" s="1">
        <v>41976</v>
      </c>
      <c r="C9492" t="s">
        <v>3769</v>
      </c>
      <c r="D9492" t="s">
        <v>553</v>
      </c>
      <c r="E9492" t="s">
        <v>62</v>
      </c>
      <c r="F9492" t="s">
        <v>63</v>
      </c>
      <c r="G9492" t="s">
        <v>18</v>
      </c>
      <c r="H9492" t="s">
        <v>2270</v>
      </c>
      <c r="I9492">
        <v>182</v>
      </c>
      <c r="J9492">
        <v>4</v>
      </c>
      <c r="K9492">
        <v>34.21</v>
      </c>
      <c r="L9492" t="s">
        <v>20</v>
      </c>
      <c r="M9492">
        <v>30</v>
      </c>
      <c r="N9492">
        <v>728</v>
      </c>
      <c r="O9492" t="s">
        <v>3922</v>
      </c>
      <c r="P9492" t="s">
        <v>4226</v>
      </c>
    </row>
    <row r="9493" spans="1:16" x14ac:dyDescent="0.3">
      <c r="A9493" s="1">
        <v>41765</v>
      </c>
      <c r="B9493" s="1">
        <v>41826</v>
      </c>
      <c r="C9493" t="s">
        <v>1823</v>
      </c>
      <c r="D9493" t="s">
        <v>1486</v>
      </c>
      <c r="E9493" t="s">
        <v>106</v>
      </c>
      <c r="F9493" t="s">
        <v>59</v>
      </c>
      <c r="G9493" t="s">
        <v>34</v>
      </c>
      <c r="H9493" t="s">
        <v>1993</v>
      </c>
      <c r="I9493">
        <v>91</v>
      </c>
      <c r="J9493">
        <v>8</v>
      </c>
      <c r="K9493">
        <v>17.579999999999998</v>
      </c>
      <c r="L9493" t="s">
        <v>20</v>
      </c>
      <c r="M9493">
        <v>61</v>
      </c>
      <c r="N9493">
        <v>728</v>
      </c>
      <c r="O9493" t="s">
        <v>3922</v>
      </c>
      <c r="P9493" t="s">
        <v>4226</v>
      </c>
    </row>
    <row r="9494" spans="1:16" x14ac:dyDescent="0.3">
      <c r="A9494" s="1">
        <v>40636</v>
      </c>
      <c r="B9494" s="1">
        <v>40758</v>
      </c>
      <c r="C9494" t="s">
        <v>14</v>
      </c>
      <c r="D9494" t="s">
        <v>2166</v>
      </c>
      <c r="E9494" t="s">
        <v>140</v>
      </c>
      <c r="F9494" t="s">
        <v>28</v>
      </c>
      <c r="G9494" t="s">
        <v>34</v>
      </c>
      <c r="H9494" t="s">
        <v>996</v>
      </c>
      <c r="I9494">
        <v>91</v>
      </c>
      <c r="J9494">
        <v>8</v>
      </c>
      <c r="K9494">
        <v>11.87</v>
      </c>
      <c r="L9494" t="s">
        <v>46</v>
      </c>
      <c r="M9494">
        <v>122</v>
      </c>
      <c r="N9494">
        <v>728</v>
      </c>
      <c r="O9494" t="s">
        <v>2941</v>
      </c>
      <c r="P9494" t="s">
        <v>4226</v>
      </c>
    </row>
    <row r="9495" spans="1:16" x14ac:dyDescent="0.3">
      <c r="A9495" s="1">
        <v>40976</v>
      </c>
      <c r="B9495" s="1">
        <v>41129</v>
      </c>
      <c r="C9495" t="s">
        <v>14</v>
      </c>
      <c r="D9495" t="s">
        <v>340</v>
      </c>
      <c r="E9495" t="s">
        <v>38</v>
      </c>
      <c r="F9495" t="s">
        <v>28</v>
      </c>
      <c r="G9495" t="s">
        <v>34</v>
      </c>
      <c r="H9495" t="s">
        <v>1175</v>
      </c>
      <c r="I9495">
        <v>104</v>
      </c>
      <c r="J9495">
        <v>7</v>
      </c>
      <c r="K9495">
        <v>9.23</v>
      </c>
      <c r="L9495" t="s">
        <v>36</v>
      </c>
      <c r="M9495">
        <v>153</v>
      </c>
      <c r="N9495">
        <v>728</v>
      </c>
      <c r="O9495" t="s">
        <v>21</v>
      </c>
      <c r="P9495" t="s">
        <v>4226</v>
      </c>
    </row>
    <row r="9496" spans="1:16" x14ac:dyDescent="0.3">
      <c r="A9496" s="1">
        <v>40730</v>
      </c>
      <c r="B9496" s="1">
        <v>40853</v>
      </c>
      <c r="C9496" t="s">
        <v>14</v>
      </c>
      <c r="D9496" t="s">
        <v>801</v>
      </c>
      <c r="E9496" t="s">
        <v>77</v>
      </c>
      <c r="F9496" t="s">
        <v>42</v>
      </c>
      <c r="G9496" t="s">
        <v>34</v>
      </c>
      <c r="H9496" t="s">
        <v>2862</v>
      </c>
      <c r="I9496">
        <v>104</v>
      </c>
      <c r="J9496">
        <v>7</v>
      </c>
      <c r="K9496">
        <v>9.8800000000000008</v>
      </c>
      <c r="L9496" t="s">
        <v>46</v>
      </c>
      <c r="M9496">
        <v>123</v>
      </c>
      <c r="N9496">
        <v>728</v>
      </c>
      <c r="O9496" t="s">
        <v>2941</v>
      </c>
      <c r="P9496" t="s">
        <v>4226</v>
      </c>
    </row>
    <row r="9497" spans="1:16" x14ac:dyDescent="0.3">
      <c r="A9497" s="1">
        <v>41434</v>
      </c>
      <c r="B9497" s="1">
        <v>41434</v>
      </c>
      <c r="C9497" t="s">
        <v>4087</v>
      </c>
      <c r="D9497" t="s">
        <v>2847</v>
      </c>
      <c r="E9497" t="s">
        <v>106</v>
      </c>
      <c r="F9497" t="s">
        <v>59</v>
      </c>
      <c r="G9497" t="s">
        <v>34</v>
      </c>
      <c r="H9497" t="s">
        <v>1273</v>
      </c>
      <c r="I9497">
        <v>104</v>
      </c>
      <c r="J9497">
        <v>7</v>
      </c>
      <c r="K9497">
        <v>15</v>
      </c>
      <c r="L9497" t="s">
        <v>31</v>
      </c>
      <c r="M9497">
        <v>0</v>
      </c>
      <c r="N9497">
        <v>728</v>
      </c>
      <c r="O9497" t="s">
        <v>3922</v>
      </c>
      <c r="P9497" t="s">
        <v>4226</v>
      </c>
    </row>
    <row r="9498" spans="1:16" x14ac:dyDescent="0.3">
      <c r="A9498" s="1">
        <v>41769</v>
      </c>
      <c r="B9498" s="1">
        <v>41800</v>
      </c>
      <c r="C9498" t="s">
        <v>3769</v>
      </c>
      <c r="D9498" t="s">
        <v>492</v>
      </c>
      <c r="E9498" t="s">
        <v>943</v>
      </c>
      <c r="F9498" t="s">
        <v>28</v>
      </c>
      <c r="G9498" t="s">
        <v>34</v>
      </c>
      <c r="H9498" t="s">
        <v>3223</v>
      </c>
      <c r="I9498">
        <v>81</v>
      </c>
      <c r="J9498">
        <v>9</v>
      </c>
      <c r="K9498">
        <v>22.18</v>
      </c>
      <c r="L9498" t="s">
        <v>20</v>
      </c>
      <c r="M9498">
        <v>31</v>
      </c>
      <c r="N9498">
        <v>729</v>
      </c>
      <c r="O9498" t="s">
        <v>3922</v>
      </c>
      <c r="P9498" t="s">
        <v>4226</v>
      </c>
    </row>
    <row r="9499" spans="1:16" x14ac:dyDescent="0.3">
      <c r="A9499" s="1">
        <v>41708</v>
      </c>
      <c r="B9499" s="1">
        <v>41830</v>
      </c>
      <c r="C9499" t="s">
        <v>14</v>
      </c>
      <c r="D9499" t="s">
        <v>1857</v>
      </c>
      <c r="E9499" t="s">
        <v>27</v>
      </c>
      <c r="F9499" t="s">
        <v>28</v>
      </c>
      <c r="G9499" t="s">
        <v>34</v>
      </c>
      <c r="H9499" t="s">
        <v>3340</v>
      </c>
      <c r="I9499">
        <v>81</v>
      </c>
      <c r="J9499">
        <v>9</v>
      </c>
      <c r="K9499">
        <v>13.74</v>
      </c>
      <c r="L9499" t="s">
        <v>20</v>
      </c>
      <c r="M9499">
        <v>122</v>
      </c>
      <c r="N9499">
        <v>729</v>
      </c>
      <c r="O9499" t="s">
        <v>2941</v>
      </c>
      <c r="P9499" t="s">
        <v>4226</v>
      </c>
    </row>
    <row r="9500" spans="1:16" x14ac:dyDescent="0.3">
      <c r="A9500" s="1">
        <v>40727</v>
      </c>
      <c r="B9500" s="1">
        <v>40758</v>
      </c>
      <c r="C9500" t="s">
        <v>3769</v>
      </c>
      <c r="D9500" t="s">
        <v>1129</v>
      </c>
      <c r="E9500" t="s">
        <v>16</v>
      </c>
      <c r="F9500" t="s">
        <v>17</v>
      </c>
      <c r="G9500" t="s">
        <v>34</v>
      </c>
      <c r="H9500" t="s">
        <v>2298</v>
      </c>
      <c r="I9500">
        <v>243</v>
      </c>
      <c r="J9500">
        <v>3</v>
      </c>
      <c r="K9500">
        <v>1.28</v>
      </c>
      <c r="L9500" t="s">
        <v>46</v>
      </c>
      <c r="M9500">
        <v>31</v>
      </c>
      <c r="N9500">
        <v>729</v>
      </c>
      <c r="O9500" t="s">
        <v>3922</v>
      </c>
      <c r="P9500" t="s">
        <v>4226</v>
      </c>
    </row>
    <row r="9501" spans="1:16" x14ac:dyDescent="0.3">
      <c r="A9501" s="1">
        <v>41710</v>
      </c>
      <c r="B9501" s="1">
        <v>41771</v>
      </c>
      <c r="C9501" t="s">
        <v>3769</v>
      </c>
      <c r="D9501" t="s">
        <v>279</v>
      </c>
      <c r="E9501" t="s">
        <v>106</v>
      </c>
      <c r="F9501" t="s">
        <v>59</v>
      </c>
      <c r="G9501" t="s">
        <v>29</v>
      </c>
      <c r="H9501" t="s">
        <v>4005</v>
      </c>
      <c r="I9501">
        <v>243</v>
      </c>
      <c r="J9501">
        <v>3</v>
      </c>
      <c r="K9501">
        <v>31.52</v>
      </c>
      <c r="L9501" t="s">
        <v>20</v>
      </c>
      <c r="M9501">
        <v>61</v>
      </c>
      <c r="N9501">
        <v>729</v>
      </c>
      <c r="O9501" t="s">
        <v>3922</v>
      </c>
      <c r="P9501" t="s">
        <v>4226</v>
      </c>
    </row>
    <row r="9502" spans="1:16" x14ac:dyDescent="0.3">
      <c r="A9502" s="1">
        <v>41434</v>
      </c>
      <c r="B9502" s="1">
        <v>41495</v>
      </c>
      <c r="C9502" t="s">
        <v>1823</v>
      </c>
      <c r="D9502" t="s">
        <v>3307</v>
      </c>
      <c r="E9502" t="s">
        <v>16</v>
      </c>
      <c r="F9502" t="s">
        <v>28</v>
      </c>
      <c r="G9502" t="s">
        <v>18</v>
      </c>
      <c r="H9502" t="s">
        <v>1331</v>
      </c>
      <c r="I9502">
        <v>243</v>
      </c>
      <c r="J9502">
        <v>3</v>
      </c>
      <c r="K9502">
        <v>11.71</v>
      </c>
      <c r="L9502" t="s">
        <v>31</v>
      </c>
      <c r="M9502">
        <v>61</v>
      </c>
      <c r="N9502">
        <v>729</v>
      </c>
      <c r="O9502" t="s">
        <v>3922</v>
      </c>
      <c r="P9502" t="s">
        <v>4226</v>
      </c>
    </row>
    <row r="9503" spans="1:16" x14ac:dyDescent="0.3">
      <c r="A9503" s="1">
        <v>40763</v>
      </c>
      <c r="B9503" s="1">
        <v>40885</v>
      </c>
      <c r="C9503" t="s">
        <v>14</v>
      </c>
      <c r="D9503" t="s">
        <v>2420</v>
      </c>
      <c r="E9503" t="s">
        <v>23</v>
      </c>
      <c r="F9503" t="s">
        <v>24</v>
      </c>
      <c r="G9503" t="s">
        <v>18</v>
      </c>
      <c r="H9503" t="s">
        <v>2312</v>
      </c>
      <c r="I9503">
        <v>365</v>
      </c>
      <c r="J9503">
        <v>2</v>
      </c>
      <c r="K9503">
        <v>40.68</v>
      </c>
      <c r="L9503" t="s">
        <v>46</v>
      </c>
      <c r="M9503">
        <v>122</v>
      </c>
      <c r="N9503">
        <v>730</v>
      </c>
      <c r="O9503" t="s">
        <v>2941</v>
      </c>
      <c r="P9503" t="s">
        <v>4226</v>
      </c>
    </row>
    <row r="9504" spans="1:16" x14ac:dyDescent="0.3">
      <c r="A9504" s="1">
        <v>41889</v>
      </c>
      <c r="B9504" s="1">
        <v>41980</v>
      </c>
      <c r="C9504" t="s">
        <v>3769</v>
      </c>
      <c r="D9504" t="s">
        <v>286</v>
      </c>
      <c r="E9504" t="s">
        <v>16</v>
      </c>
      <c r="F9504" t="s">
        <v>17</v>
      </c>
      <c r="G9504" t="s">
        <v>18</v>
      </c>
      <c r="H9504" t="s">
        <v>3541</v>
      </c>
      <c r="I9504">
        <v>146</v>
      </c>
      <c r="J9504">
        <v>5</v>
      </c>
      <c r="K9504">
        <v>44.85</v>
      </c>
      <c r="L9504" t="s">
        <v>20</v>
      </c>
      <c r="M9504">
        <v>91</v>
      </c>
      <c r="N9504">
        <v>730</v>
      </c>
      <c r="O9504" t="s">
        <v>2941</v>
      </c>
      <c r="P9504" t="s">
        <v>4226</v>
      </c>
    </row>
    <row r="9505" spans="1:16" x14ac:dyDescent="0.3">
      <c r="A9505" s="1">
        <v>41131</v>
      </c>
      <c r="B9505" s="1">
        <v>41253</v>
      </c>
      <c r="C9505" t="s">
        <v>14</v>
      </c>
      <c r="D9505" t="s">
        <v>51</v>
      </c>
      <c r="E9505" t="s">
        <v>16</v>
      </c>
      <c r="F9505" t="s">
        <v>17</v>
      </c>
      <c r="G9505" t="s">
        <v>18</v>
      </c>
      <c r="H9505" t="s">
        <v>3541</v>
      </c>
      <c r="I9505">
        <v>146</v>
      </c>
      <c r="J9505">
        <v>5</v>
      </c>
      <c r="K9505">
        <v>9.8800000000000008</v>
      </c>
      <c r="L9505" t="s">
        <v>36</v>
      </c>
      <c r="M9505">
        <v>122</v>
      </c>
      <c r="N9505">
        <v>730</v>
      </c>
      <c r="O9505" t="s">
        <v>2941</v>
      </c>
      <c r="P9505" t="s">
        <v>4226</v>
      </c>
    </row>
    <row r="9506" spans="1:16" x14ac:dyDescent="0.3">
      <c r="A9506" s="1">
        <v>40730</v>
      </c>
      <c r="B9506" s="1">
        <v>40883</v>
      </c>
      <c r="C9506" t="s">
        <v>14</v>
      </c>
      <c r="D9506" t="s">
        <v>413</v>
      </c>
      <c r="E9506" t="s">
        <v>58</v>
      </c>
      <c r="F9506" t="s">
        <v>59</v>
      </c>
      <c r="G9506" t="s">
        <v>34</v>
      </c>
      <c r="H9506" t="s">
        <v>1608</v>
      </c>
      <c r="I9506">
        <v>146</v>
      </c>
      <c r="J9506">
        <v>5</v>
      </c>
      <c r="K9506">
        <v>11.53</v>
      </c>
      <c r="L9506" t="s">
        <v>46</v>
      </c>
      <c r="M9506">
        <v>153</v>
      </c>
      <c r="N9506">
        <v>730</v>
      </c>
      <c r="O9506" t="s">
        <v>21</v>
      </c>
      <c r="P9506" t="s">
        <v>4226</v>
      </c>
    </row>
    <row r="9507" spans="1:16" x14ac:dyDescent="0.3">
      <c r="A9507" s="1">
        <v>41792</v>
      </c>
      <c r="B9507" s="1">
        <v>41914</v>
      </c>
      <c r="C9507" t="s">
        <v>1823</v>
      </c>
      <c r="D9507" t="s">
        <v>105</v>
      </c>
      <c r="E9507" t="s">
        <v>218</v>
      </c>
      <c r="F9507" t="s">
        <v>42</v>
      </c>
      <c r="G9507" t="s">
        <v>34</v>
      </c>
      <c r="H9507" t="s">
        <v>1065</v>
      </c>
      <c r="I9507">
        <v>146</v>
      </c>
      <c r="J9507">
        <v>5</v>
      </c>
      <c r="K9507">
        <v>13.7</v>
      </c>
      <c r="L9507" t="s">
        <v>20</v>
      </c>
      <c r="M9507">
        <v>122</v>
      </c>
      <c r="N9507">
        <v>730</v>
      </c>
      <c r="O9507" t="s">
        <v>2941</v>
      </c>
      <c r="P9507" t="s">
        <v>4226</v>
      </c>
    </row>
    <row r="9508" spans="1:16" x14ac:dyDescent="0.3">
      <c r="A9508" s="1">
        <v>41827</v>
      </c>
      <c r="B9508" s="1">
        <v>41980</v>
      </c>
      <c r="C9508" t="s">
        <v>1823</v>
      </c>
      <c r="D9508" t="s">
        <v>1177</v>
      </c>
      <c r="E9508" t="s">
        <v>681</v>
      </c>
      <c r="F9508" t="s">
        <v>28</v>
      </c>
      <c r="G9508" t="s">
        <v>34</v>
      </c>
      <c r="H9508" t="s">
        <v>1645</v>
      </c>
      <c r="I9508">
        <v>122</v>
      </c>
      <c r="J9508">
        <v>6</v>
      </c>
      <c r="K9508">
        <v>11.39</v>
      </c>
      <c r="L9508" t="s">
        <v>20</v>
      </c>
      <c r="M9508">
        <v>153</v>
      </c>
      <c r="N9508">
        <v>732</v>
      </c>
      <c r="O9508" t="s">
        <v>21</v>
      </c>
      <c r="P9508" t="s">
        <v>4226</v>
      </c>
    </row>
    <row r="9509" spans="1:16" x14ac:dyDescent="0.3">
      <c r="A9509" s="1">
        <v>41457</v>
      </c>
      <c r="B9509" s="1">
        <v>41580</v>
      </c>
      <c r="C9509" t="s">
        <v>14</v>
      </c>
      <c r="D9509" t="s">
        <v>1889</v>
      </c>
      <c r="E9509" t="s">
        <v>73</v>
      </c>
      <c r="F9509" t="s">
        <v>74</v>
      </c>
      <c r="G9509" t="s">
        <v>34</v>
      </c>
      <c r="H9509" t="s">
        <v>424</v>
      </c>
      <c r="I9509">
        <v>183</v>
      </c>
      <c r="J9509">
        <v>4</v>
      </c>
      <c r="K9509">
        <v>7.39</v>
      </c>
      <c r="L9509" t="s">
        <v>31</v>
      </c>
      <c r="M9509">
        <v>123</v>
      </c>
      <c r="N9509">
        <v>732</v>
      </c>
      <c r="O9509" t="s">
        <v>2941</v>
      </c>
      <c r="P9509" t="s">
        <v>4226</v>
      </c>
    </row>
    <row r="9510" spans="1:16" x14ac:dyDescent="0.3">
      <c r="A9510" s="1">
        <v>41342</v>
      </c>
      <c r="B9510" s="1">
        <v>41464</v>
      </c>
      <c r="C9510" t="s">
        <v>14</v>
      </c>
      <c r="D9510" t="s">
        <v>139</v>
      </c>
      <c r="E9510" t="s">
        <v>1431</v>
      </c>
      <c r="F9510" t="s">
        <v>49</v>
      </c>
      <c r="G9510" t="s">
        <v>34</v>
      </c>
      <c r="H9510" t="s">
        <v>424</v>
      </c>
      <c r="I9510">
        <v>183</v>
      </c>
      <c r="J9510">
        <v>4</v>
      </c>
      <c r="K9510">
        <v>21.45</v>
      </c>
      <c r="L9510" t="s">
        <v>31</v>
      </c>
      <c r="M9510">
        <v>122</v>
      </c>
      <c r="N9510">
        <v>732</v>
      </c>
      <c r="O9510" t="s">
        <v>2941</v>
      </c>
      <c r="P9510" t="s">
        <v>4226</v>
      </c>
    </row>
    <row r="9511" spans="1:16" x14ac:dyDescent="0.3">
      <c r="A9511" s="1">
        <v>41650</v>
      </c>
      <c r="B9511" s="1">
        <v>41681</v>
      </c>
      <c r="C9511" t="s">
        <v>3769</v>
      </c>
      <c r="D9511" t="s">
        <v>1436</v>
      </c>
      <c r="E9511" t="s">
        <v>130</v>
      </c>
      <c r="F9511" t="s">
        <v>86</v>
      </c>
      <c r="G9511" t="s">
        <v>34</v>
      </c>
      <c r="H9511" t="s">
        <v>3977</v>
      </c>
      <c r="I9511">
        <v>183</v>
      </c>
      <c r="J9511">
        <v>4</v>
      </c>
      <c r="K9511">
        <v>16.510000000000002</v>
      </c>
      <c r="L9511" t="s">
        <v>20</v>
      </c>
      <c r="M9511">
        <v>31</v>
      </c>
      <c r="N9511">
        <v>732</v>
      </c>
      <c r="O9511" t="s">
        <v>3922</v>
      </c>
      <c r="P9511" t="s">
        <v>4226</v>
      </c>
    </row>
    <row r="9512" spans="1:16" x14ac:dyDescent="0.3">
      <c r="A9512" s="1">
        <v>41281</v>
      </c>
      <c r="B9512" s="1">
        <v>41340</v>
      </c>
      <c r="C9512" t="s">
        <v>1823</v>
      </c>
      <c r="D9512" t="s">
        <v>1669</v>
      </c>
      <c r="E9512" t="s">
        <v>130</v>
      </c>
      <c r="F9512" t="s">
        <v>86</v>
      </c>
      <c r="G9512" t="s">
        <v>34</v>
      </c>
      <c r="H9512" t="s">
        <v>424</v>
      </c>
      <c r="I9512">
        <v>183</v>
      </c>
      <c r="J9512">
        <v>4</v>
      </c>
      <c r="K9512">
        <v>55.02</v>
      </c>
      <c r="L9512" t="s">
        <v>31</v>
      </c>
      <c r="M9512">
        <v>59</v>
      </c>
      <c r="N9512">
        <v>732</v>
      </c>
      <c r="O9512" t="s">
        <v>3922</v>
      </c>
      <c r="P9512" t="s">
        <v>4226</v>
      </c>
    </row>
    <row r="9513" spans="1:16" x14ac:dyDescent="0.3">
      <c r="A9513" s="1">
        <v>41367</v>
      </c>
      <c r="B9513" s="1">
        <v>41489</v>
      </c>
      <c r="C9513" t="s">
        <v>14</v>
      </c>
      <c r="D9513" t="s">
        <v>1054</v>
      </c>
      <c r="E9513" t="s">
        <v>197</v>
      </c>
      <c r="F9513" t="s">
        <v>69</v>
      </c>
      <c r="G9513" t="s">
        <v>29</v>
      </c>
      <c r="H9513" t="s">
        <v>263</v>
      </c>
      <c r="I9513">
        <v>122</v>
      </c>
      <c r="J9513">
        <v>6</v>
      </c>
      <c r="K9513">
        <v>12.9</v>
      </c>
      <c r="L9513" t="s">
        <v>31</v>
      </c>
      <c r="M9513">
        <v>122</v>
      </c>
      <c r="N9513">
        <v>732</v>
      </c>
      <c r="O9513" t="s">
        <v>2941</v>
      </c>
      <c r="P9513" t="s">
        <v>4226</v>
      </c>
    </row>
    <row r="9514" spans="1:16" x14ac:dyDescent="0.3">
      <c r="A9514" s="1">
        <v>41011</v>
      </c>
      <c r="B9514" s="1">
        <v>41164</v>
      </c>
      <c r="C9514" t="s">
        <v>1823</v>
      </c>
      <c r="D9514" t="s">
        <v>1761</v>
      </c>
      <c r="E9514" t="s">
        <v>58</v>
      </c>
      <c r="F9514" t="s">
        <v>59</v>
      </c>
      <c r="G9514" t="s">
        <v>29</v>
      </c>
      <c r="H9514" t="s">
        <v>1420</v>
      </c>
      <c r="I9514">
        <v>244</v>
      </c>
      <c r="J9514">
        <v>3</v>
      </c>
      <c r="K9514">
        <v>25.23</v>
      </c>
      <c r="L9514" t="s">
        <v>36</v>
      </c>
      <c r="M9514">
        <v>153</v>
      </c>
      <c r="N9514">
        <v>732</v>
      </c>
      <c r="O9514" t="s">
        <v>21</v>
      </c>
      <c r="P9514" t="s">
        <v>4226</v>
      </c>
    </row>
    <row r="9515" spans="1:16" x14ac:dyDescent="0.3">
      <c r="A9515" s="1">
        <v>40670</v>
      </c>
      <c r="B9515" s="1">
        <v>40884</v>
      </c>
      <c r="C9515" t="s">
        <v>14</v>
      </c>
      <c r="D9515" t="s">
        <v>423</v>
      </c>
      <c r="E9515" t="s">
        <v>178</v>
      </c>
      <c r="F9515" t="s">
        <v>86</v>
      </c>
      <c r="G9515" t="s">
        <v>34</v>
      </c>
      <c r="H9515" t="s">
        <v>424</v>
      </c>
      <c r="I9515">
        <v>183</v>
      </c>
      <c r="J9515">
        <v>4</v>
      </c>
      <c r="K9515">
        <v>5.97</v>
      </c>
      <c r="L9515" t="s">
        <v>46</v>
      </c>
      <c r="M9515">
        <v>214</v>
      </c>
      <c r="N9515">
        <v>732</v>
      </c>
      <c r="O9515" t="s">
        <v>21</v>
      </c>
      <c r="P9515" t="s">
        <v>4226</v>
      </c>
    </row>
    <row r="9516" spans="1:16" x14ac:dyDescent="0.3">
      <c r="A9516" s="1">
        <v>40583</v>
      </c>
      <c r="B9516" s="1">
        <v>40733</v>
      </c>
      <c r="C9516" t="s">
        <v>14</v>
      </c>
      <c r="D9516" t="s">
        <v>1410</v>
      </c>
      <c r="E9516" t="s">
        <v>23</v>
      </c>
      <c r="F9516" t="s">
        <v>24</v>
      </c>
      <c r="G9516" t="s">
        <v>29</v>
      </c>
      <c r="H9516" t="s">
        <v>1420</v>
      </c>
      <c r="I9516">
        <v>244</v>
      </c>
      <c r="J9516">
        <v>3</v>
      </c>
      <c r="K9516">
        <v>22.09</v>
      </c>
      <c r="L9516" t="s">
        <v>46</v>
      </c>
      <c r="M9516">
        <v>150</v>
      </c>
      <c r="N9516">
        <v>732</v>
      </c>
      <c r="O9516" t="s">
        <v>2941</v>
      </c>
      <c r="P9516" t="s">
        <v>4226</v>
      </c>
    </row>
    <row r="9517" spans="1:16" x14ac:dyDescent="0.3">
      <c r="A9517" s="1">
        <v>41824</v>
      </c>
      <c r="B9517" s="1">
        <v>41886</v>
      </c>
      <c r="C9517" t="s">
        <v>3769</v>
      </c>
      <c r="D9517" t="s">
        <v>3018</v>
      </c>
      <c r="E9517" t="s">
        <v>111</v>
      </c>
      <c r="F9517" t="s">
        <v>28</v>
      </c>
      <c r="G9517" t="s">
        <v>18</v>
      </c>
      <c r="H9517" t="s">
        <v>630</v>
      </c>
      <c r="I9517">
        <v>367</v>
      </c>
      <c r="J9517">
        <v>2</v>
      </c>
      <c r="K9517">
        <v>52.24</v>
      </c>
      <c r="L9517" t="s">
        <v>20</v>
      </c>
      <c r="M9517">
        <v>62</v>
      </c>
      <c r="N9517">
        <v>734</v>
      </c>
      <c r="O9517" t="s">
        <v>3922</v>
      </c>
      <c r="P9517" t="s">
        <v>4226</v>
      </c>
    </row>
    <row r="9518" spans="1:16" x14ac:dyDescent="0.3">
      <c r="A9518" s="1">
        <v>41674</v>
      </c>
      <c r="B9518" s="1">
        <v>41824</v>
      </c>
      <c r="C9518" t="s">
        <v>14</v>
      </c>
      <c r="D9518" t="s">
        <v>3011</v>
      </c>
      <c r="E9518" t="s">
        <v>943</v>
      </c>
      <c r="F9518" t="s">
        <v>28</v>
      </c>
      <c r="G9518" t="s">
        <v>18</v>
      </c>
      <c r="H9518" t="s">
        <v>630</v>
      </c>
      <c r="I9518">
        <v>367</v>
      </c>
      <c r="J9518">
        <v>2</v>
      </c>
      <c r="K9518">
        <v>22.38</v>
      </c>
      <c r="L9518" t="s">
        <v>20</v>
      </c>
      <c r="M9518">
        <v>150</v>
      </c>
      <c r="N9518">
        <v>734</v>
      </c>
      <c r="O9518" t="s">
        <v>2941</v>
      </c>
      <c r="P9518" t="s">
        <v>4226</v>
      </c>
    </row>
    <row r="9519" spans="1:16" x14ac:dyDescent="0.3">
      <c r="A9519" s="1">
        <v>40675</v>
      </c>
      <c r="B9519" s="1">
        <v>40798</v>
      </c>
      <c r="C9519" t="s">
        <v>1823</v>
      </c>
      <c r="D9519" t="s">
        <v>429</v>
      </c>
      <c r="E9519" t="s">
        <v>1588</v>
      </c>
      <c r="F9519" t="s">
        <v>69</v>
      </c>
      <c r="G9519" t="s">
        <v>18</v>
      </c>
      <c r="H9519" t="s">
        <v>630</v>
      </c>
      <c r="I9519">
        <v>367</v>
      </c>
      <c r="J9519">
        <v>2</v>
      </c>
      <c r="K9519">
        <v>51.05</v>
      </c>
      <c r="L9519" t="s">
        <v>46</v>
      </c>
      <c r="M9519">
        <v>123</v>
      </c>
      <c r="N9519">
        <v>734</v>
      </c>
      <c r="O9519" t="s">
        <v>2941</v>
      </c>
      <c r="P9519" t="s">
        <v>4226</v>
      </c>
    </row>
    <row r="9520" spans="1:16" x14ac:dyDescent="0.3">
      <c r="A9520" s="1">
        <v>41765</v>
      </c>
      <c r="B9520" s="1">
        <v>41918</v>
      </c>
      <c r="C9520" t="s">
        <v>1823</v>
      </c>
      <c r="D9520" t="s">
        <v>465</v>
      </c>
      <c r="E9520" t="s">
        <v>111</v>
      </c>
      <c r="F9520" t="s">
        <v>28</v>
      </c>
      <c r="G9520" t="s">
        <v>34</v>
      </c>
      <c r="H9520" t="s">
        <v>1061</v>
      </c>
      <c r="I9520">
        <v>245</v>
      </c>
      <c r="J9520">
        <v>3</v>
      </c>
      <c r="K9520">
        <v>17.510000000000002</v>
      </c>
      <c r="L9520" t="s">
        <v>20</v>
      </c>
      <c r="M9520">
        <v>153</v>
      </c>
      <c r="N9520">
        <v>735</v>
      </c>
      <c r="O9520" t="s">
        <v>21</v>
      </c>
      <c r="P9520" t="s">
        <v>4226</v>
      </c>
    </row>
    <row r="9521" spans="1:16" x14ac:dyDescent="0.3">
      <c r="A9521" s="1">
        <v>41771</v>
      </c>
      <c r="B9521" s="1">
        <v>41832</v>
      </c>
      <c r="C9521" t="s">
        <v>1823</v>
      </c>
      <c r="D9521" t="s">
        <v>2962</v>
      </c>
      <c r="E9521" t="s">
        <v>239</v>
      </c>
      <c r="F9521" t="s">
        <v>42</v>
      </c>
      <c r="G9521" t="s">
        <v>34</v>
      </c>
      <c r="H9521" t="s">
        <v>484</v>
      </c>
      <c r="I9521">
        <v>245</v>
      </c>
      <c r="J9521">
        <v>3</v>
      </c>
      <c r="K9521">
        <v>30.38</v>
      </c>
      <c r="L9521" t="s">
        <v>20</v>
      </c>
      <c r="M9521">
        <v>61</v>
      </c>
      <c r="N9521">
        <v>735</v>
      </c>
      <c r="O9521" t="s">
        <v>3922</v>
      </c>
      <c r="P9521" t="s">
        <v>4226</v>
      </c>
    </row>
    <row r="9522" spans="1:16" x14ac:dyDescent="0.3">
      <c r="A9522" s="1">
        <v>41041</v>
      </c>
      <c r="B9522" s="1">
        <v>41133</v>
      </c>
      <c r="C9522" t="s">
        <v>1823</v>
      </c>
      <c r="D9522" t="s">
        <v>1124</v>
      </c>
      <c r="E9522" t="s">
        <v>33</v>
      </c>
      <c r="F9522" t="s">
        <v>28</v>
      </c>
      <c r="G9522" t="s">
        <v>34</v>
      </c>
      <c r="H9522" t="s">
        <v>1984</v>
      </c>
      <c r="I9522">
        <v>147</v>
      </c>
      <c r="J9522">
        <v>5</v>
      </c>
      <c r="K9522">
        <v>14.51</v>
      </c>
      <c r="L9522" t="s">
        <v>36</v>
      </c>
      <c r="M9522">
        <v>92</v>
      </c>
      <c r="N9522">
        <v>735</v>
      </c>
      <c r="O9522" t="s">
        <v>2941</v>
      </c>
      <c r="P9522" t="s">
        <v>4226</v>
      </c>
    </row>
    <row r="9523" spans="1:16" x14ac:dyDescent="0.3">
      <c r="A9523" s="1">
        <v>41529</v>
      </c>
      <c r="B9523" s="1">
        <v>41620</v>
      </c>
      <c r="C9523" t="s">
        <v>3769</v>
      </c>
      <c r="D9523" t="s">
        <v>1438</v>
      </c>
      <c r="E9523" t="s">
        <v>58</v>
      </c>
      <c r="F9523" t="s">
        <v>59</v>
      </c>
      <c r="G9523" t="s">
        <v>34</v>
      </c>
      <c r="H9523" t="s">
        <v>987</v>
      </c>
      <c r="I9523">
        <v>105</v>
      </c>
      <c r="J9523">
        <v>7</v>
      </c>
      <c r="K9523">
        <v>14.71</v>
      </c>
      <c r="L9523" t="s">
        <v>31</v>
      </c>
      <c r="M9523">
        <v>91</v>
      </c>
      <c r="N9523">
        <v>735</v>
      </c>
      <c r="O9523" t="s">
        <v>2941</v>
      </c>
      <c r="P9523" t="s">
        <v>4226</v>
      </c>
    </row>
    <row r="9524" spans="1:16" x14ac:dyDescent="0.3">
      <c r="A9524" s="1">
        <v>41030</v>
      </c>
      <c r="B9524" s="1">
        <v>41214</v>
      </c>
      <c r="C9524" t="s">
        <v>14</v>
      </c>
      <c r="D9524" t="s">
        <v>750</v>
      </c>
      <c r="E9524" t="s">
        <v>239</v>
      </c>
      <c r="F9524" t="s">
        <v>42</v>
      </c>
      <c r="G9524" t="s">
        <v>34</v>
      </c>
      <c r="H9524" t="s">
        <v>689</v>
      </c>
      <c r="I9524">
        <v>147</v>
      </c>
      <c r="J9524">
        <v>5</v>
      </c>
      <c r="K9524">
        <v>10.26</v>
      </c>
      <c r="L9524" t="s">
        <v>36</v>
      </c>
      <c r="M9524">
        <v>184</v>
      </c>
      <c r="N9524">
        <v>735</v>
      </c>
      <c r="O9524" t="s">
        <v>21</v>
      </c>
      <c r="P9524" t="s">
        <v>4226</v>
      </c>
    </row>
    <row r="9525" spans="1:16" x14ac:dyDescent="0.3">
      <c r="A9525" s="1">
        <v>41035</v>
      </c>
      <c r="B9525" s="1">
        <v>41096</v>
      </c>
      <c r="C9525" t="s">
        <v>3769</v>
      </c>
      <c r="D9525" t="s">
        <v>1625</v>
      </c>
      <c r="E9525" t="s">
        <v>54</v>
      </c>
      <c r="F9525" t="s">
        <v>55</v>
      </c>
      <c r="G9525" t="s">
        <v>34</v>
      </c>
      <c r="H9525" t="s">
        <v>3017</v>
      </c>
      <c r="I9525">
        <v>105</v>
      </c>
      <c r="J9525">
        <v>7</v>
      </c>
      <c r="K9525">
        <v>11.3</v>
      </c>
      <c r="L9525" t="s">
        <v>36</v>
      </c>
      <c r="M9525">
        <v>61</v>
      </c>
      <c r="N9525">
        <v>735</v>
      </c>
      <c r="O9525" t="s">
        <v>3922</v>
      </c>
      <c r="P9525" t="s">
        <v>4226</v>
      </c>
    </row>
    <row r="9526" spans="1:16" x14ac:dyDescent="0.3">
      <c r="A9526" s="1">
        <v>41434</v>
      </c>
      <c r="B9526" s="1">
        <v>41587</v>
      </c>
      <c r="C9526" t="s">
        <v>1823</v>
      </c>
      <c r="D9526" t="s">
        <v>2308</v>
      </c>
      <c r="E9526" t="s">
        <v>58</v>
      </c>
      <c r="F9526" t="s">
        <v>59</v>
      </c>
      <c r="G9526" t="s">
        <v>34</v>
      </c>
      <c r="H9526" t="s">
        <v>2481</v>
      </c>
      <c r="I9526">
        <v>147</v>
      </c>
      <c r="J9526">
        <v>5</v>
      </c>
      <c r="K9526">
        <v>32.11</v>
      </c>
      <c r="L9526" t="s">
        <v>31</v>
      </c>
      <c r="M9526">
        <v>153</v>
      </c>
      <c r="N9526">
        <v>735</v>
      </c>
      <c r="O9526" t="s">
        <v>21</v>
      </c>
      <c r="P9526" t="s">
        <v>4226</v>
      </c>
    </row>
    <row r="9527" spans="1:16" x14ac:dyDescent="0.3">
      <c r="A9527" s="1">
        <v>41036</v>
      </c>
      <c r="B9527" s="1">
        <v>41128</v>
      </c>
      <c r="C9527" t="s">
        <v>3769</v>
      </c>
      <c r="D9527" t="s">
        <v>1069</v>
      </c>
      <c r="E9527" t="s">
        <v>197</v>
      </c>
      <c r="F9527" t="s">
        <v>69</v>
      </c>
      <c r="G9527" t="s">
        <v>29</v>
      </c>
      <c r="H9527" t="s">
        <v>3841</v>
      </c>
      <c r="I9527">
        <v>147</v>
      </c>
      <c r="J9527">
        <v>5</v>
      </c>
      <c r="K9527">
        <v>23.56</v>
      </c>
      <c r="L9527" t="s">
        <v>36</v>
      </c>
      <c r="M9527">
        <v>92</v>
      </c>
      <c r="N9527">
        <v>735</v>
      </c>
      <c r="O9527" t="s">
        <v>2941</v>
      </c>
      <c r="P9527" t="s">
        <v>4226</v>
      </c>
    </row>
    <row r="9528" spans="1:16" x14ac:dyDescent="0.3">
      <c r="A9528" s="1">
        <v>41487</v>
      </c>
      <c r="B9528" s="1">
        <v>41609</v>
      </c>
      <c r="C9528" t="s">
        <v>14</v>
      </c>
      <c r="D9528" t="s">
        <v>1536</v>
      </c>
      <c r="E9528" t="s">
        <v>62</v>
      </c>
      <c r="F9528" t="s">
        <v>63</v>
      </c>
      <c r="G9528" t="s">
        <v>34</v>
      </c>
      <c r="H9528" t="s">
        <v>3510</v>
      </c>
      <c r="I9528">
        <v>184</v>
      </c>
      <c r="J9528">
        <v>4</v>
      </c>
      <c r="K9528">
        <v>8.7100000000000009</v>
      </c>
      <c r="L9528" t="s">
        <v>31</v>
      </c>
      <c r="M9528">
        <v>122</v>
      </c>
      <c r="N9528">
        <v>736</v>
      </c>
      <c r="O9528" t="s">
        <v>2941</v>
      </c>
      <c r="P9528" t="s">
        <v>4226</v>
      </c>
    </row>
    <row r="9529" spans="1:16" x14ac:dyDescent="0.3">
      <c r="A9529" s="1">
        <v>40947</v>
      </c>
      <c r="B9529" s="1">
        <v>41007</v>
      </c>
      <c r="C9529" t="s">
        <v>3769</v>
      </c>
      <c r="D9529" t="s">
        <v>2285</v>
      </c>
      <c r="E9529" t="s">
        <v>122</v>
      </c>
      <c r="F9529" t="s">
        <v>63</v>
      </c>
      <c r="G9529" t="s">
        <v>34</v>
      </c>
      <c r="H9529" t="s">
        <v>2237</v>
      </c>
      <c r="I9529">
        <v>92</v>
      </c>
      <c r="J9529">
        <v>8</v>
      </c>
      <c r="K9529">
        <v>17.329999999999998</v>
      </c>
      <c r="L9529" t="s">
        <v>36</v>
      </c>
      <c r="M9529">
        <v>60</v>
      </c>
      <c r="N9529">
        <v>736</v>
      </c>
      <c r="O9529" t="s">
        <v>3922</v>
      </c>
      <c r="P9529" t="s">
        <v>4226</v>
      </c>
    </row>
    <row r="9530" spans="1:16" x14ac:dyDescent="0.3">
      <c r="A9530" s="1">
        <v>41680</v>
      </c>
      <c r="B9530" s="1">
        <v>41892</v>
      </c>
      <c r="C9530" t="s">
        <v>14</v>
      </c>
      <c r="D9530" t="s">
        <v>642</v>
      </c>
      <c r="E9530" t="s">
        <v>16</v>
      </c>
      <c r="F9530" t="s">
        <v>17</v>
      </c>
      <c r="G9530" t="s">
        <v>34</v>
      </c>
      <c r="H9530" t="s">
        <v>654</v>
      </c>
      <c r="I9530">
        <v>92</v>
      </c>
      <c r="J9530">
        <v>8</v>
      </c>
      <c r="K9530">
        <v>5.36</v>
      </c>
      <c r="L9530" t="s">
        <v>20</v>
      </c>
      <c r="M9530">
        <v>212</v>
      </c>
      <c r="N9530">
        <v>736</v>
      </c>
      <c r="O9530" t="s">
        <v>21</v>
      </c>
      <c r="P9530" t="s">
        <v>4226</v>
      </c>
    </row>
    <row r="9531" spans="1:16" x14ac:dyDescent="0.3">
      <c r="A9531" s="1">
        <v>40554</v>
      </c>
      <c r="B9531" s="1">
        <v>40674</v>
      </c>
      <c r="C9531" t="s">
        <v>14</v>
      </c>
      <c r="D9531" t="s">
        <v>2993</v>
      </c>
      <c r="E9531" t="s">
        <v>33</v>
      </c>
      <c r="F9531" t="s">
        <v>28</v>
      </c>
      <c r="G9531" t="s">
        <v>34</v>
      </c>
      <c r="H9531" t="s">
        <v>1332</v>
      </c>
      <c r="I9531">
        <v>368</v>
      </c>
      <c r="J9531">
        <v>2</v>
      </c>
      <c r="K9531">
        <v>21.79</v>
      </c>
      <c r="L9531" t="s">
        <v>46</v>
      </c>
      <c r="M9531">
        <v>120</v>
      </c>
      <c r="N9531">
        <v>736</v>
      </c>
      <c r="O9531" t="s">
        <v>2941</v>
      </c>
      <c r="P9531" t="s">
        <v>4226</v>
      </c>
    </row>
    <row r="9532" spans="1:16" x14ac:dyDescent="0.3">
      <c r="A9532" s="1">
        <v>41430</v>
      </c>
      <c r="B9532" s="1">
        <v>41552</v>
      </c>
      <c r="C9532" t="s">
        <v>14</v>
      </c>
      <c r="D9532" t="s">
        <v>635</v>
      </c>
      <c r="E9532" t="s">
        <v>16</v>
      </c>
      <c r="F9532" t="s">
        <v>17</v>
      </c>
      <c r="G9532" t="s">
        <v>29</v>
      </c>
      <c r="H9532" t="s">
        <v>3357</v>
      </c>
      <c r="I9532">
        <v>246</v>
      </c>
      <c r="J9532">
        <v>3</v>
      </c>
      <c r="K9532">
        <v>13.45</v>
      </c>
      <c r="L9532" t="s">
        <v>31</v>
      </c>
      <c r="M9532">
        <v>122</v>
      </c>
      <c r="N9532">
        <v>738</v>
      </c>
      <c r="O9532" t="s">
        <v>2941</v>
      </c>
      <c r="P9532" t="s">
        <v>4226</v>
      </c>
    </row>
    <row r="9533" spans="1:16" x14ac:dyDescent="0.3">
      <c r="A9533" s="1">
        <v>41793</v>
      </c>
      <c r="B9533" s="1">
        <v>41976</v>
      </c>
      <c r="C9533" t="s">
        <v>14</v>
      </c>
      <c r="D9533" t="s">
        <v>1233</v>
      </c>
      <c r="E9533" t="s">
        <v>140</v>
      </c>
      <c r="F9533" t="s">
        <v>28</v>
      </c>
      <c r="G9533" t="s">
        <v>18</v>
      </c>
      <c r="H9533" t="s">
        <v>813</v>
      </c>
      <c r="I9533">
        <v>246</v>
      </c>
      <c r="J9533">
        <v>3</v>
      </c>
      <c r="K9533">
        <v>23.71</v>
      </c>
      <c r="L9533" t="s">
        <v>20</v>
      </c>
      <c r="M9533">
        <v>183</v>
      </c>
      <c r="N9533">
        <v>738</v>
      </c>
      <c r="O9533" t="s">
        <v>21</v>
      </c>
      <c r="P9533" t="s">
        <v>4226</v>
      </c>
    </row>
    <row r="9534" spans="1:16" x14ac:dyDescent="0.3">
      <c r="A9534" s="1">
        <v>40706</v>
      </c>
      <c r="B9534" s="1">
        <v>40767</v>
      </c>
      <c r="C9534" t="s">
        <v>1823</v>
      </c>
      <c r="D9534" t="s">
        <v>217</v>
      </c>
      <c r="E9534" t="s">
        <v>239</v>
      </c>
      <c r="F9534" t="s">
        <v>42</v>
      </c>
      <c r="G9534" t="s">
        <v>29</v>
      </c>
      <c r="H9534" t="s">
        <v>1787</v>
      </c>
      <c r="I9534">
        <v>246</v>
      </c>
      <c r="J9534">
        <v>3</v>
      </c>
      <c r="K9534">
        <v>52.42</v>
      </c>
      <c r="L9534" t="s">
        <v>46</v>
      </c>
      <c r="M9534">
        <v>61</v>
      </c>
      <c r="N9534">
        <v>738</v>
      </c>
      <c r="O9534" t="s">
        <v>3922</v>
      </c>
      <c r="P9534" t="s">
        <v>4226</v>
      </c>
    </row>
    <row r="9535" spans="1:16" x14ac:dyDescent="0.3">
      <c r="A9535" s="1">
        <v>41708</v>
      </c>
      <c r="B9535" s="1">
        <v>41861</v>
      </c>
      <c r="C9535" t="s">
        <v>14</v>
      </c>
      <c r="D9535" t="s">
        <v>1736</v>
      </c>
      <c r="E9535" t="s">
        <v>27</v>
      </c>
      <c r="F9535" t="s">
        <v>28</v>
      </c>
      <c r="G9535" t="s">
        <v>29</v>
      </c>
      <c r="H9535" t="s">
        <v>1840</v>
      </c>
      <c r="I9535">
        <v>246</v>
      </c>
      <c r="J9535">
        <v>3</v>
      </c>
      <c r="K9535">
        <v>15.56</v>
      </c>
      <c r="L9535" t="s">
        <v>20</v>
      </c>
      <c r="M9535">
        <v>153</v>
      </c>
      <c r="N9535">
        <v>738</v>
      </c>
      <c r="O9535" t="s">
        <v>21</v>
      </c>
      <c r="P9535" t="s">
        <v>4226</v>
      </c>
    </row>
    <row r="9536" spans="1:16" x14ac:dyDescent="0.3">
      <c r="A9536" s="1">
        <v>41705</v>
      </c>
      <c r="B9536" s="1">
        <v>41858</v>
      </c>
      <c r="C9536" t="s">
        <v>14</v>
      </c>
      <c r="D9536" t="s">
        <v>1830</v>
      </c>
      <c r="E9536" t="s">
        <v>58</v>
      </c>
      <c r="F9536" t="s">
        <v>59</v>
      </c>
      <c r="G9536" t="s">
        <v>34</v>
      </c>
      <c r="H9536" t="s">
        <v>1032</v>
      </c>
      <c r="I9536">
        <v>148</v>
      </c>
      <c r="J9536">
        <v>5</v>
      </c>
      <c r="K9536">
        <v>13</v>
      </c>
      <c r="L9536" t="s">
        <v>20</v>
      </c>
      <c r="M9536">
        <v>153</v>
      </c>
      <c r="N9536">
        <v>740</v>
      </c>
      <c r="O9536" t="s">
        <v>21</v>
      </c>
      <c r="P9536" t="s">
        <v>4226</v>
      </c>
    </row>
    <row r="9537" spans="1:16" x14ac:dyDescent="0.3">
      <c r="A9537" s="1">
        <v>41707</v>
      </c>
      <c r="B9537" s="1">
        <v>41768</v>
      </c>
      <c r="C9537" t="s">
        <v>1823</v>
      </c>
      <c r="D9537" t="s">
        <v>1430</v>
      </c>
      <c r="E9537" t="s">
        <v>16</v>
      </c>
      <c r="F9537" t="s">
        <v>17</v>
      </c>
      <c r="G9537" t="s">
        <v>34</v>
      </c>
      <c r="H9537" t="s">
        <v>3589</v>
      </c>
      <c r="I9537">
        <v>148</v>
      </c>
      <c r="J9537">
        <v>5</v>
      </c>
      <c r="K9537">
        <v>19.899999999999999</v>
      </c>
      <c r="L9537" t="s">
        <v>20</v>
      </c>
      <c r="M9537">
        <v>61</v>
      </c>
      <c r="N9537">
        <v>740</v>
      </c>
      <c r="O9537" t="s">
        <v>3922</v>
      </c>
      <c r="P9537" t="s">
        <v>4226</v>
      </c>
    </row>
    <row r="9538" spans="1:16" x14ac:dyDescent="0.3">
      <c r="A9538" s="1">
        <v>40700</v>
      </c>
      <c r="B9538" s="1">
        <v>40761</v>
      </c>
      <c r="C9538" t="s">
        <v>1823</v>
      </c>
      <c r="D9538" t="s">
        <v>1621</v>
      </c>
      <c r="E9538" t="s">
        <v>546</v>
      </c>
      <c r="F9538" t="s">
        <v>49</v>
      </c>
      <c r="G9538" t="s">
        <v>34</v>
      </c>
      <c r="H9538" t="s">
        <v>2478</v>
      </c>
      <c r="I9538">
        <v>185</v>
      </c>
      <c r="J9538">
        <v>4</v>
      </c>
      <c r="K9538">
        <v>20.03</v>
      </c>
      <c r="L9538" t="s">
        <v>46</v>
      </c>
      <c r="M9538">
        <v>61</v>
      </c>
      <c r="N9538">
        <v>740</v>
      </c>
      <c r="O9538" t="s">
        <v>3922</v>
      </c>
      <c r="P9538" t="s">
        <v>4226</v>
      </c>
    </row>
    <row r="9539" spans="1:16" x14ac:dyDescent="0.3">
      <c r="A9539" s="1">
        <v>41184</v>
      </c>
      <c r="B9539" s="1">
        <v>41245</v>
      </c>
      <c r="C9539" t="s">
        <v>1823</v>
      </c>
      <c r="D9539" t="s">
        <v>2184</v>
      </c>
      <c r="E9539" t="s">
        <v>572</v>
      </c>
      <c r="F9539" t="s">
        <v>86</v>
      </c>
      <c r="G9539" t="s">
        <v>34</v>
      </c>
      <c r="H9539" t="s">
        <v>2478</v>
      </c>
      <c r="I9539">
        <v>185</v>
      </c>
      <c r="J9539">
        <v>4</v>
      </c>
      <c r="K9539">
        <v>20.18</v>
      </c>
      <c r="L9539" t="s">
        <v>36</v>
      </c>
      <c r="M9539">
        <v>61</v>
      </c>
      <c r="N9539">
        <v>740</v>
      </c>
      <c r="O9539" t="s">
        <v>3922</v>
      </c>
      <c r="P9539" t="s">
        <v>4226</v>
      </c>
    </row>
    <row r="9540" spans="1:16" x14ac:dyDescent="0.3">
      <c r="A9540" s="1">
        <v>41917</v>
      </c>
      <c r="B9540" s="1">
        <v>41978</v>
      </c>
      <c r="C9540" t="s">
        <v>3769</v>
      </c>
      <c r="D9540" t="s">
        <v>1346</v>
      </c>
      <c r="E9540" t="s">
        <v>16</v>
      </c>
      <c r="F9540" t="s">
        <v>17</v>
      </c>
      <c r="G9540" t="s">
        <v>34</v>
      </c>
      <c r="H9540" t="s">
        <v>3589</v>
      </c>
      <c r="I9540">
        <v>148</v>
      </c>
      <c r="J9540">
        <v>5</v>
      </c>
      <c r="K9540">
        <v>29.82</v>
      </c>
      <c r="L9540" t="s">
        <v>20</v>
      </c>
      <c r="M9540">
        <v>61</v>
      </c>
      <c r="N9540">
        <v>740</v>
      </c>
      <c r="O9540" t="s">
        <v>3922</v>
      </c>
      <c r="P9540" t="s">
        <v>4226</v>
      </c>
    </row>
    <row r="9541" spans="1:16" x14ac:dyDescent="0.3">
      <c r="A9541" s="1">
        <v>41101</v>
      </c>
      <c r="B9541" s="1">
        <v>41224</v>
      </c>
      <c r="C9541" t="s">
        <v>1823</v>
      </c>
      <c r="D9541" t="s">
        <v>3060</v>
      </c>
      <c r="E9541" t="s">
        <v>575</v>
      </c>
      <c r="F9541" t="s">
        <v>49</v>
      </c>
      <c r="G9541" t="s">
        <v>34</v>
      </c>
      <c r="H9541" t="s">
        <v>2478</v>
      </c>
      <c r="I9541">
        <v>185</v>
      </c>
      <c r="J9541">
        <v>4</v>
      </c>
      <c r="K9541">
        <v>16.809999999999999</v>
      </c>
      <c r="L9541" t="s">
        <v>36</v>
      </c>
      <c r="M9541">
        <v>123</v>
      </c>
      <c r="N9541">
        <v>740</v>
      </c>
      <c r="O9541" t="s">
        <v>2941</v>
      </c>
      <c r="P9541" t="s">
        <v>4226</v>
      </c>
    </row>
    <row r="9542" spans="1:16" x14ac:dyDescent="0.3">
      <c r="A9542" s="1">
        <v>40610</v>
      </c>
      <c r="B9542" s="1">
        <v>40732</v>
      </c>
      <c r="C9542" t="s">
        <v>14</v>
      </c>
      <c r="D9542" t="s">
        <v>1440</v>
      </c>
      <c r="E9542" t="s">
        <v>38</v>
      </c>
      <c r="F9542" t="s">
        <v>28</v>
      </c>
      <c r="G9542" t="s">
        <v>34</v>
      </c>
      <c r="H9542" t="s">
        <v>1675</v>
      </c>
      <c r="I9542">
        <v>148</v>
      </c>
      <c r="J9542">
        <v>5</v>
      </c>
      <c r="K9542">
        <v>23.73</v>
      </c>
      <c r="L9542" t="s">
        <v>46</v>
      </c>
      <c r="M9542">
        <v>122</v>
      </c>
      <c r="N9542">
        <v>740</v>
      </c>
      <c r="O9542" t="s">
        <v>2941</v>
      </c>
      <c r="P9542" t="s">
        <v>4226</v>
      </c>
    </row>
    <row r="9543" spans="1:16" x14ac:dyDescent="0.3">
      <c r="A9543" s="1">
        <v>41913</v>
      </c>
      <c r="B9543" s="1">
        <v>41974</v>
      </c>
      <c r="C9543" t="s">
        <v>3769</v>
      </c>
      <c r="D9543" t="s">
        <v>1311</v>
      </c>
      <c r="E9543" t="s">
        <v>239</v>
      </c>
      <c r="F9543" t="s">
        <v>42</v>
      </c>
      <c r="G9543" t="s">
        <v>34</v>
      </c>
      <c r="H9543" t="s">
        <v>3517</v>
      </c>
      <c r="I9543">
        <v>148</v>
      </c>
      <c r="J9543">
        <v>5</v>
      </c>
      <c r="K9543">
        <v>14.09</v>
      </c>
      <c r="L9543" t="s">
        <v>20</v>
      </c>
      <c r="M9543">
        <v>61</v>
      </c>
      <c r="N9543">
        <v>740</v>
      </c>
      <c r="O9543" t="s">
        <v>3922</v>
      </c>
      <c r="P9543" t="s">
        <v>4226</v>
      </c>
    </row>
    <row r="9544" spans="1:16" x14ac:dyDescent="0.3">
      <c r="A9544" s="1">
        <v>41522</v>
      </c>
      <c r="B9544" s="1">
        <v>41552</v>
      </c>
      <c r="C9544" t="s">
        <v>3769</v>
      </c>
      <c r="D9544" t="s">
        <v>635</v>
      </c>
      <c r="E9544" t="s">
        <v>411</v>
      </c>
      <c r="F9544" t="s">
        <v>55</v>
      </c>
      <c r="G9544" t="s">
        <v>18</v>
      </c>
      <c r="H9544" t="s">
        <v>547</v>
      </c>
      <c r="I9544">
        <v>247</v>
      </c>
      <c r="J9544">
        <v>3</v>
      </c>
      <c r="K9544">
        <v>63.84</v>
      </c>
      <c r="L9544" t="s">
        <v>31</v>
      </c>
      <c r="M9544">
        <v>30</v>
      </c>
      <c r="N9544">
        <v>741</v>
      </c>
      <c r="O9544" t="s">
        <v>3922</v>
      </c>
      <c r="P9544" t="s">
        <v>4226</v>
      </c>
    </row>
    <row r="9545" spans="1:16" x14ac:dyDescent="0.3">
      <c r="A9545" s="1">
        <v>41708</v>
      </c>
      <c r="B9545" s="1">
        <v>41739</v>
      </c>
      <c r="C9545" t="s">
        <v>3769</v>
      </c>
      <c r="D9545" t="s">
        <v>1859</v>
      </c>
      <c r="E9545" t="s">
        <v>77</v>
      </c>
      <c r="F9545" t="s">
        <v>42</v>
      </c>
      <c r="G9545" t="s">
        <v>18</v>
      </c>
      <c r="H9545" t="s">
        <v>730</v>
      </c>
      <c r="I9545">
        <v>247</v>
      </c>
      <c r="J9545">
        <v>3</v>
      </c>
      <c r="K9545">
        <v>46.53</v>
      </c>
      <c r="L9545" t="s">
        <v>20</v>
      </c>
      <c r="M9545">
        <v>31</v>
      </c>
      <c r="N9545">
        <v>741</v>
      </c>
      <c r="O9545" t="s">
        <v>3922</v>
      </c>
      <c r="P9545" t="s">
        <v>4226</v>
      </c>
    </row>
    <row r="9546" spans="1:16" x14ac:dyDescent="0.3">
      <c r="A9546" s="1">
        <v>41374</v>
      </c>
      <c r="B9546" s="1">
        <v>41496</v>
      </c>
      <c r="C9546" t="s">
        <v>14</v>
      </c>
      <c r="D9546" t="s">
        <v>2938</v>
      </c>
      <c r="E9546" t="s">
        <v>249</v>
      </c>
      <c r="F9546" t="s">
        <v>24</v>
      </c>
      <c r="G9546" t="s">
        <v>18</v>
      </c>
      <c r="H9546" t="s">
        <v>2168</v>
      </c>
      <c r="I9546">
        <v>247</v>
      </c>
      <c r="J9546">
        <v>3</v>
      </c>
      <c r="K9546">
        <v>31.77</v>
      </c>
      <c r="L9546" t="s">
        <v>31</v>
      </c>
      <c r="M9546">
        <v>122</v>
      </c>
      <c r="N9546">
        <v>741</v>
      </c>
      <c r="O9546" t="s">
        <v>2941</v>
      </c>
      <c r="P9546" t="s">
        <v>4226</v>
      </c>
    </row>
    <row r="9547" spans="1:16" x14ac:dyDescent="0.3">
      <c r="A9547" s="1">
        <v>41487</v>
      </c>
      <c r="B9547" s="1">
        <v>41609</v>
      </c>
      <c r="C9547" t="s">
        <v>14</v>
      </c>
      <c r="D9547" t="s">
        <v>608</v>
      </c>
      <c r="E9547" t="s">
        <v>16</v>
      </c>
      <c r="F9547" t="s">
        <v>28</v>
      </c>
      <c r="G9547" t="s">
        <v>34</v>
      </c>
      <c r="H9547" t="s">
        <v>3152</v>
      </c>
      <c r="I9547">
        <v>106</v>
      </c>
      <c r="J9547">
        <v>7</v>
      </c>
      <c r="K9547">
        <v>6.11</v>
      </c>
      <c r="L9547" t="s">
        <v>31</v>
      </c>
      <c r="M9547">
        <v>122</v>
      </c>
      <c r="N9547">
        <v>742</v>
      </c>
      <c r="O9547" t="s">
        <v>2941</v>
      </c>
      <c r="P9547" t="s">
        <v>4226</v>
      </c>
    </row>
    <row r="9548" spans="1:16" x14ac:dyDescent="0.3">
      <c r="A9548" s="1">
        <v>41699</v>
      </c>
      <c r="B9548" s="1">
        <v>41760</v>
      </c>
      <c r="C9548" t="s">
        <v>1823</v>
      </c>
      <c r="D9548" t="s">
        <v>2836</v>
      </c>
      <c r="E9548" t="s">
        <v>62</v>
      </c>
      <c r="F9548" t="s">
        <v>63</v>
      </c>
      <c r="G9548" t="s">
        <v>34</v>
      </c>
      <c r="H9548" t="s">
        <v>2200</v>
      </c>
      <c r="I9548">
        <v>106</v>
      </c>
      <c r="J9548">
        <v>7</v>
      </c>
      <c r="K9548">
        <v>9.07</v>
      </c>
      <c r="L9548" t="s">
        <v>20</v>
      </c>
      <c r="M9548">
        <v>61</v>
      </c>
      <c r="N9548">
        <v>742</v>
      </c>
      <c r="O9548" t="s">
        <v>3922</v>
      </c>
      <c r="P9548" t="s">
        <v>4226</v>
      </c>
    </row>
    <row r="9549" spans="1:16" x14ac:dyDescent="0.3">
      <c r="A9549" s="1">
        <v>41339</v>
      </c>
      <c r="B9549" s="1">
        <v>41492</v>
      </c>
      <c r="C9549" t="s">
        <v>14</v>
      </c>
      <c r="D9549" t="s">
        <v>2494</v>
      </c>
      <c r="E9549" t="s">
        <v>58</v>
      </c>
      <c r="F9549" t="s">
        <v>59</v>
      </c>
      <c r="G9549" t="s">
        <v>34</v>
      </c>
      <c r="H9549" t="s">
        <v>2094</v>
      </c>
      <c r="I9549">
        <v>106</v>
      </c>
      <c r="J9549">
        <v>7</v>
      </c>
      <c r="K9549">
        <v>6.21</v>
      </c>
      <c r="L9549" t="s">
        <v>31</v>
      </c>
      <c r="M9549">
        <v>153</v>
      </c>
      <c r="N9549">
        <v>742</v>
      </c>
      <c r="O9549" t="s">
        <v>21</v>
      </c>
      <c r="P9549" t="s">
        <v>4226</v>
      </c>
    </row>
    <row r="9550" spans="1:16" x14ac:dyDescent="0.3">
      <c r="A9550" s="1">
        <v>41464</v>
      </c>
      <c r="B9550" s="1">
        <v>41526</v>
      </c>
      <c r="C9550" t="s">
        <v>3769</v>
      </c>
      <c r="D9550" t="s">
        <v>1480</v>
      </c>
      <c r="E9550" t="s">
        <v>27</v>
      </c>
      <c r="F9550" t="s">
        <v>28</v>
      </c>
      <c r="G9550" t="s">
        <v>18</v>
      </c>
      <c r="H9550" t="s">
        <v>813</v>
      </c>
      <c r="I9550">
        <v>248</v>
      </c>
      <c r="J9550">
        <v>3</v>
      </c>
      <c r="K9550">
        <v>5.48</v>
      </c>
      <c r="L9550" t="s">
        <v>31</v>
      </c>
      <c r="M9550">
        <v>62</v>
      </c>
      <c r="N9550">
        <v>744</v>
      </c>
      <c r="O9550" t="s">
        <v>3922</v>
      </c>
      <c r="P9550" t="s">
        <v>4226</v>
      </c>
    </row>
    <row r="9551" spans="1:16" x14ac:dyDescent="0.3">
      <c r="A9551" s="1">
        <v>41647</v>
      </c>
      <c r="B9551" s="1">
        <v>41828</v>
      </c>
      <c r="C9551" t="s">
        <v>14</v>
      </c>
      <c r="D9551" t="s">
        <v>1642</v>
      </c>
      <c r="E9551" t="s">
        <v>62</v>
      </c>
      <c r="F9551" t="s">
        <v>63</v>
      </c>
      <c r="G9551" t="s">
        <v>34</v>
      </c>
      <c r="H9551" t="s">
        <v>1643</v>
      </c>
      <c r="I9551">
        <v>372</v>
      </c>
      <c r="J9551">
        <v>2</v>
      </c>
      <c r="K9551">
        <v>25.64</v>
      </c>
      <c r="L9551" t="s">
        <v>20</v>
      </c>
      <c r="M9551">
        <v>181</v>
      </c>
      <c r="N9551">
        <v>744</v>
      </c>
      <c r="O9551" t="s">
        <v>21</v>
      </c>
      <c r="P9551" t="s">
        <v>4226</v>
      </c>
    </row>
    <row r="9552" spans="1:16" x14ac:dyDescent="0.3">
      <c r="A9552" s="1">
        <v>41642</v>
      </c>
      <c r="B9552" s="1">
        <v>41793</v>
      </c>
      <c r="C9552" t="s">
        <v>14</v>
      </c>
      <c r="D9552" t="s">
        <v>1346</v>
      </c>
      <c r="E9552" t="s">
        <v>73</v>
      </c>
      <c r="F9552" t="s">
        <v>74</v>
      </c>
      <c r="G9552" t="s">
        <v>29</v>
      </c>
      <c r="H9552" t="s">
        <v>2452</v>
      </c>
      <c r="I9552">
        <v>186</v>
      </c>
      <c r="J9552">
        <v>4</v>
      </c>
      <c r="K9552">
        <v>13.12</v>
      </c>
      <c r="L9552" t="s">
        <v>20</v>
      </c>
      <c r="M9552">
        <v>151</v>
      </c>
      <c r="N9552">
        <v>744</v>
      </c>
      <c r="O9552" t="s">
        <v>21</v>
      </c>
      <c r="P9552" t="s">
        <v>4226</v>
      </c>
    </row>
    <row r="9553" spans="1:16" x14ac:dyDescent="0.3">
      <c r="A9553" s="1">
        <v>41678</v>
      </c>
      <c r="B9553" s="1">
        <v>41706</v>
      </c>
      <c r="C9553" t="s">
        <v>4087</v>
      </c>
      <c r="D9553" t="s">
        <v>1161</v>
      </c>
      <c r="E9553" t="s">
        <v>111</v>
      </c>
      <c r="F9553" t="s">
        <v>28</v>
      </c>
      <c r="G9553" t="s">
        <v>34</v>
      </c>
      <c r="H9553" t="s">
        <v>1899</v>
      </c>
      <c r="I9553">
        <v>62</v>
      </c>
      <c r="J9553">
        <v>12</v>
      </c>
      <c r="K9553">
        <v>17.27</v>
      </c>
      <c r="L9553" t="s">
        <v>20</v>
      </c>
      <c r="M9553">
        <v>28</v>
      </c>
      <c r="N9553">
        <v>744</v>
      </c>
      <c r="O9553" t="s">
        <v>3922</v>
      </c>
      <c r="P9553" t="s">
        <v>4226</v>
      </c>
    </row>
    <row r="9554" spans="1:16" x14ac:dyDescent="0.3">
      <c r="A9554" s="1">
        <v>41791</v>
      </c>
      <c r="B9554" s="1">
        <v>41913</v>
      </c>
      <c r="C9554" t="s">
        <v>14</v>
      </c>
      <c r="D9554" t="s">
        <v>1706</v>
      </c>
      <c r="E9554" t="s">
        <v>73</v>
      </c>
      <c r="F9554" t="s">
        <v>74</v>
      </c>
      <c r="G9554" t="s">
        <v>34</v>
      </c>
      <c r="H9554" t="s">
        <v>1062</v>
      </c>
      <c r="I9554">
        <v>149</v>
      </c>
      <c r="J9554">
        <v>5</v>
      </c>
      <c r="K9554">
        <v>29.55</v>
      </c>
      <c r="L9554" t="s">
        <v>20</v>
      </c>
      <c r="M9554">
        <v>122</v>
      </c>
      <c r="N9554">
        <v>745</v>
      </c>
      <c r="O9554" t="s">
        <v>2941</v>
      </c>
      <c r="P9554" t="s">
        <v>4226</v>
      </c>
    </row>
    <row r="9555" spans="1:16" x14ac:dyDescent="0.3">
      <c r="A9555" s="1">
        <v>40730</v>
      </c>
      <c r="B9555" s="1">
        <v>40883</v>
      </c>
      <c r="C9555" t="s">
        <v>14</v>
      </c>
      <c r="D9555" t="s">
        <v>2153</v>
      </c>
      <c r="E9555" t="s">
        <v>140</v>
      </c>
      <c r="F9555" t="s">
        <v>28</v>
      </c>
      <c r="G9555" t="s">
        <v>34</v>
      </c>
      <c r="H9555" t="s">
        <v>297</v>
      </c>
      <c r="I9555">
        <v>149</v>
      </c>
      <c r="J9555">
        <v>5</v>
      </c>
      <c r="K9555">
        <v>3.92</v>
      </c>
      <c r="L9555" t="s">
        <v>46</v>
      </c>
      <c r="M9555">
        <v>153</v>
      </c>
      <c r="N9555">
        <v>745</v>
      </c>
      <c r="O9555" t="s">
        <v>21</v>
      </c>
      <c r="P9555" t="s">
        <v>4226</v>
      </c>
    </row>
    <row r="9556" spans="1:16" x14ac:dyDescent="0.3">
      <c r="A9556" s="1">
        <v>41006</v>
      </c>
      <c r="B9556" s="1">
        <v>41159</v>
      </c>
      <c r="C9556" t="s">
        <v>14</v>
      </c>
      <c r="D9556" t="s">
        <v>1697</v>
      </c>
      <c r="E9556" t="s">
        <v>23</v>
      </c>
      <c r="F9556" t="s">
        <v>24</v>
      </c>
      <c r="G9556" t="s">
        <v>34</v>
      </c>
      <c r="H9556" t="s">
        <v>1357</v>
      </c>
      <c r="I9556">
        <v>149</v>
      </c>
      <c r="J9556">
        <v>5</v>
      </c>
      <c r="K9556">
        <v>21.49</v>
      </c>
      <c r="L9556" t="s">
        <v>36</v>
      </c>
      <c r="M9556">
        <v>153</v>
      </c>
      <c r="N9556">
        <v>745</v>
      </c>
      <c r="O9556" t="s">
        <v>21</v>
      </c>
      <c r="P9556" t="s">
        <v>4226</v>
      </c>
    </row>
    <row r="9557" spans="1:16" x14ac:dyDescent="0.3">
      <c r="A9557" s="1">
        <v>40554</v>
      </c>
      <c r="B9557" s="1">
        <v>40585</v>
      </c>
      <c r="C9557" t="s">
        <v>3769</v>
      </c>
      <c r="D9557" t="s">
        <v>842</v>
      </c>
      <c r="E9557" t="s">
        <v>294</v>
      </c>
      <c r="F9557" t="s">
        <v>24</v>
      </c>
      <c r="G9557" t="s">
        <v>34</v>
      </c>
      <c r="H9557" t="s">
        <v>1464</v>
      </c>
      <c r="I9557">
        <v>83</v>
      </c>
      <c r="J9557">
        <v>9</v>
      </c>
      <c r="K9557">
        <v>28.34</v>
      </c>
      <c r="L9557" t="s">
        <v>46</v>
      </c>
      <c r="M9557">
        <v>31</v>
      </c>
      <c r="N9557">
        <v>747</v>
      </c>
      <c r="O9557" t="s">
        <v>3922</v>
      </c>
      <c r="P9557" t="s">
        <v>4226</v>
      </c>
    </row>
    <row r="9558" spans="1:16" x14ac:dyDescent="0.3">
      <c r="A9558" s="1">
        <v>41403</v>
      </c>
      <c r="B9558" s="1">
        <v>41587</v>
      </c>
      <c r="C9558" t="s">
        <v>14</v>
      </c>
      <c r="D9558" t="s">
        <v>703</v>
      </c>
      <c r="E9558" t="s">
        <v>58</v>
      </c>
      <c r="F9558" t="s">
        <v>59</v>
      </c>
      <c r="G9558" t="s">
        <v>34</v>
      </c>
      <c r="H9558" t="s">
        <v>936</v>
      </c>
      <c r="I9558">
        <v>249</v>
      </c>
      <c r="J9558">
        <v>3</v>
      </c>
      <c r="K9558">
        <v>20.010000000000002</v>
      </c>
      <c r="L9558" t="s">
        <v>31</v>
      </c>
      <c r="M9558">
        <v>184</v>
      </c>
      <c r="N9558">
        <v>747</v>
      </c>
      <c r="O9558" t="s">
        <v>21</v>
      </c>
      <c r="P9558" t="s">
        <v>4226</v>
      </c>
    </row>
    <row r="9559" spans="1:16" x14ac:dyDescent="0.3">
      <c r="A9559" s="1">
        <v>41856</v>
      </c>
      <c r="B9559" s="1">
        <v>41978</v>
      </c>
      <c r="C9559" t="s">
        <v>14</v>
      </c>
      <c r="D9559" t="s">
        <v>1917</v>
      </c>
      <c r="E9559" t="s">
        <v>33</v>
      </c>
      <c r="F9559" t="s">
        <v>28</v>
      </c>
      <c r="G9559" t="s">
        <v>34</v>
      </c>
      <c r="H9559" t="s">
        <v>855</v>
      </c>
      <c r="I9559">
        <v>187</v>
      </c>
      <c r="J9559">
        <v>4</v>
      </c>
      <c r="K9559">
        <v>30.07</v>
      </c>
      <c r="L9559" t="s">
        <v>20</v>
      </c>
      <c r="M9559">
        <v>122</v>
      </c>
      <c r="N9559">
        <v>748</v>
      </c>
      <c r="O9559" t="s">
        <v>2941</v>
      </c>
      <c r="P9559" t="s">
        <v>4226</v>
      </c>
    </row>
    <row r="9560" spans="1:16" x14ac:dyDescent="0.3">
      <c r="A9560" s="1">
        <v>41071</v>
      </c>
      <c r="B9560" s="1">
        <v>41193</v>
      </c>
      <c r="C9560" t="s">
        <v>1823</v>
      </c>
      <c r="D9560" t="s">
        <v>2112</v>
      </c>
      <c r="E9560" t="s">
        <v>572</v>
      </c>
      <c r="F9560" t="s">
        <v>86</v>
      </c>
      <c r="G9560" t="s">
        <v>29</v>
      </c>
      <c r="H9560" t="s">
        <v>2932</v>
      </c>
      <c r="I9560">
        <v>187</v>
      </c>
      <c r="J9560">
        <v>4</v>
      </c>
      <c r="K9560">
        <v>24.5</v>
      </c>
      <c r="L9560" t="s">
        <v>36</v>
      </c>
      <c r="M9560">
        <v>122</v>
      </c>
      <c r="N9560">
        <v>748</v>
      </c>
      <c r="O9560" t="s">
        <v>2941</v>
      </c>
      <c r="P9560" t="s">
        <v>4226</v>
      </c>
    </row>
    <row r="9561" spans="1:16" x14ac:dyDescent="0.3">
      <c r="A9561" s="1">
        <v>41700</v>
      </c>
      <c r="B9561" s="1">
        <v>41822</v>
      </c>
      <c r="C9561" t="s">
        <v>14</v>
      </c>
      <c r="D9561" t="s">
        <v>998</v>
      </c>
      <c r="E9561" t="s">
        <v>218</v>
      </c>
      <c r="F9561" t="s">
        <v>42</v>
      </c>
      <c r="G9561" t="s">
        <v>34</v>
      </c>
      <c r="H9561" t="s">
        <v>2821</v>
      </c>
      <c r="I9561">
        <v>250</v>
      </c>
      <c r="J9561">
        <v>3</v>
      </c>
      <c r="K9561">
        <v>4.01</v>
      </c>
      <c r="L9561" t="s">
        <v>20</v>
      </c>
      <c r="M9561">
        <v>122</v>
      </c>
      <c r="N9561">
        <v>750</v>
      </c>
      <c r="O9561" t="s">
        <v>2941</v>
      </c>
      <c r="P9561" t="s">
        <v>4226</v>
      </c>
    </row>
    <row r="9562" spans="1:16" x14ac:dyDescent="0.3">
      <c r="A9562" s="1">
        <v>40980</v>
      </c>
      <c r="B9562" s="1">
        <v>41102</v>
      </c>
      <c r="C9562" t="s">
        <v>14</v>
      </c>
      <c r="D9562" t="s">
        <v>2011</v>
      </c>
      <c r="E9562" t="s">
        <v>77</v>
      </c>
      <c r="F9562" t="s">
        <v>42</v>
      </c>
      <c r="G9562" t="s">
        <v>34</v>
      </c>
      <c r="H9562" t="s">
        <v>1941</v>
      </c>
      <c r="I9562">
        <v>150</v>
      </c>
      <c r="J9562">
        <v>5</v>
      </c>
      <c r="K9562">
        <v>5.21</v>
      </c>
      <c r="L9562" t="s">
        <v>36</v>
      </c>
      <c r="M9562">
        <v>122</v>
      </c>
      <c r="N9562">
        <v>750</v>
      </c>
      <c r="O9562" t="s">
        <v>2941</v>
      </c>
      <c r="P9562" t="s">
        <v>4226</v>
      </c>
    </row>
    <row r="9563" spans="1:16" x14ac:dyDescent="0.3">
      <c r="A9563" s="1">
        <v>41710</v>
      </c>
      <c r="B9563" s="1">
        <v>41863</v>
      </c>
      <c r="C9563" t="s">
        <v>14</v>
      </c>
      <c r="D9563" t="s">
        <v>578</v>
      </c>
      <c r="E9563" t="s">
        <v>964</v>
      </c>
      <c r="F9563" t="s">
        <v>42</v>
      </c>
      <c r="G9563" t="s">
        <v>18</v>
      </c>
      <c r="H9563" t="s">
        <v>1995</v>
      </c>
      <c r="I9563">
        <v>250</v>
      </c>
      <c r="J9563">
        <v>3</v>
      </c>
      <c r="K9563">
        <v>33.71</v>
      </c>
      <c r="L9563" t="s">
        <v>20</v>
      </c>
      <c r="M9563">
        <v>153</v>
      </c>
      <c r="N9563">
        <v>750</v>
      </c>
      <c r="O9563" t="s">
        <v>21</v>
      </c>
      <c r="P9563" t="s">
        <v>4226</v>
      </c>
    </row>
    <row r="9564" spans="1:16" x14ac:dyDescent="0.3">
      <c r="A9564" s="1">
        <v>40674</v>
      </c>
      <c r="B9564" s="1">
        <v>40674</v>
      </c>
      <c r="C9564" t="s">
        <v>4087</v>
      </c>
      <c r="D9564" t="s">
        <v>538</v>
      </c>
      <c r="E9564" t="s">
        <v>16</v>
      </c>
      <c r="F9564" t="s">
        <v>42</v>
      </c>
      <c r="G9564" t="s">
        <v>18</v>
      </c>
      <c r="H9564" t="s">
        <v>3002</v>
      </c>
      <c r="I9564">
        <v>150</v>
      </c>
      <c r="J9564">
        <v>5</v>
      </c>
      <c r="K9564">
        <v>15.26</v>
      </c>
      <c r="L9564" t="s">
        <v>46</v>
      </c>
      <c r="M9564">
        <v>0</v>
      </c>
      <c r="N9564">
        <v>750</v>
      </c>
      <c r="O9564" t="s">
        <v>3922</v>
      </c>
      <c r="P9564" t="s">
        <v>4226</v>
      </c>
    </row>
    <row r="9565" spans="1:16" x14ac:dyDescent="0.3">
      <c r="A9565" s="1">
        <v>41770</v>
      </c>
      <c r="B9565" s="1">
        <v>41954</v>
      </c>
      <c r="C9565" t="s">
        <v>14</v>
      </c>
      <c r="D9565" t="s">
        <v>1054</v>
      </c>
      <c r="E9565" t="s">
        <v>62</v>
      </c>
      <c r="F9565" t="s">
        <v>63</v>
      </c>
      <c r="G9565" t="s">
        <v>34</v>
      </c>
      <c r="H9565" t="s">
        <v>1055</v>
      </c>
      <c r="I9565">
        <v>125</v>
      </c>
      <c r="J9565">
        <v>6</v>
      </c>
      <c r="K9565">
        <v>5.26</v>
      </c>
      <c r="L9565" t="s">
        <v>20</v>
      </c>
      <c r="M9565">
        <v>184</v>
      </c>
      <c r="N9565">
        <v>750</v>
      </c>
      <c r="O9565" t="s">
        <v>21</v>
      </c>
      <c r="P9565" t="s">
        <v>4226</v>
      </c>
    </row>
    <row r="9566" spans="1:16" x14ac:dyDescent="0.3">
      <c r="A9566" s="1">
        <v>41285</v>
      </c>
      <c r="B9566" s="1">
        <v>41466</v>
      </c>
      <c r="C9566" t="s">
        <v>14</v>
      </c>
      <c r="D9566" t="s">
        <v>1233</v>
      </c>
      <c r="E9566" t="s">
        <v>411</v>
      </c>
      <c r="F9566" t="s">
        <v>55</v>
      </c>
      <c r="G9566" t="s">
        <v>34</v>
      </c>
      <c r="H9566" t="s">
        <v>35</v>
      </c>
      <c r="I9566">
        <v>150</v>
      </c>
      <c r="J9566">
        <v>5</v>
      </c>
      <c r="K9566">
        <v>11.94</v>
      </c>
      <c r="L9566" t="s">
        <v>31</v>
      </c>
      <c r="M9566">
        <v>181</v>
      </c>
      <c r="N9566">
        <v>750</v>
      </c>
      <c r="O9566" t="s">
        <v>21</v>
      </c>
      <c r="P9566" t="s">
        <v>4226</v>
      </c>
    </row>
    <row r="9567" spans="1:16" x14ac:dyDescent="0.3">
      <c r="A9567" s="1">
        <v>41825</v>
      </c>
      <c r="B9567" s="1">
        <v>41825</v>
      </c>
      <c r="C9567" t="s">
        <v>4087</v>
      </c>
      <c r="D9567" t="s">
        <v>545</v>
      </c>
      <c r="E9567" t="s">
        <v>239</v>
      </c>
      <c r="F9567" t="s">
        <v>42</v>
      </c>
      <c r="G9567" t="s">
        <v>34</v>
      </c>
      <c r="H9567" t="s">
        <v>1585</v>
      </c>
      <c r="I9567">
        <v>188</v>
      </c>
      <c r="J9567">
        <v>4</v>
      </c>
      <c r="K9567">
        <v>22.84</v>
      </c>
      <c r="L9567" t="s">
        <v>20</v>
      </c>
      <c r="M9567">
        <v>0</v>
      </c>
      <c r="N9567">
        <v>752</v>
      </c>
      <c r="O9567" t="s">
        <v>3922</v>
      </c>
      <c r="P9567" t="s">
        <v>4226</v>
      </c>
    </row>
    <row r="9568" spans="1:16" x14ac:dyDescent="0.3">
      <c r="A9568" s="1">
        <v>41000</v>
      </c>
      <c r="B9568" s="1">
        <v>41061</v>
      </c>
      <c r="C9568" t="s">
        <v>1823</v>
      </c>
      <c r="D9568" t="s">
        <v>1497</v>
      </c>
      <c r="E9568" t="s">
        <v>1130</v>
      </c>
      <c r="F9568" t="s">
        <v>49</v>
      </c>
      <c r="G9568" t="s">
        <v>34</v>
      </c>
      <c r="H9568" t="s">
        <v>1585</v>
      </c>
      <c r="I9568">
        <v>188</v>
      </c>
      <c r="J9568">
        <v>4</v>
      </c>
      <c r="K9568">
        <v>26.13</v>
      </c>
      <c r="L9568" t="s">
        <v>36</v>
      </c>
      <c r="M9568">
        <v>61</v>
      </c>
      <c r="N9568">
        <v>752</v>
      </c>
      <c r="O9568" t="s">
        <v>3922</v>
      </c>
      <c r="P9568" t="s">
        <v>4226</v>
      </c>
    </row>
    <row r="9569" spans="1:16" x14ac:dyDescent="0.3">
      <c r="A9569" s="1">
        <v>41699</v>
      </c>
      <c r="B9569" s="1">
        <v>41852</v>
      </c>
      <c r="C9569" t="s">
        <v>1823</v>
      </c>
      <c r="D9569" t="s">
        <v>2111</v>
      </c>
      <c r="E9569" t="s">
        <v>872</v>
      </c>
      <c r="F9569" t="s">
        <v>55</v>
      </c>
      <c r="G9569" t="s">
        <v>29</v>
      </c>
      <c r="H9569" t="s">
        <v>395</v>
      </c>
      <c r="I9569">
        <v>251</v>
      </c>
      <c r="J9569">
        <v>3</v>
      </c>
      <c r="K9569">
        <v>18.059999999999999</v>
      </c>
      <c r="L9569" t="s">
        <v>20</v>
      </c>
      <c r="M9569">
        <v>153</v>
      </c>
      <c r="N9569">
        <v>753</v>
      </c>
      <c r="O9569" t="s">
        <v>21</v>
      </c>
      <c r="P9569" t="s">
        <v>4226</v>
      </c>
    </row>
    <row r="9570" spans="1:16" x14ac:dyDescent="0.3">
      <c r="A9570" s="1">
        <v>41373</v>
      </c>
      <c r="B9570" s="1">
        <v>41526</v>
      </c>
      <c r="C9570" t="s">
        <v>14</v>
      </c>
      <c r="D9570" t="s">
        <v>1486</v>
      </c>
      <c r="E9570" t="s">
        <v>23</v>
      </c>
      <c r="F9570" t="s">
        <v>24</v>
      </c>
      <c r="G9570" t="s">
        <v>18</v>
      </c>
      <c r="H9570" t="s">
        <v>2729</v>
      </c>
      <c r="I9570">
        <v>251</v>
      </c>
      <c r="J9570">
        <v>3</v>
      </c>
      <c r="K9570">
        <v>10.29</v>
      </c>
      <c r="L9570" t="s">
        <v>31</v>
      </c>
      <c r="M9570">
        <v>153</v>
      </c>
      <c r="N9570">
        <v>753</v>
      </c>
      <c r="O9570" t="s">
        <v>21</v>
      </c>
      <c r="P9570" t="s">
        <v>4226</v>
      </c>
    </row>
    <row r="9571" spans="1:16" x14ac:dyDescent="0.3">
      <c r="A9571" s="1">
        <v>41070</v>
      </c>
      <c r="B9571" s="1">
        <v>41192</v>
      </c>
      <c r="C9571" t="s">
        <v>14</v>
      </c>
      <c r="D9571" t="s">
        <v>861</v>
      </c>
      <c r="E9571" t="s">
        <v>249</v>
      </c>
      <c r="F9571" t="s">
        <v>24</v>
      </c>
      <c r="G9571" t="s">
        <v>29</v>
      </c>
      <c r="H9571" t="s">
        <v>395</v>
      </c>
      <c r="I9571">
        <v>251</v>
      </c>
      <c r="J9571">
        <v>3</v>
      </c>
      <c r="K9571">
        <v>24.89</v>
      </c>
      <c r="L9571" t="s">
        <v>36</v>
      </c>
      <c r="M9571">
        <v>122</v>
      </c>
      <c r="N9571">
        <v>753</v>
      </c>
      <c r="O9571" t="s">
        <v>2941</v>
      </c>
      <c r="P9571" t="s">
        <v>4226</v>
      </c>
    </row>
    <row r="9572" spans="1:16" x14ac:dyDescent="0.3">
      <c r="A9572" s="1">
        <v>41436</v>
      </c>
      <c r="B9572" s="1">
        <v>41497</v>
      </c>
      <c r="C9572" t="s">
        <v>1823</v>
      </c>
      <c r="D9572" t="s">
        <v>1236</v>
      </c>
      <c r="E9572" t="s">
        <v>77</v>
      </c>
      <c r="F9572" t="s">
        <v>42</v>
      </c>
      <c r="G9572" t="s">
        <v>34</v>
      </c>
      <c r="H9572" t="s">
        <v>398</v>
      </c>
      <c r="I9572">
        <v>151</v>
      </c>
      <c r="J9572">
        <v>5</v>
      </c>
      <c r="K9572">
        <v>24.26</v>
      </c>
      <c r="L9572" t="s">
        <v>31</v>
      </c>
      <c r="M9572">
        <v>61</v>
      </c>
      <c r="N9572">
        <v>755</v>
      </c>
      <c r="O9572" t="s">
        <v>3922</v>
      </c>
      <c r="P9572" t="s">
        <v>4226</v>
      </c>
    </row>
    <row r="9573" spans="1:16" x14ac:dyDescent="0.3">
      <c r="A9573" s="1">
        <v>41887</v>
      </c>
      <c r="B9573" s="1">
        <v>41978</v>
      </c>
      <c r="C9573" t="s">
        <v>3769</v>
      </c>
      <c r="D9573" t="s">
        <v>1264</v>
      </c>
      <c r="E9573" t="s">
        <v>58</v>
      </c>
      <c r="F9573" t="s">
        <v>59</v>
      </c>
      <c r="G9573" t="s">
        <v>34</v>
      </c>
      <c r="H9573" t="s">
        <v>602</v>
      </c>
      <c r="I9573">
        <v>151</v>
      </c>
      <c r="J9573">
        <v>5</v>
      </c>
      <c r="K9573">
        <v>16.3</v>
      </c>
      <c r="L9573" t="s">
        <v>20</v>
      </c>
      <c r="M9573">
        <v>91</v>
      </c>
      <c r="N9573">
        <v>755</v>
      </c>
      <c r="O9573" t="s">
        <v>2941</v>
      </c>
      <c r="P9573" t="s">
        <v>4226</v>
      </c>
    </row>
    <row r="9574" spans="1:16" x14ac:dyDescent="0.3">
      <c r="A9574" s="1">
        <v>40951</v>
      </c>
      <c r="B9574" s="1">
        <v>41072</v>
      </c>
      <c r="C9574" t="s">
        <v>14</v>
      </c>
      <c r="D9574" t="s">
        <v>1587</v>
      </c>
      <c r="E9574" t="s">
        <v>106</v>
      </c>
      <c r="F9574" t="s">
        <v>59</v>
      </c>
      <c r="G9574" t="s">
        <v>34</v>
      </c>
      <c r="H9574" t="s">
        <v>2849</v>
      </c>
      <c r="I9574">
        <v>84</v>
      </c>
      <c r="J9574">
        <v>9</v>
      </c>
      <c r="K9574">
        <v>7.99</v>
      </c>
      <c r="L9574" t="s">
        <v>36</v>
      </c>
      <c r="M9574">
        <v>121</v>
      </c>
      <c r="N9574">
        <v>756</v>
      </c>
      <c r="O9574" t="s">
        <v>2941</v>
      </c>
      <c r="P9574" t="s">
        <v>4226</v>
      </c>
    </row>
    <row r="9575" spans="1:16" x14ac:dyDescent="0.3">
      <c r="A9575" s="1">
        <v>40942</v>
      </c>
      <c r="B9575" s="1">
        <v>41093</v>
      </c>
      <c r="C9575" t="s">
        <v>14</v>
      </c>
      <c r="D9575" t="s">
        <v>814</v>
      </c>
      <c r="E9575" t="s">
        <v>58</v>
      </c>
      <c r="F9575" t="s">
        <v>59</v>
      </c>
      <c r="G9575" t="s">
        <v>34</v>
      </c>
      <c r="H9575" t="s">
        <v>2920</v>
      </c>
      <c r="I9575">
        <v>126</v>
      </c>
      <c r="J9575">
        <v>6</v>
      </c>
      <c r="K9575">
        <v>2.8</v>
      </c>
      <c r="L9575" t="s">
        <v>36</v>
      </c>
      <c r="M9575">
        <v>151</v>
      </c>
      <c r="N9575">
        <v>756</v>
      </c>
      <c r="O9575" t="s">
        <v>21</v>
      </c>
      <c r="P9575" t="s">
        <v>4226</v>
      </c>
    </row>
    <row r="9576" spans="1:16" x14ac:dyDescent="0.3">
      <c r="A9576" s="1">
        <v>41740</v>
      </c>
      <c r="B9576" s="1">
        <v>41893</v>
      </c>
      <c r="C9576" t="s">
        <v>14</v>
      </c>
      <c r="D9576" t="s">
        <v>1726</v>
      </c>
      <c r="E9576" t="s">
        <v>77</v>
      </c>
      <c r="F9576" t="s">
        <v>42</v>
      </c>
      <c r="G9576" t="s">
        <v>29</v>
      </c>
      <c r="H9576" t="s">
        <v>1155</v>
      </c>
      <c r="I9576">
        <v>252</v>
      </c>
      <c r="J9576">
        <v>3</v>
      </c>
      <c r="K9576">
        <v>17.8</v>
      </c>
      <c r="L9576" t="s">
        <v>20</v>
      </c>
      <c r="M9576">
        <v>153</v>
      </c>
      <c r="N9576">
        <v>756</v>
      </c>
      <c r="O9576" t="s">
        <v>21</v>
      </c>
      <c r="P9576" t="s">
        <v>4226</v>
      </c>
    </row>
    <row r="9577" spans="1:16" x14ac:dyDescent="0.3">
      <c r="A9577" s="1">
        <v>40918</v>
      </c>
      <c r="B9577" s="1">
        <v>41039</v>
      </c>
      <c r="C9577" t="s">
        <v>14</v>
      </c>
      <c r="D9577" t="s">
        <v>2267</v>
      </c>
      <c r="E9577" t="s">
        <v>239</v>
      </c>
      <c r="F9577" t="s">
        <v>42</v>
      </c>
      <c r="G9577" t="s">
        <v>34</v>
      </c>
      <c r="H9577" t="s">
        <v>64</v>
      </c>
      <c r="I9577">
        <v>108</v>
      </c>
      <c r="J9577">
        <v>7</v>
      </c>
      <c r="K9577">
        <v>10.66</v>
      </c>
      <c r="L9577" t="s">
        <v>36</v>
      </c>
      <c r="M9577">
        <v>121</v>
      </c>
      <c r="N9577">
        <v>756</v>
      </c>
      <c r="O9577" t="s">
        <v>2941</v>
      </c>
      <c r="P9577" t="s">
        <v>4226</v>
      </c>
    </row>
    <row r="9578" spans="1:16" x14ac:dyDescent="0.3">
      <c r="A9578" s="1">
        <v>41765</v>
      </c>
      <c r="B9578" s="1">
        <v>41765</v>
      </c>
      <c r="C9578" t="s">
        <v>4087</v>
      </c>
      <c r="D9578" t="s">
        <v>206</v>
      </c>
      <c r="E9578" t="s">
        <v>16</v>
      </c>
      <c r="F9578" t="s">
        <v>42</v>
      </c>
      <c r="G9578" t="s">
        <v>34</v>
      </c>
      <c r="H9578" t="s">
        <v>1714</v>
      </c>
      <c r="I9578">
        <v>108</v>
      </c>
      <c r="J9578">
        <v>7</v>
      </c>
      <c r="K9578">
        <v>12.19</v>
      </c>
      <c r="L9578" t="s">
        <v>20</v>
      </c>
      <c r="M9578">
        <v>0</v>
      </c>
      <c r="N9578">
        <v>756</v>
      </c>
      <c r="O9578" t="s">
        <v>3922</v>
      </c>
      <c r="P9578" t="s">
        <v>4226</v>
      </c>
    </row>
    <row r="9579" spans="1:16" x14ac:dyDescent="0.3">
      <c r="A9579" s="1">
        <v>41316</v>
      </c>
      <c r="B9579" s="1">
        <v>41436</v>
      </c>
      <c r="C9579" t="s">
        <v>14</v>
      </c>
      <c r="D9579" t="s">
        <v>1929</v>
      </c>
      <c r="E9579" t="s">
        <v>16</v>
      </c>
      <c r="F9579" t="s">
        <v>42</v>
      </c>
      <c r="G9579" t="s">
        <v>34</v>
      </c>
      <c r="H9579" t="s">
        <v>3695</v>
      </c>
      <c r="I9579">
        <v>252</v>
      </c>
      <c r="J9579">
        <v>3</v>
      </c>
      <c r="K9579">
        <v>26.12</v>
      </c>
      <c r="L9579" t="s">
        <v>31</v>
      </c>
      <c r="M9579">
        <v>120</v>
      </c>
      <c r="N9579">
        <v>756</v>
      </c>
      <c r="O9579" t="s">
        <v>2941</v>
      </c>
      <c r="P9579" t="s">
        <v>4226</v>
      </c>
    </row>
    <row r="9580" spans="1:16" x14ac:dyDescent="0.3">
      <c r="A9580" s="1">
        <v>41798</v>
      </c>
      <c r="B9580" s="1">
        <v>41920</v>
      </c>
      <c r="C9580" t="s">
        <v>14</v>
      </c>
      <c r="D9580" t="s">
        <v>259</v>
      </c>
      <c r="E9580" t="s">
        <v>16</v>
      </c>
      <c r="F9580" t="s">
        <v>28</v>
      </c>
      <c r="G9580" t="s">
        <v>34</v>
      </c>
      <c r="H9580" t="s">
        <v>2506</v>
      </c>
      <c r="I9580">
        <v>126</v>
      </c>
      <c r="J9580">
        <v>6</v>
      </c>
      <c r="K9580">
        <v>16.16</v>
      </c>
      <c r="L9580" t="s">
        <v>20</v>
      </c>
      <c r="M9580">
        <v>122</v>
      </c>
      <c r="N9580">
        <v>756</v>
      </c>
      <c r="O9580" t="s">
        <v>2941</v>
      </c>
      <c r="P9580" t="s">
        <v>4226</v>
      </c>
    </row>
    <row r="9581" spans="1:16" x14ac:dyDescent="0.3">
      <c r="A9581" s="1">
        <v>40736</v>
      </c>
      <c r="B9581" s="1">
        <v>40859</v>
      </c>
      <c r="C9581" t="s">
        <v>14</v>
      </c>
      <c r="D9581" t="s">
        <v>305</v>
      </c>
      <c r="E9581" t="s">
        <v>62</v>
      </c>
      <c r="F9581" t="s">
        <v>63</v>
      </c>
      <c r="G9581" t="s">
        <v>18</v>
      </c>
      <c r="H9581" t="s">
        <v>2400</v>
      </c>
      <c r="I9581">
        <v>108</v>
      </c>
      <c r="J9581">
        <v>7</v>
      </c>
      <c r="K9581">
        <v>3.62</v>
      </c>
      <c r="L9581" t="s">
        <v>46</v>
      </c>
      <c r="M9581">
        <v>123</v>
      </c>
      <c r="N9581">
        <v>756</v>
      </c>
      <c r="O9581" t="s">
        <v>2941</v>
      </c>
      <c r="P9581" t="s">
        <v>4226</v>
      </c>
    </row>
    <row r="9582" spans="1:16" x14ac:dyDescent="0.3">
      <c r="A9582" s="1">
        <v>41800</v>
      </c>
      <c r="B9582" s="1">
        <v>41983</v>
      </c>
      <c r="C9582" t="s">
        <v>14</v>
      </c>
      <c r="D9582" t="s">
        <v>633</v>
      </c>
      <c r="E9582" t="s">
        <v>23</v>
      </c>
      <c r="F9582" t="s">
        <v>24</v>
      </c>
      <c r="G9582" t="s">
        <v>18</v>
      </c>
      <c r="H9582" t="s">
        <v>1179</v>
      </c>
      <c r="I9582">
        <v>252</v>
      </c>
      <c r="J9582">
        <v>3</v>
      </c>
      <c r="K9582">
        <v>22.85</v>
      </c>
      <c r="L9582" t="s">
        <v>20</v>
      </c>
      <c r="M9582">
        <v>183</v>
      </c>
      <c r="N9582">
        <v>756</v>
      </c>
      <c r="O9582" t="s">
        <v>21</v>
      </c>
      <c r="P9582" t="s">
        <v>4226</v>
      </c>
    </row>
    <row r="9583" spans="1:16" x14ac:dyDescent="0.3">
      <c r="A9583" s="1">
        <v>41493</v>
      </c>
      <c r="B9583" s="1">
        <v>41585</v>
      </c>
      <c r="C9583" t="s">
        <v>3769</v>
      </c>
      <c r="D9583" t="s">
        <v>1089</v>
      </c>
      <c r="E9583" t="s">
        <v>239</v>
      </c>
      <c r="F9583" t="s">
        <v>42</v>
      </c>
      <c r="G9583" t="s">
        <v>18</v>
      </c>
      <c r="H9583" t="s">
        <v>2557</v>
      </c>
      <c r="I9583">
        <v>189</v>
      </c>
      <c r="J9583">
        <v>4</v>
      </c>
      <c r="K9583">
        <v>1.08</v>
      </c>
      <c r="L9583" t="s">
        <v>31</v>
      </c>
      <c r="M9583">
        <v>92</v>
      </c>
      <c r="N9583">
        <v>756</v>
      </c>
      <c r="O9583" t="s">
        <v>2941</v>
      </c>
      <c r="P9583" t="s">
        <v>4226</v>
      </c>
    </row>
    <row r="9584" spans="1:16" x14ac:dyDescent="0.3">
      <c r="A9584" s="1">
        <v>41916</v>
      </c>
      <c r="B9584" s="1">
        <v>41977</v>
      </c>
      <c r="C9584" t="s">
        <v>3769</v>
      </c>
      <c r="D9584" t="s">
        <v>567</v>
      </c>
      <c r="E9584" t="s">
        <v>16</v>
      </c>
      <c r="F9584" t="s">
        <v>42</v>
      </c>
      <c r="G9584" t="s">
        <v>34</v>
      </c>
      <c r="H9584" t="s">
        <v>1641</v>
      </c>
      <c r="I9584">
        <v>252</v>
      </c>
      <c r="J9584">
        <v>3</v>
      </c>
      <c r="K9584">
        <v>17.510000000000002</v>
      </c>
      <c r="L9584" t="s">
        <v>20</v>
      </c>
      <c r="M9584">
        <v>61</v>
      </c>
      <c r="N9584">
        <v>756</v>
      </c>
      <c r="O9584" t="s">
        <v>3922</v>
      </c>
      <c r="P9584" t="s">
        <v>4226</v>
      </c>
    </row>
    <row r="9585" spans="1:16" x14ac:dyDescent="0.3">
      <c r="A9585" s="1">
        <v>40644</v>
      </c>
      <c r="B9585" s="1">
        <v>40705</v>
      </c>
      <c r="C9585" t="s">
        <v>3769</v>
      </c>
      <c r="D9585" t="s">
        <v>608</v>
      </c>
      <c r="E9585" t="s">
        <v>239</v>
      </c>
      <c r="F9585" t="s">
        <v>42</v>
      </c>
      <c r="G9585" t="s">
        <v>29</v>
      </c>
      <c r="H9585" t="s">
        <v>2174</v>
      </c>
      <c r="I9585">
        <v>252</v>
      </c>
      <c r="J9585">
        <v>3</v>
      </c>
      <c r="K9585">
        <v>29.95</v>
      </c>
      <c r="L9585" t="s">
        <v>46</v>
      </c>
      <c r="M9585">
        <v>61</v>
      </c>
      <c r="N9585">
        <v>756</v>
      </c>
      <c r="O9585" t="s">
        <v>3922</v>
      </c>
      <c r="P9585" t="s">
        <v>4226</v>
      </c>
    </row>
    <row r="9586" spans="1:16" x14ac:dyDescent="0.3">
      <c r="A9586" s="1">
        <v>41402</v>
      </c>
      <c r="B9586" s="1">
        <v>41555</v>
      </c>
      <c r="C9586" t="s">
        <v>14</v>
      </c>
      <c r="D9586" t="s">
        <v>1856</v>
      </c>
      <c r="E9586" t="s">
        <v>38</v>
      </c>
      <c r="F9586" t="s">
        <v>28</v>
      </c>
      <c r="G9586" t="s">
        <v>34</v>
      </c>
      <c r="H9586" t="s">
        <v>2775</v>
      </c>
      <c r="I9586">
        <v>108</v>
      </c>
      <c r="J9586">
        <v>7</v>
      </c>
      <c r="K9586">
        <v>4.9400000000000004</v>
      </c>
      <c r="L9586" t="s">
        <v>31</v>
      </c>
      <c r="M9586">
        <v>153</v>
      </c>
      <c r="N9586">
        <v>756</v>
      </c>
      <c r="O9586" t="s">
        <v>21</v>
      </c>
      <c r="P9586" t="s">
        <v>4226</v>
      </c>
    </row>
    <row r="9587" spans="1:16" x14ac:dyDescent="0.3">
      <c r="A9587" s="1">
        <v>41001</v>
      </c>
      <c r="B9587" s="1">
        <v>41123</v>
      </c>
      <c r="C9587" t="s">
        <v>14</v>
      </c>
      <c r="D9587" t="s">
        <v>642</v>
      </c>
      <c r="E9587" t="s">
        <v>122</v>
      </c>
      <c r="F9587" t="s">
        <v>63</v>
      </c>
      <c r="G9587" t="s">
        <v>29</v>
      </c>
      <c r="H9587" t="s">
        <v>3373</v>
      </c>
      <c r="I9587">
        <v>379</v>
      </c>
      <c r="J9587">
        <v>2</v>
      </c>
      <c r="K9587">
        <v>34.69</v>
      </c>
      <c r="L9587" t="s">
        <v>36</v>
      </c>
      <c r="M9587">
        <v>122</v>
      </c>
      <c r="N9587">
        <v>758</v>
      </c>
      <c r="O9587" t="s">
        <v>2941</v>
      </c>
      <c r="P9587" t="s">
        <v>4226</v>
      </c>
    </row>
    <row r="9588" spans="1:16" x14ac:dyDescent="0.3">
      <c r="A9588" s="1">
        <v>41761</v>
      </c>
      <c r="B9588" s="1">
        <v>41853</v>
      </c>
      <c r="C9588" t="s">
        <v>1823</v>
      </c>
      <c r="D9588" t="s">
        <v>570</v>
      </c>
      <c r="E9588" t="s">
        <v>23</v>
      </c>
      <c r="F9588" t="s">
        <v>24</v>
      </c>
      <c r="G9588" t="s">
        <v>29</v>
      </c>
      <c r="H9588" t="s">
        <v>3373</v>
      </c>
      <c r="I9588">
        <v>379</v>
      </c>
      <c r="J9588">
        <v>2</v>
      </c>
      <c r="K9588">
        <v>45.92</v>
      </c>
      <c r="L9588" t="s">
        <v>20</v>
      </c>
      <c r="M9588">
        <v>92</v>
      </c>
      <c r="N9588">
        <v>758</v>
      </c>
      <c r="O9588" t="s">
        <v>2941</v>
      </c>
      <c r="P9588" t="s">
        <v>4226</v>
      </c>
    </row>
    <row r="9589" spans="1:16" x14ac:dyDescent="0.3">
      <c r="A9589" s="1">
        <v>41406</v>
      </c>
      <c r="B9589" s="1">
        <v>41559</v>
      </c>
      <c r="C9589" t="s">
        <v>14</v>
      </c>
      <c r="D9589" t="s">
        <v>1467</v>
      </c>
      <c r="E9589" t="s">
        <v>62</v>
      </c>
      <c r="F9589" t="s">
        <v>63</v>
      </c>
      <c r="G9589" t="s">
        <v>18</v>
      </c>
      <c r="H9589" t="s">
        <v>2417</v>
      </c>
      <c r="I9589">
        <v>379</v>
      </c>
      <c r="J9589">
        <v>2</v>
      </c>
      <c r="K9589">
        <v>31.2</v>
      </c>
      <c r="L9589" t="s">
        <v>31</v>
      </c>
      <c r="M9589">
        <v>153</v>
      </c>
      <c r="N9589">
        <v>758</v>
      </c>
      <c r="O9589" t="s">
        <v>21</v>
      </c>
      <c r="P9589" t="s">
        <v>4226</v>
      </c>
    </row>
    <row r="9590" spans="1:16" x14ac:dyDescent="0.3">
      <c r="A9590" s="1">
        <v>41802</v>
      </c>
      <c r="B9590" s="1">
        <v>41985</v>
      </c>
      <c r="C9590" t="s">
        <v>14</v>
      </c>
      <c r="D9590" t="s">
        <v>1161</v>
      </c>
      <c r="E9590" t="s">
        <v>319</v>
      </c>
      <c r="F9590" t="s">
        <v>28</v>
      </c>
      <c r="G9590" t="s">
        <v>29</v>
      </c>
      <c r="H9590" t="s">
        <v>1164</v>
      </c>
      <c r="I9590">
        <v>379</v>
      </c>
      <c r="J9590">
        <v>2</v>
      </c>
      <c r="K9590">
        <v>20.66</v>
      </c>
      <c r="L9590" t="s">
        <v>20</v>
      </c>
      <c r="M9590">
        <v>183</v>
      </c>
      <c r="N9590">
        <v>758</v>
      </c>
      <c r="O9590" t="s">
        <v>21</v>
      </c>
      <c r="P9590" t="s">
        <v>4226</v>
      </c>
    </row>
    <row r="9591" spans="1:16" x14ac:dyDescent="0.3">
      <c r="A9591" s="1">
        <v>41798</v>
      </c>
      <c r="B9591" s="1">
        <v>41859</v>
      </c>
      <c r="C9591" t="s">
        <v>1823</v>
      </c>
      <c r="D9591" t="s">
        <v>336</v>
      </c>
      <c r="E9591" t="s">
        <v>38</v>
      </c>
      <c r="F9591" t="s">
        <v>28</v>
      </c>
      <c r="G9591" t="s">
        <v>34</v>
      </c>
      <c r="H9591" t="s">
        <v>1579</v>
      </c>
      <c r="I9591">
        <v>379</v>
      </c>
      <c r="J9591">
        <v>2</v>
      </c>
      <c r="K9591">
        <v>5.08</v>
      </c>
      <c r="L9591" t="s">
        <v>20</v>
      </c>
      <c r="M9591">
        <v>61</v>
      </c>
      <c r="N9591">
        <v>758</v>
      </c>
      <c r="O9591" t="s">
        <v>3922</v>
      </c>
      <c r="P9591" t="s">
        <v>4226</v>
      </c>
    </row>
    <row r="9592" spans="1:16" x14ac:dyDescent="0.3">
      <c r="A9592" s="1">
        <v>41366</v>
      </c>
      <c r="B9592" s="1">
        <v>41549</v>
      </c>
      <c r="C9592" t="s">
        <v>14</v>
      </c>
      <c r="D9592" t="s">
        <v>1213</v>
      </c>
      <c r="E9592" t="s">
        <v>23</v>
      </c>
      <c r="F9592" t="s">
        <v>24</v>
      </c>
      <c r="G9592" t="s">
        <v>29</v>
      </c>
      <c r="H9592" t="s">
        <v>1508</v>
      </c>
      <c r="I9592">
        <v>379</v>
      </c>
      <c r="J9592">
        <v>2</v>
      </c>
      <c r="K9592">
        <v>46.23</v>
      </c>
      <c r="L9592" t="s">
        <v>31</v>
      </c>
      <c r="M9592">
        <v>183</v>
      </c>
      <c r="N9592">
        <v>758</v>
      </c>
      <c r="O9592" t="s">
        <v>21</v>
      </c>
      <c r="P9592" t="s">
        <v>4226</v>
      </c>
    </row>
    <row r="9593" spans="1:16" x14ac:dyDescent="0.3">
      <c r="A9593" s="1">
        <v>40638</v>
      </c>
      <c r="B9593" s="1">
        <v>40729</v>
      </c>
      <c r="C9593" t="s">
        <v>1823</v>
      </c>
      <c r="D9593" t="s">
        <v>928</v>
      </c>
      <c r="E9593" t="s">
        <v>33</v>
      </c>
      <c r="F9593" t="s">
        <v>28</v>
      </c>
      <c r="G9593" t="s">
        <v>29</v>
      </c>
      <c r="H9593" t="s">
        <v>1508</v>
      </c>
      <c r="I9593">
        <v>379</v>
      </c>
      <c r="J9593">
        <v>2</v>
      </c>
      <c r="K9593">
        <v>58.73</v>
      </c>
      <c r="L9593" t="s">
        <v>46</v>
      </c>
      <c r="M9593">
        <v>91</v>
      </c>
      <c r="N9593">
        <v>758</v>
      </c>
      <c r="O9593" t="s">
        <v>2941</v>
      </c>
      <c r="P9593" t="s">
        <v>4226</v>
      </c>
    </row>
    <row r="9594" spans="1:16" x14ac:dyDescent="0.3">
      <c r="A9594" s="1">
        <v>41981</v>
      </c>
      <c r="B9594" s="1">
        <v>41981</v>
      </c>
      <c r="C9594" t="s">
        <v>4087</v>
      </c>
      <c r="D9594" t="s">
        <v>1706</v>
      </c>
      <c r="E9594" t="s">
        <v>111</v>
      </c>
      <c r="F9594" t="s">
        <v>28</v>
      </c>
      <c r="G9594" t="s">
        <v>34</v>
      </c>
      <c r="H9594" t="s">
        <v>1579</v>
      </c>
      <c r="I9594">
        <v>253</v>
      </c>
      <c r="J9594">
        <v>3</v>
      </c>
      <c r="K9594">
        <v>51.01</v>
      </c>
      <c r="L9594" t="s">
        <v>20</v>
      </c>
      <c r="M9594">
        <v>0</v>
      </c>
      <c r="N9594">
        <v>759</v>
      </c>
      <c r="O9594" t="s">
        <v>3922</v>
      </c>
      <c r="P9594" t="s">
        <v>4226</v>
      </c>
    </row>
    <row r="9595" spans="1:16" x14ac:dyDescent="0.3">
      <c r="A9595" s="1">
        <v>41825</v>
      </c>
      <c r="B9595" s="1">
        <v>41825</v>
      </c>
      <c r="C9595" t="s">
        <v>4087</v>
      </c>
      <c r="D9595" t="s">
        <v>3126</v>
      </c>
      <c r="E9595" t="s">
        <v>16</v>
      </c>
      <c r="F9595" t="s">
        <v>42</v>
      </c>
      <c r="G9595" t="s">
        <v>34</v>
      </c>
      <c r="H9595" t="s">
        <v>2640</v>
      </c>
      <c r="I9595">
        <v>69</v>
      </c>
      <c r="J9595">
        <v>11</v>
      </c>
      <c r="K9595">
        <v>16.149999999999999</v>
      </c>
      <c r="L9595" t="s">
        <v>20</v>
      </c>
      <c r="M9595">
        <v>0</v>
      </c>
      <c r="N9595">
        <v>759</v>
      </c>
      <c r="O9595" t="s">
        <v>3922</v>
      </c>
      <c r="P9595" t="s">
        <v>4226</v>
      </c>
    </row>
    <row r="9596" spans="1:16" x14ac:dyDescent="0.3">
      <c r="A9596" s="1">
        <v>41890</v>
      </c>
      <c r="B9596" s="1">
        <v>41981</v>
      </c>
      <c r="C9596" t="s">
        <v>3769</v>
      </c>
      <c r="D9596" t="s">
        <v>2235</v>
      </c>
      <c r="E9596" t="s">
        <v>23</v>
      </c>
      <c r="F9596" t="s">
        <v>24</v>
      </c>
      <c r="G9596" t="s">
        <v>34</v>
      </c>
      <c r="H9596" t="s">
        <v>145</v>
      </c>
      <c r="I9596">
        <v>152</v>
      </c>
      <c r="J9596">
        <v>5</v>
      </c>
      <c r="K9596">
        <v>31.34</v>
      </c>
      <c r="L9596" t="s">
        <v>20</v>
      </c>
      <c r="M9596">
        <v>91</v>
      </c>
      <c r="N9596">
        <v>760</v>
      </c>
      <c r="O9596" t="s">
        <v>2941</v>
      </c>
      <c r="P9596" t="s">
        <v>4226</v>
      </c>
    </row>
    <row r="9597" spans="1:16" x14ac:dyDescent="0.3">
      <c r="A9597" s="1">
        <v>41093</v>
      </c>
      <c r="B9597" s="1">
        <v>41155</v>
      </c>
      <c r="C9597" t="s">
        <v>1823</v>
      </c>
      <c r="D9597" t="s">
        <v>248</v>
      </c>
      <c r="E9597" t="s">
        <v>111</v>
      </c>
      <c r="F9597" t="s">
        <v>28</v>
      </c>
      <c r="G9597" t="s">
        <v>29</v>
      </c>
      <c r="H9597" t="s">
        <v>3342</v>
      </c>
      <c r="I9597">
        <v>152</v>
      </c>
      <c r="J9597">
        <v>5</v>
      </c>
      <c r="K9597">
        <v>30.74</v>
      </c>
      <c r="L9597" t="s">
        <v>36</v>
      </c>
      <c r="M9597">
        <v>62</v>
      </c>
      <c r="N9597">
        <v>760</v>
      </c>
      <c r="O9597" t="s">
        <v>3922</v>
      </c>
      <c r="P9597" t="s">
        <v>4226</v>
      </c>
    </row>
    <row r="9598" spans="1:16" x14ac:dyDescent="0.3">
      <c r="A9598" s="1">
        <v>40919</v>
      </c>
      <c r="B9598" s="1">
        <v>41040</v>
      </c>
      <c r="C9598" t="s">
        <v>14</v>
      </c>
      <c r="D9598" t="s">
        <v>1086</v>
      </c>
      <c r="E9598" t="s">
        <v>197</v>
      </c>
      <c r="F9598" t="s">
        <v>69</v>
      </c>
      <c r="G9598" t="s">
        <v>34</v>
      </c>
      <c r="H9598" t="s">
        <v>590</v>
      </c>
      <c r="I9598">
        <v>152</v>
      </c>
      <c r="J9598">
        <v>5</v>
      </c>
      <c r="K9598">
        <v>9.3000000000000007</v>
      </c>
      <c r="L9598" t="s">
        <v>36</v>
      </c>
      <c r="M9598">
        <v>121</v>
      </c>
      <c r="N9598">
        <v>760</v>
      </c>
      <c r="O9598" t="s">
        <v>2941</v>
      </c>
      <c r="P9598" t="s">
        <v>4226</v>
      </c>
    </row>
    <row r="9599" spans="1:16" x14ac:dyDescent="0.3">
      <c r="A9599" s="1">
        <v>41467</v>
      </c>
      <c r="B9599" s="1">
        <v>41559</v>
      </c>
      <c r="C9599" t="s">
        <v>3769</v>
      </c>
      <c r="D9599" t="s">
        <v>1236</v>
      </c>
      <c r="E9599" t="s">
        <v>38</v>
      </c>
      <c r="F9599" t="s">
        <v>28</v>
      </c>
      <c r="G9599" t="s">
        <v>34</v>
      </c>
      <c r="H9599" t="s">
        <v>333</v>
      </c>
      <c r="I9599">
        <v>190</v>
      </c>
      <c r="J9599">
        <v>4</v>
      </c>
      <c r="K9599">
        <v>22.4</v>
      </c>
      <c r="L9599" t="s">
        <v>31</v>
      </c>
      <c r="M9599">
        <v>92</v>
      </c>
      <c r="N9599">
        <v>760</v>
      </c>
      <c r="O9599" t="s">
        <v>2941</v>
      </c>
      <c r="P9599" t="s">
        <v>4226</v>
      </c>
    </row>
    <row r="9600" spans="1:16" x14ac:dyDescent="0.3">
      <c r="A9600" s="1">
        <v>40735</v>
      </c>
      <c r="B9600" s="1">
        <v>40888</v>
      </c>
      <c r="C9600" t="s">
        <v>14</v>
      </c>
      <c r="D9600" t="s">
        <v>1480</v>
      </c>
      <c r="E9600" t="s">
        <v>330</v>
      </c>
      <c r="F9600" t="s">
        <v>42</v>
      </c>
      <c r="G9600" t="s">
        <v>18</v>
      </c>
      <c r="H9600" t="s">
        <v>438</v>
      </c>
      <c r="I9600">
        <v>76</v>
      </c>
      <c r="J9600">
        <v>10</v>
      </c>
      <c r="K9600">
        <v>6.39</v>
      </c>
      <c r="L9600" t="s">
        <v>46</v>
      </c>
      <c r="M9600">
        <v>153</v>
      </c>
      <c r="N9600">
        <v>760</v>
      </c>
      <c r="O9600" t="s">
        <v>21</v>
      </c>
      <c r="P9600" t="s">
        <v>4226</v>
      </c>
    </row>
    <row r="9601" spans="1:16" x14ac:dyDescent="0.3">
      <c r="A9601" s="1">
        <v>41067</v>
      </c>
      <c r="B9601" s="1">
        <v>41067</v>
      </c>
      <c r="C9601" t="s">
        <v>4087</v>
      </c>
      <c r="D9601" t="s">
        <v>840</v>
      </c>
      <c r="E9601" t="s">
        <v>62</v>
      </c>
      <c r="F9601" t="s">
        <v>63</v>
      </c>
      <c r="G9601" t="s">
        <v>18</v>
      </c>
      <c r="H9601" t="s">
        <v>216</v>
      </c>
      <c r="I9601">
        <v>190</v>
      </c>
      <c r="J9601">
        <v>4</v>
      </c>
      <c r="K9601">
        <v>24.71</v>
      </c>
      <c r="L9601" t="s">
        <v>36</v>
      </c>
      <c r="M9601">
        <v>0</v>
      </c>
      <c r="N9601">
        <v>760</v>
      </c>
      <c r="O9601" t="s">
        <v>3922</v>
      </c>
      <c r="P9601" t="s">
        <v>4226</v>
      </c>
    </row>
    <row r="9602" spans="1:16" x14ac:dyDescent="0.3">
      <c r="A9602" s="1">
        <v>40583</v>
      </c>
      <c r="B9602" s="1">
        <v>40611</v>
      </c>
      <c r="C9602" t="s">
        <v>3769</v>
      </c>
      <c r="D9602" t="s">
        <v>1360</v>
      </c>
      <c r="E9602" t="s">
        <v>23</v>
      </c>
      <c r="F9602" t="s">
        <v>24</v>
      </c>
      <c r="G9602" t="s">
        <v>34</v>
      </c>
      <c r="H9602" t="s">
        <v>2075</v>
      </c>
      <c r="I9602">
        <v>190</v>
      </c>
      <c r="J9602">
        <v>4</v>
      </c>
      <c r="K9602">
        <v>50.04</v>
      </c>
      <c r="L9602" t="s">
        <v>46</v>
      </c>
      <c r="M9602">
        <v>28</v>
      </c>
      <c r="N9602">
        <v>760</v>
      </c>
      <c r="O9602" t="s">
        <v>3922</v>
      </c>
      <c r="P9602" t="s">
        <v>4226</v>
      </c>
    </row>
    <row r="9603" spans="1:16" x14ac:dyDescent="0.3">
      <c r="A9603" s="1">
        <v>41279</v>
      </c>
      <c r="B9603" s="1">
        <v>41369</v>
      </c>
      <c r="C9603" t="s">
        <v>3769</v>
      </c>
      <c r="D9603" t="s">
        <v>2058</v>
      </c>
      <c r="E9603" t="s">
        <v>73</v>
      </c>
      <c r="F9603" t="s">
        <v>74</v>
      </c>
      <c r="G9603" t="s">
        <v>34</v>
      </c>
      <c r="H9603" t="s">
        <v>333</v>
      </c>
      <c r="I9603">
        <v>190</v>
      </c>
      <c r="J9603">
        <v>4</v>
      </c>
      <c r="K9603">
        <v>26.14</v>
      </c>
      <c r="L9603" t="s">
        <v>31</v>
      </c>
      <c r="M9603">
        <v>90</v>
      </c>
      <c r="N9603">
        <v>760</v>
      </c>
      <c r="O9603" t="s">
        <v>2941</v>
      </c>
      <c r="P9603" t="s">
        <v>4226</v>
      </c>
    </row>
    <row r="9604" spans="1:16" x14ac:dyDescent="0.3">
      <c r="A9604" s="1">
        <v>40946</v>
      </c>
      <c r="B9604" s="1">
        <v>41067</v>
      </c>
      <c r="C9604" t="s">
        <v>14</v>
      </c>
      <c r="D9604" t="s">
        <v>1624</v>
      </c>
      <c r="E9604" t="s">
        <v>23</v>
      </c>
      <c r="F9604" t="s">
        <v>24</v>
      </c>
      <c r="G9604" t="s">
        <v>34</v>
      </c>
      <c r="H9604" t="s">
        <v>2323</v>
      </c>
      <c r="I9604">
        <v>190</v>
      </c>
      <c r="J9604">
        <v>4</v>
      </c>
      <c r="K9604">
        <v>15.64</v>
      </c>
      <c r="L9604" t="s">
        <v>36</v>
      </c>
      <c r="M9604">
        <v>121</v>
      </c>
      <c r="N9604">
        <v>760</v>
      </c>
      <c r="O9604" t="s">
        <v>2941</v>
      </c>
      <c r="P9604" t="s">
        <v>4226</v>
      </c>
    </row>
    <row r="9605" spans="1:16" x14ac:dyDescent="0.3">
      <c r="A9605" s="1">
        <v>41859</v>
      </c>
      <c r="B9605" s="1">
        <v>41951</v>
      </c>
      <c r="C9605" t="s">
        <v>1823</v>
      </c>
      <c r="D9605" t="s">
        <v>1054</v>
      </c>
      <c r="E9605" t="s">
        <v>249</v>
      </c>
      <c r="F9605" t="s">
        <v>24</v>
      </c>
      <c r="G9605" t="s">
        <v>34</v>
      </c>
      <c r="H9605" t="s">
        <v>1209</v>
      </c>
      <c r="I9605">
        <v>152</v>
      </c>
      <c r="J9605">
        <v>5</v>
      </c>
      <c r="K9605">
        <v>28.97</v>
      </c>
      <c r="L9605" t="s">
        <v>20</v>
      </c>
      <c r="M9605">
        <v>92</v>
      </c>
      <c r="N9605">
        <v>760</v>
      </c>
      <c r="O9605" t="s">
        <v>2941</v>
      </c>
      <c r="P9605" t="s">
        <v>4226</v>
      </c>
    </row>
    <row r="9606" spans="1:16" x14ac:dyDescent="0.3">
      <c r="A9606" s="1">
        <v>40942</v>
      </c>
      <c r="B9606" s="1">
        <v>41093</v>
      </c>
      <c r="C9606" t="s">
        <v>1823</v>
      </c>
      <c r="D9606" t="s">
        <v>1761</v>
      </c>
      <c r="E9606" t="s">
        <v>38</v>
      </c>
      <c r="F9606" t="s">
        <v>28</v>
      </c>
      <c r="G9606" t="s">
        <v>34</v>
      </c>
      <c r="H9606" t="s">
        <v>1252</v>
      </c>
      <c r="I9606">
        <v>152</v>
      </c>
      <c r="J9606">
        <v>5</v>
      </c>
      <c r="K9606">
        <v>14.64</v>
      </c>
      <c r="L9606" t="s">
        <v>36</v>
      </c>
      <c r="M9606">
        <v>151</v>
      </c>
      <c r="N9606">
        <v>760</v>
      </c>
      <c r="O9606" t="s">
        <v>21</v>
      </c>
      <c r="P9606" t="s">
        <v>4226</v>
      </c>
    </row>
    <row r="9607" spans="1:16" x14ac:dyDescent="0.3">
      <c r="A9607" s="1">
        <v>41767</v>
      </c>
      <c r="B9607" s="1">
        <v>41981</v>
      </c>
      <c r="C9607" t="s">
        <v>14</v>
      </c>
      <c r="D9607" t="s">
        <v>245</v>
      </c>
      <c r="E9607" t="s">
        <v>62</v>
      </c>
      <c r="F9607" t="s">
        <v>63</v>
      </c>
      <c r="G9607" t="s">
        <v>34</v>
      </c>
      <c r="H9607" t="s">
        <v>56</v>
      </c>
      <c r="I9607">
        <v>127</v>
      </c>
      <c r="J9607">
        <v>6</v>
      </c>
      <c r="K9607">
        <v>9.7899999999999991</v>
      </c>
      <c r="L9607" t="s">
        <v>20</v>
      </c>
      <c r="M9607">
        <v>214</v>
      </c>
      <c r="N9607">
        <v>762</v>
      </c>
      <c r="O9607" t="s">
        <v>21</v>
      </c>
      <c r="P9607" t="s">
        <v>4226</v>
      </c>
    </row>
    <row r="9608" spans="1:16" x14ac:dyDescent="0.3">
      <c r="A9608" s="1">
        <v>41922</v>
      </c>
      <c r="B9608" s="1">
        <v>41983</v>
      </c>
      <c r="C9608" t="s">
        <v>1823</v>
      </c>
      <c r="D9608" t="s">
        <v>51</v>
      </c>
      <c r="E9608" t="s">
        <v>16</v>
      </c>
      <c r="F9608" t="s">
        <v>28</v>
      </c>
      <c r="G9608" t="s">
        <v>18</v>
      </c>
      <c r="H9608" t="s">
        <v>3992</v>
      </c>
      <c r="I9608">
        <v>254</v>
      </c>
      <c r="J9608">
        <v>3</v>
      </c>
      <c r="K9608">
        <v>24.74</v>
      </c>
      <c r="L9608" t="s">
        <v>20</v>
      </c>
      <c r="M9608">
        <v>61</v>
      </c>
      <c r="N9608">
        <v>762</v>
      </c>
      <c r="O9608" t="s">
        <v>3922</v>
      </c>
      <c r="P9608" t="s">
        <v>4226</v>
      </c>
    </row>
    <row r="9609" spans="1:16" x14ac:dyDescent="0.3">
      <c r="A9609" s="1">
        <v>41733</v>
      </c>
      <c r="B9609" s="1">
        <v>41855</v>
      </c>
      <c r="C9609" t="s">
        <v>14</v>
      </c>
      <c r="D9609" t="s">
        <v>1792</v>
      </c>
      <c r="E9609" t="s">
        <v>38</v>
      </c>
      <c r="F9609" t="s">
        <v>28</v>
      </c>
      <c r="G9609" t="s">
        <v>34</v>
      </c>
      <c r="H9609" t="s">
        <v>979</v>
      </c>
      <c r="I9609">
        <v>381</v>
      </c>
      <c r="J9609">
        <v>2</v>
      </c>
      <c r="K9609">
        <v>58.64</v>
      </c>
      <c r="L9609" t="s">
        <v>20</v>
      </c>
      <c r="M9609">
        <v>122</v>
      </c>
      <c r="N9609">
        <v>762</v>
      </c>
      <c r="O9609" t="s">
        <v>2941</v>
      </c>
      <c r="P9609" t="s">
        <v>4226</v>
      </c>
    </row>
    <row r="9610" spans="1:16" x14ac:dyDescent="0.3">
      <c r="A9610" s="1">
        <v>41825</v>
      </c>
      <c r="B9610" s="1">
        <v>41887</v>
      </c>
      <c r="C9610" t="s">
        <v>1823</v>
      </c>
      <c r="D9610" t="s">
        <v>1158</v>
      </c>
      <c r="E9610" t="s">
        <v>33</v>
      </c>
      <c r="F9610" t="s">
        <v>28</v>
      </c>
      <c r="G9610" t="s">
        <v>18</v>
      </c>
      <c r="H9610" t="s">
        <v>1647</v>
      </c>
      <c r="I9610">
        <v>254</v>
      </c>
      <c r="J9610">
        <v>3</v>
      </c>
      <c r="K9610">
        <v>43.57</v>
      </c>
      <c r="L9610" t="s">
        <v>20</v>
      </c>
      <c r="M9610">
        <v>62</v>
      </c>
      <c r="N9610">
        <v>762</v>
      </c>
      <c r="O9610" t="s">
        <v>3922</v>
      </c>
      <c r="P9610" t="s">
        <v>4226</v>
      </c>
    </row>
    <row r="9611" spans="1:16" x14ac:dyDescent="0.3">
      <c r="A9611" s="1">
        <v>40668</v>
      </c>
      <c r="B9611" s="1">
        <v>40821</v>
      </c>
      <c r="C9611" t="s">
        <v>14</v>
      </c>
      <c r="D9611" t="s">
        <v>1467</v>
      </c>
      <c r="E9611" t="s">
        <v>681</v>
      </c>
      <c r="F9611" t="s">
        <v>28</v>
      </c>
      <c r="G9611" t="s">
        <v>29</v>
      </c>
      <c r="H9611" t="s">
        <v>1506</v>
      </c>
      <c r="I9611">
        <v>382</v>
      </c>
      <c r="J9611">
        <v>2</v>
      </c>
      <c r="K9611">
        <v>27.93</v>
      </c>
      <c r="L9611" t="s">
        <v>46</v>
      </c>
      <c r="M9611">
        <v>153</v>
      </c>
      <c r="N9611">
        <v>764</v>
      </c>
      <c r="O9611" t="s">
        <v>21</v>
      </c>
      <c r="P9611" t="s">
        <v>4226</v>
      </c>
    </row>
    <row r="9612" spans="1:16" x14ac:dyDescent="0.3">
      <c r="A9612" s="1">
        <v>41710</v>
      </c>
      <c r="B9612" s="1">
        <v>41894</v>
      </c>
      <c r="C9612" t="s">
        <v>14</v>
      </c>
      <c r="D9612" t="s">
        <v>334</v>
      </c>
      <c r="E9612" t="s">
        <v>178</v>
      </c>
      <c r="F9612" t="s">
        <v>86</v>
      </c>
      <c r="G9612" t="s">
        <v>29</v>
      </c>
      <c r="H9612" t="s">
        <v>997</v>
      </c>
      <c r="I9612">
        <v>382</v>
      </c>
      <c r="J9612">
        <v>2</v>
      </c>
      <c r="K9612">
        <v>13.12</v>
      </c>
      <c r="L9612" t="s">
        <v>20</v>
      </c>
      <c r="M9612">
        <v>184</v>
      </c>
      <c r="N9612">
        <v>764</v>
      </c>
      <c r="O9612" t="s">
        <v>21</v>
      </c>
      <c r="P9612" t="s">
        <v>4226</v>
      </c>
    </row>
    <row r="9613" spans="1:16" x14ac:dyDescent="0.3">
      <c r="A9613" s="1">
        <v>41796</v>
      </c>
      <c r="B9613" s="1">
        <v>41796</v>
      </c>
      <c r="C9613" t="s">
        <v>4087</v>
      </c>
      <c r="D9613" t="s">
        <v>755</v>
      </c>
      <c r="E9613" t="s">
        <v>178</v>
      </c>
      <c r="F9613" t="s">
        <v>86</v>
      </c>
      <c r="G9613" t="s">
        <v>29</v>
      </c>
      <c r="H9613" t="s">
        <v>2213</v>
      </c>
      <c r="I9613">
        <v>191</v>
      </c>
      <c r="J9613">
        <v>4</v>
      </c>
      <c r="K9613">
        <v>16.059999999999999</v>
      </c>
      <c r="L9613" t="s">
        <v>20</v>
      </c>
      <c r="M9613">
        <v>0</v>
      </c>
      <c r="N9613">
        <v>764</v>
      </c>
      <c r="O9613" t="s">
        <v>3922</v>
      </c>
      <c r="P9613" t="s">
        <v>4226</v>
      </c>
    </row>
    <row r="9614" spans="1:16" x14ac:dyDescent="0.3">
      <c r="A9614" s="1">
        <v>41710</v>
      </c>
      <c r="B9614" s="1">
        <v>41741</v>
      </c>
      <c r="C9614" t="s">
        <v>3769</v>
      </c>
      <c r="D9614" t="s">
        <v>876</v>
      </c>
      <c r="E9614" t="s">
        <v>273</v>
      </c>
      <c r="F9614" t="s">
        <v>49</v>
      </c>
      <c r="G9614" t="s">
        <v>29</v>
      </c>
      <c r="H9614" t="s">
        <v>1955</v>
      </c>
      <c r="I9614">
        <v>382</v>
      </c>
      <c r="J9614">
        <v>2</v>
      </c>
      <c r="K9614">
        <v>81.83</v>
      </c>
      <c r="L9614" t="s">
        <v>20</v>
      </c>
      <c r="M9614">
        <v>31</v>
      </c>
      <c r="N9614">
        <v>764</v>
      </c>
      <c r="O9614" t="s">
        <v>3922</v>
      </c>
      <c r="P9614" t="s">
        <v>4226</v>
      </c>
    </row>
    <row r="9615" spans="1:16" x14ac:dyDescent="0.3">
      <c r="A9615" s="1">
        <v>41343</v>
      </c>
      <c r="B9615" s="1">
        <v>41465</v>
      </c>
      <c r="C9615" t="s">
        <v>14</v>
      </c>
      <c r="D9615" t="s">
        <v>2681</v>
      </c>
      <c r="E9615" t="s">
        <v>249</v>
      </c>
      <c r="F9615" t="s">
        <v>24</v>
      </c>
      <c r="G9615" t="s">
        <v>29</v>
      </c>
      <c r="H9615" t="s">
        <v>997</v>
      </c>
      <c r="I9615">
        <v>382</v>
      </c>
      <c r="J9615">
        <v>2</v>
      </c>
      <c r="K9615">
        <v>21.03</v>
      </c>
      <c r="L9615" t="s">
        <v>31</v>
      </c>
      <c r="M9615">
        <v>122</v>
      </c>
      <c r="N9615">
        <v>764</v>
      </c>
      <c r="O9615" t="s">
        <v>2941</v>
      </c>
      <c r="P9615" t="s">
        <v>4226</v>
      </c>
    </row>
    <row r="9616" spans="1:16" x14ac:dyDescent="0.3">
      <c r="A9616" s="1">
        <v>41678</v>
      </c>
      <c r="B9616" s="1">
        <v>41828</v>
      </c>
      <c r="C9616" t="s">
        <v>14</v>
      </c>
      <c r="D9616" t="s">
        <v>2525</v>
      </c>
      <c r="E9616" t="s">
        <v>33</v>
      </c>
      <c r="F9616" t="s">
        <v>28</v>
      </c>
      <c r="G9616" t="s">
        <v>34</v>
      </c>
      <c r="H9616" t="s">
        <v>1969</v>
      </c>
      <c r="I9616">
        <v>382</v>
      </c>
      <c r="J9616">
        <v>2</v>
      </c>
      <c r="K9616">
        <v>24.75</v>
      </c>
      <c r="L9616" t="s">
        <v>20</v>
      </c>
      <c r="M9616">
        <v>150</v>
      </c>
      <c r="N9616">
        <v>764</v>
      </c>
      <c r="O9616" t="s">
        <v>2941</v>
      </c>
      <c r="P9616" t="s">
        <v>4226</v>
      </c>
    </row>
    <row r="9617" spans="1:16" x14ac:dyDescent="0.3">
      <c r="A9617" s="1">
        <v>41041</v>
      </c>
      <c r="B9617" s="1">
        <v>41072</v>
      </c>
      <c r="C9617" t="s">
        <v>3769</v>
      </c>
      <c r="D9617" t="s">
        <v>2390</v>
      </c>
      <c r="E9617" t="s">
        <v>16</v>
      </c>
      <c r="F9617" t="s">
        <v>28</v>
      </c>
      <c r="G9617" t="s">
        <v>34</v>
      </c>
      <c r="H9617" t="s">
        <v>426</v>
      </c>
      <c r="I9617">
        <v>153</v>
      </c>
      <c r="J9617">
        <v>5</v>
      </c>
      <c r="K9617">
        <v>21.87</v>
      </c>
      <c r="L9617" t="s">
        <v>36</v>
      </c>
      <c r="M9617">
        <v>31</v>
      </c>
      <c r="N9617">
        <v>765</v>
      </c>
      <c r="O9617" t="s">
        <v>3922</v>
      </c>
      <c r="P9617" t="s">
        <v>4226</v>
      </c>
    </row>
    <row r="9618" spans="1:16" x14ac:dyDescent="0.3">
      <c r="A9618" s="1">
        <v>40703</v>
      </c>
      <c r="B9618" s="1">
        <v>40825</v>
      </c>
      <c r="C9618" t="s">
        <v>14</v>
      </c>
      <c r="D9618" t="s">
        <v>2525</v>
      </c>
      <c r="E9618" t="s">
        <v>239</v>
      </c>
      <c r="F9618" t="s">
        <v>42</v>
      </c>
      <c r="G9618" t="s">
        <v>34</v>
      </c>
      <c r="H9618" t="s">
        <v>795</v>
      </c>
      <c r="I9618">
        <v>255</v>
      </c>
      <c r="J9618">
        <v>3</v>
      </c>
      <c r="K9618">
        <v>18.21</v>
      </c>
      <c r="L9618" t="s">
        <v>46</v>
      </c>
      <c r="M9618">
        <v>122</v>
      </c>
      <c r="N9618">
        <v>765</v>
      </c>
      <c r="O9618" t="s">
        <v>2941</v>
      </c>
      <c r="P9618" t="s">
        <v>4226</v>
      </c>
    </row>
    <row r="9619" spans="1:16" x14ac:dyDescent="0.3">
      <c r="A9619" s="1">
        <v>41436</v>
      </c>
      <c r="B9619" s="1">
        <v>41558</v>
      </c>
      <c r="C9619" t="s">
        <v>14</v>
      </c>
      <c r="D9619" t="s">
        <v>1027</v>
      </c>
      <c r="E9619" t="s">
        <v>58</v>
      </c>
      <c r="F9619" t="s">
        <v>59</v>
      </c>
      <c r="G9619" t="s">
        <v>29</v>
      </c>
      <c r="H9619" t="s">
        <v>3323</v>
      </c>
      <c r="I9619">
        <v>383</v>
      </c>
      <c r="J9619">
        <v>2</v>
      </c>
      <c r="K9619">
        <v>27.74</v>
      </c>
      <c r="L9619" t="s">
        <v>31</v>
      </c>
      <c r="M9619">
        <v>122</v>
      </c>
      <c r="N9619">
        <v>766</v>
      </c>
      <c r="O9619" t="s">
        <v>2941</v>
      </c>
      <c r="P9619" t="s">
        <v>4226</v>
      </c>
    </row>
    <row r="9620" spans="1:16" x14ac:dyDescent="0.3">
      <c r="A9620" s="1">
        <v>41825</v>
      </c>
      <c r="B9620" s="1">
        <v>41948</v>
      </c>
      <c r="C9620" t="s">
        <v>14</v>
      </c>
      <c r="D9620" t="s">
        <v>805</v>
      </c>
      <c r="E9620" t="s">
        <v>16</v>
      </c>
      <c r="F9620" t="s">
        <v>28</v>
      </c>
      <c r="G9620" t="s">
        <v>29</v>
      </c>
      <c r="H9620" t="s">
        <v>3088</v>
      </c>
      <c r="I9620">
        <v>192</v>
      </c>
      <c r="J9620">
        <v>4</v>
      </c>
      <c r="K9620">
        <v>9.2899999999999991</v>
      </c>
      <c r="L9620" t="s">
        <v>20</v>
      </c>
      <c r="M9620">
        <v>123</v>
      </c>
      <c r="N9620">
        <v>768</v>
      </c>
      <c r="O9620" t="s">
        <v>2941</v>
      </c>
      <c r="P9620" t="s">
        <v>4226</v>
      </c>
    </row>
    <row r="9621" spans="1:16" x14ac:dyDescent="0.3">
      <c r="A9621" s="1">
        <v>41030</v>
      </c>
      <c r="B9621" s="1">
        <v>41153</v>
      </c>
      <c r="C9621" t="s">
        <v>14</v>
      </c>
      <c r="D9621" t="s">
        <v>793</v>
      </c>
      <c r="E9621" t="s">
        <v>106</v>
      </c>
      <c r="F9621" t="s">
        <v>59</v>
      </c>
      <c r="G9621" t="s">
        <v>34</v>
      </c>
      <c r="H9621" t="s">
        <v>783</v>
      </c>
      <c r="I9621">
        <v>256</v>
      </c>
      <c r="J9621">
        <v>3</v>
      </c>
      <c r="K9621">
        <v>32.549999999999997</v>
      </c>
      <c r="L9621" t="s">
        <v>36</v>
      </c>
      <c r="M9621">
        <v>123</v>
      </c>
      <c r="N9621">
        <v>768</v>
      </c>
      <c r="O9621" t="s">
        <v>2941</v>
      </c>
      <c r="P9621" t="s">
        <v>4226</v>
      </c>
    </row>
    <row r="9622" spans="1:16" x14ac:dyDescent="0.3">
      <c r="A9622" s="1">
        <v>41824</v>
      </c>
      <c r="B9622" s="1">
        <v>41947</v>
      </c>
      <c r="C9622" t="s">
        <v>14</v>
      </c>
      <c r="D9622" t="s">
        <v>44</v>
      </c>
      <c r="E9622" t="s">
        <v>127</v>
      </c>
      <c r="F9622" t="s">
        <v>86</v>
      </c>
      <c r="G9622" t="s">
        <v>34</v>
      </c>
      <c r="H9622" t="s">
        <v>3033</v>
      </c>
      <c r="I9622">
        <v>128</v>
      </c>
      <c r="J9622">
        <v>6</v>
      </c>
      <c r="K9622">
        <v>12.38</v>
      </c>
      <c r="L9622" t="s">
        <v>20</v>
      </c>
      <c r="M9622">
        <v>123</v>
      </c>
      <c r="N9622">
        <v>768</v>
      </c>
      <c r="O9622" t="s">
        <v>2941</v>
      </c>
      <c r="P9622" t="s">
        <v>4226</v>
      </c>
    </row>
    <row r="9623" spans="1:16" x14ac:dyDescent="0.3">
      <c r="A9623" s="1">
        <v>41434</v>
      </c>
      <c r="B9623" s="1">
        <v>41617</v>
      </c>
      <c r="C9623" t="s">
        <v>14</v>
      </c>
      <c r="D9623" t="s">
        <v>1216</v>
      </c>
      <c r="E9623" t="s">
        <v>16</v>
      </c>
      <c r="F9623" t="s">
        <v>190</v>
      </c>
      <c r="G9623" t="s">
        <v>34</v>
      </c>
      <c r="H9623" t="s">
        <v>1217</v>
      </c>
      <c r="I9623">
        <v>192</v>
      </c>
      <c r="J9623">
        <v>4</v>
      </c>
      <c r="K9623">
        <v>9.6999999999999993</v>
      </c>
      <c r="L9623" t="s">
        <v>31</v>
      </c>
      <c r="M9623">
        <v>183</v>
      </c>
      <c r="N9623">
        <v>768</v>
      </c>
      <c r="O9623" t="s">
        <v>21</v>
      </c>
      <c r="P9623" t="s">
        <v>4226</v>
      </c>
    </row>
    <row r="9624" spans="1:16" x14ac:dyDescent="0.3">
      <c r="A9624" s="1">
        <v>41767</v>
      </c>
      <c r="B9624" s="1">
        <v>41890</v>
      </c>
      <c r="C9624" t="s">
        <v>1823</v>
      </c>
      <c r="D9624" t="s">
        <v>3220</v>
      </c>
      <c r="E9624" t="s">
        <v>106</v>
      </c>
      <c r="F9624" t="s">
        <v>59</v>
      </c>
      <c r="G9624" t="s">
        <v>29</v>
      </c>
      <c r="H9624" t="s">
        <v>1070</v>
      </c>
      <c r="I9624">
        <v>192</v>
      </c>
      <c r="J9624">
        <v>4</v>
      </c>
      <c r="K9624">
        <v>13.17</v>
      </c>
      <c r="L9624" t="s">
        <v>20</v>
      </c>
      <c r="M9624">
        <v>123</v>
      </c>
      <c r="N9624">
        <v>768</v>
      </c>
      <c r="O9624" t="s">
        <v>2941</v>
      </c>
      <c r="P9624" t="s">
        <v>4226</v>
      </c>
    </row>
    <row r="9625" spans="1:16" x14ac:dyDescent="0.3">
      <c r="A9625" s="1">
        <v>41916</v>
      </c>
      <c r="B9625" s="1">
        <v>41977</v>
      </c>
      <c r="C9625" t="s">
        <v>3769</v>
      </c>
      <c r="D9625" t="s">
        <v>1976</v>
      </c>
      <c r="E9625" t="s">
        <v>16</v>
      </c>
      <c r="F9625" t="s">
        <v>190</v>
      </c>
      <c r="G9625" t="s">
        <v>34</v>
      </c>
      <c r="H9625" t="s">
        <v>3996</v>
      </c>
      <c r="I9625">
        <v>192</v>
      </c>
      <c r="J9625">
        <v>4</v>
      </c>
      <c r="K9625">
        <v>42.83</v>
      </c>
      <c r="L9625" t="s">
        <v>20</v>
      </c>
      <c r="M9625">
        <v>61</v>
      </c>
      <c r="N9625">
        <v>768</v>
      </c>
      <c r="O9625" t="s">
        <v>3922</v>
      </c>
      <c r="P9625" t="s">
        <v>4226</v>
      </c>
    </row>
    <row r="9626" spans="1:16" x14ac:dyDescent="0.3">
      <c r="A9626" s="1">
        <v>40948</v>
      </c>
      <c r="B9626" s="1">
        <v>41099</v>
      </c>
      <c r="C9626" t="s">
        <v>14</v>
      </c>
      <c r="D9626" t="s">
        <v>2105</v>
      </c>
      <c r="E9626" t="s">
        <v>268</v>
      </c>
      <c r="F9626" t="s">
        <v>86</v>
      </c>
      <c r="G9626" t="s">
        <v>34</v>
      </c>
      <c r="H9626" t="s">
        <v>2822</v>
      </c>
      <c r="I9626">
        <v>192</v>
      </c>
      <c r="J9626">
        <v>4</v>
      </c>
      <c r="K9626">
        <v>13.07</v>
      </c>
      <c r="L9626" t="s">
        <v>36</v>
      </c>
      <c r="M9626">
        <v>151</v>
      </c>
      <c r="N9626">
        <v>768</v>
      </c>
      <c r="O9626" t="s">
        <v>21</v>
      </c>
      <c r="P9626" t="s">
        <v>4226</v>
      </c>
    </row>
    <row r="9627" spans="1:16" x14ac:dyDescent="0.3">
      <c r="A9627" s="1">
        <v>41765</v>
      </c>
      <c r="B9627" s="1">
        <v>41918</v>
      </c>
      <c r="C9627" t="s">
        <v>14</v>
      </c>
      <c r="D9627" t="s">
        <v>2293</v>
      </c>
      <c r="E9627" t="s">
        <v>54</v>
      </c>
      <c r="F9627" t="s">
        <v>55</v>
      </c>
      <c r="G9627" t="s">
        <v>34</v>
      </c>
      <c r="H9627" t="s">
        <v>2610</v>
      </c>
      <c r="I9627">
        <v>110</v>
      </c>
      <c r="J9627">
        <v>7</v>
      </c>
      <c r="K9627">
        <v>15.78</v>
      </c>
      <c r="L9627" t="s">
        <v>20</v>
      </c>
      <c r="M9627">
        <v>153</v>
      </c>
      <c r="N9627">
        <v>770</v>
      </c>
      <c r="O9627" t="s">
        <v>21</v>
      </c>
      <c r="P9627" t="s">
        <v>4226</v>
      </c>
    </row>
    <row r="9628" spans="1:16" x14ac:dyDescent="0.3">
      <c r="A9628" s="1">
        <v>41340</v>
      </c>
      <c r="B9628" s="1">
        <v>41401</v>
      </c>
      <c r="C9628" t="s">
        <v>3769</v>
      </c>
      <c r="D9628" t="s">
        <v>364</v>
      </c>
      <c r="E9628" t="s">
        <v>111</v>
      </c>
      <c r="F9628" t="s">
        <v>28</v>
      </c>
      <c r="G9628" t="s">
        <v>29</v>
      </c>
      <c r="H9628" t="s">
        <v>1238</v>
      </c>
      <c r="I9628">
        <v>110</v>
      </c>
      <c r="J9628">
        <v>7</v>
      </c>
      <c r="K9628">
        <v>11.8</v>
      </c>
      <c r="L9628" t="s">
        <v>31</v>
      </c>
      <c r="M9628">
        <v>61</v>
      </c>
      <c r="N9628">
        <v>770</v>
      </c>
      <c r="O9628" t="s">
        <v>3922</v>
      </c>
      <c r="P9628" t="s">
        <v>4226</v>
      </c>
    </row>
    <row r="9629" spans="1:16" x14ac:dyDescent="0.3">
      <c r="A9629" s="1">
        <v>40703</v>
      </c>
      <c r="B9629" s="1">
        <v>40825</v>
      </c>
      <c r="C9629" t="s">
        <v>14</v>
      </c>
      <c r="D9629" t="s">
        <v>1212</v>
      </c>
      <c r="E9629" t="s">
        <v>38</v>
      </c>
      <c r="F9629" t="s">
        <v>28</v>
      </c>
      <c r="G9629" t="s">
        <v>29</v>
      </c>
      <c r="H9629" t="s">
        <v>278</v>
      </c>
      <c r="I9629">
        <v>154</v>
      </c>
      <c r="J9629">
        <v>5</v>
      </c>
      <c r="K9629">
        <v>9.89</v>
      </c>
      <c r="L9629" t="s">
        <v>46</v>
      </c>
      <c r="M9629">
        <v>122</v>
      </c>
      <c r="N9629">
        <v>770</v>
      </c>
      <c r="O9629" t="s">
        <v>2941</v>
      </c>
      <c r="P9629" t="s">
        <v>4226</v>
      </c>
    </row>
    <row r="9630" spans="1:16" x14ac:dyDescent="0.3">
      <c r="A9630" s="1">
        <v>41437</v>
      </c>
      <c r="B9630" s="1">
        <v>41590</v>
      </c>
      <c r="C9630" t="s">
        <v>1823</v>
      </c>
      <c r="D9630" t="s">
        <v>161</v>
      </c>
      <c r="E9630" t="s">
        <v>16</v>
      </c>
      <c r="F9630" t="s">
        <v>190</v>
      </c>
      <c r="G9630" t="s">
        <v>34</v>
      </c>
      <c r="H9630" t="s">
        <v>2408</v>
      </c>
      <c r="I9630">
        <v>110</v>
      </c>
      <c r="J9630">
        <v>7</v>
      </c>
      <c r="K9630">
        <v>10.46</v>
      </c>
      <c r="L9630" t="s">
        <v>31</v>
      </c>
      <c r="M9630">
        <v>153</v>
      </c>
      <c r="N9630">
        <v>770</v>
      </c>
      <c r="O9630" t="s">
        <v>21</v>
      </c>
      <c r="P9630" t="s">
        <v>4226</v>
      </c>
    </row>
    <row r="9631" spans="1:16" x14ac:dyDescent="0.3">
      <c r="A9631" s="1">
        <v>41735</v>
      </c>
      <c r="B9631" s="1">
        <v>41918</v>
      </c>
      <c r="C9631" t="s">
        <v>14</v>
      </c>
      <c r="D9631" t="s">
        <v>229</v>
      </c>
      <c r="E9631" t="s">
        <v>16</v>
      </c>
      <c r="F9631" t="s">
        <v>190</v>
      </c>
      <c r="G9631" t="s">
        <v>18</v>
      </c>
      <c r="H9631" t="s">
        <v>1363</v>
      </c>
      <c r="I9631">
        <v>385</v>
      </c>
      <c r="J9631">
        <v>2</v>
      </c>
      <c r="K9631">
        <v>20.55</v>
      </c>
      <c r="L9631" t="s">
        <v>20</v>
      </c>
      <c r="M9631">
        <v>183</v>
      </c>
      <c r="N9631">
        <v>770</v>
      </c>
      <c r="O9631" t="s">
        <v>21</v>
      </c>
      <c r="P9631" t="s">
        <v>4226</v>
      </c>
    </row>
    <row r="9632" spans="1:16" x14ac:dyDescent="0.3">
      <c r="A9632" s="1">
        <v>41709</v>
      </c>
      <c r="B9632" s="1">
        <v>41831</v>
      </c>
      <c r="C9632" t="s">
        <v>1823</v>
      </c>
      <c r="D9632" t="s">
        <v>1207</v>
      </c>
      <c r="E9632" t="s">
        <v>16</v>
      </c>
      <c r="F9632" t="s">
        <v>190</v>
      </c>
      <c r="G9632" t="s">
        <v>34</v>
      </c>
      <c r="H9632" t="s">
        <v>3410</v>
      </c>
      <c r="I9632">
        <v>385</v>
      </c>
      <c r="J9632">
        <v>2</v>
      </c>
      <c r="K9632">
        <v>46.97</v>
      </c>
      <c r="L9632" t="s">
        <v>20</v>
      </c>
      <c r="M9632">
        <v>122</v>
      </c>
      <c r="N9632">
        <v>770</v>
      </c>
      <c r="O9632" t="s">
        <v>2941</v>
      </c>
      <c r="P9632" t="s">
        <v>4226</v>
      </c>
    </row>
    <row r="9633" spans="1:16" x14ac:dyDescent="0.3">
      <c r="A9633" s="1">
        <v>40585</v>
      </c>
      <c r="B9633" s="1">
        <v>40705</v>
      </c>
      <c r="C9633" t="s">
        <v>14</v>
      </c>
      <c r="D9633" t="s">
        <v>3475</v>
      </c>
      <c r="E9633" t="s">
        <v>546</v>
      </c>
      <c r="F9633" t="s">
        <v>49</v>
      </c>
      <c r="G9633" t="s">
        <v>29</v>
      </c>
      <c r="H9633" t="s">
        <v>2561</v>
      </c>
      <c r="I9633">
        <v>385</v>
      </c>
      <c r="J9633">
        <v>2</v>
      </c>
      <c r="K9633">
        <v>39.68</v>
      </c>
      <c r="L9633" t="s">
        <v>46</v>
      </c>
      <c r="M9633">
        <v>120</v>
      </c>
      <c r="N9633">
        <v>770</v>
      </c>
      <c r="O9633" t="s">
        <v>2941</v>
      </c>
      <c r="P9633" t="s">
        <v>4226</v>
      </c>
    </row>
    <row r="9634" spans="1:16" x14ac:dyDescent="0.3">
      <c r="A9634" s="1">
        <v>41163</v>
      </c>
      <c r="B9634" s="1">
        <v>41224</v>
      </c>
      <c r="C9634" t="s">
        <v>1823</v>
      </c>
      <c r="D9634" t="s">
        <v>865</v>
      </c>
      <c r="E9634" t="s">
        <v>414</v>
      </c>
      <c r="F9634" t="s">
        <v>74</v>
      </c>
      <c r="G9634" t="s">
        <v>34</v>
      </c>
      <c r="H9634" t="s">
        <v>693</v>
      </c>
      <c r="I9634">
        <v>110</v>
      </c>
      <c r="J9634">
        <v>7</v>
      </c>
      <c r="K9634">
        <v>10.91</v>
      </c>
      <c r="L9634" t="s">
        <v>36</v>
      </c>
      <c r="M9634">
        <v>61</v>
      </c>
      <c r="N9634">
        <v>770</v>
      </c>
      <c r="O9634" t="s">
        <v>3922</v>
      </c>
      <c r="P9634" t="s">
        <v>4226</v>
      </c>
    </row>
    <row r="9635" spans="1:16" x14ac:dyDescent="0.3">
      <c r="A9635" s="1">
        <v>41852</v>
      </c>
      <c r="B9635" s="1">
        <v>41913</v>
      </c>
      <c r="C9635" t="s">
        <v>1823</v>
      </c>
      <c r="D9635" t="s">
        <v>2381</v>
      </c>
      <c r="E9635" t="s">
        <v>16</v>
      </c>
      <c r="F9635" t="s">
        <v>17</v>
      </c>
      <c r="G9635" t="s">
        <v>34</v>
      </c>
      <c r="H9635" t="s">
        <v>4026</v>
      </c>
      <c r="I9635">
        <v>110</v>
      </c>
      <c r="J9635">
        <v>7</v>
      </c>
      <c r="K9635">
        <v>8.84</v>
      </c>
      <c r="L9635" t="s">
        <v>20</v>
      </c>
      <c r="M9635">
        <v>61</v>
      </c>
      <c r="N9635">
        <v>770</v>
      </c>
      <c r="O9635" t="s">
        <v>3922</v>
      </c>
      <c r="P9635" t="s">
        <v>4226</v>
      </c>
    </row>
    <row r="9636" spans="1:16" x14ac:dyDescent="0.3">
      <c r="A9636" s="1">
        <v>40674</v>
      </c>
      <c r="B9636" s="1">
        <v>40827</v>
      </c>
      <c r="C9636" t="s">
        <v>14</v>
      </c>
      <c r="D9636" t="s">
        <v>1010</v>
      </c>
      <c r="E9636" t="s">
        <v>106</v>
      </c>
      <c r="F9636" t="s">
        <v>59</v>
      </c>
      <c r="G9636" t="s">
        <v>34</v>
      </c>
      <c r="H9636" t="s">
        <v>1634</v>
      </c>
      <c r="I9636">
        <v>257</v>
      </c>
      <c r="J9636">
        <v>3</v>
      </c>
      <c r="K9636">
        <v>10.27</v>
      </c>
      <c r="L9636" t="s">
        <v>46</v>
      </c>
      <c r="M9636">
        <v>153</v>
      </c>
      <c r="N9636">
        <v>771</v>
      </c>
      <c r="O9636" t="s">
        <v>21</v>
      </c>
      <c r="P9636" t="s">
        <v>4226</v>
      </c>
    </row>
    <row r="9637" spans="1:16" x14ac:dyDescent="0.3">
      <c r="A9637" s="1">
        <v>41068</v>
      </c>
      <c r="B9637" s="1">
        <v>41129</v>
      </c>
      <c r="C9637" t="s">
        <v>3769</v>
      </c>
      <c r="D9637" t="s">
        <v>2339</v>
      </c>
      <c r="E9637" t="s">
        <v>221</v>
      </c>
      <c r="F9637" t="s">
        <v>221</v>
      </c>
      <c r="G9637" t="s">
        <v>34</v>
      </c>
      <c r="H9637" t="s">
        <v>2043</v>
      </c>
      <c r="I9637">
        <v>193</v>
      </c>
      <c r="J9637">
        <v>4</v>
      </c>
      <c r="K9637">
        <v>19.68</v>
      </c>
      <c r="L9637" t="s">
        <v>36</v>
      </c>
      <c r="M9637">
        <v>61</v>
      </c>
      <c r="N9637">
        <v>772</v>
      </c>
      <c r="O9637" t="s">
        <v>3922</v>
      </c>
      <c r="P9637" t="s">
        <v>4226</v>
      </c>
    </row>
    <row r="9638" spans="1:16" x14ac:dyDescent="0.3">
      <c r="A9638" s="1">
        <v>41397</v>
      </c>
      <c r="B9638" s="1">
        <v>41520</v>
      </c>
      <c r="C9638" t="s">
        <v>14</v>
      </c>
      <c r="D9638" t="s">
        <v>462</v>
      </c>
      <c r="E9638" t="s">
        <v>575</v>
      </c>
      <c r="F9638" t="s">
        <v>49</v>
      </c>
      <c r="G9638" t="s">
        <v>18</v>
      </c>
      <c r="H9638" t="s">
        <v>2489</v>
      </c>
      <c r="I9638">
        <v>193</v>
      </c>
      <c r="J9638">
        <v>4</v>
      </c>
      <c r="K9638">
        <v>20.100000000000001</v>
      </c>
      <c r="L9638" t="s">
        <v>31</v>
      </c>
      <c r="M9638">
        <v>123</v>
      </c>
      <c r="N9638">
        <v>772</v>
      </c>
      <c r="O9638" t="s">
        <v>2941</v>
      </c>
      <c r="P9638" t="s">
        <v>4226</v>
      </c>
    </row>
    <row r="9639" spans="1:16" x14ac:dyDescent="0.3">
      <c r="A9639" s="1">
        <v>40704</v>
      </c>
      <c r="B9639" s="1">
        <v>40796</v>
      </c>
      <c r="C9639" t="s">
        <v>3769</v>
      </c>
      <c r="D9639" t="s">
        <v>2419</v>
      </c>
      <c r="E9639" t="s">
        <v>16</v>
      </c>
      <c r="F9639" t="s">
        <v>28</v>
      </c>
      <c r="G9639" t="s">
        <v>34</v>
      </c>
      <c r="H9639" t="s">
        <v>1278</v>
      </c>
      <c r="I9639">
        <v>386</v>
      </c>
      <c r="J9639">
        <v>2</v>
      </c>
      <c r="K9639">
        <v>11.84</v>
      </c>
      <c r="L9639" t="s">
        <v>46</v>
      </c>
      <c r="M9639">
        <v>92</v>
      </c>
      <c r="N9639">
        <v>772</v>
      </c>
      <c r="O9639" t="s">
        <v>2941</v>
      </c>
      <c r="P9639" t="s">
        <v>4226</v>
      </c>
    </row>
    <row r="9640" spans="1:16" x14ac:dyDescent="0.3">
      <c r="A9640" s="1">
        <v>41405</v>
      </c>
      <c r="B9640" s="1">
        <v>41405</v>
      </c>
      <c r="C9640" t="s">
        <v>4087</v>
      </c>
      <c r="D9640" t="s">
        <v>2851</v>
      </c>
      <c r="E9640" t="s">
        <v>16</v>
      </c>
      <c r="F9640" t="s">
        <v>17</v>
      </c>
      <c r="G9640" t="s">
        <v>34</v>
      </c>
      <c r="H9640" t="s">
        <v>2927</v>
      </c>
      <c r="I9640">
        <v>193</v>
      </c>
      <c r="J9640">
        <v>4</v>
      </c>
      <c r="K9640">
        <v>66.569999999999993</v>
      </c>
      <c r="L9640" t="s">
        <v>31</v>
      </c>
      <c r="M9640">
        <v>0</v>
      </c>
      <c r="N9640">
        <v>772</v>
      </c>
      <c r="O9640" t="s">
        <v>3922</v>
      </c>
      <c r="P9640" t="s">
        <v>4226</v>
      </c>
    </row>
    <row r="9641" spans="1:16" x14ac:dyDescent="0.3">
      <c r="A9641" s="1">
        <v>41824</v>
      </c>
      <c r="B9641" s="1">
        <v>41947</v>
      </c>
      <c r="C9641" t="s">
        <v>14</v>
      </c>
      <c r="D9641" t="s">
        <v>1033</v>
      </c>
      <c r="E9641" t="s">
        <v>73</v>
      </c>
      <c r="F9641" t="s">
        <v>74</v>
      </c>
      <c r="G9641" t="s">
        <v>29</v>
      </c>
      <c r="H9641" t="s">
        <v>2148</v>
      </c>
      <c r="I9641">
        <v>386</v>
      </c>
      <c r="J9641">
        <v>2</v>
      </c>
      <c r="K9641">
        <v>1.77</v>
      </c>
      <c r="L9641" t="s">
        <v>20</v>
      </c>
      <c r="M9641">
        <v>123</v>
      </c>
      <c r="N9641">
        <v>772</v>
      </c>
      <c r="O9641" t="s">
        <v>2941</v>
      </c>
      <c r="P9641" t="s">
        <v>4226</v>
      </c>
    </row>
    <row r="9642" spans="1:16" x14ac:dyDescent="0.3">
      <c r="A9642" s="1">
        <v>41312</v>
      </c>
      <c r="B9642" s="1">
        <v>41462</v>
      </c>
      <c r="C9642" t="s">
        <v>14</v>
      </c>
      <c r="D9642" t="s">
        <v>286</v>
      </c>
      <c r="E9642" t="s">
        <v>68</v>
      </c>
      <c r="F9642" t="s">
        <v>69</v>
      </c>
      <c r="G9642" t="s">
        <v>18</v>
      </c>
      <c r="H9642" t="s">
        <v>75</v>
      </c>
      <c r="I9642">
        <v>258</v>
      </c>
      <c r="J9642">
        <v>3</v>
      </c>
      <c r="K9642">
        <v>33.19</v>
      </c>
      <c r="L9642" t="s">
        <v>31</v>
      </c>
      <c r="M9642">
        <v>150</v>
      </c>
      <c r="N9642">
        <v>774</v>
      </c>
      <c r="O9642" t="s">
        <v>2941</v>
      </c>
      <c r="P9642" t="s">
        <v>4226</v>
      </c>
    </row>
    <row r="9643" spans="1:16" x14ac:dyDescent="0.3">
      <c r="A9643" s="1">
        <v>41036</v>
      </c>
      <c r="B9643" s="1">
        <v>41128</v>
      </c>
      <c r="C9643" t="s">
        <v>3769</v>
      </c>
      <c r="D9643" t="s">
        <v>1069</v>
      </c>
      <c r="E9643" t="s">
        <v>197</v>
      </c>
      <c r="F9643" t="s">
        <v>69</v>
      </c>
      <c r="G9643" t="s">
        <v>18</v>
      </c>
      <c r="H9643" t="s">
        <v>158</v>
      </c>
      <c r="I9643">
        <v>258</v>
      </c>
      <c r="J9643">
        <v>3</v>
      </c>
      <c r="K9643">
        <v>29.77</v>
      </c>
      <c r="L9643" t="s">
        <v>36</v>
      </c>
      <c r="M9643">
        <v>92</v>
      </c>
      <c r="N9643">
        <v>774</v>
      </c>
      <c r="O9643" t="s">
        <v>2941</v>
      </c>
      <c r="P9643" t="s">
        <v>4226</v>
      </c>
    </row>
    <row r="9644" spans="1:16" x14ac:dyDescent="0.3">
      <c r="A9644" s="1">
        <v>41680</v>
      </c>
      <c r="B9644" s="1">
        <v>41800</v>
      </c>
      <c r="C9644" t="s">
        <v>14</v>
      </c>
      <c r="D9644" t="s">
        <v>498</v>
      </c>
      <c r="E9644" t="s">
        <v>38</v>
      </c>
      <c r="F9644" t="s">
        <v>28</v>
      </c>
      <c r="G9644" t="s">
        <v>34</v>
      </c>
      <c r="H9644" t="s">
        <v>2889</v>
      </c>
      <c r="I9644">
        <v>86</v>
      </c>
      <c r="J9644">
        <v>9</v>
      </c>
      <c r="K9644">
        <v>6.2</v>
      </c>
      <c r="L9644" t="s">
        <v>20</v>
      </c>
      <c r="M9644">
        <v>120</v>
      </c>
      <c r="N9644">
        <v>774</v>
      </c>
      <c r="O9644" t="s">
        <v>2941</v>
      </c>
      <c r="P9644" t="s">
        <v>4226</v>
      </c>
    </row>
    <row r="9645" spans="1:16" x14ac:dyDescent="0.3">
      <c r="A9645" s="1">
        <v>40577</v>
      </c>
      <c r="B9645" s="1">
        <v>40697</v>
      </c>
      <c r="C9645" t="s">
        <v>14</v>
      </c>
      <c r="D9645" t="s">
        <v>494</v>
      </c>
      <c r="E9645" t="s">
        <v>62</v>
      </c>
      <c r="F9645" t="s">
        <v>63</v>
      </c>
      <c r="G9645" t="s">
        <v>18</v>
      </c>
      <c r="H9645" t="s">
        <v>1743</v>
      </c>
      <c r="I9645">
        <v>258</v>
      </c>
      <c r="J9645">
        <v>3</v>
      </c>
      <c r="K9645">
        <v>28.53</v>
      </c>
      <c r="L9645" t="s">
        <v>46</v>
      </c>
      <c r="M9645">
        <v>120</v>
      </c>
      <c r="N9645">
        <v>774</v>
      </c>
      <c r="O9645" t="s">
        <v>2941</v>
      </c>
      <c r="P9645" t="s">
        <v>4226</v>
      </c>
    </row>
    <row r="9646" spans="1:16" x14ac:dyDescent="0.3">
      <c r="A9646" s="1">
        <v>40945</v>
      </c>
      <c r="B9646" s="1">
        <v>41066</v>
      </c>
      <c r="C9646" t="s">
        <v>14</v>
      </c>
      <c r="D9646" t="s">
        <v>405</v>
      </c>
      <c r="E9646" t="s">
        <v>33</v>
      </c>
      <c r="F9646" t="s">
        <v>28</v>
      </c>
      <c r="G9646" t="s">
        <v>34</v>
      </c>
      <c r="H9646" t="s">
        <v>1959</v>
      </c>
      <c r="I9646">
        <v>129</v>
      </c>
      <c r="J9646">
        <v>6</v>
      </c>
      <c r="K9646">
        <v>16.54</v>
      </c>
      <c r="L9646" t="s">
        <v>36</v>
      </c>
      <c r="M9646">
        <v>121</v>
      </c>
      <c r="N9646">
        <v>774</v>
      </c>
      <c r="O9646" t="s">
        <v>2941</v>
      </c>
      <c r="P9646" t="s">
        <v>4226</v>
      </c>
    </row>
    <row r="9647" spans="1:16" x14ac:dyDescent="0.3">
      <c r="A9647" s="1">
        <v>40612</v>
      </c>
      <c r="B9647" s="1">
        <v>40765</v>
      </c>
      <c r="C9647" t="s">
        <v>1823</v>
      </c>
      <c r="D9647" t="s">
        <v>2465</v>
      </c>
      <c r="E9647" t="s">
        <v>16</v>
      </c>
      <c r="F9647" t="s">
        <v>28</v>
      </c>
      <c r="G9647" t="s">
        <v>18</v>
      </c>
      <c r="H9647" t="s">
        <v>2541</v>
      </c>
      <c r="I9647">
        <v>258</v>
      </c>
      <c r="J9647">
        <v>3</v>
      </c>
      <c r="K9647">
        <v>33.020000000000003</v>
      </c>
      <c r="L9647" t="s">
        <v>46</v>
      </c>
      <c r="M9647">
        <v>153</v>
      </c>
      <c r="N9647">
        <v>774</v>
      </c>
      <c r="O9647" t="s">
        <v>21</v>
      </c>
      <c r="P9647" t="s">
        <v>4226</v>
      </c>
    </row>
    <row r="9648" spans="1:16" x14ac:dyDescent="0.3">
      <c r="A9648" s="1">
        <v>41068</v>
      </c>
      <c r="B9648" s="1">
        <v>41190</v>
      </c>
      <c r="C9648" t="s">
        <v>14</v>
      </c>
      <c r="D9648" t="s">
        <v>2060</v>
      </c>
      <c r="E9648" t="s">
        <v>38</v>
      </c>
      <c r="F9648" t="s">
        <v>28</v>
      </c>
      <c r="G9648" t="s">
        <v>29</v>
      </c>
      <c r="H9648" t="s">
        <v>2614</v>
      </c>
      <c r="I9648">
        <v>155</v>
      </c>
      <c r="J9648">
        <v>5</v>
      </c>
      <c r="K9648">
        <v>10.99</v>
      </c>
      <c r="L9648" t="s">
        <v>36</v>
      </c>
      <c r="M9648">
        <v>122</v>
      </c>
      <c r="N9648">
        <v>775</v>
      </c>
      <c r="O9648" t="s">
        <v>2941</v>
      </c>
      <c r="P9648" t="s">
        <v>4226</v>
      </c>
    </row>
    <row r="9649" spans="1:16" x14ac:dyDescent="0.3">
      <c r="A9649" s="1">
        <v>41677</v>
      </c>
      <c r="B9649" s="1">
        <v>41736</v>
      </c>
      <c r="C9649" t="s">
        <v>3769</v>
      </c>
      <c r="D9649" t="s">
        <v>2847</v>
      </c>
      <c r="E9649" t="s">
        <v>106</v>
      </c>
      <c r="F9649" t="s">
        <v>59</v>
      </c>
      <c r="G9649" t="s">
        <v>34</v>
      </c>
      <c r="H9649" t="s">
        <v>4072</v>
      </c>
      <c r="I9649">
        <v>155</v>
      </c>
      <c r="J9649">
        <v>5</v>
      </c>
      <c r="K9649">
        <v>27.47</v>
      </c>
      <c r="L9649" t="s">
        <v>20</v>
      </c>
      <c r="M9649">
        <v>59</v>
      </c>
      <c r="N9649">
        <v>775</v>
      </c>
      <c r="O9649" t="s">
        <v>3922</v>
      </c>
      <c r="P9649" t="s">
        <v>4226</v>
      </c>
    </row>
    <row r="9650" spans="1:16" x14ac:dyDescent="0.3">
      <c r="A9650" s="1">
        <v>40578</v>
      </c>
      <c r="B9650" s="1">
        <v>40759</v>
      </c>
      <c r="C9650" t="s">
        <v>14</v>
      </c>
      <c r="D9650" t="s">
        <v>1706</v>
      </c>
      <c r="E9650" t="s">
        <v>16</v>
      </c>
      <c r="F9650" t="s">
        <v>42</v>
      </c>
      <c r="G9650" t="s">
        <v>34</v>
      </c>
      <c r="H9650" t="s">
        <v>1756</v>
      </c>
      <c r="I9650">
        <v>155</v>
      </c>
      <c r="J9650">
        <v>5</v>
      </c>
      <c r="K9650">
        <v>12.99</v>
      </c>
      <c r="L9650" t="s">
        <v>46</v>
      </c>
      <c r="M9650">
        <v>181</v>
      </c>
      <c r="N9650">
        <v>775</v>
      </c>
      <c r="O9650" t="s">
        <v>21</v>
      </c>
      <c r="P9650" t="s">
        <v>4226</v>
      </c>
    </row>
    <row r="9651" spans="1:16" x14ac:dyDescent="0.3">
      <c r="A9651" s="1">
        <v>41913</v>
      </c>
      <c r="B9651" s="1">
        <v>41974</v>
      </c>
      <c r="C9651" t="s">
        <v>3769</v>
      </c>
      <c r="D9651" t="s">
        <v>1311</v>
      </c>
      <c r="E9651" t="s">
        <v>239</v>
      </c>
      <c r="F9651" t="s">
        <v>42</v>
      </c>
      <c r="G9651" t="s">
        <v>34</v>
      </c>
      <c r="H9651" t="s">
        <v>2365</v>
      </c>
      <c r="I9651">
        <v>194</v>
      </c>
      <c r="J9651">
        <v>4</v>
      </c>
      <c r="K9651">
        <v>17.03</v>
      </c>
      <c r="L9651" t="s">
        <v>20</v>
      </c>
      <c r="M9651">
        <v>61</v>
      </c>
      <c r="N9651">
        <v>776</v>
      </c>
      <c r="O9651" t="s">
        <v>3922</v>
      </c>
      <c r="P9651" t="s">
        <v>4226</v>
      </c>
    </row>
    <row r="9652" spans="1:16" x14ac:dyDescent="0.3">
      <c r="A9652" s="1">
        <v>41368</v>
      </c>
      <c r="B9652" s="1">
        <v>41490</v>
      </c>
      <c r="C9652" t="s">
        <v>1823</v>
      </c>
      <c r="D9652" t="s">
        <v>960</v>
      </c>
      <c r="E9652" t="s">
        <v>130</v>
      </c>
      <c r="F9652" t="s">
        <v>86</v>
      </c>
      <c r="G9652" t="s">
        <v>34</v>
      </c>
      <c r="H9652" t="s">
        <v>1716</v>
      </c>
      <c r="I9652">
        <v>194</v>
      </c>
      <c r="J9652">
        <v>4</v>
      </c>
      <c r="K9652">
        <v>27.8</v>
      </c>
      <c r="L9652" t="s">
        <v>31</v>
      </c>
      <c r="M9652">
        <v>122</v>
      </c>
      <c r="N9652">
        <v>776</v>
      </c>
      <c r="O9652" t="s">
        <v>2941</v>
      </c>
      <c r="P9652" t="s">
        <v>4226</v>
      </c>
    </row>
    <row r="9653" spans="1:16" x14ac:dyDescent="0.3">
      <c r="A9653" s="1">
        <v>41737</v>
      </c>
      <c r="B9653" s="1">
        <v>41890</v>
      </c>
      <c r="C9653" t="s">
        <v>14</v>
      </c>
      <c r="D9653" t="s">
        <v>690</v>
      </c>
      <c r="E9653" t="s">
        <v>38</v>
      </c>
      <c r="F9653" t="s">
        <v>28</v>
      </c>
      <c r="G9653" t="s">
        <v>34</v>
      </c>
      <c r="H9653" t="s">
        <v>1163</v>
      </c>
      <c r="I9653">
        <v>194</v>
      </c>
      <c r="J9653">
        <v>4</v>
      </c>
      <c r="K9653">
        <v>14.34</v>
      </c>
      <c r="L9653" t="s">
        <v>20</v>
      </c>
      <c r="M9653">
        <v>153</v>
      </c>
      <c r="N9653">
        <v>776</v>
      </c>
      <c r="O9653" t="s">
        <v>21</v>
      </c>
      <c r="P9653" t="s">
        <v>4226</v>
      </c>
    </row>
    <row r="9654" spans="1:16" x14ac:dyDescent="0.3">
      <c r="A9654" s="1">
        <v>41888</v>
      </c>
      <c r="B9654" s="1">
        <v>41979</v>
      </c>
      <c r="C9654" t="s">
        <v>3769</v>
      </c>
      <c r="D9654" t="s">
        <v>1401</v>
      </c>
      <c r="E9654" t="s">
        <v>575</v>
      </c>
      <c r="F9654" t="s">
        <v>49</v>
      </c>
      <c r="G9654" t="s">
        <v>18</v>
      </c>
      <c r="H9654" t="s">
        <v>3153</v>
      </c>
      <c r="I9654">
        <v>194</v>
      </c>
      <c r="J9654">
        <v>4</v>
      </c>
      <c r="K9654">
        <v>36.880000000000003</v>
      </c>
      <c r="L9654" t="s">
        <v>20</v>
      </c>
      <c r="M9654">
        <v>91</v>
      </c>
      <c r="N9654">
        <v>776</v>
      </c>
      <c r="O9654" t="s">
        <v>2941</v>
      </c>
      <c r="P9654" t="s">
        <v>4226</v>
      </c>
    </row>
    <row r="9655" spans="1:16" x14ac:dyDescent="0.3">
      <c r="A9655" s="1">
        <v>41740</v>
      </c>
      <c r="B9655" s="1">
        <v>41862</v>
      </c>
      <c r="C9655" t="s">
        <v>14</v>
      </c>
      <c r="D9655" t="s">
        <v>3441</v>
      </c>
      <c r="E9655" t="s">
        <v>164</v>
      </c>
      <c r="F9655" t="s">
        <v>49</v>
      </c>
      <c r="G9655" t="s">
        <v>18</v>
      </c>
      <c r="H9655" t="s">
        <v>3153</v>
      </c>
      <c r="I9655">
        <v>194</v>
      </c>
      <c r="J9655">
        <v>4</v>
      </c>
      <c r="K9655">
        <v>25.43</v>
      </c>
      <c r="L9655" t="s">
        <v>20</v>
      </c>
      <c r="M9655">
        <v>122</v>
      </c>
      <c r="N9655">
        <v>776</v>
      </c>
      <c r="O9655" t="s">
        <v>2941</v>
      </c>
      <c r="P9655" t="s">
        <v>4226</v>
      </c>
    </row>
    <row r="9656" spans="1:16" x14ac:dyDescent="0.3">
      <c r="A9656" s="1">
        <v>40673</v>
      </c>
      <c r="B9656" s="1">
        <v>40826</v>
      </c>
      <c r="C9656" t="s">
        <v>1823</v>
      </c>
      <c r="D9656" t="s">
        <v>327</v>
      </c>
      <c r="E9656" t="s">
        <v>23</v>
      </c>
      <c r="F9656" t="s">
        <v>24</v>
      </c>
      <c r="G9656" t="s">
        <v>34</v>
      </c>
      <c r="H9656" t="s">
        <v>1163</v>
      </c>
      <c r="I9656">
        <v>194</v>
      </c>
      <c r="J9656">
        <v>4</v>
      </c>
      <c r="K9656">
        <v>32.31</v>
      </c>
      <c r="L9656" t="s">
        <v>46</v>
      </c>
      <c r="M9656">
        <v>153</v>
      </c>
      <c r="N9656">
        <v>776</v>
      </c>
      <c r="O9656" t="s">
        <v>21</v>
      </c>
      <c r="P9656" t="s">
        <v>4226</v>
      </c>
    </row>
    <row r="9657" spans="1:16" x14ac:dyDescent="0.3">
      <c r="A9657" s="1">
        <v>41707</v>
      </c>
      <c r="B9657" s="1">
        <v>41891</v>
      </c>
      <c r="C9657" t="s">
        <v>14</v>
      </c>
      <c r="D9657" t="s">
        <v>1058</v>
      </c>
      <c r="E9657" t="s">
        <v>681</v>
      </c>
      <c r="F9657" t="s">
        <v>86</v>
      </c>
      <c r="G9657" t="s">
        <v>18</v>
      </c>
      <c r="H9657" t="s">
        <v>530</v>
      </c>
      <c r="I9657">
        <v>194</v>
      </c>
      <c r="J9657">
        <v>4</v>
      </c>
      <c r="K9657">
        <v>18.57</v>
      </c>
      <c r="L9657" t="s">
        <v>20</v>
      </c>
      <c r="M9657">
        <v>184</v>
      </c>
      <c r="N9657">
        <v>776</v>
      </c>
      <c r="O9657" t="s">
        <v>21</v>
      </c>
      <c r="P9657" t="s">
        <v>4226</v>
      </c>
    </row>
    <row r="9658" spans="1:16" x14ac:dyDescent="0.3">
      <c r="A9658" s="1">
        <v>40704</v>
      </c>
      <c r="B9658" s="1">
        <v>40887</v>
      </c>
      <c r="C9658" t="s">
        <v>14</v>
      </c>
      <c r="D9658" t="s">
        <v>1230</v>
      </c>
      <c r="E9658" t="s">
        <v>33</v>
      </c>
      <c r="F9658" t="s">
        <v>28</v>
      </c>
      <c r="G9658" t="s">
        <v>34</v>
      </c>
      <c r="H9658" t="s">
        <v>1231</v>
      </c>
      <c r="I9658">
        <v>194</v>
      </c>
      <c r="J9658">
        <v>4</v>
      </c>
      <c r="K9658">
        <v>10.050000000000001</v>
      </c>
      <c r="L9658" t="s">
        <v>46</v>
      </c>
      <c r="M9658">
        <v>183</v>
      </c>
      <c r="N9658">
        <v>776</v>
      </c>
      <c r="O9658" t="s">
        <v>21</v>
      </c>
      <c r="P9658" t="s">
        <v>4226</v>
      </c>
    </row>
    <row r="9659" spans="1:16" x14ac:dyDescent="0.3">
      <c r="A9659" s="1">
        <v>41285</v>
      </c>
      <c r="B9659" s="1">
        <v>41344</v>
      </c>
      <c r="C9659" t="s">
        <v>1823</v>
      </c>
      <c r="D9659" t="s">
        <v>1207</v>
      </c>
      <c r="E9659" t="s">
        <v>77</v>
      </c>
      <c r="F9659" t="s">
        <v>42</v>
      </c>
      <c r="G9659" t="s">
        <v>34</v>
      </c>
      <c r="H9659" t="s">
        <v>2671</v>
      </c>
      <c r="I9659">
        <v>97</v>
      </c>
      <c r="J9659">
        <v>8</v>
      </c>
      <c r="K9659">
        <v>17.63</v>
      </c>
      <c r="L9659" t="s">
        <v>31</v>
      </c>
      <c r="M9659">
        <v>59</v>
      </c>
      <c r="N9659">
        <v>776</v>
      </c>
      <c r="O9659" t="s">
        <v>3922</v>
      </c>
      <c r="P9659" t="s">
        <v>4226</v>
      </c>
    </row>
    <row r="9660" spans="1:16" x14ac:dyDescent="0.3">
      <c r="A9660" s="1">
        <v>41461</v>
      </c>
      <c r="B9660" s="1">
        <v>41553</v>
      </c>
      <c r="C9660" t="s">
        <v>3769</v>
      </c>
      <c r="D9660" t="s">
        <v>67</v>
      </c>
      <c r="E9660" t="s">
        <v>62</v>
      </c>
      <c r="F9660" t="s">
        <v>63</v>
      </c>
      <c r="G9660" t="s">
        <v>34</v>
      </c>
      <c r="H9660" t="s">
        <v>298</v>
      </c>
      <c r="I9660">
        <v>97</v>
      </c>
      <c r="J9660">
        <v>8</v>
      </c>
      <c r="K9660">
        <v>0.75</v>
      </c>
      <c r="L9660" t="s">
        <v>31</v>
      </c>
      <c r="M9660">
        <v>92</v>
      </c>
      <c r="N9660">
        <v>776</v>
      </c>
      <c r="O9660" t="s">
        <v>2941</v>
      </c>
      <c r="P9660" t="s">
        <v>4226</v>
      </c>
    </row>
    <row r="9661" spans="1:16" x14ac:dyDescent="0.3">
      <c r="A9661" s="1">
        <v>41676</v>
      </c>
      <c r="B9661" s="1">
        <v>41826</v>
      </c>
      <c r="C9661" t="s">
        <v>14</v>
      </c>
      <c r="D9661" t="s">
        <v>1830</v>
      </c>
      <c r="E9661" t="s">
        <v>38</v>
      </c>
      <c r="F9661" t="s">
        <v>28</v>
      </c>
      <c r="G9661" t="s">
        <v>34</v>
      </c>
      <c r="H9661" t="s">
        <v>1163</v>
      </c>
      <c r="I9661">
        <v>194</v>
      </c>
      <c r="J9661">
        <v>4</v>
      </c>
      <c r="K9661">
        <v>12.8</v>
      </c>
      <c r="L9661" t="s">
        <v>20</v>
      </c>
      <c r="M9661">
        <v>150</v>
      </c>
      <c r="N9661">
        <v>776</v>
      </c>
      <c r="O9661" t="s">
        <v>2941</v>
      </c>
      <c r="P9661" t="s">
        <v>4226</v>
      </c>
    </row>
    <row r="9662" spans="1:16" x14ac:dyDescent="0.3">
      <c r="A9662" s="1">
        <v>41071</v>
      </c>
      <c r="B9662" s="1">
        <v>41132</v>
      </c>
      <c r="C9662" t="s">
        <v>3769</v>
      </c>
      <c r="D9662" t="s">
        <v>2076</v>
      </c>
      <c r="E9662" t="s">
        <v>106</v>
      </c>
      <c r="F9662" t="s">
        <v>59</v>
      </c>
      <c r="G9662" t="s">
        <v>34</v>
      </c>
      <c r="H9662" t="s">
        <v>2447</v>
      </c>
      <c r="I9662">
        <v>111</v>
      </c>
      <c r="J9662">
        <v>7</v>
      </c>
      <c r="K9662">
        <v>31.33</v>
      </c>
      <c r="L9662" t="s">
        <v>36</v>
      </c>
      <c r="M9662">
        <v>61</v>
      </c>
      <c r="N9662">
        <v>777</v>
      </c>
      <c r="O9662" t="s">
        <v>3922</v>
      </c>
      <c r="P9662" t="s">
        <v>4226</v>
      </c>
    </row>
    <row r="9663" spans="1:16" x14ac:dyDescent="0.3">
      <c r="A9663" s="1">
        <v>41277</v>
      </c>
      <c r="B9663" s="1">
        <v>41397</v>
      </c>
      <c r="C9663" t="s">
        <v>14</v>
      </c>
      <c r="D9663" t="s">
        <v>1710</v>
      </c>
      <c r="E9663" t="s">
        <v>16</v>
      </c>
      <c r="F9663" t="s">
        <v>190</v>
      </c>
      <c r="G9663" t="s">
        <v>34</v>
      </c>
      <c r="H9663" t="s">
        <v>903</v>
      </c>
      <c r="I9663">
        <v>111</v>
      </c>
      <c r="J9663">
        <v>7</v>
      </c>
      <c r="K9663">
        <v>10.68</v>
      </c>
      <c r="L9663" t="s">
        <v>31</v>
      </c>
      <c r="M9663">
        <v>120</v>
      </c>
      <c r="N9663">
        <v>777</v>
      </c>
      <c r="O9663" t="s">
        <v>2941</v>
      </c>
      <c r="P9663" t="s">
        <v>4226</v>
      </c>
    </row>
    <row r="9664" spans="1:16" x14ac:dyDescent="0.3">
      <c r="A9664" s="1">
        <v>41701</v>
      </c>
      <c r="B9664" s="1">
        <v>41823</v>
      </c>
      <c r="C9664" t="s">
        <v>14</v>
      </c>
      <c r="D9664" t="s">
        <v>401</v>
      </c>
      <c r="E9664" t="s">
        <v>106</v>
      </c>
      <c r="F9664" t="s">
        <v>59</v>
      </c>
      <c r="G9664" t="s">
        <v>18</v>
      </c>
      <c r="H9664" t="s">
        <v>3238</v>
      </c>
      <c r="I9664">
        <v>389</v>
      </c>
      <c r="J9664">
        <v>2</v>
      </c>
      <c r="K9664">
        <v>23</v>
      </c>
      <c r="L9664" t="s">
        <v>20</v>
      </c>
      <c r="M9664">
        <v>122</v>
      </c>
      <c r="N9664">
        <v>778</v>
      </c>
      <c r="O9664" t="s">
        <v>2941</v>
      </c>
      <c r="P9664" t="s">
        <v>4226</v>
      </c>
    </row>
    <row r="9665" spans="1:16" x14ac:dyDescent="0.3">
      <c r="A9665" s="1">
        <v>41373</v>
      </c>
      <c r="B9665" s="1">
        <v>41556</v>
      </c>
      <c r="C9665" t="s">
        <v>14</v>
      </c>
      <c r="D9665" t="s">
        <v>57</v>
      </c>
      <c r="E9665" t="s">
        <v>1130</v>
      </c>
      <c r="F9665" t="s">
        <v>49</v>
      </c>
      <c r="G9665" t="s">
        <v>18</v>
      </c>
      <c r="H9665" t="s">
        <v>1397</v>
      </c>
      <c r="I9665">
        <v>389</v>
      </c>
      <c r="J9665">
        <v>2</v>
      </c>
      <c r="K9665">
        <v>18.899999999999999</v>
      </c>
      <c r="L9665" t="s">
        <v>31</v>
      </c>
      <c r="M9665">
        <v>183</v>
      </c>
      <c r="N9665">
        <v>778</v>
      </c>
      <c r="O9665" t="s">
        <v>21</v>
      </c>
      <c r="P9665" t="s">
        <v>4226</v>
      </c>
    </row>
    <row r="9666" spans="1:16" x14ac:dyDescent="0.3">
      <c r="A9666" s="1">
        <v>40554</v>
      </c>
      <c r="B9666" s="1">
        <v>40674</v>
      </c>
      <c r="C9666" t="s">
        <v>14</v>
      </c>
      <c r="D9666" t="s">
        <v>1013</v>
      </c>
      <c r="E9666" t="s">
        <v>106</v>
      </c>
      <c r="F9666" t="s">
        <v>59</v>
      </c>
      <c r="G9666" t="s">
        <v>18</v>
      </c>
      <c r="H9666" t="s">
        <v>3238</v>
      </c>
      <c r="I9666">
        <v>389</v>
      </c>
      <c r="J9666">
        <v>2</v>
      </c>
      <c r="K9666">
        <v>53.93</v>
      </c>
      <c r="L9666" t="s">
        <v>46</v>
      </c>
      <c r="M9666">
        <v>120</v>
      </c>
      <c r="N9666">
        <v>778</v>
      </c>
      <c r="O9666" t="s">
        <v>2941</v>
      </c>
      <c r="P9666" t="s">
        <v>4226</v>
      </c>
    </row>
    <row r="9667" spans="1:16" x14ac:dyDescent="0.3">
      <c r="A9667" s="1">
        <v>41433</v>
      </c>
      <c r="B9667" s="1">
        <v>41616</v>
      </c>
      <c r="C9667" t="s">
        <v>14</v>
      </c>
      <c r="D9667" t="s">
        <v>468</v>
      </c>
      <c r="E9667" t="s">
        <v>221</v>
      </c>
      <c r="F9667" t="s">
        <v>221</v>
      </c>
      <c r="G9667" t="s">
        <v>29</v>
      </c>
      <c r="H9667" t="s">
        <v>1469</v>
      </c>
      <c r="I9667">
        <v>389</v>
      </c>
      <c r="J9667">
        <v>2</v>
      </c>
      <c r="K9667">
        <v>23.37</v>
      </c>
      <c r="L9667" t="s">
        <v>31</v>
      </c>
      <c r="M9667">
        <v>183</v>
      </c>
      <c r="N9667">
        <v>778</v>
      </c>
      <c r="O9667" t="s">
        <v>21</v>
      </c>
      <c r="P9667" t="s">
        <v>4226</v>
      </c>
    </row>
    <row r="9668" spans="1:16" x14ac:dyDescent="0.3">
      <c r="A9668" s="1">
        <v>41315</v>
      </c>
      <c r="B9668" s="1">
        <v>41343</v>
      </c>
      <c r="C9668" t="s">
        <v>3769</v>
      </c>
      <c r="D9668" t="s">
        <v>2218</v>
      </c>
      <c r="E9668" t="s">
        <v>16</v>
      </c>
      <c r="F9668" t="s">
        <v>17</v>
      </c>
      <c r="G9668" t="s">
        <v>18</v>
      </c>
      <c r="H9668" t="s">
        <v>3800</v>
      </c>
      <c r="I9668">
        <v>195</v>
      </c>
      <c r="J9668">
        <v>4</v>
      </c>
      <c r="K9668">
        <v>0.65</v>
      </c>
      <c r="L9668" t="s">
        <v>31</v>
      </c>
      <c r="M9668">
        <v>28</v>
      </c>
      <c r="N9668">
        <v>780</v>
      </c>
      <c r="O9668" t="s">
        <v>3922</v>
      </c>
      <c r="P9668" t="s">
        <v>4226</v>
      </c>
    </row>
    <row r="9669" spans="1:16" x14ac:dyDescent="0.3">
      <c r="A9669" s="1">
        <v>41338</v>
      </c>
      <c r="B9669" s="1">
        <v>41552</v>
      </c>
      <c r="C9669" t="s">
        <v>14</v>
      </c>
      <c r="D9669" t="s">
        <v>284</v>
      </c>
      <c r="E9669" t="s">
        <v>77</v>
      </c>
      <c r="F9669" t="s">
        <v>42</v>
      </c>
      <c r="G9669" t="s">
        <v>29</v>
      </c>
      <c r="H9669" t="s">
        <v>285</v>
      </c>
      <c r="I9669">
        <v>260</v>
      </c>
      <c r="J9669">
        <v>3</v>
      </c>
      <c r="K9669">
        <v>16.55</v>
      </c>
      <c r="L9669" t="s">
        <v>31</v>
      </c>
      <c r="M9669">
        <v>214</v>
      </c>
      <c r="N9669">
        <v>780</v>
      </c>
      <c r="O9669" t="s">
        <v>21</v>
      </c>
      <c r="P9669" t="s">
        <v>4226</v>
      </c>
    </row>
    <row r="9670" spans="1:16" x14ac:dyDescent="0.3">
      <c r="A9670" s="1">
        <v>41801</v>
      </c>
      <c r="B9670" s="1">
        <v>41954</v>
      </c>
      <c r="C9670" t="s">
        <v>14</v>
      </c>
      <c r="D9670" t="s">
        <v>603</v>
      </c>
      <c r="E9670" t="s">
        <v>106</v>
      </c>
      <c r="F9670" t="s">
        <v>59</v>
      </c>
      <c r="G9670" t="s">
        <v>18</v>
      </c>
      <c r="H9670" t="s">
        <v>2144</v>
      </c>
      <c r="I9670">
        <v>156</v>
      </c>
      <c r="J9670">
        <v>5</v>
      </c>
      <c r="K9670">
        <v>12.99</v>
      </c>
      <c r="L9670" t="s">
        <v>20</v>
      </c>
      <c r="M9670">
        <v>153</v>
      </c>
      <c r="N9670">
        <v>780</v>
      </c>
      <c r="O9670" t="s">
        <v>21</v>
      </c>
      <c r="P9670" t="s">
        <v>4226</v>
      </c>
    </row>
    <row r="9671" spans="1:16" x14ac:dyDescent="0.3">
      <c r="A9671" s="1">
        <v>41733</v>
      </c>
      <c r="B9671" s="1">
        <v>41855</v>
      </c>
      <c r="C9671" t="s">
        <v>14</v>
      </c>
      <c r="D9671" t="s">
        <v>920</v>
      </c>
      <c r="E9671" t="s">
        <v>414</v>
      </c>
      <c r="F9671" t="s">
        <v>74</v>
      </c>
      <c r="G9671" t="s">
        <v>34</v>
      </c>
      <c r="H9671" t="s">
        <v>3081</v>
      </c>
      <c r="I9671">
        <v>195</v>
      </c>
      <c r="J9671">
        <v>4</v>
      </c>
      <c r="K9671">
        <v>12.61</v>
      </c>
      <c r="L9671" t="s">
        <v>20</v>
      </c>
      <c r="M9671">
        <v>122</v>
      </c>
      <c r="N9671">
        <v>780</v>
      </c>
      <c r="O9671" t="s">
        <v>2941</v>
      </c>
      <c r="P9671" t="s">
        <v>4226</v>
      </c>
    </row>
    <row r="9672" spans="1:16" x14ac:dyDescent="0.3">
      <c r="A9672" s="1">
        <v>41431</v>
      </c>
      <c r="B9672" s="1">
        <v>41553</v>
      </c>
      <c r="C9672" t="s">
        <v>1823</v>
      </c>
      <c r="D9672" t="s">
        <v>1453</v>
      </c>
      <c r="E9672" t="s">
        <v>106</v>
      </c>
      <c r="F9672" t="s">
        <v>59</v>
      </c>
      <c r="G9672" t="s">
        <v>29</v>
      </c>
      <c r="H9672" t="s">
        <v>3322</v>
      </c>
      <c r="I9672">
        <v>260</v>
      </c>
      <c r="J9672">
        <v>3</v>
      </c>
      <c r="K9672">
        <v>30.19</v>
      </c>
      <c r="L9672" t="s">
        <v>31</v>
      </c>
      <c r="M9672">
        <v>122</v>
      </c>
      <c r="N9672">
        <v>780</v>
      </c>
      <c r="O9672" t="s">
        <v>2941</v>
      </c>
      <c r="P9672" t="s">
        <v>4226</v>
      </c>
    </row>
    <row r="9673" spans="1:16" x14ac:dyDescent="0.3">
      <c r="A9673" s="1">
        <v>41644</v>
      </c>
      <c r="B9673" s="1">
        <v>41795</v>
      </c>
      <c r="C9673" t="s">
        <v>1823</v>
      </c>
      <c r="D9673" t="s">
        <v>722</v>
      </c>
      <c r="E9673" t="s">
        <v>73</v>
      </c>
      <c r="F9673" t="s">
        <v>74</v>
      </c>
      <c r="G9673" t="s">
        <v>34</v>
      </c>
      <c r="H9673" t="s">
        <v>2386</v>
      </c>
      <c r="I9673">
        <v>195</v>
      </c>
      <c r="J9673">
        <v>4</v>
      </c>
      <c r="K9673">
        <v>12.73</v>
      </c>
      <c r="L9673" t="s">
        <v>20</v>
      </c>
      <c r="M9673">
        <v>151</v>
      </c>
      <c r="N9673">
        <v>780</v>
      </c>
      <c r="O9673" t="s">
        <v>21</v>
      </c>
      <c r="P9673" t="s">
        <v>4226</v>
      </c>
    </row>
    <row r="9674" spans="1:16" x14ac:dyDescent="0.3">
      <c r="A9674" s="1">
        <v>40546</v>
      </c>
      <c r="B9674" s="1">
        <v>40697</v>
      </c>
      <c r="C9674" t="s">
        <v>14</v>
      </c>
      <c r="D9674" t="s">
        <v>1954</v>
      </c>
      <c r="E9674" t="s">
        <v>58</v>
      </c>
      <c r="F9674" t="s">
        <v>59</v>
      </c>
      <c r="G9674" t="s">
        <v>34</v>
      </c>
      <c r="H9674" t="s">
        <v>300</v>
      </c>
      <c r="I9674">
        <v>195</v>
      </c>
      <c r="J9674">
        <v>4</v>
      </c>
      <c r="K9674">
        <v>25.39</v>
      </c>
      <c r="L9674" t="s">
        <v>46</v>
      </c>
      <c r="M9674">
        <v>151</v>
      </c>
      <c r="N9674">
        <v>780</v>
      </c>
      <c r="O9674" t="s">
        <v>21</v>
      </c>
      <c r="P9674" t="s">
        <v>4226</v>
      </c>
    </row>
    <row r="9675" spans="1:16" x14ac:dyDescent="0.3">
      <c r="A9675" s="1">
        <v>40603</v>
      </c>
      <c r="B9675" s="1">
        <v>40725</v>
      </c>
      <c r="C9675" t="s">
        <v>14</v>
      </c>
      <c r="D9675" t="s">
        <v>129</v>
      </c>
      <c r="E9675" t="s">
        <v>27</v>
      </c>
      <c r="F9675" t="s">
        <v>28</v>
      </c>
      <c r="G9675" t="s">
        <v>29</v>
      </c>
      <c r="H9675" t="s">
        <v>3385</v>
      </c>
      <c r="I9675">
        <v>195</v>
      </c>
      <c r="J9675">
        <v>4</v>
      </c>
      <c r="K9675">
        <v>8.43</v>
      </c>
      <c r="L9675" t="s">
        <v>46</v>
      </c>
      <c r="M9675">
        <v>122</v>
      </c>
      <c r="N9675">
        <v>780</v>
      </c>
      <c r="O9675" t="s">
        <v>2941</v>
      </c>
      <c r="P9675" t="s">
        <v>4226</v>
      </c>
    </row>
    <row r="9676" spans="1:16" x14ac:dyDescent="0.3">
      <c r="A9676" s="1">
        <v>41798</v>
      </c>
      <c r="B9676" s="1">
        <v>41798</v>
      </c>
      <c r="C9676" t="s">
        <v>4087</v>
      </c>
      <c r="D9676" t="s">
        <v>674</v>
      </c>
      <c r="E9676" t="s">
        <v>1011</v>
      </c>
      <c r="F9676" t="s">
        <v>59</v>
      </c>
      <c r="G9676" t="s">
        <v>34</v>
      </c>
      <c r="H9676" t="s">
        <v>2386</v>
      </c>
      <c r="I9676">
        <v>195</v>
      </c>
      <c r="J9676">
        <v>4</v>
      </c>
      <c r="K9676">
        <v>38.36</v>
      </c>
      <c r="L9676" t="s">
        <v>20</v>
      </c>
      <c r="M9676">
        <v>0</v>
      </c>
      <c r="N9676">
        <v>780</v>
      </c>
      <c r="O9676" t="s">
        <v>3922</v>
      </c>
      <c r="P9676" t="s">
        <v>4226</v>
      </c>
    </row>
    <row r="9677" spans="1:16" x14ac:dyDescent="0.3">
      <c r="A9677" s="1">
        <v>41825</v>
      </c>
      <c r="B9677" s="1">
        <v>41887</v>
      </c>
      <c r="C9677" t="s">
        <v>3769</v>
      </c>
      <c r="D9677" t="s">
        <v>3183</v>
      </c>
      <c r="E9677" t="s">
        <v>106</v>
      </c>
      <c r="F9677" t="s">
        <v>59</v>
      </c>
      <c r="G9677" t="s">
        <v>34</v>
      </c>
      <c r="H9677" t="s">
        <v>3532</v>
      </c>
      <c r="I9677">
        <v>130</v>
      </c>
      <c r="J9677">
        <v>6</v>
      </c>
      <c r="K9677">
        <v>6.92</v>
      </c>
      <c r="L9677" t="s">
        <v>20</v>
      </c>
      <c r="M9677">
        <v>62</v>
      </c>
      <c r="N9677">
        <v>780</v>
      </c>
      <c r="O9677" t="s">
        <v>3922</v>
      </c>
      <c r="P9677" t="s">
        <v>4226</v>
      </c>
    </row>
    <row r="9678" spans="1:16" x14ac:dyDescent="0.3">
      <c r="A9678" s="1">
        <v>41008</v>
      </c>
      <c r="B9678" s="1">
        <v>41191</v>
      </c>
      <c r="C9678" t="s">
        <v>14</v>
      </c>
      <c r="D9678" t="s">
        <v>487</v>
      </c>
      <c r="E9678" t="s">
        <v>575</v>
      </c>
      <c r="F9678" t="s">
        <v>49</v>
      </c>
      <c r="G9678" t="s">
        <v>29</v>
      </c>
      <c r="H9678" t="s">
        <v>1428</v>
      </c>
      <c r="I9678">
        <v>195</v>
      </c>
      <c r="J9678">
        <v>4</v>
      </c>
      <c r="K9678">
        <v>15.8</v>
      </c>
      <c r="L9678" t="s">
        <v>36</v>
      </c>
      <c r="M9678">
        <v>183</v>
      </c>
      <c r="N9678">
        <v>780</v>
      </c>
      <c r="O9678" t="s">
        <v>21</v>
      </c>
      <c r="P9678" t="s">
        <v>4226</v>
      </c>
    </row>
    <row r="9679" spans="1:16" x14ac:dyDescent="0.3">
      <c r="A9679" s="1">
        <v>40973</v>
      </c>
      <c r="B9679" s="1">
        <v>41095</v>
      </c>
      <c r="C9679" t="s">
        <v>14</v>
      </c>
      <c r="D9679" t="s">
        <v>2101</v>
      </c>
      <c r="E9679" t="s">
        <v>130</v>
      </c>
      <c r="F9679" t="s">
        <v>86</v>
      </c>
      <c r="G9679" t="s">
        <v>34</v>
      </c>
      <c r="H9679" t="s">
        <v>2445</v>
      </c>
      <c r="I9679">
        <v>195</v>
      </c>
      <c r="J9679">
        <v>4</v>
      </c>
      <c r="K9679">
        <v>11.65</v>
      </c>
      <c r="L9679" t="s">
        <v>36</v>
      </c>
      <c r="M9679">
        <v>122</v>
      </c>
      <c r="N9679">
        <v>780</v>
      </c>
      <c r="O9679" t="s">
        <v>2941</v>
      </c>
      <c r="P9679" t="s">
        <v>4226</v>
      </c>
    </row>
    <row r="9680" spans="1:16" x14ac:dyDescent="0.3">
      <c r="A9680" s="1">
        <v>41675</v>
      </c>
      <c r="B9680" s="1">
        <v>41795</v>
      </c>
      <c r="C9680" t="s">
        <v>14</v>
      </c>
      <c r="D9680" t="s">
        <v>1300</v>
      </c>
      <c r="E9680" t="s">
        <v>73</v>
      </c>
      <c r="F9680" t="s">
        <v>74</v>
      </c>
      <c r="G9680" t="s">
        <v>34</v>
      </c>
      <c r="H9680" t="s">
        <v>2386</v>
      </c>
      <c r="I9680">
        <v>195</v>
      </c>
      <c r="J9680">
        <v>4</v>
      </c>
      <c r="K9680">
        <v>23.26</v>
      </c>
      <c r="L9680" t="s">
        <v>20</v>
      </c>
      <c r="M9680">
        <v>120</v>
      </c>
      <c r="N9680">
        <v>780</v>
      </c>
      <c r="O9680" t="s">
        <v>2941</v>
      </c>
      <c r="P9680" t="s">
        <v>4226</v>
      </c>
    </row>
    <row r="9681" spans="1:16" x14ac:dyDescent="0.3">
      <c r="A9681" s="1">
        <v>41982</v>
      </c>
      <c r="B9681" s="1">
        <v>41982</v>
      </c>
      <c r="C9681" t="s">
        <v>4087</v>
      </c>
      <c r="D9681" t="s">
        <v>442</v>
      </c>
      <c r="E9681" t="s">
        <v>16</v>
      </c>
      <c r="F9681" t="s">
        <v>17</v>
      </c>
      <c r="G9681" t="s">
        <v>34</v>
      </c>
      <c r="H9681" t="s">
        <v>4112</v>
      </c>
      <c r="I9681">
        <v>71</v>
      </c>
      <c r="J9681">
        <v>11</v>
      </c>
      <c r="K9681">
        <v>12.14</v>
      </c>
      <c r="L9681" t="s">
        <v>20</v>
      </c>
      <c r="M9681">
        <v>0</v>
      </c>
      <c r="N9681">
        <v>781</v>
      </c>
      <c r="O9681" t="s">
        <v>3922</v>
      </c>
      <c r="P9681" t="s">
        <v>4226</v>
      </c>
    </row>
    <row r="9682" spans="1:16" x14ac:dyDescent="0.3">
      <c r="A9682" s="1">
        <v>41888</v>
      </c>
      <c r="B9682" s="1">
        <v>41979</v>
      </c>
      <c r="C9682" t="s">
        <v>3769</v>
      </c>
      <c r="D9682" t="s">
        <v>3161</v>
      </c>
      <c r="E9682" t="s">
        <v>58</v>
      </c>
      <c r="F9682" t="s">
        <v>59</v>
      </c>
      <c r="G9682" t="s">
        <v>34</v>
      </c>
      <c r="H9682" t="s">
        <v>250</v>
      </c>
      <c r="I9682">
        <v>87</v>
      </c>
      <c r="J9682">
        <v>9</v>
      </c>
      <c r="K9682">
        <v>41.27</v>
      </c>
      <c r="L9682" t="s">
        <v>20</v>
      </c>
      <c r="M9682">
        <v>91</v>
      </c>
      <c r="N9682">
        <v>783</v>
      </c>
      <c r="O9682" t="s">
        <v>2941</v>
      </c>
      <c r="P9682" t="s">
        <v>4226</v>
      </c>
    </row>
    <row r="9683" spans="1:16" x14ac:dyDescent="0.3">
      <c r="A9683" s="1">
        <v>40767</v>
      </c>
      <c r="B9683" s="1">
        <v>40859</v>
      </c>
      <c r="C9683" t="s">
        <v>1823</v>
      </c>
      <c r="D9683" t="s">
        <v>1587</v>
      </c>
      <c r="E9683" t="s">
        <v>23</v>
      </c>
      <c r="F9683" t="s">
        <v>24</v>
      </c>
      <c r="G9683" t="s">
        <v>34</v>
      </c>
      <c r="H9683" t="s">
        <v>3690</v>
      </c>
      <c r="I9683">
        <v>112</v>
      </c>
      <c r="J9683">
        <v>7</v>
      </c>
      <c r="K9683">
        <v>12.64</v>
      </c>
      <c r="L9683" t="s">
        <v>46</v>
      </c>
      <c r="M9683">
        <v>92</v>
      </c>
      <c r="N9683">
        <v>784</v>
      </c>
      <c r="O9683" t="s">
        <v>2941</v>
      </c>
      <c r="P9683" t="s">
        <v>4226</v>
      </c>
    </row>
    <row r="9684" spans="1:16" x14ac:dyDescent="0.3">
      <c r="A9684" s="1">
        <v>41437</v>
      </c>
      <c r="B9684" s="1">
        <v>41559</v>
      </c>
      <c r="C9684" t="s">
        <v>14</v>
      </c>
      <c r="D9684" t="s">
        <v>1865</v>
      </c>
      <c r="E9684" t="s">
        <v>23</v>
      </c>
      <c r="F9684" t="s">
        <v>24</v>
      </c>
      <c r="G9684" t="s">
        <v>34</v>
      </c>
      <c r="H9684" t="s">
        <v>3343</v>
      </c>
      <c r="I9684">
        <v>112</v>
      </c>
      <c r="J9684">
        <v>7</v>
      </c>
      <c r="K9684">
        <v>11.18</v>
      </c>
      <c r="L9684" t="s">
        <v>31</v>
      </c>
      <c r="M9684">
        <v>122</v>
      </c>
      <c r="N9684">
        <v>784</v>
      </c>
      <c r="O9684" t="s">
        <v>2941</v>
      </c>
      <c r="P9684" t="s">
        <v>4226</v>
      </c>
    </row>
    <row r="9685" spans="1:16" x14ac:dyDescent="0.3">
      <c r="A9685" s="1">
        <v>41821</v>
      </c>
      <c r="B9685" s="1">
        <v>41883</v>
      </c>
      <c r="C9685" t="s">
        <v>1823</v>
      </c>
      <c r="D9685" t="s">
        <v>3480</v>
      </c>
      <c r="E9685" t="s">
        <v>407</v>
      </c>
      <c r="F9685" t="s">
        <v>86</v>
      </c>
      <c r="G9685" t="s">
        <v>18</v>
      </c>
      <c r="H9685" t="s">
        <v>798</v>
      </c>
      <c r="I9685">
        <v>196</v>
      </c>
      <c r="J9685">
        <v>4</v>
      </c>
      <c r="K9685">
        <v>26.18</v>
      </c>
      <c r="L9685" t="s">
        <v>20</v>
      </c>
      <c r="M9685">
        <v>62</v>
      </c>
      <c r="N9685">
        <v>784</v>
      </c>
      <c r="O9685" t="s">
        <v>3922</v>
      </c>
      <c r="P9685" t="s">
        <v>4226</v>
      </c>
    </row>
    <row r="9686" spans="1:16" x14ac:dyDescent="0.3">
      <c r="A9686" s="1">
        <v>41463</v>
      </c>
      <c r="B9686" s="1">
        <v>41463</v>
      </c>
      <c r="C9686" t="s">
        <v>4087</v>
      </c>
      <c r="D9686" t="s">
        <v>1058</v>
      </c>
      <c r="E9686" t="s">
        <v>77</v>
      </c>
      <c r="F9686" t="s">
        <v>42</v>
      </c>
      <c r="G9686" t="s">
        <v>34</v>
      </c>
      <c r="H9686" t="s">
        <v>1002</v>
      </c>
      <c r="I9686">
        <v>98</v>
      </c>
      <c r="J9686">
        <v>8</v>
      </c>
      <c r="K9686">
        <v>20.37</v>
      </c>
      <c r="L9686" t="s">
        <v>31</v>
      </c>
      <c r="M9686">
        <v>0</v>
      </c>
      <c r="N9686">
        <v>784</v>
      </c>
      <c r="O9686" t="s">
        <v>3922</v>
      </c>
      <c r="P9686" t="s">
        <v>4226</v>
      </c>
    </row>
    <row r="9687" spans="1:16" x14ac:dyDescent="0.3">
      <c r="A9687" s="1">
        <v>41279</v>
      </c>
      <c r="B9687" s="1">
        <v>41399</v>
      </c>
      <c r="C9687" t="s">
        <v>14</v>
      </c>
      <c r="D9687" t="s">
        <v>906</v>
      </c>
      <c r="E9687" t="s">
        <v>16</v>
      </c>
      <c r="F9687" t="s">
        <v>17</v>
      </c>
      <c r="G9687" t="s">
        <v>18</v>
      </c>
      <c r="H9687" t="s">
        <v>1940</v>
      </c>
      <c r="I9687">
        <v>112</v>
      </c>
      <c r="J9687">
        <v>7</v>
      </c>
      <c r="K9687">
        <v>10.62</v>
      </c>
      <c r="L9687" t="s">
        <v>31</v>
      </c>
      <c r="M9687">
        <v>120</v>
      </c>
      <c r="N9687">
        <v>784</v>
      </c>
      <c r="O9687" t="s">
        <v>2941</v>
      </c>
      <c r="P9687" t="s">
        <v>4226</v>
      </c>
    </row>
    <row r="9688" spans="1:16" x14ac:dyDescent="0.3">
      <c r="A9688" s="1">
        <v>41860</v>
      </c>
      <c r="B9688" s="1">
        <v>41921</v>
      </c>
      <c r="C9688" t="s">
        <v>1823</v>
      </c>
      <c r="D9688" t="s">
        <v>2309</v>
      </c>
      <c r="E9688" t="s">
        <v>122</v>
      </c>
      <c r="F9688" t="s">
        <v>63</v>
      </c>
      <c r="G9688" t="s">
        <v>34</v>
      </c>
      <c r="H9688" t="s">
        <v>917</v>
      </c>
      <c r="I9688">
        <v>98</v>
      </c>
      <c r="J9688">
        <v>8</v>
      </c>
      <c r="K9688">
        <v>6.12</v>
      </c>
      <c r="L9688" t="s">
        <v>20</v>
      </c>
      <c r="M9688">
        <v>61</v>
      </c>
      <c r="N9688">
        <v>784</v>
      </c>
      <c r="O9688" t="s">
        <v>3922</v>
      </c>
      <c r="P9688" t="s">
        <v>4226</v>
      </c>
    </row>
    <row r="9689" spans="1:16" x14ac:dyDescent="0.3">
      <c r="A9689" s="1">
        <v>40725</v>
      </c>
      <c r="B9689" s="1">
        <v>40848</v>
      </c>
      <c r="C9689" t="s">
        <v>14</v>
      </c>
      <c r="D9689" t="s">
        <v>633</v>
      </c>
      <c r="E9689" t="s">
        <v>16</v>
      </c>
      <c r="F9689" t="s">
        <v>42</v>
      </c>
      <c r="G9689" t="s">
        <v>29</v>
      </c>
      <c r="H9689" t="s">
        <v>3263</v>
      </c>
      <c r="I9689">
        <v>392</v>
      </c>
      <c r="J9689">
        <v>2</v>
      </c>
      <c r="K9689">
        <v>62.37</v>
      </c>
      <c r="L9689" t="s">
        <v>46</v>
      </c>
      <c r="M9689">
        <v>123</v>
      </c>
      <c r="N9689">
        <v>784</v>
      </c>
      <c r="O9689" t="s">
        <v>2941</v>
      </c>
      <c r="P9689" t="s">
        <v>4226</v>
      </c>
    </row>
    <row r="9690" spans="1:16" x14ac:dyDescent="0.3">
      <c r="A9690" s="1">
        <v>41708</v>
      </c>
      <c r="B9690" s="1">
        <v>41861</v>
      </c>
      <c r="C9690" t="s">
        <v>14</v>
      </c>
      <c r="D9690" t="s">
        <v>1736</v>
      </c>
      <c r="E9690" t="s">
        <v>27</v>
      </c>
      <c r="F9690" t="s">
        <v>28</v>
      </c>
      <c r="G9690" t="s">
        <v>34</v>
      </c>
      <c r="H9690" t="s">
        <v>1523</v>
      </c>
      <c r="I9690">
        <v>157</v>
      </c>
      <c r="J9690">
        <v>5</v>
      </c>
      <c r="K9690">
        <v>13.41</v>
      </c>
      <c r="L9690" t="s">
        <v>20</v>
      </c>
      <c r="M9690">
        <v>153</v>
      </c>
      <c r="N9690">
        <v>785</v>
      </c>
      <c r="O9690" t="s">
        <v>21</v>
      </c>
      <c r="P9690" t="s">
        <v>4226</v>
      </c>
    </row>
    <row r="9691" spans="1:16" x14ac:dyDescent="0.3">
      <c r="A9691" s="1">
        <v>41769</v>
      </c>
      <c r="B9691" s="1">
        <v>41922</v>
      </c>
      <c r="C9691" t="s">
        <v>14</v>
      </c>
      <c r="D9691" t="s">
        <v>2105</v>
      </c>
      <c r="E9691" t="s">
        <v>140</v>
      </c>
      <c r="F9691" t="s">
        <v>28</v>
      </c>
      <c r="G9691" t="s">
        <v>34</v>
      </c>
      <c r="H9691" t="s">
        <v>2110</v>
      </c>
      <c r="I9691">
        <v>157</v>
      </c>
      <c r="J9691">
        <v>5</v>
      </c>
      <c r="K9691">
        <v>11.25</v>
      </c>
      <c r="L9691" t="s">
        <v>20</v>
      </c>
      <c r="M9691">
        <v>153</v>
      </c>
      <c r="N9691">
        <v>785</v>
      </c>
      <c r="O9691" t="s">
        <v>21</v>
      </c>
      <c r="P9691" t="s">
        <v>4226</v>
      </c>
    </row>
    <row r="9692" spans="1:16" x14ac:dyDescent="0.3">
      <c r="A9692" s="1">
        <v>41855</v>
      </c>
      <c r="B9692" s="1">
        <v>41916</v>
      </c>
      <c r="C9692" t="s">
        <v>1823</v>
      </c>
      <c r="D9692" t="s">
        <v>3126</v>
      </c>
      <c r="E9692" t="s">
        <v>106</v>
      </c>
      <c r="F9692" t="s">
        <v>59</v>
      </c>
      <c r="G9692" t="s">
        <v>29</v>
      </c>
      <c r="H9692" t="s">
        <v>787</v>
      </c>
      <c r="I9692">
        <v>262</v>
      </c>
      <c r="J9692">
        <v>3</v>
      </c>
      <c r="K9692">
        <v>30.94</v>
      </c>
      <c r="L9692" t="s">
        <v>20</v>
      </c>
      <c r="M9692">
        <v>61</v>
      </c>
      <c r="N9692">
        <v>786</v>
      </c>
      <c r="O9692" t="s">
        <v>3922</v>
      </c>
      <c r="P9692" t="s">
        <v>4226</v>
      </c>
    </row>
    <row r="9693" spans="1:16" x14ac:dyDescent="0.3">
      <c r="A9693" s="1">
        <v>41345</v>
      </c>
      <c r="B9693" s="1">
        <v>41498</v>
      </c>
      <c r="C9693" t="s">
        <v>14</v>
      </c>
      <c r="D9693" t="s">
        <v>2276</v>
      </c>
      <c r="E9693" t="s">
        <v>77</v>
      </c>
      <c r="F9693" t="s">
        <v>42</v>
      </c>
      <c r="G9693" t="s">
        <v>29</v>
      </c>
      <c r="H9693" t="s">
        <v>787</v>
      </c>
      <c r="I9693">
        <v>262</v>
      </c>
      <c r="J9693">
        <v>3</v>
      </c>
      <c r="K9693">
        <v>23.11</v>
      </c>
      <c r="L9693" t="s">
        <v>31</v>
      </c>
      <c r="M9693">
        <v>153</v>
      </c>
      <c r="N9693">
        <v>786</v>
      </c>
      <c r="O9693" t="s">
        <v>21</v>
      </c>
      <c r="P9693" t="s">
        <v>4226</v>
      </c>
    </row>
    <row r="9694" spans="1:16" x14ac:dyDescent="0.3">
      <c r="A9694" s="1">
        <v>41314</v>
      </c>
      <c r="B9694" s="1">
        <v>41464</v>
      </c>
      <c r="C9694" t="s">
        <v>14</v>
      </c>
      <c r="D9694" t="s">
        <v>2124</v>
      </c>
      <c r="E9694" t="s">
        <v>710</v>
      </c>
      <c r="F9694" t="s">
        <v>42</v>
      </c>
      <c r="G9694" t="s">
        <v>34</v>
      </c>
      <c r="H9694" t="s">
        <v>2856</v>
      </c>
      <c r="I9694">
        <v>131</v>
      </c>
      <c r="J9694">
        <v>6</v>
      </c>
      <c r="K9694">
        <v>6.34</v>
      </c>
      <c r="L9694" t="s">
        <v>31</v>
      </c>
      <c r="M9694">
        <v>150</v>
      </c>
      <c r="N9694">
        <v>786</v>
      </c>
      <c r="O9694" t="s">
        <v>2941</v>
      </c>
      <c r="P9694" t="s">
        <v>4226</v>
      </c>
    </row>
    <row r="9695" spans="1:16" x14ac:dyDescent="0.3">
      <c r="A9695" s="1">
        <v>40916</v>
      </c>
      <c r="B9695" s="1">
        <v>41068</v>
      </c>
      <c r="C9695" t="s">
        <v>14</v>
      </c>
      <c r="D9695" t="s">
        <v>1313</v>
      </c>
      <c r="E9695" t="s">
        <v>62</v>
      </c>
      <c r="F9695" t="s">
        <v>63</v>
      </c>
      <c r="G9695" t="s">
        <v>34</v>
      </c>
      <c r="H9695" t="s">
        <v>2810</v>
      </c>
      <c r="I9695">
        <v>197</v>
      </c>
      <c r="J9695">
        <v>4</v>
      </c>
      <c r="K9695">
        <v>11.06</v>
      </c>
      <c r="L9695" t="s">
        <v>36</v>
      </c>
      <c r="M9695">
        <v>152</v>
      </c>
      <c r="N9695">
        <v>788</v>
      </c>
      <c r="O9695" t="s">
        <v>21</v>
      </c>
      <c r="P9695" t="s">
        <v>4226</v>
      </c>
    </row>
    <row r="9696" spans="1:16" x14ac:dyDescent="0.3">
      <c r="A9696" s="1">
        <v>41739</v>
      </c>
      <c r="B9696" s="1">
        <v>41861</v>
      </c>
      <c r="C9696" t="s">
        <v>14</v>
      </c>
      <c r="D9696" t="s">
        <v>524</v>
      </c>
      <c r="E9696" t="s">
        <v>178</v>
      </c>
      <c r="F9696" t="s">
        <v>86</v>
      </c>
      <c r="G9696" t="s">
        <v>34</v>
      </c>
      <c r="H9696" t="s">
        <v>2469</v>
      </c>
      <c r="I9696">
        <v>197</v>
      </c>
      <c r="J9696">
        <v>4</v>
      </c>
      <c r="K9696">
        <v>9.56</v>
      </c>
      <c r="L9696" t="s">
        <v>20</v>
      </c>
      <c r="M9696">
        <v>122</v>
      </c>
      <c r="N9696">
        <v>788</v>
      </c>
      <c r="O9696" t="s">
        <v>2941</v>
      </c>
      <c r="P9696" t="s">
        <v>4226</v>
      </c>
    </row>
    <row r="9697" spans="1:16" x14ac:dyDescent="0.3">
      <c r="A9697" s="1">
        <v>41861</v>
      </c>
      <c r="B9697" s="1">
        <v>41983</v>
      </c>
      <c r="C9697" t="s">
        <v>14</v>
      </c>
      <c r="D9697" t="s">
        <v>2940</v>
      </c>
      <c r="E9697" t="s">
        <v>41</v>
      </c>
      <c r="F9697" t="s">
        <v>42</v>
      </c>
      <c r="G9697" t="s">
        <v>18</v>
      </c>
      <c r="H9697" t="s">
        <v>813</v>
      </c>
      <c r="I9697">
        <v>197</v>
      </c>
      <c r="J9697">
        <v>4</v>
      </c>
      <c r="K9697">
        <v>32.44</v>
      </c>
      <c r="L9697" t="s">
        <v>20</v>
      </c>
      <c r="M9697">
        <v>122</v>
      </c>
      <c r="N9697">
        <v>788</v>
      </c>
      <c r="O9697" t="s">
        <v>2941</v>
      </c>
      <c r="P9697" t="s">
        <v>4226</v>
      </c>
    </row>
    <row r="9698" spans="1:16" x14ac:dyDescent="0.3">
      <c r="A9698" s="1">
        <v>41802</v>
      </c>
      <c r="B9698" s="1">
        <v>41863</v>
      </c>
      <c r="C9698" t="s">
        <v>1823</v>
      </c>
      <c r="D9698" t="s">
        <v>1706</v>
      </c>
      <c r="E9698" t="s">
        <v>218</v>
      </c>
      <c r="F9698" t="s">
        <v>42</v>
      </c>
      <c r="G9698" t="s">
        <v>34</v>
      </c>
      <c r="H9698" t="s">
        <v>970</v>
      </c>
      <c r="I9698">
        <v>197</v>
      </c>
      <c r="J9698">
        <v>4</v>
      </c>
      <c r="K9698">
        <v>28.76</v>
      </c>
      <c r="L9698" t="s">
        <v>20</v>
      </c>
      <c r="M9698">
        <v>61</v>
      </c>
      <c r="N9698">
        <v>788</v>
      </c>
      <c r="O9698" t="s">
        <v>3922</v>
      </c>
      <c r="P9698" t="s">
        <v>4226</v>
      </c>
    </row>
    <row r="9699" spans="1:16" x14ac:dyDescent="0.3">
      <c r="A9699" s="1">
        <v>41129</v>
      </c>
      <c r="B9699" s="1">
        <v>41251</v>
      </c>
      <c r="C9699" t="s">
        <v>14</v>
      </c>
      <c r="D9699" t="s">
        <v>3458</v>
      </c>
      <c r="E9699" t="s">
        <v>681</v>
      </c>
      <c r="F9699" t="s">
        <v>28</v>
      </c>
      <c r="G9699" t="s">
        <v>34</v>
      </c>
      <c r="H9699" t="s">
        <v>2469</v>
      </c>
      <c r="I9699">
        <v>197</v>
      </c>
      <c r="J9699">
        <v>4</v>
      </c>
      <c r="K9699">
        <v>11.86</v>
      </c>
      <c r="L9699" t="s">
        <v>36</v>
      </c>
      <c r="M9699">
        <v>122</v>
      </c>
      <c r="N9699">
        <v>788</v>
      </c>
      <c r="O9699" t="s">
        <v>2941</v>
      </c>
      <c r="P9699" t="s">
        <v>4226</v>
      </c>
    </row>
    <row r="9700" spans="1:16" x14ac:dyDescent="0.3">
      <c r="A9700" s="1">
        <v>41828</v>
      </c>
      <c r="B9700" s="1">
        <v>41981</v>
      </c>
      <c r="C9700" t="s">
        <v>14</v>
      </c>
      <c r="D9700" t="s">
        <v>1382</v>
      </c>
      <c r="E9700" t="s">
        <v>73</v>
      </c>
      <c r="F9700" t="s">
        <v>74</v>
      </c>
      <c r="G9700" t="s">
        <v>34</v>
      </c>
      <c r="H9700" t="s">
        <v>2050</v>
      </c>
      <c r="I9700">
        <v>197</v>
      </c>
      <c r="J9700">
        <v>4</v>
      </c>
      <c r="K9700">
        <v>13.96</v>
      </c>
      <c r="L9700" t="s">
        <v>20</v>
      </c>
      <c r="M9700">
        <v>153</v>
      </c>
      <c r="N9700">
        <v>788</v>
      </c>
      <c r="O9700" t="s">
        <v>21</v>
      </c>
      <c r="P9700" t="s">
        <v>4226</v>
      </c>
    </row>
    <row r="9701" spans="1:16" x14ac:dyDescent="0.3">
      <c r="A9701" s="1">
        <v>41314</v>
      </c>
      <c r="B9701" s="1">
        <v>41373</v>
      </c>
      <c r="C9701" t="s">
        <v>1823</v>
      </c>
      <c r="D9701" t="s">
        <v>589</v>
      </c>
      <c r="E9701" t="s">
        <v>41</v>
      </c>
      <c r="F9701" t="s">
        <v>42</v>
      </c>
      <c r="G9701" t="s">
        <v>29</v>
      </c>
      <c r="H9701" t="s">
        <v>3309</v>
      </c>
      <c r="I9701">
        <v>197</v>
      </c>
      <c r="J9701">
        <v>4</v>
      </c>
      <c r="K9701">
        <v>28.96</v>
      </c>
      <c r="L9701" t="s">
        <v>31</v>
      </c>
      <c r="M9701">
        <v>59</v>
      </c>
      <c r="N9701">
        <v>788</v>
      </c>
      <c r="O9701" t="s">
        <v>3922</v>
      </c>
      <c r="P9701" t="s">
        <v>4226</v>
      </c>
    </row>
    <row r="9702" spans="1:16" x14ac:dyDescent="0.3">
      <c r="A9702" s="1">
        <v>41405</v>
      </c>
      <c r="B9702" s="1">
        <v>41558</v>
      </c>
      <c r="C9702" t="s">
        <v>14</v>
      </c>
      <c r="D9702" t="s">
        <v>110</v>
      </c>
      <c r="E9702" t="s">
        <v>27</v>
      </c>
      <c r="F9702" t="s">
        <v>28</v>
      </c>
      <c r="G9702" t="s">
        <v>34</v>
      </c>
      <c r="H9702" t="s">
        <v>2323</v>
      </c>
      <c r="I9702">
        <v>158</v>
      </c>
      <c r="J9702">
        <v>5</v>
      </c>
      <c r="K9702">
        <v>8.25</v>
      </c>
      <c r="L9702" t="s">
        <v>31</v>
      </c>
      <c r="M9702">
        <v>153</v>
      </c>
      <c r="N9702">
        <v>790</v>
      </c>
      <c r="O9702" t="s">
        <v>21</v>
      </c>
      <c r="P9702" t="s">
        <v>4226</v>
      </c>
    </row>
    <row r="9703" spans="1:16" x14ac:dyDescent="0.3">
      <c r="A9703" s="1">
        <v>41737</v>
      </c>
      <c r="B9703" s="1">
        <v>41828</v>
      </c>
      <c r="C9703" t="s">
        <v>1823</v>
      </c>
      <c r="D9703" t="s">
        <v>1001</v>
      </c>
      <c r="E9703" t="s">
        <v>58</v>
      </c>
      <c r="F9703" t="s">
        <v>59</v>
      </c>
      <c r="G9703" t="s">
        <v>34</v>
      </c>
      <c r="H9703" t="s">
        <v>938</v>
      </c>
      <c r="I9703">
        <v>395</v>
      </c>
      <c r="J9703">
        <v>2</v>
      </c>
      <c r="K9703">
        <v>44.36</v>
      </c>
      <c r="L9703" t="s">
        <v>20</v>
      </c>
      <c r="M9703">
        <v>91</v>
      </c>
      <c r="N9703">
        <v>790</v>
      </c>
      <c r="O9703" t="s">
        <v>2941</v>
      </c>
      <c r="P9703" t="s">
        <v>4226</v>
      </c>
    </row>
    <row r="9704" spans="1:16" x14ac:dyDescent="0.3">
      <c r="A9704" s="1">
        <v>41040</v>
      </c>
      <c r="B9704" s="1">
        <v>41193</v>
      </c>
      <c r="C9704" t="s">
        <v>14</v>
      </c>
      <c r="D9704" t="s">
        <v>279</v>
      </c>
      <c r="E9704" t="s">
        <v>106</v>
      </c>
      <c r="F9704" t="s">
        <v>59</v>
      </c>
      <c r="G9704" t="s">
        <v>34</v>
      </c>
      <c r="H9704" t="s">
        <v>2265</v>
      </c>
      <c r="I9704">
        <v>158</v>
      </c>
      <c r="J9704">
        <v>5</v>
      </c>
      <c r="K9704">
        <v>12.61</v>
      </c>
      <c r="L9704" t="s">
        <v>36</v>
      </c>
      <c r="M9704">
        <v>153</v>
      </c>
      <c r="N9704">
        <v>790</v>
      </c>
      <c r="O9704" t="s">
        <v>21</v>
      </c>
      <c r="P9704" t="s">
        <v>4226</v>
      </c>
    </row>
    <row r="9705" spans="1:16" x14ac:dyDescent="0.3">
      <c r="A9705" s="1">
        <v>40980</v>
      </c>
      <c r="B9705" s="1">
        <v>41072</v>
      </c>
      <c r="C9705" t="s">
        <v>1823</v>
      </c>
      <c r="D9705" t="s">
        <v>1224</v>
      </c>
      <c r="E9705" t="s">
        <v>239</v>
      </c>
      <c r="F9705" t="s">
        <v>42</v>
      </c>
      <c r="G9705" t="s">
        <v>34</v>
      </c>
      <c r="H9705" t="s">
        <v>2229</v>
      </c>
      <c r="I9705">
        <v>113</v>
      </c>
      <c r="J9705">
        <v>7</v>
      </c>
      <c r="K9705">
        <v>8.56</v>
      </c>
      <c r="L9705" t="s">
        <v>36</v>
      </c>
      <c r="M9705">
        <v>92</v>
      </c>
      <c r="N9705">
        <v>791</v>
      </c>
      <c r="O9705" t="s">
        <v>2941</v>
      </c>
      <c r="P9705" t="s">
        <v>4226</v>
      </c>
    </row>
    <row r="9706" spans="1:16" x14ac:dyDescent="0.3">
      <c r="A9706" s="1">
        <v>40706</v>
      </c>
      <c r="B9706" s="1">
        <v>40706</v>
      </c>
      <c r="C9706" t="s">
        <v>4087</v>
      </c>
      <c r="D9706" t="s">
        <v>814</v>
      </c>
      <c r="E9706" t="s">
        <v>239</v>
      </c>
      <c r="F9706" t="s">
        <v>42</v>
      </c>
      <c r="G9706" t="s">
        <v>34</v>
      </c>
      <c r="H9706" t="s">
        <v>2726</v>
      </c>
      <c r="I9706">
        <v>113</v>
      </c>
      <c r="J9706">
        <v>7</v>
      </c>
      <c r="K9706">
        <v>13.97</v>
      </c>
      <c r="L9706" t="s">
        <v>46</v>
      </c>
      <c r="M9706">
        <v>0</v>
      </c>
      <c r="N9706">
        <v>791</v>
      </c>
      <c r="O9706" t="s">
        <v>3922</v>
      </c>
      <c r="P9706" t="s">
        <v>4226</v>
      </c>
    </row>
    <row r="9707" spans="1:16" x14ac:dyDescent="0.3">
      <c r="A9707" s="1">
        <v>41282</v>
      </c>
      <c r="B9707" s="1">
        <v>41463</v>
      </c>
      <c r="C9707" t="s">
        <v>14</v>
      </c>
      <c r="D9707" t="s">
        <v>1587</v>
      </c>
      <c r="E9707" t="s">
        <v>1588</v>
      </c>
      <c r="F9707" t="s">
        <v>69</v>
      </c>
      <c r="G9707" t="s">
        <v>18</v>
      </c>
      <c r="H9707" t="s">
        <v>1589</v>
      </c>
      <c r="I9707">
        <v>132</v>
      </c>
      <c r="J9707">
        <v>6</v>
      </c>
      <c r="K9707">
        <v>6.21</v>
      </c>
      <c r="L9707" t="s">
        <v>31</v>
      </c>
      <c r="M9707">
        <v>181</v>
      </c>
      <c r="N9707">
        <v>792</v>
      </c>
      <c r="O9707" t="s">
        <v>21</v>
      </c>
      <c r="P9707" t="s">
        <v>4226</v>
      </c>
    </row>
    <row r="9708" spans="1:16" x14ac:dyDescent="0.3">
      <c r="A9708" s="1">
        <v>40950</v>
      </c>
      <c r="B9708" s="1">
        <v>41040</v>
      </c>
      <c r="C9708" t="s">
        <v>3769</v>
      </c>
      <c r="D9708" t="s">
        <v>1828</v>
      </c>
      <c r="E9708" t="s">
        <v>16</v>
      </c>
      <c r="F9708" t="s">
        <v>42</v>
      </c>
      <c r="G9708" t="s">
        <v>34</v>
      </c>
      <c r="H9708" t="s">
        <v>3898</v>
      </c>
      <c r="I9708">
        <v>198</v>
      </c>
      <c r="J9708">
        <v>4</v>
      </c>
      <c r="K9708">
        <v>40.869999999999997</v>
      </c>
      <c r="L9708" t="s">
        <v>36</v>
      </c>
      <c r="M9708">
        <v>90</v>
      </c>
      <c r="N9708">
        <v>792</v>
      </c>
      <c r="O9708" t="s">
        <v>2941</v>
      </c>
      <c r="P9708" t="s">
        <v>4226</v>
      </c>
    </row>
    <row r="9709" spans="1:16" x14ac:dyDescent="0.3">
      <c r="A9709" s="1">
        <v>41005</v>
      </c>
      <c r="B9709" s="1">
        <v>41127</v>
      </c>
      <c r="C9709" t="s">
        <v>14</v>
      </c>
      <c r="D9709" t="s">
        <v>259</v>
      </c>
      <c r="E9709" t="s">
        <v>221</v>
      </c>
      <c r="F9709" t="s">
        <v>221</v>
      </c>
      <c r="G9709" t="s">
        <v>34</v>
      </c>
      <c r="H9709" t="s">
        <v>2191</v>
      </c>
      <c r="I9709">
        <v>198</v>
      </c>
      <c r="J9709">
        <v>4</v>
      </c>
      <c r="K9709">
        <v>15.51</v>
      </c>
      <c r="L9709" t="s">
        <v>36</v>
      </c>
      <c r="M9709">
        <v>122</v>
      </c>
      <c r="N9709">
        <v>792</v>
      </c>
      <c r="O9709" t="s">
        <v>2941</v>
      </c>
      <c r="P9709" t="s">
        <v>4226</v>
      </c>
    </row>
    <row r="9710" spans="1:16" x14ac:dyDescent="0.3">
      <c r="A9710" s="1">
        <v>41741</v>
      </c>
      <c r="B9710" s="1">
        <v>41894</v>
      </c>
      <c r="C9710" t="s">
        <v>1823</v>
      </c>
      <c r="D9710" t="s">
        <v>405</v>
      </c>
      <c r="E9710" t="s">
        <v>62</v>
      </c>
      <c r="F9710" t="s">
        <v>63</v>
      </c>
      <c r="G9710" t="s">
        <v>34</v>
      </c>
      <c r="H9710" t="s">
        <v>893</v>
      </c>
      <c r="I9710">
        <v>132</v>
      </c>
      <c r="J9710">
        <v>6</v>
      </c>
      <c r="K9710">
        <v>10.41</v>
      </c>
      <c r="L9710" t="s">
        <v>20</v>
      </c>
      <c r="M9710">
        <v>153</v>
      </c>
      <c r="N9710">
        <v>792</v>
      </c>
      <c r="O9710" t="s">
        <v>21</v>
      </c>
      <c r="P9710" t="s">
        <v>4226</v>
      </c>
    </row>
    <row r="9711" spans="1:16" x14ac:dyDescent="0.3">
      <c r="A9711" s="1">
        <v>41282</v>
      </c>
      <c r="B9711" s="1">
        <v>41341</v>
      </c>
      <c r="C9711" t="s">
        <v>3769</v>
      </c>
      <c r="D9711" t="s">
        <v>1870</v>
      </c>
      <c r="E9711" t="s">
        <v>62</v>
      </c>
      <c r="F9711" t="s">
        <v>63</v>
      </c>
      <c r="G9711" t="s">
        <v>34</v>
      </c>
      <c r="H9711" t="s">
        <v>418</v>
      </c>
      <c r="I9711">
        <v>264</v>
      </c>
      <c r="J9711">
        <v>3</v>
      </c>
      <c r="K9711">
        <v>17.18</v>
      </c>
      <c r="L9711" t="s">
        <v>31</v>
      </c>
      <c r="M9711">
        <v>59</v>
      </c>
      <c r="N9711">
        <v>792</v>
      </c>
      <c r="O9711" t="s">
        <v>3922</v>
      </c>
      <c r="P9711" t="s">
        <v>4226</v>
      </c>
    </row>
    <row r="9712" spans="1:16" x14ac:dyDescent="0.3">
      <c r="A9712" s="1">
        <v>40822</v>
      </c>
      <c r="B9712" s="1">
        <v>40853</v>
      </c>
      <c r="C9712" t="s">
        <v>3769</v>
      </c>
      <c r="D9712" t="s">
        <v>494</v>
      </c>
      <c r="E9712" t="s">
        <v>239</v>
      </c>
      <c r="F9712" t="s">
        <v>42</v>
      </c>
      <c r="G9712" t="s">
        <v>34</v>
      </c>
      <c r="H9712" t="s">
        <v>893</v>
      </c>
      <c r="I9712">
        <v>132</v>
      </c>
      <c r="J9712">
        <v>6</v>
      </c>
      <c r="K9712">
        <v>7.31</v>
      </c>
      <c r="L9712" t="s">
        <v>46</v>
      </c>
      <c r="M9712">
        <v>31</v>
      </c>
      <c r="N9712">
        <v>792</v>
      </c>
      <c r="O9712" t="s">
        <v>3922</v>
      </c>
      <c r="P9712" t="s">
        <v>4226</v>
      </c>
    </row>
    <row r="9713" spans="1:16" x14ac:dyDescent="0.3">
      <c r="A9713" s="1">
        <v>41892</v>
      </c>
      <c r="B9713" s="1">
        <v>41892</v>
      </c>
      <c r="C9713" t="s">
        <v>4087</v>
      </c>
      <c r="D9713" t="s">
        <v>334</v>
      </c>
      <c r="E9713" t="s">
        <v>48</v>
      </c>
      <c r="F9713" t="s">
        <v>49</v>
      </c>
      <c r="G9713" t="s">
        <v>34</v>
      </c>
      <c r="H9713" t="s">
        <v>335</v>
      </c>
      <c r="I9713">
        <v>198</v>
      </c>
      <c r="J9713">
        <v>4</v>
      </c>
      <c r="K9713">
        <v>67.7</v>
      </c>
      <c r="L9713" t="s">
        <v>20</v>
      </c>
      <c r="M9713">
        <v>0</v>
      </c>
      <c r="N9713">
        <v>792</v>
      </c>
      <c r="O9713" t="s">
        <v>3922</v>
      </c>
      <c r="P9713" t="s">
        <v>4226</v>
      </c>
    </row>
    <row r="9714" spans="1:16" x14ac:dyDescent="0.3">
      <c r="A9714" s="1">
        <v>41011</v>
      </c>
      <c r="B9714" s="1">
        <v>41133</v>
      </c>
      <c r="C9714" t="s">
        <v>14</v>
      </c>
      <c r="D9714" t="s">
        <v>1529</v>
      </c>
      <c r="E9714" t="s">
        <v>38</v>
      </c>
      <c r="F9714" t="s">
        <v>28</v>
      </c>
      <c r="G9714" t="s">
        <v>34</v>
      </c>
      <c r="H9714" t="s">
        <v>418</v>
      </c>
      <c r="I9714">
        <v>264</v>
      </c>
      <c r="J9714">
        <v>3</v>
      </c>
      <c r="K9714">
        <v>28.32</v>
      </c>
      <c r="L9714" t="s">
        <v>36</v>
      </c>
      <c r="M9714">
        <v>122</v>
      </c>
      <c r="N9714">
        <v>792</v>
      </c>
      <c r="O9714" t="s">
        <v>2941</v>
      </c>
      <c r="P9714" t="s">
        <v>4226</v>
      </c>
    </row>
    <row r="9715" spans="1:16" x14ac:dyDescent="0.3">
      <c r="A9715" s="1">
        <v>41339</v>
      </c>
      <c r="B9715" s="1">
        <v>41461</v>
      </c>
      <c r="C9715" t="s">
        <v>14</v>
      </c>
      <c r="D9715" t="s">
        <v>393</v>
      </c>
      <c r="E9715" t="s">
        <v>1457</v>
      </c>
      <c r="F9715" t="s">
        <v>42</v>
      </c>
      <c r="G9715" t="s">
        <v>34</v>
      </c>
      <c r="H9715" t="s">
        <v>1120</v>
      </c>
      <c r="I9715">
        <v>132</v>
      </c>
      <c r="J9715">
        <v>6</v>
      </c>
      <c r="K9715">
        <v>18.559999999999999</v>
      </c>
      <c r="L9715" t="s">
        <v>31</v>
      </c>
      <c r="M9715">
        <v>122</v>
      </c>
      <c r="N9715">
        <v>792</v>
      </c>
      <c r="O9715" t="s">
        <v>2941</v>
      </c>
      <c r="P9715" t="s">
        <v>4226</v>
      </c>
    </row>
    <row r="9716" spans="1:16" x14ac:dyDescent="0.3">
      <c r="A9716" s="1">
        <v>41671</v>
      </c>
      <c r="B9716" s="1">
        <v>41791</v>
      </c>
      <c r="C9716" t="s">
        <v>14</v>
      </c>
      <c r="D9716" t="s">
        <v>3680</v>
      </c>
      <c r="E9716" t="s">
        <v>1489</v>
      </c>
      <c r="F9716" t="s">
        <v>49</v>
      </c>
      <c r="G9716" t="s">
        <v>34</v>
      </c>
      <c r="H9716" t="s">
        <v>3080</v>
      </c>
      <c r="I9716">
        <v>396</v>
      </c>
      <c r="J9716">
        <v>2</v>
      </c>
      <c r="K9716">
        <v>25.4</v>
      </c>
      <c r="L9716" t="s">
        <v>20</v>
      </c>
      <c r="M9716">
        <v>120</v>
      </c>
      <c r="N9716">
        <v>792</v>
      </c>
      <c r="O9716" t="s">
        <v>2941</v>
      </c>
      <c r="P9716" t="s">
        <v>4226</v>
      </c>
    </row>
    <row r="9717" spans="1:16" x14ac:dyDescent="0.3">
      <c r="A9717" s="1">
        <v>41831</v>
      </c>
      <c r="B9717" s="1">
        <v>41954</v>
      </c>
      <c r="C9717" t="s">
        <v>14</v>
      </c>
      <c r="D9717" t="s">
        <v>633</v>
      </c>
      <c r="E9717" t="s">
        <v>681</v>
      </c>
      <c r="F9717" t="s">
        <v>28</v>
      </c>
      <c r="G9717" t="s">
        <v>34</v>
      </c>
      <c r="H9717" t="s">
        <v>274</v>
      </c>
      <c r="I9717">
        <v>397</v>
      </c>
      <c r="J9717">
        <v>2</v>
      </c>
      <c r="K9717">
        <v>16.809999999999999</v>
      </c>
      <c r="L9717" t="s">
        <v>20</v>
      </c>
      <c r="M9717">
        <v>123</v>
      </c>
      <c r="N9717">
        <v>794</v>
      </c>
      <c r="O9717" t="s">
        <v>2941</v>
      </c>
      <c r="P9717" t="s">
        <v>4226</v>
      </c>
    </row>
    <row r="9718" spans="1:16" x14ac:dyDescent="0.3">
      <c r="A9718" s="1">
        <v>41101</v>
      </c>
      <c r="B9718" s="1">
        <v>41132</v>
      </c>
      <c r="C9718" t="s">
        <v>3769</v>
      </c>
      <c r="D9718" t="s">
        <v>1143</v>
      </c>
      <c r="E9718" t="s">
        <v>130</v>
      </c>
      <c r="F9718" t="s">
        <v>86</v>
      </c>
      <c r="G9718" t="s">
        <v>34</v>
      </c>
      <c r="H9718" t="s">
        <v>302</v>
      </c>
      <c r="I9718">
        <v>397</v>
      </c>
      <c r="J9718">
        <v>2</v>
      </c>
      <c r="K9718">
        <v>106.47</v>
      </c>
      <c r="L9718" t="s">
        <v>36</v>
      </c>
      <c r="M9718">
        <v>31</v>
      </c>
      <c r="N9718">
        <v>794</v>
      </c>
      <c r="O9718" t="s">
        <v>3922</v>
      </c>
      <c r="P9718" t="s">
        <v>4226</v>
      </c>
    </row>
    <row r="9719" spans="1:16" x14ac:dyDescent="0.3">
      <c r="A9719" s="1">
        <v>41313</v>
      </c>
      <c r="B9719" s="1">
        <v>41313</v>
      </c>
      <c r="C9719" t="s">
        <v>4087</v>
      </c>
      <c r="D9719" t="s">
        <v>199</v>
      </c>
      <c r="E9719" t="s">
        <v>268</v>
      </c>
      <c r="F9719" t="s">
        <v>86</v>
      </c>
      <c r="G9719" t="s">
        <v>34</v>
      </c>
      <c r="H9719" t="s">
        <v>274</v>
      </c>
      <c r="I9719">
        <v>397</v>
      </c>
      <c r="J9719">
        <v>2</v>
      </c>
      <c r="K9719">
        <v>84.03</v>
      </c>
      <c r="L9719" t="s">
        <v>31</v>
      </c>
      <c r="M9719">
        <v>0</v>
      </c>
      <c r="N9719">
        <v>794</v>
      </c>
      <c r="O9719" t="s">
        <v>3922</v>
      </c>
      <c r="P9719" t="s">
        <v>4226</v>
      </c>
    </row>
    <row r="9720" spans="1:16" x14ac:dyDescent="0.3">
      <c r="A9720" s="1">
        <v>41094</v>
      </c>
      <c r="B9720" s="1">
        <v>41217</v>
      </c>
      <c r="C9720" t="s">
        <v>14</v>
      </c>
      <c r="D9720" t="s">
        <v>1184</v>
      </c>
      <c r="E9720" t="s">
        <v>58</v>
      </c>
      <c r="F9720" t="s">
        <v>59</v>
      </c>
      <c r="G9720" t="s">
        <v>34</v>
      </c>
      <c r="H9720" t="s">
        <v>3047</v>
      </c>
      <c r="I9720">
        <v>397</v>
      </c>
      <c r="J9720">
        <v>2</v>
      </c>
      <c r="K9720">
        <v>30.71</v>
      </c>
      <c r="L9720" t="s">
        <v>36</v>
      </c>
      <c r="M9720">
        <v>123</v>
      </c>
      <c r="N9720">
        <v>794</v>
      </c>
      <c r="O9720" t="s">
        <v>2941</v>
      </c>
      <c r="P9720" t="s">
        <v>4226</v>
      </c>
    </row>
    <row r="9721" spans="1:16" x14ac:dyDescent="0.3">
      <c r="A9721" s="1">
        <v>41432</v>
      </c>
      <c r="B9721" s="1">
        <v>41615</v>
      </c>
      <c r="C9721" t="s">
        <v>14</v>
      </c>
      <c r="D9721" t="s">
        <v>1478</v>
      </c>
      <c r="E9721" t="s">
        <v>127</v>
      </c>
      <c r="F9721" t="s">
        <v>86</v>
      </c>
      <c r="G9721" t="s">
        <v>34</v>
      </c>
      <c r="H9721" t="s">
        <v>274</v>
      </c>
      <c r="I9721">
        <v>397</v>
      </c>
      <c r="J9721">
        <v>2</v>
      </c>
      <c r="K9721">
        <v>48.64</v>
      </c>
      <c r="L9721" t="s">
        <v>31</v>
      </c>
      <c r="M9721">
        <v>183</v>
      </c>
      <c r="N9721">
        <v>794</v>
      </c>
      <c r="O9721" t="s">
        <v>21</v>
      </c>
      <c r="P9721" t="s">
        <v>4226</v>
      </c>
    </row>
    <row r="9722" spans="1:16" x14ac:dyDescent="0.3">
      <c r="A9722" s="1">
        <v>40583</v>
      </c>
      <c r="B9722" s="1">
        <v>40733</v>
      </c>
      <c r="C9722" t="s">
        <v>14</v>
      </c>
      <c r="D9722" t="s">
        <v>2952</v>
      </c>
      <c r="E9722" t="s">
        <v>140</v>
      </c>
      <c r="F9722" t="s">
        <v>28</v>
      </c>
      <c r="G9722" t="s">
        <v>34</v>
      </c>
      <c r="H9722" t="s">
        <v>1288</v>
      </c>
      <c r="I9722">
        <v>159</v>
      </c>
      <c r="J9722">
        <v>5</v>
      </c>
      <c r="K9722">
        <v>23.6</v>
      </c>
      <c r="L9722" t="s">
        <v>46</v>
      </c>
      <c r="M9722">
        <v>150</v>
      </c>
      <c r="N9722">
        <v>795</v>
      </c>
      <c r="O9722" t="s">
        <v>2941</v>
      </c>
      <c r="P9722" t="s">
        <v>4226</v>
      </c>
    </row>
    <row r="9723" spans="1:16" x14ac:dyDescent="0.3">
      <c r="A9723" s="1">
        <v>41735</v>
      </c>
      <c r="B9723" s="1">
        <v>41888</v>
      </c>
      <c r="C9723" t="s">
        <v>14</v>
      </c>
      <c r="D9723" t="s">
        <v>2626</v>
      </c>
      <c r="E9723" t="s">
        <v>106</v>
      </c>
      <c r="F9723" t="s">
        <v>59</v>
      </c>
      <c r="G9723" t="s">
        <v>29</v>
      </c>
      <c r="H9723" t="s">
        <v>2170</v>
      </c>
      <c r="I9723">
        <v>265</v>
      </c>
      <c r="J9723">
        <v>3</v>
      </c>
      <c r="K9723">
        <v>24.14</v>
      </c>
      <c r="L9723" t="s">
        <v>20</v>
      </c>
      <c r="M9723">
        <v>153</v>
      </c>
      <c r="N9723">
        <v>795</v>
      </c>
      <c r="O9723" t="s">
        <v>21</v>
      </c>
      <c r="P9723" t="s">
        <v>4226</v>
      </c>
    </row>
    <row r="9724" spans="1:16" x14ac:dyDescent="0.3">
      <c r="A9724" s="1">
        <v>41859</v>
      </c>
      <c r="B9724" s="1">
        <v>41981</v>
      </c>
      <c r="C9724" t="s">
        <v>14</v>
      </c>
      <c r="D9724" t="s">
        <v>1201</v>
      </c>
      <c r="E9724" t="s">
        <v>197</v>
      </c>
      <c r="F9724" t="s">
        <v>69</v>
      </c>
      <c r="G9724" t="s">
        <v>18</v>
      </c>
      <c r="H9724" t="s">
        <v>1451</v>
      </c>
      <c r="I9724">
        <v>265</v>
      </c>
      <c r="J9724">
        <v>3</v>
      </c>
      <c r="K9724">
        <v>18.2</v>
      </c>
      <c r="L9724" t="s">
        <v>20</v>
      </c>
      <c r="M9724">
        <v>122</v>
      </c>
      <c r="N9724">
        <v>795</v>
      </c>
      <c r="O9724" t="s">
        <v>2941</v>
      </c>
      <c r="P9724" t="s">
        <v>4226</v>
      </c>
    </row>
    <row r="9725" spans="1:16" x14ac:dyDescent="0.3">
      <c r="A9725" s="1">
        <v>40641</v>
      </c>
      <c r="B9725" s="1">
        <v>40794</v>
      </c>
      <c r="C9725" t="s">
        <v>1823</v>
      </c>
      <c r="D9725" t="s">
        <v>1351</v>
      </c>
      <c r="E9725" t="s">
        <v>16</v>
      </c>
      <c r="F9725" t="s">
        <v>17</v>
      </c>
      <c r="G9725" t="s">
        <v>34</v>
      </c>
      <c r="H9725" t="s">
        <v>2591</v>
      </c>
      <c r="I9725">
        <v>159</v>
      </c>
      <c r="J9725">
        <v>5</v>
      </c>
      <c r="K9725">
        <v>15.1</v>
      </c>
      <c r="L9725" t="s">
        <v>46</v>
      </c>
      <c r="M9725">
        <v>153</v>
      </c>
      <c r="N9725">
        <v>795</v>
      </c>
      <c r="O9725" t="s">
        <v>21</v>
      </c>
      <c r="P9725" t="s">
        <v>4226</v>
      </c>
    </row>
    <row r="9726" spans="1:16" x14ac:dyDescent="0.3">
      <c r="A9726" s="1">
        <v>40950</v>
      </c>
      <c r="B9726" s="1">
        <v>41101</v>
      </c>
      <c r="C9726" t="s">
        <v>14</v>
      </c>
      <c r="D9726" t="s">
        <v>110</v>
      </c>
      <c r="E9726" t="s">
        <v>140</v>
      </c>
      <c r="F9726" t="s">
        <v>28</v>
      </c>
      <c r="G9726" t="s">
        <v>34</v>
      </c>
      <c r="H9726" t="s">
        <v>2601</v>
      </c>
      <c r="I9726">
        <v>159</v>
      </c>
      <c r="J9726">
        <v>5</v>
      </c>
      <c r="K9726">
        <v>12.78</v>
      </c>
      <c r="L9726" t="s">
        <v>36</v>
      </c>
      <c r="M9726">
        <v>151</v>
      </c>
      <c r="N9726">
        <v>795</v>
      </c>
      <c r="O9726" t="s">
        <v>21</v>
      </c>
      <c r="P9726" t="s">
        <v>4226</v>
      </c>
    </row>
    <row r="9727" spans="1:16" x14ac:dyDescent="0.3">
      <c r="A9727" s="1">
        <v>41307</v>
      </c>
      <c r="B9727" s="1">
        <v>41427</v>
      </c>
      <c r="C9727" t="s">
        <v>14</v>
      </c>
      <c r="D9727" t="s">
        <v>2496</v>
      </c>
      <c r="E9727" t="s">
        <v>73</v>
      </c>
      <c r="F9727" t="s">
        <v>74</v>
      </c>
      <c r="G9727" t="s">
        <v>34</v>
      </c>
      <c r="H9727" t="s">
        <v>2584</v>
      </c>
      <c r="I9727">
        <v>398</v>
      </c>
      <c r="J9727">
        <v>2</v>
      </c>
      <c r="K9727">
        <v>81.69</v>
      </c>
      <c r="L9727" t="s">
        <v>31</v>
      </c>
      <c r="M9727">
        <v>120</v>
      </c>
      <c r="N9727">
        <v>796</v>
      </c>
      <c r="O9727" t="s">
        <v>2941</v>
      </c>
      <c r="P9727" t="s">
        <v>4226</v>
      </c>
    </row>
    <row r="9728" spans="1:16" x14ac:dyDescent="0.3">
      <c r="A9728" s="1">
        <v>41427</v>
      </c>
      <c r="B9728" s="1">
        <v>41549</v>
      </c>
      <c r="C9728" t="s">
        <v>14</v>
      </c>
      <c r="D9728" t="s">
        <v>420</v>
      </c>
      <c r="E9728" t="s">
        <v>62</v>
      </c>
      <c r="F9728" t="s">
        <v>63</v>
      </c>
      <c r="G9728" t="s">
        <v>29</v>
      </c>
      <c r="H9728" t="s">
        <v>2454</v>
      </c>
      <c r="I9728">
        <v>199</v>
      </c>
      <c r="J9728">
        <v>4</v>
      </c>
      <c r="K9728">
        <v>25.54</v>
      </c>
      <c r="L9728" t="s">
        <v>31</v>
      </c>
      <c r="M9728">
        <v>122</v>
      </c>
      <c r="N9728">
        <v>796</v>
      </c>
      <c r="O9728" t="s">
        <v>2941</v>
      </c>
      <c r="P9728" t="s">
        <v>4226</v>
      </c>
    </row>
    <row r="9729" spans="1:16" x14ac:dyDescent="0.3">
      <c r="A9729" s="1">
        <v>41650</v>
      </c>
      <c r="B9729" s="1">
        <v>41681</v>
      </c>
      <c r="C9729" t="s">
        <v>3769</v>
      </c>
      <c r="D9729" t="s">
        <v>1436</v>
      </c>
      <c r="E9729" t="s">
        <v>130</v>
      </c>
      <c r="F9729" t="s">
        <v>86</v>
      </c>
      <c r="G9729" t="s">
        <v>34</v>
      </c>
      <c r="H9729" t="s">
        <v>2584</v>
      </c>
      <c r="I9729">
        <v>398</v>
      </c>
      <c r="J9729">
        <v>2</v>
      </c>
      <c r="K9729">
        <v>62.14</v>
      </c>
      <c r="L9729" t="s">
        <v>20</v>
      </c>
      <c r="M9729">
        <v>31</v>
      </c>
      <c r="N9729">
        <v>796</v>
      </c>
      <c r="O9729" t="s">
        <v>3922</v>
      </c>
      <c r="P9729" t="s">
        <v>4226</v>
      </c>
    </row>
    <row r="9730" spans="1:16" x14ac:dyDescent="0.3">
      <c r="A9730" s="1">
        <v>41704</v>
      </c>
      <c r="B9730" s="1">
        <v>41765</v>
      </c>
      <c r="C9730" t="s">
        <v>1823</v>
      </c>
      <c r="D9730" t="s">
        <v>1415</v>
      </c>
      <c r="E9730" t="s">
        <v>698</v>
      </c>
      <c r="F9730" t="s">
        <v>49</v>
      </c>
      <c r="G9730" t="s">
        <v>34</v>
      </c>
      <c r="H9730" t="s">
        <v>358</v>
      </c>
      <c r="I9730">
        <v>199</v>
      </c>
      <c r="J9730">
        <v>4</v>
      </c>
      <c r="K9730">
        <v>38.619999999999997</v>
      </c>
      <c r="L9730" t="s">
        <v>20</v>
      </c>
      <c r="M9730">
        <v>61</v>
      </c>
      <c r="N9730">
        <v>796</v>
      </c>
      <c r="O9730" t="s">
        <v>3922</v>
      </c>
      <c r="P9730" t="s">
        <v>4226</v>
      </c>
    </row>
    <row r="9731" spans="1:16" x14ac:dyDescent="0.3">
      <c r="A9731" s="1">
        <v>40980</v>
      </c>
      <c r="B9731" s="1">
        <v>41164</v>
      </c>
      <c r="C9731" t="s">
        <v>14</v>
      </c>
      <c r="D9731" t="s">
        <v>1119</v>
      </c>
      <c r="E9731" t="s">
        <v>38</v>
      </c>
      <c r="F9731" t="s">
        <v>28</v>
      </c>
      <c r="G9731" t="s">
        <v>34</v>
      </c>
      <c r="H9731" t="s">
        <v>1120</v>
      </c>
      <c r="I9731">
        <v>199</v>
      </c>
      <c r="J9731">
        <v>4</v>
      </c>
      <c r="K9731">
        <v>17.89</v>
      </c>
      <c r="L9731" t="s">
        <v>36</v>
      </c>
      <c r="M9731">
        <v>184</v>
      </c>
      <c r="N9731">
        <v>796</v>
      </c>
      <c r="O9731" t="s">
        <v>21</v>
      </c>
      <c r="P9731" t="s">
        <v>4226</v>
      </c>
    </row>
    <row r="9732" spans="1:16" x14ac:dyDescent="0.3">
      <c r="A9732" s="1">
        <v>41373</v>
      </c>
      <c r="B9732" s="1">
        <v>41495</v>
      </c>
      <c r="C9732" t="s">
        <v>14</v>
      </c>
      <c r="D9732" t="s">
        <v>3405</v>
      </c>
      <c r="E9732" t="s">
        <v>16</v>
      </c>
      <c r="F9732" t="s">
        <v>28</v>
      </c>
      <c r="G9732" t="s">
        <v>18</v>
      </c>
      <c r="H9732" t="s">
        <v>3406</v>
      </c>
      <c r="I9732">
        <v>199</v>
      </c>
      <c r="J9732">
        <v>4</v>
      </c>
      <c r="K9732">
        <v>8.15</v>
      </c>
      <c r="L9732" t="s">
        <v>31</v>
      </c>
      <c r="M9732">
        <v>122</v>
      </c>
      <c r="N9732">
        <v>796</v>
      </c>
      <c r="O9732" t="s">
        <v>2941</v>
      </c>
      <c r="P9732" t="s">
        <v>4226</v>
      </c>
    </row>
    <row r="9733" spans="1:16" x14ac:dyDescent="0.3">
      <c r="A9733" s="1">
        <v>40950</v>
      </c>
      <c r="B9733" s="1">
        <v>41040</v>
      </c>
      <c r="C9733" t="s">
        <v>3769</v>
      </c>
      <c r="D9733" t="s">
        <v>2611</v>
      </c>
      <c r="E9733" t="s">
        <v>2028</v>
      </c>
      <c r="F9733" t="s">
        <v>86</v>
      </c>
      <c r="G9733" t="s">
        <v>34</v>
      </c>
      <c r="H9733" t="s">
        <v>358</v>
      </c>
      <c r="I9733">
        <v>199</v>
      </c>
      <c r="J9733">
        <v>4</v>
      </c>
      <c r="K9733">
        <v>7.36</v>
      </c>
      <c r="L9733" t="s">
        <v>36</v>
      </c>
      <c r="M9733">
        <v>90</v>
      </c>
      <c r="N9733">
        <v>796</v>
      </c>
      <c r="O9733" t="s">
        <v>2941</v>
      </c>
      <c r="P9733" t="s">
        <v>4226</v>
      </c>
    </row>
    <row r="9734" spans="1:16" x14ac:dyDescent="0.3">
      <c r="A9734" s="1">
        <v>41680</v>
      </c>
      <c r="B9734" s="1">
        <v>41680</v>
      </c>
      <c r="C9734" t="s">
        <v>4087</v>
      </c>
      <c r="D9734" t="s">
        <v>2316</v>
      </c>
      <c r="E9734" t="s">
        <v>77</v>
      </c>
      <c r="F9734" t="s">
        <v>42</v>
      </c>
      <c r="G9734" t="s">
        <v>29</v>
      </c>
      <c r="H9734" t="s">
        <v>1671</v>
      </c>
      <c r="I9734">
        <v>199</v>
      </c>
      <c r="J9734">
        <v>4</v>
      </c>
      <c r="K9734">
        <v>71.5</v>
      </c>
      <c r="L9734" t="s">
        <v>20</v>
      </c>
      <c r="M9734">
        <v>0</v>
      </c>
      <c r="N9734">
        <v>796</v>
      </c>
      <c r="O9734" t="s">
        <v>3922</v>
      </c>
      <c r="P9734" t="s">
        <v>4226</v>
      </c>
    </row>
    <row r="9735" spans="1:16" x14ac:dyDescent="0.3">
      <c r="A9735" s="1">
        <v>41682</v>
      </c>
      <c r="B9735" s="1">
        <v>41802</v>
      </c>
      <c r="C9735" t="s">
        <v>14</v>
      </c>
      <c r="D9735" t="s">
        <v>1525</v>
      </c>
      <c r="E9735" t="s">
        <v>16</v>
      </c>
      <c r="F9735" t="s">
        <v>190</v>
      </c>
      <c r="G9735" t="s">
        <v>18</v>
      </c>
      <c r="H9735" t="s">
        <v>3633</v>
      </c>
      <c r="I9735">
        <v>399</v>
      </c>
      <c r="J9735">
        <v>2</v>
      </c>
      <c r="K9735">
        <v>36.299999999999997</v>
      </c>
      <c r="L9735" t="s">
        <v>20</v>
      </c>
      <c r="M9735">
        <v>120</v>
      </c>
      <c r="N9735">
        <v>798</v>
      </c>
      <c r="O9735" t="s">
        <v>2941</v>
      </c>
      <c r="P9735" t="s">
        <v>4226</v>
      </c>
    </row>
    <row r="9736" spans="1:16" x14ac:dyDescent="0.3">
      <c r="A9736" s="1">
        <v>41433</v>
      </c>
      <c r="B9736" s="1">
        <v>41555</v>
      </c>
      <c r="C9736" t="s">
        <v>14</v>
      </c>
      <c r="D9736" t="s">
        <v>2888</v>
      </c>
      <c r="E9736" t="s">
        <v>73</v>
      </c>
      <c r="F9736" t="s">
        <v>74</v>
      </c>
      <c r="G9736" t="s">
        <v>18</v>
      </c>
      <c r="H9736" t="s">
        <v>3438</v>
      </c>
      <c r="I9736">
        <v>200</v>
      </c>
      <c r="J9736">
        <v>4</v>
      </c>
      <c r="K9736">
        <v>10.98</v>
      </c>
      <c r="L9736" t="s">
        <v>31</v>
      </c>
      <c r="M9736">
        <v>122</v>
      </c>
      <c r="N9736">
        <v>800</v>
      </c>
      <c r="O9736" t="s">
        <v>2941</v>
      </c>
      <c r="P9736" t="s">
        <v>4226</v>
      </c>
    </row>
    <row r="9737" spans="1:16" x14ac:dyDescent="0.3">
      <c r="A9737" s="1">
        <v>41801</v>
      </c>
      <c r="B9737" s="1">
        <v>41954</v>
      </c>
      <c r="C9737" t="s">
        <v>14</v>
      </c>
      <c r="D9737" t="s">
        <v>1572</v>
      </c>
      <c r="E9737" t="s">
        <v>239</v>
      </c>
      <c r="F9737" t="s">
        <v>42</v>
      </c>
      <c r="G9737" t="s">
        <v>34</v>
      </c>
      <c r="H9737" t="s">
        <v>1476</v>
      </c>
      <c r="I9737">
        <v>200</v>
      </c>
      <c r="J9737">
        <v>4</v>
      </c>
      <c r="K9737">
        <v>12.02</v>
      </c>
      <c r="L9737" t="s">
        <v>20</v>
      </c>
      <c r="M9737">
        <v>153</v>
      </c>
      <c r="N9737">
        <v>800</v>
      </c>
      <c r="O9737" t="s">
        <v>21</v>
      </c>
      <c r="P9737" t="s">
        <v>4226</v>
      </c>
    </row>
    <row r="9738" spans="1:16" x14ac:dyDescent="0.3">
      <c r="A9738" s="1">
        <v>40757</v>
      </c>
      <c r="B9738" s="1">
        <v>40879</v>
      </c>
      <c r="C9738" t="s">
        <v>14</v>
      </c>
      <c r="D9738" t="s">
        <v>2316</v>
      </c>
      <c r="E9738" t="s">
        <v>38</v>
      </c>
      <c r="F9738" t="s">
        <v>28</v>
      </c>
      <c r="G9738" t="s">
        <v>34</v>
      </c>
      <c r="H9738" t="s">
        <v>1537</v>
      </c>
      <c r="I9738">
        <v>160</v>
      </c>
      <c r="J9738">
        <v>5</v>
      </c>
      <c r="K9738">
        <v>14.79</v>
      </c>
      <c r="L9738" t="s">
        <v>46</v>
      </c>
      <c r="M9738">
        <v>122</v>
      </c>
      <c r="N9738">
        <v>800</v>
      </c>
      <c r="O9738" t="s">
        <v>2941</v>
      </c>
      <c r="P9738" t="s">
        <v>4226</v>
      </c>
    </row>
    <row r="9739" spans="1:16" x14ac:dyDescent="0.3">
      <c r="A9739" s="1">
        <v>41861</v>
      </c>
      <c r="B9739" s="1">
        <v>41983</v>
      </c>
      <c r="C9739" t="s">
        <v>14</v>
      </c>
      <c r="D9739" t="s">
        <v>1423</v>
      </c>
      <c r="E9739" t="s">
        <v>16</v>
      </c>
      <c r="F9739" t="s">
        <v>17</v>
      </c>
      <c r="G9739" t="s">
        <v>29</v>
      </c>
      <c r="H9739" t="s">
        <v>2205</v>
      </c>
      <c r="I9739">
        <v>80</v>
      </c>
      <c r="J9739">
        <v>10</v>
      </c>
      <c r="K9739">
        <v>4.78</v>
      </c>
      <c r="L9739" t="s">
        <v>20</v>
      </c>
      <c r="M9739">
        <v>122</v>
      </c>
      <c r="N9739">
        <v>800</v>
      </c>
      <c r="O9739" t="s">
        <v>2941</v>
      </c>
      <c r="P9739" t="s">
        <v>4226</v>
      </c>
    </row>
    <row r="9740" spans="1:16" x14ac:dyDescent="0.3">
      <c r="A9740" s="1">
        <v>41342</v>
      </c>
      <c r="B9740" s="1">
        <v>41495</v>
      </c>
      <c r="C9740" t="s">
        <v>1823</v>
      </c>
      <c r="D9740" t="s">
        <v>1484</v>
      </c>
      <c r="E9740" t="s">
        <v>16</v>
      </c>
      <c r="F9740" t="s">
        <v>28</v>
      </c>
      <c r="G9740" t="s">
        <v>29</v>
      </c>
      <c r="H9740" t="s">
        <v>2744</v>
      </c>
      <c r="I9740">
        <v>160</v>
      </c>
      <c r="J9740">
        <v>5</v>
      </c>
      <c r="K9740">
        <v>12.91</v>
      </c>
      <c r="L9740" t="s">
        <v>31</v>
      </c>
      <c r="M9740">
        <v>153</v>
      </c>
      <c r="N9740">
        <v>800</v>
      </c>
      <c r="O9740" t="s">
        <v>21</v>
      </c>
      <c r="P9740" t="s">
        <v>4226</v>
      </c>
    </row>
    <row r="9741" spans="1:16" x14ac:dyDescent="0.3">
      <c r="A9741" s="1">
        <v>41376</v>
      </c>
      <c r="B9741" s="1">
        <v>41467</v>
      </c>
      <c r="C9741" t="s">
        <v>3769</v>
      </c>
      <c r="D9741" t="s">
        <v>1828</v>
      </c>
      <c r="E9741" t="s">
        <v>16</v>
      </c>
      <c r="F9741" t="s">
        <v>190</v>
      </c>
      <c r="G9741" t="s">
        <v>18</v>
      </c>
      <c r="H9741" t="s">
        <v>3892</v>
      </c>
      <c r="I9741">
        <v>400</v>
      </c>
      <c r="J9741">
        <v>2</v>
      </c>
      <c r="K9741">
        <v>22.43</v>
      </c>
      <c r="L9741" t="s">
        <v>31</v>
      </c>
      <c r="M9741">
        <v>91</v>
      </c>
      <c r="N9741">
        <v>800</v>
      </c>
      <c r="O9741" t="s">
        <v>2941</v>
      </c>
      <c r="P9741" t="s">
        <v>4226</v>
      </c>
    </row>
    <row r="9742" spans="1:16" x14ac:dyDescent="0.3">
      <c r="A9742" s="1">
        <v>40585</v>
      </c>
      <c r="B9742" s="1">
        <v>40766</v>
      </c>
      <c r="C9742" t="s">
        <v>14</v>
      </c>
      <c r="D9742" t="s">
        <v>1430</v>
      </c>
      <c r="E9742" t="s">
        <v>33</v>
      </c>
      <c r="F9742" t="s">
        <v>28</v>
      </c>
      <c r="G9742" t="s">
        <v>18</v>
      </c>
      <c r="H9742" t="s">
        <v>381</v>
      </c>
      <c r="I9742">
        <v>200</v>
      </c>
      <c r="J9742">
        <v>4</v>
      </c>
      <c r="K9742">
        <v>17.21</v>
      </c>
      <c r="L9742" t="s">
        <v>46</v>
      </c>
      <c r="M9742">
        <v>181</v>
      </c>
      <c r="N9742">
        <v>800</v>
      </c>
      <c r="O9742" t="s">
        <v>21</v>
      </c>
      <c r="P9742" t="s">
        <v>4226</v>
      </c>
    </row>
    <row r="9743" spans="1:16" x14ac:dyDescent="0.3">
      <c r="A9743" s="1">
        <v>41220</v>
      </c>
      <c r="B9743" s="1">
        <v>41250</v>
      </c>
      <c r="C9743" t="s">
        <v>3769</v>
      </c>
      <c r="D9743" t="s">
        <v>1954</v>
      </c>
      <c r="E9743" t="s">
        <v>16</v>
      </c>
      <c r="F9743" t="s">
        <v>190</v>
      </c>
      <c r="G9743" t="s">
        <v>18</v>
      </c>
      <c r="H9743" t="s">
        <v>2104</v>
      </c>
      <c r="I9743">
        <v>200</v>
      </c>
      <c r="J9743">
        <v>4</v>
      </c>
      <c r="K9743">
        <v>26.42</v>
      </c>
      <c r="L9743" t="s">
        <v>36</v>
      </c>
      <c r="M9743">
        <v>30</v>
      </c>
      <c r="N9743">
        <v>800</v>
      </c>
      <c r="O9743" t="s">
        <v>3922</v>
      </c>
      <c r="P9743" t="s">
        <v>4226</v>
      </c>
    </row>
    <row r="9744" spans="1:16" x14ac:dyDescent="0.3">
      <c r="A9744" s="1">
        <v>41916</v>
      </c>
      <c r="B9744" s="1">
        <v>41977</v>
      </c>
      <c r="C9744" t="s">
        <v>3769</v>
      </c>
      <c r="D9744" t="s">
        <v>2195</v>
      </c>
      <c r="E9744" t="s">
        <v>27</v>
      </c>
      <c r="F9744" t="s">
        <v>28</v>
      </c>
      <c r="G9744" t="s">
        <v>34</v>
      </c>
      <c r="H9744" t="s">
        <v>890</v>
      </c>
      <c r="I9744">
        <v>160</v>
      </c>
      <c r="J9744">
        <v>5</v>
      </c>
      <c r="K9744">
        <v>11.65</v>
      </c>
      <c r="L9744" t="s">
        <v>20</v>
      </c>
      <c r="M9744">
        <v>61</v>
      </c>
      <c r="N9744">
        <v>800</v>
      </c>
      <c r="O9744" t="s">
        <v>3922</v>
      </c>
      <c r="P9744" t="s">
        <v>4226</v>
      </c>
    </row>
    <row r="9745" spans="1:16" x14ac:dyDescent="0.3">
      <c r="A9745" s="1">
        <v>41437</v>
      </c>
      <c r="B9745" s="1">
        <v>41620</v>
      </c>
      <c r="C9745" t="s">
        <v>14</v>
      </c>
      <c r="D9745" t="s">
        <v>1197</v>
      </c>
      <c r="E9745" t="s">
        <v>130</v>
      </c>
      <c r="F9745" t="s">
        <v>86</v>
      </c>
      <c r="G9745" t="s">
        <v>34</v>
      </c>
      <c r="H9745" t="s">
        <v>1198</v>
      </c>
      <c r="I9745">
        <v>200</v>
      </c>
      <c r="J9745">
        <v>4</v>
      </c>
      <c r="K9745">
        <v>16.86</v>
      </c>
      <c r="L9745" t="s">
        <v>31</v>
      </c>
      <c r="M9745">
        <v>183</v>
      </c>
      <c r="N9745">
        <v>800</v>
      </c>
      <c r="O9745" t="s">
        <v>21</v>
      </c>
      <c r="P9745" t="s">
        <v>4226</v>
      </c>
    </row>
    <row r="9746" spans="1:16" x14ac:dyDescent="0.3">
      <c r="A9746" s="1">
        <v>41581</v>
      </c>
      <c r="B9746" s="1">
        <v>41581</v>
      </c>
      <c r="C9746" t="s">
        <v>4087</v>
      </c>
      <c r="D9746" t="s">
        <v>3109</v>
      </c>
      <c r="E9746" t="s">
        <v>3376</v>
      </c>
      <c r="F9746" t="s">
        <v>69</v>
      </c>
      <c r="G9746" t="s">
        <v>18</v>
      </c>
      <c r="H9746" t="s">
        <v>1067</v>
      </c>
      <c r="I9746">
        <v>267</v>
      </c>
      <c r="J9746">
        <v>3</v>
      </c>
      <c r="K9746">
        <v>75.19</v>
      </c>
      <c r="L9746" t="s">
        <v>31</v>
      </c>
      <c r="M9746">
        <v>0</v>
      </c>
      <c r="N9746">
        <v>801</v>
      </c>
      <c r="O9746" t="s">
        <v>3922</v>
      </c>
      <c r="P9746" t="s">
        <v>4226</v>
      </c>
    </row>
    <row r="9747" spans="1:16" x14ac:dyDescent="0.3">
      <c r="A9747" s="1">
        <v>41276</v>
      </c>
      <c r="B9747" s="1">
        <v>41335</v>
      </c>
      <c r="C9747" t="s">
        <v>3769</v>
      </c>
      <c r="D9747" t="s">
        <v>2898</v>
      </c>
      <c r="E9747" t="s">
        <v>197</v>
      </c>
      <c r="F9747" t="s">
        <v>69</v>
      </c>
      <c r="G9747" t="s">
        <v>18</v>
      </c>
      <c r="H9747" t="s">
        <v>4024</v>
      </c>
      <c r="I9747">
        <v>267</v>
      </c>
      <c r="J9747">
        <v>3</v>
      </c>
      <c r="K9747">
        <v>78.92</v>
      </c>
      <c r="L9747" t="s">
        <v>31</v>
      </c>
      <c r="M9747">
        <v>59</v>
      </c>
      <c r="N9747">
        <v>801</v>
      </c>
      <c r="O9747" t="s">
        <v>3922</v>
      </c>
      <c r="P9747" t="s">
        <v>4226</v>
      </c>
    </row>
    <row r="9748" spans="1:16" x14ac:dyDescent="0.3">
      <c r="A9748" s="1">
        <v>40545</v>
      </c>
      <c r="B9748" s="1">
        <v>40696</v>
      </c>
      <c r="C9748" t="s">
        <v>14</v>
      </c>
      <c r="D9748" t="s">
        <v>72</v>
      </c>
      <c r="E9748" t="s">
        <v>943</v>
      </c>
      <c r="F9748" t="s">
        <v>28</v>
      </c>
      <c r="G9748" t="s">
        <v>34</v>
      </c>
      <c r="H9748" t="s">
        <v>2913</v>
      </c>
      <c r="I9748">
        <v>401</v>
      </c>
      <c r="J9748">
        <v>2</v>
      </c>
      <c r="K9748">
        <v>21.38</v>
      </c>
      <c r="L9748" t="s">
        <v>46</v>
      </c>
      <c r="M9748">
        <v>151</v>
      </c>
      <c r="N9748">
        <v>802</v>
      </c>
      <c r="O9748" t="s">
        <v>21</v>
      </c>
      <c r="P9748" t="s">
        <v>4226</v>
      </c>
    </row>
    <row r="9749" spans="1:16" x14ac:dyDescent="0.3">
      <c r="A9749" s="1">
        <v>40733</v>
      </c>
      <c r="B9749" s="1">
        <v>40886</v>
      </c>
      <c r="C9749" t="s">
        <v>14</v>
      </c>
      <c r="D9749" t="s">
        <v>1708</v>
      </c>
      <c r="E9749" t="s">
        <v>515</v>
      </c>
      <c r="F9749" t="s">
        <v>49</v>
      </c>
      <c r="G9749" t="s">
        <v>34</v>
      </c>
      <c r="H9749" t="s">
        <v>89</v>
      </c>
      <c r="I9749">
        <v>201</v>
      </c>
      <c r="J9749">
        <v>4</v>
      </c>
      <c r="K9749">
        <v>11.81</v>
      </c>
      <c r="L9749" t="s">
        <v>46</v>
      </c>
      <c r="M9749">
        <v>153</v>
      </c>
      <c r="N9749">
        <v>804</v>
      </c>
      <c r="O9749" t="s">
        <v>21</v>
      </c>
      <c r="P9749" t="s">
        <v>4226</v>
      </c>
    </row>
    <row r="9750" spans="1:16" x14ac:dyDescent="0.3">
      <c r="A9750" s="1">
        <v>41793</v>
      </c>
      <c r="B9750" s="1">
        <v>41915</v>
      </c>
      <c r="C9750" t="s">
        <v>14</v>
      </c>
      <c r="D9750" t="s">
        <v>1677</v>
      </c>
      <c r="E9750" t="s">
        <v>407</v>
      </c>
      <c r="F9750" t="s">
        <v>86</v>
      </c>
      <c r="G9750" t="s">
        <v>34</v>
      </c>
      <c r="H9750" t="s">
        <v>89</v>
      </c>
      <c r="I9750">
        <v>201</v>
      </c>
      <c r="J9750">
        <v>4</v>
      </c>
      <c r="K9750">
        <v>12.93</v>
      </c>
      <c r="L9750" t="s">
        <v>20</v>
      </c>
      <c r="M9750">
        <v>122</v>
      </c>
      <c r="N9750">
        <v>804</v>
      </c>
      <c r="O9750" t="s">
        <v>2941</v>
      </c>
      <c r="P9750" t="s">
        <v>4226</v>
      </c>
    </row>
    <row r="9751" spans="1:16" x14ac:dyDescent="0.3">
      <c r="A9751" s="1">
        <v>41793</v>
      </c>
      <c r="B9751" s="1">
        <v>41946</v>
      </c>
      <c r="C9751" t="s">
        <v>1823</v>
      </c>
      <c r="D9751" t="s">
        <v>1056</v>
      </c>
      <c r="E9751" t="s">
        <v>173</v>
      </c>
      <c r="F9751" t="s">
        <v>49</v>
      </c>
      <c r="G9751" t="s">
        <v>18</v>
      </c>
      <c r="H9751" t="s">
        <v>692</v>
      </c>
      <c r="I9751">
        <v>201</v>
      </c>
      <c r="J9751">
        <v>4</v>
      </c>
      <c r="K9751">
        <v>8.34</v>
      </c>
      <c r="L9751" t="s">
        <v>20</v>
      </c>
      <c r="M9751">
        <v>153</v>
      </c>
      <c r="N9751">
        <v>804</v>
      </c>
      <c r="O9751" t="s">
        <v>21</v>
      </c>
      <c r="P9751" t="s">
        <v>4226</v>
      </c>
    </row>
    <row r="9752" spans="1:16" x14ac:dyDescent="0.3">
      <c r="A9752" s="1">
        <v>41011</v>
      </c>
      <c r="B9752" s="1">
        <v>41194</v>
      </c>
      <c r="C9752" t="s">
        <v>14</v>
      </c>
      <c r="D9752" t="s">
        <v>1262</v>
      </c>
      <c r="E9752" t="s">
        <v>218</v>
      </c>
      <c r="F9752" t="s">
        <v>42</v>
      </c>
      <c r="G9752" t="s">
        <v>18</v>
      </c>
      <c r="H9752" t="s">
        <v>1263</v>
      </c>
      <c r="I9752">
        <v>201</v>
      </c>
      <c r="J9752">
        <v>4</v>
      </c>
      <c r="K9752">
        <v>23.79</v>
      </c>
      <c r="L9752" t="s">
        <v>36</v>
      </c>
      <c r="M9752">
        <v>183</v>
      </c>
      <c r="N9752">
        <v>804</v>
      </c>
      <c r="O9752" t="s">
        <v>21</v>
      </c>
      <c r="P9752" t="s">
        <v>4226</v>
      </c>
    </row>
    <row r="9753" spans="1:16" x14ac:dyDescent="0.3">
      <c r="A9753" s="1">
        <v>41767</v>
      </c>
      <c r="B9753" s="1">
        <v>41981</v>
      </c>
      <c r="C9753" t="s">
        <v>14</v>
      </c>
      <c r="D9753" t="s">
        <v>202</v>
      </c>
      <c r="E9753" t="s">
        <v>149</v>
      </c>
      <c r="F9753" t="s">
        <v>28</v>
      </c>
      <c r="G9753" t="s">
        <v>34</v>
      </c>
      <c r="H9753" t="s">
        <v>203</v>
      </c>
      <c r="I9753">
        <v>268</v>
      </c>
      <c r="J9753">
        <v>3</v>
      </c>
      <c r="K9753">
        <v>36.65</v>
      </c>
      <c r="L9753" t="s">
        <v>20</v>
      </c>
      <c r="M9753">
        <v>214</v>
      </c>
      <c r="N9753">
        <v>804</v>
      </c>
      <c r="O9753" t="s">
        <v>21</v>
      </c>
      <c r="P9753" t="s">
        <v>4226</v>
      </c>
    </row>
    <row r="9754" spans="1:16" x14ac:dyDescent="0.3">
      <c r="A9754" s="1">
        <v>41373</v>
      </c>
      <c r="B9754" s="1">
        <v>41556</v>
      </c>
      <c r="C9754" t="s">
        <v>14</v>
      </c>
      <c r="D9754" t="s">
        <v>57</v>
      </c>
      <c r="E9754" t="s">
        <v>1130</v>
      </c>
      <c r="F9754" t="s">
        <v>49</v>
      </c>
      <c r="G9754" t="s">
        <v>18</v>
      </c>
      <c r="H9754" t="s">
        <v>1443</v>
      </c>
      <c r="I9754">
        <v>201</v>
      </c>
      <c r="J9754">
        <v>4</v>
      </c>
      <c r="K9754">
        <v>25.53</v>
      </c>
      <c r="L9754" t="s">
        <v>31</v>
      </c>
      <c r="M9754">
        <v>183</v>
      </c>
      <c r="N9754">
        <v>804</v>
      </c>
      <c r="O9754" t="s">
        <v>21</v>
      </c>
      <c r="P9754" t="s">
        <v>4226</v>
      </c>
    </row>
    <row r="9755" spans="1:16" x14ac:dyDescent="0.3">
      <c r="A9755" s="1">
        <v>40667</v>
      </c>
      <c r="B9755" s="1">
        <v>40790</v>
      </c>
      <c r="C9755" t="s">
        <v>14</v>
      </c>
      <c r="D9755" t="s">
        <v>163</v>
      </c>
      <c r="E9755" t="s">
        <v>16</v>
      </c>
      <c r="F9755" t="s">
        <v>42</v>
      </c>
      <c r="G9755" t="s">
        <v>34</v>
      </c>
      <c r="H9755" t="s">
        <v>2585</v>
      </c>
      <c r="I9755">
        <v>115</v>
      </c>
      <c r="J9755">
        <v>7</v>
      </c>
      <c r="K9755">
        <v>8.9600000000000009</v>
      </c>
      <c r="L9755" t="s">
        <v>46</v>
      </c>
      <c r="M9755">
        <v>123</v>
      </c>
      <c r="N9755">
        <v>805</v>
      </c>
      <c r="O9755" t="s">
        <v>2941</v>
      </c>
      <c r="P9755" t="s">
        <v>4226</v>
      </c>
    </row>
    <row r="9756" spans="1:16" x14ac:dyDescent="0.3">
      <c r="A9756" s="1">
        <v>40554</v>
      </c>
      <c r="B9756" s="1">
        <v>40674</v>
      </c>
      <c r="C9756" t="s">
        <v>14</v>
      </c>
      <c r="D9756" t="s">
        <v>2993</v>
      </c>
      <c r="E9756" t="s">
        <v>33</v>
      </c>
      <c r="F9756" t="s">
        <v>28</v>
      </c>
      <c r="G9756" t="s">
        <v>34</v>
      </c>
      <c r="H9756" t="s">
        <v>1065</v>
      </c>
      <c r="I9756">
        <v>161</v>
      </c>
      <c r="J9756">
        <v>5</v>
      </c>
      <c r="K9756">
        <v>11.85</v>
      </c>
      <c r="L9756" t="s">
        <v>46</v>
      </c>
      <c r="M9756">
        <v>120</v>
      </c>
      <c r="N9756">
        <v>805</v>
      </c>
      <c r="O9756" t="s">
        <v>2941</v>
      </c>
      <c r="P9756" t="s">
        <v>4226</v>
      </c>
    </row>
    <row r="9757" spans="1:16" x14ac:dyDescent="0.3">
      <c r="A9757" s="1">
        <v>41466</v>
      </c>
      <c r="B9757" s="1">
        <v>41589</v>
      </c>
      <c r="C9757" t="s">
        <v>1823</v>
      </c>
      <c r="D9757" t="s">
        <v>741</v>
      </c>
      <c r="E9757" t="s">
        <v>106</v>
      </c>
      <c r="F9757" t="s">
        <v>59</v>
      </c>
      <c r="G9757" t="s">
        <v>34</v>
      </c>
      <c r="H9757" t="s">
        <v>2021</v>
      </c>
      <c r="I9757">
        <v>161</v>
      </c>
      <c r="J9757">
        <v>5</v>
      </c>
      <c r="K9757">
        <v>16.48</v>
      </c>
      <c r="L9757" t="s">
        <v>31</v>
      </c>
      <c r="M9757">
        <v>123</v>
      </c>
      <c r="N9757">
        <v>805</v>
      </c>
      <c r="O9757" t="s">
        <v>2941</v>
      </c>
      <c r="P9757" t="s">
        <v>4226</v>
      </c>
    </row>
    <row r="9758" spans="1:16" x14ac:dyDescent="0.3">
      <c r="A9758" s="1">
        <v>41680</v>
      </c>
      <c r="B9758" s="1">
        <v>41708</v>
      </c>
      <c r="C9758" t="s">
        <v>3769</v>
      </c>
      <c r="D9758" t="s">
        <v>564</v>
      </c>
      <c r="E9758" t="s">
        <v>16</v>
      </c>
      <c r="F9758" t="s">
        <v>17</v>
      </c>
      <c r="G9758" t="s">
        <v>34</v>
      </c>
      <c r="H9758" t="s">
        <v>1850</v>
      </c>
      <c r="I9758">
        <v>62</v>
      </c>
      <c r="J9758">
        <v>13</v>
      </c>
      <c r="K9758">
        <v>8.74</v>
      </c>
      <c r="L9758" t="s">
        <v>20</v>
      </c>
      <c r="M9758">
        <v>28</v>
      </c>
      <c r="N9758">
        <v>806</v>
      </c>
      <c r="O9758" t="s">
        <v>3922</v>
      </c>
      <c r="P9758" t="s">
        <v>4226</v>
      </c>
    </row>
    <row r="9759" spans="1:16" x14ac:dyDescent="0.3">
      <c r="A9759" s="1">
        <v>40730</v>
      </c>
      <c r="B9759" s="1">
        <v>40853</v>
      </c>
      <c r="C9759" t="s">
        <v>1823</v>
      </c>
      <c r="D9759" t="s">
        <v>80</v>
      </c>
      <c r="E9759" t="s">
        <v>16</v>
      </c>
      <c r="F9759" t="s">
        <v>28</v>
      </c>
      <c r="G9759" t="s">
        <v>18</v>
      </c>
      <c r="H9759" t="s">
        <v>347</v>
      </c>
      <c r="I9759">
        <v>269</v>
      </c>
      <c r="J9759">
        <v>3</v>
      </c>
      <c r="K9759">
        <v>49.56</v>
      </c>
      <c r="L9759" t="s">
        <v>46</v>
      </c>
      <c r="M9759">
        <v>123</v>
      </c>
      <c r="N9759">
        <v>807</v>
      </c>
      <c r="O9759" t="s">
        <v>2941</v>
      </c>
      <c r="P9759" t="s">
        <v>4226</v>
      </c>
    </row>
    <row r="9760" spans="1:16" x14ac:dyDescent="0.3">
      <c r="A9760" s="1">
        <v>41651</v>
      </c>
      <c r="B9760" s="1">
        <v>41771</v>
      </c>
      <c r="C9760" t="s">
        <v>14</v>
      </c>
      <c r="D9760" t="s">
        <v>1262</v>
      </c>
      <c r="E9760" t="s">
        <v>16</v>
      </c>
      <c r="F9760" t="s">
        <v>190</v>
      </c>
      <c r="G9760" t="s">
        <v>34</v>
      </c>
      <c r="H9760" t="s">
        <v>3708</v>
      </c>
      <c r="I9760">
        <v>269</v>
      </c>
      <c r="J9760">
        <v>3</v>
      </c>
      <c r="K9760">
        <v>32.25</v>
      </c>
      <c r="L9760" t="s">
        <v>20</v>
      </c>
      <c r="M9760">
        <v>120</v>
      </c>
      <c r="N9760">
        <v>807</v>
      </c>
      <c r="O9760" t="s">
        <v>2941</v>
      </c>
      <c r="P9760" t="s">
        <v>4226</v>
      </c>
    </row>
    <row r="9761" spans="1:16" x14ac:dyDescent="0.3">
      <c r="A9761" s="1">
        <v>41376</v>
      </c>
      <c r="B9761" s="1">
        <v>41498</v>
      </c>
      <c r="C9761" t="s">
        <v>14</v>
      </c>
      <c r="D9761" t="s">
        <v>2751</v>
      </c>
      <c r="E9761" t="s">
        <v>16</v>
      </c>
      <c r="F9761" t="s">
        <v>17</v>
      </c>
      <c r="G9761" t="s">
        <v>18</v>
      </c>
      <c r="H9761" t="s">
        <v>3378</v>
      </c>
      <c r="I9761">
        <v>269</v>
      </c>
      <c r="J9761">
        <v>3</v>
      </c>
      <c r="K9761">
        <v>41.55</v>
      </c>
      <c r="L9761" t="s">
        <v>31</v>
      </c>
      <c r="M9761">
        <v>122</v>
      </c>
      <c r="N9761">
        <v>807</v>
      </c>
      <c r="O9761" t="s">
        <v>2941</v>
      </c>
      <c r="P9761" t="s">
        <v>4226</v>
      </c>
    </row>
    <row r="9762" spans="1:16" x14ac:dyDescent="0.3">
      <c r="A9762" s="1">
        <v>41276</v>
      </c>
      <c r="B9762" s="1">
        <v>41427</v>
      </c>
      <c r="C9762" t="s">
        <v>14</v>
      </c>
      <c r="D9762" t="s">
        <v>1783</v>
      </c>
      <c r="E9762" t="s">
        <v>38</v>
      </c>
      <c r="F9762" t="s">
        <v>28</v>
      </c>
      <c r="G9762" t="s">
        <v>34</v>
      </c>
      <c r="H9762" t="s">
        <v>927</v>
      </c>
      <c r="I9762">
        <v>202</v>
      </c>
      <c r="J9762">
        <v>4</v>
      </c>
      <c r="K9762">
        <v>10.35</v>
      </c>
      <c r="L9762" t="s">
        <v>31</v>
      </c>
      <c r="M9762">
        <v>151</v>
      </c>
      <c r="N9762">
        <v>808</v>
      </c>
      <c r="O9762" t="s">
        <v>21</v>
      </c>
      <c r="P9762" t="s">
        <v>4226</v>
      </c>
    </row>
    <row r="9763" spans="1:16" x14ac:dyDescent="0.3">
      <c r="A9763" s="1">
        <v>41740</v>
      </c>
      <c r="B9763" s="1">
        <v>41893</v>
      </c>
      <c r="C9763" t="s">
        <v>1823</v>
      </c>
      <c r="D9763" t="s">
        <v>1145</v>
      </c>
      <c r="E9763" t="s">
        <v>62</v>
      </c>
      <c r="F9763" t="s">
        <v>63</v>
      </c>
      <c r="G9763" t="s">
        <v>29</v>
      </c>
      <c r="H9763" t="s">
        <v>2174</v>
      </c>
      <c r="I9763">
        <v>202</v>
      </c>
      <c r="J9763">
        <v>4</v>
      </c>
      <c r="K9763">
        <v>16.21</v>
      </c>
      <c r="L9763" t="s">
        <v>20</v>
      </c>
      <c r="M9763">
        <v>153</v>
      </c>
      <c r="N9763">
        <v>808</v>
      </c>
      <c r="O9763" t="s">
        <v>21</v>
      </c>
      <c r="P9763" t="s">
        <v>4226</v>
      </c>
    </row>
    <row r="9764" spans="1:16" x14ac:dyDescent="0.3">
      <c r="A9764" s="1">
        <v>41737</v>
      </c>
      <c r="B9764" s="1">
        <v>41737</v>
      </c>
      <c r="C9764" t="s">
        <v>4087</v>
      </c>
      <c r="D9764" t="s">
        <v>1830</v>
      </c>
      <c r="E9764" t="s">
        <v>952</v>
      </c>
      <c r="F9764" t="s">
        <v>86</v>
      </c>
      <c r="G9764" t="s">
        <v>34</v>
      </c>
      <c r="H9764" t="s">
        <v>650</v>
      </c>
      <c r="I9764">
        <v>202</v>
      </c>
      <c r="J9764">
        <v>4</v>
      </c>
      <c r="K9764">
        <v>27.21</v>
      </c>
      <c r="L9764" t="s">
        <v>20</v>
      </c>
      <c r="M9764">
        <v>0</v>
      </c>
      <c r="N9764">
        <v>808</v>
      </c>
      <c r="O9764" t="s">
        <v>3922</v>
      </c>
      <c r="P9764" t="s">
        <v>4226</v>
      </c>
    </row>
    <row r="9765" spans="1:16" x14ac:dyDescent="0.3">
      <c r="A9765" s="1">
        <v>41494</v>
      </c>
      <c r="B9765" s="1">
        <v>41616</v>
      </c>
      <c r="C9765" t="s">
        <v>14</v>
      </c>
      <c r="D9765" t="s">
        <v>1336</v>
      </c>
      <c r="E9765" t="s">
        <v>38</v>
      </c>
      <c r="F9765" t="s">
        <v>28</v>
      </c>
      <c r="G9765" t="s">
        <v>34</v>
      </c>
      <c r="H9765" t="s">
        <v>650</v>
      </c>
      <c r="I9765">
        <v>202</v>
      </c>
      <c r="J9765">
        <v>4</v>
      </c>
      <c r="K9765">
        <v>26.28</v>
      </c>
      <c r="L9765" t="s">
        <v>31</v>
      </c>
      <c r="M9765">
        <v>122</v>
      </c>
      <c r="N9765">
        <v>808</v>
      </c>
      <c r="O9765" t="s">
        <v>2941</v>
      </c>
      <c r="P9765" t="s">
        <v>4226</v>
      </c>
    </row>
    <row r="9766" spans="1:16" x14ac:dyDescent="0.3">
      <c r="A9766" s="1">
        <v>40734</v>
      </c>
      <c r="B9766" s="1">
        <v>40857</v>
      </c>
      <c r="C9766" t="s">
        <v>14</v>
      </c>
      <c r="D9766" t="s">
        <v>196</v>
      </c>
      <c r="E9766" t="s">
        <v>106</v>
      </c>
      <c r="F9766" t="s">
        <v>59</v>
      </c>
      <c r="G9766" t="s">
        <v>18</v>
      </c>
      <c r="H9766" t="s">
        <v>2246</v>
      </c>
      <c r="I9766">
        <v>270</v>
      </c>
      <c r="J9766">
        <v>3</v>
      </c>
      <c r="K9766">
        <v>33.17</v>
      </c>
      <c r="L9766" t="s">
        <v>46</v>
      </c>
      <c r="M9766">
        <v>123</v>
      </c>
      <c r="N9766">
        <v>810</v>
      </c>
      <c r="O9766" t="s">
        <v>2941</v>
      </c>
      <c r="P9766" t="s">
        <v>4226</v>
      </c>
    </row>
    <row r="9767" spans="1:16" x14ac:dyDescent="0.3">
      <c r="A9767" s="1">
        <v>41071</v>
      </c>
      <c r="B9767" s="1">
        <v>41224</v>
      </c>
      <c r="C9767" t="s">
        <v>14</v>
      </c>
      <c r="D9767" t="s">
        <v>2261</v>
      </c>
      <c r="E9767" t="s">
        <v>106</v>
      </c>
      <c r="F9767" t="s">
        <v>59</v>
      </c>
      <c r="G9767" t="s">
        <v>34</v>
      </c>
      <c r="H9767" t="s">
        <v>2263</v>
      </c>
      <c r="I9767">
        <v>162</v>
      </c>
      <c r="J9767">
        <v>5</v>
      </c>
      <c r="K9767">
        <v>10.98</v>
      </c>
      <c r="L9767" t="s">
        <v>36</v>
      </c>
      <c r="M9767">
        <v>153</v>
      </c>
      <c r="N9767">
        <v>810</v>
      </c>
      <c r="O9767" t="s">
        <v>21</v>
      </c>
      <c r="P9767" t="s">
        <v>4226</v>
      </c>
    </row>
    <row r="9768" spans="1:16" x14ac:dyDescent="0.3">
      <c r="A9768" s="1">
        <v>40551</v>
      </c>
      <c r="B9768" s="1">
        <v>40763</v>
      </c>
      <c r="C9768" t="s">
        <v>14</v>
      </c>
      <c r="D9768" t="s">
        <v>578</v>
      </c>
      <c r="E9768" t="s">
        <v>38</v>
      </c>
      <c r="F9768" t="s">
        <v>28</v>
      </c>
      <c r="G9768" t="s">
        <v>18</v>
      </c>
      <c r="H9768" t="s">
        <v>579</v>
      </c>
      <c r="I9768">
        <v>270</v>
      </c>
      <c r="J9768">
        <v>3</v>
      </c>
      <c r="K9768">
        <v>26.31</v>
      </c>
      <c r="L9768" t="s">
        <v>46</v>
      </c>
      <c r="M9768">
        <v>212</v>
      </c>
      <c r="N9768">
        <v>810</v>
      </c>
      <c r="O9768" t="s">
        <v>21</v>
      </c>
      <c r="P9768" t="s">
        <v>4226</v>
      </c>
    </row>
    <row r="9769" spans="1:16" x14ac:dyDescent="0.3">
      <c r="A9769" s="1">
        <v>41795</v>
      </c>
      <c r="B9769" s="1">
        <v>41917</v>
      </c>
      <c r="C9769" t="s">
        <v>14</v>
      </c>
      <c r="D9769" t="s">
        <v>2308</v>
      </c>
      <c r="E9769" t="s">
        <v>62</v>
      </c>
      <c r="F9769" t="s">
        <v>63</v>
      </c>
      <c r="G9769" t="s">
        <v>34</v>
      </c>
      <c r="H9769" t="s">
        <v>1002</v>
      </c>
      <c r="I9769">
        <v>116</v>
      </c>
      <c r="J9769">
        <v>7</v>
      </c>
      <c r="K9769">
        <v>12.13</v>
      </c>
      <c r="L9769" t="s">
        <v>20</v>
      </c>
      <c r="M9769">
        <v>122</v>
      </c>
      <c r="N9769">
        <v>812</v>
      </c>
      <c r="O9769" t="s">
        <v>2941</v>
      </c>
      <c r="P9769" t="s">
        <v>4226</v>
      </c>
    </row>
    <row r="9770" spans="1:16" x14ac:dyDescent="0.3">
      <c r="A9770" s="1">
        <v>41309</v>
      </c>
      <c r="B9770" s="1">
        <v>41459</v>
      </c>
      <c r="C9770" t="s">
        <v>1823</v>
      </c>
      <c r="D9770" t="s">
        <v>1302</v>
      </c>
      <c r="E9770" t="s">
        <v>38</v>
      </c>
      <c r="F9770" t="s">
        <v>28</v>
      </c>
      <c r="G9770" t="s">
        <v>29</v>
      </c>
      <c r="H9770" t="s">
        <v>2946</v>
      </c>
      <c r="I9770">
        <v>406</v>
      </c>
      <c r="J9770">
        <v>2</v>
      </c>
      <c r="K9770">
        <v>51.98</v>
      </c>
      <c r="L9770" t="s">
        <v>31</v>
      </c>
      <c r="M9770">
        <v>150</v>
      </c>
      <c r="N9770">
        <v>812</v>
      </c>
      <c r="O9770" t="s">
        <v>2941</v>
      </c>
      <c r="P9770" t="s">
        <v>4226</v>
      </c>
    </row>
    <row r="9771" spans="1:16" x14ac:dyDescent="0.3">
      <c r="A9771" s="1">
        <v>41765</v>
      </c>
      <c r="B9771" s="1">
        <v>41918</v>
      </c>
      <c r="C9771" t="s">
        <v>14</v>
      </c>
      <c r="D9771" t="s">
        <v>1095</v>
      </c>
      <c r="E9771" t="s">
        <v>2604</v>
      </c>
      <c r="F9771" t="s">
        <v>49</v>
      </c>
      <c r="G9771" t="s">
        <v>34</v>
      </c>
      <c r="H9771" t="s">
        <v>2488</v>
      </c>
      <c r="I9771">
        <v>406</v>
      </c>
      <c r="J9771">
        <v>2</v>
      </c>
      <c r="K9771">
        <v>33.729999999999997</v>
      </c>
      <c r="L9771" t="s">
        <v>20</v>
      </c>
      <c r="M9771">
        <v>153</v>
      </c>
      <c r="N9771">
        <v>812</v>
      </c>
      <c r="O9771" t="s">
        <v>21</v>
      </c>
      <c r="P9771" t="s">
        <v>4226</v>
      </c>
    </row>
    <row r="9772" spans="1:16" x14ac:dyDescent="0.3">
      <c r="A9772" s="1">
        <v>41011</v>
      </c>
      <c r="B9772" s="1">
        <v>41164</v>
      </c>
      <c r="C9772" t="s">
        <v>1823</v>
      </c>
      <c r="D9772" t="s">
        <v>2276</v>
      </c>
      <c r="E9772" t="s">
        <v>16</v>
      </c>
      <c r="F9772" t="s">
        <v>17</v>
      </c>
      <c r="G9772" t="s">
        <v>34</v>
      </c>
      <c r="H9772" t="s">
        <v>2277</v>
      </c>
      <c r="I9772">
        <v>271</v>
      </c>
      <c r="J9772">
        <v>3</v>
      </c>
      <c r="K9772">
        <v>34.619999999999997</v>
      </c>
      <c r="L9772" t="s">
        <v>36</v>
      </c>
      <c r="M9772">
        <v>153</v>
      </c>
      <c r="N9772">
        <v>813</v>
      </c>
      <c r="O9772" t="s">
        <v>21</v>
      </c>
      <c r="P9772" t="s">
        <v>4226</v>
      </c>
    </row>
    <row r="9773" spans="1:16" x14ac:dyDescent="0.3">
      <c r="A9773" s="1">
        <v>41768</v>
      </c>
      <c r="B9773" s="1">
        <v>41768</v>
      </c>
      <c r="C9773" t="s">
        <v>4087</v>
      </c>
      <c r="D9773" t="s">
        <v>478</v>
      </c>
      <c r="E9773" t="s">
        <v>27</v>
      </c>
      <c r="F9773" t="s">
        <v>28</v>
      </c>
      <c r="G9773" t="s">
        <v>34</v>
      </c>
      <c r="H9773" t="s">
        <v>142</v>
      </c>
      <c r="I9773">
        <v>163</v>
      </c>
      <c r="J9773">
        <v>5</v>
      </c>
      <c r="K9773">
        <v>22.57</v>
      </c>
      <c r="L9773" t="s">
        <v>20</v>
      </c>
      <c r="M9773">
        <v>0</v>
      </c>
      <c r="N9773">
        <v>815</v>
      </c>
      <c r="O9773" t="s">
        <v>3922</v>
      </c>
      <c r="P9773" t="s">
        <v>4226</v>
      </c>
    </row>
    <row r="9774" spans="1:16" x14ac:dyDescent="0.3">
      <c r="A9774" s="1">
        <v>41436</v>
      </c>
      <c r="B9774" s="1">
        <v>41558</v>
      </c>
      <c r="C9774" t="s">
        <v>14</v>
      </c>
      <c r="D9774" t="s">
        <v>1942</v>
      </c>
      <c r="E9774" t="s">
        <v>106</v>
      </c>
      <c r="F9774" t="s">
        <v>59</v>
      </c>
      <c r="G9774" t="s">
        <v>34</v>
      </c>
      <c r="H9774" t="s">
        <v>363</v>
      </c>
      <c r="I9774">
        <v>163</v>
      </c>
      <c r="J9774">
        <v>5</v>
      </c>
      <c r="K9774">
        <v>6.7</v>
      </c>
      <c r="L9774" t="s">
        <v>31</v>
      </c>
      <c r="M9774">
        <v>122</v>
      </c>
      <c r="N9774">
        <v>815</v>
      </c>
      <c r="O9774" t="s">
        <v>2941</v>
      </c>
      <c r="P9774" t="s">
        <v>4226</v>
      </c>
    </row>
    <row r="9775" spans="1:16" x14ac:dyDescent="0.3">
      <c r="A9775" s="1">
        <v>41466</v>
      </c>
      <c r="B9775" s="1">
        <v>41619</v>
      </c>
      <c r="C9775" t="s">
        <v>14</v>
      </c>
      <c r="D9775" t="s">
        <v>2533</v>
      </c>
      <c r="E9775" t="s">
        <v>319</v>
      </c>
      <c r="F9775" t="s">
        <v>28</v>
      </c>
      <c r="G9775" t="s">
        <v>29</v>
      </c>
      <c r="H9775" t="s">
        <v>1956</v>
      </c>
      <c r="I9775">
        <v>163</v>
      </c>
      <c r="J9775">
        <v>5</v>
      </c>
      <c r="K9775">
        <v>8.08</v>
      </c>
      <c r="L9775" t="s">
        <v>31</v>
      </c>
      <c r="M9775">
        <v>153</v>
      </c>
      <c r="N9775">
        <v>815</v>
      </c>
      <c r="O9775" t="s">
        <v>21</v>
      </c>
      <c r="P9775" t="s">
        <v>4226</v>
      </c>
    </row>
    <row r="9776" spans="1:16" x14ac:dyDescent="0.3">
      <c r="A9776" s="1">
        <v>41163</v>
      </c>
      <c r="B9776" s="1">
        <v>41254</v>
      </c>
      <c r="C9776" t="s">
        <v>3769</v>
      </c>
      <c r="D9776" t="s">
        <v>3437</v>
      </c>
      <c r="E9776" t="s">
        <v>218</v>
      </c>
      <c r="F9776" t="s">
        <v>42</v>
      </c>
      <c r="G9776" t="s">
        <v>18</v>
      </c>
      <c r="H9776" t="s">
        <v>1047</v>
      </c>
      <c r="I9776">
        <v>204</v>
      </c>
      <c r="J9776">
        <v>4</v>
      </c>
      <c r="K9776">
        <v>21.76</v>
      </c>
      <c r="L9776" t="s">
        <v>36</v>
      </c>
      <c r="M9776">
        <v>91</v>
      </c>
      <c r="N9776">
        <v>816</v>
      </c>
      <c r="O9776" t="s">
        <v>2941</v>
      </c>
      <c r="P9776" t="s">
        <v>4226</v>
      </c>
    </row>
    <row r="9777" spans="1:16" x14ac:dyDescent="0.3">
      <c r="A9777" s="1">
        <v>41735</v>
      </c>
      <c r="B9777" s="1">
        <v>41888</v>
      </c>
      <c r="C9777" t="s">
        <v>14</v>
      </c>
      <c r="D9777" t="s">
        <v>2635</v>
      </c>
      <c r="E9777" t="s">
        <v>62</v>
      </c>
      <c r="F9777" t="s">
        <v>63</v>
      </c>
      <c r="G9777" t="s">
        <v>34</v>
      </c>
      <c r="H9777" t="s">
        <v>2486</v>
      </c>
      <c r="I9777">
        <v>136</v>
      </c>
      <c r="J9777">
        <v>6</v>
      </c>
      <c r="K9777">
        <v>9.3699999999999992</v>
      </c>
      <c r="L9777" t="s">
        <v>20</v>
      </c>
      <c r="M9777">
        <v>153</v>
      </c>
      <c r="N9777">
        <v>816</v>
      </c>
      <c r="O9777" t="s">
        <v>21</v>
      </c>
      <c r="P9777" t="s">
        <v>4226</v>
      </c>
    </row>
    <row r="9778" spans="1:16" x14ac:dyDescent="0.3">
      <c r="A9778" s="1">
        <v>41741</v>
      </c>
      <c r="B9778" s="1">
        <v>41832</v>
      </c>
      <c r="C9778" t="s">
        <v>1823</v>
      </c>
      <c r="D9778" t="s">
        <v>1710</v>
      </c>
      <c r="E9778" t="s">
        <v>16</v>
      </c>
      <c r="F9778" t="s">
        <v>17</v>
      </c>
      <c r="G9778" t="s">
        <v>29</v>
      </c>
      <c r="H9778" t="s">
        <v>3514</v>
      </c>
      <c r="I9778">
        <v>102</v>
      </c>
      <c r="J9778">
        <v>8</v>
      </c>
      <c r="K9778">
        <v>11.91</v>
      </c>
      <c r="L9778" t="s">
        <v>20</v>
      </c>
      <c r="M9778">
        <v>91</v>
      </c>
      <c r="N9778">
        <v>816</v>
      </c>
      <c r="O9778" t="s">
        <v>2941</v>
      </c>
      <c r="P9778" t="s">
        <v>4226</v>
      </c>
    </row>
    <row r="9779" spans="1:16" x14ac:dyDescent="0.3">
      <c r="A9779" s="1">
        <v>40948</v>
      </c>
      <c r="B9779" s="1">
        <v>41069</v>
      </c>
      <c r="C9779" t="s">
        <v>14</v>
      </c>
      <c r="D9779" t="s">
        <v>132</v>
      </c>
      <c r="E9779" t="s">
        <v>239</v>
      </c>
      <c r="F9779" t="s">
        <v>42</v>
      </c>
      <c r="G9779" t="s">
        <v>34</v>
      </c>
      <c r="H9779" t="s">
        <v>1814</v>
      </c>
      <c r="I9779">
        <v>204</v>
      </c>
      <c r="J9779">
        <v>4</v>
      </c>
      <c r="K9779">
        <v>12.25</v>
      </c>
      <c r="L9779" t="s">
        <v>36</v>
      </c>
      <c r="M9779">
        <v>121</v>
      </c>
      <c r="N9779">
        <v>816</v>
      </c>
      <c r="O9779" t="s">
        <v>2941</v>
      </c>
      <c r="P9779" t="s">
        <v>4226</v>
      </c>
    </row>
    <row r="9780" spans="1:16" x14ac:dyDescent="0.3">
      <c r="A9780" s="1">
        <v>40917</v>
      </c>
      <c r="B9780" s="1">
        <v>41008</v>
      </c>
      <c r="C9780" t="s">
        <v>1823</v>
      </c>
      <c r="D9780" t="s">
        <v>2153</v>
      </c>
      <c r="E9780" t="s">
        <v>2273</v>
      </c>
      <c r="F9780" t="s">
        <v>74</v>
      </c>
      <c r="G9780" t="s">
        <v>34</v>
      </c>
      <c r="H9780" t="s">
        <v>2677</v>
      </c>
      <c r="I9780">
        <v>204</v>
      </c>
      <c r="J9780">
        <v>4</v>
      </c>
      <c r="K9780">
        <v>5.72</v>
      </c>
      <c r="L9780" t="s">
        <v>36</v>
      </c>
      <c r="M9780">
        <v>91</v>
      </c>
      <c r="N9780">
        <v>816</v>
      </c>
      <c r="O9780" t="s">
        <v>2941</v>
      </c>
      <c r="P9780" t="s">
        <v>4226</v>
      </c>
    </row>
    <row r="9781" spans="1:16" x14ac:dyDescent="0.3">
      <c r="A9781" s="1">
        <v>40946</v>
      </c>
      <c r="B9781" s="1">
        <v>41067</v>
      </c>
      <c r="C9781" t="s">
        <v>14</v>
      </c>
      <c r="D9781" t="s">
        <v>1630</v>
      </c>
      <c r="E9781" t="s">
        <v>16</v>
      </c>
      <c r="F9781" t="s">
        <v>28</v>
      </c>
      <c r="G9781" t="s">
        <v>18</v>
      </c>
      <c r="H9781" t="s">
        <v>3568</v>
      </c>
      <c r="I9781">
        <v>408</v>
      </c>
      <c r="J9781">
        <v>2</v>
      </c>
      <c r="K9781">
        <v>41.27</v>
      </c>
      <c r="L9781" t="s">
        <v>36</v>
      </c>
      <c r="M9781">
        <v>121</v>
      </c>
      <c r="N9781">
        <v>816</v>
      </c>
      <c r="O9781" t="s">
        <v>2941</v>
      </c>
      <c r="P9781" t="s">
        <v>4226</v>
      </c>
    </row>
    <row r="9782" spans="1:16" x14ac:dyDescent="0.3">
      <c r="A9782" s="1">
        <v>40544</v>
      </c>
      <c r="B9782" s="1">
        <v>40695</v>
      </c>
      <c r="C9782" t="s">
        <v>14</v>
      </c>
      <c r="D9782" t="s">
        <v>1729</v>
      </c>
      <c r="E9782" t="s">
        <v>763</v>
      </c>
      <c r="F9782" t="s">
        <v>49</v>
      </c>
      <c r="G9782" t="s">
        <v>34</v>
      </c>
      <c r="H9782" t="s">
        <v>1061</v>
      </c>
      <c r="I9782">
        <v>408</v>
      </c>
      <c r="J9782">
        <v>2</v>
      </c>
      <c r="K9782">
        <v>35.46</v>
      </c>
      <c r="L9782" t="s">
        <v>46</v>
      </c>
      <c r="M9782">
        <v>151</v>
      </c>
      <c r="N9782">
        <v>816</v>
      </c>
      <c r="O9782" t="s">
        <v>21</v>
      </c>
      <c r="P9782" t="s">
        <v>4226</v>
      </c>
    </row>
    <row r="9783" spans="1:16" x14ac:dyDescent="0.3">
      <c r="A9783" s="1">
        <v>40950</v>
      </c>
      <c r="B9783" s="1">
        <v>41071</v>
      </c>
      <c r="C9783" t="s">
        <v>14</v>
      </c>
      <c r="D9783" t="s">
        <v>187</v>
      </c>
      <c r="E9783" t="s">
        <v>16</v>
      </c>
      <c r="F9783" t="s">
        <v>17</v>
      </c>
      <c r="G9783" t="s">
        <v>34</v>
      </c>
      <c r="H9783" t="s">
        <v>1173</v>
      </c>
      <c r="I9783">
        <v>117</v>
      </c>
      <c r="J9783">
        <v>7</v>
      </c>
      <c r="K9783">
        <v>16.34</v>
      </c>
      <c r="L9783" t="s">
        <v>36</v>
      </c>
      <c r="M9783">
        <v>121</v>
      </c>
      <c r="N9783">
        <v>819</v>
      </c>
      <c r="O9783" t="s">
        <v>2941</v>
      </c>
      <c r="P9783" t="s">
        <v>4226</v>
      </c>
    </row>
    <row r="9784" spans="1:16" x14ac:dyDescent="0.3">
      <c r="A9784" s="1">
        <v>40664</v>
      </c>
      <c r="B9784" s="1">
        <v>40787</v>
      </c>
      <c r="C9784" t="s">
        <v>14</v>
      </c>
      <c r="D9784" t="s">
        <v>2018</v>
      </c>
      <c r="E9784" t="s">
        <v>16</v>
      </c>
      <c r="F9784" t="s">
        <v>28</v>
      </c>
      <c r="G9784" t="s">
        <v>34</v>
      </c>
      <c r="H9784" t="s">
        <v>3261</v>
      </c>
      <c r="I9784">
        <v>273</v>
      </c>
      <c r="J9784">
        <v>3</v>
      </c>
      <c r="K9784">
        <v>13.59</v>
      </c>
      <c r="L9784" t="s">
        <v>46</v>
      </c>
      <c r="M9784">
        <v>123</v>
      </c>
      <c r="N9784">
        <v>819</v>
      </c>
      <c r="O9784" t="s">
        <v>2941</v>
      </c>
      <c r="P9784" t="s">
        <v>4226</v>
      </c>
    </row>
    <row r="9785" spans="1:16" x14ac:dyDescent="0.3">
      <c r="A9785" s="1">
        <v>41894</v>
      </c>
      <c r="B9785" s="1">
        <v>41955</v>
      </c>
      <c r="C9785" t="s">
        <v>1823</v>
      </c>
      <c r="D9785" t="s">
        <v>1302</v>
      </c>
      <c r="E9785" t="s">
        <v>16</v>
      </c>
      <c r="F9785" t="s">
        <v>190</v>
      </c>
      <c r="G9785" t="s">
        <v>34</v>
      </c>
      <c r="H9785" t="s">
        <v>4046</v>
      </c>
      <c r="I9785">
        <v>273</v>
      </c>
      <c r="J9785">
        <v>3</v>
      </c>
      <c r="K9785">
        <v>28.84</v>
      </c>
      <c r="L9785" t="s">
        <v>20</v>
      </c>
      <c r="M9785">
        <v>61</v>
      </c>
      <c r="N9785">
        <v>819</v>
      </c>
      <c r="O9785" t="s">
        <v>3922</v>
      </c>
      <c r="P9785" t="s">
        <v>4226</v>
      </c>
    </row>
    <row r="9786" spans="1:16" x14ac:dyDescent="0.3">
      <c r="A9786" s="1">
        <v>41862</v>
      </c>
      <c r="B9786" s="1">
        <v>41923</v>
      </c>
      <c r="C9786" t="s">
        <v>1823</v>
      </c>
      <c r="D9786" t="s">
        <v>229</v>
      </c>
      <c r="E9786" t="s">
        <v>16</v>
      </c>
      <c r="F9786" t="s">
        <v>190</v>
      </c>
      <c r="G9786" t="s">
        <v>18</v>
      </c>
      <c r="H9786" t="s">
        <v>3219</v>
      </c>
      <c r="I9786">
        <v>273</v>
      </c>
      <c r="J9786">
        <v>3</v>
      </c>
      <c r="K9786">
        <v>38.369999999999997</v>
      </c>
      <c r="L9786" t="s">
        <v>20</v>
      </c>
      <c r="M9786">
        <v>61</v>
      </c>
      <c r="N9786">
        <v>819</v>
      </c>
      <c r="O9786" t="s">
        <v>3922</v>
      </c>
      <c r="P9786" t="s">
        <v>4226</v>
      </c>
    </row>
    <row r="9787" spans="1:16" x14ac:dyDescent="0.3">
      <c r="A9787" s="1">
        <v>41282</v>
      </c>
      <c r="B9787" s="1">
        <v>41463</v>
      </c>
      <c r="C9787" t="s">
        <v>14</v>
      </c>
      <c r="D9787" t="s">
        <v>876</v>
      </c>
      <c r="E9787" t="s">
        <v>16</v>
      </c>
      <c r="F9787" t="s">
        <v>28</v>
      </c>
      <c r="G9787" t="s">
        <v>18</v>
      </c>
      <c r="H9787" t="s">
        <v>1599</v>
      </c>
      <c r="I9787">
        <v>273</v>
      </c>
      <c r="J9787">
        <v>3</v>
      </c>
      <c r="K9787">
        <v>26.79</v>
      </c>
      <c r="L9787" t="s">
        <v>31</v>
      </c>
      <c r="M9787">
        <v>181</v>
      </c>
      <c r="N9787">
        <v>819</v>
      </c>
      <c r="O9787" t="s">
        <v>21</v>
      </c>
      <c r="P9787" t="s">
        <v>4226</v>
      </c>
    </row>
    <row r="9788" spans="1:16" x14ac:dyDescent="0.3">
      <c r="A9788" s="1">
        <v>41800</v>
      </c>
      <c r="B9788" s="1">
        <v>41861</v>
      </c>
      <c r="C9788" t="s">
        <v>1823</v>
      </c>
      <c r="D9788" t="s">
        <v>2448</v>
      </c>
      <c r="E9788" t="s">
        <v>197</v>
      </c>
      <c r="F9788" t="s">
        <v>69</v>
      </c>
      <c r="G9788" t="s">
        <v>34</v>
      </c>
      <c r="H9788" t="s">
        <v>3038</v>
      </c>
      <c r="I9788">
        <v>117</v>
      </c>
      <c r="J9788">
        <v>7</v>
      </c>
      <c r="K9788">
        <v>7.52</v>
      </c>
      <c r="L9788" t="s">
        <v>20</v>
      </c>
      <c r="M9788">
        <v>61</v>
      </c>
      <c r="N9788">
        <v>819</v>
      </c>
      <c r="O9788" t="s">
        <v>3922</v>
      </c>
      <c r="P9788" t="s">
        <v>4226</v>
      </c>
    </row>
    <row r="9789" spans="1:16" x14ac:dyDescent="0.3">
      <c r="A9789" s="1">
        <v>41855</v>
      </c>
      <c r="B9789" s="1">
        <v>41916</v>
      </c>
      <c r="C9789" t="s">
        <v>1823</v>
      </c>
      <c r="D9789" t="s">
        <v>3126</v>
      </c>
      <c r="E9789" t="s">
        <v>106</v>
      </c>
      <c r="F9789" t="s">
        <v>59</v>
      </c>
      <c r="G9789" t="s">
        <v>34</v>
      </c>
      <c r="H9789" t="s">
        <v>970</v>
      </c>
      <c r="I9789">
        <v>164</v>
      </c>
      <c r="J9789">
        <v>5</v>
      </c>
      <c r="K9789">
        <v>24.33</v>
      </c>
      <c r="L9789" t="s">
        <v>20</v>
      </c>
      <c r="M9789">
        <v>61</v>
      </c>
      <c r="N9789">
        <v>820</v>
      </c>
      <c r="O9789" t="s">
        <v>3922</v>
      </c>
      <c r="P9789" t="s">
        <v>4226</v>
      </c>
    </row>
    <row r="9790" spans="1:16" x14ac:dyDescent="0.3">
      <c r="A9790" s="1">
        <v>41403</v>
      </c>
      <c r="B9790" s="1">
        <v>41587</v>
      </c>
      <c r="C9790" t="s">
        <v>14</v>
      </c>
      <c r="D9790" t="s">
        <v>470</v>
      </c>
      <c r="E9790" t="s">
        <v>62</v>
      </c>
      <c r="F9790" t="s">
        <v>63</v>
      </c>
      <c r="G9790" t="s">
        <v>34</v>
      </c>
      <c r="H9790" t="s">
        <v>935</v>
      </c>
      <c r="I9790">
        <v>164</v>
      </c>
      <c r="J9790">
        <v>5</v>
      </c>
      <c r="K9790">
        <v>12.48</v>
      </c>
      <c r="L9790" t="s">
        <v>31</v>
      </c>
      <c r="M9790">
        <v>184</v>
      </c>
      <c r="N9790">
        <v>820</v>
      </c>
      <c r="O9790" t="s">
        <v>21</v>
      </c>
      <c r="P9790" t="s">
        <v>4226</v>
      </c>
    </row>
    <row r="9791" spans="1:16" x14ac:dyDescent="0.3">
      <c r="A9791" s="1">
        <v>41733</v>
      </c>
      <c r="B9791" s="1">
        <v>41794</v>
      </c>
      <c r="C9791" t="s">
        <v>1823</v>
      </c>
      <c r="D9791" t="s">
        <v>446</v>
      </c>
      <c r="E9791" t="s">
        <v>111</v>
      </c>
      <c r="F9791" t="s">
        <v>28</v>
      </c>
      <c r="G9791" t="s">
        <v>34</v>
      </c>
      <c r="H9791" t="s">
        <v>783</v>
      </c>
      <c r="I9791">
        <v>205</v>
      </c>
      <c r="J9791">
        <v>4</v>
      </c>
      <c r="K9791">
        <v>21.36</v>
      </c>
      <c r="L9791" t="s">
        <v>20</v>
      </c>
      <c r="M9791">
        <v>61</v>
      </c>
      <c r="N9791">
        <v>820</v>
      </c>
      <c r="O9791" t="s">
        <v>3922</v>
      </c>
      <c r="P9791" t="s">
        <v>4226</v>
      </c>
    </row>
    <row r="9792" spans="1:16" x14ac:dyDescent="0.3">
      <c r="A9792" s="1">
        <v>41705</v>
      </c>
      <c r="B9792" s="1">
        <v>41797</v>
      </c>
      <c r="C9792" t="s">
        <v>3769</v>
      </c>
      <c r="D9792" t="s">
        <v>992</v>
      </c>
      <c r="E9792" t="s">
        <v>16</v>
      </c>
      <c r="F9792" t="s">
        <v>28</v>
      </c>
      <c r="G9792" t="s">
        <v>34</v>
      </c>
      <c r="H9792" t="s">
        <v>3787</v>
      </c>
      <c r="I9792">
        <v>164</v>
      </c>
      <c r="J9792">
        <v>5</v>
      </c>
      <c r="K9792">
        <v>17.38</v>
      </c>
      <c r="L9792" t="s">
        <v>20</v>
      </c>
      <c r="M9792">
        <v>92</v>
      </c>
      <c r="N9792">
        <v>820</v>
      </c>
      <c r="O9792" t="s">
        <v>2941</v>
      </c>
      <c r="P9792" t="s">
        <v>4226</v>
      </c>
    </row>
    <row r="9793" spans="1:16" x14ac:dyDescent="0.3">
      <c r="A9793" s="1">
        <v>41365</v>
      </c>
      <c r="B9793" s="1">
        <v>41426</v>
      </c>
      <c r="C9793" t="s">
        <v>1823</v>
      </c>
      <c r="D9793" t="s">
        <v>1158</v>
      </c>
      <c r="E9793" t="s">
        <v>239</v>
      </c>
      <c r="F9793" t="s">
        <v>42</v>
      </c>
      <c r="G9793" t="s">
        <v>18</v>
      </c>
      <c r="H9793" t="s">
        <v>3158</v>
      </c>
      <c r="I9793">
        <v>205</v>
      </c>
      <c r="J9793">
        <v>4</v>
      </c>
      <c r="K9793">
        <v>27.99</v>
      </c>
      <c r="L9793" t="s">
        <v>31</v>
      </c>
      <c r="M9793">
        <v>61</v>
      </c>
      <c r="N9793">
        <v>820</v>
      </c>
      <c r="O9793" t="s">
        <v>3922</v>
      </c>
      <c r="P9793" t="s">
        <v>4226</v>
      </c>
    </row>
    <row r="9794" spans="1:16" x14ac:dyDescent="0.3">
      <c r="A9794" s="1">
        <v>41008</v>
      </c>
      <c r="B9794" s="1">
        <v>41191</v>
      </c>
      <c r="C9794" t="s">
        <v>14</v>
      </c>
      <c r="D9794" t="s">
        <v>1436</v>
      </c>
      <c r="E9794" t="s">
        <v>77</v>
      </c>
      <c r="F9794" t="s">
        <v>42</v>
      </c>
      <c r="G9794" t="s">
        <v>18</v>
      </c>
      <c r="H9794" t="s">
        <v>125</v>
      </c>
      <c r="I9794">
        <v>274</v>
      </c>
      <c r="J9794">
        <v>3</v>
      </c>
      <c r="K9794">
        <v>18.41</v>
      </c>
      <c r="L9794" t="s">
        <v>36</v>
      </c>
      <c r="M9794">
        <v>183</v>
      </c>
      <c r="N9794">
        <v>822</v>
      </c>
      <c r="O9794" t="s">
        <v>21</v>
      </c>
      <c r="P9794" t="s">
        <v>4226</v>
      </c>
    </row>
    <row r="9795" spans="1:16" x14ac:dyDescent="0.3">
      <c r="A9795" s="1">
        <v>41008</v>
      </c>
      <c r="B9795" s="1">
        <v>41008</v>
      </c>
      <c r="C9795" t="s">
        <v>4087</v>
      </c>
      <c r="D9795" t="s">
        <v>2218</v>
      </c>
      <c r="E9795" t="s">
        <v>681</v>
      </c>
      <c r="F9795" t="s">
        <v>28</v>
      </c>
      <c r="G9795" t="s">
        <v>18</v>
      </c>
      <c r="H9795" t="s">
        <v>350</v>
      </c>
      <c r="I9795">
        <v>206</v>
      </c>
      <c r="J9795">
        <v>4</v>
      </c>
      <c r="K9795">
        <v>20.78</v>
      </c>
      <c r="L9795" t="s">
        <v>36</v>
      </c>
      <c r="M9795">
        <v>0</v>
      </c>
      <c r="N9795">
        <v>824</v>
      </c>
      <c r="O9795" t="s">
        <v>3922</v>
      </c>
      <c r="P9795" t="s">
        <v>4226</v>
      </c>
    </row>
    <row r="9796" spans="1:16" x14ac:dyDescent="0.3">
      <c r="A9796" s="1">
        <v>41102</v>
      </c>
      <c r="B9796" s="1">
        <v>41225</v>
      </c>
      <c r="C9796" t="s">
        <v>14</v>
      </c>
      <c r="D9796" t="s">
        <v>1752</v>
      </c>
      <c r="E9796" t="s">
        <v>149</v>
      </c>
      <c r="F9796" t="s">
        <v>28</v>
      </c>
      <c r="G9796" t="s">
        <v>34</v>
      </c>
      <c r="H9796" t="s">
        <v>766</v>
      </c>
      <c r="I9796">
        <v>103</v>
      </c>
      <c r="J9796">
        <v>8</v>
      </c>
      <c r="K9796">
        <v>9</v>
      </c>
      <c r="L9796" t="s">
        <v>36</v>
      </c>
      <c r="M9796">
        <v>123</v>
      </c>
      <c r="N9796">
        <v>824</v>
      </c>
      <c r="O9796" t="s">
        <v>2941</v>
      </c>
      <c r="P9796" t="s">
        <v>4226</v>
      </c>
    </row>
    <row r="9797" spans="1:16" x14ac:dyDescent="0.3">
      <c r="A9797" s="1">
        <v>41794</v>
      </c>
      <c r="B9797" s="1">
        <v>41916</v>
      </c>
      <c r="C9797" t="s">
        <v>14</v>
      </c>
      <c r="D9797" t="s">
        <v>2619</v>
      </c>
      <c r="E9797" t="s">
        <v>38</v>
      </c>
      <c r="F9797" t="s">
        <v>28</v>
      </c>
      <c r="G9797" t="s">
        <v>34</v>
      </c>
      <c r="H9797" t="s">
        <v>3539</v>
      </c>
      <c r="I9797">
        <v>206</v>
      </c>
      <c r="J9797">
        <v>4</v>
      </c>
      <c r="K9797">
        <v>19.73</v>
      </c>
      <c r="L9797" t="s">
        <v>20</v>
      </c>
      <c r="M9797">
        <v>122</v>
      </c>
      <c r="N9797">
        <v>824</v>
      </c>
      <c r="O9797" t="s">
        <v>2941</v>
      </c>
      <c r="P9797" t="s">
        <v>4226</v>
      </c>
    </row>
    <row r="9798" spans="1:16" x14ac:dyDescent="0.3">
      <c r="A9798" s="1">
        <v>41396</v>
      </c>
      <c r="B9798" s="1">
        <v>41519</v>
      </c>
      <c r="C9798" t="s">
        <v>14</v>
      </c>
      <c r="D9798" t="s">
        <v>1830</v>
      </c>
      <c r="E9798" t="s">
        <v>62</v>
      </c>
      <c r="F9798" t="s">
        <v>63</v>
      </c>
      <c r="G9798" t="s">
        <v>29</v>
      </c>
      <c r="H9798" t="s">
        <v>1791</v>
      </c>
      <c r="I9798">
        <v>206</v>
      </c>
      <c r="J9798">
        <v>4</v>
      </c>
      <c r="K9798">
        <v>11.16</v>
      </c>
      <c r="L9798" t="s">
        <v>31</v>
      </c>
      <c r="M9798">
        <v>123</v>
      </c>
      <c r="N9798">
        <v>824</v>
      </c>
      <c r="O9798" t="s">
        <v>2941</v>
      </c>
      <c r="P9798" t="s">
        <v>4226</v>
      </c>
    </row>
    <row r="9799" spans="1:16" x14ac:dyDescent="0.3">
      <c r="A9799" s="1">
        <v>41702</v>
      </c>
      <c r="B9799" s="1">
        <v>41763</v>
      </c>
      <c r="C9799" t="s">
        <v>3769</v>
      </c>
      <c r="D9799" t="s">
        <v>1227</v>
      </c>
      <c r="E9799" t="s">
        <v>16</v>
      </c>
      <c r="F9799" t="s">
        <v>42</v>
      </c>
      <c r="G9799" t="s">
        <v>18</v>
      </c>
      <c r="H9799" t="s">
        <v>3907</v>
      </c>
      <c r="I9799">
        <v>412</v>
      </c>
      <c r="J9799">
        <v>2</v>
      </c>
      <c r="K9799">
        <v>66.38</v>
      </c>
      <c r="L9799" t="s">
        <v>20</v>
      </c>
      <c r="M9799">
        <v>61</v>
      </c>
      <c r="N9799">
        <v>824</v>
      </c>
      <c r="O9799" t="s">
        <v>3922</v>
      </c>
      <c r="P9799" t="s">
        <v>4226</v>
      </c>
    </row>
    <row r="9800" spans="1:16" x14ac:dyDescent="0.3">
      <c r="A9800" s="1">
        <v>41644</v>
      </c>
      <c r="B9800" s="1">
        <v>41734</v>
      </c>
      <c r="C9800" t="s">
        <v>1823</v>
      </c>
      <c r="D9800" t="s">
        <v>782</v>
      </c>
      <c r="E9800" t="s">
        <v>23</v>
      </c>
      <c r="F9800" t="s">
        <v>24</v>
      </c>
      <c r="G9800" t="s">
        <v>18</v>
      </c>
      <c r="H9800" t="s">
        <v>537</v>
      </c>
      <c r="I9800">
        <v>275</v>
      </c>
      <c r="J9800">
        <v>3</v>
      </c>
      <c r="K9800">
        <v>23.38</v>
      </c>
      <c r="L9800" t="s">
        <v>20</v>
      </c>
      <c r="M9800">
        <v>90</v>
      </c>
      <c r="N9800">
        <v>825</v>
      </c>
      <c r="O9800" t="s">
        <v>2941</v>
      </c>
      <c r="P9800" t="s">
        <v>4226</v>
      </c>
    </row>
    <row r="9801" spans="1:16" x14ac:dyDescent="0.3">
      <c r="A9801" s="1">
        <v>41682</v>
      </c>
      <c r="B9801" s="1">
        <v>41741</v>
      </c>
      <c r="C9801" t="s">
        <v>1823</v>
      </c>
      <c r="D9801" t="s">
        <v>1197</v>
      </c>
      <c r="E9801" t="s">
        <v>77</v>
      </c>
      <c r="F9801" t="s">
        <v>42</v>
      </c>
      <c r="G9801" t="s">
        <v>18</v>
      </c>
      <c r="H9801" t="s">
        <v>1670</v>
      </c>
      <c r="I9801">
        <v>275</v>
      </c>
      <c r="J9801">
        <v>3</v>
      </c>
      <c r="K9801">
        <v>33.17</v>
      </c>
      <c r="L9801" t="s">
        <v>20</v>
      </c>
      <c r="M9801">
        <v>59</v>
      </c>
      <c r="N9801">
        <v>825</v>
      </c>
      <c r="O9801" t="s">
        <v>3922</v>
      </c>
      <c r="P9801" t="s">
        <v>4226</v>
      </c>
    </row>
    <row r="9802" spans="1:16" x14ac:dyDescent="0.3">
      <c r="A9802" s="1">
        <v>41831</v>
      </c>
      <c r="B9802" s="1">
        <v>41984</v>
      </c>
      <c r="C9802" t="s">
        <v>14</v>
      </c>
      <c r="D9802" t="s">
        <v>1646</v>
      </c>
      <c r="E9802" t="s">
        <v>23</v>
      </c>
      <c r="F9802" t="s">
        <v>24</v>
      </c>
      <c r="G9802" t="s">
        <v>34</v>
      </c>
      <c r="H9802" t="s">
        <v>909</v>
      </c>
      <c r="I9802">
        <v>118</v>
      </c>
      <c r="J9802">
        <v>7</v>
      </c>
      <c r="K9802">
        <v>14.11</v>
      </c>
      <c r="L9802" t="s">
        <v>20</v>
      </c>
      <c r="M9802">
        <v>153</v>
      </c>
      <c r="N9802">
        <v>826</v>
      </c>
      <c r="O9802" t="s">
        <v>21</v>
      </c>
      <c r="P9802" t="s">
        <v>4226</v>
      </c>
    </row>
    <row r="9803" spans="1:16" x14ac:dyDescent="0.3">
      <c r="A9803" s="1">
        <v>41315</v>
      </c>
      <c r="B9803" s="1">
        <v>41374</v>
      </c>
      <c r="C9803" t="s">
        <v>3769</v>
      </c>
      <c r="D9803" t="s">
        <v>532</v>
      </c>
      <c r="E9803" t="s">
        <v>23</v>
      </c>
      <c r="F9803" t="s">
        <v>24</v>
      </c>
      <c r="G9803" t="s">
        <v>34</v>
      </c>
      <c r="H9803" t="s">
        <v>1399</v>
      </c>
      <c r="I9803">
        <v>413</v>
      </c>
      <c r="J9803">
        <v>2</v>
      </c>
      <c r="K9803">
        <v>122.47</v>
      </c>
      <c r="L9803" t="s">
        <v>31</v>
      </c>
      <c r="M9803">
        <v>59</v>
      </c>
      <c r="N9803">
        <v>826</v>
      </c>
      <c r="O9803" t="s">
        <v>3922</v>
      </c>
      <c r="P9803" t="s">
        <v>4226</v>
      </c>
    </row>
    <row r="9804" spans="1:16" x14ac:dyDescent="0.3">
      <c r="A9804" s="1">
        <v>41395</v>
      </c>
      <c r="B9804" s="1">
        <v>41609</v>
      </c>
      <c r="C9804" t="s">
        <v>14</v>
      </c>
      <c r="D9804" t="s">
        <v>192</v>
      </c>
      <c r="E9804" t="s">
        <v>173</v>
      </c>
      <c r="F9804" t="s">
        <v>49</v>
      </c>
      <c r="G9804" t="s">
        <v>34</v>
      </c>
      <c r="H9804" t="s">
        <v>193</v>
      </c>
      <c r="I9804">
        <v>207</v>
      </c>
      <c r="J9804">
        <v>4</v>
      </c>
      <c r="K9804">
        <v>7.32</v>
      </c>
      <c r="L9804" t="s">
        <v>31</v>
      </c>
      <c r="M9804">
        <v>214</v>
      </c>
      <c r="N9804">
        <v>828</v>
      </c>
      <c r="O9804" t="s">
        <v>21</v>
      </c>
      <c r="P9804" t="s">
        <v>4226</v>
      </c>
    </row>
    <row r="9805" spans="1:16" x14ac:dyDescent="0.3">
      <c r="A9805" s="1">
        <v>41009</v>
      </c>
      <c r="B9805" s="1">
        <v>41070</v>
      </c>
      <c r="C9805" t="s">
        <v>1823</v>
      </c>
      <c r="D9805" t="s">
        <v>3114</v>
      </c>
      <c r="E9805" t="s">
        <v>38</v>
      </c>
      <c r="F9805" t="s">
        <v>28</v>
      </c>
      <c r="G9805" t="s">
        <v>34</v>
      </c>
      <c r="H9805" t="s">
        <v>193</v>
      </c>
      <c r="I9805">
        <v>207</v>
      </c>
      <c r="J9805">
        <v>4</v>
      </c>
      <c r="K9805">
        <v>21.85</v>
      </c>
      <c r="L9805" t="s">
        <v>36</v>
      </c>
      <c r="M9805">
        <v>61</v>
      </c>
      <c r="N9805">
        <v>828</v>
      </c>
      <c r="O9805" t="s">
        <v>3922</v>
      </c>
      <c r="P9805" t="s">
        <v>4226</v>
      </c>
    </row>
    <row r="9806" spans="1:16" x14ac:dyDescent="0.3">
      <c r="A9806" s="1">
        <v>41707</v>
      </c>
      <c r="B9806" s="1">
        <v>41829</v>
      </c>
      <c r="C9806" t="s">
        <v>14</v>
      </c>
      <c r="D9806" t="s">
        <v>2019</v>
      </c>
      <c r="E9806" t="s">
        <v>48</v>
      </c>
      <c r="F9806" t="s">
        <v>49</v>
      </c>
      <c r="G9806" t="s">
        <v>18</v>
      </c>
      <c r="H9806" t="s">
        <v>995</v>
      </c>
      <c r="I9806">
        <v>207</v>
      </c>
      <c r="J9806">
        <v>4</v>
      </c>
      <c r="K9806">
        <v>18.38</v>
      </c>
      <c r="L9806" t="s">
        <v>20</v>
      </c>
      <c r="M9806">
        <v>122</v>
      </c>
      <c r="N9806">
        <v>828</v>
      </c>
      <c r="O9806" t="s">
        <v>2941</v>
      </c>
      <c r="P9806" t="s">
        <v>4226</v>
      </c>
    </row>
    <row r="9807" spans="1:16" x14ac:dyDescent="0.3">
      <c r="A9807" s="1">
        <v>41792</v>
      </c>
      <c r="B9807" s="1">
        <v>41792</v>
      </c>
      <c r="C9807" t="s">
        <v>4087</v>
      </c>
      <c r="D9807" t="s">
        <v>1159</v>
      </c>
      <c r="E9807" t="s">
        <v>33</v>
      </c>
      <c r="F9807" t="s">
        <v>28</v>
      </c>
      <c r="G9807" t="s">
        <v>34</v>
      </c>
      <c r="H9807" t="s">
        <v>491</v>
      </c>
      <c r="I9807">
        <v>207</v>
      </c>
      <c r="J9807">
        <v>4</v>
      </c>
      <c r="K9807">
        <v>20.38</v>
      </c>
      <c r="L9807" t="s">
        <v>20</v>
      </c>
      <c r="M9807">
        <v>0</v>
      </c>
      <c r="N9807">
        <v>828</v>
      </c>
      <c r="O9807" t="s">
        <v>3922</v>
      </c>
      <c r="P9807" t="s">
        <v>4226</v>
      </c>
    </row>
    <row r="9808" spans="1:16" x14ac:dyDescent="0.3">
      <c r="A9808" s="1">
        <v>40672</v>
      </c>
      <c r="B9808" s="1">
        <v>40733</v>
      </c>
      <c r="C9808" t="s">
        <v>1823</v>
      </c>
      <c r="D9808" t="s">
        <v>1575</v>
      </c>
      <c r="E9808" t="s">
        <v>73</v>
      </c>
      <c r="F9808" t="s">
        <v>74</v>
      </c>
      <c r="G9808" t="s">
        <v>34</v>
      </c>
      <c r="H9808" t="s">
        <v>1720</v>
      </c>
      <c r="I9808">
        <v>69</v>
      </c>
      <c r="J9808">
        <v>12</v>
      </c>
      <c r="K9808">
        <v>16.72</v>
      </c>
      <c r="L9808" t="s">
        <v>46</v>
      </c>
      <c r="M9808">
        <v>61</v>
      </c>
      <c r="N9808">
        <v>828</v>
      </c>
      <c r="O9808" t="s">
        <v>3922</v>
      </c>
      <c r="P9808" t="s">
        <v>4226</v>
      </c>
    </row>
    <row r="9809" spans="1:16" x14ac:dyDescent="0.3">
      <c r="A9809" s="1">
        <v>41489</v>
      </c>
      <c r="B9809" s="1">
        <v>41550</v>
      </c>
      <c r="C9809" t="s">
        <v>1823</v>
      </c>
      <c r="D9809" t="s">
        <v>2952</v>
      </c>
      <c r="E9809" t="s">
        <v>411</v>
      </c>
      <c r="F9809" t="s">
        <v>55</v>
      </c>
      <c r="G9809" t="s">
        <v>29</v>
      </c>
      <c r="H9809" t="s">
        <v>2916</v>
      </c>
      <c r="I9809">
        <v>414</v>
      </c>
      <c r="J9809">
        <v>2</v>
      </c>
      <c r="K9809">
        <v>44.22</v>
      </c>
      <c r="L9809" t="s">
        <v>31</v>
      </c>
      <c r="M9809">
        <v>61</v>
      </c>
      <c r="N9809">
        <v>828</v>
      </c>
      <c r="O9809" t="s">
        <v>3922</v>
      </c>
      <c r="P9809" t="s">
        <v>4226</v>
      </c>
    </row>
    <row r="9810" spans="1:16" x14ac:dyDescent="0.3">
      <c r="A9810" s="1">
        <v>40704</v>
      </c>
      <c r="B9810" s="1">
        <v>40826</v>
      </c>
      <c r="C9810" t="s">
        <v>14</v>
      </c>
      <c r="D9810" t="s">
        <v>410</v>
      </c>
      <c r="E9810" t="s">
        <v>73</v>
      </c>
      <c r="F9810" t="s">
        <v>74</v>
      </c>
      <c r="G9810" t="s">
        <v>18</v>
      </c>
      <c r="H9810" t="s">
        <v>995</v>
      </c>
      <c r="I9810">
        <v>207</v>
      </c>
      <c r="J9810">
        <v>4</v>
      </c>
      <c r="K9810">
        <v>29.41</v>
      </c>
      <c r="L9810" t="s">
        <v>46</v>
      </c>
      <c r="M9810">
        <v>122</v>
      </c>
      <c r="N9810">
        <v>828</v>
      </c>
      <c r="O9810" t="s">
        <v>2941</v>
      </c>
      <c r="P9810" t="s">
        <v>4226</v>
      </c>
    </row>
    <row r="9811" spans="1:16" x14ac:dyDescent="0.3">
      <c r="A9811" s="1">
        <v>41528</v>
      </c>
      <c r="B9811" s="1">
        <v>41558</v>
      </c>
      <c r="C9811" t="s">
        <v>3769</v>
      </c>
      <c r="D9811" t="s">
        <v>1929</v>
      </c>
      <c r="E9811" t="s">
        <v>111</v>
      </c>
      <c r="F9811" t="s">
        <v>28</v>
      </c>
      <c r="G9811" t="s">
        <v>29</v>
      </c>
      <c r="H9811" t="s">
        <v>1791</v>
      </c>
      <c r="I9811">
        <v>138</v>
      </c>
      <c r="J9811">
        <v>6</v>
      </c>
      <c r="K9811">
        <v>17.86</v>
      </c>
      <c r="L9811" t="s">
        <v>31</v>
      </c>
      <c r="M9811">
        <v>30</v>
      </c>
      <c r="N9811">
        <v>828</v>
      </c>
      <c r="O9811" t="s">
        <v>3922</v>
      </c>
      <c r="P9811" t="s">
        <v>4226</v>
      </c>
    </row>
    <row r="9812" spans="1:16" x14ac:dyDescent="0.3">
      <c r="A9812" s="1">
        <v>40664</v>
      </c>
      <c r="B9812" s="1">
        <v>40725</v>
      </c>
      <c r="C9812" t="s">
        <v>3769</v>
      </c>
      <c r="D9812" t="s">
        <v>756</v>
      </c>
      <c r="E9812" t="s">
        <v>38</v>
      </c>
      <c r="F9812" t="s">
        <v>28</v>
      </c>
      <c r="G9812" t="s">
        <v>34</v>
      </c>
      <c r="H9812" t="s">
        <v>193</v>
      </c>
      <c r="I9812">
        <v>207</v>
      </c>
      <c r="J9812">
        <v>4</v>
      </c>
      <c r="K9812">
        <v>20.64</v>
      </c>
      <c r="L9812" t="s">
        <v>46</v>
      </c>
      <c r="M9812">
        <v>61</v>
      </c>
      <c r="N9812">
        <v>828</v>
      </c>
      <c r="O9812" t="s">
        <v>3922</v>
      </c>
      <c r="P9812" t="s">
        <v>4226</v>
      </c>
    </row>
    <row r="9813" spans="1:16" x14ac:dyDescent="0.3">
      <c r="A9813" s="1">
        <v>40764</v>
      </c>
      <c r="B9813" s="1">
        <v>40886</v>
      </c>
      <c r="C9813" t="s">
        <v>14</v>
      </c>
      <c r="D9813" t="s">
        <v>2938</v>
      </c>
      <c r="E9813" t="s">
        <v>16</v>
      </c>
      <c r="F9813" t="s">
        <v>28</v>
      </c>
      <c r="G9813" t="s">
        <v>34</v>
      </c>
      <c r="H9813" t="s">
        <v>3402</v>
      </c>
      <c r="I9813">
        <v>276</v>
      </c>
      <c r="J9813">
        <v>3</v>
      </c>
      <c r="K9813">
        <v>16.53</v>
      </c>
      <c r="L9813" t="s">
        <v>46</v>
      </c>
      <c r="M9813">
        <v>122</v>
      </c>
      <c r="N9813">
        <v>828</v>
      </c>
      <c r="O9813" t="s">
        <v>2941</v>
      </c>
      <c r="P9813" t="s">
        <v>4226</v>
      </c>
    </row>
    <row r="9814" spans="1:16" x14ac:dyDescent="0.3">
      <c r="A9814" s="1">
        <v>41101</v>
      </c>
      <c r="B9814" s="1">
        <v>41224</v>
      </c>
      <c r="C9814" t="s">
        <v>1823</v>
      </c>
      <c r="D9814" t="s">
        <v>3060</v>
      </c>
      <c r="E9814" t="s">
        <v>575</v>
      </c>
      <c r="F9814" t="s">
        <v>49</v>
      </c>
      <c r="G9814" t="s">
        <v>18</v>
      </c>
      <c r="H9814" t="s">
        <v>1017</v>
      </c>
      <c r="I9814">
        <v>207</v>
      </c>
      <c r="J9814">
        <v>4</v>
      </c>
      <c r="K9814">
        <v>36.06</v>
      </c>
      <c r="L9814" t="s">
        <v>36</v>
      </c>
      <c r="M9814">
        <v>123</v>
      </c>
      <c r="N9814">
        <v>828</v>
      </c>
      <c r="O9814" t="s">
        <v>2941</v>
      </c>
      <c r="P9814" t="s">
        <v>4226</v>
      </c>
    </row>
    <row r="9815" spans="1:16" x14ac:dyDescent="0.3">
      <c r="A9815" s="1">
        <v>41704</v>
      </c>
      <c r="B9815" s="1">
        <v>41826</v>
      </c>
      <c r="C9815" t="s">
        <v>1823</v>
      </c>
      <c r="D9815" t="s">
        <v>826</v>
      </c>
      <c r="E9815" t="s">
        <v>2346</v>
      </c>
      <c r="F9815" t="s">
        <v>49</v>
      </c>
      <c r="G9815" t="s">
        <v>34</v>
      </c>
      <c r="H9815" t="s">
        <v>1396</v>
      </c>
      <c r="I9815">
        <v>207</v>
      </c>
      <c r="J9815">
        <v>4</v>
      </c>
      <c r="K9815">
        <v>8.93</v>
      </c>
      <c r="L9815" t="s">
        <v>20</v>
      </c>
      <c r="M9815">
        <v>122</v>
      </c>
      <c r="N9815">
        <v>828</v>
      </c>
      <c r="O9815" t="s">
        <v>2941</v>
      </c>
      <c r="P9815" t="s">
        <v>4226</v>
      </c>
    </row>
    <row r="9816" spans="1:16" x14ac:dyDescent="0.3">
      <c r="A9816" s="1">
        <v>41643</v>
      </c>
      <c r="B9816" s="1">
        <v>41733</v>
      </c>
      <c r="C9816" t="s">
        <v>3769</v>
      </c>
      <c r="D9816" t="s">
        <v>2496</v>
      </c>
      <c r="E9816" t="s">
        <v>33</v>
      </c>
      <c r="F9816" t="s">
        <v>28</v>
      </c>
      <c r="G9816" t="s">
        <v>29</v>
      </c>
      <c r="H9816" t="s">
        <v>3634</v>
      </c>
      <c r="I9816">
        <v>166</v>
      </c>
      <c r="J9816">
        <v>5</v>
      </c>
      <c r="K9816">
        <v>73.680000000000007</v>
      </c>
      <c r="L9816" t="s">
        <v>20</v>
      </c>
      <c r="M9816">
        <v>90</v>
      </c>
      <c r="N9816">
        <v>830</v>
      </c>
      <c r="O9816" t="s">
        <v>2941</v>
      </c>
      <c r="P9816" t="s">
        <v>4226</v>
      </c>
    </row>
    <row r="9817" spans="1:16" x14ac:dyDescent="0.3">
      <c r="A9817" s="1">
        <v>41892</v>
      </c>
      <c r="B9817" s="1">
        <v>41892</v>
      </c>
      <c r="C9817" t="s">
        <v>4087</v>
      </c>
      <c r="D9817" t="s">
        <v>975</v>
      </c>
      <c r="E9817" t="s">
        <v>330</v>
      </c>
      <c r="F9817" t="s">
        <v>42</v>
      </c>
      <c r="G9817" t="s">
        <v>34</v>
      </c>
      <c r="H9817" t="s">
        <v>3780</v>
      </c>
      <c r="I9817">
        <v>415</v>
      </c>
      <c r="J9817">
        <v>2</v>
      </c>
      <c r="K9817">
        <v>38.83</v>
      </c>
      <c r="L9817" t="s">
        <v>20</v>
      </c>
      <c r="M9817">
        <v>0</v>
      </c>
      <c r="N9817">
        <v>830</v>
      </c>
      <c r="O9817" t="s">
        <v>3922</v>
      </c>
      <c r="P9817" t="s">
        <v>4226</v>
      </c>
    </row>
    <row r="9818" spans="1:16" x14ac:dyDescent="0.3">
      <c r="A9818" s="1">
        <v>41645</v>
      </c>
      <c r="B9818" s="1">
        <v>41704</v>
      </c>
      <c r="C9818" t="s">
        <v>1823</v>
      </c>
      <c r="D9818" t="s">
        <v>1529</v>
      </c>
      <c r="E9818" t="s">
        <v>1754</v>
      </c>
      <c r="F9818" t="s">
        <v>49</v>
      </c>
      <c r="G9818" t="s">
        <v>34</v>
      </c>
      <c r="H9818" t="s">
        <v>2692</v>
      </c>
      <c r="I9818">
        <v>415</v>
      </c>
      <c r="J9818">
        <v>2</v>
      </c>
      <c r="K9818">
        <v>105.5</v>
      </c>
      <c r="L9818" t="s">
        <v>20</v>
      </c>
      <c r="M9818">
        <v>59</v>
      </c>
      <c r="N9818">
        <v>830</v>
      </c>
      <c r="O9818" t="s">
        <v>3922</v>
      </c>
      <c r="P9818" t="s">
        <v>4226</v>
      </c>
    </row>
    <row r="9819" spans="1:16" x14ac:dyDescent="0.3">
      <c r="A9819" s="1">
        <v>41465</v>
      </c>
      <c r="B9819" s="1">
        <v>41588</v>
      </c>
      <c r="C9819" t="s">
        <v>1823</v>
      </c>
      <c r="D9819" t="s">
        <v>1868</v>
      </c>
      <c r="E9819" t="s">
        <v>546</v>
      </c>
      <c r="F9819" t="s">
        <v>49</v>
      </c>
      <c r="G9819" t="s">
        <v>34</v>
      </c>
      <c r="H9819" t="s">
        <v>2692</v>
      </c>
      <c r="I9819">
        <v>415</v>
      </c>
      <c r="J9819">
        <v>2</v>
      </c>
      <c r="K9819">
        <v>32.880000000000003</v>
      </c>
      <c r="L9819" t="s">
        <v>31</v>
      </c>
      <c r="M9819">
        <v>123</v>
      </c>
      <c r="N9819">
        <v>830</v>
      </c>
      <c r="O9819" t="s">
        <v>2941</v>
      </c>
      <c r="P9819" t="s">
        <v>4226</v>
      </c>
    </row>
    <row r="9820" spans="1:16" x14ac:dyDescent="0.3">
      <c r="A9820" s="1">
        <v>40916</v>
      </c>
      <c r="B9820" s="1">
        <v>41037</v>
      </c>
      <c r="C9820" t="s">
        <v>14</v>
      </c>
      <c r="D9820" t="s">
        <v>2084</v>
      </c>
      <c r="E9820" t="s">
        <v>33</v>
      </c>
      <c r="F9820" t="s">
        <v>28</v>
      </c>
      <c r="G9820" t="s">
        <v>34</v>
      </c>
      <c r="H9820" t="s">
        <v>1012</v>
      </c>
      <c r="I9820">
        <v>208</v>
      </c>
      <c r="J9820">
        <v>4</v>
      </c>
      <c r="K9820">
        <v>19.04</v>
      </c>
      <c r="L9820" t="s">
        <v>36</v>
      </c>
      <c r="M9820">
        <v>121</v>
      </c>
      <c r="N9820">
        <v>832</v>
      </c>
      <c r="O9820" t="s">
        <v>2941</v>
      </c>
      <c r="P9820" t="s">
        <v>4226</v>
      </c>
    </row>
    <row r="9821" spans="1:16" x14ac:dyDescent="0.3">
      <c r="A9821" s="1">
        <v>41700</v>
      </c>
      <c r="B9821" s="1">
        <v>41761</v>
      </c>
      <c r="C9821" t="s">
        <v>1823</v>
      </c>
      <c r="D9821" t="s">
        <v>3043</v>
      </c>
      <c r="E9821" t="s">
        <v>133</v>
      </c>
      <c r="F9821" t="s">
        <v>86</v>
      </c>
      <c r="G9821" t="s">
        <v>29</v>
      </c>
      <c r="H9821" t="s">
        <v>3322</v>
      </c>
      <c r="I9821">
        <v>208</v>
      </c>
      <c r="J9821">
        <v>4</v>
      </c>
      <c r="K9821">
        <v>64.03</v>
      </c>
      <c r="L9821" t="s">
        <v>20</v>
      </c>
      <c r="M9821">
        <v>61</v>
      </c>
      <c r="N9821">
        <v>832</v>
      </c>
      <c r="O9821" t="s">
        <v>3922</v>
      </c>
      <c r="P9821" t="s">
        <v>4226</v>
      </c>
    </row>
    <row r="9822" spans="1:16" x14ac:dyDescent="0.3">
      <c r="A9822" s="1">
        <v>41371</v>
      </c>
      <c r="B9822" s="1">
        <v>41432</v>
      </c>
      <c r="C9822" t="s">
        <v>1823</v>
      </c>
      <c r="D9822" t="s">
        <v>53</v>
      </c>
      <c r="E9822" t="s">
        <v>261</v>
      </c>
      <c r="F9822" t="s">
        <v>86</v>
      </c>
      <c r="G9822" t="s">
        <v>34</v>
      </c>
      <c r="H9822" t="s">
        <v>1884</v>
      </c>
      <c r="I9822">
        <v>416</v>
      </c>
      <c r="J9822">
        <v>2</v>
      </c>
      <c r="K9822">
        <v>27.69</v>
      </c>
      <c r="L9822" t="s">
        <v>31</v>
      </c>
      <c r="M9822">
        <v>61</v>
      </c>
      <c r="N9822">
        <v>832</v>
      </c>
      <c r="O9822" t="s">
        <v>3922</v>
      </c>
      <c r="P9822" t="s">
        <v>4226</v>
      </c>
    </row>
    <row r="9823" spans="1:16" x14ac:dyDescent="0.3">
      <c r="A9823" s="1">
        <v>41396</v>
      </c>
      <c r="B9823" s="1">
        <v>41457</v>
      </c>
      <c r="C9823" t="s">
        <v>1823</v>
      </c>
      <c r="D9823" t="s">
        <v>553</v>
      </c>
      <c r="E9823" t="s">
        <v>48</v>
      </c>
      <c r="F9823" t="s">
        <v>49</v>
      </c>
      <c r="G9823" t="s">
        <v>34</v>
      </c>
      <c r="H9823" t="s">
        <v>1884</v>
      </c>
      <c r="I9823">
        <v>416</v>
      </c>
      <c r="J9823">
        <v>2</v>
      </c>
      <c r="K9823">
        <v>105.71</v>
      </c>
      <c r="L9823" t="s">
        <v>31</v>
      </c>
      <c r="M9823">
        <v>61</v>
      </c>
      <c r="N9823">
        <v>832</v>
      </c>
      <c r="O9823" t="s">
        <v>3922</v>
      </c>
      <c r="P9823" t="s">
        <v>4226</v>
      </c>
    </row>
    <row r="9824" spans="1:16" x14ac:dyDescent="0.3">
      <c r="A9824" s="1">
        <v>41704</v>
      </c>
      <c r="B9824" s="1">
        <v>41888</v>
      </c>
      <c r="C9824" t="s">
        <v>14</v>
      </c>
      <c r="D9824" t="s">
        <v>485</v>
      </c>
      <c r="E9824" t="s">
        <v>62</v>
      </c>
      <c r="F9824" t="s">
        <v>63</v>
      </c>
      <c r="G9824" t="s">
        <v>18</v>
      </c>
      <c r="H9824" t="s">
        <v>685</v>
      </c>
      <c r="I9824">
        <v>208</v>
      </c>
      <c r="J9824">
        <v>4</v>
      </c>
      <c r="K9824">
        <v>8.26</v>
      </c>
      <c r="L9824" t="s">
        <v>20</v>
      </c>
      <c r="M9824">
        <v>184</v>
      </c>
      <c r="N9824">
        <v>832</v>
      </c>
      <c r="O9824" t="s">
        <v>21</v>
      </c>
      <c r="P9824" t="s">
        <v>4226</v>
      </c>
    </row>
    <row r="9825" spans="1:16" x14ac:dyDescent="0.3">
      <c r="A9825" s="1">
        <v>41649</v>
      </c>
      <c r="B9825" s="1">
        <v>41800</v>
      </c>
      <c r="C9825" t="s">
        <v>14</v>
      </c>
      <c r="D9825" t="s">
        <v>311</v>
      </c>
      <c r="E9825" t="s">
        <v>155</v>
      </c>
      <c r="F9825" t="s">
        <v>55</v>
      </c>
      <c r="G9825" t="s">
        <v>29</v>
      </c>
      <c r="H9825" t="s">
        <v>2859</v>
      </c>
      <c r="I9825">
        <v>278</v>
      </c>
      <c r="J9825">
        <v>3</v>
      </c>
      <c r="K9825">
        <v>12.85</v>
      </c>
      <c r="L9825" t="s">
        <v>20</v>
      </c>
      <c r="M9825">
        <v>151</v>
      </c>
      <c r="N9825">
        <v>834</v>
      </c>
      <c r="O9825" t="s">
        <v>21</v>
      </c>
      <c r="P9825" t="s">
        <v>4226</v>
      </c>
    </row>
    <row r="9826" spans="1:16" x14ac:dyDescent="0.3">
      <c r="A9826" s="1">
        <v>41434</v>
      </c>
      <c r="B9826" s="1">
        <v>41464</v>
      </c>
      <c r="C9826" t="s">
        <v>3769</v>
      </c>
      <c r="D9826" t="s">
        <v>2619</v>
      </c>
      <c r="E9826" t="s">
        <v>16</v>
      </c>
      <c r="F9826" t="s">
        <v>28</v>
      </c>
      <c r="G9826" t="s">
        <v>29</v>
      </c>
      <c r="H9826" t="s">
        <v>3590</v>
      </c>
      <c r="I9826">
        <v>278</v>
      </c>
      <c r="J9826">
        <v>3</v>
      </c>
      <c r="K9826">
        <v>26.53</v>
      </c>
      <c r="L9826" t="s">
        <v>31</v>
      </c>
      <c r="M9826">
        <v>30</v>
      </c>
      <c r="N9826">
        <v>834</v>
      </c>
      <c r="O9826" t="s">
        <v>3922</v>
      </c>
      <c r="P9826" t="s">
        <v>4226</v>
      </c>
    </row>
    <row r="9827" spans="1:16" x14ac:dyDescent="0.3">
      <c r="A9827" s="1">
        <v>41528</v>
      </c>
      <c r="B9827" s="1">
        <v>41589</v>
      </c>
      <c r="C9827" t="s">
        <v>1823</v>
      </c>
      <c r="D9827" t="s">
        <v>2052</v>
      </c>
      <c r="E9827" t="s">
        <v>149</v>
      </c>
      <c r="F9827" t="s">
        <v>28</v>
      </c>
      <c r="G9827" t="s">
        <v>34</v>
      </c>
      <c r="H9827" t="s">
        <v>563</v>
      </c>
      <c r="I9827">
        <v>167</v>
      </c>
      <c r="J9827">
        <v>5</v>
      </c>
      <c r="K9827">
        <v>12.64</v>
      </c>
      <c r="L9827" t="s">
        <v>31</v>
      </c>
      <c r="M9827">
        <v>61</v>
      </c>
      <c r="N9827">
        <v>835</v>
      </c>
      <c r="O9827" t="s">
        <v>3922</v>
      </c>
      <c r="P9827" t="s">
        <v>4226</v>
      </c>
    </row>
    <row r="9828" spans="1:16" x14ac:dyDescent="0.3">
      <c r="A9828" s="1">
        <v>41736</v>
      </c>
      <c r="B9828" s="1">
        <v>41889</v>
      </c>
      <c r="C9828" t="s">
        <v>14</v>
      </c>
      <c r="D9828" t="s">
        <v>2014</v>
      </c>
      <c r="E9828" t="s">
        <v>239</v>
      </c>
      <c r="F9828" t="s">
        <v>42</v>
      </c>
      <c r="G9828" t="s">
        <v>29</v>
      </c>
      <c r="H9828" t="s">
        <v>2023</v>
      </c>
      <c r="I9828">
        <v>209</v>
      </c>
      <c r="J9828">
        <v>4</v>
      </c>
      <c r="K9828">
        <v>23.03</v>
      </c>
      <c r="L9828" t="s">
        <v>20</v>
      </c>
      <c r="M9828">
        <v>153</v>
      </c>
      <c r="N9828">
        <v>836</v>
      </c>
      <c r="O9828" t="s">
        <v>21</v>
      </c>
      <c r="P9828" t="s">
        <v>4226</v>
      </c>
    </row>
    <row r="9829" spans="1:16" x14ac:dyDescent="0.3">
      <c r="A9829" s="1">
        <v>41466</v>
      </c>
      <c r="B9829" s="1">
        <v>41589</v>
      </c>
      <c r="C9829" t="s">
        <v>14</v>
      </c>
      <c r="D9829" t="s">
        <v>968</v>
      </c>
      <c r="E9829" t="s">
        <v>411</v>
      </c>
      <c r="F9829" t="s">
        <v>55</v>
      </c>
      <c r="G9829" t="s">
        <v>29</v>
      </c>
      <c r="H9829" t="s">
        <v>1239</v>
      </c>
      <c r="I9829">
        <v>280</v>
      </c>
      <c r="J9829">
        <v>3</v>
      </c>
      <c r="K9829">
        <v>34.299999999999997</v>
      </c>
      <c r="L9829" t="s">
        <v>31</v>
      </c>
      <c r="M9829">
        <v>123</v>
      </c>
      <c r="N9829">
        <v>840</v>
      </c>
      <c r="O9829" t="s">
        <v>2941</v>
      </c>
      <c r="P9829" t="s">
        <v>4226</v>
      </c>
    </row>
    <row r="9830" spans="1:16" x14ac:dyDescent="0.3">
      <c r="A9830" s="1">
        <v>40643</v>
      </c>
      <c r="B9830" s="1">
        <v>40704</v>
      </c>
      <c r="C9830" t="s">
        <v>1823</v>
      </c>
      <c r="D9830" t="s">
        <v>1069</v>
      </c>
      <c r="E9830" t="s">
        <v>294</v>
      </c>
      <c r="F9830" t="s">
        <v>24</v>
      </c>
      <c r="G9830" t="s">
        <v>34</v>
      </c>
      <c r="H9830" t="s">
        <v>2632</v>
      </c>
      <c r="I9830">
        <v>105</v>
      </c>
      <c r="J9830">
        <v>8</v>
      </c>
      <c r="K9830">
        <v>10.59</v>
      </c>
      <c r="L9830" t="s">
        <v>46</v>
      </c>
      <c r="M9830">
        <v>61</v>
      </c>
      <c r="N9830">
        <v>840</v>
      </c>
      <c r="O9830" t="s">
        <v>3922</v>
      </c>
      <c r="P9830" t="s">
        <v>4226</v>
      </c>
    </row>
    <row r="9831" spans="1:16" x14ac:dyDescent="0.3">
      <c r="A9831" s="1">
        <v>41680</v>
      </c>
      <c r="B9831" s="1">
        <v>41830</v>
      </c>
      <c r="C9831" t="s">
        <v>14</v>
      </c>
      <c r="D9831" t="s">
        <v>214</v>
      </c>
      <c r="E9831" t="s">
        <v>106</v>
      </c>
      <c r="F9831" t="s">
        <v>59</v>
      </c>
      <c r="G9831" t="s">
        <v>34</v>
      </c>
      <c r="H9831" t="s">
        <v>1664</v>
      </c>
      <c r="I9831">
        <v>168</v>
      </c>
      <c r="J9831">
        <v>5</v>
      </c>
      <c r="K9831">
        <v>10.92</v>
      </c>
      <c r="L9831" t="s">
        <v>20</v>
      </c>
      <c r="M9831">
        <v>150</v>
      </c>
      <c r="N9831">
        <v>840</v>
      </c>
      <c r="O9831" t="s">
        <v>2941</v>
      </c>
      <c r="P9831" t="s">
        <v>4226</v>
      </c>
    </row>
    <row r="9832" spans="1:16" x14ac:dyDescent="0.3">
      <c r="A9832" s="1">
        <v>41277</v>
      </c>
      <c r="B9832" s="1">
        <v>41458</v>
      </c>
      <c r="C9832" t="s">
        <v>14</v>
      </c>
      <c r="D9832" t="s">
        <v>1662</v>
      </c>
      <c r="E9832" t="s">
        <v>1663</v>
      </c>
      <c r="F9832" t="s">
        <v>69</v>
      </c>
      <c r="G9832" t="s">
        <v>34</v>
      </c>
      <c r="H9832" t="s">
        <v>1664</v>
      </c>
      <c r="I9832">
        <v>168</v>
      </c>
      <c r="J9832">
        <v>5</v>
      </c>
      <c r="K9832">
        <v>7.33</v>
      </c>
      <c r="L9832" t="s">
        <v>31</v>
      </c>
      <c r="M9832">
        <v>181</v>
      </c>
      <c r="N9832">
        <v>840</v>
      </c>
      <c r="O9832" t="s">
        <v>21</v>
      </c>
      <c r="P9832" t="s">
        <v>4226</v>
      </c>
    </row>
    <row r="9833" spans="1:16" x14ac:dyDescent="0.3">
      <c r="A9833" s="1">
        <v>41709</v>
      </c>
      <c r="B9833" s="1">
        <v>41862</v>
      </c>
      <c r="C9833" t="s">
        <v>14</v>
      </c>
      <c r="D9833" t="s">
        <v>1497</v>
      </c>
      <c r="E9833" t="s">
        <v>16</v>
      </c>
      <c r="F9833" t="s">
        <v>17</v>
      </c>
      <c r="G9833" t="s">
        <v>34</v>
      </c>
      <c r="H9833" t="s">
        <v>2160</v>
      </c>
      <c r="I9833">
        <v>168</v>
      </c>
      <c r="J9833">
        <v>5</v>
      </c>
      <c r="K9833">
        <v>10.3</v>
      </c>
      <c r="L9833" t="s">
        <v>20</v>
      </c>
      <c r="M9833">
        <v>153</v>
      </c>
      <c r="N9833">
        <v>840</v>
      </c>
      <c r="O9833" t="s">
        <v>21</v>
      </c>
      <c r="P9833" t="s">
        <v>4226</v>
      </c>
    </row>
    <row r="9834" spans="1:16" x14ac:dyDescent="0.3">
      <c r="A9834" s="1">
        <v>41097</v>
      </c>
      <c r="B9834" s="1">
        <v>41220</v>
      </c>
      <c r="C9834" t="s">
        <v>14</v>
      </c>
      <c r="D9834" t="s">
        <v>1346</v>
      </c>
      <c r="E9834" t="s">
        <v>111</v>
      </c>
      <c r="F9834" t="s">
        <v>28</v>
      </c>
      <c r="G9834" t="s">
        <v>34</v>
      </c>
      <c r="H9834" t="s">
        <v>2748</v>
      </c>
      <c r="I9834">
        <v>84</v>
      </c>
      <c r="J9834">
        <v>10</v>
      </c>
      <c r="K9834">
        <v>12</v>
      </c>
      <c r="L9834" t="s">
        <v>36</v>
      </c>
      <c r="M9834">
        <v>123</v>
      </c>
      <c r="N9834">
        <v>840</v>
      </c>
      <c r="O9834" t="s">
        <v>2941</v>
      </c>
      <c r="P9834" t="s">
        <v>4226</v>
      </c>
    </row>
    <row r="9835" spans="1:16" x14ac:dyDescent="0.3">
      <c r="A9835" s="1">
        <v>41709</v>
      </c>
      <c r="B9835" s="1">
        <v>41801</v>
      </c>
      <c r="C9835" t="s">
        <v>3769</v>
      </c>
      <c r="D9835" t="s">
        <v>2439</v>
      </c>
      <c r="E9835" t="s">
        <v>16</v>
      </c>
      <c r="F9835" t="s">
        <v>28</v>
      </c>
      <c r="G9835" t="s">
        <v>34</v>
      </c>
      <c r="H9835" t="s">
        <v>1380</v>
      </c>
      <c r="I9835">
        <v>84</v>
      </c>
      <c r="J9835">
        <v>10</v>
      </c>
      <c r="K9835">
        <v>26.81</v>
      </c>
      <c r="L9835" t="s">
        <v>20</v>
      </c>
      <c r="M9835">
        <v>92</v>
      </c>
      <c r="N9835">
        <v>840</v>
      </c>
      <c r="O9835" t="s">
        <v>2941</v>
      </c>
      <c r="P9835" t="s">
        <v>4226</v>
      </c>
    </row>
    <row r="9836" spans="1:16" x14ac:dyDescent="0.3">
      <c r="A9836" s="1">
        <v>41771</v>
      </c>
      <c r="B9836" s="1">
        <v>41832</v>
      </c>
      <c r="C9836" t="s">
        <v>1823</v>
      </c>
      <c r="D9836" t="s">
        <v>1107</v>
      </c>
      <c r="E9836" t="s">
        <v>68</v>
      </c>
      <c r="F9836" t="s">
        <v>69</v>
      </c>
      <c r="G9836" t="s">
        <v>34</v>
      </c>
      <c r="H9836" t="s">
        <v>599</v>
      </c>
      <c r="I9836">
        <v>168</v>
      </c>
      <c r="J9836">
        <v>5</v>
      </c>
      <c r="K9836">
        <v>27.49</v>
      </c>
      <c r="L9836" t="s">
        <v>20</v>
      </c>
      <c r="M9836">
        <v>61</v>
      </c>
      <c r="N9836">
        <v>840</v>
      </c>
      <c r="O9836" t="s">
        <v>3922</v>
      </c>
      <c r="P9836" t="s">
        <v>4226</v>
      </c>
    </row>
    <row r="9837" spans="1:16" x14ac:dyDescent="0.3">
      <c r="A9837" s="1">
        <v>40549</v>
      </c>
      <c r="B9837" s="1">
        <v>40700</v>
      </c>
      <c r="C9837" t="s">
        <v>14</v>
      </c>
      <c r="D9837" t="s">
        <v>187</v>
      </c>
      <c r="E9837" t="s">
        <v>38</v>
      </c>
      <c r="F9837" t="s">
        <v>28</v>
      </c>
      <c r="G9837" t="s">
        <v>34</v>
      </c>
      <c r="H9837" t="s">
        <v>989</v>
      </c>
      <c r="I9837">
        <v>140</v>
      </c>
      <c r="J9837">
        <v>6</v>
      </c>
      <c r="K9837">
        <v>16.57</v>
      </c>
      <c r="L9837" t="s">
        <v>46</v>
      </c>
      <c r="M9837">
        <v>151</v>
      </c>
      <c r="N9837">
        <v>840</v>
      </c>
      <c r="O9837" t="s">
        <v>21</v>
      </c>
      <c r="P9837" t="s">
        <v>4226</v>
      </c>
    </row>
    <row r="9838" spans="1:16" x14ac:dyDescent="0.3">
      <c r="A9838" s="1">
        <v>41403</v>
      </c>
      <c r="B9838" s="1">
        <v>41617</v>
      </c>
      <c r="C9838" t="s">
        <v>14</v>
      </c>
      <c r="D9838" t="s">
        <v>279</v>
      </c>
      <c r="E9838" t="s">
        <v>149</v>
      </c>
      <c r="F9838" t="s">
        <v>28</v>
      </c>
      <c r="G9838" t="s">
        <v>34</v>
      </c>
      <c r="H9838" t="s">
        <v>326</v>
      </c>
      <c r="I9838">
        <v>105</v>
      </c>
      <c r="J9838">
        <v>8</v>
      </c>
      <c r="K9838">
        <v>6.04</v>
      </c>
      <c r="L9838" t="s">
        <v>31</v>
      </c>
      <c r="M9838">
        <v>214</v>
      </c>
      <c r="N9838">
        <v>840</v>
      </c>
      <c r="O9838" t="s">
        <v>21</v>
      </c>
      <c r="P9838" t="s">
        <v>4226</v>
      </c>
    </row>
    <row r="9839" spans="1:16" x14ac:dyDescent="0.3">
      <c r="A9839" s="1">
        <v>41830</v>
      </c>
      <c r="B9839" s="1">
        <v>41892</v>
      </c>
      <c r="C9839" t="s">
        <v>1823</v>
      </c>
      <c r="D9839" t="s">
        <v>2378</v>
      </c>
      <c r="E9839" t="s">
        <v>68</v>
      </c>
      <c r="F9839" t="s">
        <v>69</v>
      </c>
      <c r="G9839" t="s">
        <v>29</v>
      </c>
      <c r="H9839" t="s">
        <v>1122</v>
      </c>
      <c r="I9839">
        <v>421</v>
      </c>
      <c r="J9839">
        <v>2</v>
      </c>
      <c r="K9839">
        <v>10.23</v>
      </c>
      <c r="L9839" t="s">
        <v>20</v>
      </c>
      <c r="M9839">
        <v>62</v>
      </c>
      <c r="N9839">
        <v>842</v>
      </c>
      <c r="O9839" t="s">
        <v>3922</v>
      </c>
      <c r="P9839" t="s">
        <v>4226</v>
      </c>
    </row>
    <row r="9840" spans="1:16" x14ac:dyDescent="0.3">
      <c r="A9840" s="1">
        <v>41768</v>
      </c>
      <c r="B9840" s="1">
        <v>41891</v>
      </c>
      <c r="C9840" t="s">
        <v>14</v>
      </c>
      <c r="D9840" t="s">
        <v>1803</v>
      </c>
      <c r="E9840" t="s">
        <v>16</v>
      </c>
      <c r="F9840" t="s">
        <v>17</v>
      </c>
      <c r="G9840" t="s">
        <v>34</v>
      </c>
      <c r="H9840" t="s">
        <v>3273</v>
      </c>
      <c r="I9840">
        <v>421</v>
      </c>
      <c r="J9840">
        <v>2</v>
      </c>
      <c r="K9840">
        <v>11.15</v>
      </c>
      <c r="L9840" t="s">
        <v>20</v>
      </c>
      <c r="M9840">
        <v>123</v>
      </c>
      <c r="N9840">
        <v>842</v>
      </c>
      <c r="O9840" t="s">
        <v>2941</v>
      </c>
      <c r="P9840" t="s">
        <v>4226</v>
      </c>
    </row>
    <row r="9841" spans="1:16" x14ac:dyDescent="0.3">
      <c r="A9841" s="1">
        <v>41707</v>
      </c>
      <c r="B9841" s="1">
        <v>41829</v>
      </c>
      <c r="C9841" t="s">
        <v>14</v>
      </c>
      <c r="D9841" t="s">
        <v>2836</v>
      </c>
      <c r="E9841" t="s">
        <v>77</v>
      </c>
      <c r="F9841" t="s">
        <v>42</v>
      </c>
      <c r="G9841" t="s">
        <v>29</v>
      </c>
      <c r="H9841" t="s">
        <v>1657</v>
      </c>
      <c r="I9841">
        <v>421</v>
      </c>
      <c r="J9841">
        <v>2</v>
      </c>
      <c r="K9841">
        <v>69.569999999999993</v>
      </c>
      <c r="L9841" t="s">
        <v>20</v>
      </c>
      <c r="M9841">
        <v>122</v>
      </c>
      <c r="N9841">
        <v>842</v>
      </c>
      <c r="O9841" t="s">
        <v>2941</v>
      </c>
      <c r="P9841" t="s">
        <v>4226</v>
      </c>
    </row>
    <row r="9842" spans="1:16" x14ac:dyDescent="0.3">
      <c r="A9842" s="1">
        <v>41278</v>
      </c>
      <c r="B9842" s="1">
        <v>41337</v>
      </c>
      <c r="C9842" t="s">
        <v>1823</v>
      </c>
      <c r="D9842" t="s">
        <v>1453</v>
      </c>
      <c r="E9842" t="s">
        <v>16</v>
      </c>
      <c r="F9842" t="s">
        <v>190</v>
      </c>
      <c r="G9842" t="s">
        <v>29</v>
      </c>
      <c r="H9842" t="s">
        <v>4081</v>
      </c>
      <c r="I9842">
        <v>281</v>
      </c>
      <c r="J9842">
        <v>3</v>
      </c>
      <c r="K9842">
        <v>21.38</v>
      </c>
      <c r="L9842" t="s">
        <v>31</v>
      </c>
      <c r="M9842">
        <v>59</v>
      </c>
      <c r="N9842">
        <v>843</v>
      </c>
      <c r="O9842" t="s">
        <v>3922</v>
      </c>
      <c r="P9842" t="s">
        <v>4226</v>
      </c>
    </row>
    <row r="9843" spans="1:16" x14ac:dyDescent="0.3">
      <c r="A9843" s="1">
        <v>41861</v>
      </c>
      <c r="B9843" s="1">
        <v>41922</v>
      </c>
      <c r="C9843" t="s">
        <v>1823</v>
      </c>
      <c r="D9843" t="s">
        <v>1524</v>
      </c>
      <c r="E9843" t="s">
        <v>411</v>
      </c>
      <c r="F9843" t="s">
        <v>55</v>
      </c>
      <c r="G9843" t="s">
        <v>29</v>
      </c>
      <c r="H9843" t="s">
        <v>1493</v>
      </c>
      <c r="I9843">
        <v>281</v>
      </c>
      <c r="J9843">
        <v>3</v>
      </c>
      <c r="K9843">
        <v>14.59</v>
      </c>
      <c r="L9843" t="s">
        <v>20</v>
      </c>
      <c r="M9843">
        <v>61</v>
      </c>
      <c r="N9843">
        <v>843</v>
      </c>
      <c r="O9843" t="s">
        <v>3922</v>
      </c>
      <c r="P9843" t="s">
        <v>4226</v>
      </c>
    </row>
    <row r="9844" spans="1:16" x14ac:dyDescent="0.3">
      <c r="A9844" s="1">
        <v>41373</v>
      </c>
      <c r="B9844" s="1">
        <v>41434</v>
      </c>
      <c r="C9844" t="s">
        <v>3769</v>
      </c>
      <c r="D9844" t="s">
        <v>2293</v>
      </c>
      <c r="E9844" t="s">
        <v>16</v>
      </c>
      <c r="F9844" t="s">
        <v>190</v>
      </c>
      <c r="G9844" t="s">
        <v>29</v>
      </c>
      <c r="H9844" t="s">
        <v>3214</v>
      </c>
      <c r="I9844">
        <v>281</v>
      </c>
      <c r="J9844">
        <v>3</v>
      </c>
      <c r="K9844">
        <v>25.02</v>
      </c>
      <c r="L9844" t="s">
        <v>31</v>
      </c>
      <c r="M9844">
        <v>61</v>
      </c>
      <c r="N9844">
        <v>843</v>
      </c>
      <c r="O9844" t="s">
        <v>3922</v>
      </c>
      <c r="P9844" t="s">
        <v>4226</v>
      </c>
    </row>
    <row r="9845" spans="1:16" x14ac:dyDescent="0.3">
      <c r="A9845" s="1">
        <v>41397</v>
      </c>
      <c r="B9845" s="1">
        <v>41611</v>
      </c>
      <c r="C9845" t="s">
        <v>14</v>
      </c>
      <c r="D9845" t="s">
        <v>210</v>
      </c>
      <c r="E9845" t="s">
        <v>140</v>
      </c>
      <c r="F9845" t="s">
        <v>28</v>
      </c>
      <c r="G9845" t="s">
        <v>18</v>
      </c>
      <c r="H9845" t="s">
        <v>216</v>
      </c>
      <c r="I9845">
        <v>211</v>
      </c>
      <c r="J9845">
        <v>4</v>
      </c>
      <c r="K9845">
        <v>16.07</v>
      </c>
      <c r="L9845" t="s">
        <v>31</v>
      </c>
      <c r="M9845">
        <v>214</v>
      </c>
      <c r="N9845">
        <v>844</v>
      </c>
      <c r="O9845" t="s">
        <v>21</v>
      </c>
      <c r="P9845" t="s">
        <v>4226</v>
      </c>
    </row>
    <row r="9846" spans="1:16" x14ac:dyDescent="0.3">
      <c r="A9846" s="1">
        <v>41497</v>
      </c>
      <c r="B9846" s="1">
        <v>41558</v>
      </c>
      <c r="C9846" t="s">
        <v>3769</v>
      </c>
      <c r="D9846" t="s">
        <v>1486</v>
      </c>
      <c r="E9846" t="s">
        <v>1754</v>
      </c>
      <c r="F9846" t="s">
        <v>49</v>
      </c>
      <c r="G9846" t="s">
        <v>34</v>
      </c>
      <c r="H9846" t="s">
        <v>979</v>
      </c>
      <c r="I9846">
        <v>423</v>
      </c>
      <c r="J9846">
        <v>2</v>
      </c>
      <c r="K9846">
        <v>45.67</v>
      </c>
      <c r="L9846" t="s">
        <v>31</v>
      </c>
      <c r="M9846">
        <v>61</v>
      </c>
      <c r="N9846">
        <v>846</v>
      </c>
      <c r="O9846" t="s">
        <v>3922</v>
      </c>
      <c r="P9846" t="s">
        <v>4226</v>
      </c>
    </row>
    <row r="9847" spans="1:16" x14ac:dyDescent="0.3">
      <c r="A9847" s="1">
        <v>40917</v>
      </c>
      <c r="B9847" s="1">
        <v>41038</v>
      </c>
      <c r="C9847" t="s">
        <v>14</v>
      </c>
      <c r="D9847" t="s">
        <v>767</v>
      </c>
      <c r="E9847" t="s">
        <v>58</v>
      </c>
      <c r="F9847" t="s">
        <v>59</v>
      </c>
      <c r="G9847" t="s">
        <v>34</v>
      </c>
      <c r="H9847" t="s">
        <v>1206</v>
      </c>
      <c r="I9847">
        <v>141</v>
      </c>
      <c r="J9847">
        <v>6</v>
      </c>
      <c r="K9847">
        <v>20.37</v>
      </c>
      <c r="L9847" t="s">
        <v>36</v>
      </c>
      <c r="M9847">
        <v>121</v>
      </c>
      <c r="N9847">
        <v>846</v>
      </c>
      <c r="O9847" t="s">
        <v>2941</v>
      </c>
      <c r="P9847" t="s">
        <v>4226</v>
      </c>
    </row>
    <row r="9848" spans="1:16" x14ac:dyDescent="0.3">
      <c r="A9848" s="1">
        <v>41701</v>
      </c>
      <c r="B9848" s="1">
        <v>41823</v>
      </c>
      <c r="C9848" t="s">
        <v>14</v>
      </c>
      <c r="D9848" t="s">
        <v>737</v>
      </c>
      <c r="E9848" t="s">
        <v>68</v>
      </c>
      <c r="F9848" t="s">
        <v>69</v>
      </c>
      <c r="G9848" t="s">
        <v>18</v>
      </c>
      <c r="H9848" t="s">
        <v>2897</v>
      </c>
      <c r="I9848">
        <v>282</v>
      </c>
      <c r="J9848">
        <v>3</v>
      </c>
      <c r="K9848">
        <v>37.35</v>
      </c>
      <c r="L9848" t="s">
        <v>20</v>
      </c>
      <c r="M9848">
        <v>122</v>
      </c>
      <c r="N9848">
        <v>846</v>
      </c>
      <c r="O9848" t="s">
        <v>2941</v>
      </c>
      <c r="P9848" t="s">
        <v>4226</v>
      </c>
    </row>
    <row r="9849" spans="1:16" x14ac:dyDescent="0.3">
      <c r="A9849" s="1">
        <v>40979</v>
      </c>
      <c r="B9849" s="1">
        <v>41101</v>
      </c>
      <c r="C9849" t="s">
        <v>14</v>
      </c>
      <c r="D9849" t="s">
        <v>2328</v>
      </c>
      <c r="E9849" t="s">
        <v>77</v>
      </c>
      <c r="F9849" t="s">
        <v>42</v>
      </c>
      <c r="G9849" t="s">
        <v>29</v>
      </c>
      <c r="H9849" t="s">
        <v>50</v>
      </c>
      <c r="I9849">
        <v>282</v>
      </c>
      <c r="J9849">
        <v>3</v>
      </c>
      <c r="K9849">
        <v>43.69</v>
      </c>
      <c r="L9849" t="s">
        <v>36</v>
      </c>
      <c r="M9849">
        <v>122</v>
      </c>
      <c r="N9849">
        <v>846</v>
      </c>
      <c r="O9849" t="s">
        <v>2941</v>
      </c>
      <c r="P9849" t="s">
        <v>4226</v>
      </c>
    </row>
    <row r="9850" spans="1:16" x14ac:dyDescent="0.3">
      <c r="A9850" s="1">
        <v>40607</v>
      </c>
      <c r="B9850" s="1">
        <v>40760</v>
      </c>
      <c r="C9850" t="s">
        <v>14</v>
      </c>
      <c r="D9850" t="s">
        <v>1820</v>
      </c>
      <c r="E9850" t="s">
        <v>23</v>
      </c>
      <c r="F9850" t="s">
        <v>24</v>
      </c>
      <c r="G9850" t="s">
        <v>34</v>
      </c>
      <c r="H9850" t="s">
        <v>1821</v>
      </c>
      <c r="I9850">
        <v>423</v>
      </c>
      <c r="J9850">
        <v>2</v>
      </c>
      <c r="K9850">
        <v>17.25</v>
      </c>
      <c r="L9850" t="s">
        <v>46</v>
      </c>
      <c r="M9850">
        <v>153</v>
      </c>
      <c r="N9850">
        <v>846</v>
      </c>
      <c r="O9850" t="s">
        <v>21</v>
      </c>
      <c r="P9850" t="s">
        <v>4226</v>
      </c>
    </row>
    <row r="9851" spans="1:16" x14ac:dyDescent="0.3">
      <c r="A9851" s="1">
        <v>40674</v>
      </c>
      <c r="B9851" s="1">
        <v>40797</v>
      </c>
      <c r="C9851" t="s">
        <v>14</v>
      </c>
      <c r="D9851" t="s">
        <v>248</v>
      </c>
      <c r="E9851" t="s">
        <v>317</v>
      </c>
      <c r="F9851" t="s">
        <v>74</v>
      </c>
      <c r="G9851" t="s">
        <v>34</v>
      </c>
      <c r="H9851" t="s">
        <v>3042</v>
      </c>
      <c r="I9851">
        <v>121</v>
      </c>
      <c r="J9851">
        <v>7</v>
      </c>
      <c r="K9851">
        <v>10.09</v>
      </c>
      <c r="L9851" t="s">
        <v>46</v>
      </c>
      <c r="M9851">
        <v>123</v>
      </c>
      <c r="N9851">
        <v>847</v>
      </c>
      <c r="O9851" t="s">
        <v>2941</v>
      </c>
      <c r="P9851" t="s">
        <v>4226</v>
      </c>
    </row>
    <row r="9852" spans="1:16" x14ac:dyDescent="0.3">
      <c r="A9852" s="1">
        <v>40764</v>
      </c>
      <c r="B9852" s="1">
        <v>40825</v>
      </c>
      <c r="C9852" t="s">
        <v>1823</v>
      </c>
      <c r="D9852" t="s">
        <v>1859</v>
      </c>
      <c r="E9852" t="s">
        <v>1130</v>
      </c>
      <c r="F9852" t="s">
        <v>49</v>
      </c>
      <c r="G9852" t="s">
        <v>34</v>
      </c>
      <c r="H9852" t="s">
        <v>1969</v>
      </c>
      <c r="I9852">
        <v>424</v>
      </c>
      <c r="J9852">
        <v>2</v>
      </c>
      <c r="K9852">
        <v>97.54</v>
      </c>
      <c r="L9852" t="s">
        <v>46</v>
      </c>
      <c r="M9852">
        <v>61</v>
      </c>
      <c r="N9852">
        <v>848</v>
      </c>
      <c r="O9852" t="s">
        <v>3922</v>
      </c>
      <c r="P9852" t="s">
        <v>4226</v>
      </c>
    </row>
    <row r="9853" spans="1:16" x14ac:dyDescent="0.3">
      <c r="A9853" s="1">
        <v>41368</v>
      </c>
      <c r="B9853" s="1">
        <v>41459</v>
      </c>
      <c r="C9853" t="s">
        <v>1823</v>
      </c>
      <c r="D9853" t="s">
        <v>2060</v>
      </c>
      <c r="E9853" t="s">
        <v>273</v>
      </c>
      <c r="F9853" t="s">
        <v>49</v>
      </c>
      <c r="G9853" t="s">
        <v>18</v>
      </c>
      <c r="H9853" t="s">
        <v>669</v>
      </c>
      <c r="I9853">
        <v>212</v>
      </c>
      <c r="J9853">
        <v>4</v>
      </c>
      <c r="K9853">
        <v>21.97</v>
      </c>
      <c r="L9853" t="s">
        <v>31</v>
      </c>
      <c r="M9853">
        <v>91</v>
      </c>
      <c r="N9853">
        <v>848</v>
      </c>
      <c r="O9853" t="s">
        <v>2941</v>
      </c>
      <c r="P9853" t="s">
        <v>4226</v>
      </c>
    </row>
    <row r="9854" spans="1:16" x14ac:dyDescent="0.3">
      <c r="A9854" s="1">
        <v>41529</v>
      </c>
      <c r="B9854" s="1">
        <v>41590</v>
      </c>
      <c r="C9854" t="s">
        <v>3769</v>
      </c>
      <c r="D9854" t="s">
        <v>690</v>
      </c>
      <c r="E9854" t="s">
        <v>1489</v>
      </c>
      <c r="F9854" t="s">
        <v>49</v>
      </c>
      <c r="G9854" t="s">
        <v>18</v>
      </c>
      <c r="H9854" t="s">
        <v>2522</v>
      </c>
      <c r="I9854">
        <v>212</v>
      </c>
      <c r="J9854">
        <v>4</v>
      </c>
      <c r="K9854">
        <v>45.88</v>
      </c>
      <c r="L9854" t="s">
        <v>31</v>
      </c>
      <c r="M9854">
        <v>61</v>
      </c>
      <c r="N9854">
        <v>848</v>
      </c>
      <c r="O9854" t="s">
        <v>3922</v>
      </c>
      <c r="P9854" t="s">
        <v>4226</v>
      </c>
    </row>
    <row r="9855" spans="1:16" x14ac:dyDescent="0.3">
      <c r="A9855" s="1">
        <v>41067</v>
      </c>
      <c r="B9855" s="1">
        <v>41128</v>
      </c>
      <c r="C9855" t="s">
        <v>1823</v>
      </c>
      <c r="D9855" t="s">
        <v>808</v>
      </c>
      <c r="E9855" t="s">
        <v>1663</v>
      </c>
      <c r="F9855" t="s">
        <v>69</v>
      </c>
      <c r="G9855" t="s">
        <v>29</v>
      </c>
      <c r="H9855" t="s">
        <v>670</v>
      </c>
      <c r="I9855">
        <v>424</v>
      </c>
      <c r="J9855">
        <v>2</v>
      </c>
      <c r="K9855">
        <v>48.84</v>
      </c>
      <c r="L9855" t="s">
        <v>36</v>
      </c>
      <c r="M9855">
        <v>61</v>
      </c>
      <c r="N9855">
        <v>848</v>
      </c>
      <c r="O9855" t="s">
        <v>3922</v>
      </c>
      <c r="P9855" t="s">
        <v>4226</v>
      </c>
    </row>
    <row r="9856" spans="1:16" x14ac:dyDescent="0.3">
      <c r="A9856" s="1">
        <v>41737</v>
      </c>
      <c r="B9856" s="1">
        <v>41859</v>
      </c>
      <c r="C9856" t="s">
        <v>14</v>
      </c>
      <c r="D9856" t="s">
        <v>524</v>
      </c>
      <c r="E9856" t="s">
        <v>33</v>
      </c>
      <c r="F9856" t="s">
        <v>28</v>
      </c>
      <c r="G9856" t="s">
        <v>34</v>
      </c>
      <c r="H9856" t="s">
        <v>1344</v>
      </c>
      <c r="I9856">
        <v>106</v>
      </c>
      <c r="J9856">
        <v>8</v>
      </c>
      <c r="K9856">
        <v>10.43</v>
      </c>
      <c r="L9856" t="s">
        <v>20</v>
      </c>
      <c r="M9856">
        <v>122</v>
      </c>
      <c r="N9856">
        <v>848</v>
      </c>
      <c r="O9856" t="s">
        <v>2941</v>
      </c>
      <c r="P9856" t="s">
        <v>4226</v>
      </c>
    </row>
    <row r="9857" spans="1:16" x14ac:dyDescent="0.3">
      <c r="A9857" s="1">
        <v>41771</v>
      </c>
      <c r="B9857" s="1">
        <v>41894</v>
      </c>
      <c r="C9857" t="s">
        <v>1823</v>
      </c>
      <c r="D9857" t="s">
        <v>180</v>
      </c>
      <c r="E9857" t="s">
        <v>58</v>
      </c>
      <c r="F9857" t="s">
        <v>59</v>
      </c>
      <c r="G9857" t="s">
        <v>34</v>
      </c>
      <c r="H9857" t="s">
        <v>1969</v>
      </c>
      <c r="I9857">
        <v>424</v>
      </c>
      <c r="J9857">
        <v>2</v>
      </c>
      <c r="K9857">
        <v>43.78</v>
      </c>
      <c r="L9857" t="s">
        <v>20</v>
      </c>
      <c r="M9857">
        <v>123</v>
      </c>
      <c r="N9857">
        <v>848</v>
      </c>
      <c r="O9857" t="s">
        <v>2941</v>
      </c>
      <c r="P9857" t="s">
        <v>4226</v>
      </c>
    </row>
    <row r="9858" spans="1:16" x14ac:dyDescent="0.3">
      <c r="A9858" s="1">
        <v>41679</v>
      </c>
      <c r="B9858" s="1">
        <v>41799</v>
      </c>
      <c r="C9858" t="s">
        <v>14</v>
      </c>
      <c r="D9858" t="s">
        <v>139</v>
      </c>
      <c r="E9858" t="s">
        <v>221</v>
      </c>
      <c r="F9858" t="s">
        <v>221</v>
      </c>
      <c r="G9858" t="s">
        <v>34</v>
      </c>
      <c r="H9858" t="s">
        <v>1969</v>
      </c>
      <c r="I9858">
        <v>424</v>
      </c>
      <c r="J9858">
        <v>2</v>
      </c>
      <c r="K9858">
        <v>38.69</v>
      </c>
      <c r="L9858" t="s">
        <v>20</v>
      </c>
      <c r="M9858">
        <v>120</v>
      </c>
      <c r="N9858">
        <v>848</v>
      </c>
      <c r="O9858" t="s">
        <v>2941</v>
      </c>
      <c r="P9858" t="s">
        <v>4226</v>
      </c>
    </row>
    <row r="9859" spans="1:16" x14ac:dyDescent="0.3">
      <c r="A9859" s="1">
        <v>41465</v>
      </c>
      <c r="B9859" s="1">
        <v>41618</v>
      </c>
      <c r="C9859" t="s">
        <v>1823</v>
      </c>
      <c r="D9859" t="s">
        <v>1197</v>
      </c>
      <c r="E9859" t="s">
        <v>964</v>
      </c>
      <c r="F9859" t="s">
        <v>42</v>
      </c>
      <c r="G9859" t="s">
        <v>29</v>
      </c>
      <c r="H9859" t="s">
        <v>1411</v>
      </c>
      <c r="I9859">
        <v>283</v>
      </c>
      <c r="J9859">
        <v>3</v>
      </c>
      <c r="K9859">
        <v>29.63</v>
      </c>
      <c r="L9859" t="s">
        <v>31</v>
      </c>
      <c r="M9859">
        <v>153</v>
      </c>
      <c r="N9859">
        <v>849</v>
      </c>
      <c r="O9859" t="s">
        <v>21</v>
      </c>
      <c r="P9859" t="s">
        <v>4226</v>
      </c>
    </row>
    <row r="9860" spans="1:16" x14ac:dyDescent="0.3">
      <c r="A9860" s="1">
        <v>41823</v>
      </c>
      <c r="B9860" s="1">
        <v>41946</v>
      </c>
      <c r="C9860" t="s">
        <v>14</v>
      </c>
      <c r="D9860" t="s">
        <v>695</v>
      </c>
      <c r="E9860" t="s">
        <v>73</v>
      </c>
      <c r="F9860" t="s">
        <v>74</v>
      </c>
      <c r="G9860" t="s">
        <v>34</v>
      </c>
      <c r="H9860" t="s">
        <v>144</v>
      </c>
      <c r="I9860">
        <v>170</v>
      </c>
      <c r="J9860">
        <v>5</v>
      </c>
      <c r="K9860">
        <v>9.15</v>
      </c>
      <c r="L9860" t="s">
        <v>20</v>
      </c>
      <c r="M9860">
        <v>123</v>
      </c>
      <c r="N9860">
        <v>850</v>
      </c>
      <c r="O9860" t="s">
        <v>2941</v>
      </c>
      <c r="P9860" t="s">
        <v>4226</v>
      </c>
    </row>
    <row r="9861" spans="1:16" x14ac:dyDescent="0.3">
      <c r="A9861" s="1">
        <v>40919</v>
      </c>
      <c r="B9861" s="1">
        <v>41101</v>
      </c>
      <c r="C9861" t="s">
        <v>14</v>
      </c>
      <c r="D9861" t="s">
        <v>1529</v>
      </c>
      <c r="E9861" t="s">
        <v>319</v>
      </c>
      <c r="F9861" t="s">
        <v>28</v>
      </c>
      <c r="G9861" t="s">
        <v>34</v>
      </c>
      <c r="H9861" t="s">
        <v>1530</v>
      </c>
      <c r="I9861">
        <v>85</v>
      </c>
      <c r="J9861">
        <v>10</v>
      </c>
      <c r="K9861">
        <v>10.93</v>
      </c>
      <c r="L9861" t="s">
        <v>36</v>
      </c>
      <c r="M9861">
        <v>182</v>
      </c>
      <c r="N9861">
        <v>850</v>
      </c>
      <c r="O9861" t="s">
        <v>21</v>
      </c>
      <c r="P9861" t="s">
        <v>4226</v>
      </c>
    </row>
    <row r="9862" spans="1:16" x14ac:dyDescent="0.3">
      <c r="A9862" s="1">
        <v>41678</v>
      </c>
      <c r="B9862" s="1">
        <v>41828</v>
      </c>
      <c r="C9862" t="s">
        <v>14</v>
      </c>
      <c r="D9862" t="s">
        <v>2525</v>
      </c>
      <c r="E9862" t="s">
        <v>33</v>
      </c>
      <c r="F9862" t="s">
        <v>28</v>
      </c>
      <c r="G9862" t="s">
        <v>34</v>
      </c>
      <c r="H9862" t="s">
        <v>1293</v>
      </c>
      <c r="I9862">
        <v>85</v>
      </c>
      <c r="J9862">
        <v>10</v>
      </c>
      <c r="K9862">
        <v>3.23</v>
      </c>
      <c r="L9862" t="s">
        <v>20</v>
      </c>
      <c r="M9862">
        <v>150</v>
      </c>
      <c r="N9862">
        <v>850</v>
      </c>
      <c r="O9862" t="s">
        <v>2941</v>
      </c>
      <c r="P9862" t="s">
        <v>4226</v>
      </c>
    </row>
    <row r="9863" spans="1:16" x14ac:dyDescent="0.3">
      <c r="A9863" s="1">
        <v>41492</v>
      </c>
      <c r="B9863" s="1">
        <v>41553</v>
      </c>
      <c r="C9863" t="s">
        <v>3769</v>
      </c>
      <c r="D9863" t="s">
        <v>571</v>
      </c>
      <c r="E9863" t="s">
        <v>2164</v>
      </c>
      <c r="F9863" t="s">
        <v>55</v>
      </c>
      <c r="G9863" t="s">
        <v>34</v>
      </c>
      <c r="H9863" t="s">
        <v>1215</v>
      </c>
      <c r="I9863">
        <v>170</v>
      </c>
      <c r="J9863">
        <v>5</v>
      </c>
      <c r="K9863">
        <v>24.56</v>
      </c>
      <c r="L9863" t="s">
        <v>31</v>
      </c>
      <c r="M9863">
        <v>61</v>
      </c>
      <c r="N9863">
        <v>850</v>
      </c>
      <c r="O9863" t="s">
        <v>3922</v>
      </c>
      <c r="P9863" t="s">
        <v>4226</v>
      </c>
    </row>
    <row r="9864" spans="1:16" x14ac:dyDescent="0.3">
      <c r="A9864" s="1">
        <v>41038</v>
      </c>
      <c r="B9864" s="1">
        <v>41130</v>
      </c>
      <c r="C9864" t="s">
        <v>1823</v>
      </c>
      <c r="D9864" t="s">
        <v>2311</v>
      </c>
      <c r="E9864" t="s">
        <v>38</v>
      </c>
      <c r="F9864" t="s">
        <v>28</v>
      </c>
      <c r="G9864" t="s">
        <v>29</v>
      </c>
      <c r="H9864" t="s">
        <v>1109</v>
      </c>
      <c r="I9864">
        <v>170</v>
      </c>
      <c r="J9864">
        <v>5</v>
      </c>
      <c r="K9864">
        <v>5.22</v>
      </c>
      <c r="L9864" t="s">
        <v>36</v>
      </c>
      <c r="M9864">
        <v>92</v>
      </c>
      <c r="N9864">
        <v>850</v>
      </c>
      <c r="O9864" t="s">
        <v>2941</v>
      </c>
      <c r="P9864" t="s">
        <v>4226</v>
      </c>
    </row>
    <row r="9865" spans="1:16" x14ac:dyDescent="0.3">
      <c r="A9865" s="1">
        <v>40817</v>
      </c>
      <c r="B9865" s="1">
        <v>40817</v>
      </c>
      <c r="C9865" t="s">
        <v>4087</v>
      </c>
      <c r="D9865" t="s">
        <v>1115</v>
      </c>
      <c r="E9865" t="s">
        <v>490</v>
      </c>
      <c r="F9865" t="s">
        <v>86</v>
      </c>
      <c r="G9865" t="s">
        <v>34</v>
      </c>
      <c r="H9865" t="s">
        <v>2955</v>
      </c>
      <c r="I9865">
        <v>142</v>
      </c>
      <c r="J9865">
        <v>6</v>
      </c>
      <c r="K9865">
        <v>67.790000000000006</v>
      </c>
      <c r="L9865" t="s">
        <v>46</v>
      </c>
      <c r="M9865">
        <v>0</v>
      </c>
      <c r="N9865">
        <v>852</v>
      </c>
      <c r="O9865" t="s">
        <v>3922</v>
      </c>
      <c r="P9865" t="s">
        <v>4226</v>
      </c>
    </row>
    <row r="9866" spans="1:16" x14ac:dyDescent="0.3">
      <c r="A9866" s="1">
        <v>41682</v>
      </c>
      <c r="B9866" s="1">
        <v>41832</v>
      </c>
      <c r="C9866" t="s">
        <v>14</v>
      </c>
      <c r="D9866" t="s">
        <v>1313</v>
      </c>
      <c r="E9866" t="s">
        <v>16</v>
      </c>
      <c r="F9866" t="s">
        <v>17</v>
      </c>
      <c r="G9866" t="s">
        <v>18</v>
      </c>
      <c r="H9866" t="s">
        <v>3014</v>
      </c>
      <c r="I9866">
        <v>71</v>
      </c>
      <c r="J9866">
        <v>12</v>
      </c>
      <c r="K9866">
        <v>10.07</v>
      </c>
      <c r="L9866" t="s">
        <v>20</v>
      </c>
      <c r="M9866">
        <v>150</v>
      </c>
      <c r="N9866">
        <v>852</v>
      </c>
      <c r="O9866" t="s">
        <v>2941</v>
      </c>
      <c r="P9866" t="s">
        <v>4226</v>
      </c>
    </row>
    <row r="9867" spans="1:16" x14ac:dyDescent="0.3">
      <c r="A9867" s="1">
        <v>41033</v>
      </c>
      <c r="B9867" s="1">
        <v>41186</v>
      </c>
      <c r="C9867" t="s">
        <v>14</v>
      </c>
      <c r="D9867" t="s">
        <v>1903</v>
      </c>
      <c r="E9867" t="s">
        <v>106</v>
      </c>
      <c r="F9867" t="s">
        <v>59</v>
      </c>
      <c r="G9867" t="s">
        <v>29</v>
      </c>
      <c r="H9867" t="s">
        <v>1918</v>
      </c>
      <c r="I9867">
        <v>284</v>
      </c>
      <c r="J9867">
        <v>3</v>
      </c>
      <c r="K9867">
        <v>21.61</v>
      </c>
      <c r="L9867" t="s">
        <v>36</v>
      </c>
      <c r="M9867">
        <v>153</v>
      </c>
      <c r="N9867">
        <v>852</v>
      </c>
      <c r="O9867" t="s">
        <v>21</v>
      </c>
      <c r="P9867" t="s">
        <v>4226</v>
      </c>
    </row>
    <row r="9868" spans="1:16" x14ac:dyDescent="0.3">
      <c r="A9868" s="1">
        <v>41434</v>
      </c>
      <c r="B9868" s="1">
        <v>41587</v>
      </c>
      <c r="C9868" t="s">
        <v>14</v>
      </c>
      <c r="D9868" t="s">
        <v>2467</v>
      </c>
      <c r="E9868" t="s">
        <v>2352</v>
      </c>
      <c r="F9868" t="s">
        <v>74</v>
      </c>
      <c r="G9868" t="s">
        <v>34</v>
      </c>
      <c r="H9868" t="s">
        <v>1284</v>
      </c>
      <c r="I9868">
        <v>142</v>
      </c>
      <c r="J9868">
        <v>6</v>
      </c>
      <c r="K9868">
        <v>6.29</v>
      </c>
      <c r="L9868" t="s">
        <v>31</v>
      </c>
      <c r="M9868">
        <v>153</v>
      </c>
      <c r="N9868">
        <v>852</v>
      </c>
      <c r="O9868" t="s">
        <v>21</v>
      </c>
      <c r="P9868" t="s">
        <v>4226</v>
      </c>
    </row>
    <row r="9869" spans="1:16" x14ac:dyDescent="0.3">
      <c r="A9869" s="1">
        <v>41457</v>
      </c>
      <c r="B9869" s="1">
        <v>41580</v>
      </c>
      <c r="C9869" t="s">
        <v>14</v>
      </c>
      <c r="D9869" t="s">
        <v>2908</v>
      </c>
      <c r="E9869" t="s">
        <v>73</v>
      </c>
      <c r="F9869" t="s">
        <v>74</v>
      </c>
      <c r="G9869" t="s">
        <v>34</v>
      </c>
      <c r="H9869" t="s">
        <v>2447</v>
      </c>
      <c r="I9869">
        <v>142</v>
      </c>
      <c r="J9869">
        <v>6</v>
      </c>
      <c r="K9869">
        <v>10.039999999999999</v>
      </c>
      <c r="L9869" t="s">
        <v>31</v>
      </c>
      <c r="M9869">
        <v>123</v>
      </c>
      <c r="N9869">
        <v>852</v>
      </c>
      <c r="O9869" t="s">
        <v>2941</v>
      </c>
      <c r="P9869" t="s">
        <v>4226</v>
      </c>
    </row>
    <row r="9870" spans="1:16" x14ac:dyDescent="0.3">
      <c r="A9870" s="1">
        <v>41768</v>
      </c>
      <c r="B9870" s="1">
        <v>41860</v>
      </c>
      <c r="C9870" t="s">
        <v>3769</v>
      </c>
      <c r="D9870" t="s">
        <v>3226</v>
      </c>
      <c r="E9870" t="s">
        <v>77</v>
      </c>
      <c r="F9870" t="s">
        <v>42</v>
      </c>
      <c r="G9870" t="s">
        <v>29</v>
      </c>
      <c r="H9870" t="s">
        <v>2304</v>
      </c>
      <c r="I9870">
        <v>284</v>
      </c>
      <c r="J9870">
        <v>3</v>
      </c>
      <c r="K9870">
        <v>58.53</v>
      </c>
      <c r="L9870" t="s">
        <v>20</v>
      </c>
      <c r="M9870">
        <v>92</v>
      </c>
      <c r="N9870">
        <v>852</v>
      </c>
      <c r="O9870" t="s">
        <v>2941</v>
      </c>
      <c r="P9870" t="s">
        <v>4226</v>
      </c>
    </row>
    <row r="9871" spans="1:16" x14ac:dyDescent="0.3">
      <c r="A9871" s="1">
        <v>41646</v>
      </c>
      <c r="B9871" s="1">
        <v>41736</v>
      </c>
      <c r="C9871" t="s">
        <v>3769</v>
      </c>
      <c r="D9871" t="s">
        <v>1436</v>
      </c>
      <c r="E9871" t="s">
        <v>681</v>
      </c>
      <c r="F9871" t="s">
        <v>28</v>
      </c>
      <c r="G9871" t="s">
        <v>34</v>
      </c>
      <c r="H9871" t="s">
        <v>1426</v>
      </c>
      <c r="I9871">
        <v>122</v>
      </c>
      <c r="J9871">
        <v>7</v>
      </c>
      <c r="K9871">
        <v>2.69</v>
      </c>
      <c r="L9871" t="s">
        <v>20</v>
      </c>
      <c r="M9871">
        <v>90</v>
      </c>
      <c r="N9871">
        <v>854</v>
      </c>
      <c r="O9871" t="s">
        <v>2941</v>
      </c>
      <c r="P9871" t="s">
        <v>4226</v>
      </c>
    </row>
    <row r="9872" spans="1:16" x14ac:dyDescent="0.3">
      <c r="A9872" s="1">
        <v>41436</v>
      </c>
      <c r="B9872" s="1">
        <v>41558</v>
      </c>
      <c r="C9872" t="s">
        <v>14</v>
      </c>
      <c r="D9872" t="s">
        <v>3019</v>
      </c>
      <c r="E9872" t="s">
        <v>681</v>
      </c>
      <c r="F9872" t="s">
        <v>28</v>
      </c>
      <c r="G9872" t="s">
        <v>34</v>
      </c>
      <c r="H9872" t="s">
        <v>2679</v>
      </c>
      <c r="I9872">
        <v>122</v>
      </c>
      <c r="J9872">
        <v>7</v>
      </c>
      <c r="K9872">
        <v>9.77</v>
      </c>
      <c r="L9872" t="s">
        <v>31</v>
      </c>
      <c r="M9872">
        <v>122</v>
      </c>
      <c r="N9872">
        <v>854</v>
      </c>
      <c r="O9872" t="s">
        <v>2941</v>
      </c>
      <c r="P9872" t="s">
        <v>4226</v>
      </c>
    </row>
    <row r="9873" spans="1:16" x14ac:dyDescent="0.3">
      <c r="A9873" s="1">
        <v>41793</v>
      </c>
      <c r="B9873" s="1">
        <v>41823</v>
      </c>
      <c r="C9873" t="s">
        <v>3769</v>
      </c>
      <c r="D9873" t="s">
        <v>3625</v>
      </c>
      <c r="E9873" t="s">
        <v>943</v>
      </c>
      <c r="F9873" t="s">
        <v>28</v>
      </c>
      <c r="G9873" t="s">
        <v>18</v>
      </c>
      <c r="H9873" t="s">
        <v>1703</v>
      </c>
      <c r="I9873">
        <v>122</v>
      </c>
      <c r="J9873">
        <v>7</v>
      </c>
      <c r="K9873">
        <v>21.39</v>
      </c>
      <c r="L9873" t="s">
        <v>20</v>
      </c>
      <c r="M9873">
        <v>30</v>
      </c>
      <c r="N9873">
        <v>854</v>
      </c>
      <c r="O9873" t="s">
        <v>3922</v>
      </c>
      <c r="P9873" t="s">
        <v>4226</v>
      </c>
    </row>
    <row r="9874" spans="1:16" x14ac:dyDescent="0.3">
      <c r="A9874" s="1">
        <v>40608</v>
      </c>
      <c r="B9874" s="1">
        <v>40669</v>
      </c>
      <c r="C9874" t="s">
        <v>3769</v>
      </c>
      <c r="D9874" t="s">
        <v>1100</v>
      </c>
      <c r="E9874" t="s">
        <v>130</v>
      </c>
      <c r="F9874" t="s">
        <v>86</v>
      </c>
      <c r="G9874" t="s">
        <v>18</v>
      </c>
      <c r="H9874" t="s">
        <v>4033</v>
      </c>
      <c r="I9874">
        <v>855</v>
      </c>
      <c r="J9874">
        <v>1</v>
      </c>
      <c r="K9874">
        <v>325.04000000000002</v>
      </c>
      <c r="L9874" t="s">
        <v>46</v>
      </c>
      <c r="M9874">
        <v>61</v>
      </c>
      <c r="N9874">
        <v>855</v>
      </c>
      <c r="O9874" t="s">
        <v>3922</v>
      </c>
      <c r="P9874" t="s">
        <v>4226</v>
      </c>
    </row>
    <row r="9875" spans="1:16" x14ac:dyDescent="0.3">
      <c r="A9875" s="1">
        <v>41738</v>
      </c>
      <c r="B9875" s="1">
        <v>41891</v>
      </c>
      <c r="C9875" t="s">
        <v>14</v>
      </c>
      <c r="D9875" t="s">
        <v>1677</v>
      </c>
      <c r="E9875" t="s">
        <v>16</v>
      </c>
      <c r="F9875" t="s">
        <v>17</v>
      </c>
      <c r="G9875" t="s">
        <v>29</v>
      </c>
      <c r="H9875" t="s">
        <v>2355</v>
      </c>
      <c r="I9875">
        <v>285</v>
      </c>
      <c r="J9875">
        <v>3</v>
      </c>
      <c r="K9875">
        <v>23.1</v>
      </c>
      <c r="L9875" t="s">
        <v>20</v>
      </c>
      <c r="M9875">
        <v>153</v>
      </c>
      <c r="N9875">
        <v>855</v>
      </c>
      <c r="O9875" t="s">
        <v>21</v>
      </c>
      <c r="P9875" t="s">
        <v>4226</v>
      </c>
    </row>
    <row r="9876" spans="1:16" x14ac:dyDescent="0.3">
      <c r="A9876" s="1">
        <v>40643</v>
      </c>
      <c r="B9876" s="1">
        <v>40704</v>
      </c>
      <c r="C9876" t="s">
        <v>1823</v>
      </c>
      <c r="D9876" t="s">
        <v>524</v>
      </c>
      <c r="E9876" t="s">
        <v>149</v>
      </c>
      <c r="F9876" t="s">
        <v>28</v>
      </c>
      <c r="G9876" t="s">
        <v>29</v>
      </c>
      <c r="H9876" t="s">
        <v>3631</v>
      </c>
      <c r="I9876">
        <v>285</v>
      </c>
      <c r="J9876">
        <v>3</v>
      </c>
      <c r="K9876">
        <v>64.92</v>
      </c>
      <c r="L9876" t="s">
        <v>46</v>
      </c>
      <c r="M9876">
        <v>61</v>
      </c>
      <c r="N9876">
        <v>855</v>
      </c>
      <c r="O9876" t="s">
        <v>3922</v>
      </c>
      <c r="P9876" t="s">
        <v>4226</v>
      </c>
    </row>
    <row r="9877" spans="1:16" x14ac:dyDescent="0.3">
      <c r="A9877" s="1">
        <v>40640</v>
      </c>
      <c r="B9877" s="1">
        <v>40823</v>
      </c>
      <c r="C9877" t="s">
        <v>14</v>
      </c>
      <c r="D9877" t="s">
        <v>465</v>
      </c>
      <c r="E9877" t="s">
        <v>140</v>
      </c>
      <c r="F9877" t="s">
        <v>28</v>
      </c>
      <c r="G9877" t="s">
        <v>34</v>
      </c>
      <c r="H9877" t="s">
        <v>1471</v>
      </c>
      <c r="I9877">
        <v>171</v>
      </c>
      <c r="J9877">
        <v>5</v>
      </c>
      <c r="K9877">
        <v>11.68</v>
      </c>
      <c r="L9877" t="s">
        <v>46</v>
      </c>
      <c r="M9877">
        <v>183</v>
      </c>
      <c r="N9877">
        <v>855</v>
      </c>
      <c r="O9877" t="s">
        <v>21</v>
      </c>
      <c r="P9877" t="s">
        <v>4226</v>
      </c>
    </row>
    <row r="9878" spans="1:16" x14ac:dyDescent="0.3">
      <c r="A9878" s="1">
        <v>41342</v>
      </c>
      <c r="B9878" s="1">
        <v>41464</v>
      </c>
      <c r="C9878" t="s">
        <v>14</v>
      </c>
      <c r="D9878" t="s">
        <v>1889</v>
      </c>
      <c r="E9878" t="s">
        <v>16</v>
      </c>
      <c r="F9878" t="s">
        <v>17</v>
      </c>
      <c r="G9878" t="s">
        <v>18</v>
      </c>
      <c r="H9878" t="s">
        <v>2593</v>
      </c>
      <c r="I9878">
        <v>95</v>
      </c>
      <c r="J9878">
        <v>9</v>
      </c>
      <c r="K9878">
        <v>7.01</v>
      </c>
      <c r="L9878" t="s">
        <v>31</v>
      </c>
      <c r="M9878">
        <v>122</v>
      </c>
      <c r="N9878">
        <v>855</v>
      </c>
      <c r="O9878" t="s">
        <v>2941</v>
      </c>
      <c r="P9878" t="s">
        <v>4226</v>
      </c>
    </row>
    <row r="9879" spans="1:16" x14ac:dyDescent="0.3">
      <c r="A9879" s="1">
        <v>41041</v>
      </c>
      <c r="B9879" s="1">
        <v>41194</v>
      </c>
      <c r="C9879" t="s">
        <v>14</v>
      </c>
      <c r="D9879" t="s">
        <v>1886</v>
      </c>
      <c r="E9879" t="s">
        <v>73</v>
      </c>
      <c r="F9879" t="s">
        <v>74</v>
      </c>
      <c r="G9879" t="s">
        <v>34</v>
      </c>
      <c r="H9879" t="s">
        <v>1887</v>
      </c>
      <c r="I9879">
        <v>95</v>
      </c>
      <c r="J9879">
        <v>9</v>
      </c>
      <c r="K9879">
        <v>11.99</v>
      </c>
      <c r="L9879" t="s">
        <v>36</v>
      </c>
      <c r="M9879">
        <v>153</v>
      </c>
      <c r="N9879">
        <v>855</v>
      </c>
      <c r="O9879" t="s">
        <v>21</v>
      </c>
      <c r="P9879" t="s">
        <v>4226</v>
      </c>
    </row>
    <row r="9880" spans="1:16" x14ac:dyDescent="0.3">
      <c r="A9880" s="1">
        <v>40577</v>
      </c>
      <c r="B9880" s="1">
        <v>40727</v>
      </c>
      <c r="C9880" t="s">
        <v>14</v>
      </c>
      <c r="D9880" t="s">
        <v>2535</v>
      </c>
      <c r="E9880" t="s">
        <v>62</v>
      </c>
      <c r="F9880" t="s">
        <v>63</v>
      </c>
      <c r="G9880" t="s">
        <v>34</v>
      </c>
      <c r="H9880" t="s">
        <v>1181</v>
      </c>
      <c r="I9880">
        <v>107</v>
      </c>
      <c r="J9880">
        <v>8</v>
      </c>
      <c r="K9880">
        <v>7.66</v>
      </c>
      <c r="L9880" t="s">
        <v>46</v>
      </c>
      <c r="M9880">
        <v>150</v>
      </c>
      <c r="N9880">
        <v>856</v>
      </c>
      <c r="O9880" t="s">
        <v>2941</v>
      </c>
      <c r="P9880" t="s">
        <v>4226</v>
      </c>
    </row>
    <row r="9881" spans="1:16" x14ac:dyDescent="0.3">
      <c r="A9881" s="1">
        <v>40607</v>
      </c>
      <c r="B9881" s="1">
        <v>40729</v>
      </c>
      <c r="C9881" t="s">
        <v>14</v>
      </c>
      <c r="D9881" t="s">
        <v>410</v>
      </c>
      <c r="E9881" t="s">
        <v>173</v>
      </c>
      <c r="F9881" t="s">
        <v>49</v>
      </c>
      <c r="G9881" t="s">
        <v>34</v>
      </c>
      <c r="H9881" t="s">
        <v>1712</v>
      </c>
      <c r="I9881">
        <v>107</v>
      </c>
      <c r="J9881">
        <v>8</v>
      </c>
      <c r="K9881">
        <v>15.89</v>
      </c>
      <c r="L9881" t="s">
        <v>46</v>
      </c>
      <c r="M9881">
        <v>122</v>
      </c>
      <c r="N9881">
        <v>856</v>
      </c>
      <c r="O9881" t="s">
        <v>2941</v>
      </c>
      <c r="P9881" t="s">
        <v>4226</v>
      </c>
    </row>
    <row r="9882" spans="1:16" x14ac:dyDescent="0.3">
      <c r="A9882" s="1">
        <v>40735</v>
      </c>
      <c r="B9882" s="1">
        <v>40766</v>
      </c>
      <c r="C9882" t="s">
        <v>3769</v>
      </c>
      <c r="D9882" t="s">
        <v>232</v>
      </c>
      <c r="E9882" t="s">
        <v>268</v>
      </c>
      <c r="F9882" t="s">
        <v>86</v>
      </c>
      <c r="G9882" t="s">
        <v>18</v>
      </c>
      <c r="H9882" t="s">
        <v>3778</v>
      </c>
      <c r="I9882">
        <v>214</v>
      </c>
      <c r="J9882">
        <v>4</v>
      </c>
      <c r="K9882">
        <v>22.36</v>
      </c>
      <c r="L9882" t="s">
        <v>46</v>
      </c>
      <c r="M9882">
        <v>31</v>
      </c>
      <c r="N9882">
        <v>856</v>
      </c>
      <c r="O9882" t="s">
        <v>3922</v>
      </c>
      <c r="P9882" t="s">
        <v>4226</v>
      </c>
    </row>
    <row r="9883" spans="1:16" x14ac:dyDescent="0.3">
      <c r="A9883" s="1">
        <v>40613</v>
      </c>
      <c r="B9883" s="1">
        <v>40766</v>
      </c>
      <c r="C9883" t="s">
        <v>14</v>
      </c>
      <c r="D9883" t="s">
        <v>605</v>
      </c>
      <c r="E9883" t="s">
        <v>16</v>
      </c>
      <c r="F9883" t="s">
        <v>190</v>
      </c>
      <c r="G9883" t="s">
        <v>34</v>
      </c>
      <c r="H9883" t="s">
        <v>2470</v>
      </c>
      <c r="I9883">
        <v>286</v>
      </c>
      <c r="J9883">
        <v>3</v>
      </c>
      <c r="K9883">
        <v>15.87</v>
      </c>
      <c r="L9883" t="s">
        <v>46</v>
      </c>
      <c r="M9883">
        <v>153</v>
      </c>
      <c r="N9883">
        <v>858</v>
      </c>
      <c r="O9883" t="s">
        <v>21</v>
      </c>
      <c r="P9883" t="s">
        <v>4226</v>
      </c>
    </row>
    <row r="9884" spans="1:16" x14ac:dyDescent="0.3">
      <c r="A9884" s="1">
        <v>40918</v>
      </c>
      <c r="B9884" s="1">
        <v>41039</v>
      </c>
      <c r="C9884" t="s">
        <v>14</v>
      </c>
      <c r="D9884" t="s">
        <v>2276</v>
      </c>
      <c r="E9884" t="s">
        <v>411</v>
      </c>
      <c r="F9884" t="s">
        <v>55</v>
      </c>
      <c r="G9884" t="s">
        <v>18</v>
      </c>
      <c r="H9884" t="s">
        <v>3345</v>
      </c>
      <c r="I9884">
        <v>286</v>
      </c>
      <c r="J9884">
        <v>3</v>
      </c>
      <c r="K9884">
        <v>23.1</v>
      </c>
      <c r="L9884" t="s">
        <v>36</v>
      </c>
      <c r="M9884">
        <v>121</v>
      </c>
      <c r="N9884">
        <v>858</v>
      </c>
      <c r="O9884" t="s">
        <v>2941</v>
      </c>
      <c r="P9884" t="s">
        <v>4226</v>
      </c>
    </row>
    <row r="9885" spans="1:16" x14ac:dyDescent="0.3">
      <c r="A9885" s="1">
        <v>40580</v>
      </c>
      <c r="B9885" s="1">
        <v>40700</v>
      </c>
      <c r="C9885" t="s">
        <v>14</v>
      </c>
      <c r="D9885" t="s">
        <v>1039</v>
      </c>
      <c r="E9885" t="s">
        <v>3123</v>
      </c>
      <c r="F9885" t="s">
        <v>42</v>
      </c>
      <c r="G9885" t="s">
        <v>18</v>
      </c>
      <c r="H9885" t="s">
        <v>558</v>
      </c>
      <c r="I9885">
        <v>286</v>
      </c>
      <c r="J9885">
        <v>3</v>
      </c>
      <c r="K9885">
        <v>29.66</v>
      </c>
      <c r="L9885" t="s">
        <v>46</v>
      </c>
      <c r="M9885">
        <v>120</v>
      </c>
      <c r="N9885">
        <v>858</v>
      </c>
      <c r="O9885" t="s">
        <v>2941</v>
      </c>
      <c r="P9885" t="s">
        <v>4226</v>
      </c>
    </row>
    <row r="9886" spans="1:16" x14ac:dyDescent="0.3">
      <c r="A9886" s="1">
        <v>41004</v>
      </c>
      <c r="B9886" s="1">
        <v>41126</v>
      </c>
      <c r="C9886" t="s">
        <v>14</v>
      </c>
      <c r="D9886" t="s">
        <v>2381</v>
      </c>
      <c r="E9886" t="s">
        <v>634</v>
      </c>
      <c r="F9886" t="s">
        <v>86</v>
      </c>
      <c r="G9886" t="s">
        <v>34</v>
      </c>
      <c r="H9886" t="s">
        <v>1117</v>
      </c>
      <c r="I9886">
        <v>143</v>
      </c>
      <c r="J9886">
        <v>6</v>
      </c>
      <c r="K9886">
        <v>9.2100000000000009</v>
      </c>
      <c r="L9886" t="s">
        <v>36</v>
      </c>
      <c r="M9886">
        <v>122</v>
      </c>
      <c r="N9886">
        <v>858</v>
      </c>
      <c r="O9886" t="s">
        <v>2941</v>
      </c>
      <c r="P9886" t="s">
        <v>4226</v>
      </c>
    </row>
    <row r="9887" spans="1:16" x14ac:dyDescent="0.3">
      <c r="A9887" s="1">
        <v>41767</v>
      </c>
      <c r="B9887" s="1">
        <v>41890</v>
      </c>
      <c r="C9887" t="s">
        <v>1823</v>
      </c>
      <c r="D9887" t="s">
        <v>2289</v>
      </c>
      <c r="E9887" t="s">
        <v>58</v>
      </c>
      <c r="F9887" t="s">
        <v>59</v>
      </c>
      <c r="G9887" t="s">
        <v>34</v>
      </c>
      <c r="H9887" t="s">
        <v>3053</v>
      </c>
      <c r="I9887">
        <v>215</v>
      </c>
      <c r="J9887">
        <v>4</v>
      </c>
      <c r="K9887">
        <v>26.81</v>
      </c>
      <c r="L9887" t="s">
        <v>20</v>
      </c>
      <c r="M9887">
        <v>123</v>
      </c>
      <c r="N9887">
        <v>860</v>
      </c>
      <c r="O9887" t="s">
        <v>2941</v>
      </c>
      <c r="P9887" t="s">
        <v>4226</v>
      </c>
    </row>
    <row r="9888" spans="1:16" x14ac:dyDescent="0.3">
      <c r="A9888" s="1">
        <v>41863</v>
      </c>
      <c r="B9888" s="1">
        <v>41985</v>
      </c>
      <c r="C9888" t="s">
        <v>1823</v>
      </c>
      <c r="D9888" t="s">
        <v>199</v>
      </c>
      <c r="E9888" t="s">
        <v>106</v>
      </c>
      <c r="F9888" t="s">
        <v>59</v>
      </c>
      <c r="G9888" t="s">
        <v>29</v>
      </c>
      <c r="H9888" t="s">
        <v>2977</v>
      </c>
      <c r="I9888">
        <v>215</v>
      </c>
      <c r="J9888">
        <v>4</v>
      </c>
      <c r="K9888">
        <v>19.04</v>
      </c>
      <c r="L9888" t="s">
        <v>20</v>
      </c>
      <c r="M9888">
        <v>122</v>
      </c>
      <c r="N9888">
        <v>860</v>
      </c>
      <c r="O9888" t="s">
        <v>2941</v>
      </c>
      <c r="P9888" t="s">
        <v>4226</v>
      </c>
    </row>
    <row r="9889" spans="1:16" x14ac:dyDescent="0.3">
      <c r="A9889" s="1">
        <v>40913</v>
      </c>
      <c r="B9889" s="1">
        <v>41065</v>
      </c>
      <c r="C9889" t="s">
        <v>1823</v>
      </c>
      <c r="D9889" t="s">
        <v>329</v>
      </c>
      <c r="E9889" t="s">
        <v>943</v>
      </c>
      <c r="F9889" t="s">
        <v>28</v>
      </c>
      <c r="G9889" t="s">
        <v>29</v>
      </c>
      <c r="H9889" t="s">
        <v>2794</v>
      </c>
      <c r="I9889">
        <v>215</v>
      </c>
      <c r="J9889">
        <v>4</v>
      </c>
      <c r="K9889">
        <v>41.95</v>
      </c>
      <c r="L9889" t="s">
        <v>36</v>
      </c>
      <c r="M9889">
        <v>152</v>
      </c>
      <c r="N9889">
        <v>860</v>
      </c>
      <c r="O9889" t="s">
        <v>21</v>
      </c>
      <c r="P9889" t="s">
        <v>4226</v>
      </c>
    </row>
    <row r="9890" spans="1:16" x14ac:dyDescent="0.3">
      <c r="A9890" s="1">
        <v>40818</v>
      </c>
      <c r="B9890" s="1">
        <v>40818</v>
      </c>
      <c r="C9890" t="s">
        <v>4087</v>
      </c>
      <c r="D9890" t="s">
        <v>40</v>
      </c>
      <c r="E9890" t="s">
        <v>33</v>
      </c>
      <c r="F9890" t="s">
        <v>28</v>
      </c>
      <c r="G9890" t="s">
        <v>34</v>
      </c>
      <c r="H9890" t="s">
        <v>776</v>
      </c>
      <c r="I9890">
        <v>215</v>
      </c>
      <c r="J9890">
        <v>4</v>
      </c>
      <c r="K9890">
        <v>60.85</v>
      </c>
      <c r="L9890" t="s">
        <v>46</v>
      </c>
      <c r="M9890">
        <v>0</v>
      </c>
      <c r="N9890">
        <v>860</v>
      </c>
      <c r="O9890" t="s">
        <v>3922</v>
      </c>
      <c r="P9890" t="s">
        <v>4226</v>
      </c>
    </row>
    <row r="9891" spans="1:16" x14ac:dyDescent="0.3">
      <c r="A9891" s="1">
        <v>41436</v>
      </c>
      <c r="B9891" s="1">
        <v>41558</v>
      </c>
      <c r="C9891" t="s">
        <v>14</v>
      </c>
      <c r="D9891" t="s">
        <v>327</v>
      </c>
      <c r="E9891" t="s">
        <v>16</v>
      </c>
      <c r="F9891" t="s">
        <v>28</v>
      </c>
      <c r="G9891" t="s">
        <v>29</v>
      </c>
      <c r="H9891" t="s">
        <v>3326</v>
      </c>
      <c r="I9891">
        <v>172</v>
      </c>
      <c r="J9891">
        <v>5</v>
      </c>
      <c r="K9891">
        <v>8.02</v>
      </c>
      <c r="L9891" t="s">
        <v>31</v>
      </c>
      <c r="M9891">
        <v>122</v>
      </c>
      <c r="N9891">
        <v>860</v>
      </c>
      <c r="O9891" t="s">
        <v>2941</v>
      </c>
      <c r="P9891" t="s">
        <v>4226</v>
      </c>
    </row>
    <row r="9892" spans="1:16" x14ac:dyDescent="0.3">
      <c r="A9892" s="1">
        <v>41437</v>
      </c>
      <c r="B9892" s="1">
        <v>41559</v>
      </c>
      <c r="C9892" t="s">
        <v>14</v>
      </c>
      <c r="D9892" t="s">
        <v>944</v>
      </c>
      <c r="E9892" t="s">
        <v>16</v>
      </c>
      <c r="F9892" t="s">
        <v>28</v>
      </c>
      <c r="G9892" t="s">
        <v>34</v>
      </c>
      <c r="H9892" t="s">
        <v>2777</v>
      </c>
      <c r="I9892">
        <v>172</v>
      </c>
      <c r="J9892">
        <v>5</v>
      </c>
      <c r="K9892">
        <v>16.79</v>
      </c>
      <c r="L9892" t="s">
        <v>31</v>
      </c>
      <c r="M9892">
        <v>122</v>
      </c>
      <c r="N9892">
        <v>860</v>
      </c>
      <c r="O9892" t="s">
        <v>2941</v>
      </c>
      <c r="P9892" t="s">
        <v>4226</v>
      </c>
    </row>
    <row r="9893" spans="1:16" x14ac:dyDescent="0.3">
      <c r="A9893" s="1">
        <v>40730</v>
      </c>
      <c r="B9893" s="1">
        <v>40853</v>
      </c>
      <c r="C9893" t="s">
        <v>14</v>
      </c>
      <c r="D9893" t="s">
        <v>536</v>
      </c>
      <c r="E9893" t="s">
        <v>964</v>
      </c>
      <c r="F9893" t="s">
        <v>42</v>
      </c>
      <c r="G9893" t="s">
        <v>18</v>
      </c>
      <c r="H9893" t="s">
        <v>1688</v>
      </c>
      <c r="I9893">
        <v>172</v>
      </c>
      <c r="J9893">
        <v>5</v>
      </c>
      <c r="K9893">
        <v>13.04</v>
      </c>
      <c r="L9893" t="s">
        <v>46</v>
      </c>
      <c r="M9893">
        <v>123</v>
      </c>
      <c r="N9893">
        <v>860</v>
      </c>
      <c r="O9893" t="s">
        <v>2941</v>
      </c>
      <c r="P9893" t="s">
        <v>4226</v>
      </c>
    </row>
    <row r="9894" spans="1:16" x14ac:dyDescent="0.3">
      <c r="A9894" s="1">
        <v>41398</v>
      </c>
      <c r="B9894" s="1">
        <v>41490</v>
      </c>
      <c r="C9894" t="s">
        <v>3769</v>
      </c>
      <c r="D9894" t="s">
        <v>991</v>
      </c>
      <c r="E9894" t="s">
        <v>964</v>
      </c>
      <c r="F9894" t="s">
        <v>42</v>
      </c>
      <c r="G9894" t="s">
        <v>18</v>
      </c>
      <c r="H9894" t="s">
        <v>3364</v>
      </c>
      <c r="I9894">
        <v>287</v>
      </c>
      <c r="J9894">
        <v>3</v>
      </c>
      <c r="K9894">
        <v>101.31</v>
      </c>
      <c r="L9894" t="s">
        <v>31</v>
      </c>
      <c r="M9894">
        <v>92</v>
      </c>
      <c r="N9894">
        <v>861</v>
      </c>
      <c r="O9894" t="s">
        <v>2941</v>
      </c>
      <c r="P9894" t="s">
        <v>4226</v>
      </c>
    </row>
    <row r="9895" spans="1:16" x14ac:dyDescent="0.3">
      <c r="A9895" s="1">
        <v>41521</v>
      </c>
      <c r="B9895" s="1">
        <v>41612</v>
      </c>
      <c r="C9895" t="s">
        <v>1823</v>
      </c>
      <c r="D9895" t="s">
        <v>831</v>
      </c>
      <c r="E9895" t="s">
        <v>140</v>
      </c>
      <c r="F9895" t="s">
        <v>28</v>
      </c>
      <c r="G9895" t="s">
        <v>34</v>
      </c>
      <c r="H9895" t="s">
        <v>1014</v>
      </c>
      <c r="I9895">
        <v>123</v>
      </c>
      <c r="J9895">
        <v>7</v>
      </c>
      <c r="K9895">
        <v>13.48</v>
      </c>
      <c r="L9895" t="s">
        <v>31</v>
      </c>
      <c r="M9895">
        <v>91</v>
      </c>
      <c r="N9895">
        <v>861</v>
      </c>
      <c r="O9895" t="s">
        <v>2941</v>
      </c>
      <c r="P9895" t="s">
        <v>4226</v>
      </c>
    </row>
    <row r="9896" spans="1:16" x14ac:dyDescent="0.3">
      <c r="A9896" s="1">
        <v>41404</v>
      </c>
      <c r="B9896" s="1">
        <v>41404</v>
      </c>
      <c r="C9896" t="s">
        <v>4087</v>
      </c>
      <c r="D9896" t="s">
        <v>3156</v>
      </c>
      <c r="E9896" t="s">
        <v>68</v>
      </c>
      <c r="F9896" t="s">
        <v>69</v>
      </c>
      <c r="G9896" t="s">
        <v>18</v>
      </c>
      <c r="H9896" t="s">
        <v>495</v>
      </c>
      <c r="I9896">
        <v>123</v>
      </c>
      <c r="J9896">
        <v>7</v>
      </c>
      <c r="K9896">
        <v>27.95</v>
      </c>
      <c r="L9896" t="s">
        <v>31</v>
      </c>
      <c r="M9896">
        <v>0</v>
      </c>
      <c r="N9896">
        <v>861</v>
      </c>
      <c r="O9896" t="s">
        <v>3922</v>
      </c>
      <c r="P9896" t="s">
        <v>4226</v>
      </c>
    </row>
    <row r="9897" spans="1:16" x14ac:dyDescent="0.3">
      <c r="A9897" s="1">
        <v>41011</v>
      </c>
      <c r="B9897" s="1">
        <v>41102</v>
      </c>
      <c r="C9897" t="s">
        <v>1823</v>
      </c>
      <c r="D9897" t="s">
        <v>340</v>
      </c>
      <c r="E9897" t="s">
        <v>106</v>
      </c>
      <c r="F9897" t="s">
        <v>59</v>
      </c>
      <c r="G9897" t="s">
        <v>34</v>
      </c>
      <c r="H9897" t="s">
        <v>2154</v>
      </c>
      <c r="I9897">
        <v>123</v>
      </c>
      <c r="J9897">
        <v>7</v>
      </c>
      <c r="K9897">
        <v>6.32</v>
      </c>
      <c r="L9897" t="s">
        <v>36</v>
      </c>
      <c r="M9897">
        <v>91</v>
      </c>
      <c r="N9897">
        <v>861</v>
      </c>
      <c r="O9897" t="s">
        <v>2941</v>
      </c>
      <c r="P9897" t="s">
        <v>4226</v>
      </c>
    </row>
    <row r="9898" spans="1:16" x14ac:dyDescent="0.3">
      <c r="A9898" s="1">
        <v>41371</v>
      </c>
      <c r="B9898" s="1">
        <v>41493</v>
      </c>
      <c r="C9898" t="s">
        <v>14</v>
      </c>
      <c r="D9898" t="s">
        <v>159</v>
      </c>
      <c r="E9898" t="s">
        <v>710</v>
      </c>
      <c r="F9898" t="s">
        <v>42</v>
      </c>
      <c r="G9898" t="s">
        <v>34</v>
      </c>
      <c r="H9898" t="s">
        <v>2971</v>
      </c>
      <c r="I9898">
        <v>123</v>
      </c>
      <c r="J9898">
        <v>7</v>
      </c>
      <c r="K9898">
        <v>9.35</v>
      </c>
      <c r="L9898" t="s">
        <v>31</v>
      </c>
      <c r="M9898">
        <v>122</v>
      </c>
      <c r="N9898">
        <v>861</v>
      </c>
      <c r="O9898" t="s">
        <v>2941</v>
      </c>
      <c r="P9898" t="s">
        <v>4226</v>
      </c>
    </row>
    <row r="9899" spans="1:16" x14ac:dyDescent="0.3">
      <c r="A9899" s="1">
        <v>41732</v>
      </c>
      <c r="B9899" s="1">
        <v>41793</v>
      </c>
      <c r="C9899" t="s">
        <v>1823</v>
      </c>
      <c r="D9899" t="s">
        <v>2921</v>
      </c>
      <c r="E9899" t="s">
        <v>330</v>
      </c>
      <c r="F9899" t="s">
        <v>42</v>
      </c>
      <c r="G9899" t="s">
        <v>18</v>
      </c>
      <c r="H9899" t="s">
        <v>1409</v>
      </c>
      <c r="I9899">
        <v>123</v>
      </c>
      <c r="J9899">
        <v>7</v>
      </c>
      <c r="K9899">
        <v>8.0299999999999994</v>
      </c>
      <c r="L9899" t="s">
        <v>20</v>
      </c>
      <c r="M9899">
        <v>61</v>
      </c>
      <c r="N9899">
        <v>861</v>
      </c>
      <c r="O9899" t="s">
        <v>3922</v>
      </c>
      <c r="P9899" t="s">
        <v>4226</v>
      </c>
    </row>
    <row r="9900" spans="1:16" x14ac:dyDescent="0.3">
      <c r="A9900" s="1">
        <v>40735</v>
      </c>
      <c r="B9900" s="1">
        <v>40888</v>
      </c>
      <c r="C9900" t="s">
        <v>14</v>
      </c>
      <c r="D9900" t="s">
        <v>1159</v>
      </c>
      <c r="E9900" t="s">
        <v>16</v>
      </c>
      <c r="F9900" t="s">
        <v>17</v>
      </c>
      <c r="G9900" t="s">
        <v>34</v>
      </c>
      <c r="H9900" t="s">
        <v>2743</v>
      </c>
      <c r="I9900">
        <v>123</v>
      </c>
      <c r="J9900">
        <v>7</v>
      </c>
      <c r="K9900">
        <v>5.38</v>
      </c>
      <c r="L9900" t="s">
        <v>46</v>
      </c>
      <c r="M9900">
        <v>153</v>
      </c>
      <c r="N9900">
        <v>861</v>
      </c>
      <c r="O9900" t="s">
        <v>21</v>
      </c>
      <c r="P9900" t="s">
        <v>4226</v>
      </c>
    </row>
    <row r="9901" spans="1:16" x14ac:dyDescent="0.3">
      <c r="A9901" s="1">
        <v>40941</v>
      </c>
      <c r="B9901" s="1">
        <v>41154</v>
      </c>
      <c r="C9901" t="s">
        <v>14</v>
      </c>
      <c r="D9901" t="s">
        <v>442</v>
      </c>
      <c r="E9901" t="s">
        <v>106</v>
      </c>
      <c r="F9901" t="s">
        <v>59</v>
      </c>
      <c r="G9901" t="s">
        <v>18</v>
      </c>
      <c r="H9901" t="s">
        <v>443</v>
      </c>
      <c r="I9901">
        <v>123</v>
      </c>
      <c r="J9901">
        <v>7</v>
      </c>
      <c r="K9901">
        <v>9.91</v>
      </c>
      <c r="L9901" t="s">
        <v>36</v>
      </c>
      <c r="M9901">
        <v>213</v>
      </c>
      <c r="N9901">
        <v>861</v>
      </c>
      <c r="O9901" t="s">
        <v>21</v>
      </c>
      <c r="P9901" t="s">
        <v>4226</v>
      </c>
    </row>
    <row r="9902" spans="1:16" x14ac:dyDescent="0.3">
      <c r="A9902" s="1">
        <v>41458</v>
      </c>
      <c r="B9902" s="1">
        <v>41581</v>
      </c>
      <c r="C9902" t="s">
        <v>14</v>
      </c>
      <c r="D9902" t="s">
        <v>121</v>
      </c>
      <c r="E9902" t="s">
        <v>16</v>
      </c>
      <c r="F9902" t="s">
        <v>190</v>
      </c>
      <c r="G9902" t="s">
        <v>29</v>
      </c>
      <c r="H9902" t="s">
        <v>2300</v>
      </c>
      <c r="I9902">
        <v>432</v>
      </c>
      <c r="J9902">
        <v>2</v>
      </c>
      <c r="K9902">
        <v>26.74</v>
      </c>
      <c r="L9902" t="s">
        <v>31</v>
      </c>
      <c r="M9902">
        <v>123</v>
      </c>
      <c r="N9902">
        <v>864</v>
      </c>
      <c r="O9902" t="s">
        <v>2941</v>
      </c>
      <c r="P9902" t="s">
        <v>4226</v>
      </c>
    </row>
    <row r="9903" spans="1:16" x14ac:dyDescent="0.3">
      <c r="A9903" s="1">
        <v>41860</v>
      </c>
      <c r="B9903" s="1">
        <v>41921</v>
      </c>
      <c r="C9903" t="s">
        <v>1823</v>
      </c>
      <c r="D9903" t="s">
        <v>1759</v>
      </c>
      <c r="E9903" t="s">
        <v>1588</v>
      </c>
      <c r="F9903" t="s">
        <v>69</v>
      </c>
      <c r="G9903" t="s">
        <v>18</v>
      </c>
      <c r="H9903" t="s">
        <v>2266</v>
      </c>
      <c r="I9903">
        <v>216</v>
      </c>
      <c r="J9903">
        <v>4</v>
      </c>
      <c r="K9903">
        <v>56.61</v>
      </c>
      <c r="L9903" t="s">
        <v>20</v>
      </c>
      <c r="M9903">
        <v>61</v>
      </c>
      <c r="N9903">
        <v>864</v>
      </c>
      <c r="O9903" t="s">
        <v>3922</v>
      </c>
      <c r="P9903" t="s">
        <v>4226</v>
      </c>
    </row>
    <row r="9904" spans="1:16" x14ac:dyDescent="0.3">
      <c r="A9904" s="1">
        <v>41367</v>
      </c>
      <c r="B9904" s="1">
        <v>41520</v>
      </c>
      <c r="C9904" t="s">
        <v>14</v>
      </c>
      <c r="D9904" t="s">
        <v>1054</v>
      </c>
      <c r="E9904" t="s">
        <v>16</v>
      </c>
      <c r="F9904" t="s">
        <v>28</v>
      </c>
      <c r="G9904" t="s">
        <v>29</v>
      </c>
      <c r="H9904" t="s">
        <v>2010</v>
      </c>
      <c r="I9904">
        <v>288</v>
      </c>
      <c r="J9904">
        <v>3</v>
      </c>
      <c r="K9904">
        <v>12.7</v>
      </c>
      <c r="L9904" t="s">
        <v>31</v>
      </c>
      <c r="M9904">
        <v>153</v>
      </c>
      <c r="N9904">
        <v>864</v>
      </c>
      <c r="O9904" t="s">
        <v>21</v>
      </c>
      <c r="P9904" t="s">
        <v>4226</v>
      </c>
    </row>
    <row r="9905" spans="1:16" x14ac:dyDescent="0.3">
      <c r="A9905" s="1">
        <v>41678</v>
      </c>
      <c r="B9905" s="1">
        <v>41828</v>
      </c>
      <c r="C9905" t="s">
        <v>14</v>
      </c>
      <c r="D9905" t="s">
        <v>2525</v>
      </c>
      <c r="E9905" t="s">
        <v>33</v>
      </c>
      <c r="F9905" t="s">
        <v>28</v>
      </c>
      <c r="G9905" t="s">
        <v>34</v>
      </c>
      <c r="H9905" t="s">
        <v>2327</v>
      </c>
      <c r="I9905">
        <v>216</v>
      </c>
      <c r="J9905">
        <v>4</v>
      </c>
      <c r="K9905">
        <v>15.37</v>
      </c>
      <c r="L9905" t="s">
        <v>20</v>
      </c>
      <c r="M9905">
        <v>150</v>
      </c>
      <c r="N9905">
        <v>864</v>
      </c>
      <c r="O9905" t="s">
        <v>2941</v>
      </c>
      <c r="P9905" t="s">
        <v>4226</v>
      </c>
    </row>
    <row r="9906" spans="1:16" x14ac:dyDescent="0.3">
      <c r="A9906" s="1">
        <v>41682</v>
      </c>
      <c r="B9906" s="1">
        <v>41741</v>
      </c>
      <c r="C9906" t="s">
        <v>1823</v>
      </c>
      <c r="D9906" t="s">
        <v>1197</v>
      </c>
      <c r="E9906" t="s">
        <v>77</v>
      </c>
      <c r="F9906" t="s">
        <v>42</v>
      </c>
      <c r="G9906" t="s">
        <v>18</v>
      </c>
      <c r="H9906" t="s">
        <v>2617</v>
      </c>
      <c r="I9906">
        <v>288</v>
      </c>
      <c r="J9906">
        <v>3</v>
      </c>
      <c r="K9906">
        <v>42.42</v>
      </c>
      <c r="L9906" t="s">
        <v>20</v>
      </c>
      <c r="M9906">
        <v>59</v>
      </c>
      <c r="N9906">
        <v>864</v>
      </c>
      <c r="O9906" t="s">
        <v>3922</v>
      </c>
      <c r="P9906" t="s">
        <v>4226</v>
      </c>
    </row>
    <row r="9907" spans="1:16" x14ac:dyDescent="0.3">
      <c r="A9907" s="1">
        <v>41736</v>
      </c>
      <c r="B9907" s="1">
        <v>41858</v>
      </c>
      <c r="C9907" t="s">
        <v>14</v>
      </c>
      <c r="D9907" t="s">
        <v>969</v>
      </c>
      <c r="E9907" t="s">
        <v>16</v>
      </c>
      <c r="F9907" t="s">
        <v>42</v>
      </c>
      <c r="G9907" t="s">
        <v>29</v>
      </c>
      <c r="H9907" t="s">
        <v>2001</v>
      </c>
      <c r="I9907">
        <v>288</v>
      </c>
      <c r="J9907">
        <v>3</v>
      </c>
      <c r="K9907">
        <v>43.98</v>
      </c>
      <c r="L9907" t="s">
        <v>20</v>
      </c>
      <c r="M9907">
        <v>122</v>
      </c>
      <c r="N9907">
        <v>864</v>
      </c>
      <c r="O9907" t="s">
        <v>2941</v>
      </c>
      <c r="P9907" t="s">
        <v>4226</v>
      </c>
    </row>
    <row r="9908" spans="1:16" x14ac:dyDescent="0.3">
      <c r="A9908" s="1">
        <v>41101</v>
      </c>
      <c r="B9908" s="1">
        <v>41254</v>
      </c>
      <c r="C9908" t="s">
        <v>14</v>
      </c>
      <c r="D9908" t="s">
        <v>92</v>
      </c>
      <c r="E9908" t="s">
        <v>16</v>
      </c>
      <c r="F9908" t="s">
        <v>28</v>
      </c>
      <c r="G9908" t="s">
        <v>29</v>
      </c>
      <c r="H9908" t="s">
        <v>2010</v>
      </c>
      <c r="I9908">
        <v>288</v>
      </c>
      <c r="J9908">
        <v>3</v>
      </c>
      <c r="K9908">
        <v>18.309999999999999</v>
      </c>
      <c r="L9908" t="s">
        <v>36</v>
      </c>
      <c r="M9908">
        <v>153</v>
      </c>
      <c r="N9908">
        <v>864</v>
      </c>
      <c r="O9908" t="s">
        <v>21</v>
      </c>
      <c r="P9908" t="s">
        <v>4226</v>
      </c>
    </row>
    <row r="9909" spans="1:16" x14ac:dyDescent="0.3">
      <c r="A9909" s="1">
        <v>41132</v>
      </c>
      <c r="B9909" s="1">
        <v>41254</v>
      </c>
      <c r="C9909" t="s">
        <v>14</v>
      </c>
      <c r="D9909" t="s">
        <v>2011</v>
      </c>
      <c r="E9909" t="s">
        <v>239</v>
      </c>
      <c r="F9909" t="s">
        <v>42</v>
      </c>
      <c r="G9909" t="s">
        <v>34</v>
      </c>
      <c r="H9909" t="s">
        <v>3042</v>
      </c>
      <c r="I9909">
        <v>173</v>
      </c>
      <c r="J9909">
        <v>5</v>
      </c>
      <c r="K9909">
        <v>11.54</v>
      </c>
      <c r="L9909" t="s">
        <v>36</v>
      </c>
      <c r="M9909">
        <v>122</v>
      </c>
      <c r="N9909">
        <v>865</v>
      </c>
      <c r="O9909" t="s">
        <v>2941</v>
      </c>
      <c r="P9909" t="s">
        <v>4226</v>
      </c>
    </row>
    <row r="9910" spans="1:16" x14ac:dyDescent="0.3">
      <c r="A9910" s="1">
        <v>41315</v>
      </c>
      <c r="B9910" s="1">
        <v>41343</v>
      </c>
      <c r="C9910" t="s">
        <v>3769</v>
      </c>
      <c r="D9910" t="s">
        <v>129</v>
      </c>
      <c r="E9910" t="s">
        <v>68</v>
      </c>
      <c r="F9910" t="s">
        <v>69</v>
      </c>
      <c r="G9910" t="s">
        <v>18</v>
      </c>
      <c r="H9910" t="s">
        <v>775</v>
      </c>
      <c r="I9910">
        <v>173</v>
      </c>
      <c r="J9910">
        <v>5</v>
      </c>
      <c r="K9910">
        <v>33.99</v>
      </c>
      <c r="L9910" t="s">
        <v>31</v>
      </c>
      <c r="M9910">
        <v>28</v>
      </c>
      <c r="N9910">
        <v>865</v>
      </c>
      <c r="O9910" t="s">
        <v>3922</v>
      </c>
      <c r="P9910" t="s">
        <v>4226</v>
      </c>
    </row>
    <row r="9911" spans="1:16" x14ac:dyDescent="0.3">
      <c r="A9911" s="1">
        <v>41397</v>
      </c>
      <c r="B9911" s="1">
        <v>41581</v>
      </c>
      <c r="C9911" t="s">
        <v>14</v>
      </c>
      <c r="D9911" t="s">
        <v>286</v>
      </c>
      <c r="E9911" t="s">
        <v>77</v>
      </c>
      <c r="F9911" t="s">
        <v>42</v>
      </c>
      <c r="G9911" t="s">
        <v>18</v>
      </c>
      <c r="H9911" t="s">
        <v>990</v>
      </c>
      <c r="I9911">
        <v>289</v>
      </c>
      <c r="J9911">
        <v>3</v>
      </c>
      <c r="K9911">
        <v>18.63</v>
      </c>
      <c r="L9911" t="s">
        <v>31</v>
      </c>
      <c r="M9911">
        <v>184</v>
      </c>
      <c r="N9911">
        <v>867</v>
      </c>
      <c r="O9911" t="s">
        <v>21</v>
      </c>
      <c r="P9911" t="s">
        <v>4226</v>
      </c>
    </row>
    <row r="9912" spans="1:16" x14ac:dyDescent="0.3">
      <c r="A9912" s="1">
        <v>41369</v>
      </c>
      <c r="B9912" s="1">
        <v>41430</v>
      </c>
      <c r="C9912" t="s">
        <v>3769</v>
      </c>
      <c r="D9912" t="s">
        <v>485</v>
      </c>
      <c r="E9912" t="s">
        <v>140</v>
      </c>
      <c r="F9912" t="s">
        <v>28</v>
      </c>
      <c r="G9912" t="s">
        <v>29</v>
      </c>
      <c r="H9912" t="s">
        <v>417</v>
      </c>
      <c r="I9912">
        <v>289</v>
      </c>
      <c r="J9912">
        <v>3</v>
      </c>
      <c r="K9912">
        <v>65.040000000000006</v>
      </c>
      <c r="L9912" t="s">
        <v>31</v>
      </c>
      <c r="M9912">
        <v>61</v>
      </c>
      <c r="N9912">
        <v>867</v>
      </c>
      <c r="O9912" t="s">
        <v>3922</v>
      </c>
      <c r="P9912" t="s">
        <v>4226</v>
      </c>
    </row>
    <row r="9913" spans="1:16" x14ac:dyDescent="0.3">
      <c r="A9913" s="1">
        <v>40761</v>
      </c>
      <c r="B9913" s="1">
        <v>40883</v>
      </c>
      <c r="C9913" t="s">
        <v>14</v>
      </c>
      <c r="D9913" t="s">
        <v>1646</v>
      </c>
      <c r="E9913" t="s">
        <v>33</v>
      </c>
      <c r="F9913" t="s">
        <v>28</v>
      </c>
      <c r="G9913" t="s">
        <v>18</v>
      </c>
      <c r="H9913" t="s">
        <v>1705</v>
      </c>
      <c r="I9913">
        <v>289</v>
      </c>
      <c r="J9913">
        <v>3</v>
      </c>
      <c r="K9913">
        <v>19.809999999999999</v>
      </c>
      <c r="L9913" t="s">
        <v>46</v>
      </c>
      <c r="M9913">
        <v>122</v>
      </c>
      <c r="N9913">
        <v>867</v>
      </c>
      <c r="O9913" t="s">
        <v>2941</v>
      </c>
      <c r="P9913" t="s">
        <v>4226</v>
      </c>
    </row>
    <row r="9914" spans="1:16" x14ac:dyDescent="0.3">
      <c r="A9914" s="1">
        <v>41647</v>
      </c>
      <c r="B9914" s="1">
        <v>41678</v>
      </c>
      <c r="C9914" t="s">
        <v>3769</v>
      </c>
      <c r="D9914" t="s">
        <v>534</v>
      </c>
      <c r="E9914" t="s">
        <v>77</v>
      </c>
      <c r="F9914" t="s">
        <v>42</v>
      </c>
      <c r="G9914" t="s">
        <v>34</v>
      </c>
      <c r="H9914" t="s">
        <v>497</v>
      </c>
      <c r="I9914">
        <v>124</v>
      </c>
      <c r="J9914">
        <v>7</v>
      </c>
      <c r="K9914">
        <v>30.58</v>
      </c>
      <c r="L9914" t="s">
        <v>20</v>
      </c>
      <c r="M9914">
        <v>31</v>
      </c>
      <c r="N9914">
        <v>868</v>
      </c>
      <c r="O9914" t="s">
        <v>3922</v>
      </c>
      <c r="P9914" t="s">
        <v>4226</v>
      </c>
    </row>
    <row r="9915" spans="1:16" x14ac:dyDescent="0.3">
      <c r="A9915" s="1">
        <v>40671</v>
      </c>
      <c r="B9915" s="1">
        <v>40824</v>
      </c>
      <c r="C9915" t="s">
        <v>14</v>
      </c>
      <c r="D9915" t="s">
        <v>2146</v>
      </c>
      <c r="E9915" t="s">
        <v>964</v>
      </c>
      <c r="F9915" t="s">
        <v>42</v>
      </c>
      <c r="G9915" t="s">
        <v>34</v>
      </c>
      <c r="H9915" t="s">
        <v>1026</v>
      </c>
      <c r="I9915">
        <v>124</v>
      </c>
      <c r="J9915">
        <v>7</v>
      </c>
      <c r="K9915">
        <v>9.94</v>
      </c>
      <c r="L9915" t="s">
        <v>46</v>
      </c>
      <c r="M9915">
        <v>153</v>
      </c>
      <c r="N9915">
        <v>868</v>
      </c>
      <c r="O9915" t="s">
        <v>21</v>
      </c>
      <c r="P9915" t="s">
        <v>4226</v>
      </c>
    </row>
    <row r="9916" spans="1:16" x14ac:dyDescent="0.3">
      <c r="A9916" s="1">
        <v>40914</v>
      </c>
      <c r="B9916" s="1">
        <v>41035</v>
      </c>
      <c r="C9916" t="s">
        <v>14</v>
      </c>
      <c r="D9916" t="s">
        <v>1024</v>
      </c>
      <c r="E9916" t="s">
        <v>133</v>
      </c>
      <c r="F9916" t="s">
        <v>86</v>
      </c>
      <c r="G9916" t="s">
        <v>34</v>
      </c>
      <c r="H9916" t="s">
        <v>3271</v>
      </c>
      <c r="I9916">
        <v>434</v>
      </c>
      <c r="J9916">
        <v>2</v>
      </c>
      <c r="K9916">
        <v>33.47</v>
      </c>
      <c r="L9916" t="s">
        <v>36</v>
      </c>
      <c r="M9916">
        <v>121</v>
      </c>
      <c r="N9916">
        <v>868</v>
      </c>
      <c r="O9916" t="s">
        <v>2941</v>
      </c>
      <c r="P9916" t="s">
        <v>4226</v>
      </c>
    </row>
    <row r="9917" spans="1:16" x14ac:dyDescent="0.3">
      <c r="A9917" s="1">
        <v>41097</v>
      </c>
      <c r="B9917" s="1">
        <v>41250</v>
      </c>
      <c r="C9917" t="s">
        <v>1823</v>
      </c>
      <c r="D9917" t="s">
        <v>762</v>
      </c>
      <c r="E9917" t="s">
        <v>414</v>
      </c>
      <c r="F9917" t="s">
        <v>74</v>
      </c>
      <c r="G9917" t="s">
        <v>34</v>
      </c>
      <c r="H9917" t="s">
        <v>1531</v>
      </c>
      <c r="I9917">
        <v>145</v>
      </c>
      <c r="J9917">
        <v>6</v>
      </c>
      <c r="K9917">
        <v>13.63</v>
      </c>
      <c r="L9917" t="s">
        <v>36</v>
      </c>
      <c r="M9917">
        <v>153</v>
      </c>
      <c r="N9917">
        <v>870</v>
      </c>
      <c r="O9917" t="s">
        <v>21</v>
      </c>
      <c r="P9917" t="s">
        <v>4226</v>
      </c>
    </row>
    <row r="9918" spans="1:16" x14ac:dyDescent="0.3">
      <c r="A9918" s="1">
        <v>41651</v>
      </c>
      <c r="B9918" s="1">
        <v>41771</v>
      </c>
      <c r="C9918" t="s">
        <v>14</v>
      </c>
      <c r="D9918" t="s">
        <v>1694</v>
      </c>
      <c r="E9918" t="s">
        <v>16</v>
      </c>
      <c r="F9918" t="s">
        <v>42</v>
      </c>
      <c r="G9918" t="s">
        <v>34</v>
      </c>
      <c r="H9918" t="s">
        <v>3762</v>
      </c>
      <c r="I9918">
        <v>174</v>
      </c>
      <c r="J9918">
        <v>5</v>
      </c>
      <c r="K9918">
        <v>7.87</v>
      </c>
      <c r="L9918" t="s">
        <v>20</v>
      </c>
      <c r="M9918">
        <v>120</v>
      </c>
      <c r="N9918">
        <v>870</v>
      </c>
      <c r="O9918" t="s">
        <v>2941</v>
      </c>
      <c r="P9918" t="s">
        <v>4226</v>
      </c>
    </row>
    <row r="9919" spans="1:16" x14ac:dyDescent="0.3">
      <c r="A9919" s="1">
        <v>41799</v>
      </c>
      <c r="B9919" s="1">
        <v>41952</v>
      </c>
      <c r="C9919" t="s">
        <v>14</v>
      </c>
      <c r="D9919" t="s">
        <v>505</v>
      </c>
      <c r="E9919" t="s">
        <v>1489</v>
      </c>
      <c r="F9919" t="s">
        <v>49</v>
      </c>
      <c r="G9919" t="s">
        <v>18</v>
      </c>
      <c r="H9919" t="s">
        <v>2329</v>
      </c>
      <c r="I9919">
        <v>870</v>
      </c>
      <c r="J9919">
        <v>1</v>
      </c>
      <c r="K9919">
        <v>108.23</v>
      </c>
      <c r="L9919" t="s">
        <v>20</v>
      </c>
      <c r="M9919">
        <v>153</v>
      </c>
      <c r="N9919">
        <v>870</v>
      </c>
      <c r="O9919" t="s">
        <v>21</v>
      </c>
      <c r="P9919" t="s">
        <v>4226</v>
      </c>
    </row>
    <row r="9920" spans="1:16" x14ac:dyDescent="0.3">
      <c r="A9920" s="1">
        <v>41645</v>
      </c>
      <c r="B9920" s="1">
        <v>41857</v>
      </c>
      <c r="C9920" t="s">
        <v>14</v>
      </c>
      <c r="D9920" t="s">
        <v>581</v>
      </c>
      <c r="E9920" t="s">
        <v>155</v>
      </c>
      <c r="F9920" t="s">
        <v>55</v>
      </c>
      <c r="G9920" t="s">
        <v>18</v>
      </c>
      <c r="H9920" t="s">
        <v>555</v>
      </c>
      <c r="I9920">
        <v>290</v>
      </c>
      <c r="J9920">
        <v>3</v>
      </c>
      <c r="K9920">
        <v>25.55</v>
      </c>
      <c r="L9920" t="s">
        <v>20</v>
      </c>
      <c r="M9920">
        <v>212</v>
      </c>
      <c r="N9920">
        <v>870</v>
      </c>
      <c r="O9920" t="s">
        <v>21</v>
      </c>
      <c r="P9920" t="s">
        <v>4226</v>
      </c>
    </row>
    <row r="9921" spans="1:16" x14ac:dyDescent="0.3">
      <c r="A9921" s="1">
        <v>41824</v>
      </c>
      <c r="B9921" s="1">
        <v>41947</v>
      </c>
      <c r="C9921" t="s">
        <v>14</v>
      </c>
      <c r="D9921" t="s">
        <v>1146</v>
      </c>
      <c r="E9921" t="s">
        <v>33</v>
      </c>
      <c r="F9921" t="s">
        <v>28</v>
      </c>
      <c r="G9921" t="s">
        <v>34</v>
      </c>
      <c r="H9921" t="s">
        <v>35</v>
      </c>
      <c r="I9921">
        <v>218</v>
      </c>
      <c r="J9921">
        <v>4</v>
      </c>
      <c r="K9921">
        <v>8.5</v>
      </c>
      <c r="L9921" t="s">
        <v>20</v>
      </c>
      <c r="M9921">
        <v>123</v>
      </c>
      <c r="N9921">
        <v>872</v>
      </c>
      <c r="O9921" t="s">
        <v>2941</v>
      </c>
      <c r="P9921" t="s">
        <v>4226</v>
      </c>
    </row>
    <row r="9922" spans="1:16" x14ac:dyDescent="0.3">
      <c r="A9922" s="1">
        <v>41008</v>
      </c>
      <c r="B9922" s="1">
        <v>41161</v>
      </c>
      <c r="C9922" t="s">
        <v>14</v>
      </c>
      <c r="D9922" t="s">
        <v>2077</v>
      </c>
      <c r="E9922" t="s">
        <v>330</v>
      </c>
      <c r="F9922" t="s">
        <v>42</v>
      </c>
      <c r="G9922" t="s">
        <v>29</v>
      </c>
      <c r="H9922" t="s">
        <v>1951</v>
      </c>
      <c r="I9922">
        <v>218</v>
      </c>
      <c r="J9922">
        <v>4</v>
      </c>
      <c r="K9922">
        <v>15.65</v>
      </c>
      <c r="L9922" t="s">
        <v>36</v>
      </c>
      <c r="M9922">
        <v>153</v>
      </c>
      <c r="N9922">
        <v>872</v>
      </c>
      <c r="O9922" t="s">
        <v>21</v>
      </c>
      <c r="P9922" t="s">
        <v>4226</v>
      </c>
    </row>
    <row r="9923" spans="1:16" x14ac:dyDescent="0.3">
      <c r="A9923" s="1">
        <v>41279</v>
      </c>
      <c r="B9923" s="1">
        <v>41279</v>
      </c>
      <c r="C9923" t="s">
        <v>4087</v>
      </c>
      <c r="D9923" t="s">
        <v>1406</v>
      </c>
      <c r="E9923" t="s">
        <v>197</v>
      </c>
      <c r="F9923" t="s">
        <v>69</v>
      </c>
      <c r="G9923" t="s">
        <v>34</v>
      </c>
      <c r="H9923" t="s">
        <v>1932</v>
      </c>
      <c r="I9923">
        <v>146</v>
      </c>
      <c r="J9923">
        <v>6</v>
      </c>
      <c r="K9923">
        <v>41.42</v>
      </c>
      <c r="L9923" t="s">
        <v>31</v>
      </c>
      <c r="M9923">
        <v>0</v>
      </c>
      <c r="N9923">
        <v>876</v>
      </c>
      <c r="O9923" t="s">
        <v>3922</v>
      </c>
      <c r="P9923" t="s">
        <v>4226</v>
      </c>
    </row>
    <row r="9924" spans="1:16" x14ac:dyDescent="0.3">
      <c r="A9924" s="1">
        <v>41915</v>
      </c>
      <c r="B9924" s="1">
        <v>41976</v>
      </c>
      <c r="C9924" t="s">
        <v>1823</v>
      </c>
      <c r="D9924" t="s">
        <v>2804</v>
      </c>
      <c r="E9924" t="s">
        <v>3749</v>
      </c>
      <c r="F9924" t="s">
        <v>86</v>
      </c>
      <c r="G9924" t="s">
        <v>34</v>
      </c>
      <c r="H9924" t="s">
        <v>2810</v>
      </c>
      <c r="I9924">
        <v>219</v>
      </c>
      <c r="J9924">
        <v>4</v>
      </c>
      <c r="K9924">
        <v>16.940000000000001</v>
      </c>
      <c r="L9924" t="s">
        <v>20</v>
      </c>
      <c r="M9924">
        <v>61</v>
      </c>
      <c r="N9924">
        <v>876</v>
      </c>
      <c r="O9924" t="s">
        <v>3922</v>
      </c>
      <c r="P9924" t="s">
        <v>4226</v>
      </c>
    </row>
    <row r="9925" spans="1:16" x14ac:dyDescent="0.3">
      <c r="A9925" s="1">
        <v>41398</v>
      </c>
      <c r="B9925" s="1">
        <v>41490</v>
      </c>
      <c r="C9925" t="s">
        <v>1823</v>
      </c>
      <c r="D9925" t="s">
        <v>2309</v>
      </c>
      <c r="E9925" t="s">
        <v>106</v>
      </c>
      <c r="F9925" t="s">
        <v>59</v>
      </c>
      <c r="G9925" t="s">
        <v>34</v>
      </c>
      <c r="H9925" t="s">
        <v>935</v>
      </c>
      <c r="I9925">
        <v>146</v>
      </c>
      <c r="J9925">
        <v>6</v>
      </c>
      <c r="K9925">
        <v>10.33</v>
      </c>
      <c r="L9925" t="s">
        <v>31</v>
      </c>
      <c r="M9925">
        <v>92</v>
      </c>
      <c r="N9925">
        <v>876</v>
      </c>
      <c r="O9925" t="s">
        <v>2941</v>
      </c>
      <c r="P9925" t="s">
        <v>4226</v>
      </c>
    </row>
    <row r="9926" spans="1:16" x14ac:dyDescent="0.3">
      <c r="A9926" s="1">
        <v>41890</v>
      </c>
      <c r="B9926" s="1">
        <v>41981</v>
      </c>
      <c r="C9926" t="s">
        <v>3769</v>
      </c>
      <c r="D9926" t="s">
        <v>2235</v>
      </c>
      <c r="E9926" t="s">
        <v>23</v>
      </c>
      <c r="F9926" t="s">
        <v>24</v>
      </c>
      <c r="G9926" t="s">
        <v>34</v>
      </c>
      <c r="H9926" t="s">
        <v>2986</v>
      </c>
      <c r="I9926">
        <v>219</v>
      </c>
      <c r="J9926">
        <v>4</v>
      </c>
      <c r="K9926">
        <v>11.96</v>
      </c>
      <c r="L9926" t="s">
        <v>20</v>
      </c>
      <c r="M9926">
        <v>91</v>
      </c>
      <c r="N9926">
        <v>876</v>
      </c>
      <c r="O9926" t="s">
        <v>2941</v>
      </c>
      <c r="P9926" t="s">
        <v>4226</v>
      </c>
    </row>
    <row r="9927" spans="1:16" x14ac:dyDescent="0.3">
      <c r="A9927" s="1">
        <v>41648</v>
      </c>
      <c r="B9927" s="1">
        <v>41707</v>
      </c>
      <c r="C9927" t="s">
        <v>1823</v>
      </c>
      <c r="D9927" t="s">
        <v>2678</v>
      </c>
      <c r="E9927" t="s">
        <v>149</v>
      </c>
      <c r="F9927" t="s">
        <v>28</v>
      </c>
      <c r="G9927" t="s">
        <v>18</v>
      </c>
      <c r="H9927" t="s">
        <v>2168</v>
      </c>
      <c r="I9927">
        <v>219</v>
      </c>
      <c r="J9927">
        <v>4</v>
      </c>
      <c r="K9927">
        <v>54.57</v>
      </c>
      <c r="L9927" t="s">
        <v>20</v>
      </c>
      <c r="M9927">
        <v>59</v>
      </c>
      <c r="N9927">
        <v>876</v>
      </c>
      <c r="O9927" t="s">
        <v>3922</v>
      </c>
      <c r="P9927" t="s">
        <v>4226</v>
      </c>
    </row>
    <row r="9928" spans="1:16" x14ac:dyDescent="0.3">
      <c r="A9928" s="1">
        <v>41376</v>
      </c>
      <c r="B9928" s="1">
        <v>41498</v>
      </c>
      <c r="C9928" t="s">
        <v>14</v>
      </c>
      <c r="D9928" t="s">
        <v>707</v>
      </c>
      <c r="E9928" t="s">
        <v>133</v>
      </c>
      <c r="F9928" t="s">
        <v>86</v>
      </c>
      <c r="G9928" t="s">
        <v>29</v>
      </c>
      <c r="H9928" t="s">
        <v>3248</v>
      </c>
      <c r="I9928">
        <v>219</v>
      </c>
      <c r="J9928">
        <v>4</v>
      </c>
      <c r="K9928">
        <v>1.68</v>
      </c>
      <c r="L9928" t="s">
        <v>31</v>
      </c>
      <c r="M9928">
        <v>122</v>
      </c>
      <c r="N9928">
        <v>876</v>
      </c>
      <c r="O9928" t="s">
        <v>2941</v>
      </c>
      <c r="P9928" t="s">
        <v>4226</v>
      </c>
    </row>
    <row r="9929" spans="1:16" x14ac:dyDescent="0.3">
      <c r="A9929" s="1">
        <v>41159</v>
      </c>
      <c r="B9929" s="1">
        <v>41250</v>
      </c>
      <c r="C9929" t="s">
        <v>3769</v>
      </c>
      <c r="D9929" t="s">
        <v>1783</v>
      </c>
      <c r="E9929" t="s">
        <v>106</v>
      </c>
      <c r="F9929" t="s">
        <v>59</v>
      </c>
      <c r="G9929" t="s">
        <v>18</v>
      </c>
      <c r="H9929" t="s">
        <v>1554</v>
      </c>
      <c r="I9929">
        <v>439</v>
      </c>
      <c r="J9929">
        <v>2</v>
      </c>
      <c r="K9929">
        <v>81.27</v>
      </c>
      <c r="L9929" t="s">
        <v>36</v>
      </c>
      <c r="M9929">
        <v>91</v>
      </c>
      <c r="N9929">
        <v>878</v>
      </c>
      <c r="O9929" t="s">
        <v>2941</v>
      </c>
      <c r="P9929" t="s">
        <v>4226</v>
      </c>
    </row>
    <row r="9930" spans="1:16" x14ac:dyDescent="0.3">
      <c r="A9930" s="1">
        <v>41038</v>
      </c>
      <c r="B9930" s="1">
        <v>41161</v>
      </c>
      <c r="C9930" t="s">
        <v>14</v>
      </c>
      <c r="D9930" t="s">
        <v>774</v>
      </c>
      <c r="E9930" t="s">
        <v>16</v>
      </c>
      <c r="F9930" t="s">
        <v>17</v>
      </c>
      <c r="G9930" t="s">
        <v>18</v>
      </c>
      <c r="H9930" t="s">
        <v>2705</v>
      </c>
      <c r="I9930">
        <v>293</v>
      </c>
      <c r="J9930">
        <v>3</v>
      </c>
      <c r="K9930">
        <v>15.48</v>
      </c>
      <c r="L9930" t="s">
        <v>36</v>
      </c>
      <c r="M9930">
        <v>123</v>
      </c>
      <c r="N9930">
        <v>879</v>
      </c>
      <c r="O9930" t="s">
        <v>2941</v>
      </c>
      <c r="P9930" t="s">
        <v>4226</v>
      </c>
    </row>
    <row r="9931" spans="1:16" x14ac:dyDescent="0.3">
      <c r="A9931" s="1">
        <v>41466</v>
      </c>
      <c r="B9931" s="1">
        <v>41589</v>
      </c>
      <c r="C9931" t="s">
        <v>14</v>
      </c>
      <c r="D9931" t="s">
        <v>561</v>
      </c>
      <c r="E9931" t="s">
        <v>239</v>
      </c>
      <c r="F9931" t="s">
        <v>42</v>
      </c>
      <c r="G9931" t="s">
        <v>34</v>
      </c>
      <c r="H9931" t="s">
        <v>2033</v>
      </c>
      <c r="I9931">
        <v>220</v>
      </c>
      <c r="J9931">
        <v>4</v>
      </c>
      <c r="K9931">
        <v>15.62</v>
      </c>
      <c r="L9931" t="s">
        <v>31</v>
      </c>
      <c r="M9931">
        <v>123</v>
      </c>
      <c r="N9931">
        <v>880</v>
      </c>
      <c r="O9931" t="s">
        <v>2941</v>
      </c>
      <c r="P9931" t="s">
        <v>4226</v>
      </c>
    </row>
    <row r="9932" spans="1:16" x14ac:dyDescent="0.3">
      <c r="A9932" s="1">
        <v>40644</v>
      </c>
      <c r="B9932" s="1">
        <v>40797</v>
      </c>
      <c r="C9932" t="s">
        <v>1823</v>
      </c>
      <c r="D9932" t="s">
        <v>1311</v>
      </c>
      <c r="E9932" t="s">
        <v>58</v>
      </c>
      <c r="F9932" t="s">
        <v>59</v>
      </c>
      <c r="G9932" t="s">
        <v>34</v>
      </c>
      <c r="H9932" t="s">
        <v>885</v>
      </c>
      <c r="I9932">
        <v>126</v>
      </c>
      <c r="J9932">
        <v>7</v>
      </c>
      <c r="K9932">
        <v>11.81</v>
      </c>
      <c r="L9932" t="s">
        <v>46</v>
      </c>
      <c r="M9932">
        <v>153</v>
      </c>
      <c r="N9932">
        <v>882</v>
      </c>
      <c r="O9932" t="s">
        <v>21</v>
      </c>
      <c r="P9932" t="s">
        <v>4226</v>
      </c>
    </row>
    <row r="9933" spans="1:16" x14ac:dyDescent="0.3">
      <c r="A9933" s="1">
        <v>41825</v>
      </c>
      <c r="B9933" s="1">
        <v>41978</v>
      </c>
      <c r="C9933" t="s">
        <v>14</v>
      </c>
      <c r="D9933" t="s">
        <v>2774</v>
      </c>
      <c r="E9933" t="s">
        <v>149</v>
      </c>
      <c r="F9933" t="s">
        <v>28</v>
      </c>
      <c r="G9933" t="s">
        <v>34</v>
      </c>
      <c r="H9933" t="s">
        <v>2719</v>
      </c>
      <c r="I9933">
        <v>126</v>
      </c>
      <c r="J9933">
        <v>7</v>
      </c>
      <c r="K9933">
        <v>2.76</v>
      </c>
      <c r="L9933" t="s">
        <v>20</v>
      </c>
      <c r="M9933">
        <v>153</v>
      </c>
      <c r="N9933">
        <v>882</v>
      </c>
      <c r="O9933" t="s">
        <v>21</v>
      </c>
      <c r="P9933" t="s">
        <v>4226</v>
      </c>
    </row>
    <row r="9934" spans="1:16" x14ac:dyDescent="0.3">
      <c r="A9934" s="1">
        <v>41341</v>
      </c>
      <c r="B9934" s="1">
        <v>41402</v>
      </c>
      <c r="C9934" t="s">
        <v>3769</v>
      </c>
      <c r="D9934" t="s">
        <v>975</v>
      </c>
      <c r="E9934" t="s">
        <v>575</v>
      </c>
      <c r="F9934" t="s">
        <v>49</v>
      </c>
      <c r="G9934" t="s">
        <v>34</v>
      </c>
      <c r="H9934" t="s">
        <v>3944</v>
      </c>
      <c r="I9934">
        <v>147</v>
      </c>
      <c r="J9934">
        <v>6</v>
      </c>
      <c r="K9934">
        <v>24.08</v>
      </c>
      <c r="L9934" t="s">
        <v>31</v>
      </c>
      <c r="M9934">
        <v>61</v>
      </c>
      <c r="N9934">
        <v>882</v>
      </c>
      <c r="O9934" t="s">
        <v>3922</v>
      </c>
      <c r="P9934" t="s">
        <v>4226</v>
      </c>
    </row>
    <row r="9935" spans="1:16" x14ac:dyDescent="0.3">
      <c r="A9935" s="1">
        <v>41004</v>
      </c>
      <c r="B9935" s="1">
        <v>41218</v>
      </c>
      <c r="C9935" t="s">
        <v>14</v>
      </c>
      <c r="D9935" t="s">
        <v>230</v>
      </c>
      <c r="E9935" t="s">
        <v>16</v>
      </c>
      <c r="F9935" t="s">
        <v>28</v>
      </c>
      <c r="G9935" t="s">
        <v>34</v>
      </c>
      <c r="H9935" t="s">
        <v>231</v>
      </c>
      <c r="I9935">
        <v>126</v>
      </c>
      <c r="J9935">
        <v>7</v>
      </c>
      <c r="K9935">
        <v>28.36</v>
      </c>
      <c r="L9935" t="s">
        <v>36</v>
      </c>
      <c r="M9935">
        <v>214</v>
      </c>
      <c r="N9935">
        <v>882</v>
      </c>
      <c r="O9935" t="s">
        <v>21</v>
      </c>
      <c r="P9935" t="s">
        <v>4226</v>
      </c>
    </row>
    <row r="9936" spans="1:16" x14ac:dyDescent="0.3">
      <c r="A9936" s="1">
        <v>41312</v>
      </c>
      <c r="B9936" s="1">
        <v>41432</v>
      </c>
      <c r="C9936" t="s">
        <v>14</v>
      </c>
      <c r="D9936" t="s">
        <v>305</v>
      </c>
      <c r="E9936" t="s">
        <v>133</v>
      </c>
      <c r="F9936" t="s">
        <v>86</v>
      </c>
      <c r="G9936" t="s">
        <v>29</v>
      </c>
      <c r="H9936" t="s">
        <v>3165</v>
      </c>
      <c r="I9936">
        <v>221</v>
      </c>
      <c r="J9936">
        <v>4</v>
      </c>
      <c r="K9936">
        <v>30.86</v>
      </c>
      <c r="L9936" t="s">
        <v>31</v>
      </c>
      <c r="M9936">
        <v>120</v>
      </c>
      <c r="N9936">
        <v>884</v>
      </c>
      <c r="O9936" t="s">
        <v>2941</v>
      </c>
      <c r="P9936" t="s">
        <v>4226</v>
      </c>
    </row>
    <row r="9937" spans="1:16" x14ac:dyDescent="0.3">
      <c r="A9937" s="1">
        <v>41793</v>
      </c>
      <c r="B9937" s="1">
        <v>41793</v>
      </c>
      <c r="C9937" t="s">
        <v>4087</v>
      </c>
      <c r="D9937" t="s">
        <v>1659</v>
      </c>
      <c r="E9937" t="s">
        <v>16</v>
      </c>
      <c r="F9937" t="s">
        <v>28</v>
      </c>
      <c r="G9937" t="s">
        <v>34</v>
      </c>
      <c r="H9937" t="s">
        <v>3794</v>
      </c>
      <c r="I9937">
        <v>221</v>
      </c>
      <c r="J9937">
        <v>4</v>
      </c>
      <c r="K9937">
        <v>10.78</v>
      </c>
      <c r="L9937" t="s">
        <v>20</v>
      </c>
      <c r="M9937">
        <v>0</v>
      </c>
      <c r="N9937">
        <v>884</v>
      </c>
      <c r="O9937" t="s">
        <v>3922</v>
      </c>
      <c r="P9937" t="s">
        <v>4226</v>
      </c>
    </row>
    <row r="9938" spans="1:16" x14ac:dyDescent="0.3">
      <c r="A9938" s="1">
        <v>41701</v>
      </c>
      <c r="B9938" s="1">
        <v>41885</v>
      </c>
      <c r="C9938" t="s">
        <v>14</v>
      </c>
      <c r="D9938" t="s">
        <v>900</v>
      </c>
      <c r="E9938" t="s">
        <v>16</v>
      </c>
      <c r="F9938" t="s">
        <v>190</v>
      </c>
      <c r="G9938" t="s">
        <v>18</v>
      </c>
      <c r="H9938" t="s">
        <v>901</v>
      </c>
      <c r="I9938">
        <v>442</v>
      </c>
      <c r="J9938">
        <v>2</v>
      </c>
      <c r="K9938">
        <v>38.229999999999997</v>
      </c>
      <c r="L9938" t="s">
        <v>20</v>
      </c>
      <c r="M9938">
        <v>184</v>
      </c>
      <c r="N9938">
        <v>884</v>
      </c>
      <c r="O9938" t="s">
        <v>21</v>
      </c>
      <c r="P9938" t="s">
        <v>4226</v>
      </c>
    </row>
    <row r="9939" spans="1:16" x14ac:dyDescent="0.3">
      <c r="A9939" s="1">
        <v>41798</v>
      </c>
      <c r="B9939" s="1">
        <v>41890</v>
      </c>
      <c r="C9939" t="s">
        <v>1823</v>
      </c>
      <c r="D9939" t="s">
        <v>1044</v>
      </c>
      <c r="E9939" t="s">
        <v>73</v>
      </c>
      <c r="F9939" t="s">
        <v>74</v>
      </c>
      <c r="G9939" t="s">
        <v>34</v>
      </c>
      <c r="H9939" t="s">
        <v>1120</v>
      </c>
      <c r="I9939">
        <v>221</v>
      </c>
      <c r="J9939">
        <v>4</v>
      </c>
      <c r="K9939">
        <v>26.61</v>
      </c>
      <c r="L9939" t="s">
        <v>20</v>
      </c>
      <c r="M9939">
        <v>92</v>
      </c>
      <c r="N9939">
        <v>884</v>
      </c>
      <c r="O9939" t="s">
        <v>2941</v>
      </c>
      <c r="P9939" t="s">
        <v>4226</v>
      </c>
    </row>
    <row r="9940" spans="1:16" x14ac:dyDescent="0.3">
      <c r="A9940" s="1">
        <v>41701</v>
      </c>
      <c r="B9940" s="1">
        <v>41762</v>
      </c>
      <c r="C9940" t="s">
        <v>1823</v>
      </c>
      <c r="D9940" t="s">
        <v>2165</v>
      </c>
      <c r="E9940" t="s">
        <v>33</v>
      </c>
      <c r="F9940" t="s">
        <v>28</v>
      </c>
      <c r="G9940" t="s">
        <v>29</v>
      </c>
      <c r="H9940" t="s">
        <v>2454</v>
      </c>
      <c r="I9940">
        <v>221</v>
      </c>
      <c r="J9940">
        <v>4</v>
      </c>
      <c r="K9940">
        <v>48.08</v>
      </c>
      <c r="L9940" t="s">
        <v>20</v>
      </c>
      <c r="M9940">
        <v>61</v>
      </c>
      <c r="N9940">
        <v>884</v>
      </c>
      <c r="O9940" t="s">
        <v>3922</v>
      </c>
      <c r="P9940" t="s">
        <v>4226</v>
      </c>
    </row>
    <row r="9941" spans="1:16" x14ac:dyDescent="0.3">
      <c r="A9941" s="1">
        <v>40583</v>
      </c>
      <c r="B9941" s="1">
        <v>40733</v>
      </c>
      <c r="C9941" t="s">
        <v>14</v>
      </c>
      <c r="D9941" t="s">
        <v>1410</v>
      </c>
      <c r="E9941" t="s">
        <v>23</v>
      </c>
      <c r="F9941" t="s">
        <v>24</v>
      </c>
      <c r="G9941" t="s">
        <v>29</v>
      </c>
      <c r="H9941" t="s">
        <v>2454</v>
      </c>
      <c r="I9941">
        <v>221</v>
      </c>
      <c r="J9941">
        <v>4</v>
      </c>
      <c r="K9941">
        <v>6.28</v>
      </c>
      <c r="L9941" t="s">
        <v>46</v>
      </c>
      <c r="M9941">
        <v>150</v>
      </c>
      <c r="N9941">
        <v>884</v>
      </c>
      <c r="O9941" t="s">
        <v>2941</v>
      </c>
      <c r="P9941" t="s">
        <v>4226</v>
      </c>
    </row>
    <row r="9942" spans="1:16" x14ac:dyDescent="0.3">
      <c r="A9942" s="1">
        <v>40975</v>
      </c>
      <c r="B9942" s="1">
        <v>41159</v>
      </c>
      <c r="C9942" t="s">
        <v>14</v>
      </c>
      <c r="D9942" t="s">
        <v>505</v>
      </c>
      <c r="E9942" t="s">
        <v>16</v>
      </c>
      <c r="F9942" t="s">
        <v>42</v>
      </c>
      <c r="G9942" t="s">
        <v>34</v>
      </c>
      <c r="H9942" t="s">
        <v>947</v>
      </c>
      <c r="I9942">
        <v>295</v>
      </c>
      <c r="J9942">
        <v>3</v>
      </c>
      <c r="K9942">
        <v>16.36</v>
      </c>
      <c r="L9942" t="s">
        <v>36</v>
      </c>
      <c r="M9942">
        <v>184</v>
      </c>
      <c r="N9942">
        <v>885</v>
      </c>
      <c r="O9942" t="s">
        <v>21</v>
      </c>
      <c r="P9942" t="s">
        <v>4226</v>
      </c>
    </row>
    <row r="9943" spans="1:16" x14ac:dyDescent="0.3">
      <c r="A9943" s="1">
        <v>41345</v>
      </c>
      <c r="B9943" s="1">
        <v>41376</v>
      </c>
      <c r="C9943" t="s">
        <v>3769</v>
      </c>
      <c r="D9943" t="s">
        <v>793</v>
      </c>
      <c r="E9943" t="s">
        <v>111</v>
      </c>
      <c r="F9943" t="s">
        <v>28</v>
      </c>
      <c r="G9943" t="s">
        <v>29</v>
      </c>
      <c r="H9943" t="s">
        <v>1674</v>
      </c>
      <c r="I9943">
        <v>295</v>
      </c>
      <c r="J9943">
        <v>3</v>
      </c>
      <c r="K9943">
        <v>51.24</v>
      </c>
      <c r="L9943" t="s">
        <v>31</v>
      </c>
      <c r="M9943">
        <v>31</v>
      </c>
      <c r="N9943">
        <v>885</v>
      </c>
      <c r="O9943" t="s">
        <v>3922</v>
      </c>
      <c r="P9943" t="s">
        <v>4226</v>
      </c>
    </row>
    <row r="9944" spans="1:16" x14ac:dyDescent="0.3">
      <c r="A9944" s="1">
        <v>41400</v>
      </c>
      <c r="B9944" s="1">
        <v>41553</v>
      </c>
      <c r="C9944" t="s">
        <v>1823</v>
      </c>
      <c r="D9944" t="s">
        <v>876</v>
      </c>
      <c r="E9944" t="s">
        <v>16</v>
      </c>
      <c r="F9944" t="s">
        <v>28</v>
      </c>
      <c r="G9944" t="s">
        <v>18</v>
      </c>
      <c r="H9944" t="s">
        <v>2698</v>
      </c>
      <c r="I9944">
        <v>177</v>
      </c>
      <c r="J9944">
        <v>5</v>
      </c>
      <c r="K9944">
        <v>24.39</v>
      </c>
      <c r="L9944" t="s">
        <v>31</v>
      </c>
      <c r="M9944">
        <v>153</v>
      </c>
      <c r="N9944">
        <v>885</v>
      </c>
      <c r="O9944" t="s">
        <v>21</v>
      </c>
      <c r="P9944" t="s">
        <v>4226</v>
      </c>
    </row>
    <row r="9945" spans="1:16" x14ac:dyDescent="0.3">
      <c r="A9945" s="1">
        <v>40704</v>
      </c>
      <c r="B9945" s="1">
        <v>40826</v>
      </c>
      <c r="C9945" t="s">
        <v>14</v>
      </c>
      <c r="D9945" t="s">
        <v>3330</v>
      </c>
      <c r="E9945" t="s">
        <v>155</v>
      </c>
      <c r="F9945" t="s">
        <v>55</v>
      </c>
      <c r="G9945" t="s">
        <v>29</v>
      </c>
      <c r="H9945" t="s">
        <v>957</v>
      </c>
      <c r="I9945">
        <v>443</v>
      </c>
      <c r="J9945">
        <v>2</v>
      </c>
      <c r="K9945">
        <v>30.68</v>
      </c>
      <c r="L9945" t="s">
        <v>46</v>
      </c>
      <c r="M9945">
        <v>122</v>
      </c>
      <c r="N9945">
        <v>886</v>
      </c>
      <c r="O9945" t="s">
        <v>2941</v>
      </c>
      <c r="P9945" t="s">
        <v>4226</v>
      </c>
    </row>
    <row r="9946" spans="1:16" x14ac:dyDescent="0.3">
      <c r="A9946" s="1">
        <v>41705</v>
      </c>
      <c r="B9946" s="1">
        <v>41705</v>
      </c>
      <c r="C9946" t="s">
        <v>4087</v>
      </c>
      <c r="D9946" t="s">
        <v>3413</v>
      </c>
      <c r="E9946" t="s">
        <v>1528</v>
      </c>
      <c r="F9946" t="s">
        <v>86</v>
      </c>
      <c r="G9946" t="s">
        <v>34</v>
      </c>
      <c r="H9946" t="s">
        <v>2478</v>
      </c>
      <c r="I9946">
        <v>111</v>
      </c>
      <c r="J9946">
        <v>8</v>
      </c>
      <c r="K9946">
        <v>27.96</v>
      </c>
      <c r="L9946" t="s">
        <v>20</v>
      </c>
      <c r="M9946">
        <v>0</v>
      </c>
      <c r="N9946">
        <v>888</v>
      </c>
      <c r="O9946" t="s">
        <v>3922</v>
      </c>
      <c r="P9946" t="s">
        <v>4226</v>
      </c>
    </row>
    <row r="9947" spans="1:16" x14ac:dyDescent="0.3">
      <c r="A9947" s="1">
        <v>41682</v>
      </c>
      <c r="B9947" s="1">
        <v>41682</v>
      </c>
      <c r="C9947" t="s">
        <v>4087</v>
      </c>
      <c r="D9947" t="s">
        <v>582</v>
      </c>
      <c r="E9947" t="s">
        <v>54</v>
      </c>
      <c r="F9947" t="s">
        <v>55</v>
      </c>
      <c r="G9947" t="s">
        <v>29</v>
      </c>
      <c r="H9947" t="s">
        <v>2791</v>
      </c>
      <c r="I9947">
        <v>148</v>
      </c>
      <c r="J9947">
        <v>6</v>
      </c>
      <c r="K9947">
        <v>28.09</v>
      </c>
      <c r="L9947" t="s">
        <v>20</v>
      </c>
      <c r="M9947">
        <v>0</v>
      </c>
      <c r="N9947">
        <v>888</v>
      </c>
      <c r="O9947" t="s">
        <v>3922</v>
      </c>
      <c r="P9947" t="s">
        <v>4226</v>
      </c>
    </row>
    <row r="9948" spans="1:16" x14ac:dyDescent="0.3">
      <c r="A9948" s="1">
        <v>40730</v>
      </c>
      <c r="B9948" s="1">
        <v>40792</v>
      </c>
      <c r="C9948" t="s">
        <v>1823</v>
      </c>
      <c r="D9948" t="s">
        <v>1324</v>
      </c>
      <c r="E9948" t="s">
        <v>38</v>
      </c>
      <c r="F9948" t="s">
        <v>28</v>
      </c>
      <c r="G9948" t="s">
        <v>29</v>
      </c>
      <c r="H9948" t="s">
        <v>1864</v>
      </c>
      <c r="I9948">
        <v>222</v>
      </c>
      <c r="J9948">
        <v>4</v>
      </c>
      <c r="K9948">
        <v>24.13</v>
      </c>
      <c r="L9948" t="s">
        <v>46</v>
      </c>
      <c r="M9948">
        <v>62</v>
      </c>
      <c r="N9948">
        <v>888</v>
      </c>
      <c r="O9948" t="s">
        <v>3922</v>
      </c>
      <c r="P9948" t="s">
        <v>4226</v>
      </c>
    </row>
    <row r="9949" spans="1:16" x14ac:dyDescent="0.3">
      <c r="A9949" s="1">
        <v>41951</v>
      </c>
      <c r="B9949" s="1">
        <v>41981</v>
      </c>
      <c r="C9949" t="s">
        <v>3769</v>
      </c>
      <c r="D9949" t="s">
        <v>159</v>
      </c>
      <c r="E9949" t="s">
        <v>58</v>
      </c>
      <c r="F9949" t="s">
        <v>59</v>
      </c>
      <c r="G9949" t="s">
        <v>34</v>
      </c>
      <c r="H9949" t="s">
        <v>510</v>
      </c>
      <c r="I9949">
        <v>111</v>
      </c>
      <c r="J9949">
        <v>8</v>
      </c>
      <c r="K9949">
        <v>3.01</v>
      </c>
      <c r="L9949" t="s">
        <v>20</v>
      </c>
      <c r="M9949">
        <v>30</v>
      </c>
      <c r="N9949">
        <v>888</v>
      </c>
      <c r="O9949" t="s">
        <v>3922</v>
      </c>
      <c r="P9949" t="s">
        <v>4226</v>
      </c>
    </row>
    <row r="9950" spans="1:16" x14ac:dyDescent="0.3">
      <c r="A9950" s="1">
        <v>40764</v>
      </c>
      <c r="B9950" s="1">
        <v>40886</v>
      </c>
      <c r="C9950" t="s">
        <v>14</v>
      </c>
      <c r="D9950" t="s">
        <v>2938</v>
      </c>
      <c r="E9950" t="s">
        <v>16</v>
      </c>
      <c r="F9950" t="s">
        <v>28</v>
      </c>
      <c r="G9950" t="s">
        <v>34</v>
      </c>
      <c r="H9950" t="s">
        <v>3401</v>
      </c>
      <c r="I9950">
        <v>178</v>
      </c>
      <c r="J9950">
        <v>5</v>
      </c>
      <c r="K9950">
        <v>15.17</v>
      </c>
      <c r="L9950" t="s">
        <v>46</v>
      </c>
      <c r="M9950">
        <v>122</v>
      </c>
      <c r="N9950">
        <v>890</v>
      </c>
      <c r="O9950" t="s">
        <v>2941</v>
      </c>
      <c r="P9950" t="s">
        <v>4226</v>
      </c>
    </row>
    <row r="9951" spans="1:16" x14ac:dyDescent="0.3">
      <c r="A9951" s="1">
        <v>41068</v>
      </c>
      <c r="B9951" s="1">
        <v>41068</v>
      </c>
      <c r="C9951" t="s">
        <v>4087</v>
      </c>
      <c r="D9951" t="s">
        <v>230</v>
      </c>
      <c r="E9951" t="s">
        <v>68</v>
      </c>
      <c r="F9951" t="s">
        <v>69</v>
      </c>
      <c r="G9951" t="s">
        <v>29</v>
      </c>
      <c r="H9951" t="s">
        <v>3094</v>
      </c>
      <c r="I9951">
        <v>297</v>
      </c>
      <c r="J9951">
        <v>3</v>
      </c>
      <c r="K9951">
        <v>6.84</v>
      </c>
      <c r="L9951" t="s">
        <v>36</v>
      </c>
      <c r="M9951">
        <v>0</v>
      </c>
      <c r="N9951">
        <v>891</v>
      </c>
      <c r="O9951" t="s">
        <v>3922</v>
      </c>
      <c r="P9951" t="s">
        <v>4226</v>
      </c>
    </row>
    <row r="9952" spans="1:16" x14ac:dyDescent="0.3">
      <c r="A9952" s="1">
        <v>41370</v>
      </c>
      <c r="B9952" s="1">
        <v>41492</v>
      </c>
      <c r="C9952" t="s">
        <v>14</v>
      </c>
      <c r="D9952" t="s">
        <v>1401</v>
      </c>
      <c r="E9952" t="s">
        <v>149</v>
      </c>
      <c r="F9952" t="s">
        <v>28</v>
      </c>
      <c r="G9952" t="s">
        <v>18</v>
      </c>
      <c r="H9952" t="s">
        <v>2260</v>
      </c>
      <c r="I9952">
        <v>297</v>
      </c>
      <c r="J9952">
        <v>3</v>
      </c>
      <c r="K9952">
        <v>24.7</v>
      </c>
      <c r="L9952" t="s">
        <v>31</v>
      </c>
      <c r="M9952">
        <v>122</v>
      </c>
      <c r="N9952">
        <v>891</v>
      </c>
      <c r="O9952" t="s">
        <v>2941</v>
      </c>
      <c r="P9952" t="s">
        <v>4226</v>
      </c>
    </row>
    <row r="9953" spans="1:16" x14ac:dyDescent="0.3">
      <c r="A9953" s="1">
        <v>40634</v>
      </c>
      <c r="B9953" s="1">
        <v>40787</v>
      </c>
      <c r="C9953" t="s">
        <v>14</v>
      </c>
      <c r="D9953" t="s">
        <v>1742</v>
      </c>
      <c r="E9953" t="s">
        <v>106</v>
      </c>
      <c r="F9953" t="s">
        <v>59</v>
      </c>
      <c r="G9953" t="s">
        <v>29</v>
      </c>
      <c r="H9953" t="s">
        <v>1403</v>
      </c>
      <c r="I9953">
        <v>223</v>
      </c>
      <c r="J9953">
        <v>4</v>
      </c>
      <c r="K9953">
        <v>42.28</v>
      </c>
      <c r="L9953" t="s">
        <v>46</v>
      </c>
      <c r="M9953">
        <v>153</v>
      </c>
      <c r="N9953">
        <v>892</v>
      </c>
      <c r="O9953" t="s">
        <v>21</v>
      </c>
      <c r="P9953" t="s">
        <v>4226</v>
      </c>
    </row>
    <row r="9954" spans="1:16" x14ac:dyDescent="0.3">
      <c r="A9954" s="1">
        <v>41741</v>
      </c>
      <c r="B9954" s="1">
        <v>41924</v>
      </c>
      <c r="C9954" t="s">
        <v>14</v>
      </c>
      <c r="D9954" t="s">
        <v>362</v>
      </c>
      <c r="E9954" t="s">
        <v>106</v>
      </c>
      <c r="F9954" t="s">
        <v>59</v>
      </c>
      <c r="G9954" t="s">
        <v>29</v>
      </c>
      <c r="H9954" t="s">
        <v>1403</v>
      </c>
      <c r="I9954">
        <v>223</v>
      </c>
      <c r="J9954">
        <v>4</v>
      </c>
      <c r="K9954">
        <v>25.96</v>
      </c>
      <c r="L9954" t="s">
        <v>20</v>
      </c>
      <c r="M9954">
        <v>183</v>
      </c>
      <c r="N9954">
        <v>892</v>
      </c>
      <c r="O9954" t="s">
        <v>21</v>
      </c>
      <c r="P9954" t="s">
        <v>4226</v>
      </c>
    </row>
    <row r="9955" spans="1:16" x14ac:dyDescent="0.3">
      <c r="A9955" s="1">
        <v>40668</v>
      </c>
      <c r="B9955" s="1">
        <v>40852</v>
      </c>
      <c r="C9955" t="s">
        <v>14</v>
      </c>
      <c r="D9955" t="s">
        <v>1004</v>
      </c>
      <c r="E9955" t="s">
        <v>140</v>
      </c>
      <c r="F9955" t="s">
        <v>28</v>
      </c>
      <c r="G9955" t="s">
        <v>18</v>
      </c>
      <c r="H9955" t="s">
        <v>849</v>
      </c>
      <c r="I9955">
        <v>298</v>
      </c>
      <c r="J9955">
        <v>3</v>
      </c>
      <c r="K9955">
        <v>15.87</v>
      </c>
      <c r="L9955" t="s">
        <v>46</v>
      </c>
      <c r="M9955">
        <v>184</v>
      </c>
      <c r="N9955">
        <v>894</v>
      </c>
      <c r="O9955" t="s">
        <v>21</v>
      </c>
      <c r="P9955" t="s">
        <v>4226</v>
      </c>
    </row>
    <row r="9956" spans="1:16" x14ac:dyDescent="0.3">
      <c r="A9956" s="1">
        <v>41825</v>
      </c>
      <c r="B9956" s="1">
        <v>41978</v>
      </c>
      <c r="C9956" t="s">
        <v>14</v>
      </c>
      <c r="D9956" t="s">
        <v>2774</v>
      </c>
      <c r="E9956" t="s">
        <v>149</v>
      </c>
      <c r="F9956" t="s">
        <v>28</v>
      </c>
      <c r="G9956" t="s">
        <v>18</v>
      </c>
      <c r="H9956" t="s">
        <v>849</v>
      </c>
      <c r="I9956">
        <v>298</v>
      </c>
      <c r="J9956">
        <v>3</v>
      </c>
      <c r="K9956">
        <v>18.48</v>
      </c>
      <c r="L9956" t="s">
        <v>20</v>
      </c>
      <c r="M9956">
        <v>153</v>
      </c>
      <c r="N9956">
        <v>894</v>
      </c>
      <c r="O9956" t="s">
        <v>21</v>
      </c>
      <c r="P9956" t="s">
        <v>4226</v>
      </c>
    </row>
    <row r="9957" spans="1:16" x14ac:dyDescent="0.3">
      <c r="A9957" s="1">
        <v>41738</v>
      </c>
      <c r="B9957" s="1">
        <v>41799</v>
      </c>
      <c r="C9957" t="s">
        <v>1823</v>
      </c>
      <c r="D9957" t="s">
        <v>166</v>
      </c>
      <c r="E9957" t="s">
        <v>197</v>
      </c>
      <c r="F9957" t="s">
        <v>69</v>
      </c>
      <c r="G9957" t="s">
        <v>34</v>
      </c>
      <c r="H9957" t="s">
        <v>3167</v>
      </c>
      <c r="I9957">
        <v>149</v>
      </c>
      <c r="J9957">
        <v>6</v>
      </c>
      <c r="K9957">
        <v>13.63</v>
      </c>
      <c r="L9957" t="s">
        <v>20</v>
      </c>
      <c r="M9957">
        <v>61</v>
      </c>
      <c r="N9957">
        <v>894</v>
      </c>
      <c r="O9957" t="s">
        <v>3922</v>
      </c>
      <c r="P9957" t="s">
        <v>4226</v>
      </c>
    </row>
    <row r="9958" spans="1:16" x14ac:dyDescent="0.3">
      <c r="A9958" s="1">
        <v>41161</v>
      </c>
      <c r="B9958" s="1">
        <v>41191</v>
      </c>
      <c r="C9958" t="s">
        <v>3769</v>
      </c>
      <c r="D9958" t="s">
        <v>3437</v>
      </c>
      <c r="E9958" t="s">
        <v>710</v>
      </c>
      <c r="F9958" t="s">
        <v>42</v>
      </c>
      <c r="G9958" t="s">
        <v>18</v>
      </c>
      <c r="H9958" t="s">
        <v>2190</v>
      </c>
      <c r="I9958">
        <v>298</v>
      </c>
      <c r="J9958">
        <v>3</v>
      </c>
      <c r="K9958">
        <v>53.94</v>
      </c>
      <c r="L9958" t="s">
        <v>36</v>
      </c>
      <c r="M9958">
        <v>30</v>
      </c>
      <c r="N9958">
        <v>894</v>
      </c>
      <c r="O9958" t="s">
        <v>3922</v>
      </c>
      <c r="P9958" t="s">
        <v>4226</v>
      </c>
    </row>
    <row r="9959" spans="1:16" x14ac:dyDescent="0.3">
      <c r="A9959" s="1">
        <v>41798</v>
      </c>
      <c r="B9959" s="1">
        <v>41859</v>
      </c>
      <c r="C9959" t="s">
        <v>1823</v>
      </c>
      <c r="D9959" t="s">
        <v>336</v>
      </c>
      <c r="E9959" t="s">
        <v>38</v>
      </c>
      <c r="F9959" t="s">
        <v>28</v>
      </c>
      <c r="G9959" t="s">
        <v>29</v>
      </c>
      <c r="H9959" t="s">
        <v>404</v>
      </c>
      <c r="I9959">
        <v>448</v>
      </c>
      <c r="J9959">
        <v>2</v>
      </c>
      <c r="K9959">
        <v>42.3</v>
      </c>
      <c r="L9959" t="s">
        <v>20</v>
      </c>
      <c r="M9959">
        <v>61</v>
      </c>
      <c r="N9959">
        <v>896</v>
      </c>
      <c r="O9959" t="s">
        <v>3922</v>
      </c>
      <c r="P9959" t="s">
        <v>4226</v>
      </c>
    </row>
    <row r="9960" spans="1:16" x14ac:dyDescent="0.3">
      <c r="A9960" s="1">
        <v>41370</v>
      </c>
      <c r="B9960" s="1">
        <v>41492</v>
      </c>
      <c r="C9960" t="s">
        <v>14</v>
      </c>
      <c r="D9960" t="s">
        <v>3298</v>
      </c>
      <c r="E9960" t="s">
        <v>1101</v>
      </c>
      <c r="F9960" t="s">
        <v>59</v>
      </c>
      <c r="G9960" t="s">
        <v>29</v>
      </c>
      <c r="H9960" t="s">
        <v>1094</v>
      </c>
      <c r="I9960">
        <v>224</v>
      </c>
      <c r="J9960">
        <v>4</v>
      </c>
      <c r="K9960">
        <v>15.38</v>
      </c>
      <c r="L9960" t="s">
        <v>31</v>
      </c>
      <c r="M9960">
        <v>122</v>
      </c>
      <c r="N9960">
        <v>896</v>
      </c>
      <c r="O9960" t="s">
        <v>2941</v>
      </c>
      <c r="P9960" t="s">
        <v>4226</v>
      </c>
    </row>
    <row r="9961" spans="1:16" x14ac:dyDescent="0.3">
      <c r="A9961" s="1">
        <v>40671</v>
      </c>
      <c r="B9961" s="1">
        <v>40885</v>
      </c>
      <c r="C9961" t="s">
        <v>14</v>
      </c>
      <c r="D9961" t="s">
        <v>121</v>
      </c>
      <c r="E9961" t="s">
        <v>197</v>
      </c>
      <c r="F9961" t="s">
        <v>69</v>
      </c>
      <c r="G9961" t="s">
        <v>18</v>
      </c>
      <c r="H9961" t="s">
        <v>359</v>
      </c>
      <c r="I9961">
        <v>112</v>
      </c>
      <c r="J9961">
        <v>8</v>
      </c>
      <c r="K9961">
        <v>14.74</v>
      </c>
      <c r="L9961" t="s">
        <v>46</v>
      </c>
      <c r="M9961">
        <v>214</v>
      </c>
      <c r="N9961">
        <v>896</v>
      </c>
      <c r="O9961" t="s">
        <v>21</v>
      </c>
      <c r="P9961" t="s">
        <v>4226</v>
      </c>
    </row>
    <row r="9962" spans="1:16" x14ac:dyDescent="0.3">
      <c r="A9962" s="1">
        <v>41403</v>
      </c>
      <c r="B9962" s="1">
        <v>41526</v>
      </c>
      <c r="C9962" t="s">
        <v>14</v>
      </c>
      <c r="D9962" t="s">
        <v>975</v>
      </c>
      <c r="E9962" t="s">
        <v>62</v>
      </c>
      <c r="F9962" t="s">
        <v>63</v>
      </c>
      <c r="G9962" t="s">
        <v>29</v>
      </c>
      <c r="H9962" t="s">
        <v>3025</v>
      </c>
      <c r="I9962">
        <v>448</v>
      </c>
      <c r="J9962">
        <v>2</v>
      </c>
      <c r="K9962">
        <v>52.32</v>
      </c>
      <c r="L9962" t="s">
        <v>31</v>
      </c>
      <c r="M9962">
        <v>123</v>
      </c>
      <c r="N9962">
        <v>896</v>
      </c>
      <c r="O9962" t="s">
        <v>2941</v>
      </c>
      <c r="P9962" t="s">
        <v>4226</v>
      </c>
    </row>
    <row r="9963" spans="1:16" x14ac:dyDescent="0.3">
      <c r="A9963" s="1">
        <v>40580</v>
      </c>
      <c r="B9963" s="1">
        <v>40730</v>
      </c>
      <c r="C9963" t="s">
        <v>14</v>
      </c>
      <c r="D9963" t="s">
        <v>1013</v>
      </c>
      <c r="E9963" t="s">
        <v>73</v>
      </c>
      <c r="F9963" t="s">
        <v>74</v>
      </c>
      <c r="G9963" t="s">
        <v>34</v>
      </c>
      <c r="H9963" t="s">
        <v>583</v>
      </c>
      <c r="I9963">
        <v>112</v>
      </c>
      <c r="J9963">
        <v>8</v>
      </c>
      <c r="K9963">
        <v>7.02</v>
      </c>
      <c r="L9963" t="s">
        <v>46</v>
      </c>
      <c r="M9963">
        <v>150</v>
      </c>
      <c r="N9963">
        <v>896</v>
      </c>
      <c r="O9963" t="s">
        <v>2941</v>
      </c>
      <c r="P9963" t="s">
        <v>4226</v>
      </c>
    </row>
    <row r="9964" spans="1:16" x14ac:dyDescent="0.3">
      <c r="A9964" s="1">
        <v>41430</v>
      </c>
      <c r="B9964" s="1">
        <v>41522</v>
      </c>
      <c r="C9964" t="s">
        <v>3769</v>
      </c>
      <c r="D9964" t="s">
        <v>2166</v>
      </c>
      <c r="E9964" t="s">
        <v>16</v>
      </c>
      <c r="F9964" t="s">
        <v>17</v>
      </c>
      <c r="G9964" t="s">
        <v>18</v>
      </c>
      <c r="H9964" t="s">
        <v>2701</v>
      </c>
      <c r="I9964">
        <v>299</v>
      </c>
      <c r="J9964">
        <v>3</v>
      </c>
      <c r="K9964">
        <v>25.78</v>
      </c>
      <c r="L9964" t="s">
        <v>31</v>
      </c>
      <c r="M9964">
        <v>92</v>
      </c>
      <c r="N9964">
        <v>897</v>
      </c>
      <c r="O9964" t="s">
        <v>2941</v>
      </c>
      <c r="P9964" t="s">
        <v>4226</v>
      </c>
    </row>
    <row r="9965" spans="1:16" x14ac:dyDescent="0.3">
      <c r="A9965" s="1">
        <v>41710</v>
      </c>
      <c r="B9965" s="1">
        <v>41832</v>
      </c>
      <c r="C9965" t="s">
        <v>14</v>
      </c>
      <c r="D9965" t="s">
        <v>1903</v>
      </c>
      <c r="E9965" t="s">
        <v>16</v>
      </c>
      <c r="F9965" t="s">
        <v>17</v>
      </c>
      <c r="G9965" t="s">
        <v>34</v>
      </c>
      <c r="H9965" t="s">
        <v>2022</v>
      </c>
      <c r="I9965">
        <v>180</v>
      </c>
      <c r="J9965">
        <v>5</v>
      </c>
      <c r="K9965">
        <v>21.53</v>
      </c>
      <c r="L9965" t="s">
        <v>20</v>
      </c>
      <c r="M9965">
        <v>122</v>
      </c>
      <c r="N9965">
        <v>900</v>
      </c>
      <c r="O9965" t="s">
        <v>2941</v>
      </c>
      <c r="P9965" t="s">
        <v>4226</v>
      </c>
    </row>
    <row r="9966" spans="1:16" x14ac:dyDescent="0.3">
      <c r="A9966" s="1">
        <v>41368</v>
      </c>
      <c r="B9966" s="1">
        <v>41490</v>
      </c>
      <c r="C9966" t="s">
        <v>14</v>
      </c>
      <c r="D9966" t="s">
        <v>1453</v>
      </c>
      <c r="E9966" t="s">
        <v>16</v>
      </c>
      <c r="F9966" t="s">
        <v>190</v>
      </c>
      <c r="G9966" t="s">
        <v>34</v>
      </c>
      <c r="H9966" t="s">
        <v>3589</v>
      </c>
      <c r="I9966">
        <v>100</v>
      </c>
      <c r="J9966">
        <v>9</v>
      </c>
      <c r="K9966">
        <v>3.99</v>
      </c>
      <c r="L9966" t="s">
        <v>31</v>
      </c>
      <c r="M9966">
        <v>122</v>
      </c>
      <c r="N9966">
        <v>900</v>
      </c>
      <c r="O9966" t="s">
        <v>2941</v>
      </c>
      <c r="P9966" t="s">
        <v>4226</v>
      </c>
    </row>
    <row r="9967" spans="1:16" x14ac:dyDescent="0.3">
      <c r="A9967" s="1">
        <v>40977</v>
      </c>
      <c r="B9967" s="1">
        <v>41099</v>
      </c>
      <c r="C9967" t="s">
        <v>14</v>
      </c>
      <c r="D9967" t="s">
        <v>1159</v>
      </c>
      <c r="E9967" t="s">
        <v>77</v>
      </c>
      <c r="F9967" t="s">
        <v>42</v>
      </c>
      <c r="G9967" t="s">
        <v>29</v>
      </c>
      <c r="H9967" t="s">
        <v>1140</v>
      </c>
      <c r="I9967">
        <v>300</v>
      </c>
      <c r="J9967">
        <v>3</v>
      </c>
      <c r="K9967">
        <v>17.41</v>
      </c>
      <c r="L9967" t="s">
        <v>36</v>
      </c>
      <c r="M9967">
        <v>122</v>
      </c>
      <c r="N9967">
        <v>900</v>
      </c>
      <c r="O9967" t="s">
        <v>2941</v>
      </c>
      <c r="P9967" t="s">
        <v>4226</v>
      </c>
    </row>
    <row r="9968" spans="1:16" x14ac:dyDescent="0.3">
      <c r="A9968" s="1">
        <v>41553</v>
      </c>
      <c r="B9968" s="1">
        <v>41614</v>
      </c>
      <c r="C9968" t="s">
        <v>1823</v>
      </c>
      <c r="D9968" t="s">
        <v>543</v>
      </c>
      <c r="E9968" t="s">
        <v>58</v>
      </c>
      <c r="F9968" t="s">
        <v>59</v>
      </c>
      <c r="G9968" t="s">
        <v>18</v>
      </c>
      <c r="H9968" t="s">
        <v>1277</v>
      </c>
      <c r="I9968">
        <v>225</v>
      </c>
      <c r="J9968">
        <v>4</v>
      </c>
      <c r="K9968">
        <v>25.13</v>
      </c>
      <c r="L9968" t="s">
        <v>31</v>
      </c>
      <c r="M9968">
        <v>61</v>
      </c>
      <c r="N9968">
        <v>900</v>
      </c>
      <c r="O9968" t="s">
        <v>3922</v>
      </c>
      <c r="P9968" t="s">
        <v>4226</v>
      </c>
    </row>
    <row r="9969" spans="1:16" x14ac:dyDescent="0.3">
      <c r="A9969" s="1">
        <v>41793</v>
      </c>
      <c r="B9969" s="1">
        <v>41793</v>
      </c>
      <c r="C9969" t="s">
        <v>4087</v>
      </c>
      <c r="D9969" t="s">
        <v>1857</v>
      </c>
      <c r="E9969" t="s">
        <v>16</v>
      </c>
      <c r="F9969" t="s">
        <v>42</v>
      </c>
      <c r="G9969" t="s">
        <v>29</v>
      </c>
      <c r="H9969" t="s">
        <v>2499</v>
      </c>
      <c r="I9969">
        <v>300</v>
      </c>
      <c r="J9969">
        <v>3</v>
      </c>
      <c r="K9969">
        <v>21.42</v>
      </c>
      <c r="L9969" t="s">
        <v>20</v>
      </c>
      <c r="M9969">
        <v>0</v>
      </c>
      <c r="N9969">
        <v>900</v>
      </c>
      <c r="O9969" t="s">
        <v>3922</v>
      </c>
      <c r="P9969" t="s">
        <v>4226</v>
      </c>
    </row>
    <row r="9970" spans="1:16" x14ac:dyDescent="0.3">
      <c r="A9970" s="1">
        <v>40700</v>
      </c>
      <c r="B9970" s="1">
        <v>40822</v>
      </c>
      <c r="C9970" t="s">
        <v>14</v>
      </c>
      <c r="D9970" t="s">
        <v>1044</v>
      </c>
      <c r="E9970" t="s">
        <v>58</v>
      </c>
      <c r="F9970" t="s">
        <v>59</v>
      </c>
      <c r="G9970" t="s">
        <v>34</v>
      </c>
      <c r="H9970" t="s">
        <v>2115</v>
      </c>
      <c r="I9970">
        <v>225</v>
      </c>
      <c r="J9970">
        <v>4</v>
      </c>
      <c r="K9970">
        <v>16.739999999999998</v>
      </c>
      <c r="L9970" t="s">
        <v>46</v>
      </c>
      <c r="M9970">
        <v>122</v>
      </c>
      <c r="N9970">
        <v>900</v>
      </c>
      <c r="O9970" t="s">
        <v>2941</v>
      </c>
      <c r="P9970" t="s">
        <v>4226</v>
      </c>
    </row>
    <row r="9971" spans="1:16" x14ac:dyDescent="0.3">
      <c r="A9971" s="1">
        <v>41309</v>
      </c>
      <c r="B9971" s="1">
        <v>41459</v>
      </c>
      <c r="C9971" t="s">
        <v>14</v>
      </c>
      <c r="D9971" t="s">
        <v>687</v>
      </c>
      <c r="E9971" t="s">
        <v>239</v>
      </c>
      <c r="F9971" t="s">
        <v>42</v>
      </c>
      <c r="G9971" t="s">
        <v>29</v>
      </c>
      <c r="H9971" t="s">
        <v>370</v>
      </c>
      <c r="I9971">
        <v>300</v>
      </c>
      <c r="J9971">
        <v>3</v>
      </c>
      <c r="K9971">
        <v>32.4</v>
      </c>
      <c r="L9971" t="s">
        <v>31</v>
      </c>
      <c r="M9971">
        <v>150</v>
      </c>
      <c r="N9971">
        <v>900</v>
      </c>
      <c r="O9971" t="s">
        <v>2941</v>
      </c>
      <c r="P9971" t="s">
        <v>4226</v>
      </c>
    </row>
    <row r="9972" spans="1:16" x14ac:dyDescent="0.3">
      <c r="A9972" s="1">
        <v>40698</v>
      </c>
      <c r="B9972" s="1">
        <v>40820</v>
      </c>
      <c r="C9972" t="s">
        <v>1823</v>
      </c>
      <c r="D9972" t="s">
        <v>2004</v>
      </c>
      <c r="E9972" t="s">
        <v>16</v>
      </c>
      <c r="F9972" t="s">
        <v>17</v>
      </c>
      <c r="G9972" t="s">
        <v>29</v>
      </c>
      <c r="H9972" t="s">
        <v>3527</v>
      </c>
      <c r="I9972">
        <v>300</v>
      </c>
      <c r="J9972">
        <v>3</v>
      </c>
      <c r="K9972">
        <v>42.74</v>
      </c>
      <c r="L9972" t="s">
        <v>46</v>
      </c>
      <c r="M9972">
        <v>122</v>
      </c>
      <c r="N9972">
        <v>900</v>
      </c>
      <c r="O9972" t="s">
        <v>2941</v>
      </c>
      <c r="P9972" t="s">
        <v>4226</v>
      </c>
    </row>
    <row r="9973" spans="1:16" x14ac:dyDescent="0.3">
      <c r="A9973" s="1">
        <v>41861</v>
      </c>
      <c r="B9973" s="1">
        <v>41983</v>
      </c>
      <c r="C9973" t="s">
        <v>14</v>
      </c>
      <c r="D9973" t="s">
        <v>1423</v>
      </c>
      <c r="E9973" t="s">
        <v>16</v>
      </c>
      <c r="F9973" t="s">
        <v>17</v>
      </c>
      <c r="G9973" t="s">
        <v>29</v>
      </c>
      <c r="H9973" t="s">
        <v>3477</v>
      </c>
      <c r="I9973">
        <v>129</v>
      </c>
      <c r="J9973">
        <v>7</v>
      </c>
      <c r="K9973">
        <v>11.24</v>
      </c>
      <c r="L9973" t="s">
        <v>20</v>
      </c>
      <c r="M9973">
        <v>122</v>
      </c>
      <c r="N9973">
        <v>903</v>
      </c>
      <c r="O9973" t="s">
        <v>2941</v>
      </c>
      <c r="P9973" t="s">
        <v>4226</v>
      </c>
    </row>
    <row r="9974" spans="1:16" x14ac:dyDescent="0.3">
      <c r="A9974" s="1">
        <v>41981</v>
      </c>
      <c r="B9974" s="1">
        <v>41981</v>
      </c>
      <c r="C9974" t="s">
        <v>4087</v>
      </c>
      <c r="D9974" t="s">
        <v>314</v>
      </c>
      <c r="E9974" t="s">
        <v>546</v>
      </c>
      <c r="F9974" t="s">
        <v>49</v>
      </c>
      <c r="G9974" t="s">
        <v>34</v>
      </c>
      <c r="H9974" t="s">
        <v>2039</v>
      </c>
      <c r="I9974">
        <v>226</v>
      </c>
      <c r="J9974">
        <v>4</v>
      </c>
      <c r="K9974">
        <v>29.23</v>
      </c>
      <c r="L9974" t="s">
        <v>20</v>
      </c>
      <c r="M9974">
        <v>0</v>
      </c>
      <c r="N9974">
        <v>904</v>
      </c>
      <c r="O9974" t="s">
        <v>3922</v>
      </c>
      <c r="P9974" t="s">
        <v>4226</v>
      </c>
    </row>
    <row r="9975" spans="1:16" x14ac:dyDescent="0.3">
      <c r="A9975" s="1">
        <v>41376</v>
      </c>
      <c r="B9975" s="1">
        <v>41559</v>
      </c>
      <c r="C9975" t="s">
        <v>14</v>
      </c>
      <c r="D9975" t="s">
        <v>1302</v>
      </c>
      <c r="E9975" t="s">
        <v>122</v>
      </c>
      <c r="F9975" t="s">
        <v>63</v>
      </c>
      <c r="G9975" t="s">
        <v>34</v>
      </c>
      <c r="H9975" t="s">
        <v>956</v>
      </c>
      <c r="I9975">
        <v>113</v>
      </c>
      <c r="J9975">
        <v>8</v>
      </c>
      <c r="K9975">
        <v>8.35</v>
      </c>
      <c r="L9975" t="s">
        <v>31</v>
      </c>
      <c r="M9975">
        <v>183</v>
      </c>
      <c r="N9975">
        <v>904</v>
      </c>
      <c r="O9975" t="s">
        <v>21</v>
      </c>
      <c r="P9975" t="s">
        <v>4226</v>
      </c>
    </row>
    <row r="9976" spans="1:16" x14ac:dyDescent="0.3">
      <c r="A9976" s="1">
        <v>41612</v>
      </c>
      <c r="B9976" s="1">
        <v>41612</v>
      </c>
      <c r="C9976" t="s">
        <v>4087</v>
      </c>
      <c r="D9976" t="s">
        <v>460</v>
      </c>
      <c r="E9976" t="s">
        <v>178</v>
      </c>
      <c r="F9976" t="s">
        <v>86</v>
      </c>
      <c r="G9976" t="s">
        <v>34</v>
      </c>
      <c r="H9976" t="s">
        <v>2039</v>
      </c>
      <c r="I9976">
        <v>226</v>
      </c>
      <c r="J9976">
        <v>4</v>
      </c>
      <c r="K9976">
        <v>23.25</v>
      </c>
      <c r="L9976" t="s">
        <v>31</v>
      </c>
      <c r="M9976">
        <v>0</v>
      </c>
      <c r="N9976">
        <v>904</v>
      </c>
      <c r="O9976" t="s">
        <v>3922</v>
      </c>
      <c r="P9976" t="s">
        <v>4226</v>
      </c>
    </row>
    <row r="9977" spans="1:16" x14ac:dyDescent="0.3">
      <c r="A9977" s="1">
        <v>41589</v>
      </c>
      <c r="B9977" s="1">
        <v>41589</v>
      </c>
      <c r="C9977" t="s">
        <v>4087</v>
      </c>
      <c r="D9977" t="s">
        <v>1296</v>
      </c>
      <c r="E9977" t="s">
        <v>2732</v>
      </c>
      <c r="F9977" t="s">
        <v>28</v>
      </c>
      <c r="G9977" t="s">
        <v>34</v>
      </c>
      <c r="H9977" t="s">
        <v>2039</v>
      </c>
      <c r="I9977">
        <v>226</v>
      </c>
      <c r="J9977">
        <v>4</v>
      </c>
      <c r="K9977">
        <v>9.67</v>
      </c>
      <c r="L9977" t="s">
        <v>31</v>
      </c>
      <c r="M9977">
        <v>0</v>
      </c>
      <c r="N9977">
        <v>904</v>
      </c>
      <c r="O9977" t="s">
        <v>3922</v>
      </c>
      <c r="P9977" t="s">
        <v>4226</v>
      </c>
    </row>
    <row r="9978" spans="1:16" x14ac:dyDescent="0.3">
      <c r="A9978" s="1">
        <v>41334</v>
      </c>
      <c r="B9978" s="1">
        <v>41487</v>
      </c>
      <c r="C9978" t="s">
        <v>14</v>
      </c>
      <c r="D9978" t="s">
        <v>103</v>
      </c>
      <c r="E9978" t="s">
        <v>16</v>
      </c>
      <c r="F9978" t="s">
        <v>28</v>
      </c>
      <c r="G9978" t="s">
        <v>29</v>
      </c>
      <c r="H9978" t="s">
        <v>421</v>
      </c>
      <c r="I9978">
        <v>181</v>
      </c>
      <c r="J9978">
        <v>5</v>
      </c>
      <c r="K9978">
        <v>18.309999999999999</v>
      </c>
      <c r="L9978" t="s">
        <v>31</v>
      </c>
      <c r="M9978">
        <v>153</v>
      </c>
      <c r="N9978">
        <v>905</v>
      </c>
      <c r="O9978" t="s">
        <v>21</v>
      </c>
      <c r="P9978" t="s">
        <v>4226</v>
      </c>
    </row>
    <row r="9979" spans="1:16" x14ac:dyDescent="0.3">
      <c r="A9979" s="1">
        <v>41157</v>
      </c>
      <c r="B9979" s="1">
        <v>41248</v>
      </c>
      <c r="C9979" t="s">
        <v>3769</v>
      </c>
      <c r="D9979" t="s">
        <v>180</v>
      </c>
      <c r="E9979" t="s">
        <v>872</v>
      </c>
      <c r="F9979" t="s">
        <v>55</v>
      </c>
      <c r="G9979" t="s">
        <v>29</v>
      </c>
      <c r="H9979" t="s">
        <v>3318</v>
      </c>
      <c r="I9979">
        <v>181</v>
      </c>
      <c r="J9979">
        <v>5</v>
      </c>
      <c r="K9979">
        <v>0.26</v>
      </c>
      <c r="L9979" t="s">
        <v>36</v>
      </c>
      <c r="M9979">
        <v>91</v>
      </c>
      <c r="N9979">
        <v>905</v>
      </c>
      <c r="O9979" t="s">
        <v>2941</v>
      </c>
      <c r="P9979" t="s">
        <v>4226</v>
      </c>
    </row>
    <row r="9980" spans="1:16" x14ac:dyDescent="0.3">
      <c r="A9980" s="1">
        <v>41032</v>
      </c>
      <c r="B9980" s="1">
        <v>41155</v>
      </c>
      <c r="C9980" t="s">
        <v>1823</v>
      </c>
      <c r="D9980" t="s">
        <v>1507</v>
      </c>
      <c r="E9980" t="s">
        <v>16</v>
      </c>
      <c r="F9980" t="s">
        <v>28</v>
      </c>
      <c r="G9980" t="s">
        <v>34</v>
      </c>
      <c r="H9980" t="s">
        <v>3172</v>
      </c>
      <c r="I9980">
        <v>181</v>
      </c>
      <c r="J9980">
        <v>5</v>
      </c>
      <c r="K9980">
        <v>13.01</v>
      </c>
      <c r="L9980" t="s">
        <v>36</v>
      </c>
      <c r="M9980">
        <v>123</v>
      </c>
      <c r="N9980">
        <v>905</v>
      </c>
      <c r="O9980" t="s">
        <v>2941</v>
      </c>
      <c r="P9980" t="s">
        <v>4226</v>
      </c>
    </row>
    <row r="9981" spans="1:16" x14ac:dyDescent="0.3">
      <c r="A9981" s="1">
        <v>40604</v>
      </c>
      <c r="B9981" s="1">
        <v>40818</v>
      </c>
      <c r="C9981" t="s">
        <v>14</v>
      </c>
      <c r="D9981" t="s">
        <v>420</v>
      </c>
      <c r="E9981" t="s">
        <v>16</v>
      </c>
      <c r="F9981" t="s">
        <v>42</v>
      </c>
      <c r="G9981" t="s">
        <v>29</v>
      </c>
      <c r="H9981" t="s">
        <v>421</v>
      </c>
      <c r="I9981">
        <v>181</v>
      </c>
      <c r="J9981">
        <v>5</v>
      </c>
      <c r="K9981">
        <v>4.99</v>
      </c>
      <c r="L9981" t="s">
        <v>46</v>
      </c>
      <c r="M9981">
        <v>214</v>
      </c>
      <c r="N9981">
        <v>905</v>
      </c>
      <c r="O9981" t="s">
        <v>21</v>
      </c>
      <c r="P9981" t="s">
        <v>4226</v>
      </c>
    </row>
    <row r="9982" spans="1:16" x14ac:dyDescent="0.3">
      <c r="A9982" s="1">
        <v>41008</v>
      </c>
      <c r="B9982" s="1">
        <v>41161</v>
      </c>
      <c r="C9982" t="s">
        <v>14</v>
      </c>
      <c r="D9982" t="s">
        <v>521</v>
      </c>
      <c r="E9982" t="s">
        <v>155</v>
      </c>
      <c r="F9982" t="s">
        <v>55</v>
      </c>
      <c r="G9982" t="s">
        <v>34</v>
      </c>
      <c r="H9982" t="s">
        <v>2075</v>
      </c>
      <c r="I9982">
        <v>151</v>
      </c>
      <c r="J9982">
        <v>6</v>
      </c>
      <c r="K9982">
        <v>7.18</v>
      </c>
      <c r="L9982" t="s">
        <v>36</v>
      </c>
      <c r="M9982">
        <v>153</v>
      </c>
      <c r="N9982">
        <v>906</v>
      </c>
      <c r="O9982" t="s">
        <v>21</v>
      </c>
      <c r="P9982" t="s">
        <v>4226</v>
      </c>
    </row>
    <row r="9983" spans="1:16" x14ac:dyDescent="0.3">
      <c r="A9983" s="1">
        <v>41640</v>
      </c>
      <c r="B9983" s="1">
        <v>41791</v>
      </c>
      <c r="C9983" t="s">
        <v>14</v>
      </c>
      <c r="D9983" t="s">
        <v>2218</v>
      </c>
      <c r="E9983" t="s">
        <v>16</v>
      </c>
      <c r="F9983" t="s">
        <v>17</v>
      </c>
      <c r="G9983" t="s">
        <v>29</v>
      </c>
      <c r="H9983" t="s">
        <v>2814</v>
      </c>
      <c r="I9983">
        <v>302</v>
      </c>
      <c r="J9983">
        <v>3</v>
      </c>
      <c r="K9983">
        <v>24.99</v>
      </c>
      <c r="L9983" t="s">
        <v>20</v>
      </c>
      <c r="M9983">
        <v>151</v>
      </c>
      <c r="N9983">
        <v>906</v>
      </c>
      <c r="O9983" t="s">
        <v>21</v>
      </c>
      <c r="P9983" t="s">
        <v>4226</v>
      </c>
    </row>
    <row r="9984" spans="1:16" x14ac:dyDescent="0.3">
      <c r="A9984" s="1">
        <v>40917</v>
      </c>
      <c r="B9984" s="1">
        <v>41038</v>
      </c>
      <c r="C9984" t="s">
        <v>1823</v>
      </c>
      <c r="D9984" t="s">
        <v>1929</v>
      </c>
      <c r="E9984" t="s">
        <v>38</v>
      </c>
      <c r="F9984" t="s">
        <v>28</v>
      </c>
      <c r="G9984" t="s">
        <v>29</v>
      </c>
      <c r="H9984" t="s">
        <v>957</v>
      </c>
      <c r="I9984">
        <v>454</v>
      </c>
      <c r="J9984">
        <v>2</v>
      </c>
      <c r="K9984">
        <v>25.6</v>
      </c>
      <c r="L9984" t="s">
        <v>36</v>
      </c>
      <c r="M9984">
        <v>121</v>
      </c>
      <c r="N9984">
        <v>908</v>
      </c>
      <c r="O9984" t="s">
        <v>2941</v>
      </c>
      <c r="P9984" t="s">
        <v>4226</v>
      </c>
    </row>
    <row r="9985" spans="1:16" x14ac:dyDescent="0.3">
      <c r="A9985" s="1">
        <v>40942</v>
      </c>
      <c r="B9985" s="1">
        <v>41093</v>
      </c>
      <c r="C9985" t="s">
        <v>14</v>
      </c>
      <c r="D9985" t="s">
        <v>2146</v>
      </c>
      <c r="E9985" t="s">
        <v>178</v>
      </c>
      <c r="F9985" t="s">
        <v>86</v>
      </c>
      <c r="G9985" t="s">
        <v>34</v>
      </c>
      <c r="H9985" t="s">
        <v>590</v>
      </c>
      <c r="I9985">
        <v>227</v>
      </c>
      <c r="J9985">
        <v>4</v>
      </c>
      <c r="K9985">
        <v>24.17</v>
      </c>
      <c r="L9985" t="s">
        <v>36</v>
      </c>
      <c r="M9985">
        <v>151</v>
      </c>
      <c r="N9985">
        <v>908</v>
      </c>
      <c r="O9985" t="s">
        <v>21</v>
      </c>
      <c r="P9985" t="s">
        <v>4226</v>
      </c>
    </row>
    <row r="9986" spans="1:16" x14ac:dyDescent="0.3">
      <c r="A9986" s="1">
        <v>41682</v>
      </c>
      <c r="B9986" s="1">
        <v>41863</v>
      </c>
      <c r="C9986" t="s">
        <v>14</v>
      </c>
      <c r="D9986" t="s">
        <v>743</v>
      </c>
      <c r="E9986" t="s">
        <v>38</v>
      </c>
      <c r="F9986" t="s">
        <v>28</v>
      </c>
      <c r="G9986" t="s">
        <v>29</v>
      </c>
      <c r="H9986" t="s">
        <v>957</v>
      </c>
      <c r="I9986">
        <v>454</v>
      </c>
      <c r="J9986">
        <v>2</v>
      </c>
      <c r="K9986">
        <v>47.35</v>
      </c>
      <c r="L9986" t="s">
        <v>20</v>
      </c>
      <c r="M9986">
        <v>181</v>
      </c>
      <c r="N9986">
        <v>908</v>
      </c>
      <c r="O9986" t="s">
        <v>21</v>
      </c>
      <c r="P9986" t="s">
        <v>4226</v>
      </c>
    </row>
    <row r="9987" spans="1:16" x14ac:dyDescent="0.3">
      <c r="A9987" s="1">
        <v>41771</v>
      </c>
      <c r="B9987" s="1">
        <v>41955</v>
      </c>
      <c r="C9987" t="s">
        <v>14</v>
      </c>
      <c r="D9987" t="s">
        <v>808</v>
      </c>
      <c r="E9987" t="s">
        <v>16</v>
      </c>
      <c r="F9987" t="s">
        <v>190</v>
      </c>
      <c r="G9987" t="s">
        <v>18</v>
      </c>
      <c r="H9987" t="s">
        <v>1075</v>
      </c>
      <c r="I9987">
        <v>303</v>
      </c>
      <c r="J9987">
        <v>3</v>
      </c>
      <c r="K9987">
        <v>22.38</v>
      </c>
      <c r="L9987" t="s">
        <v>20</v>
      </c>
      <c r="M9987">
        <v>184</v>
      </c>
      <c r="N9987">
        <v>909</v>
      </c>
      <c r="O9987" t="s">
        <v>21</v>
      </c>
      <c r="P9987" t="s">
        <v>4226</v>
      </c>
    </row>
    <row r="9988" spans="1:16" x14ac:dyDescent="0.3">
      <c r="A9988" s="1">
        <v>41376</v>
      </c>
      <c r="B9988" s="1">
        <v>41498</v>
      </c>
      <c r="C9988" t="s">
        <v>14</v>
      </c>
      <c r="D9988" t="s">
        <v>2235</v>
      </c>
      <c r="E9988" t="s">
        <v>3376</v>
      </c>
      <c r="F9988" t="s">
        <v>69</v>
      </c>
      <c r="G9988" t="s">
        <v>18</v>
      </c>
      <c r="H9988" t="s">
        <v>1035</v>
      </c>
      <c r="I9988">
        <v>303</v>
      </c>
      <c r="J9988">
        <v>3</v>
      </c>
      <c r="K9988">
        <v>27.4</v>
      </c>
      <c r="L9988" t="s">
        <v>31</v>
      </c>
      <c r="M9988">
        <v>122</v>
      </c>
      <c r="N9988">
        <v>909</v>
      </c>
      <c r="O9988" t="s">
        <v>2941</v>
      </c>
      <c r="P9988" t="s">
        <v>4226</v>
      </c>
    </row>
    <row r="9989" spans="1:16" x14ac:dyDescent="0.3">
      <c r="A9989" s="1">
        <v>41071</v>
      </c>
      <c r="B9989" s="1">
        <v>41224</v>
      </c>
      <c r="C9989" t="s">
        <v>14</v>
      </c>
      <c r="D9989" t="s">
        <v>2261</v>
      </c>
      <c r="E9989" t="s">
        <v>106</v>
      </c>
      <c r="F9989" t="s">
        <v>59</v>
      </c>
      <c r="G9989" t="s">
        <v>34</v>
      </c>
      <c r="H9989" t="s">
        <v>869</v>
      </c>
      <c r="I9989">
        <v>130</v>
      </c>
      <c r="J9989">
        <v>7</v>
      </c>
      <c r="K9989">
        <v>14.05</v>
      </c>
      <c r="L9989" t="s">
        <v>36</v>
      </c>
      <c r="M9989">
        <v>153</v>
      </c>
      <c r="N9989">
        <v>910</v>
      </c>
      <c r="O9989" t="s">
        <v>21</v>
      </c>
      <c r="P9989" t="s">
        <v>4226</v>
      </c>
    </row>
    <row r="9990" spans="1:16" x14ac:dyDescent="0.3">
      <c r="A9990" s="1">
        <v>41498</v>
      </c>
      <c r="B9990" s="1">
        <v>41620</v>
      </c>
      <c r="C9990" t="s">
        <v>14</v>
      </c>
      <c r="D9990" t="s">
        <v>1999</v>
      </c>
      <c r="E9990" t="s">
        <v>618</v>
      </c>
      <c r="F9990" t="s">
        <v>69</v>
      </c>
      <c r="G9990" t="s">
        <v>34</v>
      </c>
      <c r="H9990" t="s">
        <v>2810</v>
      </c>
      <c r="I9990">
        <v>182</v>
      </c>
      <c r="J9990">
        <v>5</v>
      </c>
      <c r="K9990">
        <v>21.15</v>
      </c>
      <c r="L9990" t="s">
        <v>31</v>
      </c>
      <c r="M9990">
        <v>122</v>
      </c>
      <c r="N9990">
        <v>910</v>
      </c>
      <c r="O9990" t="s">
        <v>2941</v>
      </c>
      <c r="P9990" t="s">
        <v>4226</v>
      </c>
    </row>
    <row r="9991" spans="1:16" x14ac:dyDescent="0.3">
      <c r="A9991" s="1">
        <v>41524</v>
      </c>
      <c r="B9991" s="1">
        <v>41554</v>
      </c>
      <c r="C9991" t="s">
        <v>4087</v>
      </c>
      <c r="D9991" t="s">
        <v>2076</v>
      </c>
      <c r="E9991" t="s">
        <v>149</v>
      </c>
      <c r="F9991" t="s">
        <v>28</v>
      </c>
      <c r="G9991" t="s">
        <v>34</v>
      </c>
      <c r="H9991" t="s">
        <v>280</v>
      </c>
      <c r="I9991">
        <v>182</v>
      </c>
      <c r="J9991">
        <v>5</v>
      </c>
      <c r="K9991">
        <v>24.98</v>
      </c>
      <c r="L9991" t="s">
        <v>31</v>
      </c>
      <c r="M9991">
        <v>30</v>
      </c>
      <c r="N9991">
        <v>910</v>
      </c>
      <c r="O9991" t="s">
        <v>3922</v>
      </c>
      <c r="P9991" t="s">
        <v>4226</v>
      </c>
    </row>
    <row r="9992" spans="1:16" x14ac:dyDescent="0.3">
      <c r="A9992" s="1">
        <v>41860</v>
      </c>
      <c r="B9992" s="1">
        <v>41952</v>
      </c>
      <c r="C9992" t="s">
        <v>3769</v>
      </c>
      <c r="D9992" t="s">
        <v>865</v>
      </c>
      <c r="E9992" t="s">
        <v>16</v>
      </c>
      <c r="F9992" t="s">
        <v>17</v>
      </c>
      <c r="G9992" t="s">
        <v>29</v>
      </c>
      <c r="H9992" t="s">
        <v>3851</v>
      </c>
      <c r="I9992">
        <v>456</v>
      </c>
      <c r="J9992">
        <v>2</v>
      </c>
      <c r="K9992">
        <v>75.19</v>
      </c>
      <c r="L9992" t="s">
        <v>20</v>
      </c>
      <c r="M9992">
        <v>92</v>
      </c>
      <c r="N9992">
        <v>912</v>
      </c>
      <c r="O9992" t="s">
        <v>2941</v>
      </c>
      <c r="P9992" t="s">
        <v>4226</v>
      </c>
    </row>
    <row r="9993" spans="1:16" x14ac:dyDescent="0.3">
      <c r="A9993" s="1">
        <v>40977</v>
      </c>
      <c r="B9993" s="1">
        <v>41069</v>
      </c>
      <c r="C9993" t="s">
        <v>1823</v>
      </c>
      <c r="D9993" t="s">
        <v>2894</v>
      </c>
      <c r="E9993" t="s">
        <v>221</v>
      </c>
      <c r="F9993" t="s">
        <v>221</v>
      </c>
      <c r="G9993" t="s">
        <v>34</v>
      </c>
      <c r="H9993" t="s">
        <v>2278</v>
      </c>
      <c r="I9993">
        <v>152</v>
      </c>
      <c r="J9993">
        <v>6</v>
      </c>
      <c r="K9993">
        <v>16.41</v>
      </c>
      <c r="L9993" t="s">
        <v>36</v>
      </c>
      <c r="M9993">
        <v>92</v>
      </c>
      <c r="N9993">
        <v>912</v>
      </c>
      <c r="O9993" t="s">
        <v>2941</v>
      </c>
      <c r="P9993" t="s">
        <v>4226</v>
      </c>
    </row>
    <row r="9994" spans="1:16" x14ac:dyDescent="0.3">
      <c r="A9994" s="1">
        <v>41340</v>
      </c>
      <c r="B9994" s="1">
        <v>41462</v>
      </c>
      <c r="C9994" t="s">
        <v>14</v>
      </c>
      <c r="D9994" t="s">
        <v>2086</v>
      </c>
      <c r="E9994" t="s">
        <v>38</v>
      </c>
      <c r="F9994" t="s">
        <v>28</v>
      </c>
      <c r="G9994" t="s">
        <v>29</v>
      </c>
      <c r="H9994" t="s">
        <v>3496</v>
      </c>
      <c r="I9994">
        <v>304</v>
      </c>
      <c r="J9994">
        <v>3</v>
      </c>
      <c r="K9994">
        <v>36.43</v>
      </c>
      <c r="L9994" t="s">
        <v>31</v>
      </c>
      <c r="M9994">
        <v>122</v>
      </c>
      <c r="N9994">
        <v>912</v>
      </c>
      <c r="O9994" t="s">
        <v>2941</v>
      </c>
      <c r="P9994" t="s">
        <v>4226</v>
      </c>
    </row>
    <row r="9995" spans="1:16" x14ac:dyDescent="0.3">
      <c r="A9995" s="1">
        <v>41830</v>
      </c>
      <c r="B9995" s="1">
        <v>41983</v>
      </c>
      <c r="C9995" t="s">
        <v>14</v>
      </c>
      <c r="D9995" t="s">
        <v>1697</v>
      </c>
      <c r="E9995" t="s">
        <v>16</v>
      </c>
      <c r="F9995" t="s">
        <v>17</v>
      </c>
      <c r="G9995" t="s">
        <v>34</v>
      </c>
      <c r="H9995" t="s">
        <v>2192</v>
      </c>
      <c r="I9995">
        <v>228</v>
      </c>
      <c r="J9995">
        <v>4</v>
      </c>
      <c r="K9995">
        <v>13.49</v>
      </c>
      <c r="L9995" t="s">
        <v>20</v>
      </c>
      <c r="M9995">
        <v>153</v>
      </c>
      <c r="N9995">
        <v>912</v>
      </c>
      <c r="O9995" t="s">
        <v>21</v>
      </c>
      <c r="P9995" t="s">
        <v>4226</v>
      </c>
    </row>
    <row r="9996" spans="1:16" x14ac:dyDescent="0.3">
      <c r="A9996" s="1">
        <v>41343</v>
      </c>
      <c r="B9996" s="1">
        <v>41496</v>
      </c>
      <c r="C9996" t="s">
        <v>14</v>
      </c>
      <c r="D9996" t="s">
        <v>1573</v>
      </c>
      <c r="E9996" t="s">
        <v>77</v>
      </c>
      <c r="F9996" t="s">
        <v>42</v>
      </c>
      <c r="G9996" t="s">
        <v>29</v>
      </c>
      <c r="H9996" t="s">
        <v>1983</v>
      </c>
      <c r="I9996">
        <v>304</v>
      </c>
      <c r="J9996">
        <v>3</v>
      </c>
      <c r="K9996">
        <v>31.86</v>
      </c>
      <c r="L9996" t="s">
        <v>31</v>
      </c>
      <c r="M9996">
        <v>153</v>
      </c>
      <c r="N9996">
        <v>912</v>
      </c>
      <c r="O9996" t="s">
        <v>21</v>
      </c>
      <c r="P9996" t="s">
        <v>4226</v>
      </c>
    </row>
    <row r="9997" spans="1:16" x14ac:dyDescent="0.3">
      <c r="A9997" s="1">
        <v>41285</v>
      </c>
      <c r="B9997" s="1">
        <v>41405</v>
      </c>
      <c r="C9997" t="s">
        <v>1823</v>
      </c>
      <c r="D9997" t="s">
        <v>1573</v>
      </c>
      <c r="E9997" t="s">
        <v>38</v>
      </c>
      <c r="F9997" t="s">
        <v>28</v>
      </c>
      <c r="G9997" t="s">
        <v>29</v>
      </c>
      <c r="H9997" t="s">
        <v>2794</v>
      </c>
      <c r="I9997">
        <v>457</v>
      </c>
      <c r="J9997">
        <v>2</v>
      </c>
      <c r="K9997">
        <v>16.649999999999999</v>
      </c>
      <c r="L9997" t="s">
        <v>31</v>
      </c>
      <c r="M9997">
        <v>120</v>
      </c>
      <c r="N9997">
        <v>914</v>
      </c>
      <c r="O9997" t="s">
        <v>2941</v>
      </c>
      <c r="P9997" t="s">
        <v>4226</v>
      </c>
    </row>
    <row r="9998" spans="1:16" x14ac:dyDescent="0.3">
      <c r="A9998" s="1">
        <v>41822</v>
      </c>
      <c r="B9998" s="1">
        <v>41884</v>
      </c>
      <c r="C9998" t="s">
        <v>1823</v>
      </c>
      <c r="D9998" t="s">
        <v>846</v>
      </c>
      <c r="E9998" t="s">
        <v>414</v>
      </c>
      <c r="F9998" t="s">
        <v>74</v>
      </c>
      <c r="G9998" t="s">
        <v>34</v>
      </c>
      <c r="H9998" t="s">
        <v>2661</v>
      </c>
      <c r="I9998">
        <v>183</v>
      </c>
      <c r="J9998">
        <v>5</v>
      </c>
      <c r="K9998">
        <v>51.6</v>
      </c>
      <c r="L9998" t="s">
        <v>20</v>
      </c>
      <c r="M9998">
        <v>62</v>
      </c>
      <c r="N9998">
        <v>915</v>
      </c>
      <c r="O9998" t="s">
        <v>3922</v>
      </c>
      <c r="P9998" t="s">
        <v>4226</v>
      </c>
    </row>
    <row r="9999" spans="1:16" x14ac:dyDescent="0.3">
      <c r="A9999" s="1">
        <v>40546</v>
      </c>
      <c r="B9999" s="1">
        <v>40697</v>
      </c>
      <c r="C9999" t="s">
        <v>1823</v>
      </c>
      <c r="D9999" t="s">
        <v>1189</v>
      </c>
      <c r="E9999" t="s">
        <v>16</v>
      </c>
      <c r="F9999" t="s">
        <v>17</v>
      </c>
      <c r="G9999" t="s">
        <v>18</v>
      </c>
      <c r="H9999" t="s">
        <v>2893</v>
      </c>
      <c r="I9999">
        <v>458</v>
      </c>
      <c r="J9999">
        <v>2</v>
      </c>
      <c r="K9999">
        <v>47.89</v>
      </c>
      <c r="L9999" t="s">
        <v>46</v>
      </c>
      <c r="M9999">
        <v>151</v>
      </c>
      <c r="N9999">
        <v>916</v>
      </c>
      <c r="O9999" t="s">
        <v>21</v>
      </c>
      <c r="P9999" t="s">
        <v>4226</v>
      </c>
    </row>
    <row r="10000" spans="1:16" x14ac:dyDescent="0.3">
      <c r="A10000" s="1">
        <v>41431</v>
      </c>
      <c r="B10000" s="1">
        <v>41553</v>
      </c>
      <c r="C10000" t="s">
        <v>14</v>
      </c>
      <c r="D10000" t="s">
        <v>2060</v>
      </c>
      <c r="E10000" t="s">
        <v>23</v>
      </c>
      <c r="F10000" t="s">
        <v>24</v>
      </c>
      <c r="G10000" t="s">
        <v>29</v>
      </c>
      <c r="H10000" t="s">
        <v>1195</v>
      </c>
      <c r="I10000">
        <v>229</v>
      </c>
      <c r="J10000">
        <v>4</v>
      </c>
      <c r="K10000">
        <v>29</v>
      </c>
      <c r="L10000" t="s">
        <v>31</v>
      </c>
      <c r="M10000">
        <v>122</v>
      </c>
      <c r="N10000">
        <v>916</v>
      </c>
      <c r="O10000" t="s">
        <v>2941</v>
      </c>
      <c r="P10000" t="s">
        <v>4226</v>
      </c>
    </row>
    <row r="10001" spans="1:16" x14ac:dyDescent="0.3">
      <c r="A10001" s="1">
        <v>41437</v>
      </c>
      <c r="B10001" s="1">
        <v>41498</v>
      </c>
      <c r="C10001" t="s">
        <v>3769</v>
      </c>
      <c r="D10001" t="s">
        <v>2163</v>
      </c>
      <c r="E10001" t="s">
        <v>149</v>
      </c>
      <c r="F10001" t="s">
        <v>28</v>
      </c>
      <c r="G10001" t="s">
        <v>34</v>
      </c>
      <c r="H10001" t="s">
        <v>1342</v>
      </c>
      <c r="I10001">
        <v>131</v>
      </c>
      <c r="J10001">
        <v>7</v>
      </c>
      <c r="K10001">
        <v>20.100000000000001</v>
      </c>
      <c r="L10001" t="s">
        <v>31</v>
      </c>
      <c r="M10001">
        <v>61</v>
      </c>
      <c r="N10001">
        <v>917</v>
      </c>
      <c r="O10001" t="s">
        <v>3922</v>
      </c>
      <c r="P10001" t="s">
        <v>4226</v>
      </c>
    </row>
    <row r="10002" spans="1:16" x14ac:dyDescent="0.3">
      <c r="A10002" s="1">
        <v>41852</v>
      </c>
      <c r="B10002" s="1">
        <v>41974</v>
      </c>
      <c r="C10002" t="s">
        <v>14</v>
      </c>
      <c r="D10002" t="s">
        <v>891</v>
      </c>
      <c r="E10002" t="s">
        <v>319</v>
      </c>
      <c r="F10002" t="s">
        <v>28</v>
      </c>
      <c r="G10002" t="s">
        <v>34</v>
      </c>
      <c r="H10002" t="s">
        <v>1061</v>
      </c>
      <c r="I10002">
        <v>306</v>
      </c>
      <c r="J10002">
        <v>3</v>
      </c>
      <c r="K10002">
        <v>15.05</v>
      </c>
      <c r="L10002" t="s">
        <v>20</v>
      </c>
      <c r="M10002">
        <v>122</v>
      </c>
      <c r="N10002">
        <v>918</v>
      </c>
      <c r="O10002" t="s">
        <v>2941</v>
      </c>
      <c r="P10002" t="s">
        <v>4226</v>
      </c>
    </row>
    <row r="10003" spans="1:16" x14ac:dyDescent="0.3">
      <c r="A10003" s="1">
        <v>40555</v>
      </c>
      <c r="B10003" s="1">
        <v>40645</v>
      </c>
      <c r="C10003" t="s">
        <v>1823</v>
      </c>
      <c r="D10003" t="s">
        <v>1693</v>
      </c>
      <c r="E10003" t="s">
        <v>249</v>
      </c>
      <c r="F10003" t="s">
        <v>24</v>
      </c>
      <c r="G10003" t="s">
        <v>34</v>
      </c>
      <c r="H10003" t="s">
        <v>1269</v>
      </c>
      <c r="I10003">
        <v>102</v>
      </c>
      <c r="J10003">
        <v>9</v>
      </c>
      <c r="K10003">
        <v>11.04</v>
      </c>
      <c r="L10003" t="s">
        <v>46</v>
      </c>
      <c r="M10003">
        <v>90</v>
      </c>
      <c r="N10003">
        <v>918</v>
      </c>
      <c r="O10003" t="s">
        <v>2941</v>
      </c>
      <c r="P10003" t="s">
        <v>4226</v>
      </c>
    </row>
    <row r="10004" spans="1:16" x14ac:dyDescent="0.3">
      <c r="A10004" s="1">
        <v>41524</v>
      </c>
      <c r="B10004" s="1">
        <v>41585</v>
      </c>
      <c r="C10004" t="s">
        <v>3769</v>
      </c>
      <c r="D10004" t="s">
        <v>2308</v>
      </c>
      <c r="E10004" t="s">
        <v>3159</v>
      </c>
      <c r="F10004" t="s">
        <v>86</v>
      </c>
      <c r="G10004" t="s">
        <v>34</v>
      </c>
      <c r="H10004" t="s">
        <v>1928</v>
      </c>
      <c r="I10004">
        <v>153</v>
      </c>
      <c r="J10004">
        <v>6</v>
      </c>
      <c r="K10004">
        <v>38.96</v>
      </c>
      <c r="L10004" t="s">
        <v>31</v>
      </c>
      <c r="M10004">
        <v>61</v>
      </c>
      <c r="N10004">
        <v>918</v>
      </c>
      <c r="O10004" t="s">
        <v>3922</v>
      </c>
      <c r="P10004" t="s">
        <v>4226</v>
      </c>
    </row>
    <row r="10005" spans="1:16" x14ac:dyDescent="0.3">
      <c r="A10005" s="1">
        <v>41461</v>
      </c>
      <c r="B10005" s="1">
        <v>41614</v>
      </c>
      <c r="C10005" t="s">
        <v>14</v>
      </c>
      <c r="D10005" t="s">
        <v>2619</v>
      </c>
      <c r="E10005" t="s">
        <v>411</v>
      </c>
      <c r="F10005" t="s">
        <v>55</v>
      </c>
      <c r="G10005" t="s">
        <v>29</v>
      </c>
      <c r="H10005" t="s">
        <v>2620</v>
      </c>
      <c r="I10005">
        <v>460</v>
      </c>
      <c r="J10005">
        <v>2</v>
      </c>
      <c r="K10005">
        <v>20.149999999999999</v>
      </c>
      <c r="L10005" t="s">
        <v>31</v>
      </c>
      <c r="M10005">
        <v>153</v>
      </c>
      <c r="N10005">
        <v>920</v>
      </c>
      <c r="O10005" t="s">
        <v>21</v>
      </c>
      <c r="P10005" t="s">
        <v>4226</v>
      </c>
    </row>
    <row r="10006" spans="1:16" x14ac:dyDescent="0.3">
      <c r="A10006" s="1">
        <v>40918</v>
      </c>
      <c r="B10006" s="1">
        <v>40949</v>
      </c>
      <c r="C10006" t="s">
        <v>3769</v>
      </c>
      <c r="D10006" t="s">
        <v>2387</v>
      </c>
      <c r="E10006" t="s">
        <v>565</v>
      </c>
      <c r="F10006" t="s">
        <v>55</v>
      </c>
      <c r="G10006" t="s">
        <v>34</v>
      </c>
      <c r="H10006" t="s">
        <v>2139</v>
      </c>
      <c r="I10006">
        <v>184</v>
      </c>
      <c r="J10006">
        <v>5</v>
      </c>
      <c r="K10006">
        <v>27.15</v>
      </c>
      <c r="L10006" t="s">
        <v>36</v>
      </c>
      <c r="M10006">
        <v>31</v>
      </c>
      <c r="N10006">
        <v>920</v>
      </c>
      <c r="O10006" t="s">
        <v>3922</v>
      </c>
      <c r="P10006" t="s">
        <v>4226</v>
      </c>
    </row>
    <row r="10007" spans="1:16" x14ac:dyDescent="0.3">
      <c r="A10007" s="1">
        <v>41428</v>
      </c>
      <c r="B10007" s="1">
        <v>41550</v>
      </c>
      <c r="C10007" t="s">
        <v>14</v>
      </c>
      <c r="D10007" t="s">
        <v>524</v>
      </c>
      <c r="E10007" t="s">
        <v>268</v>
      </c>
      <c r="F10007" t="s">
        <v>86</v>
      </c>
      <c r="G10007" t="s">
        <v>34</v>
      </c>
      <c r="H10007" t="s">
        <v>3479</v>
      </c>
      <c r="I10007">
        <v>230</v>
      </c>
      <c r="J10007">
        <v>4</v>
      </c>
      <c r="K10007">
        <v>18.649999999999999</v>
      </c>
      <c r="L10007" t="s">
        <v>31</v>
      </c>
      <c r="M10007">
        <v>122</v>
      </c>
      <c r="N10007">
        <v>920</v>
      </c>
      <c r="O10007" t="s">
        <v>2941</v>
      </c>
      <c r="P10007" t="s">
        <v>4226</v>
      </c>
    </row>
    <row r="10008" spans="1:16" x14ac:dyDescent="0.3">
      <c r="A10008" s="1">
        <v>41682</v>
      </c>
      <c r="B10008" s="1">
        <v>41771</v>
      </c>
      <c r="C10008" t="s">
        <v>1823</v>
      </c>
      <c r="D10008" t="s">
        <v>1169</v>
      </c>
      <c r="E10008" t="s">
        <v>1104</v>
      </c>
      <c r="F10008" t="s">
        <v>86</v>
      </c>
      <c r="G10008" t="s">
        <v>34</v>
      </c>
      <c r="H10008" t="s">
        <v>378</v>
      </c>
      <c r="I10008">
        <v>115</v>
      </c>
      <c r="J10008">
        <v>8</v>
      </c>
      <c r="K10008">
        <v>15.32</v>
      </c>
      <c r="L10008" t="s">
        <v>20</v>
      </c>
      <c r="M10008">
        <v>89</v>
      </c>
      <c r="N10008">
        <v>920</v>
      </c>
      <c r="O10008" t="s">
        <v>2941</v>
      </c>
      <c r="P10008" t="s">
        <v>4226</v>
      </c>
    </row>
    <row r="10009" spans="1:16" x14ac:dyDescent="0.3">
      <c r="A10009" s="1">
        <v>41764</v>
      </c>
      <c r="B10009" s="1">
        <v>41917</v>
      </c>
      <c r="C10009" t="s">
        <v>14</v>
      </c>
      <c r="D10009" t="s">
        <v>810</v>
      </c>
      <c r="E10009" t="s">
        <v>16</v>
      </c>
      <c r="F10009" t="s">
        <v>17</v>
      </c>
      <c r="G10009" t="s">
        <v>29</v>
      </c>
      <c r="H10009" t="s">
        <v>2734</v>
      </c>
      <c r="I10009">
        <v>184</v>
      </c>
      <c r="J10009">
        <v>5</v>
      </c>
      <c r="K10009">
        <v>19.21</v>
      </c>
      <c r="L10009" t="s">
        <v>20</v>
      </c>
      <c r="M10009">
        <v>153</v>
      </c>
      <c r="N10009">
        <v>920</v>
      </c>
      <c r="O10009" t="s">
        <v>21</v>
      </c>
      <c r="P10009" t="s">
        <v>4226</v>
      </c>
    </row>
    <row r="10010" spans="1:16" x14ac:dyDescent="0.3">
      <c r="A10010" s="1">
        <v>41822</v>
      </c>
      <c r="B10010" s="1">
        <v>41945</v>
      </c>
      <c r="C10010" t="s">
        <v>14</v>
      </c>
      <c r="D10010" t="s">
        <v>1615</v>
      </c>
      <c r="E10010" t="s">
        <v>58</v>
      </c>
      <c r="F10010" t="s">
        <v>59</v>
      </c>
      <c r="G10010" t="s">
        <v>29</v>
      </c>
      <c r="H10010" t="s">
        <v>2912</v>
      </c>
      <c r="I10010">
        <v>307</v>
      </c>
      <c r="J10010">
        <v>3</v>
      </c>
      <c r="K10010">
        <v>48.9</v>
      </c>
      <c r="L10010" t="s">
        <v>20</v>
      </c>
      <c r="M10010">
        <v>123</v>
      </c>
      <c r="N10010">
        <v>921</v>
      </c>
      <c r="O10010" t="s">
        <v>2941</v>
      </c>
      <c r="P10010" t="s">
        <v>4226</v>
      </c>
    </row>
    <row r="10011" spans="1:16" x14ac:dyDescent="0.3">
      <c r="A10011" s="1">
        <v>41799</v>
      </c>
      <c r="B10011" s="1">
        <v>41860</v>
      </c>
      <c r="C10011" t="s">
        <v>3769</v>
      </c>
      <c r="D10011" t="s">
        <v>1282</v>
      </c>
      <c r="E10011" t="s">
        <v>62</v>
      </c>
      <c r="F10011" t="s">
        <v>63</v>
      </c>
      <c r="G10011" t="s">
        <v>29</v>
      </c>
      <c r="H10011" t="s">
        <v>1059</v>
      </c>
      <c r="I10011">
        <v>461</v>
      </c>
      <c r="J10011">
        <v>2</v>
      </c>
      <c r="K10011">
        <v>108.84</v>
      </c>
      <c r="L10011" t="s">
        <v>20</v>
      </c>
      <c r="M10011">
        <v>61</v>
      </c>
      <c r="N10011">
        <v>922</v>
      </c>
      <c r="O10011" t="s">
        <v>3922</v>
      </c>
      <c r="P10011" t="s">
        <v>4226</v>
      </c>
    </row>
    <row r="10012" spans="1:16" x14ac:dyDescent="0.3">
      <c r="A10012" s="1">
        <v>40583</v>
      </c>
      <c r="B10012" s="1">
        <v>40583</v>
      </c>
      <c r="C10012" t="s">
        <v>4087</v>
      </c>
      <c r="D10012" t="s">
        <v>2247</v>
      </c>
      <c r="E10012" t="s">
        <v>681</v>
      </c>
      <c r="F10012" t="s">
        <v>86</v>
      </c>
      <c r="G10012" t="s">
        <v>18</v>
      </c>
      <c r="H10012" t="s">
        <v>4173</v>
      </c>
      <c r="I10012">
        <v>923</v>
      </c>
      <c r="J10012">
        <v>1</v>
      </c>
      <c r="K10012">
        <v>282.08999999999997</v>
      </c>
      <c r="L10012" t="s">
        <v>46</v>
      </c>
      <c r="M10012">
        <v>0</v>
      </c>
      <c r="N10012">
        <v>923</v>
      </c>
      <c r="O10012" t="s">
        <v>3922</v>
      </c>
      <c r="P10012" t="s">
        <v>4226</v>
      </c>
    </row>
    <row r="10013" spans="1:16" x14ac:dyDescent="0.3">
      <c r="A10013" s="1">
        <v>41771</v>
      </c>
      <c r="B10013" s="1">
        <v>41771</v>
      </c>
      <c r="C10013" t="s">
        <v>4087</v>
      </c>
      <c r="D10013" t="s">
        <v>1890</v>
      </c>
      <c r="E10013" t="s">
        <v>111</v>
      </c>
      <c r="F10013" t="s">
        <v>28</v>
      </c>
      <c r="G10013" t="s">
        <v>29</v>
      </c>
      <c r="H10013" t="s">
        <v>2660</v>
      </c>
      <c r="I10013">
        <v>308</v>
      </c>
      <c r="J10013">
        <v>3</v>
      </c>
      <c r="K10013">
        <v>76.069999999999993</v>
      </c>
      <c r="L10013" t="s">
        <v>20</v>
      </c>
      <c r="M10013">
        <v>0</v>
      </c>
      <c r="N10013">
        <v>924</v>
      </c>
      <c r="O10013" t="s">
        <v>3922</v>
      </c>
      <c r="P10013" t="s">
        <v>4226</v>
      </c>
    </row>
    <row r="10014" spans="1:16" x14ac:dyDescent="0.3">
      <c r="A10014" s="1">
        <v>41924</v>
      </c>
      <c r="B10014" s="1">
        <v>41985</v>
      </c>
      <c r="C10014" t="s">
        <v>1823</v>
      </c>
      <c r="D10014" t="s">
        <v>1815</v>
      </c>
      <c r="E10014" t="s">
        <v>38</v>
      </c>
      <c r="F10014" t="s">
        <v>28</v>
      </c>
      <c r="G10014" t="s">
        <v>29</v>
      </c>
      <c r="H10014" t="s">
        <v>852</v>
      </c>
      <c r="I10014">
        <v>231</v>
      </c>
      <c r="J10014">
        <v>4</v>
      </c>
      <c r="K10014">
        <v>73.55</v>
      </c>
      <c r="L10014" t="s">
        <v>20</v>
      </c>
      <c r="M10014">
        <v>61</v>
      </c>
      <c r="N10014">
        <v>924</v>
      </c>
      <c r="O10014" t="s">
        <v>3922</v>
      </c>
      <c r="P10014" t="s">
        <v>4226</v>
      </c>
    </row>
    <row r="10015" spans="1:16" x14ac:dyDescent="0.3">
      <c r="A10015" s="1">
        <v>41767</v>
      </c>
      <c r="B10015" s="1">
        <v>41828</v>
      </c>
      <c r="C10015" t="s">
        <v>1823</v>
      </c>
      <c r="D10015" t="s">
        <v>3480</v>
      </c>
      <c r="E10015" t="s">
        <v>38</v>
      </c>
      <c r="F10015" t="s">
        <v>28</v>
      </c>
      <c r="G10015" t="s">
        <v>29</v>
      </c>
      <c r="H10015" t="s">
        <v>2389</v>
      </c>
      <c r="I10015">
        <v>308</v>
      </c>
      <c r="J10015">
        <v>3</v>
      </c>
      <c r="K10015">
        <v>21.58</v>
      </c>
      <c r="L10015" t="s">
        <v>20</v>
      </c>
      <c r="M10015">
        <v>61</v>
      </c>
      <c r="N10015">
        <v>924</v>
      </c>
      <c r="O10015" t="s">
        <v>3922</v>
      </c>
      <c r="P10015" t="s">
        <v>4226</v>
      </c>
    </row>
    <row r="10016" spans="1:16" x14ac:dyDescent="0.3">
      <c r="A10016" s="1">
        <v>41373</v>
      </c>
      <c r="B10016" s="1">
        <v>41464</v>
      </c>
      <c r="C10016" t="s">
        <v>1823</v>
      </c>
      <c r="D10016" t="s">
        <v>597</v>
      </c>
      <c r="E10016" t="s">
        <v>38</v>
      </c>
      <c r="F10016" t="s">
        <v>28</v>
      </c>
      <c r="G10016" t="s">
        <v>34</v>
      </c>
      <c r="H10016" t="s">
        <v>2362</v>
      </c>
      <c r="I10016">
        <v>132</v>
      </c>
      <c r="J10016">
        <v>7</v>
      </c>
      <c r="K10016">
        <v>17.809999999999999</v>
      </c>
      <c r="L10016" t="s">
        <v>31</v>
      </c>
      <c r="M10016">
        <v>91</v>
      </c>
      <c r="N10016">
        <v>924</v>
      </c>
      <c r="O10016" t="s">
        <v>2941</v>
      </c>
      <c r="P10016" t="s">
        <v>4226</v>
      </c>
    </row>
    <row r="10017" spans="1:16" x14ac:dyDescent="0.3">
      <c r="A10017" s="1">
        <v>41009</v>
      </c>
      <c r="B10017" s="1">
        <v>41223</v>
      </c>
      <c r="C10017" t="s">
        <v>14</v>
      </c>
      <c r="D10017" t="s">
        <v>265</v>
      </c>
      <c r="E10017" t="s">
        <v>133</v>
      </c>
      <c r="F10017" t="s">
        <v>86</v>
      </c>
      <c r="G10017" t="s">
        <v>34</v>
      </c>
      <c r="H10017" t="s">
        <v>271</v>
      </c>
      <c r="I10017">
        <v>77</v>
      </c>
      <c r="J10017">
        <v>12</v>
      </c>
      <c r="K10017">
        <v>13.27</v>
      </c>
      <c r="L10017" t="s">
        <v>36</v>
      </c>
      <c r="M10017">
        <v>214</v>
      </c>
      <c r="N10017">
        <v>924</v>
      </c>
      <c r="O10017" t="s">
        <v>21</v>
      </c>
      <c r="P10017" t="s">
        <v>4226</v>
      </c>
    </row>
    <row r="10018" spans="1:16" x14ac:dyDescent="0.3">
      <c r="A10018" s="1">
        <v>41675</v>
      </c>
      <c r="B10018" s="1">
        <v>41795</v>
      </c>
      <c r="C10018" t="s">
        <v>14</v>
      </c>
      <c r="D10018" t="s">
        <v>446</v>
      </c>
      <c r="E10018" t="s">
        <v>62</v>
      </c>
      <c r="F10018" t="s">
        <v>63</v>
      </c>
      <c r="G10018" t="s">
        <v>34</v>
      </c>
      <c r="H10018" t="s">
        <v>1505</v>
      </c>
      <c r="I10018">
        <v>154</v>
      </c>
      <c r="J10018">
        <v>6</v>
      </c>
      <c r="K10018">
        <v>12.7</v>
      </c>
      <c r="L10018" t="s">
        <v>20</v>
      </c>
      <c r="M10018">
        <v>120</v>
      </c>
      <c r="N10018">
        <v>924</v>
      </c>
      <c r="O10018" t="s">
        <v>2941</v>
      </c>
      <c r="P10018" t="s">
        <v>4226</v>
      </c>
    </row>
    <row r="10019" spans="1:16" x14ac:dyDescent="0.3">
      <c r="A10019" s="1">
        <v>41709</v>
      </c>
      <c r="B10019" s="1">
        <v>41831</v>
      </c>
      <c r="C10019" t="s">
        <v>14</v>
      </c>
      <c r="D10019" t="s">
        <v>2042</v>
      </c>
      <c r="E10019" t="s">
        <v>23</v>
      </c>
      <c r="F10019" t="s">
        <v>24</v>
      </c>
      <c r="G10019" t="s">
        <v>34</v>
      </c>
      <c r="H10019" t="s">
        <v>765</v>
      </c>
      <c r="I10019">
        <v>185</v>
      </c>
      <c r="J10019">
        <v>5</v>
      </c>
      <c r="K10019">
        <v>9.36</v>
      </c>
      <c r="L10019" t="s">
        <v>20</v>
      </c>
      <c r="M10019">
        <v>122</v>
      </c>
      <c r="N10019">
        <v>925</v>
      </c>
      <c r="O10019" t="s">
        <v>2941</v>
      </c>
      <c r="P10019" t="s">
        <v>4226</v>
      </c>
    </row>
    <row r="10020" spans="1:16" x14ac:dyDescent="0.3">
      <c r="A10020" s="1">
        <v>41338</v>
      </c>
      <c r="B10020" s="1">
        <v>41460</v>
      </c>
      <c r="C10020" t="s">
        <v>14</v>
      </c>
      <c r="D10020" t="s">
        <v>1726</v>
      </c>
      <c r="E10020" t="s">
        <v>54</v>
      </c>
      <c r="F10020" t="s">
        <v>55</v>
      </c>
      <c r="G10020" t="s">
        <v>34</v>
      </c>
      <c r="H10020" t="s">
        <v>2415</v>
      </c>
      <c r="I10020">
        <v>185</v>
      </c>
      <c r="J10020">
        <v>5</v>
      </c>
      <c r="K10020">
        <v>13.87</v>
      </c>
      <c r="L10020" t="s">
        <v>31</v>
      </c>
      <c r="M10020">
        <v>122</v>
      </c>
      <c r="N10020">
        <v>925</v>
      </c>
      <c r="O10020" t="s">
        <v>2941</v>
      </c>
      <c r="P10020" t="s">
        <v>4226</v>
      </c>
    </row>
    <row r="10021" spans="1:16" x14ac:dyDescent="0.3">
      <c r="A10021" s="1">
        <v>41831</v>
      </c>
      <c r="B10021" s="1">
        <v>41954</v>
      </c>
      <c r="C10021" t="s">
        <v>1823</v>
      </c>
      <c r="D10021" t="s">
        <v>1228</v>
      </c>
      <c r="E10021" t="s">
        <v>33</v>
      </c>
      <c r="F10021" t="s">
        <v>28</v>
      </c>
      <c r="G10021" t="s">
        <v>34</v>
      </c>
      <c r="H10021" t="s">
        <v>765</v>
      </c>
      <c r="I10021">
        <v>185</v>
      </c>
      <c r="J10021">
        <v>5</v>
      </c>
      <c r="K10021">
        <v>15.58</v>
      </c>
      <c r="L10021" t="s">
        <v>20</v>
      </c>
      <c r="M10021">
        <v>123</v>
      </c>
      <c r="N10021">
        <v>925</v>
      </c>
      <c r="O10021" t="s">
        <v>2941</v>
      </c>
      <c r="P10021" t="s">
        <v>4226</v>
      </c>
    </row>
    <row r="10022" spans="1:16" x14ac:dyDescent="0.3">
      <c r="A10022" s="1">
        <v>41092</v>
      </c>
      <c r="B10022" s="1">
        <v>41215</v>
      </c>
      <c r="C10022" t="s">
        <v>14</v>
      </c>
      <c r="D10022" t="s">
        <v>321</v>
      </c>
      <c r="E10022" t="s">
        <v>681</v>
      </c>
      <c r="F10022" t="s">
        <v>28</v>
      </c>
      <c r="G10022" t="s">
        <v>18</v>
      </c>
      <c r="H10022" t="s">
        <v>2693</v>
      </c>
      <c r="I10022">
        <v>232</v>
      </c>
      <c r="J10022">
        <v>4</v>
      </c>
      <c r="K10022">
        <v>16.89</v>
      </c>
      <c r="L10022" t="s">
        <v>36</v>
      </c>
      <c r="M10022">
        <v>123</v>
      </c>
      <c r="N10022">
        <v>928</v>
      </c>
      <c r="O10022" t="s">
        <v>2941</v>
      </c>
      <c r="P10022" t="s">
        <v>4226</v>
      </c>
    </row>
    <row r="10023" spans="1:16" x14ac:dyDescent="0.3">
      <c r="A10023" s="1">
        <v>41434</v>
      </c>
      <c r="B10023" s="1">
        <v>41587</v>
      </c>
      <c r="C10023" t="s">
        <v>14</v>
      </c>
      <c r="D10023" t="s">
        <v>1870</v>
      </c>
      <c r="E10023" t="s">
        <v>16</v>
      </c>
      <c r="F10023" t="s">
        <v>17</v>
      </c>
      <c r="G10023" t="s">
        <v>29</v>
      </c>
      <c r="H10023" t="s">
        <v>2212</v>
      </c>
      <c r="I10023">
        <v>116</v>
      </c>
      <c r="J10023">
        <v>8</v>
      </c>
      <c r="K10023">
        <v>10.42</v>
      </c>
      <c r="L10023" t="s">
        <v>31</v>
      </c>
      <c r="M10023">
        <v>153</v>
      </c>
      <c r="N10023">
        <v>928</v>
      </c>
      <c r="O10023" t="s">
        <v>21</v>
      </c>
      <c r="P10023" t="s">
        <v>4226</v>
      </c>
    </row>
    <row r="10024" spans="1:16" x14ac:dyDescent="0.3">
      <c r="A10024" s="1">
        <v>40980</v>
      </c>
      <c r="B10024" s="1">
        <v>41102</v>
      </c>
      <c r="C10024" t="s">
        <v>14</v>
      </c>
      <c r="D10024" t="s">
        <v>2381</v>
      </c>
      <c r="E10024" t="s">
        <v>239</v>
      </c>
      <c r="F10024" t="s">
        <v>42</v>
      </c>
      <c r="G10024" t="s">
        <v>34</v>
      </c>
      <c r="H10024" t="s">
        <v>982</v>
      </c>
      <c r="I10024">
        <v>116</v>
      </c>
      <c r="J10024">
        <v>8</v>
      </c>
      <c r="K10024">
        <v>9.81</v>
      </c>
      <c r="L10024" t="s">
        <v>36</v>
      </c>
      <c r="M10024">
        <v>122</v>
      </c>
      <c r="N10024">
        <v>928</v>
      </c>
      <c r="O10024" t="s">
        <v>2941</v>
      </c>
      <c r="P10024" t="s">
        <v>4226</v>
      </c>
    </row>
    <row r="10025" spans="1:16" x14ac:dyDescent="0.3">
      <c r="A10025" s="1">
        <v>41432</v>
      </c>
      <c r="B10025" s="1">
        <v>41615</v>
      </c>
      <c r="C10025" t="s">
        <v>14</v>
      </c>
      <c r="D10025" t="s">
        <v>1478</v>
      </c>
      <c r="E10025" t="s">
        <v>127</v>
      </c>
      <c r="F10025" t="s">
        <v>86</v>
      </c>
      <c r="G10025" t="s">
        <v>34</v>
      </c>
      <c r="H10025" t="s">
        <v>1514</v>
      </c>
      <c r="I10025">
        <v>116</v>
      </c>
      <c r="J10025">
        <v>8</v>
      </c>
      <c r="K10025">
        <v>9.6999999999999993</v>
      </c>
      <c r="L10025" t="s">
        <v>31</v>
      </c>
      <c r="M10025">
        <v>183</v>
      </c>
      <c r="N10025">
        <v>928</v>
      </c>
      <c r="O10025" t="s">
        <v>21</v>
      </c>
      <c r="P10025" t="s">
        <v>4226</v>
      </c>
    </row>
    <row r="10026" spans="1:16" x14ac:dyDescent="0.3">
      <c r="A10026" s="1">
        <v>41345</v>
      </c>
      <c r="B10026" s="1">
        <v>41467</v>
      </c>
      <c r="C10026" t="s">
        <v>14</v>
      </c>
      <c r="D10026" t="s">
        <v>2580</v>
      </c>
      <c r="E10026" t="s">
        <v>16</v>
      </c>
      <c r="F10026" t="s">
        <v>28</v>
      </c>
      <c r="G10026" t="s">
        <v>34</v>
      </c>
      <c r="H10026" t="s">
        <v>658</v>
      </c>
      <c r="I10026">
        <v>116</v>
      </c>
      <c r="J10026">
        <v>8</v>
      </c>
      <c r="K10026">
        <v>10.51</v>
      </c>
      <c r="L10026" t="s">
        <v>31</v>
      </c>
      <c r="M10026">
        <v>122</v>
      </c>
      <c r="N10026">
        <v>928</v>
      </c>
      <c r="O10026" t="s">
        <v>2941</v>
      </c>
      <c r="P10026" t="s">
        <v>4226</v>
      </c>
    </row>
    <row r="10027" spans="1:16" x14ac:dyDescent="0.3">
      <c r="A10027" s="1">
        <v>41497</v>
      </c>
      <c r="B10027" s="1">
        <v>41558</v>
      </c>
      <c r="C10027" t="s">
        <v>1823</v>
      </c>
      <c r="D10027" t="s">
        <v>1824</v>
      </c>
      <c r="E10027" t="s">
        <v>2421</v>
      </c>
      <c r="F10027" t="s">
        <v>49</v>
      </c>
      <c r="G10027" t="s">
        <v>29</v>
      </c>
      <c r="H10027" t="s">
        <v>888</v>
      </c>
      <c r="I10027">
        <v>232</v>
      </c>
      <c r="J10027">
        <v>4</v>
      </c>
      <c r="K10027">
        <v>23.17</v>
      </c>
      <c r="L10027" t="s">
        <v>31</v>
      </c>
      <c r="M10027">
        <v>61</v>
      </c>
      <c r="N10027">
        <v>928</v>
      </c>
      <c r="O10027" t="s">
        <v>3922</v>
      </c>
      <c r="P10027" t="s">
        <v>4226</v>
      </c>
    </row>
    <row r="10028" spans="1:16" x14ac:dyDescent="0.3">
      <c r="A10028" s="1">
        <v>40969</v>
      </c>
      <c r="B10028" s="1">
        <v>40969</v>
      </c>
      <c r="C10028" t="s">
        <v>4087</v>
      </c>
      <c r="D10028" t="s">
        <v>842</v>
      </c>
      <c r="E10028" t="s">
        <v>3980</v>
      </c>
      <c r="F10028" t="s">
        <v>86</v>
      </c>
      <c r="G10028" t="s">
        <v>29</v>
      </c>
      <c r="H10028" t="s">
        <v>2142</v>
      </c>
      <c r="I10028">
        <v>155</v>
      </c>
      <c r="J10028">
        <v>6</v>
      </c>
      <c r="K10028">
        <v>1.1200000000000001</v>
      </c>
      <c r="L10028" t="s">
        <v>36</v>
      </c>
      <c r="M10028">
        <v>0</v>
      </c>
      <c r="N10028">
        <v>930</v>
      </c>
      <c r="O10028" t="s">
        <v>3922</v>
      </c>
      <c r="P10028" t="s">
        <v>4226</v>
      </c>
    </row>
    <row r="10029" spans="1:16" x14ac:dyDescent="0.3">
      <c r="A10029" s="1">
        <v>40817</v>
      </c>
      <c r="B10029" s="1">
        <v>40817</v>
      </c>
      <c r="C10029" t="s">
        <v>4087</v>
      </c>
      <c r="D10029" t="s">
        <v>1115</v>
      </c>
      <c r="E10029" t="s">
        <v>490</v>
      </c>
      <c r="F10029" t="s">
        <v>86</v>
      </c>
      <c r="G10029" t="s">
        <v>34</v>
      </c>
      <c r="H10029" t="s">
        <v>580</v>
      </c>
      <c r="I10029">
        <v>155</v>
      </c>
      <c r="J10029">
        <v>6</v>
      </c>
      <c r="K10029">
        <v>58.32</v>
      </c>
      <c r="L10029" t="s">
        <v>46</v>
      </c>
      <c r="M10029">
        <v>0</v>
      </c>
      <c r="N10029">
        <v>930</v>
      </c>
      <c r="O10029" t="s">
        <v>3922</v>
      </c>
      <c r="P10029" t="s">
        <v>4226</v>
      </c>
    </row>
    <row r="10030" spans="1:16" x14ac:dyDescent="0.3">
      <c r="A10030" s="1">
        <v>41648</v>
      </c>
      <c r="B10030" s="1">
        <v>41860</v>
      </c>
      <c r="C10030" t="s">
        <v>14</v>
      </c>
      <c r="D10030" t="s">
        <v>507</v>
      </c>
      <c r="E10030" t="s">
        <v>273</v>
      </c>
      <c r="F10030" t="s">
        <v>49</v>
      </c>
      <c r="G10030" t="s">
        <v>29</v>
      </c>
      <c r="H10030" t="s">
        <v>508</v>
      </c>
      <c r="I10030">
        <v>155</v>
      </c>
      <c r="J10030">
        <v>6</v>
      </c>
      <c r="K10030">
        <v>8.2899999999999991</v>
      </c>
      <c r="L10030" t="s">
        <v>20</v>
      </c>
      <c r="M10030">
        <v>212</v>
      </c>
      <c r="N10030">
        <v>930</v>
      </c>
      <c r="O10030" t="s">
        <v>21</v>
      </c>
      <c r="P10030" t="s">
        <v>4226</v>
      </c>
    </row>
    <row r="10031" spans="1:16" x14ac:dyDescent="0.3">
      <c r="A10031" s="1">
        <v>41680</v>
      </c>
      <c r="B10031" s="1">
        <v>41830</v>
      </c>
      <c r="C10031" t="s">
        <v>14</v>
      </c>
      <c r="D10031" t="s">
        <v>2949</v>
      </c>
      <c r="E10031" t="s">
        <v>23</v>
      </c>
      <c r="F10031" t="s">
        <v>24</v>
      </c>
      <c r="G10031" t="s">
        <v>29</v>
      </c>
      <c r="H10031" t="s">
        <v>2950</v>
      </c>
      <c r="I10031">
        <v>310</v>
      </c>
      <c r="J10031">
        <v>3</v>
      </c>
      <c r="K10031">
        <v>17.399999999999999</v>
      </c>
      <c r="L10031" t="s">
        <v>20</v>
      </c>
      <c r="M10031">
        <v>150</v>
      </c>
      <c r="N10031">
        <v>930</v>
      </c>
      <c r="O10031" t="s">
        <v>2941</v>
      </c>
      <c r="P10031" t="s">
        <v>4226</v>
      </c>
    </row>
    <row r="10032" spans="1:16" x14ac:dyDescent="0.3">
      <c r="A10032" s="1">
        <v>41766</v>
      </c>
      <c r="B10032" s="1">
        <v>41889</v>
      </c>
      <c r="C10032" t="s">
        <v>14</v>
      </c>
      <c r="D10032" t="s">
        <v>286</v>
      </c>
      <c r="E10032" t="s">
        <v>62</v>
      </c>
      <c r="F10032" t="s">
        <v>63</v>
      </c>
      <c r="G10032" t="s">
        <v>34</v>
      </c>
      <c r="H10032" t="s">
        <v>3085</v>
      </c>
      <c r="I10032">
        <v>133</v>
      </c>
      <c r="J10032">
        <v>7</v>
      </c>
      <c r="K10032">
        <v>11.11</v>
      </c>
      <c r="L10032" t="s">
        <v>20</v>
      </c>
      <c r="M10032">
        <v>123</v>
      </c>
      <c r="N10032">
        <v>931</v>
      </c>
      <c r="O10032" t="s">
        <v>2941</v>
      </c>
      <c r="P10032" t="s">
        <v>4226</v>
      </c>
    </row>
    <row r="10033" spans="1:16" x14ac:dyDescent="0.3">
      <c r="A10033" s="1">
        <v>40793</v>
      </c>
      <c r="B10033" s="1">
        <v>40884</v>
      </c>
      <c r="C10033" t="s">
        <v>1823</v>
      </c>
      <c r="D10033" t="s">
        <v>3703</v>
      </c>
      <c r="E10033" t="s">
        <v>41</v>
      </c>
      <c r="F10033" t="s">
        <v>42</v>
      </c>
      <c r="G10033" t="s">
        <v>18</v>
      </c>
      <c r="H10033" t="s">
        <v>275</v>
      </c>
      <c r="I10033">
        <v>133</v>
      </c>
      <c r="J10033">
        <v>7</v>
      </c>
      <c r="K10033">
        <v>10.89</v>
      </c>
      <c r="L10033" t="s">
        <v>46</v>
      </c>
      <c r="M10033">
        <v>91</v>
      </c>
      <c r="N10033">
        <v>931</v>
      </c>
      <c r="O10033" t="s">
        <v>2941</v>
      </c>
      <c r="P10033" t="s">
        <v>4226</v>
      </c>
    </row>
    <row r="10034" spans="1:16" x14ac:dyDescent="0.3">
      <c r="A10034" s="1">
        <v>41430</v>
      </c>
      <c r="B10034" s="1">
        <v>41491</v>
      </c>
      <c r="C10034" t="s">
        <v>1823</v>
      </c>
      <c r="D10034" t="s">
        <v>2019</v>
      </c>
      <c r="E10034" t="s">
        <v>106</v>
      </c>
      <c r="F10034" t="s">
        <v>59</v>
      </c>
      <c r="G10034" t="s">
        <v>34</v>
      </c>
      <c r="H10034" t="s">
        <v>3017</v>
      </c>
      <c r="I10034">
        <v>133</v>
      </c>
      <c r="J10034">
        <v>7</v>
      </c>
      <c r="K10034">
        <v>1.28</v>
      </c>
      <c r="L10034" t="s">
        <v>31</v>
      </c>
      <c r="M10034">
        <v>61</v>
      </c>
      <c r="N10034">
        <v>931</v>
      </c>
      <c r="O10034" t="s">
        <v>3922</v>
      </c>
      <c r="P10034" t="s">
        <v>4226</v>
      </c>
    </row>
    <row r="10035" spans="1:16" x14ac:dyDescent="0.3">
      <c r="A10035" s="1">
        <v>41403</v>
      </c>
      <c r="B10035" s="1">
        <v>41403</v>
      </c>
      <c r="C10035" t="s">
        <v>4087</v>
      </c>
      <c r="D10035" t="s">
        <v>1356</v>
      </c>
      <c r="E10035" t="s">
        <v>111</v>
      </c>
      <c r="F10035" t="s">
        <v>28</v>
      </c>
      <c r="G10035" t="s">
        <v>34</v>
      </c>
      <c r="H10035" t="s">
        <v>2323</v>
      </c>
      <c r="I10035">
        <v>133</v>
      </c>
      <c r="J10035">
        <v>7</v>
      </c>
      <c r="K10035">
        <v>2.8</v>
      </c>
      <c r="L10035" t="s">
        <v>31</v>
      </c>
      <c r="M10035">
        <v>0</v>
      </c>
      <c r="N10035">
        <v>931</v>
      </c>
      <c r="O10035" t="s">
        <v>3922</v>
      </c>
      <c r="P10035" t="s">
        <v>4226</v>
      </c>
    </row>
    <row r="10036" spans="1:16" x14ac:dyDescent="0.3">
      <c r="A10036" s="1">
        <v>41337</v>
      </c>
      <c r="B10036" s="1">
        <v>41459</v>
      </c>
      <c r="C10036" t="s">
        <v>14</v>
      </c>
      <c r="D10036" t="s">
        <v>1684</v>
      </c>
      <c r="E10036" t="s">
        <v>3159</v>
      </c>
      <c r="F10036" t="s">
        <v>86</v>
      </c>
      <c r="G10036" t="s">
        <v>34</v>
      </c>
      <c r="H10036" t="s">
        <v>806</v>
      </c>
      <c r="I10036">
        <v>233</v>
      </c>
      <c r="J10036">
        <v>4</v>
      </c>
      <c r="K10036">
        <v>11.44</v>
      </c>
      <c r="L10036" t="s">
        <v>31</v>
      </c>
      <c r="M10036">
        <v>122</v>
      </c>
      <c r="N10036">
        <v>932</v>
      </c>
      <c r="O10036" t="s">
        <v>2941</v>
      </c>
      <c r="P10036" t="s">
        <v>4226</v>
      </c>
    </row>
    <row r="10037" spans="1:16" x14ac:dyDescent="0.3">
      <c r="A10037" s="1">
        <v>41436</v>
      </c>
      <c r="B10037" s="1">
        <v>41589</v>
      </c>
      <c r="C10037" t="s">
        <v>14</v>
      </c>
      <c r="D10037" t="s">
        <v>2493</v>
      </c>
      <c r="E10037" t="s">
        <v>111</v>
      </c>
      <c r="F10037" t="s">
        <v>28</v>
      </c>
      <c r="G10037" t="s">
        <v>29</v>
      </c>
      <c r="H10037" t="s">
        <v>1247</v>
      </c>
      <c r="I10037">
        <v>311</v>
      </c>
      <c r="J10037">
        <v>3</v>
      </c>
      <c r="K10037">
        <v>34.22</v>
      </c>
      <c r="L10037" t="s">
        <v>31</v>
      </c>
      <c r="M10037">
        <v>153</v>
      </c>
      <c r="N10037">
        <v>933</v>
      </c>
      <c r="O10037" t="s">
        <v>21</v>
      </c>
      <c r="P10037" t="s">
        <v>4226</v>
      </c>
    </row>
    <row r="10038" spans="1:16" x14ac:dyDescent="0.3">
      <c r="A10038" s="1">
        <v>41822</v>
      </c>
      <c r="B10038" s="1">
        <v>41945</v>
      </c>
      <c r="C10038" t="s">
        <v>14</v>
      </c>
      <c r="D10038" t="s">
        <v>1462</v>
      </c>
      <c r="E10038" t="s">
        <v>218</v>
      </c>
      <c r="F10038" t="s">
        <v>42</v>
      </c>
      <c r="G10038" t="s">
        <v>29</v>
      </c>
      <c r="H10038" t="s">
        <v>2103</v>
      </c>
      <c r="I10038">
        <v>312</v>
      </c>
      <c r="J10038">
        <v>3</v>
      </c>
      <c r="K10038">
        <v>17.71</v>
      </c>
      <c r="L10038" t="s">
        <v>20</v>
      </c>
      <c r="M10038">
        <v>123</v>
      </c>
      <c r="N10038">
        <v>936</v>
      </c>
      <c r="O10038" t="s">
        <v>2941</v>
      </c>
      <c r="P10038" t="s">
        <v>4226</v>
      </c>
    </row>
    <row r="10039" spans="1:16" x14ac:dyDescent="0.3">
      <c r="A10039" s="1">
        <v>40914</v>
      </c>
      <c r="B10039" s="1">
        <v>41066</v>
      </c>
      <c r="C10039" t="s">
        <v>14</v>
      </c>
      <c r="D10039" t="s">
        <v>97</v>
      </c>
      <c r="E10039" t="s">
        <v>38</v>
      </c>
      <c r="F10039" t="s">
        <v>28</v>
      </c>
      <c r="G10039" t="s">
        <v>29</v>
      </c>
      <c r="H10039" t="s">
        <v>2453</v>
      </c>
      <c r="I10039">
        <v>312</v>
      </c>
      <c r="J10039">
        <v>3</v>
      </c>
      <c r="K10039">
        <v>23.6</v>
      </c>
      <c r="L10039" t="s">
        <v>36</v>
      </c>
      <c r="M10039">
        <v>152</v>
      </c>
      <c r="N10039">
        <v>936</v>
      </c>
      <c r="O10039" t="s">
        <v>21</v>
      </c>
      <c r="P10039" t="s">
        <v>4226</v>
      </c>
    </row>
    <row r="10040" spans="1:16" x14ac:dyDescent="0.3">
      <c r="A10040" s="1">
        <v>41647</v>
      </c>
      <c r="B10040" s="1">
        <v>41798</v>
      </c>
      <c r="C10040" t="s">
        <v>14</v>
      </c>
      <c r="D10040" t="s">
        <v>2824</v>
      </c>
      <c r="E10040" t="s">
        <v>16</v>
      </c>
      <c r="F10040" t="s">
        <v>28</v>
      </c>
      <c r="G10040" t="s">
        <v>34</v>
      </c>
      <c r="H10040" t="s">
        <v>2853</v>
      </c>
      <c r="I10040">
        <v>156</v>
      </c>
      <c r="J10040">
        <v>6</v>
      </c>
      <c r="K10040">
        <v>13.66</v>
      </c>
      <c r="L10040" t="s">
        <v>20</v>
      </c>
      <c r="M10040">
        <v>151</v>
      </c>
      <c r="N10040">
        <v>936</v>
      </c>
      <c r="O10040" t="s">
        <v>21</v>
      </c>
      <c r="P10040" t="s">
        <v>4226</v>
      </c>
    </row>
    <row r="10041" spans="1:16" x14ac:dyDescent="0.3">
      <c r="A10041" s="1">
        <v>40700</v>
      </c>
      <c r="B10041" s="1">
        <v>40792</v>
      </c>
      <c r="C10041" t="s">
        <v>3769</v>
      </c>
      <c r="D10041" t="s">
        <v>2309</v>
      </c>
      <c r="E10041" t="s">
        <v>38</v>
      </c>
      <c r="F10041" t="s">
        <v>28</v>
      </c>
      <c r="G10041" t="s">
        <v>34</v>
      </c>
      <c r="H10041" t="s">
        <v>1801</v>
      </c>
      <c r="I10041">
        <v>104</v>
      </c>
      <c r="J10041">
        <v>9</v>
      </c>
      <c r="K10041">
        <v>13.11</v>
      </c>
      <c r="L10041" t="s">
        <v>46</v>
      </c>
      <c r="M10041">
        <v>92</v>
      </c>
      <c r="N10041">
        <v>936</v>
      </c>
      <c r="O10041" t="s">
        <v>2941</v>
      </c>
      <c r="P10041" t="s">
        <v>4226</v>
      </c>
    </row>
    <row r="10042" spans="1:16" x14ac:dyDescent="0.3">
      <c r="A10042" s="1">
        <v>41403</v>
      </c>
      <c r="B10042" s="1">
        <v>41556</v>
      </c>
      <c r="C10042" t="s">
        <v>14</v>
      </c>
      <c r="D10042" t="s">
        <v>2440</v>
      </c>
      <c r="E10042" t="s">
        <v>38</v>
      </c>
      <c r="F10042" t="s">
        <v>28</v>
      </c>
      <c r="G10042" t="s">
        <v>29</v>
      </c>
      <c r="H10042" t="s">
        <v>2453</v>
      </c>
      <c r="I10042">
        <v>312</v>
      </c>
      <c r="J10042">
        <v>3</v>
      </c>
      <c r="K10042">
        <v>21.9</v>
      </c>
      <c r="L10042" t="s">
        <v>31</v>
      </c>
      <c r="M10042">
        <v>153</v>
      </c>
      <c r="N10042">
        <v>936</v>
      </c>
      <c r="O10042" t="s">
        <v>21</v>
      </c>
      <c r="P10042" t="s">
        <v>4226</v>
      </c>
    </row>
    <row r="10043" spans="1:16" x14ac:dyDescent="0.3">
      <c r="A10043" s="1">
        <v>41793</v>
      </c>
      <c r="B10043" s="1">
        <v>41793</v>
      </c>
      <c r="C10043" t="s">
        <v>4087</v>
      </c>
      <c r="D10043" t="s">
        <v>1724</v>
      </c>
      <c r="E10043" t="s">
        <v>33</v>
      </c>
      <c r="F10043" t="s">
        <v>28</v>
      </c>
      <c r="G10043" t="s">
        <v>34</v>
      </c>
      <c r="H10043" t="s">
        <v>138</v>
      </c>
      <c r="I10043">
        <v>156</v>
      </c>
      <c r="J10043">
        <v>6</v>
      </c>
      <c r="K10043">
        <v>32.46</v>
      </c>
      <c r="L10043" t="s">
        <v>20</v>
      </c>
      <c r="M10043">
        <v>0</v>
      </c>
      <c r="N10043">
        <v>936</v>
      </c>
      <c r="O10043" t="s">
        <v>3922</v>
      </c>
      <c r="P10043" t="s">
        <v>4226</v>
      </c>
    </row>
    <row r="10044" spans="1:16" x14ac:dyDescent="0.3">
      <c r="A10044" s="1">
        <v>41679</v>
      </c>
      <c r="B10044" s="1">
        <v>41799</v>
      </c>
      <c r="C10044" t="s">
        <v>14</v>
      </c>
      <c r="D10044" t="s">
        <v>1625</v>
      </c>
      <c r="E10044" t="s">
        <v>2273</v>
      </c>
      <c r="F10044" t="s">
        <v>74</v>
      </c>
      <c r="G10044" t="s">
        <v>29</v>
      </c>
      <c r="H10044" t="s">
        <v>1985</v>
      </c>
      <c r="I10044">
        <v>156</v>
      </c>
      <c r="J10044">
        <v>6</v>
      </c>
      <c r="K10044">
        <v>10.199999999999999</v>
      </c>
      <c r="L10044" t="s">
        <v>20</v>
      </c>
      <c r="M10044">
        <v>120</v>
      </c>
      <c r="N10044">
        <v>936</v>
      </c>
      <c r="O10044" t="s">
        <v>2941</v>
      </c>
      <c r="P10044" t="s">
        <v>4226</v>
      </c>
    </row>
    <row r="10045" spans="1:16" x14ac:dyDescent="0.3">
      <c r="A10045" s="1">
        <v>41798</v>
      </c>
      <c r="B10045" s="1">
        <v>41951</v>
      </c>
      <c r="C10045" t="s">
        <v>14</v>
      </c>
      <c r="D10045" t="s">
        <v>1892</v>
      </c>
      <c r="E10045" t="s">
        <v>218</v>
      </c>
      <c r="F10045" t="s">
        <v>42</v>
      </c>
      <c r="G10045" t="s">
        <v>29</v>
      </c>
      <c r="H10045" t="s">
        <v>1893</v>
      </c>
      <c r="I10045">
        <v>468</v>
      </c>
      <c r="J10045">
        <v>2</v>
      </c>
      <c r="K10045">
        <v>6.36</v>
      </c>
      <c r="L10045" t="s">
        <v>20</v>
      </c>
      <c r="M10045">
        <v>153</v>
      </c>
      <c r="N10045">
        <v>936</v>
      </c>
      <c r="O10045" t="s">
        <v>21</v>
      </c>
      <c r="P10045" t="s">
        <v>4226</v>
      </c>
    </row>
    <row r="10046" spans="1:16" x14ac:dyDescent="0.3">
      <c r="A10046" s="1">
        <v>40736</v>
      </c>
      <c r="B10046" s="1">
        <v>40859</v>
      </c>
      <c r="C10046" t="s">
        <v>14</v>
      </c>
      <c r="D10046" t="s">
        <v>567</v>
      </c>
      <c r="E10046" t="s">
        <v>294</v>
      </c>
      <c r="F10046" t="s">
        <v>24</v>
      </c>
      <c r="G10046" t="s">
        <v>18</v>
      </c>
      <c r="H10046" t="s">
        <v>3105</v>
      </c>
      <c r="I10046">
        <v>312</v>
      </c>
      <c r="J10046">
        <v>3</v>
      </c>
      <c r="K10046">
        <v>34.99</v>
      </c>
      <c r="L10046" t="s">
        <v>46</v>
      </c>
      <c r="M10046">
        <v>123</v>
      </c>
      <c r="N10046">
        <v>936</v>
      </c>
      <c r="O10046" t="s">
        <v>2941</v>
      </c>
      <c r="P10046" t="s">
        <v>4226</v>
      </c>
    </row>
    <row r="10047" spans="1:16" x14ac:dyDescent="0.3">
      <c r="A10047" s="1">
        <v>41651</v>
      </c>
      <c r="B10047" s="1">
        <v>41771</v>
      </c>
      <c r="C10047" t="s">
        <v>14</v>
      </c>
      <c r="D10047" t="s">
        <v>2496</v>
      </c>
      <c r="E10047" t="s">
        <v>16</v>
      </c>
      <c r="F10047" t="s">
        <v>190</v>
      </c>
      <c r="G10047" t="s">
        <v>34</v>
      </c>
      <c r="H10047" t="s">
        <v>2435</v>
      </c>
      <c r="I10047">
        <v>156</v>
      </c>
      <c r="J10047">
        <v>6</v>
      </c>
      <c r="K10047">
        <v>9.49</v>
      </c>
      <c r="L10047" t="s">
        <v>20</v>
      </c>
      <c r="M10047">
        <v>120</v>
      </c>
      <c r="N10047">
        <v>936</v>
      </c>
      <c r="O10047" t="s">
        <v>2941</v>
      </c>
      <c r="P10047" t="s">
        <v>4226</v>
      </c>
    </row>
    <row r="10048" spans="1:16" x14ac:dyDescent="0.3">
      <c r="A10048" s="1">
        <v>40973</v>
      </c>
      <c r="B10048" s="1">
        <v>41095</v>
      </c>
      <c r="C10048" t="s">
        <v>14</v>
      </c>
      <c r="D10048" t="s">
        <v>137</v>
      </c>
      <c r="E10048" t="s">
        <v>140</v>
      </c>
      <c r="F10048" t="s">
        <v>28</v>
      </c>
      <c r="G10048" t="s">
        <v>34</v>
      </c>
      <c r="H10048" t="s">
        <v>645</v>
      </c>
      <c r="I10048">
        <v>134</v>
      </c>
      <c r="J10048">
        <v>7</v>
      </c>
      <c r="K10048">
        <v>11.92</v>
      </c>
      <c r="L10048" t="s">
        <v>36</v>
      </c>
      <c r="M10048">
        <v>122</v>
      </c>
      <c r="N10048">
        <v>938</v>
      </c>
      <c r="O10048" t="s">
        <v>2941</v>
      </c>
      <c r="P10048" t="s">
        <v>4226</v>
      </c>
    </row>
    <row r="10049" spans="1:16" x14ac:dyDescent="0.3">
      <c r="A10049" s="1">
        <v>41310</v>
      </c>
      <c r="B10049" s="1">
        <v>41430</v>
      </c>
      <c r="C10049" t="s">
        <v>14</v>
      </c>
      <c r="D10049" t="s">
        <v>2847</v>
      </c>
      <c r="E10049" t="s">
        <v>38</v>
      </c>
      <c r="F10049" t="s">
        <v>28</v>
      </c>
      <c r="G10049" t="s">
        <v>29</v>
      </c>
      <c r="H10049" t="s">
        <v>493</v>
      </c>
      <c r="I10049">
        <v>313</v>
      </c>
      <c r="J10049">
        <v>3</v>
      </c>
      <c r="K10049">
        <v>15.15</v>
      </c>
      <c r="L10049" t="s">
        <v>31</v>
      </c>
      <c r="M10049">
        <v>120</v>
      </c>
      <c r="N10049">
        <v>939</v>
      </c>
      <c r="O10049" t="s">
        <v>2941</v>
      </c>
      <c r="P10049" t="s">
        <v>4226</v>
      </c>
    </row>
    <row r="10050" spans="1:16" x14ac:dyDescent="0.3">
      <c r="A10050" s="1">
        <v>40798</v>
      </c>
      <c r="B10050" s="1">
        <v>40859</v>
      </c>
      <c r="C10050" t="s">
        <v>1823</v>
      </c>
      <c r="D10050" t="s">
        <v>3018</v>
      </c>
      <c r="E10050" t="s">
        <v>62</v>
      </c>
      <c r="F10050" t="s">
        <v>63</v>
      </c>
      <c r="G10050" t="s">
        <v>29</v>
      </c>
      <c r="H10050" t="s">
        <v>1864</v>
      </c>
      <c r="I10050">
        <v>235</v>
      </c>
      <c r="J10050">
        <v>4</v>
      </c>
      <c r="K10050">
        <v>19.39</v>
      </c>
      <c r="L10050" t="s">
        <v>46</v>
      </c>
      <c r="M10050">
        <v>61</v>
      </c>
      <c r="N10050">
        <v>940</v>
      </c>
      <c r="O10050" t="s">
        <v>3922</v>
      </c>
      <c r="P10050" t="s">
        <v>4226</v>
      </c>
    </row>
    <row r="10051" spans="1:16" x14ac:dyDescent="0.3">
      <c r="A10051" s="1">
        <v>41919</v>
      </c>
      <c r="B10051" s="1">
        <v>41980</v>
      </c>
      <c r="C10051" t="s">
        <v>3769</v>
      </c>
      <c r="D10051" t="s">
        <v>1467</v>
      </c>
      <c r="E10051" t="s">
        <v>546</v>
      </c>
      <c r="F10051" t="s">
        <v>49</v>
      </c>
      <c r="G10051" t="s">
        <v>18</v>
      </c>
      <c r="H10051" t="s">
        <v>1747</v>
      </c>
      <c r="I10051">
        <v>235</v>
      </c>
      <c r="J10051">
        <v>4</v>
      </c>
      <c r="K10051">
        <v>5.97</v>
      </c>
      <c r="L10051" t="s">
        <v>20</v>
      </c>
      <c r="M10051">
        <v>61</v>
      </c>
      <c r="N10051">
        <v>940</v>
      </c>
      <c r="O10051" t="s">
        <v>3922</v>
      </c>
      <c r="P10051" t="s">
        <v>4226</v>
      </c>
    </row>
    <row r="10052" spans="1:16" x14ac:dyDescent="0.3">
      <c r="A10052" s="1">
        <v>41306</v>
      </c>
      <c r="B10052" s="1">
        <v>41395</v>
      </c>
      <c r="C10052" t="s">
        <v>1823</v>
      </c>
      <c r="D10052" t="s">
        <v>1694</v>
      </c>
      <c r="E10052" t="s">
        <v>943</v>
      </c>
      <c r="F10052" t="s">
        <v>28</v>
      </c>
      <c r="G10052" t="s">
        <v>18</v>
      </c>
      <c r="H10052" t="s">
        <v>2868</v>
      </c>
      <c r="I10052">
        <v>235</v>
      </c>
      <c r="J10052">
        <v>4</v>
      </c>
      <c r="K10052">
        <v>39.18</v>
      </c>
      <c r="L10052" t="s">
        <v>31</v>
      </c>
      <c r="M10052">
        <v>89</v>
      </c>
      <c r="N10052">
        <v>940</v>
      </c>
      <c r="O10052" t="s">
        <v>2941</v>
      </c>
      <c r="P10052" t="s">
        <v>4226</v>
      </c>
    </row>
    <row r="10053" spans="1:16" x14ac:dyDescent="0.3">
      <c r="A10053" s="1">
        <v>41801</v>
      </c>
      <c r="B10053" s="1">
        <v>41954</v>
      </c>
      <c r="C10053" t="s">
        <v>14</v>
      </c>
      <c r="D10053" t="s">
        <v>2387</v>
      </c>
      <c r="E10053" t="s">
        <v>73</v>
      </c>
      <c r="F10053" t="s">
        <v>74</v>
      </c>
      <c r="G10053" t="s">
        <v>18</v>
      </c>
      <c r="H10053" t="s">
        <v>1747</v>
      </c>
      <c r="I10053">
        <v>235</v>
      </c>
      <c r="J10053">
        <v>4</v>
      </c>
      <c r="K10053">
        <v>10.61</v>
      </c>
      <c r="L10053" t="s">
        <v>20</v>
      </c>
      <c r="M10053">
        <v>153</v>
      </c>
      <c r="N10053">
        <v>940</v>
      </c>
      <c r="O10053" t="s">
        <v>21</v>
      </c>
      <c r="P10053" t="s">
        <v>4226</v>
      </c>
    </row>
    <row r="10054" spans="1:16" x14ac:dyDescent="0.3">
      <c r="A10054" s="1">
        <v>40918</v>
      </c>
      <c r="B10054" s="1">
        <v>40978</v>
      </c>
      <c r="C10054" t="s">
        <v>3769</v>
      </c>
      <c r="D10054" t="s">
        <v>1379</v>
      </c>
      <c r="E10054" t="s">
        <v>122</v>
      </c>
      <c r="F10054" t="s">
        <v>63</v>
      </c>
      <c r="G10054" t="s">
        <v>34</v>
      </c>
      <c r="H10054" t="s">
        <v>418</v>
      </c>
      <c r="I10054">
        <v>235</v>
      </c>
      <c r="J10054">
        <v>4</v>
      </c>
      <c r="K10054">
        <v>40.020000000000003</v>
      </c>
      <c r="L10054" t="s">
        <v>36</v>
      </c>
      <c r="M10054">
        <v>60</v>
      </c>
      <c r="N10054">
        <v>940</v>
      </c>
      <c r="O10054" t="s">
        <v>3922</v>
      </c>
      <c r="P10054" t="s">
        <v>4226</v>
      </c>
    </row>
    <row r="10055" spans="1:16" x14ac:dyDescent="0.3">
      <c r="A10055" s="1">
        <v>40821</v>
      </c>
      <c r="B10055" s="1">
        <v>40821</v>
      </c>
      <c r="C10055" t="s">
        <v>4087</v>
      </c>
      <c r="D10055" t="s">
        <v>1010</v>
      </c>
      <c r="E10055" t="s">
        <v>218</v>
      </c>
      <c r="F10055" t="s">
        <v>42</v>
      </c>
      <c r="G10055" t="s">
        <v>29</v>
      </c>
      <c r="H10055" t="s">
        <v>3182</v>
      </c>
      <c r="I10055">
        <v>470</v>
      </c>
      <c r="J10055">
        <v>2</v>
      </c>
      <c r="K10055">
        <v>54.13</v>
      </c>
      <c r="L10055" t="s">
        <v>46</v>
      </c>
      <c r="M10055">
        <v>0</v>
      </c>
      <c r="N10055">
        <v>940</v>
      </c>
      <c r="O10055" t="s">
        <v>3922</v>
      </c>
      <c r="P10055" t="s">
        <v>4226</v>
      </c>
    </row>
    <row r="10056" spans="1:16" x14ac:dyDescent="0.3">
      <c r="A10056" s="1">
        <v>41427</v>
      </c>
      <c r="B10056" s="1">
        <v>41457</v>
      </c>
      <c r="C10056" t="s">
        <v>3769</v>
      </c>
      <c r="D10056" t="s">
        <v>1497</v>
      </c>
      <c r="E10056" t="s">
        <v>565</v>
      </c>
      <c r="F10056" t="s">
        <v>55</v>
      </c>
      <c r="G10056" t="s">
        <v>18</v>
      </c>
      <c r="H10056" t="s">
        <v>558</v>
      </c>
      <c r="I10056">
        <v>314</v>
      </c>
      <c r="J10056">
        <v>3</v>
      </c>
      <c r="K10056">
        <v>19.27</v>
      </c>
      <c r="L10056" t="s">
        <v>31</v>
      </c>
      <c r="M10056">
        <v>30</v>
      </c>
      <c r="N10056">
        <v>942</v>
      </c>
      <c r="O10056" t="s">
        <v>3922</v>
      </c>
      <c r="P10056" t="s">
        <v>4226</v>
      </c>
    </row>
    <row r="10057" spans="1:16" x14ac:dyDescent="0.3">
      <c r="A10057" s="1">
        <v>41675</v>
      </c>
      <c r="B10057" s="1">
        <v>41703</v>
      </c>
      <c r="C10057" t="s">
        <v>3769</v>
      </c>
      <c r="D10057" t="s">
        <v>774</v>
      </c>
      <c r="E10057" t="s">
        <v>16</v>
      </c>
      <c r="F10057" t="s">
        <v>42</v>
      </c>
      <c r="G10057" t="s">
        <v>18</v>
      </c>
      <c r="H10057" t="s">
        <v>3864</v>
      </c>
      <c r="I10057">
        <v>314</v>
      </c>
      <c r="J10057">
        <v>3</v>
      </c>
      <c r="K10057">
        <v>76.84</v>
      </c>
      <c r="L10057" t="s">
        <v>20</v>
      </c>
      <c r="M10057">
        <v>28</v>
      </c>
      <c r="N10057">
        <v>942</v>
      </c>
      <c r="O10057" t="s">
        <v>3922</v>
      </c>
      <c r="P10057" t="s">
        <v>4226</v>
      </c>
    </row>
    <row r="10058" spans="1:16" x14ac:dyDescent="0.3">
      <c r="A10058" s="1">
        <v>41038</v>
      </c>
      <c r="B10058" s="1">
        <v>41099</v>
      </c>
      <c r="C10058" t="s">
        <v>3769</v>
      </c>
      <c r="D10058" t="s">
        <v>2641</v>
      </c>
      <c r="E10058" t="s">
        <v>54</v>
      </c>
      <c r="F10058" t="s">
        <v>55</v>
      </c>
      <c r="G10058" t="s">
        <v>29</v>
      </c>
      <c r="H10058" t="s">
        <v>881</v>
      </c>
      <c r="I10058">
        <v>314</v>
      </c>
      <c r="J10058">
        <v>3</v>
      </c>
      <c r="K10058">
        <v>59.54</v>
      </c>
      <c r="L10058" t="s">
        <v>36</v>
      </c>
      <c r="M10058">
        <v>61</v>
      </c>
      <c r="N10058">
        <v>942</v>
      </c>
      <c r="O10058" t="s">
        <v>3922</v>
      </c>
      <c r="P10058" t="s">
        <v>4226</v>
      </c>
    </row>
    <row r="10059" spans="1:16" x14ac:dyDescent="0.3">
      <c r="A10059" s="1">
        <v>41133</v>
      </c>
      <c r="B10059" s="1">
        <v>41255</v>
      </c>
      <c r="C10059" t="s">
        <v>14</v>
      </c>
      <c r="D10059" t="s">
        <v>780</v>
      </c>
      <c r="E10059" t="s">
        <v>16</v>
      </c>
      <c r="F10059" t="s">
        <v>17</v>
      </c>
      <c r="G10059" t="s">
        <v>29</v>
      </c>
      <c r="H10059" t="s">
        <v>3573</v>
      </c>
      <c r="I10059">
        <v>236</v>
      </c>
      <c r="J10059">
        <v>4</v>
      </c>
      <c r="K10059">
        <v>34.520000000000003</v>
      </c>
      <c r="L10059" t="s">
        <v>36</v>
      </c>
      <c r="M10059">
        <v>122</v>
      </c>
      <c r="N10059">
        <v>944</v>
      </c>
      <c r="O10059" t="s">
        <v>2941</v>
      </c>
      <c r="P10059" t="s">
        <v>4226</v>
      </c>
    </row>
    <row r="10060" spans="1:16" x14ac:dyDescent="0.3">
      <c r="A10060" s="1">
        <v>41375</v>
      </c>
      <c r="B10060" s="1">
        <v>41528</v>
      </c>
      <c r="C10060" t="s">
        <v>14</v>
      </c>
      <c r="D10060" t="s">
        <v>462</v>
      </c>
      <c r="E10060" t="s">
        <v>16</v>
      </c>
      <c r="F10060" t="s">
        <v>17</v>
      </c>
      <c r="G10060" t="s">
        <v>34</v>
      </c>
      <c r="H10060" t="s">
        <v>2571</v>
      </c>
      <c r="I10060">
        <v>315</v>
      </c>
      <c r="J10060">
        <v>3</v>
      </c>
      <c r="K10060">
        <v>22.15</v>
      </c>
      <c r="L10060" t="s">
        <v>31</v>
      </c>
      <c r="M10060">
        <v>153</v>
      </c>
      <c r="N10060">
        <v>945</v>
      </c>
      <c r="O10060" t="s">
        <v>21</v>
      </c>
      <c r="P10060" t="s">
        <v>4226</v>
      </c>
    </row>
    <row r="10061" spans="1:16" x14ac:dyDescent="0.3">
      <c r="A10061" s="1">
        <v>41033</v>
      </c>
      <c r="B10061" s="1">
        <v>41186</v>
      </c>
      <c r="C10061" t="s">
        <v>14</v>
      </c>
      <c r="D10061" t="s">
        <v>1903</v>
      </c>
      <c r="E10061" t="s">
        <v>106</v>
      </c>
      <c r="F10061" t="s">
        <v>59</v>
      </c>
      <c r="G10061" t="s">
        <v>18</v>
      </c>
      <c r="H10061" t="s">
        <v>1553</v>
      </c>
      <c r="I10061">
        <v>473</v>
      </c>
      <c r="J10061">
        <v>2</v>
      </c>
      <c r="K10061">
        <v>54.68</v>
      </c>
      <c r="L10061" t="s">
        <v>36</v>
      </c>
      <c r="M10061">
        <v>153</v>
      </c>
      <c r="N10061">
        <v>946</v>
      </c>
      <c r="O10061" t="s">
        <v>21</v>
      </c>
      <c r="P10061" t="s">
        <v>4226</v>
      </c>
    </row>
    <row r="10062" spans="1:16" x14ac:dyDescent="0.3">
      <c r="A10062" s="1">
        <v>40582</v>
      </c>
      <c r="B10062" s="1">
        <v>40702</v>
      </c>
      <c r="C10062" t="s">
        <v>14</v>
      </c>
      <c r="D10062" t="s">
        <v>2005</v>
      </c>
      <c r="E10062" t="s">
        <v>1245</v>
      </c>
      <c r="F10062" t="s">
        <v>49</v>
      </c>
      <c r="G10062" t="s">
        <v>34</v>
      </c>
      <c r="H10062" t="s">
        <v>1559</v>
      </c>
      <c r="I10062">
        <v>158</v>
      </c>
      <c r="J10062">
        <v>6</v>
      </c>
      <c r="K10062">
        <v>19.670000000000002</v>
      </c>
      <c r="L10062" t="s">
        <v>46</v>
      </c>
      <c r="M10062">
        <v>120</v>
      </c>
      <c r="N10062">
        <v>948</v>
      </c>
      <c r="O10062" t="s">
        <v>2941</v>
      </c>
      <c r="P10062" t="s">
        <v>4226</v>
      </c>
    </row>
    <row r="10063" spans="1:16" x14ac:dyDescent="0.3">
      <c r="A10063" s="1">
        <v>41314</v>
      </c>
      <c r="B10063" s="1">
        <v>41373</v>
      </c>
      <c r="C10063" t="s">
        <v>1823</v>
      </c>
      <c r="D10063" t="s">
        <v>589</v>
      </c>
      <c r="E10063" t="s">
        <v>41</v>
      </c>
      <c r="F10063" t="s">
        <v>42</v>
      </c>
      <c r="G10063" t="s">
        <v>18</v>
      </c>
      <c r="H10063" t="s">
        <v>1586</v>
      </c>
      <c r="I10063">
        <v>237</v>
      </c>
      <c r="J10063">
        <v>4</v>
      </c>
      <c r="K10063">
        <v>33.200000000000003</v>
      </c>
      <c r="L10063" t="s">
        <v>31</v>
      </c>
      <c r="M10063">
        <v>59</v>
      </c>
      <c r="N10063">
        <v>948</v>
      </c>
      <c r="O10063" t="s">
        <v>3922</v>
      </c>
      <c r="P10063" t="s">
        <v>4226</v>
      </c>
    </row>
    <row r="10064" spans="1:16" x14ac:dyDescent="0.3">
      <c r="A10064" s="1">
        <v>40675</v>
      </c>
      <c r="B10064" s="1">
        <v>40828</v>
      </c>
      <c r="C10064" t="s">
        <v>14</v>
      </c>
      <c r="D10064" t="s">
        <v>969</v>
      </c>
      <c r="E10064" t="s">
        <v>197</v>
      </c>
      <c r="F10064" t="s">
        <v>69</v>
      </c>
      <c r="G10064" t="s">
        <v>34</v>
      </c>
      <c r="H10064" t="s">
        <v>1071</v>
      </c>
      <c r="I10064">
        <v>158</v>
      </c>
      <c r="J10064">
        <v>6</v>
      </c>
      <c r="K10064">
        <v>22.93</v>
      </c>
      <c r="L10064" t="s">
        <v>46</v>
      </c>
      <c r="M10064">
        <v>153</v>
      </c>
      <c r="N10064">
        <v>948</v>
      </c>
      <c r="O10064" t="s">
        <v>21</v>
      </c>
      <c r="P10064" t="s">
        <v>4226</v>
      </c>
    </row>
    <row r="10065" spans="1:16" x14ac:dyDescent="0.3">
      <c r="A10065" s="1">
        <v>40950</v>
      </c>
      <c r="B10065" s="1">
        <v>41132</v>
      </c>
      <c r="C10065" t="s">
        <v>14</v>
      </c>
      <c r="D10065" t="s">
        <v>1518</v>
      </c>
      <c r="E10065" t="s">
        <v>319</v>
      </c>
      <c r="F10065" t="s">
        <v>28</v>
      </c>
      <c r="G10065" t="s">
        <v>34</v>
      </c>
      <c r="H10065" t="s">
        <v>1579</v>
      </c>
      <c r="I10065">
        <v>316</v>
      </c>
      <c r="J10065">
        <v>3</v>
      </c>
      <c r="K10065">
        <v>7.35</v>
      </c>
      <c r="L10065" t="s">
        <v>36</v>
      </c>
      <c r="M10065">
        <v>182</v>
      </c>
      <c r="N10065">
        <v>948</v>
      </c>
      <c r="O10065" t="s">
        <v>21</v>
      </c>
      <c r="P10065" t="s">
        <v>4226</v>
      </c>
    </row>
    <row r="10066" spans="1:16" x14ac:dyDescent="0.3">
      <c r="A10066" s="1">
        <v>40703</v>
      </c>
      <c r="B10066" s="1">
        <v>40856</v>
      </c>
      <c r="C10066" t="s">
        <v>14</v>
      </c>
      <c r="D10066" t="s">
        <v>2289</v>
      </c>
      <c r="E10066" t="s">
        <v>111</v>
      </c>
      <c r="F10066" t="s">
        <v>28</v>
      </c>
      <c r="G10066" t="s">
        <v>29</v>
      </c>
      <c r="H10066" t="s">
        <v>1510</v>
      </c>
      <c r="I10066">
        <v>237</v>
      </c>
      <c r="J10066">
        <v>4</v>
      </c>
      <c r="K10066">
        <v>35.86</v>
      </c>
      <c r="L10066" t="s">
        <v>46</v>
      </c>
      <c r="M10066">
        <v>153</v>
      </c>
      <c r="N10066">
        <v>948</v>
      </c>
      <c r="O10066" t="s">
        <v>21</v>
      </c>
      <c r="P10066" t="s">
        <v>4226</v>
      </c>
    </row>
    <row r="10067" spans="1:16" x14ac:dyDescent="0.3">
      <c r="A10067" s="1">
        <v>41982</v>
      </c>
      <c r="B10067" s="1">
        <v>41982</v>
      </c>
      <c r="C10067" t="s">
        <v>4087</v>
      </c>
      <c r="D10067" t="s">
        <v>1929</v>
      </c>
      <c r="E10067" t="s">
        <v>33</v>
      </c>
      <c r="F10067" t="s">
        <v>28</v>
      </c>
      <c r="G10067" t="s">
        <v>18</v>
      </c>
      <c r="H10067" t="s">
        <v>382</v>
      </c>
      <c r="I10067">
        <v>237</v>
      </c>
      <c r="J10067">
        <v>4</v>
      </c>
      <c r="K10067">
        <v>66.319999999999993</v>
      </c>
      <c r="L10067" t="s">
        <v>20</v>
      </c>
      <c r="M10067">
        <v>0</v>
      </c>
      <c r="N10067">
        <v>948</v>
      </c>
      <c r="O10067" t="s">
        <v>3922</v>
      </c>
      <c r="P10067" t="s">
        <v>4226</v>
      </c>
    </row>
    <row r="10068" spans="1:16" x14ac:dyDescent="0.3">
      <c r="A10068" s="1">
        <v>41069</v>
      </c>
      <c r="B10068" s="1">
        <v>41252</v>
      </c>
      <c r="C10068" t="s">
        <v>14</v>
      </c>
      <c r="D10068" t="s">
        <v>1362</v>
      </c>
      <c r="E10068" t="s">
        <v>48</v>
      </c>
      <c r="F10068" t="s">
        <v>49</v>
      </c>
      <c r="G10068" t="s">
        <v>29</v>
      </c>
      <c r="H10068" t="s">
        <v>1483</v>
      </c>
      <c r="I10068">
        <v>475</v>
      </c>
      <c r="J10068">
        <v>2</v>
      </c>
      <c r="K10068">
        <v>6.49</v>
      </c>
      <c r="L10068" t="s">
        <v>36</v>
      </c>
      <c r="M10068">
        <v>183</v>
      </c>
      <c r="N10068">
        <v>950</v>
      </c>
      <c r="O10068" t="s">
        <v>21</v>
      </c>
      <c r="P10068" t="s">
        <v>4226</v>
      </c>
    </row>
    <row r="10069" spans="1:16" x14ac:dyDescent="0.3">
      <c r="A10069" s="1">
        <v>41682</v>
      </c>
      <c r="B10069" s="1">
        <v>41802</v>
      </c>
      <c r="C10069" t="s">
        <v>14</v>
      </c>
      <c r="D10069" t="s">
        <v>1759</v>
      </c>
      <c r="E10069" t="s">
        <v>16</v>
      </c>
      <c r="F10069" t="s">
        <v>28</v>
      </c>
      <c r="G10069" t="s">
        <v>18</v>
      </c>
      <c r="H10069" t="s">
        <v>2441</v>
      </c>
      <c r="I10069">
        <v>317</v>
      </c>
      <c r="J10069">
        <v>3</v>
      </c>
      <c r="K10069">
        <v>47.18</v>
      </c>
      <c r="L10069" t="s">
        <v>20</v>
      </c>
      <c r="M10069">
        <v>120</v>
      </c>
      <c r="N10069">
        <v>951</v>
      </c>
      <c r="O10069" t="s">
        <v>2941</v>
      </c>
      <c r="P10069" t="s">
        <v>4226</v>
      </c>
    </row>
    <row r="10070" spans="1:16" x14ac:dyDescent="0.3">
      <c r="A10070" s="1">
        <v>41674</v>
      </c>
      <c r="B10070" s="1">
        <v>41824</v>
      </c>
      <c r="C10070" t="s">
        <v>14</v>
      </c>
      <c r="D10070" t="s">
        <v>3011</v>
      </c>
      <c r="E10070" t="s">
        <v>943</v>
      </c>
      <c r="F10070" t="s">
        <v>28</v>
      </c>
      <c r="G10070" t="s">
        <v>34</v>
      </c>
      <c r="H10070" t="s">
        <v>1163</v>
      </c>
      <c r="I10070">
        <v>136</v>
      </c>
      <c r="J10070">
        <v>7</v>
      </c>
      <c r="K10070">
        <v>6.2</v>
      </c>
      <c r="L10070" t="s">
        <v>20</v>
      </c>
      <c r="M10070">
        <v>150</v>
      </c>
      <c r="N10070">
        <v>952</v>
      </c>
      <c r="O10070" t="s">
        <v>2941</v>
      </c>
      <c r="P10070" t="s">
        <v>4226</v>
      </c>
    </row>
    <row r="10071" spans="1:16" x14ac:dyDescent="0.3">
      <c r="A10071" s="1">
        <v>41494</v>
      </c>
      <c r="B10071" s="1">
        <v>41616</v>
      </c>
      <c r="C10071" t="s">
        <v>14</v>
      </c>
      <c r="D10071" t="s">
        <v>801</v>
      </c>
      <c r="E10071" t="s">
        <v>661</v>
      </c>
      <c r="F10071" t="s">
        <v>86</v>
      </c>
      <c r="G10071" t="s">
        <v>34</v>
      </c>
      <c r="H10071" t="s">
        <v>1181</v>
      </c>
      <c r="I10071">
        <v>119</v>
      </c>
      <c r="J10071">
        <v>8</v>
      </c>
      <c r="K10071">
        <v>14.18</v>
      </c>
      <c r="L10071" t="s">
        <v>31</v>
      </c>
      <c r="M10071">
        <v>122</v>
      </c>
      <c r="N10071">
        <v>952</v>
      </c>
      <c r="O10071" t="s">
        <v>2941</v>
      </c>
      <c r="P10071" t="s">
        <v>4226</v>
      </c>
    </row>
    <row r="10072" spans="1:16" x14ac:dyDescent="0.3">
      <c r="A10072" s="1">
        <v>41456</v>
      </c>
      <c r="B10072" s="1">
        <v>41579</v>
      </c>
      <c r="C10072" t="s">
        <v>14</v>
      </c>
      <c r="D10072" t="s">
        <v>926</v>
      </c>
      <c r="E10072" t="s">
        <v>943</v>
      </c>
      <c r="F10072" t="s">
        <v>28</v>
      </c>
      <c r="G10072" t="s">
        <v>34</v>
      </c>
      <c r="H10072" t="s">
        <v>3081</v>
      </c>
      <c r="I10072">
        <v>136</v>
      </c>
      <c r="J10072">
        <v>7</v>
      </c>
      <c r="K10072">
        <v>6.06</v>
      </c>
      <c r="L10072" t="s">
        <v>31</v>
      </c>
      <c r="M10072">
        <v>123</v>
      </c>
      <c r="N10072">
        <v>952</v>
      </c>
      <c r="O10072" t="s">
        <v>2941</v>
      </c>
      <c r="P10072" t="s">
        <v>4226</v>
      </c>
    </row>
    <row r="10073" spans="1:16" x14ac:dyDescent="0.3">
      <c r="A10073" s="1">
        <v>41762</v>
      </c>
      <c r="B10073" s="1">
        <v>41946</v>
      </c>
      <c r="C10073" t="s">
        <v>14</v>
      </c>
      <c r="D10073" t="s">
        <v>831</v>
      </c>
      <c r="E10073" t="s">
        <v>197</v>
      </c>
      <c r="F10073" t="s">
        <v>69</v>
      </c>
      <c r="G10073" t="s">
        <v>18</v>
      </c>
      <c r="H10073" t="s">
        <v>849</v>
      </c>
      <c r="I10073">
        <v>238</v>
      </c>
      <c r="J10073">
        <v>4</v>
      </c>
      <c r="K10073">
        <v>14.69</v>
      </c>
      <c r="L10073" t="s">
        <v>20</v>
      </c>
      <c r="M10073">
        <v>184</v>
      </c>
      <c r="N10073">
        <v>952</v>
      </c>
      <c r="O10073" t="s">
        <v>21</v>
      </c>
      <c r="P10073" t="s">
        <v>4226</v>
      </c>
    </row>
    <row r="10074" spans="1:16" x14ac:dyDescent="0.3">
      <c r="A10074" s="1">
        <v>41370</v>
      </c>
      <c r="B10074" s="1">
        <v>41492</v>
      </c>
      <c r="C10074" t="s">
        <v>14</v>
      </c>
      <c r="D10074" t="s">
        <v>15</v>
      </c>
      <c r="E10074" t="s">
        <v>23</v>
      </c>
      <c r="F10074" t="s">
        <v>24</v>
      </c>
      <c r="G10074" t="s">
        <v>34</v>
      </c>
      <c r="H10074" t="s">
        <v>102</v>
      </c>
      <c r="I10074">
        <v>159</v>
      </c>
      <c r="J10074">
        <v>6</v>
      </c>
      <c r="K10074">
        <v>14.07</v>
      </c>
      <c r="L10074" t="s">
        <v>31</v>
      </c>
      <c r="M10074">
        <v>122</v>
      </c>
      <c r="N10074">
        <v>954</v>
      </c>
      <c r="O10074" t="s">
        <v>2941</v>
      </c>
      <c r="P10074" t="s">
        <v>4226</v>
      </c>
    </row>
    <row r="10075" spans="1:16" x14ac:dyDescent="0.3">
      <c r="A10075" s="1">
        <v>41856</v>
      </c>
      <c r="B10075" s="1">
        <v>41978</v>
      </c>
      <c r="C10075" t="s">
        <v>14</v>
      </c>
      <c r="D10075" t="s">
        <v>674</v>
      </c>
      <c r="E10075" t="s">
        <v>16</v>
      </c>
      <c r="F10075" t="s">
        <v>28</v>
      </c>
      <c r="G10075" t="s">
        <v>18</v>
      </c>
      <c r="H10075" t="s">
        <v>3569</v>
      </c>
      <c r="I10075">
        <v>477</v>
      </c>
      <c r="J10075">
        <v>2</v>
      </c>
      <c r="K10075">
        <v>28.24</v>
      </c>
      <c r="L10075" t="s">
        <v>20</v>
      </c>
      <c r="M10075">
        <v>122</v>
      </c>
      <c r="N10075">
        <v>954</v>
      </c>
      <c r="O10075" t="s">
        <v>2941</v>
      </c>
      <c r="P10075" t="s">
        <v>4226</v>
      </c>
    </row>
    <row r="10076" spans="1:16" x14ac:dyDescent="0.3">
      <c r="A10076" s="1">
        <v>41704</v>
      </c>
      <c r="B10076" s="1">
        <v>41857</v>
      </c>
      <c r="C10076" t="s">
        <v>14</v>
      </c>
      <c r="D10076" t="s">
        <v>756</v>
      </c>
      <c r="E10076" t="s">
        <v>122</v>
      </c>
      <c r="F10076" t="s">
        <v>63</v>
      </c>
      <c r="G10076" t="s">
        <v>34</v>
      </c>
      <c r="H10076" t="s">
        <v>1595</v>
      </c>
      <c r="I10076">
        <v>159</v>
      </c>
      <c r="J10076">
        <v>6</v>
      </c>
      <c r="K10076">
        <v>11.09</v>
      </c>
      <c r="L10076" t="s">
        <v>20</v>
      </c>
      <c r="M10076">
        <v>153</v>
      </c>
      <c r="N10076">
        <v>954</v>
      </c>
      <c r="O10076" t="s">
        <v>21</v>
      </c>
      <c r="P10076" t="s">
        <v>4226</v>
      </c>
    </row>
    <row r="10077" spans="1:16" x14ac:dyDescent="0.3">
      <c r="A10077" s="1">
        <v>40730</v>
      </c>
      <c r="B10077" s="1">
        <v>40883</v>
      </c>
      <c r="C10077" t="s">
        <v>1823</v>
      </c>
      <c r="D10077" t="s">
        <v>135</v>
      </c>
      <c r="E10077" t="s">
        <v>62</v>
      </c>
      <c r="F10077" t="s">
        <v>63</v>
      </c>
      <c r="G10077" t="s">
        <v>18</v>
      </c>
      <c r="H10077" t="s">
        <v>2766</v>
      </c>
      <c r="I10077">
        <v>191</v>
      </c>
      <c r="J10077">
        <v>5</v>
      </c>
      <c r="K10077">
        <v>1.1100000000000001</v>
      </c>
      <c r="L10077" t="s">
        <v>46</v>
      </c>
      <c r="M10077">
        <v>153</v>
      </c>
      <c r="N10077">
        <v>955</v>
      </c>
      <c r="O10077" t="s">
        <v>21</v>
      </c>
      <c r="P10077" t="s">
        <v>4226</v>
      </c>
    </row>
    <row r="10078" spans="1:16" x14ac:dyDescent="0.3">
      <c r="A10078" s="1">
        <v>41529</v>
      </c>
      <c r="B10078" s="1">
        <v>41590</v>
      </c>
      <c r="C10078" t="s">
        <v>3769</v>
      </c>
      <c r="D10078" t="s">
        <v>2127</v>
      </c>
      <c r="E10078" t="s">
        <v>16</v>
      </c>
      <c r="F10078" t="s">
        <v>28</v>
      </c>
      <c r="G10078" t="s">
        <v>18</v>
      </c>
      <c r="H10078" t="s">
        <v>3950</v>
      </c>
      <c r="I10078">
        <v>191</v>
      </c>
      <c r="J10078">
        <v>5</v>
      </c>
      <c r="K10078">
        <v>41.06</v>
      </c>
      <c r="L10078" t="s">
        <v>31</v>
      </c>
      <c r="M10078">
        <v>61</v>
      </c>
      <c r="N10078">
        <v>955</v>
      </c>
      <c r="O10078" t="s">
        <v>3922</v>
      </c>
      <c r="P10078" t="s">
        <v>4226</v>
      </c>
    </row>
    <row r="10079" spans="1:16" x14ac:dyDescent="0.3">
      <c r="A10079" s="1">
        <v>41798</v>
      </c>
      <c r="B10079" s="1">
        <v>41859</v>
      </c>
      <c r="C10079" t="s">
        <v>1823</v>
      </c>
      <c r="D10079" t="s">
        <v>2381</v>
      </c>
      <c r="E10079" t="s">
        <v>710</v>
      </c>
      <c r="F10079" t="s">
        <v>42</v>
      </c>
      <c r="G10079" t="s">
        <v>29</v>
      </c>
      <c r="H10079" t="s">
        <v>671</v>
      </c>
      <c r="I10079">
        <v>239</v>
      </c>
      <c r="J10079">
        <v>4</v>
      </c>
      <c r="K10079">
        <v>18.96</v>
      </c>
      <c r="L10079" t="s">
        <v>20</v>
      </c>
      <c r="M10079">
        <v>61</v>
      </c>
      <c r="N10079">
        <v>956</v>
      </c>
      <c r="O10079" t="s">
        <v>3922</v>
      </c>
      <c r="P10079" t="s">
        <v>4226</v>
      </c>
    </row>
    <row r="10080" spans="1:16" x14ac:dyDescent="0.3">
      <c r="A10080" s="1">
        <v>40945</v>
      </c>
      <c r="B10080" s="1">
        <v>41066</v>
      </c>
      <c r="C10080" t="s">
        <v>14</v>
      </c>
      <c r="D10080" t="s">
        <v>3480</v>
      </c>
      <c r="E10080" t="s">
        <v>952</v>
      </c>
      <c r="F10080" t="s">
        <v>86</v>
      </c>
      <c r="G10080" t="s">
        <v>29</v>
      </c>
      <c r="H10080" t="s">
        <v>2946</v>
      </c>
      <c r="I10080">
        <v>478</v>
      </c>
      <c r="J10080">
        <v>2</v>
      </c>
      <c r="K10080">
        <v>21.8</v>
      </c>
      <c r="L10080" t="s">
        <v>36</v>
      </c>
      <c r="M10080">
        <v>121</v>
      </c>
      <c r="N10080">
        <v>956</v>
      </c>
      <c r="O10080" t="s">
        <v>2941</v>
      </c>
      <c r="P10080" t="s">
        <v>4226</v>
      </c>
    </row>
    <row r="10081" spans="1:16" x14ac:dyDescent="0.3">
      <c r="A10081" s="1">
        <v>40735</v>
      </c>
      <c r="B10081" s="1">
        <v>40797</v>
      </c>
      <c r="C10081" t="s">
        <v>1823</v>
      </c>
      <c r="D10081" t="s">
        <v>1572</v>
      </c>
      <c r="E10081" t="s">
        <v>294</v>
      </c>
      <c r="F10081" t="s">
        <v>24</v>
      </c>
      <c r="G10081" t="s">
        <v>29</v>
      </c>
      <c r="H10081" t="s">
        <v>3496</v>
      </c>
      <c r="I10081">
        <v>239</v>
      </c>
      <c r="J10081">
        <v>4</v>
      </c>
      <c r="K10081">
        <v>29.31</v>
      </c>
      <c r="L10081" t="s">
        <v>46</v>
      </c>
      <c r="M10081">
        <v>62</v>
      </c>
      <c r="N10081">
        <v>956</v>
      </c>
      <c r="O10081" t="s">
        <v>3922</v>
      </c>
      <c r="P10081" t="s">
        <v>4226</v>
      </c>
    </row>
    <row r="10082" spans="1:16" x14ac:dyDescent="0.3">
      <c r="A10082" s="1">
        <v>41102</v>
      </c>
      <c r="B10082" s="1">
        <v>41164</v>
      </c>
      <c r="C10082" t="s">
        <v>3769</v>
      </c>
      <c r="D10082" t="s">
        <v>309</v>
      </c>
      <c r="E10082" t="s">
        <v>23</v>
      </c>
      <c r="F10082" t="s">
        <v>24</v>
      </c>
      <c r="G10082" t="s">
        <v>29</v>
      </c>
      <c r="H10082" t="s">
        <v>2946</v>
      </c>
      <c r="I10082">
        <v>478</v>
      </c>
      <c r="J10082">
        <v>2</v>
      </c>
      <c r="K10082">
        <v>40.130000000000003</v>
      </c>
      <c r="L10082" t="s">
        <v>36</v>
      </c>
      <c r="M10082">
        <v>62</v>
      </c>
      <c r="N10082">
        <v>956</v>
      </c>
      <c r="O10082" t="s">
        <v>3922</v>
      </c>
      <c r="P10082" t="s">
        <v>4226</v>
      </c>
    </row>
    <row r="10083" spans="1:16" x14ac:dyDescent="0.3">
      <c r="A10083" s="1">
        <v>40701</v>
      </c>
      <c r="B10083" s="1">
        <v>40884</v>
      </c>
      <c r="C10083" t="s">
        <v>14</v>
      </c>
      <c r="D10083" t="s">
        <v>1480</v>
      </c>
      <c r="E10083" t="s">
        <v>16</v>
      </c>
      <c r="F10083" t="s">
        <v>17</v>
      </c>
      <c r="G10083" t="s">
        <v>18</v>
      </c>
      <c r="H10083" t="s">
        <v>1481</v>
      </c>
      <c r="I10083">
        <v>478</v>
      </c>
      <c r="J10083">
        <v>2</v>
      </c>
      <c r="K10083">
        <v>65.59</v>
      </c>
      <c r="L10083" t="s">
        <v>46</v>
      </c>
      <c r="M10083">
        <v>183</v>
      </c>
      <c r="N10083">
        <v>956</v>
      </c>
      <c r="O10083" t="s">
        <v>21</v>
      </c>
      <c r="P10083" t="s">
        <v>4226</v>
      </c>
    </row>
    <row r="10084" spans="1:16" x14ac:dyDescent="0.3">
      <c r="A10084" s="1">
        <v>41768</v>
      </c>
      <c r="B10084" s="1">
        <v>41829</v>
      </c>
      <c r="C10084" t="s">
        <v>3769</v>
      </c>
      <c r="D10084" t="s">
        <v>485</v>
      </c>
      <c r="E10084" t="s">
        <v>106</v>
      </c>
      <c r="F10084" t="s">
        <v>59</v>
      </c>
      <c r="G10084" t="s">
        <v>29</v>
      </c>
      <c r="H10084" t="s">
        <v>980</v>
      </c>
      <c r="I10084">
        <v>479</v>
      </c>
      <c r="J10084">
        <v>2</v>
      </c>
      <c r="K10084">
        <v>83.88</v>
      </c>
      <c r="L10084" t="s">
        <v>20</v>
      </c>
      <c r="M10084">
        <v>61</v>
      </c>
      <c r="N10084">
        <v>958</v>
      </c>
      <c r="O10084" t="s">
        <v>3922</v>
      </c>
      <c r="P10084" t="s">
        <v>4226</v>
      </c>
    </row>
    <row r="10085" spans="1:16" x14ac:dyDescent="0.3">
      <c r="A10085" s="1">
        <v>41741</v>
      </c>
      <c r="B10085" s="1">
        <v>41924</v>
      </c>
      <c r="C10085" t="s">
        <v>14</v>
      </c>
      <c r="D10085" t="s">
        <v>362</v>
      </c>
      <c r="E10085" t="s">
        <v>106</v>
      </c>
      <c r="F10085" t="s">
        <v>59</v>
      </c>
      <c r="G10085" t="s">
        <v>18</v>
      </c>
      <c r="H10085" t="s">
        <v>1350</v>
      </c>
      <c r="I10085">
        <v>192</v>
      </c>
      <c r="J10085">
        <v>5</v>
      </c>
      <c r="K10085">
        <v>20.39</v>
      </c>
      <c r="L10085" t="s">
        <v>20</v>
      </c>
      <c r="M10085">
        <v>183</v>
      </c>
      <c r="N10085">
        <v>960</v>
      </c>
      <c r="O10085" t="s">
        <v>21</v>
      </c>
      <c r="P10085" t="s">
        <v>4226</v>
      </c>
    </row>
    <row r="10086" spans="1:16" x14ac:dyDescent="0.3">
      <c r="A10086" s="1">
        <v>41437</v>
      </c>
      <c r="B10086" s="1">
        <v>41559</v>
      </c>
      <c r="C10086" t="s">
        <v>14</v>
      </c>
      <c r="D10086" t="s">
        <v>861</v>
      </c>
      <c r="E10086" t="s">
        <v>130</v>
      </c>
      <c r="F10086" t="s">
        <v>86</v>
      </c>
      <c r="G10086" t="s">
        <v>34</v>
      </c>
      <c r="H10086" t="s">
        <v>611</v>
      </c>
      <c r="I10086">
        <v>160</v>
      </c>
      <c r="J10086">
        <v>6</v>
      </c>
      <c r="K10086">
        <v>21.34</v>
      </c>
      <c r="L10086" t="s">
        <v>31</v>
      </c>
      <c r="M10086">
        <v>122</v>
      </c>
      <c r="N10086">
        <v>960</v>
      </c>
      <c r="O10086" t="s">
        <v>2941</v>
      </c>
      <c r="P10086" t="s">
        <v>4226</v>
      </c>
    </row>
    <row r="10087" spans="1:16" x14ac:dyDescent="0.3">
      <c r="A10087" s="1">
        <v>40947</v>
      </c>
      <c r="B10087" s="1">
        <v>41129</v>
      </c>
      <c r="C10087" t="s">
        <v>14</v>
      </c>
      <c r="D10087" t="s">
        <v>1525</v>
      </c>
      <c r="E10087" t="s">
        <v>62</v>
      </c>
      <c r="F10087" t="s">
        <v>63</v>
      </c>
      <c r="G10087" t="s">
        <v>34</v>
      </c>
      <c r="H10087" t="s">
        <v>1358</v>
      </c>
      <c r="I10087">
        <v>120</v>
      </c>
      <c r="J10087">
        <v>8</v>
      </c>
      <c r="K10087">
        <v>9.8699999999999992</v>
      </c>
      <c r="L10087" t="s">
        <v>36</v>
      </c>
      <c r="M10087">
        <v>182</v>
      </c>
      <c r="N10087">
        <v>960</v>
      </c>
      <c r="O10087" t="s">
        <v>21</v>
      </c>
      <c r="P10087" t="s">
        <v>4226</v>
      </c>
    </row>
    <row r="10088" spans="1:16" x14ac:dyDescent="0.3">
      <c r="A10088" s="1">
        <v>40828</v>
      </c>
      <c r="B10088" s="1">
        <v>40889</v>
      </c>
      <c r="C10088" t="s">
        <v>3769</v>
      </c>
      <c r="D10088" t="s">
        <v>1124</v>
      </c>
      <c r="E10088" t="s">
        <v>27</v>
      </c>
      <c r="F10088" t="s">
        <v>28</v>
      </c>
      <c r="G10088" t="s">
        <v>18</v>
      </c>
      <c r="H10088" t="s">
        <v>685</v>
      </c>
      <c r="I10088">
        <v>192</v>
      </c>
      <c r="J10088">
        <v>5</v>
      </c>
      <c r="K10088">
        <v>6.61</v>
      </c>
      <c r="L10088" t="s">
        <v>46</v>
      </c>
      <c r="M10088">
        <v>61</v>
      </c>
      <c r="N10088">
        <v>960</v>
      </c>
      <c r="O10088" t="s">
        <v>3922</v>
      </c>
      <c r="P10088" t="s">
        <v>4226</v>
      </c>
    </row>
    <row r="10089" spans="1:16" x14ac:dyDescent="0.3">
      <c r="A10089" s="1">
        <v>40579</v>
      </c>
      <c r="B10089" s="1">
        <v>40638</v>
      </c>
      <c r="C10089" t="s">
        <v>1823</v>
      </c>
      <c r="D10089" t="s">
        <v>110</v>
      </c>
      <c r="E10089" t="s">
        <v>16</v>
      </c>
      <c r="F10089" t="s">
        <v>42</v>
      </c>
      <c r="G10089" t="s">
        <v>29</v>
      </c>
      <c r="H10089" t="s">
        <v>4073</v>
      </c>
      <c r="I10089">
        <v>480</v>
      </c>
      <c r="J10089">
        <v>2</v>
      </c>
      <c r="K10089">
        <v>122.9</v>
      </c>
      <c r="L10089" t="s">
        <v>46</v>
      </c>
      <c r="M10089">
        <v>59</v>
      </c>
      <c r="N10089">
        <v>960</v>
      </c>
      <c r="O10089" t="s">
        <v>3922</v>
      </c>
      <c r="P10089" t="s">
        <v>4226</v>
      </c>
    </row>
    <row r="10090" spans="1:16" x14ac:dyDescent="0.3">
      <c r="A10090" s="1">
        <v>41099</v>
      </c>
      <c r="B10090" s="1">
        <v>41252</v>
      </c>
      <c r="C10090" t="s">
        <v>14</v>
      </c>
      <c r="D10090" t="s">
        <v>1494</v>
      </c>
      <c r="E10090" t="s">
        <v>16</v>
      </c>
      <c r="F10090" t="s">
        <v>190</v>
      </c>
      <c r="G10090" t="s">
        <v>18</v>
      </c>
      <c r="H10090" t="s">
        <v>2116</v>
      </c>
      <c r="I10090">
        <v>481</v>
      </c>
      <c r="J10090">
        <v>2</v>
      </c>
      <c r="K10090">
        <v>22.01</v>
      </c>
      <c r="L10090" t="s">
        <v>36</v>
      </c>
      <c r="M10090">
        <v>153</v>
      </c>
      <c r="N10090">
        <v>962</v>
      </c>
      <c r="O10090" t="s">
        <v>21</v>
      </c>
      <c r="P10090" t="s">
        <v>4226</v>
      </c>
    </row>
    <row r="10091" spans="1:16" x14ac:dyDescent="0.3">
      <c r="A10091" s="1">
        <v>41829</v>
      </c>
      <c r="B10091" s="1">
        <v>41952</v>
      </c>
      <c r="C10091" t="s">
        <v>14</v>
      </c>
      <c r="D10091" t="s">
        <v>2307</v>
      </c>
      <c r="E10091" t="s">
        <v>872</v>
      </c>
      <c r="F10091" t="s">
        <v>55</v>
      </c>
      <c r="G10091" t="s">
        <v>18</v>
      </c>
      <c r="H10091" t="s">
        <v>3227</v>
      </c>
      <c r="I10091">
        <v>321</v>
      </c>
      <c r="J10091">
        <v>3</v>
      </c>
      <c r="K10091">
        <v>19.04</v>
      </c>
      <c r="L10091" t="s">
        <v>20</v>
      </c>
      <c r="M10091">
        <v>123</v>
      </c>
      <c r="N10091">
        <v>963</v>
      </c>
      <c r="O10091" t="s">
        <v>2941</v>
      </c>
      <c r="P10091" t="s">
        <v>4226</v>
      </c>
    </row>
    <row r="10092" spans="1:16" x14ac:dyDescent="0.3">
      <c r="A10092" s="1">
        <v>40727</v>
      </c>
      <c r="B10092" s="1">
        <v>40880</v>
      </c>
      <c r="C10092" t="s">
        <v>14</v>
      </c>
      <c r="D10092" t="s">
        <v>2343</v>
      </c>
      <c r="E10092" t="s">
        <v>16</v>
      </c>
      <c r="F10092" t="s">
        <v>17</v>
      </c>
      <c r="G10092" t="s">
        <v>18</v>
      </c>
      <c r="H10092" t="s">
        <v>2351</v>
      </c>
      <c r="I10092">
        <v>482</v>
      </c>
      <c r="J10092">
        <v>2</v>
      </c>
      <c r="K10092">
        <v>42.74</v>
      </c>
      <c r="L10092" t="s">
        <v>46</v>
      </c>
      <c r="M10092">
        <v>153</v>
      </c>
      <c r="N10092">
        <v>964</v>
      </c>
      <c r="O10092" t="s">
        <v>21</v>
      </c>
      <c r="P10092" t="s">
        <v>4226</v>
      </c>
    </row>
    <row r="10093" spans="1:16" x14ac:dyDescent="0.3">
      <c r="A10093" s="1">
        <v>41650</v>
      </c>
      <c r="B10093" s="1">
        <v>41740</v>
      </c>
      <c r="C10093" t="s">
        <v>1823</v>
      </c>
      <c r="D10093" t="s">
        <v>1236</v>
      </c>
      <c r="E10093" t="s">
        <v>763</v>
      </c>
      <c r="F10093" t="s">
        <v>49</v>
      </c>
      <c r="G10093" t="s">
        <v>29</v>
      </c>
      <c r="H10093" t="s">
        <v>1483</v>
      </c>
      <c r="I10093">
        <v>482</v>
      </c>
      <c r="J10093">
        <v>2</v>
      </c>
      <c r="K10093">
        <v>25.79</v>
      </c>
      <c r="L10093" t="s">
        <v>20</v>
      </c>
      <c r="M10093">
        <v>90</v>
      </c>
      <c r="N10093">
        <v>964</v>
      </c>
      <c r="O10093" t="s">
        <v>2941</v>
      </c>
      <c r="P10093" t="s">
        <v>4226</v>
      </c>
    </row>
    <row r="10094" spans="1:16" x14ac:dyDescent="0.3">
      <c r="A10094" s="1">
        <v>41793</v>
      </c>
      <c r="B10094" s="1">
        <v>41915</v>
      </c>
      <c r="C10094" t="s">
        <v>14</v>
      </c>
      <c r="D10094" t="s">
        <v>1621</v>
      </c>
      <c r="E10094" t="s">
        <v>33</v>
      </c>
      <c r="F10094" t="s">
        <v>28</v>
      </c>
      <c r="G10094" t="s">
        <v>29</v>
      </c>
      <c r="H10094" t="s">
        <v>2389</v>
      </c>
      <c r="I10094">
        <v>241</v>
      </c>
      <c r="J10094">
        <v>4</v>
      </c>
      <c r="K10094">
        <v>23.92</v>
      </c>
      <c r="L10094" t="s">
        <v>20</v>
      </c>
      <c r="M10094">
        <v>122</v>
      </c>
      <c r="N10094">
        <v>964</v>
      </c>
      <c r="O10094" t="s">
        <v>2941</v>
      </c>
      <c r="P10094" t="s">
        <v>4226</v>
      </c>
    </row>
    <row r="10095" spans="1:16" x14ac:dyDescent="0.3">
      <c r="A10095" s="1">
        <v>40549</v>
      </c>
      <c r="B10095" s="1">
        <v>40700</v>
      </c>
      <c r="C10095" t="s">
        <v>14</v>
      </c>
      <c r="D10095" t="s">
        <v>780</v>
      </c>
      <c r="E10095" t="s">
        <v>140</v>
      </c>
      <c r="F10095" t="s">
        <v>28</v>
      </c>
      <c r="G10095" t="s">
        <v>18</v>
      </c>
      <c r="H10095" t="s">
        <v>1441</v>
      </c>
      <c r="I10095">
        <v>482</v>
      </c>
      <c r="J10095">
        <v>2</v>
      </c>
      <c r="K10095">
        <v>66.7</v>
      </c>
      <c r="L10095" t="s">
        <v>46</v>
      </c>
      <c r="M10095">
        <v>151</v>
      </c>
      <c r="N10095">
        <v>964</v>
      </c>
      <c r="O10095" t="s">
        <v>21</v>
      </c>
      <c r="P10095" t="s">
        <v>4226</v>
      </c>
    </row>
    <row r="10096" spans="1:16" x14ac:dyDescent="0.3">
      <c r="A10096" s="1">
        <v>40674</v>
      </c>
      <c r="B10096" s="1">
        <v>40827</v>
      </c>
      <c r="C10096" t="s">
        <v>14</v>
      </c>
      <c r="D10096" t="s">
        <v>1010</v>
      </c>
      <c r="E10096" t="s">
        <v>106</v>
      </c>
      <c r="F10096" t="s">
        <v>59</v>
      </c>
      <c r="G10096" t="s">
        <v>29</v>
      </c>
      <c r="H10096" t="s">
        <v>888</v>
      </c>
      <c r="I10096">
        <v>193</v>
      </c>
      <c r="J10096">
        <v>5</v>
      </c>
      <c r="K10096">
        <v>10.49</v>
      </c>
      <c r="L10096" t="s">
        <v>46</v>
      </c>
      <c r="M10096">
        <v>153</v>
      </c>
      <c r="N10096">
        <v>965</v>
      </c>
      <c r="O10096" t="s">
        <v>21</v>
      </c>
      <c r="P10096" t="s">
        <v>4226</v>
      </c>
    </row>
    <row r="10097" spans="1:16" x14ac:dyDescent="0.3">
      <c r="A10097" s="1">
        <v>41708</v>
      </c>
      <c r="B10097" s="1">
        <v>41739</v>
      </c>
      <c r="C10097" t="s">
        <v>3769</v>
      </c>
      <c r="D10097" t="s">
        <v>1859</v>
      </c>
      <c r="E10097" t="s">
        <v>77</v>
      </c>
      <c r="F10097" t="s">
        <v>42</v>
      </c>
      <c r="G10097" t="s">
        <v>18</v>
      </c>
      <c r="H10097" t="s">
        <v>4014</v>
      </c>
      <c r="I10097">
        <v>483</v>
      </c>
      <c r="J10097">
        <v>2</v>
      </c>
      <c r="K10097">
        <v>108.85</v>
      </c>
      <c r="L10097" t="s">
        <v>20</v>
      </c>
      <c r="M10097">
        <v>31</v>
      </c>
      <c r="N10097">
        <v>966</v>
      </c>
      <c r="O10097" t="s">
        <v>3922</v>
      </c>
      <c r="P10097" t="s">
        <v>4226</v>
      </c>
    </row>
    <row r="10098" spans="1:16" x14ac:dyDescent="0.3">
      <c r="A10098" s="1">
        <v>41767</v>
      </c>
      <c r="B10098" s="1">
        <v>41890</v>
      </c>
      <c r="C10098" t="s">
        <v>14</v>
      </c>
      <c r="D10098" t="s">
        <v>238</v>
      </c>
      <c r="E10098" t="s">
        <v>155</v>
      </c>
      <c r="F10098" t="s">
        <v>55</v>
      </c>
      <c r="G10098" t="s">
        <v>18</v>
      </c>
      <c r="H10098" t="s">
        <v>2672</v>
      </c>
      <c r="I10098">
        <v>322</v>
      </c>
      <c r="J10098">
        <v>3</v>
      </c>
      <c r="K10098">
        <v>30.79</v>
      </c>
      <c r="L10098" t="s">
        <v>20</v>
      </c>
      <c r="M10098">
        <v>123</v>
      </c>
      <c r="N10098">
        <v>966</v>
      </c>
      <c r="O10098" t="s">
        <v>2941</v>
      </c>
      <c r="P10098" t="s">
        <v>4226</v>
      </c>
    </row>
    <row r="10099" spans="1:16" x14ac:dyDescent="0.3">
      <c r="A10099" s="1">
        <v>41035</v>
      </c>
      <c r="B10099" s="1">
        <v>41127</v>
      </c>
      <c r="C10099" t="s">
        <v>1823</v>
      </c>
      <c r="D10099" t="s">
        <v>1726</v>
      </c>
      <c r="E10099" t="s">
        <v>23</v>
      </c>
      <c r="F10099" t="s">
        <v>24</v>
      </c>
      <c r="G10099" t="s">
        <v>34</v>
      </c>
      <c r="H10099" t="s">
        <v>2891</v>
      </c>
      <c r="I10099">
        <v>138</v>
      </c>
      <c r="J10099">
        <v>7</v>
      </c>
      <c r="K10099">
        <v>52.64</v>
      </c>
      <c r="L10099" t="s">
        <v>36</v>
      </c>
      <c r="M10099">
        <v>92</v>
      </c>
      <c r="N10099">
        <v>966</v>
      </c>
      <c r="O10099" t="s">
        <v>2941</v>
      </c>
      <c r="P10099" t="s">
        <v>4226</v>
      </c>
    </row>
    <row r="10100" spans="1:16" x14ac:dyDescent="0.3">
      <c r="A10100" s="1">
        <v>41831</v>
      </c>
      <c r="B10100" s="1">
        <v>41893</v>
      </c>
      <c r="C10100" t="s">
        <v>3769</v>
      </c>
      <c r="D10100" t="s">
        <v>429</v>
      </c>
      <c r="E10100" t="s">
        <v>38</v>
      </c>
      <c r="F10100" t="s">
        <v>28</v>
      </c>
      <c r="G10100" t="s">
        <v>34</v>
      </c>
      <c r="H10100" t="s">
        <v>416</v>
      </c>
      <c r="I10100">
        <v>138</v>
      </c>
      <c r="J10100">
        <v>7</v>
      </c>
      <c r="K10100">
        <v>4.58</v>
      </c>
      <c r="L10100" t="s">
        <v>20</v>
      </c>
      <c r="M10100">
        <v>62</v>
      </c>
      <c r="N10100">
        <v>966</v>
      </c>
      <c r="O10100" t="s">
        <v>3922</v>
      </c>
      <c r="P10100" t="s">
        <v>4226</v>
      </c>
    </row>
    <row r="10101" spans="1:16" x14ac:dyDescent="0.3">
      <c r="A10101" s="1">
        <v>41372</v>
      </c>
      <c r="B10101" s="1">
        <v>41494</v>
      </c>
      <c r="C10101" t="s">
        <v>14</v>
      </c>
      <c r="D10101" t="s">
        <v>1406</v>
      </c>
      <c r="E10101" t="s">
        <v>565</v>
      </c>
      <c r="F10101" t="s">
        <v>55</v>
      </c>
      <c r="G10101" t="s">
        <v>18</v>
      </c>
      <c r="H10101" t="s">
        <v>1051</v>
      </c>
      <c r="I10101">
        <v>322</v>
      </c>
      <c r="J10101">
        <v>3</v>
      </c>
      <c r="K10101">
        <v>20.73</v>
      </c>
      <c r="L10101" t="s">
        <v>31</v>
      </c>
      <c r="M10101">
        <v>122</v>
      </c>
      <c r="N10101">
        <v>966</v>
      </c>
      <c r="O10101" t="s">
        <v>2941</v>
      </c>
      <c r="P10101" t="s">
        <v>4226</v>
      </c>
    </row>
    <row r="10102" spans="1:16" x14ac:dyDescent="0.3">
      <c r="A10102" s="1">
        <v>41856</v>
      </c>
      <c r="B10102" s="1">
        <v>41917</v>
      </c>
      <c r="C10102" t="s">
        <v>3769</v>
      </c>
      <c r="D10102" t="s">
        <v>695</v>
      </c>
      <c r="E10102" t="s">
        <v>33</v>
      </c>
      <c r="F10102" t="s">
        <v>28</v>
      </c>
      <c r="G10102" t="s">
        <v>34</v>
      </c>
      <c r="H10102" t="s">
        <v>776</v>
      </c>
      <c r="I10102">
        <v>322</v>
      </c>
      <c r="J10102">
        <v>3</v>
      </c>
      <c r="K10102">
        <v>29.61</v>
      </c>
      <c r="L10102" t="s">
        <v>20</v>
      </c>
      <c r="M10102">
        <v>61</v>
      </c>
      <c r="N10102">
        <v>966</v>
      </c>
      <c r="O10102" t="s">
        <v>3922</v>
      </c>
      <c r="P10102" t="s">
        <v>4226</v>
      </c>
    </row>
    <row r="10103" spans="1:16" x14ac:dyDescent="0.3">
      <c r="A10103" s="1">
        <v>40608</v>
      </c>
      <c r="B10103" s="1">
        <v>40700</v>
      </c>
      <c r="C10103" t="s">
        <v>1823</v>
      </c>
      <c r="D10103" t="s">
        <v>748</v>
      </c>
      <c r="E10103" t="s">
        <v>62</v>
      </c>
      <c r="F10103" t="s">
        <v>63</v>
      </c>
      <c r="G10103" t="s">
        <v>34</v>
      </c>
      <c r="H10103" t="s">
        <v>1062</v>
      </c>
      <c r="I10103">
        <v>161</v>
      </c>
      <c r="J10103">
        <v>6</v>
      </c>
      <c r="K10103">
        <v>17.850000000000001</v>
      </c>
      <c r="L10103" t="s">
        <v>46</v>
      </c>
      <c r="M10103">
        <v>92</v>
      </c>
      <c r="N10103">
        <v>966</v>
      </c>
      <c r="O10103" t="s">
        <v>2941</v>
      </c>
      <c r="P10103" t="s">
        <v>4226</v>
      </c>
    </row>
    <row r="10104" spans="1:16" x14ac:dyDescent="0.3">
      <c r="A10104" s="1">
        <v>41704</v>
      </c>
      <c r="B10104" s="1">
        <v>41826</v>
      </c>
      <c r="C10104" t="s">
        <v>1823</v>
      </c>
      <c r="D10104" t="s">
        <v>460</v>
      </c>
      <c r="E10104" t="s">
        <v>698</v>
      </c>
      <c r="F10104" t="s">
        <v>49</v>
      </c>
      <c r="G10104" t="s">
        <v>29</v>
      </c>
      <c r="H10104" t="s">
        <v>3157</v>
      </c>
      <c r="I10104">
        <v>484</v>
      </c>
      <c r="J10104">
        <v>2</v>
      </c>
      <c r="K10104">
        <v>55.14</v>
      </c>
      <c r="L10104" t="s">
        <v>20</v>
      </c>
      <c r="M10104">
        <v>122</v>
      </c>
      <c r="N10104">
        <v>968</v>
      </c>
      <c r="O10104" t="s">
        <v>2941</v>
      </c>
      <c r="P10104" t="s">
        <v>4226</v>
      </c>
    </row>
    <row r="10105" spans="1:16" x14ac:dyDescent="0.3">
      <c r="A10105" s="1">
        <v>41830</v>
      </c>
      <c r="B10105" s="1">
        <v>41892</v>
      </c>
      <c r="C10105" t="s">
        <v>3769</v>
      </c>
      <c r="D10105" t="s">
        <v>1859</v>
      </c>
      <c r="E10105" t="s">
        <v>565</v>
      </c>
      <c r="F10105" t="s">
        <v>55</v>
      </c>
      <c r="G10105" t="s">
        <v>34</v>
      </c>
      <c r="H10105" t="s">
        <v>1280</v>
      </c>
      <c r="I10105">
        <v>121</v>
      </c>
      <c r="J10105">
        <v>8</v>
      </c>
      <c r="K10105">
        <v>24.3</v>
      </c>
      <c r="L10105" t="s">
        <v>20</v>
      </c>
      <c r="M10105">
        <v>62</v>
      </c>
      <c r="N10105">
        <v>968</v>
      </c>
      <c r="O10105" t="s">
        <v>3922</v>
      </c>
      <c r="P10105" t="s">
        <v>4226</v>
      </c>
    </row>
    <row r="10106" spans="1:16" x14ac:dyDescent="0.3">
      <c r="A10106" s="1">
        <v>41130</v>
      </c>
      <c r="B10106" s="1">
        <v>41252</v>
      </c>
      <c r="C10106" t="s">
        <v>14</v>
      </c>
      <c r="D10106" t="s">
        <v>1038</v>
      </c>
      <c r="E10106" t="s">
        <v>111</v>
      </c>
      <c r="F10106" t="s">
        <v>28</v>
      </c>
      <c r="G10106" t="s">
        <v>18</v>
      </c>
      <c r="H10106" t="s">
        <v>1035</v>
      </c>
      <c r="I10106">
        <v>242</v>
      </c>
      <c r="J10106">
        <v>4</v>
      </c>
      <c r="K10106">
        <v>26.82</v>
      </c>
      <c r="L10106" t="s">
        <v>36</v>
      </c>
      <c r="M10106">
        <v>122</v>
      </c>
      <c r="N10106">
        <v>968</v>
      </c>
      <c r="O10106" t="s">
        <v>2941</v>
      </c>
      <c r="P10106" t="s">
        <v>4226</v>
      </c>
    </row>
    <row r="10107" spans="1:16" x14ac:dyDescent="0.3">
      <c r="A10107" s="1">
        <v>40699</v>
      </c>
      <c r="B10107" s="1">
        <v>40882</v>
      </c>
      <c r="C10107" t="s">
        <v>14</v>
      </c>
      <c r="D10107" t="s">
        <v>1333</v>
      </c>
      <c r="E10107" t="s">
        <v>23</v>
      </c>
      <c r="F10107" t="s">
        <v>24</v>
      </c>
      <c r="G10107" t="s">
        <v>29</v>
      </c>
      <c r="H10107" t="s">
        <v>1359</v>
      </c>
      <c r="I10107">
        <v>323</v>
      </c>
      <c r="J10107">
        <v>3</v>
      </c>
      <c r="K10107">
        <v>37.29</v>
      </c>
      <c r="L10107" t="s">
        <v>46</v>
      </c>
      <c r="M10107">
        <v>183</v>
      </c>
      <c r="N10107">
        <v>969</v>
      </c>
      <c r="O10107" t="s">
        <v>21</v>
      </c>
      <c r="P10107" t="s">
        <v>4226</v>
      </c>
    </row>
    <row r="10108" spans="1:16" x14ac:dyDescent="0.3">
      <c r="A10108" s="1">
        <v>41767</v>
      </c>
      <c r="B10108" s="1">
        <v>41890</v>
      </c>
      <c r="C10108" t="s">
        <v>14</v>
      </c>
      <c r="D10108" t="s">
        <v>238</v>
      </c>
      <c r="E10108" t="s">
        <v>155</v>
      </c>
      <c r="F10108" t="s">
        <v>55</v>
      </c>
      <c r="G10108" t="s">
        <v>29</v>
      </c>
      <c r="H10108" t="s">
        <v>1419</v>
      </c>
      <c r="I10108">
        <v>323</v>
      </c>
      <c r="J10108">
        <v>3</v>
      </c>
      <c r="K10108">
        <v>2.99</v>
      </c>
      <c r="L10108" t="s">
        <v>20</v>
      </c>
      <c r="M10108">
        <v>123</v>
      </c>
      <c r="N10108">
        <v>969</v>
      </c>
      <c r="O10108" t="s">
        <v>2941</v>
      </c>
      <c r="P10108" t="s">
        <v>4226</v>
      </c>
    </row>
    <row r="10109" spans="1:16" x14ac:dyDescent="0.3">
      <c r="A10109" s="1">
        <v>41461</v>
      </c>
      <c r="B10109" s="1">
        <v>41492</v>
      </c>
      <c r="C10109" t="s">
        <v>3769</v>
      </c>
      <c r="D10109" t="s">
        <v>1296</v>
      </c>
      <c r="E10109" t="s">
        <v>16</v>
      </c>
      <c r="F10109" t="s">
        <v>42</v>
      </c>
      <c r="G10109" t="s">
        <v>29</v>
      </c>
      <c r="H10109" t="s">
        <v>4105</v>
      </c>
      <c r="I10109">
        <v>323</v>
      </c>
      <c r="J10109">
        <v>3</v>
      </c>
      <c r="K10109">
        <v>54.42</v>
      </c>
      <c r="L10109" t="s">
        <v>31</v>
      </c>
      <c r="M10109">
        <v>31</v>
      </c>
      <c r="N10109">
        <v>969</v>
      </c>
      <c r="O10109" t="s">
        <v>3922</v>
      </c>
      <c r="P10109" t="s">
        <v>4226</v>
      </c>
    </row>
    <row r="10110" spans="1:16" x14ac:dyDescent="0.3">
      <c r="A10110" s="1">
        <v>41030</v>
      </c>
      <c r="B10110" s="1">
        <v>41153</v>
      </c>
      <c r="C10110" t="s">
        <v>14</v>
      </c>
      <c r="D10110" t="s">
        <v>793</v>
      </c>
      <c r="E10110" t="s">
        <v>106</v>
      </c>
      <c r="F10110" t="s">
        <v>59</v>
      </c>
      <c r="G10110" t="s">
        <v>34</v>
      </c>
      <c r="H10110" t="s">
        <v>1847</v>
      </c>
      <c r="I10110">
        <v>194</v>
      </c>
      <c r="J10110">
        <v>5</v>
      </c>
      <c r="K10110">
        <v>17.510000000000002</v>
      </c>
      <c r="L10110" t="s">
        <v>36</v>
      </c>
      <c r="M10110">
        <v>123</v>
      </c>
      <c r="N10110">
        <v>970</v>
      </c>
      <c r="O10110" t="s">
        <v>2941</v>
      </c>
      <c r="P10110" t="s">
        <v>4226</v>
      </c>
    </row>
    <row r="10111" spans="1:16" x14ac:dyDescent="0.3">
      <c r="A10111" s="1">
        <v>40582</v>
      </c>
      <c r="B10111" s="1">
        <v>40794</v>
      </c>
      <c r="C10111" t="s">
        <v>14</v>
      </c>
      <c r="D10111" t="s">
        <v>543</v>
      </c>
      <c r="E10111" t="s">
        <v>106</v>
      </c>
      <c r="F10111" t="s">
        <v>59</v>
      </c>
      <c r="G10111" t="s">
        <v>34</v>
      </c>
      <c r="H10111" t="s">
        <v>390</v>
      </c>
      <c r="I10111">
        <v>97</v>
      </c>
      <c r="J10111">
        <v>10</v>
      </c>
      <c r="K10111">
        <v>4.79</v>
      </c>
      <c r="L10111" t="s">
        <v>46</v>
      </c>
      <c r="M10111">
        <v>212</v>
      </c>
      <c r="N10111">
        <v>970</v>
      </c>
      <c r="O10111" t="s">
        <v>21</v>
      </c>
      <c r="P10111" t="s">
        <v>4226</v>
      </c>
    </row>
    <row r="10112" spans="1:16" x14ac:dyDescent="0.3">
      <c r="A10112" s="1">
        <v>41765</v>
      </c>
      <c r="B10112" s="1">
        <v>41918</v>
      </c>
      <c r="C10112" t="s">
        <v>14</v>
      </c>
      <c r="D10112" t="s">
        <v>189</v>
      </c>
      <c r="E10112" t="s">
        <v>68</v>
      </c>
      <c r="F10112" t="s">
        <v>69</v>
      </c>
      <c r="G10112" t="s">
        <v>18</v>
      </c>
      <c r="H10112" t="s">
        <v>2172</v>
      </c>
      <c r="I10112">
        <v>485</v>
      </c>
      <c r="J10112">
        <v>2</v>
      </c>
      <c r="K10112">
        <v>28.21</v>
      </c>
      <c r="L10112" t="s">
        <v>20</v>
      </c>
      <c r="M10112">
        <v>153</v>
      </c>
      <c r="N10112">
        <v>970</v>
      </c>
      <c r="O10112" t="s">
        <v>21</v>
      </c>
      <c r="P10112" t="s">
        <v>4226</v>
      </c>
    </row>
    <row r="10113" spans="1:16" x14ac:dyDescent="0.3">
      <c r="A10113" s="1">
        <v>41437</v>
      </c>
      <c r="B10113" s="1">
        <v>41498</v>
      </c>
      <c r="C10113" t="s">
        <v>3769</v>
      </c>
      <c r="D10113" t="s">
        <v>2163</v>
      </c>
      <c r="E10113" t="s">
        <v>149</v>
      </c>
      <c r="F10113" t="s">
        <v>28</v>
      </c>
      <c r="G10113" t="s">
        <v>34</v>
      </c>
      <c r="H10113" t="s">
        <v>1904</v>
      </c>
      <c r="I10113">
        <v>97</v>
      </c>
      <c r="J10113">
        <v>10</v>
      </c>
      <c r="K10113">
        <v>5.36</v>
      </c>
      <c r="L10113" t="s">
        <v>31</v>
      </c>
      <c r="M10113">
        <v>61</v>
      </c>
      <c r="N10113">
        <v>970</v>
      </c>
      <c r="O10113" t="s">
        <v>3922</v>
      </c>
      <c r="P10113" t="s">
        <v>4226</v>
      </c>
    </row>
    <row r="10114" spans="1:16" x14ac:dyDescent="0.3">
      <c r="A10114" s="1">
        <v>41678</v>
      </c>
      <c r="B10114" s="1">
        <v>41737</v>
      </c>
      <c r="C10114" t="s">
        <v>3769</v>
      </c>
      <c r="D10114" t="s">
        <v>1086</v>
      </c>
      <c r="E10114" t="s">
        <v>122</v>
      </c>
      <c r="F10114" t="s">
        <v>63</v>
      </c>
      <c r="G10114" t="s">
        <v>29</v>
      </c>
      <c r="H10114" t="s">
        <v>3274</v>
      </c>
      <c r="I10114">
        <v>243</v>
      </c>
      <c r="J10114">
        <v>4</v>
      </c>
      <c r="K10114">
        <v>97.89</v>
      </c>
      <c r="L10114" t="s">
        <v>20</v>
      </c>
      <c r="M10114">
        <v>59</v>
      </c>
      <c r="N10114">
        <v>972</v>
      </c>
      <c r="O10114" t="s">
        <v>3922</v>
      </c>
      <c r="P10114" t="s">
        <v>4226</v>
      </c>
    </row>
    <row r="10115" spans="1:16" x14ac:dyDescent="0.3">
      <c r="A10115" s="1">
        <v>40695</v>
      </c>
      <c r="B10115" s="1">
        <v>40787</v>
      </c>
      <c r="C10115" t="s">
        <v>1823</v>
      </c>
      <c r="D10115" t="s">
        <v>2285</v>
      </c>
      <c r="E10115" t="s">
        <v>38</v>
      </c>
      <c r="F10115" t="s">
        <v>28</v>
      </c>
      <c r="G10115" t="s">
        <v>18</v>
      </c>
      <c r="H10115" t="s">
        <v>1375</v>
      </c>
      <c r="I10115">
        <v>324</v>
      </c>
      <c r="J10115">
        <v>3</v>
      </c>
      <c r="K10115">
        <v>39.979999999999997</v>
      </c>
      <c r="L10115" t="s">
        <v>46</v>
      </c>
      <c r="M10115">
        <v>92</v>
      </c>
      <c r="N10115">
        <v>972</v>
      </c>
      <c r="O10115" t="s">
        <v>2941</v>
      </c>
      <c r="P10115" t="s">
        <v>4226</v>
      </c>
    </row>
    <row r="10116" spans="1:16" x14ac:dyDescent="0.3">
      <c r="A10116" s="1">
        <v>40675</v>
      </c>
      <c r="B10116" s="1">
        <v>40828</v>
      </c>
      <c r="C10116" t="s">
        <v>14</v>
      </c>
      <c r="D10116" t="s">
        <v>1415</v>
      </c>
      <c r="E10116" t="s">
        <v>414</v>
      </c>
      <c r="F10116" t="s">
        <v>74</v>
      </c>
      <c r="G10116" t="s">
        <v>18</v>
      </c>
      <c r="H10116" t="s">
        <v>1375</v>
      </c>
      <c r="I10116">
        <v>324</v>
      </c>
      <c r="J10116">
        <v>3</v>
      </c>
      <c r="K10116">
        <v>24.63</v>
      </c>
      <c r="L10116" t="s">
        <v>46</v>
      </c>
      <c r="M10116">
        <v>153</v>
      </c>
      <c r="N10116">
        <v>972</v>
      </c>
      <c r="O10116" t="s">
        <v>21</v>
      </c>
      <c r="P10116" t="s">
        <v>4226</v>
      </c>
    </row>
    <row r="10117" spans="1:16" x14ac:dyDescent="0.3">
      <c r="A10117" s="1">
        <v>41792</v>
      </c>
      <c r="B10117" s="1">
        <v>41914</v>
      </c>
      <c r="C10117" t="s">
        <v>14</v>
      </c>
      <c r="D10117" t="s">
        <v>2827</v>
      </c>
      <c r="E10117" t="s">
        <v>38</v>
      </c>
      <c r="F10117" t="s">
        <v>28</v>
      </c>
      <c r="G10117" t="s">
        <v>34</v>
      </c>
      <c r="H10117" t="s">
        <v>2401</v>
      </c>
      <c r="I10117">
        <v>162</v>
      </c>
      <c r="J10117">
        <v>6</v>
      </c>
      <c r="K10117">
        <v>6.37</v>
      </c>
      <c r="L10117" t="s">
        <v>20</v>
      </c>
      <c r="M10117">
        <v>122</v>
      </c>
      <c r="N10117">
        <v>972</v>
      </c>
      <c r="O10117" t="s">
        <v>2941</v>
      </c>
      <c r="P10117" t="s">
        <v>4226</v>
      </c>
    </row>
    <row r="10118" spans="1:16" x14ac:dyDescent="0.3">
      <c r="A10118" s="1">
        <v>40941</v>
      </c>
      <c r="B10118" s="1">
        <v>41062</v>
      </c>
      <c r="C10118" t="s">
        <v>14</v>
      </c>
      <c r="D10118" t="s">
        <v>545</v>
      </c>
      <c r="E10118" t="s">
        <v>38</v>
      </c>
      <c r="F10118" t="s">
        <v>28</v>
      </c>
      <c r="G10118" t="s">
        <v>34</v>
      </c>
      <c r="H10118" t="s">
        <v>818</v>
      </c>
      <c r="I10118">
        <v>108</v>
      </c>
      <c r="J10118">
        <v>9</v>
      </c>
      <c r="K10118">
        <v>7.22</v>
      </c>
      <c r="L10118" t="s">
        <v>36</v>
      </c>
      <c r="M10118">
        <v>121</v>
      </c>
      <c r="N10118">
        <v>972</v>
      </c>
      <c r="O10118" t="s">
        <v>2941</v>
      </c>
      <c r="P10118" t="s">
        <v>4226</v>
      </c>
    </row>
    <row r="10119" spans="1:16" x14ac:dyDescent="0.3">
      <c r="A10119" s="1">
        <v>40552</v>
      </c>
      <c r="B10119" s="1">
        <v>40642</v>
      </c>
      <c r="C10119" t="s">
        <v>3769</v>
      </c>
      <c r="D10119" t="s">
        <v>3011</v>
      </c>
      <c r="E10119" t="s">
        <v>1011</v>
      </c>
      <c r="F10119" t="s">
        <v>59</v>
      </c>
      <c r="G10119" t="s">
        <v>34</v>
      </c>
      <c r="H10119" t="s">
        <v>1231</v>
      </c>
      <c r="I10119">
        <v>243</v>
      </c>
      <c r="J10119">
        <v>4</v>
      </c>
      <c r="K10119">
        <v>41.83</v>
      </c>
      <c r="L10119" t="s">
        <v>46</v>
      </c>
      <c r="M10119">
        <v>90</v>
      </c>
      <c r="N10119">
        <v>972</v>
      </c>
      <c r="O10119" t="s">
        <v>2941</v>
      </c>
      <c r="P10119" t="s">
        <v>4226</v>
      </c>
    </row>
    <row r="10120" spans="1:16" x14ac:dyDescent="0.3">
      <c r="A10120" s="1">
        <v>41559</v>
      </c>
      <c r="B10120" s="1">
        <v>41620</v>
      </c>
      <c r="C10120" t="s">
        <v>1823</v>
      </c>
      <c r="D10120" t="s">
        <v>514</v>
      </c>
      <c r="E10120" t="s">
        <v>106</v>
      </c>
      <c r="F10120" t="s">
        <v>59</v>
      </c>
      <c r="G10120" t="s">
        <v>18</v>
      </c>
      <c r="H10120" t="s">
        <v>215</v>
      </c>
      <c r="I10120">
        <v>486</v>
      </c>
      <c r="J10120">
        <v>2</v>
      </c>
      <c r="K10120">
        <v>163.26</v>
      </c>
      <c r="L10120" t="s">
        <v>31</v>
      </c>
      <c r="M10120">
        <v>61</v>
      </c>
      <c r="N10120">
        <v>972</v>
      </c>
      <c r="O10120" t="s">
        <v>3922</v>
      </c>
      <c r="P10120" t="s">
        <v>4226</v>
      </c>
    </row>
    <row r="10121" spans="1:16" x14ac:dyDescent="0.3">
      <c r="A10121" s="1">
        <v>41466</v>
      </c>
      <c r="B10121" s="1">
        <v>41619</v>
      </c>
      <c r="C10121" t="s">
        <v>1823</v>
      </c>
      <c r="D10121" t="s">
        <v>621</v>
      </c>
      <c r="E10121" t="s">
        <v>261</v>
      </c>
      <c r="F10121" t="s">
        <v>86</v>
      </c>
      <c r="G10121" t="s">
        <v>34</v>
      </c>
      <c r="H10121" t="s">
        <v>1231</v>
      </c>
      <c r="I10121">
        <v>243</v>
      </c>
      <c r="J10121">
        <v>4</v>
      </c>
      <c r="K10121">
        <v>20.88</v>
      </c>
      <c r="L10121" t="s">
        <v>31</v>
      </c>
      <c r="M10121">
        <v>153</v>
      </c>
      <c r="N10121">
        <v>972</v>
      </c>
      <c r="O10121" t="s">
        <v>21</v>
      </c>
      <c r="P10121" t="s">
        <v>4226</v>
      </c>
    </row>
    <row r="10122" spans="1:16" x14ac:dyDescent="0.3">
      <c r="A10122" s="1">
        <v>40670</v>
      </c>
      <c r="B10122" s="1">
        <v>40884</v>
      </c>
      <c r="C10122" t="s">
        <v>14</v>
      </c>
      <c r="D10122" t="s">
        <v>148</v>
      </c>
      <c r="E10122" t="s">
        <v>149</v>
      </c>
      <c r="F10122" t="s">
        <v>28</v>
      </c>
      <c r="G10122" t="s">
        <v>18</v>
      </c>
      <c r="H10122" t="s">
        <v>153</v>
      </c>
      <c r="I10122">
        <v>324</v>
      </c>
      <c r="J10122">
        <v>3</v>
      </c>
      <c r="K10122">
        <v>18.53</v>
      </c>
      <c r="L10122" t="s">
        <v>46</v>
      </c>
      <c r="M10122">
        <v>214</v>
      </c>
      <c r="N10122">
        <v>972</v>
      </c>
      <c r="O10122" t="s">
        <v>21</v>
      </c>
      <c r="P10122" t="s">
        <v>4226</v>
      </c>
    </row>
    <row r="10123" spans="1:16" x14ac:dyDescent="0.3">
      <c r="A10123" s="1">
        <v>41072</v>
      </c>
      <c r="B10123" s="1">
        <v>41072</v>
      </c>
      <c r="C10123" t="s">
        <v>4087</v>
      </c>
      <c r="D10123" t="s">
        <v>621</v>
      </c>
      <c r="E10123" t="s">
        <v>16</v>
      </c>
      <c r="F10123" t="s">
        <v>190</v>
      </c>
      <c r="G10123" t="s">
        <v>29</v>
      </c>
      <c r="H10123" t="s">
        <v>4159</v>
      </c>
      <c r="I10123">
        <v>486</v>
      </c>
      <c r="J10123">
        <v>2</v>
      </c>
      <c r="K10123">
        <v>122.2</v>
      </c>
      <c r="L10123" t="s">
        <v>36</v>
      </c>
      <c r="M10123">
        <v>0</v>
      </c>
      <c r="N10123">
        <v>972</v>
      </c>
      <c r="O10123" t="s">
        <v>3922</v>
      </c>
      <c r="P10123" t="s">
        <v>4226</v>
      </c>
    </row>
    <row r="10124" spans="1:16" x14ac:dyDescent="0.3">
      <c r="A10124" s="1">
        <v>40817</v>
      </c>
      <c r="B10124" s="1">
        <v>40848</v>
      </c>
      <c r="C10124" t="s">
        <v>3769</v>
      </c>
      <c r="D10124" t="s">
        <v>1110</v>
      </c>
      <c r="E10124" t="s">
        <v>62</v>
      </c>
      <c r="F10124" t="s">
        <v>63</v>
      </c>
      <c r="G10124" t="s">
        <v>34</v>
      </c>
      <c r="H10124" t="s">
        <v>637</v>
      </c>
      <c r="I10124">
        <v>162</v>
      </c>
      <c r="J10124">
        <v>6</v>
      </c>
      <c r="K10124">
        <v>3.02</v>
      </c>
      <c r="L10124" t="s">
        <v>46</v>
      </c>
      <c r="M10124">
        <v>31</v>
      </c>
      <c r="N10124">
        <v>972</v>
      </c>
      <c r="O10124" t="s">
        <v>3922</v>
      </c>
      <c r="P10124" t="s">
        <v>4226</v>
      </c>
    </row>
    <row r="10125" spans="1:16" x14ac:dyDescent="0.3">
      <c r="A10125" s="1">
        <v>40644</v>
      </c>
      <c r="B10125" s="1">
        <v>40766</v>
      </c>
      <c r="C10125" t="s">
        <v>14</v>
      </c>
      <c r="D10125" t="s">
        <v>741</v>
      </c>
      <c r="E10125" t="s">
        <v>2346</v>
      </c>
      <c r="F10125" t="s">
        <v>49</v>
      </c>
      <c r="G10125" t="s">
        <v>29</v>
      </c>
      <c r="H10125" t="s">
        <v>1407</v>
      </c>
      <c r="I10125">
        <v>487</v>
      </c>
      <c r="J10125">
        <v>2</v>
      </c>
      <c r="K10125">
        <v>28.3</v>
      </c>
      <c r="L10125" t="s">
        <v>46</v>
      </c>
      <c r="M10125">
        <v>122</v>
      </c>
      <c r="N10125">
        <v>974</v>
      </c>
      <c r="O10125" t="s">
        <v>2941</v>
      </c>
      <c r="P10125" t="s">
        <v>4226</v>
      </c>
    </row>
    <row r="10126" spans="1:16" x14ac:dyDescent="0.3">
      <c r="A10126" s="1">
        <v>41008</v>
      </c>
      <c r="B10126" s="1">
        <v>41191</v>
      </c>
      <c r="C10126" t="s">
        <v>14</v>
      </c>
      <c r="D10126" t="s">
        <v>1430</v>
      </c>
      <c r="E10126" t="s">
        <v>1431</v>
      </c>
      <c r="F10126" t="s">
        <v>49</v>
      </c>
      <c r="G10126" t="s">
        <v>29</v>
      </c>
      <c r="H10126" t="s">
        <v>1450</v>
      </c>
      <c r="I10126">
        <v>487</v>
      </c>
      <c r="J10126">
        <v>2</v>
      </c>
      <c r="K10126">
        <v>68.89</v>
      </c>
      <c r="L10126" t="s">
        <v>36</v>
      </c>
      <c r="M10126">
        <v>183</v>
      </c>
      <c r="N10126">
        <v>974</v>
      </c>
      <c r="O10126" t="s">
        <v>21</v>
      </c>
      <c r="P10126" t="s">
        <v>4226</v>
      </c>
    </row>
    <row r="10127" spans="1:16" x14ac:dyDescent="0.3">
      <c r="A10127" s="1">
        <v>41830</v>
      </c>
      <c r="B10127" s="1">
        <v>41953</v>
      </c>
      <c r="C10127" t="s">
        <v>14</v>
      </c>
      <c r="D10127" t="s">
        <v>2319</v>
      </c>
      <c r="E10127" t="s">
        <v>73</v>
      </c>
      <c r="F10127" t="s">
        <v>74</v>
      </c>
      <c r="G10127" t="s">
        <v>29</v>
      </c>
      <c r="H10127" t="s">
        <v>1450</v>
      </c>
      <c r="I10127">
        <v>487</v>
      </c>
      <c r="J10127">
        <v>2</v>
      </c>
      <c r="K10127">
        <v>81.849999999999994</v>
      </c>
      <c r="L10127" t="s">
        <v>20</v>
      </c>
      <c r="M10127">
        <v>123</v>
      </c>
      <c r="N10127">
        <v>974</v>
      </c>
      <c r="O10127" t="s">
        <v>2941</v>
      </c>
      <c r="P10127" t="s">
        <v>4226</v>
      </c>
    </row>
    <row r="10128" spans="1:16" x14ac:dyDescent="0.3">
      <c r="A10128" s="1">
        <v>41676</v>
      </c>
      <c r="B10128" s="1">
        <v>41826</v>
      </c>
      <c r="C10128" t="s">
        <v>14</v>
      </c>
      <c r="D10128" t="s">
        <v>2014</v>
      </c>
      <c r="E10128" t="s">
        <v>16</v>
      </c>
      <c r="F10128" t="s">
        <v>190</v>
      </c>
      <c r="G10128" t="s">
        <v>34</v>
      </c>
      <c r="H10128" t="s">
        <v>2978</v>
      </c>
      <c r="I10128">
        <v>325</v>
      </c>
      <c r="J10128">
        <v>3</v>
      </c>
      <c r="K10128">
        <v>44.43</v>
      </c>
      <c r="L10128" t="s">
        <v>20</v>
      </c>
      <c r="M10128">
        <v>150</v>
      </c>
      <c r="N10128">
        <v>975</v>
      </c>
      <c r="O10128" t="s">
        <v>2941</v>
      </c>
      <c r="P10128" t="s">
        <v>4226</v>
      </c>
    </row>
    <row r="10129" spans="1:16" x14ac:dyDescent="0.3">
      <c r="A10129" s="1">
        <v>41768</v>
      </c>
      <c r="B10129" s="1">
        <v>41891</v>
      </c>
      <c r="C10129" t="s">
        <v>14</v>
      </c>
      <c r="D10129" t="s">
        <v>1797</v>
      </c>
      <c r="E10129" t="s">
        <v>16</v>
      </c>
      <c r="F10129" t="s">
        <v>17</v>
      </c>
      <c r="G10129" t="s">
        <v>34</v>
      </c>
      <c r="H10129" t="s">
        <v>3229</v>
      </c>
      <c r="I10129">
        <v>488</v>
      </c>
      <c r="J10129">
        <v>2</v>
      </c>
      <c r="K10129">
        <v>66.239999999999995</v>
      </c>
      <c r="L10129" t="s">
        <v>20</v>
      </c>
      <c r="M10129">
        <v>123</v>
      </c>
      <c r="N10129">
        <v>976</v>
      </c>
      <c r="O10129" t="s">
        <v>2941</v>
      </c>
      <c r="P10129" t="s">
        <v>4226</v>
      </c>
    </row>
    <row r="10130" spans="1:16" x14ac:dyDescent="0.3">
      <c r="A10130" s="1">
        <v>41792</v>
      </c>
      <c r="B10130" s="1">
        <v>41884</v>
      </c>
      <c r="C10130" t="s">
        <v>1823</v>
      </c>
      <c r="D10130" t="s">
        <v>2827</v>
      </c>
      <c r="E10130" t="s">
        <v>16</v>
      </c>
      <c r="F10130" t="s">
        <v>28</v>
      </c>
      <c r="G10130" t="s">
        <v>34</v>
      </c>
      <c r="H10130" t="s">
        <v>3229</v>
      </c>
      <c r="I10130">
        <v>244</v>
      </c>
      <c r="J10130">
        <v>4</v>
      </c>
      <c r="K10130">
        <v>18.21</v>
      </c>
      <c r="L10130" t="s">
        <v>20</v>
      </c>
      <c r="M10130">
        <v>92</v>
      </c>
      <c r="N10130">
        <v>976</v>
      </c>
      <c r="O10130" t="s">
        <v>2941</v>
      </c>
      <c r="P10130" t="s">
        <v>4226</v>
      </c>
    </row>
    <row r="10131" spans="1:16" x14ac:dyDescent="0.3">
      <c r="A10131" s="1">
        <v>41647</v>
      </c>
      <c r="B10131" s="1">
        <v>41828</v>
      </c>
      <c r="C10131" t="s">
        <v>14</v>
      </c>
      <c r="D10131" t="s">
        <v>1044</v>
      </c>
      <c r="E10131" t="s">
        <v>106</v>
      </c>
      <c r="F10131" t="s">
        <v>59</v>
      </c>
      <c r="G10131" t="s">
        <v>18</v>
      </c>
      <c r="H10131" t="s">
        <v>1128</v>
      </c>
      <c r="I10131">
        <v>488</v>
      </c>
      <c r="J10131">
        <v>2</v>
      </c>
      <c r="K10131">
        <v>42</v>
      </c>
      <c r="L10131" t="s">
        <v>20</v>
      </c>
      <c r="M10131">
        <v>181</v>
      </c>
      <c r="N10131">
        <v>976</v>
      </c>
      <c r="O10131" t="s">
        <v>21</v>
      </c>
      <c r="P10131" t="s">
        <v>4226</v>
      </c>
    </row>
    <row r="10132" spans="1:16" x14ac:dyDescent="0.3">
      <c r="A10132" s="1">
        <v>40671</v>
      </c>
      <c r="B10132" s="1">
        <v>40885</v>
      </c>
      <c r="C10132" t="s">
        <v>14</v>
      </c>
      <c r="D10132" t="s">
        <v>251</v>
      </c>
      <c r="E10132" t="s">
        <v>16</v>
      </c>
      <c r="F10132" t="s">
        <v>28</v>
      </c>
      <c r="G10132" t="s">
        <v>18</v>
      </c>
      <c r="H10132" t="s">
        <v>351</v>
      </c>
      <c r="I10132">
        <v>489</v>
      </c>
      <c r="J10132">
        <v>2</v>
      </c>
      <c r="K10132">
        <v>21.2</v>
      </c>
      <c r="L10132" t="s">
        <v>46</v>
      </c>
      <c r="M10132">
        <v>214</v>
      </c>
      <c r="N10132">
        <v>978</v>
      </c>
      <c r="O10132" t="s">
        <v>21</v>
      </c>
      <c r="P10132" t="s">
        <v>4226</v>
      </c>
    </row>
    <row r="10133" spans="1:16" x14ac:dyDescent="0.3">
      <c r="A10133" s="1">
        <v>40699</v>
      </c>
      <c r="B10133" s="1">
        <v>40760</v>
      </c>
      <c r="C10133" t="s">
        <v>3769</v>
      </c>
      <c r="D10133" t="s">
        <v>1227</v>
      </c>
      <c r="E10133" t="s">
        <v>3932</v>
      </c>
      <c r="F10133" t="s">
        <v>86</v>
      </c>
      <c r="G10133" t="s">
        <v>34</v>
      </c>
      <c r="H10133" t="s">
        <v>402</v>
      </c>
      <c r="I10133">
        <v>163</v>
      </c>
      <c r="J10133">
        <v>6</v>
      </c>
      <c r="K10133">
        <v>34.36</v>
      </c>
      <c r="L10133" t="s">
        <v>46</v>
      </c>
      <c r="M10133">
        <v>61</v>
      </c>
      <c r="N10133">
        <v>978</v>
      </c>
      <c r="O10133" t="s">
        <v>3922</v>
      </c>
      <c r="P10133" t="s">
        <v>4226</v>
      </c>
    </row>
    <row r="10134" spans="1:16" x14ac:dyDescent="0.3">
      <c r="A10134" s="1">
        <v>41463</v>
      </c>
      <c r="B10134" s="1">
        <v>41586</v>
      </c>
      <c r="C10134" t="s">
        <v>14</v>
      </c>
      <c r="D10134" t="s">
        <v>2690</v>
      </c>
      <c r="E10134" t="s">
        <v>38</v>
      </c>
      <c r="F10134" t="s">
        <v>28</v>
      </c>
      <c r="G10134" t="s">
        <v>34</v>
      </c>
      <c r="H10134" t="s">
        <v>402</v>
      </c>
      <c r="I10134">
        <v>163</v>
      </c>
      <c r="J10134">
        <v>6</v>
      </c>
      <c r="K10134">
        <v>18.309999999999999</v>
      </c>
      <c r="L10134" t="s">
        <v>31</v>
      </c>
      <c r="M10134">
        <v>123</v>
      </c>
      <c r="N10134">
        <v>978</v>
      </c>
      <c r="O10134" t="s">
        <v>2941</v>
      </c>
      <c r="P10134" t="s">
        <v>4226</v>
      </c>
    </row>
    <row r="10135" spans="1:16" x14ac:dyDescent="0.3">
      <c r="A10135" s="1">
        <v>41464</v>
      </c>
      <c r="B10135" s="1">
        <v>41617</v>
      </c>
      <c r="C10135" t="s">
        <v>14</v>
      </c>
      <c r="D10135" t="s">
        <v>1235</v>
      </c>
      <c r="E10135" t="s">
        <v>58</v>
      </c>
      <c r="F10135" t="s">
        <v>59</v>
      </c>
      <c r="G10135" t="s">
        <v>29</v>
      </c>
      <c r="H10135" t="s">
        <v>552</v>
      </c>
      <c r="I10135">
        <v>163</v>
      </c>
      <c r="J10135">
        <v>6</v>
      </c>
      <c r="K10135">
        <v>12.94</v>
      </c>
      <c r="L10135" t="s">
        <v>31</v>
      </c>
      <c r="M10135">
        <v>153</v>
      </c>
      <c r="N10135">
        <v>978</v>
      </c>
      <c r="O10135" t="s">
        <v>21</v>
      </c>
      <c r="P10135" t="s">
        <v>4226</v>
      </c>
    </row>
    <row r="10136" spans="1:16" x14ac:dyDescent="0.3">
      <c r="A10136" s="1">
        <v>40978</v>
      </c>
      <c r="B10136" s="1">
        <v>41131</v>
      </c>
      <c r="C10136" t="s">
        <v>14</v>
      </c>
      <c r="D10136" t="s">
        <v>2309</v>
      </c>
      <c r="E10136" t="s">
        <v>106</v>
      </c>
      <c r="F10136" t="s">
        <v>59</v>
      </c>
      <c r="G10136" t="s">
        <v>18</v>
      </c>
      <c r="H10136" t="s">
        <v>1263</v>
      </c>
      <c r="I10136">
        <v>140</v>
      </c>
      <c r="J10136">
        <v>7</v>
      </c>
      <c r="K10136">
        <v>13.71</v>
      </c>
      <c r="L10136" t="s">
        <v>36</v>
      </c>
      <c r="M10136">
        <v>153</v>
      </c>
      <c r="N10136">
        <v>980</v>
      </c>
      <c r="O10136" t="s">
        <v>21</v>
      </c>
      <c r="P10136" t="s">
        <v>4226</v>
      </c>
    </row>
    <row r="10137" spans="1:16" x14ac:dyDescent="0.3">
      <c r="A10137" s="1">
        <v>41369</v>
      </c>
      <c r="B10137" s="1">
        <v>41430</v>
      </c>
      <c r="C10137" t="s">
        <v>3769</v>
      </c>
      <c r="D10137" t="s">
        <v>2500</v>
      </c>
      <c r="E10137" t="s">
        <v>16</v>
      </c>
      <c r="F10137" t="s">
        <v>190</v>
      </c>
      <c r="G10137" t="s">
        <v>34</v>
      </c>
      <c r="H10137" t="s">
        <v>3671</v>
      </c>
      <c r="I10137">
        <v>196</v>
      </c>
      <c r="J10137">
        <v>5</v>
      </c>
      <c r="K10137">
        <v>22.1</v>
      </c>
      <c r="L10137" t="s">
        <v>31</v>
      </c>
      <c r="M10137">
        <v>61</v>
      </c>
      <c r="N10137">
        <v>980</v>
      </c>
      <c r="O10137" t="s">
        <v>3922</v>
      </c>
      <c r="P10137" t="s">
        <v>4226</v>
      </c>
    </row>
    <row r="10138" spans="1:16" x14ac:dyDescent="0.3">
      <c r="A10138" s="1">
        <v>41371</v>
      </c>
      <c r="B10138" s="1">
        <v>41493</v>
      </c>
      <c r="C10138" t="s">
        <v>14</v>
      </c>
      <c r="D10138" t="s">
        <v>672</v>
      </c>
      <c r="E10138" t="s">
        <v>294</v>
      </c>
      <c r="F10138" t="s">
        <v>24</v>
      </c>
      <c r="G10138" t="s">
        <v>29</v>
      </c>
      <c r="H10138" t="s">
        <v>3487</v>
      </c>
      <c r="I10138">
        <v>140</v>
      </c>
      <c r="J10138">
        <v>7</v>
      </c>
      <c r="K10138">
        <v>20.239999999999998</v>
      </c>
      <c r="L10138" t="s">
        <v>31</v>
      </c>
      <c r="M10138">
        <v>122</v>
      </c>
      <c r="N10138">
        <v>980</v>
      </c>
      <c r="O10138" t="s">
        <v>2941</v>
      </c>
      <c r="P10138" t="s">
        <v>4226</v>
      </c>
    </row>
    <row r="10139" spans="1:16" x14ac:dyDescent="0.3">
      <c r="A10139" s="1">
        <v>40673</v>
      </c>
      <c r="B10139" s="1">
        <v>40857</v>
      </c>
      <c r="C10139" t="s">
        <v>14</v>
      </c>
      <c r="D10139" t="s">
        <v>851</v>
      </c>
      <c r="E10139" t="s">
        <v>62</v>
      </c>
      <c r="F10139" t="s">
        <v>63</v>
      </c>
      <c r="G10139" t="s">
        <v>29</v>
      </c>
      <c r="H10139" t="s">
        <v>852</v>
      </c>
      <c r="I10139">
        <v>245</v>
      </c>
      <c r="J10139">
        <v>4</v>
      </c>
      <c r="K10139">
        <v>12.61</v>
      </c>
      <c r="L10139" t="s">
        <v>46</v>
      </c>
      <c r="M10139">
        <v>184</v>
      </c>
      <c r="N10139">
        <v>980</v>
      </c>
      <c r="O10139" t="s">
        <v>21</v>
      </c>
      <c r="P10139" t="s">
        <v>4226</v>
      </c>
    </row>
    <row r="10140" spans="1:16" x14ac:dyDescent="0.3">
      <c r="A10140" s="1">
        <v>40672</v>
      </c>
      <c r="B10140" s="1">
        <v>40825</v>
      </c>
      <c r="C10140" t="s">
        <v>14</v>
      </c>
      <c r="D10140" t="s">
        <v>926</v>
      </c>
      <c r="E10140" t="s">
        <v>54</v>
      </c>
      <c r="F10140" t="s">
        <v>55</v>
      </c>
      <c r="G10140" t="s">
        <v>34</v>
      </c>
      <c r="H10140" t="s">
        <v>2776</v>
      </c>
      <c r="I10140">
        <v>196</v>
      </c>
      <c r="J10140">
        <v>5</v>
      </c>
      <c r="K10140">
        <v>13.35</v>
      </c>
      <c r="L10140" t="s">
        <v>46</v>
      </c>
      <c r="M10140">
        <v>153</v>
      </c>
      <c r="N10140">
        <v>980</v>
      </c>
      <c r="O10140" t="s">
        <v>21</v>
      </c>
      <c r="P10140" t="s">
        <v>4226</v>
      </c>
    </row>
    <row r="10141" spans="1:16" x14ac:dyDescent="0.3">
      <c r="A10141" s="1">
        <v>41678</v>
      </c>
      <c r="B10141" s="1">
        <v>41828</v>
      </c>
      <c r="C10141" t="s">
        <v>14</v>
      </c>
      <c r="D10141" t="s">
        <v>2525</v>
      </c>
      <c r="E10141" t="s">
        <v>33</v>
      </c>
      <c r="F10141" t="s">
        <v>28</v>
      </c>
      <c r="G10141" t="s">
        <v>29</v>
      </c>
      <c r="H10141" t="s">
        <v>3023</v>
      </c>
      <c r="I10141">
        <v>490</v>
      </c>
      <c r="J10141">
        <v>2</v>
      </c>
      <c r="K10141">
        <v>32.729999999999997</v>
      </c>
      <c r="L10141" t="s">
        <v>20</v>
      </c>
      <c r="M10141">
        <v>150</v>
      </c>
      <c r="N10141">
        <v>980</v>
      </c>
      <c r="O10141" t="s">
        <v>2941</v>
      </c>
      <c r="P10141" t="s">
        <v>4226</v>
      </c>
    </row>
    <row r="10142" spans="1:16" x14ac:dyDescent="0.3">
      <c r="A10142" s="1">
        <v>41830</v>
      </c>
      <c r="B10142" s="1">
        <v>41983</v>
      </c>
      <c r="C10142" t="s">
        <v>1823</v>
      </c>
      <c r="D10142" t="s">
        <v>621</v>
      </c>
      <c r="E10142" t="s">
        <v>62</v>
      </c>
      <c r="F10142" t="s">
        <v>63</v>
      </c>
      <c r="G10142" t="s">
        <v>18</v>
      </c>
      <c r="H10142" t="s">
        <v>2189</v>
      </c>
      <c r="I10142">
        <v>196</v>
      </c>
      <c r="J10142">
        <v>5</v>
      </c>
      <c r="K10142">
        <v>25.05</v>
      </c>
      <c r="L10142" t="s">
        <v>20</v>
      </c>
      <c r="M10142">
        <v>153</v>
      </c>
      <c r="N10142">
        <v>980</v>
      </c>
      <c r="O10142" t="s">
        <v>21</v>
      </c>
      <c r="P10142" t="s">
        <v>4226</v>
      </c>
    </row>
    <row r="10143" spans="1:16" x14ac:dyDescent="0.3">
      <c r="A10143" s="1">
        <v>41313</v>
      </c>
      <c r="B10143" s="1">
        <v>41433</v>
      </c>
      <c r="C10143" t="s">
        <v>14</v>
      </c>
      <c r="D10143" t="s">
        <v>2111</v>
      </c>
      <c r="E10143" t="s">
        <v>294</v>
      </c>
      <c r="F10143" t="s">
        <v>24</v>
      </c>
      <c r="G10143" t="s">
        <v>18</v>
      </c>
      <c r="H10143" t="s">
        <v>798</v>
      </c>
      <c r="I10143">
        <v>196</v>
      </c>
      <c r="J10143">
        <v>5</v>
      </c>
      <c r="K10143">
        <v>13.19</v>
      </c>
      <c r="L10143" t="s">
        <v>31</v>
      </c>
      <c r="M10143">
        <v>120</v>
      </c>
      <c r="N10143">
        <v>980</v>
      </c>
      <c r="O10143" t="s">
        <v>2941</v>
      </c>
      <c r="P10143" t="s">
        <v>4226</v>
      </c>
    </row>
    <row r="10144" spans="1:16" x14ac:dyDescent="0.3">
      <c r="A10144" s="1">
        <v>41863</v>
      </c>
      <c r="B10144" s="1">
        <v>41985</v>
      </c>
      <c r="C10144" t="s">
        <v>14</v>
      </c>
      <c r="D10144" t="s">
        <v>865</v>
      </c>
      <c r="E10144" t="s">
        <v>218</v>
      </c>
      <c r="F10144" t="s">
        <v>42</v>
      </c>
      <c r="G10144" t="s">
        <v>29</v>
      </c>
      <c r="H10144" t="s">
        <v>852</v>
      </c>
      <c r="I10144">
        <v>245</v>
      </c>
      <c r="J10144">
        <v>4</v>
      </c>
      <c r="K10144">
        <v>19.16</v>
      </c>
      <c r="L10144" t="s">
        <v>20</v>
      </c>
      <c r="M10144">
        <v>122</v>
      </c>
      <c r="N10144">
        <v>980</v>
      </c>
      <c r="O10144" t="s">
        <v>2941</v>
      </c>
      <c r="P10144" t="s">
        <v>4226</v>
      </c>
    </row>
    <row r="10145" spans="1:16" x14ac:dyDescent="0.3">
      <c r="A10145" s="1">
        <v>41740</v>
      </c>
      <c r="B10145" s="1">
        <v>41862</v>
      </c>
      <c r="C10145" t="s">
        <v>14</v>
      </c>
      <c r="D10145" t="s">
        <v>1383</v>
      </c>
      <c r="E10145" t="s">
        <v>16</v>
      </c>
      <c r="F10145" t="s">
        <v>17</v>
      </c>
      <c r="G10145" t="s">
        <v>34</v>
      </c>
      <c r="H10145" t="s">
        <v>2256</v>
      </c>
      <c r="I10145">
        <v>140</v>
      </c>
      <c r="J10145">
        <v>7</v>
      </c>
      <c r="K10145">
        <v>8.23</v>
      </c>
      <c r="L10145" t="s">
        <v>20</v>
      </c>
      <c r="M10145">
        <v>122</v>
      </c>
      <c r="N10145">
        <v>980</v>
      </c>
      <c r="O10145" t="s">
        <v>2941</v>
      </c>
      <c r="P10145" t="s">
        <v>4226</v>
      </c>
    </row>
    <row r="10146" spans="1:16" x14ac:dyDescent="0.3">
      <c r="A10146" s="1">
        <v>40546</v>
      </c>
      <c r="B10146" s="1">
        <v>40697</v>
      </c>
      <c r="C10146" t="s">
        <v>14</v>
      </c>
      <c r="D10146" t="s">
        <v>2894</v>
      </c>
      <c r="E10146" t="s">
        <v>54</v>
      </c>
      <c r="F10146" t="s">
        <v>55</v>
      </c>
      <c r="G10146" t="s">
        <v>34</v>
      </c>
      <c r="H10146" t="s">
        <v>2595</v>
      </c>
      <c r="I10146">
        <v>109</v>
      </c>
      <c r="J10146">
        <v>9</v>
      </c>
      <c r="K10146">
        <v>14.58</v>
      </c>
      <c r="L10146" t="s">
        <v>46</v>
      </c>
      <c r="M10146">
        <v>151</v>
      </c>
      <c r="N10146">
        <v>981</v>
      </c>
      <c r="O10146" t="s">
        <v>21</v>
      </c>
      <c r="P10146" t="s">
        <v>4226</v>
      </c>
    </row>
    <row r="10147" spans="1:16" x14ac:dyDescent="0.3">
      <c r="A10147" s="1">
        <v>41832</v>
      </c>
      <c r="B10147" s="1">
        <v>41863</v>
      </c>
      <c r="C10147" t="s">
        <v>3769</v>
      </c>
      <c r="D10147" t="s">
        <v>665</v>
      </c>
      <c r="E10147" t="s">
        <v>218</v>
      </c>
      <c r="F10147" t="s">
        <v>42</v>
      </c>
      <c r="G10147" t="s">
        <v>29</v>
      </c>
      <c r="H10147" t="s">
        <v>4005</v>
      </c>
      <c r="I10147">
        <v>328</v>
      </c>
      <c r="J10147">
        <v>3</v>
      </c>
      <c r="K10147">
        <v>72.98</v>
      </c>
      <c r="L10147" t="s">
        <v>20</v>
      </c>
      <c r="M10147">
        <v>31</v>
      </c>
      <c r="N10147">
        <v>984</v>
      </c>
      <c r="O10147" t="s">
        <v>3922</v>
      </c>
      <c r="P10147" t="s">
        <v>4226</v>
      </c>
    </row>
    <row r="10148" spans="1:16" x14ac:dyDescent="0.3">
      <c r="A10148" s="1">
        <v>41306</v>
      </c>
      <c r="B10148" s="1">
        <v>41426</v>
      </c>
      <c r="C10148" t="s">
        <v>14</v>
      </c>
      <c r="D10148" t="s">
        <v>1615</v>
      </c>
      <c r="E10148" t="s">
        <v>58</v>
      </c>
      <c r="F10148" t="s">
        <v>59</v>
      </c>
      <c r="G10148" t="s">
        <v>34</v>
      </c>
      <c r="H10148" t="s">
        <v>3311</v>
      </c>
      <c r="I10148">
        <v>164</v>
      </c>
      <c r="J10148">
        <v>6</v>
      </c>
      <c r="K10148">
        <v>7.29</v>
      </c>
      <c r="L10148" t="s">
        <v>31</v>
      </c>
      <c r="M10148">
        <v>120</v>
      </c>
      <c r="N10148">
        <v>984</v>
      </c>
      <c r="O10148" t="s">
        <v>2941</v>
      </c>
      <c r="P10148" t="s">
        <v>4226</v>
      </c>
    </row>
    <row r="10149" spans="1:16" x14ac:dyDescent="0.3">
      <c r="A10149" s="1">
        <v>41183</v>
      </c>
      <c r="B10149" s="1">
        <v>41214</v>
      </c>
      <c r="C10149" t="s">
        <v>3769</v>
      </c>
      <c r="D10149" t="s">
        <v>1453</v>
      </c>
      <c r="E10149" t="s">
        <v>1101</v>
      </c>
      <c r="F10149" t="s">
        <v>59</v>
      </c>
      <c r="G10149" t="s">
        <v>34</v>
      </c>
      <c r="H10149" t="s">
        <v>35</v>
      </c>
      <c r="I10149">
        <v>164</v>
      </c>
      <c r="J10149">
        <v>6</v>
      </c>
      <c r="K10149">
        <v>29.13</v>
      </c>
      <c r="L10149" t="s">
        <v>36</v>
      </c>
      <c r="M10149">
        <v>31</v>
      </c>
      <c r="N10149">
        <v>984</v>
      </c>
      <c r="O10149" t="s">
        <v>3922</v>
      </c>
      <c r="P10149" t="s">
        <v>4226</v>
      </c>
    </row>
    <row r="10150" spans="1:16" x14ac:dyDescent="0.3">
      <c r="A10150" s="1">
        <v>40546</v>
      </c>
      <c r="B10150" s="1">
        <v>40636</v>
      </c>
      <c r="C10150" t="s">
        <v>3769</v>
      </c>
      <c r="D10150" t="s">
        <v>2690</v>
      </c>
      <c r="E10150" t="s">
        <v>221</v>
      </c>
      <c r="F10150" t="s">
        <v>221</v>
      </c>
      <c r="G10150" t="s">
        <v>18</v>
      </c>
      <c r="H10150" t="s">
        <v>1988</v>
      </c>
      <c r="I10150">
        <v>246</v>
      </c>
      <c r="J10150">
        <v>4</v>
      </c>
      <c r="K10150">
        <v>65.81</v>
      </c>
      <c r="L10150" t="s">
        <v>46</v>
      </c>
      <c r="M10150">
        <v>90</v>
      </c>
      <c r="N10150">
        <v>984</v>
      </c>
      <c r="O10150" t="s">
        <v>2941</v>
      </c>
      <c r="P10150" t="s">
        <v>4226</v>
      </c>
    </row>
    <row r="10151" spans="1:16" x14ac:dyDescent="0.3">
      <c r="A10151" s="1">
        <v>40579</v>
      </c>
      <c r="B10151" s="1">
        <v>40607</v>
      </c>
      <c r="C10151" t="s">
        <v>3769</v>
      </c>
      <c r="D10151" t="s">
        <v>2433</v>
      </c>
      <c r="E10151" t="s">
        <v>23</v>
      </c>
      <c r="F10151" t="s">
        <v>24</v>
      </c>
      <c r="G10151" t="s">
        <v>18</v>
      </c>
      <c r="H10151" t="s">
        <v>1988</v>
      </c>
      <c r="I10151">
        <v>246</v>
      </c>
      <c r="J10151">
        <v>4</v>
      </c>
      <c r="K10151">
        <v>80.66</v>
      </c>
      <c r="L10151" t="s">
        <v>46</v>
      </c>
      <c r="M10151">
        <v>28</v>
      </c>
      <c r="N10151">
        <v>984</v>
      </c>
      <c r="O10151" t="s">
        <v>3922</v>
      </c>
      <c r="P10151" t="s">
        <v>4226</v>
      </c>
    </row>
    <row r="10152" spans="1:16" x14ac:dyDescent="0.3">
      <c r="A10152" s="1">
        <v>41730</v>
      </c>
      <c r="B10152" s="1">
        <v>41852</v>
      </c>
      <c r="C10152" t="s">
        <v>1823</v>
      </c>
      <c r="D10152" t="s">
        <v>362</v>
      </c>
      <c r="E10152" t="s">
        <v>565</v>
      </c>
      <c r="F10152" t="s">
        <v>55</v>
      </c>
      <c r="G10152" t="s">
        <v>18</v>
      </c>
      <c r="H10152" t="s">
        <v>2477</v>
      </c>
      <c r="I10152">
        <v>328</v>
      </c>
      <c r="J10152">
        <v>3</v>
      </c>
      <c r="K10152">
        <v>58.53</v>
      </c>
      <c r="L10152" t="s">
        <v>20</v>
      </c>
      <c r="M10152">
        <v>122</v>
      </c>
      <c r="N10152">
        <v>984</v>
      </c>
      <c r="O10152" t="s">
        <v>2941</v>
      </c>
      <c r="P10152" t="s">
        <v>4226</v>
      </c>
    </row>
    <row r="10153" spans="1:16" x14ac:dyDescent="0.3">
      <c r="A10153" s="1">
        <v>41035</v>
      </c>
      <c r="B10153" s="1">
        <v>41158</v>
      </c>
      <c r="C10153" t="s">
        <v>14</v>
      </c>
      <c r="D10153" t="s">
        <v>3232</v>
      </c>
      <c r="E10153" t="s">
        <v>54</v>
      </c>
      <c r="F10153" t="s">
        <v>55</v>
      </c>
      <c r="G10153" t="s">
        <v>34</v>
      </c>
      <c r="H10153" t="s">
        <v>2327</v>
      </c>
      <c r="I10153">
        <v>197</v>
      </c>
      <c r="J10153">
        <v>5</v>
      </c>
      <c r="K10153">
        <v>8.36</v>
      </c>
      <c r="L10153" t="s">
        <v>36</v>
      </c>
      <c r="M10153">
        <v>123</v>
      </c>
      <c r="N10153">
        <v>985</v>
      </c>
      <c r="O10153" t="s">
        <v>2941</v>
      </c>
      <c r="P10153" t="s">
        <v>4226</v>
      </c>
    </row>
    <row r="10154" spans="1:16" x14ac:dyDescent="0.3">
      <c r="A10154" s="1">
        <v>41620</v>
      </c>
      <c r="B10154" s="1">
        <v>41620</v>
      </c>
      <c r="C10154" t="s">
        <v>4087</v>
      </c>
      <c r="D10154" t="s">
        <v>1740</v>
      </c>
      <c r="E10154" t="s">
        <v>16</v>
      </c>
      <c r="F10154" t="s">
        <v>190</v>
      </c>
      <c r="G10154" t="s">
        <v>18</v>
      </c>
      <c r="H10154" t="s">
        <v>4194</v>
      </c>
      <c r="I10154">
        <v>329</v>
      </c>
      <c r="J10154">
        <v>3</v>
      </c>
      <c r="K10154">
        <v>81.83</v>
      </c>
      <c r="L10154" t="s">
        <v>31</v>
      </c>
      <c r="M10154">
        <v>0</v>
      </c>
      <c r="N10154">
        <v>987</v>
      </c>
      <c r="O10154" t="s">
        <v>3922</v>
      </c>
      <c r="P10154" t="s">
        <v>4226</v>
      </c>
    </row>
    <row r="10155" spans="1:16" x14ac:dyDescent="0.3">
      <c r="A10155" s="1">
        <v>41070</v>
      </c>
      <c r="B10155" s="1">
        <v>41253</v>
      </c>
      <c r="C10155" t="s">
        <v>14</v>
      </c>
      <c r="D10155" t="s">
        <v>212</v>
      </c>
      <c r="E10155" t="s">
        <v>111</v>
      </c>
      <c r="F10155" t="s">
        <v>28</v>
      </c>
      <c r="G10155" t="s">
        <v>34</v>
      </c>
      <c r="H10155" t="s">
        <v>927</v>
      </c>
      <c r="I10155">
        <v>141</v>
      </c>
      <c r="J10155">
        <v>7</v>
      </c>
      <c r="K10155">
        <v>10.1</v>
      </c>
      <c r="L10155" t="s">
        <v>36</v>
      </c>
      <c r="M10155">
        <v>183</v>
      </c>
      <c r="N10155">
        <v>987</v>
      </c>
      <c r="O10155" t="s">
        <v>21</v>
      </c>
      <c r="P10155" t="s">
        <v>4226</v>
      </c>
    </row>
    <row r="10156" spans="1:16" x14ac:dyDescent="0.3">
      <c r="A10156" s="1">
        <v>41164</v>
      </c>
      <c r="B10156" s="1">
        <v>41194</v>
      </c>
      <c r="C10156" t="s">
        <v>3769</v>
      </c>
      <c r="D10156" t="s">
        <v>2500</v>
      </c>
      <c r="E10156" t="s">
        <v>4131</v>
      </c>
      <c r="F10156" t="s">
        <v>49</v>
      </c>
      <c r="G10156" t="s">
        <v>34</v>
      </c>
      <c r="H10156" t="s">
        <v>3825</v>
      </c>
      <c r="I10156">
        <v>247</v>
      </c>
      <c r="J10156">
        <v>4</v>
      </c>
      <c r="K10156">
        <v>22</v>
      </c>
      <c r="L10156" t="s">
        <v>36</v>
      </c>
      <c r="M10156">
        <v>30</v>
      </c>
      <c r="N10156">
        <v>988</v>
      </c>
      <c r="O10156" t="s">
        <v>3922</v>
      </c>
      <c r="P10156" t="s">
        <v>4226</v>
      </c>
    </row>
    <row r="10157" spans="1:16" x14ac:dyDescent="0.3">
      <c r="A10157" s="1">
        <v>41456</v>
      </c>
      <c r="B10157" s="1">
        <v>41609</v>
      </c>
      <c r="C10157" t="s">
        <v>1823</v>
      </c>
      <c r="D10157" t="s">
        <v>2032</v>
      </c>
      <c r="E10157" t="s">
        <v>58</v>
      </c>
      <c r="F10157" t="s">
        <v>59</v>
      </c>
      <c r="G10157" t="s">
        <v>34</v>
      </c>
      <c r="H10157" t="s">
        <v>2034</v>
      </c>
      <c r="I10157">
        <v>247</v>
      </c>
      <c r="J10157">
        <v>4</v>
      </c>
      <c r="K10157">
        <v>38.83</v>
      </c>
      <c r="L10157" t="s">
        <v>31</v>
      </c>
      <c r="M10157">
        <v>153</v>
      </c>
      <c r="N10157">
        <v>988</v>
      </c>
      <c r="O10157" t="s">
        <v>21</v>
      </c>
      <c r="P10157" t="s">
        <v>4226</v>
      </c>
    </row>
    <row r="10158" spans="1:16" x14ac:dyDescent="0.3">
      <c r="A10158" s="1">
        <v>41682</v>
      </c>
      <c r="B10158" s="1">
        <v>41863</v>
      </c>
      <c r="C10158" t="s">
        <v>14</v>
      </c>
      <c r="D10158" t="s">
        <v>743</v>
      </c>
      <c r="E10158" t="s">
        <v>38</v>
      </c>
      <c r="F10158" t="s">
        <v>28</v>
      </c>
      <c r="G10158" t="s">
        <v>18</v>
      </c>
      <c r="H10158" t="s">
        <v>1636</v>
      </c>
      <c r="I10158">
        <v>330</v>
      </c>
      <c r="J10158">
        <v>3</v>
      </c>
      <c r="K10158">
        <v>18.98</v>
      </c>
      <c r="L10158" t="s">
        <v>20</v>
      </c>
      <c r="M10158">
        <v>181</v>
      </c>
      <c r="N10158">
        <v>990</v>
      </c>
      <c r="O10158" t="s">
        <v>21</v>
      </c>
      <c r="P10158" t="s">
        <v>4226</v>
      </c>
    </row>
    <row r="10159" spans="1:16" x14ac:dyDescent="0.3">
      <c r="A10159" s="1">
        <v>41801</v>
      </c>
      <c r="B10159" s="1">
        <v>41954</v>
      </c>
      <c r="C10159" t="s">
        <v>1823</v>
      </c>
      <c r="D10159" t="s">
        <v>1436</v>
      </c>
      <c r="E10159" t="s">
        <v>16</v>
      </c>
      <c r="F10159" t="s">
        <v>190</v>
      </c>
      <c r="G10159" t="s">
        <v>34</v>
      </c>
      <c r="H10159" t="s">
        <v>2777</v>
      </c>
      <c r="I10159">
        <v>165</v>
      </c>
      <c r="J10159">
        <v>6</v>
      </c>
      <c r="K10159">
        <v>8.59</v>
      </c>
      <c r="L10159" t="s">
        <v>20</v>
      </c>
      <c r="M10159">
        <v>153</v>
      </c>
      <c r="N10159">
        <v>990</v>
      </c>
      <c r="O10159" t="s">
        <v>21</v>
      </c>
      <c r="P10159" t="s">
        <v>4226</v>
      </c>
    </row>
    <row r="10160" spans="1:16" x14ac:dyDescent="0.3">
      <c r="A10160" s="1">
        <v>41402</v>
      </c>
      <c r="B10160" s="1">
        <v>41525</v>
      </c>
      <c r="C10160" t="s">
        <v>14</v>
      </c>
      <c r="D10160" t="s">
        <v>1601</v>
      </c>
      <c r="E10160" t="s">
        <v>16</v>
      </c>
      <c r="F10160" t="s">
        <v>42</v>
      </c>
      <c r="G10160" t="s">
        <v>18</v>
      </c>
      <c r="H10160" t="s">
        <v>3130</v>
      </c>
      <c r="I10160">
        <v>110</v>
      </c>
      <c r="J10160">
        <v>9</v>
      </c>
      <c r="K10160">
        <v>9.82</v>
      </c>
      <c r="L10160" t="s">
        <v>31</v>
      </c>
      <c r="M10160">
        <v>123</v>
      </c>
      <c r="N10160">
        <v>990</v>
      </c>
      <c r="O10160" t="s">
        <v>2941</v>
      </c>
      <c r="P10160" t="s">
        <v>4226</v>
      </c>
    </row>
    <row r="10161" spans="1:16" x14ac:dyDescent="0.3">
      <c r="A10161" s="1">
        <v>41099</v>
      </c>
      <c r="B10161" s="1">
        <v>41130</v>
      </c>
      <c r="C10161" t="s">
        <v>3769</v>
      </c>
      <c r="D10161" t="s">
        <v>2369</v>
      </c>
      <c r="E10161" t="s">
        <v>33</v>
      </c>
      <c r="F10161" t="s">
        <v>28</v>
      </c>
      <c r="G10161" t="s">
        <v>29</v>
      </c>
      <c r="H10161" t="s">
        <v>3506</v>
      </c>
      <c r="I10161">
        <v>495</v>
      </c>
      <c r="J10161">
        <v>2</v>
      </c>
      <c r="K10161">
        <v>84.72</v>
      </c>
      <c r="L10161" t="s">
        <v>36</v>
      </c>
      <c r="M10161">
        <v>31</v>
      </c>
      <c r="N10161">
        <v>990</v>
      </c>
      <c r="O10161" t="s">
        <v>3922</v>
      </c>
      <c r="P10161" t="s">
        <v>4226</v>
      </c>
    </row>
    <row r="10162" spans="1:16" x14ac:dyDescent="0.3">
      <c r="A10162" s="1">
        <v>40610</v>
      </c>
      <c r="B10162" s="1">
        <v>40732</v>
      </c>
      <c r="C10162" t="s">
        <v>14</v>
      </c>
      <c r="D10162" t="s">
        <v>2894</v>
      </c>
      <c r="E10162" t="s">
        <v>294</v>
      </c>
      <c r="F10162" t="s">
        <v>24</v>
      </c>
      <c r="G10162" t="s">
        <v>18</v>
      </c>
      <c r="H10162" t="s">
        <v>1670</v>
      </c>
      <c r="I10162">
        <v>330</v>
      </c>
      <c r="J10162">
        <v>3</v>
      </c>
      <c r="K10162">
        <v>21.43</v>
      </c>
      <c r="L10162" t="s">
        <v>46</v>
      </c>
      <c r="M10162">
        <v>122</v>
      </c>
      <c r="N10162">
        <v>990</v>
      </c>
      <c r="O10162" t="s">
        <v>2941</v>
      </c>
      <c r="P10162" t="s">
        <v>4226</v>
      </c>
    </row>
    <row r="10163" spans="1:16" x14ac:dyDescent="0.3">
      <c r="A10163" s="1">
        <v>41039</v>
      </c>
      <c r="B10163" s="1">
        <v>41100</v>
      </c>
      <c r="C10163" t="s">
        <v>1823</v>
      </c>
      <c r="D10163" t="s">
        <v>1324</v>
      </c>
      <c r="E10163" t="s">
        <v>261</v>
      </c>
      <c r="F10163" t="s">
        <v>86</v>
      </c>
      <c r="G10163" t="s">
        <v>29</v>
      </c>
      <c r="H10163" t="s">
        <v>3506</v>
      </c>
      <c r="I10163">
        <v>495</v>
      </c>
      <c r="J10163">
        <v>2</v>
      </c>
      <c r="K10163">
        <v>74</v>
      </c>
      <c r="L10163" t="s">
        <v>36</v>
      </c>
      <c r="M10163">
        <v>61</v>
      </c>
      <c r="N10163">
        <v>990</v>
      </c>
      <c r="O10163" t="s">
        <v>3922</v>
      </c>
      <c r="P10163" t="s">
        <v>4226</v>
      </c>
    </row>
    <row r="10164" spans="1:16" x14ac:dyDescent="0.3">
      <c r="A10164" s="1">
        <v>41006</v>
      </c>
      <c r="B10164" s="1">
        <v>41159</v>
      </c>
      <c r="C10164" t="s">
        <v>14</v>
      </c>
      <c r="D10164" t="s">
        <v>1697</v>
      </c>
      <c r="E10164" t="s">
        <v>23</v>
      </c>
      <c r="F10164" t="s">
        <v>24</v>
      </c>
      <c r="G10164" t="s">
        <v>18</v>
      </c>
      <c r="H10164" t="s">
        <v>2204</v>
      </c>
      <c r="I10164">
        <v>330</v>
      </c>
      <c r="J10164">
        <v>3</v>
      </c>
      <c r="K10164">
        <v>23.31</v>
      </c>
      <c r="L10164" t="s">
        <v>36</v>
      </c>
      <c r="M10164">
        <v>153</v>
      </c>
      <c r="N10164">
        <v>990</v>
      </c>
      <c r="O10164" t="s">
        <v>21</v>
      </c>
      <c r="P10164" t="s">
        <v>4226</v>
      </c>
    </row>
    <row r="10165" spans="1:16" x14ac:dyDescent="0.3">
      <c r="A10165" s="1">
        <v>41398</v>
      </c>
      <c r="B10165" s="1">
        <v>41521</v>
      </c>
      <c r="C10165" t="s">
        <v>14</v>
      </c>
      <c r="D10165" t="s">
        <v>2349</v>
      </c>
      <c r="E10165" t="s">
        <v>239</v>
      </c>
      <c r="F10165" t="s">
        <v>42</v>
      </c>
      <c r="G10165" t="s">
        <v>18</v>
      </c>
      <c r="H10165" t="s">
        <v>2204</v>
      </c>
      <c r="I10165">
        <v>330</v>
      </c>
      <c r="J10165">
        <v>3</v>
      </c>
      <c r="K10165">
        <v>34.58</v>
      </c>
      <c r="L10165" t="s">
        <v>31</v>
      </c>
      <c r="M10165">
        <v>123</v>
      </c>
      <c r="N10165">
        <v>990</v>
      </c>
      <c r="O10165" t="s">
        <v>2941</v>
      </c>
      <c r="P10165" t="s">
        <v>4226</v>
      </c>
    </row>
    <row r="10166" spans="1:16" x14ac:dyDescent="0.3">
      <c r="A10166" s="1">
        <v>41160</v>
      </c>
      <c r="B10166" s="1">
        <v>41251</v>
      </c>
      <c r="C10166" t="s">
        <v>3769</v>
      </c>
      <c r="D10166" t="s">
        <v>1205</v>
      </c>
      <c r="E10166" t="s">
        <v>16</v>
      </c>
      <c r="F10166" t="s">
        <v>190</v>
      </c>
      <c r="G10166" t="s">
        <v>29</v>
      </c>
      <c r="H10166" t="s">
        <v>3875</v>
      </c>
      <c r="I10166">
        <v>248</v>
      </c>
      <c r="J10166">
        <v>4</v>
      </c>
      <c r="K10166">
        <v>28.35</v>
      </c>
      <c r="L10166" t="s">
        <v>36</v>
      </c>
      <c r="M10166">
        <v>91</v>
      </c>
      <c r="N10166">
        <v>992</v>
      </c>
      <c r="O10166" t="s">
        <v>2941</v>
      </c>
      <c r="P10166" t="s">
        <v>4226</v>
      </c>
    </row>
    <row r="10167" spans="1:16" x14ac:dyDescent="0.3">
      <c r="A10167" s="1">
        <v>40644</v>
      </c>
      <c r="B10167" s="1">
        <v>40735</v>
      </c>
      <c r="C10167" t="s">
        <v>1823</v>
      </c>
      <c r="D10167" t="s">
        <v>227</v>
      </c>
      <c r="E10167" t="s">
        <v>149</v>
      </c>
      <c r="F10167" t="s">
        <v>28</v>
      </c>
      <c r="G10167" t="s">
        <v>18</v>
      </c>
      <c r="H10167" t="s">
        <v>1451</v>
      </c>
      <c r="I10167">
        <v>331</v>
      </c>
      <c r="J10167">
        <v>3</v>
      </c>
      <c r="K10167">
        <v>28.52</v>
      </c>
      <c r="L10167" t="s">
        <v>46</v>
      </c>
      <c r="M10167">
        <v>91</v>
      </c>
      <c r="N10167">
        <v>993</v>
      </c>
      <c r="O10167" t="s">
        <v>2941</v>
      </c>
      <c r="P10167" t="s">
        <v>4226</v>
      </c>
    </row>
    <row r="10168" spans="1:16" x14ac:dyDescent="0.3">
      <c r="A10168" s="1">
        <v>41825</v>
      </c>
      <c r="B10168" s="1">
        <v>41887</v>
      </c>
      <c r="C10168" t="s">
        <v>1823</v>
      </c>
      <c r="D10168" t="s">
        <v>3508</v>
      </c>
      <c r="E10168" t="s">
        <v>411</v>
      </c>
      <c r="F10168" t="s">
        <v>55</v>
      </c>
      <c r="G10168" t="s">
        <v>29</v>
      </c>
      <c r="H10168" t="s">
        <v>3380</v>
      </c>
      <c r="I10168">
        <v>199</v>
      </c>
      <c r="J10168">
        <v>5</v>
      </c>
      <c r="K10168">
        <v>29.84</v>
      </c>
      <c r="L10168" t="s">
        <v>20</v>
      </c>
      <c r="M10168">
        <v>62</v>
      </c>
      <c r="N10168">
        <v>995</v>
      </c>
      <c r="O10168" t="s">
        <v>3922</v>
      </c>
      <c r="P10168" t="s">
        <v>4226</v>
      </c>
    </row>
    <row r="10169" spans="1:16" x14ac:dyDescent="0.3">
      <c r="A10169" s="1">
        <v>40551</v>
      </c>
      <c r="B10169" s="1">
        <v>40671</v>
      </c>
      <c r="C10169" t="s">
        <v>14</v>
      </c>
      <c r="D10169" t="s">
        <v>478</v>
      </c>
      <c r="E10169" t="s">
        <v>3734</v>
      </c>
      <c r="F10169" t="s">
        <v>86</v>
      </c>
      <c r="G10169" t="s">
        <v>34</v>
      </c>
      <c r="H10169" t="s">
        <v>1190</v>
      </c>
      <c r="I10169">
        <v>249</v>
      </c>
      <c r="J10169">
        <v>4</v>
      </c>
      <c r="K10169">
        <v>24.81</v>
      </c>
      <c r="L10169" t="s">
        <v>46</v>
      </c>
      <c r="M10169">
        <v>120</v>
      </c>
      <c r="N10169">
        <v>996</v>
      </c>
      <c r="O10169" t="s">
        <v>2941</v>
      </c>
      <c r="P10169" t="s">
        <v>4226</v>
      </c>
    </row>
    <row r="10170" spans="1:16" x14ac:dyDescent="0.3">
      <c r="A10170" s="1">
        <v>41009</v>
      </c>
      <c r="B10170" s="1">
        <v>41009</v>
      </c>
      <c r="C10170" t="s">
        <v>4087</v>
      </c>
      <c r="D10170" t="s">
        <v>483</v>
      </c>
      <c r="E10170" t="s">
        <v>218</v>
      </c>
      <c r="F10170" t="s">
        <v>42</v>
      </c>
      <c r="G10170" t="s">
        <v>29</v>
      </c>
      <c r="H10170" t="s">
        <v>820</v>
      </c>
      <c r="I10170">
        <v>332</v>
      </c>
      <c r="J10170">
        <v>3</v>
      </c>
      <c r="K10170">
        <v>71.73</v>
      </c>
      <c r="L10170" t="s">
        <v>36</v>
      </c>
      <c r="M10170">
        <v>0</v>
      </c>
      <c r="N10170">
        <v>996</v>
      </c>
      <c r="O10170" t="s">
        <v>3922</v>
      </c>
      <c r="P10170" t="s">
        <v>4226</v>
      </c>
    </row>
    <row r="10171" spans="1:16" x14ac:dyDescent="0.3">
      <c r="A10171" s="1">
        <v>41460</v>
      </c>
      <c r="B10171" s="1">
        <v>41552</v>
      </c>
      <c r="C10171" t="s">
        <v>3769</v>
      </c>
      <c r="D10171" t="s">
        <v>3764</v>
      </c>
      <c r="E10171" t="s">
        <v>23</v>
      </c>
      <c r="F10171" t="s">
        <v>24</v>
      </c>
      <c r="G10171" t="s">
        <v>29</v>
      </c>
      <c r="H10171" t="s">
        <v>3025</v>
      </c>
      <c r="I10171">
        <v>498</v>
      </c>
      <c r="J10171">
        <v>2</v>
      </c>
      <c r="K10171">
        <v>67.55</v>
      </c>
      <c r="L10171" t="s">
        <v>31</v>
      </c>
      <c r="M10171">
        <v>92</v>
      </c>
      <c r="N10171">
        <v>996</v>
      </c>
      <c r="O10171" t="s">
        <v>2941</v>
      </c>
      <c r="P10171" t="s">
        <v>4226</v>
      </c>
    </row>
    <row r="10172" spans="1:16" x14ac:dyDescent="0.3">
      <c r="A10172" s="1">
        <v>41345</v>
      </c>
      <c r="B10172" s="1">
        <v>41467</v>
      </c>
      <c r="C10172" t="s">
        <v>1823</v>
      </c>
      <c r="D10172" t="s">
        <v>651</v>
      </c>
      <c r="E10172" t="s">
        <v>38</v>
      </c>
      <c r="F10172" t="s">
        <v>28</v>
      </c>
      <c r="G10172" t="s">
        <v>29</v>
      </c>
      <c r="H10172" t="s">
        <v>3385</v>
      </c>
      <c r="I10172">
        <v>249</v>
      </c>
      <c r="J10172">
        <v>4</v>
      </c>
      <c r="K10172">
        <v>30.28</v>
      </c>
      <c r="L10172" t="s">
        <v>31</v>
      </c>
      <c r="M10172">
        <v>122</v>
      </c>
      <c r="N10172">
        <v>996</v>
      </c>
      <c r="O10172" t="s">
        <v>2941</v>
      </c>
      <c r="P10172" t="s">
        <v>4226</v>
      </c>
    </row>
    <row r="10173" spans="1:16" x14ac:dyDescent="0.3">
      <c r="A10173" s="1">
        <v>40704</v>
      </c>
      <c r="B10173" s="1">
        <v>40826</v>
      </c>
      <c r="C10173" t="s">
        <v>1823</v>
      </c>
      <c r="D10173" t="s">
        <v>908</v>
      </c>
      <c r="E10173" t="s">
        <v>23</v>
      </c>
      <c r="F10173" t="s">
        <v>24</v>
      </c>
      <c r="G10173" t="s">
        <v>34</v>
      </c>
      <c r="H10173" t="s">
        <v>1563</v>
      </c>
      <c r="I10173">
        <v>249</v>
      </c>
      <c r="J10173">
        <v>4</v>
      </c>
      <c r="K10173">
        <v>35.909999999999997</v>
      </c>
      <c r="L10173" t="s">
        <v>46</v>
      </c>
      <c r="M10173">
        <v>122</v>
      </c>
      <c r="N10173">
        <v>996</v>
      </c>
      <c r="O10173" t="s">
        <v>2941</v>
      </c>
      <c r="P10173" t="s">
        <v>4226</v>
      </c>
    </row>
    <row r="10174" spans="1:16" x14ac:dyDescent="0.3">
      <c r="A10174" s="1">
        <v>41460</v>
      </c>
      <c r="B10174" s="1">
        <v>41613</v>
      </c>
      <c r="C10174" t="s">
        <v>14</v>
      </c>
      <c r="D10174" t="s">
        <v>1467</v>
      </c>
      <c r="E10174" t="s">
        <v>73</v>
      </c>
      <c r="F10174" t="s">
        <v>74</v>
      </c>
      <c r="G10174" t="s">
        <v>34</v>
      </c>
      <c r="H10174" t="s">
        <v>1190</v>
      </c>
      <c r="I10174">
        <v>249</v>
      </c>
      <c r="J10174">
        <v>4</v>
      </c>
      <c r="K10174">
        <v>15.39</v>
      </c>
      <c r="L10174" t="s">
        <v>31</v>
      </c>
      <c r="M10174">
        <v>153</v>
      </c>
      <c r="N10174">
        <v>996</v>
      </c>
      <c r="O10174" t="s">
        <v>21</v>
      </c>
      <c r="P10174" t="s">
        <v>4226</v>
      </c>
    </row>
    <row r="10175" spans="1:16" x14ac:dyDescent="0.3">
      <c r="A10175" s="1">
        <v>41370</v>
      </c>
      <c r="B10175" s="1">
        <v>41461</v>
      </c>
      <c r="C10175" t="s">
        <v>3769</v>
      </c>
      <c r="D10175" t="s">
        <v>810</v>
      </c>
      <c r="E10175" t="s">
        <v>33</v>
      </c>
      <c r="F10175" t="s">
        <v>28</v>
      </c>
      <c r="G10175" t="s">
        <v>34</v>
      </c>
      <c r="H10175" t="s">
        <v>437</v>
      </c>
      <c r="I10175">
        <v>166</v>
      </c>
      <c r="J10175">
        <v>6</v>
      </c>
      <c r="K10175">
        <v>34.81</v>
      </c>
      <c r="L10175" t="s">
        <v>31</v>
      </c>
      <c r="M10175">
        <v>91</v>
      </c>
      <c r="N10175">
        <v>996</v>
      </c>
      <c r="O10175" t="s">
        <v>2941</v>
      </c>
      <c r="P10175" t="s">
        <v>4226</v>
      </c>
    </row>
    <row r="10176" spans="1:16" x14ac:dyDescent="0.3">
      <c r="A10176" s="1">
        <v>41883</v>
      </c>
      <c r="B10176" s="1">
        <v>41883</v>
      </c>
      <c r="C10176" t="s">
        <v>4087</v>
      </c>
      <c r="D10176" t="s">
        <v>1329</v>
      </c>
      <c r="E10176" t="s">
        <v>58</v>
      </c>
      <c r="F10176" t="s">
        <v>59</v>
      </c>
      <c r="G10176" t="s">
        <v>34</v>
      </c>
      <c r="H10176" t="s">
        <v>291</v>
      </c>
      <c r="I10176">
        <v>111</v>
      </c>
      <c r="J10176">
        <v>9</v>
      </c>
      <c r="K10176">
        <v>27.42</v>
      </c>
      <c r="L10176" t="s">
        <v>20</v>
      </c>
      <c r="M10176">
        <v>0</v>
      </c>
      <c r="N10176">
        <v>999</v>
      </c>
      <c r="O10176" t="s">
        <v>3922</v>
      </c>
      <c r="P10176" t="s">
        <v>4226</v>
      </c>
    </row>
    <row r="10177" spans="1:16" x14ac:dyDescent="0.3">
      <c r="A10177" s="1">
        <v>41285</v>
      </c>
      <c r="B10177" s="1">
        <v>41436</v>
      </c>
      <c r="C10177" t="s">
        <v>14</v>
      </c>
      <c r="D10177" t="s">
        <v>904</v>
      </c>
      <c r="E10177" t="s">
        <v>16</v>
      </c>
      <c r="F10177" t="s">
        <v>28</v>
      </c>
      <c r="G10177" t="s">
        <v>34</v>
      </c>
      <c r="H10177" t="s">
        <v>600</v>
      </c>
      <c r="I10177">
        <v>333</v>
      </c>
      <c r="J10177">
        <v>3</v>
      </c>
      <c r="K10177">
        <v>24.56</v>
      </c>
      <c r="L10177" t="s">
        <v>31</v>
      </c>
      <c r="M10177">
        <v>151</v>
      </c>
      <c r="N10177">
        <v>999</v>
      </c>
      <c r="O10177" t="s">
        <v>21</v>
      </c>
      <c r="P10177" t="s">
        <v>4226</v>
      </c>
    </row>
    <row r="10178" spans="1:16" x14ac:dyDescent="0.3">
      <c r="A10178" s="1">
        <v>41491</v>
      </c>
      <c r="B10178" s="1">
        <v>41613</v>
      </c>
      <c r="C10178" t="s">
        <v>14</v>
      </c>
      <c r="D10178" t="s">
        <v>592</v>
      </c>
      <c r="E10178" t="s">
        <v>16</v>
      </c>
      <c r="F10178" t="s">
        <v>190</v>
      </c>
      <c r="G10178" t="s">
        <v>29</v>
      </c>
      <c r="H10178" t="s">
        <v>3395</v>
      </c>
      <c r="I10178">
        <v>200</v>
      </c>
      <c r="J10178">
        <v>5</v>
      </c>
      <c r="K10178">
        <v>17.79</v>
      </c>
      <c r="L10178" t="s">
        <v>31</v>
      </c>
      <c r="M10178">
        <v>122</v>
      </c>
      <c r="N10178">
        <v>1000</v>
      </c>
      <c r="O10178" t="s">
        <v>2941</v>
      </c>
      <c r="P10178" t="s">
        <v>4226</v>
      </c>
    </row>
    <row r="10179" spans="1:16" x14ac:dyDescent="0.3">
      <c r="A10179" s="1">
        <v>41345</v>
      </c>
      <c r="B10179" s="1">
        <v>41437</v>
      </c>
      <c r="C10179" t="s">
        <v>1823</v>
      </c>
      <c r="D10179" t="s">
        <v>3330</v>
      </c>
      <c r="E10179" t="s">
        <v>62</v>
      </c>
      <c r="F10179" t="s">
        <v>63</v>
      </c>
      <c r="G10179" t="s">
        <v>34</v>
      </c>
      <c r="H10179" t="s">
        <v>104</v>
      </c>
      <c r="I10179">
        <v>500</v>
      </c>
      <c r="J10179">
        <v>2</v>
      </c>
      <c r="K10179">
        <v>146.99</v>
      </c>
      <c r="L10179" t="s">
        <v>31</v>
      </c>
      <c r="M10179">
        <v>92</v>
      </c>
      <c r="N10179">
        <v>1000</v>
      </c>
      <c r="O10179" t="s">
        <v>2941</v>
      </c>
      <c r="P10179" t="s">
        <v>4226</v>
      </c>
    </row>
    <row r="10180" spans="1:16" x14ac:dyDescent="0.3">
      <c r="A10180" s="1">
        <v>40700</v>
      </c>
      <c r="B10180" s="1">
        <v>40822</v>
      </c>
      <c r="C10180" t="s">
        <v>14</v>
      </c>
      <c r="D10180" t="s">
        <v>1905</v>
      </c>
      <c r="E10180" t="s">
        <v>16</v>
      </c>
      <c r="F10180" t="s">
        <v>28</v>
      </c>
      <c r="G10180" t="s">
        <v>34</v>
      </c>
      <c r="H10180" t="s">
        <v>3565</v>
      </c>
      <c r="I10180">
        <v>100</v>
      </c>
      <c r="J10180">
        <v>10</v>
      </c>
      <c r="K10180">
        <v>9.65</v>
      </c>
      <c r="L10180" t="s">
        <v>46</v>
      </c>
      <c r="M10180">
        <v>122</v>
      </c>
      <c r="N10180">
        <v>1000</v>
      </c>
      <c r="O10180" t="s">
        <v>2941</v>
      </c>
      <c r="P10180" t="s">
        <v>4226</v>
      </c>
    </row>
    <row r="10181" spans="1:16" x14ac:dyDescent="0.3">
      <c r="A10181" s="1">
        <v>41740</v>
      </c>
      <c r="B10181" s="1">
        <v>41801</v>
      </c>
      <c r="C10181" t="s">
        <v>3769</v>
      </c>
      <c r="D10181" t="s">
        <v>3009</v>
      </c>
      <c r="E10181" t="s">
        <v>16</v>
      </c>
      <c r="F10181" t="s">
        <v>17</v>
      </c>
      <c r="G10181" t="s">
        <v>29</v>
      </c>
      <c r="H10181" t="s">
        <v>3837</v>
      </c>
      <c r="I10181">
        <v>200</v>
      </c>
      <c r="J10181">
        <v>5</v>
      </c>
      <c r="K10181">
        <v>21.95</v>
      </c>
      <c r="L10181" t="s">
        <v>20</v>
      </c>
      <c r="M10181">
        <v>61</v>
      </c>
      <c r="N10181">
        <v>1000</v>
      </c>
      <c r="O10181" t="s">
        <v>3922</v>
      </c>
      <c r="P10181" t="s">
        <v>4226</v>
      </c>
    </row>
    <row r="10182" spans="1:16" x14ac:dyDescent="0.3">
      <c r="A10182" s="1">
        <v>41802</v>
      </c>
      <c r="B10182" s="1">
        <v>41832</v>
      </c>
      <c r="C10182" t="s">
        <v>3769</v>
      </c>
      <c r="D10182" t="s">
        <v>2387</v>
      </c>
      <c r="E10182" t="s">
        <v>16</v>
      </c>
      <c r="F10182" t="s">
        <v>17</v>
      </c>
      <c r="G10182" t="s">
        <v>18</v>
      </c>
      <c r="H10182" t="s">
        <v>4137</v>
      </c>
      <c r="I10182">
        <v>200</v>
      </c>
      <c r="J10182">
        <v>5</v>
      </c>
      <c r="K10182">
        <v>34.71</v>
      </c>
      <c r="L10182" t="s">
        <v>20</v>
      </c>
      <c r="M10182">
        <v>30</v>
      </c>
      <c r="N10182">
        <v>1000</v>
      </c>
      <c r="O10182" t="s">
        <v>3922</v>
      </c>
      <c r="P10182" t="s">
        <v>4226</v>
      </c>
    </row>
    <row r="10183" spans="1:16" x14ac:dyDescent="0.3">
      <c r="A10183" s="1">
        <v>40583</v>
      </c>
      <c r="B10183" s="1">
        <v>40764</v>
      </c>
      <c r="C10183" t="s">
        <v>14</v>
      </c>
      <c r="D10183" t="s">
        <v>516</v>
      </c>
      <c r="E10183" t="s">
        <v>411</v>
      </c>
      <c r="F10183" t="s">
        <v>55</v>
      </c>
      <c r="G10183" t="s">
        <v>18</v>
      </c>
      <c r="H10183" t="s">
        <v>1785</v>
      </c>
      <c r="I10183">
        <v>250</v>
      </c>
      <c r="J10183">
        <v>4</v>
      </c>
      <c r="K10183">
        <v>50.32</v>
      </c>
      <c r="L10183" t="s">
        <v>46</v>
      </c>
      <c r="M10183">
        <v>181</v>
      </c>
      <c r="N10183">
        <v>1000</v>
      </c>
      <c r="O10183" t="s">
        <v>21</v>
      </c>
      <c r="P10183" t="s">
        <v>4226</v>
      </c>
    </row>
    <row r="10184" spans="1:16" x14ac:dyDescent="0.3">
      <c r="A10184" s="1">
        <v>41342</v>
      </c>
      <c r="B10184" s="1">
        <v>41495</v>
      </c>
      <c r="C10184" t="s">
        <v>14</v>
      </c>
      <c r="D10184" t="s">
        <v>1201</v>
      </c>
      <c r="E10184" t="s">
        <v>411</v>
      </c>
      <c r="F10184" t="s">
        <v>55</v>
      </c>
      <c r="G10184" t="s">
        <v>18</v>
      </c>
      <c r="H10184" t="s">
        <v>1785</v>
      </c>
      <c r="I10184">
        <v>250</v>
      </c>
      <c r="J10184">
        <v>4</v>
      </c>
      <c r="K10184">
        <v>18.66</v>
      </c>
      <c r="L10184" t="s">
        <v>31</v>
      </c>
      <c r="M10184">
        <v>153</v>
      </c>
      <c r="N10184">
        <v>1000</v>
      </c>
      <c r="O10184" t="s">
        <v>21</v>
      </c>
      <c r="P10184" t="s">
        <v>4226</v>
      </c>
    </row>
    <row r="10185" spans="1:16" x14ac:dyDescent="0.3">
      <c r="A10185" s="1">
        <v>41738</v>
      </c>
      <c r="B10185" s="1">
        <v>41860</v>
      </c>
      <c r="C10185" t="s">
        <v>14</v>
      </c>
      <c r="D10185" t="s">
        <v>538</v>
      </c>
      <c r="E10185" t="s">
        <v>239</v>
      </c>
      <c r="F10185" t="s">
        <v>42</v>
      </c>
      <c r="G10185" t="s">
        <v>29</v>
      </c>
      <c r="H10185" t="s">
        <v>825</v>
      </c>
      <c r="I10185">
        <v>200</v>
      </c>
      <c r="J10185">
        <v>5</v>
      </c>
      <c r="K10185">
        <v>13.87</v>
      </c>
      <c r="L10185" t="s">
        <v>20</v>
      </c>
      <c r="M10185">
        <v>122</v>
      </c>
      <c r="N10185">
        <v>1000</v>
      </c>
      <c r="O10185" t="s">
        <v>2941</v>
      </c>
      <c r="P10185" t="s">
        <v>4226</v>
      </c>
    </row>
    <row r="10186" spans="1:16" x14ac:dyDescent="0.3">
      <c r="A10186" s="1">
        <v>40763</v>
      </c>
      <c r="B10186" s="1">
        <v>40885</v>
      </c>
      <c r="C10186" t="s">
        <v>14</v>
      </c>
      <c r="D10186" t="s">
        <v>2420</v>
      </c>
      <c r="E10186" t="s">
        <v>23</v>
      </c>
      <c r="F10186" t="s">
        <v>24</v>
      </c>
      <c r="G10186" t="s">
        <v>34</v>
      </c>
      <c r="H10186" t="s">
        <v>3531</v>
      </c>
      <c r="I10186">
        <v>143</v>
      </c>
      <c r="J10186">
        <v>7</v>
      </c>
      <c r="K10186">
        <v>12.13</v>
      </c>
      <c r="L10186" t="s">
        <v>46</v>
      </c>
      <c r="M10186">
        <v>122</v>
      </c>
      <c r="N10186">
        <v>1001</v>
      </c>
      <c r="O10186" t="s">
        <v>2941</v>
      </c>
      <c r="P10186" t="s">
        <v>4226</v>
      </c>
    </row>
    <row r="10187" spans="1:16" x14ac:dyDescent="0.3">
      <c r="A10187" s="1">
        <v>41830</v>
      </c>
      <c r="B10187" s="1">
        <v>41953</v>
      </c>
      <c r="C10187" t="s">
        <v>14</v>
      </c>
      <c r="D10187" t="s">
        <v>22</v>
      </c>
      <c r="E10187" t="s">
        <v>68</v>
      </c>
      <c r="F10187" t="s">
        <v>69</v>
      </c>
      <c r="G10187" t="s">
        <v>29</v>
      </c>
      <c r="H10187" t="s">
        <v>1372</v>
      </c>
      <c r="I10187">
        <v>334</v>
      </c>
      <c r="J10187">
        <v>3</v>
      </c>
      <c r="K10187">
        <v>18.46</v>
      </c>
      <c r="L10187" t="s">
        <v>20</v>
      </c>
      <c r="M10187">
        <v>123</v>
      </c>
      <c r="N10187">
        <v>1002</v>
      </c>
      <c r="O10187" t="s">
        <v>2941</v>
      </c>
      <c r="P10187" t="s">
        <v>4226</v>
      </c>
    </row>
    <row r="10188" spans="1:16" x14ac:dyDescent="0.3">
      <c r="A10188" s="1">
        <v>41946</v>
      </c>
      <c r="B10188" s="1">
        <v>41946</v>
      </c>
      <c r="C10188" t="s">
        <v>4087</v>
      </c>
      <c r="D10188" t="s">
        <v>1704</v>
      </c>
      <c r="E10188" t="s">
        <v>197</v>
      </c>
      <c r="F10188" t="s">
        <v>69</v>
      </c>
      <c r="G10188" t="s">
        <v>18</v>
      </c>
      <c r="H10188" t="s">
        <v>186</v>
      </c>
      <c r="I10188">
        <v>501</v>
      </c>
      <c r="J10188">
        <v>2</v>
      </c>
      <c r="K10188">
        <v>2.5</v>
      </c>
      <c r="L10188" t="s">
        <v>20</v>
      </c>
      <c r="M10188">
        <v>0</v>
      </c>
      <c r="N10188">
        <v>1002</v>
      </c>
      <c r="O10188" t="s">
        <v>3922</v>
      </c>
      <c r="P10188" t="s">
        <v>4226</v>
      </c>
    </row>
    <row r="10189" spans="1:16" x14ac:dyDescent="0.3">
      <c r="A10189" s="1">
        <v>41341</v>
      </c>
      <c r="B10189" s="1">
        <v>41402</v>
      </c>
      <c r="C10189" t="s">
        <v>1823</v>
      </c>
      <c r="D10189" t="s">
        <v>3108</v>
      </c>
      <c r="E10189" t="s">
        <v>16</v>
      </c>
      <c r="F10189" t="s">
        <v>17</v>
      </c>
      <c r="G10189" t="s">
        <v>29</v>
      </c>
      <c r="H10189" t="s">
        <v>3946</v>
      </c>
      <c r="I10189">
        <v>334</v>
      </c>
      <c r="J10189">
        <v>3</v>
      </c>
      <c r="K10189">
        <v>106.89</v>
      </c>
      <c r="L10189" t="s">
        <v>31</v>
      </c>
      <c r="M10189">
        <v>61</v>
      </c>
      <c r="N10189">
        <v>1002</v>
      </c>
      <c r="O10189" t="s">
        <v>3922</v>
      </c>
      <c r="P10189" t="s">
        <v>4226</v>
      </c>
    </row>
    <row r="10190" spans="1:16" x14ac:dyDescent="0.3">
      <c r="A10190" s="1">
        <v>41093</v>
      </c>
      <c r="B10190" s="1">
        <v>41216</v>
      </c>
      <c r="C10190" t="s">
        <v>1823</v>
      </c>
      <c r="D10190" t="s">
        <v>1573</v>
      </c>
      <c r="E10190" t="s">
        <v>149</v>
      </c>
      <c r="F10190" t="s">
        <v>28</v>
      </c>
      <c r="G10190" t="s">
        <v>29</v>
      </c>
      <c r="H10190" t="s">
        <v>1372</v>
      </c>
      <c r="I10190">
        <v>334</v>
      </c>
      <c r="J10190">
        <v>3</v>
      </c>
      <c r="K10190">
        <v>43.82</v>
      </c>
      <c r="L10190" t="s">
        <v>36</v>
      </c>
      <c r="M10190">
        <v>123</v>
      </c>
      <c r="N10190">
        <v>1002</v>
      </c>
      <c r="O10190" t="s">
        <v>2941</v>
      </c>
      <c r="P10190" t="s">
        <v>4226</v>
      </c>
    </row>
    <row r="10191" spans="1:16" x14ac:dyDescent="0.3">
      <c r="A10191" s="1">
        <v>41427</v>
      </c>
      <c r="B10191" s="1">
        <v>41488</v>
      </c>
      <c r="C10191" t="s">
        <v>1823</v>
      </c>
      <c r="D10191" t="s">
        <v>1865</v>
      </c>
      <c r="E10191" t="s">
        <v>710</v>
      </c>
      <c r="F10191" t="s">
        <v>42</v>
      </c>
      <c r="G10191" t="s">
        <v>29</v>
      </c>
      <c r="H10191" t="s">
        <v>270</v>
      </c>
      <c r="I10191">
        <v>334</v>
      </c>
      <c r="J10191">
        <v>3</v>
      </c>
      <c r="K10191">
        <v>57.76</v>
      </c>
      <c r="L10191" t="s">
        <v>31</v>
      </c>
      <c r="M10191">
        <v>61</v>
      </c>
      <c r="N10191">
        <v>1002</v>
      </c>
      <c r="O10191" t="s">
        <v>3922</v>
      </c>
      <c r="P10191" t="s">
        <v>4226</v>
      </c>
    </row>
    <row r="10192" spans="1:16" x14ac:dyDescent="0.3">
      <c r="A10192" s="1">
        <v>41521</v>
      </c>
      <c r="B10192" s="1">
        <v>41612</v>
      </c>
      <c r="C10192" t="s">
        <v>1823</v>
      </c>
      <c r="D10192" t="s">
        <v>831</v>
      </c>
      <c r="E10192" t="s">
        <v>140</v>
      </c>
      <c r="F10192" t="s">
        <v>28</v>
      </c>
      <c r="G10192" t="s">
        <v>29</v>
      </c>
      <c r="H10192" t="s">
        <v>1372</v>
      </c>
      <c r="I10192">
        <v>334</v>
      </c>
      <c r="J10192">
        <v>3</v>
      </c>
      <c r="K10192">
        <v>19.989999999999998</v>
      </c>
      <c r="L10192" t="s">
        <v>31</v>
      </c>
      <c r="M10192">
        <v>91</v>
      </c>
      <c r="N10192">
        <v>1002</v>
      </c>
      <c r="O10192" t="s">
        <v>2941</v>
      </c>
      <c r="P10192" t="s">
        <v>4226</v>
      </c>
    </row>
    <row r="10193" spans="1:16" x14ac:dyDescent="0.3">
      <c r="A10193" s="1">
        <v>40734</v>
      </c>
      <c r="B10193" s="1">
        <v>40826</v>
      </c>
      <c r="C10193" t="s">
        <v>1823</v>
      </c>
      <c r="D10193" t="s">
        <v>360</v>
      </c>
      <c r="E10193" t="s">
        <v>68</v>
      </c>
      <c r="F10193" t="s">
        <v>69</v>
      </c>
      <c r="G10193" t="s">
        <v>29</v>
      </c>
      <c r="H10193" t="s">
        <v>370</v>
      </c>
      <c r="I10193">
        <v>334</v>
      </c>
      <c r="J10193">
        <v>3</v>
      </c>
      <c r="K10193">
        <v>48.24</v>
      </c>
      <c r="L10193" t="s">
        <v>46</v>
      </c>
      <c r="M10193">
        <v>92</v>
      </c>
      <c r="N10193">
        <v>1002</v>
      </c>
      <c r="O10193" t="s">
        <v>2941</v>
      </c>
      <c r="P10193" t="s">
        <v>4226</v>
      </c>
    </row>
    <row r="10194" spans="1:16" x14ac:dyDescent="0.3">
      <c r="A10194" s="1">
        <v>41284</v>
      </c>
      <c r="B10194" s="1">
        <v>41435</v>
      </c>
      <c r="C10194" t="s">
        <v>14</v>
      </c>
      <c r="D10194" t="s">
        <v>638</v>
      </c>
      <c r="E10194" t="s">
        <v>106</v>
      </c>
      <c r="F10194" t="s">
        <v>59</v>
      </c>
      <c r="G10194" t="s">
        <v>29</v>
      </c>
      <c r="H10194" t="s">
        <v>1372</v>
      </c>
      <c r="I10194">
        <v>334</v>
      </c>
      <c r="J10194">
        <v>3</v>
      </c>
      <c r="K10194">
        <v>34.06</v>
      </c>
      <c r="L10194" t="s">
        <v>31</v>
      </c>
      <c r="M10194">
        <v>151</v>
      </c>
      <c r="N10194">
        <v>1002</v>
      </c>
      <c r="O10194" t="s">
        <v>21</v>
      </c>
      <c r="P10194" t="s">
        <v>4226</v>
      </c>
    </row>
    <row r="10195" spans="1:16" x14ac:dyDescent="0.3">
      <c r="A10195" s="1">
        <v>41033</v>
      </c>
      <c r="B10195" s="1">
        <v>41156</v>
      </c>
      <c r="C10195" t="s">
        <v>14</v>
      </c>
      <c r="D10195" t="s">
        <v>540</v>
      </c>
      <c r="E10195" t="s">
        <v>62</v>
      </c>
      <c r="F10195" t="s">
        <v>63</v>
      </c>
      <c r="G10195" t="s">
        <v>34</v>
      </c>
      <c r="H10195" t="s">
        <v>3093</v>
      </c>
      <c r="I10195">
        <v>501</v>
      </c>
      <c r="J10195">
        <v>2</v>
      </c>
      <c r="K10195">
        <v>24.92</v>
      </c>
      <c r="L10195" t="s">
        <v>36</v>
      </c>
      <c r="M10195">
        <v>123</v>
      </c>
      <c r="N10195">
        <v>1002</v>
      </c>
      <c r="O10195" t="s">
        <v>2941</v>
      </c>
      <c r="P10195" t="s">
        <v>4226</v>
      </c>
    </row>
    <row r="10196" spans="1:16" x14ac:dyDescent="0.3">
      <c r="A10196" s="1">
        <v>41798</v>
      </c>
      <c r="B10196" s="1">
        <v>41859</v>
      </c>
      <c r="C10196" t="s">
        <v>3769</v>
      </c>
      <c r="D10196" t="s">
        <v>536</v>
      </c>
      <c r="E10196" t="s">
        <v>33</v>
      </c>
      <c r="F10196" t="s">
        <v>28</v>
      </c>
      <c r="G10196" t="s">
        <v>34</v>
      </c>
      <c r="H10196" t="s">
        <v>3737</v>
      </c>
      <c r="I10196">
        <v>503</v>
      </c>
      <c r="J10196">
        <v>2</v>
      </c>
      <c r="K10196">
        <v>21.11</v>
      </c>
      <c r="L10196" t="s">
        <v>20</v>
      </c>
      <c r="M10196">
        <v>61</v>
      </c>
      <c r="N10196">
        <v>1006</v>
      </c>
      <c r="O10196" t="s">
        <v>3922</v>
      </c>
      <c r="P10196" t="s">
        <v>4226</v>
      </c>
    </row>
    <row r="10197" spans="1:16" x14ac:dyDescent="0.3">
      <c r="A10197" s="1">
        <v>40644</v>
      </c>
      <c r="B10197" s="1">
        <v>40766</v>
      </c>
      <c r="C10197" t="s">
        <v>14</v>
      </c>
      <c r="D10197" t="s">
        <v>870</v>
      </c>
      <c r="E10197" t="s">
        <v>575</v>
      </c>
      <c r="F10197" t="s">
        <v>49</v>
      </c>
      <c r="G10197" t="s">
        <v>34</v>
      </c>
      <c r="H10197" t="s">
        <v>869</v>
      </c>
      <c r="I10197">
        <v>168</v>
      </c>
      <c r="J10197">
        <v>6</v>
      </c>
      <c r="K10197">
        <v>10.45</v>
      </c>
      <c r="L10197" t="s">
        <v>46</v>
      </c>
      <c r="M10197">
        <v>122</v>
      </c>
      <c r="N10197">
        <v>1008</v>
      </c>
      <c r="O10197" t="s">
        <v>2941</v>
      </c>
      <c r="P10197" t="s">
        <v>4226</v>
      </c>
    </row>
    <row r="10198" spans="1:16" x14ac:dyDescent="0.3">
      <c r="A10198" s="1">
        <v>41280</v>
      </c>
      <c r="B10198" s="1">
        <v>41461</v>
      </c>
      <c r="C10198" t="s">
        <v>14</v>
      </c>
      <c r="D10198" t="s">
        <v>232</v>
      </c>
      <c r="E10198" t="s">
        <v>197</v>
      </c>
      <c r="F10198" t="s">
        <v>69</v>
      </c>
      <c r="G10198" t="s">
        <v>34</v>
      </c>
      <c r="H10198" t="s">
        <v>1186</v>
      </c>
      <c r="I10198">
        <v>126</v>
      </c>
      <c r="J10198">
        <v>8</v>
      </c>
      <c r="K10198">
        <v>17.64</v>
      </c>
      <c r="L10198" t="s">
        <v>31</v>
      </c>
      <c r="M10198">
        <v>181</v>
      </c>
      <c r="N10198">
        <v>1008</v>
      </c>
      <c r="O10198" t="s">
        <v>21</v>
      </c>
      <c r="P10198" t="s">
        <v>4226</v>
      </c>
    </row>
    <row r="10199" spans="1:16" x14ac:dyDescent="0.3">
      <c r="A10199" s="1">
        <v>41436</v>
      </c>
      <c r="B10199" s="1">
        <v>41558</v>
      </c>
      <c r="C10199" t="s">
        <v>14</v>
      </c>
      <c r="D10199" t="s">
        <v>1942</v>
      </c>
      <c r="E10199" t="s">
        <v>106</v>
      </c>
      <c r="F10199" t="s">
        <v>59</v>
      </c>
      <c r="G10199" t="s">
        <v>29</v>
      </c>
      <c r="H10199" t="s">
        <v>662</v>
      </c>
      <c r="I10199">
        <v>336</v>
      </c>
      <c r="J10199">
        <v>3</v>
      </c>
      <c r="K10199">
        <v>9.14</v>
      </c>
      <c r="L10199" t="s">
        <v>31</v>
      </c>
      <c r="M10199">
        <v>122</v>
      </c>
      <c r="N10199">
        <v>1008</v>
      </c>
      <c r="O10199" t="s">
        <v>2941</v>
      </c>
      <c r="P10199" t="s">
        <v>4226</v>
      </c>
    </row>
    <row r="10200" spans="1:16" x14ac:dyDescent="0.3">
      <c r="A10200" s="1">
        <v>41102</v>
      </c>
      <c r="B10200" s="1">
        <v>41225</v>
      </c>
      <c r="C10200" t="s">
        <v>14</v>
      </c>
      <c r="D10200" t="s">
        <v>403</v>
      </c>
      <c r="E10200" t="s">
        <v>122</v>
      </c>
      <c r="F10200" t="s">
        <v>63</v>
      </c>
      <c r="G10200" t="s">
        <v>34</v>
      </c>
      <c r="H10200" t="s">
        <v>1719</v>
      </c>
      <c r="I10200">
        <v>126</v>
      </c>
      <c r="J10200">
        <v>8</v>
      </c>
      <c r="K10200">
        <v>12.28</v>
      </c>
      <c r="L10200" t="s">
        <v>36</v>
      </c>
      <c r="M10200">
        <v>123</v>
      </c>
      <c r="N10200">
        <v>1008</v>
      </c>
      <c r="O10200" t="s">
        <v>2941</v>
      </c>
      <c r="P10200" t="s">
        <v>4226</v>
      </c>
    </row>
    <row r="10201" spans="1:16" x14ac:dyDescent="0.3">
      <c r="A10201" s="1">
        <v>41432</v>
      </c>
      <c r="B10201" s="1">
        <v>41585</v>
      </c>
      <c r="C10201" t="s">
        <v>14</v>
      </c>
      <c r="D10201" t="s">
        <v>2328</v>
      </c>
      <c r="E10201" t="s">
        <v>33</v>
      </c>
      <c r="F10201" t="s">
        <v>28</v>
      </c>
      <c r="G10201" t="s">
        <v>29</v>
      </c>
      <c r="H10201" t="s">
        <v>1881</v>
      </c>
      <c r="I10201">
        <v>336</v>
      </c>
      <c r="J10201">
        <v>3</v>
      </c>
      <c r="K10201">
        <v>27.78</v>
      </c>
      <c r="L10201" t="s">
        <v>31</v>
      </c>
      <c r="M10201">
        <v>153</v>
      </c>
      <c r="N10201">
        <v>1008</v>
      </c>
      <c r="O10201" t="s">
        <v>21</v>
      </c>
      <c r="P10201" t="s">
        <v>4226</v>
      </c>
    </row>
    <row r="10202" spans="1:16" x14ac:dyDescent="0.3">
      <c r="A10202" s="1">
        <v>41316</v>
      </c>
      <c r="B10202" s="1">
        <v>41405</v>
      </c>
      <c r="C10202" t="s">
        <v>3769</v>
      </c>
      <c r="D10202" t="s">
        <v>3298</v>
      </c>
      <c r="E10202" t="s">
        <v>16</v>
      </c>
      <c r="F10202" t="s">
        <v>28</v>
      </c>
      <c r="G10202" t="s">
        <v>34</v>
      </c>
      <c r="H10202" t="s">
        <v>3913</v>
      </c>
      <c r="I10202">
        <v>112</v>
      </c>
      <c r="J10202">
        <v>9</v>
      </c>
      <c r="K10202">
        <v>23.84</v>
      </c>
      <c r="L10202" t="s">
        <v>31</v>
      </c>
      <c r="M10202">
        <v>89</v>
      </c>
      <c r="N10202">
        <v>1008</v>
      </c>
      <c r="O10202" t="s">
        <v>2941</v>
      </c>
      <c r="P10202" t="s">
        <v>4226</v>
      </c>
    </row>
    <row r="10203" spans="1:16" x14ac:dyDescent="0.3">
      <c r="A10203" s="1">
        <v>41276</v>
      </c>
      <c r="B10203" s="1">
        <v>41335</v>
      </c>
      <c r="C10203" t="s">
        <v>3769</v>
      </c>
      <c r="D10203" t="s">
        <v>2898</v>
      </c>
      <c r="E10203" t="s">
        <v>197</v>
      </c>
      <c r="F10203" t="s">
        <v>69</v>
      </c>
      <c r="G10203" t="s">
        <v>34</v>
      </c>
      <c r="H10203" t="s">
        <v>198</v>
      </c>
      <c r="I10203">
        <v>168</v>
      </c>
      <c r="J10203">
        <v>6</v>
      </c>
      <c r="K10203">
        <v>39.29</v>
      </c>
      <c r="L10203" t="s">
        <v>31</v>
      </c>
      <c r="M10203">
        <v>59</v>
      </c>
      <c r="N10203">
        <v>1008</v>
      </c>
      <c r="O10203" t="s">
        <v>3922</v>
      </c>
      <c r="P10203" t="s">
        <v>4226</v>
      </c>
    </row>
    <row r="10204" spans="1:16" x14ac:dyDescent="0.3">
      <c r="A10204" s="1">
        <v>41858</v>
      </c>
      <c r="B10204" s="1">
        <v>41919</v>
      </c>
      <c r="C10204" t="s">
        <v>1823</v>
      </c>
      <c r="D10204" t="s">
        <v>362</v>
      </c>
      <c r="E10204" t="s">
        <v>16</v>
      </c>
      <c r="F10204" t="s">
        <v>190</v>
      </c>
      <c r="G10204" t="s">
        <v>29</v>
      </c>
      <c r="H10204" t="s">
        <v>3587</v>
      </c>
      <c r="I10204">
        <v>252</v>
      </c>
      <c r="J10204">
        <v>4</v>
      </c>
      <c r="K10204">
        <v>18.43</v>
      </c>
      <c r="L10204" t="s">
        <v>20</v>
      </c>
      <c r="M10204">
        <v>61</v>
      </c>
      <c r="N10204">
        <v>1008</v>
      </c>
      <c r="O10204" t="s">
        <v>3922</v>
      </c>
      <c r="P10204" t="s">
        <v>4226</v>
      </c>
    </row>
    <row r="10205" spans="1:16" x14ac:dyDescent="0.3">
      <c r="A10205" s="1">
        <v>41707</v>
      </c>
      <c r="B10205" s="1">
        <v>41799</v>
      </c>
      <c r="C10205" t="s">
        <v>3769</v>
      </c>
      <c r="D10205" t="s">
        <v>707</v>
      </c>
      <c r="E10205" t="s">
        <v>38</v>
      </c>
      <c r="F10205" t="s">
        <v>28</v>
      </c>
      <c r="G10205" t="s">
        <v>34</v>
      </c>
      <c r="H10205" t="s">
        <v>2301</v>
      </c>
      <c r="I10205">
        <v>168</v>
      </c>
      <c r="J10205">
        <v>6</v>
      </c>
      <c r="K10205">
        <v>12.25</v>
      </c>
      <c r="L10205" t="s">
        <v>20</v>
      </c>
      <c r="M10205">
        <v>92</v>
      </c>
      <c r="N10205">
        <v>1008</v>
      </c>
      <c r="O10205" t="s">
        <v>2941</v>
      </c>
      <c r="P10205" t="s">
        <v>4226</v>
      </c>
    </row>
    <row r="10206" spans="1:16" x14ac:dyDescent="0.3">
      <c r="A10206" s="1">
        <v>40579</v>
      </c>
      <c r="B10206" s="1">
        <v>40607</v>
      </c>
      <c r="C10206" t="s">
        <v>3769</v>
      </c>
      <c r="D10206" t="s">
        <v>2433</v>
      </c>
      <c r="E10206" t="s">
        <v>23</v>
      </c>
      <c r="F10206" t="s">
        <v>24</v>
      </c>
      <c r="G10206" t="s">
        <v>29</v>
      </c>
      <c r="H10206" t="s">
        <v>1784</v>
      </c>
      <c r="I10206">
        <v>337</v>
      </c>
      <c r="J10206">
        <v>3</v>
      </c>
      <c r="K10206">
        <v>72.64</v>
      </c>
      <c r="L10206" t="s">
        <v>46</v>
      </c>
      <c r="M10206">
        <v>28</v>
      </c>
      <c r="N10206">
        <v>1011</v>
      </c>
      <c r="O10206" t="s">
        <v>3922</v>
      </c>
      <c r="P10206" t="s">
        <v>4226</v>
      </c>
    </row>
    <row r="10207" spans="1:16" x14ac:dyDescent="0.3">
      <c r="A10207" s="1">
        <v>41861</v>
      </c>
      <c r="B10207" s="1">
        <v>41922</v>
      </c>
      <c r="C10207" t="s">
        <v>3769</v>
      </c>
      <c r="D10207" t="s">
        <v>665</v>
      </c>
      <c r="E10207" t="s">
        <v>149</v>
      </c>
      <c r="F10207" t="s">
        <v>28</v>
      </c>
      <c r="G10207" t="s">
        <v>29</v>
      </c>
      <c r="H10207" t="s">
        <v>887</v>
      </c>
      <c r="I10207">
        <v>506</v>
      </c>
      <c r="J10207">
        <v>2</v>
      </c>
      <c r="K10207">
        <v>84.77</v>
      </c>
      <c r="L10207" t="s">
        <v>20</v>
      </c>
      <c r="M10207">
        <v>61</v>
      </c>
      <c r="N10207">
        <v>1012</v>
      </c>
      <c r="O10207" t="s">
        <v>3922</v>
      </c>
      <c r="P10207" t="s">
        <v>4226</v>
      </c>
    </row>
    <row r="10208" spans="1:16" x14ac:dyDescent="0.3">
      <c r="A10208" s="1">
        <v>40603</v>
      </c>
      <c r="B10208" s="1">
        <v>40725</v>
      </c>
      <c r="C10208" t="s">
        <v>1823</v>
      </c>
      <c r="D10208" t="s">
        <v>3437</v>
      </c>
      <c r="E10208" t="s">
        <v>411</v>
      </c>
      <c r="F10208" t="s">
        <v>55</v>
      </c>
      <c r="G10208" t="s">
        <v>34</v>
      </c>
      <c r="H10208" t="s">
        <v>1569</v>
      </c>
      <c r="I10208">
        <v>338</v>
      </c>
      <c r="J10208">
        <v>3</v>
      </c>
      <c r="K10208">
        <v>33.75</v>
      </c>
      <c r="L10208" t="s">
        <v>46</v>
      </c>
      <c r="M10208">
        <v>122</v>
      </c>
      <c r="N10208">
        <v>1014</v>
      </c>
      <c r="O10208" t="s">
        <v>2941</v>
      </c>
      <c r="P10208" t="s">
        <v>4226</v>
      </c>
    </row>
    <row r="10209" spans="1:16" x14ac:dyDescent="0.3">
      <c r="A10209" s="1">
        <v>41373</v>
      </c>
      <c r="B10209" s="1">
        <v>41373</v>
      </c>
      <c r="C10209" t="s">
        <v>4087</v>
      </c>
      <c r="D10209" t="s">
        <v>908</v>
      </c>
      <c r="E10209" t="s">
        <v>1754</v>
      </c>
      <c r="F10209" t="s">
        <v>49</v>
      </c>
      <c r="G10209" t="s">
        <v>29</v>
      </c>
      <c r="H10209" t="s">
        <v>3732</v>
      </c>
      <c r="I10209">
        <v>507</v>
      </c>
      <c r="J10209">
        <v>2</v>
      </c>
      <c r="K10209">
        <v>65.540000000000006</v>
      </c>
      <c r="L10209" t="s">
        <v>31</v>
      </c>
      <c r="M10209">
        <v>0</v>
      </c>
      <c r="N10209">
        <v>1014</v>
      </c>
      <c r="O10209" t="s">
        <v>3922</v>
      </c>
      <c r="P10209" t="s">
        <v>4226</v>
      </c>
    </row>
    <row r="10210" spans="1:16" x14ac:dyDescent="0.3">
      <c r="A10210" s="1">
        <v>41791</v>
      </c>
      <c r="B10210" s="1">
        <v>41913</v>
      </c>
      <c r="C10210" t="s">
        <v>14</v>
      </c>
      <c r="D10210" t="s">
        <v>40</v>
      </c>
      <c r="E10210" t="s">
        <v>515</v>
      </c>
      <c r="F10210" t="s">
        <v>49</v>
      </c>
      <c r="G10210" t="s">
        <v>34</v>
      </c>
      <c r="H10210" t="s">
        <v>3225</v>
      </c>
      <c r="I10210">
        <v>169</v>
      </c>
      <c r="J10210">
        <v>6</v>
      </c>
      <c r="K10210">
        <v>11.27</v>
      </c>
      <c r="L10210" t="s">
        <v>20</v>
      </c>
      <c r="M10210">
        <v>122</v>
      </c>
      <c r="N10210">
        <v>1014</v>
      </c>
      <c r="O10210" t="s">
        <v>2941</v>
      </c>
      <c r="P10210" t="s">
        <v>4226</v>
      </c>
    </row>
    <row r="10211" spans="1:16" x14ac:dyDescent="0.3">
      <c r="A10211" s="1">
        <v>41313</v>
      </c>
      <c r="B10211" s="1">
        <v>41372</v>
      </c>
      <c r="C10211" t="s">
        <v>1823</v>
      </c>
      <c r="D10211" t="s">
        <v>836</v>
      </c>
      <c r="E10211" t="s">
        <v>2884</v>
      </c>
      <c r="F10211" t="s">
        <v>42</v>
      </c>
      <c r="G10211" t="s">
        <v>29</v>
      </c>
      <c r="H10211" t="s">
        <v>1699</v>
      </c>
      <c r="I10211">
        <v>169</v>
      </c>
      <c r="J10211">
        <v>6</v>
      </c>
      <c r="K10211">
        <v>26.9</v>
      </c>
      <c r="L10211" t="s">
        <v>31</v>
      </c>
      <c r="M10211">
        <v>59</v>
      </c>
      <c r="N10211">
        <v>1014</v>
      </c>
      <c r="O10211" t="s">
        <v>3922</v>
      </c>
      <c r="P10211" t="s">
        <v>4226</v>
      </c>
    </row>
    <row r="10212" spans="1:16" x14ac:dyDescent="0.3">
      <c r="A10212" s="1">
        <v>41892</v>
      </c>
      <c r="B10212" s="1">
        <v>41892</v>
      </c>
      <c r="C10212" t="s">
        <v>4087</v>
      </c>
      <c r="D10212" t="s">
        <v>975</v>
      </c>
      <c r="E10212" t="s">
        <v>330</v>
      </c>
      <c r="F10212" t="s">
        <v>42</v>
      </c>
      <c r="G10212" t="s">
        <v>18</v>
      </c>
      <c r="H10212" t="s">
        <v>1688</v>
      </c>
      <c r="I10212">
        <v>145</v>
      </c>
      <c r="J10212">
        <v>7</v>
      </c>
      <c r="K10212">
        <v>11.49</v>
      </c>
      <c r="L10212" t="s">
        <v>20</v>
      </c>
      <c r="M10212">
        <v>0</v>
      </c>
      <c r="N10212">
        <v>1015</v>
      </c>
      <c r="O10212" t="s">
        <v>3922</v>
      </c>
      <c r="P10212" t="s">
        <v>4226</v>
      </c>
    </row>
    <row r="10213" spans="1:16" x14ac:dyDescent="0.3">
      <c r="A10213" s="1">
        <v>40975</v>
      </c>
      <c r="B10213" s="1">
        <v>41097</v>
      </c>
      <c r="C10213" t="s">
        <v>1823</v>
      </c>
      <c r="D10213" t="s">
        <v>3331</v>
      </c>
      <c r="E10213" t="s">
        <v>23</v>
      </c>
      <c r="F10213" t="s">
        <v>24</v>
      </c>
      <c r="G10213" t="s">
        <v>18</v>
      </c>
      <c r="H10213" t="s">
        <v>3169</v>
      </c>
      <c r="I10213">
        <v>127</v>
      </c>
      <c r="J10213">
        <v>8</v>
      </c>
      <c r="K10213">
        <v>19.010000000000002</v>
      </c>
      <c r="L10213" t="s">
        <v>36</v>
      </c>
      <c r="M10213">
        <v>122</v>
      </c>
      <c r="N10213">
        <v>1016</v>
      </c>
      <c r="O10213" t="s">
        <v>2941</v>
      </c>
      <c r="P10213" t="s">
        <v>4226</v>
      </c>
    </row>
    <row r="10214" spans="1:16" x14ac:dyDescent="0.3">
      <c r="A10214" s="1">
        <v>41674</v>
      </c>
      <c r="B10214" s="1">
        <v>41824</v>
      </c>
      <c r="C10214" t="s">
        <v>14</v>
      </c>
      <c r="D10214" t="s">
        <v>1697</v>
      </c>
      <c r="E10214" t="s">
        <v>414</v>
      </c>
      <c r="F10214" t="s">
        <v>74</v>
      </c>
      <c r="G10214" t="s">
        <v>29</v>
      </c>
      <c r="H10214" t="s">
        <v>1473</v>
      </c>
      <c r="I10214">
        <v>508</v>
      </c>
      <c r="J10214">
        <v>2</v>
      </c>
      <c r="K10214">
        <v>36.97</v>
      </c>
      <c r="L10214" t="s">
        <v>20</v>
      </c>
      <c r="M10214">
        <v>150</v>
      </c>
      <c r="N10214">
        <v>1016</v>
      </c>
      <c r="O10214" t="s">
        <v>2941</v>
      </c>
      <c r="P10214" t="s">
        <v>4226</v>
      </c>
    </row>
    <row r="10215" spans="1:16" x14ac:dyDescent="0.3">
      <c r="A10215" s="1">
        <v>41651</v>
      </c>
      <c r="B10215" s="1">
        <v>41741</v>
      </c>
      <c r="C10215" t="s">
        <v>3769</v>
      </c>
      <c r="D10215" t="s">
        <v>3200</v>
      </c>
      <c r="E10215" t="s">
        <v>33</v>
      </c>
      <c r="F10215" t="s">
        <v>28</v>
      </c>
      <c r="G10215" t="s">
        <v>18</v>
      </c>
      <c r="H10215" t="s">
        <v>3169</v>
      </c>
      <c r="I10215">
        <v>127</v>
      </c>
      <c r="J10215">
        <v>8</v>
      </c>
      <c r="K10215">
        <v>16.27</v>
      </c>
      <c r="L10215" t="s">
        <v>20</v>
      </c>
      <c r="M10215">
        <v>90</v>
      </c>
      <c r="N10215">
        <v>1016</v>
      </c>
      <c r="O10215" t="s">
        <v>2941</v>
      </c>
      <c r="P10215" t="s">
        <v>4226</v>
      </c>
    </row>
    <row r="10216" spans="1:16" x14ac:dyDescent="0.3">
      <c r="A10216" s="1">
        <v>41793</v>
      </c>
      <c r="B10216" s="1">
        <v>41823</v>
      </c>
      <c r="C10216" t="s">
        <v>3769</v>
      </c>
      <c r="D10216" t="s">
        <v>3625</v>
      </c>
      <c r="E10216" t="s">
        <v>943</v>
      </c>
      <c r="F10216" t="s">
        <v>28</v>
      </c>
      <c r="G10216" t="s">
        <v>34</v>
      </c>
      <c r="H10216" t="s">
        <v>4124</v>
      </c>
      <c r="I10216">
        <v>339</v>
      </c>
      <c r="J10216">
        <v>3</v>
      </c>
      <c r="K10216">
        <v>27.93</v>
      </c>
      <c r="L10216" t="s">
        <v>20</v>
      </c>
      <c r="M10216">
        <v>30</v>
      </c>
      <c r="N10216">
        <v>1017</v>
      </c>
      <c r="O10216" t="s">
        <v>3922</v>
      </c>
      <c r="P10216" t="s">
        <v>4226</v>
      </c>
    </row>
    <row r="10217" spans="1:16" x14ac:dyDescent="0.3">
      <c r="A10217" s="1">
        <v>41740</v>
      </c>
      <c r="B10217" s="1">
        <v>41954</v>
      </c>
      <c r="C10217" t="s">
        <v>14</v>
      </c>
      <c r="D10217" t="s">
        <v>329</v>
      </c>
      <c r="E10217" t="s">
        <v>330</v>
      </c>
      <c r="F10217" t="s">
        <v>42</v>
      </c>
      <c r="G10217" t="s">
        <v>29</v>
      </c>
      <c r="H10217" t="s">
        <v>331</v>
      </c>
      <c r="I10217">
        <v>509</v>
      </c>
      <c r="J10217">
        <v>2</v>
      </c>
      <c r="K10217">
        <v>40.770000000000003</v>
      </c>
      <c r="L10217" t="s">
        <v>20</v>
      </c>
      <c r="M10217">
        <v>214</v>
      </c>
      <c r="N10217">
        <v>1018</v>
      </c>
      <c r="O10217" t="s">
        <v>21</v>
      </c>
      <c r="P10217" t="s">
        <v>4226</v>
      </c>
    </row>
    <row r="10218" spans="1:16" x14ac:dyDescent="0.3">
      <c r="A10218" s="1">
        <v>41096</v>
      </c>
      <c r="B10218" s="1">
        <v>41219</v>
      </c>
      <c r="C10218" t="s">
        <v>14</v>
      </c>
      <c r="D10218" t="s">
        <v>1516</v>
      </c>
      <c r="E10218" t="s">
        <v>943</v>
      </c>
      <c r="F10218" t="s">
        <v>28</v>
      </c>
      <c r="G10218" t="s">
        <v>29</v>
      </c>
      <c r="H10218" t="s">
        <v>3268</v>
      </c>
      <c r="I10218">
        <v>509</v>
      </c>
      <c r="J10218">
        <v>2</v>
      </c>
      <c r="K10218">
        <v>29.42</v>
      </c>
      <c r="L10218" t="s">
        <v>36</v>
      </c>
      <c r="M10218">
        <v>123</v>
      </c>
      <c r="N10218">
        <v>1018</v>
      </c>
      <c r="O10218" t="s">
        <v>2941</v>
      </c>
      <c r="P10218" t="s">
        <v>4226</v>
      </c>
    </row>
    <row r="10219" spans="1:16" x14ac:dyDescent="0.3">
      <c r="A10219" s="1">
        <v>41098</v>
      </c>
      <c r="B10219" s="1">
        <v>41129</v>
      </c>
      <c r="C10219" t="s">
        <v>3769</v>
      </c>
      <c r="D10219" t="s">
        <v>1329</v>
      </c>
      <c r="E10219" t="s">
        <v>77</v>
      </c>
      <c r="F10219" t="s">
        <v>42</v>
      </c>
      <c r="G10219" t="s">
        <v>18</v>
      </c>
      <c r="H10219" t="s">
        <v>2505</v>
      </c>
      <c r="I10219">
        <v>340</v>
      </c>
      <c r="J10219">
        <v>3</v>
      </c>
      <c r="K10219">
        <v>63.19</v>
      </c>
      <c r="L10219" t="s">
        <v>36</v>
      </c>
      <c r="M10219">
        <v>31</v>
      </c>
      <c r="N10219">
        <v>1020</v>
      </c>
      <c r="O10219" t="s">
        <v>3922</v>
      </c>
      <c r="P10219" t="s">
        <v>4226</v>
      </c>
    </row>
    <row r="10220" spans="1:16" x14ac:dyDescent="0.3">
      <c r="A10220" s="1">
        <v>41824</v>
      </c>
      <c r="B10220" s="1">
        <v>41947</v>
      </c>
      <c r="C10220" t="s">
        <v>14</v>
      </c>
      <c r="D10220" t="s">
        <v>2938</v>
      </c>
      <c r="E10220" t="s">
        <v>77</v>
      </c>
      <c r="F10220" t="s">
        <v>42</v>
      </c>
      <c r="G10220" t="s">
        <v>18</v>
      </c>
      <c r="H10220" t="s">
        <v>2157</v>
      </c>
      <c r="I10220">
        <v>340</v>
      </c>
      <c r="J10220">
        <v>3</v>
      </c>
      <c r="K10220">
        <v>58.22</v>
      </c>
      <c r="L10220" t="s">
        <v>20</v>
      </c>
      <c r="M10220">
        <v>123</v>
      </c>
      <c r="N10220">
        <v>1020</v>
      </c>
      <c r="O10220" t="s">
        <v>2941</v>
      </c>
      <c r="P10220" t="s">
        <v>4226</v>
      </c>
    </row>
    <row r="10221" spans="1:16" x14ac:dyDescent="0.3">
      <c r="A10221" s="1">
        <v>40704</v>
      </c>
      <c r="B10221" s="1">
        <v>40826</v>
      </c>
      <c r="C10221" t="s">
        <v>14</v>
      </c>
      <c r="D10221" t="s">
        <v>3330</v>
      </c>
      <c r="E10221" t="s">
        <v>155</v>
      </c>
      <c r="F10221" t="s">
        <v>55</v>
      </c>
      <c r="G10221" t="s">
        <v>29</v>
      </c>
      <c r="H10221" t="s">
        <v>3453</v>
      </c>
      <c r="I10221">
        <v>340</v>
      </c>
      <c r="J10221">
        <v>3</v>
      </c>
      <c r="K10221">
        <v>27.44</v>
      </c>
      <c r="L10221" t="s">
        <v>46</v>
      </c>
      <c r="M10221">
        <v>122</v>
      </c>
      <c r="N10221">
        <v>1020</v>
      </c>
      <c r="O10221" t="s">
        <v>2941</v>
      </c>
      <c r="P10221" t="s">
        <v>4226</v>
      </c>
    </row>
    <row r="10222" spans="1:16" x14ac:dyDescent="0.3">
      <c r="A10222" s="1">
        <v>41649</v>
      </c>
      <c r="B10222" s="1">
        <v>41769</v>
      </c>
      <c r="C10222" t="s">
        <v>14</v>
      </c>
      <c r="D10222" t="s">
        <v>1154</v>
      </c>
      <c r="E10222" t="s">
        <v>54</v>
      </c>
      <c r="F10222" t="s">
        <v>55</v>
      </c>
      <c r="G10222" t="s">
        <v>29</v>
      </c>
      <c r="H10222" t="s">
        <v>1951</v>
      </c>
      <c r="I10222">
        <v>340</v>
      </c>
      <c r="J10222">
        <v>3</v>
      </c>
      <c r="K10222">
        <v>24.26</v>
      </c>
      <c r="L10222" t="s">
        <v>20</v>
      </c>
      <c r="M10222">
        <v>120</v>
      </c>
      <c r="N10222">
        <v>1020</v>
      </c>
      <c r="O10222" t="s">
        <v>2941</v>
      </c>
      <c r="P10222" t="s">
        <v>4226</v>
      </c>
    </row>
    <row r="10223" spans="1:16" x14ac:dyDescent="0.3">
      <c r="A10223" s="1">
        <v>40969</v>
      </c>
      <c r="B10223" s="1">
        <v>41122</v>
      </c>
      <c r="C10223" t="s">
        <v>14</v>
      </c>
      <c r="D10223" t="s">
        <v>2690</v>
      </c>
      <c r="E10223" t="s">
        <v>48</v>
      </c>
      <c r="F10223" t="s">
        <v>49</v>
      </c>
      <c r="G10223" t="s">
        <v>34</v>
      </c>
      <c r="H10223" t="s">
        <v>1102</v>
      </c>
      <c r="I10223">
        <v>170</v>
      </c>
      <c r="J10223">
        <v>6</v>
      </c>
      <c r="K10223">
        <v>12.72</v>
      </c>
      <c r="L10223" t="s">
        <v>36</v>
      </c>
      <c r="M10223">
        <v>153</v>
      </c>
      <c r="N10223">
        <v>1020</v>
      </c>
      <c r="O10223" t="s">
        <v>21</v>
      </c>
      <c r="P10223" t="s">
        <v>4226</v>
      </c>
    </row>
    <row r="10224" spans="1:16" x14ac:dyDescent="0.3">
      <c r="A10224" s="1">
        <v>41315</v>
      </c>
      <c r="B10224" s="1">
        <v>41465</v>
      </c>
      <c r="C10224" t="s">
        <v>14</v>
      </c>
      <c r="D10224" t="s">
        <v>2339</v>
      </c>
      <c r="E10224" t="s">
        <v>62</v>
      </c>
      <c r="F10224" t="s">
        <v>63</v>
      </c>
      <c r="G10224" t="s">
        <v>18</v>
      </c>
      <c r="H10224" t="s">
        <v>716</v>
      </c>
      <c r="I10224">
        <v>204</v>
      </c>
      <c r="J10224">
        <v>5</v>
      </c>
      <c r="K10224">
        <v>13.56</v>
      </c>
      <c r="L10224" t="s">
        <v>31</v>
      </c>
      <c r="M10224">
        <v>150</v>
      </c>
      <c r="N10224">
        <v>1020</v>
      </c>
      <c r="O10224" t="s">
        <v>2941</v>
      </c>
      <c r="P10224" t="s">
        <v>4226</v>
      </c>
    </row>
    <row r="10225" spans="1:16" x14ac:dyDescent="0.3">
      <c r="A10225" s="1">
        <v>41068</v>
      </c>
      <c r="B10225" s="1">
        <v>41190</v>
      </c>
      <c r="C10225" t="s">
        <v>14</v>
      </c>
      <c r="D10225" t="s">
        <v>1191</v>
      </c>
      <c r="E10225" t="s">
        <v>178</v>
      </c>
      <c r="F10225" t="s">
        <v>86</v>
      </c>
      <c r="G10225" t="s">
        <v>34</v>
      </c>
      <c r="H10225" t="s">
        <v>1307</v>
      </c>
      <c r="I10225">
        <v>170</v>
      </c>
      <c r="J10225">
        <v>6</v>
      </c>
      <c r="K10225">
        <v>25.49</v>
      </c>
      <c r="L10225" t="s">
        <v>36</v>
      </c>
      <c r="M10225">
        <v>122</v>
      </c>
      <c r="N10225">
        <v>1020</v>
      </c>
      <c r="O10225" t="s">
        <v>2941</v>
      </c>
      <c r="P10225" t="s">
        <v>4226</v>
      </c>
    </row>
    <row r="10226" spans="1:16" x14ac:dyDescent="0.3">
      <c r="A10226" s="1">
        <v>40946</v>
      </c>
      <c r="B10226" s="1">
        <v>41067</v>
      </c>
      <c r="C10226" t="s">
        <v>14</v>
      </c>
      <c r="D10226" t="s">
        <v>1383</v>
      </c>
      <c r="E10226" t="s">
        <v>77</v>
      </c>
      <c r="F10226" t="s">
        <v>42</v>
      </c>
      <c r="G10226" t="s">
        <v>18</v>
      </c>
      <c r="H10226" t="s">
        <v>2505</v>
      </c>
      <c r="I10226">
        <v>340</v>
      </c>
      <c r="J10226">
        <v>3</v>
      </c>
      <c r="K10226">
        <v>25.59</v>
      </c>
      <c r="L10226" t="s">
        <v>36</v>
      </c>
      <c r="M10226">
        <v>121</v>
      </c>
      <c r="N10226">
        <v>1020</v>
      </c>
      <c r="O10226" t="s">
        <v>2941</v>
      </c>
      <c r="P10226" t="s">
        <v>4226</v>
      </c>
    </row>
    <row r="10227" spans="1:16" x14ac:dyDescent="0.3">
      <c r="A10227" s="1">
        <v>41740</v>
      </c>
      <c r="B10227" s="1">
        <v>41893</v>
      </c>
      <c r="C10227" t="s">
        <v>1823</v>
      </c>
      <c r="D10227" t="s">
        <v>1145</v>
      </c>
      <c r="E10227" t="s">
        <v>62</v>
      </c>
      <c r="F10227" t="s">
        <v>63</v>
      </c>
      <c r="G10227" t="s">
        <v>18</v>
      </c>
      <c r="H10227" t="s">
        <v>2176</v>
      </c>
      <c r="I10227">
        <v>170</v>
      </c>
      <c r="J10227">
        <v>6</v>
      </c>
      <c r="K10227">
        <v>20.2</v>
      </c>
      <c r="L10227" t="s">
        <v>20</v>
      </c>
      <c r="M10227">
        <v>153</v>
      </c>
      <c r="N10227">
        <v>1020</v>
      </c>
      <c r="O10227" t="s">
        <v>21</v>
      </c>
      <c r="P10227" t="s">
        <v>4226</v>
      </c>
    </row>
    <row r="10228" spans="1:16" x14ac:dyDescent="0.3">
      <c r="A10228" s="1">
        <v>40610</v>
      </c>
      <c r="B10228" s="1">
        <v>40763</v>
      </c>
      <c r="C10228" t="s">
        <v>14</v>
      </c>
      <c r="D10228" t="s">
        <v>1039</v>
      </c>
      <c r="E10228" t="s">
        <v>16</v>
      </c>
      <c r="F10228" t="s">
        <v>190</v>
      </c>
      <c r="G10228" t="s">
        <v>34</v>
      </c>
      <c r="H10228" t="s">
        <v>2423</v>
      </c>
      <c r="I10228">
        <v>102</v>
      </c>
      <c r="J10228">
        <v>10</v>
      </c>
      <c r="K10228">
        <v>7.96</v>
      </c>
      <c r="L10228" t="s">
        <v>46</v>
      </c>
      <c r="M10228">
        <v>153</v>
      </c>
      <c r="N10228">
        <v>1020</v>
      </c>
      <c r="O10228" t="s">
        <v>21</v>
      </c>
      <c r="P10228" t="s">
        <v>4226</v>
      </c>
    </row>
    <row r="10229" spans="1:16" x14ac:dyDescent="0.3">
      <c r="A10229" s="1">
        <v>41822</v>
      </c>
      <c r="B10229" s="1">
        <v>41945</v>
      </c>
      <c r="C10229" t="s">
        <v>14</v>
      </c>
      <c r="D10229" t="s">
        <v>2235</v>
      </c>
      <c r="E10229" t="s">
        <v>54</v>
      </c>
      <c r="F10229" t="s">
        <v>55</v>
      </c>
      <c r="G10229" t="s">
        <v>29</v>
      </c>
      <c r="H10229" t="s">
        <v>2757</v>
      </c>
      <c r="I10229">
        <v>340</v>
      </c>
      <c r="J10229">
        <v>3</v>
      </c>
      <c r="K10229">
        <v>25.35</v>
      </c>
      <c r="L10229" t="s">
        <v>20</v>
      </c>
      <c r="M10229">
        <v>123</v>
      </c>
      <c r="N10229">
        <v>1020</v>
      </c>
      <c r="O10229" t="s">
        <v>2941</v>
      </c>
      <c r="P10229" t="s">
        <v>4226</v>
      </c>
    </row>
    <row r="10230" spans="1:16" x14ac:dyDescent="0.3">
      <c r="A10230" s="1">
        <v>41762</v>
      </c>
      <c r="B10230" s="1">
        <v>41915</v>
      </c>
      <c r="C10230" t="s">
        <v>14</v>
      </c>
      <c r="D10230" t="s">
        <v>279</v>
      </c>
      <c r="E10230" t="s">
        <v>38</v>
      </c>
      <c r="F10230" t="s">
        <v>28</v>
      </c>
      <c r="G10230" t="s">
        <v>34</v>
      </c>
      <c r="H10230" t="s">
        <v>1203</v>
      </c>
      <c r="I10230">
        <v>146</v>
      </c>
      <c r="J10230">
        <v>7</v>
      </c>
      <c r="K10230">
        <v>18.829999999999998</v>
      </c>
      <c r="L10230" t="s">
        <v>20</v>
      </c>
      <c r="M10230">
        <v>153</v>
      </c>
      <c r="N10230">
        <v>1022</v>
      </c>
      <c r="O10230" t="s">
        <v>21</v>
      </c>
      <c r="P10230" t="s">
        <v>4226</v>
      </c>
    </row>
    <row r="10231" spans="1:16" x14ac:dyDescent="0.3">
      <c r="A10231" s="1">
        <v>41370</v>
      </c>
      <c r="B10231" s="1">
        <v>41553</v>
      </c>
      <c r="C10231" t="s">
        <v>14</v>
      </c>
      <c r="D10231" t="s">
        <v>238</v>
      </c>
      <c r="E10231" t="s">
        <v>106</v>
      </c>
      <c r="F10231" t="s">
        <v>59</v>
      </c>
      <c r="G10231" t="s">
        <v>29</v>
      </c>
      <c r="H10231" t="s">
        <v>1419</v>
      </c>
      <c r="I10231">
        <v>341</v>
      </c>
      <c r="J10231">
        <v>3</v>
      </c>
      <c r="K10231">
        <v>43.05</v>
      </c>
      <c r="L10231" t="s">
        <v>31</v>
      </c>
      <c r="M10231">
        <v>183</v>
      </c>
      <c r="N10231">
        <v>1023</v>
      </c>
      <c r="O10231" t="s">
        <v>21</v>
      </c>
      <c r="P10231" t="s">
        <v>4226</v>
      </c>
    </row>
    <row r="10232" spans="1:16" x14ac:dyDescent="0.3">
      <c r="A10232" s="1">
        <v>40797</v>
      </c>
      <c r="B10232" s="1">
        <v>40858</v>
      </c>
      <c r="C10232" t="s">
        <v>1823</v>
      </c>
      <c r="D10232" t="s">
        <v>647</v>
      </c>
      <c r="E10232" t="s">
        <v>16</v>
      </c>
      <c r="F10232" t="s">
        <v>17</v>
      </c>
      <c r="G10232" t="s">
        <v>34</v>
      </c>
      <c r="H10232" t="s">
        <v>3261</v>
      </c>
      <c r="I10232">
        <v>341</v>
      </c>
      <c r="J10232">
        <v>3</v>
      </c>
      <c r="K10232">
        <v>51.9</v>
      </c>
      <c r="L10232" t="s">
        <v>46</v>
      </c>
      <c r="M10232">
        <v>61</v>
      </c>
      <c r="N10232">
        <v>1023</v>
      </c>
      <c r="O10232" t="s">
        <v>3922</v>
      </c>
      <c r="P10232" t="s">
        <v>4226</v>
      </c>
    </row>
    <row r="10233" spans="1:16" x14ac:dyDescent="0.3">
      <c r="A10233" s="1">
        <v>41527</v>
      </c>
      <c r="B10233" s="1">
        <v>41557</v>
      </c>
      <c r="C10233" t="s">
        <v>3769</v>
      </c>
      <c r="D10233" t="s">
        <v>1638</v>
      </c>
      <c r="E10233" t="s">
        <v>77</v>
      </c>
      <c r="F10233" t="s">
        <v>42</v>
      </c>
      <c r="G10233" t="s">
        <v>18</v>
      </c>
      <c r="H10233" t="s">
        <v>3007</v>
      </c>
      <c r="I10233">
        <v>341</v>
      </c>
      <c r="J10233">
        <v>3</v>
      </c>
      <c r="K10233">
        <v>80.12</v>
      </c>
      <c r="L10233" t="s">
        <v>31</v>
      </c>
      <c r="M10233">
        <v>30</v>
      </c>
      <c r="N10233">
        <v>1023</v>
      </c>
      <c r="O10233" t="s">
        <v>3922</v>
      </c>
      <c r="P10233" t="s">
        <v>4226</v>
      </c>
    </row>
    <row r="10234" spans="1:16" x14ac:dyDescent="0.3">
      <c r="A10234" s="1">
        <v>41771</v>
      </c>
      <c r="B10234" s="1">
        <v>41924</v>
      </c>
      <c r="C10234" t="s">
        <v>14</v>
      </c>
      <c r="D10234" t="s">
        <v>1833</v>
      </c>
      <c r="E10234" t="s">
        <v>16</v>
      </c>
      <c r="F10234" t="s">
        <v>190</v>
      </c>
      <c r="G10234" t="s">
        <v>29</v>
      </c>
      <c r="H10234" t="s">
        <v>902</v>
      </c>
      <c r="I10234">
        <v>256</v>
      </c>
      <c r="J10234">
        <v>4</v>
      </c>
      <c r="K10234">
        <v>23.17</v>
      </c>
      <c r="L10234" t="s">
        <v>20</v>
      </c>
      <c r="M10234">
        <v>153</v>
      </c>
      <c r="N10234">
        <v>1024</v>
      </c>
      <c r="O10234" t="s">
        <v>21</v>
      </c>
      <c r="P10234" t="s">
        <v>4226</v>
      </c>
    </row>
    <row r="10235" spans="1:16" x14ac:dyDescent="0.3">
      <c r="A10235" s="1">
        <v>41707</v>
      </c>
      <c r="B10235" s="1">
        <v>41891</v>
      </c>
      <c r="C10235" t="s">
        <v>14</v>
      </c>
      <c r="D10235" t="s">
        <v>1058</v>
      </c>
      <c r="E10235" t="s">
        <v>681</v>
      </c>
      <c r="F10235" t="s">
        <v>86</v>
      </c>
      <c r="G10235" t="s">
        <v>29</v>
      </c>
      <c r="H10235" t="s">
        <v>1059</v>
      </c>
      <c r="I10235">
        <v>512</v>
      </c>
      <c r="J10235">
        <v>2</v>
      </c>
      <c r="K10235">
        <v>27.36</v>
      </c>
      <c r="L10235" t="s">
        <v>20</v>
      </c>
      <c r="M10235">
        <v>184</v>
      </c>
      <c r="N10235">
        <v>1024</v>
      </c>
      <c r="O10235" t="s">
        <v>21</v>
      </c>
      <c r="P10235" t="s">
        <v>4226</v>
      </c>
    </row>
    <row r="10236" spans="1:16" x14ac:dyDescent="0.3">
      <c r="A10236" s="1">
        <v>41004</v>
      </c>
      <c r="B10236" s="1">
        <v>41126</v>
      </c>
      <c r="C10236" t="s">
        <v>14</v>
      </c>
      <c r="D10236" t="s">
        <v>2381</v>
      </c>
      <c r="E10236" t="s">
        <v>634</v>
      </c>
      <c r="F10236" t="s">
        <v>86</v>
      </c>
      <c r="G10236" t="s">
        <v>29</v>
      </c>
      <c r="H10236" t="s">
        <v>3593</v>
      </c>
      <c r="I10236">
        <v>512</v>
      </c>
      <c r="J10236">
        <v>2</v>
      </c>
      <c r="K10236">
        <v>38.32</v>
      </c>
      <c r="L10236" t="s">
        <v>36</v>
      </c>
      <c r="M10236">
        <v>122</v>
      </c>
      <c r="N10236">
        <v>1024</v>
      </c>
      <c r="O10236" t="s">
        <v>2941</v>
      </c>
      <c r="P10236" t="s">
        <v>4226</v>
      </c>
    </row>
    <row r="10237" spans="1:16" x14ac:dyDescent="0.3">
      <c r="A10237" s="1">
        <v>41704</v>
      </c>
      <c r="B10237" s="1">
        <v>41765</v>
      </c>
      <c r="C10237" t="s">
        <v>1823</v>
      </c>
      <c r="D10237" t="s">
        <v>1415</v>
      </c>
      <c r="E10237" t="s">
        <v>698</v>
      </c>
      <c r="F10237" t="s">
        <v>49</v>
      </c>
      <c r="G10237" t="s">
        <v>34</v>
      </c>
      <c r="H10237" t="s">
        <v>946</v>
      </c>
      <c r="I10237">
        <v>128</v>
      </c>
      <c r="J10237">
        <v>8</v>
      </c>
      <c r="K10237">
        <v>31.07</v>
      </c>
      <c r="L10237" t="s">
        <v>20</v>
      </c>
      <c r="M10237">
        <v>61</v>
      </c>
      <c r="N10237">
        <v>1024</v>
      </c>
      <c r="O10237" t="s">
        <v>3922</v>
      </c>
      <c r="P10237" t="s">
        <v>4226</v>
      </c>
    </row>
    <row r="10238" spans="1:16" x14ac:dyDescent="0.3">
      <c r="A10238" s="1">
        <v>41342</v>
      </c>
      <c r="B10238" s="1">
        <v>41495</v>
      </c>
      <c r="C10238" t="s">
        <v>1823</v>
      </c>
      <c r="D10238" t="s">
        <v>722</v>
      </c>
      <c r="E10238" t="s">
        <v>38</v>
      </c>
      <c r="F10238" t="s">
        <v>28</v>
      </c>
      <c r="G10238" t="s">
        <v>34</v>
      </c>
      <c r="H10238" t="s">
        <v>2747</v>
      </c>
      <c r="I10238">
        <v>256</v>
      </c>
      <c r="J10238">
        <v>4</v>
      </c>
      <c r="K10238">
        <v>24.4</v>
      </c>
      <c r="L10238" t="s">
        <v>31</v>
      </c>
      <c r="M10238">
        <v>153</v>
      </c>
      <c r="N10238">
        <v>1024</v>
      </c>
      <c r="O10238" t="s">
        <v>21</v>
      </c>
      <c r="P10238" t="s">
        <v>4226</v>
      </c>
    </row>
    <row r="10239" spans="1:16" x14ac:dyDescent="0.3">
      <c r="A10239" s="1">
        <v>40727</v>
      </c>
      <c r="B10239" s="1">
        <v>40880</v>
      </c>
      <c r="C10239" t="s">
        <v>14</v>
      </c>
      <c r="D10239" t="s">
        <v>2343</v>
      </c>
      <c r="E10239" t="s">
        <v>16</v>
      </c>
      <c r="F10239" t="s">
        <v>17</v>
      </c>
      <c r="G10239" t="s">
        <v>34</v>
      </c>
      <c r="H10239" t="s">
        <v>2344</v>
      </c>
      <c r="I10239">
        <v>205</v>
      </c>
      <c r="J10239">
        <v>5</v>
      </c>
      <c r="K10239">
        <v>10.65</v>
      </c>
      <c r="L10239" t="s">
        <v>46</v>
      </c>
      <c r="M10239">
        <v>153</v>
      </c>
      <c r="N10239">
        <v>1025</v>
      </c>
      <c r="O10239" t="s">
        <v>21</v>
      </c>
      <c r="P10239" t="s">
        <v>4226</v>
      </c>
    </row>
    <row r="10240" spans="1:16" x14ac:dyDescent="0.3">
      <c r="A10240" s="1">
        <v>41646</v>
      </c>
      <c r="B10240" s="1">
        <v>41797</v>
      </c>
      <c r="C10240" t="s">
        <v>14</v>
      </c>
      <c r="D10240" t="s">
        <v>2851</v>
      </c>
      <c r="E10240" t="s">
        <v>16</v>
      </c>
      <c r="F10240" t="s">
        <v>17</v>
      </c>
      <c r="G10240" t="s">
        <v>34</v>
      </c>
      <c r="H10240" t="s">
        <v>2833</v>
      </c>
      <c r="I10240">
        <v>205</v>
      </c>
      <c r="J10240">
        <v>5</v>
      </c>
      <c r="K10240">
        <v>14.98</v>
      </c>
      <c r="L10240" t="s">
        <v>20</v>
      </c>
      <c r="M10240">
        <v>151</v>
      </c>
      <c r="N10240">
        <v>1025</v>
      </c>
      <c r="O10240" t="s">
        <v>21</v>
      </c>
      <c r="P10240" t="s">
        <v>4226</v>
      </c>
    </row>
    <row r="10241" spans="1:16" x14ac:dyDescent="0.3">
      <c r="A10241" s="1">
        <v>41801</v>
      </c>
      <c r="B10241" s="1">
        <v>41862</v>
      </c>
      <c r="C10241" t="s">
        <v>3769</v>
      </c>
      <c r="D10241" t="s">
        <v>1097</v>
      </c>
      <c r="E10241" t="s">
        <v>62</v>
      </c>
      <c r="F10241" t="s">
        <v>63</v>
      </c>
      <c r="G10241" t="s">
        <v>18</v>
      </c>
      <c r="H10241" t="s">
        <v>547</v>
      </c>
      <c r="I10241">
        <v>342</v>
      </c>
      <c r="J10241">
        <v>3</v>
      </c>
      <c r="K10241">
        <v>40.65</v>
      </c>
      <c r="L10241" t="s">
        <v>20</v>
      </c>
      <c r="M10241">
        <v>61</v>
      </c>
      <c r="N10241">
        <v>1026</v>
      </c>
      <c r="O10241" t="s">
        <v>3922</v>
      </c>
      <c r="P10241" t="s">
        <v>4226</v>
      </c>
    </row>
    <row r="10242" spans="1:16" x14ac:dyDescent="0.3">
      <c r="A10242" s="1">
        <v>41679</v>
      </c>
      <c r="B10242" s="1">
        <v>41891</v>
      </c>
      <c r="C10242" t="s">
        <v>14</v>
      </c>
      <c r="D10242" t="s">
        <v>284</v>
      </c>
      <c r="E10242" t="s">
        <v>38</v>
      </c>
      <c r="F10242" t="s">
        <v>28</v>
      </c>
      <c r="G10242" t="s">
        <v>34</v>
      </c>
      <c r="H10242" t="s">
        <v>637</v>
      </c>
      <c r="I10242">
        <v>171</v>
      </c>
      <c r="J10242">
        <v>6</v>
      </c>
      <c r="K10242">
        <v>13.05</v>
      </c>
      <c r="L10242" t="s">
        <v>20</v>
      </c>
      <c r="M10242">
        <v>212</v>
      </c>
      <c r="N10242">
        <v>1026</v>
      </c>
      <c r="O10242" t="s">
        <v>21</v>
      </c>
      <c r="P10242" t="s">
        <v>4226</v>
      </c>
    </row>
    <row r="10243" spans="1:16" x14ac:dyDescent="0.3">
      <c r="A10243" s="1">
        <v>41647</v>
      </c>
      <c r="B10243" s="1">
        <v>41706</v>
      </c>
      <c r="C10243" t="s">
        <v>1823</v>
      </c>
      <c r="D10243" t="s">
        <v>1180</v>
      </c>
      <c r="E10243" t="s">
        <v>268</v>
      </c>
      <c r="F10243" t="s">
        <v>86</v>
      </c>
      <c r="G10243" t="s">
        <v>29</v>
      </c>
      <c r="H10243" t="s">
        <v>2660</v>
      </c>
      <c r="I10243">
        <v>513</v>
      </c>
      <c r="J10243">
        <v>2</v>
      </c>
      <c r="K10243">
        <v>98.53</v>
      </c>
      <c r="L10243" t="s">
        <v>20</v>
      </c>
      <c r="M10243">
        <v>59</v>
      </c>
      <c r="N10243">
        <v>1026</v>
      </c>
      <c r="O10243" t="s">
        <v>3922</v>
      </c>
      <c r="P10243" t="s">
        <v>4226</v>
      </c>
    </row>
    <row r="10244" spans="1:16" x14ac:dyDescent="0.3">
      <c r="A10244" s="1">
        <v>41190</v>
      </c>
      <c r="B10244" s="1">
        <v>41251</v>
      </c>
      <c r="C10244" t="s">
        <v>3769</v>
      </c>
      <c r="D10244" t="s">
        <v>80</v>
      </c>
      <c r="E10244" t="s">
        <v>127</v>
      </c>
      <c r="F10244" t="s">
        <v>86</v>
      </c>
      <c r="G10244" t="s">
        <v>29</v>
      </c>
      <c r="H10244" t="s">
        <v>2660</v>
      </c>
      <c r="I10244">
        <v>513</v>
      </c>
      <c r="J10244">
        <v>2</v>
      </c>
      <c r="K10244">
        <v>77.92</v>
      </c>
      <c r="L10244" t="s">
        <v>36</v>
      </c>
      <c r="M10244">
        <v>61</v>
      </c>
      <c r="N10244">
        <v>1026</v>
      </c>
      <c r="O10244" t="s">
        <v>3922</v>
      </c>
      <c r="P10244" t="s">
        <v>4226</v>
      </c>
    </row>
    <row r="10245" spans="1:16" x14ac:dyDescent="0.3">
      <c r="A10245" s="1">
        <v>41585</v>
      </c>
      <c r="B10245" s="1">
        <v>41585</v>
      </c>
      <c r="C10245" t="s">
        <v>4087</v>
      </c>
      <c r="D10245" t="s">
        <v>1783</v>
      </c>
      <c r="E10245" t="s">
        <v>16</v>
      </c>
      <c r="F10245" t="s">
        <v>190</v>
      </c>
      <c r="G10245" t="s">
        <v>29</v>
      </c>
      <c r="H10245" t="s">
        <v>4197</v>
      </c>
      <c r="I10245">
        <v>342</v>
      </c>
      <c r="J10245">
        <v>3</v>
      </c>
      <c r="K10245">
        <v>27.22</v>
      </c>
      <c r="L10245" t="s">
        <v>31</v>
      </c>
      <c r="M10245">
        <v>0</v>
      </c>
      <c r="N10245">
        <v>1026</v>
      </c>
      <c r="O10245" t="s">
        <v>3922</v>
      </c>
      <c r="P10245" t="s">
        <v>4226</v>
      </c>
    </row>
    <row r="10246" spans="1:16" x14ac:dyDescent="0.3">
      <c r="A10246" s="1">
        <v>41375</v>
      </c>
      <c r="B10246" s="1">
        <v>41466</v>
      </c>
      <c r="C10246" t="s">
        <v>1823</v>
      </c>
      <c r="D10246" t="s">
        <v>245</v>
      </c>
      <c r="E10246" t="s">
        <v>54</v>
      </c>
      <c r="F10246" t="s">
        <v>55</v>
      </c>
      <c r="G10246" t="s">
        <v>34</v>
      </c>
      <c r="H10246" t="s">
        <v>109</v>
      </c>
      <c r="I10246">
        <v>342</v>
      </c>
      <c r="J10246">
        <v>3</v>
      </c>
      <c r="K10246">
        <v>86.41</v>
      </c>
      <c r="L10246" t="s">
        <v>31</v>
      </c>
      <c r="M10246">
        <v>91</v>
      </c>
      <c r="N10246">
        <v>1026</v>
      </c>
      <c r="O10246" t="s">
        <v>2941</v>
      </c>
      <c r="P10246" t="s">
        <v>4226</v>
      </c>
    </row>
    <row r="10247" spans="1:16" x14ac:dyDescent="0.3">
      <c r="A10247" s="1">
        <v>41887</v>
      </c>
      <c r="B10247" s="1">
        <v>41887</v>
      </c>
      <c r="C10247" t="s">
        <v>4087</v>
      </c>
      <c r="D10247" t="s">
        <v>99</v>
      </c>
      <c r="E10247" t="s">
        <v>155</v>
      </c>
      <c r="F10247" t="s">
        <v>55</v>
      </c>
      <c r="G10247" t="s">
        <v>29</v>
      </c>
      <c r="H10247" t="s">
        <v>1867</v>
      </c>
      <c r="I10247">
        <v>343</v>
      </c>
      <c r="J10247">
        <v>3</v>
      </c>
      <c r="K10247">
        <v>129.81</v>
      </c>
      <c r="L10247" t="s">
        <v>20</v>
      </c>
      <c r="M10247">
        <v>0</v>
      </c>
      <c r="N10247">
        <v>1029</v>
      </c>
      <c r="O10247" t="s">
        <v>3922</v>
      </c>
      <c r="P10247" t="s">
        <v>4226</v>
      </c>
    </row>
    <row r="10248" spans="1:16" x14ac:dyDescent="0.3">
      <c r="A10248" s="1">
        <v>41009</v>
      </c>
      <c r="B10248" s="1">
        <v>41100</v>
      </c>
      <c r="C10248" t="s">
        <v>1823</v>
      </c>
      <c r="D10248" t="s">
        <v>1324</v>
      </c>
      <c r="E10248" t="s">
        <v>565</v>
      </c>
      <c r="F10248" t="s">
        <v>55</v>
      </c>
      <c r="G10248" t="s">
        <v>29</v>
      </c>
      <c r="H10248" t="s">
        <v>1867</v>
      </c>
      <c r="I10248">
        <v>343</v>
      </c>
      <c r="J10248">
        <v>3</v>
      </c>
      <c r="K10248">
        <v>34.96</v>
      </c>
      <c r="L10248" t="s">
        <v>36</v>
      </c>
      <c r="M10248">
        <v>91</v>
      </c>
      <c r="N10248">
        <v>1029</v>
      </c>
      <c r="O10248" t="s">
        <v>2941</v>
      </c>
      <c r="P10248" t="s">
        <v>4226</v>
      </c>
    </row>
    <row r="10249" spans="1:16" x14ac:dyDescent="0.3">
      <c r="A10249" s="1">
        <v>41730</v>
      </c>
      <c r="B10249" s="1">
        <v>41852</v>
      </c>
      <c r="C10249" t="s">
        <v>14</v>
      </c>
      <c r="D10249" t="s">
        <v>687</v>
      </c>
      <c r="E10249" t="s">
        <v>133</v>
      </c>
      <c r="F10249" t="s">
        <v>86</v>
      </c>
      <c r="G10249" t="s">
        <v>29</v>
      </c>
      <c r="H10249" t="s">
        <v>386</v>
      </c>
      <c r="I10249">
        <v>515</v>
      </c>
      <c r="J10249">
        <v>2</v>
      </c>
      <c r="K10249">
        <v>75.33</v>
      </c>
      <c r="L10249" t="s">
        <v>20</v>
      </c>
      <c r="M10249">
        <v>122</v>
      </c>
      <c r="N10249">
        <v>1030</v>
      </c>
      <c r="O10249" t="s">
        <v>2941</v>
      </c>
      <c r="P10249" t="s">
        <v>4226</v>
      </c>
    </row>
    <row r="10250" spans="1:16" x14ac:dyDescent="0.3">
      <c r="A10250" s="1">
        <v>40914</v>
      </c>
      <c r="B10250" s="1">
        <v>41096</v>
      </c>
      <c r="C10250" t="s">
        <v>14</v>
      </c>
      <c r="D10250" t="s">
        <v>1103</v>
      </c>
      <c r="E10250" t="s">
        <v>33</v>
      </c>
      <c r="F10250" t="s">
        <v>28</v>
      </c>
      <c r="G10250" t="s">
        <v>34</v>
      </c>
      <c r="H10250" t="s">
        <v>1557</v>
      </c>
      <c r="I10250">
        <v>206</v>
      </c>
      <c r="J10250">
        <v>5</v>
      </c>
      <c r="K10250">
        <v>14.84</v>
      </c>
      <c r="L10250" t="s">
        <v>36</v>
      </c>
      <c r="M10250">
        <v>182</v>
      </c>
      <c r="N10250">
        <v>1030</v>
      </c>
      <c r="O10250" t="s">
        <v>21</v>
      </c>
      <c r="P10250" t="s">
        <v>4226</v>
      </c>
    </row>
    <row r="10251" spans="1:16" x14ac:dyDescent="0.3">
      <c r="A10251" s="1">
        <v>41310</v>
      </c>
      <c r="B10251" s="1">
        <v>41399</v>
      </c>
      <c r="C10251" t="s">
        <v>3769</v>
      </c>
      <c r="D10251" t="s">
        <v>448</v>
      </c>
      <c r="E10251" t="s">
        <v>58</v>
      </c>
      <c r="F10251" t="s">
        <v>59</v>
      </c>
      <c r="G10251" t="s">
        <v>34</v>
      </c>
      <c r="H10251" t="s">
        <v>1650</v>
      </c>
      <c r="I10251">
        <v>172</v>
      </c>
      <c r="J10251">
        <v>6</v>
      </c>
      <c r="K10251">
        <v>51.12</v>
      </c>
      <c r="L10251" t="s">
        <v>31</v>
      </c>
      <c r="M10251">
        <v>89</v>
      </c>
      <c r="N10251">
        <v>1032</v>
      </c>
      <c r="O10251" t="s">
        <v>2941</v>
      </c>
      <c r="P10251" t="s">
        <v>4226</v>
      </c>
    </row>
    <row r="10252" spans="1:16" x14ac:dyDescent="0.3">
      <c r="A10252" s="1">
        <v>41459</v>
      </c>
      <c r="B10252" s="1">
        <v>41582</v>
      </c>
      <c r="C10252" t="s">
        <v>14</v>
      </c>
      <c r="D10252" t="s">
        <v>1143</v>
      </c>
      <c r="E10252" t="s">
        <v>77</v>
      </c>
      <c r="F10252" t="s">
        <v>42</v>
      </c>
      <c r="G10252" t="s">
        <v>34</v>
      </c>
      <c r="H10252" t="s">
        <v>2945</v>
      </c>
      <c r="I10252">
        <v>129</v>
      </c>
      <c r="J10252">
        <v>8</v>
      </c>
      <c r="K10252">
        <v>12.07</v>
      </c>
      <c r="L10252" t="s">
        <v>31</v>
      </c>
      <c r="M10252">
        <v>123</v>
      </c>
      <c r="N10252">
        <v>1032</v>
      </c>
      <c r="O10252" t="s">
        <v>2941</v>
      </c>
      <c r="P10252" t="s">
        <v>4226</v>
      </c>
    </row>
    <row r="10253" spans="1:16" x14ac:dyDescent="0.3">
      <c r="A10253" s="1">
        <v>41433</v>
      </c>
      <c r="B10253" s="1">
        <v>41525</v>
      </c>
      <c r="C10253" t="s">
        <v>1823</v>
      </c>
      <c r="D10253" t="s">
        <v>2416</v>
      </c>
      <c r="E10253" t="s">
        <v>1588</v>
      </c>
      <c r="F10253" t="s">
        <v>69</v>
      </c>
      <c r="G10253" t="s">
        <v>29</v>
      </c>
      <c r="H10253" t="s">
        <v>3833</v>
      </c>
      <c r="I10253">
        <v>172</v>
      </c>
      <c r="J10253">
        <v>6</v>
      </c>
      <c r="K10253">
        <v>19.29</v>
      </c>
      <c r="L10253" t="s">
        <v>31</v>
      </c>
      <c r="M10253">
        <v>92</v>
      </c>
      <c r="N10253">
        <v>1032</v>
      </c>
      <c r="O10253" t="s">
        <v>2941</v>
      </c>
      <c r="P10253" t="s">
        <v>4226</v>
      </c>
    </row>
    <row r="10254" spans="1:16" x14ac:dyDescent="0.3">
      <c r="A10254" s="1">
        <v>41285</v>
      </c>
      <c r="B10254" s="1">
        <v>41344</v>
      </c>
      <c r="C10254" t="s">
        <v>1823</v>
      </c>
      <c r="D10254" t="s">
        <v>32</v>
      </c>
      <c r="E10254" t="s">
        <v>130</v>
      </c>
      <c r="F10254" t="s">
        <v>86</v>
      </c>
      <c r="G10254" t="s">
        <v>29</v>
      </c>
      <c r="H10254" t="s">
        <v>1492</v>
      </c>
      <c r="I10254">
        <v>517</v>
      </c>
      <c r="J10254">
        <v>2</v>
      </c>
      <c r="K10254">
        <v>80.489999999999995</v>
      </c>
      <c r="L10254" t="s">
        <v>31</v>
      </c>
      <c r="M10254">
        <v>59</v>
      </c>
      <c r="N10254">
        <v>1034</v>
      </c>
      <c r="O10254" t="s">
        <v>3922</v>
      </c>
      <c r="P10254" t="s">
        <v>4226</v>
      </c>
    </row>
    <row r="10255" spans="1:16" x14ac:dyDescent="0.3">
      <c r="A10255" s="1">
        <v>41373</v>
      </c>
      <c r="B10255" s="1">
        <v>41526</v>
      </c>
      <c r="C10255" t="s">
        <v>1823</v>
      </c>
      <c r="D10255" t="s">
        <v>2704</v>
      </c>
      <c r="E10255" t="s">
        <v>16</v>
      </c>
      <c r="F10255" t="s">
        <v>190</v>
      </c>
      <c r="G10255" t="s">
        <v>18</v>
      </c>
      <c r="H10255" t="s">
        <v>2705</v>
      </c>
      <c r="I10255">
        <v>345</v>
      </c>
      <c r="J10255">
        <v>3</v>
      </c>
      <c r="K10255">
        <v>16.760000000000002</v>
      </c>
      <c r="L10255" t="s">
        <v>31</v>
      </c>
      <c r="M10255">
        <v>153</v>
      </c>
      <c r="N10255">
        <v>1035</v>
      </c>
      <c r="O10255" t="s">
        <v>21</v>
      </c>
      <c r="P10255" t="s">
        <v>4226</v>
      </c>
    </row>
    <row r="10256" spans="1:16" x14ac:dyDescent="0.3">
      <c r="A10256" s="1">
        <v>41798</v>
      </c>
      <c r="B10256" s="1">
        <v>41981</v>
      </c>
      <c r="C10256" t="s">
        <v>14</v>
      </c>
      <c r="D10256" t="s">
        <v>1161</v>
      </c>
      <c r="E10256" t="s">
        <v>58</v>
      </c>
      <c r="F10256" t="s">
        <v>59</v>
      </c>
      <c r="G10256" t="s">
        <v>29</v>
      </c>
      <c r="H10256" t="s">
        <v>1247</v>
      </c>
      <c r="I10256">
        <v>518</v>
      </c>
      <c r="J10256">
        <v>2</v>
      </c>
      <c r="K10256">
        <v>45.74</v>
      </c>
      <c r="L10256" t="s">
        <v>20</v>
      </c>
      <c r="M10256">
        <v>183</v>
      </c>
      <c r="N10256">
        <v>1036</v>
      </c>
      <c r="O10256" t="s">
        <v>21</v>
      </c>
      <c r="P10256" t="s">
        <v>4226</v>
      </c>
    </row>
    <row r="10257" spans="1:16" x14ac:dyDescent="0.3">
      <c r="A10257" s="1">
        <v>41771</v>
      </c>
      <c r="B10257" s="1">
        <v>41832</v>
      </c>
      <c r="C10257" t="s">
        <v>1823</v>
      </c>
      <c r="D10257" t="s">
        <v>2962</v>
      </c>
      <c r="E10257" t="s">
        <v>239</v>
      </c>
      <c r="F10257" t="s">
        <v>42</v>
      </c>
      <c r="G10257" t="s">
        <v>34</v>
      </c>
      <c r="H10257" t="s">
        <v>3085</v>
      </c>
      <c r="I10257">
        <v>148</v>
      </c>
      <c r="J10257">
        <v>7</v>
      </c>
      <c r="K10257">
        <v>18.600000000000001</v>
      </c>
      <c r="L10257" t="s">
        <v>20</v>
      </c>
      <c r="M10257">
        <v>61</v>
      </c>
      <c r="N10257">
        <v>1036</v>
      </c>
      <c r="O10257" t="s">
        <v>3922</v>
      </c>
      <c r="P10257" t="s">
        <v>4226</v>
      </c>
    </row>
    <row r="10258" spans="1:16" x14ac:dyDescent="0.3">
      <c r="A10258" s="1">
        <v>41831</v>
      </c>
      <c r="B10258" s="1">
        <v>41923</v>
      </c>
      <c r="C10258" t="s">
        <v>1823</v>
      </c>
      <c r="D10258" t="s">
        <v>958</v>
      </c>
      <c r="E10258" t="s">
        <v>16</v>
      </c>
      <c r="F10258" t="s">
        <v>42</v>
      </c>
      <c r="G10258" t="s">
        <v>34</v>
      </c>
      <c r="H10258" t="s">
        <v>3838</v>
      </c>
      <c r="I10258">
        <v>259</v>
      </c>
      <c r="J10258">
        <v>4</v>
      </c>
      <c r="K10258">
        <v>35.61</v>
      </c>
      <c r="L10258" t="s">
        <v>20</v>
      </c>
      <c r="M10258">
        <v>92</v>
      </c>
      <c r="N10258">
        <v>1036</v>
      </c>
      <c r="O10258" t="s">
        <v>2941</v>
      </c>
      <c r="P10258" t="s">
        <v>4226</v>
      </c>
    </row>
    <row r="10259" spans="1:16" x14ac:dyDescent="0.3">
      <c r="A10259" s="1">
        <v>41069</v>
      </c>
      <c r="B10259" s="1">
        <v>41222</v>
      </c>
      <c r="C10259" t="s">
        <v>14</v>
      </c>
      <c r="D10259" t="s">
        <v>733</v>
      </c>
      <c r="E10259" t="s">
        <v>411</v>
      </c>
      <c r="F10259" t="s">
        <v>55</v>
      </c>
      <c r="G10259" t="s">
        <v>29</v>
      </c>
      <c r="H10259" t="s">
        <v>2142</v>
      </c>
      <c r="I10259">
        <v>259</v>
      </c>
      <c r="J10259">
        <v>4</v>
      </c>
      <c r="K10259">
        <v>19</v>
      </c>
      <c r="L10259" t="s">
        <v>36</v>
      </c>
      <c r="M10259">
        <v>153</v>
      </c>
      <c r="N10259">
        <v>1036</v>
      </c>
      <c r="O10259" t="s">
        <v>21</v>
      </c>
      <c r="P10259" t="s">
        <v>4226</v>
      </c>
    </row>
    <row r="10260" spans="1:16" x14ac:dyDescent="0.3">
      <c r="A10260" s="1">
        <v>41762</v>
      </c>
      <c r="B10260" s="1">
        <v>41823</v>
      </c>
      <c r="C10260" t="s">
        <v>1823</v>
      </c>
      <c r="D10260" t="s">
        <v>1478</v>
      </c>
      <c r="E10260" t="s">
        <v>111</v>
      </c>
      <c r="F10260" t="s">
        <v>28</v>
      </c>
      <c r="G10260" t="s">
        <v>18</v>
      </c>
      <c r="H10260" t="s">
        <v>153</v>
      </c>
      <c r="I10260">
        <v>259</v>
      </c>
      <c r="J10260">
        <v>4</v>
      </c>
      <c r="K10260">
        <v>22.12</v>
      </c>
      <c r="L10260" t="s">
        <v>20</v>
      </c>
      <c r="M10260">
        <v>61</v>
      </c>
      <c r="N10260">
        <v>1036</v>
      </c>
      <c r="O10260" t="s">
        <v>3922</v>
      </c>
      <c r="P10260" t="s">
        <v>4226</v>
      </c>
    </row>
    <row r="10261" spans="1:16" x14ac:dyDescent="0.3">
      <c r="A10261" s="1">
        <v>41802</v>
      </c>
      <c r="B10261" s="1">
        <v>41832</v>
      </c>
      <c r="C10261" t="s">
        <v>3769</v>
      </c>
      <c r="D10261" t="s">
        <v>2387</v>
      </c>
      <c r="E10261" t="s">
        <v>16</v>
      </c>
      <c r="F10261" t="s">
        <v>17</v>
      </c>
      <c r="G10261" t="s">
        <v>34</v>
      </c>
      <c r="H10261" t="s">
        <v>4130</v>
      </c>
      <c r="I10261">
        <v>173</v>
      </c>
      <c r="J10261">
        <v>6</v>
      </c>
      <c r="K10261">
        <v>36.229999999999997</v>
      </c>
      <c r="L10261" t="s">
        <v>20</v>
      </c>
      <c r="M10261">
        <v>30</v>
      </c>
      <c r="N10261">
        <v>1038</v>
      </c>
      <c r="O10261" t="s">
        <v>3922</v>
      </c>
      <c r="P10261" t="s">
        <v>4226</v>
      </c>
    </row>
    <row r="10262" spans="1:16" x14ac:dyDescent="0.3">
      <c r="A10262" s="1">
        <v>41792</v>
      </c>
      <c r="B10262" s="1">
        <v>41853</v>
      </c>
      <c r="C10262" t="s">
        <v>3769</v>
      </c>
      <c r="D10262" t="s">
        <v>1856</v>
      </c>
      <c r="E10262" t="s">
        <v>38</v>
      </c>
      <c r="F10262" t="s">
        <v>28</v>
      </c>
      <c r="G10262" t="s">
        <v>18</v>
      </c>
      <c r="H10262" t="s">
        <v>3158</v>
      </c>
      <c r="I10262">
        <v>346</v>
      </c>
      <c r="J10262">
        <v>3</v>
      </c>
      <c r="K10262">
        <v>40.43</v>
      </c>
      <c r="L10262" t="s">
        <v>20</v>
      </c>
      <c r="M10262">
        <v>61</v>
      </c>
      <c r="N10262">
        <v>1038</v>
      </c>
      <c r="O10262" t="s">
        <v>3922</v>
      </c>
      <c r="P10262" t="s">
        <v>4226</v>
      </c>
    </row>
    <row r="10263" spans="1:16" x14ac:dyDescent="0.3">
      <c r="A10263" s="1">
        <v>40913</v>
      </c>
      <c r="B10263" s="1">
        <v>41034</v>
      </c>
      <c r="C10263" t="s">
        <v>14</v>
      </c>
      <c r="D10263" t="s">
        <v>717</v>
      </c>
      <c r="E10263" t="s">
        <v>16</v>
      </c>
      <c r="F10263" t="s">
        <v>42</v>
      </c>
      <c r="G10263" t="s">
        <v>34</v>
      </c>
      <c r="H10263" t="s">
        <v>2022</v>
      </c>
      <c r="I10263">
        <v>173</v>
      </c>
      <c r="J10263">
        <v>6</v>
      </c>
      <c r="K10263">
        <v>16.62</v>
      </c>
      <c r="L10263" t="s">
        <v>36</v>
      </c>
      <c r="M10263">
        <v>121</v>
      </c>
      <c r="N10263">
        <v>1038</v>
      </c>
      <c r="O10263" t="s">
        <v>2941</v>
      </c>
      <c r="P10263" t="s">
        <v>4226</v>
      </c>
    </row>
    <row r="10264" spans="1:16" x14ac:dyDescent="0.3">
      <c r="A10264" s="1">
        <v>41985</v>
      </c>
      <c r="B10264" s="1">
        <v>41985</v>
      </c>
      <c r="C10264" t="s">
        <v>4087</v>
      </c>
      <c r="D10264" t="s">
        <v>896</v>
      </c>
      <c r="E10264" t="s">
        <v>16</v>
      </c>
      <c r="F10264" t="s">
        <v>28</v>
      </c>
      <c r="G10264" t="s">
        <v>18</v>
      </c>
      <c r="H10264" t="s">
        <v>1078</v>
      </c>
      <c r="I10264">
        <v>520</v>
      </c>
      <c r="J10264">
        <v>2</v>
      </c>
      <c r="K10264">
        <v>88.39</v>
      </c>
      <c r="L10264" t="s">
        <v>20</v>
      </c>
      <c r="M10264">
        <v>0</v>
      </c>
      <c r="N10264">
        <v>1040</v>
      </c>
      <c r="O10264" t="s">
        <v>3922</v>
      </c>
      <c r="P10264" t="s">
        <v>4226</v>
      </c>
    </row>
    <row r="10265" spans="1:16" x14ac:dyDescent="0.3">
      <c r="A10265" s="1">
        <v>40730</v>
      </c>
      <c r="B10265" s="1">
        <v>40853</v>
      </c>
      <c r="C10265" t="s">
        <v>1823</v>
      </c>
      <c r="D10265" t="s">
        <v>1552</v>
      </c>
      <c r="E10265" t="s">
        <v>130</v>
      </c>
      <c r="F10265" t="s">
        <v>86</v>
      </c>
      <c r="G10265" t="s">
        <v>34</v>
      </c>
      <c r="H10265" t="s">
        <v>2186</v>
      </c>
      <c r="I10265">
        <v>130</v>
      </c>
      <c r="J10265">
        <v>8</v>
      </c>
      <c r="K10265">
        <v>10.050000000000001</v>
      </c>
      <c r="L10265" t="s">
        <v>46</v>
      </c>
      <c r="M10265">
        <v>123</v>
      </c>
      <c r="N10265">
        <v>1040</v>
      </c>
      <c r="O10265" t="s">
        <v>2941</v>
      </c>
      <c r="P10265" t="s">
        <v>4226</v>
      </c>
    </row>
    <row r="10266" spans="1:16" x14ac:dyDescent="0.3">
      <c r="A10266" s="1">
        <v>41824</v>
      </c>
      <c r="B10266" s="1">
        <v>41947</v>
      </c>
      <c r="C10266" t="s">
        <v>14</v>
      </c>
      <c r="D10266" t="s">
        <v>2235</v>
      </c>
      <c r="E10266" t="s">
        <v>411</v>
      </c>
      <c r="F10266" t="s">
        <v>55</v>
      </c>
      <c r="G10266" t="s">
        <v>18</v>
      </c>
      <c r="H10266" t="s">
        <v>3027</v>
      </c>
      <c r="I10266">
        <v>208</v>
      </c>
      <c r="J10266">
        <v>5</v>
      </c>
      <c r="K10266">
        <v>10.99</v>
      </c>
      <c r="L10266" t="s">
        <v>20</v>
      </c>
      <c r="M10266">
        <v>123</v>
      </c>
      <c r="N10266">
        <v>1040</v>
      </c>
      <c r="O10266" t="s">
        <v>2941</v>
      </c>
      <c r="P10266" t="s">
        <v>4226</v>
      </c>
    </row>
    <row r="10267" spans="1:16" x14ac:dyDescent="0.3">
      <c r="A10267" s="1">
        <v>41342</v>
      </c>
      <c r="B10267" s="1">
        <v>41495</v>
      </c>
      <c r="C10267" t="s">
        <v>14</v>
      </c>
      <c r="D10267" t="s">
        <v>2302</v>
      </c>
      <c r="E10267" t="s">
        <v>411</v>
      </c>
      <c r="F10267" t="s">
        <v>55</v>
      </c>
      <c r="G10267" t="s">
        <v>34</v>
      </c>
      <c r="H10267" t="s">
        <v>363</v>
      </c>
      <c r="I10267">
        <v>208</v>
      </c>
      <c r="J10267">
        <v>5</v>
      </c>
      <c r="K10267">
        <v>14.77</v>
      </c>
      <c r="L10267" t="s">
        <v>31</v>
      </c>
      <c r="M10267">
        <v>153</v>
      </c>
      <c r="N10267">
        <v>1040</v>
      </c>
      <c r="O10267" t="s">
        <v>21</v>
      </c>
      <c r="P10267" t="s">
        <v>4226</v>
      </c>
    </row>
    <row r="10268" spans="1:16" x14ac:dyDescent="0.3">
      <c r="A10268" s="1">
        <v>41368</v>
      </c>
      <c r="B10268" s="1">
        <v>41551</v>
      </c>
      <c r="C10268" t="s">
        <v>14</v>
      </c>
      <c r="D10268" t="s">
        <v>1415</v>
      </c>
      <c r="E10268" t="s">
        <v>16</v>
      </c>
      <c r="F10268" t="s">
        <v>28</v>
      </c>
      <c r="G10268" t="s">
        <v>29</v>
      </c>
      <c r="H10268" t="s">
        <v>1416</v>
      </c>
      <c r="I10268">
        <v>260</v>
      </c>
      <c r="J10268">
        <v>4</v>
      </c>
      <c r="K10268">
        <v>11.84</v>
      </c>
      <c r="L10268" t="s">
        <v>31</v>
      </c>
      <c r="M10268">
        <v>183</v>
      </c>
      <c r="N10268">
        <v>1040</v>
      </c>
      <c r="O10268" t="s">
        <v>21</v>
      </c>
      <c r="P10268" t="s">
        <v>4226</v>
      </c>
    </row>
    <row r="10269" spans="1:16" x14ac:dyDescent="0.3">
      <c r="A10269" s="1">
        <v>41792</v>
      </c>
      <c r="B10269" s="1">
        <v>41853</v>
      </c>
      <c r="C10269" t="s">
        <v>3769</v>
      </c>
      <c r="D10269" t="s">
        <v>453</v>
      </c>
      <c r="E10269" t="s">
        <v>155</v>
      </c>
      <c r="F10269" t="s">
        <v>55</v>
      </c>
      <c r="G10269" t="s">
        <v>18</v>
      </c>
      <c r="H10269" t="s">
        <v>1795</v>
      </c>
      <c r="I10269">
        <v>130</v>
      </c>
      <c r="J10269">
        <v>8</v>
      </c>
      <c r="K10269">
        <v>26.92</v>
      </c>
      <c r="L10269" t="s">
        <v>20</v>
      </c>
      <c r="M10269">
        <v>61</v>
      </c>
      <c r="N10269">
        <v>1040</v>
      </c>
      <c r="O10269" t="s">
        <v>3922</v>
      </c>
      <c r="P10269" t="s">
        <v>4226</v>
      </c>
    </row>
    <row r="10270" spans="1:16" x14ac:dyDescent="0.3">
      <c r="A10270" s="1">
        <v>41762</v>
      </c>
      <c r="B10270" s="1">
        <v>41915</v>
      </c>
      <c r="C10270" t="s">
        <v>1823</v>
      </c>
      <c r="D10270" t="s">
        <v>72</v>
      </c>
      <c r="E10270" t="s">
        <v>106</v>
      </c>
      <c r="F10270" t="s">
        <v>59</v>
      </c>
      <c r="G10270" t="s">
        <v>18</v>
      </c>
      <c r="H10270" t="s">
        <v>1844</v>
      </c>
      <c r="I10270">
        <v>260</v>
      </c>
      <c r="J10270">
        <v>4</v>
      </c>
      <c r="K10270">
        <v>22.33</v>
      </c>
      <c r="L10270" t="s">
        <v>20</v>
      </c>
      <c r="M10270">
        <v>153</v>
      </c>
      <c r="N10270">
        <v>1040</v>
      </c>
      <c r="O10270" t="s">
        <v>21</v>
      </c>
      <c r="P10270" t="s">
        <v>4226</v>
      </c>
    </row>
    <row r="10271" spans="1:16" x14ac:dyDescent="0.3">
      <c r="A10271" s="1">
        <v>41278</v>
      </c>
      <c r="B10271" s="1">
        <v>41459</v>
      </c>
      <c r="C10271" t="s">
        <v>14</v>
      </c>
      <c r="D10271" t="s">
        <v>1148</v>
      </c>
      <c r="E10271" t="s">
        <v>54</v>
      </c>
      <c r="F10271" t="s">
        <v>55</v>
      </c>
      <c r="G10271" t="s">
        <v>29</v>
      </c>
      <c r="H10271" t="s">
        <v>278</v>
      </c>
      <c r="I10271">
        <v>130</v>
      </c>
      <c r="J10271">
        <v>8</v>
      </c>
      <c r="K10271">
        <v>7.04</v>
      </c>
      <c r="L10271" t="s">
        <v>31</v>
      </c>
      <c r="M10271">
        <v>181</v>
      </c>
      <c r="N10271">
        <v>1040</v>
      </c>
      <c r="O10271" t="s">
        <v>21</v>
      </c>
      <c r="P10271" t="s">
        <v>4226</v>
      </c>
    </row>
    <row r="10272" spans="1:16" x14ac:dyDescent="0.3">
      <c r="A10272" s="1">
        <v>41005</v>
      </c>
      <c r="B10272" s="1">
        <v>41127</v>
      </c>
      <c r="C10272" t="s">
        <v>14</v>
      </c>
      <c r="D10272" t="s">
        <v>2165</v>
      </c>
      <c r="E10272" t="s">
        <v>54</v>
      </c>
      <c r="F10272" t="s">
        <v>55</v>
      </c>
      <c r="G10272" t="s">
        <v>29</v>
      </c>
      <c r="H10272" t="s">
        <v>1813</v>
      </c>
      <c r="I10272">
        <v>347</v>
      </c>
      <c r="J10272">
        <v>3</v>
      </c>
      <c r="K10272">
        <v>42.74</v>
      </c>
      <c r="L10272" t="s">
        <v>36</v>
      </c>
      <c r="M10272">
        <v>122</v>
      </c>
      <c r="N10272">
        <v>1041</v>
      </c>
      <c r="O10272" t="s">
        <v>2941</v>
      </c>
      <c r="P10272" t="s">
        <v>4226</v>
      </c>
    </row>
    <row r="10273" spans="1:16" x14ac:dyDescent="0.3">
      <c r="A10273" s="1">
        <v>41676</v>
      </c>
      <c r="B10273" s="1">
        <v>41826</v>
      </c>
      <c r="C10273" t="s">
        <v>14</v>
      </c>
      <c r="D10273" t="s">
        <v>163</v>
      </c>
      <c r="E10273" t="s">
        <v>1152</v>
      </c>
      <c r="F10273" t="s">
        <v>55</v>
      </c>
      <c r="G10273" t="s">
        <v>29</v>
      </c>
      <c r="H10273" t="s">
        <v>1178</v>
      </c>
      <c r="I10273">
        <v>347</v>
      </c>
      <c r="J10273">
        <v>3</v>
      </c>
      <c r="K10273">
        <v>23.79</v>
      </c>
      <c r="L10273" t="s">
        <v>20</v>
      </c>
      <c r="M10273">
        <v>150</v>
      </c>
      <c r="N10273">
        <v>1041</v>
      </c>
      <c r="O10273" t="s">
        <v>2941</v>
      </c>
      <c r="P10273" t="s">
        <v>4226</v>
      </c>
    </row>
    <row r="10274" spans="1:16" x14ac:dyDescent="0.3">
      <c r="A10274" s="1">
        <v>41433</v>
      </c>
      <c r="B10274" s="1">
        <v>41616</v>
      </c>
      <c r="C10274" t="s">
        <v>14</v>
      </c>
      <c r="D10274" t="s">
        <v>468</v>
      </c>
      <c r="E10274" t="s">
        <v>221</v>
      </c>
      <c r="F10274" t="s">
        <v>221</v>
      </c>
      <c r="G10274" t="s">
        <v>29</v>
      </c>
      <c r="H10274" t="s">
        <v>404</v>
      </c>
      <c r="I10274">
        <v>521</v>
      </c>
      <c r="J10274">
        <v>2</v>
      </c>
      <c r="K10274">
        <v>11.22</v>
      </c>
      <c r="L10274" t="s">
        <v>31</v>
      </c>
      <c r="M10274">
        <v>183</v>
      </c>
      <c r="N10274">
        <v>1042</v>
      </c>
      <c r="O10274" t="s">
        <v>21</v>
      </c>
      <c r="P10274" t="s">
        <v>4226</v>
      </c>
    </row>
    <row r="10275" spans="1:16" x14ac:dyDescent="0.3">
      <c r="A10275" s="1">
        <v>40643</v>
      </c>
      <c r="B10275" s="1">
        <v>40826</v>
      </c>
      <c r="C10275" t="s">
        <v>14</v>
      </c>
      <c r="D10275" t="s">
        <v>1167</v>
      </c>
      <c r="E10275" t="s">
        <v>200</v>
      </c>
      <c r="F10275" t="s">
        <v>49</v>
      </c>
      <c r="G10275" t="s">
        <v>29</v>
      </c>
      <c r="H10275" t="s">
        <v>1258</v>
      </c>
      <c r="I10275">
        <v>521</v>
      </c>
      <c r="J10275">
        <v>2</v>
      </c>
      <c r="K10275">
        <v>30.83</v>
      </c>
      <c r="L10275" t="s">
        <v>46</v>
      </c>
      <c r="M10275">
        <v>183</v>
      </c>
      <c r="N10275">
        <v>1042</v>
      </c>
      <c r="O10275" t="s">
        <v>21</v>
      </c>
      <c r="P10275" t="s">
        <v>4226</v>
      </c>
    </row>
    <row r="10276" spans="1:16" x14ac:dyDescent="0.3">
      <c r="A10276" s="1">
        <v>41525</v>
      </c>
      <c r="B10276" s="1">
        <v>41616</v>
      </c>
      <c r="C10276" t="s">
        <v>1823</v>
      </c>
      <c r="D10276" t="s">
        <v>135</v>
      </c>
      <c r="E10276" t="s">
        <v>111</v>
      </c>
      <c r="F10276" t="s">
        <v>28</v>
      </c>
      <c r="G10276" t="s">
        <v>29</v>
      </c>
      <c r="H10276" t="s">
        <v>3865</v>
      </c>
      <c r="I10276">
        <v>521</v>
      </c>
      <c r="J10276">
        <v>2</v>
      </c>
      <c r="K10276">
        <v>57.69</v>
      </c>
      <c r="L10276" t="s">
        <v>31</v>
      </c>
      <c r="M10276">
        <v>91</v>
      </c>
      <c r="N10276">
        <v>1042</v>
      </c>
      <c r="O10276" t="s">
        <v>2941</v>
      </c>
      <c r="P10276" t="s">
        <v>4226</v>
      </c>
    </row>
    <row r="10277" spans="1:16" x14ac:dyDescent="0.3">
      <c r="A10277" s="1">
        <v>41679</v>
      </c>
      <c r="B10277" s="1">
        <v>41768</v>
      </c>
      <c r="C10277" t="s">
        <v>3769</v>
      </c>
      <c r="D10277" t="s">
        <v>444</v>
      </c>
      <c r="E10277" t="s">
        <v>62</v>
      </c>
      <c r="F10277" t="s">
        <v>63</v>
      </c>
      <c r="G10277" t="s">
        <v>34</v>
      </c>
      <c r="H10277" t="s">
        <v>378</v>
      </c>
      <c r="I10277">
        <v>116</v>
      </c>
      <c r="J10277">
        <v>9</v>
      </c>
      <c r="K10277">
        <v>13.7</v>
      </c>
      <c r="L10277" t="s">
        <v>20</v>
      </c>
      <c r="M10277">
        <v>89</v>
      </c>
      <c r="N10277">
        <v>1044</v>
      </c>
      <c r="O10277" t="s">
        <v>2941</v>
      </c>
      <c r="P10277" t="s">
        <v>4226</v>
      </c>
    </row>
    <row r="10278" spans="1:16" x14ac:dyDescent="0.3">
      <c r="A10278" s="1">
        <v>41915</v>
      </c>
      <c r="B10278" s="1">
        <v>41976</v>
      </c>
      <c r="C10278" t="s">
        <v>1823</v>
      </c>
      <c r="D10278" t="s">
        <v>2804</v>
      </c>
      <c r="E10278" t="s">
        <v>3749</v>
      </c>
      <c r="F10278" t="s">
        <v>86</v>
      </c>
      <c r="G10278" t="s">
        <v>34</v>
      </c>
      <c r="H10278" t="s">
        <v>3430</v>
      </c>
      <c r="I10278">
        <v>174</v>
      </c>
      <c r="J10278">
        <v>6</v>
      </c>
      <c r="K10278">
        <v>28.56</v>
      </c>
      <c r="L10278" t="s">
        <v>20</v>
      </c>
      <c r="M10278">
        <v>61</v>
      </c>
      <c r="N10278">
        <v>1044</v>
      </c>
      <c r="O10278" t="s">
        <v>3922</v>
      </c>
      <c r="P10278" t="s">
        <v>4226</v>
      </c>
    </row>
    <row r="10279" spans="1:16" x14ac:dyDescent="0.3">
      <c r="A10279" s="1">
        <v>41400</v>
      </c>
      <c r="B10279" s="1">
        <v>41584</v>
      </c>
      <c r="C10279" t="s">
        <v>14</v>
      </c>
      <c r="D10279" t="s">
        <v>816</v>
      </c>
      <c r="E10279" t="s">
        <v>681</v>
      </c>
      <c r="F10279" t="s">
        <v>28</v>
      </c>
      <c r="G10279" t="s">
        <v>34</v>
      </c>
      <c r="H10279" t="s">
        <v>817</v>
      </c>
      <c r="I10279">
        <v>261</v>
      </c>
      <c r="J10279">
        <v>4</v>
      </c>
      <c r="K10279">
        <v>24.03</v>
      </c>
      <c r="L10279" t="s">
        <v>31</v>
      </c>
      <c r="M10279">
        <v>184</v>
      </c>
      <c r="N10279">
        <v>1044</v>
      </c>
      <c r="O10279" t="s">
        <v>21</v>
      </c>
      <c r="P10279" t="s">
        <v>4226</v>
      </c>
    </row>
    <row r="10280" spans="1:16" x14ac:dyDescent="0.3">
      <c r="A10280" s="1">
        <v>41370</v>
      </c>
      <c r="B10280" s="1">
        <v>41492</v>
      </c>
      <c r="C10280" t="s">
        <v>14</v>
      </c>
      <c r="D10280" t="s">
        <v>485</v>
      </c>
      <c r="E10280" t="s">
        <v>1011</v>
      </c>
      <c r="F10280" t="s">
        <v>59</v>
      </c>
      <c r="G10280" t="s">
        <v>29</v>
      </c>
      <c r="H10280" t="s">
        <v>2963</v>
      </c>
      <c r="I10280">
        <v>348</v>
      </c>
      <c r="J10280">
        <v>3</v>
      </c>
      <c r="K10280">
        <v>74.14</v>
      </c>
      <c r="L10280" t="s">
        <v>31</v>
      </c>
      <c r="M10280">
        <v>122</v>
      </c>
      <c r="N10280">
        <v>1044</v>
      </c>
      <c r="O10280" t="s">
        <v>2941</v>
      </c>
      <c r="P10280" t="s">
        <v>4226</v>
      </c>
    </row>
    <row r="10281" spans="1:16" x14ac:dyDescent="0.3">
      <c r="A10281" s="1">
        <v>41072</v>
      </c>
      <c r="B10281" s="1">
        <v>41225</v>
      </c>
      <c r="C10281" t="s">
        <v>1823</v>
      </c>
      <c r="D10281" t="s">
        <v>1724</v>
      </c>
      <c r="E10281" t="s">
        <v>16</v>
      </c>
      <c r="F10281" t="s">
        <v>42</v>
      </c>
      <c r="G10281" t="s">
        <v>29</v>
      </c>
      <c r="H10281" t="s">
        <v>1882</v>
      </c>
      <c r="I10281">
        <v>174</v>
      </c>
      <c r="J10281">
        <v>6</v>
      </c>
      <c r="K10281">
        <v>6.95</v>
      </c>
      <c r="L10281" t="s">
        <v>36</v>
      </c>
      <c r="M10281">
        <v>153</v>
      </c>
      <c r="N10281">
        <v>1044</v>
      </c>
      <c r="O10281" t="s">
        <v>21</v>
      </c>
      <c r="P10281" t="s">
        <v>4226</v>
      </c>
    </row>
    <row r="10282" spans="1:16" x14ac:dyDescent="0.3">
      <c r="A10282" s="1">
        <v>41741</v>
      </c>
      <c r="B10282" s="1">
        <v>41863</v>
      </c>
      <c r="C10282" t="s">
        <v>1823</v>
      </c>
      <c r="D10282" t="s">
        <v>2310</v>
      </c>
      <c r="E10282" t="s">
        <v>16</v>
      </c>
      <c r="F10282" t="s">
        <v>17</v>
      </c>
      <c r="G10282" t="s">
        <v>18</v>
      </c>
      <c r="H10282" t="s">
        <v>3492</v>
      </c>
      <c r="I10282">
        <v>522</v>
      </c>
      <c r="J10282">
        <v>2</v>
      </c>
      <c r="K10282">
        <v>84.78</v>
      </c>
      <c r="L10282" t="s">
        <v>20</v>
      </c>
      <c r="M10282">
        <v>122</v>
      </c>
      <c r="N10282">
        <v>1044</v>
      </c>
      <c r="O10282" t="s">
        <v>2941</v>
      </c>
      <c r="P10282" t="s">
        <v>4226</v>
      </c>
    </row>
    <row r="10283" spans="1:16" x14ac:dyDescent="0.3">
      <c r="A10283" s="1">
        <v>41098</v>
      </c>
      <c r="B10283" s="1">
        <v>41160</v>
      </c>
      <c r="C10283" t="s">
        <v>3769</v>
      </c>
      <c r="D10283" t="s">
        <v>534</v>
      </c>
      <c r="E10283" t="s">
        <v>54</v>
      </c>
      <c r="F10283" t="s">
        <v>55</v>
      </c>
      <c r="G10283" t="s">
        <v>29</v>
      </c>
      <c r="H10283" t="s">
        <v>2100</v>
      </c>
      <c r="I10283">
        <v>348</v>
      </c>
      <c r="J10283">
        <v>3</v>
      </c>
      <c r="K10283">
        <v>24.6</v>
      </c>
      <c r="L10283" t="s">
        <v>36</v>
      </c>
      <c r="M10283">
        <v>62</v>
      </c>
      <c r="N10283">
        <v>1044</v>
      </c>
      <c r="O10283" t="s">
        <v>3922</v>
      </c>
      <c r="P10283" t="s">
        <v>4226</v>
      </c>
    </row>
    <row r="10284" spans="1:16" x14ac:dyDescent="0.3">
      <c r="A10284" s="1">
        <v>41345</v>
      </c>
      <c r="B10284" s="1">
        <v>41467</v>
      </c>
      <c r="C10284" t="s">
        <v>14</v>
      </c>
      <c r="D10284" t="s">
        <v>399</v>
      </c>
      <c r="E10284" t="s">
        <v>133</v>
      </c>
      <c r="F10284" t="s">
        <v>86</v>
      </c>
      <c r="G10284" t="s">
        <v>18</v>
      </c>
      <c r="H10284" t="s">
        <v>504</v>
      </c>
      <c r="I10284">
        <v>131</v>
      </c>
      <c r="J10284">
        <v>8</v>
      </c>
      <c r="K10284">
        <v>11.2</v>
      </c>
      <c r="L10284" t="s">
        <v>31</v>
      </c>
      <c r="M10284">
        <v>122</v>
      </c>
      <c r="N10284">
        <v>1048</v>
      </c>
      <c r="O10284" t="s">
        <v>2941</v>
      </c>
      <c r="P10284" t="s">
        <v>4226</v>
      </c>
    </row>
    <row r="10285" spans="1:16" x14ac:dyDescent="0.3">
      <c r="A10285" s="1">
        <v>41732</v>
      </c>
      <c r="B10285" s="1">
        <v>41793</v>
      </c>
      <c r="C10285" t="s">
        <v>1823</v>
      </c>
      <c r="D10285" t="s">
        <v>2921</v>
      </c>
      <c r="E10285" t="s">
        <v>330</v>
      </c>
      <c r="F10285" t="s">
        <v>42</v>
      </c>
      <c r="G10285" t="s">
        <v>18</v>
      </c>
      <c r="H10285" t="s">
        <v>1479</v>
      </c>
      <c r="I10285">
        <v>262</v>
      </c>
      <c r="J10285">
        <v>4</v>
      </c>
      <c r="K10285">
        <v>17.510000000000002</v>
      </c>
      <c r="L10285" t="s">
        <v>20</v>
      </c>
      <c r="M10285">
        <v>61</v>
      </c>
      <c r="N10285">
        <v>1048</v>
      </c>
      <c r="O10285" t="s">
        <v>3922</v>
      </c>
      <c r="P10285" t="s">
        <v>4226</v>
      </c>
    </row>
    <row r="10286" spans="1:16" x14ac:dyDescent="0.3">
      <c r="A10286" s="1">
        <v>41647</v>
      </c>
      <c r="B10286" s="1">
        <v>41859</v>
      </c>
      <c r="C10286" t="s">
        <v>14</v>
      </c>
      <c r="D10286" t="s">
        <v>505</v>
      </c>
      <c r="E10286" t="s">
        <v>261</v>
      </c>
      <c r="F10286" t="s">
        <v>86</v>
      </c>
      <c r="G10286" t="s">
        <v>34</v>
      </c>
      <c r="H10286" t="s">
        <v>506</v>
      </c>
      <c r="I10286">
        <v>75</v>
      </c>
      <c r="J10286">
        <v>14</v>
      </c>
      <c r="K10286">
        <v>4.9000000000000004</v>
      </c>
      <c r="L10286" t="s">
        <v>20</v>
      </c>
      <c r="M10286">
        <v>212</v>
      </c>
      <c r="N10286">
        <v>1050</v>
      </c>
      <c r="O10286" t="s">
        <v>21</v>
      </c>
      <c r="P10286" t="s">
        <v>4226</v>
      </c>
    </row>
    <row r="10287" spans="1:16" x14ac:dyDescent="0.3">
      <c r="A10287" s="1">
        <v>41620</v>
      </c>
      <c r="B10287" s="1">
        <v>41620</v>
      </c>
      <c r="C10287" t="s">
        <v>4087</v>
      </c>
      <c r="D10287" t="s">
        <v>342</v>
      </c>
      <c r="E10287" t="s">
        <v>16</v>
      </c>
      <c r="F10287" t="s">
        <v>17</v>
      </c>
      <c r="G10287" t="s">
        <v>34</v>
      </c>
      <c r="H10287" t="s">
        <v>2320</v>
      </c>
      <c r="I10287">
        <v>210</v>
      </c>
      <c r="J10287">
        <v>5</v>
      </c>
      <c r="K10287">
        <v>48.96</v>
      </c>
      <c r="L10287" t="s">
        <v>31</v>
      </c>
      <c r="M10287">
        <v>0</v>
      </c>
      <c r="N10287">
        <v>1050</v>
      </c>
      <c r="O10287" t="s">
        <v>3922</v>
      </c>
      <c r="P10287" t="s">
        <v>4226</v>
      </c>
    </row>
    <row r="10288" spans="1:16" x14ac:dyDescent="0.3">
      <c r="A10288" s="1">
        <v>40643</v>
      </c>
      <c r="B10288" s="1">
        <v>40704</v>
      </c>
      <c r="C10288" t="s">
        <v>1823</v>
      </c>
      <c r="D10288" t="s">
        <v>37</v>
      </c>
      <c r="E10288" t="s">
        <v>54</v>
      </c>
      <c r="F10288" t="s">
        <v>55</v>
      </c>
      <c r="G10288" t="s">
        <v>18</v>
      </c>
      <c r="H10288" t="s">
        <v>2118</v>
      </c>
      <c r="I10288">
        <v>350</v>
      </c>
      <c r="J10288">
        <v>3</v>
      </c>
      <c r="K10288">
        <v>33.1</v>
      </c>
      <c r="L10288" t="s">
        <v>46</v>
      </c>
      <c r="M10288">
        <v>61</v>
      </c>
      <c r="N10288">
        <v>1050</v>
      </c>
      <c r="O10288" t="s">
        <v>3922</v>
      </c>
      <c r="P10288" t="s">
        <v>4226</v>
      </c>
    </row>
    <row r="10289" spans="1:16" x14ac:dyDescent="0.3">
      <c r="A10289" s="1">
        <v>41739</v>
      </c>
      <c r="B10289" s="1">
        <v>41892</v>
      </c>
      <c r="C10289" t="s">
        <v>14</v>
      </c>
      <c r="D10289" t="s">
        <v>659</v>
      </c>
      <c r="E10289" t="s">
        <v>77</v>
      </c>
      <c r="F10289" t="s">
        <v>42</v>
      </c>
      <c r="G10289" t="s">
        <v>18</v>
      </c>
      <c r="H10289" t="s">
        <v>1762</v>
      </c>
      <c r="I10289">
        <v>525</v>
      </c>
      <c r="J10289">
        <v>2</v>
      </c>
      <c r="K10289">
        <v>46.48</v>
      </c>
      <c r="L10289" t="s">
        <v>20</v>
      </c>
      <c r="M10289">
        <v>153</v>
      </c>
      <c r="N10289">
        <v>1050</v>
      </c>
      <c r="O10289" t="s">
        <v>21</v>
      </c>
      <c r="P10289" t="s">
        <v>4226</v>
      </c>
    </row>
    <row r="10290" spans="1:16" x14ac:dyDescent="0.3">
      <c r="A10290" s="1">
        <v>41648</v>
      </c>
      <c r="B10290" s="1">
        <v>41707</v>
      </c>
      <c r="C10290" t="s">
        <v>1823</v>
      </c>
      <c r="D10290" t="s">
        <v>1010</v>
      </c>
      <c r="E10290" t="s">
        <v>16</v>
      </c>
      <c r="F10290" t="s">
        <v>17</v>
      </c>
      <c r="G10290" t="s">
        <v>34</v>
      </c>
      <c r="H10290" t="s">
        <v>4085</v>
      </c>
      <c r="I10290">
        <v>150</v>
      </c>
      <c r="J10290">
        <v>7</v>
      </c>
      <c r="K10290">
        <v>11.91</v>
      </c>
      <c r="L10290" t="s">
        <v>20</v>
      </c>
      <c r="M10290">
        <v>59</v>
      </c>
      <c r="N10290">
        <v>1050</v>
      </c>
      <c r="O10290" t="s">
        <v>3922</v>
      </c>
      <c r="P10290" t="s">
        <v>4226</v>
      </c>
    </row>
    <row r="10291" spans="1:16" x14ac:dyDescent="0.3">
      <c r="A10291" s="1">
        <v>41767</v>
      </c>
      <c r="B10291" s="1">
        <v>41890</v>
      </c>
      <c r="C10291" t="s">
        <v>14</v>
      </c>
      <c r="D10291" t="s">
        <v>238</v>
      </c>
      <c r="E10291" t="s">
        <v>155</v>
      </c>
      <c r="F10291" t="s">
        <v>55</v>
      </c>
      <c r="G10291" t="s">
        <v>34</v>
      </c>
      <c r="H10291" t="s">
        <v>2033</v>
      </c>
      <c r="I10291">
        <v>175</v>
      </c>
      <c r="J10291">
        <v>6</v>
      </c>
      <c r="K10291">
        <v>8.0299999999999994</v>
      </c>
      <c r="L10291" t="s">
        <v>20</v>
      </c>
      <c r="M10291">
        <v>123</v>
      </c>
      <c r="N10291">
        <v>1050</v>
      </c>
      <c r="O10291" t="s">
        <v>2941</v>
      </c>
      <c r="P10291" t="s">
        <v>4226</v>
      </c>
    </row>
    <row r="10292" spans="1:16" x14ac:dyDescent="0.3">
      <c r="A10292" s="1">
        <v>40608</v>
      </c>
      <c r="B10292" s="1">
        <v>40761</v>
      </c>
      <c r="C10292" t="s">
        <v>14</v>
      </c>
      <c r="D10292" t="s">
        <v>1875</v>
      </c>
      <c r="E10292" t="s">
        <v>62</v>
      </c>
      <c r="F10292" t="s">
        <v>63</v>
      </c>
      <c r="G10292" t="s">
        <v>29</v>
      </c>
      <c r="H10292" t="s">
        <v>285</v>
      </c>
      <c r="I10292">
        <v>351</v>
      </c>
      <c r="J10292">
        <v>3</v>
      </c>
      <c r="K10292">
        <v>23.49</v>
      </c>
      <c r="L10292" t="s">
        <v>46</v>
      </c>
      <c r="M10292">
        <v>153</v>
      </c>
      <c r="N10292">
        <v>1053</v>
      </c>
      <c r="O10292" t="s">
        <v>21</v>
      </c>
      <c r="P10292" t="s">
        <v>4226</v>
      </c>
    </row>
    <row r="10293" spans="1:16" x14ac:dyDescent="0.3">
      <c r="A10293" s="1">
        <v>41855</v>
      </c>
      <c r="B10293" s="1">
        <v>41977</v>
      </c>
      <c r="C10293" t="s">
        <v>1823</v>
      </c>
      <c r="D10293" t="s">
        <v>1917</v>
      </c>
      <c r="E10293" t="s">
        <v>407</v>
      </c>
      <c r="F10293" t="s">
        <v>86</v>
      </c>
      <c r="G10293" t="s">
        <v>29</v>
      </c>
      <c r="H10293" t="s">
        <v>636</v>
      </c>
      <c r="I10293">
        <v>527</v>
      </c>
      <c r="J10293">
        <v>2</v>
      </c>
      <c r="K10293">
        <v>94.47</v>
      </c>
      <c r="L10293" t="s">
        <v>20</v>
      </c>
      <c r="M10293">
        <v>122</v>
      </c>
      <c r="N10293">
        <v>1054</v>
      </c>
      <c r="O10293" t="s">
        <v>2941</v>
      </c>
      <c r="P10293" t="s">
        <v>4226</v>
      </c>
    </row>
    <row r="10294" spans="1:16" x14ac:dyDescent="0.3">
      <c r="A10294" s="1">
        <v>41740</v>
      </c>
      <c r="B10294" s="1">
        <v>41893</v>
      </c>
      <c r="C10294" t="s">
        <v>14</v>
      </c>
      <c r="D10294" t="s">
        <v>396</v>
      </c>
      <c r="E10294" t="s">
        <v>456</v>
      </c>
      <c r="F10294" t="s">
        <v>49</v>
      </c>
      <c r="G10294" t="s">
        <v>29</v>
      </c>
      <c r="H10294" t="s">
        <v>404</v>
      </c>
      <c r="I10294">
        <v>527</v>
      </c>
      <c r="J10294">
        <v>2</v>
      </c>
      <c r="K10294">
        <v>27.37</v>
      </c>
      <c r="L10294" t="s">
        <v>20</v>
      </c>
      <c r="M10294">
        <v>153</v>
      </c>
      <c r="N10294">
        <v>1054</v>
      </c>
      <c r="O10294" t="s">
        <v>21</v>
      </c>
      <c r="P10294" t="s">
        <v>4226</v>
      </c>
    </row>
    <row r="10295" spans="1:16" x14ac:dyDescent="0.3">
      <c r="A10295" s="1">
        <v>41707</v>
      </c>
      <c r="B10295" s="1">
        <v>41829</v>
      </c>
      <c r="C10295" t="s">
        <v>14</v>
      </c>
      <c r="D10295" t="s">
        <v>3016</v>
      </c>
      <c r="E10295" t="s">
        <v>33</v>
      </c>
      <c r="F10295" t="s">
        <v>28</v>
      </c>
      <c r="G10295" t="s">
        <v>29</v>
      </c>
      <c r="H10295" t="s">
        <v>404</v>
      </c>
      <c r="I10295">
        <v>527</v>
      </c>
      <c r="J10295">
        <v>2</v>
      </c>
      <c r="K10295">
        <v>40.729999999999997</v>
      </c>
      <c r="L10295" t="s">
        <v>20</v>
      </c>
      <c r="M10295">
        <v>122</v>
      </c>
      <c r="N10295">
        <v>1054</v>
      </c>
      <c r="O10295" t="s">
        <v>2941</v>
      </c>
      <c r="P10295" t="s">
        <v>4226</v>
      </c>
    </row>
    <row r="10296" spans="1:16" x14ac:dyDescent="0.3">
      <c r="A10296" s="1">
        <v>40554</v>
      </c>
      <c r="B10296" s="1">
        <v>40674</v>
      </c>
      <c r="C10296" t="s">
        <v>1823</v>
      </c>
      <c r="D10296" t="s">
        <v>450</v>
      </c>
      <c r="E10296" t="s">
        <v>221</v>
      </c>
      <c r="F10296" t="s">
        <v>221</v>
      </c>
      <c r="G10296" t="s">
        <v>29</v>
      </c>
      <c r="H10296" t="s">
        <v>3120</v>
      </c>
      <c r="I10296">
        <v>527</v>
      </c>
      <c r="J10296">
        <v>2</v>
      </c>
      <c r="K10296">
        <v>82.29</v>
      </c>
      <c r="L10296" t="s">
        <v>46</v>
      </c>
      <c r="M10296">
        <v>120</v>
      </c>
      <c r="N10296">
        <v>1054</v>
      </c>
      <c r="O10296" t="s">
        <v>2941</v>
      </c>
      <c r="P10296" t="s">
        <v>4226</v>
      </c>
    </row>
    <row r="10297" spans="1:16" x14ac:dyDescent="0.3">
      <c r="A10297" s="1">
        <v>41041</v>
      </c>
      <c r="B10297" s="1">
        <v>41225</v>
      </c>
      <c r="C10297" t="s">
        <v>14</v>
      </c>
      <c r="D10297" t="s">
        <v>1013</v>
      </c>
      <c r="E10297" t="s">
        <v>239</v>
      </c>
      <c r="F10297" t="s">
        <v>42</v>
      </c>
      <c r="G10297" t="s">
        <v>29</v>
      </c>
      <c r="H10297" t="s">
        <v>236</v>
      </c>
      <c r="I10297">
        <v>527</v>
      </c>
      <c r="J10297">
        <v>2</v>
      </c>
      <c r="K10297">
        <v>48.92</v>
      </c>
      <c r="L10297" t="s">
        <v>36</v>
      </c>
      <c r="M10297">
        <v>184</v>
      </c>
      <c r="N10297">
        <v>1054</v>
      </c>
      <c r="O10297" t="s">
        <v>21</v>
      </c>
      <c r="P10297" t="s">
        <v>4226</v>
      </c>
    </row>
    <row r="10298" spans="1:16" x14ac:dyDescent="0.3">
      <c r="A10298" s="1">
        <v>41124</v>
      </c>
      <c r="B10298" s="1">
        <v>41124</v>
      </c>
      <c r="C10298" t="s">
        <v>4087</v>
      </c>
      <c r="D10298" t="s">
        <v>2081</v>
      </c>
      <c r="E10298" t="s">
        <v>54</v>
      </c>
      <c r="F10298" t="s">
        <v>55</v>
      </c>
      <c r="G10298" t="s">
        <v>34</v>
      </c>
      <c r="H10298" t="s">
        <v>1062</v>
      </c>
      <c r="I10298">
        <v>132</v>
      </c>
      <c r="J10298">
        <v>8</v>
      </c>
      <c r="K10298">
        <v>18.739999999999998</v>
      </c>
      <c r="L10298" t="s">
        <v>36</v>
      </c>
      <c r="M10298">
        <v>0</v>
      </c>
      <c r="N10298">
        <v>1056</v>
      </c>
      <c r="O10298" t="s">
        <v>3922</v>
      </c>
      <c r="P10298" t="s">
        <v>4226</v>
      </c>
    </row>
    <row r="10299" spans="1:16" x14ac:dyDescent="0.3">
      <c r="A10299" s="1">
        <v>41708</v>
      </c>
      <c r="B10299" s="1">
        <v>41830</v>
      </c>
      <c r="C10299" t="s">
        <v>14</v>
      </c>
      <c r="D10299" t="s">
        <v>975</v>
      </c>
      <c r="E10299" t="s">
        <v>106</v>
      </c>
      <c r="F10299" t="s">
        <v>59</v>
      </c>
      <c r="G10299" t="s">
        <v>29</v>
      </c>
      <c r="H10299" t="s">
        <v>1963</v>
      </c>
      <c r="I10299">
        <v>352</v>
      </c>
      <c r="J10299">
        <v>3</v>
      </c>
      <c r="K10299">
        <v>41.27</v>
      </c>
      <c r="L10299" t="s">
        <v>20</v>
      </c>
      <c r="M10299">
        <v>122</v>
      </c>
      <c r="N10299">
        <v>1056</v>
      </c>
      <c r="O10299" t="s">
        <v>2941</v>
      </c>
      <c r="P10299" t="s">
        <v>4226</v>
      </c>
    </row>
    <row r="10300" spans="1:16" x14ac:dyDescent="0.3">
      <c r="A10300" s="1">
        <v>41497</v>
      </c>
      <c r="B10300" s="1">
        <v>41558</v>
      </c>
      <c r="C10300" t="s">
        <v>3769</v>
      </c>
      <c r="D10300" t="s">
        <v>2011</v>
      </c>
      <c r="E10300" t="s">
        <v>16</v>
      </c>
      <c r="F10300" t="s">
        <v>190</v>
      </c>
      <c r="G10300" t="s">
        <v>29</v>
      </c>
      <c r="H10300" t="s">
        <v>3701</v>
      </c>
      <c r="I10300">
        <v>264</v>
      </c>
      <c r="J10300">
        <v>4</v>
      </c>
      <c r="K10300">
        <v>23.41</v>
      </c>
      <c r="L10300" t="s">
        <v>31</v>
      </c>
      <c r="M10300">
        <v>61</v>
      </c>
      <c r="N10300">
        <v>1056</v>
      </c>
      <c r="O10300" t="s">
        <v>3922</v>
      </c>
      <c r="P10300" t="s">
        <v>4226</v>
      </c>
    </row>
    <row r="10301" spans="1:16" x14ac:dyDescent="0.3">
      <c r="A10301" s="1">
        <v>41858</v>
      </c>
      <c r="B10301" s="1">
        <v>41919</v>
      </c>
      <c r="C10301" t="s">
        <v>3769</v>
      </c>
      <c r="D10301" t="s">
        <v>705</v>
      </c>
      <c r="E10301" t="s">
        <v>16</v>
      </c>
      <c r="F10301" t="s">
        <v>190</v>
      </c>
      <c r="G10301" t="s">
        <v>29</v>
      </c>
      <c r="H10301" t="s">
        <v>2882</v>
      </c>
      <c r="I10301">
        <v>528</v>
      </c>
      <c r="J10301">
        <v>2</v>
      </c>
      <c r="K10301">
        <v>99.25</v>
      </c>
      <c r="L10301" t="s">
        <v>20</v>
      </c>
      <c r="M10301">
        <v>61</v>
      </c>
      <c r="N10301">
        <v>1056</v>
      </c>
      <c r="O10301" t="s">
        <v>3922</v>
      </c>
      <c r="P10301" t="s">
        <v>4226</v>
      </c>
    </row>
    <row r="10302" spans="1:16" x14ac:dyDescent="0.3">
      <c r="A10302" s="1">
        <v>41339</v>
      </c>
      <c r="B10302" s="1">
        <v>41492</v>
      </c>
      <c r="C10302" t="s">
        <v>1823</v>
      </c>
      <c r="D10302" t="s">
        <v>1527</v>
      </c>
      <c r="E10302" t="s">
        <v>221</v>
      </c>
      <c r="F10302" t="s">
        <v>221</v>
      </c>
      <c r="G10302" t="s">
        <v>34</v>
      </c>
      <c r="H10302" t="s">
        <v>1175</v>
      </c>
      <c r="I10302">
        <v>132</v>
      </c>
      <c r="J10302">
        <v>8</v>
      </c>
      <c r="K10302">
        <v>9.39</v>
      </c>
      <c r="L10302" t="s">
        <v>31</v>
      </c>
      <c r="M10302">
        <v>153</v>
      </c>
      <c r="N10302">
        <v>1056</v>
      </c>
      <c r="O10302" t="s">
        <v>21</v>
      </c>
      <c r="P10302" t="s">
        <v>4226</v>
      </c>
    </row>
    <row r="10303" spans="1:16" x14ac:dyDescent="0.3">
      <c r="A10303" s="1">
        <v>41132</v>
      </c>
      <c r="B10303" s="1">
        <v>41254</v>
      </c>
      <c r="C10303" t="s">
        <v>14</v>
      </c>
      <c r="D10303" t="s">
        <v>1706</v>
      </c>
      <c r="E10303" t="s">
        <v>16</v>
      </c>
      <c r="F10303" t="s">
        <v>28</v>
      </c>
      <c r="G10303" t="s">
        <v>29</v>
      </c>
      <c r="H10303" t="s">
        <v>3493</v>
      </c>
      <c r="I10303">
        <v>264</v>
      </c>
      <c r="J10303">
        <v>4</v>
      </c>
      <c r="K10303">
        <v>28.87</v>
      </c>
      <c r="L10303" t="s">
        <v>36</v>
      </c>
      <c r="M10303">
        <v>122</v>
      </c>
      <c r="N10303">
        <v>1056</v>
      </c>
      <c r="O10303" t="s">
        <v>2941</v>
      </c>
      <c r="P10303" t="s">
        <v>4226</v>
      </c>
    </row>
    <row r="10304" spans="1:16" x14ac:dyDescent="0.3">
      <c r="A10304" s="1">
        <v>41399</v>
      </c>
      <c r="B10304" s="1">
        <v>41460</v>
      </c>
      <c r="C10304" t="s">
        <v>1823</v>
      </c>
      <c r="D10304" t="s">
        <v>814</v>
      </c>
      <c r="E10304" t="s">
        <v>62</v>
      </c>
      <c r="F10304" t="s">
        <v>63</v>
      </c>
      <c r="G10304" t="s">
        <v>29</v>
      </c>
      <c r="H10304" t="s">
        <v>2345</v>
      </c>
      <c r="I10304">
        <v>529</v>
      </c>
      <c r="J10304">
        <v>2</v>
      </c>
      <c r="K10304">
        <v>48.95</v>
      </c>
      <c r="L10304" t="s">
        <v>31</v>
      </c>
      <c r="M10304">
        <v>61</v>
      </c>
      <c r="N10304">
        <v>1058</v>
      </c>
      <c r="O10304" t="s">
        <v>3922</v>
      </c>
      <c r="P10304" t="s">
        <v>4226</v>
      </c>
    </row>
    <row r="10305" spans="1:16" x14ac:dyDescent="0.3">
      <c r="A10305" s="1">
        <v>40943</v>
      </c>
      <c r="B10305" s="1">
        <v>41003</v>
      </c>
      <c r="C10305" t="s">
        <v>3769</v>
      </c>
      <c r="D10305" t="s">
        <v>2113</v>
      </c>
      <c r="E10305" t="s">
        <v>62</v>
      </c>
      <c r="F10305" t="s">
        <v>63</v>
      </c>
      <c r="G10305" t="s">
        <v>29</v>
      </c>
      <c r="H10305" t="s">
        <v>2345</v>
      </c>
      <c r="I10305">
        <v>529</v>
      </c>
      <c r="J10305">
        <v>2</v>
      </c>
      <c r="K10305">
        <v>191.99</v>
      </c>
      <c r="L10305" t="s">
        <v>36</v>
      </c>
      <c r="M10305">
        <v>60</v>
      </c>
      <c r="N10305">
        <v>1058</v>
      </c>
      <c r="O10305" t="s">
        <v>3922</v>
      </c>
      <c r="P10305" t="s">
        <v>4226</v>
      </c>
    </row>
    <row r="10306" spans="1:16" x14ac:dyDescent="0.3">
      <c r="A10306" s="1">
        <v>41765</v>
      </c>
      <c r="B10306" s="1">
        <v>41949</v>
      </c>
      <c r="C10306" t="s">
        <v>14</v>
      </c>
      <c r="D10306" t="s">
        <v>553</v>
      </c>
      <c r="E10306" t="s">
        <v>54</v>
      </c>
      <c r="F10306" t="s">
        <v>55</v>
      </c>
      <c r="G10306" t="s">
        <v>34</v>
      </c>
      <c r="H10306" t="s">
        <v>795</v>
      </c>
      <c r="I10306">
        <v>353</v>
      </c>
      <c r="J10306">
        <v>3</v>
      </c>
      <c r="K10306">
        <v>31.11</v>
      </c>
      <c r="L10306" t="s">
        <v>20</v>
      </c>
      <c r="M10306">
        <v>184</v>
      </c>
      <c r="N10306">
        <v>1059</v>
      </c>
      <c r="O10306" t="s">
        <v>21</v>
      </c>
      <c r="P10306" t="s">
        <v>4226</v>
      </c>
    </row>
    <row r="10307" spans="1:16" x14ac:dyDescent="0.3">
      <c r="A10307" s="1">
        <v>40947</v>
      </c>
      <c r="B10307" s="1">
        <v>41129</v>
      </c>
      <c r="C10307" t="s">
        <v>14</v>
      </c>
      <c r="D10307" t="s">
        <v>1522</v>
      </c>
      <c r="E10307" t="s">
        <v>62</v>
      </c>
      <c r="F10307" t="s">
        <v>63</v>
      </c>
      <c r="G10307" t="s">
        <v>34</v>
      </c>
      <c r="H10307" t="s">
        <v>1523</v>
      </c>
      <c r="I10307">
        <v>212</v>
      </c>
      <c r="J10307">
        <v>5</v>
      </c>
      <c r="K10307">
        <v>35.450000000000003</v>
      </c>
      <c r="L10307" t="s">
        <v>36</v>
      </c>
      <c r="M10307">
        <v>182</v>
      </c>
      <c r="N10307">
        <v>1060</v>
      </c>
      <c r="O10307" t="s">
        <v>21</v>
      </c>
      <c r="P10307" t="s">
        <v>4226</v>
      </c>
    </row>
    <row r="10308" spans="1:16" x14ac:dyDescent="0.3">
      <c r="A10308" s="1">
        <v>40947</v>
      </c>
      <c r="B10308" s="1">
        <v>41007</v>
      </c>
      <c r="C10308" t="s">
        <v>3769</v>
      </c>
      <c r="D10308" t="s">
        <v>2086</v>
      </c>
      <c r="E10308" t="s">
        <v>23</v>
      </c>
      <c r="F10308" t="s">
        <v>24</v>
      </c>
      <c r="G10308" t="s">
        <v>34</v>
      </c>
      <c r="H10308" t="s">
        <v>1287</v>
      </c>
      <c r="I10308">
        <v>212</v>
      </c>
      <c r="J10308">
        <v>5</v>
      </c>
      <c r="K10308">
        <v>20.7</v>
      </c>
      <c r="L10308" t="s">
        <v>36</v>
      </c>
      <c r="M10308">
        <v>60</v>
      </c>
      <c r="N10308">
        <v>1060</v>
      </c>
      <c r="O10308" t="s">
        <v>3922</v>
      </c>
      <c r="P10308" t="s">
        <v>4226</v>
      </c>
    </row>
    <row r="10309" spans="1:16" x14ac:dyDescent="0.3">
      <c r="A10309" s="1">
        <v>40944</v>
      </c>
      <c r="B10309" s="1">
        <v>41004</v>
      </c>
      <c r="C10309" t="s">
        <v>3769</v>
      </c>
      <c r="D10309" t="s">
        <v>1797</v>
      </c>
      <c r="E10309" t="s">
        <v>546</v>
      </c>
      <c r="F10309" t="s">
        <v>49</v>
      </c>
      <c r="G10309" t="s">
        <v>29</v>
      </c>
      <c r="H10309" t="s">
        <v>2540</v>
      </c>
      <c r="I10309">
        <v>530</v>
      </c>
      <c r="J10309">
        <v>2</v>
      </c>
      <c r="K10309">
        <v>116.69</v>
      </c>
      <c r="L10309" t="s">
        <v>36</v>
      </c>
      <c r="M10309">
        <v>60</v>
      </c>
      <c r="N10309">
        <v>1060</v>
      </c>
      <c r="O10309" t="s">
        <v>3922</v>
      </c>
      <c r="P10309" t="s">
        <v>4226</v>
      </c>
    </row>
    <row r="10310" spans="1:16" x14ac:dyDescent="0.3">
      <c r="A10310" s="1">
        <v>41496</v>
      </c>
      <c r="B10310" s="1">
        <v>41618</v>
      </c>
      <c r="C10310" t="s">
        <v>14</v>
      </c>
      <c r="D10310" t="s">
        <v>1729</v>
      </c>
      <c r="E10310" t="s">
        <v>41</v>
      </c>
      <c r="F10310" t="s">
        <v>42</v>
      </c>
      <c r="G10310" t="s">
        <v>18</v>
      </c>
      <c r="H10310" t="s">
        <v>1451</v>
      </c>
      <c r="I10310">
        <v>265</v>
      </c>
      <c r="J10310">
        <v>4</v>
      </c>
      <c r="K10310">
        <v>20.190000000000001</v>
      </c>
      <c r="L10310" t="s">
        <v>31</v>
      </c>
      <c r="M10310">
        <v>122</v>
      </c>
      <c r="N10310">
        <v>1060</v>
      </c>
      <c r="O10310" t="s">
        <v>2941</v>
      </c>
      <c r="P10310" t="s">
        <v>4226</v>
      </c>
    </row>
    <row r="10311" spans="1:16" x14ac:dyDescent="0.3">
      <c r="A10311" s="1">
        <v>41761</v>
      </c>
      <c r="B10311" s="1">
        <v>41975</v>
      </c>
      <c r="C10311" t="s">
        <v>14</v>
      </c>
      <c r="D10311" t="s">
        <v>413</v>
      </c>
      <c r="E10311" t="s">
        <v>414</v>
      </c>
      <c r="F10311" t="s">
        <v>74</v>
      </c>
      <c r="G10311" t="s">
        <v>29</v>
      </c>
      <c r="H10311" t="s">
        <v>415</v>
      </c>
      <c r="I10311">
        <v>354</v>
      </c>
      <c r="J10311">
        <v>3</v>
      </c>
      <c r="K10311">
        <v>27.13</v>
      </c>
      <c r="L10311" t="s">
        <v>20</v>
      </c>
      <c r="M10311">
        <v>214</v>
      </c>
      <c r="N10311">
        <v>1062</v>
      </c>
      <c r="O10311" t="s">
        <v>21</v>
      </c>
      <c r="P10311" t="s">
        <v>4226</v>
      </c>
    </row>
    <row r="10312" spans="1:16" x14ac:dyDescent="0.3">
      <c r="A10312" s="1">
        <v>40614</v>
      </c>
      <c r="B10312" s="1">
        <v>40706</v>
      </c>
      <c r="C10312" t="s">
        <v>3769</v>
      </c>
      <c r="D10312" t="s">
        <v>2704</v>
      </c>
      <c r="E10312" t="s">
        <v>33</v>
      </c>
      <c r="F10312" t="s">
        <v>28</v>
      </c>
      <c r="G10312" t="s">
        <v>29</v>
      </c>
      <c r="H10312" t="s">
        <v>415</v>
      </c>
      <c r="I10312">
        <v>354</v>
      </c>
      <c r="J10312">
        <v>3</v>
      </c>
      <c r="K10312">
        <v>49.65</v>
      </c>
      <c r="L10312" t="s">
        <v>46</v>
      </c>
      <c r="M10312">
        <v>92</v>
      </c>
      <c r="N10312">
        <v>1062</v>
      </c>
      <c r="O10312" t="s">
        <v>2941</v>
      </c>
      <c r="P10312" t="s">
        <v>4226</v>
      </c>
    </row>
    <row r="10313" spans="1:16" x14ac:dyDescent="0.3">
      <c r="A10313" s="1">
        <v>41791</v>
      </c>
      <c r="B10313" s="1">
        <v>41883</v>
      </c>
      <c r="C10313" t="s">
        <v>1823</v>
      </c>
      <c r="D10313" t="s">
        <v>265</v>
      </c>
      <c r="E10313" t="s">
        <v>33</v>
      </c>
      <c r="F10313" t="s">
        <v>28</v>
      </c>
      <c r="G10313" t="s">
        <v>29</v>
      </c>
      <c r="H10313" t="s">
        <v>415</v>
      </c>
      <c r="I10313">
        <v>354</v>
      </c>
      <c r="J10313">
        <v>3</v>
      </c>
      <c r="K10313">
        <v>45.14</v>
      </c>
      <c r="L10313" t="s">
        <v>20</v>
      </c>
      <c r="M10313">
        <v>92</v>
      </c>
      <c r="N10313">
        <v>1062</v>
      </c>
      <c r="O10313" t="s">
        <v>2941</v>
      </c>
      <c r="P10313" t="s">
        <v>4226</v>
      </c>
    </row>
    <row r="10314" spans="1:16" x14ac:dyDescent="0.3">
      <c r="A10314" s="1">
        <v>40579</v>
      </c>
      <c r="B10314" s="1">
        <v>40638</v>
      </c>
      <c r="C10314" t="s">
        <v>3769</v>
      </c>
      <c r="D10314" t="s">
        <v>1268</v>
      </c>
      <c r="E10314" t="s">
        <v>130</v>
      </c>
      <c r="F10314" t="s">
        <v>86</v>
      </c>
      <c r="G10314" t="s">
        <v>29</v>
      </c>
      <c r="H10314" t="s">
        <v>825</v>
      </c>
      <c r="I10314">
        <v>266</v>
      </c>
      <c r="J10314">
        <v>4</v>
      </c>
      <c r="K10314">
        <v>60.9</v>
      </c>
      <c r="L10314" t="s">
        <v>46</v>
      </c>
      <c r="M10314">
        <v>59</v>
      </c>
      <c r="N10314">
        <v>1064</v>
      </c>
      <c r="O10314" t="s">
        <v>3922</v>
      </c>
      <c r="P10314" t="s">
        <v>4226</v>
      </c>
    </row>
    <row r="10315" spans="1:16" x14ac:dyDescent="0.3">
      <c r="A10315" s="1">
        <v>41376</v>
      </c>
      <c r="B10315" s="1">
        <v>41498</v>
      </c>
      <c r="C10315" t="s">
        <v>14</v>
      </c>
      <c r="D10315" t="s">
        <v>1084</v>
      </c>
      <c r="E10315" t="s">
        <v>149</v>
      </c>
      <c r="F10315" t="s">
        <v>28</v>
      </c>
      <c r="G10315" t="s">
        <v>34</v>
      </c>
      <c r="H10315" t="s">
        <v>2856</v>
      </c>
      <c r="I10315">
        <v>152</v>
      </c>
      <c r="J10315">
        <v>7</v>
      </c>
      <c r="K10315">
        <v>13.28</v>
      </c>
      <c r="L10315" t="s">
        <v>31</v>
      </c>
      <c r="M10315">
        <v>122</v>
      </c>
      <c r="N10315">
        <v>1064</v>
      </c>
      <c r="O10315" t="s">
        <v>2941</v>
      </c>
      <c r="P10315" t="s">
        <v>4226</v>
      </c>
    </row>
    <row r="10316" spans="1:16" x14ac:dyDescent="0.3">
      <c r="A10316" s="1">
        <v>41406</v>
      </c>
      <c r="B10316" s="1">
        <v>41467</v>
      </c>
      <c r="C10316" t="s">
        <v>1823</v>
      </c>
      <c r="D10316" t="s">
        <v>444</v>
      </c>
      <c r="E10316" t="s">
        <v>173</v>
      </c>
      <c r="F10316" t="s">
        <v>49</v>
      </c>
      <c r="G10316" t="s">
        <v>34</v>
      </c>
      <c r="H10316" t="s">
        <v>3720</v>
      </c>
      <c r="I10316">
        <v>266</v>
      </c>
      <c r="J10316">
        <v>4</v>
      </c>
      <c r="K10316">
        <v>35</v>
      </c>
      <c r="L10316" t="s">
        <v>31</v>
      </c>
      <c r="M10316">
        <v>61</v>
      </c>
      <c r="N10316">
        <v>1064</v>
      </c>
      <c r="O10316" t="s">
        <v>3922</v>
      </c>
      <c r="P10316" t="s">
        <v>4226</v>
      </c>
    </row>
    <row r="10317" spans="1:16" x14ac:dyDescent="0.3">
      <c r="A10317" s="1">
        <v>41764</v>
      </c>
      <c r="B10317" s="1">
        <v>41825</v>
      </c>
      <c r="C10317" t="s">
        <v>1823</v>
      </c>
      <c r="D10317" t="s">
        <v>2235</v>
      </c>
      <c r="E10317" t="s">
        <v>73</v>
      </c>
      <c r="F10317" t="s">
        <v>74</v>
      </c>
      <c r="G10317" t="s">
        <v>34</v>
      </c>
      <c r="H10317" t="s">
        <v>623</v>
      </c>
      <c r="I10317">
        <v>152</v>
      </c>
      <c r="J10317">
        <v>7</v>
      </c>
      <c r="K10317">
        <v>16.47</v>
      </c>
      <c r="L10317" t="s">
        <v>20</v>
      </c>
      <c r="M10317">
        <v>61</v>
      </c>
      <c r="N10317">
        <v>1064</v>
      </c>
      <c r="O10317" t="s">
        <v>3922</v>
      </c>
      <c r="P10317" t="s">
        <v>4226</v>
      </c>
    </row>
    <row r="10318" spans="1:16" x14ac:dyDescent="0.3">
      <c r="A10318" s="1">
        <v>40576</v>
      </c>
      <c r="B10318" s="1">
        <v>40726</v>
      </c>
      <c r="C10318" t="s">
        <v>1823</v>
      </c>
      <c r="D10318" t="s">
        <v>876</v>
      </c>
      <c r="E10318" t="s">
        <v>218</v>
      </c>
      <c r="F10318" t="s">
        <v>42</v>
      </c>
      <c r="G10318" t="s">
        <v>18</v>
      </c>
      <c r="H10318" t="s">
        <v>1785</v>
      </c>
      <c r="I10318">
        <v>266</v>
      </c>
      <c r="J10318">
        <v>4</v>
      </c>
      <c r="K10318">
        <v>23.69</v>
      </c>
      <c r="L10318" t="s">
        <v>46</v>
      </c>
      <c r="M10318">
        <v>150</v>
      </c>
      <c r="N10318">
        <v>1064</v>
      </c>
      <c r="O10318" t="s">
        <v>2941</v>
      </c>
      <c r="P10318" t="s">
        <v>4226</v>
      </c>
    </row>
    <row r="10319" spans="1:16" x14ac:dyDescent="0.3">
      <c r="A10319" s="1">
        <v>41707</v>
      </c>
      <c r="B10319" s="1">
        <v>41829</v>
      </c>
      <c r="C10319" t="s">
        <v>14</v>
      </c>
      <c r="D10319" t="s">
        <v>1118</v>
      </c>
      <c r="E10319" t="s">
        <v>3123</v>
      </c>
      <c r="F10319" t="s">
        <v>42</v>
      </c>
      <c r="G10319" t="s">
        <v>18</v>
      </c>
      <c r="H10319" t="s">
        <v>160</v>
      </c>
      <c r="I10319">
        <v>355</v>
      </c>
      <c r="J10319">
        <v>3</v>
      </c>
      <c r="K10319">
        <v>37.64</v>
      </c>
      <c r="L10319" t="s">
        <v>20</v>
      </c>
      <c r="M10319">
        <v>122</v>
      </c>
      <c r="N10319">
        <v>1065</v>
      </c>
      <c r="O10319" t="s">
        <v>2941</v>
      </c>
      <c r="P10319" t="s">
        <v>4226</v>
      </c>
    </row>
    <row r="10320" spans="1:16" x14ac:dyDescent="0.3">
      <c r="A10320" s="1">
        <v>41891</v>
      </c>
      <c r="B10320" s="1">
        <v>41982</v>
      </c>
      <c r="C10320" t="s">
        <v>3769</v>
      </c>
      <c r="D10320" t="s">
        <v>3108</v>
      </c>
      <c r="E10320" t="s">
        <v>16</v>
      </c>
      <c r="F10320" t="s">
        <v>28</v>
      </c>
      <c r="G10320" t="s">
        <v>18</v>
      </c>
      <c r="H10320" t="s">
        <v>2271</v>
      </c>
      <c r="I10320">
        <v>213</v>
      </c>
      <c r="J10320">
        <v>5</v>
      </c>
      <c r="K10320">
        <v>32.79</v>
      </c>
      <c r="L10320" t="s">
        <v>20</v>
      </c>
      <c r="M10320">
        <v>91</v>
      </c>
      <c r="N10320">
        <v>1065</v>
      </c>
      <c r="O10320" t="s">
        <v>2941</v>
      </c>
      <c r="P10320" t="s">
        <v>4226</v>
      </c>
    </row>
    <row r="10321" spans="1:16" x14ac:dyDescent="0.3">
      <c r="A10321" s="1">
        <v>40583</v>
      </c>
      <c r="B10321" s="1">
        <v>40795</v>
      </c>
      <c r="C10321" t="s">
        <v>14</v>
      </c>
      <c r="D10321" t="s">
        <v>503</v>
      </c>
      <c r="E10321" t="s">
        <v>62</v>
      </c>
      <c r="F10321" t="s">
        <v>63</v>
      </c>
      <c r="G10321" t="s">
        <v>18</v>
      </c>
      <c r="H10321" t="s">
        <v>511</v>
      </c>
      <c r="I10321">
        <v>213</v>
      </c>
      <c r="J10321">
        <v>5</v>
      </c>
      <c r="K10321">
        <v>31.13</v>
      </c>
      <c r="L10321" t="s">
        <v>46</v>
      </c>
      <c r="M10321">
        <v>212</v>
      </c>
      <c r="N10321">
        <v>1065</v>
      </c>
      <c r="O10321" t="s">
        <v>21</v>
      </c>
      <c r="P10321" t="s">
        <v>4226</v>
      </c>
    </row>
    <row r="10322" spans="1:16" x14ac:dyDescent="0.3">
      <c r="A10322" s="1">
        <v>41947</v>
      </c>
      <c r="B10322" s="1">
        <v>41977</v>
      </c>
      <c r="C10322" t="s">
        <v>3769</v>
      </c>
      <c r="D10322" t="s">
        <v>930</v>
      </c>
      <c r="E10322" t="s">
        <v>54</v>
      </c>
      <c r="F10322" t="s">
        <v>55</v>
      </c>
      <c r="G10322" t="s">
        <v>18</v>
      </c>
      <c r="H10322" t="s">
        <v>3526</v>
      </c>
      <c r="I10322">
        <v>533</v>
      </c>
      <c r="J10322">
        <v>2</v>
      </c>
      <c r="K10322">
        <v>51.1</v>
      </c>
      <c r="L10322" t="s">
        <v>20</v>
      </c>
      <c r="M10322">
        <v>30</v>
      </c>
      <c r="N10322">
        <v>1066</v>
      </c>
      <c r="O10322" t="s">
        <v>3922</v>
      </c>
      <c r="P10322" t="s">
        <v>4226</v>
      </c>
    </row>
    <row r="10323" spans="1:16" x14ac:dyDescent="0.3">
      <c r="A10323" s="1">
        <v>41334</v>
      </c>
      <c r="B10323" s="1">
        <v>41395</v>
      </c>
      <c r="C10323" t="s">
        <v>1823</v>
      </c>
      <c r="D10323" t="s">
        <v>1227</v>
      </c>
      <c r="E10323" t="s">
        <v>221</v>
      </c>
      <c r="F10323" t="s">
        <v>221</v>
      </c>
      <c r="G10323" t="s">
        <v>34</v>
      </c>
      <c r="H10323" t="s">
        <v>2342</v>
      </c>
      <c r="I10323">
        <v>178</v>
      </c>
      <c r="J10323">
        <v>6</v>
      </c>
      <c r="K10323">
        <v>24.71</v>
      </c>
      <c r="L10323" t="s">
        <v>31</v>
      </c>
      <c r="M10323">
        <v>61</v>
      </c>
      <c r="N10323">
        <v>1068</v>
      </c>
      <c r="O10323" t="s">
        <v>3922</v>
      </c>
      <c r="P10323" t="s">
        <v>4226</v>
      </c>
    </row>
    <row r="10324" spans="1:16" x14ac:dyDescent="0.3">
      <c r="A10324" s="1">
        <v>41702</v>
      </c>
      <c r="B10324" s="1">
        <v>41824</v>
      </c>
      <c r="C10324" t="s">
        <v>14</v>
      </c>
      <c r="D10324" t="s">
        <v>1857</v>
      </c>
      <c r="E10324" t="s">
        <v>111</v>
      </c>
      <c r="F10324" t="s">
        <v>28</v>
      </c>
      <c r="G10324" t="s">
        <v>18</v>
      </c>
      <c r="H10324" t="s">
        <v>1316</v>
      </c>
      <c r="I10324">
        <v>267</v>
      </c>
      <c r="J10324">
        <v>4</v>
      </c>
      <c r="K10324">
        <v>6.57</v>
      </c>
      <c r="L10324" t="s">
        <v>20</v>
      </c>
      <c r="M10324">
        <v>122</v>
      </c>
      <c r="N10324">
        <v>1068</v>
      </c>
      <c r="O10324" t="s">
        <v>2941</v>
      </c>
      <c r="P10324" t="s">
        <v>4226</v>
      </c>
    </row>
    <row r="10325" spans="1:16" x14ac:dyDescent="0.3">
      <c r="A10325" s="1">
        <v>40585</v>
      </c>
      <c r="B10325" s="1">
        <v>40585</v>
      </c>
      <c r="C10325" t="s">
        <v>4087</v>
      </c>
      <c r="D10325" t="s">
        <v>910</v>
      </c>
      <c r="E10325" t="s">
        <v>407</v>
      </c>
      <c r="F10325" t="s">
        <v>86</v>
      </c>
      <c r="G10325" t="s">
        <v>34</v>
      </c>
      <c r="H10325" t="s">
        <v>988</v>
      </c>
      <c r="I10325">
        <v>178</v>
      </c>
      <c r="J10325">
        <v>6</v>
      </c>
      <c r="K10325">
        <v>63.48</v>
      </c>
      <c r="L10325" t="s">
        <v>46</v>
      </c>
      <c r="M10325">
        <v>0</v>
      </c>
      <c r="N10325">
        <v>1068</v>
      </c>
      <c r="O10325" t="s">
        <v>3922</v>
      </c>
      <c r="P10325" t="s">
        <v>4226</v>
      </c>
    </row>
    <row r="10326" spans="1:16" x14ac:dyDescent="0.3">
      <c r="A10326" s="1">
        <v>41098</v>
      </c>
      <c r="B10326" s="1">
        <v>41251</v>
      </c>
      <c r="C10326" t="s">
        <v>14</v>
      </c>
      <c r="D10326" t="s">
        <v>2223</v>
      </c>
      <c r="E10326" t="s">
        <v>16</v>
      </c>
      <c r="F10326" t="s">
        <v>190</v>
      </c>
      <c r="G10326" t="s">
        <v>34</v>
      </c>
      <c r="H10326" t="s">
        <v>2224</v>
      </c>
      <c r="I10326">
        <v>107</v>
      </c>
      <c r="J10326">
        <v>10</v>
      </c>
      <c r="K10326">
        <v>9.19</v>
      </c>
      <c r="L10326" t="s">
        <v>36</v>
      </c>
      <c r="M10326">
        <v>153</v>
      </c>
      <c r="N10326">
        <v>1070</v>
      </c>
      <c r="O10326" t="s">
        <v>21</v>
      </c>
      <c r="P10326" t="s">
        <v>4226</v>
      </c>
    </row>
    <row r="10327" spans="1:16" x14ac:dyDescent="0.3">
      <c r="A10327" s="1">
        <v>41584</v>
      </c>
      <c r="B10327" s="1">
        <v>41584</v>
      </c>
      <c r="C10327" t="s">
        <v>4087</v>
      </c>
      <c r="D10327" t="s">
        <v>2433</v>
      </c>
      <c r="E10327" t="s">
        <v>54</v>
      </c>
      <c r="F10327" t="s">
        <v>55</v>
      </c>
      <c r="G10327" t="s">
        <v>29</v>
      </c>
      <c r="H10327" t="s">
        <v>3206</v>
      </c>
      <c r="I10327">
        <v>214</v>
      </c>
      <c r="J10327">
        <v>5</v>
      </c>
      <c r="K10327">
        <v>33.659999999999997</v>
      </c>
      <c r="L10327" t="s">
        <v>31</v>
      </c>
      <c r="M10327">
        <v>0</v>
      </c>
      <c r="N10327">
        <v>1070</v>
      </c>
      <c r="O10327" t="s">
        <v>3922</v>
      </c>
      <c r="P10327" t="s">
        <v>4226</v>
      </c>
    </row>
    <row r="10328" spans="1:16" x14ac:dyDescent="0.3">
      <c r="A10328" s="1">
        <v>41918</v>
      </c>
      <c r="B10328" s="1">
        <v>41979</v>
      </c>
      <c r="C10328" t="s">
        <v>3769</v>
      </c>
      <c r="D10328" t="s">
        <v>3011</v>
      </c>
      <c r="E10328" t="s">
        <v>218</v>
      </c>
      <c r="F10328" t="s">
        <v>42</v>
      </c>
      <c r="G10328" t="s">
        <v>34</v>
      </c>
      <c r="H10328" t="s">
        <v>2434</v>
      </c>
      <c r="I10328">
        <v>214</v>
      </c>
      <c r="J10328">
        <v>5</v>
      </c>
      <c r="K10328">
        <v>14.28</v>
      </c>
      <c r="L10328" t="s">
        <v>20</v>
      </c>
      <c r="M10328">
        <v>61</v>
      </c>
      <c r="N10328">
        <v>1070</v>
      </c>
      <c r="O10328" t="s">
        <v>3922</v>
      </c>
      <c r="P10328" t="s">
        <v>4226</v>
      </c>
    </row>
    <row r="10329" spans="1:16" x14ac:dyDescent="0.3">
      <c r="A10329" s="1">
        <v>40945</v>
      </c>
      <c r="B10329" s="1">
        <v>41066</v>
      </c>
      <c r="C10329" t="s">
        <v>14</v>
      </c>
      <c r="D10329" t="s">
        <v>405</v>
      </c>
      <c r="E10329" t="s">
        <v>33</v>
      </c>
      <c r="F10329" t="s">
        <v>28</v>
      </c>
      <c r="G10329" t="s">
        <v>34</v>
      </c>
      <c r="H10329" t="s">
        <v>2972</v>
      </c>
      <c r="I10329">
        <v>214</v>
      </c>
      <c r="J10329">
        <v>5</v>
      </c>
      <c r="K10329">
        <v>23.08</v>
      </c>
      <c r="L10329" t="s">
        <v>36</v>
      </c>
      <c r="M10329">
        <v>121</v>
      </c>
      <c r="N10329">
        <v>1070</v>
      </c>
      <c r="O10329" t="s">
        <v>2941</v>
      </c>
      <c r="P10329" t="s">
        <v>4226</v>
      </c>
    </row>
    <row r="10330" spans="1:16" x14ac:dyDescent="0.3">
      <c r="A10330" s="1">
        <v>40734</v>
      </c>
      <c r="B10330" s="1">
        <v>40887</v>
      </c>
      <c r="C10330" t="s">
        <v>14</v>
      </c>
      <c r="D10330" t="s">
        <v>1013</v>
      </c>
      <c r="E10330" t="s">
        <v>16</v>
      </c>
      <c r="F10330" t="s">
        <v>28</v>
      </c>
      <c r="G10330" t="s">
        <v>34</v>
      </c>
      <c r="H10330" t="s">
        <v>2569</v>
      </c>
      <c r="I10330">
        <v>107</v>
      </c>
      <c r="J10330">
        <v>10</v>
      </c>
      <c r="K10330">
        <v>5.26</v>
      </c>
      <c r="L10330" t="s">
        <v>46</v>
      </c>
      <c r="M10330">
        <v>153</v>
      </c>
      <c r="N10330">
        <v>1070</v>
      </c>
      <c r="O10330" t="s">
        <v>21</v>
      </c>
      <c r="P10330" t="s">
        <v>4226</v>
      </c>
    </row>
    <row r="10331" spans="1:16" x14ac:dyDescent="0.3">
      <c r="A10331" s="1">
        <v>40728</v>
      </c>
      <c r="B10331" s="1">
        <v>40851</v>
      </c>
      <c r="C10331" t="s">
        <v>1823</v>
      </c>
      <c r="D10331" t="s">
        <v>1058</v>
      </c>
      <c r="E10331" t="s">
        <v>33</v>
      </c>
      <c r="F10331" t="s">
        <v>28</v>
      </c>
      <c r="G10331" t="s">
        <v>34</v>
      </c>
      <c r="H10331" t="s">
        <v>569</v>
      </c>
      <c r="I10331">
        <v>119</v>
      </c>
      <c r="J10331">
        <v>9</v>
      </c>
      <c r="K10331">
        <v>5.44</v>
      </c>
      <c r="L10331" t="s">
        <v>46</v>
      </c>
      <c r="M10331">
        <v>123</v>
      </c>
      <c r="N10331">
        <v>1071</v>
      </c>
      <c r="O10331" t="s">
        <v>2941</v>
      </c>
      <c r="P10331" t="s">
        <v>4226</v>
      </c>
    </row>
    <row r="10332" spans="1:16" x14ac:dyDescent="0.3">
      <c r="A10332" s="1">
        <v>41682</v>
      </c>
      <c r="B10332" s="1">
        <v>41802</v>
      </c>
      <c r="C10332" t="s">
        <v>14</v>
      </c>
      <c r="D10332" t="s">
        <v>912</v>
      </c>
      <c r="E10332" t="s">
        <v>106</v>
      </c>
      <c r="F10332" t="s">
        <v>59</v>
      </c>
      <c r="G10332" t="s">
        <v>34</v>
      </c>
      <c r="H10332" t="s">
        <v>3333</v>
      </c>
      <c r="I10332">
        <v>119</v>
      </c>
      <c r="J10332">
        <v>9</v>
      </c>
      <c r="K10332">
        <v>8.3699999999999992</v>
      </c>
      <c r="L10332" t="s">
        <v>20</v>
      </c>
      <c r="M10332">
        <v>120</v>
      </c>
      <c r="N10332">
        <v>1071</v>
      </c>
      <c r="O10332" t="s">
        <v>2941</v>
      </c>
      <c r="P10332" t="s">
        <v>4226</v>
      </c>
    </row>
    <row r="10333" spans="1:16" x14ac:dyDescent="0.3">
      <c r="A10333" s="1">
        <v>40948</v>
      </c>
      <c r="B10333" s="1">
        <v>41069</v>
      </c>
      <c r="C10333" t="s">
        <v>14</v>
      </c>
      <c r="D10333" t="s">
        <v>132</v>
      </c>
      <c r="E10333" t="s">
        <v>239</v>
      </c>
      <c r="F10333" t="s">
        <v>42</v>
      </c>
      <c r="G10333" t="s">
        <v>34</v>
      </c>
      <c r="H10333" t="s">
        <v>3047</v>
      </c>
      <c r="I10333">
        <v>357</v>
      </c>
      <c r="J10333">
        <v>3</v>
      </c>
      <c r="K10333">
        <v>32.78</v>
      </c>
      <c r="L10333" t="s">
        <v>36</v>
      </c>
      <c r="M10333">
        <v>121</v>
      </c>
      <c r="N10333">
        <v>1071</v>
      </c>
      <c r="O10333" t="s">
        <v>2941</v>
      </c>
      <c r="P10333" t="s">
        <v>4226</v>
      </c>
    </row>
    <row r="10334" spans="1:16" x14ac:dyDescent="0.3">
      <c r="A10334" s="1">
        <v>40552</v>
      </c>
      <c r="B10334" s="1">
        <v>40672</v>
      </c>
      <c r="C10334" t="s">
        <v>14</v>
      </c>
      <c r="D10334" t="s">
        <v>1159</v>
      </c>
      <c r="E10334" t="s">
        <v>16</v>
      </c>
      <c r="F10334" t="s">
        <v>190</v>
      </c>
      <c r="G10334" t="s">
        <v>29</v>
      </c>
      <c r="H10334" t="s">
        <v>3620</v>
      </c>
      <c r="I10334">
        <v>357</v>
      </c>
      <c r="J10334">
        <v>3</v>
      </c>
      <c r="K10334">
        <v>31.59</v>
      </c>
      <c r="L10334" t="s">
        <v>46</v>
      </c>
      <c r="M10334">
        <v>120</v>
      </c>
      <c r="N10334">
        <v>1071</v>
      </c>
      <c r="O10334" t="s">
        <v>2941</v>
      </c>
      <c r="P10334" t="s">
        <v>4226</v>
      </c>
    </row>
    <row r="10335" spans="1:16" x14ac:dyDescent="0.3">
      <c r="A10335" s="1">
        <v>40949</v>
      </c>
      <c r="B10335" s="1">
        <v>41070</v>
      </c>
      <c r="C10335" t="s">
        <v>1823</v>
      </c>
      <c r="D10335" t="s">
        <v>2641</v>
      </c>
      <c r="E10335" t="s">
        <v>106</v>
      </c>
      <c r="F10335" t="s">
        <v>59</v>
      </c>
      <c r="G10335" t="s">
        <v>34</v>
      </c>
      <c r="H10335" t="s">
        <v>2891</v>
      </c>
      <c r="I10335">
        <v>119</v>
      </c>
      <c r="J10335">
        <v>9</v>
      </c>
      <c r="K10335">
        <v>19.7</v>
      </c>
      <c r="L10335" t="s">
        <v>36</v>
      </c>
      <c r="M10335">
        <v>121</v>
      </c>
      <c r="N10335">
        <v>1071</v>
      </c>
      <c r="O10335" t="s">
        <v>2941</v>
      </c>
      <c r="P10335" t="s">
        <v>4226</v>
      </c>
    </row>
    <row r="10336" spans="1:16" x14ac:dyDescent="0.3">
      <c r="A10336" s="1">
        <v>41194</v>
      </c>
      <c r="B10336" s="1">
        <v>41255</v>
      </c>
      <c r="C10336" t="s">
        <v>3769</v>
      </c>
      <c r="D10336" t="s">
        <v>3313</v>
      </c>
      <c r="E10336" t="s">
        <v>23</v>
      </c>
      <c r="F10336" t="s">
        <v>24</v>
      </c>
      <c r="G10336" t="s">
        <v>34</v>
      </c>
      <c r="H10336" t="s">
        <v>2367</v>
      </c>
      <c r="I10336">
        <v>119</v>
      </c>
      <c r="J10336">
        <v>9</v>
      </c>
      <c r="K10336">
        <v>16.46</v>
      </c>
      <c r="L10336" t="s">
        <v>36</v>
      </c>
      <c r="M10336">
        <v>61</v>
      </c>
      <c r="N10336">
        <v>1071</v>
      </c>
      <c r="O10336" t="s">
        <v>3922</v>
      </c>
      <c r="P10336" t="s">
        <v>4226</v>
      </c>
    </row>
    <row r="10337" spans="1:16" x14ac:dyDescent="0.3">
      <c r="A10337" s="1">
        <v>41892</v>
      </c>
      <c r="B10337" s="1">
        <v>41953</v>
      </c>
      <c r="C10337" t="s">
        <v>1823</v>
      </c>
      <c r="D10337" t="s">
        <v>2952</v>
      </c>
      <c r="E10337" t="s">
        <v>414</v>
      </c>
      <c r="F10337" t="s">
        <v>74</v>
      </c>
      <c r="G10337" t="s">
        <v>29</v>
      </c>
      <c r="H10337" t="s">
        <v>3990</v>
      </c>
      <c r="I10337">
        <v>536</v>
      </c>
      <c r="J10337">
        <v>2</v>
      </c>
      <c r="K10337">
        <v>107.01</v>
      </c>
      <c r="L10337" t="s">
        <v>20</v>
      </c>
      <c r="M10337">
        <v>61</v>
      </c>
      <c r="N10337">
        <v>1072</v>
      </c>
      <c r="O10337" t="s">
        <v>3922</v>
      </c>
      <c r="P10337" t="s">
        <v>4226</v>
      </c>
    </row>
    <row r="10338" spans="1:16" x14ac:dyDescent="0.3">
      <c r="A10338" s="1">
        <v>40613</v>
      </c>
      <c r="B10338" s="1">
        <v>40766</v>
      </c>
      <c r="C10338" t="s">
        <v>14</v>
      </c>
      <c r="D10338" t="s">
        <v>2090</v>
      </c>
      <c r="E10338" t="s">
        <v>33</v>
      </c>
      <c r="F10338" t="s">
        <v>28</v>
      </c>
      <c r="G10338" t="s">
        <v>29</v>
      </c>
      <c r="H10338" t="s">
        <v>827</v>
      </c>
      <c r="I10338">
        <v>537</v>
      </c>
      <c r="J10338">
        <v>2</v>
      </c>
      <c r="K10338">
        <v>23.42</v>
      </c>
      <c r="L10338" t="s">
        <v>46</v>
      </c>
      <c r="M10338">
        <v>153</v>
      </c>
      <c r="N10338">
        <v>1074</v>
      </c>
      <c r="O10338" t="s">
        <v>21</v>
      </c>
      <c r="P10338" t="s">
        <v>4226</v>
      </c>
    </row>
    <row r="10339" spans="1:16" x14ac:dyDescent="0.3">
      <c r="A10339" s="1">
        <v>41097</v>
      </c>
      <c r="B10339" s="1">
        <v>41250</v>
      </c>
      <c r="C10339" t="s">
        <v>14</v>
      </c>
      <c r="D10339" t="s">
        <v>1064</v>
      </c>
      <c r="E10339" t="s">
        <v>73</v>
      </c>
      <c r="F10339" t="s">
        <v>74</v>
      </c>
      <c r="G10339" t="s">
        <v>34</v>
      </c>
      <c r="H10339" t="s">
        <v>2169</v>
      </c>
      <c r="I10339">
        <v>179</v>
      </c>
      <c r="J10339">
        <v>6</v>
      </c>
      <c r="K10339">
        <v>11.09</v>
      </c>
      <c r="L10339" t="s">
        <v>36</v>
      </c>
      <c r="M10339">
        <v>153</v>
      </c>
      <c r="N10339">
        <v>1074</v>
      </c>
      <c r="O10339" t="s">
        <v>21</v>
      </c>
      <c r="P10339" t="s">
        <v>4226</v>
      </c>
    </row>
    <row r="10340" spans="1:16" x14ac:dyDescent="0.3">
      <c r="A10340" s="1">
        <v>40977</v>
      </c>
      <c r="B10340" s="1">
        <v>41069</v>
      </c>
      <c r="C10340" t="s">
        <v>3769</v>
      </c>
      <c r="D10340" t="s">
        <v>507</v>
      </c>
      <c r="E10340" t="s">
        <v>330</v>
      </c>
      <c r="F10340" t="s">
        <v>42</v>
      </c>
      <c r="G10340" t="s">
        <v>29</v>
      </c>
      <c r="H10340" t="s">
        <v>931</v>
      </c>
      <c r="I10340">
        <v>179</v>
      </c>
      <c r="J10340">
        <v>6</v>
      </c>
      <c r="K10340">
        <v>20.88</v>
      </c>
      <c r="L10340" t="s">
        <v>36</v>
      </c>
      <c r="M10340">
        <v>92</v>
      </c>
      <c r="N10340">
        <v>1074</v>
      </c>
      <c r="O10340" t="s">
        <v>2941</v>
      </c>
      <c r="P10340" t="s">
        <v>4226</v>
      </c>
    </row>
    <row r="10341" spans="1:16" x14ac:dyDescent="0.3">
      <c r="A10341" s="1">
        <v>41737</v>
      </c>
      <c r="B10341" s="1">
        <v>41890</v>
      </c>
      <c r="C10341" t="s">
        <v>14</v>
      </c>
      <c r="D10341" t="s">
        <v>314</v>
      </c>
      <c r="E10341" t="s">
        <v>33</v>
      </c>
      <c r="F10341" t="s">
        <v>28</v>
      </c>
      <c r="G10341" t="s">
        <v>29</v>
      </c>
      <c r="H10341" t="s">
        <v>1854</v>
      </c>
      <c r="I10341">
        <v>358</v>
      </c>
      <c r="J10341">
        <v>3</v>
      </c>
      <c r="K10341">
        <v>22.53</v>
      </c>
      <c r="L10341" t="s">
        <v>20</v>
      </c>
      <c r="M10341">
        <v>153</v>
      </c>
      <c r="N10341">
        <v>1074</v>
      </c>
      <c r="O10341" t="s">
        <v>21</v>
      </c>
      <c r="P10341" t="s">
        <v>4226</v>
      </c>
    </row>
    <row r="10342" spans="1:16" x14ac:dyDescent="0.3">
      <c r="A10342" s="1">
        <v>40976</v>
      </c>
      <c r="B10342" s="1">
        <v>41037</v>
      </c>
      <c r="C10342" t="s">
        <v>1823</v>
      </c>
      <c r="D10342" t="s">
        <v>2431</v>
      </c>
      <c r="E10342" t="s">
        <v>239</v>
      </c>
      <c r="F10342" t="s">
        <v>42</v>
      </c>
      <c r="G10342" t="s">
        <v>29</v>
      </c>
      <c r="H10342" t="s">
        <v>1182</v>
      </c>
      <c r="I10342">
        <v>215</v>
      </c>
      <c r="J10342">
        <v>5</v>
      </c>
      <c r="K10342">
        <v>32.69</v>
      </c>
      <c r="L10342" t="s">
        <v>36</v>
      </c>
      <c r="M10342">
        <v>61</v>
      </c>
      <c r="N10342">
        <v>1075</v>
      </c>
      <c r="O10342" t="s">
        <v>3922</v>
      </c>
      <c r="P10342" t="s">
        <v>4226</v>
      </c>
    </row>
    <row r="10343" spans="1:16" x14ac:dyDescent="0.3">
      <c r="A10343" s="1">
        <v>41338</v>
      </c>
      <c r="B10343" s="1">
        <v>41460</v>
      </c>
      <c r="C10343" t="s">
        <v>14</v>
      </c>
      <c r="D10343" t="s">
        <v>1434</v>
      </c>
      <c r="E10343" t="s">
        <v>16</v>
      </c>
      <c r="F10343" t="s">
        <v>190</v>
      </c>
      <c r="G10343" t="s">
        <v>18</v>
      </c>
      <c r="H10343" t="s">
        <v>1871</v>
      </c>
      <c r="I10343">
        <v>215</v>
      </c>
      <c r="J10343">
        <v>5</v>
      </c>
      <c r="K10343">
        <v>18.649999999999999</v>
      </c>
      <c r="L10343" t="s">
        <v>31</v>
      </c>
      <c r="M10343">
        <v>122</v>
      </c>
      <c r="N10343">
        <v>1075</v>
      </c>
      <c r="O10343" t="s">
        <v>2941</v>
      </c>
      <c r="P10343" t="s">
        <v>4226</v>
      </c>
    </row>
    <row r="10344" spans="1:16" x14ac:dyDescent="0.3">
      <c r="A10344" s="1">
        <v>40706</v>
      </c>
      <c r="B10344" s="1">
        <v>40828</v>
      </c>
      <c r="C10344" t="s">
        <v>14</v>
      </c>
      <c r="D10344" t="s">
        <v>1039</v>
      </c>
      <c r="E10344" t="s">
        <v>16</v>
      </c>
      <c r="F10344" t="s">
        <v>28</v>
      </c>
      <c r="G10344" t="s">
        <v>18</v>
      </c>
      <c r="H10344" t="s">
        <v>2098</v>
      </c>
      <c r="I10344">
        <v>215</v>
      </c>
      <c r="J10344">
        <v>5</v>
      </c>
      <c r="K10344">
        <v>24.38</v>
      </c>
      <c r="L10344" t="s">
        <v>46</v>
      </c>
      <c r="M10344">
        <v>122</v>
      </c>
      <c r="N10344">
        <v>1075</v>
      </c>
      <c r="O10344" t="s">
        <v>2941</v>
      </c>
      <c r="P10344" t="s">
        <v>4226</v>
      </c>
    </row>
    <row r="10345" spans="1:16" x14ac:dyDescent="0.3">
      <c r="A10345" s="1">
        <v>41040</v>
      </c>
      <c r="B10345" s="1">
        <v>41193</v>
      </c>
      <c r="C10345" t="s">
        <v>14</v>
      </c>
      <c r="D10345" t="s">
        <v>230</v>
      </c>
      <c r="E10345" t="s">
        <v>133</v>
      </c>
      <c r="F10345" t="s">
        <v>86</v>
      </c>
      <c r="G10345" t="s">
        <v>29</v>
      </c>
      <c r="H10345" t="s">
        <v>2253</v>
      </c>
      <c r="I10345">
        <v>269</v>
      </c>
      <c r="J10345">
        <v>4</v>
      </c>
      <c r="K10345">
        <v>41.61</v>
      </c>
      <c r="L10345" t="s">
        <v>36</v>
      </c>
      <c r="M10345">
        <v>153</v>
      </c>
      <c r="N10345">
        <v>1076</v>
      </c>
      <c r="O10345" t="s">
        <v>21</v>
      </c>
      <c r="P10345" t="s">
        <v>4226</v>
      </c>
    </row>
    <row r="10346" spans="1:16" x14ac:dyDescent="0.3">
      <c r="A10346" s="1">
        <v>40980</v>
      </c>
      <c r="B10346" s="1">
        <v>41102</v>
      </c>
      <c r="C10346" t="s">
        <v>14</v>
      </c>
      <c r="D10346" t="s">
        <v>2369</v>
      </c>
      <c r="E10346" t="s">
        <v>16</v>
      </c>
      <c r="F10346" t="s">
        <v>17</v>
      </c>
      <c r="G10346" t="s">
        <v>18</v>
      </c>
      <c r="H10346" t="s">
        <v>3642</v>
      </c>
      <c r="I10346">
        <v>359</v>
      </c>
      <c r="J10346">
        <v>3</v>
      </c>
      <c r="K10346">
        <v>37.31</v>
      </c>
      <c r="L10346" t="s">
        <v>36</v>
      </c>
      <c r="M10346">
        <v>122</v>
      </c>
      <c r="N10346">
        <v>1077</v>
      </c>
      <c r="O10346" t="s">
        <v>2941</v>
      </c>
      <c r="P10346" t="s">
        <v>4226</v>
      </c>
    </row>
    <row r="10347" spans="1:16" x14ac:dyDescent="0.3">
      <c r="A10347" s="1">
        <v>40704</v>
      </c>
      <c r="B10347" s="1">
        <v>40857</v>
      </c>
      <c r="C10347" t="s">
        <v>14</v>
      </c>
      <c r="D10347" t="s">
        <v>644</v>
      </c>
      <c r="E10347" t="s">
        <v>122</v>
      </c>
      <c r="F10347" t="s">
        <v>63</v>
      </c>
      <c r="G10347" t="s">
        <v>18</v>
      </c>
      <c r="H10347" t="s">
        <v>2579</v>
      </c>
      <c r="I10347">
        <v>539</v>
      </c>
      <c r="J10347">
        <v>2</v>
      </c>
      <c r="K10347">
        <v>73.73</v>
      </c>
      <c r="L10347" t="s">
        <v>46</v>
      </c>
      <c r="M10347">
        <v>153</v>
      </c>
      <c r="N10347">
        <v>1078</v>
      </c>
      <c r="O10347" t="s">
        <v>21</v>
      </c>
      <c r="P10347" t="s">
        <v>4226</v>
      </c>
    </row>
    <row r="10348" spans="1:16" x14ac:dyDescent="0.3">
      <c r="A10348" s="1">
        <v>41650</v>
      </c>
      <c r="B10348" s="1">
        <v>41862</v>
      </c>
      <c r="C10348" t="s">
        <v>14</v>
      </c>
      <c r="D10348" t="s">
        <v>220</v>
      </c>
      <c r="E10348" t="s">
        <v>33</v>
      </c>
      <c r="F10348" t="s">
        <v>28</v>
      </c>
      <c r="G10348" t="s">
        <v>29</v>
      </c>
      <c r="H10348" t="s">
        <v>128</v>
      </c>
      <c r="I10348">
        <v>539</v>
      </c>
      <c r="J10348">
        <v>2</v>
      </c>
      <c r="K10348">
        <v>49.03</v>
      </c>
      <c r="L10348" t="s">
        <v>20</v>
      </c>
      <c r="M10348">
        <v>212</v>
      </c>
      <c r="N10348">
        <v>1078</v>
      </c>
      <c r="O10348" t="s">
        <v>21</v>
      </c>
      <c r="P10348" t="s">
        <v>4226</v>
      </c>
    </row>
    <row r="10349" spans="1:16" x14ac:dyDescent="0.3">
      <c r="A10349" s="1">
        <v>40582</v>
      </c>
      <c r="B10349" s="1">
        <v>40763</v>
      </c>
      <c r="C10349" t="s">
        <v>14</v>
      </c>
      <c r="D10349" t="s">
        <v>1708</v>
      </c>
      <c r="E10349" t="s">
        <v>106</v>
      </c>
      <c r="F10349" t="s">
        <v>59</v>
      </c>
      <c r="G10349" t="s">
        <v>34</v>
      </c>
      <c r="H10349" t="s">
        <v>1003</v>
      </c>
      <c r="I10349">
        <v>180</v>
      </c>
      <c r="J10349">
        <v>6</v>
      </c>
      <c r="K10349">
        <v>12.6</v>
      </c>
      <c r="L10349" t="s">
        <v>46</v>
      </c>
      <c r="M10349">
        <v>181</v>
      </c>
      <c r="N10349">
        <v>1080</v>
      </c>
      <c r="O10349" t="s">
        <v>21</v>
      </c>
      <c r="P10349" t="s">
        <v>4226</v>
      </c>
    </row>
    <row r="10350" spans="1:16" x14ac:dyDescent="0.3">
      <c r="A10350" s="1">
        <v>41822</v>
      </c>
      <c r="B10350" s="1">
        <v>41914</v>
      </c>
      <c r="C10350" t="s">
        <v>3769</v>
      </c>
      <c r="D10350" t="s">
        <v>1216</v>
      </c>
      <c r="E10350" t="s">
        <v>16</v>
      </c>
      <c r="F10350" t="s">
        <v>42</v>
      </c>
      <c r="G10350" t="s">
        <v>18</v>
      </c>
      <c r="H10350" t="s">
        <v>3779</v>
      </c>
      <c r="I10350">
        <v>360</v>
      </c>
      <c r="J10350">
        <v>3</v>
      </c>
      <c r="K10350">
        <v>25.28</v>
      </c>
      <c r="L10350" t="s">
        <v>20</v>
      </c>
      <c r="M10350">
        <v>92</v>
      </c>
      <c r="N10350">
        <v>1080</v>
      </c>
      <c r="O10350" t="s">
        <v>2941</v>
      </c>
      <c r="P10350" t="s">
        <v>4226</v>
      </c>
    </row>
    <row r="10351" spans="1:16" x14ac:dyDescent="0.3">
      <c r="A10351" s="1">
        <v>41155</v>
      </c>
      <c r="B10351" s="1">
        <v>41246</v>
      </c>
      <c r="C10351" t="s">
        <v>3769</v>
      </c>
      <c r="D10351" t="s">
        <v>1740</v>
      </c>
      <c r="E10351" t="s">
        <v>16</v>
      </c>
      <c r="F10351" t="s">
        <v>28</v>
      </c>
      <c r="G10351" t="s">
        <v>29</v>
      </c>
      <c r="H10351" t="s">
        <v>3154</v>
      </c>
      <c r="I10351">
        <v>360</v>
      </c>
      <c r="J10351">
        <v>3</v>
      </c>
      <c r="K10351">
        <v>41.35</v>
      </c>
      <c r="L10351" t="s">
        <v>36</v>
      </c>
      <c r="M10351">
        <v>91</v>
      </c>
      <c r="N10351">
        <v>1080</v>
      </c>
      <c r="O10351" t="s">
        <v>2941</v>
      </c>
      <c r="P10351" t="s">
        <v>4226</v>
      </c>
    </row>
    <row r="10352" spans="1:16" x14ac:dyDescent="0.3">
      <c r="A10352" s="1">
        <v>41317</v>
      </c>
      <c r="B10352" s="1">
        <v>41317</v>
      </c>
      <c r="C10352" t="s">
        <v>4087</v>
      </c>
      <c r="D10352" t="s">
        <v>1697</v>
      </c>
      <c r="E10352" t="s">
        <v>38</v>
      </c>
      <c r="F10352" t="s">
        <v>28</v>
      </c>
      <c r="G10352" t="s">
        <v>34</v>
      </c>
      <c r="H10352" t="s">
        <v>3001</v>
      </c>
      <c r="I10352">
        <v>180</v>
      </c>
      <c r="J10352">
        <v>6</v>
      </c>
      <c r="K10352">
        <v>41.58</v>
      </c>
      <c r="L10352" t="s">
        <v>31</v>
      </c>
      <c r="M10352">
        <v>0</v>
      </c>
      <c r="N10352">
        <v>1080</v>
      </c>
      <c r="O10352" t="s">
        <v>3922</v>
      </c>
      <c r="P10352" t="s">
        <v>4226</v>
      </c>
    </row>
    <row r="10353" spans="1:16" x14ac:dyDescent="0.3">
      <c r="A10353" s="1">
        <v>41798</v>
      </c>
      <c r="B10353" s="1">
        <v>41920</v>
      </c>
      <c r="C10353" t="s">
        <v>14</v>
      </c>
      <c r="D10353" t="s">
        <v>2080</v>
      </c>
      <c r="E10353" t="s">
        <v>38</v>
      </c>
      <c r="F10353" t="s">
        <v>28</v>
      </c>
      <c r="G10353" t="s">
        <v>34</v>
      </c>
      <c r="H10353" t="s">
        <v>3012</v>
      </c>
      <c r="I10353">
        <v>360</v>
      </c>
      <c r="J10353">
        <v>3</v>
      </c>
      <c r="K10353">
        <v>16.96</v>
      </c>
      <c r="L10353" t="s">
        <v>20</v>
      </c>
      <c r="M10353">
        <v>122</v>
      </c>
      <c r="N10353">
        <v>1080</v>
      </c>
      <c r="O10353" t="s">
        <v>2941</v>
      </c>
      <c r="P10353" t="s">
        <v>4226</v>
      </c>
    </row>
    <row r="10354" spans="1:16" x14ac:dyDescent="0.3">
      <c r="A10354" s="1">
        <v>41280</v>
      </c>
      <c r="B10354" s="1">
        <v>41461</v>
      </c>
      <c r="C10354" t="s">
        <v>14</v>
      </c>
      <c r="D10354" t="s">
        <v>1029</v>
      </c>
      <c r="E10354" t="s">
        <v>16</v>
      </c>
      <c r="F10354" t="s">
        <v>190</v>
      </c>
      <c r="G10354" t="s">
        <v>29</v>
      </c>
      <c r="H10354" t="s">
        <v>1782</v>
      </c>
      <c r="I10354">
        <v>180</v>
      </c>
      <c r="J10354">
        <v>6</v>
      </c>
      <c r="K10354">
        <v>8.8699999999999992</v>
      </c>
      <c r="L10354" t="s">
        <v>31</v>
      </c>
      <c r="M10354">
        <v>181</v>
      </c>
      <c r="N10354">
        <v>1080</v>
      </c>
      <c r="O10354" t="s">
        <v>21</v>
      </c>
      <c r="P10354" t="s">
        <v>4226</v>
      </c>
    </row>
    <row r="10355" spans="1:16" x14ac:dyDescent="0.3">
      <c r="A10355" s="1">
        <v>41674</v>
      </c>
      <c r="B10355" s="1">
        <v>41824</v>
      </c>
      <c r="C10355" t="s">
        <v>14</v>
      </c>
      <c r="D10355" t="s">
        <v>1856</v>
      </c>
      <c r="E10355" t="s">
        <v>33</v>
      </c>
      <c r="F10355" t="s">
        <v>28</v>
      </c>
      <c r="G10355" t="s">
        <v>34</v>
      </c>
      <c r="H10355" t="s">
        <v>3012</v>
      </c>
      <c r="I10355">
        <v>360</v>
      </c>
      <c r="J10355">
        <v>3</v>
      </c>
      <c r="K10355">
        <v>19.46</v>
      </c>
      <c r="L10355" t="s">
        <v>20</v>
      </c>
      <c r="M10355">
        <v>150</v>
      </c>
      <c r="N10355">
        <v>1080</v>
      </c>
      <c r="O10355" t="s">
        <v>2941</v>
      </c>
      <c r="P10355" t="s">
        <v>4226</v>
      </c>
    </row>
    <row r="10356" spans="1:16" x14ac:dyDescent="0.3">
      <c r="A10356" s="1">
        <v>41497</v>
      </c>
      <c r="B10356" s="1">
        <v>41558</v>
      </c>
      <c r="C10356" t="s">
        <v>3769</v>
      </c>
      <c r="D10356" t="s">
        <v>2011</v>
      </c>
      <c r="E10356" t="s">
        <v>16</v>
      </c>
      <c r="F10356" t="s">
        <v>190</v>
      </c>
      <c r="G10356" t="s">
        <v>29</v>
      </c>
      <c r="H10356" t="s">
        <v>734</v>
      </c>
      <c r="I10356">
        <v>360</v>
      </c>
      <c r="J10356">
        <v>3</v>
      </c>
      <c r="K10356">
        <v>68.44</v>
      </c>
      <c r="L10356" t="s">
        <v>31</v>
      </c>
      <c r="M10356">
        <v>61</v>
      </c>
      <c r="N10356">
        <v>1080</v>
      </c>
      <c r="O10356" t="s">
        <v>3922</v>
      </c>
      <c r="P10356" t="s">
        <v>4226</v>
      </c>
    </row>
    <row r="10357" spans="1:16" x14ac:dyDescent="0.3">
      <c r="A10357" s="1">
        <v>41461</v>
      </c>
      <c r="B10357" s="1">
        <v>41492</v>
      </c>
      <c r="C10357" t="s">
        <v>3769</v>
      </c>
      <c r="D10357" t="s">
        <v>1296</v>
      </c>
      <c r="E10357" t="s">
        <v>16</v>
      </c>
      <c r="F10357" t="s">
        <v>42</v>
      </c>
      <c r="G10357" t="s">
        <v>29</v>
      </c>
      <c r="H10357" t="s">
        <v>3164</v>
      </c>
      <c r="I10357">
        <v>180</v>
      </c>
      <c r="J10357">
        <v>6</v>
      </c>
      <c r="K10357">
        <v>13.35</v>
      </c>
      <c r="L10357" t="s">
        <v>31</v>
      </c>
      <c r="M10357">
        <v>31</v>
      </c>
      <c r="N10357">
        <v>1080</v>
      </c>
      <c r="O10357" t="s">
        <v>3922</v>
      </c>
      <c r="P10357" t="s">
        <v>4226</v>
      </c>
    </row>
    <row r="10358" spans="1:16" x14ac:dyDescent="0.3">
      <c r="A10358" s="1">
        <v>41277</v>
      </c>
      <c r="B10358" s="1">
        <v>41397</v>
      </c>
      <c r="C10358" t="s">
        <v>14</v>
      </c>
      <c r="D10358" t="s">
        <v>126</v>
      </c>
      <c r="E10358" t="s">
        <v>23</v>
      </c>
      <c r="F10358" t="s">
        <v>24</v>
      </c>
      <c r="G10358" t="s">
        <v>29</v>
      </c>
      <c r="H10358" t="s">
        <v>723</v>
      </c>
      <c r="I10358">
        <v>360</v>
      </c>
      <c r="J10358">
        <v>3</v>
      </c>
      <c r="K10358">
        <v>29.14</v>
      </c>
      <c r="L10358" t="s">
        <v>31</v>
      </c>
      <c r="M10358">
        <v>120</v>
      </c>
      <c r="N10358">
        <v>1080</v>
      </c>
      <c r="O10358" t="s">
        <v>2941</v>
      </c>
      <c r="P10358" t="s">
        <v>4226</v>
      </c>
    </row>
    <row r="10359" spans="1:16" x14ac:dyDescent="0.3">
      <c r="A10359" s="1">
        <v>41434</v>
      </c>
      <c r="B10359" s="1">
        <v>41464</v>
      </c>
      <c r="C10359" t="s">
        <v>3769</v>
      </c>
      <c r="D10359" t="s">
        <v>1861</v>
      </c>
      <c r="E10359" t="s">
        <v>77</v>
      </c>
      <c r="F10359" t="s">
        <v>42</v>
      </c>
      <c r="G10359" t="s">
        <v>34</v>
      </c>
      <c r="H10359" t="s">
        <v>1935</v>
      </c>
      <c r="I10359">
        <v>90</v>
      </c>
      <c r="J10359">
        <v>12</v>
      </c>
      <c r="K10359">
        <v>17.72</v>
      </c>
      <c r="L10359" t="s">
        <v>31</v>
      </c>
      <c r="M10359">
        <v>30</v>
      </c>
      <c r="N10359">
        <v>1080</v>
      </c>
      <c r="O10359" t="s">
        <v>3922</v>
      </c>
      <c r="P10359" t="s">
        <v>4226</v>
      </c>
    </row>
    <row r="10360" spans="1:16" x14ac:dyDescent="0.3">
      <c r="A10360" s="1">
        <v>40706</v>
      </c>
      <c r="B10360" s="1">
        <v>40706</v>
      </c>
      <c r="C10360" t="s">
        <v>4087</v>
      </c>
      <c r="D10360" t="s">
        <v>814</v>
      </c>
      <c r="E10360" t="s">
        <v>239</v>
      </c>
      <c r="F10360" t="s">
        <v>42</v>
      </c>
      <c r="G10360" t="s">
        <v>34</v>
      </c>
      <c r="H10360" t="s">
        <v>3522</v>
      </c>
      <c r="I10360">
        <v>120</v>
      </c>
      <c r="J10360">
        <v>9</v>
      </c>
      <c r="K10360">
        <v>21.15</v>
      </c>
      <c r="L10360" t="s">
        <v>46</v>
      </c>
      <c r="M10360">
        <v>0</v>
      </c>
      <c r="N10360">
        <v>1080</v>
      </c>
      <c r="O10360" t="s">
        <v>3922</v>
      </c>
      <c r="P10360" t="s">
        <v>4226</v>
      </c>
    </row>
    <row r="10361" spans="1:16" x14ac:dyDescent="0.3">
      <c r="A10361" s="1">
        <v>41524</v>
      </c>
      <c r="B10361" s="1">
        <v>41585</v>
      </c>
      <c r="C10361" t="s">
        <v>1823</v>
      </c>
      <c r="D10361" t="s">
        <v>163</v>
      </c>
      <c r="E10361" t="s">
        <v>38</v>
      </c>
      <c r="F10361" t="s">
        <v>28</v>
      </c>
      <c r="G10361" t="s">
        <v>29</v>
      </c>
      <c r="H10361" t="s">
        <v>1411</v>
      </c>
      <c r="I10361">
        <v>360</v>
      </c>
      <c r="J10361">
        <v>3</v>
      </c>
      <c r="K10361">
        <v>73.33</v>
      </c>
      <c r="L10361" t="s">
        <v>31</v>
      </c>
      <c r="M10361">
        <v>61</v>
      </c>
      <c r="N10361">
        <v>1080</v>
      </c>
      <c r="O10361" t="s">
        <v>3922</v>
      </c>
      <c r="P10361" t="s">
        <v>4226</v>
      </c>
    </row>
    <row r="10362" spans="1:16" x14ac:dyDescent="0.3">
      <c r="A10362" s="1">
        <v>41493</v>
      </c>
      <c r="B10362" s="1">
        <v>41615</v>
      </c>
      <c r="C10362" t="s">
        <v>14</v>
      </c>
      <c r="D10362" t="s">
        <v>951</v>
      </c>
      <c r="E10362" t="s">
        <v>16</v>
      </c>
      <c r="F10362" t="s">
        <v>17</v>
      </c>
      <c r="G10362" t="s">
        <v>18</v>
      </c>
      <c r="H10362" t="s">
        <v>2663</v>
      </c>
      <c r="I10362">
        <v>216</v>
      </c>
      <c r="J10362">
        <v>5</v>
      </c>
      <c r="K10362">
        <v>20.34</v>
      </c>
      <c r="L10362" t="s">
        <v>31</v>
      </c>
      <c r="M10362">
        <v>122</v>
      </c>
      <c r="N10362">
        <v>1080</v>
      </c>
      <c r="O10362" t="s">
        <v>2941</v>
      </c>
      <c r="P10362" t="s">
        <v>4226</v>
      </c>
    </row>
    <row r="10363" spans="1:16" x14ac:dyDescent="0.3">
      <c r="A10363" s="1">
        <v>41133</v>
      </c>
      <c r="B10363" s="1">
        <v>41255</v>
      </c>
      <c r="C10363" t="s">
        <v>14</v>
      </c>
      <c r="D10363" t="s">
        <v>272</v>
      </c>
      <c r="E10363" t="s">
        <v>48</v>
      </c>
      <c r="F10363" t="s">
        <v>49</v>
      </c>
      <c r="G10363" t="s">
        <v>34</v>
      </c>
      <c r="H10363" t="s">
        <v>1526</v>
      </c>
      <c r="I10363">
        <v>271</v>
      </c>
      <c r="J10363">
        <v>4</v>
      </c>
      <c r="K10363">
        <v>19.87</v>
      </c>
      <c r="L10363" t="s">
        <v>36</v>
      </c>
      <c r="M10363">
        <v>122</v>
      </c>
      <c r="N10363">
        <v>1084</v>
      </c>
      <c r="O10363" t="s">
        <v>2941</v>
      </c>
      <c r="P10363" t="s">
        <v>4226</v>
      </c>
    </row>
    <row r="10364" spans="1:16" x14ac:dyDescent="0.3">
      <c r="A10364" s="1">
        <v>41491</v>
      </c>
      <c r="B10364" s="1">
        <v>41552</v>
      </c>
      <c r="C10364" t="s">
        <v>1823</v>
      </c>
      <c r="D10364" t="s">
        <v>2455</v>
      </c>
      <c r="E10364" t="s">
        <v>23</v>
      </c>
      <c r="F10364" t="s">
        <v>24</v>
      </c>
      <c r="G10364" t="s">
        <v>34</v>
      </c>
      <c r="H10364" t="s">
        <v>1526</v>
      </c>
      <c r="I10364">
        <v>271</v>
      </c>
      <c r="J10364">
        <v>4</v>
      </c>
      <c r="K10364">
        <v>47.11</v>
      </c>
      <c r="L10364" t="s">
        <v>31</v>
      </c>
      <c r="M10364">
        <v>61</v>
      </c>
      <c r="N10364">
        <v>1084</v>
      </c>
      <c r="O10364" t="s">
        <v>3922</v>
      </c>
      <c r="P10364" t="s">
        <v>4226</v>
      </c>
    </row>
    <row r="10365" spans="1:16" x14ac:dyDescent="0.3">
      <c r="A10365" s="1">
        <v>41822</v>
      </c>
      <c r="B10365" s="1">
        <v>41853</v>
      </c>
      <c r="C10365" t="s">
        <v>3769</v>
      </c>
      <c r="D10365" t="s">
        <v>222</v>
      </c>
      <c r="E10365" t="s">
        <v>38</v>
      </c>
      <c r="F10365" t="s">
        <v>28</v>
      </c>
      <c r="G10365" t="s">
        <v>29</v>
      </c>
      <c r="H10365" t="s">
        <v>2916</v>
      </c>
      <c r="I10365">
        <v>542</v>
      </c>
      <c r="J10365">
        <v>2</v>
      </c>
      <c r="K10365">
        <v>132.36000000000001</v>
      </c>
      <c r="L10365" t="s">
        <v>20</v>
      </c>
      <c r="M10365">
        <v>31</v>
      </c>
      <c r="N10365">
        <v>1084</v>
      </c>
      <c r="O10365" t="s">
        <v>3922</v>
      </c>
      <c r="P10365" t="s">
        <v>4226</v>
      </c>
    </row>
    <row r="10366" spans="1:16" x14ac:dyDescent="0.3">
      <c r="A10366" s="1">
        <v>40918</v>
      </c>
      <c r="B10366" s="1">
        <v>41039</v>
      </c>
      <c r="C10366" t="s">
        <v>14</v>
      </c>
      <c r="D10366" t="s">
        <v>2276</v>
      </c>
      <c r="E10366" t="s">
        <v>411</v>
      </c>
      <c r="F10366" t="s">
        <v>55</v>
      </c>
      <c r="G10366" t="s">
        <v>18</v>
      </c>
      <c r="H10366" t="s">
        <v>2006</v>
      </c>
      <c r="I10366">
        <v>217</v>
      </c>
      <c r="J10366">
        <v>5</v>
      </c>
      <c r="K10366">
        <v>7.53</v>
      </c>
      <c r="L10366" t="s">
        <v>36</v>
      </c>
      <c r="M10366">
        <v>121</v>
      </c>
      <c r="N10366">
        <v>1085</v>
      </c>
      <c r="O10366" t="s">
        <v>2941</v>
      </c>
      <c r="P10366" t="s">
        <v>4226</v>
      </c>
    </row>
    <row r="10367" spans="1:16" x14ac:dyDescent="0.3">
      <c r="A10367" s="1">
        <v>41709</v>
      </c>
      <c r="B10367" s="1">
        <v>41923</v>
      </c>
      <c r="C10367" t="s">
        <v>14</v>
      </c>
      <c r="D10367" t="s">
        <v>40</v>
      </c>
      <c r="E10367" t="s">
        <v>41</v>
      </c>
      <c r="F10367" t="s">
        <v>42</v>
      </c>
      <c r="G10367" t="s">
        <v>18</v>
      </c>
      <c r="H10367" t="s">
        <v>43</v>
      </c>
      <c r="I10367">
        <v>217</v>
      </c>
      <c r="J10367">
        <v>5</v>
      </c>
      <c r="K10367">
        <v>5.5</v>
      </c>
      <c r="L10367" t="s">
        <v>20</v>
      </c>
      <c r="M10367">
        <v>214</v>
      </c>
      <c r="N10367">
        <v>1085</v>
      </c>
      <c r="O10367" t="s">
        <v>21</v>
      </c>
      <c r="P10367" t="s">
        <v>4226</v>
      </c>
    </row>
    <row r="10368" spans="1:16" x14ac:dyDescent="0.3">
      <c r="A10368" s="1">
        <v>40551</v>
      </c>
      <c r="B10368" s="1">
        <v>40610</v>
      </c>
      <c r="C10368" t="s">
        <v>1823</v>
      </c>
      <c r="D10368" t="s">
        <v>1484</v>
      </c>
      <c r="E10368" t="s">
        <v>33</v>
      </c>
      <c r="F10368" t="s">
        <v>28</v>
      </c>
      <c r="G10368" t="s">
        <v>29</v>
      </c>
      <c r="H10368" t="s">
        <v>3614</v>
      </c>
      <c r="I10368">
        <v>217</v>
      </c>
      <c r="J10368">
        <v>5</v>
      </c>
      <c r="K10368">
        <v>25.25</v>
      </c>
      <c r="L10368" t="s">
        <v>46</v>
      </c>
      <c r="M10368">
        <v>59</v>
      </c>
      <c r="N10368">
        <v>1085</v>
      </c>
      <c r="O10368" t="s">
        <v>3922</v>
      </c>
      <c r="P10368" t="s">
        <v>4226</v>
      </c>
    </row>
    <row r="10369" spans="1:16" x14ac:dyDescent="0.3">
      <c r="A10369" s="1">
        <v>41768</v>
      </c>
      <c r="B10369" s="1">
        <v>41921</v>
      </c>
      <c r="C10369" t="s">
        <v>14</v>
      </c>
      <c r="D10369" t="s">
        <v>1346</v>
      </c>
      <c r="E10369" t="s">
        <v>149</v>
      </c>
      <c r="F10369" t="s">
        <v>28</v>
      </c>
      <c r="G10369" t="s">
        <v>29</v>
      </c>
      <c r="H10369" t="s">
        <v>1041</v>
      </c>
      <c r="I10369">
        <v>217</v>
      </c>
      <c r="J10369">
        <v>5</v>
      </c>
      <c r="K10369">
        <v>7.49</v>
      </c>
      <c r="L10369" t="s">
        <v>20</v>
      </c>
      <c r="M10369">
        <v>153</v>
      </c>
      <c r="N10369">
        <v>1085</v>
      </c>
      <c r="O10369" t="s">
        <v>21</v>
      </c>
      <c r="P10369" t="s">
        <v>4226</v>
      </c>
    </row>
    <row r="10370" spans="1:16" x14ac:dyDescent="0.3">
      <c r="A10370" s="1">
        <v>41952</v>
      </c>
      <c r="B10370" s="1">
        <v>41952</v>
      </c>
      <c r="C10370" t="s">
        <v>4087</v>
      </c>
      <c r="D10370" t="s">
        <v>2004</v>
      </c>
      <c r="E10370" t="s">
        <v>16</v>
      </c>
      <c r="F10370" t="s">
        <v>17</v>
      </c>
      <c r="G10370" t="s">
        <v>18</v>
      </c>
      <c r="H10370" t="s">
        <v>2441</v>
      </c>
      <c r="I10370">
        <v>362</v>
      </c>
      <c r="J10370">
        <v>3</v>
      </c>
      <c r="K10370">
        <v>59.01</v>
      </c>
      <c r="L10370" t="s">
        <v>20</v>
      </c>
      <c r="M10370">
        <v>0</v>
      </c>
      <c r="N10370">
        <v>1086</v>
      </c>
      <c r="O10370" t="s">
        <v>3922</v>
      </c>
      <c r="P10370" t="s">
        <v>4226</v>
      </c>
    </row>
    <row r="10371" spans="1:16" x14ac:dyDescent="0.3">
      <c r="A10371" s="1">
        <v>41279</v>
      </c>
      <c r="B10371" s="1">
        <v>41338</v>
      </c>
      <c r="C10371" t="s">
        <v>1823</v>
      </c>
      <c r="D10371" t="s">
        <v>610</v>
      </c>
      <c r="E10371" t="s">
        <v>319</v>
      </c>
      <c r="F10371" t="s">
        <v>28</v>
      </c>
      <c r="G10371" t="s">
        <v>34</v>
      </c>
      <c r="H10371" t="s">
        <v>3392</v>
      </c>
      <c r="I10371">
        <v>543</v>
      </c>
      <c r="J10371">
        <v>2</v>
      </c>
      <c r="K10371">
        <v>45.56</v>
      </c>
      <c r="L10371" t="s">
        <v>31</v>
      </c>
      <c r="M10371">
        <v>59</v>
      </c>
      <c r="N10371">
        <v>1086</v>
      </c>
      <c r="O10371" t="s">
        <v>3922</v>
      </c>
      <c r="P10371" t="s">
        <v>4226</v>
      </c>
    </row>
    <row r="10372" spans="1:16" x14ac:dyDescent="0.3">
      <c r="A10372" s="1">
        <v>41192</v>
      </c>
      <c r="B10372" s="1">
        <v>41253</v>
      </c>
      <c r="C10372" t="s">
        <v>3769</v>
      </c>
      <c r="D10372" t="s">
        <v>229</v>
      </c>
      <c r="E10372" t="s">
        <v>16</v>
      </c>
      <c r="F10372" t="s">
        <v>17</v>
      </c>
      <c r="G10372" t="s">
        <v>18</v>
      </c>
      <c r="H10372" t="s">
        <v>3963</v>
      </c>
      <c r="I10372">
        <v>362</v>
      </c>
      <c r="J10372">
        <v>3</v>
      </c>
      <c r="K10372">
        <v>61.14</v>
      </c>
      <c r="L10372" t="s">
        <v>36</v>
      </c>
      <c r="M10372">
        <v>61</v>
      </c>
      <c r="N10372">
        <v>1086</v>
      </c>
      <c r="O10372" t="s">
        <v>3922</v>
      </c>
      <c r="P10372" t="s">
        <v>4226</v>
      </c>
    </row>
    <row r="10373" spans="1:16" x14ac:dyDescent="0.3">
      <c r="A10373" s="1">
        <v>40670</v>
      </c>
      <c r="B10373" s="1">
        <v>40854</v>
      </c>
      <c r="C10373" t="s">
        <v>14</v>
      </c>
      <c r="D10373" t="s">
        <v>61</v>
      </c>
      <c r="E10373" t="s">
        <v>16</v>
      </c>
      <c r="F10373" t="s">
        <v>17</v>
      </c>
      <c r="G10373" t="s">
        <v>34</v>
      </c>
      <c r="H10373" t="s">
        <v>712</v>
      </c>
      <c r="I10373">
        <v>181</v>
      </c>
      <c r="J10373">
        <v>6</v>
      </c>
      <c r="K10373">
        <v>10.86</v>
      </c>
      <c r="L10373" t="s">
        <v>46</v>
      </c>
      <c r="M10373">
        <v>184</v>
      </c>
      <c r="N10373">
        <v>1086</v>
      </c>
      <c r="O10373" t="s">
        <v>21</v>
      </c>
      <c r="P10373" t="s">
        <v>4226</v>
      </c>
    </row>
    <row r="10374" spans="1:16" x14ac:dyDescent="0.3">
      <c r="A10374" s="1">
        <v>41308</v>
      </c>
      <c r="B10374" s="1">
        <v>41458</v>
      </c>
      <c r="C10374" t="s">
        <v>14</v>
      </c>
      <c r="D10374" t="s">
        <v>920</v>
      </c>
      <c r="E10374" t="s">
        <v>546</v>
      </c>
      <c r="F10374" t="s">
        <v>49</v>
      </c>
      <c r="G10374" t="s">
        <v>34</v>
      </c>
      <c r="H10374" t="s">
        <v>2710</v>
      </c>
      <c r="I10374">
        <v>136</v>
      </c>
      <c r="J10374">
        <v>8</v>
      </c>
      <c r="K10374">
        <v>3.67</v>
      </c>
      <c r="L10374" t="s">
        <v>31</v>
      </c>
      <c r="M10374">
        <v>150</v>
      </c>
      <c r="N10374">
        <v>1088</v>
      </c>
      <c r="O10374" t="s">
        <v>2941</v>
      </c>
      <c r="P10374" t="s">
        <v>4226</v>
      </c>
    </row>
    <row r="10375" spans="1:16" x14ac:dyDescent="0.3">
      <c r="A10375" s="1">
        <v>40913</v>
      </c>
      <c r="B10375" s="1">
        <v>41034</v>
      </c>
      <c r="C10375" t="s">
        <v>14</v>
      </c>
      <c r="D10375" t="s">
        <v>865</v>
      </c>
      <c r="E10375" t="s">
        <v>33</v>
      </c>
      <c r="F10375" t="s">
        <v>28</v>
      </c>
      <c r="G10375" t="s">
        <v>34</v>
      </c>
      <c r="H10375" t="s">
        <v>203</v>
      </c>
      <c r="I10375">
        <v>363</v>
      </c>
      <c r="J10375">
        <v>3</v>
      </c>
      <c r="K10375">
        <v>33.11</v>
      </c>
      <c r="L10375" t="s">
        <v>36</v>
      </c>
      <c r="M10375">
        <v>121</v>
      </c>
      <c r="N10375">
        <v>1089</v>
      </c>
      <c r="O10375" t="s">
        <v>2941</v>
      </c>
      <c r="P10375" t="s">
        <v>4226</v>
      </c>
    </row>
    <row r="10376" spans="1:16" x14ac:dyDescent="0.3">
      <c r="A10376" s="1">
        <v>41465</v>
      </c>
      <c r="B10376" s="1">
        <v>41588</v>
      </c>
      <c r="C10376" t="s">
        <v>14</v>
      </c>
      <c r="D10376" t="s">
        <v>265</v>
      </c>
      <c r="E10376" t="s">
        <v>73</v>
      </c>
      <c r="F10376" t="s">
        <v>74</v>
      </c>
      <c r="G10376" t="s">
        <v>34</v>
      </c>
      <c r="H10376" t="s">
        <v>3075</v>
      </c>
      <c r="I10376">
        <v>121</v>
      </c>
      <c r="J10376">
        <v>9</v>
      </c>
      <c r="K10376">
        <v>7.64</v>
      </c>
      <c r="L10376" t="s">
        <v>31</v>
      </c>
      <c r="M10376">
        <v>123</v>
      </c>
      <c r="N10376">
        <v>1089</v>
      </c>
      <c r="O10376" t="s">
        <v>2941</v>
      </c>
      <c r="P10376" t="s">
        <v>4226</v>
      </c>
    </row>
    <row r="10377" spans="1:16" x14ac:dyDescent="0.3">
      <c r="A10377" s="1">
        <v>41768</v>
      </c>
      <c r="B10377" s="1">
        <v>41891</v>
      </c>
      <c r="C10377" t="s">
        <v>14</v>
      </c>
      <c r="D10377" t="s">
        <v>1797</v>
      </c>
      <c r="E10377" t="s">
        <v>16</v>
      </c>
      <c r="F10377" t="s">
        <v>17</v>
      </c>
      <c r="G10377" t="s">
        <v>34</v>
      </c>
      <c r="H10377" t="s">
        <v>2460</v>
      </c>
      <c r="I10377">
        <v>218</v>
      </c>
      <c r="J10377">
        <v>5</v>
      </c>
      <c r="K10377">
        <v>26.6</v>
      </c>
      <c r="L10377" t="s">
        <v>20</v>
      </c>
      <c r="M10377">
        <v>123</v>
      </c>
      <c r="N10377">
        <v>1090</v>
      </c>
      <c r="O10377" t="s">
        <v>2941</v>
      </c>
      <c r="P10377" t="s">
        <v>4226</v>
      </c>
    </row>
    <row r="10378" spans="1:16" x14ac:dyDescent="0.3">
      <c r="A10378" s="1">
        <v>41406</v>
      </c>
      <c r="B10378" s="1">
        <v>41529</v>
      </c>
      <c r="C10378" t="s">
        <v>14</v>
      </c>
      <c r="D10378" t="s">
        <v>251</v>
      </c>
      <c r="E10378" t="s">
        <v>62</v>
      </c>
      <c r="F10378" t="s">
        <v>63</v>
      </c>
      <c r="G10378" t="s">
        <v>18</v>
      </c>
      <c r="H10378" t="s">
        <v>3191</v>
      </c>
      <c r="I10378">
        <v>545</v>
      </c>
      <c r="J10378">
        <v>2</v>
      </c>
      <c r="K10378">
        <v>32.46</v>
      </c>
      <c r="L10378" t="s">
        <v>31</v>
      </c>
      <c r="M10378">
        <v>123</v>
      </c>
      <c r="N10378">
        <v>1090</v>
      </c>
      <c r="O10378" t="s">
        <v>2941</v>
      </c>
      <c r="P10378" t="s">
        <v>4226</v>
      </c>
    </row>
    <row r="10379" spans="1:16" x14ac:dyDescent="0.3">
      <c r="A10379" s="1">
        <v>41403</v>
      </c>
      <c r="B10379" s="1">
        <v>41464</v>
      </c>
      <c r="C10379" t="s">
        <v>3769</v>
      </c>
      <c r="D10379" t="s">
        <v>1518</v>
      </c>
      <c r="E10379" t="s">
        <v>38</v>
      </c>
      <c r="F10379" t="s">
        <v>28</v>
      </c>
      <c r="G10379" t="s">
        <v>34</v>
      </c>
      <c r="H10379" t="s">
        <v>2263</v>
      </c>
      <c r="I10379">
        <v>218</v>
      </c>
      <c r="J10379">
        <v>5</v>
      </c>
      <c r="K10379">
        <v>32.74</v>
      </c>
      <c r="L10379" t="s">
        <v>31</v>
      </c>
      <c r="M10379">
        <v>61</v>
      </c>
      <c r="N10379">
        <v>1090</v>
      </c>
      <c r="O10379" t="s">
        <v>3922</v>
      </c>
      <c r="P10379" t="s">
        <v>4226</v>
      </c>
    </row>
    <row r="10380" spans="1:16" x14ac:dyDescent="0.3">
      <c r="A10380" s="1">
        <v>41345</v>
      </c>
      <c r="B10380" s="1">
        <v>41498</v>
      </c>
      <c r="C10380" t="s">
        <v>14</v>
      </c>
      <c r="D10380" t="s">
        <v>1587</v>
      </c>
      <c r="E10380" t="s">
        <v>634</v>
      </c>
      <c r="F10380" t="s">
        <v>86</v>
      </c>
      <c r="G10380" t="s">
        <v>29</v>
      </c>
      <c r="H10380" t="s">
        <v>476</v>
      </c>
      <c r="I10380">
        <v>273</v>
      </c>
      <c r="J10380">
        <v>4</v>
      </c>
      <c r="K10380">
        <v>16.059999999999999</v>
      </c>
      <c r="L10380" t="s">
        <v>31</v>
      </c>
      <c r="M10380">
        <v>153</v>
      </c>
      <c r="N10380">
        <v>1092</v>
      </c>
      <c r="O10380" t="s">
        <v>21</v>
      </c>
      <c r="P10380" t="s">
        <v>4226</v>
      </c>
    </row>
    <row r="10381" spans="1:16" x14ac:dyDescent="0.3">
      <c r="A10381" s="1">
        <v>40798</v>
      </c>
      <c r="B10381" s="1">
        <v>40828</v>
      </c>
      <c r="C10381" t="s">
        <v>3769</v>
      </c>
      <c r="D10381" t="s">
        <v>3313</v>
      </c>
      <c r="E10381" t="s">
        <v>106</v>
      </c>
      <c r="F10381" t="s">
        <v>59</v>
      </c>
      <c r="G10381" t="s">
        <v>34</v>
      </c>
      <c r="H10381" t="s">
        <v>1932</v>
      </c>
      <c r="I10381">
        <v>182</v>
      </c>
      <c r="J10381">
        <v>6</v>
      </c>
      <c r="K10381">
        <v>30.23</v>
      </c>
      <c r="L10381" t="s">
        <v>46</v>
      </c>
      <c r="M10381">
        <v>30</v>
      </c>
      <c r="N10381">
        <v>1092</v>
      </c>
      <c r="O10381" t="s">
        <v>3922</v>
      </c>
      <c r="P10381" t="s">
        <v>4226</v>
      </c>
    </row>
    <row r="10382" spans="1:16" x14ac:dyDescent="0.3">
      <c r="A10382" s="1">
        <v>41771</v>
      </c>
      <c r="B10382" s="1">
        <v>41955</v>
      </c>
      <c r="C10382" t="s">
        <v>14</v>
      </c>
      <c r="D10382" t="s">
        <v>724</v>
      </c>
      <c r="E10382" t="s">
        <v>330</v>
      </c>
      <c r="F10382" t="s">
        <v>42</v>
      </c>
      <c r="G10382" t="s">
        <v>18</v>
      </c>
      <c r="H10382" t="s">
        <v>1051</v>
      </c>
      <c r="I10382">
        <v>273</v>
      </c>
      <c r="J10382">
        <v>4</v>
      </c>
      <c r="K10382">
        <v>12.43</v>
      </c>
      <c r="L10382" t="s">
        <v>20</v>
      </c>
      <c r="M10382">
        <v>184</v>
      </c>
      <c r="N10382">
        <v>1092</v>
      </c>
      <c r="O10382" t="s">
        <v>21</v>
      </c>
      <c r="P10382" t="s">
        <v>4226</v>
      </c>
    </row>
    <row r="10383" spans="1:16" x14ac:dyDescent="0.3">
      <c r="A10383" s="1">
        <v>40586</v>
      </c>
      <c r="B10383" s="1">
        <v>40614</v>
      </c>
      <c r="C10383" t="s">
        <v>3769</v>
      </c>
      <c r="D10383" t="s">
        <v>1264</v>
      </c>
      <c r="E10383" t="s">
        <v>38</v>
      </c>
      <c r="F10383" t="s">
        <v>28</v>
      </c>
      <c r="G10383" t="s">
        <v>29</v>
      </c>
      <c r="H10383" t="s">
        <v>3206</v>
      </c>
      <c r="I10383">
        <v>219</v>
      </c>
      <c r="J10383">
        <v>5</v>
      </c>
      <c r="K10383">
        <v>32.97</v>
      </c>
      <c r="L10383" t="s">
        <v>46</v>
      </c>
      <c r="M10383">
        <v>28</v>
      </c>
      <c r="N10383">
        <v>1095</v>
      </c>
      <c r="O10383" t="s">
        <v>3922</v>
      </c>
      <c r="P10383" t="s">
        <v>4226</v>
      </c>
    </row>
    <row r="10384" spans="1:16" x14ac:dyDescent="0.3">
      <c r="A10384" s="1">
        <v>41367</v>
      </c>
      <c r="B10384" s="1">
        <v>41520</v>
      </c>
      <c r="C10384" t="s">
        <v>14</v>
      </c>
      <c r="D10384" t="s">
        <v>1954</v>
      </c>
      <c r="E10384" t="s">
        <v>261</v>
      </c>
      <c r="F10384" t="s">
        <v>86</v>
      </c>
      <c r="G10384" t="s">
        <v>34</v>
      </c>
      <c r="H10384" t="s">
        <v>1998</v>
      </c>
      <c r="I10384">
        <v>274</v>
      </c>
      <c r="J10384">
        <v>4</v>
      </c>
      <c r="K10384">
        <v>19.88</v>
      </c>
      <c r="L10384" t="s">
        <v>31</v>
      </c>
      <c r="M10384">
        <v>153</v>
      </c>
      <c r="N10384">
        <v>1096</v>
      </c>
      <c r="O10384" t="s">
        <v>21</v>
      </c>
      <c r="P10384" t="s">
        <v>4226</v>
      </c>
    </row>
    <row r="10385" spans="1:16" x14ac:dyDescent="0.3">
      <c r="A10385" s="1">
        <v>40950</v>
      </c>
      <c r="B10385" s="1">
        <v>41132</v>
      </c>
      <c r="C10385" t="s">
        <v>14</v>
      </c>
      <c r="D10385" t="s">
        <v>1518</v>
      </c>
      <c r="E10385" t="s">
        <v>319</v>
      </c>
      <c r="F10385" t="s">
        <v>28</v>
      </c>
      <c r="G10385" t="s">
        <v>29</v>
      </c>
      <c r="H10385" t="s">
        <v>1450</v>
      </c>
      <c r="I10385">
        <v>366</v>
      </c>
      <c r="J10385">
        <v>3</v>
      </c>
      <c r="K10385">
        <v>25.19</v>
      </c>
      <c r="L10385" t="s">
        <v>36</v>
      </c>
      <c r="M10385">
        <v>182</v>
      </c>
      <c r="N10385">
        <v>1098</v>
      </c>
      <c r="O10385" t="s">
        <v>21</v>
      </c>
      <c r="P10385" t="s">
        <v>4226</v>
      </c>
    </row>
    <row r="10386" spans="1:16" x14ac:dyDescent="0.3">
      <c r="A10386" s="1">
        <v>41317</v>
      </c>
      <c r="B10386" s="1">
        <v>41467</v>
      </c>
      <c r="C10386" t="s">
        <v>1823</v>
      </c>
      <c r="D10386" t="s">
        <v>1803</v>
      </c>
      <c r="E10386" t="s">
        <v>16</v>
      </c>
      <c r="F10386" t="s">
        <v>190</v>
      </c>
      <c r="G10386" t="s">
        <v>18</v>
      </c>
      <c r="H10386" t="s">
        <v>2061</v>
      </c>
      <c r="I10386">
        <v>366</v>
      </c>
      <c r="J10386">
        <v>3</v>
      </c>
      <c r="K10386">
        <v>28.24</v>
      </c>
      <c r="L10386" t="s">
        <v>31</v>
      </c>
      <c r="M10386">
        <v>150</v>
      </c>
      <c r="N10386">
        <v>1098</v>
      </c>
      <c r="O10386" t="s">
        <v>2941</v>
      </c>
      <c r="P10386" t="s">
        <v>4226</v>
      </c>
    </row>
    <row r="10387" spans="1:16" x14ac:dyDescent="0.3">
      <c r="A10387" s="1">
        <v>41682</v>
      </c>
      <c r="B10387" s="1">
        <v>41894</v>
      </c>
      <c r="C10387" t="s">
        <v>14</v>
      </c>
      <c r="D10387" t="s">
        <v>551</v>
      </c>
      <c r="E10387" t="s">
        <v>233</v>
      </c>
      <c r="F10387" t="s">
        <v>42</v>
      </c>
      <c r="G10387" t="s">
        <v>29</v>
      </c>
      <c r="H10387" t="s">
        <v>552</v>
      </c>
      <c r="I10387">
        <v>122</v>
      </c>
      <c r="J10387">
        <v>9</v>
      </c>
      <c r="K10387">
        <v>5.63</v>
      </c>
      <c r="L10387" t="s">
        <v>20</v>
      </c>
      <c r="M10387">
        <v>212</v>
      </c>
      <c r="N10387">
        <v>1098</v>
      </c>
      <c r="O10387" t="s">
        <v>21</v>
      </c>
      <c r="P10387" t="s">
        <v>4226</v>
      </c>
    </row>
    <row r="10388" spans="1:16" x14ac:dyDescent="0.3">
      <c r="A10388" s="1">
        <v>41437</v>
      </c>
      <c r="B10388" s="1">
        <v>41620</v>
      </c>
      <c r="C10388" t="s">
        <v>14</v>
      </c>
      <c r="D10388" t="s">
        <v>926</v>
      </c>
      <c r="E10388" t="s">
        <v>77</v>
      </c>
      <c r="F10388" t="s">
        <v>42</v>
      </c>
      <c r="G10388" t="s">
        <v>18</v>
      </c>
      <c r="H10388" t="s">
        <v>1128</v>
      </c>
      <c r="I10388">
        <v>366</v>
      </c>
      <c r="J10388">
        <v>3</v>
      </c>
      <c r="K10388">
        <v>23.95</v>
      </c>
      <c r="L10388" t="s">
        <v>31</v>
      </c>
      <c r="M10388">
        <v>183</v>
      </c>
      <c r="N10388">
        <v>1098</v>
      </c>
      <c r="O10388" t="s">
        <v>21</v>
      </c>
      <c r="P10388" t="s">
        <v>4226</v>
      </c>
    </row>
    <row r="10389" spans="1:16" x14ac:dyDescent="0.3">
      <c r="A10389" s="1">
        <v>40580</v>
      </c>
      <c r="B10389" s="1">
        <v>40639</v>
      </c>
      <c r="C10389" t="s">
        <v>1823</v>
      </c>
      <c r="D10389" t="s">
        <v>492</v>
      </c>
      <c r="E10389" t="s">
        <v>2164</v>
      </c>
      <c r="F10389" t="s">
        <v>55</v>
      </c>
      <c r="G10389" t="s">
        <v>34</v>
      </c>
      <c r="H10389" t="s">
        <v>2485</v>
      </c>
      <c r="I10389">
        <v>220</v>
      </c>
      <c r="J10389">
        <v>5</v>
      </c>
      <c r="K10389">
        <v>29.96</v>
      </c>
      <c r="L10389" t="s">
        <v>46</v>
      </c>
      <c r="M10389">
        <v>59</v>
      </c>
      <c r="N10389">
        <v>1100</v>
      </c>
      <c r="O10389" t="s">
        <v>3922</v>
      </c>
      <c r="P10389" t="s">
        <v>4226</v>
      </c>
    </row>
    <row r="10390" spans="1:16" x14ac:dyDescent="0.3">
      <c r="A10390" s="1">
        <v>41952</v>
      </c>
      <c r="B10390" s="1">
        <v>41952</v>
      </c>
      <c r="C10390" t="s">
        <v>4087</v>
      </c>
      <c r="D10390" t="s">
        <v>227</v>
      </c>
      <c r="E10390" t="s">
        <v>23</v>
      </c>
      <c r="F10390" t="s">
        <v>24</v>
      </c>
      <c r="G10390" t="s">
        <v>18</v>
      </c>
      <c r="H10390" t="s">
        <v>1021</v>
      </c>
      <c r="I10390">
        <v>220</v>
      </c>
      <c r="J10390">
        <v>5</v>
      </c>
      <c r="K10390">
        <v>22.74</v>
      </c>
      <c r="L10390" t="s">
        <v>20</v>
      </c>
      <c r="M10390">
        <v>0</v>
      </c>
      <c r="N10390">
        <v>1100</v>
      </c>
      <c r="O10390" t="s">
        <v>3922</v>
      </c>
      <c r="P10390" t="s">
        <v>4226</v>
      </c>
    </row>
    <row r="10391" spans="1:16" x14ac:dyDescent="0.3">
      <c r="A10391" s="1">
        <v>41825</v>
      </c>
      <c r="B10391" s="1">
        <v>41948</v>
      </c>
      <c r="C10391" t="s">
        <v>1823</v>
      </c>
      <c r="D10391" t="s">
        <v>786</v>
      </c>
      <c r="E10391" t="s">
        <v>140</v>
      </c>
      <c r="F10391" t="s">
        <v>28</v>
      </c>
      <c r="G10391" t="s">
        <v>18</v>
      </c>
      <c r="H10391" t="s">
        <v>967</v>
      </c>
      <c r="I10391">
        <v>550</v>
      </c>
      <c r="J10391">
        <v>2</v>
      </c>
      <c r="K10391">
        <v>31.65</v>
      </c>
      <c r="L10391" t="s">
        <v>20</v>
      </c>
      <c r="M10391">
        <v>123</v>
      </c>
      <c r="N10391">
        <v>1100</v>
      </c>
      <c r="O10391" t="s">
        <v>2941</v>
      </c>
      <c r="P10391" t="s">
        <v>4226</v>
      </c>
    </row>
    <row r="10392" spans="1:16" x14ac:dyDescent="0.3">
      <c r="A10392" s="1">
        <v>40887</v>
      </c>
      <c r="B10392" s="1">
        <v>40887</v>
      </c>
      <c r="C10392" t="s">
        <v>4087</v>
      </c>
      <c r="D10392" t="s">
        <v>1590</v>
      </c>
      <c r="E10392" t="s">
        <v>218</v>
      </c>
      <c r="F10392" t="s">
        <v>42</v>
      </c>
      <c r="G10392" t="s">
        <v>34</v>
      </c>
      <c r="H10392" t="s">
        <v>2130</v>
      </c>
      <c r="I10392">
        <v>220</v>
      </c>
      <c r="J10392">
        <v>5</v>
      </c>
      <c r="K10392">
        <v>67.66</v>
      </c>
      <c r="L10392" t="s">
        <v>46</v>
      </c>
      <c r="M10392">
        <v>0</v>
      </c>
      <c r="N10392">
        <v>1100</v>
      </c>
      <c r="O10392" t="s">
        <v>3922</v>
      </c>
      <c r="P10392" t="s">
        <v>4226</v>
      </c>
    </row>
    <row r="10393" spans="1:16" x14ac:dyDescent="0.3">
      <c r="A10393" s="1">
        <v>41731</v>
      </c>
      <c r="B10393" s="1">
        <v>41853</v>
      </c>
      <c r="C10393" t="s">
        <v>14</v>
      </c>
      <c r="D10393" t="s">
        <v>206</v>
      </c>
      <c r="E10393" t="s">
        <v>54</v>
      </c>
      <c r="F10393" t="s">
        <v>55</v>
      </c>
      <c r="G10393" t="s">
        <v>34</v>
      </c>
      <c r="H10393" t="s">
        <v>1993</v>
      </c>
      <c r="I10393">
        <v>100</v>
      </c>
      <c r="J10393">
        <v>11</v>
      </c>
      <c r="K10393">
        <v>12.35</v>
      </c>
      <c r="L10393" t="s">
        <v>20</v>
      </c>
      <c r="M10393">
        <v>122</v>
      </c>
      <c r="N10393">
        <v>1100</v>
      </c>
      <c r="O10393" t="s">
        <v>2941</v>
      </c>
      <c r="P10393" t="s">
        <v>4226</v>
      </c>
    </row>
    <row r="10394" spans="1:16" x14ac:dyDescent="0.3">
      <c r="A10394" s="1">
        <v>41132</v>
      </c>
      <c r="B10394" s="1">
        <v>41132</v>
      </c>
      <c r="C10394" t="s">
        <v>4087</v>
      </c>
      <c r="D10394" t="s">
        <v>786</v>
      </c>
      <c r="E10394" t="s">
        <v>16</v>
      </c>
      <c r="F10394" t="s">
        <v>190</v>
      </c>
      <c r="G10394" t="s">
        <v>29</v>
      </c>
      <c r="H10394" t="s">
        <v>2196</v>
      </c>
      <c r="I10394">
        <v>550</v>
      </c>
      <c r="J10394">
        <v>2</v>
      </c>
      <c r="K10394">
        <v>44.1</v>
      </c>
      <c r="L10394" t="s">
        <v>36</v>
      </c>
      <c r="M10394">
        <v>0</v>
      </c>
      <c r="N10394">
        <v>1100</v>
      </c>
      <c r="O10394" t="s">
        <v>3922</v>
      </c>
      <c r="P10394" t="s">
        <v>4226</v>
      </c>
    </row>
    <row r="10395" spans="1:16" x14ac:dyDescent="0.3">
      <c r="A10395" s="1">
        <v>41682</v>
      </c>
      <c r="B10395" s="1">
        <v>41802</v>
      </c>
      <c r="C10395" t="s">
        <v>14</v>
      </c>
      <c r="D10395" t="s">
        <v>1759</v>
      </c>
      <c r="E10395" t="s">
        <v>16</v>
      </c>
      <c r="F10395" t="s">
        <v>28</v>
      </c>
      <c r="G10395" t="s">
        <v>29</v>
      </c>
      <c r="H10395" t="s">
        <v>3751</v>
      </c>
      <c r="I10395">
        <v>220</v>
      </c>
      <c r="J10395">
        <v>5</v>
      </c>
      <c r="K10395">
        <v>28.96</v>
      </c>
      <c r="L10395" t="s">
        <v>20</v>
      </c>
      <c r="M10395">
        <v>120</v>
      </c>
      <c r="N10395">
        <v>1100</v>
      </c>
      <c r="O10395" t="s">
        <v>2941</v>
      </c>
      <c r="P10395" t="s">
        <v>4226</v>
      </c>
    </row>
    <row r="10396" spans="1:16" x14ac:dyDescent="0.3">
      <c r="A10396" s="1">
        <v>41830</v>
      </c>
      <c r="B10396" s="1">
        <v>41953</v>
      </c>
      <c r="C10396" t="s">
        <v>1823</v>
      </c>
      <c r="D10396" t="s">
        <v>129</v>
      </c>
      <c r="E10396" t="s">
        <v>58</v>
      </c>
      <c r="F10396" t="s">
        <v>59</v>
      </c>
      <c r="G10396" t="s">
        <v>29</v>
      </c>
      <c r="H10396" t="s">
        <v>812</v>
      </c>
      <c r="I10396">
        <v>367</v>
      </c>
      <c r="J10396">
        <v>3</v>
      </c>
      <c r="K10396">
        <v>24.97</v>
      </c>
      <c r="L10396" t="s">
        <v>20</v>
      </c>
      <c r="M10396">
        <v>123</v>
      </c>
      <c r="N10396">
        <v>1101</v>
      </c>
      <c r="O10396" t="s">
        <v>2941</v>
      </c>
      <c r="P10396" t="s">
        <v>4226</v>
      </c>
    </row>
    <row r="10397" spans="1:16" x14ac:dyDescent="0.3">
      <c r="A10397" s="1">
        <v>40946</v>
      </c>
      <c r="B10397" s="1">
        <v>41006</v>
      </c>
      <c r="C10397" t="s">
        <v>1823</v>
      </c>
      <c r="D10397" t="s">
        <v>2611</v>
      </c>
      <c r="E10397" t="s">
        <v>268</v>
      </c>
      <c r="F10397" t="s">
        <v>86</v>
      </c>
      <c r="G10397" t="s">
        <v>34</v>
      </c>
      <c r="H10397" t="s">
        <v>3710</v>
      </c>
      <c r="I10397">
        <v>184</v>
      </c>
      <c r="J10397">
        <v>6</v>
      </c>
      <c r="K10397">
        <v>32.590000000000003</v>
      </c>
      <c r="L10397" t="s">
        <v>36</v>
      </c>
      <c r="M10397">
        <v>60</v>
      </c>
      <c r="N10397">
        <v>1104</v>
      </c>
      <c r="O10397" t="s">
        <v>3922</v>
      </c>
      <c r="P10397" t="s">
        <v>4226</v>
      </c>
    </row>
    <row r="10398" spans="1:16" x14ac:dyDescent="0.3">
      <c r="A10398" s="1">
        <v>40978</v>
      </c>
      <c r="B10398" s="1">
        <v>41131</v>
      </c>
      <c r="C10398" t="s">
        <v>14</v>
      </c>
      <c r="D10398" t="s">
        <v>1460</v>
      </c>
      <c r="E10398" t="s">
        <v>41</v>
      </c>
      <c r="F10398" t="s">
        <v>42</v>
      </c>
      <c r="G10398" t="s">
        <v>18</v>
      </c>
      <c r="H10398" t="s">
        <v>2318</v>
      </c>
      <c r="I10398">
        <v>276</v>
      </c>
      <c r="J10398">
        <v>4</v>
      </c>
      <c r="K10398">
        <v>7.44</v>
      </c>
      <c r="L10398" t="s">
        <v>36</v>
      </c>
      <c r="M10398">
        <v>153</v>
      </c>
      <c r="N10398">
        <v>1104</v>
      </c>
      <c r="O10398" t="s">
        <v>21</v>
      </c>
      <c r="P10398" t="s">
        <v>4226</v>
      </c>
    </row>
    <row r="10399" spans="1:16" x14ac:dyDescent="0.3">
      <c r="A10399" s="1">
        <v>40947</v>
      </c>
      <c r="B10399" s="1">
        <v>41129</v>
      </c>
      <c r="C10399" t="s">
        <v>14</v>
      </c>
      <c r="D10399" t="s">
        <v>1525</v>
      </c>
      <c r="E10399" t="s">
        <v>62</v>
      </c>
      <c r="F10399" t="s">
        <v>63</v>
      </c>
      <c r="G10399" t="s">
        <v>34</v>
      </c>
      <c r="H10399" t="s">
        <v>484</v>
      </c>
      <c r="I10399">
        <v>368</v>
      </c>
      <c r="J10399">
        <v>3</v>
      </c>
      <c r="K10399">
        <v>23.27</v>
      </c>
      <c r="L10399" t="s">
        <v>36</v>
      </c>
      <c r="M10399">
        <v>182</v>
      </c>
      <c r="N10399">
        <v>1104</v>
      </c>
      <c r="O10399" t="s">
        <v>21</v>
      </c>
      <c r="P10399" t="s">
        <v>4226</v>
      </c>
    </row>
    <row r="10400" spans="1:16" x14ac:dyDescent="0.3">
      <c r="A10400" s="1">
        <v>40580</v>
      </c>
      <c r="B10400" s="1">
        <v>40700</v>
      </c>
      <c r="C10400" t="s">
        <v>14</v>
      </c>
      <c r="D10400" t="s">
        <v>1630</v>
      </c>
      <c r="E10400" t="s">
        <v>38</v>
      </c>
      <c r="F10400" t="s">
        <v>28</v>
      </c>
      <c r="G10400" t="s">
        <v>29</v>
      </c>
      <c r="H10400" t="s">
        <v>1556</v>
      </c>
      <c r="I10400">
        <v>276</v>
      </c>
      <c r="J10400">
        <v>4</v>
      </c>
      <c r="K10400">
        <v>14.64</v>
      </c>
      <c r="L10400" t="s">
        <v>46</v>
      </c>
      <c r="M10400">
        <v>120</v>
      </c>
      <c r="N10400">
        <v>1104</v>
      </c>
      <c r="O10400" t="s">
        <v>2941</v>
      </c>
      <c r="P10400" t="s">
        <v>4226</v>
      </c>
    </row>
    <row r="10401" spans="1:16" x14ac:dyDescent="0.3">
      <c r="A10401" s="1">
        <v>41891</v>
      </c>
      <c r="B10401" s="1">
        <v>41952</v>
      </c>
      <c r="C10401" t="s">
        <v>1823</v>
      </c>
      <c r="D10401" t="s">
        <v>2487</v>
      </c>
      <c r="E10401" t="s">
        <v>33</v>
      </c>
      <c r="F10401" t="s">
        <v>28</v>
      </c>
      <c r="G10401" t="s">
        <v>34</v>
      </c>
      <c r="H10401" t="s">
        <v>484</v>
      </c>
      <c r="I10401">
        <v>368</v>
      </c>
      <c r="J10401">
        <v>3</v>
      </c>
      <c r="K10401">
        <v>66.67</v>
      </c>
      <c r="L10401" t="s">
        <v>20</v>
      </c>
      <c r="M10401">
        <v>61</v>
      </c>
      <c r="N10401">
        <v>1104</v>
      </c>
      <c r="O10401" t="s">
        <v>3922</v>
      </c>
      <c r="P10401" t="s">
        <v>4226</v>
      </c>
    </row>
    <row r="10402" spans="1:16" x14ac:dyDescent="0.3">
      <c r="A10402" s="1">
        <v>41001</v>
      </c>
      <c r="B10402" s="1">
        <v>41123</v>
      </c>
      <c r="C10402" t="s">
        <v>14</v>
      </c>
      <c r="D10402" t="s">
        <v>1665</v>
      </c>
      <c r="E10402" t="s">
        <v>54</v>
      </c>
      <c r="F10402" t="s">
        <v>55</v>
      </c>
      <c r="G10402" t="s">
        <v>34</v>
      </c>
      <c r="H10402" t="s">
        <v>604</v>
      </c>
      <c r="I10402">
        <v>221</v>
      </c>
      <c r="J10402">
        <v>5</v>
      </c>
      <c r="K10402">
        <v>34.81</v>
      </c>
      <c r="L10402" t="s">
        <v>36</v>
      </c>
      <c r="M10402">
        <v>122</v>
      </c>
      <c r="N10402">
        <v>1105</v>
      </c>
      <c r="O10402" t="s">
        <v>2941</v>
      </c>
      <c r="P10402" t="s">
        <v>4226</v>
      </c>
    </row>
    <row r="10403" spans="1:16" x14ac:dyDescent="0.3">
      <c r="A10403" s="1">
        <v>41429</v>
      </c>
      <c r="B10403" s="1">
        <v>41582</v>
      </c>
      <c r="C10403" t="s">
        <v>1823</v>
      </c>
      <c r="D10403" t="s">
        <v>574</v>
      </c>
      <c r="E10403" t="s">
        <v>16</v>
      </c>
      <c r="F10403" t="s">
        <v>28</v>
      </c>
      <c r="G10403" t="s">
        <v>34</v>
      </c>
      <c r="H10403" t="s">
        <v>1982</v>
      </c>
      <c r="I10403">
        <v>158</v>
      </c>
      <c r="J10403">
        <v>7</v>
      </c>
      <c r="K10403">
        <v>21.89</v>
      </c>
      <c r="L10403" t="s">
        <v>31</v>
      </c>
      <c r="M10403">
        <v>153</v>
      </c>
      <c r="N10403">
        <v>1106</v>
      </c>
      <c r="O10403" t="s">
        <v>21</v>
      </c>
      <c r="P10403" t="s">
        <v>4226</v>
      </c>
    </row>
    <row r="10404" spans="1:16" x14ac:dyDescent="0.3">
      <c r="A10404" s="1">
        <v>41620</v>
      </c>
      <c r="B10404" s="1">
        <v>41620</v>
      </c>
      <c r="C10404" t="s">
        <v>4087</v>
      </c>
      <c r="D10404" t="s">
        <v>342</v>
      </c>
      <c r="E10404" t="s">
        <v>16</v>
      </c>
      <c r="F10404" t="s">
        <v>17</v>
      </c>
      <c r="G10404" t="s">
        <v>34</v>
      </c>
      <c r="H10404" t="s">
        <v>2370</v>
      </c>
      <c r="I10404">
        <v>123</v>
      </c>
      <c r="J10404">
        <v>9</v>
      </c>
      <c r="K10404">
        <v>25.21</v>
      </c>
      <c r="L10404" t="s">
        <v>31</v>
      </c>
      <c r="M10404">
        <v>0</v>
      </c>
      <c r="N10404">
        <v>1107</v>
      </c>
      <c r="O10404" t="s">
        <v>3922</v>
      </c>
      <c r="P10404" t="s">
        <v>4226</v>
      </c>
    </row>
    <row r="10405" spans="1:16" x14ac:dyDescent="0.3">
      <c r="A10405" s="1">
        <v>41306</v>
      </c>
      <c r="B10405" s="1">
        <v>41395</v>
      </c>
      <c r="C10405" t="s">
        <v>3769</v>
      </c>
      <c r="D10405" t="s">
        <v>2690</v>
      </c>
      <c r="E10405" t="s">
        <v>73</v>
      </c>
      <c r="F10405" t="s">
        <v>74</v>
      </c>
      <c r="G10405" t="s">
        <v>29</v>
      </c>
      <c r="H10405" t="s">
        <v>1840</v>
      </c>
      <c r="I10405">
        <v>369</v>
      </c>
      <c r="J10405">
        <v>3</v>
      </c>
      <c r="K10405">
        <v>49.72</v>
      </c>
      <c r="L10405" t="s">
        <v>31</v>
      </c>
      <c r="M10405">
        <v>89</v>
      </c>
      <c r="N10405">
        <v>1107</v>
      </c>
      <c r="O10405" t="s">
        <v>2941</v>
      </c>
      <c r="P10405" t="s">
        <v>4226</v>
      </c>
    </row>
    <row r="10406" spans="1:16" x14ac:dyDescent="0.3">
      <c r="A10406" s="1">
        <v>40638</v>
      </c>
      <c r="B10406" s="1">
        <v>40760</v>
      </c>
      <c r="C10406" t="s">
        <v>14</v>
      </c>
      <c r="D10406" t="s">
        <v>2073</v>
      </c>
      <c r="E10406" t="s">
        <v>33</v>
      </c>
      <c r="F10406" t="s">
        <v>28</v>
      </c>
      <c r="G10406" t="s">
        <v>29</v>
      </c>
      <c r="H10406" t="s">
        <v>820</v>
      </c>
      <c r="I10406">
        <v>369</v>
      </c>
      <c r="J10406">
        <v>3</v>
      </c>
      <c r="K10406">
        <v>32.71</v>
      </c>
      <c r="L10406" t="s">
        <v>46</v>
      </c>
      <c r="M10406">
        <v>122</v>
      </c>
      <c r="N10406">
        <v>1107</v>
      </c>
      <c r="O10406" t="s">
        <v>2941</v>
      </c>
      <c r="P10406" t="s">
        <v>4226</v>
      </c>
    </row>
    <row r="10407" spans="1:16" x14ac:dyDescent="0.3">
      <c r="A10407" s="1">
        <v>41827</v>
      </c>
      <c r="B10407" s="1">
        <v>41980</v>
      </c>
      <c r="C10407" t="s">
        <v>14</v>
      </c>
      <c r="D10407" t="s">
        <v>1950</v>
      </c>
      <c r="E10407" t="s">
        <v>62</v>
      </c>
      <c r="F10407" t="s">
        <v>63</v>
      </c>
      <c r="G10407" t="s">
        <v>29</v>
      </c>
      <c r="H10407" t="s">
        <v>1951</v>
      </c>
      <c r="I10407">
        <v>369</v>
      </c>
      <c r="J10407">
        <v>3</v>
      </c>
      <c r="K10407">
        <v>9.2100000000000009</v>
      </c>
      <c r="L10407" t="s">
        <v>20</v>
      </c>
      <c r="M10407">
        <v>153</v>
      </c>
      <c r="N10407">
        <v>1107</v>
      </c>
      <c r="O10407" t="s">
        <v>21</v>
      </c>
      <c r="P10407" t="s">
        <v>4226</v>
      </c>
    </row>
    <row r="10408" spans="1:16" x14ac:dyDescent="0.3">
      <c r="A10408" s="1">
        <v>41068</v>
      </c>
      <c r="B10408" s="1">
        <v>41190</v>
      </c>
      <c r="C10408" t="s">
        <v>14</v>
      </c>
      <c r="D10408" t="s">
        <v>1233</v>
      </c>
      <c r="E10408" t="s">
        <v>16</v>
      </c>
      <c r="F10408" t="s">
        <v>28</v>
      </c>
      <c r="G10408" t="s">
        <v>18</v>
      </c>
      <c r="H10408" t="s">
        <v>3483</v>
      </c>
      <c r="I10408">
        <v>369</v>
      </c>
      <c r="J10408">
        <v>3</v>
      </c>
      <c r="K10408">
        <v>19.920000000000002</v>
      </c>
      <c r="L10408" t="s">
        <v>36</v>
      </c>
      <c r="M10408">
        <v>122</v>
      </c>
      <c r="N10408">
        <v>1107</v>
      </c>
      <c r="O10408" t="s">
        <v>2941</v>
      </c>
      <c r="P10408" t="s">
        <v>4226</v>
      </c>
    </row>
    <row r="10409" spans="1:16" x14ac:dyDescent="0.3">
      <c r="A10409" s="1">
        <v>41285</v>
      </c>
      <c r="B10409" s="1">
        <v>41436</v>
      </c>
      <c r="C10409" t="s">
        <v>14</v>
      </c>
      <c r="D10409" t="s">
        <v>904</v>
      </c>
      <c r="E10409" t="s">
        <v>16</v>
      </c>
      <c r="F10409" t="s">
        <v>28</v>
      </c>
      <c r="G10409" t="s">
        <v>18</v>
      </c>
      <c r="H10409" t="s">
        <v>2869</v>
      </c>
      <c r="I10409">
        <v>369</v>
      </c>
      <c r="J10409">
        <v>3</v>
      </c>
      <c r="K10409">
        <v>15.93</v>
      </c>
      <c r="L10409" t="s">
        <v>31</v>
      </c>
      <c r="M10409">
        <v>151</v>
      </c>
      <c r="N10409">
        <v>1107</v>
      </c>
      <c r="O10409" t="s">
        <v>21</v>
      </c>
      <c r="P10409" t="s">
        <v>4226</v>
      </c>
    </row>
    <row r="10410" spans="1:16" x14ac:dyDescent="0.3">
      <c r="A10410" s="1">
        <v>41888</v>
      </c>
      <c r="B10410" s="1">
        <v>41979</v>
      </c>
      <c r="C10410" t="s">
        <v>1823</v>
      </c>
      <c r="D10410" t="s">
        <v>1207</v>
      </c>
      <c r="E10410" t="s">
        <v>239</v>
      </c>
      <c r="F10410" t="s">
        <v>42</v>
      </c>
      <c r="G10410" t="s">
        <v>34</v>
      </c>
      <c r="H10410" t="s">
        <v>3847</v>
      </c>
      <c r="I10410">
        <v>277</v>
      </c>
      <c r="J10410">
        <v>4</v>
      </c>
      <c r="K10410">
        <v>37.64</v>
      </c>
      <c r="L10410" t="s">
        <v>20</v>
      </c>
      <c r="M10410">
        <v>91</v>
      </c>
      <c r="N10410">
        <v>1108</v>
      </c>
      <c r="O10410" t="s">
        <v>2941</v>
      </c>
      <c r="P10410" t="s">
        <v>4226</v>
      </c>
    </row>
    <row r="10411" spans="1:16" x14ac:dyDescent="0.3">
      <c r="A10411" s="1">
        <v>41801</v>
      </c>
      <c r="B10411" s="1">
        <v>41954</v>
      </c>
      <c r="C10411" t="s">
        <v>14</v>
      </c>
      <c r="D10411" t="s">
        <v>2668</v>
      </c>
      <c r="E10411" t="s">
        <v>23</v>
      </c>
      <c r="F10411" t="s">
        <v>24</v>
      </c>
      <c r="G10411" t="s">
        <v>29</v>
      </c>
      <c r="H10411" t="s">
        <v>205</v>
      </c>
      <c r="I10411">
        <v>370</v>
      </c>
      <c r="J10411">
        <v>3</v>
      </c>
      <c r="K10411">
        <v>20.62</v>
      </c>
      <c r="L10411" t="s">
        <v>20</v>
      </c>
      <c r="M10411">
        <v>153</v>
      </c>
      <c r="N10411">
        <v>1110</v>
      </c>
      <c r="O10411" t="s">
        <v>21</v>
      </c>
      <c r="P10411" t="s">
        <v>4226</v>
      </c>
    </row>
    <row r="10412" spans="1:16" x14ac:dyDescent="0.3">
      <c r="A10412" s="1">
        <v>41737</v>
      </c>
      <c r="B10412" s="1">
        <v>41828</v>
      </c>
      <c r="C10412" t="s">
        <v>1823</v>
      </c>
      <c r="D10412" t="s">
        <v>1001</v>
      </c>
      <c r="E10412" t="s">
        <v>58</v>
      </c>
      <c r="F10412" t="s">
        <v>59</v>
      </c>
      <c r="G10412" t="s">
        <v>29</v>
      </c>
      <c r="H10412" t="s">
        <v>3417</v>
      </c>
      <c r="I10412">
        <v>370</v>
      </c>
      <c r="J10412">
        <v>3</v>
      </c>
      <c r="K10412">
        <v>45.45</v>
      </c>
      <c r="L10412" t="s">
        <v>20</v>
      </c>
      <c r="M10412">
        <v>91</v>
      </c>
      <c r="N10412">
        <v>1110</v>
      </c>
      <c r="O10412" t="s">
        <v>2941</v>
      </c>
      <c r="P10412" t="s">
        <v>4226</v>
      </c>
    </row>
    <row r="10413" spans="1:16" x14ac:dyDescent="0.3">
      <c r="A10413" s="1">
        <v>40947</v>
      </c>
      <c r="B10413" s="1">
        <v>41068</v>
      </c>
      <c r="C10413" t="s">
        <v>14</v>
      </c>
      <c r="D10413" t="s">
        <v>534</v>
      </c>
      <c r="E10413" t="s">
        <v>16</v>
      </c>
      <c r="F10413" t="s">
        <v>17</v>
      </c>
      <c r="G10413" t="s">
        <v>18</v>
      </c>
      <c r="H10413" t="s">
        <v>2055</v>
      </c>
      <c r="I10413">
        <v>278</v>
      </c>
      <c r="J10413">
        <v>4</v>
      </c>
      <c r="K10413">
        <v>31.16</v>
      </c>
      <c r="L10413" t="s">
        <v>36</v>
      </c>
      <c r="M10413">
        <v>121</v>
      </c>
      <c r="N10413">
        <v>1112</v>
      </c>
      <c r="O10413" t="s">
        <v>2941</v>
      </c>
      <c r="P10413" t="s">
        <v>4226</v>
      </c>
    </row>
    <row r="10414" spans="1:16" x14ac:dyDescent="0.3">
      <c r="A10414" s="1">
        <v>41710</v>
      </c>
      <c r="B10414" s="1">
        <v>41832</v>
      </c>
      <c r="C10414" t="s">
        <v>14</v>
      </c>
      <c r="D10414" t="s">
        <v>856</v>
      </c>
      <c r="E10414" t="s">
        <v>38</v>
      </c>
      <c r="F10414" t="s">
        <v>28</v>
      </c>
      <c r="G10414" t="s">
        <v>34</v>
      </c>
      <c r="H10414" t="s">
        <v>1045</v>
      </c>
      <c r="I10414">
        <v>371</v>
      </c>
      <c r="J10414">
        <v>3</v>
      </c>
      <c r="K10414">
        <v>15.32</v>
      </c>
      <c r="L10414" t="s">
        <v>20</v>
      </c>
      <c r="M10414">
        <v>122</v>
      </c>
      <c r="N10414">
        <v>1113</v>
      </c>
      <c r="O10414" t="s">
        <v>2941</v>
      </c>
      <c r="P10414" t="s">
        <v>4226</v>
      </c>
    </row>
    <row r="10415" spans="1:16" x14ac:dyDescent="0.3">
      <c r="A10415" s="1">
        <v>40586</v>
      </c>
      <c r="B10415" s="1">
        <v>40614</v>
      </c>
      <c r="C10415" t="s">
        <v>3769</v>
      </c>
      <c r="D10415" t="s">
        <v>1264</v>
      </c>
      <c r="E10415" t="s">
        <v>38</v>
      </c>
      <c r="F10415" t="s">
        <v>28</v>
      </c>
      <c r="G10415" t="s">
        <v>34</v>
      </c>
      <c r="H10415" t="s">
        <v>109</v>
      </c>
      <c r="I10415">
        <v>371</v>
      </c>
      <c r="J10415">
        <v>3</v>
      </c>
      <c r="K10415">
        <v>74.42</v>
      </c>
      <c r="L10415" t="s">
        <v>46</v>
      </c>
      <c r="M10415">
        <v>28</v>
      </c>
      <c r="N10415">
        <v>1113</v>
      </c>
      <c r="O10415" t="s">
        <v>3922</v>
      </c>
      <c r="P10415" t="s">
        <v>4226</v>
      </c>
    </row>
    <row r="10416" spans="1:16" x14ac:dyDescent="0.3">
      <c r="A10416" s="1">
        <v>41309</v>
      </c>
      <c r="B10416" s="1">
        <v>41337</v>
      </c>
      <c r="C10416" t="s">
        <v>3769</v>
      </c>
      <c r="D10416" t="s">
        <v>126</v>
      </c>
      <c r="E10416" t="s">
        <v>218</v>
      </c>
      <c r="F10416" t="s">
        <v>42</v>
      </c>
      <c r="G10416" t="s">
        <v>18</v>
      </c>
      <c r="H10416" t="s">
        <v>3104</v>
      </c>
      <c r="I10416">
        <v>371</v>
      </c>
      <c r="J10416">
        <v>3</v>
      </c>
      <c r="K10416">
        <v>76.98</v>
      </c>
      <c r="L10416" t="s">
        <v>31</v>
      </c>
      <c r="M10416">
        <v>28</v>
      </c>
      <c r="N10416">
        <v>1113</v>
      </c>
      <c r="O10416" t="s">
        <v>3922</v>
      </c>
      <c r="P10416" t="s">
        <v>4226</v>
      </c>
    </row>
    <row r="10417" spans="1:16" x14ac:dyDescent="0.3">
      <c r="A10417" s="1">
        <v>41310</v>
      </c>
      <c r="B10417" s="1">
        <v>41399</v>
      </c>
      <c r="C10417" t="s">
        <v>3769</v>
      </c>
      <c r="D10417" t="s">
        <v>2704</v>
      </c>
      <c r="E10417" t="s">
        <v>16</v>
      </c>
      <c r="F10417" t="s">
        <v>42</v>
      </c>
      <c r="G10417" t="s">
        <v>18</v>
      </c>
      <c r="H10417" t="s">
        <v>3907</v>
      </c>
      <c r="I10417">
        <v>371</v>
      </c>
      <c r="J10417">
        <v>3</v>
      </c>
      <c r="K10417">
        <v>91.58</v>
      </c>
      <c r="L10417" t="s">
        <v>31</v>
      </c>
      <c r="M10417">
        <v>89</v>
      </c>
      <c r="N10417">
        <v>1113</v>
      </c>
      <c r="O10417" t="s">
        <v>2941</v>
      </c>
      <c r="P10417" t="s">
        <v>4226</v>
      </c>
    </row>
    <row r="10418" spans="1:16" x14ac:dyDescent="0.3">
      <c r="A10418" s="1">
        <v>41855</v>
      </c>
      <c r="B10418" s="1">
        <v>41977</v>
      </c>
      <c r="C10418" t="s">
        <v>14</v>
      </c>
      <c r="D10418" t="s">
        <v>1362</v>
      </c>
      <c r="E10418" t="s">
        <v>38</v>
      </c>
      <c r="F10418" t="s">
        <v>28</v>
      </c>
      <c r="G10418" t="s">
        <v>34</v>
      </c>
      <c r="H10418" t="s">
        <v>1045</v>
      </c>
      <c r="I10418">
        <v>371</v>
      </c>
      <c r="J10418">
        <v>3</v>
      </c>
      <c r="K10418">
        <v>43.12</v>
      </c>
      <c r="L10418" t="s">
        <v>20</v>
      </c>
      <c r="M10418">
        <v>122</v>
      </c>
      <c r="N10418">
        <v>1113</v>
      </c>
      <c r="O10418" t="s">
        <v>2941</v>
      </c>
      <c r="P10418" t="s">
        <v>4226</v>
      </c>
    </row>
    <row r="10419" spans="1:16" x14ac:dyDescent="0.3">
      <c r="A10419" s="1">
        <v>41765</v>
      </c>
      <c r="B10419" s="1">
        <v>41918</v>
      </c>
      <c r="C10419" t="s">
        <v>1823</v>
      </c>
      <c r="D10419" t="s">
        <v>465</v>
      </c>
      <c r="E10419" t="s">
        <v>111</v>
      </c>
      <c r="F10419" t="s">
        <v>28</v>
      </c>
      <c r="G10419" t="s">
        <v>34</v>
      </c>
      <c r="H10419" t="s">
        <v>1404</v>
      </c>
      <c r="I10419">
        <v>371</v>
      </c>
      <c r="J10419">
        <v>3</v>
      </c>
      <c r="K10419">
        <v>25.24</v>
      </c>
      <c r="L10419" t="s">
        <v>20</v>
      </c>
      <c r="M10419">
        <v>153</v>
      </c>
      <c r="N10419">
        <v>1113</v>
      </c>
      <c r="O10419" t="s">
        <v>21</v>
      </c>
      <c r="P10419" t="s">
        <v>4226</v>
      </c>
    </row>
    <row r="10420" spans="1:16" x14ac:dyDescent="0.3">
      <c r="A10420" s="1">
        <v>40736</v>
      </c>
      <c r="B10420" s="1">
        <v>40859</v>
      </c>
      <c r="C10420" t="s">
        <v>14</v>
      </c>
      <c r="D10420" t="s">
        <v>2621</v>
      </c>
      <c r="E10420" t="s">
        <v>23</v>
      </c>
      <c r="F10420" t="s">
        <v>24</v>
      </c>
      <c r="G10420" t="s">
        <v>18</v>
      </c>
      <c r="H10420" t="s">
        <v>3104</v>
      </c>
      <c r="I10420">
        <v>371</v>
      </c>
      <c r="J10420">
        <v>3</v>
      </c>
      <c r="K10420">
        <v>30.59</v>
      </c>
      <c r="L10420" t="s">
        <v>46</v>
      </c>
      <c r="M10420">
        <v>123</v>
      </c>
      <c r="N10420">
        <v>1113</v>
      </c>
      <c r="O10420" t="s">
        <v>2941</v>
      </c>
      <c r="P10420" t="s">
        <v>4226</v>
      </c>
    </row>
    <row r="10421" spans="1:16" x14ac:dyDescent="0.3">
      <c r="A10421" s="1">
        <v>41436</v>
      </c>
      <c r="B10421" s="1">
        <v>41558</v>
      </c>
      <c r="C10421" t="s">
        <v>14</v>
      </c>
      <c r="D10421" t="s">
        <v>2650</v>
      </c>
      <c r="E10421" t="s">
        <v>54</v>
      </c>
      <c r="F10421" t="s">
        <v>55</v>
      </c>
      <c r="G10421" t="s">
        <v>34</v>
      </c>
      <c r="H10421" t="s">
        <v>2972</v>
      </c>
      <c r="I10421">
        <v>159</v>
      </c>
      <c r="J10421">
        <v>7</v>
      </c>
      <c r="K10421">
        <v>17.36</v>
      </c>
      <c r="L10421" t="s">
        <v>31</v>
      </c>
      <c r="M10421">
        <v>122</v>
      </c>
      <c r="N10421">
        <v>1113</v>
      </c>
      <c r="O10421" t="s">
        <v>2941</v>
      </c>
      <c r="P10421" t="s">
        <v>4226</v>
      </c>
    </row>
    <row r="10422" spans="1:16" x14ac:dyDescent="0.3">
      <c r="A10422" s="1">
        <v>41317</v>
      </c>
      <c r="B10422" s="1">
        <v>41437</v>
      </c>
      <c r="C10422" t="s">
        <v>14</v>
      </c>
      <c r="D10422" t="s">
        <v>3698</v>
      </c>
      <c r="E10422" t="s">
        <v>127</v>
      </c>
      <c r="F10422" t="s">
        <v>86</v>
      </c>
      <c r="G10422" t="s">
        <v>34</v>
      </c>
      <c r="H10422" t="s">
        <v>3093</v>
      </c>
      <c r="I10422">
        <v>557</v>
      </c>
      <c r="J10422">
        <v>2</v>
      </c>
      <c r="K10422">
        <v>57.39</v>
      </c>
      <c r="L10422" t="s">
        <v>31</v>
      </c>
      <c r="M10422">
        <v>120</v>
      </c>
      <c r="N10422">
        <v>1114</v>
      </c>
      <c r="O10422" t="s">
        <v>2941</v>
      </c>
      <c r="P10422" t="s">
        <v>4226</v>
      </c>
    </row>
    <row r="10423" spans="1:16" x14ac:dyDescent="0.3">
      <c r="A10423" s="1">
        <v>41825</v>
      </c>
      <c r="B10423" s="1">
        <v>41887</v>
      </c>
      <c r="C10423" t="s">
        <v>1823</v>
      </c>
      <c r="D10423" t="s">
        <v>1892</v>
      </c>
      <c r="E10423" t="s">
        <v>62</v>
      </c>
      <c r="F10423" t="s">
        <v>63</v>
      </c>
      <c r="G10423" t="s">
        <v>34</v>
      </c>
      <c r="H10423" t="s">
        <v>335</v>
      </c>
      <c r="I10423">
        <v>223</v>
      </c>
      <c r="J10423">
        <v>5</v>
      </c>
      <c r="K10423">
        <v>20.6</v>
      </c>
      <c r="L10423" t="s">
        <v>20</v>
      </c>
      <c r="M10423">
        <v>62</v>
      </c>
      <c r="N10423">
        <v>1115</v>
      </c>
      <c r="O10423" t="s">
        <v>3922</v>
      </c>
      <c r="P10423" t="s">
        <v>4226</v>
      </c>
    </row>
    <row r="10424" spans="1:16" x14ac:dyDescent="0.3">
      <c r="A10424" s="1">
        <v>41828</v>
      </c>
      <c r="B10424" s="1">
        <v>41890</v>
      </c>
      <c r="C10424" t="s">
        <v>3769</v>
      </c>
      <c r="D10424" t="s">
        <v>647</v>
      </c>
      <c r="E10424" t="s">
        <v>54</v>
      </c>
      <c r="F10424" t="s">
        <v>55</v>
      </c>
      <c r="G10424" t="s">
        <v>34</v>
      </c>
      <c r="H10424" t="s">
        <v>835</v>
      </c>
      <c r="I10424">
        <v>223</v>
      </c>
      <c r="J10424">
        <v>5</v>
      </c>
      <c r="K10424">
        <v>40.93</v>
      </c>
      <c r="L10424" t="s">
        <v>20</v>
      </c>
      <c r="M10424">
        <v>62</v>
      </c>
      <c r="N10424">
        <v>1115</v>
      </c>
      <c r="O10424" t="s">
        <v>3922</v>
      </c>
      <c r="P10424" t="s">
        <v>4226</v>
      </c>
    </row>
    <row r="10425" spans="1:16" x14ac:dyDescent="0.3">
      <c r="A10425" s="1">
        <v>40947</v>
      </c>
      <c r="B10425" s="1">
        <v>41068</v>
      </c>
      <c r="C10425" t="s">
        <v>14</v>
      </c>
      <c r="D10425" t="s">
        <v>668</v>
      </c>
      <c r="E10425" t="s">
        <v>16</v>
      </c>
      <c r="F10425" t="s">
        <v>17</v>
      </c>
      <c r="G10425" t="s">
        <v>29</v>
      </c>
      <c r="H10425" t="s">
        <v>3675</v>
      </c>
      <c r="I10425">
        <v>558</v>
      </c>
      <c r="J10425">
        <v>2</v>
      </c>
      <c r="K10425">
        <v>78.31</v>
      </c>
      <c r="L10425" t="s">
        <v>36</v>
      </c>
      <c r="M10425">
        <v>121</v>
      </c>
      <c r="N10425">
        <v>1116</v>
      </c>
      <c r="O10425" t="s">
        <v>2941</v>
      </c>
      <c r="P10425" t="s">
        <v>4226</v>
      </c>
    </row>
    <row r="10426" spans="1:16" x14ac:dyDescent="0.3">
      <c r="A10426" s="1">
        <v>41496</v>
      </c>
      <c r="B10426" s="1">
        <v>41618</v>
      </c>
      <c r="C10426" t="s">
        <v>14</v>
      </c>
      <c r="D10426" t="s">
        <v>2347</v>
      </c>
      <c r="E10426" t="s">
        <v>16</v>
      </c>
      <c r="F10426" t="s">
        <v>17</v>
      </c>
      <c r="G10426" t="s">
        <v>34</v>
      </c>
      <c r="H10426" t="s">
        <v>3265</v>
      </c>
      <c r="I10426">
        <v>93</v>
      </c>
      <c r="J10426">
        <v>12</v>
      </c>
      <c r="K10426">
        <v>6.76</v>
      </c>
      <c r="L10426" t="s">
        <v>31</v>
      </c>
      <c r="M10426">
        <v>122</v>
      </c>
      <c r="N10426">
        <v>1116</v>
      </c>
      <c r="O10426" t="s">
        <v>2941</v>
      </c>
      <c r="P10426" t="s">
        <v>4226</v>
      </c>
    </row>
    <row r="10427" spans="1:16" x14ac:dyDescent="0.3">
      <c r="A10427" s="1">
        <v>41739</v>
      </c>
      <c r="B10427" s="1">
        <v>41800</v>
      </c>
      <c r="C10427" t="s">
        <v>1823</v>
      </c>
      <c r="D10427" t="s">
        <v>2535</v>
      </c>
      <c r="E10427" t="s">
        <v>16</v>
      </c>
      <c r="F10427" t="s">
        <v>190</v>
      </c>
      <c r="G10427" t="s">
        <v>29</v>
      </c>
      <c r="H10427" t="s">
        <v>3310</v>
      </c>
      <c r="I10427">
        <v>372</v>
      </c>
      <c r="J10427">
        <v>3</v>
      </c>
      <c r="K10427">
        <v>35.97</v>
      </c>
      <c r="L10427" t="s">
        <v>20</v>
      </c>
      <c r="M10427">
        <v>61</v>
      </c>
      <c r="N10427">
        <v>1116</v>
      </c>
      <c r="O10427" t="s">
        <v>3922</v>
      </c>
      <c r="P10427" t="s">
        <v>4226</v>
      </c>
    </row>
    <row r="10428" spans="1:16" x14ac:dyDescent="0.3">
      <c r="A10428" s="1">
        <v>40634</v>
      </c>
      <c r="B10428" s="1">
        <v>40848</v>
      </c>
      <c r="C10428" t="s">
        <v>14</v>
      </c>
      <c r="D10428" t="s">
        <v>314</v>
      </c>
      <c r="E10428" t="s">
        <v>68</v>
      </c>
      <c r="F10428" t="s">
        <v>69</v>
      </c>
      <c r="G10428" t="s">
        <v>34</v>
      </c>
      <c r="H10428" t="s">
        <v>315</v>
      </c>
      <c r="I10428">
        <v>186</v>
      </c>
      <c r="J10428">
        <v>6</v>
      </c>
      <c r="K10428">
        <v>16.39</v>
      </c>
      <c r="L10428" t="s">
        <v>46</v>
      </c>
      <c r="M10428">
        <v>214</v>
      </c>
      <c r="N10428">
        <v>1116</v>
      </c>
      <c r="O10428" t="s">
        <v>21</v>
      </c>
      <c r="P10428" t="s">
        <v>4226</v>
      </c>
    </row>
    <row r="10429" spans="1:16" x14ac:dyDescent="0.3">
      <c r="A10429" s="1">
        <v>40976</v>
      </c>
      <c r="B10429" s="1">
        <v>41098</v>
      </c>
      <c r="C10429" t="s">
        <v>14</v>
      </c>
      <c r="D10429" t="s">
        <v>1042</v>
      </c>
      <c r="E10429" t="s">
        <v>239</v>
      </c>
      <c r="F10429" t="s">
        <v>42</v>
      </c>
      <c r="G10429" t="s">
        <v>18</v>
      </c>
      <c r="H10429" t="s">
        <v>2526</v>
      </c>
      <c r="I10429">
        <v>372</v>
      </c>
      <c r="J10429">
        <v>3</v>
      </c>
      <c r="K10429">
        <v>28.45</v>
      </c>
      <c r="L10429" t="s">
        <v>36</v>
      </c>
      <c r="M10429">
        <v>122</v>
      </c>
      <c r="N10429">
        <v>1116</v>
      </c>
      <c r="O10429" t="s">
        <v>2941</v>
      </c>
      <c r="P10429" t="s">
        <v>4226</v>
      </c>
    </row>
    <row r="10430" spans="1:16" x14ac:dyDescent="0.3">
      <c r="A10430" s="1">
        <v>41132</v>
      </c>
      <c r="B10430" s="1">
        <v>41193</v>
      </c>
      <c r="C10430" t="s">
        <v>1823</v>
      </c>
      <c r="D10430" t="s">
        <v>1211</v>
      </c>
      <c r="E10430" t="s">
        <v>16</v>
      </c>
      <c r="F10430" t="s">
        <v>17</v>
      </c>
      <c r="G10430" t="s">
        <v>29</v>
      </c>
      <c r="H10430" t="s">
        <v>3310</v>
      </c>
      <c r="I10430">
        <v>372</v>
      </c>
      <c r="J10430">
        <v>3</v>
      </c>
      <c r="K10430">
        <v>90.18</v>
      </c>
      <c r="L10430" t="s">
        <v>36</v>
      </c>
      <c r="M10430">
        <v>61</v>
      </c>
      <c r="N10430">
        <v>1116</v>
      </c>
      <c r="O10430" t="s">
        <v>3922</v>
      </c>
      <c r="P10430" t="s">
        <v>4226</v>
      </c>
    </row>
    <row r="10431" spans="1:16" x14ac:dyDescent="0.3">
      <c r="A10431" s="1">
        <v>41699</v>
      </c>
      <c r="B10431" s="1">
        <v>41760</v>
      </c>
      <c r="C10431" t="s">
        <v>1823</v>
      </c>
      <c r="D10431" t="s">
        <v>2940</v>
      </c>
      <c r="E10431" t="s">
        <v>16</v>
      </c>
      <c r="F10431" t="s">
        <v>28</v>
      </c>
      <c r="G10431" t="s">
        <v>34</v>
      </c>
      <c r="H10431" t="s">
        <v>3709</v>
      </c>
      <c r="I10431">
        <v>372</v>
      </c>
      <c r="J10431">
        <v>3</v>
      </c>
      <c r="K10431">
        <v>15.77</v>
      </c>
      <c r="L10431" t="s">
        <v>20</v>
      </c>
      <c r="M10431">
        <v>61</v>
      </c>
      <c r="N10431">
        <v>1116</v>
      </c>
      <c r="O10431" t="s">
        <v>3922</v>
      </c>
      <c r="P10431" t="s">
        <v>4226</v>
      </c>
    </row>
    <row r="10432" spans="1:16" x14ac:dyDescent="0.3">
      <c r="A10432" s="1">
        <v>41918</v>
      </c>
      <c r="B10432" s="1">
        <v>41979</v>
      </c>
      <c r="C10432" t="s">
        <v>3769</v>
      </c>
      <c r="D10432" t="s">
        <v>1401</v>
      </c>
      <c r="E10432" t="s">
        <v>218</v>
      </c>
      <c r="F10432" t="s">
        <v>42</v>
      </c>
      <c r="G10432" t="s">
        <v>29</v>
      </c>
      <c r="H10432" t="s">
        <v>3741</v>
      </c>
      <c r="I10432">
        <v>559</v>
      </c>
      <c r="J10432">
        <v>2</v>
      </c>
      <c r="K10432">
        <v>85.07</v>
      </c>
      <c r="L10432" t="s">
        <v>20</v>
      </c>
      <c r="M10432">
        <v>61</v>
      </c>
      <c r="N10432">
        <v>1118</v>
      </c>
      <c r="O10432" t="s">
        <v>3922</v>
      </c>
      <c r="P10432" t="s">
        <v>4226</v>
      </c>
    </row>
    <row r="10433" spans="1:16" x14ac:dyDescent="0.3">
      <c r="A10433" s="1">
        <v>41373</v>
      </c>
      <c r="B10433" s="1">
        <v>41464</v>
      </c>
      <c r="C10433" t="s">
        <v>1823</v>
      </c>
      <c r="D10433" t="s">
        <v>597</v>
      </c>
      <c r="E10433" t="s">
        <v>38</v>
      </c>
      <c r="F10433" t="s">
        <v>28</v>
      </c>
      <c r="G10433" t="s">
        <v>34</v>
      </c>
      <c r="H10433" t="s">
        <v>2238</v>
      </c>
      <c r="I10433">
        <v>559</v>
      </c>
      <c r="J10433">
        <v>2</v>
      </c>
      <c r="K10433">
        <v>56.26</v>
      </c>
      <c r="L10433" t="s">
        <v>31</v>
      </c>
      <c r="M10433">
        <v>91</v>
      </c>
      <c r="N10433">
        <v>1118</v>
      </c>
      <c r="O10433" t="s">
        <v>2941</v>
      </c>
      <c r="P10433" t="s">
        <v>4226</v>
      </c>
    </row>
    <row r="10434" spans="1:16" x14ac:dyDescent="0.3">
      <c r="A10434" s="1">
        <v>41030</v>
      </c>
      <c r="B10434" s="1">
        <v>41214</v>
      </c>
      <c r="C10434" t="s">
        <v>14</v>
      </c>
      <c r="D10434" t="s">
        <v>750</v>
      </c>
      <c r="E10434" t="s">
        <v>239</v>
      </c>
      <c r="F10434" t="s">
        <v>42</v>
      </c>
      <c r="G10434" t="s">
        <v>34</v>
      </c>
      <c r="H10434" t="s">
        <v>760</v>
      </c>
      <c r="I10434">
        <v>373</v>
      </c>
      <c r="J10434">
        <v>3</v>
      </c>
      <c r="K10434">
        <v>18.46</v>
      </c>
      <c r="L10434" t="s">
        <v>36</v>
      </c>
      <c r="M10434">
        <v>184</v>
      </c>
      <c r="N10434">
        <v>1119</v>
      </c>
      <c r="O10434" t="s">
        <v>21</v>
      </c>
      <c r="P10434" t="s">
        <v>4226</v>
      </c>
    </row>
    <row r="10435" spans="1:16" x14ac:dyDescent="0.3">
      <c r="A10435" s="1">
        <v>41640</v>
      </c>
      <c r="B10435" s="1">
        <v>41821</v>
      </c>
      <c r="C10435" t="s">
        <v>14</v>
      </c>
      <c r="D10435" t="s">
        <v>1466</v>
      </c>
      <c r="E10435" t="s">
        <v>16</v>
      </c>
      <c r="F10435" t="s">
        <v>17</v>
      </c>
      <c r="G10435" t="s">
        <v>34</v>
      </c>
      <c r="H10435" t="s">
        <v>1802</v>
      </c>
      <c r="I10435">
        <v>160</v>
      </c>
      <c r="J10435">
        <v>7</v>
      </c>
      <c r="K10435">
        <v>26.9</v>
      </c>
      <c r="L10435" t="s">
        <v>20</v>
      </c>
      <c r="M10435">
        <v>181</v>
      </c>
      <c r="N10435">
        <v>1120</v>
      </c>
      <c r="O10435" t="s">
        <v>21</v>
      </c>
      <c r="P10435" t="s">
        <v>4226</v>
      </c>
    </row>
    <row r="10436" spans="1:16" x14ac:dyDescent="0.3">
      <c r="A10436" s="1">
        <v>40976</v>
      </c>
      <c r="B10436" s="1">
        <v>41129</v>
      </c>
      <c r="C10436" t="s">
        <v>14</v>
      </c>
      <c r="D10436" t="s">
        <v>340</v>
      </c>
      <c r="E10436" t="s">
        <v>38</v>
      </c>
      <c r="F10436" t="s">
        <v>28</v>
      </c>
      <c r="G10436" t="s">
        <v>18</v>
      </c>
      <c r="H10436" t="s">
        <v>2129</v>
      </c>
      <c r="I10436">
        <v>140</v>
      </c>
      <c r="J10436">
        <v>8</v>
      </c>
      <c r="K10436">
        <v>5.66</v>
      </c>
      <c r="L10436" t="s">
        <v>36</v>
      </c>
      <c r="M10436">
        <v>153</v>
      </c>
      <c r="N10436">
        <v>1120</v>
      </c>
      <c r="O10436" t="s">
        <v>21</v>
      </c>
      <c r="P10436" t="s">
        <v>4226</v>
      </c>
    </row>
    <row r="10437" spans="1:16" x14ac:dyDescent="0.3">
      <c r="A10437" s="1">
        <v>41676</v>
      </c>
      <c r="B10437" s="1">
        <v>41796</v>
      </c>
      <c r="C10437" t="s">
        <v>1823</v>
      </c>
      <c r="D10437" t="s">
        <v>767</v>
      </c>
      <c r="E10437" t="s">
        <v>294</v>
      </c>
      <c r="F10437" t="s">
        <v>24</v>
      </c>
      <c r="G10437" t="s">
        <v>18</v>
      </c>
      <c r="H10437" t="s">
        <v>2749</v>
      </c>
      <c r="I10437">
        <v>160</v>
      </c>
      <c r="J10437">
        <v>7</v>
      </c>
      <c r="K10437">
        <v>21.72</v>
      </c>
      <c r="L10437" t="s">
        <v>20</v>
      </c>
      <c r="M10437">
        <v>120</v>
      </c>
      <c r="N10437">
        <v>1120</v>
      </c>
      <c r="O10437" t="s">
        <v>2941</v>
      </c>
      <c r="P10437" t="s">
        <v>4226</v>
      </c>
    </row>
    <row r="10438" spans="1:16" x14ac:dyDescent="0.3">
      <c r="A10438" s="1">
        <v>40643</v>
      </c>
      <c r="B10438" s="1">
        <v>40765</v>
      </c>
      <c r="C10438" t="s">
        <v>14</v>
      </c>
      <c r="D10438" t="s">
        <v>2608</v>
      </c>
      <c r="E10438" t="s">
        <v>27</v>
      </c>
      <c r="F10438" t="s">
        <v>28</v>
      </c>
      <c r="G10438" t="s">
        <v>29</v>
      </c>
      <c r="H10438" t="s">
        <v>2360</v>
      </c>
      <c r="I10438">
        <v>280</v>
      </c>
      <c r="J10438">
        <v>4</v>
      </c>
      <c r="K10438">
        <v>30.51</v>
      </c>
      <c r="L10438" t="s">
        <v>46</v>
      </c>
      <c r="M10438">
        <v>122</v>
      </c>
      <c r="N10438">
        <v>1120</v>
      </c>
      <c r="O10438" t="s">
        <v>2941</v>
      </c>
      <c r="P10438" t="s">
        <v>4226</v>
      </c>
    </row>
    <row r="10439" spans="1:16" x14ac:dyDescent="0.3">
      <c r="A10439" s="1">
        <v>41003</v>
      </c>
      <c r="B10439" s="1">
        <v>41094</v>
      </c>
      <c r="C10439" t="s">
        <v>3769</v>
      </c>
      <c r="D10439" t="s">
        <v>1171</v>
      </c>
      <c r="E10439" t="s">
        <v>77</v>
      </c>
      <c r="F10439" t="s">
        <v>42</v>
      </c>
      <c r="G10439" t="s">
        <v>29</v>
      </c>
      <c r="H10439" t="s">
        <v>3120</v>
      </c>
      <c r="I10439">
        <v>280</v>
      </c>
      <c r="J10439">
        <v>4</v>
      </c>
      <c r="K10439">
        <v>62.41</v>
      </c>
      <c r="L10439" t="s">
        <v>36</v>
      </c>
      <c r="M10439">
        <v>91</v>
      </c>
      <c r="N10439">
        <v>1120</v>
      </c>
      <c r="O10439" t="s">
        <v>2941</v>
      </c>
      <c r="P10439" t="s">
        <v>4226</v>
      </c>
    </row>
    <row r="10440" spans="1:16" x14ac:dyDescent="0.3">
      <c r="A10440" s="1">
        <v>41863</v>
      </c>
      <c r="B10440" s="1">
        <v>41955</v>
      </c>
      <c r="C10440" t="s">
        <v>3769</v>
      </c>
      <c r="D10440" t="s">
        <v>912</v>
      </c>
      <c r="E10440" t="s">
        <v>16</v>
      </c>
      <c r="F10440" t="s">
        <v>17</v>
      </c>
      <c r="G10440" t="s">
        <v>29</v>
      </c>
      <c r="H10440" t="s">
        <v>3214</v>
      </c>
      <c r="I10440">
        <v>374</v>
      </c>
      <c r="J10440">
        <v>3</v>
      </c>
      <c r="K10440">
        <v>26.19</v>
      </c>
      <c r="L10440" t="s">
        <v>20</v>
      </c>
      <c r="M10440">
        <v>92</v>
      </c>
      <c r="N10440">
        <v>1122</v>
      </c>
      <c r="O10440" t="s">
        <v>2941</v>
      </c>
      <c r="P10440" t="s">
        <v>4226</v>
      </c>
    </row>
    <row r="10441" spans="1:16" x14ac:dyDescent="0.3">
      <c r="A10441" s="1">
        <v>41312</v>
      </c>
      <c r="B10441" s="1">
        <v>41401</v>
      </c>
      <c r="C10441" t="s">
        <v>3769</v>
      </c>
      <c r="D10441" t="s">
        <v>1005</v>
      </c>
      <c r="E10441" t="s">
        <v>23</v>
      </c>
      <c r="F10441" t="s">
        <v>24</v>
      </c>
      <c r="G10441" t="s">
        <v>29</v>
      </c>
      <c r="H10441" t="s">
        <v>2980</v>
      </c>
      <c r="I10441">
        <v>374</v>
      </c>
      <c r="J10441">
        <v>3</v>
      </c>
      <c r="K10441">
        <v>70.930000000000007</v>
      </c>
      <c r="L10441" t="s">
        <v>31</v>
      </c>
      <c r="M10441">
        <v>89</v>
      </c>
      <c r="N10441">
        <v>1122</v>
      </c>
      <c r="O10441" t="s">
        <v>2941</v>
      </c>
      <c r="P10441" t="s">
        <v>4226</v>
      </c>
    </row>
    <row r="10442" spans="1:16" x14ac:dyDescent="0.3">
      <c r="A10442" s="1">
        <v>41644</v>
      </c>
      <c r="B10442" s="1">
        <v>41734</v>
      </c>
      <c r="C10442" t="s">
        <v>3769</v>
      </c>
      <c r="D10442" t="s">
        <v>1151</v>
      </c>
      <c r="E10442" t="s">
        <v>33</v>
      </c>
      <c r="F10442" t="s">
        <v>28</v>
      </c>
      <c r="G10442" t="s">
        <v>18</v>
      </c>
      <c r="H10442" t="s">
        <v>1539</v>
      </c>
      <c r="I10442">
        <v>374</v>
      </c>
      <c r="J10442">
        <v>3</v>
      </c>
      <c r="K10442">
        <v>20.21</v>
      </c>
      <c r="L10442" t="s">
        <v>20</v>
      </c>
      <c r="M10442">
        <v>90</v>
      </c>
      <c r="N10442">
        <v>1122</v>
      </c>
      <c r="O10442" t="s">
        <v>2941</v>
      </c>
      <c r="P10442" t="s">
        <v>4226</v>
      </c>
    </row>
    <row r="10443" spans="1:16" x14ac:dyDescent="0.3">
      <c r="A10443" s="1">
        <v>40736</v>
      </c>
      <c r="B10443" s="1">
        <v>40859</v>
      </c>
      <c r="C10443" t="s">
        <v>14</v>
      </c>
      <c r="D10443" t="s">
        <v>305</v>
      </c>
      <c r="E10443" t="s">
        <v>62</v>
      </c>
      <c r="F10443" t="s">
        <v>63</v>
      </c>
      <c r="G10443" t="s">
        <v>29</v>
      </c>
      <c r="H10443" t="s">
        <v>1131</v>
      </c>
      <c r="I10443">
        <v>561</v>
      </c>
      <c r="J10443">
        <v>2</v>
      </c>
      <c r="K10443">
        <v>27.12</v>
      </c>
      <c r="L10443" t="s">
        <v>46</v>
      </c>
      <c r="M10443">
        <v>123</v>
      </c>
      <c r="N10443">
        <v>1122</v>
      </c>
      <c r="O10443" t="s">
        <v>2941</v>
      </c>
      <c r="P10443" t="s">
        <v>4226</v>
      </c>
    </row>
    <row r="10444" spans="1:16" x14ac:dyDescent="0.3">
      <c r="A10444" s="1">
        <v>40980</v>
      </c>
      <c r="B10444" s="1">
        <v>41102</v>
      </c>
      <c r="C10444" t="s">
        <v>14</v>
      </c>
      <c r="D10444" t="s">
        <v>2011</v>
      </c>
      <c r="E10444" t="s">
        <v>77</v>
      </c>
      <c r="F10444" t="s">
        <v>42</v>
      </c>
      <c r="G10444" t="s">
        <v>29</v>
      </c>
      <c r="H10444" t="s">
        <v>2932</v>
      </c>
      <c r="I10444">
        <v>187</v>
      </c>
      <c r="J10444">
        <v>6</v>
      </c>
      <c r="K10444">
        <v>14.42</v>
      </c>
      <c r="L10444" t="s">
        <v>36</v>
      </c>
      <c r="M10444">
        <v>122</v>
      </c>
      <c r="N10444">
        <v>1122</v>
      </c>
      <c r="O10444" t="s">
        <v>2941</v>
      </c>
      <c r="P10444" t="s">
        <v>4226</v>
      </c>
    </row>
    <row r="10445" spans="1:16" x14ac:dyDescent="0.3">
      <c r="A10445" s="1">
        <v>41285</v>
      </c>
      <c r="B10445" s="1">
        <v>41466</v>
      </c>
      <c r="C10445" t="s">
        <v>14</v>
      </c>
      <c r="D10445" t="s">
        <v>1233</v>
      </c>
      <c r="E10445" t="s">
        <v>411</v>
      </c>
      <c r="F10445" t="s">
        <v>55</v>
      </c>
      <c r="G10445" t="s">
        <v>29</v>
      </c>
      <c r="H10445" t="s">
        <v>751</v>
      </c>
      <c r="I10445">
        <v>375</v>
      </c>
      <c r="J10445">
        <v>3</v>
      </c>
      <c r="K10445">
        <v>64.03</v>
      </c>
      <c r="L10445" t="s">
        <v>31</v>
      </c>
      <c r="M10445">
        <v>181</v>
      </c>
      <c r="N10445">
        <v>1125</v>
      </c>
      <c r="O10445" t="s">
        <v>21</v>
      </c>
      <c r="P10445" t="s">
        <v>4226</v>
      </c>
    </row>
    <row r="10446" spans="1:16" x14ac:dyDescent="0.3">
      <c r="A10446" s="1">
        <v>40608</v>
      </c>
      <c r="B10446" s="1">
        <v>40761</v>
      </c>
      <c r="C10446" t="s">
        <v>14</v>
      </c>
      <c r="D10446" t="s">
        <v>1875</v>
      </c>
      <c r="E10446" t="s">
        <v>62</v>
      </c>
      <c r="F10446" t="s">
        <v>63</v>
      </c>
      <c r="G10446" t="s">
        <v>29</v>
      </c>
      <c r="H10446" t="s">
        <v>2658</v>
      </c>
      <c r="I10446">
        <v>563</v>
      </c>
      <c r="J10446">
        <v>2</v>
      </c>
      <c r="K10446">
        <v>32.6</v>
      </c>
      <c r="L10446" t="s">
        <v>46</v>
      </c>
      <c r="M10446">
        <v>153</v>
      </c>
      <c r="N10446">
        <v>1126</v>
      </c>
      <c r="O10446" t="s">
        <v>21</v>
      </c>
      <c r="P10446" t="s">
        <v>4226</v>
      </c>
    </row>
    <row r="10447" spans="1:16" x14ac:dyDescent="0.3">
      <c r="A10447" s="1">
        <v>41800</v>
      </c>
      <c r="B10447" s="1">
        <v>41892</v>
      </c>
      <c r="C10447" t="s">
        <v>1823</v>
      </c>
      <c r="D10447" t="s">
        <v>2018</v>
      </c>
      <c r="E10447" t="s">
        <v>16</v>
      </c>
      <c r="F10447" t="s">
        <v>190</v>
      </c>
      <c r="G10447" t="s">
        <v>29</v>
      </c>
      <c r="H10447" t="s">
        <v>3477</v>
      </c>
      <c r="I10447">
        <v>161</v>
      </c>
      <c r="J10447">
        <v>7</v>
      </c>
      <c r="K10447">
        <v>40.28</v>
      </c>
      <c r="L10447" t="s">
        <v>20</v>
      </c>
      <c r="M10447">
        <v>92</v>
      </c>
      <c r="N10447">
        <v>1127</v>
      </c>
      <c r="O10447" t="s">
        <v>2941</v>
      </c>
      <c r="P10447" t="s">
        <v>4226</v>
      </c>
    </row>
    <row r="10448" spans="1:16" x14ac:dyDescent="0.3">
      <c r="A10448" s="1">
        <v>41853</v>
      </c>
      <c r="B10448" s="1">
        <v>41945</v>
      </c>
      <c r="C10448" t="s">
        <v>3769</v>
      </c>
      <c r="D10448" t="s">
        <v>1478</v>
      </c>
      <c r="E10448" t="s">
        <v>218</v>
      </c>
      <c r="F10448" t="s">
        <v>42</v>
      </c>
      <c r="G10448" t="s">
        <v>34</v>
      </c>
      <c r="H10448" t="s">
        <v>3847</v>
      </c>
      <c r="I10448">
        <v>282</v>
      </c>
      <c r="J10448">
        <v>4</v>
      </c>
      <c r="K10448">
        <v>24.15</v>
      </c>
      <c r="L10448" t="s">
        <v>20</v>
      </c>
      <c r="M10448">
        <v>92</v>
      </c>
      <c r="N10448">
        <v>1128</v>
      </c>
      <c r="O10448" t="s">
        <v>2941</v>
      </c>
      <c r="P10448" t="s">
        <v>4226</v>
      </c>
    </row>
    <row r="10449" spans="1:16" x14ac:dyDescent="0.3">
      <c r="A10449" s="1">
        <v>41345</v>
      </c>
      <c r="B10449" s="1">
        <v>41498</v>
      </c>
      <c r="C10449" t="s">
        <v>14</v>
      </c>
      <c r="D10449" t="s">
        <v>866</v>
      </c>
      <c r="E10449" t="s">
        <v>575</v>
      </c>
      <c r="F10449" t="s">
        <v>49</v>
      </c>
      <c r="G10449" t="s">
        <v>34</v>
      </c>
      <c r="H10449" t="s">
        <v>804</v>
      </c>
      <c r="I10449">
        <v>94</v>
      </c>
      <c r="J10449">
        <v>12</v>
      </c>
      <c r="K10449">
        <v>6.76</v>
      </c>
      <c r="L10449" t="s">
        <v>31</v>
      </c>
      <c r="M10449">
        <v>153</v>
      </c>
      <c r="N10449">
        <v>1128</v>
      </c>
      <c r="O10449" t="s">
        <v>21</v>
      </c>
      <c r="P10449" t="s">
        <v>4226</v>
      </c>
    </row>
    <row r="10450" spans="1:16" x14ac:dyDescent="0.3">
      <c r="A10450" s="1">
        <v>40699</v>
      </c>
      <c r="B10450" s="1">
        <v>40821</v>
      </c>
      <c r="C10450" t="s">
        <v>14</v>
      </c>
      <c r="D10450" t="s">
        <v>3114</v>
      </c>
      <c r="E10450" t="s">
        <v>16</v>
      </c>
      <c r="F10450" t="s">
        <v>17</v>
      </c>
      <c r="G10450" t="s">
        <v>34</v>
      </c>
      <c r="H10450" t="s">
        <v>2743</v>
      </c>
      <c r="I10450">
        <v>141</v>
      </c>
      <c r="J10450">
        <v>8</v>
      </c>
      <c r="K10450">
        <v>12.51</v>
      </c>
      <c r="L10450" t="s">
        <v>46</v>
      </c>
      <c r="M10450">
        <v>122</v>
      </c>
      <c r="N10450">
        <v>1128</v>
      </c>
      <c r="O10450" t="s">
        <v>2941</v>
      </c>
      <c r="P10450" t="s">
        <v>4226</v>
      </c>
    </row>
    <row r="10451" spans="1:16" x14ac:dyDescent="0.3">
      <c r="A10451" s="1">
        <v>41095</v>
      </c>
      <c r="B10451" s="1">
        <v>41187</v>
      </c>
      <c r="C10451" t="s">
        <v>3769</v>
      </c>
      <c r="D10451" t="s">
        <v>870</v>
      </c>
      <c r="E10451" t="s">
        <v>62</v>
      </c>
      <c r="F10451" t="s">
        <v>63</v>
      </c>
      <c r="G10451" t="s">
        <v>18</v>
      </c>
      <c r="H10451" t="s">
        <v>566</v>
      </c>
      <c r="I10451">
        <v>226</v>
      </c>
      <c r="J10451">
        <v>5</v>
      </c>
      <c r="K10451">
        <v>63.21</v>
      </c>
      <c r="L10451" t="s">
        <v>36</v>
      </c>
      <c r="M10451">
        <v>92</v>
      </c>
      <c r="N10451">
        <v>1130</v>
      </c>
      <c r="O10451" t="s">
        <v>2941</v>
      </c>
      <c r="P10451" t="s">
        <v>4226</v>
      </c>
    </row>
    <row r="10452" spans="1:16" x14ac:dyDescent="0.3">
      <c r="A10452" s="1">
        <v>41682</v>
      </c>
      <c r="B10452" s="1">
        <v>41682</v>
      </c>
      <c r="C10452" t="s">
        <v>4087</v>
      </c>
      <c r="D10452" t="s">
        <v>582</v>
      </c>
      <c r="E10452" t="s">
        <v>54</v>
      </c>
      <c r="F10452" t="s">
        <v>55</v>
      </c>
      <c r="G10452" t="s">
        <v>29</v>
      </c>
      <c r="H10452" t="s">
        <v>3795</v>
      </c>
      <c r="I10452">
        <v>226</v>
      </c>
      <c r="J10452">
        <v>5</v>
      </c>
      <c r="K10452">
        <v>48.22</v>
      </c>
      <c r="L10452" t="s">
        <v>20</v>
      </c>
      <c r="M10452">
        <v>0</v>
      </c>
      <c r="N10452">
        <v>1130</v>
      </c>
      <c r="O10452" t="s">
        <v>3922</v>
      </c>
      <c r="P10452" t="s">
        <v>4226</v>
      </c>
    </row>
    <row r="10453" spans="1:16" x14ac:dyDescent="0.3">
      <c r="A10453" s="1">
        <v>40546</v>
      </c>
      <c r="B10453" s="1">
        <v>40727</v>
      </c>
      <c r="C10453" t="s">
        <v>14</v>
      </c>
      <c r="D10453" t="s">
        <v>212</v>
      </c>
      <c r="E10453" t="s">
        <v>16</v>
      </c>
      <c r="F10453" t="s">
        <v>28</v>
      </c>
      <c r="G10453" t="s">
        <v>18</v>
      </c>
      <c r="H10453" t="s">
        <v>1658</v>
      </c>
      <c r="I10453">
        <v>377</v>
      </c>
      <c r="J10453">
        <v>3</v>
      </c>
      <c r="K10453">
        <v>32.700000000000003</v>
      </c>
      <c r="L10453" t="s">
        <v>46</v>
      </c>
      <c r="M10453">
        <v>181</v>
      </c>
      <c r="N10453">
        <v>1131</v>
      </c>
      <c r="O10453" t="s">
        <v>21</v>
      </c>
      <c r="P10453" t="s">
        <v>4226</v>
      </c>
    </row>
    <row r="10454" spans="1:16" x14ac:dyDescent="0.3">
      <c r="A10454" s="1">
        <v>41282</v>
      </c>
      <c r="B10454" s="1">
        <v>41463</v>
      </c>
      <c r="C10454" t="s">
        <v>14</v>
      </c>
      <c r="D10454" t="s">
        <v>876</v>
      </c>
      <c r="E10454" t="s">
        <v>16</v>
      </c>
      <c r="F10454" t="s">
        <v>28</v>
      </c>
      <c r="G10454" t="s">
        <v>34</v>
      </c>
      <c r="H10454" t="s">
        <v>1607</v>
      </c>
      <c r="I10454">
        <v>283</v>
      </c>
      <c r="J10454">
        <v>4</v>
      </c>
      <c r="K10454">
        <v>18.760000000000002</v>
      </c>
      <c r="L10454" t="s">
        <v>31</v>
      </c>
      <c r="M10454">
        <v>181</v>
      </c>
      <c r="N10454">
        <v>1132</v>
      </c>
      <c r="O10454" t="s">
        <v>21</v>
      </c>
      <c r="P10454" t="s">
        <v>4226</v>
      </c>
    </row>
    <row r="10455" spans="1:16" x14ac:dyDescent="0.3">
      <c r="A10455" s="1">
        <v>40554</v>
      </c>
      <c r="B10455" s="1">
        <v>40585</v>
      </c>
      <c r="C10455" t="s">
        <v>3769</v>
      </c>
      <c r="D10455" t="s">
        <v>842</v>
      </c>
      <c r="E10455" t="s">
        <v>294</v>
      </c>
      <c r="F10455" t="s">
        <v>24</v>
      </c>
      <c r="G10455" t="s">
        <v>34</v>
      </c>
      <c r="H10455" t="s">
        <v>156</v>
      </c>
      <c r="I10455">
        <v>283</v>
      </c>
      <c r="J10455">
        <v>4</v>
      </c>
      <c r="K10455">
        <v>83.34</v>
      </c>
      <c r="L10455" t="s">
        <v>46</v>
      </c>
      <c r="M10455">
        <v>31</v>
      </c>
      <c r="N10455">
        <v>1132</v>
      </c>
      <c r="O10455" t="s">
        <v>3922</v>
      </c>
      <c r="P10455" t="s">
        <v>4226</v>
      </c>
    </row>
    <row r="10456" spans="1:16" x14ac:dyDescent="0.3">
      <c r="A10456" s="1">
        <v>41761</v>
      </c>
      <c r="B10456" s="1">
        <v>41884</v>
      </c>
      <c r="C10456" t="s">
        <v>14</v>
      </c>
      <c r="D10456" t="s">
        <v>84</v>
      </c>
      <c r="E10456" t="s">
        <v>1101</v>
      </c>
      <c r="F10456" t="s">
        <v>59</v>
      </c>
      <c r="G10456" t="s">
        <v>34</v>
      </c>
      <c r="H10456" t="s">
        <v>156</v>
      </c>
      <c r="I10456">
        <v>283</v>
      </c>
      <c r="J10456">
        <v>4</v>
      </c>
      <c r="K10456">
        <v>25.87</v>
      </c>
      <c r="L10456" t="s">
        <v>20</v>
      </c>
      <c r="M10456">
        <v>123</v>
      </c>
      <c r="N10456">
        <v>1132</v>
      </c>
      <c r="O10456" t="s">
        <v>2941</v>
      </c>
      <c r="P10456" t="s">
        <v>4226</v>
      </c>
    </row>
    <row r="10457" spans="1:16" x14ac:dyDescent="0.3">
      <c r="A10457" s="1">
        <v>40947</v>
      </c>
      <c r="B10457" s="1">
        <v>41007</v>
      </c>
      <c r="C10457" t="s">
        <v>1823</v>
      </c>
      <c r="D10457" t="s">
        <v>1797</v>
      </c>
      <c r="E10457" t="s">
        <v>48</v>
      </c>
      <c r="F10457" t="s">
        <v>49</v>
      </c>
      <c r="G10457" t="s">
        <v>34</v>
      </c>
      <c r="H10457" t="s">
        <v>785</v>
      </c>
      <c r="I10457">
        <v>567</v>
      </c>
      <c r="J10457">
        <v>2</v>
      </c>
      <c r="K10457">
        <v>104.64</v>
      </c>
      <c r="L10457" t="s">
        <v>36</v>
      </c>
      <c r="M10457">
        <v>60</v>
      </c>
      <c r="N10457">
        <v>1134</v>
      </c>
      <c r="O10457" t="s">
        <v>3922</v>
      </c>
      <c r="P10457" t="s">
        <v>4226</v>
      </c>
    </row>
    <row r="10458" spans="1:16" x14ac:dyDescent="0.3">
      <c r="A10458" s="1">
        <v>41126</v>
      </c>
      <c r="B10458" s="1">
        <v>41248</v>
      </c>
      <c r="C10458" t="s">
        <v>14</v>
      </c>
      <c r="D10458" t="s">
        <v>1145</v>
      </c>
      <c r="E10458" t="s">
        <v>16</v>
      </c>
      <c r="F10458" t="s">
        <v>28</v>
      </c>
      <c r="G10458" t="s">
        <v>29</v>
      </c>
      <c r="H10458" t="s">
        <v>170</v>
      </c>
      <c r="I10458">
        <v>378</v>
      </c>
      <c r="J10458">
        <v>3</v>
      </c>
      <c r="K10458">
        <v>31.05</v>
      </c>
      <c r="L10458" t="s">
        <v>36</v>
      </c>
      <c r="M10458">
        <v>122</v>
      </c>
      <c r="N10458">
        <v>1134</v>
      </c>
      <c r="O10458" t="s">
        <v>2941</v>
      </c>
      <c r="P10458" t="s">
        <v>4226</v>
      </c>
    </row>
    <row r="10459" spans="1:16" x14ac:dyDescent="0.3">
      <c r="A10459" s="1">
        <v>41487</v>
      </c>
      <c r="B10459" s="1">
        <v>41609</v>
      </c>
      <c r="C10459" t="s">
        <v>14</v>
      </c>
      <c r="D10459" t="s">
        <v>1536</v>
      </c>
      <c r="E10459" t="s">
        <v>62</v>
      </c>
      <c r="F10459" t="s">
        <v>63</v>
      </c>
      <c r="G10459" t="s">
        <v>29</v>
      </c>
      <c r="H10459" t="s">
        <v>60</v>
      </c>
      <c r="I10459">
        <v>227</v>
      </c>
      <c r="J10459">
        <v>5</v>
      </c>
      <c r="K10459">
        <v>32.409999999999997</v>
      </c>
      <c r="L10459" t="s">
        <v>31</v>
      </c>
      <c r="M10459">
        <v>122</v>
      </c>
      <c r="N10459">
        <v>1135</v>
      </c>
      <c r="O10459" t="s">
        <v>2941</v>
      </c>
      <c r="P10459" t="s">
        <v>4226</v>
      </c>
    </row>
    <row r="10460" spans="1:16" x14ac:dyDescent="0.3">
      <c r="A10460" s="1">
        <v>41064</v>
      </c>
      <c r="B10460" s="1">
        <v>41217</v>
      </c>
      <c r="C10460" t="s">
        <v>1823</v>
      </c>
      <c r="D10460" t="s">
        <v>318</v>
      </c>
      <c r="E10460" t="s">
        <v>73</v>
      </c>
      <c r="F10460" t="s">
        <v>74</v>
      </c>
      <c r="G10460" t="s">
        <v>34</v>
      </c>
      <c r="H10460" t="s">
        <v>1932</v>
      </c>
      <c r="I10460">
        <v>227</v>
      </c>
      <c r="J10460">
        <v>5</v>
      </c>
      <c r="K10460">
        <v>16.600000000000001</v>
      </c>
      <c r="L10460" t="s">
        <v>36</v>
      </c>
      <c r="M10460">
        <v>153</v>
      </c>
      <c r="N10460">
        <v>1135</v>
      </c>
      <c r="O10460" t="s">
        <v>21</v>
      </c>
      <c r="P10460" t="s">
        <v>4226</v>
      </c>
    </row>
    <row r="10461" spans="1:16" x14ac:dyDescent="0.3">
      <c r="A10461" s="1">
        <v>41852</v>
      </c>
      <c r="B10461" s="1">
        <v>41852</v>
      </c>
      <c r="C10461" t="s">
        <v>4087</v>
      </c>
      <c r="D10461" t="s">
        <v>163</v>
      </c>
      <c r="E10461" t="s">
        <v>33</v>
      </c>
      <c r="F10461" t="s">
        <v>28</v>
      </c>
      <c r="G10461" t="s">
        <v>34</v>
      </c>
      <c r="H10461" t="s">
        <v>2334</v>
      </c>
      <c r="I10461">
        <v>227</v>
      </c>
      <c r="J10461">
        <v>5</v>
      </c>
      <c r="K10461">
        <v>77.7</v>
      </c>
      <c r="L10461" t="s">
        <v>20</v>
      </c>
      <c r="M10461">
        <v>0</v>
      </c>
      <c r="N10461">
        <v>1135</v>
      </c>
      <c r="O10461" t="s">
        <v>3922</v>
      </c>
      <c r="P10461" t="s">
        <v>4226</v>
      </c>
    </row>
    <row r="10462" spans="1:16" x14ac:dyDescent="0.3">
      <c r="A10462" s="1">
        <v>41679</v>
      </c>
      <c r="B10462" s="1">
        <v>41679</v>
      </c>
      <c r="C10462" t="s">
        <v>4087</v>
      </c>
      <c r="D10462" t="s">
        <v>674</v>
      </c>
      <c r="E10462" t="s">
        <v>16</v>
      </c>
      <c r="F10462" t="s">
        <v>17</v>
      </c>
      <c r="G10462" t="s">
        <v>18</v>
      </c>
      <c r="H10462" t="s">
        <v>2698</v>
      </c>
      <c r="I10462">
        <v>284</v>
      </c>
      <c r="J10462">
        <v>4</v>
      </c>
      <c r="K10462">
        <v>56.77</v>
      </c>
      <c r="L10462" t="s">
        <v>20</v>
      </c>
      <c r="M10462">
        <v>0</v>
      </c>
      <c r="N10462">
        <v>1136</v>
      </c>
      <c r="O10462" t="s">
        <v>3922</v>
      </c>
      <c r="P10462" t="s">
        <v>4226</v>
      </c>
    </row>
    <row r="10463" spans="1:16" x14ac:dyDescent="0.3">
      <c r="A10463" s="1">
        <v>41102</v>
      </c>
      <c r="B10463" s="1">
        <v>41225</v>
      </c>
      <c r="C10463" t="s">
        <v>14</v>
      </c>
      <c r="D10463" t="s">
        <v>534</v>
      </c>
      <c r="E10463" t="s">
        <v>16</v>
      </c>
      <c r="F10463" t="s">
        <v>42</v>
      </c>
      <c r="G10463" t="s">
        <v>18</v>
      </c>
      <c r="H10463" t="s">
        <v>1208</v>
      </c>
      <c r="I10463">
        <v>284</v>
      </c>
      <c r="J10463">
        <v>4</v>
      </c>
      <c r="K10463">
        <v>18.32</v>
      </c>
      <c r="L10463" t="s">
        <v>36</v>
      </c>
      <c r="M10463">
        <v>123</v>
      </c>
      <c r="N10463">
        <v>1136</v>
      </c>
      <c r="O10463" t="s">
        <v>2941</v>
      </c>
      <c r="P10463" t="s">
        <v>4226</v>
      </c>
    </row>
    <row r="10464" spans="1:16" x14ac:dyDescent="0.3">
      <c r="A10464" s="1">
        <v>40586</v>
      </c>
      <c r="B10464" s="1">
        <v>40614</v>
      </c>
      <c r="C10464" t="s">
        <v>3769</v>
      </c>
      <c r="D10464" t="s">
        <v>1264</v>
      </c>
      <c r="E10464" t="s">
        <v>38</v>
      </c>
      <c r="F10464" t="s">
        <v>28</v>
      </c>
      <c r="G10464" t="s">
        <v>29</v>
      </c>
      <c r="H10464" t="s">
        <v>3299</v>
      </c>
      <c r="I10464">
        <v>379</v>
      </c>
      <c r="J10464">
        <v>3</v>
      </c>
      <c r="K10464">
        <v>81.239999999999995</v>
      </c>
      <c r="L10464" t="s">
        <v>46</v>
      </c>
      <c r="M10464">
        <v>28</v>
      </c>
      <c r="N10464">
        <v>1137</v>
      </c>
      <c r="O10464" t="s">
        <v>3922</v>
      </c>
      <c r="P10464" t="s">
        <v>4226</v>
      </c>
    </row>
    <row r="10465" spans="1:16" x14ac:dyDescent="0.3">
      <c r="A10465" s="1">
        <v>40735</v>
      </c>
      <c r="B10465" s="1">
        <v>40888</v>
      </c>
      <c r="C10465" t="s">
        <v>14</v>
      </c>
      <c r="D10465" t="s">
        <v>1480</v>
      </c>
      <c r="E10465" t="s">
        <v>330</v>
      </c>
      <c r="F10465" t="s">
        <v>42</v>
      </c>
      <c r="G10465" t="s">
        <v>29</v>
      </c>
      <c r="H10465" t="s">
        <v>2703</v>
      </c>
      <c r="I10465">
        <v>228</v>
      </c>
      <c r="J10465">
        <v>5</v>
      </c>
      <c r="K10465">
        <v>10.91</v>
      </c>
      <c r="L10465" t="s">
        <v>46</v>
      </c>
      <c r="M10465">
        <v>153</v>
      </c>
      <c r="N10465">
        <v>1140</v>
      </c>
      <c r="O10465" t="s">
        <v>21</v>
      </c>
      <c r="P10465" t="s">
        <v>4226</v>
      </c>
    </row>
    <row r="10466" spans="1:16" x14ac:dyDescent="0.3">
      <c r="A10466" s="1">
        <v>41280</v>
      </c>
      <c r="B10466" s="1">
        <v>41461</v>
      </c>
      <c r="C10466" t="s">
        <v>14</v>
      </c>
      <c r="D10466" t="s">
        <v>1786</v>
      </c>
      <c r="E10466" t="s">
        <v>546</v>
      </c>
      <c r="F10466" t="s">
        <v>49</v>
      </c>
      <c r="G10466" t="s">
        <v>29</v>
      </c>
      <c r="H10466" t="s">
        <v>1700</v>
      </c>
      <c r="I10466">
        <v>285</v>
      </c>
      <c r="J10466">
        <v>4</v>
      </c>
      <c r="K10466">
        <v>17.12</v>
      </c>
      <c r="L10466" t="s">
        <v>31</v>
      </c>
      <c r="M10466">
        <v>181</v>
      </c>
      <c r="N10466">
        <v>1140</v>
      </c>
      <c r="O10466" t="s">
        <v>21</v>
      </c>
      <c r="P10466" t="s">
        <v>4226</v>
      </c>
    </row>
    <row r="10467" spans="1:16" x14ac:dyDescent="0.3">
      <c r="A10467" s="1">
        <v>41648</v>
      </c>
      <c r="B10467" s="1">
        <v>41707</v>
      </c>
      <c r="C10467" t="s">
        <v>1823</v>
      </c>
      <c r="D10467" t="s">
        <v>1010</v>
      </c>
      <c r="E10467" t="s">
        <v>16</v>
      </c>
      <c r="F10467" t="s">
        <v>17</v>
      </c>
      <c r="G10467" t="s">
        <v>18</v>
      </c>
      <c r="H10467" t="s">
        <v>4084</v>
      </c>
      <c r="I10467">
        <v>570</v>
      </c>
      <c r="J10467">
        <v>2</v>
      </c>
      <c r="K10467">
        <v>115.19</v>
      </c>
      <c r="L10467" t="s">
        <v>20</v>
      </c>
      <c r="M10467">
        <v>59</v>
      </c>
      <c r="N10467">
        <v>1140</v>
      </c>
      <c r="O10467" t="s">
        <v>3922</v>
      </c>
      <c r="P10467" t="s">
        <v>4226</v>
      </c>
    </row>
    <row r="10468" spans="1:16" x14ac:dyDescent="0.3">
      <c r="A10468" s="1">
        <v>41033</v>
      </c>
      <c r="B10468" s="1">
        <v>41156</v>
      </c>
      <c r="C10468" t="s">
        <v>14</v>
      </c>
      <c r="D10468" t="s">
        <v>540</v>
      </c>
      <c r="E10468" t="s">
        <v>62</v>
      </c>
      <c r="F10468" t="s">
        <v>63</v>
      </c>
      <c r="G10468" t="s">
        <v>34</v>
      </c>
      <c r="H10468" t="s">
        <v>2275</v>
      </c>
      <c r="I10468">
        <v>380</v>
      </c>
      <c r="J10468">
        <v>3</v>
      </c>
      <c r="K10468">
        <v>17.05</v>
      </c>
      <c r="L10468" t="s">
        <v>36</v>
      </c>
      <c r="M10468">
        <v>123</v>
      </c>
      <c r="N10468">
        <v>1140</v>
      </c>
      <c r="O10468" t="s">
        <v>2941</v>
      </c>
      <c r="P10468" t="s">
        <v>4226</v>
      </c>
    </row>
    <row r="10469" spans="1:16" x14ac:dyDescent="0.3">
      <c r="A10469" s="1">
        <v>41402</v>
      </c>
      <c r="B10469" s="1">
        <v>41555</v>
      </c>
      <c r="C10469" t="s">
        <v>14</v>
      </c>
      <c r="D10469" t="s">
        <v>2684</v>
      </c>
      <c r="E10469" t="s">
        <v>218</v>
      </c>
      <c r="F10469" t="s">
        <v>42</v>
      </c>
      <c r="G10469" t="s">
        <v>34</v>
      </c>
      <c r="H10469" t="s">
        <v>304</v>
      </c>
      <c r="I10469">
        <v>114</v>
      </c>
      <c r="J10469">
        <v>10</v>
      </c>
      <c r="K10469">
        <v>6.07</v>
      </c>
      <c r="L10469" t="s">
        <v>31</v>
      </c>
      <c r="M10469">
        <v>153</v>
      </c>
      <c r="N10469">
        <v>1140</v>
      </c>
      <c r="O10469" t="s">
        <v>21</v>
      </c>
      <c r="P10469" t="s">
        <v>4226</v>
      </c>
    </row>
    <row r="10470" spans="1:16" x14ac:dyDescent="0.3">
      <c r="A10470" s="1">
        <v>41461</v>
      </c>
      <c r="B10470" s="1">
        <v>41614</v>
      </c>
      <c r="C10470" t="s">
        <v>14</v>
      </c>
      <c r="D10470" t="s">
        <v>2619</v>
      </c>
      <c r="E10470" t="s">
        <v>411</v>
      </c>
      <c r="F10470" t="s">
        <v>55</v>
      </c>
      <c r="G10470" t="s">
        <v>34</v>
      </c>
      <c r="H10470" t="s">
        <v>246</v>
      </c>
      <c r="I10470">
        <v>163</v>
      </c>
      <c r="J10470">
        <v>7</v>
      </c>
      <c r="K10470">
        <v>10.85</v>
      </c>
      <c r="L10470" t="s">
        <v>31</v>
      </c>
      <c r="M10470">
        <v>153</v>
      </c>
      <c r="N10470">
        <v>1141</v>
      </c>
      <c r="O10470" t="s">
        <v>21</v>
      </c>
      <c r="P10470" t="s">
        <v>4226</v>
      </c>
    </row>
    <row r="10471" spans="1:16" x14ac:dyDescent="0.3">
      <c r="A10471" s="1">
        <v>40576</v>
      </c>
      <c r="B10471" s="1">
        <v>40665</v>
      </c>
      <c r="C10471" t="s">
        <v>3769</v>
      </c>
      <c r="D10471" t="s">
        <v>1488</v>
      </c>
      <c r="E10471" t="s">
        <v>23</v>
      </c>
      <c r="F10471" t="s">
        <v>24</v>
      </c>
      <c r="G10471" t="s">
        <v>34</v>
      </c>
      <c r="H10471" t="s">
        <v>3078</v>
      </c>
      <c r="I10471">
        <v>381</v>
      </c>
      <c r="J10471">
        <v>3</v>
      </c>
      <c r="K10471">
        <v>88.42</v>
      </c>
      <c r="L10471" t="s">
        <v>46</v>
      </c>
      <c r="M10471">
        <v>89</v>
      </c>
      <c r="N10471">
        <v>1143</v>
      </c>
      <c r="O10471" t="s">
        <v>2941</v>
      </c>
      <c r="P10471" t="s">
        <v>4226</v>
      </c>
    </row>
    <row r="10472" spans="1:16" x14ac:dyDescent="0.3">
      <c r="A10472" s="1">
        <v>41647</v>
      </c>
      <c r="B10472" s="1">
        <v>41798</v>
      </c>
      <c r="C10472" t="s">
        <v>14</v>
      </c>
      <c r="D10472" t="s">
        <v>2635</v>
      </c>
      <c r="E10472" t="s">
        <v>16</v>
      </c>
      <c r="F10472" t="s">
        <v>190</v>
      </c>
      <c r="G10472" t="s">
        <v>29</v>
      </c>
      <c r="H10472" t="s">
        <v>343</v>
      </c>
      <c r="I10472">
        <v>286</v>
      </c>
      <c r="J10472">
        <v>4</v>
      </c>
      <c r="K10472">
        <v>27.84</v>
      </c>
      <c r="L10472" t="s">
        <v>20</v>
      </c>
      <c r="M10472">
        <v>151</v>
      </c>
      <c r="N10472">
        <v>1144</v>
      </c>
      <c r="O10472" t="s">
        <v>21</v>
      </c>
      <c r="P10472" t="s">
        <v>4226</v>
      </c>
    </row>
    <row r="10473" spans="1:16" x14ac:dyDescent="0.3">
      <c r="A10473" s="1">
        <v>41678</v>
      </c>
      <c r="B10473" s="1">
        <v>41798</v>
      </c>
      <c r="C10473" t="s">
        <v>14</v>
      </c>
      <c r="D10473" t="s">
        <v>557</v>
      </c>
      <c r="E10473" t="s">
        <v>58</v>
      </c>
      <c r="F10473" t="s">
        <v>59</v>
      </c>
      <c r="G10473" t="s">
        <v>29</v>
      </c>
      <c r="H10473" t="s">
        <v>2015</v>
      </c>
      <c r="I10473">
        <v>286</v>
      </c>
      <c r="J10473">
        <v>4</v>
      </c>
      <c r="K10473">
        <v>27.82</v>
      </c>
      <c r="L10473" t="s">
        <v>20</v>
      </c>
      <c r="M10473">
        <v>120</v>
      </c>
      <c r="N10473">
        <v>1144</v>
      </c>
      <c r="O10473" t="s">
        <v>2941</v>
      </c>
      <c r="P10473" t="s">
        <v>4226</v>
      </c>
    </row>
    <row r="10474" spans="1:16" x14ac:dyDescent="0.3">
      <c r="A10474" s="1">
        <v>41823</v>
      </c>
      <c r="B10474" s="1">
        <v>41885</v>
      </c>
      <c r="C10474" t="s">
        <v>1823</v>
      </c>
      <c r="D10474" t="s">
        <v>2440</v>
      </c>
      <c r="E10474" t="s">
        <v>197</v>
      </c>
      <c r="F10474" t="s">
        <v>69</v>
      </c>
      <c r="G10474" t="s">
        <v>34</v>
      </c>
      <c r="H10474" t="s">
        <v>3873</v>
      </c>
      <c r="I10474">
        <v>572</v>
      </c>
      <c r="J10474">
        <v>2</v>
      </c>
      <c r="K10474">
        <v>37.200000000000003</v>
      </c>
      <c r="L10474" t="s">
        <v>20</v>
      </c>
      <c r="M10474">
        <v>62</v>
      </c>
      <c r="N10474">
        <v>1144</v>
      </c>
      <c r="O10474" t="s">
        <v>3922</v>
      </c>
      <c r="P10474" t="s">
        <v>4226</v>
      </c>
    </row>
    <row r="10475" spans="1:16" x14ac:dyDescent="0.3">
      <c r="A10475" s="1">
        <v>41682</v>
      </c>
      <c r="B10475" s="1">
        <v>41832</v>
      </c>
      <c r="C10475" t="s">
        <v>14</v>
      </c>
      <c r="D10475" t="s">
        <v>2951</v>
      </c>
      <c r="E10475" t="s">
        <v>218</v>
      </c>
      <c r="F10475" t="s">
        <v>42</v>
      </c>
      <c r="G10475" t="s">
        <v>34</v>
      </c>
      <c r="H10475" t="s">
        <v>185</v>
      </c>
      <c r="I10475">
        <v>143</v>
      </c>
      <c r="J10475">
        <v>8</v>
      </c>
      <c r="K10475">
        <v>9.83</v>
      </c>
      <c r="L10475" t="s">
        <v>20</v>
      </c>
      <c r="M10475">
        <v>150</v>
      </c>
      <c r="N10475">
        <v>1144</v>
      </c>
      <c r="O10475" t="s">
        <v>2941</v>
      </c>
      <c r="P10475" t="s">
        <v>4226</v>
      </c>
    </row>
    <row r="10476" spans="1:16" x14ac:dyDescent="0.3">
      <c r="A10476" s="1">
        <v>41101</v>
      </c>
      <c r="B10476" s="1">
        <v>41163</v>
      </c>
      <c r="C10476" t="s">
        <v>3769</v>
      </c>
      <c r="D10476" t="s">
        <v>3455</v>
      </c>
      <c r="E10476" t="s">
        <v>197</v>
      </c>
      <c r="F10476" t="s">
        <v>69</v>
      </c>
      <c r="G10476" t="s">
        <v>18</v>
      </c>
      <c r="H10476" t="s">
        <v>3272</v>
      </c>
      <c r="I10476">
        <v>286</v>
      </c>
      <c r="J10476">
        <v>4</v>
      </c>
      <c r="K10476">
        <v>48.76</v>
      </c>
      <c r="L10476" t="s">
        <v>36</v>
      </c>
      <c r="M10476">
        <v>62</v>
      </c>
      <c r="N10476">
        <v>1144</v>
      </c>
      <c r="O10476" t="s">
        <v>3922</v>
      </c>
      <c r="P10476" t="s">
        <v>4226</v>
      </c>
    </row>
    <row r="10477" spans="1:16" x14ac:dyDescent="0.3">
      <c r="A10477" s="1">
        <v>40942</v>
      </c>
      <c r="B10477" s="1">
        <v>41093</v>
      </c>
      <c r="C10477" t="s">
        <v>14</v>
      </c>
      <c r="D10477" t="s">
        <v>2146</v>
      </c>
      <c r="E10477" t="s">
        <v>178</v>
      </c>
      <c r="F10477" t="s">
        <v>86</v>
      </c>
      <c r="G10477" t="s">
        <v>34</v>
      </c>
      <c r="H10477" t="s">
        <v>185</v>
      </c>
      <c r="I10477">
        <v>143</v>
      </c>
      <c r="J10477">
        <v>8</v>
      </c>
      <c r="K10477">
        <v>7.53</v>
      </c>
      <c r="L10477" t="s">
        <v>36</v>
      </c>
      <c r="M10477">
        <v>151</v>
      </c>
      <c r="N10477">
        <v>1144</v>
      </c>
      <c r="O10477" t="s">
        <v>21</v>
      </c>
      <c r="P10477" t="s">
        <v>4226</v>
      </c>
    </row>
    <row r="10478" spans="1:16" x14ac:dyDescent="0.3">
      <c r="A10478" s="1">
        <v>40638</v>
      </c>
      <c r="B10478" s="1">
        <v>40760</v>
      </c>
      <c r="C10478" t="s">
        <v>14</v>
      </c>
      <c r="D10478" t="s">
        <v>2073</v>
      </c>
      <c r="E10478" t="s">
        <v>33</v>
      </c>
      <c r="F10478" t="s">
        <v>28</v>
      </c>
      <c r="G10478" t="s">
        <v>34</v>
      </c>
      <c r="H10478" t="s">
        <v>2990</v>
      </c>
      <c r="I10478">
        <v>229</v>
      </c>
      <c r="J10478">
        <v>5</v>
      </c>
      <c r="K10478">
        <v>26.68</v>
      </c>
      <c r="L10478" t="s">
        <v>46</v>
      </c>
      <c r="M10478">
        <v>122</v>
      </c>
      <c r="N10478">
        <v>1145</v>
      </c>
      <c r="O10478" t="s">
        <v>2941</v>
      </c>
      <c r="P10478" t="s">
        <v>4226</v>
      </c>
    </row>
    <row r="10479" spans="1:16" x14ac:dyDescent="0.3">
      <c r="A10479" s="1">
        <v>41894</v>
      </c>
      <c r="B10479" s="1">
        <v>41985</v>
      </c>
      <c r="C10479" t="s">
        <v>1823</v>
      </c>
      <c r="D10479" t="s">
        <v>1444</v>
      </c>
      <c r="E10479" t="s">
        <v>33</v>
      </c>
      <c r="F10479" t="s">
        <v>28</v>
      </c>
      <c r="G10479" t="s">
        <v>34</v>
      </c>
      <c r="H10479" t="s">
        <v>2990</v>
      </c>
      <c r="I10479">
        <v>229</v>
      </c>
      <c r="J10479">
        <v>5</v>
      </c>
      <c r="K10479">
        <v>33.9</v>
      </c>
      <c r="L10479" t="s">
        <v>20</v>
      </c>
      <c r="M10479">
        <v>91</v>
      </c>
      <c r="N10479">
        <v>1145</v>
      </c>
      <c r="O10479" t="s">
        <v>2941</v>
      </c>
      <c r="P10479" t="s">
        <v>4226</v>
      </c>
    </row>
    <row r="10480" spans="1:16" x14ac:dyDescent="0.3">
      <c r="A10480" s="1">
        <v>41464</v>
      </c>
      <c r="B10480" s="1">
        <v>41526</v>
      </c>
      <c r="C10480" t="s">
        <v>3769</v>
      </c>
      <c r="D10480" t="s">
        <v>1480</v>
      </c>
      <c r="E10480" t="s">
        <v>27</v>
      </c>
      <c r="F10480" t="s">
        <v>28</v>
      </c>
      <c r="G10480" t="s">
        <v>34</v>
      </c>
      <c r="H10480" t="s">
        <v>3923</v>
      </c>
      <c r="I10480">
        <v>229</v>
      </c>
      <c r="J10480">
        <v>5</v>
      </c>
      <c r="K10480">
        <v>7.76</v>
      </c>
      <c r="L10480" t="s">
        <v>31</v>
      </c>
      <c r="M10480">
        <v>62</v>
      </c>
      <c r="N10480">
        <v>1145</v>
      </c>
      <c r="O10480" t="s">
        <v>3922</v>
      </c>
      <c r="P10480" t="s">
        <v>4226</v>
      </c>
    </row>
    <row r="10481" spans="1:16" x14ac:dyDescent="0.3">
      <c r="A10481" s="1">
        <v>41822</v>
      </c>
      <c r="B10481" s="1">
        <v>41945</v>
      </c>
      <c r="C10481" t="s">
        <v>14</v>
      </c>
      <c r="D10481" t="s">
        <v>2235</v>
      </c>
      <c r="E10481" t="s">
        <v>54</v>
      </c>
      <c r="F10481" t="s">
        <v>55</v>
      </c>
      <c r="G10481" t="s">
        <v>34</v>
      </c>
      <c r="H10481" t="s">
        <v>1120</v>
      </c>
      <c r="I10481">
        <v>229</v>
      </c>
      <c r="J10481">
        <v>5</v>
      </c>
      <c r="K10481">
        <v>5.03</v>
      </c>
      <c r="L10481" t="s">
        <v>20</v>
      </c>
      <c r="M10481">
        <v>123</v>
      </c>
      <c r="N10481">
        <v>1145</v>
      </c>
      <c r="O10481" t="s">
        <v>2941</v>
      </c>
      <c r="P10481" t="s">
        <v>4226</v>
      </c>
    </row>
    <row r="10482" spans="1:16" x14ac:dyDescent="0.3">
      <c r="A10482" s="1">
        <v>41395</v>
      </c>
      <c r="B10482" s="1">
        <v>41456</v>
      </c>
      <c r="C10482" t="s">
        <v>1823</v>
      </c>
      <c r="D10482" t="s">
        <v>401</v>
      </c>
      <c r="E10482" t="s">
        <v>16</v>
      </c>
      <c r="F10482" t="s">
        <v>42</v>
      </c>
      <c r="G10482" t="s">
        <v>29</v>
      </c>
      <c r="H10482" t="s">
        <v>2744</v>
      </c>
      <c r="I10482">
        <v>191</v>
      </c>
      <c r="J10482">
        <v>6</v>
      </c>
      <c r="K10482">
        <v>29.77</v>
      </c>
      <c r="L10482" t="s">
        <v>31</v>
      </c>
      <c r="M10482">
        <v>61</v>
      </c>
      <c r="N10482">
        <v>1146</v>
      </c>
      <c r="O10482" t="s">
        <v>3922</v>
      </c>
      <c r="P10482" t="s">
        <v>4226</v>
      </c>
    </row>
    <row r="10483" spans="1:16" x14ac:dyDescent="0.3">
      <c r="A10483" s="1">
        <v>41405</v>
      </c>
      <c r="B10483" s="1">
        <v>41589</v>
      </c>
      <c r="C10483" t="s">
        <v>14</v>
      </c>
      <c r="D10483" t="s">
        <v>774</v>
      </c>
      <c r="E10483" t="s">
        <v>38</v>
      </c>
      <c r="F10483" t="s">
        <v>28</v>
      </c>
      <c r="G10483" t="s">
        <v>34</v>
      </c>
      <c r="H10483" t="s">
        <v>156</v>
      </c>
      <c r="I10483">
        <v>382</v>
      </c>
      <c r="J10483">
        <v>3</v>
      </c>
      <c r="K10483">
        <v>35.71</v>
      </c>
      <c r="L10483" t="s">
        <v>31</v>
      </c>
      <c r="M10483">
        <v>184</v>
      </c>
      <c r="N10483">
        <v>1146</v>
      </c>
      <c r="O10483" t="s">
        <v>21</v>
      </c>
      <c r="P10483" t="s">
        <v>4226</v>
      </c>
    </row>
    <row r="10484" spans="1:16" x14ac:dyDescent="0.3">
      <c r="A10484" s="1">
        <v>41432</v>
      </c>
      <c r="B10484" s="1">
        <v>41585</v>
      </c>
      <c r="C10484" t="s">
        <v>14</v>
      </c>
      <c r="D10484" t="s">
        <v>1749</v>
      </c>
      <c r="E10484" t="s">
        <v>27</v>
      </c>
      <c r="F10484" t="s">
        <v>28</v>
      </c>
      <c r="G10484" t="s">
        <v>29</v>
      </c>
      <c r="H10484" t="s">
        <v>1771</v>
      </c>
      <c r="I10484">
        <v>382</v>
      </c>
      <c r="J10484">
        <v>3</v>
      </c>
      <c r="K10484">
        <v>26.08</v>
      </c>
      <c r="L10484" t="s">
        <v>31</v>
      </c>
      <c r="M10484">
        <v>153</v>
      </c>
      <c r="N10484">
        <v>1146</v>
      </c>
      <c r="O10484" t="s">
        <v>21</v>
      </c>
      <c r="P10484" t="s">
        <v>4226</v>
      </c>
    </row>
    <row r="10485" spans="1:16" x14ac:dyDescent="0.3">
      <c r="A10485" s="1">
        <v>41888</v>
      </c>
      <c r="B10485" s="1">
        <v>41949</v>
      </c>
      <c r="C10485" t="s">
        <v>1823</v>
      </c>
      <c r="D10485" t="s">
        <v>383</v>
      </c>
      <c r="E10485" t="s">
        <v>16</v>
      </c>
      <c r="F10485" t="s">
        <v>28</v>
      </c>
      <c r="G10485" t="s">
        <v>29</v>
      </c>
      <c r="H10485" t="s">
        <v>1605</v>
      </c>
      <c r="I10485">
        <v>382</v>
      </c>
      <c r="J10485">
        <v>3</v>
      </c>
      <c r="K10485">
        <v>83.87</v>
      </c>
      <c r="L10485" t="s">
        <v>20</v>
      </c>
      <c r="M10485">
        <v>61</v>
      </c>
      <c r="N10485">
        <v>1146</v>
      </c>
      <c r="O10485" t="s">
        <v>3922</v>
      </c>
      <c r="P10485" t="s">
        <v>4226</v>
      </c>
    </row>
    <row r="10486" spans="1:16" x14ac:dyDescent="0.3">
      <c r="A10486" s="1">
        <v>40918</v>
      </c>
      <c r="B10486" s="1">
        <v>41009</v>
      </c>
      <c r="C10486" t="s">
        <v>3769</v>
      </c>
      <c r="D10486" t="s">
        <v>543</v>
      </c>
      <c r="E10486" t="s">
        <v>16</v>
      </c>
      <c r="F10486" t="s">
        <v>17</v>
      </c>
      <c r="G10486" t="s">
        <v>29</v>
      </c>
      <c r="H10486" t="s">
        <v>3412</v>
      </c>
      <c r="I10486">
        <v>573</v>
      </c>
      <c r="J10486">
        <v>2</v>
      </c>
      <c r="K10486">
        <v>116.14</v>
      </c>
      <c r="L10486" t="s">
        <v>36</v>
      </c>
      <c r="M10486">
        <v>91</v>
      </c>
      <c r="N10486">
        <v>1146</v>
      </c>
      <c r="O10486" t="s">
        <v>2941</v>
      </c>
      <c r="P10486" t="s">
        <v>4226</v>
      </c>
    </row>
    <row r="10487" spans="1:16" x14ac:dyDescent="0.3">
      <c r="A10487" s="1">
        <v>41704</v>
      </c>
      <c r="B10487" s="1">
        <v>41888</v>
      </c>
      <c r="C10487" t="s">
        <v>14</v>
      </c>
      <c r="D10487" t="s">
        <v>485</v>
      </c>
      <c r="E10487" t="s">
        <v>62</v>
      </c>
      <c r="F10487" t="s">
        <v>63</v>
      </c>
      <c r="G10487" t="s">
        <v>29</v>
      </c>
      <c r="H10487" t="s">
        <v>670</v>
      </c>
      <c r="I10487">
        <v>573</v>
      </c>
      <c r="J10487">
        <v>2</v>
      </c>
      <c r="K10487">
        <v>41.93</v>
      </c>
      <c r="L10487" t="s">
        <v>20</v>
      </c>
      <c r="M10487">
        <v>184</v>
      </c>
      <c r="N10487">
        <v>1146</v>
      </c>
      <c r="O10487" t="s">
        <v>21</v>
      </c>
      <c r="P10487" t="s">
        <v>4226</v>
      </c>
    </row>
    <row r="10488" spans="1:16" x14ac:dyDescent="0.3">
      <c r="A10488" s="1">
        <v>40698</v>
      </c>
      <c r="B10488" s="1">
        <v>40759</v>
      </c>
      <c r="C10488" t="s">
        <v>3769</v>
      </c>
      <c r="D10488" t="s">
        <v>1520</v>
      </c>
      <c r="E10488" t="s">
        <v>218</v>
      </c>
      <c r="F10488" t="s">
        <v>42</v>
      </c>
      <c r="G10488" t="s">
        <v>18</v>
      </c>
      <c r="H10488" t="s">
        <v>2607</v>
      </c>
      <c r="I10488">
        <v>382</v>
      </c>
      <c r="J10488">
        <v>3</v>
      </c>
      <c r="K10488">
        <v>2.89</v>
      </c>
      <c r="L10488" t="s">
        <v>46</v>
      </c>
      <c r="M10488">
        <v>61</v>
      </c>
      <c r="N10488">
        <v>1146</v>
      </c>
      <c r="O10488" t="s">
        <v>3922</v>
      </c>
      <c r="P10488" t="s">
        <v>4226</v>
      </c>
    </row>
    <row r="10489" spans="1:16" x14ac:dyDescent="0.3">
      <c r="A10489" s="1">
        <v>41671</v>
      </c>
      <c r="B10489" s="1">
        <v>41852</v>
      </c>
      <c r="C10489" t="s">
        <v>14</v>
      </c>
      <c r="D10489" t="s">
        <v>512</v>
      </c>
      <c r="E10489" t="s">
        <v>149</v>
      </c>
      <c r="F10489" t="s">
        <v>28</v>
      </c>
      <c r="G10489" t="s">
        <v>29</v>
      </c>
      <c r="H10489" t="s">
        <v>1771</v>
      </c>
      <c r="I10489">
        <v>382</v>
      </c>
      <c r="J10489">
        <v>3</v>
      </c>
      <c r="K10489">
        <v>24.4</v>
      </c>
      <c r="L10489" t="s">
        <v>20</v>
      </c>
      <c r="M10489">
        <v>181</v>
      </c>
      <c r="N10489">
        <v>1146</v>
      </c>
      <c r="O10489" t="s">
        <v>21</v>
      </c>
      <c r="P10489" t="s">
        <v>4226</v>
      </c>
    </row>
    <row r="10490" spans="1:16" x14ac:dyDescent="0.3">
      <c r="A10490" s="1">
        <v>41642</v>
      </c>
      <c r="B10490" s="1">
        <v>41701</v>
      </c>
      <c r="C10490" t="s">
        <v>1823</v>
      </c>
      <c r="D10490" t="s">
        <v>1475</v>
      </c>
      <c r="E10490" t="s">
        <v>111</v>
      </c>
      <c r="F10490" t="s">
        <v>28</v>
      </c>
      <c r="G10490" t="s">
        <v>29</v>
      </c>
      <c r="H10490" t="s">
        <v>3125</v>
      </c>
      <c r="I10490">
        <v>383</v>
      </c>
      <c r="J10490">
        <v>3</v>
      </c>
      <c r="K10490">
        <v>52.88</v>
      </c>
      <c r="L10490" t="s">
        <v>20</v>
      </c>
      <c r="M10490">
        <v>59</v>
      </c>
      <c r="N10490">
        <v>1149</v>
      </c>
      <c r="O10490" t="s">
        <v>3922</v>
      </c>
      <c r="P10490" t="s">
        <v>4226</v>
      </c>
    </row>
    <row r="10491" spans="1:16" x14ac:dyDescent="0.3">
      <c r="A10491" s="1">
        <v>41309</v>
      </c>
      <c r="B10491" s="1">
        <v>41368</v>
      </c>
      <c r="C10491" t="s">
        <v>3769</v>
      </c>
      <c r="D10491" t="s">
        <v>2310</v>
      </c>
      <c r="E10491" t="s">
        <v>1327</v>
      </c>
      <c r="F10491" t="s">
        <v>86</v>
      </c>
      <c r="G10491" t="s">
        <v>34</v>
      </c>
      <c r="H10491" t="s">
        <v>2459</v>
      </c>
      <c r="I10491">
        <v>115</v>
      </c>
      <c r="J10491">
        <v>10</v>
      </c>
      <c r="K10491">
        <v>38.950000000000003</v>
      </c>
      <c r="L10491" t="s">
        <v>31</v>
      </c>
      <c r="M10491">
        <v>59</v>
      </c>
      <c r="N10491">
        <v>1150</v>
      </c>
      <c r="O10491" t="s">
        <v>3922</v>
      </c>
      <c r="P10491" t="s">
        <v>4226</v>
      </c>
    </row>
    <row r="10492" spans="1:16" x14ac:dyDescent="0.3">
      <c r="A10492" s="1">
        <v>41375</v>
      </c>
      <c r="B10492" s="1">
        <v>41436</v>
      </c>
      <c r="C10492" t="s">
        <v>1823</v>
      </c>
      <c r="D10492" t="s">
        <v>850</v>
      </c>
      <c r="E10492" t="s">
        <v>197</v>
      </c>
      <c r="F10492" t="s">
        <v>69</v>
      </c>
      <c r="G10492" t="s">
        <v>29</v>
      </c>
      <c r="H10492" t="s">
        <v>1483</v>
      </c>
      <c r="I10492">
        <v>384</v>
      </c>
      <c r="J10492">
        <v>3</v>
      </c>
      <c r="K10492">
        <v>48.17</v>
      </c>
      <c r="L10492" t="s">
        <v>31</v>
      </c>
      <c r="M10492">
        <v>61</v>
      </c>
      <c r="N10492">
        <v>1152</v>
      </c>
      <c r="O10492" t="s">
        <v>3922</v>
      </c>
      <c r="P10492" t="s">
        <v>4226</v>
      </c>
    </row>
    <row r="10493" spans="1:16" x14ac:dyDescent="0.3">
      <c r="A10493" s="1">
        <v>41403</v>
      </c>
      <c r="B10493" s="1">
        <v>41526</v>
      </c>
      <c r="C10493" t="s">
        <v>14</v>
      </c>
      <c r="D10493" t="s">
        <v>975</v>
      </c>
      <c r="E10493" t="s">
        <v>62</v>
      </c>
      <c r="F10493" t="s">
        <v>63</v>
      </c>
      <c r="G10493" t="s">
        <v>29</v>
      </c>
      <c r="H10493" t="s">
        <v>3125</v>
      </c>
      <c r="I10493">
        <v>576</v>
      </c>
      <c r="J10493">
        <v>2</v>
      </c>
      <c r="K10493">
        <v>67.599999999999994</v>
      </c>
      <c r="L10493" t="s">
        <v>31</v>
      </c>
      <c r="M10493">
        <v>123</v>
      </c>
      <c r="N10493">
        <v>1152</v>
      </c>
      <c r="O10493" t="s">
        <v>2941</v>
      </c>
      <c r="P10493" t="s">
        <v>4226</v>
      </c>
    </row>
    <row r="10494" spans="1:16" x14ac:dyDescent="0.3">
      <c r="A10494" s="1">
        <v>40550</v>
      </c>
      <c r="B10494" s="1">
        <v>40670</v>
      </c>
      <c r="C10494" t="s">
        <v>14</v>
      </c>
      <c r="D10494" t="s">
        <v>557</v>
      </c>
      <c r="E10494" t="s">
        <v>16</v>
      </c>
      <c r="F10494" t="s">
        <v>42</v>
      </c>
      <c r="G10494" t="s">
        <v>29</v>
      </c>
      <c r="H10494" t="s">
        <v>2300</v>
      </c>
      <c r="I10494">
        <v>576</v>
      </c>
      <c r="J10494">
        <v>2</v>
      </c>
      <c r="K10494">
        <v>93.1</v>
      </c>
      <c r="L10494" t="s">
        <v>46</v>
      </c>
      <c r="M10494">
        <v>120</v>
      </c>
      <c r="N10494">
        <v>1152</v>
      </c>
      <c r="O10494" t="s">
        <v>2941</v>
      </c>
      <c r="P10494" t="s">
        <v>4226</v>
      </c>
    </row>
    <row r="10495" spans="1:16" x14ac:dyDescent="0.3">
      <c r="A10495" s="1">
        <v>41039</v>
      </c>
      <c r="B10495" s="1">
        <v>41162</v>
      </c>
      <c r="C10495" t="s">
        <v>14</v>
      </c>
      <c r="D10495" t="s">
        <v>1382</v>
      </c>
      <c r="E10495" t="s">
        <v>16</v>
      </c>
      <c r="F10495" t="s">
        <v>190</v>
      </c>
      <c r="G10495" t="s">
        <v>29</v>
      </c>
      <c r="H10495" t="s">
        <v>1550</v>
      </c>
      <c r="I10495">
        <v>288</v>
      </c>
      <c r="J10495">
        <v>4</v>
      </c>
      <c r="K10495">
        <v>27.89</v>
      </c>
      <c r="L10495" t="s">
        <v>36</v>
      </c>
      <c r="M10495">
        <v>123</v>
      </c>
      <c r="N10495">
        <v>1152</v>
      </c>
      <c r="O10495" t="s">
        <v>2941</v>
      </c>
      <c r="P10495" t="s">
        <v>4226</v>
      </c>
    </row>
    <row r="10496" spans="1:16" x14ac:dyDescent="0.3">
      <c r="A10496" s="1">
        <v>41892</v>
      </c>
      <c r="B10496" s="1">
        <v>41892</v>
      </c>
      <c r="C10496" t="s">
        <v>4087</v>
      </c>
      <c r="D10496" t="s">
        <v>975</v>
      </c>
      <c r="E10496" t="s">
        <v>330</v>
      </c>
      <c r="F10496" t="s">
        <v>42</v>
      </c>
      <c r="G10496" t="s">
        <v>29</v>
      </c>
      <c r="H10496" t="s">
        <v>2025</v>
      </c>
      <c r="I10496">
        <v>384</v>
      </c>
      <c r="J10496">
        <v>3</v>
      </c>
      <c r="K10496">
        <v>62.18</v>
      </c>
      <c r="L10496" t="s">
        <v>20</v>
      </c>
      <c r="M10496">
        <v>0</v>
      </c>
      <c r="N10496">
        <v>1152</v>
      </c>
      <c r="O10496" t="s">
        <v>3922</v>
      </c>
      <c r="P10496" t="s">
        <v>4226</v>
      </c>
    </row>
    <row r="10497" spans="1:16" x14ac:dyDescent="0.3">
      <c r="A10497" s="1">
        <v>41651</v>
      </c>
      <c r="B10497" s="1">
        <v>41863</v>
      </c>
      <c r="C10497" t="s">
        <v>14</v>
      </c>
      <c r="D10497" t="s">
        <v>487</v>
      </c>
      <c r="E10497" t="s">
        <v>16</v>
      </c>
      <c r="F10497" t="s">
        <v>42</v>
      </c>
      <c r="G10497" t="s">
        <v>29</v>
      </c>
      <c r="H10497" t="s">
        <v>628</v>
      </c>
      <c r="I10497">
        <v>384</v>
      </c>
      <c r="J10497">
        <v>3</v>
      </c>
      <c r="K10497">
        <v>18.100000000000001</v>
      </c>
      <c r="L10497" t="s">
        <v>20</v>
      </c>
      <c r="M10497">
        <v>212</v>
      </c>
      <c r="N10497">
        <v>1152</v>
      </c>
      <c r="O10497" t="s">
        <v>21</v>
      </c>
      <c r="P10497" t="s">
        <v>4226</v>
      </c>
    </row>
    <row r="10498" spans="1:16" x14ac:dyDescent="0.3">
      <c r="A10498" s="1">
        <v>41493</v>
      </c>
      <c r="B10498" s="1">
        <v>41554</v>
      </c>
      <c r="C10498" t="s">
        <v>1823</v>
      </c>
      <c r="D10498" t="s">
        <v>762</v>
      </c>
      <c r="E10498" t="s">
        <v>16</v>
      </c>
      <c r="F10498" t="s">
        <v>17</v>
      </c>
      <c r="G10498" t="s">
        <v>18</v>
      </c>
      <c r="H10498" t="s">
        <v>3773</v>
      </c>
      <c r="I10498">
        <v>288</v>
      </c>
      <c r="J10498">
        <v>4</v>
      </c>
      <c r="K10498">
        <v>75.27</v>
      </c>
      <c r="L10498" t="s">
        <v>31</v>
      </c>
      <c r="M10498">
        <v>61</v>
      </c>
      <c r="N10498">
        <v>1152</v>
      </c>
      <c r="O10498" t="s">
        <v>3922</v>
      </c>
      <c r="P10498" t="s">
        <v>4226</v>
      </c>
    </row>
    <row r="10499" spans="1:16" x14ac:dyDescent="0.3">
      <c r="A10499" s="1">
        <v>41036</v>
      </c>
      <c r="B10499" s="1">
        <v>41128</v>
      </c>
      <c r="C10499" t="s">
        <v>3769</v>
      </c>
      <c r="D10499" t="s">
        <v>51</v>
      </c>
      <c r="E10499" t="s">
        <v>33</v>
      </c>
      <c r="F10499" t="s">
        <v>28</v>
      </c>
      <c r="G10499" t="s">
        <v>34</v>
      </c>
      <c r="H10499" t="s">
        <v>1577</v>
      </c>
      <c r="I10499">
        <v>165</v>
      </c>
      <c r="J10499">
        <v>7</v>
      </c>
      <c r="K10499">
        <v>20.83</v>
      </c>
      <c r="L10499" t="s">
        <v>36</v>
      </c>
      <c r="M10499">
        <v>92</v>
      </c>
      <c r="N10499">
        <v>1155</v>
      </c>
      <c r="O10499" t="s">
        <v>2941</v>
      </c>
      <c r="P10499" t="s">
        <v>4226</v>
      </c>
    </row>
    <row r="10500" spans="1:16" x14ac:dyDescent="0.3">
      <c r="A10500" s="1">
        <v>41030</v>
      </c>
      <c r="B10500" s="1">
        <v>41183</v>
      </c>
      <c r="C10500" t="s">
        <v>14</v>
      </c>
      <c r="D10500" t="s">
        <v>1729</v>
      </c>
      <c r="E10500" t="s">
        <v>149</v>
      </c>
      <c r="F10500" t="s">
        <v>28</v>
      </c>
      <c r="G10500" t="s">
        <v>29</v>
      </c>
      <c r="H10500" t="s">
        <v>2670</v>
      </c>
      <c r="I10500">
        <v>231</v>
      </c>
      <c r="J10500">
        <v>5</v>
      </c>
      <c r="K10500">
        <v>14.6</v>
      </c>
      <c r="L10500" t="s">
        <v>36</v>
      </c>
      <c r="M10500">
        <v>153</v>
      </c>
      <c r="N10500">
        <v>1155</v>
      </c>
      <c r="O10500" t="s">
        <v>21</v>
      </c>
      <c r="P10500" t="s">
        <v>4226</v>
      </c>
    </row>
    <row r="10501" spans="1:16" x14ac:dyDescent="0.3">
      <c r="A10501" s="1">
        <v>40667</v>
      </c>
      <c r="B10501" s="1">
        <v>40820</v>
      </c>
      <c r="C10501" t="s">
        <v>14</v>
      </c>
      <c r="D10501" t="s">
        <v>816</v>
      </c>
      <c r="E10501" t="s">
        <v>2273</v>
      </c>
      <c r="F10501" t="s">
        <v>74</v>
      </c>
      <c r="G10501" t="s">
        <v>34</v>
      </c>
      <c r="H10501" t="s">
        <v>2306</v>
      </c>
      <c r="I10501">
        <v>231</v>
      </c>
      <c r="J10501">
        <v>5</v>
      </c>
      <c r="K10501">
        <v>26.95</v>
      </c>
      <c r="L10501" t="s">
        <v>46</v>
      </c>
      <c r="M10501">
        <v>153</v>
      </c>
      <c r="N10501">
        <v>1155</v>
      </c>
      <c r="O10501" t="s">
        <v>21</v>
      </c>
      <c r="P10501" t="s">
        <v>4226</v>
      </c>
    </row>
    <row r="10502" spans="1:16" x14ac:dyDescent="0.3">
      <c r="A10502" s="1">
        <v>41132</v>
      </c>
      <c r="B10502" s="1">
        <v>41132</v>
      </c>
      <c r="C10502" t="s">
        <v>4087</v>
      </c>
      <c r="D10502" t="s">
        <v>786</v>
      </c>
      <c r="E10502" t="s">
        <v>16</v>
      </c>
      <c r="F10502" t="s">
        <v>190</v>
      </c>
      <c r="G10502" t="s">
        <v>18</v>
      </c>
      <c r="H10502" t="s">
        <v>4057</v>
      </c>
      <c r="I10502">
        <v>578</v>
      </c>
      <c r="J10502">
        <v>2</v>
      </c>
      <c r="K10502">
        <v>78</v>
      </c>
      <c r="L10502" t="s">
        <v>36</v>
      </c>
      <c r="M10502">
        <v>0</v>
      </c>
      <c r="N10502">
        <v>1156</v>
      </c>
      <c r="O10502" t="s">
        <v>3922</v>
      </c>
      <c r="P10502" t="s">
        <v>4226</v>
      </c>
    </row>
    <row r="10503" spans="1:16" x14ac:dyDescent="0.3">
      <c r="A10503" s="1">
        <v>41370</v>
      </c>
      <c r="B10503" s="1">
        <v>41431</v>
      </c>
      <c r="C10503" t="s">
        <v>1823</v>
      </c>
      <c r="D10503" t="s">
        <v>767</v>
      </c>
      <c r="E10503" t="s">
        <v>33</v>
      </c>
      <c r="F10503" t="s">
        <v>28</v>
      </c>
      <c r="G10503" t="s">
        <v>34</v>
      </c>
      <c r="H10503" t="s">
        <v>1065</v>
      </c>
      <c r="I10503">
        <v>193</v>
      </c>
      <c r="J10503">
        <v>6</v>
      </c>
      <c r="K10503">
        <v>31.3</v>
      </c>
      <c r="L10503" t="s">
        <v>31</v>
      </c>
      <c r="M10503">
        <v>61</v>
      </c>
      <c r="N10503">
        <v>1158</v>
      </c>
      <c r="O10503" t="s">
        <v>3922</v>
      </c>
      <c r="P10503" t="s">
        <v>4226</v>
      </c>
    </row>
    <row r="10504" spans="1:16" x14ac:dyDescent="0.3">
      <c r="A10504" s="1">
        <v>40730</v>
      </c>
      <c r="B10504" s="1">
        <v>40822</v>
      </c>
      <c r="C10504" t="s">
        <v>3769</v>
      </c>
      <c r="D10504" t="s">
        <v>755</v>
      </c>
      <c r="E10504" t="s">
        <v>73</v>
      </c>
      <c r="F10504" t="s">
        <v>74</v>
      </c>
      <c r="G10504" t="s">
        <v>29</v>
      </c>
      <c r="H10504" t="s">
        <v>2020</v>
      </c>
      <c r="I10504">
        <v>386</v>
      </c>
      <c r="J10504">
        <v>3</v>
      </c>
      <c r="K10504">
        <v>87.16</v>
      </c>
      <c r="L10504" t="s">
        <v>46</v>
      </c>
      <c r="M10504">
        <v>92</v>
      </c>
      <c r="N10504">
        <v>1158</v>
      </c>
      <c r="O10504" t="s">
        <v>2941</v>
      </c>
      <c r="P10504" t="s">
        <v>4226</v>
      </c>
    </row>
    <row r="10505" spans="1:16" x14ac:dyDescent="0.3">
      <c r="A10505" s="1">
        <v>41342</v>
      </c>
      <c r="B10505" s="1">
        <v>41495</v>
      </c>
      <c r="C10505" t="s">
        <v>14</v>
      </c>
      <c r="D10505" t="s">
        <v>638</v>
      </c>
      <c r="E10505" t="s">
        <v>33</v>
      </c>
      <c r="F10505" t="s">
        <v>28</v>
      </c>
      <c r="G10505" t="s">
        <v>34</v>
      </c>
      <c r="H10505" t="s">
        <v>2478</v>
      </c>
      <c r="I10505">
        <v>232</v>
      </c>
      <c r="J10505">
        <v>5</v>
      </c>
      <c r="K10505">
        <v>16.399999999999999</v>
      </c>
      <c r="L10505" t="s">
        <v>31</v>
      </c>
      <c r="M10505">
        <v>153</v>
      </c>
      <c r="N10505">
        <v>1160</v>
      </c>
      <c r="O10505" t="s">
        <v>21</v>
      </c>
      <c r="P10505" t="s">
        <v>4226</v>
      </c>
    </row>
    <row r="10506" spans="1:16" x14ac:dyDescent="0.3">
      <c r="A10506" s="1">
        <v>41316</v>
      </c>
      <c r="B10506" s="1">
        <v>41528</v>
      </c>
      <c r="C10506" t="s">
        <v>14</v>
      </c>
      <c r="D10506" t="s">
        <v>605</v>
      </c>
      <c r="E10506" t="s">
        <v>58</v>
      </c>
      <c r="F10506" t="s">
        <v>59</v>
      </c>
      <c r="G10506" t="s">
        <v>34</v>
      </c>
      <c r="H10506" t="s">
        <v>315</v>
      </c>
      <c r="I10506">
        <v>232</v>
      </c>
      <c r="J10506">
        <v>5</v>
      </c>
      <c r="K10506">
        <v>18.97</v>
      </c>
      <c r="L10506" t="s">
        <v>31</v>
      </c>
      <c r="M10506">
        <v>212</v>
      </c>
      <c r="N10506">
        <v>1160</v>
      </c>
      <c r="O10506" t="s">
        <v>21</v>
      </c>
      <c r="P10506" t="s">
        <v>4226</v>
      </c>
    </row>
    <row r="10507" spans="1:16" x14ac:dyDescent="0.3">
      <c r="A10507" s="1">
        <v>41041</v>
      </c>
      <c r="B10507" s="1">
        <v>41164</v>
      </c>
      <c r="C10507" t="s">
        <v>1823</v>
      </c>
      <c r="D10507" t="s">
        <v>703</v>
      </c>
      <c r="E10507" t="s">
        <v>16</v>
      </c>
      <c r="F10507" t="s">
        <v>190</v>
      </c>
      <c r="G10507" t="s">
        <v>34</v>
      </c>
      <c r="H10507" t="s">
        <v>3065</v>
      </c>
      <c r="I10507">
        <v>232</v>
      </c>
      <c r="J10507">
        <v>5</v>
      </c>
      <c r="K10507">
        <v>36.67</v>
      </c>
      <c r="L10507" t="s">
        <v>36</v>
      </c>
      <c r="M10507">
        <v>123</v>
      </c>
      <c r="N10507">
        <v>1160</v>
      </c>
      <c r="O10507" t="s">
        <v>2941</v>
      </c>
      <c r="P10507" t="s">
        <v>4226</v>
      </c>
    </row>
    <row r="10508" spans="1:16" x14ac:dyDescent="0.3">
      <c r="A10508" s="1">
        <v>40920</v>
      </c>
      <c r="B10508" s="1">
        <v>41041</v>
      </c>
      <c r="C10508" t="s">
        <v>14</v>
      </c>
      <c r="D10508" t="s">
        <v>2223</v>
      </c>
      <c r="E10508" t="s">
        <v>58</v>
      </c>
      <c r="F10508" t="s">
        <v>59</v>
      </c>
      <c r="G10508" t="s">
        <v>34</v>
      </c>
      <c r="H10508" t="s">
        <v>2478</v>
      </c>
      <c r="I10508">
        <v>232</v>
      </c>
      <c r="J10508">
        <v>5</v>
      </c>
      <c r="K10508">
        <v>24.27</v>
      </c>
      <c r="L10508" t="s">
        <v>36</v>
      </c>
      <c r="M10508">
        <v>121</v>
      </c>
      <c r="N10508">
        <v>1160</v>
      </c>
      <c r="O10508" t="s">
        <v>2941</v>
      </c>
      <c r="P10508" t="s">
        <v>4226</v>
      </c>
    </row>
    <row r="10509" spans="1:16" x14ac:dyDescent="0.3">
      <c r="A10509" s="1">
        <v>41069</v>
      </c>
      <c r="B10509" s="1">
        <v>41222</v>
      </c>
      <c r="C10509" t="s">
        <v>14</v>
      </c>
      <c r="D10509" t="s">
        <v>2143</v>
      </c>
      <c r="E10509" t="s">
        <v>38</v>
      </c>
      <c r="F10509" t="s">
        <v>28</v>
      </c>
      <c r="G10509" t="s">
        <v>29</v>
      </c>
      <c r="H10509" t="s">
        <v>2151</v>
      </c>
      <c r="I10509">
        <v>232</v>
      </c>
      <c r="J10509">
        <v>5</v>
      </c>
      <c r="K10509">
        <v>22.17</v>
      </c>
      <c r="L10509" t="s">
        <v>36</v>
      </c>
      <c r="M10509">
        <v>153</v>
      </c>
      <c r="N10509">
        <v>1160</v>
      </c>
      <c r="O10509" t="s">
        <v>21</v>
      </c>
      <c r="P10509" t="s">
        <v>4226</v>
      </c>
    </row>
    <row r="10510" spans="1:16" x14ac:dyDescent="0.3">
      <c r="A10510" s="1">
        <v>41434</v>
      </c>
      <c r="B10510" s="1">
        <v>41495</v>
      </c>
      <c r="C10510" t="s">
        <v>3769</v>
      </c>
      <c r="D10510" t="s">
        <v>1567</v>
      </c>
      <c r="E10510" t="s">
        <v>23</v>
      </c>
      <c r="F10510" t="s">
        <v>24</v>
      </c>
      <c r="G10510" t="s">
        <v>34</v>
      </c>
      <c r="H10510" t="s">
        <v>1125</v>
      </c>
      <c r="I10510">
        <v>129</v>
      </c>
      <c r="J10510">
        <v>9</v>
      </c>
      <c r="K10510">
        <v>13.35</v>
      </c>
      <c r="L10510" t="s">
        <v>31</v>
      </c>
      <c r="M10510">
        <v>61</v>
      </c>
      <c r="N10510">
        <v>1161</v>
      </c>
      <c r="O10510" t="s">
        <v>3922</v>
      </c>
      <c r="P10510" t="s">
        <v>4226</v>
      </c>
    </row>
    <row r="10511" spans="1:16" x14ac:dyDescent="0.3">
      <c r="A10511" s="1">
        <v>41801</v>
      </c>
      <c r="B10511" s="1">
        <v>41923</v>
      </c>
      <c r="C10511" t="s">
        <v>14</v>
      </c>
      <c r="D10511" t="s">
        <v>2420</v>
      </c>
      <c r="E10511" t="s">
        <v>62</v>
      </c>
      <c r="F10511" t="s">
        <v>63</v>
      </c>
      <c r="G10511" t="s">
        <v>18</v>
      </c>
      <c r="H10511" t="s">
        <v>1136</v>
      </c>
      <c r="I10511">
        <v>129</v>
      </c>
      <c r="J10511">
        <v>9</v>
      </c>
      <c r="K10511">
        <v>9.1</v>
      </c>
      <c r="L10511" t="s">
        <v>20</v>
      </c>
      <c r="M10511">
        <v>122</v>
      </c>
      <c r="N10511">
        <v>1161</v>
      </c>
      <c r="O10511" t="s">
        <v>2941</v>
      </c>
      <c r="P10511" t="s">
        <v>4226</v>
      </c>
    </row>
    <row r="10512" spans="1:16" x14ac:dyDescent="0.3">
      <c r="A10512" s="1">
        <v>40610</v>
      </c>
      <c r="B10512" s="1">
        <v>40732</v>
      </c>
      <c r="C10512" t="s">
        <v>14</v>
      </c>
      <c r="D10512" t="s">
        <v>26</v>
      </c>
      <c r="E10512" t="s">
        <v>58</v>
      </c>
      <c r="F10512" t="s">
        <v>59</v>
      </c>
      <c r="G10512" t="s">
        <v>18</v>
      </c>
      <c r="H10512" t="s">
        <v>75</v>
      </c>
      <c r="I10512">
        <v>387</v>
      </c>
      <c r="J10512">
        <v>3</v>
      </c>
      <c r="K10512">
        <v>22.18</v>
      </c>
      <c r="L10512" t="s">
        <v>46</v>
      </c>
      <c r="M10512">
        <v>122</v>
      </c>
      <c r="N10512">
        <v>1161</v>
      </c>
      <c r="O10512" t="s">
        <v>2941</v>
      </c>
      <c r="P10512" t="s">
        <v>4226</v>
      </c>
    </row>
    <row r="10513" spans="1:16" x14ac:dyDescent="0.3">
      <c r="A10513" s="1">
        <v>41556</v>
      </c>
      <c r="B10513" s="1">
        <v>41617</v>
      </c>
      <c r="C10513" t="s">
        <v>1823</v>
      </c>
      <c r="D10513" t="s">
        <v>2730</v>
      </c>
      <c r="E10513" t="s">
        <v>197</v>
      </c>
      <c r="F10513" t="s">
        <v>69</v>
      </c>
      <c r="G10513" t="s">
        <v>34</v>
      </c>
      <c r="H10513" t="s">
        <v>1187</v>
      </c>
      <c r="I10513">
        <v>83</v>
      </c>
      <c r="J10513">
        <v>14</v>
      </c>
      <c r="K10513">
        <v>7.86</v>
      </c>
      <c r="L10513" t="s">
        <v>31</v>
      </c>
      <c r="M10513">
        <v>61</v>
      </c>
      <c r="N10513">
        <v>1162</v>
      </c>
      <c r="O10513" t="s">
        <v>3922</v>
      </c>
      <c r="P10513" t="s">
        <v>4226</v>
      </c>
    </row>
    <row r="10514" spans="1:16" x14ac:dyDescent="0.3">
      <c r="A10514" s="1">
        <v>41039</v>
      </c>
      <c r="B10514" s="1">
        <v>41162</v>
      </c>
      <c r="C10514" t="s">
        <v>14</v>
      </c>
      <c r="D10514" t="s">
        <v>805</v>
      </c>
      <c r="E10514" t="s">
        <v>16</v>
      </c>
      <c r="F10514" t="s">
        <v>17</v>
      </c>
      <c r="G10514" t="s">
        <v>18</v>
      </c>
      <c r="H10514" t="s">
        <v>3219</v>
      </c>
      <c r="I10514">
        <v>291</v>
      </c>
      <c r="J10514">
        <v>4</v>
      </c>
      <c r="K10514">
        <v>17.420000000000002</v>
      </c>
      <c r="L10514" t="s">
        <v>36</v>
      </c>
      <c r="M10514">
        <v>123</v>
      </c>
      <c r="N10514">
        <v>1164</v>
      </c>
      <c r="O10514" t="s">
        <v>2941</v>
      </c>
      <c r="P10514" t="s">
        <v>4226</v>
      </c>
    </row>
    <row r="10515" spans="1:16" x14ac:dyDescent="0.3">
      <c r="A10515" s="1">
        <v>40580</v>
      </c>
      <c r="B10515" s="1">
        <v>40730</v>
      </c>
      <c r="C10515" t="s">
        <v>1823</v>
      </c>
      <c r="D10515" t="s">
        <v>1924</v>
      </c>
      <c r="E10515" t="s">
        <v>319</v>
      </c>
      <c r="F10515" t="s">
        <v>28</v>
      </c>
      <c r="G10515" t="s">
        <v>29</v>
      </c>
      <c r="H10515" t="s">
        <v>1841</v>
      </c>
      <c r="I10515">
        <v>388</v>
      </c>
      <c r="J10515">
        <v>3</v>
      </c>
      <c r="K10515">
        <v>23.99</v>
      </c>
      <c r="L10515" t="s">
        <v>46</v>
      </c>
      <c r="M10515">
        <v>150</v>
      </c>
      <c r="N10515">
        <v>1164</v>
      </c>
      <c r="O10515" t="s">
        <v>2941</v>
      </c>
      <c r="P10515" t="s">
        <v>4226</v>
      </c>
    </row>
    <row r="10516" spans="1:16" x14ac:dyDescent="0.3">
      <c r="A10516" s="1">
        <v>41487</v>
      </c>
      <c r="B10516" s="1">
        <v>41579</v>
      </c>
      <c r="C10516" t="s">
        <v>1823</v>
      </c>
      <c r="D10516" t="s">
        <v>2146</v>
      </c>
      <c r="E10516" t="s">
        <v>106</v>
      </c>
      <c r="F10516" t="s">
        <v>59</v>
      </c>
      <c r="G10516" t="s">
        <v>34</v>
      </c>
      <c r="H10516" t="s">
        <v>2365</v>
      </c>
      <c r="I10516">
        <v>194</v>
      </c>
      <c r="J10516">
        <v>6</v>
      </c>
      <c r="K10516">
        <v>14.35</v>
      </c>
      <c r="L10516" t="s">
        <v>31</v>
      </c>
      <c r="M10516">
        <v>92</v>
      </c>
      <c r="N10516">
        <v>1164</v>
      </c>
      <c r="O10516" t="s">
        <v>2941</v>
      </c>
      <c r="P10516" t="s">
        <v>4226</v>
      </c>
    </row>
    <row r="10517" spans="1:16" x14ac:dyDescent="0.3">
      <c r="A10517" s="1">
        <v>40639</v>
      </c>
      <c r="B10517" s="1">
        <v>40792</v>
      </c>
      <c r="C10517" t="s">
        <v>14</v>
      </c>
      <c r="D10517" t="s">
        <v>603</v>
      </c>
      <c r="E10517" t="s">
        <v>33</v>
      </c>
      <c r="F10517" t="s">
        <v>28</v>
      </c>
      <c r="G10517" t="s">
        <v>29</v>
      </c>
      <c r="H10517" t="s">
        <v>1841</v>
      </c>
      <c r="I10517">
        <v>388</v>
      </c>
      <c r="J10517">
        <v>3</v>
      </c>
      <c r="K10517">
        <v>30.86</v>
      </c>
      <c r="L10517" t="s">
        <v>46</v>
      </c>
      <c r="M10517">
        <v>153</v>
      </c>
      <c r="N10517">
        <v>1164</v>
      </c>
      <c r="O10517" t="s">
        <v>21</v>
      </c>
      <c r="P10517" t="s">
        <v>4226</v>
      </c>
    </row>
    <row r="10518" spans="1:16" x14ac:dyDescent="0.3">
      <c r="A10518" s="1">
        <v>41376</v>
      </c>
      <c r="B10518" s="1">
        <v>41498</v>
      </c>
      <c r="C10518" t="s">
        <v>14</v>
      </c>
      <c r="D10518" t="s">
        <v>334</v>
      </c>
      <c r="E10518" t="s">
        <v>16</v>
      </c>
      <c r="F10518" t="s">
        <v>28</v>
      </c>
      <c r="G10518" t="s">
        <v>18</v>
      </c>
      <c r="H10518" t="s">
        <v>3381</v>
      </c>
      <c r="I10518">
        <v>582</v>
      </c>
      <c r="J10518">
        <v>2</v>
      </c>
      <c r="K10518">
        <v>71.319999999999993</v>
      </c>
      <c r="L10518" t="s">
        <v>31</v>
      </c>
      <c r="M10518">
        <v>122</v>
      </c>
      <c r="N10518">
        <v>1164</v>
      </c>
      <c r="O10518" t="s">
        <v>2941</v>
      </c>
      <c r="P10518" t="s">
        <v>4226</v>
      </c>
    </row>
    <row r="10519" spans="1:16" x14ac:dyDescent="0.3">
      <c r="A10519" s="1">
        <v>40824</v>
      </c>
      <c r="B10519" s="1">
        <v>40885</v>
      </c>
      <c r="C10519" t="s">
        <v>1823</v>
      </c>
      <c r="D10519" t="s">
        <v>1518</v>
      </c>
      <c r="E10519" t="s">
        <v>106</v>
      </c>
      <c r="F10519" t="s">
        <v>59</v>
      </c>
      <c r="G10519" t="s">
        <v>34</v>
      </c>
      <c r="H10519" t="s">
        <v>1711</v>
      </c>
      <c r="I10519">
        <v>194</v>
      </c>
      <c r="J10519">
        <v>6</v>
      </c>
      <c r="K10519">
        <v>12.08</v>
      </c>
      <c r="L10519" t="s">
        <v>46</v>
      </c>
      <c r="M10519">
        <v>61</v>
      </c>
      <c r="N10519">
        <v>1164</v>
      </c>
      <c r="O10519" t="s">
        <v>3922</v>
      </c>
      <c r="P10519" t="s">
        <v>4226</v>
      </c>
    </row>
    <row r="10520" spans="1:16" x14ac:dyDescent="0.3">
      <c r="A10520" s="1">
        <v>40725</v>
      </c>
      <c r="B10520" s="1">
        <v>40848</v>
      </c>
      <c r="C10520" t="s">
        <v>14</v>
      </c>
      <c r="D10520" t="s">
        <v>1507</v>
      </c>
      <c r="E10520" t="s">
        <v>411</v>
      </c>
      <c r="F10520" t="s">
        <v>55</v>
      </c>
      <c r="G10520" t="s">
        <v>29</v>
      </c>
      <c r="H10520" t="s">
        <v>3256</v>
      </c>
      <c r="I10520">
        <v>388</v>
      </c>
      <c r="J10520">
        <v>3</v>
      </c>
      <c r="K10520">
        <v>26.2</v>
      </c>
      <c r="L10520" t="s">
        <v>46</v>
      </c>
      <c r="M10520">
        <v>123</v>
      </c>
      <c r="N10520">
        <v>1164</v>
      </c>
      <c r="O10520" t="s">
        <v>2941</v>
      </c>
      <c r="P10520" t="s">
        <v>4226</v>
      </c>
    </row>
    <row r="10521" spans="1:16" x14ac:dyDescent="0.3">
      <c r="A10521" s="1">
        <v>40637</v>
      </c>
      <c r="B10521" s="1">
        <v>40759</v>
      </c>
      <c r="C10521" t="s">
        <v>14</v>
      </c>
      <c r="D10521" t="s">
        <v>2086</v>
      </c>
      <c r="E10521" t="s">
        <v>16</v>
      </c>
      <c r="F10521" t="s">
        <v>42</v>
      </c>
      <c r="G10521" t="s">
        <v>34</v>
      </c>
      <c r="H10521" t="s">
        <v>2017</v>
      </c>
      <c r="I10521">
        <v>233</v>
      </c>
      <c r="J10521">
        <v>5</v>
      </c>
      <c r="K10521">
        <v>36.46</v>
      </c>
      <c r="L10521" t="s">
        <v>46</v>
      </c>
      <c r="M10521">
        <v>122</v>
      </c>
      <c r="N10521">
        <v>1165</v>
      </c>
      <c r="O10521" t="s">
        <v>2941</v>
      </c>
      <c r="P10521" t="s">
        <v>4226</v>
      </c>
    </row>
    <row r="10522" spans="1:16" x14ac:dyDescent="0.3">
      <c r="A10522" s="1">
        <v>41376</v>
      </c>
      <c r="B10522" s="1">
        <v>41559</v>
      </c>
      <c r="C10522" t="s">
        <v>14</v>
      </c>
      <c r="D10522" t="s">
        <v>1281</v>
      </c>
      <c r="E10522" t="s">
        <v>58</v>
      </c>
      <c r="F10522" t="s">
        <v>59</v>
      </c>
      <c r="G10522" t="s">
        <v>34</v>
      </c>
      <c r="H10522" t="s">
        <v>619</v>
      </c>
      <c r="I10522">
        <v>233</v>
      </c>
      <c r="J10522">
        <v>5</v>
      </c>
      <c r="K10522">
        <v>12.71</v>
      </c>
      <c r="L10522" t="s">
        <v>31</v>
      </c>
      <c r="M10522">
        <v>183</v>
      </c>
      <c r="N10522">
        <v>1165</v>
      </c>
      <c r="O10522" t="s">
        <v>21</v>
      </c>
      <c r="P10522" t="s">
        <v>4226</v>
      </c>
    </row>
    <row r="10523" spans="1:16" x14ac:dyDescent="0.3">
      <c r="A10523" s="1">
        <v>41766</v>
      </c>
      <c r="B10523" s="1">
        <v>41889</v>
      </c>
      <c r="C10523" t="s">
        <v>1823</v>
      </c>
      <c r="D10523" t="s">
        <v>2319</v>
      </c>
      <c r="E10523" t="s">
        <v>140</v>
      </c>
      <c r="F10523" t="s">
        <v>28</v>
      </c>
      <c r="G10523" t="s">
        <v>18</v>
      </c>
      <c r="H10523" t="s">
        <v>3061</v>
      </c>
      <c r="I10523">
        <v>583</v>
      </c>
      <c r="J10523">
        <v>2</v>
      </c>
      <c r="K10523">
        <v>71.45</v>
      </c>
      <c r="L10523" t="s">
        <v>20</v>
      </c>
      <c r="M10523">
        <v>123</v>
      </c>
      <c r="N10523">
        <v>1166</v>
      </c>
      <c r="O10523" t="s">
        <v>2941</v>
      </c>
      <c r="P10523" t="s">
        <v>4226</v>
      </c>
    </row>
    <row r="10524" spans="1:16" x14ac:dyDescent="0.3">
      <c r="A10524" s="1">
        <v>41557</v>
      </c>
      <c r="B10524" s="1">
        <v>41618</v>
      </c>
      <c r="C10524" t="s">
        <v>3769</v>
      </c>
      <c r="D10524" t="s">
        <v>540</v>
      </c>
      <c r="E10524" t="s">
        <v>149</v>
      </c>
      <c r="F10524" t="s">
        <v>28</v>
      </c>
      <c r="G10524" t="s">
        <v>18</v>
      </c>
      <c r="H10524" t="s">
        <v>1622</v>
      </c>
      <c r="I10524">
        <v>584</v>
      </c>
      <c r="J10524">
        <v>2</v>
      </c>
      <c r="K10524">
        <v>201.97</v>
      </c>
      <c r="L10524" t="s">
        <v>31</v>
      </c>
      <c r="M10524">
        <v>61</v>
      </c>
      <c r="N10524">
        <v>1168</v>
      </c>
      <c r="O10524" t="s">
        <v>3922</v>
      </c>
      <c r="P10524" t="s">
        <v>4226</v>
      </c>
    </row>
    <row r="10525" spans="1:16" x14ac:dyDescent="0.3">
      <c r="A10525" s="1">
        <v>41682</v>
      </c>
      <c r="B10525" s="1">
        <v>41832</v>
      </c>
      <c r="C10525" t="s">
        <v>14</v>
      </c>
      <c r="D10525" t="s">
        <v>729</v>
      </c>
      <c r="E10525" t="s">
        <v>239</v>
      </c>
      <c r="F10525" t="s">
        <v>42</v>
      </c>
      <c r="G10525" t="s">
        <v>34</v>
      </c>
      <c r="H10525" t="s">
        <v>2198</v>
      </c>
      <c r="I10525">
        <v>167</v>
      </c>
      <c r="J10525">
        <v>7</v>
      </c>
      <c r="K10525">
        <v>12.64</v>
      </c>
      <c r="L10525" t="s">
        <v>20</v>
      </c>
      <c r="M10525">
        <v>150</v>
      </c>
      <c r="N10525">
        <v>1169</v>
      </c>
      <c r="O10525" t="s">
        <v>2941</v>
      </c>
      <c r="P10525" t="s">
        <v>4226</v>
      </c>
    </row>
    <row r="10526" spans="1:16" x14ac:dyDescent="0.3">
      <c r="A10526" s="1">
        <v>41286</v>
      </c>
      <c r="B10526" s="1">
        <v>41467</v>
      </c>
      <c r="C10526" t="s">
        <v>14</v>
      </c>
      <c r="D10526" t="s">
        <v>492</v>
      </c>
      <c r="E10526" t="s">
        <v>16</v>
      </c>
      <c r="F10526" t="s">
        <v>28</v>
      </c>
      <c r="G10526" t="s">
        <v>18</v>
      </c>
      <c r="H10526" t="s">
        <v>1653</v>
      </c>
      <c r="I10526">
        <v>390</v>
      </c>
      <c r="J10526">
        <v>3</v>
      </c>
      <c r="K10526">
        <v>32.130000000000003</v>
      </c>
      <c r="L10526" t="s">
        <v>31</v>
      </c>
      <c r="M10526">
        <v>181</v>
      </c>
      <c r="N10526">
        <v>1170</v>
      </c>
      <c r="O10526" t="s">
        <v>21</v>
      </c>
      <c r="P10526" t="s">
        <v>4226</v>
      </c>
    </row>
    <row r="10527" spans="1:16" x14ac:dyDescent="0.3">
      <c r="A10527" s="1">
        <v>41006</v>
      </c>
      <c r="B10527" s="1">
        <v>41159</v>
      </c>
      <c r="C10527" t="s">
        <v>14</v>
      </c>
      <c r="D10527" t="s">
        <v>1697</v>
      </c>
      <c r="E10527" t="s">
        <v>23</v>
      </c>
      <c r="F10527" t="s">
        <v>24</v>
      </c>
      <c r="G10527" t="s">
        <v>29</v>
      </c>
      <c r="H10527" t="s">
        <v>2197</v>
      </c>
      <c r="I10527">
        <v>390</v>
      </c>
      <c r="J10527">
        <v>3</v>
      </c>
      <c r="K10527">
        <v>23.47</v>
      </c>
      <c r="L10527" t="s">
        <v>36</v>
      </c>
      <c r="M10527">
        <v>153</v>
      </c>
      <c r="N10527">
        <v>1170</v>
      </c>
      <c r="O10527" t="s">
        <v>21</v>
      </c>
      <c r="P10527" t="s">
        <v>4226</v>
      </c>
    </row>
    <row r="10528" spans="1:16" x14ac:dyDescent="0.3">
      <c r="A10528" s="1">
        <v>41068</v>
      </c>
      <c r="B10528" s="1">
        <v>41221</v>
      </c>
      <c r="C10528" t="s">
        <v>1823</v>
      </c>
      <c r="D10528" t="s">
        <v>2166</v>
      </c>
      <c r="E10528" t="s">
        <v>239</v>
      </c>
      <c r="F10528" t="s">
        <v>42</v>
      </c>
      <c r="G10528" t="s">
        <v>34</v>
      </c>
      <c r="H10528" t="s">
        <v>617</v>
      </c>
      <c r="I10528">
        <v>195</v>
      </c>
      <c r="J10528">
        <v>6</v>
      </c>
      <c r="K10528">
        <v>12.85</v>
      </c>
      <c r="L10528" t="s">
        <v>36</v>
      </c>
      <c r="M10528">
        <v>153</v>
      </c>
      <c r="N10528">
        <v>1170</v>
      </c>
      <c r="O10528" t="s">
        <v>21</v>
      </c>
      <c r="P10528" t="s">
        <v>4226</v>
      </c>
    </row>
    <row r="10529" spans="1:16" x14ac:dyDescent="0.3">
      <c r="A10529" s="1">
        <v>40980</v>
      </c>
      <c r="B10529" s="1">
        <v>41102</v>
      </c>
      <c r="C10529" t="s">
        <v>14</v>
      </c>
      <c r="D10529" t="s">
        <v>2011</v>
      </c>
      <c r="E10529" t="s">
        <v>77</v>
      </c>
      <c r="F10529" t="s">
        <v>42</v>
      </c>
      <c r="G10529" t="s">
        <v>18</v>
      </c>
      <c r="H10529" t="s">
        <v>2053</v>
      </c>
      <c r="I10529">
        <v>293</v>
      </c>
      <c r="J10529">
        <v>4</v>
      </c>
      <c r="K10529">
        <v>24.67</v>
      </c>
      <c r="L10529" t="s">
        <v>36</v>
      </c>
      <c r="M10529">
        <v>122</v>
      </c>
      <c r="N10529">
        <v>1172</v>
      </c>
      <c r="O10529" t="s">
        <v>2941</v>
      </c>
      <c r="P10529" t="s">
        <v>4226</v>
      </c>
    </row>
    <row r="10530" spans="1:16" x14ac:dyDescent="0.3">
      <c r="A10530" s="1">
        <v>41306</v>
      </c>
      <c r="B10530" s="1">
        <v>41426</v>
      </c>
      <c r="C10530" t="s">
        <v>14</v>
      </c>
      <c r="D10530" t="s">
        <v>540</v>
      </c>
      <c r="E10530" t="s">
        <v>122</v>
      </c>
      <c r="F10530" t="s">
        <v>63</v>
      </c>
      <c r="G10530" t="s">
        <v>29</v>
      </c>
      <c r="H10530" t="s">
        <v>2828</v>
      </c>
      <c r="I10530">
        <v>293</v>
      </c>
      <c r="J10530">
        <v>4</v>
      </c>
      <c r="K10530">
        <v>18.93</v>
      </c>
      <c r="L10530" t="s">
        <v>31</v>
      </c>
      <c r="M10530">
        <v>120</v>
      </c>
      <c r="N10530">
        <v>1172</v>
      </c>
      <c r="O10530" t="s">
        <v>2941</v>
      </c>
      <c r="P10530" t="s">
        <v>4226</v>
      </c>
    </row>
    <row r="10531" spans="1:16" x14ac:dyDescent="0.3">
      <c r="A10531" s="1">
        <v>41370</v>
      </c>
      <c r="B10531" s="1">
        <v>41523</v>
      </c>
      <c r="C10531" t="s">
        <v>14</v>
      </c>
      <c r="D10531" t="s">
        <v>410</v>
      </c>
      <c r="E10531" t="s">
        <v>23</v>
      </c>
      <c r="F10531" t="s">
        <v>24</v>
      </c>
      <c r="G10531" t="s">
        <v>34</v>
      </c>
      <c r="H10531" t="s">
        <v>2110</v>
      </c>
      <c r="I10531">
        <v>235</v>
      </c>
      <c r="J10531">
        <v>5</v>
      </c>
      <c r="K10531">
        <v>15.71</v>
      </c>
      <c r="L10531" t="s">
        <v>31</v>
      </c>
      <c r="M10531">
        <v>153</v>
      </c>
      <c r="N10531">
        <v>1175</v>
      </c>
      <c r="O10531" t="s">
        <v>21</v>
      </c>
      <c r="P10531" t="s">
        <v>4226</v>
      </c>
    </row>
    <row r="10532" spans="1:16" x14ac:dyDescent="0.3">
      <c r="A10532" s="1">
        <v>40671</v>
      </c>
      <c r="B10532" s="1">
        <v>40794</v>
      </c>
      <c r="C10532" t="s">
        <v>14</v>
      </c>
      <c r="D10532" t="s">
        <v>695</v>
      </c>
      <c r="E10532" t="s">
        <v>681</v>
      </c>
      <c r="F10532" t="s">
        <v>28</v>
      </c>
      <c r="G10532" t="s">
        <v>34</v>
      </c>
      <c r="H10532" t="s">
        <v>114</v>
      </c>
      <c r="I10532">
        <v>235</v>
      </c>
      <c r="J10532">
        <v>5</v>
      </c>
      <c r="K10532">
        <v>36.159999999999997</v>
      </c>
      <c r="L10532" t="s">
        <v>46</v>
      </c>
      <c r="M10532">
        <v>123</v>
      </c>
      <c r="N10532">
        <v>1175</v>
      </c>
      <c r="O10532" t="s">
        <v>2941</v>
      </c>
      <c r="P10532" t="s">
        <v>4226</v>
      </c>
    </row>
    <row r="10533" spans="1:16" x14ac:dyDescent="0.3">
      <c r="A10533" s="1">
        <v>40551</v>
      </c>
      <c r="B10533" s="1">
        <v>40732</v>
      </c>
      <c r="C10533" t="s">
        <v>14</v>
      </c>
      <c r="D10533" t="s">
        <v>1710</v>
      </c>
      <c r="E10533" t="s">
        <v>127</v>
      </c>
      <c r="F10533" t="s">
        <v>86</v>
      </c>
      <c r="G10533" t="s">
        <v>34</v>
      </c>
      <c r="H10533" t="s">
        <v>1502</v>
      </c>
      <c r="I10533">
        <v>196</v>
      </c>
      <c r="J10533">
        <v>6</v>
      </c>
      <c r="K10533">
        <v>9.99</v>
      </c>
      <c r="L10533" t="s">
        <v>46</v>
      </c>
      <c r="M10533">
        <v>181</v>
      </c>
      <c r="N10533">
        <v>1176</v>
      </c>
      <c r="O10533" t="s">
        <v>21</v>
      </c>
      <c r="P10533" t="s">
        <v>4226</v>
      </c>
    </row>
    <row r="10534" spans="1:16" x14ac:dyDescent="0.3">
      <c r="A10534" s="1">
        <v>41701</v>
      </c>
      <c r="B10534" s="1">
        <v>41823</v>
      </c>
      <c r="C10534" t="s">
        <v>14</v>
      </c>
      <c r="D10534" t="s">
        <v>401</v>
      </c>
      <c r="E10534" t="s">
        <v>106</v>
      </c>
      <c r="F10534" t="s">
        <v>59</v>
      </c>
      <c r="G10534" t="s">
        <v>34</v>
      </c>
      <c r="H10534" t="s">
        <v>3498</v>
      </c>
      <c r="I10534">
        <v>84</v>
      </c>
      <c r="J10534">
        <v>14</v>
      </c>
      <c r="K10534">
        <v>6.18</v>
      </c>
      <c r="L10534" t="s">
        <v>20</v>
      </c>
      <c r="M10534">
        <v>122</v>
      </c>
      <c r="N10534">
        <v>1176</v>
      </c>
      <c r="O10534" t="s">
        <v>2941</v>
      </c>
      <c r="P10534" t="s">
        <v>4226</v>
      </c>
    </row>
    <row r="10535" spans="1:16" x14ac:dyDescent="0.3">
      <c r="A10535" s="1">
        <v>41098</v>
      </c>
      <c r="B10535" s="1">
        <v>41251</v>
      </c>
      <c r="C10535" t="s">
        <v>1823</v>
      </c>
      <c r="D10535" t="s">
        <v>1765</v>
      </c>
      <c r="E10535" t="s">
        <v>133</v>
      </c>
      <c r="F10535" t="s">
        <v>86</v>
      </c>
      <c r="G10535" t="s">
        <v>29</v>
      </c>
      <c r="H10535" t="s">
        <v>2226</v>
      </c>
      <c r="I10535">
        <v>196</v>
      </c>
      <c r="J10535">
        <v>6</v>
      </c>
      <c r="K10535">
        <v>23.05</v>
      </c>
      <c r="L10535" t="s">
        <v>36</v>
      </c>
      <c r="M10535">
        <v>153</v>
      </c>
      <c r="N10535">
        <v>1176</v>
      </c>
      <c r="O10535" t="s">
        <v>21</v>
      </c>
      <c r="P10535" t="s">
        <v>4226</v>
      </c>
    </row>
    <row r="10536" spans="1:16" x14ac:dyDescent="0.3">
      <c r="A10536" s="1">
        <v>40671</v>
      </c>
      <c r="B10536" s="1">
        <v>40794</v>
      </c>
      <c r="C10536" t="s">
        <v>14</v>
      </c>
      <c r="D10536" t="s">
        <v>695</v>
      </c>
      <c r="E10536" t="s">
        <v>681</v>
      </c>
      <c r="F10536" t="s">
        <v>28</v>
      </c>
      <c r="G10536" t="s">
        <v>18</v>
      </c>
      <c r="H10536" t="s">
        <v>883</v>
      </c>
      <c r="I10536">
        <v>392</v>
      </c>
      <c r="J10536">
        <v>3</v>
      </c>
      <c r="K10536">
        <v>46.55</v>
      </c>
      <c r="L10536" t="s">
        <v>46</v>
      </c>
      <c r="M10536">
        <v>123</v>
      </c>
      <c r="N10536">
        <v>1176</v>
      </c>
      <c r="O10536" t="s">
        <v>2941</v>
      </c>
      <c r="P10536" t="s">
        <v>4226</v>
      </c>
    </row>
    <row r="10537" spans="1:16" x14ac:dyDescent="0.3">
      <c r="A10537" s="1">
        <v>40546</v>
      </c>
      <c r="B10537" s="1">
        <v>40666</v>
      </c>
      <c r="C10537" t="s">
        <v>14</v>
      </c>
      <c r="D10537" t="s">
        <v>2101</v>
      </c>
      <c r="E10537" t="s">
        <v>130</v>
      </c>
      <c r="F10537" t="s">
        <v>86</v>
      </c>
      <c r="G10537" t="s">
        <v>29</v>
      </c>
      <c r="H10537" t="s">
        <v>2345</v>
      </c>
      <c r="I10537">
        <v>588</v>
      </c>
      <c r="J10537">
        <v>2</v>
      </c>
      <c r="K10537">
        <v>42.88</v>
      </c>
      <c r="L10537" t="s">
        <v>46</v>
      </c>
      <c r="M10537">
        <v>120</v>
      </c>
      <c r="N10537">
        <v>1176</v>
      </c>
      <c r="O10537" t="s">
        <v>2941</v>
      </c>
      <c r="P10537" t="s">
        <v>4226</v>
      </c>
    </row>
    <row r="10538" spans="1:16" x14ac:dyDescent="0.3">
      <c r="A10538" s="1">
        <v>41398</v>
      </c>
      <c r="B10538" s="1">
        <v>41551</v>
      </c>
      <c r="C10538" t="s">
        <v>14</v>
      </c>
      <c r="D10538" t="s">
        <v>1151</v>
      </c>
      <c r="E10538" t="s">
        <v>16</v>
      </c>
      <c r="F10538" t="s">
        <v>190</v>
      </c>
      <c r="G10538" t="s">
        <v>34</v>
      </c>
      <c r="H10538" t="s">
        <v>322</v>
      </c>
      <c r="I10538">
        <v>589</v>
      </c>
      <c r="J10538">
        <v>2</v>
      </c>
      <c r="K10538">
        <v>89</v>
      </c>
      <c r="L10538" t="s">
        <v>31</v>
      </c>
      <c r="M10538">
        <v>153</v>
      </c>
      <c r="N10538">
        <v>1178</v>
      </c>
      <c r="O10538" t="s">
        <v>21</v>
      </c>
      <c r="P10538" t="s">
        <v>4226</v>
      </c>
    </row>
    <row r="10539" spans="1:16" x14ac:dyDescent="0.3">
      <c r="A10539" s="1">
        <v>40980</v>
      </c>
      <c r="B10539" s="1">
        <v>41164</v>
      </c>
      <c r="C10539" t="s">
        <v>14</v>
      </c>
      <c r="D10539" t="s">
        <v>1084</v>
      </c>
      <c r="E10539" t="s">
        <v>54</v>
      </c>
      <c r="F10539" t="s">
        <v>55</v>
      </c>
      <c r="G10539" t="s">
        <v>29</v>
      </c>
      <c r="H10539" t="s">
        <v>1122</v>
      </c>
      <c r="I10539">
        <v>589</v>
      </c>
      <c r="J10539">
        <v>2</v>
      </c>
      <c r="K10539">
        <v>45.94</v>
      </c>
      <c r="L10539" t="s">
        <v>36</v>
      </c>
      <c r="M10539">
        <v>184</v>
      </c>
      <c r="N10539">
        <v>1178</v>
      </c>
      <c r="O10539" t="s">
        <v>21</v>
      </c>
      <c r="P10539" t="s">
        <v>4226</v>
      </c>
    </row>
    <row r="10540" spans="1:16" x14ac:dyDescent="0.3">
      <c r="A10540" s="1">
        <v>41465</v>
      </c>
      <c r="B10540" s="1">
        <v>41588</v>
      </c>
      <c r="C10540" t="s">
        <v>14</v>
      </c>
      <c r="D10540" t="s">
        <v>707</v>
      </c>
      <c r="E10540" t="s">
        <v>317</v>
      </c>
      <c r="F10540" t="s">
        <v>74</v>
      </c>
      <c r="G10540" t="s">
        <v>18</v>
      </c>
      <c r="H10540" t="s">
        <v>1479</v>
      </c>
      <c r="I10540">
        <v>393</v>
      </c>
      <c r="J10540">
        <v>3</v>
      </c>
      <c r="K10540">
        <v>30.72</v>
      </c>
      <c r="L10540" t="s">
        <v>31</v>
      </c>
      <c r="M10540">
        <v>123</v>
      </c>
      <c r="N10540">
        <v>1179</v>
      </c>
      <c r="O10540" t="s">
        <v>2941</v>
      </c>
      <c r="P10540" t="s">
        <v>4226</v>
      </c>
    </row>
    <row r="10541" spans="1:16" x14ac:dyDescent="0.3">
      <c r="A10541" s="1">
        <v>41345</v>
      </c>
      <c r="B10541" s="1">
        <v>41467</v>
      </c>
      <c r="C10541" t="s">
        <v>14</v>
      </c>
      <c r="D10541" t="s">
        <v>316</v>
      </c>
      <c r="E10541" t="s">
        <v>62</v>
      </c>
      <c r="F10541" t="s">
        <v>63</v>
      </c>
      <c r="G10541" t="s">
        <v>29</v>
      </c>
      <c r="H10541" t="s">
        <v>1325</v>
      </c>
      <c r="I10541">
        <v>393</v>
      </c>
      <c r="J10541">
        <v>3</v>
      </c>
      <c r="K10541">
        <v>30.67</v>
      </c>
      <c r="L10541" t="s">
        <v>31</v>
      </c>
      <c r="M10541">
        <v>122</v>
      </c>
      <c r="N10541">
        <v>1179</v>
      </c>
      <c r="O10541" t="s">
        <v>2941</v>
      </c>
      <c r="P10541" t="s">
        <v>4226</v>
      </c>
    </row>
    <row r="10542" spans="1:16" x14ac:dyDescent="0.3">
      <c r="A10542" s="1">
        <v>41009</v>
      </c>
      <c r="B10542" s="1">
        <v>41162</v>
      </c>
      <c r="C10542" t="s">
        <v>1823</v>
      </c>
      <c r="D10542" t="s">
        <v>1444</v>
      </c>
      <c r="E10542" t="s">
        <v>16</v>
      </c>
      <c r="F10542" t="s">
        <v>42</v>
      </c>
      <c r="G10542" t="s">
        <v>18</v>
      </c>
      <c r="H10542" t="s">
        <v>2321</v>
      </c>
      <c r="I10542">
        <v>393</v>
      </c>
      <c r="J10542">
        <v>3</v>
      </c>
      <c r="K10542">
        <v>20.77</v>
      </c>
      <c r="L10542" t="s">
        <v>36</v>
      </c>
      <c r="M10542">
        <v>153</v>
      </c>
      <c r="N10542">
        <v>1179</v>
      </c>
      <c r="O10542" t="s">
        <v>21</v>
      </c>
      <c r="P10542" t="s">
        <v>4226</v>
      </c>
    </row>
    <row r="10543" spans="1:16" x14ac:dyDescent="0.3">
      <c r="A10543" s="1">
        <v>40579</v>
      </c>
      <c r="B10543" s="1">
        <v>40668</v>
      </c>
      <c r="C10543" t="s">
        <v>1823</v>
      </c>
      <c r="D10543" t="s">
        <v>1406</v>
      </c>
      <c r="E10543" t="s">
        <v>54</v>
      </c>
      <c r="F10543" t="s">
        <v>55</v>
      </c>
      <c r="G10543" t="s">
        <v>34</v>
      </c>
      <c r="H10543" t="s">
        <v>2840</v>
      </c>
      <c r="I10543">
        <v>236</v>
      </c>
      <c r="J10543">
        <v>5</v>
      </c>
      <c r="K10543">
        <v>47.87</v>
      </c>
      <c r="L10543" t="s">
        <v>46</v>
      </c>
      <c r="M10543">
        <v>89</v>
      </c>
      <c r="N10543">
        <v>1180</v>
      </c>
      <c r="O10543" t="s">
        <v>2941</v>
      </c>
      <c r="P10543" t="s">
        <v>4226</v>
      </c>
    </row>
    <row r="10544" spans="1:16" x14ac:dyDescent="0.3">
      <c r="A10544" s="1">
        <v>41041</v>
      </c>
      <c r="B10544" s="1">
        <v>41164</v>
      </c>
      <c r="C10544" t="s">
        <v>14</v>
      </c>
      <c r="D10544" t="s">
        <v>2109</v>
      </c>
      <c r="E10544" t="s">
        <v>106</v>
      </c>
      <c r="F10544" t="s">
        <v>59</v>
      </c>
      <c r="G10544" t="s">
        <v>18</v>
      </c>
      <c r="H10544" t="s">
        <v>1539</v>
      </c>
      <c r="I10544">
        <v>295</v>
      </c>
      <c r="J10544">
        <v>4</v>
      </c>
      <c r="K10544">
        <v>13.44</v>
      </c>
      <c r="L10544" t="s">
        <v>36</v>
      </c>
      <c r="M10544">
        <v>123</v>
      </c>
      <c r="N10544">
        <v>1180</v>
      </c>
      <c r="O10544" t="s">
        <v>2941</v>
      </c>
      <c r="P10544" t="s">
        <v>4226</v>
      </c>
    </row>
    <row r="10545" spans="1:16" x14ac:dyDescent="0.3">
      <c r="A10545" s="1">
        <v>41707</v>
      </c>
      <c r="B10545" s="1">
        <v>41891</v>
      </c>
      <c r="C10545" t="s">
        <v>14</v>
      </c>
      <c r="D10545" t="s">
        <v>1018</v>
      </c>
      <c r="E10545" t="s">
        <v>16</v>
      </c>
      <c r="F10545" t="s">
        <v>28</v>
      </c>
      <c r="G10545" t="s">
        <v>34</v>
      </c>
      <c r="H10545" t="s">
        <v>1076</v>
      </c>
      <c r="I10545">
        <v>236</v>
      </c>
      <c r="J10545">
        <v>5</v>
      </c>
      <c r="K10545">
        <v>17.510000000000002</v>
      </c>
      <c r="L10545" t="s">
        <v>20</v>
      </c>
      <c r="M10545">
        <v>184</v>
      </c>
      <c r="N10545">
        <v>1180</v>
      </c>
      <c r="O10545" t="s">
        <v>21</v>
      </c>
      <c r="P10545" t="s">
        <v>4226</v>
      </c>
    </row>
    <row r="10546" spans="1:16" x14ac:dyDescent="0.3">
      <c r="A10546" s="1">
        <v>41005</v>
      </c>
      <c r="B10546" s="1">
        <v>41066</v>
      </c>
      <c r="C10546" t="s">
        <v>3769</v>
      </c>
      <c r="D10546" t="s">
        <v>3019</v>
      </c>
      <c r="E10546" t="s">
        <v>1152</v>
      </c>
      <c r="F10546" t="s">
        <v>55</v>
      </c>
      <c r="G10546" t="s">
        <v>29</v>
      </c>
      <c r="H10546" t="s">
        <v>1043</v>
      </c>
      <c r="I10546">
        <v>394</v>
      </c>
      <c r="J10546">
        <v>3</v>
      </c>
      <c r="K10546">
        <v>162.56</v>
      </c>
      <c r="L10546" t="s">
        <v>36</v>
      </c>
      <c r="M10546">
        <v>61</v>
      </c>
      <c r="N10546">
        <v>1182</v>
      </c>
      <c r="O10546" t="s">
        <v>3922</v>
      </c>
      <c r="P10546" t="s">
        <v>4226</v>
      </c>
    </row>
    <row r="10547" spans="1:16" x14ac:dyDescent="0.3">
      <c r="A10547" s="1">
        <v>40762</v>
      </c>
      <c r="B10547" s="1">
        <v>40884</v>
      </c>
      <c r="C10547" t="s">
        <v>14</v>
      </c>
      <c r="D10547" t="s">
        <v>1540</v>
      </c>
      <c r="E10547" t="s">
        <v>16</v>
      </c>
      <c r="F10547" t="s">
        <v>17</v>
      </c>
      <c r="G10547" t="s">
        <v>34</v>
      </c>
      <c r="H10547" t="s">
        <v>3540</v>
      </c>
      <c r="I10547">
        <v>197</v>
      </c>
      <c r="J10547">
        <v>6</v>
      </c>
      <c r="K10547">
        <v>12.97</v>
      </c>
      <c r="L10547" t="s">
        <v>46</v>
      </c>
      <c r="M10547">
        <v>122</v>
      </c>
      <c r="N10547">
        <v>1182</v>
      </c>
      <c r="O10547" t="s">
        <v>2941</v>
      </c>
      <c r="P10547" t="s">
        <v>4226</v>
      </c>
    </row>
    <row r="10548" spans="1:16" x14ac:dyDescent="0.3">
      <c r="A10548" s="1">
        <v>41737</v>
      </c>
      <c r="B10548" s="1">
        <v>41890</v>
      </c>
      <c r="C10548" t="s">
        <v>14</v>
      </c>
      <c r="D10548" t="s">
        <v>1216</v>
      </c>
      <c r="E10548" t="s">
        <v>239</v>
      </c>
      <c r="F10548" t="s">
        <v>42</v>
      </c>
      <c r="G10548" t="s">
        <v>29</v>
      </c>
      <c r="H10548" t="s">
        <v>1840</v>
      </c>
      <c r="I10548">
        <v>296</v>
      </c>
      <c r="J10548">
        <v>4</v>
      </c>
      <c r="K10548">
        <v>8.39</v>
      </c>
      <c r="L10548" t="s">
        <v>20</v>
      </c>
      <c r="M10548">
        <v>153</v>
      </c>
      <c r="N10548">
        <v>1184</v>
      </c>
      <c r="O10548" t="s">
        <v>21</v>
      </c>
      <c r="P10548" t="s">
        <v>4226</v>
      </c>
    </row>
    <row r="10549" spans="1:16" x14ac:dyDescent="0.3">
      <c r="A10549" s="1">
        <v>41679</v>
      </c>
      <c r="B10549" s="1">
        <v>41799</v>
      </c>
      <c r="C10549" t="s">
        <v>14</v>
      </c>
      <c r="D10549" t="s">
        <v>1169</v>
      </c>
      <c r="E10549" t="s">
        <v>106</v>
      </c>
      <c r="F10549" t="s">
        <v>59</v>
      </c>
      <c r="G10549" t="s">
        <v>34</v>
      </c>
      <c r="H10549" t="s">
        <v>938</v>
      </c>
      <c r="I10549">
        <v>395</v>
      </c>
      <c r="J10549">
        <v>3</v>
      </c>
      <c r="K10549">
        <v>32.81</v>
      </c>
      <c r="L10549" t="s">
        <v>20</v>
      </c>
      <c r="M10549">
        <v>120</v>
      </c>
      <c r="N10549">
        <v>1185</v>
      </c>
      <c r="O10549" t="s">
        <v>2941</v>
      </c>
      <c r="P10549" t="s">
        <v>4226</v>
      </c>
    </row>
    <row r="10550" spans="1:16" x14ac:dyDescent="0.3">
      <c r="A10550" s="1">
        <v>41831</v>
      </c>
      <c r="B10550" s="1">
        <v>41893</v>
      </c>
      <c r="C10550" t="s">
        <v>3769</v>
      </c>
      <c r="D10550" t="s">
        <v>2109</v>
      </c>
      <c r="E10550" t="s">
        <v>54</v>
      </c>
      <c r="F10550" t="s">
        <v>55</v>
      </c>
      <c r="G10550" t="s">
        <v>18</v>
      </c>
      <c r="H10550" t="s">
        <v>2594</v>
      </c>
      <c r="I10550">
        <v>395</v>
      </c>
      <c r="J10550">
        <v>3</v>
      </c>
      <c r="K10550">
        <v>54.08</v>
      </c>
      <c r="L10550" t="s">
        <v>20</v>
      </c>
      <c r="M10550">
        <v>62</v>
      </c>
      <c r="N10550">
        <v>1185</v>
      </c>
      <c r="O10550" t="s">
        <v>3922</v>
      </c>
      <c r="P10550" t="s">
        <v>4226</v>
      </c>
    </row>
    <row r="10551" spans="1:16" x14ac:dyDescent="0.3">
      <c r="A10551" s="1">
        <v>41338</v>
      </c>
      <c r="B10551" s="1">
        <v>41460</v>
      </c>
      <c r="C10551" t="s">
        <v>14</v>
      </c>
      <c r="D10551" t="s">
        <v>705</v>
      </c>
      <c r="E10551" t="s">
        <v>149</v>
      </c>
      <c r="F10551" t="s">
        <v>28</v>
      </c>
      <c r="G10551" t="s">
        <v>34</v>
      </c>
      <c r="H10551" t="s">
        <v>938</v>
      </c>
      <c r="I10551">
        <v>395</v>
      </c>
      <c r="J10551">
        <v>3</v>
      </c>
      <c r="K10551">
        <v>37.22</v>
      </c>
      <c r="L10551" t="s">
        <v>31</v>
      </c>
      <c r="M10551">
        <v>122</v>
      </c>
      <c r="N10551">
        <v>1185</v>
      </c>
      <c r="O10551" t="s">
        <v>2941</v>
      </c>
      <c r="P10551" t="s">
        <v>4226</v>
      </c>
    </row>
    <row r="10552" spans="1:16" x14ac:dyDescent="0.3">
      <c r="A10552" s="1">
        <v>41069</v>
      </c>
      <c r="B10552" s="1">
        <v>41252</v>
      </c>
      <c r="C10552" t="s">
        <v>14</v>
      </c>
      <c r="D10552" t="s">
        <v>1360</v>
      </c>
      <c r="E10552" t="s">
        <v>62</v>
      </c>
      <c r="F10552" t="s">
        <v>63</v>
      </c>
      <c r="G10552" t="s">
        <v>18</v>
      </c>
      <c r="H10552" t="s">
        <v>1496</v>
      </c>
      <c r="I10552">
        <v>395</v>
      </c>
      <c r="J10552">
        <v>3</v>
      </c>
      <c r="K10552">
        <v>31.62</v>
      </c>
      <c r="L10552" t="s">
        <v>36</v>
      </c>
      <c r="M10552">
        <v>183</v>
      </c>
      <c r="N10552">
        <v>1185</v>
      </c>
      <c r="O10552" t="s">
        <v>21</v>
      </c>
      <c r="P10552" t="s">
        <v>4226</v>
      </c>
    </row>
    <row r="10553" spans="1:16" x14ac:dyDescent="0.3">
      <c r="A10553" s="1">
        <v>40700</v>
      </c>
      <c r="B10553" s="1">
        <v>40730</v>
      </c>
      <c r="C10553" t="s">
        <v>3769</v>
      </c>
      <c r="D10553" t="s">
        <v>227</v>
      </c>
      <c r="E10553" t="s">
        <v>68</v>
      </c>
      <c r="F10553" t="s">
        <v>69</v>
      </c>
      <c r="G10553" t="s">
        <v>34</v>
      </c>
      <c r="H10553" t="s">
        <v>938</v>
      </c>
      <c r="I10553">
        <v>395</v>
      </c>
      <c r="J10553">
        <v>3</v>
      </c>
      <c r="K10553">
        <v>127.29</v>
      </c>
      <c r="L10553" t="s">
        <v>46</v>
      </c>
      <c r="M10553">
        <v>30</v>
      </c>
      <c r="N10553">
        <v>1185</v>
      </c>
      <c r="O10553" t="s">
        <v>3922</v>
      </c>
      <c r="P10553" t="s">
        <v>4226</v>
      </c>
    </row>
    <row r="10554" spans="1:16" x14ac:dyDescent="0.3">
      <c r="A10554" s="1">
        <v>41282</v>
      </c>
      <c r="B10554" s="1">
        <v>41341</v>
      </c>
      <c r="C10554" t="s">
        <v>1823</v>
      </c>
      <c r="D10554" t="s">
        <v>1042</v>
      </c>
      <c r="E10554" t="s">
        <v>3407</v>
      </c>
      <c r="F10554" t="s">
        <v>42</v>
      </c>
      <c r="G10554" t="s">
        <v>34</v>
      </c>
      <c r="H10554" t="s">
        <v>938</v>
      </c>
      <c r="I10554">
        <v>395</v>
      </c>
      <c r="J10554">
        <v>3</v>
      </c>
      <c r="K10554">
        <v>38.229999999999997</v>
      </c>
      <c r="L10554" t="s">
        <v>31</v>
      </c>
      <c r="M10554">
        <v>59</v>
      </c>
      <c r="N10554">
        <v>1185</v>
      </c>
      <c r="O10554" t="s">
        <v>3922</v>
      </c>
      <c r="P10554" t="s">
        <v>4226</v>
      </c>
    </row>
    <row r="10555" spans="1:16" x14ac:dyDescent="0.3">
      <c r="A10555" s="1">
        <v>41040</v>
      </c>
      <c r="B10555" s="1">
        <v>41071</v>
      </c>
      <c r="C10555" t="s">
        <v>4087</v>
      </c>
      <c r="D10555" t="s">
        <v>485</v>
      </c>
      <c r="E10555" t="s">
        <v>122</v>
      </c>
      <c r="F10555" t="s">
        <v>63</v>
      </c>
      <c r="G10555" t="s">
        <v>34</v>
      </c>
      <c r="H10555" t="s">
        <v>2780</v>
      </c>
      <c r="I10555">
        <v>198</v>
      </c>
      <c r="J10555">
        <v>6</v>
      </c>
      <c r="K10555">
        <v>30.56</v>
      </c>
      <c r="L10555" t="s">
        <v>36</v>
      </c>
      <c r="M10555">
        <v>31</v>
      </c>
      <c r="N10555">
        <v>1188</v>
      </c>
      <c r="O10555" t="s">
        <v>3922</v>
      </c>
      <c r="P10555" t="s">
        <v>4226</v>
      </c>
    </row>
    <row r="10556" spans="1:16" x14ac:dyDescent="0.3">
      <c r="A10556" s="1">
        <v>40614</v>
      </c>
      <c r="B10556" s="1">
        <v>40736</v>
      </c>
      <c r="C10556" t="s">
        <v>14</v>
      </c>
      <c r="D10556" t="s">
        <v>1547</v>
      </c>
      <c r="E10556" t="s">
        <v>77</v>
      </c>
      <c r="F10556" t="s">
        <v>42</v>
      </c>
      <c r="G10556" t="s">
        <v>34</v>
      </c>
      <c r="H10556" t="s">
        <v>596</v>
      </c>
      <c r="I10556">
        <v>396</v>
      </c>
      <c r="J10556">
        <v>3</v>
      </c>
      <c r="K10556">
        <v>43.98</v>
      </c>
      <c r="L10556" t="s">
        <v>46</v>
      </c>
      <c r="M10556">
        <v>122</v>
      </c>
      <c r="N10556">
        <v>1188</v>
      </c>
      <c r="O10556" t="s">
        <v>2941</v>
      </c>
      <c r="P10556" t="s">
        <v>4226</v>
      </c>
    </row>
    <row r="10557" spans="1:16" x14ac:dyDescent="0.3">
      <c r="A10557" s="1">
        <v>41710</v>
      </c>
      <c r="B10557" s="1">
        <v>41863</v>
      </c>
      <c r="C10557" t="s">
        <v>1823</v>
      </c>
      <c r="D10557" t="s">
        <v>1749</v>
      </c>
      <c r="E10557" t="s">
        <v>38</v>
      </c>
      <c r="F10557" t="s">
        <v>28</v>
      </c>
      <c r="G10557" t="s">
        <v>34</v>
      </c>
      <c r="H10557" t="s">
        <v>1858</v>
      </c>
      <c r="I10557">
        <v>238</v>
      </c>
      <c r="J10557">
        <v>5</v>
      </c>
      <c r="K10557">
        <v>19.11</v>
      </c>
      <c r="L10557" t="s">
        <v>20</v>
      </c>
      <c r="M10557">
        <v>153</v>
      </c>
      <c r="N10557">
        <v>1190</v>
      </c>
      <c r="O10557" t="s">
        <v>21</v>
      </c>
      <c r="P10557" t="s">
        <v>4226</v>
      </c>
    </row>
    <row r="10558" spans="1:16" x14ac:dyDescent="0.3">
      <c r="A10558" s="1">
        <v>41735</v>
      </c>
      <c r="B10558" s="1">
        <v>41857</v>
      </c>
      <c r="C10558" t="s">
        <v>14</v>
      </c>
      <c r="D10558" t="s">
        <v>1207</v>
      </c>
      <c r="E10558" t="s">
        <v>38</v>
      </c>
      <c r="F10558" t="s">
        <v>28</v>
      </c>
      <c r="G10558" t="s">
        <v>34</v>
      </c>
      <c r="H10558" t="s">
        <v>1858</v>
      </c>
      <c r="I10558">
        <v>238</v>
      </c>
      <c r="J10558">
        <v>5</v>
      </c>
      <c r="K10558">
        <v>36.04</v>
      </c>
      <c r="L10558" t="s">
        <v>20</v>
      </c>
      <c r="M10558">
        <v>122</v>
      </c>
      <c r="N10558">
        <v>1190</v>
      </c>
      <c r="O10558" t="s">
        <v>2941</v>
      </c>
      <c r="P10558" t="s">
        <v>4226</v>
      </c>
    </row>
    <row r="10559" spans="1:16" x14ac:dyDescent="0.3">
      <c r="A10559" s="1">
        <v>41315</v>
      </c>
      <c r="B10559" s="1">
        <v>41465</v>
      </c>
      <c r="C10559" t="s">
        <v>14</v>
      </c>
      <c r="D10559" t="s">
        <v>2339</v>
      </c>
      <c r="E10559" t="s">
        <v>62</v>
      </c>
      <c r="F10559" t="s">
        <v>63</v>
      </c>
      <c r="G10559" t="s">
        <v>34</v>
      </c>
      <c r="H10559" t="s">
        <v>1166</v>
      </c>
      <c r="I10559">
        <v>595</v>
      </c>
      <c r="J10559">
        <v>2</v>
      </c>
      <c r="K10559">
        <v>56.68</v>
      </c>
      <c r="L10559" t="s">
        <v>31</v>
      </c>
      <c r="M10559">
        <v>150</v>
      </c>
      <c r="N10559">
        <v>1190</v>
      </c>
      <c r="O10559" t="s">
        <v>2941</v>
      </c>
      <c r="P10559" t="s">
        <v>4226</v>
      </c>
    </row>
    <row r="10560" spans="1:16" x14ac:dyDescent="0.3">
      <c r="A10560" s="1">
        <v>40644</v>
      </c>
      <c r="B10560" s="1">
        <v>40797</v>
      </c>
      <c r="C10560" t="s">
        <v>1823</v>
      </c>
      <c r="D10560" t="s">
        <v>2433</v>
      </c>
      <c r="E10560" t="s">
        <v>23</v>
      </c>
      <c r="F10560" t="s">
        <v>24</v>
      </c>
      <c r="G10560" t="s">
        <v>34</v>
      </c>
      <c r="H10560" t="s">
        <v>2434</v>
      </c>
      <c r="I10560">
        <v>238</v>
      </c>
      <c r="J10560">
        <v>5</v>
      </c>
      <c r="K10560">
        <v>16.22</v>
      </c>
      <c r="L10560" t="s">
        <v>46</v>
      </c>
      <c r="M10560">
        <v>153</v>
      </c>
      <c r="N10560">
        <v>1190</v>
      </c>
      <c r="O10560" t="s">
        <v>21</v>
      </c>
      <c r="P10560" t="s">
        <v>4226</v>
      </c>
    </row>
    <row r="10561" spans="1:16" x14ac:dyDescent="0.3">
      <c r="A10561" s="1">
        <v>41952</v>
      </c>
      <c r="B10561" s="1">
        <v>41952</v>
      </c>
      <c r="C10561" t="s">
        <v>4087</v>
      </c>
      <c r="D10561" t="s">
        <v>227</v>
      </c>
      <c r="E10561" t="s">
        <v>23</v>
      </c>
      <c r="F10561" t="s">
        <v>24</v>
      </c>
      <c r="G10561" t="s">
        <v>18</v>
      </c>
      <c r="H10561" t="s">
        <v>555</v>
      </c>
      <c r="I10561">
        <v>397</v>
      </c>
      <c r="J10561">
        <v>3</v>
      </c>
      <c r="K10561">
        <v>88.87</v>
      </c>
      <c r="L10561" t="s">
        <v>20</v>
      </c>
      <c r="M10561">
        <v>0</v>
      </c>
      <c r="N10561">
        <v>1191</v>
      </c>
      <c r="O10561" t="s">
        <v>3922</v>
      </c>
      <c r="P10561" t="s">
        <v>4226</v>
      </c>
    </row>
    <row r="10562" spans="1:16" x14ac:dyDescent="0.3">
      <c r="A10562" s="1">
        <v>41040</v>
      </c>
      <c r="B10562" s="1">
        <v>41132</v>
      </c>
      <c r="C10562" t="s">
        <v>3769</v>
      </c>
      <c r="D10562" t="s">
        <v>1889</v>
      </c>
      <c r="E10562" t="s">
        <v>68</v>
      </c>
      <c r="F10562" t="s">
        <v>69</v>
      </c>
      <c r="G10562" t="s">
        <v>34</v>
      </c>
      <c r="H10562" t="s">
        <v>3205</v>
      </c>
      <c r="I10562">
        <v>149</v>
      </c>
      <c r="J10562">
        <v>8</v>
      </c>
      <c r="K10562">
        <v>41.06</v>
      </c>
      <c r="L10562" t="s">
        <v>36</v>
      </c>
      <c r="M10562">
        <v>92</v>
      </c>
      <c r="N10562">
        <v>1192</v>
      </c>
      <c r="O10562" t="s">
        <v>2941</v>
      </c>
      <c r="P10562" t="s">
        <v>4226</v>
      </c>
    </row>
    <row r="10563" spans="1:16" x14ac:dyDescent="0.3">
      <c r="A10563" s="1">
        <v>40634</v>
      </c>
      <c r="B10563" s="1">
        <v>40787</v>
      </c>
      <c r="C10563" t="s">
        <v>1823</v>
      </c>
      <c r="D10563" t="s">
        <v>1545</v>
      </c>
      <c r="E10563" t="s">
        <v>77</v>
      </c>
      <c r="F10563" t="s">
        <v>42</v>
      </c>
      <c r="G10563" t="s">
        <v>34</v>
      </c>
      <c r="H10563" t="s">
        <v>869</v>
      </c>
      <c r="I10563">
        <v>149</v>
      </c>
      <c r="J10563">
        <v>8</v>
      </c>
      <c r="K10563">
        <v>10.38</v>
      </c>
      <c r="L10563" t="s">
        <v>46</v>
      </c>
      <c r="M10563">
        <v>153</v>
      </c>
      <c r="N10563">
        <v>1192</v>
      </c>
      <c r="O10563" t="s">
        <v>21</v>
      </c>
      <c r="P10563" t="s">
        <v>4226</v>
      </c>
    </row>
    <row r="10564" spans="1:16" x14ac:dyDescent="0.3">
      <c r="A10564" s="1">
        <v>41951</v>
      </c>
      <c r="B10564" s="1">
        <v>41951</v>
      </c>
      <c r="C10564" t="s">
        <v>4087</v>
      </c>
      <c r="D10564" t="s">
        <v>574</v>
      </c>
      <c r="E10564" t="s">
        <v>23</v>
      </c>
      <c r="F10564" t="s">
        <v>24</v>
      </c>
      <c r="G10564" t="s">
        <v>29</v>
      </c>
      <c r="H10564" t="s">
        <v>2170</v>
      </c>
      <c r="I10564">
        <v>398</v>
      </c>
      <c r="J10564">
        <v>3</v>
      </c>
      <c r="K10564">
        <v>90.95</v>
      </c>
      <c r="L10564" t="s">
        <v>20</v>
      </c>
      <c r="M10564">
        <v>0</v>
      </c>
      <c r="N10564">
        <v>1194</v>
      </c>
      <c r="O10564" t="s">
        <v>3922</v>
      </c>
      <c r="P10564" t="s">
        <v>4226</v>
      </c>
    </row>
    <row r="10565" spans="1:16" x14ac:dyDescent="0.3">
      <c r="A10565" s="1">
        <v>41555</v>
      </c>
      <c r="B10565" s="1">
        <v>41616</v>
      </c>
      <c r="C10565" t="s">
        <v>1823</v>
      </c>
      <c r="D10565" t="s">
        <v>338</v>
      </c>
      <c r="E10565" t="s">
        <v>38</v>
      </c>
      <c r="F10565" t="s">
        <v>28</v>
      </c>
      <c r="G10565" t="s">
        <v>34</v>
      </c>
      <c r="H10565" t="s">
        <v>2601</v>
      </c>
      <c r="I10565">
        <v>239</v>
      </c>
      <c r="J10565">
        <v>5</v>
      </c>
      <c r="K10565">
        <v>31.5</v>
      </c>
      <c r="L10565" t="s">
        <v>31</v>
      </c>
      <c r="M10565">
        <v>61</v>
      </c>
      <c r="N10565">
        <v>1195</v>
      </c>
      <c r="O10565" t="s">
        <v>3922</v>
      </c>
      <c r="P10565" t="s">
        <v>4226</v>
      </c>
    </row>
    <row r="10566" spans="1:16" x14ac:dyDescent="0.3">
      <c r="A10566" s="1">
        <v>40977</v>
      </c>
      <c r="B10566" s="1">
        <v>41099</v>
      </c>
      <c r="C10566" t="s">
        <v>14</v>
      </c>
      <c r="D10566" t="s">
        <v>844</v>
      </c>
      <c r="E10566" t="s">
        <v>77</v>
      </c>
      <c r="F10566" t="s">
        <v>42</v>
      </c>
      <c r="G10566" t="s">
        <v>29</v>
      </c>
      <c r="H10566" t="s">
        <v>3353</v>
      </c>
      <c r="I10566">
        <v>239</v>
      </c>
      <c r="J10566">
        <v>5</v>
      </c>
      <c r="K10566">
        <v>33.96</v>
      </c>
      <c r="L10566" t="s">
        <v>36</v>
      </c>
      <c r="M10566">
        <v>122</v>
      </c>
      <c r="N10566">
        <v>1195</v>
      </c>
      <c r="O10566" t="s">
        <v>2941</v>
      </c>
      <c r="P10566" t="s">
        <v>4226</v>
      </c>
    </row>
    <row r="10567" spans="1:16" x14ac:dyDescent="0.3">
      <c r="A10567" s="1">
        <v>41275</v>
      </c>
      <c r="B10567" s="1">
        <v>41275</v>
      </c>
      <c r="C10567" t="s">
        <v>4087</v>
      </c>
      <c r="D10567" t="s">
        <v>2091</v>
      </c>
      <c r="E10567" t="s">
        <v>38</v>
      </c>
      <c r="F10567" t="s">
        <v>28</v>
      </c>
      <c r="G10567" t="s">
        <v>34</v>
      </c>
      <c r="H10567" t="s">
        <v>936</v>
      </c>
      <c r="I10567">
        <v>299</v>
      </c>
      <c r="J10567">
        <v>4</v>
      </c>
      <c r="K10567">
        <v>60.82</v>
      </c>
      <c r="L10567" t="s">
        <v>31</v>
      </c>
      <c r="M10567">
        <v>0</v>
      </c>
      <c r="N10567">
        <v>1196</v>
      </c>
      <c r="O10567" t="s">
        <v>3922</v>
      </c>
      <c r="P10567" t="s">
        <v>4226</v>
      </c>
    </row>
    <row r="10568" spans="1:16" x14ac:dyDescent="0.3">
      <c r="A10568" s="1">
        <v>40605</v>
      </c>
      <c r="B10568" s="1">
        <v>40727</v>
      </c>
      <c r="C10568" t="s">
        <v>14</v>
      </c>
      <c r="D10568" t="s">
        <v>926</v>
      </c>
      <c r="E10568" t="s">
        <v>575</v>
      </c>
      <c r="F10568" t="s">
        <v>49</v>
      </c>
      <c r="G10568" t="s">
        <v>29</v>
      </c>
      <c r="H10568" t="s">
        <v>3606</v>
      </c>
      <c r="I10568">
        <v>598</v>
      </c>
      <c r="J10568">
        <v>2</v>
      </c>
      <c r="K10568">
        <v>43.14</v>
      </c>
      <c r="L10568" t="s">
        <v>46</v>
      </c>
      <c r="M10568">
        <v>122</v>
      </c>
      <c r="N10568">
        <v>1196</v>
      </c>
      <c r="O10568" t="s">
        <v>2941</v>
      </c>
      <c r="P10568" t="s">
        <v>4226</v>
      </c>
    </row>
    <row r="10569" spans="1:16" x14ac:dyDescent="0.3">
      <c r="A10569" s="1">
        <v>41741</v>
      </c>
      <c r="B10569" s="1">
        <v>41802</v>
      </c>
      <c r="C10569" t="s">
        <v>1823</v>
      </c>
      <c r="D10569" t="s">
        <v>84</v>
      </c>
      <c r="E10569" t="s">
        <v>73</v>
      </c>
      <c r="F10569" t="s">
        <v>74</v>
      </c>
      <c r="G10569" t="s">
        <v>18</v>
      </c>
      <c r="H10569" t="s">
        <v>877</v>
      </c>
      <c r="I10569">
        <v>399</v>
      </c>
      <c r="J10569">
        <v>3</v>
      </c>
      <c r="K10569">
        <v>58.35</v>
      </c>
      <c r="L10569" t="s">
        <v>20</v>
      </c>
      <c r="M10569">
        <v>61</v>
      </c>
      <c r="N10569">
        <v>1197</v>
      </c>
      <c r="O10569" t="s">
        <v>3922</v>
      </c>
      <c r="P10569" t="s">
        <v>4226</v>
      </c>
    </row>
    <row r="10570" spans="1:16" x14ac:dyDescent="0.3">
      <c r="A10570" s="1">
        <v>40729</v>
      </c>
      <c r="B10570" s="1">
        <v>40882</v>
      </c>
      <c r="C10570" t="s">
        <v>1823</v>
      </c>
      <c r="D10570" t="s">
        <v>1684</v>
      </c>
      <c r="E10570" t="s">
        <v>319</v>
      </c>
      <c r="F10570" t="s">
        <v>28</v>
      </c>
      <c r="G10570" t="s">
        <v>34</v>
      </c>
      <c r="H10570" t="s">
        <v>363</v>
      </c>
      <c r="I10570">
        <v>171</v>
      </c>
      <c r="J10570">
        <v>7</v>
      </c>
      <c r="K10570">
        <v>7.48</v>
      </c>
      <c r="L10570" t="s">
        <v>46</v>
      </c>
      <c r="M10570">
        <v>153</v>
      </c>
      <c r="N10570">
        <v>1197</v>
      </c>
      <c r="O10570" t="s">
        <v>21</v>
      </c>
      <c r="P10570" t="s">
        <v>4226</v>
      </c>
    </row>
    <row r="10571" spans="1:16" x14ac:dyDescent="0.3">
      <c r="A10571" s="1">
        <v>41798</v>
      </c>
      <c r="B10571" s="1">
        <v>41920</v>
      </c>
      <c r="C10571" t="s">
        <v>14</v>
      </c>
      <c r="D10571" t="s">
        <v>259</v>
      </c>
      <c r="E10571" t="s">
        <v>16</v>
      </c>
      <c r="F10571" t="s">
        <v>28</v>
      </c>
      <c r="G10571" t="s">
        <v>34</v>
      </c>
      <c r="H10571" t="s">
        <v>595</v>
      </c>
      <c r="I10571">
        <v>133</v>
      </c>
      <c r="J10571">
        <v>9</v>
      </c>
      <c r="K10571">
        <v>17.88</v>
      </c>
      <c r="L10571" t="s">
        <v>20</v>
      </c>
      <c r="M10571">
        <v>122</v>
      </c>
      <c r="N10571">
        <v>1197</v>
      </c>
      <c r="O10571" t="s">
        <v>2941</v>
      </c>
      <c r="P10571" t="s">
        <v>4226</v>
      </c>
    </row>
    <row r="10572" spans="1:16" x14ac:dyDescent="0.3">
      <c r="A10572" s="1">
        <v>41704</v>
      </c>
      <c r="B10572" s="1">
        <v>41857</v>
      </c>
      <c r="C10572" t="s">
        <v>14</v>
      </c>
      <c r="D10572" t="s">
        <v>1107</v>
      </c>
      <c r="E10572" t="s">
        <v>38</v>
      </c>
      <c r="F10572" t="s">
        <v>28</v>
      </c>
      <c r="G10572" t="s">
        <v>34</v>
      </c>
      <c r="H10572" t="s">
        <v>179</v>
      </c>
      <c r="I10572">
        <v>171</v>
      </c>
      <c r="J10572">
        <v>7</v>
      </c>
      <c r="K10572">
        <v>9.24</v>
      </c>
      <c r="L10572" t="s">
        <v>20</v>
      </c>
      <c r="M10572">
        <v>153</v>
      </c>
      <c r="N10572">
        <v>1197</v>
      </c>
      <c r="O10572" t="s">
        <v>21</v>
      </c>
      <c r="P10572" t="s">
        <v>4226</v>
      </c>
    </row>
    <row r="10573" spans="1:16" x14ac:dyDescent="0.3">
      <c r="A10573" s="1">
        <v>41830</v>
      </c>
      <c r="B10573" s="1">
        <v>41892</v>
      </c>
      <c r="C10573" t="s">
        <v>3769</v>
      </c>
      <c r="D10573" t="s">
        <v>1842</v>
      </c>
      <c r="E10573" t="s">
        <v>140</v>
      </c>
      <c r="F10573" t="s">
        <v>28</v>
      </c>
      <c r="G10573" t="s">
        <v>18</v>
      </c>
      <c r="H10573" t="s">
        <v>884</v>
      </c>
      <c r="I10573">
        <v>399</v>
      </c>
      <c r="J10573">
        <v>3</v>
      </c>
      <c r="K10573">
        <v>35.21</v>
      </c>
      <c r="L10573" t="s">
        <v>20</v>
      </c>
      <c r="M10573">
        <v>62</v>
      </c>
      <c r="N10573">
        <v>1197</v>
      </c>
      <c r="O10573" t="s">
        <v>3922</v>
      </c>
      <c r="P10573" t="s">
        <v>4226</v>
      </c>
    </row>
    <row r="10574" spans="1:16" x14ac:dyDescent="0.3">
      <c r="A10574" s="1">
        <v>41739</v>
      </c>
      <c r="B10574" s="1">
        <v>41922</v>
      </c>
      <c r="C10574" t="s">
        <v>14</v>
      </c>
      <c r="D10574" t="s">
        <v>1456</v>
      </c>
      <c r="E10574" t="s">
        <v>1457</v>
      </c>
      <c r="F10574" t="s">
        <v>42</v>
      </c>
      <c r="G10574" t="s">
        <v>34</v>
      </c>
      <c r="H10574" t="s">
        <v>118</v>
      </c>
      <c r="I10574">
        <v>171</v>
      </c>
      <c r="J10574">
        <v>7</v>
      </c>
      <c r="K10574">
        <v>10.79</v>
      </c>
      <c r="L10574" t="s">
        <v>20</v>
      </c>
      <c r="M10574">
        <v>183</v>
      </c>
      <c r="N10574">
        <v>1197</v>
      </c>
      <c r="O10574" t="s">
        <v>21</v>
      </c>
      <c r="P10574" t="s">
        <v>4226</v>
      </c>
    </row>
    <row r="10575" spans="1:16" x14ac:dyDescent="0.3">
      <c r="A10575" s="1">
        <v>41342</v>
      </c>
      <c r="B10575" s="1">
        <v>41556</v>
      </c>
      <c r="C10575" t="s">
        <v>14</v>
      </c>
      <c r="D10575" t="s">
        <v>126</v>
      </c>
      <c r="E10575" t="s">
        <v>127</v>
      </c>
      <c r="F10575" t="s">
        <v>86</v>
      </c>
      <c r="G10575" t="s">
        <v>29</v>
      </c>
      <c r="H10575" t="s">
        <v>128</v>
      </c>
      <c r="I10575">
        <v>599</v>
      </c>
      <c r="J10575">
        <v>2</v>
      </c>
      <c r="K10575">
        <v>30.8</v>
      </c>
      <c r="L10575" t="s">
        <v>31</v>
      </c>
      <c r="M10575">
        <v>214</v>
      </c>
      <c r="N10575">
        <v>1198</v>
      </c>
      <c r="O10575" t="s">
        <v>21</v>
      </c>
      <c r="P10575" t="s">
        <v>4226</v>
      </c>
    </row>
    <row r="10576" spans="1:16" x14ac:dyDescent="0.3">
      <c r="A10576" s="1">
        <v>40607</v>
      </c>
      <c r="B10576" s="1">
        <v>40791</v>
      </c>
      <c r="C10576" t="s">
        <v>14</v>
      </c>
      <c r="D10576" t="s">
        <v>105</v>
      </c>
      <c r="E10576" t="s">
        <v>221</v>
      </c>
      <c r="F10576" t="s">
        <v>221</v>
      </c>
      <c r="G10576" t="s">
        <v>29</v>
      </c>
      <c r="H10576" t="s">
        <v>1050</v>
      </c>
      <c r="I10576">
        <v>600</v>
      </c>
      <c r="J10576">
        <v>2</v>
      </c>
      <c r="K10576">
        <v>52.98</v>
      </c>
      <c r="L10576" t="s">
        <v>46</v>
      </c>
      <c r="M10576">
        <v>184</v>
      </c>
      <c r="N10576">
        <v>1200</v>
      </c>
      <c r="O10576" t="s">
        <v>21</v>
      </c>
      <c r="P10576" t="s">
        <v>4226</v>
      </c>
    </row>
    <row r="10577" spans="1:16" x14ac:dyDescent="0.3">
      <c r="A10577" s="1">
        <v>40980</v>
      </c>
      <c r="B10577" s="1">
        <v>41072</v>
      </c>
      <c r="C10577" t="s">
        <v>3769</v>
      </c>
      <c r="D10577" t="s">
        <v>733</v>
      </c>
      <c r="E10577" t="s">
        <v>38</v>
      </c>
      <c r="F10577" t="s">
        <v>28</v>
      </c>
      <c r="G10577" t="s">
        <v>34</v>
      </c>
      <c r="H10577" t="s">
        <v>2071</v>
      </c>
      <c r="I10577">
        <v>150</v>
      </c>
      <c r="J10577">
        <v>8</v>
      </c>
      <c r="K10577">
        <v>20.95</v>
      </c>
      <c r="L10577" t="s">
        <v>36</v>
      </c>
      <c r="M10577">
        <v>92</v>
      </c>
      <c r="N10577">
        <v>1200</v>
      </c>
      <c r="O10577" t="s">
        <v>2941</v>
      </c>
      <c r="P10577" t="s">
        <v>4226</v>
      </c>
    </row>
    <row r="10578" spans="1:16" x14ac:dyDescent="0.3">
      <c r="A10578" s="1">
        <v>41003</v>
      </c>
      <c r="B10578" s="1">
        <v>41003</v>
      </c>
      <c r="C10578" t="s">
        <v>4087</v>
      </c>
      <c r="D10578" t="s">
        <v>549</v>
      </c>
      <c r="E10578" t="s">
        <v>16</v>
      </c>
      <c r="F10578" t="s">
        <v>28</v>
      </c>
      <c r="G10578" t="s">
        <v>29</v>
      </c>
      <c r="H10578" t="s">
        <v>4073</v>
      </c>
      <c r="I10578">
        <v>600</v>
      </c>
      <c r="J10578">
        <v>2</v>
      </c>
      <c r="K10578">
        <v>218.9</v>
      </c>
      <c r="L10578" t="s">
        <v>36</v>
      </c>
      <c r="M10578">
        <v>0</v>
      </c>
      <c r="N10578">
        <v>1200</v>
      </c>
      <c r="O10578" t="s">
        <v>3922</v>
      </c>
      <c r="P10578" t="s">
        <v>4226</v>
      </c>
    </row>
    <row r="10579" spans="1:16" x14ac:dyDescent="0.3">
      <c r="A10579" s="1">
        <v>41770</v>
      </c>
      <c r="B10579" s="1">
        <v>41923</v>
      </c>
      <c r="C10579" t="s">
        <v>14</v>
      </c>
      <c r="D10579" t="s">
        <v>132</v>
      </c>
      <c r="E10579" t="s">
        <v>268</v>
      </c>
      <c r="F10579" t="s">
        <v>86</v>
      </c>
      <c r="G10579" t="s">
        <v>29</v>
      </c>
      <c r="H10579" t="s">
        <v>1050</v>
      </c>
      <c r="I10579">
        <v>600</v>
      </c>
      <c r="J10579">
        <v>2</v>
      </c>
      <c r="K10579">
        <v>10.59</v>
      </c>
      <c r="L10579" t="s">
        <v>20</v>
      </c>
      <c r="M10579">
        <v>153</v>
      </c>
      <c r="N10579">
        <v>1200</v>
      </c>
      <c r="O10579" t="s">
        <v>21</v>
      </c>
      <c r="P10579" t="s">
        <v>4226</v>
      </c>
    </row>
    <row r="10580" spans="1:16" x14ac:dyDescent="0.3">
      <c r="A10580" s="1">
        <v>40554</v>
      </c>
      <c r="B10580" s="1">
        <v>40613</v>
      </c>
      <c r="C10580" t="s">
        <v>1823</v>
      </c>
      <c r="D10580" t="s">
        <v>217</v>
      </c>
      <c r="E10580" t="s">
        <v>456</v>
      </c>
      <c r="F10580" t="s">
        <v>49</v>
      </c>
      <c r="G10580" t="s">
        <v>29</v>
      </c>
      <c r="H10580" t="s">
        <v>3416</v>
      </c>
      <c r="I10580">
        <v>200</v>
      </c>
      <c r="J10580">
        <v>6</v>
      </c>
      <c r="K10580">
        <v>37.24</v>
      </c>
      <c r="L10580" t="s">
        <v>46</v>
      </c>
      <c r="M10580">
        <v>59</v>
      </c>
      <c r="N10580">
        <v>1200</v>
      </c>
      <c r="O10580" t="s">
        <v>3922</v>
      </c>
      <c r="P10580" t="s">
        <v>4226</v>
      </c>
    </row>
    <row r="10581" spans="1:16" x14ac:dyDescent="0.3">
      <c r="A10581" s="1">
        <v>41403</v>
      </c>
      <c r="B10581" s="1">
        <v>41556</v>
      </c>
      <c r="C10581" t="s">
        <v>14</v>
      </c>
      <c r="D10581" t="s">
        <v>647</v>
      </c>
      <c r="E10581" t="s">
        <v>16</v>
      </c>
      <c r="F10581" t="s">
        <v>42</v>
      </c>
      <c r="G10581" t="s">
        <v>34</v>
      </c>
      <c r="H10581" t="s">
        <v>2222</v>
      </c>
      <c r="I10581">
        <v>240</v>
      </c>
      <c r="J10581">
        <v>5</v>
      </c>
      <c r="K10581">
        <v>6.04</v>
      </c>
      <c r="L10581" t="s">
        <v>31</v>
      </c>
      <c r="M10581">
        <v>153</v>
      </c>
      <c r="N10581">
        <v>1200</v>
      </c>
      <c r="O10581" t="s">
        <v>21</v>
      </c>
      <c r="P10581" t="s">
        <v>4226</v>
      </c>
    </row>
    <row r="10582" spans="1:16" x14ac:dyDescent="0.3">
      <c r="A10582" s="1">
        <v>41738</v>
      </c>
      <c r="B10582" s="1">
        <v>41860</v>
      </c>
      <c r="C10582" t="s">
        <v>14</v>
      </c>
      <c r="D10582" t="s">
        <v>396</v>
      </c>
      <c r="E10582" t="s">
        <v>3123</v>
      </c>
      <c r="F10582" t="s">
        <v>42</v>
      </c>
      <c r="G10582" t="s">
        <v>29</v>
      </c>
      <c r="H10582" t="s">
        <v>1070</v>
      </c>
      <c r="I10582">
        <v>240</v>
      </c>
      <c r="J10582">
        <v>5</v>
      </c>
      <c r="K10582">
        <v>11.81</v>
      </c>
      <c r="L10582" t="s">
        <v>20</v>
      </c>
      <c r="M10582">
        <v>122</v>
      </c>
      <c r="N10582">
        <v>1200</v>
      </c>
      <c r="O10582" t="s">
        <v>2941</v>
      </c>
      <c r="P10582" t="s">
        <v>4226</v>
      </c>
    </row>
    <row r="10583" spans="1:16" x14ac:dyDescent="0.3">
      <c r="A10583" s="1">
        <v>41737</v>
      </c>
      <c r="B10583" s="1">
        <v>41859</v>
      </c>
      <c r="C10583" t="s">
        <v>14</v>
      </c>
      <c r="D10583" t="s">
        <v>524</v>
      </c>
      <c r="E10583" t="s">
        <v>33</v>
      </c>
      <c r="F10583" t="s">
        <v>28</v>
      </c>
      <c r="G10583" t="s">
        <v>18</v>
      </c>
      <c r="H10583" t="s">
        <v>3563</v>
      </c>
      <c r="I10583">
        <v>401</v>
      </c>
      <c r="J10583">
        <v>3</v>
      </c>
      <c r="K10583">
        <v>67.489999999999995</v>
      </c>
      <c r="L10583" t="s">
        <v>20</v>
      </c>
      <c r="M10583">
        <v>122</v>
      </c>
      <c r="N10583">
        <v>1203</v>
      </c>
      <c r="O10583" t="s">
        <v>2941</v>
      </c>
      <c r="P10583" t="s">
        <v>4226</v>
      </c>
    </row>
    <row r="10584" spans="1:16" x14ac:dyDescent="0.3">
      <c r="A10584" s="1">
        <v>41699</v>
      </c>
      <c r="B10584" s="1">
        <v>41852</v>
      </c>
      <c r="C10584" t="s">
        <v>14</v>
      </c>
      <c r="D10584" t="s">
        <v>786</v>
      </c>
      <c r="E10584" t="s">
        <v>62</v>
      </c>
      <c r="F10584" t="s">
        <v>63</v>
      </c>
      <c r="G10584" t="s">
        <v>18</v>
      </c>
      <c r="H10584" t="s">
        <v>2260</v>
      </c>
      <c r="I10584">
        <v>401</v>
      </c>
      <c r="J10584">
        <v>3</v>
      </c>
      <c r="K10584">
        <v>34.69</v>
      </c>
      <c r="L10584" t="s">
        <v>20</v>
      </c>
      <c r="M10584">
        <v>153</v>
      </c>
      <c r="N10584">
        <v>1203</v>
      </c>
      <c r="O10584" t="s">
        <v>21</v>
      </c>
      <c r="P10584" t="s">
        <v>4226</v>
      </c>
    </row>
    <row r="10585" spans="1:16" x14ac:dyDescent="0.3">
      <c r="A10585" s="1">
        <v>41376</v>
      </c>
      <c r="B10585" s="1">
        <v>41437</v>
      </c>
      <c r="C10585" t="s">
        <v>3769</v>
      </c>
      <c r="D10585" t="s">
        <v>2525</v>
      </c>
      <c r="E10585" t="s">
        <v>33</v>
      </c>
      <c r="F10585" t="s">
        <v>28</v>
      </c>
      <c r="G10585" t="s">
        <v>18</v>
      </c>
      <c r="H10585" t="s">
        <v>2260</v>
      </c>
      <c r="I10585">
        <v>401</v>
      </c>
      <c r="J10585">
        <v>3</v>
      </c>
      <c r="K10585">
        <v>48.04</v>
      </c>
      <c r="L10585" t="s">
        <v>31</v>
      </c>
      <c r="M10585">
        <v>61</v>
      </c>
      <c r="N10585">
        <v>1203</v>
      </c>
      <c r="O10585" t="s">
        <v>3922</v>
      </c>
      <c r="P10585" t="s">
        <v>4226</v>
      </c>
    </row>
    <row r="10586" spans="1:16" x14ac:dyDescent="0.3">
      <c r="A10586" s="1">
        <v>41830</v>
      </c>
      <c r="B10586" s="1">
        <v>41983</v>
      </c>
      <c r="C10586" t="s">
        <v>1823</v>
      </c>
      <c r="D10586" t="s">
        <v>621</v>
      </c>
      <c r="E10586" t="s">
        <v>62</v>
      </c>
      <c r="F10586" t="s">
        <v>63</v>
      </c>
      <c r="G10586" t="s">
        <v>18</v>
      </c>
      <c r="H10586" t="s">
        <v>2190</v>
      </c>
      <c r="I10586">
        <v>402</v>
      </c>
      <c r="J10586">
        <v>3</v>
      </c>
      <c r="K10586">
        <v>23.04</v>
      </c>
      <c r="L10586" t="s">
        <v>20</v>
      </c>
      <c r="M10586">
        <v>153</v>
      </c>
      <c r="N10586">
        <v>1206</v>
      </c>
      <c r="O10586" t="s">
        <v>21</v>
      </c>
      <c r="P10586" t="s">
        <v>4226</v>
      </c>
    </row>
    <row r="10587" spans="1:16" x14ac:dyDescent="0.3">
      <c r="A10587" s="1">
        <v>41588</v>
      </c>
      <c r="B10587" s="1">
        <v>41588</v>
      </c>
      <c r="C10587" t="s">
        <v>4087</v>
      </c>
      <c r="D10587" t="s">
        <v>1395</v>
      </c>
      <c r="E10587" t="s">
        <v>62</v>
      </c>
      <c r="F10587" t="s">
        <v>63</v>
      </c>
      <c r="G10587" t="s">
        <v>18</v>
      </c>
      <c r="H10587" t="s">
        <v>4211</v>
      </c>
      <c r="I10587">
        <v>402</v>
      </c>
      <c r="J10587">
        <v>3</v>
      </c>
      <c r="K10587">
        <v>93.76</v>
      </c>
      <c r="L10587" t="s">
        <v>31</v>
      </c>
      <c r="M10587">
        <v>0</v>
      </c>
      <c r="N10587">
        <v>1206</v>
      </c>
      <c r="O10587" t="s">
        <v>3922</v>
      </c>
      <c r="P10587" t="s">
        <v>4226</v>
      </c>
    </row>
    <row r="10588" spans="1:16" x14ac:dyDescent="0.3">
      <c r="A10588" s="1">
        <v>41094</v>
      </c>
      <c r="B10588" s="1">
        <v>41247</v>
      </c>
      <c r="C10588" t="s">
        <v>14</v>
      </c>
      <c r="D10588" t="s">
        <v>1873</v>
      </c>
      <c r="E10588" t="s">
        <v>73</v>
      </c>
      <c r="F10588" t="s">
        <v>74</v>
      </c>
      <c r="G10588" t="s">
        <v>29</v>
      </c>
      <c r="H10588" t="s">
        <v>183</v>
      </c>
      <c r="I10588">
        <v>603</v>
      </c>
      <c r="J10588">
        <v>2</v>
      </c>
      <c r="K10588">
        <v>36.450000000000003</v>
      </c>
      <c r="L10588" t="s">
        <v>36</v>
      </c>
      <c r="M10588">
        <v>153</v>
      </c>
      <c r="N10588">
        <v>1206</v>
      </c>
      <c r="O10588" t="s">
        <v>21</v>
      </c>
      <c r="P10588" t="s">
        <v>4226</v>
      </c>
    </row>
    <row r="10589" spans="1:16" x14ac:dyDescent="0.3">
      <c r="A10589" s="1">
        <v>41522</v>
      </c>
      <c r="B10589" s="1">
        <v>41583</v>
      </c>
      <c r="C10589" t="s">
        <v>3769</v>
      </c>
      <c r="D10589" t="s">
        <v>3183</v>
      </c>
      <c r="E10589" t="s">
        <v>173</v>
      </c>
      <c r="F10589" t="s">
        <v>49</v>
      </c>
      <c r="G10589" t="s">
        <v>29</v>
      </c>
      <c r="H10589" t="s">
        <v>183</v>
      </c>
      <c r="I10589">
        <v>603</v>
      </c>
      <c r="J10589">
        <v>2</v>
      </c>
      <c r="K10589">
        <v>120.25</v>
      </c>
      <c r="L10589" t="s">
        <v>31</v>
      </c>
      <c r="M10589">
        <v>61</v>
      </c>
      <c r="N10589">
        <v>1206</v>
      </c>
      <c r="O10589" t="s">
        <v>3922</v>
      </c>
      <c r="P10589" t="s">
        <v>4226</v>
      </c>
    </row>
    <row r="10590" spans="1:16" x14ac:dyDescent="0.3">
      <c r="A10590" s="1">
        <v>41681</v>
      </c>
      <c r="B10590" s="1">
        <v>41801</v>
      </c>
      <c r="C10590" t="s">
        <v>14</v>
      </c>
      <c r="D10590" t="s">
        <v>2127</v>
      </c>
      <c r="E10590" t="s">
        <v>33</v>
      </c>
      <c r="F10590" t="s">
        <v>28</v>
      </c>
      <c r="G10590" t="s">
        <v>29</v>
      </c>
      <c r="H10590" t="s">
        <v>183</v>
      </c>
      <c r="I10590">
        <v>603</v>
      </c>
      <c r="J10590">
        <v>2</v>
      </c>
      <c r="K10590">
        <v>22.1</v>
      </c>
      <c r="L10590" t="s">
        <v>20</v>
      </c>
      <c r="M10590">
        <v>120</v>
      </c>
      <c r="N10590">
        <v>1206</v>
      </c>
      <c r="O10590" t="s">
        <v>2941</v>
      </c>
      <c r="P10590" t="s">
        <v>4226</v>
      </c>
    </row>
    <row r="10591" spans="1:16" x14ac:dyDescent="0.3">
      <c r="A10591" s="1">
        <v>40797</v>
      </c>
      <c r="B10591" s="1">
        <v>40858</v>
      </c>
      <c r="C10591" t="s">
        <v>1823</v>
      </c>
      <c r="D10591" t="s">
        <v>2387</v>
      </c>
      <c r="E10591" t="s">
        <v>221</v>
      </c>
      <c r="F10591" t="s">
        <v>221</v>
      </c>
      <c r="G10591" t="s">
        <v>29</v>
      </c>
      <c r="H10591" t="s">
        <v>2239</v>
      </c>
      <c r="I10591">
        <v>604</v>
      </c>
      <c r="J10591">
        <v>2</v>
      </c>
      <c r="K10591">
        <v>92.65</v>
      </c>
      <c r="L10591" t="s">
        <v>46</v>
      </c>
      <c r="M10591">
        <v>61</v>
      </c>
      <c r="N10591">
        <v>1208</v>
      </c>
      <c r="O10591" t="s">
        <v>3922</v>
      </c>
      <c r="P10591" t="s">
        <v>4226</v>
      </c>
    </row>
    <row r="10592" spans="1:16" x14ac:dyDescent="0.3">
      <c r="A10592" s="1">
        <v>41710</v>
      </c>
      <c r="B10592" s="1">
        <v>41832</v>
      </c>
      <c r="C10592" t="s">
        <v>14</v>
      </c>
      <c r="D10592" t="s">
        <v>717</v>
      </c>
      <c r="E10592" t="s">
        <v>1457</v>
      </c>
      <c r="F10592" t="s">
        <v>42</v>
      </c>
      <c r="G10592" t="s">
        <v>29</v>
      </c>
      <c r="H10592" t="s">
        <v>1508</v>
      </c>
      <c r="I10592">
        <v>302</v>
      </c>
      <c r="J10592">
        <v>4</v>
      </c>
      <c r="K10592">
        <v>24.82</v>
      </c>
      <c r="L10592" t="s">
        <v>20</v>
      </c>
      <c r="M10592">
        <v>122</v>
      </c>
      <c r="N10592">
        <v>1208</v>
      </c>
      <c r="O10592" t="s">
        <v>2941</v>
      </c>
      <c r="P10592" t="s">
        <v>4226</v>
      </c>
    </row>
    <row r="10593" spans="1:16" x14ac:dyDescent="0.3">
      <c r="A10593" s="1">
        <v>41678</v>
      </c>
      <c r="B10593" s="1">
        <v>41767</v>
      </c>
      <c r="C10593" t="s">
        <v>1823</v>
      </c>
      <c r="D10593" t="s">
        <v>1596</v>
      </c>
      <c r="E10593" t="s">
        <v>218</v>
      </c>
      <c r="F10593" t="s">
        <v>42</v>
      </c>
      <c r="G10593" t="s">
        <v>34</v>
      </c>
      <c r="H10593" t="s">
        <v>3208</v>
      </c>
      <c r="I10593">
        <v>605</v>
      </c>
      <c r="J10593">
        <v>2</v>
      </c>
      <c r="K10593">
        <v>58.65</v>
      </c>
      <c r="L10593" t="s">
        <v>20</v>
      </c>
      <c r="M10593">
        <v>89</v>
      </c>
      <c r="N10593">
        <v>1210</v>
      </c>
      <c r="O10593" t="s">
        <v>2941</v>
      </c>
      <c r="P10593" t="s">
        <v>4226</v>
      </c>
    </row>
    <row r="10594" spans="1:16" x14ac:dyDescent="0.3">
      <c r="A10594" s="1">
        <v>41275</v>
      </c>
      <c r="B10594" s="1">
        <v>41426</v>
      </c>
      <c r="C10594" t="s">
        <v>14</v>
      </c>
      <c r="D10594" t="s">
        <v>1184</v>
      </c>
      <c r="E10594" t="s">
        <v>23</v>
      </c>
      <c r="F10594" t="s">
        <v>24</v>
      </c>
      <c r="G10594" t="s">
        <v>34</v>
      </c>
      <c r="H10594" t="s">
        <v>1716</v>
      </c>
      <c r="I10594">
        <v>242</v>
      </c>
      <c r="J10594">
        <v>5</v>
      </c>
      <c r="K10594">
        <v>17.52</v>
      </c>
      <c r="L10594" t="s">
        <v>31</v>
      </c>
      <c r="M10594">
        <v>151</v>
      </c>
      <c r="N10594">
        <v>1210</v>
      </c>
      <c r="O10594" t="s">
        <v>21</v>
      </c>
      <c r="P10594" t="s">
        <v>4226</v>
      </c>
    </row>
    <row r="10595" spans="1:16" x14ac:dyDescent="0.3">
      <c r="A10595" s="1">
        <v>41127</v>
      </c>
      <c r="B10595" s="1">
        <v>41249</v>
      </c>
      <c r="C10595" t="s">
        <v>14</v>
      </c>
      <c r="D10595" t="s">
        <v>680</v>
      </c>
      <c r="E10595" t="s">
        <v>16</v>
      </c>
      <c r="F10595" t="s">
        <v>42</v>
      </c>
      <c r="G10595" t="s">
        <v>34</v>
      </c>
      <c r="H10595" t="s">
        <v>2097</v>
      </c>
      <c r="I10595">
        <v>173</v>
      </c>
      <c r="J10595">
        <v>7</v>
      </c>
      <c r="K10595">
        <v>12.33</v>
      </c>
      <c r="L10595" t="s">
        <v>36</v>
      </c>
      <c r="M10595">
        <v>122</v>
      </c>
      <c r="N10595">
        <v>1211</v>
      </c>
      <c r="O10595" t="s">
        <v>2941</v>
      </c>
      <c r="P10595" t="s">
        <v>4226</v>
      </c>
    </row>
    <row r="10596" spans="1:16" x14ac:dyDescent="0.3">
      <c r="A10596" s="1">
        <v>41127</v>
      </c>
      <c r="B10596" s="1">
        <v>41249</v>
      </c>
      <c r="C10596" t="s">
        <v>14</v>
      </c>
      <c r="D10596" t="s">
        <v>680</v>
      </c>
      <c r="E10596" t="s">
        <v>16</v>
      </c>
      <c r="F10596" t="s">
        <v>42</v>
      </c>
      <c r="G10596" t="s">
        <v>18</v>
      </c>
      <c r="H10596" t="s">
        <v>3362</v>
      </c>
      <c r="I10596">
        <v>173</v>
      </c>
      <c r="J10596">
        <v>7</v>
      </c>
      <c r="K10596">
        <v>7.84</v>
      </c>
      <c r="L10596" t="s">
        <v>36</v>
      </c>
      <c r="M10596">
        <v>122</v>
      </c>
      <c r="N10596">
        <v>1211</v>
      </c>
      <c r="O10596" t="s">
        <v>2941</v>
      </c>
      <c r="P10596" t="s">
        <v>4226</v>
      </c>
    </row>
    <row r="10597" spans="1:16" x14ac:dyDescent="0.3">
      <c r="A10597" s="1">
        <v>41764</v>
      </c>
      <c r="B10597" s="1">
        <v>41825</v>
      </c>
      <c r="C10597" t="s">
        <v>1823</v>
      </c>
      <c r="D10597" t="s">
        <v>612</v>
      </c>
      <c r="E10597" t="s">
        <v>62</v>
      </c>
      <c r="F10597" t="s">
        <v>63</v>
      </c>
      <c r="G10597" t="s">
        <v>29</v>
      </c>
      <c r="H10597" t="s">
        <v>749</v>
      </c>
      <c r="I10597">
        <v>303</v>
      </c>
      <c r="J10597">
        <v>4</v>
      </c>
      <c r="K10597">
        <v>31.89</v>
      </c>
      <c r="L10597" t="s">
        <v>20</v>
      </c>
      <c r="M10597">
        <v>61</v>
      </c>
      <c r="N10597">
        <v>1212</v>
      </c>
      <c r="O10597" t="s">
        <v>3922</v>
      </c>
      <c r="P10597" t="s">
        <v>4226</v>
      </c>
    </row>
    <row r="10598" spans="1:16" x14ac:dyDescent="0.3">
      <c r="A10598" s="1">
        <v>41032</v>
      </c>
      <c r="B10598" s="1">
        <v>41246</v>
      </c>
      <c r="C10598" t="s">
        <v>14</v>
      </c>
      <c r="D10598" t="s">
        <v>214</v>
      </c>
      <c r="E10598" t="s">
        <v>27</v>
      </c>
      <c r="F10598" t="s">
        <v>28</v>
      </c>
      <c r="G10598" t="s">
        <v>18</v>
      </c>
      <c r="H10598" t="s">
        <v>215</v>
      </c>
      <c r="I10598">
        <v>607</v>
      </c>
      <c r="J10598">
        <v>2</v>
      </c>
      <c r="K10598">
        <v>67.31</v>
      </c>
      <c r="L10598" t="s">
        <v>36</v>
      </c>
      <c r="M10598">
        <v>214</v>
      </c>
      <c r="N10598">
        <v>1214</v>
      </c>
      <c r="O10598" t="s">
        <v>21</v>
      </c>
      <c r="P10598" t="s">
        <v>4226</v>
      </c>
    </row>
    <row r="10599" spans="1:16" x14ac:dyDescent="0.3">
      <c r="A10599" s="1">
        <v>41800</v>
      </c>
      <c r="B10599" s="1">
        <v>41861</v>
      </c>
      <c r="C10599" t="s">
        <v>1823</v>
      </c>
      <c r="D10599" t="s">
        <v>2448</v>
      </c>
      <c r="E10599" t="s">
        <v>197</v>
      </c>
      <c r="F10599" t="s">
        <v>69</v>
      </c>
      <c r="G10599" t="s">
        <v>34</v>
      </c>
      <c r="H10599" t="s">
        <v>1637</v>
      </c>
      <c r="I10599">
        <v>243</v>
      </c>
      <c r="J10599">
        <v>5</v>
      </c>
      <c r="K10599">
        <v>25.47</v>
      </c>
      <c r="L10599" t="s">
        <v>20</v>
      </c>
      <c r="M10599">
        <v>61</v>
      </c>
      <c r="N10599">
        <v>1215</v>
      </c>
      <c r="O10599" t="s">
        <v>3922</v>
      </c>
      <c r="P10599" t="s">
        <v>4226</v>
      </c>
    </row>
    <row r="10600" spans="1:16" x14ac:dyDescent="0.3">
      <c r="A10600" s="1">
        <v>41528</v>
      </c>
      <c r="B10600" s="1">
        <v>41528</v>
      </c>
      <c r="C10600" t="s">
        <v>4087</v>
      </c>
      <c r="D10600" t="s">
        <v>1410</v>
      </c>
      <c r="E10600" t="s">
        <v>38</v>
      </c>
      <c r="F10600" t="s">
        <v>28</v>
      </c>
      <c r="G10600" t="s">
        <v>34</v>
      </c>
      <c r="H10600" t="s">
        <v>300</v>
      </c>
      <c r="I10600">
        <v>243</v>
      </c>
      <c r="J10600">
        <v>5</v>
      </c>
      <c r="K10600">
        <v>65.010000000000005</v>
      </c>
      <c r="L10600" t="s">
        <v>31</v>
      </c>
      <c r="M10600">
        <v>0</v>
      </c>
      <c r="N10600">
        <v>1215</v>
      </c>
      <c r="O10600" t="s">
        <v>3922</v>
      </c>
      <c r="P10600" t="s">
        <v>4226</v>
      </c>
    </row>
    <row r="10601" spans="1:16" x14ac:dyDescent="0.3">
      <c r="A10601" s="1">
        <v>41284</v>
      </c>
      <c r="B10601" s="1">
        <v>41343</v>
      </c>
      <c r="C10601" t="s">
        <v>3769</v>
      </c>
      <c r="D10601" t="s">
        <v>635</v>
      </c>
      <c r="E10601" t="s">
        <v>23</v>
      </c>
      <c r="F10601" t="s">
        <v>24</v>
      </c>
      <c r="G10601" t="s">
        <v>18</v>
      </c>
      <c r="H10601" t="s">
        <v>2858</v>
      </c>
      <c r="I10601">
        <v>405</v>
      </c>
      <c r="J10601">
        <v>3</v>
      </c>
      <c r="K10601">
        <v>154</v>
      </c>
      <c r="L10601" t="s">
        <v>31</v>
      </c>
      <c r="M10601">
        <v>59</v>
      </c>
      <c r="N10601">
        <v>1215</v>
      </c>
      <c r="O10601" t="s">
        <v>3922</v>
      </c>
      <c r="P10601" t="s">
        <v>4226</v>
      </c>
    </row>
    <row r="10602" spans="1:16" x14ac:dyDescent="0.3">
      <c r="A10602" s="1">
        <v>41376</v>
      </c>
      <c r="B10602" s="1">
        <v>41467</v>
      </c>
      <c r="C10602" t="s">
        <v>3769</v>
      </c>
      <c r="D10602" t="s">
        <v>603</v>
      </c>
      <c r="E10602" t="s">
        <v>106</v>
      </c>
      <c r="F10602" t="s">
        <v>59</v>
      </c>
      <c r="G10602" t="s">
        <v>29</v>
      </c>
      <c r="H10602" t="s">
        <v>3291</v>
      </c>
      <c r="I10602">
        <v>243</v>
      </c>
      <c r="J10602">
        <v>5</v>
      </c>
      <c r="K10602">
        <v>4.2699999999999996</v>
      </c>
      <c r="L10602" t="s">
        <v>31</v>
      </c>
      <c r="M10602">
        <v>91</v>
      </c>
      <c r="N10602">
        <v>1215</v>
      </c>
      <c r="O10602" t="s">
        <v>2941</v>
      </c>
      <c r="P10602" t="s">
        <v>4226</v>
      </c>
    </row>
    <row r="10603" spans="1:16" x14ac:dyDescent="0.3">
      <c r="A10603" s="1">
        <v>40734</v>
      </c>
      <c r="B10603" s="1">
        <v>40887</v>
      </c>
      <c r="C10603" t="s">
        <v>14</v>
      </c>
      <c r="D10603" t="s">
        <v>2480</v>
      </c>
      <c r="E10603" t="s">
        <v>62</v>
      </c>
      <c r="F10603" t="s">
        <v>63</v>
      </c>
      <c r="G10603" t="s">
        <v>34</v>
      </c>
      <c r="H10603" t="s">
        <v>857</v>
      </c>
      <c r="I10603">
        <v>152</v>
      </c>
      <c r="J10603">
        <v>8</v>
      </c>
      <c r="K10603">
        <v>7.29</v>
      </c>
      <c r="L10603" t="s">
        <v>46</v>
      </c>
      <c r="M10603">
        <v>153</v>
      </c>
      <c r="N10603">
        <v>1216</v>
      </c>
      <c r="O10603" t="s">
        <v>21</v>
      </c>
      <c r="P10603" t="s">
        <v>4226</v>
      </c>
    </row>
    <row r="10604" spans="1:16" x14ac:dyDescent="0.3">
      <c r="A10604" s="1">
        <v>40730</v>
      </c>
      <c r="B10604" s="1">
        <v>40792</v>
      </c>
      <c r="C10604" t="s">
        <v>1823</v>
      </c>
      <c r="D10604" t="s">
        <v>1324</v>
      </c>
      <c r="E10604" t="s">
        <v>38</v>
      </c>
      <c r="F10604" t="s">
        <v>28</v>
      </c>
      <c r="G10604" t="s">
        <v>34</v>
      </c>
      <c r="H10604" t="s">
        <v>679</v>
      </c>
      <c r="I10604">
        <v>152</v>
      </c>
      <c r="J10604">
        <v>8</v>
      </c>
      <c r="K10604">
        <v>9.02</v>
      </c>
      <c r="L10604" t="s">
        <v>46</v>
      </c>
      <c r="M10604">
        <v>62</v>
      </c>
      <c r="N10604">
        <v>1216</v>
      </c>
      <c r="O10604" t="s">
        <v>3922</v>
      </c>
      <c r="P10604" t="s">
        <v>4226</v>
      </c>
    </row>
    <row r="10605" spans="1:16" x14ac:dyDescent="0.3">
      <c r="A10605" s="1">
        <v>41640</v>
      </c>
      <c r="B10605" s="1">
        <v>41760</v>
      </c>
      <c r="C10605" t="s">
        <v>14</v>
      </c>
      <c r="D10605" t="s">
        <v>514</v>
      </c>
      <c r="E10605" t="s">
        <v>62</v>
      </c>
      <c r="F10605" t="s">
        <v>63</v>
      </c>
      <c r="G10605" t="s">
        <v>34</v>
      </c>
      <c r="H10605" t="s">
        <v>1689</v>
      </c>
      <c r="I10605">
        <v>203</v>
      </c>
      <c r="J10605">
        <v>6</v>
      </c>
      <c r="K10605">
        <v>16.61</v>
      </c>
      <c r="L10605" t="s">
        <v>20</v>
      </c>
      <c r="M10605">
        <v>120</v>
      </c>
      <c r="N10605">
        <v>1218</v>
      </c>
      <c r="O10605" t="s">
        <v>2941</v>
      </c>
      <c r="P10605" t="s">
        <v>4226</v>
      </c>
    </row>
    <row r="10606" spans="1:16" x14ac:dyDescent="0.3">
      <c r="A10606" s="1">
        <v>41467</v>
      </c>
      <c r="B10606" s="1">
        <v>41498</v>
      </c>
      <c r="C10606" t="s">
        <v>3769</v>
      </c>
      <c r="D10606" t="s">
        <v>1444</v>
      </c>
      <c r="E10606" t="s">
        <v>33</v>
      </c>
      <c r="F10606" t="s">
        <v>28</v>
      </c>
      <c r="G10606" t="s">
        <v>34</v>
      </c>
      <c r="H10606" t="s">
        <v>2445</v>
      </c>
      <c r="I10606">
        <v>244</v>
      </c>
      <c r="J10606">
        <v>5</v>
      </c>
      <c r="K10606">
        <v>49.29</v>
      </c>
      <c r="L10606" t="s">
        <v>31</v>
      </c>
      <c r="M10606">
        <v>31</v>
      </c>
      <c r="N10606">
        <v>1220</v>
      </c>
      <c r="O10606" t="s">
        <v>3922</v>
      </c>
      <c r="P10606" t="s">
        <v>4226</v>
      </c>
    </row>
    <row r="10607" spans="1:16" x14ac:dyDescent="0.3">
      <c r="A10607" s="1">
        <v>41064</v>
      </c>
      <c r="B10607" s="1">
        <v>41094</v>
      </c>
      <c r="C10607" t="s">
        <v>3769</v>
      </c>
      <c r="D10607" t="s">
        <v>1389</v>
      </c>
      <c r="E10607" t="s">
        <v>27</v>
      </c>
      <c r="F10607" t="s">
        <v>28</v>
      </c>
      <c r="G10607" t="s">
        <v>29</v>
      </c>
      <c r="H10607" t="s">
        <v>3385</v>
      </c>
      <c r="I10607">
        <v>244</v>
      </c>
      <c r="J10607">
        <v>5</v>
      </c>
      <c r="K10607">
        <v>26.92</v>
      </c>
      <c r="L10607" t="s">
        <v>36</v>
      </c>
      <c r="M10607">
        <v>30</v>
      </c>
      <c r="N10607">
        <v>1220</v>
      </c>
      <c r="O10607" t="s">
        <v>3922</v>
      </c>
      <c r="P10607" t="s">
        <v>4226</v>
      </c>
    </row>
    <row r="10608" spans="1:16" x14ac:dyDescent="0.3">
      <c r="A10608" s="1">
        <v>40725</v>
      </c>
      <c r="B10608" s="1">
        <v>40848</v>
      </c>
      <c r="C10608" t="s">
        <v>14</v>
      </c>
      <c r="D10608" t="s">
        <v>633</v>
      </c>
      <c r="E10608" t="s">
        <v>16</v>
      </c>
      <c r="F10608" t="s">
        <v>42</v>
      </c>
      <c r="G10608" t="s">
        <v>34</v>
      </c>
      <c r="H10608" t="s">
        <v>3229</v>
      </c>
      <c r="I10608">
        <v>610</v>
      </c>
      <c r="J10608">
        <v>2</v>
      </c>
      <c r="K10608">
        <v>88.07</v>
      </c>
      <c r="L10608" t="s">
        <v>46</v>
      </c>
      <c r="M10608">
        <v>123</v>
      </c>
      <c r="N10608">
        <v>1220</v>
      </c>
      <c r="O10608" t="s">
        <v>2941</v>
      </c>
      <c r="P10608" t="s">
        <v>4226</v>
      </c>
    </row>
    <row r="10609" spans="1:16" x14ac:dyDescent="0.3">
      <c r="A10609" s="1">
        <v>41222</v>
      </c>
      <c r="B10609" s="1">
        <v>41252</v>
      </c>
      <c r="C10609" t="s">
        <v>3769</v>
      </c>
      <c r="D10609" t="s">
        <v>2433</v>
      </c>
      <c r="E10609" t="s">
        <v>106</v>
      </c>
      <c r="F10609" t="s">
        <v>59</v>
      </c>
      <c r="G10609" t="s">
        <v>18</v>
      </c>
      <c r="H10609" t="s">
        <v>558</v>
      </c>
      <c r="I10609">
        <v>305</v>
      </c>
      <c r="J10609">
        <v>4</v>
      </c>
      <c r="K10609">
        <v>30.63</v>
      </c>
      <c r="L10609" t="s">
        <v>36</v>
      </c>
      <c r="M10609">
        <v>30</v>
      </c>
      <c r="N10609">
        <v>1220</v>
      </c>
      <c r="O10609" t="s">
        <v>3922</v>
      </c>
      <c r="P10609" t="s">
        <v>4226</v>
      </c>
    </row>
    <row r="10610" spans="1:16" x14ac:dyDescent="0.3">
      <c r="A10610" s="1">
        <v>41800</v>
      </c>
      <c r="B10610" s="1">
        <v>41983</v>
      </c>
      <c r="C10610" t="s">
        <v>14</v>
      </c>
      <c r="D10610" t="s">
        <v>1176</v>
      </c>
      <c r="E10610" t="s">
        <v>106</v>
      </c>
      <c r="F10610" t="s">
        <v>59</v>
      </c>
      <c r="G10610" t="s">
        <v>34</v>
      </c>
      <c r="H10610" t="s">
        <v>1332</v>
      </c>
      <c r="I10610">
        <v>408</v>
      </c>
      <c r="J10610">
        <v>3</v>
      </c>
      <c r="K10610">
        <v>42.54</v>
      </c>
      <c r="L10610" t="s">
        <v>20</v>
      </c>
      <c r="M10610">
        <v>183</v>
      </c>
      <c r="N10610">
        <v>1224</v>
      </c>
      <c r="O10610" t="s">
        <v>21</v>
      </c>
      <c r="P10610" t="s">
        <v>4226</v>
      </c>
    </row>
    <row r="10611" spans="1:16" x14ac:dyDescent="0.3">
      <c r="A10611" s="1">
        <v>41491</v>
      </c>
      <c r="B10611" s="1">
        <v>41552</v>
      </c>
      <c r="C10611" t="s">
        <v>3769</v>
      </c>
      <c r="D10611" t="s">
        <v>2443</v>
      </c>
      <c r="E10611" t="s">
        <v>106</v>
      </c>
      <c r="F10611" t="s">
        <v>59</v>
      </c>
      <c r="G10611" t="s">
        <v>18</v>
      </c>
      <c r="H10611" t="s">
        <v>3364</v>
      </c>
      <c r="I10611">
        <v>306</v>
      </c>
      <c r="J10611">
        <v>4</v>
      </c>
      <c r="K10611">
        <v>99.76</v>
      </c>
      <c r="L10611" t="s">
        <v>31</v>
      </c>
      <c r="M10611">
        <v>61</v>
      </c>
      <c r="N10611">
        <v>1224</v>
      </c>
      <c r="O10611" t="s">
        <v>3922</v>
      </c>
      <c r="P10611" t="s">
        <v>4226</v>
      </c>
    </row>
    <row r="10612" spans="1:16" x14ac:dyDescent="0.3">
      <c r="A10612" s="1">
        <v>41830</v>
      </c>
      <c r="B10612" s="1">
        <v>41953</v>
      </c>
      <c r="C10612" t="s">
        <v>14</v>
      </c>
      <c r="D10612" t="s">
        <v>1625</v>
      </c>
      <c r="E10612" t="s">
        <v>106</v>
      </c>
      <c r="F10612" t="s">
        <v>59</v>
      </c>
      <c r="G10612" t="s">
        <v>29</v>
      </c>
      <c r="H10612" t="s">
        <v>3255</v>
      </c>
      <c r="I10612">
        <v>306</v>
      </c>
      <c r="J10612">
        <v>4</v>
      </c>
      <c r="K10612">
        <v>27.87</v>
      </c>
      <c r="L10612" t="s">
        <v>20</v>
      </c>
      <c r="M10612">
        <v>123</v>
      </c>
      <c r="N10612">
        <v>1224</v>
      </c>
      <c r="O10612" t="s">
        <v>2941</v>
      </c>
      <c r="P10612" t="s">
        <v>4226</v>
      </c>
    </row>
    <row r="10613" spans="1:16" x14ac:dyDescent="0.3">
      <c r="A10613" s="1">
        <v>41437</v>
      </c>
      <c r="B10613" s="1">
        <v>41590</v>
      </c>
      <c r="C10613" t="s">
        <v>14</v>
      </c>
      <c r="D10613" t="s">
        <v>937</v>
      </c>
      <c r="E10613" t="s">
        <v>943</v>
      </c>
      <c r="F10613" t="s">
        <v>28</v>
      </c>
      <c r="G10613" t="s">
        <v>29</v>
      </c>
      <c r="H10613" t="s">
        <v>2213</v>
      </c>
      <c r="I10613">
        <v>153</v>
      </c>
      <c r="J10613">
        <v>8</v>
      </c>
      <c r="K10613">
        <v>20.48</v>
      </c>
      <c r="L10613" t="s">
        <v>31</v>
      </c>
      <c r="M10613">
        <v>153</v>
      </c>
      <c r="N10613">
        <v>1224</v>
      </c>
      <c r="O10613" t="s">
        <v>21</v>
      </c>
      <c r="P10613" t="s">
        <v>4226</v>
      </c>
    </row>
    <row r="10614" spans="1:16" x14ac:dyDescent="0.3">
      <c r="A10614" s="1">
        <v>41400</v>
      </c>
      <c r="B10614" s="1">
        <v>41553</v>
      </c>
      <c r="C10614" t="s">
        <v>14</v>
      </c>
      <c r="D10614" t="s">
        <v>2464</v>
      </c>
      <c r="E10614" t="s">
        <v>140</v>
      </c>
      <c r="F10614" t="s">
        <v>28</v>
      </c>
      <c r="G10614" t="s">
        <v>34</v>
      </c>
      <c r="H10614" t="s">
        <v>2677</v>
      </c>
      <c r="I10614">
        <v>204</v>
      </c>
      <c r="J10614">
        <v>6</v>
      </c>
      <c r="K10614">
        <v>22.14</v>
      </c>
      <c r="L10614" t="s">
        <v>31</v>
      </c>
      <c r="M10614">
        <v>153</v>
      </c>
      <c r="N10614">
        <v>1224</v>
      </c>
      <c r="O10614" t="s">
        <v>21</v>
      </c>
      <c r="P10614" t="s">
        <v>4226</v>
      </c>
    </row>
    <row r="10615" spans="1:16" x14ac:dyDescent="0.3">
      <c r="A10615" s="1">
        <v>40979</v>
      </c>
      <c r="B10615" s="1">
        <v>41132</v>
      </c>
      <c r="C10615" t="s">
        <v>14</v>
      </c>
      <c r="D10615" t="s">
        <v>1570</v>
      </c>
      <c r="E10615" t="s">
        <v>38</v>
      </c>
      <c r="F10615" t="s">
        <v>28</v>
      </c>
      <c r="G10615" t="s">
        <v>29</v>
      </c>
      <c r="H10615" t="s">
        <v>657</v>
      </c>
      <c r="I10615">
        <v>612</v>
      </c>
      <c r="J10615">
        <v>2</v>
      </c>
      <c r="K10615">
        <v>22.74</v>
      </c>
      <c r="L10615" t="s">
        <v>36</v>
      </c>
      <c r="M10615">
        <v>153</v>
      </c>
      <c r="N10615">
        <v>1224</v>
      </c>
      <c r="O10615" t="s">
        <v>21</v>
      </c>
      <c r="P10615" t="s">
        <v>4226</v>
      </c>
    </row>
    <row r="10616" spans="1:16" x14ac:dyDescent="0.3">
      <c r="A10616" s="1">
        <v>41437</v>
      </c>
      <c r="B10616" s="1">
        <v>41590</v>
      </c>
      <c r="C10616" t="s">
        <v>14</v>
      </c>
      <c r="D10616" t="s">
        <v>2195</v>
      </c>
      <c r="E10616" t="s">
        <v>16</v>
      </c>
      <c r="F10616" t="s">
        <v>17</v>
      </c>
      <c r="G10616" t="s">
        <v>34</v>
      </c>
      <c r="H10616" t="s">
        <v>594</v>
      </c>
      <c r="I10616">
        <v>408</v>
      </c>
      <c r="J10616">
        <v>3</v>
      </c>
      <c r="K10616">
        <v>53.91</v>
      </c>
      <c r="L10616" t="s">
        <v>31</v>
      </c>
      <c r="M10616">
        <v>153</v>
      </c>
      <c r="N10616">
        <v>1224</v>
      </c>
      <c r="O10616" t="s">
        <v>21</v>
      </c>
      <c r="P10616" t="s">
        <v>4226</v>
      </c>
    </row>
    <row r="10617" spans="1:16" x14ac:dyDescent="0.3">
      <c r="A10617" s="1">
        <v>41735</v>
      </c>
      <c r="B10617" s="1">
        <v>41857</v>
      </c>
      <c r="C10617" t="s">
        <v>14</v>
      </c>
      <c r="D10617" t="s">
        <v>1736</v>
      </c>
      <c r="E10617" t="s">
        <v>16</v>
      </c>
      <c r="F10617" t="s">
        <v>17</v>
      </c>
      <c r="G10617" t="s">
        <v>34</v>
      </c>
      <c r="H10617" t="s">
        <v>3305</v>
      </c>
      <c r="I10617">
        <v>136</v>
      </c>
      <c r="J10617">
        <v>9</v>
      </c>
      <c r="K10617">
        <v>13.02</v>
      </c>
      <c r="L10617" t="s">
        <v>20</v>
      </c>
      <c r="M10617">
        <v>122</v>
      </c>
      <c r="N10617">
        <v>1224</v>
      </c>
      <c r="O10617" t="s">
        <v>2941</v>
      </c>
      <c r="P10617" t="s">
        <v>4226</v>
      </c>
    </row>
    <row r="10618" spans="1:16" x14ac:dyDescent="0.3">
      <c r="A10618" s="1">
        <v>41375</v>
      </c>
      <c r="B10618" s="1">
        <v>41558</v>
      </c>
      <c r="C10618" t="s">
        <v>14</v>
      </c>
      <c r="D10618" t="s">
        <v>465</v>
      </c>
      <c r="E10618" t="s">
        <v>106</v>
      </c>
      <c r="F10618" t="s">
        <v>59</v>
      </c>
      <c r="G10618" t="s">
        <v>18</v>
      </c>
      <c r="H10618" t="s">
        <v>537</v>
      </c>
      <c r="I10618">
        <v>245</v>
      </c>
      <c r="J10618">
        <v>5</v>
      </c>
      <c r="K10618">
        <v>27.26</v>
      </c>
      <c r="L10618" t="s">
        <v>31</v>
      </c>
      <c r="M10618">
        <v>183</v>
      </c>
      <c r="N10618">
        <v>1225</v>
      </c>
      <c r="O10618" t="s">
        <v>21</v>
      </c>
      <c r="P10618" t="s">
        <v>4226</v>
      </c>
    </row>
    <row r="10619" spans="1:16" x14ac:dyDescent="0.3">
      <c r="A10619" s="1">
        <v>40848</v>
      </c>
      <c r="B10619" s="1">
        <v>40878</v>
      </c>
      <c r="C10619" t="s">
        <v>3769</v>
      </c>
      <c r="D10619" t="s">
        <v>822</v>
      </c>
      <c r="E10619" t="s">
        <v>106</v>
      </c>
      <c r="F10619" t="s">
        <v>59</v>
      </c>
      <c r="G10619" t="s">
        <v>29</v>
      </c>
      <c r="H10619" t="s">
        <v>1737</v>
      </c>
      <c r="I10619">
        <v>245</v>
      </c>
      <c r="J10619">
        <v>5</v>
      </c>
      <c r="K10619">
        <v>39.11</v>
      </c>
      <c r="L10619" t="s">
        <v>46</v>
      </c>
      <c r="M10619">
        <v>30</v>
      </c>
      <c r="N10619">
        <v>1225</v>
      </c>
      <c r="O10619" t="s">
        <v>3922</v>
      </c>
      <c r="P10619" t="s">
        <v>4226</v>
      </c>
    </row>
    <row r="10620" spans="1:16" x14ac:dyDescent="0.3">
      <c r="A10620" s="1">
        <v>40613</v>
      </c>
      <c r="B10620" s="1">
        <v>40766</v>
      </c>
      <c r="C10620" t="s">
        <v>14</v>
      </c>
      <c r="D10620" t="s">
        <v>879</v>
      </c>
      <c r="E10620" t="s">
        <v>155</v>
      </c>
      <c r="F10620" t="s">
        <v>55</v>
      </c>
      <c r="G10620" t="s">
        <v>34</v>
      </c>
      <c r="H10620" t="s">
        <v>2474</v>
      </c>
      <c r="I10620">
        <v>175</v>
      </c>
      <c r="J10620">
        <v>7</v>
      </c>
      <c r="K10620">
        <v>10.63</v>
      </c>
      <c r="L10620" t="s">
        <v>46</v>
      </c>
      <c r="M10620">
        <v>153</v>
      </c>
      <c r="N10620">
        <v>1225</v>
      </c>
      <c r="O10620" t="s">
        <v>21</v>
      </c>
      <c r="P10620" t="s">
        <v>4226</v>
      </c>
    </row>
    <row r="10621" spans="1:16" x14ac:dyDescent="0.3">
      <c r="A10621" s="1">
        <v>41831</v>
      </c>
      <c r="B10621" s="1">
        <v>41954</v>
      </c>
      <c r="C10621" t="s">
        <v>14</v>
      </c>
      <c r="D10621" t="s">
        <v>362</v>
      </c>
      <c r="E10621" t="s">
        <v>33</v>
      </c>
      <c r="F10621" t="s">
        <v>28</v>
      </c>
      <c r="G10621" t="s">
        <v>34</v>
      </c>
      <c r="H10621" t="s">
        <v>118</v>
      </c>
      <c r="I10621">
        <v>245</v>
      </c>
      <c r="J10621">
        <v>5</v>
      </c>
      <c r="K10621">
        <v>10.08</v>
      </c>
      <c r="L10621" t="s">
        <v>20</v>
      </c>
      <c r="M10621">
        <v>123</v>
      </c>
      <c r="N10621">
        <v>1225</v>
      </c>
      <c r="O10621" t="s">
        <v>2941</v>
      </c>
      <c r="P10621" t="s">
        <v>4226</v>
      </c>
    </row>
    <row r="10622" spans="1:16" x14ac:dyDescent="0.3">
      <c r="A10622" s="1">
        <v>41406</v>
      </c>
      <c r="B10622" s="1">
        <v>41437</v>
      </c>
      <c r="C10622" t="s">
        <v>4087</v>
      </c>
      <c r="D10622" t="s">
        <v>37</v>
      </c>
      <c r="E10622" t="s">
        <v>33</v>
      </c>
      <c r="F10622" t="s">
        <v>28</v>
      </c>
      <c r="G10622" t="s">
        <v>34</v>
      </c>
      <c r="H10622" t="s">
        <v>1687</v>
      </c>
      <c r="I10622">
        <v>245</v>
      </c>
      <c r="J10622">
        <v>5</v>
      </c>
      <c r="K10622">
        <v>46.98</v>
      </c>
      <c r="L10622" t="s">
        <v>31</v>
      </c>
      <c r="M10622">
        <v>31</v>
      </c>
      <c r="N10622">
        <v>1225</v>
      </c>
      <c r="O10622" t="s">
        <v>3922</v>
      </c>
      <c r="P10622" t="s">
        <v>4226</v>
      </c>
    </row>
    <row r="10623" spans="1:16" x14ac:dyDescent="0.3">
      <c r="A10623" s="1">
        <v>40941</v>
      </c>
      <c r="B10623" s="1">
        <v>41123</v>
      </c>
      <c r="C10623" t="s">
        <v>14</v>
      </c>
      <c r="D10623" t="s">
        <v>248</v>
      </c>
      <c r="E10623" t="s">
        <v>23</v>
      </c>
      <c r="F10623" t="s">
        <v>24</v>
      </c>
      <c r="G10623" t="s">
        <v>34</v>
      </c>
      <c r="H10623" t="s">
        <v>363</v>
      </c>
      <c r="I10623">
        <v>245</v>
      </c>
      <c r="J10623">
        <v>5</v>
      </c>
      <c r="K10623">
        <v>12.2</v>
      </c>
      <c r="L10623" t="s">
        <v>36</v>
      </c>
      <c r="M10623">
        <v>182</v>
      </c>
      <c r="N10623">
        <v>1225</v>
      </c>
      <c r="O10623" t="s">
        <v>21</v>
      </c>
      <c r="P10623" t="s">
        <v>4226</v>
      </c>
    </row>
    <row r="10624" spans="1:16" x14ac:dyDescent="0.3">
      <c r="A10624" s="1">
        <v>41095</v>
      </c>
      <c r="B10624" s="1">
        <v>41187</v>
      </c>
      <c r="C10624" t="s">
        <v>3769</v>
      </c>
      <c r="D10624" t="s">
        <v>1480</v>
      </c>
      <c r="E10624" t="s">
        <v>122</v>
      </c>
      <c r="F10624" t="s">
        <v>63</v>
      </c>
      <c r="G10624" t="s">
        <v>34</v>
      </c>
      <c r="H10624" t="s">
        <v>3786</v>
      </c>
      <c r="I10624">
        <v>614</v>
      </c>
      <c r="J10624">
        <v>2</v>
      </c>
      <c r="K10624">
        <v>38.35</v>
      </c>
      <c r="L10624" t="s">
        <v>36</v>
      </c>
      <c r="M10624">
        <v>92</v>
      </c>
      <c r="N10624">
        <v>1228</v>
      </c>
      <c r="O10624" t="s">
        <v>2941</v>
      </c>
      <c r="P10624" t="s">
        <v>4226</v>
      </c>
    </row>
    <row r="10625" spans="1:16" x14ac:dyDescent="0.3">
      <c r="A10625" s="1">
        <v>41740</v>
      </c>
      <c r="B10625" s="1">
        <v>41862</v>
      </c>
      <c r="C10625" t="s">
        <v>14</v>
      </c>
      <c r="D10625" t="s">
        <v>1383</v>
      </c>
      <c r="E10625" t="s">
        <v>16</v>
      </c>
      <c r="F10625" t="s">
        <v>17</v>
      </c>
      <c r="G10625" t="s">
        <v>18</v>
      </c>
      <c r="H10625" t="s">
        <v>3442</v>
      </c>
      <c r="I10625">
        <v>307</v>
      </c>
      <c r="J10625">
        <v>4</v>
      </c>
      <c r="K10625">
        <v>24.65</v>
      </c>
      <c r="L10625" t="s">
        <v>20</v>
      </c>
      <c r="M10625">
        <v>122</v>
      </c>
      <c r="N10625">
        <v>1228</v>
      </c>
      <c r="O10625" t="s">
        <v>2941</v>
      </c>
      <c r="P10625" t="s">
        <v>4226</v>
      </c>
    </row>
    <row r="10626" spans="1:16" x14ac:dyDescent="0.3">
      <c r="A10626" s="1">
        <v>41791</v>
      </c>
      <c r="B10626" s="1">
        <v>41913</v>
      </c>
      <c r="C10626" t="s">
        <v>14</v>
      </c>
      <c r="D10626" t="s">
        <v>1406</v>
      </c>
      <c r="E10626" t="s">
        <v>38</v>
      </c>
      <c r="F10626" t="s">
        <v>28</v>
      </c>
      <c r="G10626" t="s">
        <v>34</v>
      </c>
      <c r="H10626" t="s">
        <v>2050</v>
      </c>
      <c r="I10626">
        <v>246</v>
      </c>
      <c r="J10626">
        <v>5</v>
      </c>
      <c r="K10626">
        <v>19.82</v>
      </c>
      <c r="L10626" t="s">
        <v>20</v>
      </c>
      <c r="M10626">
        <v>122</v>
      </c>
      <c r="N10626">
        <v>1230</v>
      </c>
      <c r="O10626" t="s">
        <v>2941</v>
      </c>
      <c r="P10626" t="s">
        <v>4226</v>
      </c>
    </row>
    <row r="10627" spans="1:16" x14ac:dyDescent="0.3">
      <c r="A10627" s="1">
        <v>40613</v>
      </c>
      <c r="B10627" s="1">
        <v>40735</v>
      </c>
      <c r="C10627" t="s">
        <v>14</v>
      </c>
      <c r="D10627" t="s">
        <v>2285</v>
      </c>
      <c r="E10627" t="s">
        <v>16</v>
      </c>
      <c r="F10627" t="s">
        <v>42</v>
      </c>
      <c r="G10627" t="s">
        <v>18</v>
      </c>
      <c r="H10627" t="s">
        <v>1914</v>
      </c>
      <c r="I10627">
        <v>410</v>
      </c>
      <c r="J10627">
        <v>3</v>
      </c>
      <c r="K10627">
        <v>46.54</v>
      </c>
      <c r="L10627" t="s">
        <v>46</v>
      </c>
      <c r="M10627">
        <v>122</v>
      </c>
      <c r="N10627">
        <v>1230</v>
      </c>
      <c r="O10627" t="s">
        <v>2941</v>
      </c>
      <c r="P10627" t="s">
        <v>4226</v>
      </c>
    </row>
    <row r="10628" spans="1:16" x14ac:dyDescent="0.3">
      <c r="A10628" s="1">
        <v>40980</v>
      </c>
      <c r="B10628" s="1">
        <v>41102</v>
      </c>
      <c r="C10628" t="s">
        <v>14</v>
      </c>
      <c r="D10628" t="s">
        <v>2824</v>
      </c>
      <c r="E10628" t="s">
        <v>710</v>
      </c>
      <c r="F10628" t="s">
        <v>42</v>
      </c>
      <c r="G10628" t="s">
        <v>18</v>
      </c>
      <c r="H10628" t="s">
        <v>1888</v>
      </c>
      <c r="I10628">
        <v>615</v>
      </c>
      <c r="J10628">
        <v>2</v>
      </c>
      <c r="K10628">
        <v>68.73</v>
      </c>
      <c r="L10628" t="s">
        <v>36</v>
      </c>
      <c r="M10628">
        <v>122</v>
      </c>
      <c r="N10628">
        <v>1230</v>
      </c>
      <c r="O10628" t="s">
        <v>2941</v>
      </c>
      <c r="P10628" t="s">
        <v>4226</v>
      </c>
    </row>
    <row r="10629" spans="1:16" x14ac:dyDescent="0.3">
      <c r="A10629" s="1">
        <v>41062</v>
      </c>
      <c r="B10629" s="1">
        <v>41184</v>
      </c>
      <c r="C10629" t="s">
        <v>14</v>
      </c>
      <c r="D10629" t="s">
        <v>1818</v>
      </c>
      <c r="E10629" t="s">
        <v>239</v>
      </c>
      <c r="F10629" t="s">
        <v>42</v>
      </c>
      <c r="G10629" t="s">
        <v>34</v>
      </c>
      <c r="H10629" t="s">
        <v>392</v>
      </c>
      <c r="I10629">
        <v>246</v>
      </c>
      <c r="J10629">
        <v>5</v>
      </c>
      <c r="K10629">
        <v>15.58</v>
      </c>
      <c r="L10629" t="s">
        <v>36</v>
      </c>
      <c r="M10629">
        <v>122</v>
      </c>
      <c r="N10629">
        <v>1230</v>
      </c>
      <c r="O10629" t="s">
        <v>2941</v>
      </c>
      <c r="P10629" t="s">
        <v>4226</v>
      </c>
    </row>
    <row r="10630" spans="1:16" x14ac:dyDescent="0.3">
      <c r="A10630" s="1">
        <v>40980</v>
      </c>
      <c r="B10630" s="1">
        <v>41102</v>
      </c>
      <c r="C10630" t="s">
        <v>14</v>
      </c>
      <c r="D10630" t="s">
        <v>2824</v>
      </c>
      <c r="E10630" t="s">
        <v>710</v>
      </c>
      <c r="F10630" t="s">
        <v>42</v>
      </c>
      <c r="G10630" t="s">
        <v>18</v>
      </c>
      <c r="H10630" t="s">
        <v>1888</v>
      </c>
      <c r="I10630">
        <v>615</v>
      </c>
      <c r="J10630">
        <v>2</v>
      </c>
      <c r="K10630">
        <v>54.91</v>
      </c>
      <c r="L10630" t="s">
        <v>36</v>
      </c>
      <c r="M10630">
        <v>122</v>
      </c>
      <c r="N10630">
        <v>1230</v>
      </c>
      <c r="O10630" t="s">
        <v>2941</v>
      </c>
      <c r="P10630" t="s">
        <v>4226</v>
      </c>
    </row>
    <row r="10631" spans="1:16" x14ac:dyDescent="0.3">
      <c r="A10631" s="1">
        <v>40586</v>
      </c>
      <c r="B10631" s="1">
        <v>40736</v>
      </c>
      <c r="C10631" t="s">
        <v>14</v>
      </c>
      <c r="D10631" t="s">
        <v>722</v>
      </c>
      <c r="E10631" t="s">
        <v>38</v>
      </c>
      <c r="F10631" t="s">
        <v>28</v>
      </c>
      <c r="G10631" t="s">
        <v>34</v>
      </c>
      <c r="H10631" t="s">
        <v>2469</v>
      </c>
      <c r="I10631">
        <v>246</v>
      </c>
      <c r="J10631">
        <v>5</v>
      </c>
      <c r="K10631">
        <v>23.91</v>
      </c>
      <c r="L10631" t="s">
        <v>46</v>
      </c>
      <c r="M10631">
        <v>150</v>
      </c>
      <c r="N10631">
        <v>1230</v>
      </c>
      <c r="O10631" t="s">
        <v>2941</v>
      </c>
      <c r="P10631" t="s">
        <v>4226</v>
      </c>
    </row>
    <row r="10632" spans="1:16" x14ac:dyDescent="0.3">
      <c r="A10632" s="1">
        <v>41313</v>
      </c>
      <c r="B10632" s="1">
        <v>41463</v>
      </c>
      <c r="C10632" t="s">
        <v>14</v>
      </c>
      <c r="D10632" t="s">
        <v>1693</v>
      </c>
      <c r="E10632" t="s">
        <v>178</v>
      </c>
      <c r="F10632" t="s">
        <v>86</v>
      </c>
      <c r="G10632" t="s">
        <v>34</v>
      </c>
      <c r="H10632" t="s">
        <v>779</v>
      </c>
      <c r="I10632">
        <v>154</v>
      </c>
      <c r="J10632">
        <v>8</v>
      </c>
      <c r="K10632">
        <v>14.57</v>
      </c>
      <c r="L10632" t="s">
        <v>31</v>
      </c>
      <c r="M10632">
        <v>150</v>
      </c>
      <c r="N10632">
        <v>1232</v>
      </c>
      <c r="O10632" t="s">
        <v>2941</v>
      </c>
      <c r="P10632" t="s">
        <v>4226</v>
      </c>
    </row>
    <row r="10633" spans="1:16" x14ac:dyDescent="0.3">
      <c r="A10633" s="1">
        <v>40607</v>
      </c>
      <c r="B10633" s="1">
        <v>40760</v>
      </c>
      <c r="C10633" t="s">
        <v>14</v>
      </c>
      <c r="D10633" t="s">
        <v>1835</v>
      </c>
      <c r="E10633" t="s">
        <v>106</v>
      </c>
      <c r="F10633" t="s">
        <v>59</v>
      </c>
      <c r="G10633" t="s">
        <v>34</v>
      </c>
      <c r="H10633" t="s">
        <v>1689</v>
      </c>
      <c r="I10633">
        <v>176</v>
      </c>
      <c r="J10633">
        <v>7</v>
      </c>
      <c r="K10633">
        <v>8.3000000000000007</v>
      </c>
      <c r="L10633" t="s">
        <v>46</v>
      </c>
      <c r="M10633">
        <v>153</v>
      </c>
      <c r="N10633">
        <v>1232</v>
      </c>
      <c r="O10633" t="s">
        <v>21</v>
      </c>
      <c r="P10633" t="s">
        <v>4226</v>
      </c>
    </row>
    <row r="10634" spans="1:16" x14ac:dyDescent="0.3">
      <c r="A10634" s="1">
        <v>41343</v>
      </c>
      <c r="B10634" s="1">
        <v>41527</v>
      </c>
      <c r="C10634" t="s">
        <v>14</v>
      </c>
      <c r="D10634" t="s">
        <v>601</v>
      </c>
      <c r="E10634" t="s">
        <v>239</v>
      </c>
      <c r="F10634" t="s">
        <v>42</v>
      </c>
      <c r="G10634" t="s">
        <v>34</v>
      </c>
      <c r="H10634" t="s">
        <v>919</v>
      </c>
      <c r="I10634">
        <v>154</v>
      </c>
      <c r="J10634">
        <v>8</v>
      </c>
      <c r="K10634">
        <v>19.739999999999998</v>
      </c>
      <c r="L10634" t="s">
        <v>31</v>
      </c>
      <c r="M10634">
        <v>184</v>
      </c>
      <c r="N10634">
        <v>1232</v>
      </c>
      <c r="O10634" t="s">
        <v>21</v>
      </c>
      <c r="P10634" t="s">
        <v>4226</v>
      </c>
    </row>
    <row r="10635" spans="1:16" x14ac:dyDescent="0.3">
      <c r="A10635" s="1">
        <v>41798</v>
      </c>
      <c r="B10635" s="1">
        <v>41981</v>
      </c>
      <c r="C10635" t="s">
        <v>14</v>
      </c>
      <c r="D10635" t="s">
        <v>1228</v>
      </c>
      <c r="E10635" t="s">
        <v>38</v>
      </c>
      <c r="F10635" t="s">
        <v>28</v>
      </c>
      <c r="G10635" t="s">
        <v>34</v>
      </c>
      <c r="H10635" t="s">
        <v>1229</v>
      </c>
      <c r="I10635">
        <v>176</v>
      </c>
      <c r="J10635">
        <v>7</v>
      </c>
      <c r="K10635">
        <v>10.74</v>
      </c>
      <c r="L10635" t="s">
        <v>20</v>
      </c>
      <c r="M10635">
        <v>183</v>
      </c>
      <c r="N10635">
        <v>1232</v>
      </c>
      <c r="O10635" t="s">
        <v>21</v>
      </c>
      <c r="P10635" t="s">
        <v>4226</v>
      </c>
    </row>
    <row r="10636" spans="1:16" x14ac:dyDescent="0.3">
      <c r="A10636" s="1">
        <v>41405</v>
      </c>
      <c r="B10636" s="1">
        <v>41528</v>
      </c>
      <c r="C10636" t="s">
        <v>14</v>
      </c>
      <c r="D10636" t="s">
        <v>1573</v>
      </c>
      <c r="E10636" t="s">
        <v>33</v>
      </c>
      <c r="F10636" t="s">
        <v>28</v>
      </c>
      <c r="G10636" t="s">
        <v>34</v>
      </c>
      <c r="H10636" t="s">
        <v>2034</v>
      </c>
      <c r="I10636">
        <v>247</v>
      </c>
      <c r="J10636">
        <v>5</v>
      </c>
      <c r="K10636">
        <v>35.17</v>
      </c>
      <c r="L10636" t="s">
        <v>31</v>
      </c>
      <c r="M10636">
        <v>123</v>
      </c>
      <c r="N10636">
        <v>1235</v>
      </c>
      <c r="O10636" t="s">
        <v>2941</v>
      </c>
      <c r="P10636" t="s">
        <v>4226</v>
      </c>
    </row>
    <row r="10637" spans="1:16" x14ac:dyDescent="0.3">
      <c r="A10637" s="1">
        <v>41336</v>
      </c>
      <c r="B10637" s="1">
        <v>41489</v>
      </c>
      <c r="C10637" t="s">
        <v>14</v>
      </c>
      <c r="D10637" t="s">
        <v>166</v>
      </c>
      <c r="E10637" t="s">
        <v>1152</v>
      </c>
      <c r="F10637" t="s">
        <v>55</v>
      </c>
      <c r="G10637" t="s">
        <v>18</v>
      </c>
      <c r="H10637" t="s">
        <v>1947</v>
      </c>
      <c r="I10637">
        <v>206</v>
      </c>
      <c r="J10637">
        <v>6</v>
      </c>
      <c r="K10637">
        <v>16</v>
      </c>
      <c r="L10637" t="s">
        <v>31</v>
      </c>
      <c r="M10637">
        <v>153</v>
      </c>
      <c r="N10637">
        <v>1236</v>
      </c>
      <c r="O10637" t="s">
        <v>21</v>
      </c>
      <c r="P10637" t="s">
        <v>4226</v>
      </c>
    </row>
    <row r="10638" spans="1:16" x14ac:dyDescent="0.3">
      <c r="A10638" s="1">
        <v>41699</v>
      </c>
      <c r="B10638" s="1">
        <v>41760</v>
      </c>
      <c r="C10638" t="s">
        <v>1823</v>
      </c>
      <c r="D10638" t="s">
        <v>2836</v>
      </c>
      <c r="E10638" t="s">
        <v>62</v>
      </c>
      <c r="F10638" t="s">
        <v>63</v>
      </c>
      <c r="G10638" t="s">
        <v>18</v>
      </c>
      <c r="H10638" t="s">
        <v>993</v>
      </c>
      <c r="I10638">
        <v>309</v>
      </c>
      <c r="J10638">
        <v>4</v>
      </c>
      <c r="K10638">
        <v>17.5</v>
      </c>
      <c r="L10638" t="s">
        <v>20</v>
      </c>
      <c r="M10638">
        <v>61</v>
      </c>
      <c r="N10638">
        <v>1236</v>
      </c>
      <c r="O10638" t="s">
        <v>3922</v>
      </c>
      <c r="P10638" t="s">
        <v>4226</v>
      </c>
    </row>
    <row r="10639" spans="1:16" x14ac:dyDescent="0.3">
      <c r="A10639" s="1">
        <v>41072</v>
      </c>
      <c r="B10639" s="1">
        <v>41225</v>
      </c>
      <c r="C10639" t="s">
        <v>14</v>
      </c>
      <c r="D10639" t="s">
        <v>1816</v>
      </c>
      <c r="E10639" t="s">
        <v>16</v>
      </c>
      <c r="F10639" t="s">
        <v>17</v>
      </c>
      <c r="G10639" t="s">
        <v>18</v>
      </c>
      <c r="H10639" t="s">
        <v>1871</v>
      </c>
      <c r="I10639">
        <v>206</v>
      </c>
      <c r="J10639">
        <v>6</v>
      </c>
      <c r="K10639">
        <v>16.350000000000001</v>
      </c>
      <c r="L10639" t="s">
        <v>36</v>
      </c>
      <c r="M10639">
        <v>153</v>
      </c>
      <c r="N10639">
        <v>1236</v>
      </c>
      <c r="O10639" t="s">
        <v>21</v>
      </c>
      <c r="P10639" t="s">
        <v>4226</v>
      </c>
    </row>
    <row r="10640" spans="1:16" x14ac:dyDescent="0.3">
      <c r="A10640" s="1">
        <v>40788</v>
      </c>
      <c r="B10640" s="1">
        <v>40849</v>
      </c>
      <c r="C10640" t="s">
        <v>1823</v>
      </c>
      <c r="D10640" t="s">
        <v>2690</v>
      </c>
      <c r="E10640" t="s">
        <v>68</v>
      </c>
      <c r="F10640" t="s">
        <v>69</v>
      </c>
      <c r="G10640" t="s">
        <v>18</v>
      </c>
      <c r="H10640" t="s">
        <v>3134</v>
      </c>
      <c r="I10640">
        <v>619</v>
      </c>
      <c r="J10640">
        <v>2</v>
      </c>
      <c r="K10640">
        <v>107.68</v>
      </c>
      <c r="L10640" t="s">
        <v>46</v>
      </c>
      <c r="M10640">
        <v>61</v>
      </c>
      <c r="N10640">
        <v>1238</v>
      </c>
      <c r="O10640" t="s">
        <v>3922</v>
      </c>
      <c r="P10640" t="s">
        <v>4226</v>
      </c>
    </row>
    <row r="10641" spans="1:16" x14ac:dyDescent="0.3">
      <c r="A10641" s="1">
        <v>41984</v>
      </c>
      <c r="B10641" s="1">
        <v>41984</v>
      </c>
      <c r="C10641" t="s">
        <v>4087</v>
      </c>
      <c r="D10641" t="s">
        <v>1279</v>
      </c>
      <c r="E10641" t="s">
        <v>197</v>
      </c>
      <c r="F10641" t="s">
        <v>69</v>
      </c>
      <c r="G10641" t="s">
        <v>29</v>
      </c>
      <c r="H10641" t="s">
        <v>3505</v>
      </c>
      <c r="I10641">
        <v>413</v>
      </c>
      <c r="J10641">
        <v>3</v>
      </c>
      <c r="K10641">
        <v>97.55</v>
      </c>
      <c r="L10641" t="s">
        <v>20</v>
      </c>
      <c r="M10641">
        <v>0</v>
      </c>
      <c r="N10641">
        <v>1239</v>
      </c>
      <c r="O10641" t="s">
        <v>3922</v>
      </c>
      <c r="P10641" t="s">
        <v>4226</v>
      </c>
    </row>
    <row r="10642" spans="1:16" x14ac:dyDescent="0.3">
      <c r="A10642" s="1">
        <v>40580</v>
      </c>
      <c r="B10642" s="1">
        <v>40700</v>
      </c>
      <c r="C10642" t="s">
        <v>14</v>
      </c>
      <c r="D10642" t="s">
        <v>801</v>
      </c>
      <c r="E10642" t="s">
        <v>54</v>
      </c>
      <c r="F10642" t="s">
        <v>55</v>
      </c>
      <c r="G10642" t="s">
        <v>18</v>
      </c>
      <c r="H10642" t="s">
        <v>1586</v>
      </c>
      <c r="I10642">
        <v>413</v>
      </c>
      <c r="J10642">
        <v>3</v>
      </c>
      <c r="K10642">
        <v>62.43</v>
      </c>
      <c r="L10642" t="s">
        <v>46</v>
      </c>
      <c r="M10642">
        <v>120</v>
      </c>
      <c r="N10642">
        <v>1239</v>
      </c>
      <c r="O10642" t="s">
        <v>2941</v>
      </c>
      <c r="P10642" t="s">
        <v>4226</v>
      </c>
    </row>
    <row r="10643" spans="1:16" x14ac:dyDescent="0.3">
      <c r="A10643" s="1">
        <v>40940</v>
      </c>
      <c r="B10643" s="1">
        <v>41061</v>
      </c>
      <c r="C10643" t="s">
        <v>14</v>
      </c>
      <c r="D10643" t="s">
        <v>2338</v>
      </c>
      <c r="E10643" t="s">
        <v>73</v>
      </c>
      <c r="F10643" t="s">
        <v>74</v>
      </c>
      <c r="G10643" t="s">
        <v>29</v>
      </c>
      <c r="H10643" t="s">
        <v>1867</v>
      </c>
      <c r="I10643">
        <v>413</v>
      </c>
      <c r="J10643">
        <v>3</v>
      </c>
      <c r="K10643">
        <v>74.73</v>
      </c>
      <c r="L10643" t="s">
        <v>36</v>
      </c>
      <c r="M10643">
        <v>121</v>
      </c>
      <c r="N10643">
        <v>1239</v>
      </c>
      <c r="O10643" t="s">
        <v>2941</v>
      </c>
      <c r="P10643" t="s">
        <v>4226</v>
      </c>
    </row>
    <row r="10644" spans="1:16" x14ac:dyDescent="0.3">
      <c r="A10644" s="1">
        <v>41497</v>
      </c>
      <c r="B10644" s="1">
        <v>41619</v>
      </c>
      <c r="C10644" t="s">
        <v>14</v>
      </c>
      <c r="D10644" t="s">
        <v>2113</v>
      </c>
      <c r="E10644" t="s">
        <v>23</v>
      </c>
      <c r="F10644" t="s">
        <v>24</v>
      </c>
      <c r="G10644" t="s">
        <v>34</v>
      </c>
      <c r="H10644" t="s">
        <v>1295</v>
      </c>
      <c r="I10644">
        <v>177</v>
      </c>
      <c r="J10644">
        <v>7</v>
      </c>
      <c r="K10644">
        <v>6.86</v>
      </c>
      <c r="L10644" t="s">
        <v>31</v>
      </c>
      <c r="M10644">
        <v>122</v>
      </c>
      <c r="N10644">
        <v>1239</v>
      </c>
      <c r="O10644" t="s">
        <v>2941</v>
      </c>
      <c r="P10644" t="s">
        <v>4226</v>
      </c>
    </row>
    <row r="10645" spans="1:16" x14ac:dyDescent="0.3">
      <c r="A10645" s="1">
        <v>41317</v>
      </c>
      <c r="B10645" s="1">
        <v>41376</v>
      </c>
      <c r="C10645" t="s">
        <v>1823</v>
      </c>
      <c r="D10645" t="s">
        <v>2847</v>
      </c>
      <c r="E10645" t="s">
        <v>16</v>
      </c>
      <c r="F10645" t="s">
        <v>28</v>
      </c>
      <c r="G10645" t="s">
        <v>18</v>
      </c>
      <c r="H10645" t="s">
        <v>1208</v>
      </c>
      <c r="I10645">
        <v>248</v>
      </c>
      <c r="J10645">
        <v>5</v>
      </c>
      <c r="K10645">
        <v>27.34</v>
      </c>
      <c r="L10645" t="s">
        <v>31</v>
      </c>
      <c r="M10645">
        <v>59</v>
      </c>
      <c r="N10645">
        <v>1240</v>
      </c>
      <c r="O10645" t="s">
        <v>3922</v>
      </c>
      <c r="P10645" t="s">
        <v>4226</v>
      </c>
    </row>
    <row r="10646" spans="1:16" x14ac:dyDescent="0.3">
      <c r="A10646" s="1">
        <v>41887</v>
      </c>
      <c r="B10646" s="1">
        <v>41887</v>
      </c>
      <c r="C10646" t="s">
        <v>4087</v>
      </c>
      <c r="D10646" t="s">
        <v>99</v>
      </c>
      <c r="E10646" t="s">
        <v>155</v>
      </c>
      <c r="F10646" t="s">
        <v>55</v>
      </c>
      <c r="G10646" t="s">
        <v>18</v>
      </c>
      <c r="H10646" t="s">
        <v>2558</v>
      </c>
      <c r="I10646">
        <v>310</v>
      </c>
      <c r="J10646">
        <v>4</v>
      </c>
      <c r="K10646">
        <v>126.59</v>
      </c>
      <c r="L10646" t="s">
        <v>20</v>
      </c>
      <c r="M10646">
        <v>0</v>
      </c>
      <c r="N10646">
        <v>1240</v>
      </c>
      <c r="O10646" t="s">
        <v>3922</v>
      </c>
      <c r="P10646" t="s">
        <v>4226</v>
      </c>
    </row>
    <row r="10647" spans="1:16" x14ac:dyDescent="0.3">
      <c r="A10647" s="1">
        <v>41678</v>
      </c>
      <c r="B10647" s="1">
        <v>41706</v>
      </c>
      <c r="C10647" t="s">
        <v>4087</v>
      </c>
      <c r="D10647" t="s">
        <v>1161</v>
      </c>
      <c r="E10647" t="s">
        <v>111</v>
      </c>
      <c r="F10647" t="s">
        <v>28</v>
      </c>
      <c r="G10647" t="s">
        <v>34</v>
      </c>
      <c r="H10647" t="s">
        <v>1817</v>
      </c>
      <c r="I10647">
        <v>155</v>
      </c>
      <c r="J10647">
        <v>8</v>
      </c>
      <c r="K10647">
        <v>35.33</v>
      </c>
      <c r="L10647" t="s">
        <v>20</v>
      </c>
      <c r="M10647">
        <v>28</v>
      </c>
      <c r="N10647">
        <v>1240</v>
      </c>
      <c r="O10647" t="s">
        <v>3922</v>
      </c>
      <c r="P10647" t="s">
        <v>4226</v>
      </c>
    </row>
    <row r="10648" spans="1:16" x14ac:dyDescent="0.3">
      <c r="A10648" s="1">
        <v>41040</v>
      </c>
      <c r="B10648" s="1">
        <v>41163</v>
      </c>
      <c r="C10648" t="s">
        <v>14</v>
      </c>
      <c r="D10648" t="s">
        <v>199</v>
      </c>
      <c r="E10648" t="s">
        <v>218</v>
      </c>
      <c r="F10648" t="s">
        <v>42</v>
      </c>
      <c r="G10648" t="s">
        <v>34</v>
      </c>
      <c r="H10648" t="s">
        <v>3284</v>
      </c>
      <c r="I10648">
        <v>310</v>
      </c>
      <c r="J10648">
        <v>4</v>
      </c>
      <c r="K10648">
        <v>23.91</v>
      </c>
      <c r="L10648" t="s">
        <v>36</v>
      </c>
      <c r="M10648">
        <v>123</v>
      </c>
      <c r="N10648">
        <v>1240</v>
      </c>
      <c r="O10648" t="s">
        <v>2941</v>
      </c>
      <c r="P10648" t="s">
        <v>4226</v>
      </c>
    </row>
    <row r="10649" spans="1:16" x14ac:dyDescent="0.3">
      <c r="A10649" s="1">
        <v>40942</v>
      </c>
      <c r="B10649" s="1">
        <v>41124</v>
      </c>
      <c r="C10649" t="s">
        <v>14</v>
      </c>
      <c r="D10649" t="s">
        <v>509</v>
      </c>
      <c r="E10649" t="s">
        <v>62</v>
      </c>
      <c r="F10649" t="s">
        <v>63</v>
      </c>
      <c r="G10649" t="s">
        <v>34</v>
      </c>
      <c r="H10649" t="s">
        <v>520</v>
      </c>
      <c r="I10649">
        <v>207</v>
      </c>
      <c r="J10649">
        <v>6</v>
      </c>
      <c r="K10649">
        <v>10.77</v>
      </c>
      <c r="L10649" t="s">
        <v>36</v>
      </c>
      <c r="M10649">
        <v>182</v>
      </c>
      <c r="N10649">
        <v>1242</v>
      </c>
      <c r="O10649" t="s">
        <v>21</v>
      </c>
      <c r="P10649" t="s">
        <v>4226</v>
      </c>
    </row>
    <row r="10650" spans="1:16" x14ac:dyDescent="0.3">
      <c r="A10650" s="1">
        <v>41735</v>
      </c>
      <c r="B10650" s="1">
        <v>41826</v>
      </c>
      <c r="C10650" t="s">
        <v>3769</v>
      </c>
      <c r="D10650" t="s">
        <v>1010</v>
      </c>
      <c r="E10650" t="s">
        <v>58</v>
      </c>
      <c r="F10650" t="s">
        <v>59</v>
      </c>
      <c r="G10650" t="s">
        <v>29</v>
      </c>
      <c r="H10650" t="s">
        <v>2180</v>
      </c>
      <c r="I10650">
        <v>414</v>
      </c>
      <c r="J10650">
        <v>3</v>
      </c>
      <c r="K10650">
        <v>119.06</v>
      </c>
      <c r="L10650" t="s">
        <v>20</v>
      </c>
      <c r="M10650">
        <v>91</v>
      </c>
      <c r="N10650">
        <v>1242</v>
      </c>
      <c r="O10650" t="s">
        <v>2941</v>
      </c>
      <c r="P10650" t="s">
        <v>4226</v>
      </c>
    </row>
    <row r="10651" spans="1:16" x14ac:dyDescent="0.3">
      <c r="A10651" s="1">
        <v>41428</v>
      </c>
      <c r="B10651" s="1">
        <v>41489</v>
      </c>
      <c r="C10651" t="s">
        <v>3769</v>
      </c>
      <c r="D10651" t="s">
        <v>2146</v>
      </c>
      <c r="E10651" t="s">
        <v>58</v>
      </c>
      <c r="F10651" t="s">
        <v>59</v>
      </c>
      <c r="G10651" t="s">
        <v>29</v>
      </c>
      <c r="H10651" t="s">
        <v>3741</v>
      </c>
      <c r="I10651">
        <v>621</v>
      </c>
      <c r="J10651">
        <v>2</v>
      </c>
      <c r="K10651">
        <v>111.2</v>
      </c>
      <c r="L10651" t="s">
        <v>31</v>
      </c>
      <c r="M10651">
        <v>61</v>
      </c>
      <c r="N10651">
        <v>1242</v>
      </c>
      <c r="O10651" t="s">
        <v>3922</v>
      </c>
      <c r="P10651" t="s">
        <v>4226</v>
      </c>
    </row>
    <row r="10652" spans="1:16" x14ac:dyDescent="0.3">
      <c r="A10652" s="1">
        <v>41822</v>
      </c>
      <c r="B10652" s="1">
        <v>41945</v>
      </c>
      <c r="C10652" t="s">
        <v>14</v>
      </c>
      <c r="D10652" t="s">
        <v>1615</v>
      </c>
      <c r="E10652" t="s">
        <v>58</v>
      </c>
      <c r="F10652" t="s">
        <v>59</v>
      </c>
      <c r="G10652" t="s">
        <v>29</v>
      </c>
      <c r="H10652" t="s">
        <v>3165</v>
      </c>
      <c r="I10652">
        <v>414</v>
      </c>
      <c r="J10652">
        <v>3</v>
      </c>
      <c r="K10652">
        <v>39.869999999999997</v>
      </c>
      <c r="L10652" t="s">
        <v>20</v>
      </c>
      <c r="M10652">
        <v>123</v>
      </c>
      <c r="N10652">
        <v>1242</v>
      </c>
      <c r="O10652" t="s">
        <v>2941</v>
      </c>
      <c r="P10652" t="s">
        <v>4226</v>
      </c>
    </row>
    <row r="10653" spans="1:16" x14ac:dyDescent="0.3">
      <c r="A10653" s="1">
        <v>41460</v>
      </c>
      <c r="B10653" s="1">
        <v>41613</v>
      </c>
      <c r="C10653" t="s">
        <v>1823</v>
      </c>
      <c r="D10653" t="s">
        <v>1704</v>
      </c>
      <c r="E10653" t="s">
        <v>62</v>
      </c>
      <c r="F10653" t="s">
        <v>63</v>
      </c>
      <c r="G10653" t="s">
        <v>34</v>
      </c>
      <c r="H10653" t="s">
        <v>1849</v>
      </c>
      <c r="I10653">
        <v>113</v>
      </c>
      <c r="J10653">
        <v>11</v>
      </c>
      <c r="K10653">
        <v>16.2</v>
      </c>
      <c r="L10653" t="s">
        <v>31</v>
      </c>
      <c r="M10653">
        <v>153</v>
      </c>
      <c r="N10653">
        <v>1243</v>
      </c>
      <c r="O10653" t="s">
        <v>21</v>
      </c>
      <c r="P10653" t="s">
        <v>4226</v>
      </c>
    </row>
    <row r="10654" spans="1:16" x14ac:dyDescent="0.3">
      <c r="A10654" s="1">
        <v>41396</v>
      </c>
      <c r="B10654" s="1">
        <v>41519</v>
      </c>
      <c r="C10654" t="s">
        <v>1823</v>
      </c>
      <c r="D10654" t="s">
        <v>1324</v>
      </c>
      <c r="E10654" t="s">
        <v>23</v>
      </c>
      <c r="F10654" t="s">
        <v>24</v>
      </c>
      <c r="G10654" t="s">
        <v>34</v>
      </c>
      <c r="H10654" t="s">
        <v>3028</v>
      </c>
      <c r="I10654">
        <v>622</v>
      </c>
      <c r="J10654">
        <v>2</v>
      </c>
      <c r="K10654">
        <v>42.07</v>
      </c>
      <c r="L10654" t="s">
        <v>31</v>
      </c>
      <c r="M10654">
        <v>123</v>
      </c>
      <c r="N10654">
        <v>1244</v>
      </c>
      <c r="O10654" t="s">
        <v>2941</v>
      </c>
      <c r="P10654" t="s">
        <v>4226</v>
      </c>
    </row>
    <row r="10655" spans="1:16" x14ac:dyDescent="0.3">
      <c r="A10655" s="1">
        <v>41671</v>
      </c>
      <c r="B10655" s="1">
        <v>41791</v>
      </c>
      <c r="C10655" t="s">
        <v>14</v>
      </c>
      <c r="D10655" t="s">
        <v>3680</v>
      </c>
      <c r="E10655" t="s">
        <v>16</v>
      </c>
      <c r="F10655" t="s">
        <v>28</v>
      </c>
      <c r="G10655" t="s">
        <v>18</v>
      </c>
      <c r="H10655" t="s">
        <v>2384</v>
      </c>
      <c r="I10655">
        <v>311</v>
      </c>
      <c r="J10655">
        <v>4</v>
      </c>
      <c r="K10655">
        <v>13.73</v>
      </c>
      <c r="L10655" t="s">
        <v>20</v>
      </c>
      <c r="M10655">
        <v>120</v>
      </c>
      <c r="N10655">
        <v>1244</v>
      </c>
      <c r="O10655" t="s">
        <v>2941</v>
      </c>
      <c r="P10655" t="s">
        <v>4226</v>
      </c>
    </row>
    <row r="10656" spans="1:16" x14ac:dyDescent="0.3">
      <c r="A10656" s="1">
        <v>40767</v>
      </c>
      <c r="B10656" s="1">
        <v>40859</v>
      </c>
      <c r="C10656" t="s">
        <v>1823</v>
      </c>
      <c r="D10656" t="s">
        <v>1587</v>
      </c>
      <c r="E10656" t="s">
        <v>23</v>
      </c>
      <c r="F10656" t="s">
        <v>24</v>
      </c>
      <c r="G10656" t="s">
        <v>18</v>
      </c>
      <c r="H10656" t="s">
        <v>1539</v>
      </c>
      <c r="I10656">
        <v>415</v>
      </c>
      <c r="J10656">
        <v>3</v>
      </c>
      <c r="K10656">
        <v>68.400000000000006</v>
      </c>
      <c r="L10656" t="s">
        <v>46</v>
      </c>
      <c r="M10656">
        <v>92</v>
      </c>
      <c r="N10656">
        <v>1245</v>
      </c>
      <c r="O10656" t="s">
        <v>2941</v>
      </c>
      <c r="P10656" t="s">
        <v>4226</v>
      </c>
    </row>
    <row r="10657" spans="1:16" x14ac:dyDescent="0.3">
      <c r="A10657" s="1">
        <v>40704</v>
      </c>
      <c r="B10657" s="1">
        <v>40826</v>
      </c>
      <c r="C10657" t="s">
        <v>14</v>
      </c>
      <c r="D10657" t="s">
        <v>410</v>
      </c>
      <c r="E10657" t="s">
        <v>73</v>
      </c>
      <c r="F10657" t="s">
        <v>74</v>
      </c>
      <c r="G10657" t="s">
        <v>29</v>
      </c>
      <c r="H10657" t="s">
        <v>3148</v>
      </c>
      <c r="I10657">
        <v>415</v>
      </c>
      <c r="J10657">
        <v>3</v>
      </c>
      <c r="K10657">
        <v>76.709999999999994</v>
      </c>
      <c r="L10657" t="s">
        <v>46</v>
      </c>
      <c r="M10657">
        <v>122</v>
      </c>
      <c r="N10657">
        <v>1245</v>
      </c>
      <c r="O10657" t="s">
        <v>2941</v>
      </c>
      <c r="P10657" t="s">
        <v>4226</v>
      </c>
    </row>
    <row r="10658" spans="1:16" x14ac:dyDescent="0.3">
      <c r="A10658" s="1">
        <v>41345</v>
      </c>
      <c r="B10658" s="1">
        <v>41498</v>
      </c>
      <c r="C10658" t="s">
        <v>14</v>
      </c>
      <c r="D10658" t="s">
        <v>2381</v>
      </c>
      <c r="E10658" t="s">
        <v>16</v>
      </c>
      <c r="F10658" t="s">
        <v>190</v>
      </c>
      <c r="G10658" t="s">
        <v>34</v>
      </c>
      <c r="H10658" t="s">
        <v>2524</v>
      </c>
      <c r="I10658">
        <v>415</v>
      </c>
      <c r="J10658">
        <v>3</v>
      </c>
      <c r="K10658">
        <v>11.91</v>
      </c>
      <c r="L10658" t="s">
        <v>31</v>
      </c>
      <c r="M10658">
        <v>153</v>
      </c>
      <c r="N10658">
        <v>1245</v>
      </c>
      <c r="O10658" t="s">
        <v>21</v>
      </c>
      <c r="P10658" t="s">
        <v>4226</v>
      </c>
    </row>
    <row r="10659" spans="1:16" x14ac:dyDescent="0.3">
      <c r="A10659" s="1">
        <v>40762</v>
      </c>
      <c r="B10659" s="1">
        <v>40884</v>
      </c>
      <c r="C10659" t="s">
        <v>1823</v>
      </c>
      <c r="D10659" t="s">
        <v>99</v>
      </c>
      <c r="E10659" t="s">
        <v>38</v>
      </c>
      <c r="F10659" t="s">
        <v>28</v>
      </c>
      <c r="G10659" t="s">
        <v>34</v>
      </c>
      <c r="H10659" t="s">
        <v>1106</v>
      </c>
      <c r="I10659">
        <v>249</v>
      </c>
      <c r="J10659">
        <v>5</v>
      </c>
      <c r="K10659">
        <v>16.91</v>
      </c>
      <c r="L10659" t="s">
        <v>46</v>
      </c>
      <c r="M10659">
        <v>122</v>
      </c>
      <c r="N10659">
        <v>1245</v>
      </c>
      <c r="O10659" t="s">
        <v>2941</v>
      </c>
      <c r="P10659" t="s">
        <v>4226</v>
      </c>
    </row>
    <row r="10660" spans="1:16" x14ac:dyDescent="0.3">
      <c r="A10660" s="1">
        <v>40670</v>
      </c>
      <c r="B10660" s="1">
        <v>40823</v>
      </c>
      <c r="C10660" t="s">
        <v>1823</v>
      </c>
      <c r="D10660" t="s">
        <v>1159</v>
      </c>
      <c r="E10660" t="s">
        <v>54</v>
      </c>
      <c r="F10660" t="s">
        <v>55</v>
      </c>
      <c r="G10660" t="s">
        <v>29</v>
      </c>
      <c r="H10660" t="s">
        <v>751</v>
      </c>
      <c r="I10660">
        <v>415</v>
      </c>
      <c r="J10660">
        <v>3</v>
      </c>
      <c r="K10660">
        <v>29.69</v>
      </c>
      <c r="L10660" t="s">
        <v>46</v>
      </c>
      <c r="M10660">
        <v>153</v>
      </c>
      <c r="N10660">
        <v>1245</v>
      </c>
      <c r="O10660" t="s">
        <v>21</v>
      </c>
      <c r="P10660" t="s">
        <v>4226</v>
      </c>
    </row>
    <row r="10661" spans="1:16" x14ac:dyDescent="0.3">
      <c r="A10661" s="1">
        <v>41699</v>
      </c>
      <c r="B10661" s="1">
        <v>41730</v>
      </c>
      <c r="C10661" t="s">
        <v>3769</v>
      </c>
      <c r="D10661" t="s">
        <v>1527</v>
      </c>
      <c r="E10661" t="s">
        <v>38</v>
      </c>
      <c r="F10661" t="s">
        <v>28</v>
      </c>
      <c r="G10661" t="s">
        <v>34</v>
      </c>
      <c r="H10661" t="s">
        <v>2675</v>
      </c>
      <c r="I10661">
        <v>249</v>
      </c>
      <c r="J10661">
        <v>5</v>
      </c>
      <c r="K10661">
        <v>78.44</v>
      </c>
      <c r="L10661" t="s">
        <v>20</v>
      </c>
      <c r="M10661">
        <v>31</v>
      </c>
      <c r="N10661">
        <v>1245</v>
      </c>
      <c r="O10661" t="s">
        <v>3922</v>
      </c>
      <c r="P10661" t="s">
        <v>4226</v>
      </c>
    </row>
    <row r="10662" spans="1:16" x14ac:dyDescent="0.3">
      <c r="A10662" s="1">
        <v>40976</v>
      </c>
      <c r="B10662" s="1">
        <v>41129</v>
      </c>
      <c r="C10662" t="s">
        <v>14</v>
      </c>
      <c r="D10662" t="s">
        <v>1816</v>
      </c>
      <c r="E10662" t="s">
        <v>62</v>
      </c>
      <c r="F10662" t="s">
        <v>63</v>
      </c>
      <c r="G10662" t="s">
        <v>34</v>
      </c>
      <c r="H10662" t="s">
        <v>1040</v>
      </c>
      <c r="I10662">
        <v>178</v>
      </c>
      <c r="J10662">
        <v>7</v>
      </c>
      <c r="K10662">
        <v>22.85</v>
      </c>
      <c r="L10662" t="s">
        <v>36</v>
      </c>
      <c r="M10662">
        <v>153</v>
      </c>
      <c r="N10662">
        <v>1246</v>
      </c>
      <c r="O10662" t="s">
        <v>21</v>
      </c>
      <c r="P10662" t="s">
        <v>4226</v>
      </c>
    </row>
    <row r="10663" spans="1:16" x14ac:dyDescent="0.3">
      <c r="A10663" s="1">
        <v>40550</v>
      </c>
      <c r="B10663" s="1">
        <v>40609</v>
      </c>
      <c r="C10663" t="s">
        <v>1823</v>
      </c>
      <c r="D10663" t="s">
        <v>1638</v>
      </c>
      <c r="E10663" t="s">
        <v>23</v>
      </c>
      <c r="F10663" t="s">
        <v>24</v>
      </c>
      <c r="G10663" t="s">
        <v>18</v>
      </c>
      <c r="H10663" t="s">
        <v>4024</v>
      </c>
      <c r="I10663">
        <v>623</v>
      </c>
      <c r="J10663">
        <v>2</v>
      </c>
      <c r="K10663">
        <v>91.18</v>
      </c>
      <c r="L10663" t="s">
        <v>46</v>
      </c>
      <c r="M10663">
        <v>59</v>
      </c>
      <c r="N10663">
        <v>1246</v>
      </c>
      <c r="O10663" t="s">
        <v>3922</v>
      </c>
      <c r="P10663" t="s">
        <v>4226</v>
      </c>
    </row>
    <row r="10664" spans="1:16" x14ac:dyDescent="0.3">
      <c r="A10664" s="1">
        <v>41676</v>
      </c>
      <c r="B10664" s="1">
        <v>41826</v>
      </c>
      <c r="C10664" t="s">
        <v>14</v>
      </c>
      <c r="D10664" t="s">
        <v>163</v>
      </c>
      <c r="E10664" t="s">
        <v>1152</v>
      </c>
      <c r="F10664" t="s">
        <v>55</v>
      </c>
      <c r="G10664" t="s">
        <v>34</v>
      </c>
      <c r="H10664" t="s">
        <v>2418</v>
      </c>
      <c r="I10664">
        <v>156</v>
      </c>
      <c r="J10664">
        <v>8</v>
      </c>
      <c r="K10664">
        <v>14</v>
      </c>
      <c r="L10664" t="s">
        <v>20</v>
      </c>
      <c r="M10664">
        <v>150</v>
      </c>
      <c r="N10664">
        <v>1248</v>
      </c>
      <c r="O10664" t="s">
        <v>2941</v>
      </c>
      <c r="P10664" t="s">
        <v>4226</v>
      </c>
    </row>
    <row r="10665" spans="1:16" x14ac:dyDescent="0.3">
      <c r="A10665" s="1">
        <v>40950</v>
      </c>
      <c r="B10665" s="1">
        <v>41071</v>
      </c>
      <c r="C10665" t="s">
        <v>14</v>
      </c>
      <c r="D10665" t="s">
        <v>121</v>
      </c>
      <c r="E10665" t="s">
        <v>48</v>
      </c>
      <c r="F10665" t="s">
        <v>49</v>
      </c>
      <c r="G10665" t="s">
        <v>29</v>
      </c>
      <c r="H10665" t="s">
        <v>1275</v>
      </c>
      <c r="I10665">
        <v>624</v>
      </c>
      <c r="J10665">
        <v>2</v>
      </c>
      <c r="K10665">
        <v>126.38</v>
      </c>
      <c r="L10665" t="s">
        <v>36</v>
      </c>
      <c r="M10665">
        <v>121</v>
      </c>
      <c r="N10665">
        <v>1248</v>
      </c>
      <c r="O10665" t="s">
        <v>2941</v>
      </c>
      <c r="P10665" t="s">
        <v>4226</v>
      </c>
    </row>
    <row r="10666" spans="1:16" x14ac:dyDescent="0.3">
      <c r="A10666" s="1">
        <v>41312</v>
      </c>
      <c r="B10666" s="1">
        <v>41340</v>
      </c>
      <c r="C10666" t="s">
        <v>3769</v>
      </c>
      <c r="D10666" t="s">
        <v>1808</v>
      </c>
      <c r="E10666" t="s">
        <v>77</v>
      </c>
      <c r="F10666" t="s">
        <v>42</v>
      </c>
      <c r="G10666" t="s">
        <v>34</v>
      </c>
      <c r="H10666" t="s">
        <v>1884</v>
      </c>
      <c r="I10666">
        <v>416</v>
      </c>
      <c r="J10666">
        <v>3</v>
      </c>
      <c r="K10666">
        <v>70.13</v>
      </c>
      <c r="L10666" t="s">
        <v>31</v>
      </c>
      <c r="M10666">
        <v>28</v>
      </c>
      <c r="N10666">
        <v>1248</v>
      </c>
      <c r="O10666" t="s">
        <v>3922</v>
      </c>
      <c r="P10666" t="s">
        <v>4226</v>
      </c>
    </row>
    <row r="10667" spans="1:16" x14ac:dyDescent="0.3">
      <c r="A10667" s="1">
        <v>41518</v>
      </c>
      <c r="B10667" s="1">
        <v>41518</v>
      </c>
      <c r="C10667" t="s">
        <v>4087</v>
      </c>
      <c r="D10667" t="s">
        <v>2005</v>
      </c>
      <c r="E10667" t="s">
        <v>3259</v>
      </c>
      <c r="F10667" t="s">
        <v>86</v>
      </c>
      <c r="G10667" t="s">
        <v>29</v>
      </c>
      <c r="H10667" t="s">
        <v>3339</v>
      </c>
      <c r="I10667">
        <v>624</v>
      </c>
      <c r="J10667">
        <v>2</v>
      </c>
      <c r="K10667">
        <v>195.23</v>
      </c>
      <c r="L10667" t="s">
        <v>31</v>
      </c>
      <c r="M10667">
        <v>0</v>
      </c>
      <c r="N10667">
        <v>1248</v>
      </c>
      <c r="O10667" t="s">
        <v>3922</v>
      </c>
      <c r="P10667" t="s">
        <v>4226</v>
      </c>
    </row>
    <row r="10668" spans="1:16" x14ac:dyDescent="0.3">
      <c r="A10668" s="1">
        <v>41436</v>
      </c>
      <c r="B10668" s="1">
        <v>41558</v>
      </c>
      <c r="C10668" t="s">
        <v>14</v>
      </c>
      <c r="D10668" t="s">
        <v>2938</v>
      </c>
      <c r="E10668" t="s">
        <v>33</v>
      </c>
      <c r="F10668" t="s">
        <v>28</v>
      </c>
      <c r="G10668" t="s">
        <v>29</v>
      </c>
      <c r="H10668" t="s">
        <v>2658</v>
      </c>
      <c r="I10668">
        <v>625</v>
      </c>
      <c r="J10668">
        <v>2</v>
      </c>
      <c r="K10668">
        <v>88.37</v>
      </c>
      <c r="L10668" t="s">
        <v>31</v>
      </c>
      <c r="M10668">
        <v>122</v>
      </c>
      <c r="N10668">
        <v>1250</v>
      </c>
      <c r="O10668" t="s">
        <v>2941</v>
      </c>
      <c r="P10668" t="s">
        <v>4226</v>
      </c>
    </row>
    <row r="10669" spans="1:16" x14ac:dyDescent="0.3">
      <c r="A10669" s="1">
        <v>41070</v>
      </c>
      <c r="B10669" s="1">
        <v>41192</v>
      </c>
      <c r="C10669" t="s">
        <v>14</v>
      </c>
      <c r="D10669" t="s">
        <v>460</v>
      </c>
      <c r="E10669" t="s">
        <v>239</v>
      </c>
      <c r="F10669" t="s">
        <v>42</v>
      </c>
      <c r="G10669" t="s">
        <v>34</v>
      </c>
      <c r="H10669" t="s">
        <v>3266</v>
      </c>
      <c r="I10669">
        <v>250</v>
      </c>
      <c r="J10669">
        <v>5</v>
      </c>
      <c r="K10669">
        <v>21.85</v>
      </c>
      <c r="L10669" t="s">
        <v>36</v>
      </c>
      <c r="M10669">
        <v>122</v>
      </c>
      <c r="N10669">
        <v>1250</v>
      </c>
      <c r="O10669" t="s">
        <v>2941</v>
      </c>
      <c r="P10669" t="s">
        <v>4226</v>
      </c>
    </row>
    <row r="10670" spans="1:16" x14ac:dyDescent="0.3">
      <c r="A10670" s="1">
        <v>41518</v>
      </c>
      <c r="B10670" s="1">
        <v>41609</v>
      </c>
      <c r="C10670" t="s">
        <v>3769</v>
      </c>
      <c r="D10670" t="s">
        <v>1991</v>
      </c>
      <c r="E10670" t="s">
        <v>411</v>
      </c>
      <c r="F10670" t="s">
        <v>55</v>
      </c>
      <c r="G10670" t="s">
        <v>34</v>
      </c>
      <c r="H10670" t="s">
        <v>156</v>
      </c>
      <c r="I10670">
        <v>313</v>
      </c>
      <c r="J10670">
        <v>4</v>
      </c>
      <c r="K10670">
        <v>64.09</v>
      </c>
      <c r="L10670" t="s">
        <v>31</v>
      </c>
      <c r="M10670">
        <v>91</v>
      </c>
      <c r="N10670">
        <v>1252</v>
      </c>
      <c r="O10670" t="s">
        <v>2941</v>
      </c>
      <c r="P10670" t="s">
        <v>4226</v>
      </c>
    </row>
    <row r="10671" spans="1:16" x14ac:dyDescent="0.3">
      <c r="A10671" s="1">
        <v>41735</v>
      </c>
      <c r="B10671" s="1">
        <v>41918</v>
      </c>
      <c r="C10671" t="s">
        <v>14</v>
      </c>
      <c r="D10671" t="s">
        <v>1042</v>
      </c>
      <c r="E10671" t="s">
        <v>73</v>
      </c>
      <c r="F10671" t="s">
        <v>74</v>
      </c>
      <c r="G10671" t="s">
        <v>34</v>
      </c>
      <c r="H10671" t="s">
        <v>1427</v>
      </c>
      <c r="I10671">
        <v>209</v>
      </c>
      <c r="J10671">
        <v>6</v>
      </c>
      <c r="K10671">
        <v>21.15</v>
      </c>
      <c r="L10671" t="s">
        <v>20</v>
      </c>
      <c r="M10671">
        <v>183</v>
      </c>
      <c r="N10671">
        <v>1254</v>
      </c>
      <c r="O10671" t="s">
        <v>21</v>
      </c>
      <c r="P10671" t="s">
        <v>4226</v>
      </c>
    </row>
    <row r="10672" spans="1:16" x14ac:dyDescent="0.3">
      <c r="A10672" s="1">
        <v>41860</v>
      </c>
      <c r="B10672" s="1">
        <v>41982</v>
      </c>
      <c r="C10672" t="s">
        <v>14</v>
      </c>
      <c r="D10672" t="s">
        <v>279</v>
      </c>
      <c r="E10672" t="s">
        <v>681</v>
      </c>
      <c r="F10672" t="s">
        <v>86</v>
      </c>
      <c r="G10672" t="s">
        <v>29</v>
      </c>
      <c r="H10672" t="s">
        <v>1938</v>
      </c>
      <c r="I10672">
        <v>628</v>
      </c>
      <c r="J10672">
        <v>2</v>
      </c>
      <c r="K10672">
        <v>67.290000000000006</v>
      </c>
      <c r="L10672" t="s">
        <v>20</v>
      </c>
      <c r="M10672">
        <v>122</v>
      </c>
      <c r="N10672">
        <v>1256</v>
      </c>
      <c r="O10672" t="s">
        <v>2941</v>
      </c>
      <c r="P10672" t="s">
        <v>4226</v>
      </c>
    </row>
    <row r="10673" spans="1:16" x14ac:dyDescent="0.3">
      <c r="A10673" s="1">
        <v>41791</v>
      </c>
      <c r="B10673" s="1">
        <v>41944</v>
      </c>
      <c r="C10673" t="s">
        <v>14</v>
      </c>
      <c r="D10673" t="s">
        <v>891</v>
      </c>
      <c r="E10673" t="s">
        <v>1152</v>
      </c>
      <c r="F10673" t="s">
        <v>55</v>
      </c>
      <c r="G10673" t="s">
        <v>29</v>
      </c>
      <c r="H10673" t="s">
        <v>2600</v>
      </c>
      <c r="I10673">
        <v>419</v>
      </c>
      <c r="J10673">
        <v>3</v>
      </c>
      <c r="K10673">
        <v>18.420000000000002</v>
      </c>
      <c r="L10673" t="s">
        <v>20</v>
      </c>
      <c r="M10673">
        <v>153</v>
      </c>
      <c r="N10673">
        <v>1257</v>
      </c>
      <c r="O10673" t="s">
        <v>21</v>
      </c>
      <c r="P10673" t="s">
        <v>4226</v>
      </c>
    </row>
    <row r="10674" spans="1:16" x14ac:dyDescent="0.3">
      <c r="A10674" s="1">
        <v>41861</v>
      </c>
      <c r="B10674" s="1">
        <v>41983</v>
      </c>
      <c r="C10674" t="s">
        <v>14</v>
      </c>
      <c r="D10674" t="s">
        <v>846</v>
      </c>
      <c r="E10674" t="s">
        <v>111</v>
      </c>
      <c r="F10674" t="s">
        <v>28</v>
      </c>
      <c r="G10674" t="s">
        <v>18</v>
      </c>
      <c r="H10674" t="s">
        <v>255</v>
      </c>
      <c r="I10674">
        <v>315</v>
      </c>
      <c r="J10674">
        <v>4</v>
      </c>
      <c r="K10674">
        <v>16.25</v>
      </c>
      <c r="L10674" t="s">
        <v>20</v>
      </c>
      <c r="M10674">
        <v>122</v>
      </c>
      <c r="N10674">
        <v>1260</v>
      </c>
      <c r="O10674" t="s">
        <v>2941</v>
      </c>
      <c r="P10674" t="s">
        <v>4226</v>
      </c>
    </row>
    <row r="10675" spans="1:16" x14ac:dyDescent="0.3">
      <c r="A10675" s="1">
        <v>41680</v>
      </c>
      <c r="B10675" s="1">
        <v>41800</v>
      </c>
      <c r="C10675" t="s">
        <v>14</v>
      </c>
      <c r="D10675" t="s">
        <v>1183</v>
      </c>
      <c r="E10675" t="s">
        <v>239</v>
      </c>
      <c r="F10675" t="s">
        <v>42</v>
      </c>
      <c r="G10675" t="s">
        <v>34</v>
      </c>
      <c r="H10675" t="s">
        <v>927</v>
      </c>
      <c r="I10675">
        <v>252</v>
      </c>
      <c r="J10675">
        <v>5</v>
      </c>
      <c r="K10675">
        <v>8.99</v>
      </c>
      <c r="L10675" t="s">
        <v>20</v>
      </c>
      <c r="M10675">
        <v>120</v>
      </c>
      <c r="N10675">
        <v>1260</v>
      </c>
      <c r="O10675" t="s">
        <v>2941</v>
      </c>
      <c r="P10675" t="s">
        <v>4226</v>
      </c>
    </row>
    <row r="10676" spans="1:16" x14ac:dyDescent="0.3">
      <c r="A10676" s="1">
        <v>41740</v>
      </c>
      <c r="B10676" s="1">
        <v>41862</v>
      </c>
      <c r="C10676" t="s">
        <v>14</v>
      </c>
      <c r="D10676" t="s">
        <v>1740</v>
      </c>
      <c r="E10676" t="s">
        <v>111</v>
      </c>
      <c r="F10676" t="s">
        <v>28</v>
      </c>
      <c r="G10676" t="s">
        <v>18</v>
      </c>
      <c r="H10676" t="s">
        <v>686</v>
      </c>
      <c r="I10676">
        <v>180</v>
      </c>
      <c r="J10676">
        <v>7</v>
      </c>
      <c r="K10676">
        <v>33.81</v>
      </c>
      <c r="L10676" t="s">
        <v>20</v>
      </c>
      <c r="M10676">
        <v>122</v>
      </c>
      <c r="N10676">
        <v>1260</v>
      </c>
      <c r="O10676" t="s">
        <v>2941</v>
      </c>
      <c r="P10676" t="s">
        <v>4226</v>
      </c>
    </row>
    <row r="10677" spans="1:16" x14ac:dyDescent="0.3">
      <c r="A10677" s="1">
        <v>41035</v>
      </c>
      <c r="B10677" s="1">
        <v>41188</v>
      </c>
      <c r="C10677" t="s">
        <v>14</v>
      </c>
      <c r="D10677" t="s">
        <v>387</v>
      </c>
      <c r="E10677" t="s">
        <v>2273</v>
      </c>
      <c r="F10677" t="s">
        <v>74</v>
      </c>
      <c r="G10677" t="s">
        <v>34</v>
      </c>
      <c r="H10677" t="s">
        <v>599</v>
      </c>
      <c r="I10677">
        <v>252</v>
      </c>
      <c r="J10677">
        <v>5</v>
      </c>
      <c r="K10677">
        <v>9.56</v>
      </c>
      <c r="L10677" t="s">
        <v>36</v>
      </c>
      <c r="M10677">
        <v>153</v>
      </c>
      <c r="N10677">
        <v>1260</v>
      </c>
      <c r="O10677" t="s">
        <v>21</v>
      </c>
      <c r="P10677" t="s">
        <v>4226</v>
      </c>
    </row>
    <row r="10678" spans="1:16" x14ac:dyDescent="0.3">
      <c r="A10678" s="1">
        <v>41554</v>
      </c>
      <c r="B10678" s="1">
        <v>41615</v>
      </c>
      <c r="C10678" t="s">
        <v>3769</v>
      </c>
      <c r="D10678" t="s">
        <v>214</v>
      </c>
      <c r="E10678" t="s">
        <v>62</v>
      </c>
      <c r="F10678" t="s">
        <v>63</v>
      </c>
      <c r="G10678" t="s">
        <v>34</v>
      </c>
      <c r="H10678" t="s">
        <v>1393</v>
      </c>
      <c r="I10678">
        <v>210</v>
      </c>
      <c r="J10678">
        <v>6</v>
      </c>
      <c r="K10678">
        <v>20.61</v>
      </c>
      <c r="L10678" t="s">
        <v>31</v>
      </c>
      <c r="M10678">
        <v>61</v>
      </c>
      <c r="N10678">
        <v>1260</v>
      </c>
      <c r="O10678" t="s">
        <v>3922</v>
      </c>
      <c r="P10678" t="s">
        <v>4226</v>
      </c>
    </row>
    <row r="10679" spans="1:16" x14ac:dyDescent="0.3">
      <c r="A10679" s="1">
        <v>41101</v>
      </c>
      <c r="B10679" s="1">
        <v>41224</v>
      </c>
      <c r="C10679" t="s">
        <v>14</v>
      </c>
      <c r="D10679" t="s">
        <v>2091</v>
      </c>
      <c r="E10679" t="s">
        <v>681</v>
      </c>
      <c r="F10679" t="s">
        <v>28</v>
      </c>
      <c r="G10679" t="s">
        <v>34</v>
      </c>
      <c r="H10679" t="s">
        <v>2341</v>
      </c>
      <c r="I10679">
        <v>126</v>
      </c>
      <c r="J10679">
        <v>10</v>
      </c>
      <c r="K10679">
        <v>13.54</v>
      </c>
      <c r="L10679" t="s">
        <v>36</v>
      </c>
      <c r="M10679">
        <v>123</v>
      </c>
      <c r="N10679">
        <v>1260</v>
      </c>
      <c r="O10679" t="s">
        <v>2941</v>
      </c>
      <c r="P10679" t="s">
        <v>4226</v>
      </c>
    </row>
    <row r="10680" spans="1:16" x14ac:dyDescent="0.3">
      <c r="A10680" s="1">
        <v>41887</v>
      </c>
      <c r="B10680" s="1">
        <v>41978</v>
      </c>
      <c r="C10680" t="s">
        <v>3769</v>
      </c>
      <c r="D10680" t="s">
        <v>413</v>
      </c>
      <c r="E10680" t="s">
        <v>73</v>
      </c>
      <c r="F10680" t="s">
        <v>74</v>
      </c>
      <c r="G10680" t="s">
        <v>18</v>
      </c>
      <c r="H10680" t="s">
        <v>344</v>
      </c>
      <c r="I10680">
        <v>252</v>
      </c>
      <c r="J10680">
        <v>5</v>
      </c>
      <c r="K10680">
        <v>30.56</v>
      </c>
      <c r="L10680" t="s">
        <v>20</v>
      </c>
      <c r="M10680">
        <v>91</v>
      </c>
      <c r="N10680">
        <v>1260</v>
      </c>
      <c r="O10680" t="s">
        <v>2941</v>
      </c>
      <c r="P10680" t="s">
        <v>4226</v>
      </c>
    </row>
    <row r="10681" spans="1:16" x14ac:dyDescent="0.3">
      <c r="A10681" s="1">
        <v>40555</v>
      </c>
      <c r="B10681" s="1">
        <v>40614</v>
      </c>
      <c r="C10681" t="s">
        <v>3769</v>
      </c>
      <c r="D10681" t="s">
        <v>1007</v>
      </c>
      <c r="E10681" t="s">
        <v>1101</v>
      </c>
      <c r="F10681" t="s">
        <v>59</v>
      </c>
      <c r="G10681" t="s">
        <v>34</v>
      </c>
      <c r="H10681" t="s">
        <v>3539</v>
      </c>
      <c r="I10681">
        <v>180</v>
      </c>
      <c r="J10681">
        <v>7</v>
      </c>
      <c r="K10681">
        <v>69.75</v>
      </c>
      <c r="L10681" t="s">
        <v>46</v>
      </c>
      <c r="M10681">
        <v>59</v>
      </c>
      <c r="N10681">
        <v>1260</v>
      </c>
      <c r="O10681" t="s">
        <v>3922</v>
      </c>
      <c r="P10681" t="s">
        <v>4226</v>
      </c>
    </row>
    <row r="10682" spans="1:16" x14ac:dyDescent="0.3">
      <c r="A10682" s="1">
        <v>40971</v>
      </c>
      <c r="B10682" s="1">
        <v>41155</v>
      </c>
      <c r="C10682" t="s">
        <v>14</v>
      </c>
      <c r="D10682" t="s">
        <v>674</v>
      </c>
      <c r="E10682" t="s">
        <v>23</v>
      </c>
      <c r="F10682" t="s">
        <v>24</v>
      </c>
      <c r="G10682" t="s">
        <v>18</v>
      </c>
      <c r="H10682" t="s">
        <v>344</v>
      </c>
      <c r="I10682">
        <v>252</v>
      </c>
      <c r="J10682">
        <v>5</v>
      </c>
      <c r="K10682">
        <v>27.09</v>
      </c>
      <c r="L10682" t="s">
        <v>36</v>
      </c>
      <c r="M10682">
        <v>184</v>
      </c>
      <c r="N10682">
        <v>1260</v>
      </c>
      <c r="O10682" t="s">
        <v>21</v>
      </c>
      <c r="P10682" t="s">
        <v>4226</v>
      </c>
    </row>
    <row r="10683" spans="1:16" x14ac:dyDescent="0.3">
      <c r="A10683" s="1">
        <v>41679</v>
      </c>
      <c r="B10683" s="1">
        <v>41679</v>
      </c>
      <c r="C10683" t="s">
        <v>4087</v>
      </c>
      <c r="D10683" t="s">
        <v>674</v>
      </c>
      <c r="E10683" t="s">
        <v>16</v>
      </c>
      <c r="F10683" t="s">
        <v>17</v>
      </c>
      <c r="G10683" t="s">
        <v>34</v>
      </c>
      <c r="H10683" t="s">
        <v>1607</v>
      </c>
      <c r="I10683">
        <v>315</v>
      </c>
      <c r="J10683">
        <v>4</v>
      </c>
      <c r="K10683">
        <v>34.6</v>
      </c>
      <c r="L10683" t="s">
        <v>20</v>
      </c>
      <c r="M10683">
        <v>0</v>
      </c>
      <c r="N10683">
        <v>1260</v>
      </c>
      <c r="O10683" t="s">
        <v>3922</v>
      </c>
      <c r="P10683" t="s">
        <v>4226</v>
      </c>
    </row>
    <row r="10684" spans="1:16" x14ac:dyDescent="0.3">
      <c r="A10684" s="1">
        <v>41220</v>
      </c>
      <c r="B10684" s="1">
        <v>41220</v>
      </c>
      <c r="C10684" t="s">
        <v>4087</v>
      </c>
      <c r="D10684" t="s">
        <v>769</v>
      </c>
      <c r="E10684" t="s">
        <v>68</v>
      </c>
      <c r="F10684" t="s">
        <v>69</v>
      </c>
      <c r="G10684" t="s">
        <v>34</v>
      </c>
      <c r="H10684" t="s">
        <v>2738</v>
      </c>
      <c r="I10684">
        <v>210</v>
      </c>
      <c r="J10684">
        <v>6</v>
      </c>
      <c r="K10684">
        <v>79.430000000000007</v>
      </c>
      <c r="L10684" t="s">
        <v>36</v>
      </c>
      <c r="M10684">
        <v>0</v>
      </c>
      <c r="N10684">
        <v>1260</v>
      </c>
      <c r="O10684" t="s">
        <v>3922</v>
      </c>
      <c r="P10684" t="s">
        <v>4226</v>
      </c>
    </row>
    <row r="10685" spans="1:16" x14ac:dyDescent="0.3">
      <c r="A10685" s="1">
        <v>41648</v>
      </c>
      <c r="B10685" s="1">
        <v>41799</v>
      </c>
      <c r="C10685" t="s">
        <v>14</v>
      </c>
      <c r="D10685" t="s">
        <v>135</v>
      </c>
      <c r="E10685" t="s">
        <v>106</v>
      </c>
      <c r="F10685" t="s">
        <v>59</v>
      </c>
      <c r="G10685" t="s">
        <v>34</v>
      </c>
      <c r="H10685" t="s">
        <v>607</v>
      </c>
      <c r="I10685">
        <v>180</v>
      </c>
      <c r="J10685">
        <v>7</v>
      </c>
      <c r="K10685">
        <v>12.16</v>
      </c>
      <c r="L10685" t="s">
        <v>20</v>
      </c>
      <c r="M10685">
        <v>151</v>
      </c>
      <c r="N10685">
        <v>1260</v>
      </c>
      <c r="O10685" t="s">
        <v>21</v>
      </c>
      <c r="P10685" t="s">
        <v>4226</v>
      </c>
    </row>
    <row r="10686" spans="1:16" x14ac:dyDescent="0.3">
      <c r="A10686" s="1">
        <v>41124</v>
      </c>
      <c r="B10686" s="1">
        <v>41216</v>
      </c>
      <c r="C10686" t="s">
        <v>1823</v>
      </c>
      <c r="D10686" t="s">
        <v>1892</v>
      </c>
      <c r="E10686" t="s">
        <v>122</v>
      </c>
      <c r="F10686" t="s">
        <v>63</v>
      </c>
      <c r="G10686" t="s">
        <v>34</v>
      </c>
      <c r="H10686" t="s">
        <v>1088</v>
      </c>
      <c r="I10686">
        <v>632</v>
      </c>
      <c r="J10686">
        <v>2</v>
      </c>
      <c r="K10686">
        <v>68.62</v>
      </c>
      <c r="L10686" t="s">
        <v>36</v>
      </c>
      <c r="M10686">
        <v>92</v>
      </c>
      <c r="N10686">
        <v>1264</v>
      </c>
      <c r="O10686" t="s">
        <v>2941</v>
      </c>
      <c r="P10686" t="s">
        <v>4226</v>
      </c>
    </row>
    <row r="10687" spans="1:16" x14ac:dyDescent="0.3">
      <c r="A10687" s="1">
        <v>41095</v>
      </c>
      <c r="B10687" s="1">
        <v>41095</v>
      </c>
      <c r="C10687" t="s">
        <v>4087</v>
      </c>
      <c r="D10687" t="s">
        <v>1572</v>
      </c>
      <c r="E10687" t="s">
        <v>62</v>
      </c>
      <c r="F10687" t="s">
        <v>63</v>
      </c>
      <c r="G10687" t="s">
        <v>29</v>
      </c>
      <c r="H10687" t="s">
        <v>1657</v>
      </c>
      <c r="I10687">
        <v>633</v>
      </c>
      <c r="J10687">
        <v>2</v>
      </c>
      <c r="K10687">
        <v>104.54</v>
      </c>
      <c r="L10687" t="s">
        <v>36</v>
      </c>
      <c r="M10687">
        <v>0</v>
      </c>
      <c r="N10687">
        <v>1266</v>
      </c>
      <c r="O10687" t="s">
        <v>3922</v>
      </c>
      <c r="P10687" t="s">
        <v>4226</v>
      </c>
    </row>
    <row r="10688" spans="1:16" x14ac:dyDescent="0.3">
      <c r="A10688" s="1">
        <v>41497</v>
      </c>
      <c r="B10688" s="1">
        <v>41619</v>
      </c>
      <c r="C10688" t="s">
        <v>14</v>
      </c>
      <c r="D10688" t="s">
        <v>2113</v>
      </c>
      <c r="E10688" t="s">
        <v>23</v>
      </c>
      <c r="F10688" t="s">
        <v>24</v>
      </c>
      <c r="G10688" t="s">
        <v>34</v>
      </c>
      <c r="H10688" t="s">
        <v>1980</v>
      </c>
      <c r="I10688">
        <v>181</v>
      </c>
      <c r="J10688">
        <v>7</v>
      </c>
      <c r="K10688">
        <v>12.69</v>
      </c>
      <c r="L10688" t="s">
        <v>31</v>
      </c>
      <c r="M10688">
        <v>122</v>
      </c>
      <c r="N10688">
        <v>1267</v>
      </c>
      <c r="O10688" t="s">
        <v>2941</v>
      </c>
      <c r="P10688" t="s">
        <v>4226</v>
      </c>
    </row>
    <row r="10689" spans="1:16" x14ac:dyDescent="0.3">
      <c r="A10689" s="1">
        <v>41796</v>
      </c>
      <c r="B10689" s="1">
        <v>41857</v>
      </c>
      <c r="C10689" t="s">
        <v>3769</v>
      </c>
      <c r="D10689" t="s">
        <v>329</v>
      </c>
      <c r="E10689" t="s">
        <v>54</v>
      </c>
      <c r="F10689" t="s">
        <v>55</v>
      </c>
      <c r="G10689" t="s">
        <v>34</v>
      </c>
      <c r="H10689" t="s">
        <v>781</v>
      </c>
      <c r="I10689">
        <v>181</v>
      </c>
      <c r="J10689">
        <v>7</v>
      </c>
      <c r="K10689">
        <v>17.239999999999998</v>
      </c>
      <c r="L10689" t="s">
        <v>20</v>
      </c>
      <c r="M10689">
        <v>61</v>
      </c>
      <c r="N10689">
        <v>1267</v>
      </c>
      <c r="O10689" t="s">
        <v>3922</v>
      </c>
      <c r="P10689" t="s">
        <v>4226</v>
      </c>
    </row>
    <row r="10690" spans="1:16" x14ac:dyDescent="0.3">
      <c r="A10690" s="1">
        <v>40920</v>
      </c>
      <c r="B10690" s="1">
        <v>41102</v>
      </c>
      <c r="C10690" t="s">
        <v>14</v>
      </c>
      <c r="D10690" t="s">
        <v>1516</v>
      </c>
      <c r="E10690" t="s">
        <v>155</v>
      </c>
      <c r="F10690" t="s">
        <v>55</v>
      </c>
      <c r="G10690" t="s">
        <v>18</v>
      </c>
      <c r="H10690" t="s">
        <v>108</v>
      </c>
      <c r="I10690">
        <v>317</v>
      </c>
      <c r="J10690">
        <v>4</v>
      </c>
      <c r="K10690">
        <v>23.93</v>
      </c>
      <c r="L10690" t="s">
        <v>36</v>
      </c>
      <c r="M10690">
        <v>182</v>
      </c>
      <c r="N10690">
        <v>1268</v>
      </c>
      <c r="O10690" t="s">
        <v>21</v>
      </c>
      <c r="P10690" t="s">
        <v>4226</v>
      </c>
    </row>
    <row r="10691" spans="1:16" x14ac:dyDescent="0.3">
      <c r="A10691" s="1">
        <v>40950</v>
      </c>
      <c r="B10691" s="1">
        <v>41101</v>
      </c>
      <c r="C10691" t="s">
        <v>14</v>
      </c>
      <c r="D10691" t="s">
        <v>110</v>
      </c>
      <c r="E10691" t="s">
        <v>140</v>
      </c>
      <c r="F10691" t="s">
        <v>28</v>
      </c>
      <c r="G10691" t="s">
        <v>34</v>
      </c>
      <c r="H10691" t="s">
        <v>1821</v>
      </c>
      <c r="I10691">
        <v>423</v>
      </c>
      <c r="J10691">
        <v>3</v>
      </c>
      <c r="K10691">
        <v>26.49</v>
      </c>
      <c r="L10691" t="s">
        <v>36</v>
      </c>
      <c r="M10691">
        <v>151</v>
      </c>
      <c r="N10691">
        <v>1269</v>
      </c>
      <c r="O10691" t="s">
        <v>21</v>
      </c>
      <c r="P10691" t="s">
        <v>4226</v>
      </c>
    </row>
    <row r="10692" spans="1:16" x14ac:dyDescent="0.3">
      <c r="A10692" s="1">
        <v>41798</v>
      </c>
      <c r="B10692" s="1">
        <v>41981</v>
      </c>
      <c r="C10692" t="s">
        <v>14</v>
      </c>
      <c r="D10692" t="s">
        <v>974</v>
      </c>
      <c r="E10692" t="s">
        <v>73</v>
      </c>
      <c r="F10692" t="s">
        <v>74</v>
      </c>
      <c r="G10692" t="s">
        <v>29</v>
      </c>
      <c r="H10692" t="s">
        <v>1308</v>
      </c>
      <c r="I10692">
        <v>423</v>
      </c>
      <c r="J10692">
        <v>3</v>
      </c>
      <c r="K10692">
        <v>48.5</v>
      </c>
      <c r="L10692" t="s">
        <v>20</v>
      </c>
      <c r="M10692">
        <v>183</v>
      </c>
      <c r="N10692">
        <v>1269</v>
      </c>
      <c r="O10692" t="s">
        <v>21</v>
      </c>
      <c r="P10692" t="s">
        <v>4226</v>
      </c>
    </row>
    <row r="10693" spans="1:16" x14ac:dyDescent="0.3">
      <c r="A10693" s="1">
        <v>41405</v>
      </c>
      <c r="B10693" s="1">
        <v>41558</v>
      </c>
      <c r="C10693" t="s">
        <v>14</v>
      </c>
      <c r="D10693" t="s">
        <v>2049</v>
      </c>
      <c r="E10693" t="s">
        <v>2556</v>
      </c>
      <c r="F10693" t="s">
        <v>55</v>
      </c>
      <c r="G10693" t="s">
        <v>29</v>
      </c>
      <c r="H10693" t="s">
        <v>1308</v>
      </c>
      <c r="I10693">
        <v>423</v>
      </c>
      <c r="J10693">
        <v>3</v>
      </c>
      <c r="K10693">
        <v>37.92</v>
      </c>
      <c r="L10693" t="s">
        <v>31</v>
      </c>
      <c r="M10693">
        <v>153</v>
      </c>
      <c r="N10693">
        <v>1269</v>
      </c>
      <c r="O10693" t="s">
        <v>21</v>
      </c>
      <c r="P10693" t="s">
        <v>4226</v>
      </c>
    </row>
    <row r="10694" spans="1:16" x14ac:dyDescent="0.3">
      <c r="A10694" s="1">
        <v>41707</v>
      </c>
      <c r="B10694" s="1">
        <v>41829</v>
      </c>
      <c r="C10694" t="s">
        <v>14</v>
      </c>
      <c r="D10694" t="s">
        <v>212</v>
      </c>
      <c r="E10694" t="s">
        <v>58</v>
      </c>
      <c r="F10694" t="s">
        <v>59</v>
      </c>
      <c r="G10694" t="s">
        <v>34</v>
      </c>
      <c r="H10694" t="s">
        <v>2415</v>
      </c>
      <c r="I10694">
        <v>254</v>
      </c>
      <c r="J10694">
        <v>5</v>
      </c>
      <c r="K10694">
        <v>11.34</v>
      </c>
      <c r="L10694" t="s">
        <v>20</v>
      </c>
      <c r="M10694">
        <v>122</v>
      </c>
      <c r="N10694">
        <v>1270</v>
      </c>
      <c r="O10694" t="s">
        <v>2941</v>
      </c>
      <c r="P10694" t="s">
        <v>4226</v>
      </c>
    </row>
    <row r="10695" spans="1:16" x14ac:dyDescent="0.3">
      <c r="A10695" s="1">
        <v>41762</v>
      </c>
      <c r="B10695" s="1">
        <v>41823</v>
      </c>
      <c r="C10695" t="s">
        <v>1823</v>
      </c>
      <c r="D10695" t="s">
        <v>1478</v>
      </c>
      <c r="E10695" t="s">
        <v>111</v>
      </c>
      <c r="F10695" t="s">
        <v>28</v>
      </c>
      <c r="G10695" t="s">
        <v>18</v>
      </c>
      <c r="H10695" t="s">
        <v>3947</v>
      </c>
      <c r="I10695">
        <v>254</v>
      </c>
      <c r="J10695">
        <v>5</v>
      </c>
      <c r="K10695">
        <v>45.62</v>
      </c>
      <c r="L10695" t="s">
        <v>20</v>
      </c>
      <c r="M10695">
        <v>61</v>
      </c>
      <c r="N10695">
        <v>1270</v>
      </c>
      <c r="O10695" t="s">
        <v>3922</v>
      </c>
      <c r="P10695" t="s">
        <v>4226</v>
      </c>
    </row>
    <row r="10696" spans="1:16" x14ac:dyDescent="0.3">
      <c r="A10696" s="1">
        <v>41741</v>
      </c>
      <c r="B10696" s="1">
        <v>41741</v>
      </c>
      <c r="C10696" t="s">
        <v>4087</v>
      </c>
      <c r="D10696" t="s">
        <v>1333</v>
      </c>
      <c r="E10696" t="s">
        <v>77</v>
      </c>
      <c r="F10696" t="s">
        <v>42</v>
      </c>
      <c r="G10696" t="s">
        <v>18</v>
      </c>
      <c r="H10696" t="s">
        <v>2522</v>
      </c>
      <c r="I10696">
        <v>212</v>
      </c>
      <c r="J10696">
        <v>6</v>
      </c>
      <c r="K10696">
        <v>39.130000000000003</v>
      </c>
      <c r="L10696" t="s">
        <v>20</v>
      </c>
      <c r="M10696">
        <v>0</v>
      </c>
      <c r="N10696">
        <v>1272</v>
      </c>
      <c r="O10696" t="s">
        <v>3922</v>
      </c>
      <c r="P10696" t="s">
        <v>4226</v>
      </c>
    </row>
    <row r="10697" spans="1:16" x14ac:dyDescent="0.3">
      <c r="A10697" s="1">
        <v>41284</v>
      </c>
      <c r="B10697" s="1">
        <v>41435</v>
      </c>
      <c r="C10697" t="s">
        <v>14</v>
      </c>
      <c r="D10697" t="s">
        <v>340</v>
      </c>
      <c r="E10697" t="s">
        <v>140</v>
      </c>
      <c r="F10697" t="s">
        <v>28</v>
      </c>
      <c r="G10697" t="s">
        <v>34</v>
      </c>
      <c r="H10697" t="s">
        <v>1969</v>
      </c>
      <c r="I10697">
        <v>424</v>
      </c>
      <c r="J10697">
        <v>3</v>
      </c>
      <c r="K10697">
        <v>23.1</v>
      </c>
      <c r="L10697" t="s">
        <v>31</v>
      </c>
      <c r="M10697">
        <v>151</v>
      </c>
      <c r="N10697">
        <v>1272</v>
      </c>
      <c r="O10697" t="s">
        <v>21</v>
      </c>
      <c r="P10697" t="s">
        <v>4226</v>
      </c>
    </row>
    <row r="10698" spans="1:16" x14ac:dyDescent="0.3">
      <c r="A10698" s="1">
        <v>40699</v>
      </c>
      <c r="B10698" s="1">
        <v>40821</v>
      </c>
      <c r="C10698" t="s">
        <v>14</v>
      </c>
      <c r="D10698" t="s">
        <v>321</v>
      </c>
      <c r="E10698" t="s">
        <v>23</v>
      </c>
      <c r="F10698" t="s">
        <v>24</v>
      </c>
      <c r="G10698" t="s">
        <v>18</v>
      </c>
      <c r="H10698" t="s">
        <v>2594</v>
      </c>
      <c r="I10698">
        <v>424</v>
      </c>
      <c r="J10698">
        <v>3</v>
      </c>
      <c r="K10698">
        <v>53.34</v>
      </c>
      <c r="L10698" t="s">
        <v>46</v>
      </c>
      <c r="M10698">
        <v>122</v>
      </c>
      <c r="N10698">
        <v>1272</v>
      </c>
      <c r="O10698" t="s">
        <v>2941</v>
      </c>
      <c r="P10698" t="s">
        <v>4226</v>
      </c>
    </row>
    <row r="10699" spans="1:16" x14ac:dyDescent="0.3">
      <c r="A10699" s="1">
        <v>41311</v>
      </c>
      <c r="B10699" s="1">
        <v>41492</v>
      </c>
      <c r="C10699" t="s">
        <v>14</v>
      </c>
      <c r="D10699" t="s">
        <v>177</v>
      </c>
      <c r="E10699" t="s">
        <v>33</v>
      </c>
      <c r="F10699" t="s">
        <v>28</v>
      </c>
      <c r="G10699" t="s">
        <v>29</v>
      </c>
      <c r="H10699" t="s">
        <v>1777</v>
      </c>
      <c r="I10699">
        <v>636</v>
      </c>
      <c r="J10699">
        <v>2</v>
      </c>
      <c r="K10699">
        <v>43.12</v>
      </c>
      <c r="L10699" t="s">
        <v>31</v>
      </c>
      <c r="M10699">
        <v>181</v>
      </c>
      <c r="N10699">
        <v>1272</v>
      </c>
      <c r="O10699" t="s">
        <v>21</v>
      </c>
      <c r="P10699" t="s">
        <v>4226</v>
      </c>
    </row>
    <row r="10700" spans="1:16" x14ac:dyDescent="0.3">
      <c r="A10700" s="1">
        <v>41040</v>
      </c>
      <c r="B10700" s="1">
        <v>41193</v>
      </c>
      <c r="C10700" t="s">
        <v>14</v>
      </c>
      <c r="D10700" t="s">
        <v>230</v>
      </c>
      <c r="E10700" t="s">
        <v>133</v>
      </c>
      <c r="F10700" t="s">
        <v>86</v>
      </c>
      <c r="G10700" t="s">
        <v>34</v>
      </c>
      <c r="H10700" t="s">
        <v>1339</v>
      </c>
      <c r="I10700">
        <v>106</v>
      </c>
      <c r="J10700">
        <v>12</v>
      </c>
      <c r="K10700">
        <v>13.69</v>
      </c>
      <c r="L10700" t="s">
        <v>36</v>
      </c>
      <c r="M10700">
        <v>153</v>
      </c>
      <c r="N10700">
        <v>1272</v>
      </c>
      <c r="O10700" t="s">
        <v>21</v>
      </c>
      <c r="P10700" t="s">
        <v>4226</v>
      </c>
    </row>
    <row r="10701" spans="1:16" x14ac:dyDescent="0.3">
      <c r="A10701" s="1">
        <v>41317</v>
      </c>
      <c r="B10701" s="1">
        <v>41376</v>
      </c>
      <c r="C10701" t="s">
        <v>3769</v>
      </c>
      <c r="D10701" t="s">
        <v>1890</v>
      </c>
      <c r="E10701" t="s">
        <v>23</v>
      </c>
      <c r="F10701" t="s">
        <v>24</v>
      </c>
      <c r="G10701" t="s">
        <v>29</v>
      </c>
      <c r="H10701" t="s">
        <v>2916</v>
      </c>
      <c r="I10701">
        <v>637</v>
      </c>
      <c r="J10701">
        <v>2</v>
      </c>
      <c r="K10701">
        <v>82.37</v>
      </c>
      <c r="L10701" t="s">
        <v>31</v>
      </c>
      <c r="M10701">
        <v>59</v>
      </c>
      <c r="N10701">
        <v>1274</v>
      </c>
      <c r="O10701" t="s">
        <v>3922</v>
      </c>
      <c r="P10701" t="s">
        <v>4226</v>
      </c>
    </row>
    <row r="10702" spans="1:16" x14ac:dyDescent="0.3">
      <c r="A10702" s="1">
        <v>41707</v>
      </c>
      <c r="B10702" s="1">
        <v>41768</v>
      </c>
      <c r="C10702" t="s">
        <v>1823</v>
      </c>
      <c r="D10702" t="s">
        <v>538</v>
      </c>
      <c r="E10702" t="s">
        <v>62</v>
      </c>
      <c r="F10702" t="s">
        <v>63</v>
      </c>
      <c r="G10702" t="s">
        <v>34</v>
      </c>
      <c r="H10702" t="s">
        <v>513</v>
      </c>
      <c r="I10702">
        <v>182</v>
      </c>
      <c r="J10702">
        <v>7</v>
      </c>
      <c r="K10702">
        <v>21.26</v>
      </c>
      <c r="L10702" t="s">
        <v>20</v>
      </c>
      <c r="M10702">
        <v>61</v>
      </c>
      <c r="N10702">
        <v>1274</v>
      </c>
      <c r="O10702" t="s">
        <v>3922</v>
      </c>
      <c r="P10702" t="s">
        <v>4226</v>
      </c>
    </row>
    <row r="10703" spans="1:16" x14ac:dyDescent="0.3">
      <c r="A10703" s="1">
        <v>40554</v>
      </c>
      <c r="B10703" s="1">
        <v>40705</v>
      </c>
      <c r="C10703" t="s">
        <v>14</v>
      </c>
      <c r="D10703" t="s">
        <v>703</v>
      </c>
      <c r="E10703" t="s">
        <v>73</v>
      </c>
      <c r="F10703" t="s">
        <v>74</v>
      </c>
      <c r="G10703" t="s">
        <v>34</v>
      </c>
      <c r="H10703" t="s">
        <v>1814</v>
      </c>
      <c r="I10703">
        <v>255</v>
      </c>
      <c r="J10703">
        <v>5</v>
      </c>
      <c r="K10703">
        <v>16.86</v>
      </c>
      <c r="L10703" t="s">
        <v>46</v>
      </c>
      <c r="M10703">
        <v>151</v>
      </c>
      <c r="N10703">
        <v>1275</v>
      </c>
      <c r="O10703" t="s">
        <v>21</v>
      </c>
      <c r="P10703" t="s">
        <v>4226</v>
      </c>
    </row>
    <row r="10704" spans="1:16" x14ac:dyDescent="0.3">
      <c r="A10704" s="1">
        <v>41802</v>
      </c>
      <c r="B10704" s="1">
        <v>41985</v>
      </c>
      <c r="C10704" t="s">
        <v>14</v>
      </c>
      <c r="D10704" t="s">
        <v>625</v>
      </c>
      <c r="E10704" t="s">
        <v>16</v>
      </c>
      <c r="F10704" t="s">
        <v>190</v>
      </c>
      <c r="G10704" t="s">
        <v>34</v>
      </c>
      <c r="H10704" t="s">
        <v>1477</v>
      </c>
      <c r="I10704">
        <v>255</v>
      </c>
      <c r="J10704">
        <v>5</v>
      </c>
      <c r="K10704">
        <v>20.52</v>
      </c>
      <c r="L10704" t="s">
        <v>20</v>
      </c>
      <c r="M10704">
        <v>183</v>
      </c>
      <c r="N10704">
        <v>1275</v>
      </c>
      <c r="O10704" t="s">
        <v>21</v>
      </c>
      <c r="P10704" t="s">
        <v>4226</v>
      </c>
    </row>
    <row r="10705" spans="1:16" x14ac:dyDescent="0.3">
      <c r="A10705" s="1">
        <v>41281</v>
      </c>
      <c r="B10705" s="1">
        <v>41462</v>
      </c>
      <c r="C10705" t="s">
        <v>14</v>
      </c>
      <c r="D10705" t="s">
        <v>1808</v>
      </c>
      <c r="E10705" t="s">
        <v>33</v>
      </c>
      <c r="F10705" t="s">
        <v>28</v>
      </c>
      <c r="G10705" t="s">
        <v>34</v>
      </c>
      <c r="H10705" t="s">
        <v>1814</v>
      </c>
      <c r="I10705">
        <v>255</v>
      </c>
      <c r="J10705">
        <v>5</v>
      </c>
      <c r="K10705">
        <v>19.36</v>
      </c>
      <c r="L10705" t="s">
        <v>31</v>
      </c>
      <c r="M10705">
        <v>181</v>
      </c>
      <c r="N10705">
        <v>1275</v>
      </c>
      <c r="O10705" t="s">
        <v>21</v>
      </c>
      <c r="P10705" t="s">
        <v>4226</v>
      </c>
    </row>
    <row r="10706" spans="1:16" x14ac:dyDescent="0.3">
      <c r="A10706" s="1">
        <v>41397</v>
      </c>
      <c r="B10706" s="1">
        <v>41489</v>
      </c>
      <c r="C10706" t="s">
        <v>3769</v>
      </c>
      <c r="D10706" t="s">
        <v>3307</v>
      </c>
      <c r="E10706" t="s">
        <v>691</v>
      </c>
      <c r="F10706" t="s">
        <v>59</v>
      </c>
      <c r="G10706" t="s">
        <v>34</v>
      </c>
      <c r="H10706" t="s">
        <v>156</v>
      </c>
      <c r="I10706">
        <v>426</v>
      </c>
      <c r="J10706">
        <v>3</v>
      </c>
      <c r="K10706">
        <v>30.21</v>
      </c>
      <c r="L10706" t="s">
        <v>31</v>
      </c>
      <c r="M10706">
        <v>92</v>
      </c>
      <c r="N10706">
        <v>1278</v>
      </c>
      <c r="O10706" t="s">
        <v>2941</v>
      </c>
      <c r="P10706" t="s">
        <v>4226</v>
      </c>
    </row>
    <row r="10707" spans="1:16" x14ac:dyDescent="0.3">
      <c r="A10707" s="1">
        <v>41406</v>
      </c>
      <c r="B10707" s="1">
        <v>41529</v>
      </c>
      <c r="C10707" t="s">
        <v>14</v>
      </c>
      <c r="D10707" t="s">
        <v>642</v>
      </c>
      <c r="E10707" t="s">
        <v>16</v>
      </c>
      <c r="F10707" t="s">
        <v>190</v>
      </c>
      <c r="G10707" t="s">
        <v>34</v>
      </c>
      <c r="H10707" t="s">
        <v>3190</v>
      </c>
      <c r="I10707">
        <v>213</v>
      </c>
      <c r="J10707">
        <v>6</v>
      </c>
      <c r="K10707">
        <v>14.29</v>
      </c>
      <c r="L10707" t="s">
        <v>31</v>
      </c>
      <c r="M10707">
        <v>123</v>
      </c>
      <c r="N10707">
        <v>1278</v>
      </c>
      <c r="O10707" t="s">
        <v>2941</v>
      </c>
      <c r="P10707" t="s">
        <v>4226</v>
      </c>
    </row>
    <row r="10708" spans="1:16" x14ac:dyDescent="0.3">
      <c r="A10708" s="1">
        <v>40580</v>
      </c>
      <c r="B10708" s="1">
        <v>40730</v>
      </c>
      <c r="C10708" t="s">
        <v>14</v>
      </c>
      <c r="D10708" t="s">
        <v>1456</v>
      </c>
      <c r="E10708" t="s">
        <v>54</v>
      </c>
      <c r="F10708" t="s">
        <v>55</v>
      </c>
      <c r="G10708" t="s">
        <v>34</v>
      </c>
      <c r="H10708" t="s">
        <v>392</v>
      </c>
      <c r="I10708">
        <v>183</v>
      </c>
      <c r="J10708">
        <v>7</v>
      </c>
      <c r="K10708">
        <v>8.08</v>
      </c>
      <c r="L10708" t="s">
        <v>46</v>
      </c>
      <c r="M10708">
        <v>150</v>
      </c>
      <c r="N10708">
        <v>1281</v>
      </c>
      <c r="O10708" t="s">
        <v>2941</v>
      </c>
      <c r="P10708" t="s">
        <v>4226</v>
      </c>
    </row>
    <row r="10709" spans="1:16" x14ac:dyDescent="0.3">
      <c r="A10709" s="1">
        <v>41730</v>
      </c>
      <c r="B10709" s="1">
        <v>41821</v>
      </c>
      <c r="C10709" t="s">
        <v>1823</v>
      </c>
      <c r="D10709" t="s">
        <v>487</v>
      </c>
      <c r="E10709" t="s">
        <v>23</v>
      </c>
      <c r="F10709" t="s">
        <v>24</v>
      </c>
      <c r="G10709" t="s">
        <v>34</v>
      </c>
      <c r="H10709" t="s">
        <v>940</v>
      </c>
      <c r="I10709">
        <v>183</v>
      </c>
      <c r="J10709">
        <v>7</v>
      </c>
      <c r="K10709">
        <v>32.53</v>
      </c>
      <c r="L10709" t="s">
        <v>20</v>
      </c>
      <c r="M10709">
        <v>91</v>
      </c>
      <c r="N10709">
        <v>1281</v>
      </c>
      <c r="O10709" t="s">
        <v>2941</v>
      </c>
      <c r="P10709" t="s">
        <v>4226</v>
      </c>
    </row>
    <row r="10710" spans="1:16" x14ac:dyDescent="0.3">
      <c r="A10710" s="1">
        <v>40916</v>
      </c>
      <c r="B10710" s="1">
        <v>41068</v>
      </c>
      <c r="C10710" t="s">
        <v>1823</v>
      </c>
      <c r="D10710" t="s">
        <v>642</v>
      </c>
      <c r="E10710" t="s">
        <v>58</v>
      </c>
      <c r="F10710" t="s">
        <v>59</v>
      </c>
      <c r="G10710" t="s">
        <v>29</v>
      </c>
      <c r="H10710" t="s">
        <v>2799</v>
      </c>
      <c r="I10710">
        <v>428</v>
      </c>
      <c r="J10710">
        <v>3</v>
      </c>
      <c r="K10710">
        <v>51</v>
      </c>
      <c r="L10710" t="s">
        <v>36</v>
      </c>
      <c r="M10710">
        <v>152</v>
      </c>
      <c r="N10710">
        <v>1284</v>
      </c>
      <c r="O10710" t="s">
        <v>21</v>
      </c>
      <c r="P10710" t="s">
        <v>4226</v>
      </c>
    </row>
    <row r="10711" spans="1:16" x14ac:dyDescent="0.3">
      <c r="A10711" s="1">
        <v>40916</v>
      </c>
      <c r="B10711" s="1">
        <v>41037</v>
      </c>
      <c r="C10711" t="s">
        <v>14</v>
      </c>
      <c r="D10711" t="s">
        <v>1816</v>
      </c>
      <c r="E10711" t="s">
        <v>33</v>
      </c>
      <c r="F10711" t="s">
        <v>28</v>
      </c>
      <c r="G10711" t="s">
        <v>18</v>
      </c>
      <c r="H10711" t="s">
        <v>469</v>
      </c>
      <c r="I10711">
        <v>257</v>
      </c>
      <c r="J10711">
        <v>5</v>
      </c>
      <c r="K10711">
        <v>31.95</v>
      </c>
      <c r="L10711" t="s">
        <v>36</v>
      </c>
      <c r="M10711">
        <v>121</v>
      </c>
      <c r="N10711">
        <v>1285</v>
      </c>
      <c r="O10711" t="s">
        <v>2941</v>
      </c>
      <c r="P10711" t="s">
        <v>4226</v>
      </c>
    </row>
    <row r="10712" spans="1:16" x14ac:dyDescent="0.3">
      <c r="A10712" s="1">
        <v>41830</v>
      </c>
      <c r="B10712" s="1">
        <v>41922</v>
      </c>
      <c r="C10712" t="s">
        <v>3769</v>
      </c>
      <c r="D10712" t="s">
        <v>2109</v>
      </c>
      <c r="E10712" t="s">
        <v>54</v>
      </c>
      <c r="F10712" t="s">
        <v>55</v>
      </c>
      <c r="G10712" t="s">
        <v>34</v>
      </c>
      <c r="H10712" t="s">
        <v>2583</v>
      </c>
      <c r="I10712">
        <v>257</v>
      </c>
      <c r="J10712">
        <v>5</v>
      </c>
      <c r="K10712">
        <v>52.89</v>
      </c>
      <c r="L10712" t="s">
        <v>20</v>
      </c>
      <c r="M10712">
        <v>92</v>
      </c>
      <c r="N10712">
        <v>1285</v>
      </c>
      <c r="O10712" t="s">
        <v>2941</v>
      </c>
      <c r="P10712" t="s">
        <v>4226</v>
      </c>
    </row>
    <row r="10713" spans="1:16" x14ac:dyDescent="0.3">
      <c r="A10713" s="1">
        <v>41863</v>
      </c>
      <c r="B10713" s="1">
        <v>41955</v>
      </c>
      <c r="C10713" t="s">
        <v>1823</v>
      </c>
      <c r="D10713" t="s">
        <v>2026</v>
      </c>
      <c r="E10713" t="s">
        <v>38</v>
      </c>
      <c r="F10713" t="s">
        <v>28</v>
      </c>
      <c r="G10713" t="s">
        <v>18</v>
      </c>
      <c r="H10713" t="s">
        <v>469</v>
      </c>
      <c r="I10713">
        <v>257</v>
      </c>
      <c r="J10713">
        <v>5</v>
      </c>
      <c r="K10713">
        <v>32.700000000000003</v>
      </c>
      <c r="L10713" t="s">
        <v>20</v>
      </c>
      <c r="M10713">
        <v>92</v>
      </c>
      <c r="N10713">
        <v>1285</v>
      </c>
      <c r="O10713" t="s">
        <v>2941</v>
      </c>
      <c r="P10713" t="s">
        <v>4226</v>
      </c>
    </row>
    <row r="10714" spans="1:16" x14ac:dyDescent="0.3">
      <c r="A10714" s="1">
        <v>41277</v>
      </c>
      <c r="B10714" s="1">
        <v>41458</v>
      </c>
      <c r="C10714" t="s">
        <v>14</v>
      </c>
      <c r="D10714" t="s">
        <v>1667</v>
      </c>
      <c r="E10714" t="s">
        <v>122</v>
      </c>
      <c r="F10714" t="s">
        <v>63</v>
      </c>
      <c r="G10714" t="s">
        <v>18</v>
      </c>
      <c r="H10714" t="s">
        <v>1668</v>
      </c>
      <c r="I10714">
        <v>643</v>
      </c>
      <c r="J10714">
        <v>2</v>
      </c>
      <c r="K10714">
        <v>33.549999999999997</v>
      </c>
      <c r="L10714" t="s">
        <v>31</v>
      </c>
      <c r="M10714">
        <v>181</v>
      </c>
      <c r="N10714">
        <v>1286</v>
      </c>
      <c r="O10714" t="s">
        <v>21</v>
      </c>
      <c r="P10714" t="s">
        <v>4226</v>
      </c>
    </row>
    <row r="10715" spans="1:16" x14ac:dyDescent="0.3">
      <c r="A10715" s="1">
        <v>40607</v>
      </c>
      <c r="B10715" s="1">
        <v>40668</v>
      </c>
      <c r="C10715" t="s">
        <v>3769</v>
      </c>
      <c r="D10715" t="s">
        <v>2619</v>
      </c>
      <c r="E10715" t="s">
        <v>456</v>
      </c>
      <c r="F10715" t="s">
        <v>49</v>
      </c>
      <c r="G10715" t="s">
        <v>29</v>
      </c>
      <c r="H10715" t="s">
        <v>2025</v>
      </c>
      <c r="I10715">
        <v>643</v>
      </c>
      <c r="J10715">
        <v>2</v>
      </c>
      <c r="K10715">
        <v>205.74</v>
      </c>
      <c r="L10715" t="s">
        <v>46</v>
      </c>
      <c r="M10715">
        <v>61</v>
      </c>
      <c r="N10715">
        <v>1286</v>
      </c>
      <c r="O10715" t="s">
        <v>3922</v>
      </c>
      <c r="P10715" t="s">
        <v>4226</v>
      </c>
    </row>
    <row r="10716" spans="1:16" x14ac:dyDescent="0.3">
      <c r="A10716" s="1">
        <v>40943</v>
      </c>
      <c r="B10716" s="1">
        <v>41064</v>
      </c>
      <c r="C10716" t="s">
        <v>14</v>
      </c>
      <c r="D10716" t="s">
        <v>1124</v>
      </c>
      <c r="E10716" t="s">
        <v>575</v>
      </c>
      <c r="F10716" t="s">
        <v>49</v>
      </c>
      <c r="G10716" t="s">
        <v>29</v>
      </c>
      <c r="H10716" t="s">
        <v>2025</v>
      </c>
      <c r="I10716">
        <v>643</v>
      </c>
      <c r="J10716">
        <v>2</v>
      </c>
      <c r="K10716">
        <v>53.99</v>
      </c>
      <c r="L10716" t="s">
        <v>36</v>
      </c>
      <c r="M10716">
        <v>121</v>
      </c>
      <c r="N10716">
        <v>1286</v>
      </c>
      <c r="O10716" t="s">
        <v>2941</v>
      </c>
      <c r="P10716" t="s">
        <v>4226</v>
      </c>
    </row>
    <row r="10717" spans="1:16" x14ac:dyDescent="0.3">
      <c r="A10717" s="1">
        <v>41822</v>
      </c>
      <c r="B10717" s="1">
        <v>41914</v>
      </c>
      <c r="C10717" t="s">
        <v>3769</v>
      </c>
      <c r="D10717" t="s">
        <v>1974</v>
      </c>
      <c r="E10717" t="s">
        <v>58</v>
      </c>
      <c r="F10717" t="s">
        <v>59</v>
      </c>
      <c r="G10717" t="s">
        <v>18</v>
      </c>
      <c r="H10717" t="s">
        <v>558</v>
      </c>
      <c r="I10717">
        <v>429</v>
      </c>
      <c r="J10717">
        <v>3</v>
      </c>
      <c r="K10717">
        <v>27.33</v>
      </c>
      <c r="L10717" t="s">
        <v>20</v>
      </c>
      <c r="M10717">
        <v>92</v>
      </c>
      <c r="N10717">
        <v>1287</v>
      </c>
      <c r="O10717" t="s">
        <v>2941</v>
      </c>
      <c r="P10717" t="s">
        <v>4226</v>
      </c>
    </row>
    <row r="10718" spans="1:16" x14ac:dyDescent="0.3">
      <c r="A10718" s="1">
        <v>41003</v>
      </c>
      <c r="B10718" s="1">
        <v>41003</v>
      </c>
      <c r="C10718" t="s">
        <v>4087</v>
      </c>
      <c r="D10718" t="s">
        <v>549</v>
      </c>
      <c r="E10718" t="s">
        <v>16</v>
      </c>
      <c r="F10718" t="s">
        <v>28</v>
      </c>
      <c r="G10718" t="s">
        <v>34</v>
      </c>
      <c r="H10718" t="s">
        <v>3367</v>
      </c>
      <c r="I10718">
        <v>644</v>
      </c>
      <c r="J10718">
        <v>2</v>
      </c>
      <c r="K10718">
        <v>117.33</v>
      </c>
      <c r="L10718" t="s">
        <v>36</v>
      </c>
      <c r="M10718">
        <v>0</v>
      </c>
      <c r="N10718">
        <v>1288</v>
      </c>
      <c r="O10718" t="s">
        <v>3922</v>
      </c>
      <c r="P10718" t="s">
        <v>4226</v>
      </c>
    </row>
    <row r="10719" spans="1:16" x14ac:dyDescent="0.3">
      <c r="A10719" s="1">
        <v>41823</v>
      </c>
      <c r="B10719" s="1">
        <v>41946</v>
      </c>
      <c r="C10719" t="s">
        <v>14</v>
      </c>
      <c r="D10719" t="s">
        <v>3174</v>
      </c>
      <c r="E10719" t="s">
        <v>62</v>
      </c>
      <c r="F10719" t="s">
        <v>63</v>
      </c>
      <c r="G10719" t="s">
        <v>34</v>
      </c>
      <c r="H10719" t="s">
        <v>1628</v>
      </c>
      <c r="I10719">
        <v>161</v>
      </c>
      <c r="J10719">
        <v>8</v>
      </c>
      <c r="K10719">
        <v>18.66</v>
      </c>
      <c r="L10719" t="s">
        <v>20</v>
      </c>
      <c r="M10719">
        <v>123</v>
      </c>
      <c r="N10719">
        <v>1288</v>
      </c>
      <c r="O10719" t="s">
        <v>2941</v>
      </c>
      <c r="P10719" t="s">
        <v>4226</v>
      </c>
    </row>
    <row r="10720" spans="1:16" x14ac:dyDescent="0.3">
      <c r="A10720" s="1">
        <v>41428</v>
      </c>
      <c r="B10720" s="1">
        <v>41550</v>
      </c>
      <c r="C10720" t="s">
        <v>14</v>
      </c>
      <c r="D10720" t="s">
        <v>2390</v>
      </c>
      <c r="E10720" t="s">
        <v>218</v>
      </c>
      <c r="F10720" t="s">
        <v>42</v>
      </c>
      <c r="G10720" t="s">
        <v>34</v>
      </c>
      <c r="H10720" t="s">
        <v>2632</v>
      </c>
      <c r="I10720">
        <v>184</v>
      </c>
      <c r="J10720">
        <v>7</v>
      </c>
      <c r="K10720">
        <v>10.75</v>
      </c>
      <c r="L10720" t="s">
        <v>31</v>
      </c>
      <c r="M10720">
        <v>122</v>
      </c>
      <c r="N10720">
        <v>1288</v>
      </c>
      <c r="O10720" t="s">
        <v>2941</v>
      </c>
      <c r="P10720" t="s">
        <v>4226</v>
      </c>
    </row>
    <row r="10721" spans="1:16" x14ac:dyDescent="0.3">
      <c r="A10721" s="1">
        <v>41282</v>
      </c>
      <c r="B10721" s="1">
        <v>41341</v>
      </c>
      <c r="C10721" t="s">
        <v>1823</v>
      </c>
      <c r="D10721" t="s">
        <v>44</v>
      </c>
      <c r="E10721" t="s">
        <v>38</v>
      </c>
      <c r="F10721" t="s">
        <v>28</v>
      </c>
      <c r="G10721" t="s">
        <v>29</v>
      </c>
      <c r="H10721" t="s">
        <v>1164</v>
      </c>
      <c r="I10721">
        <v>644</v>
      </c>
      <c r="J10721">
        <v>2</v>
      </c>
      <c r="K10721">
        <v>89.67</v>
      </c>
      <c r="L10721" t="s">
        <v>31</v>
      </c>
      <c r="M10721">
        <v>59</v>
      </c>
      <c r="N10721">
        <v>1288</v>
      </c>
      <c r="O10721" t="s">
        <v>3922</v>
      </c>
      <c r="P10721" t="s">
        <v>4226</v>
      </c>
    </row>
    <row r="10722" spans="1:16" x14ac:dyDescent="0.3">
      <c r="A10722" s="1">
        <v>41676</v>
      </c>
      <c r="B10722" s="1">
        <v>41826</v>
      </c>
      <c r="C10722" t="s">
        <v>14</v>
      </c>
      <c r="D10722" t="s">
        <v>121</v>
      </c>
      <c r="E10722" t="s">
        <v>173</v>
      </c>
      <c r="F10722" t="s">
        <v>49</v>
      </c>
      <c r="G10722" t="s">
        <v>29</v>
      </c>
      <c r="H10722" t="s">
        <v>2977</v>
      </c>
      <c r="I10722">
        <v>322</v>
      </c>
      <c r="J10722">
        <v>4</v>
      </c>
      <c r="K10722">
        <v>18.04</v>
      </c>
      <c r="L10722" t="s">
        <v>20</v>
      </c>
      <c r="M10722">
        <v>150</v>
      </c>
      <c r="N10722">
        <v>1288</v>
      </c>
      <c r="O10722" t="s">
        <v>2941</v>
      </c>
      <c r="P10722" t="s">
        <v>4226</v>
      </c>
    </row>
    <row r="10723" spans="1:16" x14ac:dyDescent="0.3">
      <c r="A10723" s="1">
        <v>40797</v>
      </c>
      <c r="B10723" s="1">
        <v>40858</v>
      </c>
      <c r="C10723" t="s">
        <v>3769</v>
      </c>
      <c r="D10723" t="s">
        <v>1333</v>
      </c>
      <c r="E10723" t="s">
        <v>73</v>
      </c>
      <c r="F10723" t="s">
        <v>74</v>
      </c>
      <c r="G10723" t="s">
        <v>34</v>
      </c>
      <c r="H10723" t="s">
        <v>2242</v>
      </c>
      <c r="I10723">
        <v>184</v>
      </c>
      <c r="J10723">
        <v>7</v>
      </c>
      <c r="K10723">
        <v>34.119999999999997</v>
      </c>
      <c r="L10723" t="s">
        <v>46</v>
      </c>
      <c r="M10723">
        <v>61</v>
      </c>
      <c r="N10723">
        <v>1288</v>
      </c>
      <c r="O10723" t="s">
        <v>3922</v>
      </c>
      <c r="P10723" t="s">
        <v>4226</v>
      </c>
    </row>
    <row r="10724" spans="1:16" x14ac:dyDescent="0.3">
      <c r="A10724" s="1">
        <v>41281</v>
      </c>
      <c r="B10724" s="1">
        <v>41340</v>
      </c>
      <c r="C10724" t="s">
        <v>1823</v>
      </c>
      <c r="D10724" t="s">
        <v>1430</v>
      </c>
      <c r="E10724" t="s">
        <v>2164</v>
      </c>
      <c r="F10724" t="s">
        <v>55</v>
      </c>
      <c r="G10724" t="s">
        <v>34</v>
      </c>
      <c r="H10724" t="s">
        <v>2242</v>
      </c>
      <c r="I10724">
        <v>184</v>
      </c>
      <c r="J10724">
        <v>7</v>
      </c>
      <c r="K10724">
        <v>20.9</v>
      </c>
      <c r="L10724" t="s">
        <v>31</v>
      </c>
      <c r="M10724">
        <v>59</v>
      </c>
      <c r="N10724">
        <v>1288</v>
      </c>
      <c r="O10724" t="s">
        <v>3922</v>
      </c>
      <c r="P10724" t="s">
        <v>4226</v>
      </c>
    </row>
    <row r="10725" spans="1:16" x14ac:dyDescent="0.3">
      <c r="A10725" s="1">
        <v>41741</v>
      </c>
      <c r="B10725" s="1">
        <v>41894</v>
      </c>
      <c r="C10725" t="s">
        <v>14</v>
      </c>
      <c r="D10725" t="s">
        <v>853</v>
      </c>
      <c r="E10725" t="s">
        <v>54</v>
      </c>
      <c r="F10725" t="s">
        <v>55</v>
      </c>
      <c r="G10725" t="s">
        <v>18</v>
      </c>
      <c r="H10725" t="s">
        <v>2266</v>
      </c>
      <c r="I10725">
        <v>430</v>
      </c>
      <c r="J10725">
        <v>3</v>
      </c>
      <c r="K10725">
        <v>44.47</v>
      </c>
      <c r="L10725" t="s">
        <v>20</v>
      </c>
      <c r="M10725">
        <v>153</v>
      </c>
      <c r="N10725">
        <v>1290</v>
      </c>
      <c r="O10725" t="s">
        <v>21</v>
      </c>
      <c r="P10725" t="s">
        <v>4226</v>
      </c>
    </row>
    <row r="10726" spans="1:16" x14ac:dyDescent="0.3">
      <c r="A10726" s="1">
        <v>40704</v>
      </c>
      <c r="B10726" s="1">
        <v>40826</v>
      </c>
      <c r="C10726" t="s">
        <v>14</v>
      </c>
      <c r="D10726" t="s">
        <v>1638</v>
      </c>
      <c r="E10726" t="s">
        <v>239</v>
      </c>
      <c r="F10726" t="s">
        <v>42</v>
      </c>
      <c r="G10726" t="s">
        <v>18</v>
      </c>
      <c r="H10726" t="s">
        <v>75</v>
      </c>
      <c r="I10726">
        <v>258</v>
      </c>
      <c r="J10726">
        <v>5</v>
      </c>
      <c r="K10726">
        <v>7.34</v>
      </c>
      <c r="L10726" t="s">
        <v>46</v>
      </c>
      <c r="M10726">
        <v>122</v>
      </c>
      <c r="N10726">
        <v>1290</v>
      </c>
      <c r="O10726" t="s">
        <v>2941</v>
      </c>
      <c r="P10726" t="s">
        <v>4226</v>
      </c>
    </row>
    <row r="10727" spans="1:16" x14ac:dyDescent="0.3">
      <c r="A10727" s="1">
        <v>41770</v>
      </c>
      <c r="B10727" s="1">
        <v>41984</v>
      </c>
      <c r="C10727" t="s">
        <v>14</v>
      </c>
      <c r="D10727" t="s">
        <v>238</v>
      </c>
      <c r="E10727" t="s">
        <v>239</v>
      </c>
      <c r="F10727" t="s">
        <v>42</v>
      </c>
      <c r="G10727" t="s">
        <v>18</v>
      </c>
      <c r="H10727" t="s">
        <v>240</v>
      </c>
      <c r="I10727">
        <v>430</v>
      </c>
      <c r="J10727">
        <v>3</v>
      </c>
      <c r="K10727">
        <v>34.58</v>
      </c>
      <c r="L10727" t="s">
        <v>20</v>
      </c>
      <c r="M10727">
        <v>214</v>
      </c>
      <c r="N10727">
        <v>1290</v>
      </c>
      <c r="O10727" t="s">
        <v>21</v>
      </c>
      <c r="P10727" t="s">
        <v>4226</v>
      </c>
    </row>
    <row r="10728" spans="1:16" x14ac:dyDescent="0.3">
      <c r="A10728" s="1">
        <v>41702</v>
      </c>
      <c r="B10728" s="1">
        <v>41916</v>
      </c>
      <c r="C10728" t="s">
        <v>14</v>
      </c>
      <c r="D10728" t="s">
        <v>349</v>
      </c>
      <c r="E10728" t="s">
        <v>218</v>
      </c>
      <c r="F10728" t="s">
        <v>42</v>
      </c>
      <c r="G10728" t="s">
        <v>18</v>
      </c>
      <c r="H10728" t="s">
        <v>350</v>
      </c>
      <c r="I10728">
        <v>258</v>
      </c>
      <c r="J10728">
        <v>5</v>
      </c>
      <c r="K10728">
        <v>8.9600000000000009</v>
      </c>
      <c r="L10728" t="s">
        <v>20</v>
      </c>
      <c r="M10728">
        <v>214</v>
      </c>
      <c r="N10728">
        <v>1290</v>
      </c>
      <c r="O10728" t="s">
        <v>21</v>
      </c>
      <c r="P10728" t="s">
        <v>4226</v>
      </c>
    </row>
    <row r="10729" spans="1:16" x14ac:dyDescent="0.3">
      <c r="A10729" s="1">
        <v>41680</v>
      </c>
      <c r="B10729" s="1">
        <v>41861</v>
      </c>
      <c r="C10729" t="s">
        <v>14</v>
      </c>
      <c r="D10729" t="s">
        <v>1638</v>
      </c>
      <c r="E10729" t="s">
        <v>127</v>
      </c>
      <c r="F10729" t="s">
        <v>86</v>
      </c>
      <c r="G10729" t="s">
        <v>34</v>
      </c>
      <c r="H10729" t="s">
        <v>1672</v>
      </c>
      <c r="I10729">
        <v>215</v>
      </c>
      <c r="J10729">
        <v>6</v>
      </c>
      <c r="K10729">
        <v>20.3</v>
      </c>
      <c r="L10729" t="s">
        <v>20</v>
      </c>
      <c r="M10729">
        <v>181</v>
      </c>
      <c r="N10729">
        <v>1290</v>
      </c>
      <c r="O10729" t="s">
        <v>21</v>
      </c>
      <c r="P10729" t="s">
        <v>4226</v>
      </c>
    </row>
    <row r="10730" spans="1:16" x14ac:dyDescent="0.3">
      <c r="A10730" s="1">
        <v>41704</v>
      </c>
      <c r="B10730" s="1">
        <v>41888</v>
      </c>
      <c r="C10730" t="s">
        <v>14</v>
      </c>
      <c r="D10730" t="s">
        <v>485</v>
      </c>
      <c r="E10730" t="s">
        <v>62</v>
      </c>
      <c r="F10730" t="s">
        <v>63</v>
      </c>
      <c r="G10730" t="s">
        <v>29</v>
      </c>
      <c r="H10730" t="s">
        <v>671</v>
      </c>
      <c r="I10730">
        <v>323</v>
      </c>
      <c r="J10730">
        <v>4</v>
      </c>
      <c r="K10730">
        <v>28.8</v>
      </c>
      <c r="L10730" t="s">
        <v>20</v>
      </c>
      <c r="M10730">
        <v>184</v>
      </c>
      <c r="N10730">
        <v>1292</v>
      </c>
      <c r="O10730" t="s">
        <v>21</v>
      </c>
      <c r="P10730" t="s">
        <v>4226</v>
      </c>
    </row>
    <row r="10731" spans="1:16" x14ac:dyDescent="0.3">
      <c r="A10731" s="1">
        <v>41365</v>
      </c>
      <c r="B10731" s="1">
        <v>41426</v>
      </c>
      <c r="C10731" t="s">
        <v>1823</v>
      </c>
      <c r="D10731" t="s">
        <v>625</v>
      </c>
      <c r="E10731" t="s">
        <v>38</v>
      </c>
      <c r="F10731" t="s">
        <v>28</v>
      </c>
      <c r="G10731" t="s">
        <v>34</v>
      </c>
      <c r="H10731" t="s">
        <v>193</v>
      </c>
      <c r="I10731">
        <v>259</v>
      </c>
      <c r="J10731">
        <v>5</v>
      </c>
      <c r="K10731">
        <v>73.13</v>
      </c>
      <c r="L10731" t="s">
        <v>31</v>
      </c>
      <c r="M10731">
        <v>61</v>
      </c>
      <c r="N10731">
        <v>1295</v>
      </c>
      <c r="O10731" t="s">
        <v>3922</v>
      </c>
      <c r="P10731" t="s">
        <v>4226</v>
      </c>
    </row>
    <row r="10732" spans="1:16" x14ac:dyDescent="0.3">
      <c r="A10732" s="1">
        <v>40976</v>
      </c>
      <c r="B10732" s="1">
        <v>41098</v>
      </c>
      <c r="C10732" t="s">
        <v>14</v>
      </c>
      <c r="D10732" t="s">
        <v>1042</v>
      </c>
      <c r="E10732" t="s">
        <v>239</v>
      </c>
      <c r="F10732" t="s">
        <v>42</v>
      </c>
      <c r="G10732" t="s">
        <v>18</v>
      </c>
      <c r="H10732" t="s">
        <v>1017</v>
      </c>
      <c r="I10732">
        <v>259</v>
      </c>
      <c r="J10732">
        <v>5</v>
      </c>
      <c r="K10732">
        <v>46.52</v>
      </c>
      <c r="L10732" t="s">
        <v>36</v>
      </c>
      <c r="M10732">
        <v>122</v>
      </c>
      <c r="N10732">
        <v>1295</v>
      </c>
      <c r="O10732" t="s">
        <v>2941</v>
      </c>
      <c r="P10732" t="s">
        <v>4226</v>
      </c>
    </row>
    <row r="10733" spans="1:16" x14ac:dyDescent="0.3">
      <c r="A10733" s="1">
        <v>40980</v>
      </c>
      <c r="B10733" s="1">
        <v>41041</v>
      </c>
      <c r="C10733" t="s">
        <v>1823</v>
      </c>
      <c r="D10733" t="s">
        <v>3114</v>
      </c>
      <c r="E10733" t="s">
        <v>16</v>
      </c>
      <c r="F10733" t="s">
        <v>190</v>
      </c>
      <c r="G10733" t="s">
        <v>34</v>
      </c>
      <c r="H10733" t="s">
        <v>3824</v>
      </c>
      <c r="I10733">
        <v>185</v>
      </c>
      <c r="J10733">
        <v>7</v>
      </c>
      <c r="K10733">
        <v>17.739999999999998</v>
      </c>
      <c r="L10733" t="s">
        <v>36</v>
      </c>
      <c r="M10733">
        <v>61</v>
      </c>
      <c r="N10733">
        <v>1295</v>
      </c>
      <c r="O10733" t="s">
        <v>3922</v>
      </c>
      <c r="P10733" t="s">
        <v>4226</v>
      </c>
    </row>
    <row r="10734" spans="1:16" x14ac:dyDescent="0.3">
      <c r="A10734" s="1">
        <v>41791</v>
      </c>
      <c r="B10734" s="1">
        <v>41944</v>
      </c>
      <c r="C10734" t="s">
        <v>14</v>
      </c>
      <c r="D10734" t="s">
        <v>2387</v>
      </c>
      <c r="E10734" t="s">
        <v>38</v>
      </c>
      <c r="F10734" t="s">
        <v>28</v>
      </c>
      <c r="G10734" t="s">
        <v>34</v>
      </c>
      <c r="H10734" t="s">
        <v>491</v>
      </c>
      <c r="I10734">
        <v>259</v>
      </c>
      <c r="J10734">
        <v>5</v>
      </c>
      <c r="K10734">
        <v>5.34</v>
      </c>
      <c r="L10734" t="s">
        <v>20</v>
      </c>
      <c r="M10734">
        <v>153</v>
      </c>
      <c r="N10734">
        <v>1295</v>
      </c>
      <c r="O10734" t="s">
        <v>21</v>
      </c>
      <c r="P10734" t="s">
        <v>4226</v>
      </c>
    </row>
    <row r="10735" spans="1:16" x14ac:dyDescent="0.3">
      <c r="A10735" s="1">
        <v>41952</v>
      </c>
      <c r="B10735" s="1">
        <v>41982</v>
      </c>
      <c r="C10735" t="s">
        <v>3769</v>
      </c>
      <c r="D10735" t="s">
        <v>557</v>
      </c>
      <c r="E10735" t="s">
        <v>38</v>
      </c>
      <c r="F10735" t="s">
        <v>28</v>
      </c>
      <c r="G10735" t="s">
        <v>34</v>
      </c>
      <c r="H10735" t="s">
        <v>491</v>
      </c>
      <c r="I10735">
        <v>259</v>
      </c>
      <c r="J10735">
        <v>5</v>
      </c>
      <c r="K10735">
        <v>77.680000000000007</v>
      </c>
      <c r="L10735" t="s">
        <v>20</v>
      </c>
      <c r="M10735">
        <v>30</v>
      </c>
      <c r="N10735">
        <v>1295</v>
      </c>
      <c r="O10735" t="s">
        <v>3922</v>
      </c>
      <c r="P10735" t="s">
        <v>4226</v>
      </c>
    </row>
    <row r="10736" spans="1:16" x14ac:dyDescent="0.3">
      <c r="A10736" s="1">
        <v>41194</v>
      </c>
      <c r="B10736" s="1">
        <v>41194</v>
      </c>
      <c r="C10736" t="s">
        <v>4087</v>
      </c>
      <c r="D10736" t="s">
        <v>2493</v>
      </c>
      <c r="E10736" t="s">
        <v>16</v>
      </c>
      <c r="F10736" t="s">
        <v>190</v>
      </c>
      <c r="G10736" t="s">
        <v>34</v>
      </c>
      <c r="H10736" t="s">
        <v>1745</v>
      </c>
      <c r="I10736">
        <v>185</v>
      </c>
      <c r="J10736">
        <v>7</v>
      </c>
      <c r="K10736">
        <v>35.869999999999997</v>
      </c>
      <c r="L10736" t="s">
        <v>36</v>
      </c>
      <c r="M10736">
        <v>0</v>
      </c>
      <c r="N10736">
        <v>1295</v>
      </c>
      <c r="O10736" t="s">
        <v>3922</v>
      </c>
      <c r="P10736" t="s">
        <v>4226</v>
      </c>
    </row>
    <row r="10737" spans="1:16" x14ac:dyDescent="0.3">
      <c r="A10737" s="1">
        <v>41367</v>
      </c>
      <c r="B10737" s="1">
        <v>41520</v>
      </c>
      <c r="C10737" t="s">
        <v>14</v>
      </c>
      <c r="D10737" t="s">
        <v>1001</v>
      </c>
      <c r="E10737" t="s">
        <v>16</v>
      </c>
      <c r="F10737" t="s">
        <v>28</v>
      </c>
      <c r="G10737" t="s">
        <v>29</v>
      </c>
      <c r="H10737" t="s">
        <v>2003</v>
      </c>
      <c r="I10737">
        <v>432</v>
      </c>
      <c r="J10737">
        <v>3</v>
      </c>
      <c r="K10737">
        <v>28.86</v>
      </c>
      <c r="L10737" t="s">
        <v>31</v>
      </c>
      <c r="M10737">
        <v>153</v>
      </c>
      <c r="N10737">
        <v>1296</v>
      </c>
      <c r="O10737" t="s">
        <v>21</v>
      </c>
      <c r="P10737" t="s">
        <v>4226</v>
      </c>
    </row>
    <row r="10738" spans="1:16" x14ac:dyDescent="0.3">
      <c r="A10738" s="1">
        <v>40613</v>
      </c>
      <c r="B10738" s="1">
        <v>40766</v>
      </c>
      <c r="C10738" t="s">
        <v>14</v>
      </c>
      <c r="D10738" t="s">
        <v>1336</v>
      </c>
      <c r="E10738" t="s">
        <v>16</v>
      </c>
      <c r="F10738" t="s">
        <v>42</v>
      </c>
      <c r="G10738" t="s">
        <v>34</v>
      </c>
      <c r="H10738" t="s">
        <v>2414</v>
      </c>
      <c r="I10738">
        <v>144</v>
      </c>
      <c r="J10738">
        <v>9</v>
      </c>
      <c r="K10738">
        <v>11.95</v>
      </c>
      <c r="L10738" t="s">
        <v>46</v>
      </c>
      <c r="M10738">
        <v>153</v>
      </c>
      <c r="N10738">
        <v>1296</v>
      </c>
      <c r="O10738" t="s">
        <v>21</v>
      </c>
      <c r="P10738" t="s">
        <v>4226</v>
      </c>
    </row>
    <row r="10739" spans="1:16" x14ac:dyDescent="0.3">
      <c r="A10739" s="1">
        <v>41770</v>
      </c>
      <c r="B10739" s="1">
        <v>41893</v>
      </c>
      <c r="C10739" t="s">
        <v>14</v>
      </c>
      <c r="D10739" t="s">
        <v>15</v>
      </c>
      <c r="E10739" t="s">
        <v>16</v>
      </c>
      <c r="F10739" t="s">
        <v>42</v>
      </c>
      <c r="G10739" t="s">
        <v>29</v>
      </c>
      <c r="H10739" t="s">
        <v>3235</v>
      </c>
      <c r="I10739">
        <v>144</v>
      </c>
      <c r="J10739">
        <v>9</v>
      </c>
      <c r="K10739">
        <v>5.34</v>
      </c>
      <c r="L10739" t="s">
        <v>20</v>
      </c>
      <c r="M10739">
        <v>123</v>
      </c>
      <c r="N10739">
        <v>1296</v>
      </c>
      <c r="O10739" t="s">
        <v>2941</v>
      </c>
      <c r="P10739" t="s">
        <v>4226</v>
      </c>
    </row>
    <row r="10740" spans="1:16" x14ac:dyDescent="0.3">
      <c r="A10740" s="1">
        <v>41369</v>
      </c>
      <c r="B10740" s="1">
        <v>41430</v>
      </c>
      <c r="C10740" t="s">
        <v>3769</v>
      </c>
      <c r="D10740" t="s">
        <v>2500</v>
      </c>
      <c r="E10740" t="s">
        <v>16</v>
      </c>
      <c r="F10740" t="s">
        <v>190</v>
      </c>
      <c r="G10740" t="s">
        <v>29</v>
      </c>
      <c r="H10740" t="s">
        <v>3553</v>
      </c>
      <c r="I10740">
        <v>432</v>
      </c>
      <c r="J10740">
        <v>3</v>
      </c>
      <c r="K10740">
        <v>94.08</v>
      </c>
      <c r="L10740" t="s">
        <v>31</v>
      </c>
      <c r="M10740">
        <v>61</v>
      </c>
      <c r="N10740">
        <v>1296</v>
      </c>
      <c r="O10740" t="s">
        <v>3922</v>
      </c>
      <c r="P10740" t="s">
        <v>4226</v>
      </c>
    </row>
    <row r="10741" spans="1:16" x14ac:dyDescent="0.3">
      <c r="A10741" s="1">
        <v>41771</v>
      </c>
      <c r="B10741" s="1">
        <v>41924</v>
      </c>
      <c r="C10741" t="s">
        <v>14</v>
      </c>
      <c r="D10741" t="s">
        <v>1889</v>
      </c>
      <c r="E10741" t="s">
        <v>16</v>
      </c>
      <c r="F10741" t="s">
        <v>42</v>
      </c>
      <c r="G10741" t="s">
        <v>29</v>
      </c>
      <c r="H10741" t="s">
        <v>706</v>
      </c>
      <c r="I10741">
        <v>649</v>
      </c>
      <c r="J10741">
        <v>2</v>
      </c>
      <c r="K10741">
        <v>31.87</v>
      </c>
      <c r="L10741" t="s">
        <v>20</v>
      </c>
      <c r="M10741">
        <v>153</v>
      </c>
      <c r="N10741">
        <v>1298</v>
      </c>
      <c r="O10741" t="s">
        <v>21</v>
      </c>
      <c r="P10741" t="s">
        <v>4226</v>
      </c>
    </row>
    <row r="10742" spans="1:16" x14ac:dyDescent="0.3">
      <c r="A10742" s="1">
        <v>41863</v>
      </c>
      <c r="B10742" s="1">
        <v>41985</v>
      </c>
      <c r="C10742" t="s">
        <v>14</v>
      </c>
      <c r="D10742" t="s">
        <v>865</v>
      </c>
      <c r="E10742" t="s">
        <v>218</v>
      </c>
      <c r="F10742" t="s">
        <v>42</v>
      </c>
      <c r="G10742" t="s">
        <v>29</v>
      </c>
      <c r="H10742" t="s">
        <v>3382</v>
      </c>
      <c r="I10742">
        <v>433</v>
      </c>
      <c r="J10742">
        <v>3</v>
      </c>
      <c r="K10742">
        <v>41.01</v>
      </c>
      <c r="L10742" t="s">
        <v>20</v>
      </c>
      <c r="M10742">
        <v>122</v>
      </c>
      <c r="N10742">
        <v>1299</v>
      </c>
      <c r="O10742" t="s">
        <v>2941</v>
      </c>
      <c r="P10742" t="s">
        <v>4226</v>
      </c>
    </row>
    <row r="10743" spans="1:16" x14ac:dyDescent="0.3">
      <c r="A10743" s="1">
        <v>41741</v>
      </c>
      <c r="B10743" s="1">
        <v>41924</v>
      </c>
      <c r="C10743" t="s">
        <v>14</v>
      </c>
      <c r="D10743" t="s">
        <v>1369</v>
      </c>
      <c r="E10743" t="s">
        <v>411</v>
      </c>
      <c r="F10743" t="s">
        <v>55</v>
      </c>
      <c r="G10743" t="s">
        <v>18</v>
      </c>
      <c r="H10743" t="s">
        <v>1370</v>
      </c>
      <c r="I10743">
        <v>433</v>
      </c>
      <c r="J10743">
        <v>3</v>
      </c>
      <c r="K10743">
        <v>14.04</v>
      </c>
      <c r="L10743" t="s">
        <v>20</v>
      </c>
      <c r="M10743">
        <v>183</v>
      </c>
      <c r="N10743">
        <v>1299</v>
      </c>
      <c r="O10743" t="s">
        <v>21</v>
      </c>
      <c r="P10743" t="s">
        <v>4226</v>
      </c>
    </row>
    <row r="10744" spans="1:16" x14ac:dyDescent="0.3">
      <c r="A10744" s="1">
        <v>40919</v>
      </c>
      <c r="B10744" s="1">
        <v>41040</v>
      </c>
      <c r="C10744" t="s">
        <v>14</v>
      </c>
      <c r="D10744" t="s">
        <v>1351</v>
      </c>
      <c r="E10744" t="s">
        <v>16</v>
      </c>
      <c r="F10744" t="s">
        <v>190</v>
      </c>
      <c r="G10744" t="s">
        <v>18</v>
      </c>
      <c r="H10744" t="s">
        <v>3427</v>
      </c>
      <c r="I10744">
        <v>260</v>
      </c>
      <c r="J10744">
        <v>5</v>
      </c>
      <c r="K10744">
        <v>24.3</v>
      </c>
      <c r="L10744" t="s">
        <v>36</v>
      </c>
      <c r="M10744">
        <v>121</v>
      </c>
      <c r="N10744">
        <v>1300</v>
      </c>
      <c r="O10744" t="s">
        <v>2941</v>
      </c>
      <c r="P10744" t="s">
        <v>4226</v>
      </c>
    </row>
    <row r="10745" spans="1:16" x14ac:dyDescent="0.3">
      <c r="A10745" s="1">
        <v>41429</v>
      </c>
      <c r="B10745" s="1">
        <v>41429</v>
      </c>
      <c r="C10745" t="s">
        <v>4087</v>
      </c>
      <c r="D10745" t="s">
        <v>1690</v>
      </c>
      <c r="E10745" t="s">
        <v>38</v>
      </c>
      <c r="F10745" t="s">
        <v>28</v>
      </c>
      <c r="G10745" t="s">
        <v>18</v>
      </c>
      <c r="H10745" t="s">
        <v>2492</v>
      </c>
      <c r="I10745">
        <v>260</v>
      </c>
      <c r="J10745">
        <v>5</v>
      </c>
      <c r="K10745">
        <v>34.76</v>
      </c>
      <c r="L10745" t="s">
        <v>31</v>
      </c>
      <c r="M10745">
        <v>0</v>
      </c>
      <c r="N10745">
        <v>1300</v>
      </c>
      <c r="O10745" t="s">
        <v>3922</v>
      </c>
      <c r="P10745" t="s">
        <v>4226</v>
      </c>
    </row>
    <row r="10746" spans="1:16" x14ac:dyDescent="0.3">
      <c r="A10746" s="1">
        <v>41069</v>
      </c>
      <c r="B10746" s="1">
        <v>41130</v>
      </c>
      <c r="C10746" t="s">
        <v>1823</v>
      </c>
      <c r="D10746" t="s">
        <v>1724</v>
      </c>
      <c r="E10746" t="s">
        <v>58</v>
      </c>
      <c r="F10746" t="s">
        <v>59</v>
      </c>
      <c r="G10746" t="s">
        <v>34</v>
      </c>
      <c r="H10746" t="s">
        <v>934</v>
      </c>
      <c r="I10746">
        <v>260</v>
      </c>
      <c r="J10746">
        <v>5</v>
      </c>
      <c r="K10746">
        <v>38.869999999999997</v>
      </c>
      <c r="L10746" t="s">
        <v>36</v>
      </c>
      <c r="M10746">
        <v>61</v>
      </c>
      <c r="N10746">
        <v>1300</v>
      </c>
      <c r="O10746" t="s">
        <v>3922</v>
      </c>
      <c r="P10746" t="s">
        <v>4226</v>
      </c>
    </row>
    <row r="10747" spans="1:16" x14ac:dyDescent="0.3">
      <c r="A10747" s="1">
        <v>41824</v>
      </c>
      <c r="B10747" s="1">
        <v>41947</v>
      </c>
      <c r="C10747" t="s">
        <v>14</v>
      </c>
      <c r="D10747" t="s">
        <v>1146</v>
      </c>
      <c r="E10747" t="s">
        <v>33</v>
      </c>
      <c r="F10747" t="s">
        <v>28</v>
      </c>
      <c r="G10747" t="s">
        <v>34</v>
      </c>
      <c r="H10747" t="s">
        <v>1682</v>
      </c>
      <c r="I10747">
        <v>260</v>
      </c>
      <c r="J10747">
        <v>5</v>
      </c>
      <c r="K10747">
        <v>30.51</v>
      </c>
      <c r="L10747" t="s">
        <v>20</v>
      </c>
      <c r="M10747">
        <v>123</v>
      </c>
      <c r="N10747">
        <v>1300</v>
      </c>
      <c r="O10747" t="s">
        <v>2941</v>
      </c>
      <c r="P10747" t="s">
        <v>4226</v>
      </c>
    </row>
    <row r="10748" spans="1:16" x14ac:dyDescent="0.3">
      <c r="A10748" s="1">
        <v>41738</v>
      </c>
      <c r="B10748" s="1">
        <v>41860</v>
      </c>
      <c r="C10748" t="s">
        <v>14</v>
      </c>
      <c r="D10748" t="s">
        <v>290</v>
      </c>
      <c r="E10748" t="s">
        <v>62</v>
      </c>
      <c r="F10748" t="s">
        <v>63</v>
      </c>
      <c r="G10748" t="s">
        <v>29</v>
      </c>
      <c r="H10748" t="s">
        <v>888</v>
      </c>
      <c r="I10748">
        <v>260</v>
      </c>
      <c r="J10748">
        <v>5</v>
      </c>
      <c r="K10748">
        <v>22.49</v>
      </c>
      <c r="L10748" t="s">
        <v>20</v>
      </c>
      <c r="M10748">
        <v>122</v>
      </c>
      <c r="N10748">
        <v>1300</v>
      </c>
      <c r="O10748" t="s">
        <v>2941</v>
      </c>
      <c r="P10748" t="s">
        <v>4226</v>
      </c>
    </row>
    <row r="10749" spans="1:16" x14ac:dyDescent="0.3">
      <c r="A10749" s="1">
        <v>40945</v>
      </c>
      <c r="B10749" s="1">
        <v>41096</v>
      </c>
      <c r="C10749" t="s">
        <v>14</v>
      </c>
      <c r="D10749" t="s">
        <v>26</v>
      </c>
      <c r="E10749" t="s">
        <v>73</v>
      </c>
      <c r="F10749" t="s">
        <v>74</v>
      </c>
      <c r="G10749" t="s">
        <v>18</v>
      </c>
      <c r="H10749" t="s">
        <v>815</v>
      </c>
      <c r="I10749">
        <v>434</v>
      </c>
      <c r="J10749">
        <v>3</v>
      </c>
      <c r="K10749">
        <v>35.81</v>
      </c>
      <c r="L10749" t="s">
        <v>36</v>
      </c>
      <c r="M10749">
        <v>151</v>
      </c>
      <c r="N10749">
        <v>1302</v>
      </c>
      <c r="O10749" t="s">
        <v>21</v>
      </c>
      <c r="P10749" t="s">
        <v>4226</v>
      </c>
    </row>
    <row r="10750" spans="1:16" x14ac:dyDescent="0.3">
      <c r="A10750" s="1">
        <v>41433</v>
      </c>
      <c r="B10750" s="1">
        <v>41616</v>
      </c>
      <c r="C10750" t="s">
        <v>14</v>
      </c>
      <c r="D10750" t="s">
        <v>1440</v>
      </c>
      <c r="E10750" t="s">
        <v>62</v>
      </c>
      <c r="F10750" t="s">
        <v>63</v>
      </c>
      <c r="G10750" t="s">
        <v>18</v>
      </c>
      <c r="H10750" t="s">
        <v>1441</v>
      </c>
      <c r="I10750">
        <v>651</v>
      </c>
      <c r="J10750">
        <v>2</v>
      </c>
      <c r="K10750">
        <v>74.95</v>
      </c>
      <c r="L10750" t="s">
        <v>31</v>
      </c>
      <c r="M10750">
        <v>183</v>
      </c>
      <c r="N10750">
        <v>1302</v>
      </c>
      <c r="O10750" t="s">
        <v>21</v>
      </c>
      <c r="P10750" t="s">
        <v>4226</v>
      </c>
    </row>
    <row r="10751" spans="1:16" x14ac:dyDescent="0.3">
      <c r="A10751" s="1">
        <v>41644</v>
      </c>
      <c r="B10751" s="1">
        <v>41734</v>
      </c>
      <c r="C10751" t="s">
        <v>1823</v>
      </c>
      <c r="D10751" t="s">
        <v>2167</v>
      </c>
      <c r="E10751" t="s">
        <v>62</v>
      </c>
      <c r="F10751" t="s">
        <v>63</v>
      </c>
      <c r="G10751" t="s">
        <v>18</v>
      </c>
      <c r="H10751" t="s">
        <v>1958</v>
      </c>
      <c r="I10751">
        <v>653</v>
      </c>
      <c r="J10751">
        <v>2</v>
      </c>
      <c r="K10751">
        <v>89.99</v>
      </c>
      <c r="L10751" t="s">
        <v>20</v>
      </c>
      <c r="M10751">
        <v>90</v>
      </c>
      <c r="N10751">
        <v>1306</v>
      </c>
      <c r="O10751" t="s">
        <v>2941</v>
      </c>
      <c r="P10751" t="s">
        <v>4226</v>
      </c>
    </row>
    <row r="10752" spans="1:16" x14ac:dyDescent="0.3">
      <c r="A10752" s="1">
        <v>41861</v>
      </c>
      <c r="B10752" s="1">
        <v>41922</v>
      </c>
      <c r="C10752" t="s">
        <v>1823</v>
      </c>
      <c r="D10752" t="s">
        <v>305</v>
      </c>
      <c r="E10752" t="s">
        <v>1754</v>
      </c>
      <c r="F10752" t="s">
        <v>49</v>
      </c>
      <c r="G10752" t="s">
        <v>34</v>
      </c>
      <c r="H10752" t="s">
        <v>1353</v>
      </c>
      <c r="I10752">
        <v>327</v>
      </c>
      <c r="J10752">
        <v>4</v>
      </c>
      <c r="K10752">
        <v>32.81</v>
      </c>
      <c r="L10752" t="s">
        <v>20</v>
      </c>
      <c r="M10752">
        <v>61</v>
      </c>
      <c r="N10752">
        <v>1308</v>
      </c>
      <c r="O10752" t="s">
        <v>3922</v>
      </c>
      <c r="P10752" t="s">
        <v>4226</v>
      </c>
    </row>
    <row r="10753" spans="1:16" x14ac:dyDescent="0.3">
      <c r="A10753" s="1">
        <v>41400</v>
      </c>
      <c r="B10753" s="1">
        <v>41523</v>
      </c>
      <c r="C10753" t="s">
        <v>14</v>
      </c>
      <c r="D10753" t="s">
        <v>2704</v>
      </c>
      <c r="E10753" t="s">
        <v>133</v>
      </c>
      <c r="F10753" t="s">
        <v>86</v>
      </c>
      <c r="G10753" t="s">
        <v>34</v>
      </c>
      <c r="H10753" t="s">
        <v>1569</v>
      </c>
      <c r="I10753">
        <v>327</v>
      </c>
      <c r="J10753">
        <v>4</v>
      </c>
      <c r="K10753">
        <v>45.31</v>
      </c>
      <c r="L10753" t="s">
        <v>31</v>
      </c>
      <c r="M10753">
        <v>123</v>
      </c>
      <c r="N10753">
        <v>1308</v>
      </c>
      <c r="O10753" t="s">
        <v>2941</v>
      </c>
      <c r="P10753" t="s">
        <v>4226</v>
      </c>
    </row>
    <row r="10754" spans="1:16" x14ac:dyDescent="0.3">
      <c r="A10754" s="1">
        <v>41888</v>
      </c>
      <c r="B10754" s="1">
        <v>41888</v>
      </c>
      <c r="C10754" t="s">
        <v>4087</v>
      </c>
      <c r="D10754" t="s">
        <v>822</v>
      </c>
      <c r="E10754" t="s">
        <v>62</v>
      </c>
      <c r="F10754" t="s">
        <v>63</v>
      </c>
      <c r="G10754" t="s">
        <v>34</v>
      </c>
      <c r="H10754" t="s">
        <v>484</v>
      </c>
      <c r="I10754">
        <v>327</v>
      </c>
      <c r="J10754">
        <v>4</v>
      </c>
      <c r="K10754">
        <v>75.150000000000006</v>
      </c>
      <c r="L10754" t="s">
        <v>20</v>
      </c>
      <c r="M10754">
        <v>0</v>
      </c>
      <c r="N10754">
        <v>1308</v>
      </c>
      <c r="O10754" t="s">
        <v>3922</v>
      </c>
      <c r="P10754" t="s">
        <v>4226</v>
      </c>
    </row>
    <row r="10755" spans="1:16" x14ac:dyDescent="0.3">
      <c r="A10755" s="1">
        <v>41646</v>
      </c>
      <c r="B10755" s="1">
        <v>41705</v>
      </c>
      <c r="C10755" t="s">
        <v>1823</v>
      </c>
      <c r="D10755" t="s">
        <v>1749</v>
      </c>
      <c r="E10755" t="s">
        <v>16</v>
      </c>
      <c r="F10755" t="s">
        <v>17</v>
      </c>
      <c r="G10755" t="s">
        <v>18</v>
      </c>
      <c r="H10755" t="s">
        <v>4060</v>
      </c>
      <c r="I10755">
        <v>436</v>
      </c>
      <c r="J10755">
        <v>3</v>
      </c>
      <c r="K10755">
        <v>52.12</v>
      </c>
      <c r="L10755" t="s">
        <v>20</v>
      </c>
      <c r="M10755">
        <v>59</v>
      </c>
      <c r="N10755">
        <v>1308</v>
      </c>
      <c r="O10755" t="s">
        <v>3922</v>
      </c>
      <c r="P10755" t="s">
        <v>4226</v>
      </c>
    </row>
    <row r="10756" spans="1:16" x14ac:dyDescent="0.3">
      <c r="A10756" s="1">
        <v>41436</v>
      </c>
      <c r="B10756" s="1">
        <v>41589</v>
      </c>
      <c r="C10756" t="s">
        <v>1823</v>
      </c>
      <c r="D10756" t="s">
        <v>2465</v>
      </c>
      <c r="E10756" t="s">
        <v>68</v>
      </c>
      <c r="F10756" t="s">
        <v>69</v>
      </c>
      <c r="G10756" t="s">
        <v>18</v>
      </c>
      <c r="H10756" t="s">
        <v>2511</v>
      </c>
      <c r="I10756">
        <v>327</v>
      </c>
      <c r="J10756">
        <v>4</v>
      </c>
      <c r="K10756">
        <v>33.75</v>
      </c>
      <c r="L10756" t="s">
        <v>31</v>
      </c>
      <c r="M10756">
        <v>153</v>
      </c>
      <c r="N10756">
        <v>1308</v>
      </c>
      <c r="O10756" t="s">
        <v>21</v>
      </c>
      <c r="P10756" t="s">
        <v>4226</v>
      </c>
    </row>
    <row r="10757" spans="1:16" x14ac:dyDescent="0.3">
      <c r="A10757" s="1">
        <v>41708</v>
      </c>
      <c r="B10757" s="1">
        <v>41892</v>
      </c>
      <c r="C10757" t="s">
        <v>14</v>
      </c>
      <c r="D10757" t="s">
        <v>309</v>
      </c>
      <c r="E10757" t="s">
        <v>16</v>
      </c>
      <c r="F10757" t="s">
        <v>17</v>
      </c>
      <c r="G10757" t="s">
        <v>18</v>
      </c>
      <c r="H10757" t="s">
        <v>735</v>
      </c>
      <c r="I10757">
        <v>218</v>
      </c>
      <c r="J10757">
        <v>6</v>
      </c>
      <c r="K10757">
        <v>14.05</v>
      </c>
      <c r="L10757" t="s">
        <v>20</v>
      </c>
      <c r="M10757">
        <v>184</v>
      </c>
      <c r="N10757">
        <v>1308</v>
      </c>
      <c r="O10757" t="s">
        <v>21</v>
      </c>
      <c r="P10757" t="s">
        <v>4226</v>
      </c>
    </row>
    <row r="10758" spans="1:16" x14ac:dyDescent="0.3">
      <c r="A10758" s="1">
        <v>41011</v>
      </c>
      <c r="B10758" s="1">
        <v>41102</v>
      </c>
      <c r="C10758" t="s">
        <v>1823</v>
      </c>
      <c r="D10758" t="s">
        <v>340</v>
      </c>
      <c r="E10758" t="s">
        <v>77</v>
      </c>
      <c r="F10758" t="s">
        <v>42</v>
      </c>
      <c r="G10758" t="s">
        <v>34</v>
      </c>
      <c r="H10758" t="s">
        <v>3786</v>
      </c>
      <c r="I10758">
        <v>327</v>
      </c>
      <c r="J10758">
        <v>4</v>
      </c>
      <c r="K10758">
        <v>26.59</v>
      </c>
      <c r="L10758" t="s">
        <v>36</v>
      </c>
      <c r="M10758">
        <v>91</v>
      </c>
      <c r="N10758">
        <v>1308</v>
      </c>
      <c r="O10758" t="s">
        <v>2941</v>
      </c>
      <c r="P10758" t="s">
        <v>4226</v>
      </c>
    </row>
    <row r="10759" spans="1:16" x14ac:dyDescent="0.3">
      <c r="A10759" s="1">
        <v>40946</v>
      </c>
      <c r="B10759" s="1">
        <v>41067</v>
      </c>
      <c r="C10759" t="s">
        <v>14</v>
      </c>
      <c r="D10759" t="s">
        <v>1630</v>
      </c>
      <c r="E10759" t="s">
        <v>16</v>
      </c>
      <c r="F10759" t="s">
        <v>28</v>
      </c>
      <c r="G10759" t="s">
        <v>34</v>
      </c>
      <c r="H10759" t="s">
        <v>472</v>
      </c>
      <c r="I10759">
        <v>436</v>
      </c>
      <c r="J10759">
        <v>3</v>
      </c>
      <c r="K10759">
        <v>23.32</v>
      </c>
      <c r="L10759" t="s">
        <v>36</v>
      </c>
      <c r="M10759">
        <v>121</v>
      </c>
      <c r="N10759">
        <v>1308</v>
      </c>
      <c r="O10759" t="s">
        <v>2941</v>
      </c>
      <c r="P10759" t="s">
        <v>4226</v>
      </c>
    </row>
    <row r="10760" spans="1:16" x14ac:dyDescent="0.3">
      <c r="A10760" s="1">
        <v>41369</v>
      </c>
      <c r="B10760" s="1">
        <v>41552</v>
      </c>
      <c r="C10760" t="s">
        <v>14</v>
      </c>
      <c r="D10760" t="s">
        <v>1395</v>
      </c>
      <c r="E10760" t="s">
        <v>239</v>
      </c>
      <c r="F10760" t="s">
        <v>42</v>
      </c>
      <c r="G10760" t="s">
        <v>34</v>
      </c>
      <c r="H10760" t="s">
        <v>641</v>
      </c>
      <c r="I10760">
        <v>187</v>
      </c>
      <c r="J10760">
        <v>7</v>
      </c>
      <c r="K10760">
        <v>16.34</v>
      </c>
      <c r="L10760" t="s">
        <v>31</v>
      </c>
      <c r="M10760">
        <v>183</v>
      </c>
      <c r="N10760">
        <v>1309</v>
      </c>
      <c r="O10760" t="s">
        <v>21</v>
      </c>
      <c r="P10760" t="s">
        <v>4226</v>
      </c>
    </row>
    <row r="10761" spans="1:16" x14ac:dyDescent="0.3">
      <c r="A10761" s="1">
        <v>41827</v>
      </c>
      <c r="B10761" s="1">
        <v>41919</v>
      </c>
      <c r="C10761" t="s">
        <v>1823</v>
      </c>
      <c r="D10761" t="s">
        <v>1191</v>
      </c>
      <c r="E10761" t="s">
        <v>33</v>
      </c>
      <c r="F10761" t="s">
        <v>28</v>
      </c>
      <c r="G10761" t="s">
        <v>34</v>
      </c>
      <c r="H10761" t="s">
        <v>806</v>
      </c>
      <c r="I10761">
        <v>262</v>
      </c>
      <c r="J10761">
        <v>5</v>
      </c>
      <c r="K10761">
        <v>34.65</v>
      </c>
      <c r="L10761" t="s">
        <v>20</v>
      </c>
      <c r="M10761">
        <v>92</v>
      </c>
      <c r="N10761">
        <v>1310</v>
      </c>
      <c r="O10761" t="s">
        <v>2941</v>
      </c>
      <c r="P10761" t="s">
        <v>4226</v>
      </c>
    </row>
    <row r="10762" spans="1:16" x14ac:dyDescent="0.3">
      <c r="A10762" s="1">
        <v>41339</v>
      </c>
      <c r="B10762" s="1">
        <v>41461</v>
      </c>
      <c r="C10762" t="s">
        <v>14</v>
      </c>
      <c r="D10762" t="s">
        <v>2328</v>
      </c>
      <c r="E10762" t="s">
        <v>58</v>
      </c>
      <c r="F10762" t="s">
        <v>59</v>
      </c>
      <c r="G10762" t="s">
        <v>29</v>
      </c>
      <c r="H10762" t="s">
        <v>3300</v>
      </c>
      <c r="I10762">
        <v>437</v>
      </c>
      <c r="J10762">
        <v>3</v>
      </c>
      <c r="K10762">
        <v>80.510000000000005</v>
      </c>
      <c r="L10762" t="s">
        <v>31</v>
      </c>
      <c r="M10762">
        <v>122</v>
      </c>
      <c r="N10762">
        <v>1311</v>
      </c>
      <c r="O10762" t="s">
        <v>2941</v>
      </c>
      <c r="P10762" t="s">
        <v>4226</v>
      </c>
    </row>
    <row r="10763" spans="1:16" x14ac:dyDescent="0.3">
      <c r="A10763" s="1">
        <v>40919</v>
      </c>
      <c r="B10763" s="1">
        <v>40979</v>
      </c>
      <c r="C10763" t="s">
        <v>1823</v>
      </c>
      <c r="D10763" t="s">
        <v>460</v>
      </c>
      <c r="E10763" t="s">
        <v>16</v>
      </c>
      <c r="F10763" t="s">
        <v>190</v>
      </c>
      <c r="G10763" t="s">
        <v>18</v>
      </c>
      <c r="H10763" t="s">
        <v>3219</v>
      </c>
      <c r="I10763">
        <v>328</v>
      </c>
      <c r="J10763">
        <v>4</v>
      </c>
      <c r="K10763">
        <v>45.24</v>
      </c>
      <c r="L10763" t="s">
        <v>36</v>
      </c>
      <c r="M10763">
        <v>60</v>
      </c>
      <c r="N10763">
        <v>1312</v>
      </c>
      <c r="O10763" t="s">
        <v>3922</v>
      </c>
      <c r="P10763" t="s">
        <v>4226</v>
      </c>
    </row>
    <row r="10764" spans="1:16" x14ac:dyDescent="0.3">
      <c r="A10764" s="1">
        <v>41040</v>
      </c>
      <c r="B10764" s="1">
        <v>41163</v>
      </c>
      <c r="C10764" t="s">
        <v>14</v>
      </c>
      <c r="D10764" t="s">
        <v>2525</v>
      </c>
      <c r="E10764" t="s">
        <v>33</v>
      </c>
      <c r="F10764" t="s">
        <v>28</v>
      </c>
      <c r="G10764" t="s">
        <v>18</v>
      </c>
      <c r="H10764" t="s">
        <v>3238</v>
      </c>
      <c r="I10764">
        <v>656</v>
      </c>
      <c r="J10764">
        <v>2</v>
      </c>
      <c r="K10764">
        <v>69.7</v>
      </c>
      <c r="L10764" t="s">
        <v>36</v>
      </c>
      <c r="M10764">
        <v>123</v>
      </c>
      <c r="N10764">
        <v>1312</v>
      </c>
      <c r="O10764" t="s">
        <v>2941</v>
      </c>
      <c r="P10764" t="s">
        <v>4226</v>
      </c>
    </row>
    <row r="10765" spans="1:16" x14ac:dyDescent="0.3">
      <c r="A10765" s="1">
        <v>41066</v>
      </c>
      <c r="B10765" s="1">
        <v>41096</v>
      </c>
      <c r="C10765" t="s">
        <v>3769</v>
      </c>
      <c r="D10765" t="s">
        <v>37</v>
      </c>
      <c r="E10765" t="s">
        <v>23</v>
      </c>
      <c r="F10765" t="s">
        <v>24</v>
      </c>
      <c r="G10765" t="s">
        <v>18</v>
      </c>
      <c r="H10765" t="s">
        <v>1413</v>
      </c>
      <c r="I10765">
        <v>657</v>
      </c>
      <c r="J10765">
        <v>2</v>
      </c>
      <c r="K10765">
        <v>104.01</v>
      </c>
      <c r="L10765" t="s">
        <v>36</v>
      </c>
      <c r="M10765">
        <v>30</v>
      </c>
      <c r="N10765">
        <v>1314</v>
      </c>
      <c r="O10765" t="s">
        <v>3922</v>
      </c>
      <c r="P10765" t="s">
        <v>4226</v>
      </c>
    </row>
    <row r="10766" spans="1:16" x14ac:dyDescent="0.3">
      <c r="A10766" s="1">
        <v>40759</v>
      </c>
      <c r="B10766" s="1">
        <v>40820</v>
      </c>
      <c r="C10766" t="s">
        <v>1823</v>
      </c>
      <c r="D10766" t="s">
        <v>2908</v>
      </c>
      <c r="E10766" t="s">
        <v>273</v>
      </c>
      <c r="F10766" t="s">
        <v>49</v>
      </c>
      <c r="G10766" t="s">
        <v>29</v>
      </c>
      <c r="H10766" t="s">
        <v>3091</v>
      </c>
      <c r="I10766">
        <v>219</v>
      </c>
      <c r="J10766">
        <v>6</v>
      </c>
      <c r="K10766">
        <v>8.73</v>
      </c>
      <c r="L10766" t="s">
        <v>46</v>
      </c>
      <c r="M10766">
        <v>61</v>
      </c>
      <c r="N10766">
        <v>1314</v>
      </c>
      <c r="O10766" t="s">
        <v>3922</v>
      </c>
      <c r="P10766" t="s">
        <v>4226</v>
      </c>
    </row>
    <row r="10767" spans="1:16" x14ac:dyDescent="0.3">
      <c r="A10767" s="1">
        <v>40611</v>
      </c>
      <c r="B10767" s="1">
        <v>40733</v>
      </c>
      <c r="C10767" t="s">
        <v>14</v>
      </c>
      <c r="D10767" t="s">
        <v>1007</v>
      </c>
      <c r="E10767" t="s">
        <v>23</v>
      </c>
      <c r="F10767" t="s">
        <v>24</v>
      </c>
      <c r="G10767" t="s">
        <v>18</v>
      </c>
      <c r="H10767" t="s">
        <v>2009</v>
      </c>
      <c r="I10767">
        <v>438</v>
      </c>
      <c r="J10767">
        <v>3</v>
      </c>
      <c r="K10767">
        <v>15.72</v>
      </c>
      <c r="L10767" t="s">
        <v>46</v>
      </c>
      <c r="M10767">
        <v>122</v>
      </c>
      <c r="N10767">
        <v>1314</v>
      </c>
      <c r="O10767" t="s">
        <v>2941</v>
      </c>
      <c r="P10767" t="s">
        <v>4226</v>
      </c>
    </row>
    <row r="10768" spans="1:16" x14ac:dyDescent="0.3">
      <c r="A10768" s="1">
        <v>41374</v>
      </c>
      <c r="B10768" s="1">
        <v>41496</v>
      </c>
      <c r="C10768" t="s">
        <v>14</v>
      </c>
      <c r="D10768" t="s">
        <v>3499</v>
      </c>
      <c r="E10768" t="s">
        <v>681</v>
      </c>
      <c r="F10768" t="s">
        <v>28</v>
      </c>
      <c r="G10768" t="s">
        <v>18</v>
      </c>
      <c r="H10768" t="s">
        <v>2009</v>
      </c>
      <c r="I10768">
        <v>438</v>
      </c>
      <c r="J10768">
        <v>3</v>
      </c>
      <c r="K10768">
        <v>59.58</v>
      </c>
      <c r="L10768" t="s">
        <v>31</v>
      </c>
      <c r="M10768">
        <v>122</v>
      </c>
      <c r="N10768">
        <v>1314</v>
      </c>
      <c r="O10768" t="s">
        <v>2941</v>
      </c>
      <c r="P10768" t="s">
        <v>4226</v>
      </c>
    </row>
    <row r="10769" spans="1:16" x14ac:dyDescent="0.3">
      <c r="A10769" s="1">
        <v>41096</v>
      </c>
      <c r="B10769" s="1">
        <v>41219</v>
      </c>
      <c r="C10769" t="s">
        <v>14</v>
      </c>
      <c r="D10769" t="s">
        <v>364</v>
      </c>
      <c r="E10769" t="s">
        <v>73</v>
      </c>
      <c r="F10769" t="s">
        <v>74</v>
      </c>
      <c r="G10769" t="s">
        <v>18</v>
      </c>
      <c r="H10769" t="s">
        <v>1496</v>
      </c>
      <c r="I10769">
        <v>439</v>
      </c>
      <c r="J10769">
        <v>3</v>
      </c>
      <c r="K10769">
        <v>50.45</v>
      </c>
      <c r="L10769" t="s">
        <v>36</v>
      </c>
      <c r="M10769">
        <v>123</v>
      </c>
      <c r="N10769">
        <v>1317</v>
      </c>
      <c r="O10769" t="s">
        <v>2941</v>
      </c>
      <c r="P10769" t="s">
        <v>4226</v>
      </c>
    </row>
    <row r="10770" spans="1:16" x14ac:dyDescent="0.3">
      <c r="A10770" s="1">
        <v>41093</v>
      </c>
      <c r="B10770" s="1">
        <v>41185</v>
      </c>
      <c r="C10770" t="s">
        <v>3769</v>
      </c>
      <c r="D10770" t="s">
        <v>1954</v>
      </c>
      <c r="E10770" t="s">
        <v>218</v>
      </c>
      <c r="F10770" t="s">
        <v>42</v>
      </c>
      <c r="G10770" t="s">
        <v>18</v>
      </c>
      <c r="H10770" t="s">
        <v>1496</v>
      </c>
      <c r="I10770">
        <v>439</v>
      </c>
      <c r="J10770">
        <v>3</v>
      </c>
      <c r="K10770">
        <v>38.43</v>
      </c>
      <c r="L10770" t="s">
        <v>36</v>
      </c>
      <c r="M10770">
        <v>92</v>
      </c>
      <c r="N10770">
        <v>1317</v>
      </c>
      <c r="O10770" t="s">
        <v>2941</v>
      </c>
      <c r="P10770" t="s">
        <v>4226</v>
      </c>
    </row>
    <row r="10771" spans="1:16" x14ac:dyDescent="0.3">
      <c r="A10771" s="1">
        <v>41643</v>
      </c>
      <c r="B10771" s="1">
        <v>41763</v>
      </c>
      <c r="C10771" t="s">
        <v>14</v>
      </c>
      <c r="D10771" t="s">
        <v>1545</v>
      </c>
      <c r="E10771" t="s">
        <v>41</v>
      </c>
      <c r="F10771" t="s">
        <v>42</v>
      </c>
      <c r="G10771" t="s">
        <v>34</v>
      </c>
      <c r="H10771" t="s">
        <v>1399</v>
      </c>
      <c r="I10771">
        <v>330</v>
      </c>
      <c r="J10771">
        <v>4</v>
      </c>
      <c r="K10771">
        <v>7.28</v>
      </c>
      <c r="L10771" t="s">
        <v>20</v>
      </c>
      <c r="M10771">
        <v>120</v>
      </c>
      <c r="N10771">
        <v>1320</v>
      </c>
      <c r="O10771" t="s">
        <v>2941</v>
      </c>
      <c r="P10771" t="s">
        <v>4226</v>
      </c>
    </row>
    <row r="10772" spans="1:16" x14ac:dyDescent="0.3">
      <c r="A10772" s="1">
        <v>41648</v>
      </c>
      <c r="B10772" s="1">
        <v>41799</v>
      </c>
      <c r="C10772" t="s">
        <v>14</v>
      </c>
      <c r="D10772" t="s">
        <v>538</v>
      </c>
      <c r="E10772" t="s">
        <v>16</v>
      </c>
      <c r="F10772" t="s">
        <v>42</v>
      </c>
      <c r="G10772" t="s">
        <v>29</v>
      </c>
      <c r="H10772" t="s">
        <v>2882</v>
      </c>
      <c r="I10772">
        <v>660</v>
      </c>
      <c r="J10772">
        <v>2</v>
      </c>
      <c r="K10772">
        <v>28.81</v>
      </c>
      <c r="L10772" t="s">
        <v>20</v>
      </c>
      <c r="M10772">
        <v>151</v>
      </c>
      <c r="N10772">
        <v>1320</v>
      </c>
      <c r="O10772" t="s">
        <v>21</v>
      </c>
      <c r="P10772" t="s">
        <v>4226</v>
      </c>
    </row>
    <row r="10773" spans="1:16" x14ac:dyDescent="0.3">
      <c r="A10773" s="1">
        <v>40555</v>
      </c>
      <c r="B10773" s="1">
        <v>40614</v>
      </c>
      <c r="C10773" t="s">
        <v>1823</v>
      </c>
      <c r="D10773" t="s">
        <v>57</v>
      </c>
      <c r="E10773" t="s">
        <v>16</v>
      </c>
      <c r="F10773" t="s">
        <v>190</v>
      </c>
      <c r="G10773" t="s">
        <v>29</v>
      </c>
      <c r="H10773" t="s">
        <v>3638</v>
      </c>
      <c r="I10773">
        <v>660</v>
      </c>
      <c r="J10773">
        <v>2</v>
      </c>
      <c r="K10773">
        <v>60.3</v>
      </c>
      <c r="L10773" t="s">
        <v>46</v>
      </c>
      <c r="M10773">
        <v>59</v>
      </c>
      <c r="N10773">
        <v>1320</v>
      </c>
      <c r="O10773" t="s">
        <v>3922</v>
      </c>
      <c r="P10773" t="s">
        <v>4226</v>
      </c>
    </row>
    <row r="10774" spans="1:16" x14ac:dyDescent="0.3">
      <c r="A10774" s="1">
        <v>41285</v>
      </c>
      <c r="B10774" s="1">
        <v>41436</v>
      </c>
      <c r="C10774" t="s">
        <v>14</v>
      </c>
      <c r="D10774" t="s">
        <v>933</v>
      </c>
      <c r="E10774" t="s">
        <v>317</v>
      </c>
      <c r="F10774" t="s">
        <v>74</v>
      </c>
      <c r="G10774" t="s">
        <v>18</v>
      </c>
      <c r="H10774" t="s">
        <v>2870</v>
      </c>
      <c r="I10774">
        <v>660</v>
      </c>
      <c r="J10774">
        <v>2</v>
      </c>
      <c r="K10774">
        <v>21.22</v>
      </c>
      <c r="L10774" t="s">
        <v>31</v>
      </c>
      <c r="M10774">
        <v>151</v>
      </c>
      <c r="N10774">
        <v>1320</v>
      </c>
      <c r="O10774" t="s">
        <v>21</v>
      </c>
      <c r="P10774" t="s">
        <v>4226</v>
      </c>
    </row>
    <row r="10775" spans="1:16" x14ac:dyDescent="0.3">
      <c r="A10775" s="1">
        <v>41428</v>
      </c>
      <c r="B10775" s="1">
        <v>41489</v>
      </c>
      <c r="C10775" t="s">
        <v>1823</v>
      </c>
      <c r="D10775" t="s">
        <v>1029</v>
      </c>
      <c r="E10775" t="s">
        <v>411</v>
      </c>
      <c r="F10775" t="s">
        <v>55</v>
      </c>
      <c r="G10775" t="s">
        <v>18</v>
      </c>
      <c r="H10775" t="s">
        <v>798</v>
      </c>
      <c r="I10775">
        <v>220</v>
      </c>
      <c r="J10775">
        <v>6</v>
      </c>
      <c r="K10775">
        <v>14.61</v>
      </c>
      <c r="L10775" t="s">
        <v>31</v>
      </c>
      <c r="M10775">
        <v>61</v>
      </c>
      <c r="N10775">
        <v>1320</v>
      </c>
      <c r="O10775" t="s">
        <v>3922</v>
      </c>
      <c r="P10775" t="s">
        <v>4226</v>
      </c>
    </row>
    <row r="10776" spans="1:16" x14ac:dyDescent="0.3">
      <c r="A10776" s="1">
        <v>41823</v>
      </c>
      <c r="B10776" s="1">
        <v>41976</v>
      </c>
      <c r="C10776" t="s">
        <v>14</v>
      </c>
      <c r="D10776" t="s">
        <v>2018</v>
      </c>
      <c r="E10776" t="s">
        <v>62</v>
      </c>
      <c r="F10776" t="s">
        <v>63</v>
      </c>
      <c r="G10776" t="s">
        <v>18</v>
      </c>
      <c r="H10776" t="s">
        <v>2144</v>
      </c>
      <c r="I10776">
        <v>264</v>
      </c>
      <c r="J10776">
        <v>5</v>
      </c>
      <c r="K10776">
        <v>21.17</v>
      </c>
      <c r="L10776" t="s">
        <v>20</v>
      </c>
      <c r="M10776">
        <v>153</v>
      </c>
      <c r="N10776">
        <v>1320</v>
      </c>
      <c r="O10776" t="s">
        <v>21</v>
      </c>
      <c r="P10776" t="s">
        <v>4226</v>
      </c>
    </row>
    <row r="10777" spans="1:16" x14ac:dyDescent="0.3">
      <c r="A10777" s="1">
        <v>41101</v>
      </c>
      <c r="B10777" s="1">
        <v>41224</v>
      </c>
      <c r="C10777" t="s">
        <v>14</v>
      </c>
      <c r="D10777" t="s">
        <v>1115</v>
      </c>
      <c r="E10777" t="s">
        <v>411</v>
      </c>
      <c r="F10777" t="s">
        <v>55</v>
      </c>
      <c r="G10777" t="s">
        <v>18</v>
      </c>
      <c r="H10777" t="s">
        <v>368</v>
      </c>
      <c r="I10777">
        <v>220</v>
      </c>
      <c r="J10777">
        <v>6</v>
      </c>
      <c r="K10777">
        <v>14.16</v>
      </c>
      <c r="L10777" t="s">
        <v>36</v>
      </c>
      <c r="M10777">
        <v>123</v>
      </c>
      <c r="N10777">
        <v>1320</v>
      </c>
      <c r="O10777" t="s">
        <v>2941</v>
      </c>
      <c r="P10777" t="s">
        <v>4226</v>
      </c>
    </row>
    <row r="10778" spans="1:16" x14ac:dyDescent="0.3">
      <c r="A10778" s="1">
        <v>41677</v>
      </c>
      <c r="B10778" s="1">
        <v>41797</v>
      </c>
      <c r="C10778" t="s">
        <v>14</v>
      </c>
      <c r="D10778" t="s">
        <v>690</v>
      </c>
      <c r="E10778" t="s">
        <v>1663</v>
      </c>
      <c r="F10778" t="s">
        <v>69</v>
      </c>
      <c r="G10778" t="s">
        <v>18</v>
      </c>
      <c r="H10778" t="s">
        <v>2203</v>
      </c>
      <c r="I10778">
        <v>661</v>
      </c>
      <c r="J10778">
        <v>2</v>
      </c>
      <c r="K10778">
        <v>47.07</v>
      </c>
      <c r="L10778" t="s">
        <v>20</v>
      </c>
      <c r="M10778">
        <v>120</v>
      </c>
      <c r="N10778">
        <v>1322</v>
      </c>
      <c r="O10778" t="s">
        <v>2941</v>
      </c>
      <c r="P10778" t="s">
        <v>4226</v>
      </c>
    </row>
    <row r="10779" spans="1:16" x14ac:dyDescent="0.3">
      <c r="A10779" s="1">
        <v>41771</v>
      </c>
      <c r="B10779" s="1">
        <v>41771</v>
      </c>
      <c r="C10779" t="s">
        <v>4087</v>
      </c>
      <c r="D10779" t="s">
        <v>3480</v>
      </c>
      <c r="E10779" t="s">
        <v>16</v>
      </c>
      <c r="F10779" t="s">
        <v>190</v>
      </c>
      <c r="G10779" t="s">
        <v>18</v>
      </c>
      <c r="H10779" t="s">
        <v>4152</v>
      </c>
      <c r="I10779">
        <v>189</v>
      </c>
      <c r="J10779">
        <v>7</v>
      </c>
      <c r="K10779">
        <v>38.24</v>
      </c>
      <c r="L10779" t="s">
        <v>20</v>
      </c>
      <c r="M10779">
        <v>0</v>
      </c>
      <c r="N10779">
        <v>1323</v>
      </c>
      <c r="O10779" t="s">
        <v>3922</v>
      </c>
      <c r="P10779" t="s">
        <v>4226</v>
      </c>
    </row>
    <row r="10780" spans="1:16" x14ac:dyDescent="0.3">
      <c r="A10780" s="1">
        <v>41732</v>
      </c>
      <c r="B10780" s="1">
        <v>41793</v>
      </c>
      <c r="C10780" t="s">
        <v>1823</v>
      </c>
      <c r="D10780" t="s">
        <v>2921</v>
      </c>
      <c r="E10780" t="s">
        <v>330</v>
      </c>
      <c r="F10780" t="s">
        <v>42</v>
      </c>
      <c r="G10780" t="s">
        <v>34</v>
      </c>
      <c r="H10780" t="s">
        <v>1732</v>
      </c>
      <c r="I10780">
        <v>147</v>
      </c>
      <c r="J10780">
        <v>9</v>
      </c>
      <c r="K10780">
        <v>15.91</v>
      </c>
      <c r="L10780" t="s">
        <v>20</v>
      </c>
      <c r="M10780">
        <v>61</v>
      </c>
      <c r="N10780">
        <v>1323</v>
      </c>
      <c r="O10780" t="s">
        <v>3922</v>
      </c>
      <c r="P10780" t="s">
        <v>4226</v>
      </c>
    </row>
    <row r="10781" spans="1:16" x14ac:dyDescent="0.3">
      <c r="A10781" s="1">
        <v>41068</v>
      </c>
      <c r="B10781" s="1">
        <v>41160</v>
      </c>
      <c r="C10781" t="s">
        <v>1823</v>
      </c>
      <c r="D10781" t="s">
        <v>1740</v>
      </c>
      <c r="E10781" t="s">
        <v>27</v>
      </c>
      <c r="F10781" t="s">
        <v>28</v>
      </c>
      <c r="G10781" t="s">
        <v>18</v>
      </c>
      <c r="H10781" t="s">
        <v>3839</v>
      </c>
      <c r="I10781">
        <v>331</v>
      </c>
      <c r="J10781">
        <v>4</v>
      </c>
      <c r="K10781">
        <v>93.22</v>
      </c>
      <c r="L10781" t="s">
        <v>36</v>
      </c>
      <c r="M10781">
        <v>92</v>
      </c>
      <c r="N10781">
        <v>1324</v>
      </c>
      <c r="O10781" t="s">
        <v>2941</v>
      </c>
      <c r="P10781" t="s">
        <v>4226</v>
      </c>
    </row>
    <row r="10782" spans="1:16" x14ac:dyDescent="0.3">
      <c r="A10782" s="1">
        <v>41796</v>
      </c>
      <c r="B10782" s="1">
        <v>41796</v>
      </c>
      <c r="C10782" t="s">
        <v>4087</v>
      </c>
      <c r="D10782" t="s">
        <v>15</v>
      </c>
      <c r="E10782" t="s">
        <v>27</v>
      </c>
      <c r="F10782" t="s">
        <v>28</v>
      </c>
      <c r="G10782" t="s">
        <v>29</v>
      </c>
      <c r="H10782" t="s">
        <v>1073</v>
      </c>
      <c r="I10782">
        <v>265</v>
      </c>
      <c r="J10782">
        <v>5</v>
      </c>
      <c r="K10782">
        <v>16.649999999999999</v>
      </c>
      <c r="L10782" t="s">
        <v>20</v>
      </c>
      <c r="M10782">
        <v>0</v>
      </c>
      <c r="N10782">
        <v>1325</v>
      </c>
      <c r="O10782" t="s">
        <v>3922</v>
      </c>
      <c r="P10782" t="s">
        <v>4226</v>
      </c>
    </row>
    <row r="10783" spans="1:16" x14ac:dyDescent="0.3">
      <c r="A10783" s="1">
        <v>41005</v>
      </c>
      <c r="B10783" s="1">
        <v>41127</v>
      </c>
      <c r="C10783" t="s">
        <v>14</v>
      </c>
      <c r="D10783" t="s">
        <v>1667</v>
      </c>
      <c r="E10783" t="s">
        <v>38</v>
      </c>
      <c r="F10783" t="s">
        <v>28</v>
      </c>
      <c r="G10783" t="s">
        <v>18</v>
      </c>
      <c r="H10783" t="s">
        <v>1747</v>
      </c>
      <c r="I10783">
        <v>265</v>
      </c>
      <c r="J10783">
        <v>5</v>
      </c>
      <c r="K10783">
        <v>27.67</v>
      </c>
      <c r="L10783" t="s">
        <v>36</v>
      </c>
      <c r="M10783">
        <v>122</v>
      </c>
      <c r="N10783">
        <v>1325</v>
      </c>
      <c r="O10783" t="s">
        <v>2941</v>
      </c>
      <c r="P10783" t="s">
        <v>4226</v>
      </c>
    </row>
    <row r="10784" spans="1:16" x14ac:dyDescent="0.3">
      <c r="A10784" s="1">
        <v>41317</v>
      </c>
      <c r="B10784" s="1">
        <v>41437</v>
      </c>
      <c r="C10784" t="s">
        <v>14</v>
      </c>
      <c r="D10784" t="s">
        <v>2465</v>
      </c>
      <c r="E10784" t="s">
        <v>3407</v>
      </c>
      <c r="F10784" t="s">
        <v>42</v>
      </c>
      <c r="G10784" t="s">
        <v>18</v>
      </c>
      <c r="H10784" t="s">
        <v>3715</v>
      </c>
      <c r="I10784">
        <v>221</v>
      </c>
      <c r="J10784">
        <v>6</v>
      </c>
      <c r="K10784">
        <v>13.48</v>
      </c>
      <c r="L10784" t="s">
        <v>31</v>
      </c>
      <c r="M10784">
        <v>120</v>
      </c>
      <c r="N10784">
        <v>1326</v>
      </c>
      <c r="O10784" t="s">
        <v>2941</v>
      </c>
      <c r="P10784" t="s">
        <v>4226</v>
      </c>
    </row>
    <row r="10785" spans="1:16" x14ac:dyDescent="0.3">
      <c r="A10785" s="1">
        <v>40583</v>
      </c>
      <c r="B10785" s="1">
        <v>40795</v>
      </c>
      <c r="C10785" t="s">
        <v>14</v>
      </c>
      <c r="D10785" t="s">
        <v>503</v>
      </c>
      <c r="E10785" t="s">
        <v>62</v>
      </c>
      <c r="F10785" t="s">
        <v>63</v>
      </c>
      <c r="G10785" t="s">
        <v>18</v>
      </c>
      <c r="H10785" t="s">
        <v>504</v>
      </c>
      <c r="I10785">
        <v>221</v>
      </c>
      <c r="J10785">
        <v>6</v>
      </c>
      <c r="K10785">
        <v>28.36</v>
      </c>
      <c r="L10785" t="s">
        <v>46</v>
      </c>
      <c r="M10785">
        <v>212</v>
      </c>
      <c r="N10785">
        <v>1326</v>
      </c>
      <c r="O10785" t="s">
        <v>21</v>
      </c>
      <c r="P10785" t="s">
        <v>4226</v>
      </c>
    </row>
    <row r="10786" spans="1:16" x14ac:dyDescent="0.3">
      <c r="A10786" s="1">
        <v>40580</v>
      </c>
      <c r="B10786" s="1">
        <v>40730</v>
      </c>
      <c r="C10786" t="s">
        <v>14</v>
      </c>
      <c r="D10786" t="s">
        <v>743</v>
      </c>
      <c r="E10786" t="s">
        <v>239</v>
      </c>
      <c r="F10786" t="s">
        <v>42</v>
      </c>
      <c r="G10786" t="s">
        <v>29</v>
      </c>
      <c r="H10786" t="s">
        <v>1113</v>
      </c>
      <c r="I10786">
        <v>442</v>
      </c>
      <c r="J10786">
        <v>3</v>
      </c>
      <c r="K10786">
        <v>48.2</v>
      </c>
      <c r="L10786" t="s">
        <v>46</v>
      </c>
      <c r="M10786">
        <v>150</v>
      </c>
      <c r="N10786">
        <v>1326</v>
      </c>
      <c r="O10786" t="s">
        <v>2941</v>
      </c>
      <c r="P10786" t="s">
        <v>4226</v>
      </c>
    </row>
    <row r="10787" spans="1:16" x14ac:dyDescent="0.3">
      <c r="A10787" s="1">
        <v>41282</v>
      </c>
      <c r="B10787" s="1">
        <v>41463</v>
      </c>
      <c r="C10787" t="s">
        <v>14</v>
      </c>
      <c r="D10787" t="s">
        <v>733</v>
      </c>
      <c r="E10787" t="s">
        <v>58</v>
      </c>
      <c r="F10787" t="s">
        <v>59</v>
      </c>
      <c r="G10787" t="s">
        <v>18</v>
      </c>
      <c r="H10787" t="s">
        <v>1598</v>
      </c>
      <c r="I10787">
        <v>442</v>
      </c>
      <c r="J10787">
        <v>3</v>
      </c>
      <c r="K10787">
        <v>67.81</v>
      </c>
      <c r="L10787" t="s">
        <v>31</v>
      </c>
      <c r="M10787">
        <v>181</v>
      </c>
      <c r="N10787">
        <v>1326</v>
      </c>
      <c r="O10787" t="s">
        <v>21</v>
      </c>
      <c r="P10787" t="s">
        <v>4226</v>
      </c>
    </row>
    <row r="10788" spans="1:16" x14ac:dyDescent="0.3">
      <c r="A10788" s="1">
        <v>41644</v>
      </c>
      <c r="B10788" s="1">
        <v>41764</v>
      </c>
      <c r="C10788" t="s">
        <v>14</v>
      </c>
      <c r="D10788" t="s">
        <v>3069</v>
      </c>
      <c r="E10788" t="s">
        <v>16</v>
      </c>
      <c r="F10788" t="s">
        <v>42</v>
      </c>
      <c r="G10788" t="s">
        <v>18</v>
      </c>
      <c r="H10788" t="s">
        <v>1249</v>
      </c>
      <c r="I10788">
        <v>221</v>
      </c>
      <c r="J10788">
        <v>6</v>
      </c>
      <c r="K10788">
        <v>23.89</v>
      </c>
      <c r="L10788" t="s">
        <v>20</v>
      </c>
      <c r="M10788">
        <v>120</v>
      </c>
      <c r="N10788">
        <v>1326</v>
      </c>
      <c r="O10788" t="s">
        <v>2941</v>
      </c>
      <c r="P10788" t="s">
        <v>4226</v>
      </c>
    </row>
    <row r="10789" spans="1:16" x14ac:dyDescent="0.3">
      <c r="A10789" s="1">
        <v>41373</v>
      </c>
      <c r="B10789" s="1">
        <v>41434</v>
      </c>
      <c r="C10789" t="s">
        <v>3769</v>
      </c>
      <c r="D10789" t="s">
        <v>865</v>
      </c>
      <c r="E10789" t="s">
        <v>133</v>
      </c>
      <c r="F10789" t="s">
        <v>86</v>
      </c>
      <c r="G10789" t="s">
        <v>34</v>
      </c>
      <c r="H10789" t="s">
        <v>760</v>
      </c>
      <c r="I10789">
        <v>332</v>
      </c>
      <c r="J10789">
        <v>4</v>
      </c>
      <c r="K10789">
        <v>41.24</v>
      </c>
      <c r="L10789" t="s">
        <v>31</v>
      </c>
      <c r="M10789">
        <v>61</v>
      </c>
      <c r="N10789">
        <v>1328</v>
      </c>
      <c r="O10789" t="s">
        <v>3922</v>
      </c>
      <c r="P10789" t="s">
        <v>4226</v>
      </c>
    </row>
    <row r="10790" spans="1:16" x14ac:dyDescent="0.3">
      <c r="A10790" s="1">
        <v>40641</v>
      </c>
      <c r="B10790" s="1">
        <v>40824</v>
      </c>
      <c r="C10790" t="s">
        <v>14</v>
      </c>
      <c r="D10790" t="s">
        <v>254</v>
      </c>
      <c r="E10790" t="s">
        <v>106</v>
      </c>
      <c r="F10790" t="s">
        <v>59</v>
      </c>
      <c r="G10790" t="s">
        <v>29</v>
      </c>
      <c r="H10790" t="s">
        <v>1239</v>
      </c>
      <c r="I10790">
        <v>332</v>
      </c>
      <c r="J10790">
        <v>4</v>
      </c>
      <c r="K10790">
        <v>25.04</v>
      </c>
      <c r="L10790" t="s">
        <v>46</v>
      </c>
      <c r="M10790">
        <v>183</v>
      </c>
      <c r="N10790">
        <v>1328</v>
      </c>
      <c r="O10790" t="s">
        <v>21</v>
      </c>
      <c r="P10790" t="s">
        <v>4226</v>
      </c>
    </row>
    <row r="10791" spans="1:16" x14ac:dyDescent="0.3">
      <c r="A10791" s="1">
        <v>41700</v>
      </c>
      <c r="B10791" s="1">
        <v>41792</v>
      </c>
      <c r="C10791" t="s">
        <v>3769</v>
      </c>
      <c r="D10791" t="s">
        <v>1158</v>
      </c>
      <c r="E10791" t="s">
        <v>106</v>
      </c>
      <c r="F10791" t="s">
        <v>59</v>
      </c>
      <c r="G10791" t="s">
        <v>29</v>
      </c>
      <c r="H10791" t="s">
        <v>1881</v>
      </c>
      <c r="I10791">
        <v>332</v>
      </c>
      <c r="J10791">
        <v>4</v>
      </c>
      <c r="K10791">
        <v>147.84</v>
      </c>
      <c r="L10791" t="s">
        <v>20</v>
      </c>
      <c r="M10791">
        <v>92</v>
      </c>
      <c r="N10791">
        <v>1328</v>
      </c>
      <c r="O10791" t="s">
        <v>2941</v>
      </c>
      <c r="P10791" t="s">
        <v>4226</v>
      </c>
    </row>
    <row r="10792" spans="1:16" x14ac:dyDescent="0.3">
      <c r="A10792" s="1">
        <v>41428</v>
      </c>
      <c r="B10792" s="1">
        <v>41550</v>
      </c>
      <c r="C10792" t="s">
        <v>14</v>
      </c>
      <c r="D10792" t="s">
        <v>2101</v>
      </c>
      <c r="E10792" t="s">
        <v>77</v>
      </c>
      <c r="F10792" t="s">
        <v>42</v>
      </c>
      <c r="G10792" t="s">
        <v>34</v>
      </c>
      <c r="H10792" t="s">
        <v>3580</v>
      </c>
      <c r="I10792">
        <v>664</v>
      </c>
      <c r="J10792">
        <v>2</v>
      </c>
      <c r="K10792">
        <v>69.98</v>
      </c>
      <c r="L10792" t="s">
        <v>31</v>
      </c>
      <c r="M10792">
        <v>122</v>
      </c>
      <c r="N10792">
        <v>1328</v>
      </c>
      <c r="O10792" t="s">
        <v>2941</v>
      </c>
      <c r="P10792" t="s">
        <v>4226</v>
      </c>
    </row>
    <row r="10793" spans="1:16" x14ac:dyDescent="0.3">
      <c r="A10793" s="1">
        <v>41313</v>
      </c>
      <c r="B10793" s="1">
        <v>41433</v>
      </c>
      <c r="C10793" t="s">
        <v>14</v>
      </c>
      <c r="D10793" t="s">
        <v>1146</v>
      </c>
      <c r="E10793" t="s">
        <v>54</v>
      </c>
      <c r="F10793" t="s">
        <v>55</v>
      </c>
      <c r="G10793" t="s">
        <v>18</v>
      </c>
      <c r="H10793" t="s">
        <v>1442</v>
      </c>
      <c r="I10793">
        <v>664</v>
      </c>
      <c r="J10793">
        <v>2</v>
      </c>
      <c r="K10793">
        <v>25.4</v>
      </c>
      <c r="L10793" t="s">
        <v>31</v>
      </c>
      <c r="M10793">
        <v>120</v>
      </c>
      <c r="N10793">
        <v>1328</v>
      </c>
      <c r="O10793" t="s">
        <v>2941</v>
      </c>
      <c r="P10793" t="s">
        <v>4226</v>
      </c>
    </row>
    <row r="10794" spans="1:16" x14ac:dyDescent="0.3">
      <c r="A10794" s="1">
        <v>41740</v>
      </c>
      <c r="B10794" s="1">
        <v>41954</v>
      </c>
      <c r="C10794" t="s">
        <v>14</v>
      </c>
      <c r="D10794" t="s">
        <v>316</v>
      </c>
      <c r="E10794" t="s">
        <v>317</v>
      </c>
      <c r="F10794" t="s">
        <v>74</v>
      </c>
      <c r="G10794" t="s">
        <v>29</v>
      </c>
      <c r="H10794" t="s">
        <v>112</v>
      </c>
      <c r="I10794">
        <v>443</v>
      </c>
      <c r="J10794">
        <v>3</v>
      </c>
      <c r="K10794">
        <v>65.88</v>
      </c>
      <c r="L10794" t="s">
        <v>20</v>
      </c>
      <c r="M10794">
        <v>214</v>
      </c>
      <c r="N10794">
        <v>1329</v>
      </c>
      <c r="O10794" t="s">
        <v>21</v>
      </c>
      <c r="P10794" t="s">
        <v>4226</v>
      </c>
    </row>
    <row r="10795" spans="1:16" x14ac:dyDescent="0.3">
      <c r="A10795" s="1">
        <v>41395</v>
      </c>
      <c r="B10795" s="1">
        <v>41579</v>
      </c>
      <c r="C10795" t="s">
        <v>14</v>
      </c>
      <c r="D10795" t="s">
        <v>256</v>
      </c>
      <c r="E10795" t="s">
        <v>249</v>
      </c>
      <c r="F10795" t="s">
        <v>24</v>
      </c>
      <c r="G10795" t="s">
        <v>18</v>
      </c>
      <c r="H10795" t="s">
        <v>1046</v>
      </c>
      <c r="I10795">
        <v>266</v>
      </c>
      <c r="J10795">
        <v>5</v>
      </c>
      <c r="K10795">
        <v>14.33</v>
      </c>
      <c r="L10795" t="s">
        <v>31</v>
      </c>
      <c r="M10795">
        <v>184</v>
      </c>
      <c r="N10795">
        <v>1330</v>
      </c>
      <c r="O10795" t="s">
        <v>21</v>
      </c>
      <c r="P10795" t="s">
        <v>4226</v>
      </c>
    </row>
    <row r="10796" spans="1:16" x14ac:dyDescent="0.3">
      <c r="A10796" s="1">
        <v>41398</v>
      </c>
      <c r="B10796" s="1">
        <v>41490</v>
      </c>
      <c r="C10796" t="s">
        <v>3769</v>
      </c>
      <c r="D10796" t="s">
        <v>991</v>
      </c>
      <c r="E10796" t="s">
        <v>964</v>
      </c>
      <c r="F10796" t="s">
        <v>42</v>
      </c>
      <c r="G10796" t="s">
        <v>29</v>
      </c>
      <c r="H10796" t="s">
        <v>482</v>
      </c>
      <c r="I10796">
        <v>190</v>
      </c>
      <c r="J10796">
        <v>7</v>
      </c>
      <c r="K10796">
        <v>79.38</v>
      </c>
      <c r="L10796" t="s">
        <v>31</v>
      </c>
      <c r="M10796">
        <v>92</v>
      </c>
      <c r="N10796">
        <v>1330</v>
      </c>
      <c r="O10796" t="s">
        <v>2941</v>
      </c>
      <c r="P10796" t="s">
        <v>4226</v>
      </c>
    </row>
    <row r="10797" spans="1:16" x14ac:dyDescent="0.3">
      <c r="A10797" s="1">
        <v>41374</v>
      </c>
      <c r="B10797" s="1">
        <v>41496</v>
      </c>
      <c r="C10797" t="s">
        <v>14</v>
      </c>
      <c r="D10797" t="s">
        <v>2938</v>
      </c>
      <c r="E10797" t="s">
        <v>249</v>
      </c>
      <c r="F10797" t="s">
        <v>24</v>
      </c>
      <c r="G10797" t="s">
        <v>34</v>
      </c>
      <c r="H10797" t="s">
        <v>1913</v>
      </c>
      <c r="I10797">
        <v>133</v>
      </c>
      <c r="J10797">
        <v>10</v>
      </c>
      <c r="K10797">
        <v>1.97</v>
      </c>
      <c r="L10797" t="s">
        <v>31</v>
      </c>
      <c r="M10797">
        <v>122</v>
      </c>
      <c r="N10797">
        <v>1330</v>
      </c>
      <c r="O10797" t="s">
        <v>2941</v>
      </c>
      <c r="P10797" t="s">
        <v>4226</v>
      </c>
    </row>
    <row r="10798" spans="1:16" x14ac:dyDescent="0.3">
      <c r="A10798" s="1">
        <v>40911</v>
      </c>
      <c r="B10798" s="1">
        <v>41032</v>
      </c>
      <c r="C10798" t="s">
        <v>14</v>
      </c>
      <c r="D10798" t="s">
        <v>3062</v>
      </c>
      <c r="E10798" t="s">
        <v>33</v>
      </c>
      <c r="F10798" t="s">
        <v>28</v>
      </c>
      <c r="G10798" t="s">
        <v>34</v>
      </c>
      <c r="H10798" t="s">
        <v>402</v>
      </c>
      <c r="I10798">
        <v>190</v>
      </c>
      <c r="J10798">
        <v>7</v>
      </c>
      <c r="K10798">
        <v>17.100000000000001</v>
      </c>
      <c r="L10798" t="s">
        <v>36</v>
      </c>
      <c r="M10798">
        <v>121</v>
      </c>
      <c r="N10798">
        <v>1330</v>
      </c>
      <c r="O10798" t="s">
        <v>2941</v>
      </c>
      <c r="P10798" t="s">
        <v>4226</v>
      </c>
    </row>
    <row r="10799" spans="1:16" x14ac:dyDescent="0.3">
      <c r="A10799" s="1">
        <v>41649</v>
      </c>
      <c r="B10799" s="1">
        <v>41769</v>
      </c>
      <c r="C10799" t="s">
        <v>14</v>
      </c>
      <c r="D10799" t="s">
        <v>2490</v>
      </c>
      <c r="E10799" t="s">
        <v>62</v>
      </c>
      <c r="F10799" t="s">
        <v>63</v>
      </c>
      <c r="G10799" t="s">
        <v>34</v>
      </c>
      <c r="H10799" t="s">
        <v>1280</v>
      </c>
      <c r="I10799">
        <v>148</v>
      </c>
      <c r="J10799">
        <v>9</v>
      </c>
      <c r="K10799">
        <v>11.19</v>
      </c>
      <c r="L10799" t="s">
        <v>20</v>
      </c>
      <c r="M10799">
        <v>120</v>
      </c>
      <c r="N10799">
        <v>1332</v>
      </c>
      <c r="O10799" t="s">
        <v>2941</v>
      </c>
      <c r="P10799" t="s">
        <v>4226</v>
      </c>
    </row>
    <row r="10800" spans="1:16" x14ac:dyDescent="0.3">
      <c r="A10800" s="1">
        <v>41557</v>
      </c>
      <c r="B10800" s="1">
        <v>41618</v>
      </c>
      <c r="C10800" t="s">
        <v>1823</v>
      </c>
      <c r="D10800" t="s">
        <v>3236</v>
      </c>
      <c r="E10800" t="s">
        <v>16</v>
      </c>
      <c r="F10800" t="s">
        <v>190</v>
      </c>
      <c r="G10800" t="s">
        <v>18</v>
      </c>
      <c r="H10800" t="s">
        <v>4003</v>
      </c>
      <c r="I10800">
        <v>333</v>
      </c>
      <c r="J10800">
        <v>4</v>
      </c>
      <c r="K10800">
        <v>48.86</v>
      </c>
      <c r="L10800" t="s">
        <v>31</v>
      </c>
      <c r="M10800">
        <v>61</v>
      </c>
      <c r="N10800">
        <v>1332</v>
      </c>
      <c r="O10800" t="s">
        <v>3922</v>
      </c>
      <c r="P10800" t="s">
        <v>4226</v>
      </c>
    </row>
    <row r="10801" spans="1:16" x14ac:dyDescent="0.3">
      <c r="A10801" s="1">
        <v>41800</v>
      </c>
      <c r="B10801" s="1">
        <v>41922</v>
      </c>
      <c r="C10801" t="s">
        <v>14</v>
      </c>
      <c r="D10801" t="s">
        <v>1525</v>
      </c>
      <c r="E10801" t="s">
        <v>73</v>
      </c>
      <c r="F10801" t="s">
        <v>74</v>
      </c>
      <c r="G10801" t="s">
        <v>29</v>
      </c>
      <c r="H10801" t="s">
        <v>3189</v>
      </c>
      <c r="I10801">
        <v>333</v>
      </c>
      <c r="J10801">
        <v>4</v>
      </c>
      <c r="K10801">
        <v>35.700000000000003</v>
      </c>
      <c r="L10801" t="s">
        <v>20</v>
      </c>
      <c r="M10801">
        <v>122</v>
      </c>
      <c r="N10801">
        <v>1332</v>
      </c>
      <c r="O10801" t="s">
        <v>2941</v>
      </c>
      <c r="P10801" t="s">
        <v>4226</v>
      </c>
    </row>
    <row r="10802" spans="1:16" x14ac:dyDescent="0.3">
      <c r="A10802" s="1">
        <v>41581</v>
      </c>
      <c r="B10802" s="1">
        <v>41581</v>
      </c>
      <c r="C10802" t="s">
        <v>4087</v>
      </c>
      <c r="D10802" t="s">
        <v>3109</v>
      </c>
      <c r="E10802" t="s">
        <v>3376</v>
      </c>
      <c r="F10802" t="s">
        <v>69</v>
      </c>
      <c r="G10802" t="s">
        <v>18</v>
      </c>
      <c r="H10802" t="s">
        <v>1185</v>
      </c>
      <c r="I10802">
        <v>333</v>
      </c>
      <c r="J10802">
        <v>4</v>
      </c>
      <c r="K10802">
        <v>69.989999999999995</v>
      </c>
      <c r="L10802" t="s">
        <v>31</v>
      </c>
      <c r="M10802">
        <v>0</v>
      </c>
      <c r="N10802">
        <v>1332</v>
      </c>
      <c r="O10802" t="s">
        <v>3922</v>
      </c>
      <c r="P10802" t="s">
        <v>4226</v>
      </c>
    </row>
    <row r="10803" spans="1:16" x14ac:dyDescent="0.3">
      <c r="A10803" s="1">
        <v>41676</v>
      </c>
      <c r="B10803" s="1">
        <v>41826</v>
      </c>
      <c r="C10803" t="s">
        <v>14</v>
      </c>
      <c r="D10803" t="s">
        <v>163</v>
      </c>
      <c r="E10803" t="s">
        <v>1152</v>
      </c>
      <c r="F10803" t="s">
        <v>55</v>
      </c>
      <c r="G10803" t="s">
        <v>18</v>
      </c>
      <c r="H10803" t="s">
        <v>1128</v>
      </c>
      <c r="I10803">
        <v>667</v>
      </c>
      <c r="J10803">
        <v>2</v>
      </c>
      <c r="K10803">
        <v>47.15</v>
      </c>
      <c r="L10803" t="s">
        <v>20</v>
      </c>
      <c r="M10803">
        <v>150</v>
      </c>
      <c r="N10803">
        <v>1334</v>
      </c>
      <c r="O10803" t="s">
        <v>2941</v>
      </c>
      <c r="P10803" t="s">
        <v>4226</v>
      </c>
    </row>
    <row r="10804" spans="1:16" x14ac:dyDescent="0.3">
      <c r="A10804" s="1">
        <v>41736</v>
      </c>
      <c r="B10804" s="1">
        <v>41827</v>
      </c>
      <c r="C10804" t="s">
        <v>1823</v>
      </c>
      <c r="D10804" t="s">
        <v>2811</v>
      </c>
      <c r="E10804" t="s">
        <v>68</v>
      </c>
      <c r="F10804" t="s">
        <v>69</v>
      </c>
      <c r="G10804" t="s">
        <v>18</v>
      </c>
      <c r="H10804" t="s">
        <v>1995</v>
      </c>
      <c r="I10804">
        <v>334</v>
      </c>
      <c r="J10804">
        <v>4</v>
      </c>
      <c r="K10804">
        <v>45.85</v>
      </c>
      <c r="L10804" t="s">
        <v>20</v>
      </c>
      <c r="M10804">
        <v>91</v>
      </c>
      <c r="N10804">
        <v>1336</v>
      </c>
      <c r="O10804" t="s">
        <v>2941</v>
      </c>
      <c r="P10804" t="s">
        <v>4226</v>
      </c>
    </row>
    <row r="10805" spans="1:16" x14ac:dyDescent="0.3">
      <c r="A10805" s="1">
        <v>41430</v>
      </c>
      <c r="B10805" s="1">
        <v>41583</v>
      </c>
      <c r="C10805" t="s">
        <v>1823</v>
      </c>
      <c r="D10805" t="s">
        <v>1665</v>
      </c>
      <c r="E10805" t="s">
        <v>58</v>
      </c>
      <c r="F10805" t="s">
        <v>59</v>
      </c>
      <c r="G10805" t="s">
        <v>18</v>
      </c>
      <c r="H10805" t="s">
        <v>897</v>
      </c>
      <c r="I10805">
        <v>668</v>
      </c>
      <c r="J10805">
        <v>2</v>
      </c>
      <c r="K10805">
        <v>136.32</v>
      </c>
      <c r="L10805" t="s">
        <v>31</v>
      </c>
      <c r="M10805">
        <v>153</v>
      </c>
      <c r="N10805">
        <v>1336</v>
      </c>
      <c r="O10805" t="s">
        <v>21</v>
      </c>
      <c r="P10805" t="s">
        <v>4226</v>
      </c>
    </row>
    <row r="10806" spans="1:16" x14ac:dyDescent="0.3">
      <c r="A10806" s="1">
        <v>41341</v>
      </c>
      <c r="B10806" s="1">
        <v>41402</v>
      </c>
      <c r="C10806" t="s">
        <v>3769</v>
      </c>
      <c r="D10806" t="s">
        <v>521</v>
      </c>
      <c r="E10806" t="s">
        <v>62</v>
      </c>
      <c r="F10806" t="s">
        <v>63</v>
      </c>
      <c r="G10806" t="s">
        <v>18</v>
      </c>
      <c r="H10806" t="s">
        <v>461</v>
      </c>
      <c r="I10806">
        <v>223</v>
      </c>
      <c r="J10806">
        <v>6</v>
      </c>
      <c r="K10806">
        <v>26.51</v>
      </c>
      <c r="L10806" t="s">
        <v>31</v>
      </c>
      <c r="M10806">
        <v>61</v>
      </c>
      <c r="N10806">
        <v>1338</v>
      </c>
      <c r="O10806" t="s">
        <v>3922</v>
      </c>
      <c r="P10806" t="s">
        <v>4226</v>
      </c>
    </row>
    <row r="10807" spans="1:16" x14ac:dyDescent="0.3">
      <c r="A10807" s="1">
        <v>40977</v>
      </c>
      <c r="B10807" s="1">
        <v>41130</v>
      </c>
      <c r="C10807" t="s">
        <v>14</v>
      </c>
      <c r="D10807" t="s">
        <v>1615</v>
      </c>
      <c r="E10807" t="s">
        <v>54</v>
      </c>
      <c r="F10807" t="s">
        <v>55</v>
      </c>
      <c r="G10807" t="s">
        <v>18</v>
      </c>
      <c r="H10807" t="s">
        <v>630</v>
      </c>
      <c r="I10807">
        <v>670</v>
      </c>
      <c r="J10807">
        <v>2</v>
      </c>
      <c r="K10807">
        <v>70.45</v>
      </c>
      <c r="L10807" t="s">
        <v>36</v>
      </c>
      <c r="M10807">
        <v>153</v>
      </c>
      <c r="N10807">
        <v>1340</v>
      </c>
      <c r="O10807" t="s">
        <v>21</v>
      </c>
      <c r="P10807" t="s">
        <v>4226</v>
      </c>
    </row>
    <row r="10808" spans="1:16" x14ac:dyDescent="0.3">
      <c r="A10808" s="1">
        <v>41187</v>
      </c>
      <c r="B10808" s="1">
        <v>41248</v>
      </c>
      <c r="C10808" t="s">
        <v>3769</v>
      </c>
      <c r="D10808" t="s">
        <v>1010</v>
      </c>
      <c r="E10808" t="s">
        <v>73</v>
      </c>
      <c r="F10808" t="s">
        <v>74</v>
      </c>
      <c r="G10808" t="s">
        <v>29</v>
      </c>
      <c r="H10808" t="s">
        <v>395</v>
      </c>
      <c r="I10808">
        <v>335</v>
      </c>
      <c r="J10808">
        <v>4</v>
      </c>
      <c r="K10808">
        <v>63.87</v>
      </c>
      <c r="L10808" t="s">
        <v>36</v>
      </c>
      <c r="M10808">
        <v>61</v>
      </c>
      <c r="N10808">
        <v>1340</v>
      </c>
      <c r="O10808" t="s">
        <v>3922</v>
      </c>
      <c r="P10808" t="s">
        <v>4226</v>
      </c>
    </row>
    <row r="10809" spans="1:16" x14ac:dyDescent="0.3">
      <c r="A10809" s="1">
        <v>41888</v>
      </c>
      <c r="B10809" s="1">
        <v>41979</v>
      </c>
      <c r="C10809" t="s">
        <v>1823</v>
      </c>
      <c r="D10809" t="s">
        <v>1207</v>
      </c>
      <c r="E10809" t="s">
        <v>239</v>
      </c>
      <c r="F10809" t="s">
        <v>42</v>
      </c>
      <c r="G10809" t="s">
        <v>34</v>
      </c>
      <c r="H10809" t="s">
        <v>2776</v>
      </c>
      <c r="I10809">
        <v>268</v>
      </c>
      <c r="J10809">
        <v>5</v>
      </c>
      <c r="K10809">
        <v>14.16</v>
      </c>
      <c r="L10809" t="s">
        <v>20</v>
      </c>
      <c r="M10809">
        <v>91</v>
      </c>
      <c r="N10809">
        <v>1340</v>
      </c>
      <c r="O10809" t="s">
        <v>2941</v>
      </c>
      <c r="P10809" t="s">
        <v>4226</v>
      </c>
    </row>
    <row r="10810" spans="1:16" x14ac:dyDescent="0.3">
      <c r="A10810" s="1">
        <v>40585</v>
      </c>
      <c r="B10810" s="1">
        <v>40644</v>
      </c>
      <c r="C10810" t="s">
        <v>1823</v>
      </c>
      <c r="D10810" t="s">
        <v>314</v>
      </c>
      <c r="E10810" t="s">
        <v>106</v>
      </c>
      <c r="F10810" t="s">
        <v>59</v>
      </c>
      <c r="G10810" t="s">
        <v>29</v>
      </c>
      <c r="H10810" t="s">
        <v>881</v>
      </c>
      <c r="I10810">
        <v>336</v>
      </c>
      <c r="J10810">
        <v>4</v>
      </c>
      <c r="K10810">
        <v>137.66999999999999</v>
      </c>
      <c r="L10810" t="s">
        <v>46</v>
      </c>
      <c r="M10810">
        <v>59</v>
      </c>
      <c r="N10810">
        <v>1344</v>
      </c>
      <c r="O10810" t="s">
        <v>3922</v>
      </c>
      <c r="P10810" t="s">
        <v>4226</v>
      </c>
    </row>
    <row r="10811" spans="1:16" x14ac:dyDescent="0.3">
      <c r="A10811" s="1">
        <v>41682</v>
      </c>
      <c r="B10811" s="1">
        <v>41894</v>
      </c>
      <c r="C10811" t="s">
        <v>14</v>
      </c>
      <c r="D10811" t="s">
        <v>540</v>
      </c>
      <c r="E10811" t="s">
        <v>411</v>
      </c>
      <c r="F10811" t="s">
        <v>55</v>
      </c>
      <c r="G10811" t="s">
        <v>34</v>
      </c>
      <c r="H10811" t="s">
        <v>541</v>
      </c>
      <c r="I10811">
        <v>192</v>
      </c>
      <c r="J10811">
        <v>7</v>
      </c>
      <c r="K10811">
        <v>25.06</v>
      </c>
      <c r="L10811" t="s">
        <v>20</v>
      </c>
      <c r="M10811">
        <v>212</v>
      </c>
      <c r="N10811">
        <v>1344</v>
      </c>
      <c r="O10811" t="s">
        <v>21</v>
      </c>
      <c r="P10811" t="s">
        <v>4226</v>
      </c>
    </row>
    <row r="10812" spans="1:16" x14ac:dyDescent="0.3">
      <c r="A10812" s="1">
        <v>41342</v>
      </c>
      <c r="B10812" s="1">
        <v>41464</v>
      </c>
      <c r="C10812" t="s">
        <v>14</v>
      </c>
      <c r="D10812" t="s">
        <v>139</v>
      </c>
      <c r="E10812" t="s">
        <v>1431</v>
      </c>
      <c r="F10812" t="s">
        <v>49</v>
      </c>
      <c r="G10812" t="s">
        <v>34</v>
      </c>
      <c r="H10812" t="s">
        <v>3449</v>
      </c>
      <c r="I10812">
        <v>168</v>
      </c>
      <c r="J10812">
        <v>8</v>
      </c>
      <c r="K10812">
        <v>12.04</v>
      </c>
      <c r="L10812" t="s">
        <v>31</v>
      </c>
      <c r="M10812">
        <v>122</v>
      </c>
      <c r="N10812">
        <v>1344</v>
      </c>
      <c r="O10812" t="s">
        <v>2941</v>
      </c>
      <c r="P10812" t="s">
        <v>4226</v>
      </c>
    </row>
    <row r="10813" spans="1:16" x14ac:dyDescent="0.3">
      <c r="A10813" s="1">
        <v>40643</v>
      </c>
      <c r="B10813" s="1">
        <v>40796</v>
      </c>
      <c r="C10813" t="s">
        <v>14</v>
      </c>
      <c r="D10813" t="s">
        <v>2018</v>
      </c>
      <c r="E10813" t="s">
        <v>77</v>
      </c>
      <c r="F10813" t="s">
        <v>42</v>
      </c>
      <c r="G10813" t="s">
        <v>29</v>
      </c>
      <c r="H10813" t="s">
        <v>1308</v>
      </c>
      <c r="I10813">
        <v>224</v>
      </c>
      <c r="J10813">
        <v>6</v>
      </c>
      <c r="K10813">
        <v>19.47</v>
      </c>
      <c r="L10813" t="s">
        <v>46</v>
      </c>
      <c r="M10813">
        <v>153</v>
      </c>
      <c r="N10813">
        <v>1344</v>
      </c>
      <c r="O10813" t="s">
        <v>21</v>
      </c>
      <c r="P10813" t="s">
        <v>4226</v>
      </c>
    </row>
    <row r="10814" spans="1:16" x14ac:dyDescent="0.3">
      <c r="A10814" s="1">
        <v>41493</v>
      </c>
      <c r="B10814" s="1">
        <v>41554</v>
      </c>
      <c r="C10814" t="s">
        <v>1823</v>
      </c>
      <c r="D10814" t="s">
        <v>889</v>
      </c>
      <c r="E10814" t="s">
        <v>239</v>
      </c>
      <c r="F10814" t="s">
        <v>42</v>
      </c>
      <c r="G10814" t="s">
        <v>34</v>
      </c>
      <c r="H10814" t="s">
        <v>2947</v>
      </c>
      <c r="I10814">
        <v>269</v>
      </c>
      <c r="J10814">
        <v>5</v>
      </c>
      <c r="K10814">
        <v>7.94</v>
      </c>
      <c r="L10814" t="s">
        <v>31</v>
      </c>
      <c r="M10814">
        <v>61</v>
      </c>
      <c r="N10814">
        <v>1345</v>
      </c>
      <c r="O10814" t="s">
        <v>3922</v>
      </c>
      <c r="P10814" t="s">
        <v>4226</v>
      </c>
    </row>
    <row r="10815" spans="1:16" x14ac:dyDescent="0.3">
      <c r="A10815" s="1">
        <v>41737</v>
      </c>
      <c r="B10815" s="1">
        <v>41859</v>
      </c>
      <c r="C10815" t="s">
        <v>14</v>
      </c>
      <c r="D10815" t="s">
        <v>229</v>
      </c>
      <c r="E10815" t="s">
        <v>38</v>
      </c>
      <c r="F10815" t="s">
        <v>28</v>
      </c>
      <c r="G10815" t="s">
        <v>18</v>
      </c>
      <c r="H10815" t="s">
        <v>65</v>
      </c>
      <c r="I10815">
        <v>674</v>
      </c>
      <c r="J10815">
        <v>2</v>
      </c>
      <c r="K10815">
        <v>40.270000000000003</v>
      </c>
      <c r="L10815" t="s">
        <v>20</v>
      </c>
      <c r="M10815">
        <v>122</v>
      </c>
      <c r="N10815">
        <v>1348</v>
      </c>
      <c r="O10815" t="s">
        <v>2941</v>
      </c>
      <c r="P10815" t="s">
        <v>4226</v>
      </c>
    </row>
    <row r="10816" spans="1:16" x14ac:dyDescent="0.3">
      <c r="A10816" s="1">
        <v>41376</v>
      </c>
      <c r="B10816" s="1">
        <v>41529</v>
      </c>
      <c r="C10816" t="s">
        <v>1823</v>
      </c>
      <c r="D10816" t="s">
        <v>1924</v>
      </c>
      <c r="E10816" t="s">
        <v>62</v>
      </c>
      <c r="F10816" t="s">
        <v>63</v>
      </c>
      <c r="G10816" t="s">
        <v>29</v>
      </c>
      <c r="H10816" t="s">
        <v>1372</v>
      </c>
      <c r="I10816">
        <v>450</v>
      </c>
      <c r="J10816">
        <v>3</v>
      </c>
      <c r="K10816">
        <v>74.36</v>
      </c>
      <c r="L10816" t="s">
        <v>31</v>
      </c>
      <c r="M10816">
        <v>153</v>
      </c>
      <c r="N10816">
        <v>1350</v>
      </c>
      <c r="O10816" t="s">
        <v>21</v>
      </c>
      <c r="P10816" t="s">
        <v>4226</v>
      </c>
    </row>
    <row r="10817" spans="1:16" x14ac:dyDescent="0.3">
      <c r="A10817" s="1">
        <v>41741</v>
      </c>
      <c r="B10817" s="1">
        <v>41741</v>
      </c>
      <c r="C10817" t="s">
        <v>4087</v>
      </c>
      <c r="D10817" t="s">
        <v>458</v>
      </c>
      <c r="E10817" t="s">
        <v>38</v>
      </c>
      <c r="F10817" t="s">
        <v>28</v>
      </c>
      <c r="G10817" t="s">
        <v>18</v>
      </c>
      <c r="H10817" t="s">
        <v>3439</v>
      </c>
      <c r="I10817">
        <v>450</v>
      </c>
      <c r="J10817">
        <v>3</v>
      </c>
      <c r="K10817">
        <v>7.64</v>
      </c>
      <c r="L10817" t="s">
        <v>20</v>
      </c>
      <c r="M10817">
        <v>0</v>
      </c>
      <c r="N10817">
        <v>1350</v>
      </c>
      <c r="O10817" t="s">
        <v>3922</v>
      </c>
      <c r="P10817" t="s">
        <v>4226</v>
      </c>
    </row>
    <row r="10818" spans="1:16" x14ac:dyDescent="0.3">
      <c r="A10818" s="1">
        <v>40980</v>
      </c>
      <c r="B10818" s="1">
        <v>41164</v>
      </c>
      <c r="C10818" t="s">
        <v>14</v>
      </c>
      <c r="D10818" t="s">
        <v>311</v>
      </c>
      <c r="E10818" t="s">
        <v>68</v>
      </c>
      <c r="F10818" t="s">
        <v>69</v>
      </c>
      <c r="G10818" t="s">
        <v>29</v>
      </c>
      <c r="H10818" t="s">
        <v>1112</v>
      </c>
      <c r="I10818">
        <v>270</v>
      </c>
      <c r="J10818">
        <v>5</v>
      </c>
      <c r="K10818">
        <v>18.940000000000001</v>
      </c>
      <c r="L10818" t="s">
        <v>36</v>
      </c>
      <c r="M10818">
        <v>184</v>
      </c>
      <c r="N10818">
        <v>1350</v>
      </c>
      <c r="O10818" t="s">
        <v>21</v>
      </c>
      <c r="P10818" t="s">
        <v>4226</v>
      </c>
    </row>
    <row r="10819" spans="1:16" x14ac:dyDescent="0.3">
      <c r="A10819" s="1">
        <v>40700</v>
      </c>
      <c r="B10819" s="1">
        <v>40853</v>
      </c>
      <c r="C10819" t="s">
        <v>14</v>
      </c>
      <c r="D10819" t="s">
        <v>1095</v>
      </c>
      <c r="E10819" t="s">
        <v>16</v>
      </c>
      <c r="F10819" t="s">
        <v>190</v>
      </c>
      <c r="G10819" t="s">
        <v>34</v>
      </c>
      <c r="H10819" t="s">
        <v>2640</v>
      </c>
      <c r="I10819">
        <v>150</v>
      </c>
      <c r="J10819">
        <v>9</v>
      </c>
      <c r="K10819">
        <v>5.55</v>
      </c>
      <c r="L10819" t="s">
        <v>46</v>
      </c>
      <c r="M10819">
        <v>153</v>
      </c>
      <c r="N10819">
        <v>1350</v>
      </c>
      <c r="O10819" t="s">
        <v>21</v>
      </c>
      <c r="P10819" t="s">
        <v>4226</v>
      </c>
    </row>
    <row r="10820" spans="1:16" x14ac:dyDescent="0.3">
      <c r="A10820" s="1">
        <v>40578</v>
      </c>
      <c r="B10820" s="1">
        <v>40759</v>
      </c>
      <c r="C10820" t="s">
        <v>14</v>
      </c>
      <c r="D10820" t="s">
        <v>1692</v>
      </c>
      <c r="E10820" t="s">
        <v>414</v>
      </c>
      <c r="F10820" t="s">
        <v>74</v>
      </c>
      <c r="G10820" t="s">
        <v>34</v>
      </c>
      <c r="H10820" t="s">
        <v>1696</v>
      </c>
      <c r="I10820">
        <v>150</v>
      </c>
      <c r="J10820">
        <v>9</v>
      </c>
      <c r="K10820">
        <v>9.2799999999999994</v>
      </c>
      <c r="L10820" t="s">
        <v>46</v>
      </c>
      <c r="M10820">
        <v>181</v>
      </c>
      <c r="N10820">
        <v>1350</v>
      </c>
      <c r="O10820" t="s">
        <v>21</v>
      </c>
      <c r="P10820" t="s">
        <v>4226</v>
      </c>
    </row>
    <row r="10821" spans="1:16" x14ac:dyDescent="0.3">
      <c r="A10821" s="1">
        <v>41009</v>
      </c>
      <c r="B10821" s="1">
        <v>41162</v>
      </c>
      <c r="C10821" t="s">
        <v>14</v>
      </c>
      <c r="D10821" t="s">
        <v>1611</v>
      </c>
      <c r="E10821" t="s">
        <v>73</v>
      </c>
      <c r="F10821" t="s">
        <v>74</v>
      </c>
      <c r="G10821" t="s">
        <v>34</v>
      </c>
      <c r="H10821" t="s">
        <v>2327</v>
      </c>
      <c r="I10821">
        <v>270</v>
      </c>
      <c r="J10821">
        <v>5</v>
      </c>
      <c r="K10821">
        <v>30.39</v>
      </c>
      <c r="L10821" t="s">
        <v>36</v>
      </c>
      <c r="M10821">
        <v>153</v>
      </c>
      <c r="N10821">
        <v>1350</v>
      </c>
      <c r="O10821" t="s">
        <v>21</v>
      </c>
      <c r="P10821" t="s">
        <v>4226</v>
      </c>
    </row>
    <row r="10822" spans="1:16" x14ac:dyDescent="0.3">
      <c r="A10822" s="1">
        <v>40703</v>
      </c>
      <c r="B10822" s="1">
        <v>40825</v>
      </c>
      <c r="C10822" t="s">
        <v>14</v>
      </c>
      <c r="D10822" t="s">
        <v>2525</v>
      </c>
      <c r="E10822" t="s">
        <v>239</v>
      </c>
      <c r="F10822" t="s">
        <v>42</v>
      </c>
      <c r="G10822" t="s">
        <v>34</v>
      </c>
      <c r="H10822" t="s">
        <v>2035</v>
      </c>
      <c r="I10822">
        <v>193</v>
      </c>
      <c r="J10822">
        <v>7</v>
      </c>
      <c r="K10822">
        <v>18.37</v>
      </c>
      <c r="L10822" t="s">
        <v>46</v>
      </c>
      <c r="M10822">
        <v>122</v>
      </c>
      <c r="N10822">
        <v>1351</v>
      </c>
      <c r="O10822" t="s">
        <v>2941</v>
      </c>
      <c r="P10822" t="s">
        <v>4226</v>
      </c>
    </row>
    <row r="10823" spans="1:16" x14ac:dyDescent="0.3">
      <c r="A10823" s="1">
        <v>41730</v>
      </c>
      <c r="B10823" s="1">
        <v>41821</v>
      </c>
      <c r="C10823" t="s">
        <v>1823</v>
      </c>
      <c r="D10823" t="s">
        <v>487</v>
      </c>
      <c r="E10823" t="s">
        <v>23</v>
      </c>
      <c r="F10823" t="s">
        <v>24</v>
      </c>
      <c r="G10823" t="s">
        <v>34</v>
      </c>
      <c r="H10823" t="s">
        <v>3085</v>
      </c>
      <c r="I10823">
        <v>169</v>
      </c>
      <c r="J10823">
        <v>8</v>
      </c>
      <c r="K10823">
        <v>21.23</v>
      </c>
      <c r="L10823" t="s">
        <v>20</v>
      </c>
      <c r="M10823">
        <v>91</v>
      </c>
      <c r="N10823">
        <v>1352</v>
      </c>
      <c r="O10823" t="s">
        <v>2941</v>
      </c>
      <c r="P10823" t="s">
        <v>4226</v>
      </c>
    </row>
    <row r="10824" spans="1:16" x14ac:dyDescent="0.3">
      <c r="A10824" s="1">
        <v>41680</v>
      </c>
      <c r="B10824" s="1">
        <v>41892</v>
      </c>
      <c r="C10824" t="s">
        <v>14</v>
      </c>
      <c r="D10824" t="s">
        <v>642</v>
      </c>
      <c r="E10824" t="s">
        <v>16</v>
      </c>
      <c r="F10824" t="s">
        <v>17</v>
      </c>
      <c r="G10824" t="s">
        <v>18</v>
      </c>
      <c r="H10824" t="s">
        <v>643</v>
      </c>
      <c r="I10824">
        <v>451</v>
      </c>
      <c r="J10824">
        <v>3</v>
      </c>
      <c r="K10824">
        <v>34.159999999999997</v>
      </c>
      <c r="L10824" t="s">
        <v>20</v>
      </c>
      <c r="M10824">
        <v>212</v>
      </c>
      <c r="N10824">
        <v>1353</v>
      </c>
      <c r="O10824" t="s">
        <v>21</v>
      </c>
      <c r="P10824" t="s">
        <v>4226</v>
      </c>
    </row>
    <row r="10825" spans="1:16" x14ac:dyDescent="0.3">
      <c r="A10825" s="1">
        <v>41458</v>
      </c>
      <c r="B10825" s="1">
        <v>41520</v>
      </c>
      <c r="C10825" t="s">
        <v>1823</v>
      </c>
      <c r="D10825" t="s">
        <v>668</v>
      </c>
      <c r="E10825" t="s">
        <v>106</v>
      </c>
      <c r="F10825" t="s">
        <v>59</v>
      </c>
      <c r="G10825" t="s">
        <v>29</v>
      </c>
      <c r="H10825" t="s">
        <v>1420</v>
      </c>
      <c r="I10825">
        <v>271</v>
      </c>
      <c r="J10825">
        <v>5</v>
      </c>
      <c r="K10825">
        <v>39.54</v>
      </c>
      <c r="L10825" t="s">
        <v>31</v>
      </c>
      <c r="M10825">
        <v>62</v>
      </c>
      <c r="N10825">
        <v>1355</v>
      </c>
      <c r="O10825" t="s">
        <v>3922</v>
      </c>
      <c r="P10825" t="s">
        <v>4226</v>
      </c>
    </row>
    <row r="10826" spans="1:16" x14ac:dyDescent="0.3">
      <c r="A10826" s="1">
        <v>41770</v>
      </c>
      <c r="B10826" s="1">
        <v>41831</v>
      </c>
      <c r="C10826" t="s">
        <v>3769</v>
      </c>
      <c r="D10826" t="s">
        <v>2901</v>
      </c>
      <c r="E10826" t="s">
        <v>122</v>
      </c>
      <c r="F10826" t="s">
        <v>63</v>
      </c>
      <c r="G10826" t="s">
        <v>29</v>
      </c>
      <c r="H10826" t="s">
        <v>1411</v>
      </c>
      <c r="I10826">
        <v>339</v>
      </c>
      <c r="J10826">
        <v>4</v>
      </c>
      <c r="K10826">
        <v>72.28</v>
      </c>
      <c r="L10826" t="s">
        <v>20</v>
      </c>
      <c r="M10826">
        <v>61</v>
      </c>
      <c r="N10826">
        <v>1356</v>
      </c>
      <c r="O10826" t="s">
        <v>3922</v>
      </c>
      <c r="P10826" t="s">
        <v>4226</v>
      </c>
    </row>
    <row r="10827" spans="1:16" x14ac:dyDescent="0.3">
      <c r="A10827" s="1">
        <v>41402</v>
      </c>
      <c r="B10827" s="1">
        <v>41463</v>
      </c>
      <c r="C10827" t="s">
        <v>3769</v>
      </c>
      <c r="D10827" t="s">
        <v>944</v>
      </c>
      <c r="E10827" t="s">
        <v>54</v>
      </c>
      <c r="F10827" t="s">
        <v>55</v>
      </c>
      <c r="G10827" t="s">
        <v>18</v>
      </c>
      <c r="H10827" t="s">
        <v>3238</v>
      </c>
      <c r="I10827">
        <v>678</v>
      </c>
      <c r="J10827">
        <v>2</v>
      </c>
      <c r="K10827">
        <v>307.25</v>
      </c>
      <c r="L10827" t="s">
        <v>31</v>
      </c>
      <c r="M10827">
        <v>61</v>
      </c>
      <c r="N10827">
        <v>1356</v>
      </c>
      <c r="O10827" t="s">
        <v>3922</v>
      </c>
      <c r="P10827" t="s">
        <v>4226</v>
      </c>
    </row>
    <row r="10828" spans="1:16" x14ac:dyDescent="0.3">
      <c r="A10828" s="1">
        <v>41651</v>
      </c>
      <c r="B10828" s="1">
        <v>41832</v>
      </c>
      <c r="C10828" t="s">
        <v>14</v>
      </c>
      <c r="D10828" t="s">
        <v>47</v>
      </c>
      <c r="E10828" t="s">
        <v>33</v>
      </c>
      <c r="F10828" t="s">
        <v>28</v>
      </c>
      <c r="G10828" t="s">
        <v>34</v>
      </c>
      <c r="H10828" t="s">
        <v>1689</v>
      </c>
      <c r="I10828">
        <v>226</v>
      </c>
      <c r="J10828">
        <v>6</v>
      </c>
      <c r="K10828">
        <v>12.32</v>
      </c>
      <c r="L10828" t="s">
        <v>20</v>
      </c>
      <c r="M10828">
        <v>181</v>
      </c>
      <c r="N10828">
        <v>1356</v>
      </c>
      <c r="O10828" t="s">
        <v>21</v>
      </c>
      <c r="P10828" t="s">
        <v>4226</v>
      </c>
    </row>
    <row r="10829" spans="1:16" x14ac:dyDescent="0.3">
      <c r="A10829" s="1">
        <v>41740</v>
      </c>
      <c r="B10829" s="1">
        <v>41954</v>
      </c>
      <c r="C10829" t="s">
        <v>14</v>
      </c>
      <c r="D10829" t="s">
        <v>53</v>
      </c>
      <c r="E10829" t="s">
        <v>54</v>
      </c>
      <c r="F10829" t="s">
        <v>55</v>
      </c>
      <c r="G10829" t="s">
        <v>18</v>
      </c>
      <c r="H10829" t="s">
        <v>409</v>
      </c>
      <c r="I10829">
        <v>679</v>
      </c>
      <c r="J10829">
        <v>2</v>
      </c>
      <c r="K10829">
        <v>26.09</v>
      </c>
      <c r="L10829" t="s">
        <v>20</v>
      </c>
      <c r="M10829">
        <v>214</v>
      </c>
      <c r="N10829">
        <v>1358</v>
      </c>
      <c r="O10829" t="s">
        <v>21</v>
      </c>
      <c r="P10829" t="s">
        <v>4226</v>
      </c>
    </row>
    <row r="10830" spans="1:16" x14ac:dyDescent="0.3">
      <c r="A10830" s="1">
        <v>41497</v>
      </c>
      <c r="B10830" s="1">
        <v>41558</v>
      </c>
      <c r="C10830" t="s">
        <v>3769</v>
      </c>
      <c r="D10830" t="s">
        <v>1734</v>
      </c>
      <c r="E10830" t="s">
        <v>111</v>
      </c>
      <c r="F10830" t="s">
        <v>28</v>
      </c>
      <c r="G10830" t="s">
        <v>29</v>
      </c>
      <c r="H10830" t="s">
        <v>2590</v>
      </c>
      <c r="I10830">
        <v>453</v>
      </c>
      <c r="J10830">
        <v>3</v>
      </c>
      <c r="K10830">
        <v>125.59</v>
      </c>
      <c r="L10830" t="s">
        <v>31</v>
      </c>
      <c r="M10830">
        <v>61</v>
      </c>
      <c r="N10830">
        <v>1359</v>
      </c>
      <c r="O10830" t="s">
        <v>3922</v>
      </c>
      <c r="P10830" t="s">
        <v>4226</v>
      </c>
    </row>
    <row r="10831" spans="1:16" x14ac:dyDescent="0.3">
      <c r="A10831" s="1">
        <v>41798</v>
      </c>
      <c r="B10831" s="1">
        <v>41890</v>
      </c>
      <c r="C10831" t="s">
        <v>3769</v>
      </c>
      <c r="D10831" t="s">
        <v>1697</v>
      </c>
      <c r="E10831" t="s">
        <v>16</v>
      </c>
      <c r="F10831" t="s">
        <v>28</v>
      </c>
      <c r="G10831" t="s">
        <v>34</v>
      </c>
      <c r="H10831" t="s">
        <v>3777</v>
      </c>
      <c r="I10831">
        <v>151</v>
      </c>
      <c r="J10831">
        <v>9</v>
      </c>
      <c r="K10831">
        <v>36.79</v>
      </c>
      <c r="L10831" t="s">
        <v>20</v>
      </c>
      <c r="M10831">
        <v>92</v>
      </c>
      <c r="N10831">
        <v>1359</v>
      </c>
      <c r="O10831" t="s">
        <v>2941</v>
      </c>
      <c r="P10831" t="s">
        <v>4226</v>
      </c>
    </row>
    <row r="10832" spans="1:16" x14ac:dyDescent="0.3">
      <c r="A10832" s="1">
        <v>40973</v>
      </c>
      <c r="B10832" s="1">
        <v>41065</v>
      </c>
      <c r="C10832" t="s">
        <v>3769</v>
      </c>
      <c r="D10832" t="s">
        <v>1710</v>
      </c>
      <c r="E10832" t="s">
        <v>16</v>
      </c>
      <c r="F10832" t="s">
        <v>17</v>
      </c>
      <c r="G10832" t="s">
        <v>29</v>
      </c>
      <c r="H10832" t="s">
        <v>1789</v>
      </c>
      <c r="I10832">
        <v>340</v>
      </c>
      <c r="J10832">
        <v>4</v>
      </c>
      <c r="K10832">
        <v>105.11</v>
      </c>
      <c r="L10832" t="s">
        <v>36</v>
      </c>
      <c r="M10832">
        <v>92</v>
      </c>
      <c r="N10832">
        <v>1360</v>
      </c>
      <c r="O10832" t="s">
        <v>2941</v>
      </c>
      <c r="P10832" t="s">
        <v>4226</v>
      </c>
    </row>
    <row r="10833" spans="1:16" x14ac:dyDescent="0.3">
      <c r="A10833" s="1">
        <v>41467</v>
      </c>
      <c r="B10833" s="1">
        <v>41590</v>
      </c>
      <c r="C10833" t="s">
        <v>14</v>
      </c>
      <c r="D10833" t="s">
        <v>2319</v>
      </c>
      <c r="E10833" t="s">
        <v>16</v>
      </c>
      <c r="F10833" t="s">
        <v>17</v>
      </c>
      <c r="G10833" t="s">
        <v>29</v>
      </c>
      <c r="H10833" t="s">
        <v>3210</v>
      </c>
      <c r="I10833">
        <v>272</v>
      </c>
      <c r="J10833">
        <v>5</v>
      </c>
      <c r="K10833">
        <v>19.23</v>
      </c>
      <c r="L10833" t="s">
        <v>31</v>
      </c>
      <c r="M10833">
        <v>123</v>
      </c>
      <c r="N10833">
        <v>1360</v>
      </c>
      <c r="O10833" t="s">
        <v>2941</v>
      </c>
      <c r="P10833" t="s">
        <v>4226</v>
      </c>
    </row>
    <row r="10834" spans="1:16" x14ac:dyDescent="0.3">
      <c r="A10834" s="1">
        <v>41434</v>
      </c>
      <c r="B10834" s="1">
        <v>41495</v>
      </c>
      <c r="C10834" t="s">
        <v>1823</v>
      </c>
      <c r="D10834" t="s">
        <v>2112</v>
      </c>
      <c r="E10834" t="s">
        <v>62</v>
      </c>
      <c r="F10834" t="s">
        <v>63</v>
      </c>
      <c r="G10834" t="s">
        <v>34</v>
      </c>
      <c r="H10834" t="s">
        <v>1284</v>
      </c>
      <c r="I10834">
        <v>170</v>
      </c>
      <c r="J10834">
        <v>8</v>
      </c>
      <c r="K10834">
        <v>6.63</v>
      </c>
      <c r="L10834" t="s">
        <v>31</v>
      </c>
      <c r="M10834">
        <v>61</v>
      </c>
      <c r="N10834">
        <v>1360</v>
      </c>
      <c r="O10834" t="s">
        <v>3922</v>
      </c>
      <c r="P10834" t="s">
        <v>4226</v>
      </c>
    </row>
    <row r="10835" spans="1:16" x14ac:dyDescent="0.3">
      <c r="A10835" s="1">
        <v>41825</v>
      </c>
      <c r="B10835" s="1">
        <v>41978</v>
      </c>
      <c r="C10835" t="s">
        <v>14</v>
      </c>
      <c r="D10835" t="s">
        <v>2774</v>
      </c>
      <c r="E10835" t="s">
        <v>149</v>
      </c>
      <c r="F10835" t="s">
        <v>28</v>
      </c>
      <c r="G10835" t="s">
        <v>34</v>
      </c>
      <c r="H10835" t="s">
        <v>1650</v>
      </c>
      <c r="I10835">
        <v>170</v>
      </c>
      <c r="J10835">
        <v>8</v>
      </c>
      <c r="K10835">
        <v>8.58</v>
      </c>
      <c r="L10835" t="s">
        <v>20</v>
      </c>
      <c r="M10835">
        <v>153</v>
      </c>
      <c r="N10835">
        <v>1360</v>
      </c>
      <c r="O10835" t="s">
        <v>21</v>
      </c>
      <c r="P10835" t="s">
        <v>4226</v>
      </c>
    </row>
    <row r="10836" spans="1:16" x14ac:dyDescent="0.3">
      <c r="A10836" s="1">
        <v>41678</v>
      </c>
      <c r="B10836" s="1">
        <v>41767</v>
      </c>
      <c r="C10836" t="s">
        <v>3769</v>
      </c>
      <c r="D10836" t="s">
        <v>1086</v>
      </c>
      <c r="E10836" t="s">
        <v>16</v>
      </c>
      <c r="F10836" t="s">
        <v>42</v>
      </c>
      <c r="G10836" t="s">
        <v>29</v>
      </c>
      <c r="H10836" t="s">
        <v>3916</v>
      </c>
      <c r="I10836">
        <v>272</v>
      </c>
      <c r="J10836">
        <v>5</v>
      </c>
      <c r="K10836">
        <v>19.04</v>
      </c>
      <c r="L10836" t="s">
        <v>20</v>
      </c>
      <c r="M10836">
        <v>89</v>
      </c>
      <c r="N10836">
        <v>1360</v>
      </c>
      <c r="O10836" t="s">
        <v>2941</v>
      </c>
      <c r="P10836" t="s">
        <v>4226</v>
      </c>
    </row>
    <row r="10837" spans="1:16" x14ac:dyDescent="0.3">
      <c r="A10837" s="1">
        <v>41007</v>
      </c>
      <c r="B10837" s="1">
        <v>41190</v>
      </c>
      <c r="C10837" t="s">
        <v>14</v>
      </c>
      <c r="D10837" t="s">
        <v>1300</v>
      </c>
      <c r="E10837" t="s">
        <v>38</v>
      </c>
      <c r="F10837" t="s">
        <v>28</v>
      </c>
      <c r="G10837" t="s">
        <v>34</v>
      </c>
      <c r="H10837" t="s">
        <v>1314</v>
      </c>
      <c r="I10837">
        <v>227</v>
      </c>
      <c r="J10837">
        <v>6</v>
      </c>
      <c r="K10837">
        <v>16.309999999999999</v>
      </c>
      <c r="L10837" t="s">
        <v>36</v>
      </c>
      <c r="M10837">
        <v>183</v>
      </c>
      <c r="N10837">
        <v>1362</v>
      </c>
      <c r="O10837" t="s">
        <v>21</v>
      </c>
      <c r="P10837" t="s">
        <v>4226</v>
      </c>
    </row>
    <row r="10838" spans="1:16" x14ac:dyDescent="0.3">
      <c r="A10838" s="1">
        <v>40577</v>
      </c>
      <c r="B10838" s="1">
        <v>40577</v>
      </c>
      <c r="C10838" t="s">
        <v>4087</v>
      </c>
      <c r="D10838" t="s">
        <v>199</v>
      </c>
      <c r="E10838" t="s">
        <v>54</v>
      </c>
      <c r="F10838" t="s">
        <v>55</v>
      </c>
      <c r="G10838" t="s">
        <v>18</v>
      </c>
      <c r="H10838" t="s">
        <v>1907</v>
      </c>
      <c r="I10838">
        <v>682</v>
      </c>
      <c r="J10838">
        <v>2</v>
      </c>
      <c r="K10838">
        <v>48.69</v>
      </c>
      <c r="L10838" t="s">
        <v>46</v>
      </c>
      <c r="M10838">
        <v>0</v>
      </c>
      <c r="N10838">
        <v>1364</v>
      </c>
      <c r="O10838" t="s">
        <v>3922</v>
      </c>
      <c r="P10838" t="s">
        <v>4226</v>
      </c>
    </row>
    <row r="10839" spans="1:16" x14ac:dyDescent="0.3">
      <c r="A10839" s="1">
        <v>40798</v>
      </c>
      <c r="B10839" s="1">
        <v>40889</v>
      </c>
      <c r="C10839" t="s">
        <v>3769</v>
      </c>
      <c r="D10839" t="s">
        <v>1693</v>
      </c>
      <c r="E10839" t="s">
        <v>943</v>
      </c>
      <c r="F10839" t="s">
        <v>28</v>
      </c>
      <c r="G10839" t="s">
        <v>18</v>
      </c>
      <c r="H10839" t="s">
        <v>1452</v>
      </c>
      <c r="I10839">
        <v>195</v>
      </c>
      <c r="J10839">
        <v>7</v>
      </c>
      <c r="K10839">
        <v>35.76</v>
      </c>
      <c r="L10839" t="s">
        <v>46</v>
      </c>
      <c r="M10839">
        <v>91</v>
      </c>
      <c r="N10839">
        <v>1365</v>
      </c>
      <c r="O10839" t="s">
        <v>2941</v>
      </c>
      <c r="P10839" t="s">
        <v>4226</v>
      </c>
    </row>
    <row r="10840" spans="1:16" x14ac:dyDescent="0.3">
      <c r="A10840" s="1">
        <v>41704</v>
      </c>
      <c r="B10840" s="1">
        <v>41888</v>
      </c>
      <c r="C10840" t="s">
        <v>14</v>
      </c>
      <c r="D10840" t="s">
        <v>687</v>
      </c>
      <c r="E10840" t="s">
        <v>68</v>
      </c>
      <c r="F10840" t="s">
        <v>69</v>
      </c>
      <c r="G10840" t="s">
        <v>29</v>
      </c>
      <c r="H10840" t="s">
        <v>688</v>
      </c>
      <c r="I10840">
        <v>273</v>
      </c>
      <c r="J10840">
        <v>5</v>
      </c>
      <c r="K10840">
        <v>9.7899999999999991</v>
      </c>
      <c r="L10840" t="s">
        <v>20</v>
      </c>
      <c r="M10840">
        <v>184</v>
      </c>
      <c r="N10840">
        <v>1365</v>
      </c>
      <c r="O10840" t="s">
        <v>21</v>
      </c>
      <c r="P10840" t="s">
        <v>4226</v>
      </c>
    </row>
    <row r="10841" spans="1:16" x14ac:dyDescent="0.3">
      <c r="A10841" s="1">
        <v>41858</v>
      </c>
      <c r="B10841" s="1">
        <v>41919</v>
      </c>
      <c r="C10841" t="s">
        <v>3769</v>
      </c>
      <c r="D10841" t="s">
        <v>705</v>
      </c>
      <c r="E10841" t="s">
        <v>16</v>
      </c>
      <c r="F10841" t="s">
        <v>190</v>
      </c>
      <c r="G10841" t="s">
        <v>29</v>
      </c>
      <c r="H10841" t="s">
        <v>3931</v>
      </c>
      <c r="I10841">
        <v>684</v>
      </c>
      <c r="J10841">
        <v>2</v>
      </c>
      <c r="K10841">
        <v>187.42</v>
      </c>
      <c r="L10841" t="s">
        <v>20</v>
      </c>
      <c r="M10841">
        <v>61</v>
      </c>
      <c r="N10841">
        <v>1368</v>
      </c>
      <c r="O10841" t="s">
        <v>3922</v>
      </c>
      <c r="P10841" t="s">
        <v>4226</v>
      </c>
    </row>
    <row r="10842" spans="1:16" x14ac:dyDescent="0.3">
      <c r="A10842" s="1">
        <v>40578</v>
      </c>
      <c r="B10842" s="1">
        <v>40698</v>
      </c>
      <c r="C10842" t="s">
        <v>1823</v>
      </c>
      <c r="D10842" t="s">
        <v>1400</v>
      </c>
      <c r="E10842" t="s">
        <v>77</v>
      </c>
      <c r="F10842" t="s">
        <v>42</v>
      </c>
      <c r="G10842" t="s">
        <v>34</v>
      </c>
      <c r="H10842" t="s">
        <v>1576</v>
      </c>
      <c r="I10842">
        <v>456</v>
      </c>
      <c r="J10842">
        <v>3</v>
      </c>
      <c r="K10842">
        <v>27.38</v>
      </c>
      <c r="L10842" t="s">
        <v>46</v>
      </c>
      <c r="M10842">
        <v>120</v>
      </c>
      <c r="N10842">
        <v>1368</v>
      </c>
      <c r="O10842" t="s">
        <v>2941</v>
      </c>
      <c r="P10842" t="s">
        <v>4226</v>
      </c>
    </row>
    <row r="10843" spans="1:16" x14ac:dyDescent="0.3">
      <c r="A10843" s="1">
        <v>41828</v>
      </c>
      <c r="B10843" s="1">
        <v>41890</v>
      </c>
      <c r="C10843" t="s">
        <v>1823</v>
      </c>
      <c r="D10843" t="s">
        <v>1177</v>
      </c>
      <c r="E10843" t="s">
        <v>122</v>
      </c>
      <c r="F10843" t="s">
        <v>63</v>
      </c>
      <c r="G10843" t="s">
        <v>29</v>
      </c>
      <c r="H10843" t="s">
        <v>1918</v>
      </c>
      <c r="I10843">
        <v>342</v>
      </c>
      <c r="J10843">
        <v>4</v>
      </c>
      <c r="K10843">
        <v>68.89</v>
      </c>
      <c r="L10843" t="s">
        <v>20</v>
      </c>
      <c r="M10843">
        <v>62</v>
      </c>
      <c r="N10843">
        <v>1368</v>
      </c>
      <c r="O10843" t="s">
        <v>3922</v>
      </c>
      <c r="P10843" t="s">
        <v>4226</v>
      </c>
    </row>
    <row r="10844" spans="1:16" x14ac:dyDescent="0.3">
      <c r="A10844" s="1">
        <v>40914</v>
      </c>
      <c r="B10844" s="1">
        <v>41066</v>
      </c>
      <c r="C10844" t="s">
        <v>14</v>
      </c>
      <c r="D10844" t="s">
        <v>635</v>
      </c>
      <c r="E10844" t="s">
        <v>197</v>
      </c>
      <c r="F10844" t="s">
        <v>69</v>
      </c>
      <c r="G10844" t="s">
        <v>18</v>
      </c>
      <c r="H10844" t="s">
        <v>2801</v>
      </c>
      <c r="I10844">
        <v>343</v>
      </c>
      <c r="J10844">
        <v>4</v>
      </c>
      <c r="K10844">
        <v>30.96</v>
      </c>
      <c r="L10844" t="s">
        <v>36</v>
      </c>
      <c r="M10844">
        <v>152</v>
      </c>
      <c r="N10844">
        <v>1372</v>
      </c>
      <c r="O10844" t="s">
        <v>21</v>
      </c>
      <c r="P10844" t="s">
        <v>4226</v>
      </c>
    </row>
    <row r="10845" spans="1:16" x14ac:dyDescent="0.3">
      <c r="A10845" s="1">
        <v>41405</v>
      </c>
      <c r="B10845" s="1">
        <v>41528</v>
      </c>
      <c r="C10845" t="s">
        <v>14</v>
      </c>
      <c r="D10845" t="s">
        <v>105</v>
      </c>
      <c r="E10845" t="s">
        <v>16</v>
      </c>
      <c r="F10845" t="s">
        <v>17</v>
      </c>
      <c r="G10845" t="s">
        <v>29</v>
      </c>
      <c r="H10845" t="s">
        <v>3100</v>
      </c>
      <c r="I10845">
        <v>686</v>
      </c>
      <c r="J10845">
        <v>2</v>
      </c>
      <c r="K10845">
        <v>55.37</v>
      </c>
      <c r="L10845" t="s">
        <v>31</v>
      </c>
      <c r="M10845">
        <v>123</v>
      </c>
      <c r="N10845">
        <v>1372</v>
      </c>
      <c r="O10845" t="s">
        <v>2941</v>
      </c>
      <c r="P10845" t="s">
        <v>4226</v>
      </c>
    </row>
    <row r="10846" spans="1:16" x14ac:dyDescent="0.3">
      <c r="A10846" s="1">
        <v>41008</v>
      </c>
      <c r="B10846" s="1">
        <v>41161</v>
      </c>
      <c r="C10846" t="s">
        <v>14</v>
      </c>
      <c r="D10846" t="s">
        <v>1924</v>
      </c>
      <c r="E10846" t="s">
        <v>33</v>
      </c>
      <c r="F10846" t="s">
        <v>28</v>
      </c>
      <c r="G10846" t="s">
        <v>29</v>
      </c>
      <c r="H10846" t="s">
        <v>263</v>
      </c>
      <c r="I10846">
        <v>229</v>
      </c>
      <c r="J10846">
        <v>6</v>
      </c>
      <c r="K10846">
        <v>18.489999999999998</v>
      </c>
      <c r="L10846" t="s">
        <v>36</v>
      </c>
      <c r="M10846">
        <v>153</v>
      </c>
      <c r="N10846">
        <v>1374</v>
      </c>
      <c r="O10846" t="s">
        <v>21</v>
      </c>
      <c r="P10846" t="s">
        <v>4226</v>
      </c>
    </row>
    <row r="10847" spans="1:16" x14ac:dyDescent="0.3">
      <c r="A10847" s="1">
        <v>41798</v>
      </c>
      <c r="B10847" s="1">
        <v>41920</v>
      </c>
      <c r="C10847" t="s">
        <v>14</v>
      </c>
      <c r="D10847" t="s">
        <v>318</v>
      </c>
      <c r="E10847" t="s">
        <v>62</v>
      </c>
      <c r="F10847" t="s">
        <v>63</v>
      </c>
      <c r="G10847" t="s">
        <v>29</v>
      </c>
      <c r="H10847" t="s">
        <v>2724</v>
      </c>
      <c r="I10847">
        <v>458</v>
      </c>
      <c r="J10847">
        <v>3</v>
      </c>
      <c r="K10847">
        <v>39.54</v>
      </c>
      <c r="L10847" t="s">
        <v>20</v>
      </c>
      <c r="M10847">
        <v>122</v>
      </c>
      <c r="N10847">
        <v>1374</v>
      </c>
      <c r="O10847" t="s">
        <v>2941</v>
      </c>
      <c r="P10847" t="s">
        <v>4226</v>
      </c>
    </row>
    <row r="10848" spans="1:16" x14ac:dyDescent="0.3">
      <c r="A10848" s="1">
        <v>41707</v>
      </c>
      <c r="B10848" s="1">
        <v>41829</v>
      </c>
      <c r="C10848" t="s">
        <v>14</v>
      </c>
      <c r="D10848" t="s">
        <v>2816</v>
      </c>
      <c r="E10848" t="s">
        <v>239</v>
      </c>
      <c r="F10848" t="s">
        <v>42</v>
      </c>
      <c r="G10848" t="s">
        <v>34</v>
      </c>
      <c r="H10848" t="s">
        <v>2780</v>
      </c>
      <c r="I10848">
        <v>275</v>
      </c>
      <c r="J10848">
        <v>5</v>
      </c>
      <c r="K10848">
        <v>16.28</v>
      </c>
      <c r="L10848" t="s">
        <v>20</v>
      </c>
      <c r="M10848">
        <v>122</v>
      </c>
      <c r="N10848">
        <v>1375</v>
      </c>
      <c r="O10848" t="s">
        <v>2941</v>
      </c>
      <c r="P10848" t="s">
        <v>4226</v>
      </c>
    </row>
    <row r="10849" spans="1:16" x14ac:dyDescent="0.3">
      <c r="A10849" s="1">
        <v>40976</v>
      </c>
      <c r="B10849" s="1">
        <v>41098</v>
      </c>
      <c r="C10849" t="s">
        <v>14</v>
      </c>
      <c r="D10849" t="s">
        <v>2621</v>
      </c>
      <c r="E10849" t="s">
        <v>218</v>
      </c>
      <c r="F10849" t="s">
        <v>42</v>
      </c>
      <c r="G10849" t="s">
        <v>34</v>
      </c>
      <c r="H10849" t="s">
        <v>996</v>
      </c>
      <c r="I10849">
        <v>153</v>
      </c>
      <c r="J10849">
        <v>9</v>
      </c>
      <c r="K10849">
        <v>9.33</v>
      </c>
      <c r="L10849" t="s">
        <v>36</v>
      </c>
      <c r="M10849">
        <v>122</v>
      </c>
      <c r="N10849">
        <v>1377</v>
      </c>
      <c r="O10849" t="s">
        <v>2941</v>
      </c>
      <c r="P10849" t="s">
        <v>4226</v>
      </c>
    </row>
    <row r="10850" spans="1:16" x14ac:dyDescent="0.3">
      <c r="A10850" s="1">
        <v>41433</v>
      </c>
      <c r="B10850" s="1">
        <v>41616</v>
      </c>
      <c r="C10850" t="s">
        <v>14</v>
      </c>
      <c r="D10850" t="s">
        <v>385</v>
      </c>
      <c r="E10850" t="s">
        <v>16</v>
      </c>
      <c r="F10850" t="s">
        <v>42</v>
      </c>
      <c r="G10850" t="s">
        <v>34</v>
      </c>
      <c r="H10850" t="s">
        <v>1459</v>
      </c>
      <c r="I10850">
        <v>197</v>
      </c>
      <c r="J10850">
        <v>7</v>
      </c>
      <c r="K10850">
        <v>9.8699999999999992</v>
      </c>
      <c r="L10850" t="s">
        <v>31</v>
      </c>
      <c r="M10850">
        <v>183</v>
      </c>
      <c r="N10850">
        <v>1379</v>
      </c>
      <c r="O10850" t="s">
        <v>21</v>
      </c>
      <c r="P10850" t="s">
        <v>4226</v>
      </c>
    </row>
    <row r="10851" spans="1:16" x14ac:dyDescent="0.3">
      <c r="A10851" s="1">
        <v>41183</v>
      </c>
      <c r="B10851" s="1">
        <v>41244</v>
      </c>
      <c r="C10851" t="s">
        <v>3769</v>
      </c>
      <c r="D10851" t="s">
        <v>1486</v>
      </c>
      <c r="E10851" t="s">
        <v>38</v>
      </c>
      <c r="F10851" t="s">
        <v>28</v>
      </c>
      <c r="G10851" t="s">
        <v>29</v>
      </c>
      <c r="H10851" t="s">
        <v>2516</v>
      </c>
      <c r="I10851">
        <v>197</v>
      </c>
      <c r="J10851">
        <v>7</v>
      </c>
      <c r="K10851">
        <v>38.65</v>
      </c>
      <c r="L10851" t="s">
        <v>36</v>
      </c>
      <c r="M10851">
        <v>61</v>
      </c>
      <c r="N10851">
        <v>1379</v>
      </c>
      <c r="O10851" t="s">
        <v>3922</v>
      </c>
      <c r="P10851" t="s">
        <v>4226</v>
      </c>
    </row>
    <row r="10852" spans="1:16" x14ac:dyDescent="0.3">
      <c r="A10852" s="1">
        <v>41005</v>
      </c>
      <c r="B10852" s="1">
        <v>41127</v>
      </c>
      <c r="C10852" t="s">
        <v>14</v>
      </c>
      <c r="D10852" t="s">
        <v>1207</v>
      </c>
      <c r="E10852" t="s">
        <v>38</v>
      </c>
      <c r="F10852" t="s">
        <v>28</v>
      </c>
      <c r="G10852" t="s">
        <v>34</v>
      </c>
      <c r="H10852" t="s">
        <v>2784</v>
      </c>
      <c r="I10852">
        <v>230</v>
      </c>
      <c r="J10852">
        <v>6</v>
      </c>
      <c r="K10852">
        <v>8.57</v>
      </c>
      <c r="L10852" t="s">
        <v>36</v>
      </c>
      <c r="M10852">
        <v>122</v>
      </c>
      <c r="N10852">
        <v>1380</v>
      </c>
      <c r="O10852" t="s">
        <v>2941</v>
      </c>
      <c r="P10852" t="s">
        <v>4226</v>
      </c>
    </row>
    <row r="10853" spans="1:16" x14ac:dyDescent="0.3">
      <c r="A10853" s="1">
        <v>41405</v>
      </c>
      <c r="B10853" s="1">
        <v>41528</v>
      </c>
      <c r="C10853" t="s">
        <v>14</v>
      </c>
      <c r="D10853" t="s">
        <v>1545</v>
      </c>
      <c r="E10853" t="s">
        <v>62</v>
      </c>
      <c r="F10853" t="s">
        <v>63</v>
      </c>
      <c r="G10853" t="s">
        <v>18</v>
      </c>
      <c r="H10853" t="s">
        <v>2505</v>
      </c>
      <c r="I10853">
        <v>460</v>
      </c>
      <c r="J10853">
        <v>3</v>
      </c>
      <c r="K10853">
        <v>73.91</v>
      </c>
      <c r="L10853" t="s">
        <v>31</v>
      </c>
      <c r="M10853">
        <v>123</v>
      </c>
      <c r="N10853">
        <v>1380</v>
      </c>
      <c r="O10853" t="s">
        <v>2941</v>
      </c>
      <c r="P10853" t="s">
        <v>4226</v>
      </c>
    </row>
    <row r="10854" spans="1:16" x14ac:dyDescent="0.3">
      <c r="A10854" s="1">
        <v>41101</v>
      </c>
      <c r="B10854" s="1">
        <v>41224</v>
      </c>
      <c r="C10854" t="s">
        <v>14</v>
      </c>
      <c r="D10854" t="s">
        <v>1300</v>
      </c>
      <c r="E10854" t="s">
        <v>106</v>
      </c>
      <c r="F10854" t="s">
        <v>59</v>
      </c>
      <c r="G10854" t="s">
        <v>34</v>
      </c>
      <c r="H10854" t="s">
        <v>2257</v>
      </c>
      <c r="I10854">
        <v>690</v>
      </c>
      <c r="J10854">
        <v>2</v>
      </c>
      <c r="K10854">
        <v>39.369999999999997</v>
      </c>
      <c r="L10854" t="s">
        <v>36</v>
      </c>
      <c r="M10854">
        <v>123</v>
      </c>
      <c r="N10854">
        <v>1380</v>
      </c>
      <c r="O10854" t="s">
        <v>2941</v>
      </c>
      <c r="P10854" t="s">
        <v>4226</v>
      </c>
    </row>
    <row r="10855" spans="1:16" x14ac:dyDescent="0.3">
      <c r="A10855" s="1">
        <v>40915</v>
      </c>
      <c r="B10855" s="1">
        <v>41067</v>
      </c>
      <c r="C10855" t="s">
        <v>14</v>
      </c>
      <c r="D10855" t="s">
        <v>1857</v>
      </c>
      <c r="E10855" t="s">
        <v>58</v>
      </c>
      <c r="F10855" t="s">
        <v>59</v>
      </c>
      <c r="G10855" t="s">
        <v>29</v>
      </c>
      <c r="H10855" t="s">
        <v>2795</v>
      </c>
      <c r="I10855">
        <v>230</v>
      </c>
      <c r="J10855">
        <v>6</v>
      </c>
      <c r="K10855">
        <v>14.03</v>
      </c>
      <c r="L10855" t="s">
        <v>36</v>
      </c>
      <c r="M10855">
        <v>152</v>
      </c>
      <c r="N10855">
        <v>1380</v>
      </c>
      <c r="O10855" t="s">
        <v>21</v>
      </c>
      <c r="P10855" t="s">
        <v>4226</v>
      </c>
    </row>
    <row r="10856" spans="1:16" x14ac:dyDescent="0.3">
      <c r="A10856" s="1">
        <v>41525</v>
      </c>
      <c r="B10856" s="1">
        <v>41616</v>
      </c>
      <c r="C10856" t="s">
        <v>1823</v>
      </c>
      <c r="D10856" t="s">
        <v>135</v>
      </c>
      <c r="E10856" t="s">
        <v>111</v>
      </c>
      <c r="F10856" t="s">
        <v>28</v>
      </c>
      <c r="G10856" t="s">
        <v>29</v>
      </c>
      <c r="H10856" t="s">
        <v>1867</v>
      </c>
      <c r="I10856">
        <v>276</v>
      </c>
      <c r="J10856">
        <v>5</v>
      </c>
      <c r="K10856">
        <v>10.17</v>
      </c>
      <c r="L10856" t="s">
        <v>31</v>
      </c>
      <c r="M10856">
        <v>91</v>
      </c>
      <c r="N10856">
        <v>1380</v>
      </c>
      <c r="O10856" t="s">
        <v>2941</v>
      </c>
      <c r="P10856" t="s">
        <v>4226</v>
      </c>
    </row>
    <row r="10857" spans="1:16" x14ac:dyDescent="0.3">
      <c r="A10857" s="1">
        <v>40919</v>
      </c>
      <c r="B10857" s="1">
        <v>41071</v>
      </c>
      <c r="C10857" t="s">
        <v>14</v>
      </c>
      <c r="D10857" t="s">
        <v>2490</v>
      </c>
      <c r="E10857" t="s">
        <v>62</v>
      </c>
      <c r="F10857" t="s">
        <v>63</v>
      </c>
      <c r="G10857" t="s">
        <v>18</v>
      </c>
      <c r="H10857" t="s">
        <v>1051</v>
      </c>
      <c r="I10857">
        <v>460</v>
      </c>
      <c r="J10857">
        <v>3</v>
      </c>
      <c r="K10857">
        <v>37.21</v>
      </c>
      <c r="L10857" t="s">
        <v>36</v>
      </c>
      <c r="M10857">
        <v>152</v>
      </c>
      <c r="N10857">
        <v>1380</v>
      </c>
      <c r="O10857" t="s">
        <v>21</v>
      </c>
      <c r="P10857" t="s">
        <v>4226</v>
      </c>
    </row>
    <row r="10858" spans="1:16" x14ac:dyDescent="0.3">
      <c r="A10858" s="1">
        <v>41340</v>
      </c>
      <c r="B10858" s="1">
        <v>41401</v>
      </c>
      <c r="C10858" t="s">
        <v>3769</v>
      </c>
      <c r="D10858" t="s">
        <v>364</v>
      </c>
      <c r="E10858" t="s">
        <v>111</v>
      </c>
      <c r="F10858" t="s">
        <v>28</v>
      </c>
      <c r="G10858" t="s">
        <v>29</v>
      </c>
      <c r="H10858" t="s">
        <v>2180</v>
      </c>
      <c r="I10858">
        <v>276</v>
      </c>
      <c r="J10858">
        <v>5</v>
      </c>
      <c r="K10858">
        <v>32.04</v>
      </c>
      <c r="L10858" t="s">
        <v>31</v>
      </c>
      <c r="M10858">
        <v>61</v>
      </c>
      <c r="N10858">
        <v>1380</v>
      </c>
      <c r="O10858" t="s">
        <v>3922</v>
      </c>
      <c r="P10858" t="s">
        <v>4226</v>
      </c>
    </row>
    <row r="10859" spans="1:16" x14ac:dyDescent="0.3">
      <c r="A10859" s="1">
        <v>41823</v>
      </c>
      <c r="B10859" s="1">
        <v>41946</v>
      </c>
      <c r="C10859" t="s">
        <v>14</v>
      </c>
      <c r="D10859" t="s">
        <v>1383</v>
      </c>
      <c r="E10859" t="s">
        <v>77</v>
      </c>
      <c r="F10859" t="s">
        <v>42</v>
      </c>
      <c r="G10859" t="s">
        <v>34</v>
      </c>
      <c r="H10859" t="s">
        <v>3168</v>
      </c>
      <c r="I10859">
        <v>692</v>
      </c>
      <c r="J10859">
        <v>2</v>
      </c>
      <c r="K10859">
        <v>87.44</v>
      </c>
      <c r="L10859" t="s">
        <v>20</v>
      </c>
      <c r="M10859">
        <v>123</v>
      </c>
      <c r="N10859">
        <v>1384</v>
      </c>
      <c r="O10859" t="s">
        <v>2941</v>
      </c>
      <c r="P10859" t="s">
        <v>4226</v>
      </c>
    </row>
    <row r="10860" spans="1:16" x14ac:dyDescent="0.3">
      <c r="A10860" s="1">
        <v>40576</v>
      </c>
      <c r="B10860" s="1">
        <v>40665</v>
      </c>
      <c r="C10860" t="s">
        <v>3769</v>
      </c>
      <c r="D10860" t="s">
        <v>1488</v>
      </c>
      <c r="E10860" t="s">
        <v>23</v>
      </c>
      <c r="F10860" t="s">
        <v>24</v>
      </c>
      <c r="G10860" t="s">
        <v>18</v>
      </c>
      <c r="H10860" t="s">
        <v>2203</v>
      </c>
      <c r="I10860">
        <v>692</v>
      </c>
      <c r="J10860">
        <v>2</v>
      </c>
      <c r="K10860">
        <v>70.94</v>
      </c>
      <c r="L10860" t="s">
        <v>46</v>
      </c>
      <c r="M10860">
        <v>89</v>
      </c>
      <c r="N10860">
        <v>1384</v>
      </c>
      <c r="O10860" t="s">
        <v>2941</v>
      </c>
      <c r="P10860" t="s">
        <v>4226</v>
      </c>
    </row>
    <row r="10861" spans="1:16" x14ac:dyDescent="0.3">
      <c r="A10861" s="1">
        <v>41891</v>
      </c>
      <c r="B10861" s="1">
        <v>41952</v>
      </c>
      <c r="C10861" t="s">
        <v>1823</v>
      </c>
      <c r="D10861" t="s">
        <v>2420</v>
      </c>
      <c r="E10861" t="s">
        <v>38</v>
      </c>
      <c r="F10861" t="s">
        <v>28</v>
      </c>
      <c r="G10861" t="s">
        <v>29</v>
      </c>
      <c r="H10861" t="s">
        <v>1956</v>
      </c>
      <c r="I10861">
        <v>277</v>
      </c>
      <c r="J10861">
        <v>5</v>
      </c>
      <c r="K10861">
        <v>29.06</v>
      </c>
      <c r="L10861" t="s">
        <v>20</v>
      </c>
      <c r="M10861">
        <v>61</v>
      </c>
      <c r="N10861">
        <v>1385</v>
      </c>
      <c r="O10861" t="s">
        <v>3922</v>
      </c>
      <c r="P10861" t="s">
        <v>4226</v>
      </c>
    </row>
    <row r="10862" spans="1:16" x14ac:dyDescent="0.3">
      <c r="A10862" s="1">
        <v>41793</v>
      </c>
      <c r="B10862" s="1">
        <v>41915</v>
      </c>
      <c r="C10862" t="s">
        <v>14</v>
      </c>
      <c r="D10862" t="s">
        <v>1677</v>
      </c>
      <c r="E10862" t="s">
        <v>407</v>
      </c>
      <c r="F10862" t="s">
        <v>86</v>
      </c>
      <c r="G10862" t="s">
        <v>29</v>
      </c>
      <c r="H10862" t="s">
        <v>323</v>
      </c>
      <c r="I10862">
        <v>231</v>
      </c>
      <c r="J10862">
        <v>6</v>
      </c>
      <c r="K10862">
        <v>14.1</v>
      </c>
      <c r="L10862" t="s">
        <v>20</v>
      </c>
      <c r="M10862">
        <v>122</v>
      </c>
      <c r="N10862">
        <v>1386</v>
      </c>
      <c r="O10862" t="s">
        <v>2941</v>
      </c>
      <c r="P10862" t="s">
        <v>4226</v>
      </c>
    </row>
    <row r="10863" spans="1:16" x14ac:dyDescent="0.3">
      <c r="A10863" s="1">
        <v>40735</v>
      </c>
      <c r="B10863" s="1">
        <v>40797</v>
      </c>
      <c r="C10863" t="s">
        <v>3769</v>
      </c>
      <c r="D10863" t="s">
        <v>22</v>
      </c>
      <c r="E10863" t="s">
        <v>73</v>
      </c>
      <c r="F10863" t="s">
        <v>74</v>
      </c>
      <c r="G10863" t="s">
        <v>29</v>
      </c>
      <c r="H10863" t="s">
        <v>3681</v>
      </c>
      <c r="I10863">
        <v>347</v>
      </c>
      <c r="J10863">
        <v>4</v>
      </c>
      <c r="K10863">
        <v>148.9</v>
      </c>
      <c r="L10863" t="s">
        <v>46</v>
      </c>
      <c r="M10863">
        <v>62</v>
      </c>
      <c r="N10863">
        <v>1388</v>
      </c>
      <c r="O10863" t="s">
        <v>3922</v>
      </c>
      <c r="P10863" t="s">
        <v>4226</v>
      </c>
    </row>
    <row r="10864" spans="1:16" x14ac:dyDescent="0.3">
      <c r="A10864" s="1">
        <v>41365</v>
      </c>
      <c r="B10864" s="1">
        <v>41426</v>
      </c>
      <c r="C10864" t="s">
        <v>1823</v>
      </c>
      <c r="D10864" t="s">
        <v>1158</v>
      </c>
      <c r="E10864" t="s">
        <v>239</v>
      </c>
      <c r="F10864" t="s">
        <v>42</v>
      </c>
      <c r="G10864" t="s">
        <v>29</v>
      </c>
      <c r="H10864" t="s">
        <v>1606</v>
      </c>
      <c r="I10864">
        <v>278</v>
      </c>
      <c r="J10864">
        <v>5</v>
      </c>
      <c r="K10864">
        <v>27.35</v>
      </c>
      <c r="L10864" t="s">
        <v>31</v>
      </c>
      <c r="M10864">
        <v>61</v>
      </c>
      <c r="N10864">
        <v>1390</v>
      </c>
      <c r="O10864" t="s">
        <v>3922</v>
      </c>
      <c r="P10864" t="s">
        <v>4226</v>
      </c>
    </row>
    <row r="10865" spans="1:16" x14ac:dyDescent="0.3">
      <c r="A10865" s="1">
        <v>41650</v>
      </c>
      <c r="B10865" s="1">
        <v>41801</v>
      </c>
      <c r="C10865" t="s">
        <v>14</v>
      </c>
      <c r="D10865" t="s">
        <v>527</v>
      </c>
      <c r="E10865" t="s">
        <v>68</v>
      </c>
      <c r="F10865" t="s">
        <v>69</v>
      </c>
      <c r="G10865" t="s">
        <v>34</v>
      </c>
      <c r="H10865" t="s">
        <v>2821</v>
      </c>
      <c r="I10865">
        <v>278</v>
      </c>
      <c r="J10865">
        <v>5</v>
      </c>
      <c r="K10865">
        <v>28.1</v>
      </c>
      <c r="L10865" t="s">
        <v>20</v>
      </c>
      <c r="M10865">
        <v>151</v>
      </c>
      <c r="N10865">
        <v>1390</v>
      </c>
      <c r="O10865" t="s">
        <v>21</v>
      </c>
      <c r="P10865" t="s">
        <v>4226</v>
      </c>
    </row>
    <row r="10866" spans="1:16" x14ac:dyDescent="0.3">
      <c r="A10866" s="1">
        <v>41831</v>
      </c>
      <c r="B10866" s="1">
        <v>41954</v>
      </c>
      <c r="C10866" t="s">
        <v>14</v>
      </c>
      <c r="D10866" t="s">
        <v>861</v>
      </c>
      <c r="E10866" t="s">
        <v>58</v>
      </c>
      <c r="F10866" t="s">
        <v>59</v>
      </c>
      <c r="G10866" t="s">
        <v>18</v>
      </c>
      <c r="H10866" t="s">
        <v>3027</v>
      </c>
      <c r="I10866">
        <v>278</v>
      </c>
      <c r="J10866">
        <v>5</v>
      </c>
      <c r="K10866">
        <v>13.61</v>
      </c>
      <c r="L10866" t="s">
        <v>20</v>
      </c>
      <c r="M10866">
        <v>123</v>
      </c>
      <c r="N10866">
        <v>1390</v>
      </c>
      <c r="O10866" t="s">
        <v>2941</v>
      </c>
      <c r="P10866" t="s">
        <v>4226</v>
      </c>
    </row>
    <row r="10867" spans="1:16" x14ac:dyDescent="0.3">
      <c r="A10867" s="1">
        <v>41764</v>
      </c>
      <c r="B10867" s="1">
        <v>41825</v>
      </c>
      <c r="C10867" t="s">
        <v>1823</v>
      </c>
      <c r="D10867" t="s">
        <v>2235</v>
      </c>
      <c r="E10867" t="s">
        <v>73</v>
      </c>
      <c r="F10867" t="s">
        <v>74</v>
      </c>
      <c r="G10867" t="s">
        <v>29</v>
      </c>
      <c r="H10867" t="s">
        <v>2454</v>
      </c>
      <c r="I10867">
        <v>278</v>
      </c>
      <c r="J10867">
        <v>5</v>
      </c>
      <c r="K10867">
        <v>28.26</v>
      </c>
      <c r="L10867" t="s">
        <v>20</v>
      </c>
      <c r="M10867">
        <v>61</v>
      </c>
      <c r="N10867">
        <v>1390</v>
      </c>
      <c r="O10867" t="s">
        <v>3922</v>
      </c>
      <c r="P10867" t="s">
        <v>4226</v>
      </c>
    </row>
    <row r="10868" spans="1:16" x14ac:dyDescent="0.3">
      <c r="A10868" s="1">
        <v>40978</v>
      </c>
      <c r="B10868" s="1">
        <v>41100</v>
      </c>
      <c r="C10868" t="s">
        <v>14</v>
      </c>
      <c r="D10868" t="s">
        <v>2497</v>
      </c>
      <c r="E10868" t="s">
        <v>62</v>
      </c>
      <c r="F10868" t="s">
        <v>63</v>
      </c>
      <c r="G10868" t="s">
        <v>18</v>
      </c>
      <c r="H10868" t="s">
        <v>726</v>
      </c>
      <c r="I10868">
        <v>464</v>
      </c>
      <c r="J10868">
        <v>3</v>
      </c>
      <c r="K10868">
        <v>13.07</v>
      </c>
      <c r="L10868" t="s">
        <v>36</v>
      </c>
      <c r="M10868">
        <v>122</v>
      </c>
      <c r="N10868">
        <v>1392</v>
      </c>
      <c r="O10868" t="s">
        <v>2941</v>
      </c>
      <c r="P10868" t="s">
        <v>4226</v>
      </c>
    </row>
    <row r="10869" spans="1:16" x14ac:dyDescent="0.3">
      <c r="A10869" s="1">
        <v>41699</v>
      </c>
      <c r="B10869" s="1">
        <v>41760</v>
      </c>
      <c r="C10869" t="s">
        <v>3769</v>
      </c>
      <c r="D10869" t="s">
        <v>1615</v>
      </c>
      <c r="E10869" t="s">
        <v>16</v>
      </c>
      <c r="F10869" t="s">
        <v>42</v>
      </c>
      <c r="G10869" t="s">
        <v>29</v>
      </c>
      <c r="H10869" t="s">
        <v>4032</v>
      </c>
      <c r="I10869">
        <v>696</v>
      </c>
      <c r="J10869">
        <v>2</v>
      </c>
      <c r="K10869">
        <v>160.19</v>
      </c>
      <c r="L10869" t="s">
        <v>20</v>
      </c>
      <c r="M10869">
        <v>61</v>
      </c>
      <c r="N10869">
        <v>1392</v>
      </c>
      <c r="O10869" t="s">
        <v>3922</v>
      </c>
      <c r="P10869" t="s">
        <v>4226</v>
      </c>
    </row>
    <row r="10870" spans="1:16" x14ac:dyDescent="0.3">
      <c r="A10870" s="1">
        <v>41102</v>
      </c>
      <c r="B10870" s="1">
        <v>41164</v>
      </c>
      <c r="C10870" t="s">
        <v>3769</v>
      </c>
      <c r="D10870" t="s">
        <v>309</v>
      </c>
      <c r="E10870" t="s">
        <v>23</v>
      </c>
      <c r="F10870" t="s">
        <v>24</v>
      </c>
      <c r="G10870" t="s">
        <v>29</v>
      </c>
      <c r="H10870" t="s">
        <v>3024</v>
      </c>
      <c r="I10870">
        <v>464</v>
      </c>
      <c r="J10870">
        <v>3</v>
      </c>
      <c r="K10870">
        <v>54.17</v>
      </c>
      <c r="L10870" t="s">
        <v>36</v>
      </c>
      <c r="M10870">
        <v>62</v>
      </c>
      <c r="N10870">
        <v>1392</v>
      </c>
      <c r="O10870" t="s">
        <v>3922</v>
      </c>
      <c r="P10870" t="s">
        <v>4226</v>
      </c>
    </row>
    <row r="10871" spans="1:16" x14ac:dyDescent="0.3">
      <c r="A10871" s="1">
        <v>41679</v>
      </c>
      <c r="B10871" s="1">
        <v>41738</v>
      </c>
      <c r="C10871" t="s">
        <v>1823</v>
      </c>
      <c r="D10871" t="s">
        <v>1478</v>
      </c>
      <c r="E10871" t="s">
        <v>411</v>
      </c>
      <c r="F10871" t="s">
        <v>55</v>
      </c>
      <c r="G10871" t="s">
        <v>18</v>
      </c>
      <c r="H10871" t="s">
        <v>3134</v>
      </c>
      <c r="I10871">
        <v>696</v>
      </c>
      <c r="J10871">
        <v>2</v>
      </c>
      <c r="K10871">
        <v>59.77</v>
      </c>
      <c r="L10871" t="s">
        <v>20</v>
      </c>
      <c r="M10871">
        <v>59</v>
      </c>
      <c r="N10871">
        <v>1392</v>
      </c>
      <c r="O10871" t="s">
        <v>3922</v>
      </c>
      <c r="P10871" t="s">
        <v>4226</v>
      </c>
    </row>
    <row r="10872" spans="1:16" x14ac:dyDescent="0.3">
      <c r="A10872" s="1">
        <v>41123</v>
      </c>
      <c r="B10872" s="1">
        <v>41123</v>
      </c>
      <c r="C10872" t="s">
        <v>4087</v>
      </c>
      <c r="D10872" t="s">
        <v>2847</v>
      </c>
      <c r="E10872" t="s">
        <v>38</v>
      </c>
      <c r="F10872" t="s">
        <v>28</v>
      </c>
      <c r="G10872" t="s">
        <v>29</v>
      </c>
      <c r="H10872" t="s">
        <v>2438</v>
      </c>
      <c r="I10872">
        <v>464</v>
      </c>
      <c r="J10872">
        <v>3</v>
      </c>
      <c r="K10872">
        <v>158.88</v>
      </c>
      <c r="L10872" t="s">
        <v>36</v>
      </c>
      <c r="M10872">
        <v>0</v>
      </c>
      <c r="N10872">
        <v>1392</v>
      </c>
      <c r="O10872" t="s">
        <v>3922</v>
      </c>
      <c r="P10872" t="s">
        <v>4226</v>
      </c>
    </row>
    <row r="10873" spans="1:16" x14ac:dyDescent="0.3">
      <c r="A10873" s="1">
        <v>41709</v>
      </c>
      <c r="B10873" s="1">
        <v>41862</v>
      </c>
      <c r="C10873" t="s">
        <v>14</v>
      </c>
      <c r="D10873" t="s">
        <v>53</v>
      </c>
      <c r="E10873" t="s">
        <v>33</v>
      </c>
      <c r="F10873" t="s">
        <v>28</v>
      </c>
      <c r="G10873" t="s">
        <v>29</v>
      </c>
      <c r="H10873" t="s">
        <v>2023</v>
      </c>
      <c r="I10873">
        <v>348</v>
      </c>
      <c r="J10873">
        <v>4</v>
      </c>
      <c r="K10873">
        <v>22.77</v>
      </c>
      <c r="L10873" t="s">
        <v>20</v>
      </c>
      <c r="M10873">
        <v>153</v>
      </c>
      <c r="N10873">
        <v>1392</v>
      </c>
      <c r="O10873" t="s">
        <v>21</v>
      </c>
      <c r="P10873" t="s">
        <v>4226</v>
      </c>
    </row>
    <row r="10874" spans="1:16" x14ac:dyDescent="0.3">
      <c r="A10874" s="1">
        <v>41740</v>
      </c>
      <c r="B10874" s="1">
        <v>41770</v>
      </c>
      <c r="C10874" t="s">
        <v>3769</v>
      </c>
      <c r="D10874" t="s">
        <v>3437</v>
      </c>
      <c r="E10874" t="s">
        <v>197</v>
      </c>
      <c r="F10874" t="s">
        <v>69</v>
      </c>
      <c r="G10874" t="s">
        <v>29</v>
      </c>
      <c r="H10874" t="s">
        <v>699</v>
      </c>
      <c r="I10874">
        <v>696</v>
      </c>
      <c r="J10874">
        <v>2</v>
      </c>
      <c r="K10874">
        <v>135.15</v>
      </c>
      <c r="L10874" t="s">
        <v>20</v>
      </c>
      <c r="M10874">
        <v>30</v>
      </c>
      <c r="N10874">
        <v>1392</v>
      </c>
      <c r="O10874" t="s">
        <v>3922</v>
      </c>
      <c r="P10874" t="s">
        <v>4226</v>
      </c>
    </row>
    <row r="10875" spans="1:16" x14ac:dyDescent="0.3">
      <c r="A10875" s="1">
        <v>41701</v>
      </c>
      <c r="B10875" s="1">
        <v>41823</v>
      </c>
      <c r="C10875" t="s">
        <v>14</v>
      </c>
      <c r="D10875" t="s">
        <v>3405</v>
      </c>
      <c r="E10875" t="s">
        <v>106</v>
      </c>
      <c r="F10875" t="s">
        <v>59</v>
      </c>
      <c r="G10875" t="s">
        <v>34</v>
      </c>
      <c r="H10875" t="s">
        <v>377</v>
      </c>
      <c r="I10875">
        <v>199</v>
      </c>
      <c r="J10875">
        <v>7</v>
      </c>
      <c r="K10875">
        <v>19.36</v>
      </c>
      <c r="L10875" t="s">
        <v>20</v>
      </c>
      <c r="M10875">
        <v>122</v>
      </c>
      <c r="N10875">
        <v>1393</v>
      </c>
      <c r="O10875" t="s">
        <v>2941</v>
      </c>
      <c r="P10875" t="s">
        <v>4226</v>
      </c>
    </row>
    <row r="10876" spans="1:16" x14ac:dyDescent="0.3">
      <c r="A10876" s="1">
        <v>41373</v>
      </c>
      <c r="B10876" s="1">
        <v>41556</v>
      </c>
      <c r="C10876" t="s">
        <v>14</v>
      </c>
      <c r="D10876" t="s">
        <v>958</v>
      </c>
      <c r="E10876" t="s">
        <v>38</v>
      </c>
      <c r="F10876" t="s">
        <v>28</v>
      </c>
      <c r="G10876" t="s">
        <v>18</v>
      </c>
      <c r="H10876" t="s">
        <v>1509</v>
      </c>
      <c r="I10876">
        <v>697</v>
      </c>
      <c r="J10876">
        <v>2</v>
      </c>
      <c r="K10876">
        <v>40.159999999999997</v>
      </c>
      <c r="L10876" t="s">
        <v>31</v>
      </c>
      <c r="M10876">
        <v>183</v>
      </c>
      <c r="N10876">
        <v>1394</v>
      </c>
      <c r="O10876" t="s">
        <v>21</v>
      </c>
      <c r="P10876" t="s">
        <v>4226</v>
      </c>
    </row>
    <row r="10877" spans="1:16" x14ac:dyDescent="0.3">
      <c r="A10877" s="1">
        <v>41526</v>
      </c>
      <c r="B10877" s="1">
        <v>41526</v>
      </c>
      <c r="C10877" t="s">
        <v>4087</v>
      </c>
      <c r="D10877" t="s">
        <v>933</v>
      </c>
      <c r="E10877" t="s">
        <v>62</v>
      </c>
      <c r="F10877" t="s">
        <v>63</v>
      </c>
      <c r="G10877" t="s">
        <v>18</v>
      </c>
      <c r="H10877" t="s">
        <v>1509</v>
      </c>
      <c r="I10877">
        <v>697</v>
      </c>
      <c r="J10877">
        <v>2</v>
      </c>
      <c r="K10877">
        <v>75.27</v>
      </c>
      <c r="L10877" t="s">
        <v>31</v>
      </c>
      <c r="M10877">
        <v>0</v>
      </c>
      <c r="N10877">
        <v>1394</v>
      </c>
      <c r="O10877" t="s">
        <v>3922</v>
      </c>
      <c r="P10877" t="s">
        <v>4226</v>
      </c>
    </row>
    <row r="10878" spans="1:16" x14ac:dyDescent="0.3">
      <c r="A10878" s="1">
        <v>40975</v>
      </c>
      <c r="B10878" s="1">
        <v>41097</v>
      </c>
      <c r="C10878" t="s">
        <v>14</v>
      </c>
      <c r="D10878" t="s">
        <v>509</v>
      </c>
      <c r="E10878" t="s">
        <v>411</v>
      </c>
      <c r="F10878" t="s">
        <v>55</v>
      </c>
      <c r="G10878" t="s">
        <v>18</v>
      </c>
      <c r="H10878" t="s">
        <v>2475</v>
      </c>
      <c r="I10878">
        <v>279</v>
      </c>
      <c r="J10878">
        <v>5</v>
      </c>
      <c r="K10878">
        <v>24.21</v>
      </c>
      <c r="L10878" t="s">
        <v>36</v>
      </c>
      <c r="M10878">
        <v>122</v>
      </c>
      <c r="N10878">
        <v>1395</v>
      </c>
      <c r="O10878" t="s">
        <v>2941</v>
      </c>
      <c r="P10878" t="s">
        <v>4226</v>
      </c>
    </row>
    <row r="10879" spans="1:16" x14ac:dyDescent="0.3">
      <c r="A10879" s="1">
        <v>41437</v>
      </c>
      <c r="B10879" s="1">
        <v>41498</v>
      </c>
      <c r="C10879" t="s">
        <v>1823</v>
      </c>
      <c r="D10879" t="s">
        <v>2951</v>
      </c>
      <c r="E10879" t="s">
        <v>16</v>
      </c>
      <c r="F10879" t="s">
        <v>190</v>
      </c>
      <c r="G10879" t="s">
        <v>34</v>
      </c>
      <c r="H10879" t="s">
        <v>3709</v>
      </c>
      <c r="I10879">
        <v>465</v>
      </c>
      <c r="J10879">
        <v>3</v>
      </c>
      <c r="K10879">
        <v>31.81</v>
      </c>
      <c r="L10879" t="s">
        <v>31</v>
      </c>
      <c r="M10879">
        <v>61</v>
      </c>
      <c r="N10879">
        <v>1395</v>
      </c>
      <c r="O10879" t="s">
        <v>3922</v>
      </c>
      <c r="P10879" t="s">
        <v>4226</v>
      </c>
    </row>
    <row r="10880" spans="1:16" x14ac:dyDescent="0.3">
      <c r="A10880" s="1">
        <v>41101</v>
      </c>
      <c r="B10880" s="1">
        <v>41224</v>
      </c>
      <c r="C10880" t="s">
        <v>14</v>
      </c>
      <c r="D10880" t="s">
        <v>1115</v>
      </c>
      <c r="E10880" t="s">
        <v>411</v>
      </c>
      <c r="F10880" t="s">
        <v>55</v>
      </c>
      <c r="G10880" t="s">
        <v>18</v>
      </c>
      <c r="H10880" t="s">
        <v>186</v>
      </c>
      <c r="I10880">
        <v>698</v>
      </c>
      <c r="J10880">
        <v>2</v>
      </c>
      <c r="K10880">
        <v>72.709999999999994</v>
      </c>
      <c r="L10880" t="s">
        <v>36</v>
      </c>
      <c r="M10880">
        <v>123</v>
      </c>
      <c r="N10880">
        <v>1396</v>
      </c>
      <c r="O10880" t="s">
        <v>2941</v>
      </c>
      <c r="P10880" t="s">
        <v>4226</v>
      </c>
    </row>
    <row r="10881" spans="1:16" x14ac:dyDescent="0.3">
      <c r="A10881" s="1">
        <v>40667</v>
      </c>
      <c r="B10881" s="1">
        <v>40820</v>
      </c>
      <c r="C10881" t="s">
        <v>14</v>
      </c>
      <c r="D10881" t="s">
        <v>816</v>
      </c>
      <c r="E10881" t="s">
        <v>2273</v>
      </c>
      <c r="F10881" t="s">
        <v>74</v>
      </c>
      <c r="G10881" t="s">
        <v>34</v>
      </c>
      <c r="H10881" t="s">
        <v>1801</v>
      </c>
      <c r="I10881">
        <v>127</v>
      </c>
      <c r="J10881">
        <v>11</v>
      </c>
      <c r="K10881">
        <v>5.2</v>
      </c>
      <c r="L10881" t="s">
        <v>46</v>
      </c>
      <c r="M10881">
        <v>153</v>
      </c>
      <c r="N10881">
        <v>1397</v>
      </c>
      <c r="O10881" t="s">
        <v>21</v>
      </c>
      <c r="P10881" t="s">
        <v>4226</v>
      </c>
    </row>
    <row r="10882" spans="1:16" x14ac:dyDescent="0.3">
      <c r="A10882" s="1">
        <v>41461</v>
      </c>
      <c r="B10882" s="1">
        <v>41584</v>
      </c>
      <c r="C10882" t="s">
        <v>14</v>
      </c>
      <c r="D10882" t="s">
        <v>1527</v>
      </c>
      <c r="E10882" t="s">
        <v>16</v>
      </c>
      <c r="F10882" t="s">
        <v>190</v>
      </c>
      <c r="G10882" t="s">
        <v>18</v>
      </c>
      <c r="H10882" t="s">
        <v>3116</v>
      </c>
      <c r="I10882">
        <v>466</v>
      </c>
      <c r="J10882">
        <v>3</v>
      </c>
      <c r="K10882">
        <v>56.01</v>
      </c>
      <c r="L10882" t="s">
        <v>31</v>
      </c>
      <c r="M10882">
        <v>123</v>
      </c>
      <c r="N10882">
        <v>1398</v>
      </c>
      <c r="O10882" t="s">
        <v>2941</v>
      </c>
      <c r="P10882" t="s">
        <v>4226</v>
      </c>
    </row>
    <row r="10883" spans="1:16" x14ac:dyDescent="0.3">
      <c r="A10883" s="1">
        <v>41738</v>
      </c>
      <c r="B10883" s="1">
        <v>41891</v>
      </c>
      <c r="C10883" t="s">
        <v>14</v>
      </c>
      <c r="D10883" t="s">
        <v>22</v>
      </c>
      <c r="E10883" t="s">
        <v>197</v>
      </c>
      <c r="F10883" t="s">
        <v>69</v>
      </c>
      <c r="G10883" t="s">
        <v>29</v>
      </c>
      <c r="H10883" t="s">
        <v>2360</v>
      </c>
      <c r="I10883">
        <v>280</v>
      </c>
      <c r="J10883">
        <v>5</v>
      </c>
      <c r="K10883">
        <v>20.190000000000001</v>
      </c>
      <c r="L10883" t="s">
        <v>20</v>
      </c>
      <c r="M10883">
        <v>153</v>
      </c>
      <c r="N10883">
        <v>1400</v>
      </c>
      <c r="O10883" t="s">
        <v>21</v>
      </c>
      <c r="P10883" t="s">
        <v>4226</v>
      </c>
    </row>
    <row r="10884" spans="1:16" x14ac:dyDescent="0.3">
      <c r="A10884" s="1">
        <v>40950</v>
      </c>
      <c r="B10884" s="1">
        <v>41071</v>
      </c>
      <c r="C10884" t="s">
        <v>1823</v>
      </c>
      <c r="D10884" t="s">
        <v>2146</v>
      </c>
      <c r="E10884" t="s">
        <v>73</v>
      </c>
      <c r="F10884" t="s">
        <v>74</v>
      </c>
      <c r="G10884" t="s">
        <v>34</v>
      </c>
      <c r="H10884" t="s">
        <v>583</v>
      </c>
      <c r="I10884">
        <v>140</v>
      </c>
      <c r="J10884">
        <v>10</v>
      </c>
      <c r="K10884">
        <v>11.55</v>
      </c>
      <c r="L10884" t="s">
        <v>36</v>
      </c>
      <c r="M10884">
        <v>121</v>
      </c>
      <c r="N10884">
        <v>1400</v>
      </c>
      <c r="O10884" t="s">
        <v>2941</v>
      </c>
      <c r="P10884" t="s">
        <v>4226</v>
      </c>
    </row>
    <row r="10885" spans="1:16" x14ac:dyDescent="0.3">
      <c r="A10885" s="1">
        <v>41403</v>
      </c>
      <c r="B10885" s="1">
        <v>41526</v>
      </c>
      <c r="C10885" t="s">
        <v>14</v>
      </c>
      <c r="D10885" t="s">
        <v>3126</v>
      </c>
      <c r="E10885" t="s">
        <v>16</v>
      </c>
      <c r="F10885" t="s">
        <v>28</v>
      </c>
      <c r="G10885" t="s">
        <v>29</v>
      </c>
      <c r="H10885" t="s">
        <v>433</v>
      </c>
      <c r="I10885">
        <v>280</v>
      </c>
      <c r="J10885">
        <v>5</v>
      </c>
      <c r="K10885">
        <v>19.78</v>
      </c>
      <c r="L10885" t="s">
        <v>31</v>
      </c>
      <c r="M10885">
        <v>123</v>
      </c>
      <c r="N10885">
        <v>1400</v>
      </c>
      <c r="O10885" t="s">
        <v>2941</v>
      </c>
      <c r="P10885" t="s">
        <v>4226</v>
      </c>
    </row>
    <row r="10886" spans="1:16" x14ac:dyDescent="0.3">
      <c r="A10886" s="1">
        <v>41008</v>
      </c>
      <c r="B10886" s="1">
        <v>41130</v>
      </c>
      <c r="C10886" t="s">
        <v>14</v>
      </c>
      <c r="D10886" t="s">
        <v>1281</v>
      </c>
      <c r="E10886" t="s">
        <v>16</v>
      </c>
      <c r="F10886" t="s">
        <v>42</v>
      </c>
      <c r="G10886" t="s">
        <v>34</v>
      </c>
      <c r="H10886" t="s">
        <v>3312</v>
      </c>
      <c r="I10886">
        <v>280</v>
      </c>
      <c r="J10886">
        <v>5</v>
      </c>
      <c r="K10886">
        <v>46.47</v>
      </c>
      <c r="L10886" t="s">
        <v>36</v>
      </c>
      <c r="M10886">
        <v>122</v>
      </c>
      <c r="N10886">
        <v>1400</v>
      </c>
      <c r="O10886" t="s">
        <v>2941</v>
      </c>
      <c r="P10886" t="s">
        <v>4226</v>
      </c>
    </row>
    <row r="10887" spans="1:16" x14ac:dyDescent="0.3">
      <c r="A10887" s="1">
        <v>41437</v>
      </c>
      <c r="B10887" s="1">
        <v>41498</v>
      </c>
      <c r="C10887" t="s">
        <v>1823</v>
      </c>
      <c r="D10887" t="s">
        <v>238</v>
      </c>
      <c r="E10887" t="s">
        <v>16</v>
      </c>
      <c r="F10887" t="s">
        <v>42</v>
      </c>
      <c r="G10887" t="s">
        <v>29</v>
      </c>
      <c r="H10887" t="s">
        <v>3976</v>
      </c>
      <c r="I10887">
        <v>700</v>
      </c>
      <c r="J10887">
        <v>2</v>
      </c>
      <c r="K10887">
        <v>66.709999999999994</v>
      </c>
      <c r="L10887" t="s">
        <v>31</v>
      </c>
      <c r="M10887">
        <v>61</v>
      </c>
      <c r="N10887">
        <v>1400</v>
      </c>
      <c r="O10887" t="s">
        <v>3922</v>
      </c>
      <c r="P10887" t="s">
        <v>4226</v>
      </c>
    </row>
    <row r="10888" spans="1:16" x14ac:dyDescent="0.3">
      <c r="A10888" s="1">
        <v>41526</v>
      </c>
      <c r="B10888" s="1">
        <v>41587</v>
      </c>
      <c r="C10888" t="s">
        <v>3769</v>
      </c>
      <c r="D10888" t="s">
        <v>1903</v>
      </c>
      <c r="E10888" t="s">
        <v>33</v>
      </c>
      <c r="F10888" t="s">
        <v>28</v>
      </c>
      <c r="G10888" t="s">
        <v>34</v>
      </c>
      <c r="H10888" t="s">
        <v>1610</v>
      </c>
      <c r="I10888">
        <v>280</v>
      </c>
      <c r="J10888">
        <v>5</v>
      </c>
      <c r="K10888">
        <v>21.52</v>
      </c>
      <c r="L10888" t="s">
        <v>31</v>
      </c>
      <c r="M10888">
        <v>61</v>
      </c>
      <c r="N10888">
        <v>1400</v>
      </c>
      <c r="O10888" t="s">
        <v>3922</v>
      </c>
      <c r="P10888" t="s">
        <v>4226</v>
      </c>
    </row>
    <row r="10889" spans="1:16" x14ac:dyDescent="0.3">
      <c r="A10889" s="1">
        <v>41710</v>
      </c>
      <c r="B10889" s="1">
        <v>41802</v>
      </c>
      <c r="C10889" t="s">
        <v>3769</v>
      </c>
      <c r="D10889" t="s">
        <v>2496</v>
      </c>
      <c r="E10889" t="s">
        <v>16</v>
      </c>
      <c r="F10889" t="s">
        <v>42</v>
      </c>
      <c r="G10889" t="s">
        <v>18</v>
      </c>
      <c r="H10889" t="s">
        <v>2866</v>
      </c>
      <c r="I10889">
        <v>702</v>
      </c>
      <c r="J10889">
        <v>2</v>
      </c>
      <c r="K10889">
        <v>8.51</v>
      </c>
      <c r="L10889" t="s">
        <v>20</v>
      </c>
      <c r="M10889">
        <v>92</v>
      </c>
      <c r="N10889">
        <v>1404</v>
      </c>
      <c r="O10889" t="s">
        <v>2941</v>
      </c>
      <c r="P10889" t="s">
        <v>4226</v>
      </c>
    </row>
    <row r="10890" spans="1:16" x14ac:dyDescent="0.3">
      <c r="A10890" s="1">
        <v>41793</v>
      </c>
      <c r="B10890" s="1">
        <v>41793</v>
      </c>
      <c r="C10890" t="s">
        <v>4087</v>
      </c>
      <c r="D10890" t="s">
        <v>1857</v>
      </c>
      <c r="E10890" t="s">
        <v>16</v>
      </c>
      <c r="F10890" t="s">
        <v>42</v>
      </c>
      <c r="G10890" t="s">
        <v>34</v>
      </c>
      <c r="H10890" t="s">
        <v>3211</v>
      </c>
      <c r="I10890">
        <v>234</v>
      </c>
      <c r="J10890">
        <v>6</v>
      </c>
      <c r="K10890">
        <v>28.93</v>
      </c>
      <c r="L10890" t="s">
        <v>20</v>
      </c>
      <c r="M10890">
        <v>0</v>
      </c>
      <c r="N10890">
        <v>1404</v>
      </c>
      <c r="O10890" t="s">
        <v>3922</v>
      </c>
      <c r="P10890" t="s">
        <v>4226</v>
      </c>
    </row>
    <row r="10891" spans="1:16" x14ac:dyDescent="0.3">
      <c r="A10891" s="1">
        <v>41527</v>
      </c>
      <c r="B10891" s="1">
        <v>41557</v>
      </c>
      <c r="C10891" t="s">
        <v>3769</v>
      </c>
      <c r="D10891" t="s">
        <v>316</v>
      </c>
      <c r="E10891" t="s">
        <v>233</v>
      </c>
      <c r="F10891" t="s">
        <v>42</v>
      </c>
      <c r="G10891" t="s">
        <v>29</v>
      </c>
      <c r="H10891" t="s">
        <v>3339</v>
      </c>
      <c r="I10891">
        <v>468</v>
      </c>
      <c r="J10891">
        <v>3</v>
      </c>
      <c r="K10891">
        <v>70.77</v>
      </c>
      <c r="L10891" t="s">
        <v>31</v>
      </c>
      <c r="M10891">
        <v>30</v>
      </c>
      <c r="N10891">
        <v>1404</v>
      </c>
      <c r="O10891" t="s">
        <v>3922</v>
      </c>
      <c r="P10891" t="s">
        <v>4226</v>
      </c>
    </row>
    <row r="10892" spans="1:16" x14ac:dyDescent="0.3">
      <c r="A10892" s="1">
        <v>41791</v>
      </c>
      <c r="B10892" s="1">
        <v>41913</v>
      </c>
      <c r="C10892" t="s">
        <v>14</v>
      </c>
      <c r="D10892" t="s">
        <v>1742</v>
      </c>
      <c r="E10892" t="s">
        <v>952</v>
      </c>
      <c r="F10892" t="s">
        <v>86</v>
      </c>
      <c r="G10892" t="s">
        <v>34</v>
      </c>
      <c r="H10892" t="s">
        <v>226</v>
      </c>
      <c r="I10892">
        <v>234</v>
      </c>
      <c r="J10892">
        <v>6</v>
      </c>
      <c r="K10892">
        <v>47.17</v>
      </c>
      <c r="L10892" t="s">
        <v>20</v>
      </c>
      <c r="M10892">
        <v>122</v>
      </c>
      <c r="N10892">
        <v>1404</v>
      </c>
      <c r="O10892" t="s">
        <v>2941</v>
      </c>
      <c r="P10892" t="s">
        <v>4226</v>
      </c>
    </row>
    <row r="10893" spans="1:16" x14ac:dyDescent="0.3">
      <c r="A10893" s="1">
        <v>40977</v>
      </c>
      <c r="B10893" s="1">
        <v>41130</v>
      </c>
      <c r="C10893" t="s">
        <v>14</v>
      </c>
      <c r="D10893" t="s">
        <v>846</v>
      </c>
      <c r="E10893" t="s">
        <v>16</v>
      </c>
      <c r="F10893" t="s">
        <v>42</v>
      </c>
      <c r="G10893" t="s">
        <v>34</v>
      </c>
      <c r="H10893" t="s">
        <v>2107</v>
      </c>
      <c r="I10893">
        <v>201</v>
      </c>
      <c r="J10893">
        <v>7</v>
      </c>
      <c r="K10893">
        <v>7.37</v>
      </c>
      <c r="L10893" t="s">
        <v>36</v>
      </c>
      <c r="M10893">
        <v>153</v>
      </c>
      <c r="N10893">
        <v>1407</v>
      </c>
      <c r="O10893" t="s">
        <v>21</v>
      </c>
      <c r="P10893" t="s">
        <v>4226</v>
      </c>
    </row>
    <row r="10894" spans="1:16" x14ac:dyDescent="0.3">
      <c r="A10894" s="1">
        <v>41529</v>
      </c>
      <c r="B10894" s="1">
        <v>41620</v>
      </c>
      <c r="C10894" t="s">
        <v>3769</v>
      </c>
      <c r="D10894" t="s">
        <v>2854</v>
      </c>
      <c r="E10894" t="s">
        <v>106</v>
      </c>
      <c r="F10894" t="s">
        <v>59</v>
      </c>
      <c r="G10894" t="s">
        <v>34</v>
      </c>
      <c r="H10894" t="s">
        <v>1226</v>
      </c>
      <c r="I10894">
        <v>201</v>
      </c>
      <c r="J10894">
        <v>7</v>
      </c>
      <c r="K10894">
        <v>34.67</v>
      </c>
      <c r="L10894" t="s">
        <v>31</v>
      </c>
      <c r="M10894">
        <v>91</v>
      </c>
      <c r="N10894">
        <v>1407</v>
      </c>
      <c r="O10894" t="s">
        <v>2941</v>
      </c>
      <c r="P10894" t="s">
        <v>4226</v>
      </c>
    </row>
    <row r="10895" spans="1:16" x14ac:dyDescent="0.3">
      <c r="A10895" s="1">
        <v>41741</v>
      </c>
      <c r="B10895" s="1">
        <v>41802</v>
      </c>
      <c r="C10895" t="s">
        <v>3769</v>
      </c>
      <c r="D10895" t="s">
        <v>1507</v>
      </c>
      <c r="E10895" t="s">
        <v>122</v>
      </c>
      <c r="F10895" t="s">
        <v>63</v>
      </c>
      <c r="G10895" t="s">
        <v>18</v>
      </c>
      <c r="H10895" t="s">
        <v>2175</v>
      </c>
      <c r="I10895">
        <v>352</v>
      </c>
      <c r="J10895">
        <v>4</v>
      </c>
      <c r="K10895">
        <v>11.71</v>
      </c>
      <c r="L10895" t="s">
        <v>20</v>
      </c>
      <c r="M10895">
        <v>61</v>
      </c>
      <c r="N10895">
        <v>1408</v>
      </c>
      <c r="O10895" t="s">
        <v>3922</v>
      </c>
      <c r="P10895" t="s">
        <v>4226</v>
      </c>
    </row>
    <row r="10896" spans="1:16" x14ac:dyDescent="0.3">
      <c r="A10896" s="1">
        <v>41067</v>
      </c>
      <c r="B10896" s="1">
        <v>41189</v>
      </c>
      <c r="C10896" t="s">
        <v>14</v>
      </c>
      <c r="D10896" t="s">
        <v>1924</v>
      </c>
      <c r="E10896" t="s">
        <v>38</v>
      </c>
      <c r="F10896" t="s">
        <v>28</v>
      </c>
      <c r="G10896" t="s">
        <v>18</v>
      </c>
      <c r="H10896" t="s">
        <v>759</v>
      </c>
      <c r="I10896">
        <v>352</v>
      </c>
      <c r="J10896">
        <v>4</v>
      </c>
      <c r="K10896">
        <v>41.38</v>
      </c>
      <c r="L10896" t="s">
        <v>36</v>
      </c>
      <c r="M10896">
        <v>122</v>
      </c>
      <c r="N10896">
        <v>1408</v>
      </c>
      <c r="O10896" t="s">
        <v>2941</v>
      </c>
      <c r="P10896" t="s">
        <v>4226</v>
      </c>
    </row>
    <row r="10897" spans="1:16" x14ac:dyDescent="0.3">
      <c r="A10897" s="1">
        <v>41682</v>
      </c>
      <c r="B10897" s="1">
        <v>41802</v>
      </c>
      <c r="C10897" t="s">
        <v>14</v>
      </c>
      <c r="D10897" t="s">
        <v>3594</v>
      </c>
      <c r="E10897" t="s">
        <v>16</v>
      </c>
      <c r="F10897" t="s">
        <v>17</v>
      </c>
      <c r="G10897" t="s">
        <v>29</v>
      </c>
      <c r="H10897" t="s">
        <v>3263</v>
      </c>
      <c r="I10897">
        <v>470</v>
      </c>
      <c r="J10897">
        <v>3</v>
      </c>
      <c r="K10897">
        <v>14.7</v>
      </c>
      <c r="L10897" t="s">
        <v>20</v>
      </c>
      <c r="M10897">
        <v>120</v>
      </c>
      <c r="N10897">
        <v>1410</v>
      </c>
      <c r="O10897" t="s">
        <v>2941</v>
      </c>
      <c r="P10897" t="s">
        <v>4226</v>
      </c>
    </row>
    <row r="10898" spans="1:16" x14ac:dyDescent="0.3">
      <c r="A10898" s="1">
        <v>41796</v>
      </c>
      <c r="B10898" s="1">
        <v>41826</v>
      </c>
      <c r="C10898" t="s">
        <v>3769</v>
      </c>
      <c r="D10898" t="s">
        <v>92</v>
      </c>
      <c r="E10898" t="s">
        <v>16</v>
      </c>
      <c r="F10898" t="s">
        <v>28</v>
      </c>
      <c r="G10898" t="s">
        <v>29</v>
      </c>
      <c r="H10898" t="s">
        <v>3835</v>
      </c>
      <c r="I10898">
        <v>470</v>
      </c>
      <c r="J10898">
        <v>3</v>
      </c>
      <c r="K10898">
        <v>137.41</v>
      </c>
      <c r="L10898" t="s">
        <v>20</v>
      </c>
      <c r="M10898">
        <v>30</v>
      </c>
      <c r="N10898">
        <v>1410</v>
      </c>
      <c r="O10898" t="s">
        <v>3922</v>
      </c>
      <c r="P10898" t="s">
        <v>4226</v>
      </c>
    </row>
    <row r="10899" spans="1:16" x14ac:dyDescent="0.3">
      <c r="A10899" s="1">
        <v>41699</v>
      </c>
      <c r="B10899" s="1">
        <v>41821</v>
      </c>
      <c r="C10899" t="s">
        <v>14</v>
      </c>
      <c r="D10899" t="s">
        <v>309</v>
      </c>
      <c r="E10899" t="s">
        <v>23</v>
      </c>
      <c r="F10899" t="s">
        <v>24</v>
      </c>
      <c r="G10899" t="s">
        <v>34</v>
      </c>
      <c r="H10899" t="s">
        <v>1426</v>
      </c>
      <c r="I10899">
        <v>157</v>
      </c>
      <c r="J10899">
        <v>9</v>
      </c>
      <c r="K10899">
        <v>10.3</v>
      </c>
      <c r="L10899" t="s">
        <v>20</v>
      </c>
      <c r="M10899">
        <v>122</v>
      </c>
      <c r="N10899">
        <v>1413</v>
      </c>
      <c r="O10899" t="s">
        <v>2941</v>
      </c>
      <c r="P10899" t="s">
        <v>4226</v>
      </c>
    </row>
    <row r="10900" spans="1:16" x14ac:dyDescent="0.3">
      <c r="A10900" s="1">
        <v>41317</v>
      </c>
      <c r="B10900" s="1">
        <v>41467</v>
      </c>
      <c r="C10900" t="s">
        <v>14</v>
      </c>
      <c r="D10900" t="s">
        <v>1659</v>
      </c>
      <c r="E10900" t="s">
        <v>319</v>
      </c>
      <c r="F10900" t="s">
        <v>28</v>
      </c>
      <c r="G10900" t="s">
        <v>29</v>
      </c>
      <c r="H10900" t="s">
        <v>1938</v>
      </c>
      <c r="I10900">
        <v>471</v>
      </c>
      <c r="J10900">
        <v>3</v>
      </c>
      <c r="K10900">
        <v>77.430000000000007</v>
      </c>
      <c r="L10900" t="s">
        <v>31</v>
      </c>
      <c r="M10900">
        <v>150</v>
      </c>
      <c r="N10900">
        <v>1413</v>
      </c>
      <c r="O10900" t="s">
        <v>2941</v>
      </c>
      <c r="P10900" t="s">
        <v>4226</v>
      </c>
    </row>
    <row r="10901" spans="1:16" x14ac:dyDescent="0.3">
      <c r="A10901" s="1">
        <v>41705</v>
      </c>
      <c r="B10901" s="1">
        <v>41827</v>
      </c>
      <c r="C10901" t="s">
        <v>14</v>
      </c>
      <c r="D10901" t="s">
        <v>1356</v>
      </c>
      <c r="E10901" t="s">
        <v>33</v>
      </c>
      <c r="F10901" t="s">
        <v>28</v>
      </c>
      <c r="G10901" t="s">
        <v>34</v>
      </c>
      <c r="H10901" t="s">
        <v>1305</v>
      </c>
      <c r="I10901">
        <v>202</v>
      </c>
      <c r="J10901">
        <v>7</v>
      </c>
      <c r="K10901">
        <v>21.96</v>
      </c>
      <c r="L10901" t="s">
        <v>20</v>
      </c>
      <c r="M10901">
        <v>122</v>
      </c>
      <c r="N10901">
        <v>1414</v>
      </c>
      <c r="O10901" t="s">
        <v>2941</v>
      </c>
      <c r="P10901" t="s">
        <v>4226</v>
      </c>
    </row>
    <row r="10902" spans="1:16" x14ac:dyDescent="0.3">
      <c r="A10902" s="1">
        <v>41397</v>
      </c>
      <c r="B10902" s="1">
        <v>41550</v>
      </c>
      <c r="C10902" t="s">
        <v>14</v>
      </c>
      <c r="D10902" t="s">
        <v>1978</v>
      </c>
      <c r="E10902" t="s">
        <v>27</v>
      </c>
      <c r="F10902" t="s">
        <v>28</v>
      </c>
      <c r="G10902" t="s">
        <v>29</v>
      </c>
      <c r="H10902" t="s">
        <v>1979</v>
      </c>
      <c r="I10902">
        <v>283</v>
      </c>
      <c r="J10902">
        <v>5</v>
      </c>
      <c r="K10902">
        <v>19.91</v>
      </c>
      <c r="L10902" t="s">
        <v>31</v>
      </c>
      <c r="M10902">
        <v>153</v>
      </c>
      <c r="N10902">
        <v>1415</v>
      </c>
      <c r="O10902" t="s">
        <v>21</v>
      </c>
      <c r="P10902" t="s">
        <v>4226</v>
      </c>
    </row>
    <row r="10903" spans="1:16" x14ac:dyDescent="0.3">
      <c r="A10903" s="1">
        <v>41765</v>
      </c>
      <c r="B10903" s="1">
        <v>41857</v>
      </c>
      <c r="C10903" t="s">
        <v>3769</v>
      </c>
      <c r="D10903" t="s">
        <v>3183</v>
      </c>
      <c r="E10903" t="s">
        <v>48</v>
      </c>
      <c r="F10903" t="s">
        <v>49</v>
      </c>
      <c r="G10903" t="s">
        <v>34</v>
      </c>
      <c r="H10903" t="s">
        <v>2902</v>
      </c>
      <c r="I10903">
        <v>177</v>
      </c>
      <c r="J10903">
        <v>8</v>
      </c>
      <c r="K10903">
        <v>36.6</v>
      </c>
      <c r="L10903" t="s">
        <v>20</v>
      </c>
      <c r="M10903">
        <v>92</v>
      </c>
      <c r="N10903">
        <v>1416</v>
      </c>
      <c r="O10903" t="s">
        <v>2941</v>
      </c>
      <c r="P10903" t="s">
        <v>4226</v>
      </c>
    </row>
    <row r="10904" spans="1:16" x14ac:dyDescent="0.3">
      <c r="A10904" s="1">
        <v>41678</v>
      </c>
      <c r="B10904" s="1">
        <v>41859</v>
      </c>
      <c r="C10904" t="s">
        <v>14</v>
      </c>
      <c r="D10904" t="s">
        <v>1621</v>
      </c>
      <c r="E10904" t="s">
        <v>173</v>
      </c>
      <c r="F10904" t="s">
        <v>49</v>
      </c>
      <c r="G10904" t="s">
        <v>29</v>
      </c>
      <c r="H10904" t="s">
        <v>1681</v>
      </c>
      <c r="I10904">
        <v>354</v>
      </c>
      <c r="J10904">
        <v>4</v>
      </c>
      <c r="K10904">
        <v>36.270000000000003</v>
      </c>
      <c r="L10904" t="s">
        <v>20</v>
      </c>
      <c r="M10904">
        <v>181</v>
      </c>
      <c r="N10904">
        <v>1416</v>
      </c>
      <c r="O10904" t="s">
        <v>21</v>
      </c>
      <c r="P10904" t="s">
        <v>4226</v>
      </c>
    </row>
    <row r="10905" spans="1:16" x14ac:dyDescent="0.3">
      <c r="A10905" s="1">
        <v>41764</v>
      </c>
      <c r="B10905" s="1">
        <v>41825</v>
      </c>
      <c r="C10905" t="s">
        <v>1823</v>
      </c>
      <c r="D10905" t="s">
        <v>561</v>
      </c>
      <c r="E10905" t="s">
        <v>575</v>
      </c>
      <c r="F10905" t="s">
        <v>49</v>
      </c>
      <c r="G10905" t="s">
        <v>29</v>
      </c>
      <c r="H10905" t="s">
        <v>3523</v>
      </c>
      <c r="I10905">
        <v>354</v>
      </c>
      <c r="J10905">
        <v>4</v>
      </c>
      <c r="K10905">
        <v>12.32</v>
      </c>
      <c r="L10905" t="s">
        <v>20</v>
      </c>
      <c r="M10905">
        <v>61</v>
      </c>
      <c r="N10905">
        <v>1416</v>
      </c>
      <c r="O10905" t="s">
        <v>3922</v>
      </c>
      <c r="P10905" t="s">
        <v>4226</v>
      </c>
    </row>
    <row r="10906" spans="1:16" x14ac:dyDescent="0.3">
      <c r="A10906" s="1">
        <v>41466</v>
      </c>
      <c r="B10906" s="1">
        <v>41558</v>
      </c>
      <c r="C10906" t="s">
        <v>1823</v>
      </c>
      <c r="D10906" t="s">
        <v>801</v>
      </c>
      <c r="E10906" t="s">
        <v>62</v>
      </c>
      <c r="F10906" t="s">
        <v>63</v>
      </c>
      <c r="G10906" t="s">
        <v>18</v>
      </c>
      <c r="H10906" t="s">
        <v>1703</v>
      </c>
      <c r="I10906">
        <v>236</v>
      </c>
      <c r="J10906">
        <v>6</v>
      </c>
      <c r="K10906">
        <v>49.82</v>
      </c>
      <c r="L10906" t="s">
        <v>31</v>
      </c>
      <c r="M10906">
        <v>92</v>
      </c>
      <c r="N10906">
        <v>1416</v>
      </c>
      <c r="O10906" t="s">
        <v>2941</v>
      </c>
      <c r="P10906" t="s">
        <v>4226</v>
      </c>
    </row>
    <row r="10907" spans="1:16" x14ac:dyDescent="0.3">
      <c r="A10907" s="1">
        <v>41917</v>
      </c>
      <c r="B10907" s="1">
        <v>41978</v>
      </c>
      <c r="C10907" t="s">
        <v>1823</v>
      </c>
      <c r="D10907" t="s">
        <v>3018</v>
      </c>
      <c r="E10907" t="s">
        <v>127</v>
      </c>
      <c r="F10907" t="s">
        <v>86</v>
      </c>
      <c r="G10907" t="s">
        <v>29</v>
      </c>
      <c r="H10907" t="s">
        <v>1681</v>
      </c>
      <c r="I10907">
        <v>354</v>
      </c>
      <c r="J10907">
        <v>4</v>
      </c>
      <c r="K10907">
        <v>25.2</v>
      </c>
      <c r="L10907" t="s">
        <v>20</v>
      </c>
      <c r="M10907">
        <v>61</v>
      </c>
      <c r="N10907">
        <v>1416</v>
      </c>
      <c r="O10907" t="s">
        <v>3922</v>
      </c>
      <c r="P10907" t="s">
        <v>4226</v>
      </c>
    </row>
    <row r="10908" spans="1:16" x14ac:dyDescent="0.3">
      <c r="A10908" s="1">
        <v>41342</v>
      </c>
      <c r="B10908" s="1">
        <v>41464</v>
      </c>
      <c r="C10908" t="s">
        <v>14</v>
      </c>
      <c r="D10908" t="s">
        <v>1184</v>
      </c>
      <c r="E10908" t="s">
        <v>16</v>
      </c>
      <c r="F10908" t="s">
        <v>42</v>
      </c>
      <c r="G10908" t="s">
        <v>18</v>
      </c>
      <c r="H10908" t="s">
        <v>3429</v>
      </c>
      <c r="I10908">
        <v>473</v>
      </c>
      <c r="J10908">
        <v>3</v>
      </c>
      <c r="K10908">
        <v>62.32</v>
      </c>
      <c r="L10908" t="s">
        <v>31</v>
      </c>
      <c r="M10908">
        <v>122</v>
      </c>
      <c r="N10908">
        <v>1419</v>
      </c>
      <c r="O10908" t="s">
        <v>2941</v>
      </c>
      <c r="P10908" t="s">
        <v>4226</v>
      </c>
    </row>
    <row r="10909" spans="1:16" x14ac:dyDescent="0.3">
      <c r="A10909" s="1">
        <v>40825</v>
      </c>
      <c r="B10909" s="1">
        <v>40886</v>
      </c>
      <c r="C10909" t="s">
        <v>1823</v>
      </c>
      <c r="D10909" t="s">
        <v>405</v>
      </c>
      <c r="E10909" t="s">
        <v>33</v>
      </c>
      <c r="F10909" t="s">
        <v>28</v>
      </c>
      <c r="G10909" t="s">
        <v>34</v>
      </c>
      <c r="H10909" t="s">
        <v>590</v>
      </c>
      <c r="I10909">
        <v>284</v>
      </c>
      <c r="J10909">
        <v>5</v>
      </c>
      <c r="K10909">
        <v>74.08</v>
      </c>
      <c r="L10909" t="s">
        <v>46</v>
      </c>
      <c r="M10909">
        <v>61</v>
      </c>
      <c r="N10909">
        <v>1420</v>
      </c>
      <c r="O10909" t="s">
        <v>3922</v>
      </c>
      <c r="P10909" t="s">
        <v>4226</v>
      </c>
    </row>
    <row r="10910" spans="1:16" x14ac:dyDescent="0.3">
      <c r="A10910" s="1">
        <v>41158</v>
      </c>
      <c r="B10910" s="1">
        <v>41219</v>
      </c>
      <c r="C10910" t="s">
        <v>1823</v>
      </c>
      <c r="D10910" t="s">
        <v>724</v>
      </c>
      <c r="E10910" t="s">
        <v>16</v>
      </c>
      <c r="F10910" t="s">
        <v>17</v>
      </c>
      <c r="G10910" t="s">
        <v>18</v>
      </c>
      <c r="H10910" t="s">
        <v>1753</v>
      </c>
      <c r="I10910">
        <v>355</v>
      </c>
      <c r="J10910">
        <v>4</v>
      </c>
      <c r="K10910">
        <v>71.55</v>
      </c>
      <c r="L10910" t="s">
        <v>36</v>
      </c>
      <c r="M10910">
        <v>61</v>
      </c>
      <c r="N10910">
        <v>1420</v>
      </c>
      <c r="O10910" t="s">
        <v>3922</v>
      </c>
      <c r="P10910" t="s">
        <v>4226</v>
      </c>
    </row>
    <row r="10911" spans="1:16" x14ac:dyDescent="0.3">
      <c r="A10911" s="1">
        <v>41649</v>
      </c>
      <c r="B10911" s="1">
        <v>41739</v>
      </c>
      <c r="C10911" t="s">
        <v>3769</v>
      </c>
      <c r="D10911" t="s">
        <v>1084</v>
      </c>
      <c r="E10911" t="s">
        <v>111</v>
      </c>
      <c r="F10911" t="s">
        <v>28</v>
      </c>
      <c r="G10911" t="s">
        <v>29</v>
      </c>
      <c r="H10911" t="s">
        <v>1918</v>
      </c>
      <c r="I10911">
        <v>284</v>
      </c>
      <c r="J10911">
        <v>5</v>
      </c>
      <c r="K10911">
        <v>38.770000000000003</v>
      </c>
      <c r="L10911" t="s">
        <v>20</v>
      </c>
      <c r="M10911">
        <v>90</v>
      </c>
      <c r="N10911">
        <v>1420</v>
      </c>
      <c r="O10911" t="s">
        <v>2941</v>
      </c>
      <c r="P10911" t="s">
        <v>4226</v>
      </c>
    </row>
    <row r="10912" spans="1:16" x14ac:dyDescent="0.3">
      <c r="A10912" s="1">
        <v>40704</v>
      </c>
      <c r="B10912" s="1">
        <v>40826</v>
      </c>
      <c r="C10912" t="s">
        <v>14</v>
      </c>
      <c r="D10912" t="s">
        <v>858</v>
      </c>
      <c r="E10912" t="s">
        <v>77</v>
      </c>
      <c r="F10912" t="s">
        <v>42</v>
      </c>
      <c r="G10912" t="s">
        <v>18</v>
      </c>
      <c r="H10912" t="s">
        <v>2189</v>
      </c>
      <c r="I10912">
        <v>203</v>
      </c>
      <c r="J10912">
        <v>7</v>
      </c>
      <c r="K10912">
        <v>8.3800000000000008</v>
      </c>
      <c r="L10912" t="s">
        <v>46</v>
      </c>
      <c r="M10912">
        <v>122</v>
      </c>
      <c r="N10912">
        <v>1421</v>
      </c>
      <c r="O10912" t="s">
        <v>2941</v>
      </c>
      <c r="P10912" t="s">
        <v>4226</v>
      </c>
    </row>
    <row r="10913" spans="1:16" x14ac:dyDescent="0.3">
      <c r="A10913" s="1">
        <v>41345</v>
      </c>
      <c r="B10913" s="1">
        <v>41498</v>
      </c>
      <c r="C10913" t="s">
        <v>14</v>
      </c>
      <c r="D10913" t="s">
        <v>2276</v>
      </c>
      <c r="E10913" t="s">
        <v>77</v>
      </c>
      <c r="F10913" t="s">
        <v>42</v>
      </c>
      <c r="G10913" t="s">
        <v>18</v>
      </c>
      <c r="H10913" t="s">
        <v>2189</v>
      </c>
      <c r="I10913">
        <v>203</v>
      </c>
      <c r="J10913">
        <v>7</v>
      </c>
      <c r="K10913">
        <v>14.11</v>
      </c>
      <c r="L10913" t="s">
        <v>31</v>
      </c>
      <c r="M10913">
        <v>153</v>
      </c>
      <c r="N10913">
        <v>1421</v>
      </c>
      <c r="O10913" t="s">
        <v>21</v>
      </c>
      <c r="P10913" t="s">
        <v>4226</v>
      </c>
    </row>
    <row r="10914" spans="1:16" x14ac:dyDescent="0.3">
      <c r="A10914" s="1">
        <v>41856</v>
      </c>
      <c r="B10914" s="1">
        <v>41978</v>
      </c>
      <c r="C10914" t="s">
        <v>14</v>
      </c>
      <c r="D10914" t="s">
        <v>1124</v>
      </c>
      <c r="E10914" t="s">
        <v>77</v>
      </c>
      <c r="F10914" t="s">
        <v>42</v>
      </c>
      <c r="G10914" t="s">
        <v>18</v>
      </c>
      <c r="H10914" t="s">
        <v>2189</v>
      </c>
      <c r="I10914">
        <v>203</v>
      </c>
      <c r="J10914">
        <v>7</v>
      </c>
      <c r="K10914">
        <v>25.53</v>
      </c>
      <c r="L10914" t="s">
        <v>20</v>
      </c>
      <c r="M10914">
        <v>122</v>
      </c>
      <c r="N10914">
        <v>1421</v>
      </c>
      <c r="O10914" t="s">
        <v>2941</v>
      </c>
      <c r="P10914" t="s">
        <v>4226</v>
      </c>
    </row>
    <row r="10915" spans="1:16" x14ac:dyDescent="0.3">
      <c r="A10915" s="1">
        <v>40614</v>
      </c>
      <c r="B10915" s="1">
        <v>40736</v>
      </c>
      <c r="C10915" t="s">
        <v>14</v>
      </c>
      <c r="D10915" t="s">
        <v>1547</v>
      </c>
      <c r="E10915" t="s">
        <v>77</v>
      </c>
      <c r="F10915" t="s">
        <v>42</v>
      </c>
      <c r="G10915" t="s">
        <v>34</v>
      </c>
      <c r="H10915" t="s">
        <v>2154</v>
      </c>
      <c r="I10915">
        <v>158</v>
      </c>
      <c r="J10915">
        <v>9</v>
      </c>
      <c r="K10915">
        <v>9.7100000000000009</v>
      </c>
      <c r="L10915" t="s">
        <v>46</v>
      </c>
      <c r="M10915">
        <v>122</v>
      </c>
      <c r="N10915">
        <v>1422</v>
      </c>
      <c r="O10915" t="s">
        <v>2941</v>
      </c>
      <c r="P10915" t="s">
        <v>4226</v>
      </c>
    </row>
    <row r="10916" spans="1:16" x14ac:dyDescent="0.3">
      <c r="A10916" s="1">
        <v>41343</v>
      </c>
      <c r="B10916" s="1">
        <v>41465</v>
      </c>
      <c r="C10916" t="s">
        <v>14</v>
      </c>
      <c r="D10916" t="s">
        <v>659</v>
      </c>
      <c r="E10916" t="s">
        <v>62</v>
      </c>
      <c r="F10916" t="s">
        <v>63</v>
      </c>
      <c r="G10916" t="s">
        <v>34</v>
      </c>
      <c r="H10916" t="s">
        <v>1799</v>
      </c>
      <c r="I10916">
        <v>158</v>
      </c>
      <c r="J10916">
        <v>9</v>
      </c>
      <c r="K10916">
        <v>22.63</v>
      </c>
      <c r="L10916" t="s">
        <v>31</v>
      </c>
      <c r="M10916">
        <v>122</v>
      </c>
      <c r="N10916">
        <v>1422</v>
      </c>
      <c r="O10916" t="s">
        <v>2941</v>
      </c>
      <c r="P10916" t="s">
        <v>4226</v>
      </c>
    </row>
    <row r="10917" spans="1:16" x14ac:dyDescent="0.3">
      <c r="A10917" s="1">
        <v>41433</v>
      </c>
      <c r="B10917" s="1">
        <v>41616</v>
      </c>
      <c r="C10917" t="s">
        <v>14</v>
      </c>
      <c r="D10917" t="s">
        <v>1466</v>
      </c>
      <c r="E10917" t="s">
        <v>122</v>
      </c>
      <c r="F10917" t="s">
        <v>63</v>
      </c>
      <c r="G10917" t="s">
        <v>29</v>
      </c>
      <c r="H10917" t="s">
        <v>1246</v>
      </c>
      <c r="I10917">
        <v>711</v>
      </c>
      <c r="J10917">
        <v>2</v>
      </c>
      <c r="K10917">
        <v>59.93</v>
      </c>
      <c r="L10917" t="s">
        <v>31</v>
      </c>
      <c r="M10917">
        <v>183</v>
      </c>
      <c r="N10917">
        <v>1422</v>
      </c>
      <c r="O10917" t="s">
        <v>21</v>
      </c>
      <c r="P10917" t="s">
        <v>4226</v>
      </c>
    </row>
    <row r="10918" spans="1:16" x14ac:dyDescent="0.3">
      <c r="A10918" s="1">
        <v>41281</v>
      </c>
      <c r="B10918" s="1">
        <v>41432</v>
      </c>
      <c r="C10918" t="s">
        <v>14</v>
      </c>
      <c r="D10918" t="s">
        <v>2730</v>
      </c>
      <c r="E10918" t="s">
        <v>122</v>
      </c>
      <c r="F10918" t="s">
        <v>63</v>
      </c>
      <c r="G10918" t="s">
        <v>34</v>
      </c>
      <c r="H10918" t="s">
        <v>2862</v>
      </c>
      <c r="I10918">
        <v>178</v>
      </c>
      <c r="J10918">
        <v>8</v>
      </c>
      <c r="K10918">
        <v>10.08</v>
      </c>
      <c r="L10918" t="s">
        <v>31</v>
      </c>
      <c r="M10918">
        <v>151</v>
      </c>
      <c r="N10918">
        <v>1424</v>
      </c>
      <c r="O10918" t="s">
        <v>21</v>
      </c>
      <c r="P10918" t="s">
        <v>4226</v>
      </c>
    </row>
    <row r="10919" spans="1:16" x14ac:dyDescent="0.3">
      <c r="A10919" s="1">
        <v>40585</v>
      </c>
      <c r="B10919" s="1">
        <v>40705</v>
      </c>
      <c r="C10919" t="s">
        <v>14</v>
      </c>
      <c r="D10919" t="s">
        <v>1596</v>
      </c>
      <c r="E10919" t="s">
        <v>239</v>
      </c>
      <c r="F10919" t="s">
        <v>42</v>
      </c>
      <c r="G10919" t="s">
        <v>34</v>
      </c>
      <c r="H10919" t="s">
        <v>577</v>
      </c>
      <c r="I10919">
        <v>178</v>
      </c>
      <c r="J10919">
        <v>8</v>
      </c>
      <c r="K10919">
        <v>10.33</v>
      </c>
      <c r="L10919" t="s">
        <v>46</v>
      </c>
      <c r="M10919">
        <v>120</v>
      </c>
      <c r="N10919">
        <v>1424</v>
      </c>
      <c r="O10919" t="s">
        <v>2941</v>
      </c>
      <c r="P10919" t="s">
        <v>4226</v>
      </c>
    </row>
    <row r="10920" spans="1:16" x14ac:dyDescent="0.3">
      <c r="A10920" s="1">
        <v>41680</v>
      </c>
      <c r="B10920" s="1">
        <v>41800</v>
      </c>
      <c r="C10920" t="s">
        <v>14</v>
      </c>
      <c r="D10920" t="s">
        <v>2939</v>
      </c>
      <c r="E10920" t="s">
        <v>54</v>
      </c>
      <c r="F10920" t="s">
        <v>55</v>
      </c>
      <c r="G10920" t="s">
        <v>18</v>
      </c>
      <c r="H10920" t="s">
        <v>1051</v>
      </c>
      <c r="I10920">
        <v>475</v>
      </c>
      <c r="J10920">
        <v>3</v>
      </c>
      <c r="K10920">
        <v>59.26</v>
      </c>
      <c r="L10920" t="s">
        <v>20</v>
      </c>
      <c r="M10920">
        <v>120</v>
      </c>
      <c r="N10920">
        <v>1425</v>
      </c>
      <c r="O10920" t="s">
        <v>2941</v>
      </c>
      <c r="P10920" t="s">
        <v>4226</v>
      </c>
    </row>
    <row r="10921" spans="1:16" x14ac:dyDescent="0.3">
      <c r="A10921" s="1">
        <v>41679</v>
      </c>
      <c r="B10921" s="1">
        <v>41799</v>
      </c>
      <c r="C10921" t="s">
        <v>14</v>
      </c>
      <c r="D10921" t="s">
        <v>1235</v>
      </c>
      <c r="E10921" t="s">
        <v>106</v>
      </c>
      <c r="F10921" t="s">
        <v>59</v>
      </c>
      <c r="G10921" t="s">
        <v>34</v>
      </c>
      <c r="H10921" t="s">
        <v>2712</v>
      </c>
      <c r="I10921">
        <v>204</v>
      </c>
      <c r="J10921">
        <v>7</v>
      </c>
      <c r="K10921">
        <v>17.309999999999999</v>
      </c>
      <c r="L10921" t="s">
        <v>20</v>
      </c>
      <c r="M10921">
        <v>120</v>
      </c>
      <c r="N10921">
        <v>1428</v>
      </c>
      <c r="O10921" t="s">
        <v>2941</v>
      </c>
      <c r="P10921" t="s">
        <v>4226</v>
      </c>
    </row>
    <row r="10922" spans="1:16" x14ac:dyDescent="0.3">
      <c r="A10922" s="1">
        <v>41317</v>
      </c>
      <c r="B10922" s="1">
        <v>41376</v>
      </c>
      <c r="C10922" t="s">
        <v>1823</v>
      </c>
      <c r="D10922" t="s">
        <v>1386</v>
      </c>
      <c r="E10922" t="s">
        <v>239</v>
      </c>
      <c r="F10922" t="s">
        <v>42</v>
      </c>
      <c r="G10922" t="s">
        <v>34</v>
      </c>
      <c r="H10922" t="s">
        <v>2910</v>
      </c>
      <c r="I10922">
        <v>204</v>
      </c>
      <c r="J10922">
        <v>7</v>
      </c>
      <c r="K10922">
        <v>25.38</v>
      </c>
      <c r="L10922" t="s">
        <v>31</v>
      </c>
      <c r="M10922">
        <v>59</v>
      </c>
      <c r="N10922">
        <v>1428</v>
      </c>
      <c r="O10922" t="s">
        <v>3922</v>
      </c>
      <c r="P10922" t="s">
        <v>4226</v>
      </c>
    </row>
    <row r="10923" spans="1:16" x14ac:dyDescent="0.3">
      <c r="A10923" s="1">
        <v>41731</v>
      </c>
      <c r="B10923" s="1">
        <v>41822</v>
      </c>
      <c r="C10923" t="s">
        <v>3769</v>
      </c>
      <c r="D10923" t="s">
        <v>284</v>
      </c>
      <c r="E10923" t="s">
        <v>411</v>
      </c>
      <c r="F10923" t="s">
        <v>55</v>
      </c>
      <c r="G10923" t="s">
        <v>18</v>
      </c>
      <c r="H10923" t="s">
        <v>981</v>
      </c>
      <c r="I10923">
        <v>714</v>
      </c>
      <c r="J10923">
        <v>2</v>
      </c>
      <c r="K10923">
        <v>175.43</v>
      </c>
      <c r="L10923" t="s">
        <v>20</v>
      </c>
      <c r="M10923">
        <v>91</v>
      </c>
      <c r="N10923">
        <v>1428</v>
      </c>
      <c r="O10923" t="s">
        <v>2941</v>
      </c>
      <c r="P10923" t="s">
        <v>4226</v>
      </c>
    </row>
    <row r="10924" spans="1:16" x14ac:dyDescent="0.3">
      <c r="A10924" s="1">
        <v>41740</v>
      </c>
      <c r="B10924" s="1">
        <v>41893</v>
      </c>
      <c r="C10924" t="s">
        <v>1823</v>
      </c>
      <c r="D10924" t="s">
        <v>2078</v>
      </c>
      <c r="E10924" t="s">
        <v>62</v>
      </c>
      <c r="F10924" t="s">
        <v>63</v>
      </c>
      <c r="G10924" t="s">
        <v>29</v>
      </c>
      <c r="H10924" t="s">
        <v>366</v>
      </c>
      <c r="I10924">
        <v>357</v>
      </c>
      <c r="J10924">
        <v>4</v>
      </c>
      <c r="K10924">
        <v>57.34</v>
      </c>
      <c r="L10924" t="s">
        <v>20</v>
      </c>
      <c r="M10924">
        <v>153</v>
      </c>
      <c r="N10924">
        <v>1428</v>
      </c>
      <c r="O10924" t="s">
        <v>21</v>
      </c>
      <c r="P10924" t="s">
        <v>4226</v>
      </c>
    </row>
    <row r="10925" spans="1:16" x14ac:dyDescent="0.3">
      <c r="A10925" s="1">
        <v>41796</v>
      </c>
      <c r="B10925" s="1">
        <v>41918</v>
      </c>
      <c r="C10925" t="s">
        <v>14</v>
      </c>
      <c r="D10925" t="s">
        <v>2167</v>
      </c>
      <c r="E10925" t="s">
        <v>62</v>
      </c>
      <c r="F10925" t="s">
        <v>63</v>
      </c>
      <c r="G10925" t="s">
        <v>29</v>
      </c>
      <c r="H10925" t="s">
        <v>1963</v>
      </c>
      <c r="I10925">
        <v>476</v>
      </c>
      <c r="J10925">
        <v>3</v>
      </c>
      <c r="K10925">
        <v>19.350000000000001</v>
      </c>
      <c r="L10925" t="s">
        <v>20</v>
      </c>
      <c r="M10925">
        <v>122</v>
      </c>
      <c r="N10925">
        <v>1428</v>
      </c>
      <c r="O10925" t="s">
        <v>2941</v>
      </c>
      <c r="P10925" t="s">
        <v>4226</v>
      </c>
    </row>
    <row r="10926" spans="1:16" x14ac:dyDescent="0.3">
      <c r="A10926" s="1">
        <v>41766</v>
      </c>
      <c r="B10926" s="1">
        <v>41766</v>
      </c>
      <c r="C10926" t="s">
        <v>4087</v>
      </c>
      <c r="D10926" t="s">
        <v>910</v>
      </c>
      <c r="E10926" t="s">
        <v>4162</v>
      </c>
      <c r="F10926" t="s">
        <v>49</v>
      </c>
      <c r="G10926" t="s">
        <v>29</v>
      </c>
      <c r="H10926" t="s">
        <v>1319</v>
      </c>
      <c r="I10926">
        <v>715</v>
      </c>
      <c r="J10926">
        <v>2</v>
      </c>
      <c r="K10926">
        <v>94.27</v>
      </c>
      <c r="L10926" t="s">
        <v>20</v>
      </c>
      <c r="M10926">
        <v>0</v>
      </c>
      <c r="N10926">
        <v>1430</v>
      </c>
      <c r="O10926" t="s">
        <v>3922</v>
      </c>
      <c r="P10926" t="s">
        <v>4226</v>
      </c>
    </row>
    <row r="10927" spans="1:16" x14ac:dyDescent="0.3">
      <c r="A10927" s="1">
        <v>41800</v>
      </c>
      <c r="B10927" s="1">
        <v>41861</v>
      </c>
      <c r="C10927" t="s">
        <v>1823</v>
      </c>
      <c r="D10927" t="s">
        <v>1158</v>
      </c>
      <c r="E10927" t="s">
        <v>48</v>
      </c>
      <c r="F10927" t="s">
        <v>49</v>
      </c>
      <c r="G10927" t="s">
        <v>29</v>
      </c>
      <c r="H10927" t="s">
        <v>1319</v>
      </c>
      <c r="I10927">
        <v>715</v>
      </c>
      <c r="J10927">
        <v>2</v>
      </c>
      <c r="K10927">
        <v>135.22999999999999</v>
      </c>
      <c r="L10927" t="s">
        <v>20</v>
      </c>
      <c r="M10927">
        <v>61</v>
      </c>
      <c r="N10927">
        <v>1430</v>
      </c>
      <c r="O10927" t="s">
        <v>3922</v>
      </c>
      <c r="P10927" t="s">
        <v>4226</v>
      </c>
    </row>
    <row r="10928" spans="1:16" x14ac:dyDescent="0.3">
      <c r="A10928" s="1">
        <v>41496</v>
      </c>
      <c r="B10928" s="1">
        <v>41557</v>
      </c>
      <c r="C10928" t="s">
        <v>1823</v>
      </c>
      <c r="D10928" t="s">
        <v>321</v>
      </c>
      <c r="E10928" t="s">
        <v>149</v>
      </c>
      <c r="F10928" t="s">
        <v>28</v>
      </c>
      <c r="G10928" t="s">
        <v>34</v>
      </c>
      <c r="H10928" t="s">
        <v>2592</v>
      </c>
      <c r="I10928">
        <v>159</v>
      </c>
      <c r="J10928">
        <v>9</v>
      </c>
      <c r="K10928">
        <v>28.65</v>
      </c>
      <c r="L10928" t="s">
        <v>31</v>
      </c>
      <c r="M10928">
        <v>61</v>
      </c>
      <c r="N10928">
        <v>1431</v>
      </c>
      <c r="O10928" t="s">
        <v>3922</v>
      </c>
      <c r="P10928" t="s">
        <v>4226</v>
      </c>
    </row>
    <row r="10929" spans="1:16" x14ac:dyDescent="0.3">
      <c r="A10929" s="1">
        <v>41559</v>
      </c>
      <c r="B10929" s="1">
        <v>41620</v>
      </c>
      <c r="C10929" t="s">
        <v>1823</v>
      </c>
      <c r="D10929" t="s">
        <v>514</v>
      </c>
      <c r="E10929" t="s">
        <v>106</v>
      </c>
      <c r="F10929" t="s">
        <v>59</v>
      </c>
      <c r="G10929" t="s">
        <v>34</v>
      </c>
      <c r="H10929" t="s">
        <v>3611</v>
      </c>
      <c r="I10929">
        <v>159</v>
      </c>
      <c r="J10929">
        <v>9</v>
      </c>
      <c r="K10929">
        <v>24.96</v>
      </c>
      <c r="L10929" t="s">
        <v>31</v>
      </c>
      <c r="M10929">
        <v>61</v>
      </c>
      <c r="N10929">
        <v>1431</v>
      </c>
      <c r="O10929" t="s">
        <v>3922</v>
      </c>
      <c r="P10929" t="s">
        <v>4226</v>
      </c>
    </row>
    <row r="10930" spans="1:16" x14ac:dyDescent="0.3">
      <c r="A10930" s="1">
        <v>41767</v>
      </c>
      <c r="B10930" s="1">
        <v>41890</v>
      </c>
      <c r="C10930" t="s">
        <v>1823</v>
      </c>
      <c r="D10930" t="s">
        <v>3220</v>
      </c>
      <c r="E10930" t="s">
        <v>106</v>
      </c>
      <c r="F10930" t="s">
        <v>59</v>
      </c>
      <c r="G10930" t="s">
        <v>34</v>
      </c>
      <c r="H10930" t="s">
        <v>3240</v>
      </c>
      <c r="I10930">
        <v>159</v>
      </c>
      <c r="J10930">
        <v>9</v>
      </c>
      <c r="K10930">
        <v>10.43</v>
      </c>
      <c r="L10930" t="s">
        <v>20</v>
      </c>
      <c r="M10930">
        <v>123</v>
      </c>
      <c r="N10930">
        <v>1431</v>
      </c>
      <c r="O10930" t="s">
        <v>2941</v>
      </c>
      <c r="P10930" t="s">
        <v>4226</v>
      </c>
    </row>
    <row r="10931" spans="1:16" x14ac:dyDescent="0.3">
      <c r="A10931" s="1">
        <v>41369</v>
      </c>
      <c r="B10931" s="1">
        <v>41491</v>
      </c>
      <c r="C10931" t="s">
        <v>14</v>
      </c>
      <c r="D10931" t="s">
        <v>3298</v>
      </c>
      <c r="E10931" t="s">
        <v>106</v>
      </c>
      <c r="F10931" t="s">
        <v>59</v>
      </c>
      <c r="G10931" t="s">
        <v>34</v>
      </c>
      <c r="H10931" t="s">
        <v>776</v>
      </c>
      <c r="I10931">
        <v>358</v>
      </c>
      <c r="J10931">
        <v>4</v>
      </c>
      <c r="K10931">
        <v>44.06</v>
      </c>
      <c r="L10931" t="s">
        <v>31</v>
      </c>
      <c r="M10931">
        <v>122</v>
      </c>
      <c r="N10931">
        <v>1432</v>
      </c>
      <c r="O10931" t="s">
        <v>2941</v>
      </c>
      <c r="P10931" t="s">
        <v>4226</v>
      </c>
    </row>
    <row r="10932" spans="1:16" x14ac:dyDescent="0.3">
      <c r="A10932" s="1">
        <v>41708</v>
      </c>
      <c r="B10932" s="1">
        <v>41830</v>
      </c>
      <c r="C10932" t="s">
        <v>14</v>
      </c>
      <c r="D10932" t="s">
        <v>975</v>
      </c>
      <c r="E10932" t="s">
        <v>106</v>
      </c>
      <c r="F10932" t="s">
        <v>59</v>
      </c>
      <c r="G10932" t="s">
        <v>18</v>
      </c>
      <c r="H10932" t="s">
        <v>3242</v>
      </c>
      <c r="I10932">
        <v>358</v>
      </c>
      <c r="J10932">
        <v>4</v>
      </c>
      <c r="K10932">
        <v>52.8</v>
      </c>
      <c r="L10932" t="s">
        <v>20</v>
      </c>
      <c r="M10932">
        <v>122</v>
      </c>
      <c r="N10932">
        <v>1432</v>
      </c>
      <c r="O10932" t="s">
        <v>2941</v>
      </c>
      <c r="P10932" t="s">
        <v>4226</v>
      </c>
    </row>
    <row r="10933" spans="1:16" x14ac:dyDescent="0.3">
      <c r="A10933" s="1">
        <v>41220</v>
      </c>
      <c r="B10933" s="1">
        <v>41250</v>
      </c>
      <c r="C10933" t="s">
        <v>3769</v>
      </c>
      <c r="D10933" t="s">
        <v>1954</v>
      </c>
      <c r="E10933" t="s">
        <v>16</v>
      </c>
      <c r="F10933" t="s">
        <v>190</v>
      </c>
      <c r="G10933" t="s">
        <v>29</v>
      </c>
      <c r="H10933" t="s">
        <v>3412</v>
      </c>
      <c r="I10933">
        <v>716</v>
      </c>
      <c r="J10933">
        <v>2</v>
      </c>
      <c r="K10933">
        <v>48.03</v>
      </c>
      <c r="L10933" t="s">
        <v>36</v>
      </c>
      <c r="M10933">
        <v>30</v>
      </c>
      <c r="N10933">
        <v>1432</v>
      </c>
      <c r="O10933" t="s">
        <v>3922</v>
      </c>
      <c r="P10933" t="s">
        <v>4226</v>
      </c>
    </row>
    <row r="10934" spans="1:16" x14ac:dyDescent="0.3">
      <c r="A10934" s="1">
        <v>41133</v>
      </c>
      <c r="B10934" s="1">
        <v>41225</v>
      </c>
      <c r="C10934" t="s">
        <v>1823</v>
      </c>
      <c r="D10934" t="s">
        <v>1236</v>
      </c>
      <c r="E10934" t="s">
        <v>490</v>
      </c>
      <c r="F10934" t="s">
        <v>86</v>
      </c>
      <c r="G10934" t="s">
        <v>29</v>
      </c>
      <c r="H10934" t="s">
        <v>3213</v>
      </c>
      <c r="I10934">
        <v>239</v>
      </c>
      <c r="J10934">
        <v>6</v>
      </c>
      <c r="K10934">
        <v>24.64</v>
      </c>
      <c r="L10934" t="s">
        <v>36</v>
      </c>
      <c r="M10934">
        <v>92</v>
      </c>
      <c r="N10934">
        <v>1434</v>
      </c>
      <c r="O10934" t="s">
        <v>2941</v>
      </c>
      <c r="P10934" t="s">
        <v>4226</v>
      </c>
    </row>
    <row r="10935" spans="1:16" x14ac:dyDescent="0.3">
      <c r="A10935" s="1">
        <v>41461</v>
      </c>
      <c r="B10935" s="1">
        <v>41614</v>
      </c>
      <c r="C10935" t="s">
        <v>14</v>
      </c>
      <c r="D10935" t="s">
        <v>633</v>
      </c>
      <c r="E10935" t="s">
        <v>16</v>
      </c>
      <c r="F10935" t="s">
        <v>17</v>
      </c>
      <c r="G10935" t="s">
        <v>29</v>
      </c>
      <c r="H10935" t="s">
        <v>2622</v>
      </c>
      <c r="I10935">
        <v>478</v>
      </c>
      <c r="J10935">
        <v>3</v>
      </c>
      <c r="K10935">
        <v>44.12</v>
      </c>
      <c r="L10935" t="s">
        <v>31</v>
      </c>
      <c r="M10935">
        <v>153</v>
      </c>
      <c r="N10935">
        <v>1434</v>
      </c>
      <c r="O10935" t="s">
        <v>21</v>
      </c>
      <c r="P10935" t="s">
        <v>4226</v>
      </c>
    </row>
    <row r="10936" spans="1:16" x14ac:dyDescent="0.3">
      <c r="A10936" s="1">
        <v>41437</v>
      </c>
      <c r="B10936" s="1">
        <v>41620</v>
      </c>
      <c r="C10936" t="s">
        <v>14</v>
      </c>
      <c r="D10936" t="s">
        <v>549</v>
      </c>
      <c r="E10936" t="s">
        <v>317</v>
      </c>
      <c r="F10936" t="s">
        <v>74</v>
      </c>
      <c r="G10936" t="s">
        <v>29</v>
      </c>
      <c r="H10936" t="s">
        <v>1195</v>
      </c>
      <c r="I10936">
        <v>287</v>
      </c>
      <c r="J10936">
        <v>5</v>
      </c>
      <c r="K10936">
        <v>21.98</v>
      </c>
      <c r="L10936" t="s">
        <v>31</v>
      </c>
      <c r="M10936">
        <v>183</v>
      </c>
      <c r="N10936">
        <v>1435</v>
      </c>
      <c r="O10936" t="s">
        <v>21</v>
      </c>
      <c r="P10936" t="s">
        <v>4226</v>
      </c>
    </row>
    <row r="10937" spans="1:16" x14ac:dyDescent="0.3">
      <c r="A10937" s="1">
        <v>41709</v>
      </c>
      <c r="B10937" s="1">
        <v>41831</v>
      </c>
      <c r="C10937" t="s">
        <v>14</v>
      </c>
      <c r="D10937" t="s">
        <v>1351</v>
      </c>
      <c r="E10937" t="s">
        <v>111</v>
      </c>
      <c r="F10937" t="s">
        <v>28</v>
      </c>
      <c r="G10937" t="s">
        <v>18</v>
      </c>
      <c r="H10937" t="s">
        <v>3364</v>
      </c>
      <c r="I10937">
        <v>287</v>
      </c>
      <c r="J10937">
        <v>5</v>
      </c>
      <c r="K10937">
        <v>31.53</v>
      </c>
      <c r="L10937" t="s">
        <v>20</v>
      </c>
      <c r="M10937">
        <v>122</v>
      </c>
      <c r="N10937">
        <v>1435</v>
      </c>
      <c r="O10937" t="s">
        <v>2941</v>
      </c>
      <c r="P10937" t="s">
        <v>4226</v>
      </c>
    </row>
    <row r="10938" spans="1:16" x14ac:dyDescent="0.3">
      <c r="A10938" s="1">
        <v>41802</v>
      </c>
      <c r="B10938" s="1">
        <v>41955</v>
      </c>
      <c r="C10938" t="s">
        <v>14</v>
      </c>
      <c r="D10938" t="s">
        <v>256</v>
      </c>
      <c r="E10938" t="s">
        <v>16</v>
      </c>
      <c r="F10938" t="s">
        <v>190</v>
      </c>
      <c r="G10938" t="s">
        <v>29</v>
      </c>
      <c r="H10938" t="s">
        <v>2773</v>
      </c>
      <c r="I10938">
        <v>205</v>
      </c>
      <c r="J10938">
        <v>7</v>
      </c>
      <c r="K10938">
        <v>9.36</v>
      </c>
      <c r="L10938" t="s">
        <v>20</v>
      </c>
      <c r="M10938">
        <v>153</v>
      </c>
      <c r="N10938">
        <v>1435</v>
      </c>
      <c r="O10938" t="s">
        <v>21</v>
      </c>
      <c r="P10938" t="s">
        <v>4226</v>
      </c>
    </row>
    <row r="10939" spans="1:16" x14ac:dyDescent="0.3">
      <c r="A10939" s="1">
        <v>40977</v>
      </c>
      <c r="B10939" s="1">
        <v>41038</v>
      </c>
      <c r="C10939" t="s">
        <v>3769</v>
      </c>
      <c r="D10939" t="s">
        <v>1693</v>
      </c>
      <c r="E10939" t="s">
        <v>111</v>
      </c>
      <c r="F10939" t="s">
        <v>28</v>
      </c>
      <c r="G10939" t="s">
        <v>29</v>
      </c>
      <c r="H10939" t="s">
        <v>3385</v>
      </c>
      <c r="I10939">
        <v>205</v>
      </c>
      <c r="J10939">
        <v>7</v>
      </c>
      <c r="K10939">
        <v>61</v>
      </c>
      <c r="L10939" t="s">
        <v>36</v>
      </c>
      <c r="M10939">
        <v>61</v>
      </c>
      <c r="N10939">
        <v>1435</v>
      </c>
      <c r="O10939" t="s">
        <v>3922</v>
      </c>
      <c r="P10939" t="s">
        <v>4226</v>
      </c>
    </row>
    <row r="10940" spans="1:16" x14ac:dyDescent="0.3">
      <c r="A10940" s="1">
        <v>41799</v>
      </c>
      <c r="B10940" s="1">
        <v>41952</v>
      </c>
      <c r="C10940" t="s">
        <v>1823</v>
      </c>
      <c r="D10940" t="s">
        <v>470</v>
      </c>
      <c r="E10940" t="s">
        <v>23</v>
      </c>
      <c r="F10940" t="s">
        <v>24</v>
      </c>
      <c r="G10940" t="s">
        <v>34</v>
      </c>
      <c r="H10940" t="s">
        <v>2314</v>
      </c>
      <c r="I10940">
        <v>359</v>
      </c>
      <c r="J10940">
        <v>4</v>
      </c>
      <c r="K10940">
        <v>38.67</v>
      </c>
      <c r="L10940" t="s">
        <v>20</v>
      </c>
      <c r="M10940">
        <v>153</v>
      </c>
      <c r="N10940">
        <v>1436</v>
      </c>
      <c r="O10940" t="s">
        <v>21</v>
      </c>
      <c r="P10940" t="s">
        <v>4226</v>
      </c>
    </row>
    <row r="10941" spans="1:16" x14ac:dyDescent="0.3">
      <c r="A10941" s="1">
        <v>41397</v>
      </c>
      <c r="B10941" s="1">
        <v>41520</v>
      </c>
      <c r="C10941" t="s">
        <v>14</v>
      </c>
      <c r="D10941" t="s">
        <v>2419</v>
      </c>
      <c r="E10941" t="s">
        <v>54</v>
      </c>
      <c r="F10941" t="s">
        <v>55</v>
      </c>
      <c r="G10941" t="s">
        <v>18</v>
      </c>
      <c r="H10941" t="s">
        <v>1509</v>
      </c>
      <c r="I10941">
        <v>720</v>
      </c>
      <c r="J10941">
        <v>2</v>
      </c>
      <c r="K10941">
        <v>97.67</v>
      </c>
      <c r="L10941" t="s">
        <v>31</v>
      </c>
      <c r="M10941">
        <v>123</v>
      </c>
      <c r="N10941">
        <v>1440</v>
      </c>
      <c r="O10941" t="s">
        <v>2941</v>
      </c>
      <c r="P10941" t="s">
        <v>4226</v>
      </c>
    </row>
    <row r="10942" spans="1:16" x14ac:dyDescent="0.3">
      <c r="A10942" s="1">
        <v>41702</v>
      </c>
      <c r="B10942" s="1">
        <v>41763</v>
      </c>
      <c r="C10942" t="s">
        <v>3769</v>
      </c>
      <c r="D10942" t="s">
        <v>1227</v>
      </c>
      <c r="E10942" t="s">
        <v>16</v>
      </c>
      <c r="F10942" t="s">
        <v>42</v>
      </c>
      <c r="G10942" t="s">
        <v>29</v>
      </c>
      <c r="H10942" t="s">
        <v>1550</v>
      </c>
      <c r="I10942">
        <v>360</v>
      </c>
      <c r="J10942">
        <v>4</v>
      </c>
      <c r="K10942">
        <v>75.489999999999995</v>
      </c>
      <c r="L10942" t="s">
        <v>20</v>
      </c>
      <c r="M10942">
        <v>61</v>
      </c>
      <c r="N10942">
        <v>1440</v>
      </c>
      <c r="O10942" t="s">
        <v>3922</v>
      </c>
      <c r="P10942" t="s">
        <v>4226</v>
      </c>
    </row>
    <row r="10943" spans="1:16" x14ac:dyDescent="0.3">
      <c r="A10943" s="1">
        <v>40666</v>
      </c>
      <c r="B10943" s="1">
        <v>40758</v>
      </c>
      <c r="C10943" t="s">
        <v>1823</v>
      </c>
      <c r="D10943" t="s">
        <v>2860</v>
      </c>
      <c r="E10943" t="s">
        <v>16</v>
      </c>
      <c r="F10943" t="s">
        <v>190</v>
      </c>
      <c r="G10943" t="s">
        <v>29</v>
      </c>
      <c r="H10943" t="s">
        <v>628</v>
      </c>
      <c r="I10943">
        <v>480</v>
      </c>
      <c r="J10943">
        <v>3</v>
      </c>
      <c r="K10943">
        <v>55.01</v>
      </c>
      <c r="L10943" t="s">
        <v>46</v>
      </c>
      <c r="M10943">
        <v>92</v>
      </c>
      <c r="N10943">
        <v>1440</v>
      </c>
      <c r="O10943" t="s">
        <v>2941</v>
      </c>
      <c r="P10943" t="s">
        <v>4226</v>
      </c>
    </row>
    <row r="10944" spans="1:16" x14ac:dyDescent="0.3">
      <c r="A10944" s="1">
        <v>41828</v>
      </c>
      <c r="B10944" s="1">
        <v>41981</v>
      </c>
      <c r="C10944" t="s">
        <v>14</v>
      </c>
      <c r="D10944" t="s">
        <v>1950</v>
      </c>
      <c r="E10944" t="s">
        <v>58</v>
      </c>
      <c r="F10944" t="s">
        <v>59</v>
      </c>
      <c r="G10944" t="s">
        <v>34</v>
      </c>
      <c r="H10944" t="s">
        <v>1085</v>
      </c>
      <c r="I10944">
        <v>180</v>
      </c>
      <c r="J10944">
        <v>8</v>
      </c>
      <c r="K10944">
        <v>23.02</v>
      </c>
      <c r="L10944" t="s">
        <v>20</v>
      </c>
      <c r="M10944">
        <v>153</v>
      </c>
      <c r="N10944">
        <v>1440</v>
      </c>
      <c r="O10944" t="s">
        <v>21</v>
      </c>
      <c r="P10944" t="s">
        <v>4226</v>
      </c>
    </row>
    <row r="10945" spans="1:16" x14ac:dyDescent="0.3">
      <c r="A10945" s="1">
        <v>41033</v>
      </c>
      <c r="B10945" s="1">
        <v>41064</v>
      </c>
      <c r="C10945" t="s">
        <v>4087</v>
      </c>
      <c r="D10945" t="s">
        <v>442</v>
      </c>
      <c r="E10945" t="s">
        <v>16</v>
      </c>
      <c r="F10945" t="s">
        <v>17</v>
      </c>
      <c r="G10945" t="s">
        <v>29</v>
      </c>
      <c r="H10945" t="s">
        <v>3395</v>
      </c>
      <c r="I10945">
        <v>240</v>
      </c>
      <c r="J10945">
        <v>6</v>
      </c>
      <c r="K10945">
        <v>46.97</v>
      </c>
      <c r="L10945" t="s">
        <v>36</v>
      </c>
      <c r="M10945">
        <v>31</v>
      </c>
      <c r="N10945">
        <v>1440</v>
      </c>
      <c r="O10945" t="s">
        <v>3922</v>
      </c>
      <c r="P10945" t="s">
        <v>4226</v>
      </c>
    </row>
    <row r="10946" spans="1:16" x14ac:dyDescent="0.3">
      <c r="A10946" s="1">
        <v>41345</v>
      </c>
      <c r="B10946" s="1">
        <v>41345</v>
      </c>
      <c r="C10946" t="s">
        <v>4087</v>
      </c>
      <c r="D10946" t="s">
        <v>110</v>
      </c>
      <c r="E10946" t="s">
        <v>106</v>
      </c>
      <c r="F10946" t="s">
        <v>59</v>
      </c>
      <c r="G10946" t="s">
        <v>18</v>
      </c>
      <c r="H10946" t="s">
        <v>1448</v>
      </c>
      <c r="I10946">
        <v>360</v>
      </c>
      <c r="J10946">
        <v>4</v>
      </c>
      <c r="K10946">
        <v>40.29</v>
      </c>
      <c r="L10946" t="s">
        <v>31</v>
      </c>
      <c r="M10946">
        <v>0</v>
      </c>
      <c r="N10946">
        <v>1440</v>
      </c>
      <c r="O10946" t="s">
        <v>3922</v>
      </c>
      <c r="P10946" t="s">
        <v>4226</v>
      </c>
    </row>
    <row r="10947" spans="1:16" x14ac:dyDescent="0.3">
      <c r="A10947" s="1">
        <v>40670</v>
      </c>
      <c r="B10947" s="1">
        <v>40762</v>
      </c>
      <c r="C10947" t="s">
        <v>3769</v>
      </c>
      <c r="D10947" t="s">
        <v>879</v>
      </c>
      <c r="E10947" t="s">
        <v>16</v>
      </c>
      <c r="F10947" t="s">
        <v>42</v>
      </c>
      <c r="G10947" t="s">
        <v>29</v>
      </c>
      <c r="H10947" t="s">
        <v>3848</v>
      </c>
      <c r="I10947">
        <v>480</v>
      </c>
      <c r="J10947">
        <v>3</v>
      </c>
      <c r="K10947">
        <v>94.49</v>
      </c>
      <c r="L10947" t="s">
        <v>46</v>
      </c>
      <c r="M10947">
        <v>92</v>
      </c>
      <c r="N10947">
        <v>1440</v>
      </c>
      <c r="O10947" t="s">
        <v>2941</v>
      </c>
      <c r="P10947" t="s">
        <v>4226</v>
      </c>
    </row>
    <row r="10948" spans="1:16" x14ac:dyDescent="0.3">
      <c r="A10948" s="1">
        <v>40644</v>
      </c>
      <c r="B10948" s="1">
        <v>40797</v>
      </c>
      <c r="C10948" t="s">
        <v>14</v>
      </c>
      <c r="D10948" t="s">
        <v>722</v>
      </c>
      <c r="E10948" t="s">
        <v>16</v>
      </c>
      <c r="F10948" t="s">
        <v>190</v>
      </c>
      <c r="G10948" t="s">
        <v>29</v>
      </c>
      <c r="H10948" t="s">
        <v>1550</v>
      </c>
      <c r="I10948">
        <v>360</v>
      </c>
      <c r="J10948">
        <v>4</v>
      </c>
      <c r="K10948">
        <v>41.89</v>
      </c>
      <c r="L10948" t="s">
        <v>46</v>
      </c>
      <c r="M10948">
        <v>153</v>
      </c>
      <c r="N10948">
        <v>1440</v>
      </c>
      <c r="O10948" t="s">
        <v>21</v>
      </c>
      <c r="P10948" t="s">
        <v>4226</v>
      </c>
    </row>
    <row r="10949" spans="1:16" x14ac:dyDescent="0.3">
      <c r="A10949" s="1">
        <v>41954</v>
      </c>
      <c r="B10949" s="1">
        <v>41984</v>
      </c>
      <c r="C10949" t="s">
        <v>3769</v>
      </c>
      <c r="D10949" t="s">
        <v>612</v>
      </c>
      <c r="E10949" t="s">
        <v>16</v>
      </c>
      <c r="F10949" t="s">
        <v>17</v>
      </c>
      <c r="G10949" t="s">
        <v>29</v>
      </c>
      <c r="H10949" t="s">
        <v>4123</v>
      </c>
      <c r="I10949">
        <v>240</v>
      </c>
      <c r="J10949">
        <v>6</v>
      </c>
      <c r="K10949">
        <v>46.69</v>
      </c>
      <c r="L10949" t="s">
        <v>20</v>
      </c>
      <c r="M10949">
        <v>30</v>
      </c>
      <c r="N10949">
        <v>1440</v>
      </c>
      <c r="O10949" t="s">
        <v>3922</v>
      </c>
      <c r="P10949" t="s">
        <v>4226</v>
      </c>
    </row>
    <row r="10950" spans="1:16" x14ac:dyDescent="0.3">
      <c r="A10950" s="1">
        <v>41679</v>
      </c>
      <c r="B10950" s="1">
        <v>41891</v>
      </c>
      <c r="C10950" t="s">
        <v>14</v>
      </c>
      <c r="D10950" t="s">
        <v>647</v>
      </c>
      <c r="E10950" t="s">
        <v>490</v>
      </c>
      <c r="F10950" t="s">
        <v>86</v>
      </c>
      <c r="G10950" t="s">
        <v>29</v>
      </c>
      <c r="H10950" t="s">
        <v>657</v>
      </c>
      <c r="I10950">
        <v>720</v>
      </c>
      <c r="J10950">
        <v>2</v>
      </c>
      <c r="K10950">
        <v>57.21</v>
      </c>
      <c r="L10950" t="s">
        <v>20</v>
      </c>
      <c r="M10950">
        <v>212</v>
      </c>
      <c r="N10950">
        <v>1440</v>
      </c>
      <c r="O10950" t="s">
        <v>21</v>
      </c>
      <c r="P10950" t="s">
        <v>4226</v>
      </c>
    </row>
    <row r="10951" spans="1:16" x14ac:dyDescent="0.3">
      <c r="A10951" s="1">
        <v>41405</v>
      </c>
      <c r="B10951" s="1">
        <v>41466</v>
      </c>
      <c r="C10951" t="s">
        <v>1823</v>
      </c>
      <c r="D10951" t="s">
        <v>1665</v>
      </c>
      <c r="E10951" t="s">
        <v>58</v>
      </c>
      <c r="F10951" t="s">
        <v>59</v>
      </c>
      <c r="G10951" t="s">
        <v>29</v>
      </c>
      <c r="H10951" t="s">
        <v>2970</v>
      </c>
      <c r="I10951">
        <v>206</v>
      </c>
      <c r="J10951">
        <v>7</v>
      </c>
      <c r="K10951">
        <v>34.21</v>
      </c>
      <c r="L10951" t="s">
        <v>31</v>
      </c>
      <c r="M10951">
        <v>61</v>
      </c>
      <c r="N10951">
        <v>1442</v>
      </c>
      <c r="O10951" t="s">
        <v>3922</v>
      </c>
      <c r="P10951" t="s">
        <v>4226</v>
      </c>
    </row>
    <row r="10952" spans="1:16" x14ac:dyDescent="0.3">
      <c r="A10952" s="1">
        <v>41004</v>
      </c>
      <c r="B10952" s="1">
        <v>41157</v>
      </c>
      <c r="C10952" t="s">
        <v>14</v>
      </c>
      <c r="D10952" t="s">
        <v>774</v>
      </c>
      <c r="E10952" t="s">
        <v>106</v>
      </c>
      <c r="F10952" t="s">
        <v>59</v>
      </c>
      <c r="G10952" t="s">
        <v>34</v>
      </c>
      <c r="H10952" t="s">
        <v>2292</v>
      </c>
      <c r="I10952">
        <v>721</v>
      </c>
      <c r="J10952">
        <v>2</v>
      </c>
      <c r="K10952">
        <v>65.58</v>
      </c>
      <c r="L10952" t="s">
        <v>36</v>
      </c>
      <c r="M10952">
        <v>153</v>
      </c>
      <c r="N10952">
        <v>1442</v>
      </c>
      <c r="O10952" t="s">
        <v>21</v>
      </c>
      <c r="P10952" t="s">
        <v>4226</v>
      </c>
    </row>
    <row r="10953" spans="1:16" x14ac:dyDescent="0.3">
      <c r="A10953" s="1">
        <v>41011</v>
      </c>
      <c r="B10953" s="1">
        <v>41102</v>
      </c>
      <c r="C10953" t="s">
        <v>1823</v>
      </c>
      <c r="D10953" t="s">
        <v>340</v>
      </c>
      <c r="E10953" t="s">
        <v>106</v>
      </c>
      <c r="F10953" t="s">
        <v>59</v>
      </c>
      <c r="G10953" t="s">
        <v>34</v>
      </c>
      <c r="H10953" t="s">
        <v>3271</v>
      </c>
      <c r="I10953">
        <v>723</v>
      </c>
      <c r="J10953">
        <v>2</v>
      </c>
      <c r="K10953">
        <v>104.5</v>
      </c>
      <c r="L10953" t="s">
        <v>36</v>
      </c>
      <c r="M10953">
        <v>91</v>
      </c>
      <c r="N10953">
        <v>1446</v>
      </c>
      <c r="O10953" t="s">
        <v>2941</v>
      </c>
      <c r="P10953" t="s">
        <v>4226</v>
      </c>
    </row>
    <row r="10954" spans="1:16" x14ac:dyDescent="0.3">
      <c r="A10954" s="1">
        <v>41368</v>
      </c>
      <c r="B10954" s="1">
        <v>41429</v>
      </c>
      <c r="C10954" t="s">
        <v>3769</v>
      </c>
      <c r="D10954" t="s">
        <v>767</v>
      </c>
      <c r="E10954" t="s">
        <v>93</v>
      </c>
      <c r="F10954" t="s">
        <v>59</v>
      </c>
      <c r="G10954" t="s">
        <v>29</v>
      </c>
      <c r="H10954" t="s">
        <v>2025</v>
      </c>
      <c r="I10954">
        <v>482</v>
      </c>
      <c r="J10954">
        <v>3</v>
      </c>
      <c r="K10954">
        <v>27.29</v>
      </c>
      <c r="L10954" t="s">
        <v>31</v>
      </c>
      <c r="M10954">
        <v>61</v>
      </c>
      <c r="N10954">
        <v>1446</v>
      </c>
      <c r="O10954" t="s">
        <v>3922</v>
      </c>
      <c r="P10954" t="s">
        <v>4226</v>
      </c>
    </row>
    <row r="10955" spans="1:16" x14ac:dyDescent="0.3">
      <c r="A10955" s="1">
        <v>41466</v>
      </c>
      <c r="B10955" s="1">
        <v>41589</v>
      </c>
      <c r="C10955" t="s">
        <v>14</v>
      </c>
      <c r="D10955" t="s">
        <v>968</v>
      </c>
      <c r="E10955" t="s">
        <v>411</v>
      </c>
      <c r="F10955" t="s">
        <v>55</v>
      </c>
      <c r="G10955" t="s">
        <v>18</v>
      </c>
      <c r="H10955" t="s">
        <v>496</v>
      </c>
      <c r="I10955">
        <v>181</v>
      </c>
      <c r="J10955">
        <v>8</v>
      </c>
      <c r="K10955">
        <v>13.88</v>
      </c>
      <c r="L10955" t="s">
        <v>31</v>
      </c>
      <c r="M10955">
        <v>123</v>
      </c>
      <c r="N10955">
        <v>1448</v>
      </c>
      <c r="O10955" t="s">
        <v>2941</v>
      </c>
      <c r="P10955" t="s">
        <v>4226</v>
      </c>
    </row>
    <row r="10956" spans="1:16" x14ac:dyDescent="0.3">
      <c r="A10956" s="1">
        <v>41277</v>
      </c>
      <c r="B10956" s="1">
        <v>41458</v>
      </c>
      <c r="C10956" t="s">
        <v>14</v>
      </c>
      <c r="D10956" t="s">
        <v>1659</v>
      </c>
      <c r="E10956" t="s">
        <v>38</v>
      </c>
      <c r="F10956" t="s">
        <v>28</v>
      </c>
      <c r="G10956" t="s">
        <v>34</v>
      </c>
      <c r="H10956" t="s">
        <v>1294</v>
      </c>
      <c r="I10956">
        <v>121</v>
      </c>
      <c r="J10956">
        <v>12</v>
      </c>
      <c r="K10956">
        <v>14.91</v>
      </c>
      <c r="L10956" t="s">
        <v>31</v>
      </c>
      <c r="M10956">
        <v>181</v>
      </c>
      <c r="N10956">
        <v>1452</v>
      </c>
      <c r="O10956" t="s">
        <v>21</v>
      </c>
      <c r="P10956" t="s">
        <v>4226</v>
      </c>
    </row>
    <row r="10957" spans="1:16" x14ac:dyDescent="0.3">
      <c r="A10957" s="1">
        <v>41643</v>
      </c>
      <c r="B10957" s="1">
        <v>41643</v>
      </c>
      <c r="C10957" t="s">
        <v>4087</v>
      </c>
      <c r="D10957" t="s">
        <v>2211</v>
      </c>
      <c r="E10957" t="s">
        <v>77</v>
      </c>
      <c r="F10957" t="s">
        <v>42</v>
      </c>
      <c r="G10957" t="s">
        <v>34</v>
      </c>
      <c r="H10957" t="s">
        <v>3630</v>
      </c>
      <c r="I10957">
        <v>132</v>
      </c>
      <c r="J10957">
        <v>11</v>
      </c>
      <c r="K10957">
        <v>19.82</v>
      </c>
      <c r="L10957" t="s">
        <v>20</v>
      </c>
      <c r="M10957">
        <v>0</v>
      </c>
      <c r="N10957">
        <v>1452</v>
      </c>
      <c r="O10957" t="s">
        <v>3922</v>
      </c>
      <c r="P10957" t="s">
        <v>4226</v>
      </c>
    </row>
    <row r="10958" spans="1:16" x14ac:dyDescent="0.3">
      <c r="A10958" s="1">
        <v>41708</v>
      </c>
      <c r="B10958" s="1">
        <v>41861</v>
      </c>
      <c r="C10958" t="s">
        <v>14</v>
      </c>
      <c r="D10958" t="s">
        <v>2136</v>
      </c>
      <c r="E10958" t="s">
        <v>130</v>
      </c>
      <c r="F10958" t="s">
        <v>86</v>
      </c>
      <c r="G10958" t="s">
        <v>18</v>
      </c>
      <c r="H10958" t="s">
        <v>2138</v>
      </c>
      <c r="I10958">
        <v>727</v>
      </c>
      <c r="J10958">
        <v>2</v>
      </c>
      <c r="K10958">
        <v>15.87</v>
      </c>
      <c r="L10958" t="s">
        <v>20</v>
      </c>
      <c r="M10958">
        <v>153</v>
      </c>
      <c r="N10958">
        <v>1454</v>
      </c>
      <c r="O10958" t="s">
        <v>21</v>
      </c>
      <c r="P10958" t="s">
        <v>4226</v>
      </c>
    </row>
    <row r="10959" spans="1:16" x14ac:dyDescent="0.3">
      <c r="A10959" s="1">
        <v>41396</v>
      </c>
      <c r="B10959" s="1">
        <v>41396</v>
      </c>
      <c r="C10959" t="s">
        <v>4087</v>
      </c>
      <c r="D10959" t="s">
        <v>2167</v>
      </c>
      <c r="E10959" t="s">
        <v>16</v>
      </c>
      <c r="F10959" t="s">
        <v>42</v>
      </c>
      <c r="G10959" t="s">
        <v>29</v>
      </c>
      <c r="H10959" t="s">
        <v>3819</v>
      </c>
      <c r="I10959">
        <v>485</v>
      </c>
      <c r="J10959">
        <v>3</v>
      </c>
      <c r="K10959">
        <v>120.28</v>
      </c>
      <c r="L10959" t="s">
        <v>31</v>
      </c>
      <c r="M10959">
        <v>0</v>
      </c>
      <c r="N10959">
        <v>1455</v>
      </c>
      <c r="O10959" t="s">
        <v>3922</v>
      </c>
      <c r="P10959" t="s">
        <v>4226</v>
      </c>
    </row>
    <row r="10960" spans="1:16" x14ac:dyDescent="0.3">
      <c r="A10960" s="1">
        <v>41681</v>
      </c>
      <c r="B10960" s="1">
        <v>41801</v>
      </c>
      <c r="C10960" t="s">
        <v>14</v>
      </c>
      <c r="D10960" t="s">
        <v>2127</v>
      </c>
      <c r="E10960" t="s">
        <v>33</v>
      </c>
      <c r="F10960" t="s">
        <v>28</v>
      </c>
      <c r="G10960" t="s">
        <v>18</v>
      </c>
      <c r="H10960" t="s">
        <v>1259</v>
      </c>
      <c r="I10960">
        <v>291</v>
      </c>
      <c r="J10960">
        <v>5</v>
      </c>
      <c r="K10960">
        <v>16.79</v>
      </c>
      <c r="L10960" t="s">
        <v>20</v>
      </c>
      <c r="M10960">
        <v>120</v>
      </c>
      <c r="N10960">
        <v>1455</v>
      </c>
      <c r="O10960" t="s">
        <v>2941</v>
      </c>
      <c r="P10960" t="s">
        <v>4226</v>
      </c>
    </row>
    <row r="10961" spans="1:16" x14ac:dyDescent="0.3">
      <c r="A10961" s="1">
        <v>41437</v>
      </c>
      <c r="B10961" s="1">
        <v>41467</v>
      </c>
      <c r="C10961" t="s">
        <v>3769</v>
      </c>
      <c r="D10961" t="s">
        <v>47</v>
      </c>
      <c r="E10961" t="s">
        <v>23</v>
      </c>
      <c r="F10961" t="s">
        <v>24</v>
      </c>
      <c r="G10961" t="s">
        <v>34</v>
      </c>
      <c r="H10961" t="s">
        <v>1210</v>
      </c>
      <c r="I10961">
        <v>208</v>
      </c>
      <c r="J10961">
        <v>7</v>
      </c>
      <c r="K10961">
        <v>48.4</v>
      </c>
      <c r="L10961" t="s">
        <v>31</v>
      </c>
      <c r="M10961">
        <v>30</v>
      </c>
      <c r="N10961">
        <v>1456</v>
      </c>
      <c r="O10961" t="s">
        <v>3922</v>
      </c>
      <c r="P10961" t="s">
        <v>4226</v>
      </c>
    </row>
    <row r="10962" spans="1:16" x14ac:dyDescent="0.3">
      <c r="A10962" s="1">
        <v>40576</v>
      </c>
      <c r="B10962" s="1">
        <v>40726</v>
      </c>
      <c r="C10962" t="s">
        <v>1823</v>
      </c>
      <c r="D10962" t="s">
        <v>876</v>
      </c>
      <c r="E10962" t="s">
        <v>218</v>
      </c>
      <c r="F10962" t="s">
        <v>42</v>
      </c>
      <c r="G10962" t="s">
        <v>18</v>
      </c>
      <c r="H10962" t="s">
        <v>2797</v>
      </c>
      <c r="I10962">
        <v>729</v>
      </c>
      <c r="J10962">
        <v>2</v>
      </c>
      <c r="K10962">
        <v>56.01</v>
      </c>
      <c r="L10962" t="s">
        <v>46</v>
      </c>
      <c r="M10962">
        <v>150</v>
      </c>
      <c r="N10962">
        <v>1458</v>
      </c>
      <c r="O10962" t="s">
        <v>2941</v>
      </c>
      <c r="P10962" t="s">
        <v>4226</v>
      </c>
    </row>
    <row r="10963" spans="1:16" x14ac:dyDescent="0.3">
      <c r="A10963" s="1">
        <v>41345</v>
      </c>
      <c r="B10963" s="1">
        <v>41498</v>
      </c>
      <c r="C10963" t="s">
        <v>14</v>
      </c>
      <c r="D10963" t="s">
        <v>2276</v>
      </c>
      <c r="E10963" t="s">
        <v>77</v>
      </c>
      <c r="F10963" t="s">
        <v>42</v>
      </c>
      <c r="G10963" t="s">
        <v>18</v>
      </c>
      <c r="H10963" t="s">
        <v>2538</v>
      </c>
      <c r="I10963">
        <v>486</v>
      </c>
      <c r="J10963">
        <v>3</v>
      </c>
      <c r="K10963">
        <v>31.76</v>
      </c>
      <c r="L10963" t="s">
        <v>31</v>
      </c>
      <c r="M10963">
        <v>153</v>
      </c>
      <c r="N10963">
        <v>1458</v>
      </c>
      <c r="O10963" t="s">
        <v>21</v>
      </c>
      <c r="P10963" t="s">
        <v>4226</v>
      </c>
    </row>
    <row r="10964" spans="1:16" x14ac:dyDescent="0.3">
      <c r="A10964" s="1">
        <v>41011</v>
      </c>
      <c r="B10964" s="1">
        <v>41102</v>
      </c>
      <c r="C10964" t="s">
        <v>3769</v>
      </c>
      <c r="D10964" t="s">
        <v>1434</v>
      </c>
      <c r="E10964" t="s">
        <v>23</v>
      </c>
      <c r="F10964" t="s">
        <v>24</v>
      </c>
      <c r="G10964" t="s">
        <v>18</v>
      </c>
      <c r="H10964" t="s">
        <v>2797</v>
      </c>
      <c r="I10964">
        <v>729</v>
      </c>
      <c r="J10964">
        <v>2</v>
      </c>
      <c r="K10964">
        <v>134.97</v>
      </c>
      <c r="L10964" t="s">
        <v>36</v>
      </c>
      <c r="M10964">
        <v>91</v>
      </c>
      <c r="N10964">
        <v>1458</v>
      </c>
      <c r="O10964" t="s">
        <v>2941</v>
      </c>
      <c r="P10964" t="s">
        <v>4226</v>
      </c>
    </row>
    <row r="10965" spans="1:16" x14ac:dyDescent="0.3">
      <c r="A10965" s="1">
        <v>41069</v>
      </c>
      <c r="B10965" s="1">
        <v>41130</v>
      </c>
      <c r="C10965" t="s">
        <v>1823</v>
      </c>
      <c r="D10965" t="s">
        <v>196</v>
      </c>
      <c r="E10965" t="s">
        <v>38</v>
      </c>
      <c r="F10965" t="s">
        <v>28</v>
      </c>
      <c r="G10965" t="s">
        <v>18</v>
      </c>
      <c r="H10965" t="s">
        <v>1806</v>
      </c>
      <c r="I10965">
        <v>486</v>
      </c>
      <c r="J10965">
        <v>3</v>
      </c>
      <c r="K10965">
        <v>55.39</v>
      </c>
      <c r="L10965" t="s">
        <v>36</v>
      </c>
      <c r="M10965">
        <v>61</v>
      </c>
      <c r="N10965">
        <v>1458</v>
      </c>
      <c r="O10965" t="s">
        <v>3922</v>
      </c>
      <c r="P10965" t="s">
        <v>4226</v>
      </c>
    </row>
    <row r="10966" spans="1:16" x14ac:dyDescent="0.3">
      <c r="A10966" s="1">
        <v>40580</v>
      </c>
      <c r="B10966" s="1">
        <v>40730</v>
      </c>
      <c r="C10966" t="s">
        <v>1823</v>
      </c>
      <c r="D10966" t="s">
        <v>1924</v>
      </c>
      <c r="E10966" t="s">
        <v>319</v>
      </c>
      <c r="F10966" t="s">
        <v>28</v>
      </c>
      <c r="G10966" t="s">
        <v>29</v>
      </c>
      <c r="H10966" t="s">
        <v>1112</v>
      </c>
      <c r="I10966">
        <v>243</v>
      </c>
      <c r="J10966">
        <v>6</v>
      </c>
      <c r="K10966">
        <v>21.48</v>
      </c>
      <c r="L10966" t="s">
        <v>46</v>
      </c>
      <c r="M10966">
        <v>150</v>
      </c>
      <c r="N10966">
        <v>1458</v>
      </c>
      <c r="O10966" t="s">
        <v>2941</v>
      </c>
      <c r="P10966" t="s">
        <v>4226</v>
      </c>
    </row>
    <row r="10967" spans="1:16" x14ac:dyDescent="0.3">
      <c r="A10967" s="1">
        <v>41699</v>
      </c>
      <c r="B10967" s="1">
        <v>41852</v>
      </c>
      <c r="C10967" t="s">
        <v>1823</v>
      </c>
      <c r="D10967" t="s">
        <v>2111</v>
      </c>
      <c r="E10967" t="s">
        <v>872</v>
      </c>
      <c r="F10967" t="s">
        <v>55</v>
      </c>
      <c r="G10967" t="s">
        <v>18</v>
      </c>
      <c r="H10967" t="s">
        <v>153</v>
      </c>
      <c r="I10967">
        <v>486</v>
      </c>
      <c r="J10967">
        <v>3</v>
      </c>
      <c r="K10967">
        <v>44.81</v>
      </c>
      <c r="L10967" t="s">
        <v>20</v>
      </c>
      <c r="M10967">
        <v>153</v>
      </c>
      <c r="N10967">
        <v>1458</v>
      </c>
      <c r="O10967" t="s">
        <v>21</v>
      </c>
      <c r="P10967" t="s">
        <v>4226</v>
      </c>
    </row>
    <row r="10968" spans="1:16" x14ac:dyDescent="0.3">
      <c r="A10968" s="1">
        <v>40641</v>
      </c>
      <c r="B10968" s="1">
        <v>40702</v>
      </c>
      <c r="C10968" t="s">
        <v>1823</v>
      </c>
      <c r="D10968" t="s">
        <v>1282</v>
      </c>
      <c r="E10968" t="s">
        <v>268</v>
      </c>
      <c r="F10968" t="s">
        <v>86</v>
      </c>
      <c r="G10968" t="s">
        <v>18</v>
      </c>
      <c r="H10968" t="s">
        <v>3238</v>
      </c>
      <c r="I10968">
        <v>729</v>
      </c>
      <c r="J10968">
        <v>2</v>
      </c>
      <c r="K10968">
        <v>91.98</v>
      </c>
      <c r="L10968" t="s">
        <v>46</v>
      </c>
      <c r="M10968">
        <v>61</v>
      </c>
      <c r="N10968">
        <v>1458</v>
      </c>
      <c r="O10968" t="s">
        <v>3922</v>
      </c>
      <c r="P10968" t="s">
        <v>4226</v>
      </c>
    </row>
    <row r="10969" spans="1:16" x14ac:dyDescent="0.3">
      <c r="A10969" s="1">
        <v>41036</v>
      </c>
      <c r="B10969" s="1">
        <v>41097</v>
      </c>
      <c r="C10969" t="s">
        <v>3769</v>
      </c>
      <c r="D10969" t="s">
        <v>2267</v>
      </c>
      <c r="E10969" t="s">
        <v>73</v>
      </c>
      <c r="F10969" t="s">
        <v>74</v>
      </c>
      <c r="G10969" t="s">
        <v>29</v>
      </c>
      <c r="H10969" t="s">
        <v>3300</v>
      </c>
      <c r="I10969">
        <v>486</v>
      </c>
      <c r="J10969">
        <v>3</v>
      </c>
      <c r="K10969">
        <v>42.53</v>
      </c>
      <c r="L10969" t="s">
        <v>36</v>
      </c>
      <c r="M10969">
        <v>61</v>
      </c>
      <c r="N10969">
        <v>1458</v>
      </c>
      <c r="O10969" t="s">
        <v>3922</v>
      </c>
      <c r="P10969" t="s">
        <v>4226</v>
      </c>
    </row>
    <row r="10970" spans="1:16" x14ac:dyDescent="0.3">
      <c r="A10970" s="1">
        <v>41529</v>
      </c>
      <c r="B10970" s="1">
        <v>41590</v>
      </c>
      <c r="C10970" t="s">
        <v>1823</v>
      </c>
      <c r="D10970" t="s">
        <v>1803</v>
      </c>
      <c r="E10970" t="s">
        <v>218</v>
      </c>
      <c r="F10970" t="s">
        <v>42</v>
      </c>
      <c r="G10970" t="s">
        <v>18</v>
      </c>
      <c r="H10970" t="s">
        <v>409</v>
      </c>
      <c r="I10970">
        <v>730</v>
      </c>
      <c r="J10970">
        <v>2</v>
      </c>
      <c r="K10970">
        <v>51.91</v>
      </c>
      <c r="L10970" t="s">
        <v>31</v>
      </c>
      <c r="M10970">
        <v>61</v>
      </c>
      <c r="N10970">
        <v>1460</v>
      </c>
      <c r="O10970" t="s">
        <v>3922</v>
      </c>
      <c r="P10970" t="s">
        <v>4226</v>
      </c>
    </row>
    <row r="10971" spans="1:16" x14ac:dyDescent="0.3">
      <c r="A10971" s="1">
        <v>41492</v>
      </c>
      <c r="B10971" s="1">
        <v>41614</v>
      </c>
      <c r="C10971" t="s">
        <v>14</v>
      </c>
      <c r="D10971" t="s">
        <v>1870</v>
      </c>
      <c r="E10971" t="s">
        <v>964</v>
      </c>
      <c r="F10971" t="s">
        <v>42</v>
      </c>
      <c r="G10971" t="s">
        <v>34</v>
      </c>
      <c r="H10971" t="s">
        <v>1676</v>
      </c>
      <c r="I10971">
        <v>209</v>
      </c>
      <c r="J10971">
        <v>7</v>
      </c>
      <c r="K10971">
        <v>14.97</v>
      </c>
      <c r="L10971" t="s">
        <v>31</v>
      </c>
      <c r="M10971">
        <v>122</v>
      </c>
      <c r="N10971">
        <v>1463</v>
      </c>
      <c r="O10971" t="s">
        <v>2941</v>
      </c>
      <c r="P10971" t="s">
        <v>4226</v>
      </c>
    </row>
    <row r="10972" spans="1:16" x14ac:dyDescent="0.3">
      <c r="A10972" s="1">
        <v>41488</v>
      </c>
      <c r="B10972" s="1">
        <v>41610</v>
      </c>
      <c r="C10972" t="s">
        <v>14</v>
      </c>
      <c r="D10972" t="s">
        <v>2416</v>
      </c>
      <c r="E10972" t="s">
        <v>33</v>
      </c>
      <c r="F10972" t="s">
        <v>28</v>
      </c>
      <c r="G10972" t="s">
        <v>34</v>
      </c>
      <c r="H10972" t="s">
        <v>115</v>
      </c>
      <c r="I10972">
        <v>209</v>
      </c>
      <c r="J10972">
        <v>7</v>
      </c>
      <c r="K10972">
        <v>18.03</v>
      </c>
      <c r="L10972" t="s">
        <v>31</v>
      </c>
      <c r="M10972">
        <v>122</v>
      </c>
      <c r="N10972">
        <v>1463</v>
      </c>
      <c r="O10972" t="s">
        <v>2941</v>
      </c>
      <c r="P10972" t="s">
        <v>4226</v>
      </c>
    </row>
    <row r="10973" spans="1:16" x14ac:dyDescent="0.3">
      <c r="A10973" s="1">
        <v>40942</v>
      </c>
      <c r="B10973" s="1">
        <v>41124</v>
      </c>
      <c r="C10973" t="s">
        <v>14</v>
      </c>
      <c r="D10973" t="s">
        <v>509</v>
      </c>
      <c r="E10973" t="s">
        <v>62</v>
      </c>
      <c r="F10973" t="s">
        <v>63</v>
      </c>
      <c r="G10973" t="s">
        <v>34</v>
      </c>
      <c r="H10973" t="s">
        <v>1106</v>
      </c>
      <c r="I10973">
        <v>209</v>
      </c>
      <c r="J10973">
        <v>7</v>
      </c>
      <c r="K10973">
        <v>10.69</v>
      </c>
      <c r="L10973" t="s">
        <v>36</v>
      </c>
      <c r="M10973">
        <v>182</v>
      </c>
      <c r="N10973">
        <v>1463</v>
      </c>
      <c r="O10973" t="s">
        <v>21</v>
      </c>
      <c r="P10973" t="s">
        <v>4226</v>
      </c>
    </row>
    <row r="10974" spans="1:16" x14ac:dyDescent="0.3">
      <c r="A10974" s="1">
        <v>41376</v>
      </c>
      <c r="B10974" s="1">
        <v>41467</v>
      </c>
      <c r="C10974" t="s">
        <v>3769</v>
      </c>
      <c r="D10974" t="s">
        <v>1828</v>
      </c>
      <c r="E10974" t="s">
        <v>16</v>
      </c>
      <c r="F10974" t="s">
        <v>190</v>
      </c>
      <c r="G10974" t="s">
        <v>34</v>
      </c>
      <c r="H10974" t="s">
        <v>3894</v>
      </c>
      <c r="I10974">
        <v>183</v>
      </c>
      <c r="J10974">
        <v>8</v>
      </c>
      <c r="K10974">
        <v>25.84</v>
      </c>
      <c r="L10974" t="s">
        <v>31</v>
      </c>
      <c r="M10974">
        <v>91</v>
      </c>
      <c r="N10974">
        <v>1464</v>
      </c>
      <c r="O10974" t="s">
        <v>2941</v>
      </c>
      <c r="P10974" t="s">
        <v>4226</v>
      </c>
    </row>
    <row r="10975" spans="1:16" x14ac:dyDescent="0.3">
      <c r="A10975" s="1">
        <v>41038</v>
      </c>
      <c r="B10975" s="1">
        <v>41191</v>
      </c>
      <c r="C10975" t="s">
        <v>14</v>
      </c>
      <c r="D10975" t="s">
        <v>427</v>
      </c>
      <c r="E10975" t="s">
        <v>54</v>
      </c>
      <c r="F10975" t="s">
        <v>55</v>
      </c>
      <c r="G10975" t="s">
        <v>34</v>
      </c>
      <c r="H10975" t="s">
        <v>363</v>
      </c>
      <c r="I10975">
        <v>244</v>
      </c>
      <c r="J10975">
        <v>6</v>
      </c>
      <c r="K10975">
        <v>21.58</v>
      </c>
      <c r="L10975" t="s">
        <v>36</v>
      </c>
      <c r="M10975">
        <v>153</v>
      </c>
      <c r="N10975">
        <v>1464</v>
      </c>
      <c r="O10975" t="s">
        <v>21</v>
      </c>
      <c r="P10975" t="s">
        <v>4226</v>
      </c>
    </row>
    <row r="10976" spans="1:16" x14ac:dyDescent="0.3">
      <c r="A10976" s="1">
        <v>41282</v>
      </c>
      <c r="B10976" s="1">
        <v>41372</v>
      </c>
      <c r="C10976" t="s">
        <v>1823</v>
      </c>
      <c r="D10976" t="s">
        <v>1118</v>
      </c>
      <c r="E10976" t="s">
        <v>62</v>
      </c>
      <c r="F10976" t="s">
        <v>63</v>
      </c>
      <c r="G10976" t="s">
        <v>18</v>
      </c>
      <c r="H10976" t="s">
        <v>537</v>
      </c>
      <c r="I10976">
        <v>367</v>
      </c>
      <c r="J10976">
        <v>4</v>
      </c>
      <c r="K10976">
        <v>74.010000000000005</v>
      </c>
      <c r="L10976" t="s">
        <v>31</v>
      </c>
      <c r="M10976">
        <v>90</v>
      </c>
      <c r="N10976">
        <v>1468</v>
      </c>
      <c r="O10976" t="s">
        <v>2941</v>
      </c>
      <c r="P10976" t="s">
        <v>4226</v>
      </c>
    </row>
    <row r="10977" spans="1:16" x14ac:dyDescent="0.3">
      <c r="A10977" s="1">
        <v>41465</v>
      </c>
      <c r="B10977" s="1">
        <v>41618</v>
      </c>
      <c r="C10977" t="s">
        <v>1823</v>
      </c>
      <c r="D10977" t="s">
        <v>2409</v>
      </c>
      <c r="E10977" t="s">
        <v>73</v>
      </c>
      <c r="F10977" t="s">
        <v>74</v>
      </c>
      <c r="G10977" t="s">
        <v>18</v>
      </c>
      <c r="H10977" t="s">
        <v>537</v>
      </c>
      <c r="I10977">
        <v>367</v>
      </c>
      <c r="J10977">
        <v>4</v>
      </c>
      <c r="K10977">
        <v>51.34</v>
      </c>
      <c r="L10977" t="s">
        <v>31</v>
      </c>
      <c r="M10977">
        <v>153</v>
      </c>
      <c r="N10977">
        <v>1468</v>
      </c>
      <c r="O10977" t="s">
        <v>21</v>
      </c>
      <c r="P10977" t="s">
        <v>4226</v>
      </c>
    </row>
    <row r="10978" spans="1:16" x14ac:dyDescent="0.3">
      <c r="A10978" s="1">
        <v>41338</v>
      </c>
      <c r="B10978" s="1">
        <v>41460</v>
      </c>
      <c r="C10978" t="s">
        <v>14</v>
      </c>
      <c r="D10978" t="s">
        <v>80</v>
      </c>
      <c r="E10978" t="s">
        <v>16</v>
      </c>
      <c r="F10978" t="s">
        <v>28</v>
      </c>
      <c r="G10978" t="s">
        <v>18</v>
      </c>
      <c r="H10978" t="s">
        <v>3607</v>
      </c>
      <c r="I10978">
        <v>367</v>
      </c>
      <c r="J10978">
        <v>4</v>
      </c>
      <c r="K10978">
        <v>50.8</v>
      </c>
      <c r="L10978" t="s">
        <v>31</v>
      </c>
      <c r="M10978">
        <v>122</v>
      </c>
      <c r="N10978">
        <v>1468</v>
      </c>
      <c r="O10978" t="s">
        <v>2941</v>
      </c>
      <c r="P10978" t="s">
        <v>4226</v>
      </c>
    </row>
    <row r="10979" spans="1:16" x14ac:dyDescent="0.3">
      <c r="A10979" s="1">
        <v>41431</v>
      </c>
      <c r="B10979" s="1">
        <v>41584</v>
      </c>
      <c r="C10979" t="s">
        <v>14</v>
      </c>
      <c r="D10979" t="s">
        <v>2267</v>
      </c>
      <c r="E10979" t="s">
        <v>218</v>
      </c>
      <c r="F10979" t="s">
        <v>42</v>
      </c>
      <c r="G10979" t="s">
        <v>18</v>
      </c>
      <c r="H10979" t="s">
        <v>2313</v>
      </c>
      <c r="I10979">
        <v>735</v>
      </c>
      <c r="J10979">
        <v>2</v>
      </c>
      <c r="K10979">
        <v>41.13</v>
      </c>
      <c r="L10979" t="s">
        <v>31</v>
      </c>
      <c r="M10979">
        <v>153</v>
      </c>
      <c r="N10979">
        <v>1470</v>
      </c>
      <c r="O10979" t="s">
        <v>21</v>
      </c>
      <c r="P10979" t="s">
        <v>4226</v>
      </c>
    </row>
    <row r="10980" spans="1:16" x14ac:dyDescent="0.3">
      <c r="A10980" s="1">
        <v>41343</v>
      </c>
      <c r="B10980" s="1">
        <v>41557</v>
      </c>
      <c r="C10980" t="s">
        <v>14</v>
      </c>
      <c r="D10980" t="s">
        <v>321</v>
      </c>
      <c r="E10980" t="s">
        <v>16</v>
      </c>
      <c r="F10980" t="s">
        <v>28</v>
      </c>
      <c r="G10980" t="s">
        <v>34</v>
      </c>
      <c r="H10980" t="s">
        <v>322</v>
      </c>
      <c r="I10980">
        <v>736</v>
      </c>
      <c r="J10980">
        <v>2</v>
      </c>
      <c r="K10980">
        <v>57.57</v>
      </c>
      <c r="L10980" t="s">
        <v>31</v>
      </c>
      <c r="M10980">
        <v>214</v>
      </c>
      <c r="N10980">
        <v>1472</v>
      </c>
      <c r="O10980" t="s">
        <v>21</v>
      </c>
      <c r="P10980" t="s">
        <v>4226</v>
      </c>
    </row>
    <row r="10981" spans="1:16" x14ac:dyDescent="0.3">
      <c r="A10981" s="1">
        <v>41710</v>
      </c>
      <c r="B10981" s="1">
        <v>41771</v>
      </c>
      <c r="C10981" t="s">
        <v>1823</v>
      </c>
      <c r="D10981" t="s">
        <v>1475</v>
      </c>
      <c r="E10981" t="s">
        <v>16</v>
      </c>
      <c r="F10981" t="s">
        <v>28</v>
      </c>
      <c r="G10981" t="s">
        <v>34</v>
      </c>
      <c r="H10981" t="s">
        <v>3512</v>
      </c>
      <c r="I10981">
        <v>295</v>
      </c>
      <c r="J10981">
        <v>5</v>
      </c>
      <c r="K10981">
        <v>29.61</v>
      </c>
      <c r="L10981" t="s">
        <v>20</v>
      </c>
      <c r="M10981">
        <v>61</v>
      </c>
      <c r="N10981">
        <v>1475</v>
      </c>
      <c r="O10981" t="s">
        <v>3922</v>
      </c>
      <c r="P10981" t="s">
        <v>4226</v>
      </c>
    </row>
    <row r="10982" spans="1:16" x14ac:dyDescent="0.3">
      <c r="A10982" s="1">
        <v>40764</v>
      </c>
      <c r="B10982" s="1">
        <v>40886</v>
      </c>
      <c r="C10982" t="s">
        <v>14</v>
      </c>
      <c r="D10982" t="s">
        <v>1024</v>
      </c>
      <c r="E10982" t="s">
        <v>155</v>
      </c>
      <c r="F10982" t="s">
        <v>55</v>
      </c>
      <c r="G10982" t="s">
        <v>29</v>
      </c>
      <c r="H10982" t="s">
        <v>404</v>
      </c>
      <c r="I10982">
        <v>492</v>
      </c>
      <c r="J10982">
        <v>3</v>
      </c>
      <c r="K10982">
        <v>21.97</v>
      </c>
      <c r="L10982" t="s">
        <v>46</v>
      </c>
      <c r="M10982">
        <v>122</v>
      </c>
      <c r="N10982">
        <v>1476</v>
      </c>
      <c r="O10982" t="s">
        <v>2941</v>
      </c>
      <c r="P10982" t="s">
        <v>4226</v>
      </c>
    </row>
    <row r="10983" spans="1:16" x14ac:dyDescent="0.3">
      <c r="A10983" s="1">
        <v>40735</v>
      </c>
      <c r="B10983" s="1">
        <v>40888</v>
      </c>
      <c r="C10983" t="s">
        <v>14</v>
      </c>
      <c r="D10983" t="s">
        <v>1507</v>
      </c>
      <c r="E10983" t="s">
        <v>16</v>
      </c>
      <c r="F10983" t="s">
        <v>28</v>
      </c>
      <c r="G10983" t="s">
        <v>34</v>
      </c>
      <c r="H10983" t="s">
        <v>2708</v>
      </c>
      <c r="I10983">
        <v>246</v>
      </c>
      <c r="J10983">
        <v>6</v>
      </c>
      <c r="K10983">
        <v>12.37</v>
      </c>
      <c r="L10983" t="s">
        <v>46</v>
      </c>
      <c r="M10983">
        <v>153</v>
      </c>
      <c r="N10983">
        <v>1476</v>
      </c>
      <c r="O10983" t="s">
        <v>21</v>
      </c>
      <c r="P10983" t="s">
        <v>4226</v>
      </c>
    </row>
    <row r="10984" spans="1:16" x14ac:dyDescent="0.3">
      <c r="A10984" s="1">
        <v>41436</v>
      </c>
      <c r="B10984" s="1">
        <v>41558</v>
      </c>
      <c r="C10984" t="s">
        <v>14</v>
      </c>
      <c r="D10984" t="s">
        <v>1708</v>
      </c>
      <c r="E10984" t="s">
        <v>68</v>
      </c>
      <c r="F10984" t="s">
        <v>69</v>
      </c>
      <c r="G10984" t="s">
        <v>29</v>
      </c>
      <c r="H10984" t="s">
        <v>1542</v>
      </c>
      <c r="I10984">
        <v>493</v>
      </c>
      <c r="J10984">
        <v>3</v>
      </c>
      <c r="K10984">
        <v>30.76</v>
      </c>
      <c r="L10984" t="s">
        <v>31</v>
      </c>
      <c r="M10984">
        <v>122</v>
      </c>
      <c r="N10984">
        <v>1479</v>
      </c>
      <c r="O10984" t="s">
        <v>2941</v>
      </c>
      <c r="P10984" t="s">
        <v>4226</v>
      </c>
    </row>
    <row r="10985" spans="1:16" x14ac:dyDescent="0.3">
      <c r="A10985" s="1">
        <v>41342</v>
      </c>
      <c r="B10985" s="1">
        <v>41403</v>
      </c>
      <c r="C10985" t="s">
        <v>1823</v>
      </c>
      <c r="D10985" t="s">
        <v>1042</v>
      </c>
      <c r="E10985" t="s">
        <v>330</v>
      </c>
      <c r="F10985" t="s">
        <v>42</v>
      </c>
      <c r="G10985" t="s">
        <v>18</v>
      </c>
      <c r="H10985" t="s">
        <v>2577</v>
      </c>
      <c r="I10985">
        <v>493</v>
      </c>
      <c r="J10985">
        <v>3</v>
      </c>
      <c r="K10985">
        <v>40.85</v>
      </c>
      <c r="L10985" t="s">
        <v>31</v>
      </c>
      <c r="M10985">
        <v>61</v>
      </c>
      <c r="N10985">
        <v>1479</v>
      </c>
      <c r="O10985" t="s">
        <v>3922</v>
      </c>
      <c r="P10985" t="s">
        <v>4226</v>
      </c>
    </row>
    <row r="10986" spans="1:16" x14ac:dyDescent="0.3">
      <c r="A10986" s="1">
        <v>41070</v>
      </c>
      <c r="B10986" s="1">
        <v>41100</v>
      </c>
      <c r="C10986" t="s">
        <v>4087</v>
      </c>
      <c r="D10986" t="s">
        <v>245</v>
      </c>
      <c r="E10986" t="s">
        <v>330</v>
      </c>
      <c r="F10986" t="s">
        <v>42</v>
      </c>
      <c r="G10986" t="s">
        <v>29</v>
      </c>
      <c r="H10986" t="s">
        <v>3299</v>
      </c>
      <c r="I10986">
        <v>296</v>
      </c>
      <c r="J10986">
        <v>5</v>
      </c>
      <c r="K10986">
        <v>100.93</v>
      </c>
      <c r="L10986" t="s">
        <v>36</v>
      </c>
      <c r="M10986">
        <v>30</v>
      </c>
      <c r="N10986">
        <v>1480</v>
      </c>
      <c r="O10986" t="s">
        <v>3922</v>
      </c>
      <c r="P10986" t="s">
        <v>4226</v>
      </c>
    </row>
    <row r="10987" spans="1:16" x14ac:dyDescent="0.3">
      <c r="A10987" s="1">
        <v>40734</v>
      </c>
      <c r="B10987" s="1">
        <v>40826</v>
      </c>
      <c r="C10987" t="s">
        <v>3769</v>
      </c>
      <c r="D10987" t="s">
        <v>1957</v>
      </c>
      <c r="E10987" t="s">
        <v>23</v>
      </c>
      <c r="F10987" t="s">
        <v>24</v>
      </c>
      <c r="G10987" t="s">
        <v>18</v>
      </c>
      <c r="H10987" t="s">
        <v>3823</v>
      </c>
      <c r="I10987">
        <v>740</v>
      </c>
      <c r="J10987">
        <v>2</v>
      </c>
      <c r="K10987">
        <v>58.58</v>
      </c>
      <c r="L10987" t="s">
        <v>46</v>
      </c>
      <c r="M10987">
        <v>92</v>
      </c>
      <c r="N10987">
        <v>1480</v>
      </c>
      <c r="O10987" t="s">
        <v>2941</v>
      </c>
      <c r="P10987" t="s">
        <v>4226</v>
      </c>
    </row>
    <row r="10988" spans="1:16" x14ac:dyDescent="0.3">
      <c r="A10988" s="1">
        <v>41072</v>
      </c>
      <c r="B10988" s="1">
        <v>41225</v>
      </c>
      <c r="C10988" t="s">
        <v>14</v>
      </c>
      <c r="D10988" t="s">
        <v>1816</v>
      </c>
      <c r="E10988" t="s">
        <v>16</v>
      </c>
      <c r="F10988" t="s">
        <v>17</v>
      </c>
      <c r="G10988" t="s">
        <v>34</v>
      </c>
      <c r="H10988" t="s">
        <v>1872</v>
      </c>
      <c r="I10988">
        <v>247</v>
      </c>
      <c r="J10988">
        <v>6</v>
      </c>
      <c r="K10988">
        <v>25.61</v>
      </c>
      <c r="L10988" t="s">
        <v>36</v>
      </c>
      <c r="M10988">
        <v>153</v>
      </c>
      <c r="N10988">
        <v>1482</v>
      </c>
      <c r="O10988" t="s">
        <v>21</v>
      </c>
      <c r="P10988" t="s">
        <v>4226</v>
      </c>
    </row>
    <row r="10989" spans="1:16" x14ac:dyDescent="0.3">
      <c r="A10989" s="1">
        <v>41461</v>
      </c>
      <c r="B10989" s="1">
        <v>41584</v>
      </c>
      <c r="C10989" t="s">
        <v>14</v>
      </c>
      <c r="D10989" t="s">
        <v>1460</v>
      </c>
      <c r="E10989" t="s">
        <v>38</v>
      </c>
      <c r="F10989" t="s">
        <v>28</v>
      </c>
      <c r="G10989" t="s">
        <v>34</v>
      </c>
      <c r="H10989" t="s">
        <v>1123</v>
      </c>
      <c r="I10989">
        <v>212</v>
      </c>
      <c r="J10989">
        <v>7</v>
      </c>
      <c r="K10989">
        <v>18.739999999999998</v>
      </c>
      <c r="L10989" t="s">
        <v>31</v>
      </c>
      <c r="M10989">
        <v>123</v>
      </c>
      <c r="N10989">
        <v>1484</v>
      </c>
      <c r="O10989" t="s">
        <v>2941</v>
      </c>
      <c r="P10989" t="s">
        <v>4226</v>
      </c>
    </row>
    <row r="10990" spans="1:16" x14ac:dyDescent="0.3">
      <c r="A10990" s="1">
        <v>41888</v>
      </c>
      <c r="B10990" s="1">
        <v>41979</v>
      </c>
      <c r="C10990" t="s">
        <v>3769</v>
      </c>
      <c r="D10990" t="s">
        <v>3161</v>
      </c>
      <c r="E10990" t="s">
        <v>58</v>
      </c>
      <c r="F10990" t="s">
        <v>59</v>
      </c>
      <c r="G10990" t="s">
        <v>18</v>
      </c>
      <c r="H10990" t="s">
        <v>967</v>
      </c>
      <c r="I10990">
        <v>742</v>
      </c>
      <c r="J10990">
        <v>2</v>
      </c>
      <c r="K10990">
        <v>127.48</v>
      </c>
      <c r="L10990" t="s">
        <v>20</v>
      </c>
      <c r="M10990">
        <v>91</v>
      </c>
      <c r="N10990">
        <v>1484</v>
      </c>
      <c r="O10990" t="s">
        <v>2941</v>
      </c>
      <c r="P10990" t="s">
        <v>4226</v>
      </c>
    </row>
    <row r="10991" spans="1:16" x14ac:dyDescent="0.3">
      <c r="A10991" s="1">
        <v>41405</v>
      </c>
      <c r="B10991" s="1">
        <v>41589</v>
      </c>
      <c r="C10991" t="s">
        <v>14</v>
      </c>
      <c r="D10991" t="s">
        <v>908</v>
      </c>
      <c r="E10991" t="s">
        <v>62</v>
      </c>
      <c r="F10991" t="s">
        <v>63</v>
      </c>
      <c r="G10991" t="s">
        <v>18</v>
      </c>
      <c r="H10991" t="s">
        <v>967</v>
      </c>
      <c r="I10991">
        <v>742</v>
      </c>
      <c r="J10991">
        <v>2</v>
      </c>
      <c r="K10991">
        <v>72.510000000000005</v>
      </c>
      <c r="L10991" t="s">
        <v>31</v>
      </c>
      <c r="M10991">
        <v>184</v>
      </c>
      <c r="N10991">
        <v>1484</v>
      </c>
      <c r="O10991" t="s">
        <v>21</v>
      </c>
      <c r="P10991" t="s">
        <v>4226</v>
      </c>
    </row>
    <row r="10992" spans="1:16" x14ac:dyDescent="0.3">
      <c r="A10992" s="1">
        <v>41098</v>
      </c>
      <c r="B10992" s="1">
        <v>41160</v>
      </c>
      <c r="C10992" t="s">
        <v>1823</v>
      </c>
      <c r="D10992" t="s">
        <v>2339</v>
      </c>
      <c r="E10992" t="s">
        <v>16</v>
      </c>
      <c r="F10992" t="s">
        <v>42</v>
      </c>
      <c r="G10992" t="s">
        <v>29</v>
      </c>
      <c r="H10992" t="s">
        <v>3926</v>
      </c>
      <c r="I10992">
        <v>495</v>
      </c>
      <c r="J10992">
        <v>3</v>
      </c>
      <c r="K10992">
        <v>59.41</v>
      </c>
      <c r="L10992" t="s">
        <v>36</v>
      </c>
      <c r="M10992">
        <v>62</v>
      </c>
      <c r="N10992">
        <v>1485</v>
      </c>
      <c r="O10992" t="s">
        <v>3922</v>
      </c>
      <c r="P10992" t="s">
        <v>4226</v>
      </c>
    </row>
    <row r="10993" spans="1:16" x14ac:dyDescent="0.3">
      <c r="A10993" s="1">
        <v>41434</v>
      </c>
      <c r="B10993" s="1">
        <v>41556</v>
      </c>
      <c r="C10993" t="s">
        <v>14</v>
      </c>
      <c r="D10993" t="s">
        <v>238</v>
      </c>
      <c r="E10993" t="s">
        <v>106</v>
      </c>
      <c r="F10993" t="s">
        <v>59</v>
      </c>
      <c r="G10993" t="s">
        <v>29</v>
      </c>
      <c r="H10993" t="s">
        <v>1666</v>
      </c>
      <c r="I10993">
        <v>495</v>
      </c>
      <c r="J10993">
        <v>3</v>
      </c>
      <c r="K10993">
        <v>41.61</v>
      </c>
      <c r="L10993" t="s">
        <v>31</v>
      </c>
      <c r="M10993">
        <v>122</v>
      </c>
      <c r="N10993">
        <v>1485</v>
      </c>
      <c r="O10993" t="s">
        <v>2941</v>
      </c>
      <c r="P10993" t="s">
        <v>4226</v>
      </c>
    </row>
    <row r="10994" spans="1:16" x14ac:dyDescent="0.3">
      <c r="A10994" s="1">
        <v>41796</v>
      </c>
      <c r="B10994" s="1">
        <v>41918</v>
      </c>
      <c r="C10994" t="s">
        <v>14</v>
      </c>
      <c r="D10994" t="s">
        <v>2167</v>
      </c>
      <c r="E10994" t="s">
        <v>62</v>
      </c>
      <c r="F10994" t="s">
        <v>63</v>
      </c>
      <c r="G10994" t="s">
        <v>18</v>
      </c>
      <c r="H10994" t="s">
        <v>2616</v>
      </c>
      <c r="I10994">
        <v>744</v>
      </c>
      <c r="J10994">
        <v>2</v>
      </c>
      <c r="K10994">
        <v>67.69</v>
      </c>
      <c r="L10994" t="s">
        <v>20</v>
      </c>
      <c r="M10994">
        <v>122</v>
      </c>
      <c r="N10994">
        <v>1488</v>
      </c>
      <c r="O10994" t="s">
        <v>2941</v>
      </c>
      <c r="P10994" t="s">
        <v>4226</v>
      </c>
    </row>
    <row r="10995" spans="1:16" x14ac:dyDescent="0.3">
      <c r="A10995" s="1">
        <v>40767</v>
      </c>
      <c r="B10995" s="1">
        <v>40889</v>
      </c>
      <c r="C10995" t="s">
        <v>1823</v>
      </c>
      <c r="D10995" t="s">
        <v>2387</v>
      </c>
      <c r="E10995" t="s">
        <v>33</v>
      </c>
      <c r="F10995" t="s">
        <v>28</v>
      </c>
      <c r="G10995" t="s">
        <v>18</v>
      </c>
      <c r="H10995" t="s">
        <v>3460</v>
      </c>
      <c r="I10995">
        <v>744</v>
      </c>
      <c r="J10995">
        <v>2</v>
      </c>
      <c r="K10995">
        <v>83.75</v>
      </c>
      <c r="L10995" t="s">
        <v>46</v>
      </c>
      <c r="M10995">
        <v>122</v>
      </c>
      <c r="N10995">
        <v>1488</v>
      </c>
      <c r="O10995" t="s">
        <v>2941</v>
      </c>
      <c r="P10995" t="s">
        <v>4226</v>
      </c>
    </row>
    <row r="10996" spans="1:16" x14ac:dyDescent="0.3">
      <c r="A10996" s="1">
        <v>40613</v>
      </c>
      <c r="B10996" s="1">
        <v>40766</v>
      </c>
      <c r="C10996" t="s">
        <v>14</v>
      </c>
      <c r="D10996" t="s">
        <v>567</v>
      </c>
      <c r="E10996" t="s">
        <v>33</v>
      </c>
      <c r="F10996" t="s">
        <v>28</v>
      </c>
      <c r="G10996" t="s">
        <v>18</v>
      </c>
      <c r="H10996" t="s">
        <v>2397</v>
      </c>
      <c r="I10996">
        <v>746</v>
      </c>
      <c r="J10996">
        <v>2</v>
      </c>
      <c r="K10996">
        <v>41.01</v>
      </c>
      <c r="L10996" t="s">
        <v>46</v>
      </c>
      <c r="M10996">
        <v>153</v>
      </c>
      <c r="N10996">
        <v>1492</v>
      </c>
      <c r="O10996" t="s">
        <v>21</v>
      </c>
      <c r="P10996" t="s">
        <v>4226</v>
      </c>
    </row>
    <row r="10997" spans="1:16" x14ac:dyDescent="0.3">
      <c r="A10997" s="1">
        <v>40763</v>
      </c>
      <c r="B10997" s="1">
        <v>40885</v>
      </c>
      <c r="C10997" t="s">
        <v>1823</v>
      </c>
      <c r="D10997" t="s">
        <v>1103</v>
      </c>
      <c r="E10997" t="s">
        <v>38</v>
      </c>
      <c r="F10997" t="s">
        <v>28</v>
      </c>
      <c r="G10997" t="s">
        <v>29</v>
      </c>
      <c r="H10997" t="s">
        <v>3039</v>
      </c>
      <c r="I10997">
        <v>249</v>
      </c>
      <c r="J10997">
        <v>6</v>
      </c>
      <c r="K10997">
        <v>23.4</v>
      </c>
      <c r="L10997" t="s">
        <v>46</v>
      </c>
      <c r="M10997">
        <v>122</v>
      </c>
      <c r="N10997">
        <v>1494</v>
      </c>
      <c r="O10997" t="s">
        <v>2941</v>
      </c>
      <c r="P10997" t="s">
        <v>4226</v>
      </c>
    </row>
    <row r="10998" spans="1:16" x14ac:dyDescent="0.3">
      <c r="A10998" s="1">
        <v>41771</v>
      </c>
      <c r="B10998" s="1">
        <v>41924</v>
      </c>
      <c r="C10998" t="s">
        <v>14</v>
      </c>
      <c r="D10998" t="s">
        <v>1146</v>
      </c>
      <c r="E10998" t="s">
        <v>23</v>
      </c>
      <c r="F10998" t="s">
        <v>24</v>
      </c>
      <c r="G10998" t="s">
        <v>18</v>
      </c>
      <c r="H10998" t="s">
        <v>585</v>
      </c>
      <c r="I10998">
        <v>498</v>
      </c>
      <c r="J10998">
        <v>3</v>
      </c>
      <c r="K10998">
        <v>48.24</v>
      </c>
      <c r="L10998" t="s">
        <v>20</v>
      </c>
      <c r="M10998">
        <v>153</v>
      </c>
      <c r="N10998">
        <v>1494</v>
      </c>
      <c r="O10998" t="s">
        <v>21</v>
      </c>
      <c r="P10998" t="s">
        <v>4226</v>
      </c>
    </row>
    <row r="10999" spans="1:16" x14ac:dyDescent="0.3">
      <c r="A10999" s="1">
        <v>40640</v>
      </c>
      <c r="B10999" s="1">
        <v>40823</v>
      </c>
      <c r="C10999" t="s">
        <v>14</v>
      </c>
      <c r="D10999" t="s">
        <v>1475</v>
      </c>
      <c r="E10999" t="s">
        <v>565</v>
      </c>
      <c r="F10999" t="s">
        <v>55</v>
      </c>
      <c r="G10999" t="s">
        <v>34</v>
      </c>
      <c r="H10999" t="s">
        <v>1476</v>
      </c>
      <c r="I10999">
        <v>249</v>
      </c>
      <c r="J10999">
        <v>6</v>
      </c>
      <c r="K10999">
        <v>20.36</v>
      </c>
      <c r="L10999" t="s">
        <v>46</v>
      </c>
      <c r="M10999">
        <v>183</v>
      </c>
      <c r="N10999">
        <v>1494</v>
      </c>
      <c r="O10999" t="s">
        <v>21</v>
      </c>
      <c r="P10999" t="s">
        <v>4226</v>
      </c>
    </row>
    <row r="11000" spans="1:16" x14ac:dyDescent="0.3">
      <c r="A11000" s="1">
        <v>41830</v>
      </c>
      <c r="B11000" s="1">
        <v>41953</v>
      </c>
      <c r="C11000" t="s">
        <v>14</v>
      </c>
      <c r="D11000" t="s">
        <v>1706</v>
      </c>
      <c r="E11000" t="s">
        <v>1457</v>
      </c>
      <c r="F11000" t="s">
        <v>42</v>
      </c>
      <c r="G11000" t="s">
        <v>18</v>
      </c>
      <c r="H11000" t="s">
        <v>529</v>
      </c>
      <c r="I11000">
        <v>299</v>
      </c>
      <c r="J11000">
        <v>5</v>
      </c>
      <c r="K11000">
        <v>23.83</v>
      </c>
      <c r="L11000" t="s">
        <v>20</v>
      </c>
      <c r="M11000">
        <v>123</v>
      </c>
      <c r="N11000">
        <v>1495</v>
      </c>
      <c r="O11000" t="s">
        <v>2941</v>
      </c>
      <c r="P11000" t="s">
        <v>4226</v>
      </c>
    </row>
    <row r="11001" spans="1:16" x14ac:dyDescent="0.3">
      <c r="A11001" s="1">
        <v>41651</v>
      </c>
      <c r="B11001" s="1">
        <v>41771</v>
      </c>
      <c r="C11001" t="s">
        <v>14</v>
      </c>
      <c r="D11001" t="s">
        <v>2440</v>
      </c>
      <c r="E11001" t="s">
        <v>73</v>
      </c>
      <c r="F11001" t="s">
        <v>74</v>
      </c>
      <c r="G11001" t="s">
        <v>29</v>
      </c>
      <c r="H11001" t="s">
        <v>751</v>
      </c>
      <c r="I11001">
        <v>500</v>
      </c>
      <c r="J11001">
        <v>3</v>
      </c>
      <c r="K11001">
        <v>19.28</v>
      </c>
      <c r="L11001" t="s">
        <v>20</v>
      </c>
      <c r="M11001">
        <v>120</v>
      </c>
      <c r="N11001">
        <v>1500</v>
      </c>
      <c r="O11001" t="s">
        <v>2941</v>
      </c>
      <c r="P11001" t="s">
        <v>4226</v>
      </c>
    </row>
    <row r="11002" spans="1:16" x14ac:dyDescent="0.3">
      <c r="A11002" s="1">
        <v>41800</v>
      </c>
      <c r="B11002" s="1">
        <v>41922</v>
      </c>
      <c r="C11002" t="s">
        <v>14</v>
      </c>
      <c r="D11002" t="s">
        <v>3247</v>
      </c>
      <c r="E11002" t="s">
        <v>41</v>
      </c>
      <c r="F11002" t="s">
        <v>42</v>
      </c>
      <c r="G11002" t="s">
        <v>18</v>
      </c>
      <c r="H11002" t="s">
        <v>3476</v>
      </c>
      <c r="I11002">
        <v>375</v>
      </c>
      <c r="J11002">
        <v>4</v>
      </c>
      <c r="K11002">
        <v>32.880000000000003</v>
      </c>
      <c r="L11002" t="s">
        <v>20</v>
      </c>
      <c r="M11002">
        <v>122</v>
      </c>
      <c r="N11002">
        <v>1500</v>
      </c>
      <c r="O11002" t="s">
        <v>2941</v>
      </c>
      <c r="P11002" t="s">
        <v>4226</v>
      </c>
    </row>
    <row r="11003" spans="1:16" x14ac:dyDescent="0.3">
      <c r="A11003" s="1">
        <v>41831</v>
      </c>
      <c r="B11003" s="1">
        <v>41923</v>
      </c>
      <c r="C11003" t="s">
        <v>1823</v>
      </c>
      <c r="D11003" t="s">
        <v>958</v>
      </c>
      <c r="E11003" t="s">
        <v>16</v>
      </c>
      <c r="F11003" t="s">
        <v>42</v>
      </c>
      <c r="G11003" t="s">
        <v>34</v>
      </c>
      <c r="H11003" t="s">
        <v>3828</v>
      </c>
      <c r="I11003">
        <v>500</v>
      </c>
      <c r="J11003">
        <v>3</v>
      </c>
      <c r="K11003">
        <v>50.62</v>
      </c>
      <c r="L11003" t="s">
        <v>20</v>
      </c>
      <c r="M11003">
        <v>92</v>
      </c>
      <c r="N11003">
        <v>1500</v>
      </c>
      <c r="O11003" t="s">
        <v>2941</v>
      </c>
      <c r="P11003" t="s">
        <v>4226</v>
      </c>
    </row>
    <row r="11004" spans="1:16" x14ac:dyDescent="0.3">
      <c r="A11004" s="1">
        <v>40675</v>
      </c>
      <c r="B11004" s="1">
        <v>40736</v>
      </c>
      <c r="C11004" t="s">
        <v>3769</v>
      </c>
      <c r="D11004" t="s">
        <v>2804</v>
      </c>
      <c r="E11004" t="s">
        <v>16</v>
      </c>
      <c r="F11004" t="s">
        <v>17</v>
      </c>
      <c r="G11004" t="s">
        <v>34</v>
      </c>
      <c r="H11004" t="s">
        <v>3997</v>
      </c>
      <c r="I11004">
        <v>250</v>
      </c>
      <c r="J11004">
        <v>6</v>
      </c>
      <c r="K11004">
        <v>36.78</v>
      </c>
      <c r="L11004" t="s">
        <v>46</v>
      </c>
      <c r="M11004">
        <v>61</v>
      </c>
      <c r="N11004">
        <v>1500</v>
      </c>
      <c r="O11004" t="s">
        <v>3922</v>
      </c>
      <c r="P11004" t="s">
        <v>4226</v>
      </c>
    </row>
    <row r="11005" spans="1:16" x14ac:dyDescent="0.3">
      <c r="A11005" s="1">
        <v>40945</v>
      </c>
      <c r="B11005" s="1">
        <v>41066</v>
      </c>
      <c r="C11005" t="s">
        <v>14</v>
      </c>
      <c r="D11005" t="s">
        <v>405</v>
      </c>
      <c r="E11005" t="s">
        <v>33</v>
      </c>
      <c r="F11005" t="s">
        <v>28</v>
      </c>
      <c r="G11005" t="s">
        <v>34</v>
      </c>
      <c r="H11005" t="s">
        <v>3662</v>
      </c>
      <c r="I11005">
        <v>250</v>
      </c>
      <c r="J11005">
        <v>6</v>
      </c>
      <c r="K11005">
        <v>40.799999999999997</v>
      </c>
      <c r="L11005" t="s">
        <v>36</v>
      </c>
      <c r="M11005">
        <v>121</v>
      </c>
      <c r="N11005">
        <v>1500</v>
      </c>
      <c r="O11005" t="s">
        <v>2941</v>
      </c>
      <c r="P11005" t="s">
        <v>4226</v>
      </c>
    </row>
    <row r="11006" spans="1:16" x14ac:dyDescent="0.3">
      <c r="A11006" s="1">
        <v>41096</v>
      </c>
      <c r="B11006" s="1">
        <v>41127</v>
      </c>
      <c r="C11006" t="s">
        <v>3769</v>
      </c>
      <c r="D11006" t="s">
        <v>786</v>
      </c>
      <c r="E11006" t="s">
        <v>33</v>
      </c>
      <c r="F11006" t="s">
        <v>28</v>
      </c>
      <c r="G11006" t="s">
        <v>29</v>
      </c>
      <c r="H11006" t="s">
        <v>370</v>
      </c>
      <c r="I11006">
        <v>501</v>
      </c>
      <c r="J11006">
        <v>3</v>
      </c>
      <c r="K11006">
        <v>49.02</v>
      </c>
      <c r="L11006" t="s">
        <v>36</v>
      </c>
      <c r="M11006">
        <v>31</v>
      </c>
      <c r="N11006">
        <v>1503</v>
      </c>
      <c r="O11006" t="s">
        <v>3922</v>
      </c>
      <c r="P11006" t="s">
        <v>4226</v>
      </c>
    </row>
    <row r="11007" spans="1:16" x14ac:dyDescent="0.3">
      <c r="A11007" s="1">
        <v>40638</v>
      </c>
      <c r="B11007" s="1">
        <v>40760</v>
      </c>
      <c r="C11007" t="s">
        <v>14</v>
      </c>
      <c r="D11007" t="s">
        <v>2073</v>
      </c>
      <c r="E11007" t="s">
        <v>33</v>
      </c>
      <c r="F11007" t="s">
        <v>28</v>
      </c>
      <c r="G11007" t="s">
        <v>34</v>
      </c>
      <c r="H11007" t="s">
        <v>2418</v>
      </c>
      <c r="I11007">
        <v>188</v>
      </c>
      <c r="J11007">
        <v>8</v>
      </c>
      <c r="K11007">
        <v>20.83</v>
      </c>
      <c r="L11007" t="s">
        <v>46</v>
      </c>
      <c r="M11007">
        <v>122</v>
      </c>
      <c r="N11007">
        <v>1504</v>
      </c>
      <c r="O11007" t="s">
        <v>2941</v>
      </c>
      <c r="P11007" t="s">
        <v>4226</v>
      </c>
    </row>
    <row r="11008" spans="1:16" x14ac:dyDescent="0.3">
      <c r="A11008" s="1">
        <v>41916</v>
      </c>
      <c r="B11008" s="1">
        <v>41977</v>
      </c>
      <c r="C11008" t="s">
        <v>3769</v>
      </c>
      <c r="D11008" t="s">
        <v>1976</v>
      </c>
      <c r="E11008" t="s">
        <v>16</v>
      </c>
      <c r="F11008" t="s">
        <v>190</v>
      </c>
      <c r="G11008" t="s">
        <v>34</v>
      </c>
      <c r="H11008" t="s">
        <v>3998</v>
      </c>
      <c r="I11008">
        <v>502</v>
      </c>
      <c r="J11008">
        <v>3</v>
      </c>
      <c r="K11008">
        <v>53.87</v>
      </c>
      <c r="L11008" t="s">
        <v>20</v>
      </c>
      <c r="M11008">
        <v>61</v>
      </c>
      <c r="N11008">
        <v>1506</v>
      </c>
      <c r="O11008" t="s">
        <v>3922</v>
      </c>
      <c r="P11008" t="s">
        <v>4226</v>
      </c>
    </row>
    <row r="11009" spans="1:16" x14ac:dyDescent="0.3">
      <c r="A11009" s="1">
        <v>40762</v>
      </c>
      <c r="B11009" s="1">
        <v>40884</v>
      </c>
      <c r="C11009" t="s">
        <v>14</v>
      </c>
      <c r="D11009" t="s">
        <v>1540</v>
      </c>
      <c r="E11009" t="s">
        <v>16</v>
      </c>
      <c r="F11009" t="s">
        <v>17</v>
      </c>
      <c r="G11009" t="s">
        <v>18</v>
      </c>
      <c r="H11009" t="s">
        <v>1580</v>
      </c>
      <c r="I11009">
        <v>502</v>
      </c>
      <c r="J11009">
        <v>3</v>
      </c>
      <c r="K11009">
        <v>32.08</v>
      </c>
      <c r="L11009" t="s">
        <v>46</v>
      </c>
      <c r="M11009">
        <v>122</v>
      </c>
      <c r="N11009">
        <v>1506</v>
      </c>
      <c r="O11009" t="s">
        <v>2941</v>
      </c>
      <c r="P11009" t="s">
        <v>4226</v>
      </c>
    </row>
    <row r="11010" spans="1:16" x14ac:dyDescent="0.3">
      <c r="A11010" s="1">
        <v>41528</v>
      </c>
      <c r="B11010" s="1">
        <v>41619</v>
      </c>
      <c r="C11010" t="s">
        <v>3769</v>
      </c>
      <c r="D11010" t="s">
        <v>1064</v>
      </c>
      <c r="E11010" t="s">
        <v>62</v>
      </c>
      <c r="F11010" t="s">
        <v>63</v>
      </c>
      <c r="G11010" t="s">
        <v>29</v>
      </c>
      <c r="H11010" t="s">
        <v>2791</v>
      </c>
      <c r="I11010">
        <v>251</v>
      </c>
      <c r="J11010">
        <v>6</v>
      </c>
      <c r="K11010">
        <v>34.67</v>
      </c>
      <c r="L11010" t="s">
        <v>31</v>
      </c>
      <c r="M11010">
        <v>91</v>
      </c>
      <c r="N11010">
        <v>1506</v>
      </c>
      <c r="O11010" t="s">
        <v>2941</v>
      </c>
      <c r="P11010" t="s">
        <v>4226</v>
      </c>
    </row>
    <row r="11011" spans="1:16" x14ac:dyDescent="0.3">
      <c r="A11011" s="1">
        <v>41314</v>
      </c>
      <c r="B11011" s="1">
        <v>41434</v>
      </c>
      <c r="C11011" t="s">
        <v>14</v>
      </c>
      <c r="D11011" t="s">
        <v>3137</v>
      </c>
      <c r="E11011" t="s">
        <v>16</v>
      </c>
      <c r="F11011" t="s">
        <v>28</v>
      </c>
      <c r="G11011" t="s">
        <v>34</v>
      </c>
      <c r="H11011" t="s">
        <v>2463</v>
      </c>
      <c r="I11011">
        <v>377</v>
      </c>
      <c r="J11011">
        <v>4</v>
      </c>
      <c r="K11011">
        <v>20.18</v>
      </c>
      <c r="L11011" t="s">
        <v>31</v>
      </c>
      <c r="M11011">
        <v>120</v>
      </c>
      <c r="N11011">
        <v>1508</v>
      </c>
      <c r="O11011" t="s">
        <v>2941</v>
      </c>
      <c r="P11011" t="s">
        <v>4226</v>
      </c>
    </row>
    <row r="11012" spans="1:16" x14ac:dyDescent="0.3">
      <c r="A11012" s="1">
        <v>40605</v>
      </c>
      <c r="B11012" s="1">
        <v>40758</v>
      </c>
      <c r="C11012" t="s">
        <v>14</v>
      </c>
      <c r="D11012" t="s">
        <v>1018</v>
      </c>
      <c r="E11012" t="s">
        <v>16</v>
      </c>
      <c r="F11012" t="s">
        <v>190</v>
      </c>
      <c r="G11012" t="s">
        <v>18</v>
      </c>
      <c r="H11012" t="s">
        <v>735</v>
      </c>
      <c r="I11012">
        <v>302</v>
      </c>
      <c r="J11012">
        <v>5</v>
      </c>
      <c r="K11012">
        <v>34.51</v>
      </c>
      <c r="L11012" t="s">
        <v>46</v>
      </c>
      <c r="M11012">
        <v>153</v>
      </c>
      <c r="N11012">
        <v>1510</v>
      </c>
      <c r="O11012" t="s">
        <v>21</v>
      </c>
      <c r="P11012" t="s">
        <v>4226</v>
      </c>
    </row>
    <row r="11013" spans="1:16" x14ac:dyDescent="0.3">
      <c r="A11013" s="1">
        <v>41308</v>
      </c>
      <c r="B11013" s="1">
        <v>41428</v>
      </c>
      <c r="C11013" t="s">
        <v>14</v>
      </c>
      <c r="D11013" t="s">
        <v>2811</v>
      </c>
      <c r="E11013" t="s">
        <v>273</v>
      </c>
      <c r="F11013" t="s">
        <v>49</v>
      </c>
      <c r="G11013" t="s">
        <v>34</v>
      </c>
      <c r="H11013" t="s">
        <v>580</v>
      </c>
      <c r="I11013">
        <v>108</v>
      </c>
      <c r="J11013">
        <v>14</v>
      </c>
      <c r="K11013">
        <v>14.63</v>
      </c>
      <c r="L11013" t="s">
        <v>31</v>
      </c>
      <c r="M11013">
        <v>120</v>
      </c>
      <c r="N11013">
        <v>1512</v>
      </c>
      <c r="O11013" t="s">
        <v>2941</v>
      </c>
      <c r="P11013" t="s">
        <v>4226</v>
      </c>
    </row>
    <row r="11014" spans="1:16" x14ac:dyDescent="0.3">
      <c r="A11014" s="1">
        <v>41737</v>
      </c>
      <c r="B11014" s="1">
        <v>41828</v>
      </c>
      <c r="C11014" t="s">
        <v>1823</v>
      </c>
      <c r="D11014" t="s">
        <v>1001</v>
      </c>
      <c r="E11014" t="s">
        <v>58</v>
      </c>
      <c r="F11014" t="s">
        <v>59</v>
      </c>
      <c r="G11014" t="s">
        <v>29</v>
      </c>
      <c r="H11014" t="s">
        <v>662</v>
      </c>
      <c r="I11014">
        <v>504</v>
      </c>
      <c r="J11014">
        <v>3</v>
      </c>
      <c r="K11014">
        <v>91.34</v>
      </c>
      <c r="L11014" t="s">
        <v>20</v>
      </c>
      <c r="M11014">
        <v>91</v>
      </c>
      <c r="N11014">
        <v>1512</v>
      </c>
      <c r="O11014" t="s">
        <v>2941</v>
      </c>
      <c r="P11014" t="s">
        <v>4226</v>
      </c>
    </row>
    <row r="11015" spans="1:16" x14ac:dyDescent="0.3">
      <c r="A11015" s="1">
        <v>41647</v>
      </c>
      <c r="B11015" s="1">
        <v>41767</v>
      </c>
      <c r="C11015" t="s">
        <v>1823</v>
      </c>
      <c r="D11015" t="s">
        <v>1540</v>
      </c>
      <c r="E11015" t="s">
        <v>872</v>
      </c>
      <c r="F11015" t="s">
        <v>55</v>
      </c>
      <c r="G11015" t="s">
        <v>18</v>
      </c>
      <c r="H11015" t="s">
        <v>3297</v>
      </c>
      <c r="I11015">
        <v>168</v>
      </c>
      <c r="J11015">
        <v>9</v>
      </c>
      <c r="K11015">
        <v>17.11</v>
      </c>
      <c r="L11015" t="s">
        <v>20</v>
      </c>
      <c r="M11015">
        <v>120</v>
      </c>
      <c r="N11015">
        <v>1512</v>
      </c>
      <c r="O11015" t="s">
        <v>2941</v>
      </c>
      <c r="P11015" t="s">
        <v>4226</v>
      </c>
    </row>
    <row r="11016" spans="1:16" x14ac:dyDescent="0.3">
      <c r="A11016" s="1">
        <v>41765</v>
      </c>
      <c r="B11016" s="1">
        <v>41857</v>
      </c>
      <c r="C11016" t="s">
        <v>1823</v>
      </c>
      <c r="D11016" t="s">
        <v>1001</v>
      </c>
      <c r="E11016" t="s">
        <v>661</v>
      </c>
      <c r="F11016" t="s">
        <v>86</v>
      </c>
      <c r="G11016" t="s">
        <v>29</v>
      </c>
      <c r="H11016" t="s">
        <v>830</v>
      </c>
      <c r="I11016">
        <v>757</v>
      </c>
      <c r="J11016">
        <v>2</v>
      </c>
      <c r="K11016">
        <v>91.85</v>
      </c>
      <c r="L11016" t="s">
        <v>20</v>
      </c>
      <c r="M11016">
        <v>92</v>
      </c>
      <c r="N11016">
        <v>1514</v>
      </c>
      <c r="O11016" t="s">
        <v>2941</v>
      </c>
      <c r="P11016" t="s">
        <v>4226</v>
      </c>
    </row>
    <row r="11017" spans="1:16" x14ac:dyDescent="0.3">
      <c r="A11017" s="1">
        <v>41707</v>
      </c>
      <c r="B11017" s="1">
        <v>41829</v>
      </c>
      <c r="C11017" t="s">
        <v>14</v>
      </c>
      <c r="D11017" t="s">
        <v>1999</v>
      </c>
      <c r="E11017" t="s">
        <v>634</v>
      </c>
      <c r="F11017" t="s">
        <v>86</v>
      </c>
      <c r="G11017" t="s">
        <v>29</v>
      </c>
      <c r="H11017" t="s">
        <v>830</v>
      </c>
      <c r="I11017">
        <v>757</v>
      </c>
      <c r="J11017">
        <v>2</v>
      </c>
      <c r="K11017">
        <v>51.34</v>
      </c>
      <c r="L11017" t="s">
        <v>20</v>
      </c>
      <c r="M11017">
        <v>122</v>
      </c>
      <c r="N11017">
        <v>1514</v>
      </c>
      <c r="O11017" t="s">
        <v>2941</v>
      </c>
      <c r="P11017" t="s">
        <v>4226</v>
      </c>
    </row>
    <row r="11018" spans="1:16" x14ac:dyDescent="0.3">
      <c r="A11018" s="1">
        <v>41677</v>
      </c>
      <c r="B11018" s="1">
        <v>41797</v>
      </c>
      <c r="C11018" t="s">
        <v>14</v>
      </c>
      <c r="D11018" t="s">
        <v>1865</v>
      </c>
      <c r="E11018" t="s">
        <v>62</v>
      </c>
      <c r="F11018" t="s">
        <v>63</v>
      </c>
      <c r="G11018" t="s">
        <v>29</v>
      </c>
      <c r="H11018" t="s">
        <v>1971</v>
      </c>
      <c r="I11018">
        <v>757</v>
      </c>
      <c r="J11018">
        <v>2</v>
      </c>
      <c r="K11018">
        <v>42.79</v>
      </c>
      <c r="L11018" t="s">
        <v>20</v>
      </c>
      <c r="M11018">
        <v>120</v>
      </c>
      <c r="N11018">
        <v>1514</v>
      </c>
      <c r="O11018" t="s">
        <v>2941</v>
      </c>
      <c r="P11018" t="s">
        <v>4226</v>
      </c>
    </row>
    <row r="11019" spans="1:16" x14ac:dyDescent="0.3">
      <c r="A11019" s="1">
        <v>41853</v>
      </c>
      <c r="B11019" s="1">
        <v>41884</v>
      </c>
      <c r="C11019" t="s">
        <v>3769</v>
      </c>
      <c r="D11019" t="s">
        <v>651</v>
      </c>
      <c r="E11019" t="s">
        <v>127</v>
      </c>
      <c r="F11019" t="s">
        <v>86</v>
      </c>
      <c r="G11019" t="s">
        <v>29</v>
      </c>
      <c r="H11019" t="s">
        <v>830</v>
      </c>
      <c r="I11019">
        <v>757</v>
      </c>
      <c r="J11019">
        <v>2</v>
      </c>
      <c r="K11019">
        <v>159.47</v>
      </c>
      <c r="L11019" t="s">
        <v>20</v>
      </c>
      <c r="M11019">
        <v>31</v>
      </c>
      <c r="N11019">
        <v>1514</v>
      </c>
      <c r="O11019" t="s">
        <v>3922</v>
      </c>
      <c r="P11019" t="s">
        <v>4226</v>
      </c>
    </row>
    <row r="11020" spans="1:16" x14ac:dyDescent="0.3">
      <c r="A11020" s="1">
        <v>41735</v>
      </c>
      <c r="B11020" s="1">
        <v>41735</v>
      </c>
      <c r="C11020" t="s">
        <v>4087</v>
      </c>
      <c r="D11020" t="s">
        <v>1868</v>
      </c>
      <c r="E11020" t="s">
        <v>218</v>
      </c>
      <c r="F11020" t="s">
        <v>42</v>
      </c>
      <c r="G11020" t="s">
        <v>29</v>
      </c>
      <c r="H11020" t="s">
        <v>1971</v>
      </c>
      <c r="I11020">
        <v>757</v>
      </c>
      <c r="J11020">
        <v>2</v>
      </c>
      <c r="K11020">
        <v>35.200000000000003</v>
      </c>
      <c r="L11020" t="s">
        <v>20</v>
      </c>
      <c r="M11020">
        <v>0</v>
      </c>
      <c r="N11020">
        <v>1514</v>
      </c>
      <c r="O11020" t="s">
        <v>3922</v>
      </c>
      <c r="P11020" t="s">
        <v>4226</v>
      </c>
    </row>
    <row r="11021" spans="1:16" x14ac:dyDescent="0.3">
      <c r="A11021" s="1">
        <v>41892</v>
      </c>
      <c r="B11021" s="1">
        <v>41953</v>
      </c>
      <c r="C11021" t="s">
        <v>1823</v>
      </c>
      <c r="D11021" t="s">
        <v>157</v>
      </c>
      <c r="E11021" t="s">
        <v>23</v>
      </c>
      <c r="F11021" t="s">
        <v>24</v>
      </c>
      <c r="G11021" t="s">
        <v>18</v>
      </c>
      <c r="H11021" t="s">
        <v>834</v>
      </c>
      <c r="I11021">
        <v>303</v>
      </c>
      <c r="J11021">
        <v>5</v>
      </c>
      <c r="K11021">
        <v>22.3</v>
      </c>
      <c r="L11021" t="s">
        <v>20</v>
      </c>
      <c r="M11021">
        <v>61</v>
      </c>
      <c r="N11021">
        <v>1515</v>
      </c>
      <c r="O11021" t="s">
        <v>3922</v>
      </c>
      <c r="P11021" t="s">
        <v>4226</v>
      </c>
    </row>
    <row r="11022" spans="1:16" x14ac:dyDescent="0.3">
      <c r="A11022" s="1">
        <v>40585</v>
      </c>
      <c r="B11022" s="1">
        <v>40735</v>
      </c>
      <c r="C11022" t="s">
        <v>14</v>
      </c>
      <c r="D11022" t="s">
        <v>1552</v>
      </c>
      <c r="E11022" t="s">
        <v>73</v>
      </c>
      <c r="F11022" t="s">
        <v>74</v>
      </c>
      <c r="G11022" t="s">
        <v>29</v>
      </c>
      <c r="H11022" t="s">
        <v>3004</v>
      </c>
      <c r="I11022">
        <v>505</v>
      </c>
      <c r="J11022">
        <v>3</v>
      </c>
      <c r="K11022">
        <v>32.89</v>
      </c>
      <c r="L11022" t="s">
        <v>46</v>
      </c>
      <c r="M11022">
        <v>150</v>
      </c>
      <c r="N11022">
        <v>1515</v>
      </c>
      <c r="O11022" t="s">
        <v>2941</v>
      </c>
      <c r="P11022" t="s">
        <v>4226</v>
      </c>
    </row>
    <row r="11023" spans="1:16" x14ac:dyDescent="0.3">
      <c r="A11023" s="1">
        <v>40586</v>
      </c>
      <c r="B11023" s="1">
        <v>40736</v>
      </c>
      <c r="C11023" t="s">
        <v>14</v>
      </c>
      <c r="D11023" t="s">
        <v>920</v>
      </c>
      <c r="E11023" t="s">
        <v>2164</v>
      </c>
      <c r="F11023" t="s">
        <v>55</v>
      </c>
      <c r="G11023" t="s">
        <v>29</v>
      </c>
      <c r="H11023" t="s">
        <v>3004</v>
      </c>
      <c r="I11023">
        <v>505</v>
      </c>
      <c r="J11023">
        <v>3</v>
      </c>
      <c r="K11023">
        <v>42.12</v>
      </c>
      <c r="L11023" t="s">
        <v>46</v>
      </c>
      <c r="M11023">
        <v>150</v>
      </c>
      <c r="N11023">
        <v>1515</v>
      </c>
      <c r="O11023" t="s">
        <v>2941</v>
      </c>
      <c r="P11023" t="s">
        <v>4226</v>
      </c>
    </row>
    <row r="11024" spans="1:16" x14ac:dyDescent="0.3">
      <c r="A11024" s="1">
        <v>40730</v>
      </c>
      <c r="B11024" s="1">
        <v>40761</v>
      </c>
      <c r="C11024" t="s">
        <v>3769</v>
      </c>
      <c r="D11024" t="s">
        <v>1873</v>
      </c>
      <c r="E11024" t="s">
        <v>58</v>
      </c>
      <c r="F11024" t="s">
        <v>59</v>
      </c>
      <c r="G11024" t="s">
        <v>18</v>
      </c>
      <c r="H11024" t="s">
        <v>1448</v>
      </c>
      <c r="I11024">
        <v>506</v>
      </c>
      <c r="J11024">
        <v>3</v>
      </c>
      <c r="K11024">
        <v>80.97</v>
      </c>
      <c r="L11024" t="s">
        <v>46</v>
      </c>
      <c r="M11024">
        <v>31</v>
      </c>
      <c r="N11024">
        <v>1518</v>
      </c>
      <c r="O11024" t="s">
        <v>3922</v>
      </c>
      <c r="P11024" t="s">
        <v>4226</v>
      </c>
    </row>
    <row r="11025" spans="1:16" x14ac:dyDescent="0.3">
      <c r="A11025" s="1">
        <v>41062</v>
      </c>
      <c r="B11025" s="1">
        <v>41123</v>
      </c>
      <c r="C11025" t="s">
        <v>3769</v>
      </c>
      <c r="D11025" t="s">
        <v>2091</v>
      </c>
      <c r="E11025" t="s">
        <v>1457</v>
      </c>
      <c r="F11025" t="s">
        <v>42</v>
      </c>
      <c r="G11025" t="s">
        <v>34</v>
      </c>
      <c r="H11025" t="s">
        <v>3284</v>
      </c>
      <c r="I11025">
        <v>217</v>
      </c>
      <c r="J11025">
        <v>7</v>
      </c>
      <c r="K11025">
        <v>72.430000000000007</v>
      </c>
      <c r="L11025" t="s">
        <v>36</v>
      </c>
      <c r="M11025">
        <v>61</v>
      </c>
      <c r="N11025">
        <v>1519</v>
      </c>
      <c r="O11025" t="s">
        <v>3922</v>
      </c>
      <c r="P11025" t="s">
        <v>4226</v>
      </c>
    </row>
    <row r="11026" spans="1:16" x14ac:dyDescent="0.3">
      <c r="A11026" s="1">
        <v>41740</v>
      </c>
      <c r="B11026" s="1">
        <v>41801</v>
      </c>
      <c r="C11026" t="s">
        <v>3769</v>
      </c>
      <c r="D11026" t="s">
        <v>329</v>
      </c>
      <c r="E11026" t="s">
        <v>23</v>
      </c>
      <c r="F11026" t="s">
        <v>24</v>
      </c>
      <c r="G11026" t="s">
        <v>29</v>
      </c>
      <c r="H11026" t="s">
        <v>313</v>
      </c>
      <c r="I11026">
        <v>760</v>
      </c>
      <c r="J11026">
        <v>2</v>
      </c>
      <c r="K11026">
        <v>84.83</v>
      </c>
      <c r="L11026" t="s">
        <v>20</v>
      </c>
      <c r="M11026">
        <v>61</v>
      </c>
      <c r="N11026">
        <v>1520</v>
      </c>
      <c r="O11026" t="s">
        <v>3922</v>
      </c>
      <c r="P11026" t="s">
        <v>4226</v>
      </c>
    </row>
    <row r="11027" spans="1:16" x14ac:dyDescent="0.3">
      <c r="A11027" s="1">
        <v>41132</v>
      </c>
      <c r="B11027" s="1">
        <v>41193</v>
      </c>
      <c r="C11027" t="s">
        <v>1823</v>
      </c>
      <c r="D11027" t="s">
        <v>2816</v>
      </c>
      <c r="E11027" t="s">
        <v>2352</v>
      </c>
      <c r="F11027" t="s">
        <v>74</v>
      </c>
      <c r="G11027" t="s">
        <v>29</v>
      </c>
      <c r="H11027" t="s">
        <v>1090</v>
      </c>
      <c r="I11027">
        <v>760</v>
      </c>
      <c r="J11027">
        <v>2</v>
      </c>
      <c r="K11027">
        <v>77.36</v>
      </c>
      <c r="L11027" t="s">
        <v>36</v>
      </c>
      <c r="M11027">
        <v>61</v>
      </c>
      <c r="N11027">
        <v>1520</v>
      </c>
      <c r="O11027" t="s">
        <v>3922</v>
      </c>
      <c r="P11027" t="s">
        <v>4226</v>
      </c>
    </row>
    <row r="11028" spans="1:16" x14ac:dyDescent="0.3">
      <c r="A11028" s="1">
        <v>41676</v>
      </c>
      <c r="B11028" s="1">
        <v>41857</v>
      </c>
      <c r="C11028" t="s">
        <v>14</v>
      </c>
      <c r="D11028" t="s">
        <v>861</v>
      </c>
      <c r="E11028" t="s">
        <v>58</v>
      </c>
      <c r="F11028" t="s">
        <v>59</v>
      </c>
      <c r="G11028" t="s">
        <v>29</v>
      </c>
      <c r="H11028" t="s">
        <v>1090</v>
      </c>
      <c r="I11028">
        <v>760</v>
      </c>
      <c r="J11028">
        <v>2</v>
      </c>
      <c r="K11028">
        <v>19.809999999999999</v>
      </c>
      <c r="L11028" t="s">
        <v>20</v>
      </c>
      <c r="M11028">
        <v>181</v>
      </c>
      <c r="N11028">
        <v>1520</v>
      </c>
      <c r="O11028" t="s">
        <v>21</v>
      </c>
      <c r="P11028" t="s">
        <v>4226</v>
      </c>
    </row>
    <row r="11029" spans="1:16" x14ac:dyDescent="0.3">
      <c r="A11029" s="1">
        <v>41707</v>
      </c>
      <c r="B11029" s="1">
        <v>41829</v>
      </c>
      <c r="C11029" t="s">
        <v>14</v>
      </c>
      <c r="D11029" t="s">
        <v>2836</v>
      </c>
      <c r="E11029" t="s">
        <v>77</v>
      </c>
      <c r="F11029" t="s">
        <v>42</v>
      </c>
      <c r="G11029" t="s">
        <v>29</v>
      </c>
      <c r="H11029" t="s">
        <v>2799</v>
      </c>
      <c r="I11029">
        <v>380</v>
      </c>
      <c r="J11029">
        <v>4</v>
      </c>
      <c r="K11029">
        <v>19.260000000000002</v>
      </c>
      <c r="L11029" t="s">
        <v>20</v>
      </c>
      <c r="M11029">
        <v>122</v>
      </c>
      <c r="N11029">
        <v>1520</v>
      </c>
      <c r="O11029" t="s">
        <v>2941</v>
      </c>
      <c r="P11029" t="s">
        <v>4226</v>
      </c>
    </row>
    <row r="11030" spans="1:16" x14ac:dyDescent="0.3">
      <c r="A11030" s="1">
        <v>41741</v>
      </c>
      <c r="B11030" s="1">
        <v>41741</v>
      </c>
      <c r="C11030" t="s">
        <v>4087</v>
      </c>
      <c r="D11030" t="s">
        <v>2494</v>
      </c>
      <c r="E11030" t="s">
        <v>239</v>
      </c>
      <c r="F11030" t="s">
        <v>42</v>
      </c>
      <c r="G11030" t="s">
        <v>34</v>
      </c>
      <c r="H11030" t="s">
        <v>1220</v>
      </c>
      <c r="I11030">
        <v>190</v>
      </c>
      <c r="J11030">
        <v>8</v>
      </c>
      <c r="K11030">
        <v>86.58</v>
      </c>
      <c r="L11030" t="s">
        <v>20</v>
      </c>
      <c r="M11030">
        <v>0</v>
      </c>
      <c r="N11030">
        <v>1520</v>
      </c>
      <c r="O11030" t="s">
        <v>3922</v>
      </c>
      <c r="P11030" t="s">
        <v>4226</v>
      </c>
    </row>
    <row r="11031" spans="1:16" x14ac:dyDescent="0.3">
      <c r="A11031" s="1">
        <v>40613</v>
      </c>
      <c r="B11031" s="1">
        <v>40735</v>
      </c>
      <c r="C11031" t="s">
        <v>14</v>
      </c>
      <c r="D11031" t="s">
        <v>267</v>
      </c>
      <c r="E11031" t="s">
        <v>411</v>
      </c>
      <c r="F11031" t="s">
        <v>55</v>
      </c>
      <c r="G11031" t="s">
        <v>18</v>
      </c>
      <c r="H11031" t="s">
        <v>3425</v>
      </c>
      <c r="I11031">
        <v>169</v>
      </c>
      <c r="J11031">
        <v>9</v>
      </c>
      <c r="K11031">
        <v>10.58</v>
      </c>
      <c r="L11031" t="s">
        <v>46</v>
      </c>
      <c r="M11031">
        <v>122</v>
      </c>
      <c r="N11031">
        <v>1521</v>
      </c>
      <c r="O11031" t="s">
        <v>2941</v>
      </c>
      <c r="P11031" t="s">
        <v>4226</v>
      </c>
    </row>
    <row r="11032" spans="1:16" x14ac:dyDescent="0.3">
      <c r="A11032" s="1">
        <v>41030</v>
      </c>
      <c r="B11032" s="1">
        <v>41153</v>
      </c>
      <c r="C11032" t="s">
        <v>14</v>
      </c>
      <c r="D11032" t="s">
        <v>1797</v>
      </c>
      <c r="E11032" t="s">
        <v>218</v>
      </c>
      <c r="F11032" t="s">
        <v>42</v>
      </c>
      <c r="G11032" t="s">
        <v>29</v>
      </c>
      <c r="H11032" t="s">
        <v>3201</v>
      </c>
      <c r="I11032">
        <v>761</v>
      </c>
      <c r="J11032">
        <v>2</v>
      </c>
      <c r="K11032">
        <v>33.67</v>
      </c>
      <c r="L11032" t="s">
        <v>36</v>
      </c>
      <c r="M11032">
        <v>123</v>
      </c>
      <c r="N11032">
        <v>1522</v>
      </c>
      <c r="O11032" t="s">
        <v>2941</v>
      </c>
      <c r="P11032" t="s">
        <v>4226</v>
      </c>
    </row>
    <row r="11033" spans="1:16" x14ac:dyDescent="0.3">
      <c r="A11033" s="1">
        <v>41099</v>
      </c>
      <c r="B11033" s="1">
        <v>41222</v>
      </c>
      <c r="C11033" t="s">
        <v>14</v>
      </c>
      <c r="D11033" t="s">
        <v>3062</v>
      </c>
      <c r="E11033" t="s">
        <v>54</v>
      </c>
      <c r="F11033" t="s">
        <v>55</v>
      </c>
      <c r="G11033" t="s">
        <v>34</v>
      </c>
      <c r="H11033" t="s">
        <v>1332</v>
      </c>
      <c r="I11033">
        <v>508</v>
      </c>
      <c r="J11033">
        <v>3</v>
      </c>
      <c r="K11033">
        <v>17.64</v>
      </c>
      <c r="L11033" t="s">
        <v>36</v>
      </c>
      <c r="M11033">
        <v>123</v>
      </c>
      <c r="N11033">
        <v>1524</v>
      </c>
      <c r="O11033" t="s">
        <v>2941</v>
      </c>
      <c r="P11033" t="s">
        <v>4226</v>
      </c>
    </row>
    <row r="11034" spans="1:16" x14ac:dyDescent="0.3">
      <c r="A11034" s="1">
        <v>41466</v>
      </c>
      <c r="B11034" s="1">
        <v>41589</v>
      </c>
      <c r="C11034" t="s">
        <v>14</v>
      </c>
      <c r="D11034" t="s">
        <v>968</v>
      </c>
      <c r="E11034" t="s">
        <v>411</v>
      </c>
      <c r="F11034" t="s">
        <v>55</v>
      </c>
      <c r="G11034" t="s">
        <v>18</v>
      </c>
      <c r="H11034" t="s">
        <v>1277</v>
      </c>
      <c r="I11034">
        <v>254</v>
      </c>
      <c r="J11034">
        <v>6</v>
      </c>
      <c r="K11034">
        <v>16.72</v>
      </c>
      <c r="L11034" t="s">
        <v>31</v>
      </c>
      <c r="M11034">
        <v>123</v>
      </c>
      <c r="N11034">
        <v>1524</v>
      </c>
      <c r="O11034" t="s">
        <v>2941</v>
      </c>
      <c r="P11034" t="s">
        <v>4226</v>
      </c>
    </row>
    <row r="11035" spans="1:16" x14ac:dyDescent="0.3">
      <c r="A11035" s="1">
        <v>41916</v>
      </c>
      <c r="B11035" s="1">
        <v>41977</v>
      </c>
      <c r="C11035" t="s">
        <v>1823</v>
      </c>
      <c r="D11035" t="s">
        <v>1648</v>
      </c>
      <c r="E11035" t="s">
        <v>58</v>
      </c>
      <c r="F11035" t="s">
        <v>59</v>
      </c>
      <c r="G11035" t="s">
        <v>29</v>
      </c>
      <c r="H11035" t="s">
        <v>430</v>
      </c>
      <c r="I11035">
        <v>509</v>
      </c>
      <c r="J11035">
        <v>3</v>
      </c>
      <c r="K11035">
        <v>69.56</v>
      </c>
      <c r="L11035" t="s">
        <v>20</v>
      </c>
      <c r="M11035">
        <v>61</v>
      </c>
      <c r="N11035">
        <v>1527</v>
      </c>
      <c r="O11035" t="s">
        <v>3922</v>
      </c>
      <c r="P11035" t="s">
        <v>4226</v>
      </c>
    </row>
    <row r="11036" spans="1:16" x14ac:dyDescent="0.3">
      <c r="A11036" s="1">
        <v>40610</v>
      </c>
      <c r="B11036" s="1">
        <v>40732</v>
      </c>
      <c r="C11036" t="s">
        <v>14</v>
      </c>
      <c r="D11036" t="s">
        <v>1590</v>
      </c>
      <c r="E11036" t="s">
        <v>23</v>
      </c>
      <c r="F11036" t="s">
        <v>24</v>
      </c>
      <c r="G11036" t="s">
        <v>18</v>
      </c>
      <c r="H11036" t="s">
        <v>2157</v>
      </c>
      <c r="I11036">
        <v>509</v>
      </c>
      <c r="J11036">
        <v>3</v>
      </c>
      <c r="K11036">
        <v>36.729999999999997</v>
      </c>
      <c r="L11036" t="s">
        <v>46</v>
      </c>
      <c r="M11036">
        <v>122</v>
      </c>
      <c r="N11036">
        <v>1527</v>
      </c>
      <c r="O11036" t="s">
        <v>2941</v>
      </c>
      <c r="P11036" t="s">
        <v>4226</v>
      </c>
    </row>
    <row r="11037" spans="1:16" x14ac:dyDescent="0.3">
      <c r="A11037" s="1">
        <v>40730</v>
      </c>
      <c r="B11037" s="1">
        <v>40822</v>
      </c>
      <c r="C11037" t="s">
        <v>3769</v>
      </c>
      <c r="D11037" t="s">
        <v>3161</v>
      </c>
      <c r="E11037" t="s">
        <v>77</v>
      </c>
      <c r="F11037" t="s">
        <v>42</v>
      </c>
      <c r="G11037" t="s">
        <v>18</v>
      </c>
      <c r="H11037" t="s">
        <v>558</v>
      </c>
      <c r="I11037">
        <v>382</v>
      </c>
      <c r="J11037">
        <v>4</v>
      </c>
      <c r="K11037">
        <v>110.33</v>
      </c>
      <c r="L11037" t="s">
        <v>46</v>
      </c>
      <c r="M11037">
        <v>92</v>
      </c>
      <c r="N11037">
        <v>1528</v>
      </c>
      <c r="O11037" t="s">
        <v>2941</v>
      </c>
      <c r="P11037" t="s">
        <v>4226</v>
      </c>
    </row>
    <row r="11038" spans="1:16" x14ac:dyDescent="0.3">
      <c r="A11038" s="1">
        <v>41735</v>
      </c>
      <c r="B11038" s="1">
        <v>41857</v>
      </c>
      <c r="C11038" t="s">
        <v>14</v>
      </c>
      <c r="D11038" t="s">
        <v>84</v>
      </c>
      <c r="E11038" t="s">
        <v>106</v>
      </c>
      <c r="F11038" t="s">
        <v>59</v>
      </c>
      <c r="G11038" t="s">
        <v>29</v>
      </c>
      <c r="H11038" t="s">
        <v>949</v>
      </c>
      <c r="I11038">
        <v>382</v>
      </c>
      <c r="J11038">
        <v>4</v>
      </c>
      <c r="K11038">
        <v>33.299999999999997</v>
      </c>
      <c r="L11038" t="s">
        <v>20</v>
      </c>
      <c r="M11038">
        <v>122</v>
      </c>
      <c r="N11038">
        <v>1528</v>
      </c>
      <c r="O11038" t="s">
        <v>2941</v>
      </c>
      <c r="P11038" t="s">
        <v>4226</v>
      </c>
    </row>
    <row r="11039" spans="1:16" x14ac:dyDescent="0.3">
      <c r="A11039" s="1">
        <v>41216</v>
      </c>
      <c r="B11039" s="1">
        <v>41246</v>
      </c>
      <c r="C11039" t="s">
        <v>3769</v>
      </c>
      <c r="D11039" t="s">
        <v>1224</v>
      </c>
      <c r="E11039" t="s">
        <v>62</v>
      </c>
      <c r="F11039" t="s">
        <v>63</v>
      </c>
      <c r="G11039" t="s">
        <v>18</v>
      </c>
      <c r="H11039" t="s">
        <v>1743</v>
      </c>
      <c r="I11039">
        <v>382</v>
      </c>
      <c r="J11039">
        <v>4</v>
      </c>
      <c r="K11039">
        <v>47.31</v>
      </c>
      <c r="L11039" t="s">
        <v>36</v>
      </c>
      <c r="M11039">
        <v>30</v>
      </c>
      <c r="N11039">
        <v>1528</v>
      </c>
      <c r="O11039" t="s">
        <v>3922</v>
      </c>
      <c r="P11039" t="s">
        <v>4226</v>
      </c>
    </row>
    <row r="11040" spans="1:16" x14ac:dyDescent="0.3">
      <c r="A11040" s="1">
        <v>40550</v>
      </c>
      <c r="B11040" s="1">
        <v>40609</v>
      </c>
      <c r="C11040" t="s">
        <v>3769</v>
      </c>
      <c r="D11040" t="s">
        <v>1662</v>
      </c>
      <c r="E11040" t="s">
        <v>149</v>
      </c>
      <c r="F11040" t="s">
        <v>28</v>
      </c>
      <c r="G11040" t="s">
        <v>34</v>
      </c>
      <c r="H11040" t="s">
        <v>107</v>
      </c>
      <c r="I11040">
        <v>139</v>
      </c>
      <c r="J11040">
        <v>11</v>
      </c>
      <c r="K11040">
        <v>30.89</v>
      </c>
      <c r="L11040" t="s">
        <v>46</v>
      </c>
      <c r="M11040">
        <v>59</v>
      </c>
      <c r="N11040">
        <v>1529</v>
      </c>
      <c r="O11040" t="s">
        <v>3922</v>
      </c>
      <c r="P11040" t="s">
        <v>4226</v>
      </c>
    </row>
    <row r="11041" spans="1:16" x14ac:dyDescent="0.3">
      <c r="A11041" s="1">
        <v>41312</v>
      </c>
      <c r="B11041" s="1">
        <v>41371</v>
      </c>
      <c r="C11041" t="s">
        <v>3769</v>
      </c>
      <c r="D11041" t="s">
        <v>468</v>
      </c>
      <c r="E11041" t="s">
        <v>239</v>
      </c>
      <c r="F11041" t="s">
        <v>42</v>
      </c>
      <c r="G11041" t="s">
        <v>29</v>
      </c>
      <c r="H11041" t="s">
        <v>1955</v>
      </c>
      <c r="I11041">
        <v>765</v>
      </c>
      <c r="J11041">
        <v>2</v>
      </c>
      <c r="K11041">
        <v>31.98</v>
      </c>
      <c r="L11041" t="s">
        <v>31</v>
      </c>
      <c r="M11041">
        <v>59</v>
      </c>
      <c r="N11041">
        <v>1530</v>
      </c>
      <c r="O11041" t="s">
        <v>3922</v>
      </c>
      <c r="P11041" t="s">
        <v>4226</v>
      </c>
    </row>
    <row r="11042" spans="1:16" x14ac:dyDescent="0.3">
      <c r="A11042" s="1">
        <v>41345</v>
      </c>
      <c r="B11042" s="1">
        <v>41467</v>
      </c>
      <c r="C11042" t="s">
        <v>14</v>
      </c>
      <c r="D11042" t="s">
        <v>992</v>
      </c>
      <c r="E11042" t="s">
        <v>58</v>
      </c>
      <c r="F11042" t="s">
        <v>59</v>
      </c>
      <c r="G11042" t="s">
        <v>29</v>
      </c>
      <c r="H11042" t="s">
        <v>1968</v>
      </c>
      <c r="I11042">
        <v>510</v>
      </c>
      <c r="J11042">
        <v>3</v>
      </c>
      <c r="K11042">
        <v>19.649999999999999</v>
      </c>
      <c r="L11042" t="s">
        <v>31</v>
      </c>
      <c r="M11042">
        <v>122</v>
      </c>
      <c r="N11042">
        <v>1530</v>
      </c>
      <c r="O11042" t="s">
        <v>2941</v>
      </c>
      <c r="P11042" t="s">
        <v>4226</v>
      </c>
    </row>
    <row r="11043" spans="1:16" x14ac:dyDescent="0.3">
      <c r="A11043" s="1">
        <v>40943</v>
      </c>
      <c r="B11043" s="1">
        <v>41094</v>
      </c>
      <c r="C11043" t="s">
        <v>14</v>
      </c>
      <c r="D11043" t="s">
        <v>1100</v>
      </c>
      <c r="E11043" t="s">
        <v>197</v>
      </c>
      <c r="F11043" t="s">
        <v>69</v>
      </c>
      <c r="G11043" t="s">
        <v>29</v>
      </c>
      <c r="H11043" t="s">
        <v>1195</v>
      </c>
      <c r="I11043">
        <v>306</v>
      </c>
      <c r="J11043">
        <v>5</v>
      </c>
      <c r="K11043">
        <v>28.01</v>
      </c>
      <c r="L11043" t="s">
        <v>36</v>
      </c>
      <c r="M11043">
        <v>151</v>
      </c>
      <c r="N11043">
        <v>1530</v>
      </c>
      <c r="O11043" t="s">
        <v>21</v>
      </c>
      <c r="P11043" t="s">
        <v>4226</v>
      </c>
    </row>
    <row r="11044" spans="1:16" x14ac:dyDescent="0.3">
      <c r="A11044" s="1">
        <v>41649</v>
      </c>
      <c r="B11044" s="1">
        <v>41739</v>
      </c>
      <c r="C11044" t="s">
        <v>3769</v>
      </c>
      <c r="D11044" t="s">
        <v>2084</v>
      </c>
      <c r="E11044" t="s">
        <v>73</v>
      </c>
      <c r="F11044" t="s">
        <v>74</v>
      </c>
      <c r="G11044" t="s">
        <v>18</v>
      </c>
      <c r="H11044" t="s">
        <v>2505</v>
      </c>
      <c r="I11044">
        <v>511</v>
      </c>
      <c r="J11044">
        <v>3</v>
      </c>
      <c r="K11044">
        <v>5.63</v>
      </c>
      <c r="L11044" t="s">
        <v>20</v>
      </c>
      <c r="M11044">
        <v>90</v>
      </c>
      <c r="N11044">
        <v>1533</v>
      </c>
      <c r="O11044" t="s">
        <v>2941</v>
      </c>
      <c r="P11044" t="s">
        <v>4226</v>
      </c>
    </row>
    <row r="11045" spans="1:16" x14ac:dyDescent="0.3">
      <c r="A11045" s="1">
        <v>40978</v>
      </c>
      <c r="B11045" s="1">
        <v>41192</v>
      </c>
      <c r="C11045" t="s">
        <v>14</v>
      </c>
      <c r="D11045" t="s">
        <v>121</v>
      </c>
      <c r="E11045" t="s">
        <v>122</v>
      </c>
      <c r="F11045" t="s">
        <v>63</v>
      </c>
      <c r="G11045" t="s">
        <v>29</v>
      </c>
      <c r="H11045" t="s">
        <v>124</v>
      </c>
      <c r="I11045">
        <v>767</v>
      </c>
      <c r="J11045">
        <v>2</v>
      </c>
      <c r="K11045">
        <v>65.81</v>
      </c>
      <c r="L11045" t="s">
        <v>36</v>
      </c>
      <c r="M11045">
        <v>214</v>
      </c>
      <c r="N11045">
        <v>1534</v>
      </c>
      <c r="O11045" t="s">
        <v>21</v>
      </c>
      <c r="P11045" t="s">
        <v>4226</v>
      </c>
    </row>
    <row r="11046" spans="1:16" x14ac:dyDescent="0.3">
      <c r="A11046" s="1">
        <v>41674</v>
      </c>
      <c r="B11046" s="1">
        <v>41763</v>
      </c>
      <c r="C11046" t="s">
        <v>1823</v>
      </c>
      <c r="D11046" t="s">
        <v>1527</v>
      </c>
      <c r="E11046" t="s">
        <v>54</v>
      </c>
      <c r="F11046" t="s">
        <v>55</v>
      </c>
      <c r="G11046" t="s">
        <v>18</v>
      </c>
      <c r="H11046" t="s">
        <v>1445</v>
      </c>
      <c r="I11046">
        <v>767</v>
      </c>
      <c r="J11046">
        <v>2</v>
      </c>
      <c r="K11046">
        <v>166.24</v>
      </c>
      <c r="L11046" t="s">
        <v>20</v>
      </c>
      <c r="M11046">
        <v>89</v>
      </c>
      <c r="N11046">
        <v>1534</v>
      </c>
      <c r="O11046" t="s">
        <v>2941</v>
      </c>
      <c r="P11046" t="s">
        <v>4226</v>
      </c>
    </row>
    <row r="11047" spans="1:16" x14ac:dyDescent="0.3">
      <c r="A11047" s="1">
        <v>40583</v>
      </c>
      <c r="B11047" s="1">
        <v>40583</v>
      </c>
      <c r="C11047" t="s">
        <v>4087</v>
      </c>
      <c r="D11047" t="s">
        <v>126</v>
      </c>
      <c r="E11047" t="s">
        <v>33</v>
      </c>
      <c r="F11047" t="s">
        <v>28</v>
      </c>
      <c r="G11047" t="s">
        <v>18</v>
      </c>
      <c r="H11047" t="s">
        <v>1192</v>
      </c>
      <c r="I11047">
        <v>307</v>
      </c>
      <c r="J11047">
        <v>5</v>
      </c>
      <c r="K11047">
        <v>43.89</v>
      </c>
      <c r="L11047" t="s">
        <v>46</v>
      </c>
      <c r="M11047">
        <v>0</v>
      </c>
      <c r="N11047">
        <v>1535</v>
      </c>
      <c r="O11047" t="s">
        <v>3922</v>
      </c>
      <c r="P11047" t="s">
        <v>4226</v>
      </c>
    </row>
    <row r="11048" spans="1:16" x14ac:dyDescent="0.3">
      <c r="A11048" s="1">
        <v>41466</v>
      </c>
      <c r="B11048" s="1">
        <v>41589</v>
      </c>
      <c r="C11048" t="s">
        <v>14</v>
      </c>
      <c r="D11048" t="s">
        <v>968</v>
      </c>
      <c r="E11048" t="s">
        <v>411</v>
      </c>
      <c r="F11048" t="s">
        <v>55</v>
      </c>
      <c r="G11048" t="s">
        <v>29</v>
      </c>
      <c r="H11048" t="s">
        <v>2335</v>
      </c>
      <c r="I11048">
        <v>307</v>
      </c>
      <c r="J11048">
        <v>5</v>
      </c>
      <c r="K11048">
        <v>52.4</v>
      </c>
      <c r="L11048" t="s">
        <v>31</v>
      </c>
      <c r="M11048">
        <v>123</v>
      </c>
      <c r="N11048">
        <v>1535</v>
      </c>
      <c r="O11048" t="s">
        <v>2941</v>
      </c>
      <c r="P11048" t="s">
        <v>4226</v>
      </c>
    </row>
    <row r="11049" spans="1:16" x14ac:dyDescent="0.3">
      <c r="A11049" s="1">
        <v>41763</v>
      </c>
      <c r="B11049" s="1">
        <v>41886</v>
      </c>
      <c r="C11049" t="s">
        <v>14</v>
      </c>
      <c r="D11049" t="s">
        <v>1835</v>
      </c>
      <c r="E11049" t="s">
        <v>16</v>
      </c>
      <c r="F11049" t="s">
        <v>28</v>
      </c>
      <c r="G11049" t="s">
        <v>29</v>
      </c>
      <c r="H11049" t="s">
        <v>3036</v>
      </c>
      <c r="I11049">
        <v>384</v>
      </c>
      <c r="J11049">
        <v>4</v>
      </c>
      <c r="K11049">
        <v>13.23</v>
      </c>
      <c r="L11049" t="s">
        <v>20</v>
      </c>
      <c r="M11049">
        <v>123</v>
      </c>
      <c r="N11049">
        <v>1536</v>
      </c>
      <c r="O11049" t="s">
        <v>2941</v>
      </c>
      <c r="P11049" t="s">
        <v>4226</v>
      </c>
    </row>
    <row r="11050" spans="1:16" x14ac:dyDescent="0.3">
      <c r="A11050" s="1">
        <v>40798</v>
      </c>
      <c r="B11050" s="1">
        <v>40828</v>
      </c>
      <c r="C11050" t="s">
        <v>3769</v>
      </c>
      <c r="D11050" t="s">
        <v>3331</v>
      </c>
      <c r="E11050" t="s">
        <v>38</v>
      </c>
      <c r="F11050" t="s">
        <v>28</v>
      </c>
      <c r="G11050" t="s">
        <v>34</v>
      </c>
      <c r="H11050" t="s">
        <v>2075</v>
      </c>
      <c r="I11050">
        <v>256</v>
      </c>
      <c r="J11050">
        <v>6</v>
      </c>
      <c r="K11050">
        <v>53.45</v>
      </c>
      <c r="L11050" t="s">
        <v>46</v>
      </c>
      <c r="M11050">
        <v>30</v>
      </c>
      <c r="N11050">
        <v>1536</v>
      </c>
      <c r="O11050" t="s">
        <v>3922</v>
      </c>
      <c r="P11050" t="s">
        <v>4226</v>
      </c>
    </row>
    <row r="11051" spans="1:16" x14ac:dyDescent="0.3">
      <c r="A11051" s="1">
        <v>41737</v>
      </c>
      <c r="B11051" s="1">
        <v>41828</v>
      </c>
      <c r="C11051" t="s">
        <v>1823</v>
      </c>
      <c r="D11051" t="s">
        <v>1001</v>
      </c>
      <c r="E11051" t="s">
        <v>58</v>
      </c>
      <c r="F11051" t="s">
        <v>59</v>
      </c>
      <c r="G11051" t="s">
        <v>18</v>
      </c>
      <c r="H11051" t="s">
        <v>2380</v>
      </c>
      <c r="I11051">
        <v>512</v>
      </c>
      <c r="J11051">
        <v>3</v>
      </c>
      <c r="K11051">
        <v>62.19</v>
      </c>
      <c r="L11051" t="s">
        <v>20</v>
      </c>
      <c r="M11051">
        <v>91</v>
      </c>
      <c r="N11051">
        <v>1536</v>
      </c>
      <c r="O11051" t="s">
        <v>2941</v>
      </c>
      <c r="P11051" t="s">
        <v>4226</v>
      </c>
    </row>
    <row r="11052" spans="1:16" x14ac:dyDescent="0.3">
      <c r="A11052" s="1">
        <v>40950</v>
      </c>
      <c r="B11052" s="1">
        <v>41071</v>
      </c>
      <c r="C11052" t="s">
        <v>14</v>
      </c>
      <c r="D11052" t="s">
        <v>187</v>
      </c>
      <c r="E11052" t="s">
        <v>16</v>
      </c>
      <c r="F11052" t="s">
        <v>17</v>
      </c>
      <c r="G11052" t="s">
        <v>18</v>
      </c>
      <c r="H11052" t="s">
        <v>3650</v>
      </c>
      <c r="I11052">
        <v>512</v>
      </c>
      <c r="J11052">
        <v>3</v>
      </c>
      <c r="K11052">
        <v>36.299999999999997</v>
      </c>
      <c r="L11052" t="s">
        <v>36</v>
      </c>
      <c r="M11052">
        <v>121</v>
      </c>
      <c r="N11052">
        <v>1536</v>
      </c>
      <c r="O11052" t="s">
        <v>2941</v>
      </c>
      <c r="P11052" t="s">
        <v>4226</v>
      </c>
    </row>
    <row r="11053" spans="1:16" x14ac:dyDescent="0.3">
      <c r="A11053" s="1">
        <v>41682</v>
      </c>
      <c r="B11053" s="1">
        <v>41832</v>
      </c>
      <c r="C11053" t="s">
        <v>14</v>
      </c>
      <c r="D11053" t="s">
        <v>729</v>
      </c>
      <c r="E11053" t="s">
        <v>239</v>
      </c>
      <c r="F11053" t="s">
        <v>42</v>
      </c>
      <c r="G11053" t="s">
        <v>34</v>
      </c>
      <c r="H11053" t="s">
        <v>679</v>
      </c>
      <c r="I11053">
        <v>171</v>
      </c>
      <c r="J11053">
        <v>9</v>
      </c>
      <c r="K11053">
        <v>15.19</v>
      </c>
      <c r="L11053" t="s">
        <v>20</v>
      </c>
      <c r="M11053">
        <v>150</v>
      </c>
      <c r="N11053">
        <v>1539</v>
      </c>
      <c r="O11053" t="s">
        <v>2941</v>
      </c>
      <c r="P11053" t="s">
        <v>4226</v>
      </c>
    </row>
    <row r="11054" spans="1:16" x14ac:dyDescent="0.3">
      <c r="A11054" s="1">
        <v>41161</v>
      </c>
      <c r="B11054" s="1">
        <v>41222</v>
      </c>
      <c r="C11054" t="s">
        <v>3769</v>
      </c>
      <c r="D11054" t="s">
        <v>1303</v>
      </c>
      <c r="E11054" t="s">
        <v>149</v>
      </c>
      <c r="F11054" t="s">
        <v>28</v>
      </c>
      <c r="G11054" t="s">
        <v>29</v>
      </c>
      <c r="H11054" t="s">
        <v>1376</v>
      </c>
      <c r="I11054">
        <v>513</v>
      </c>
      <c r="J11054">
        <v>3</v>
      </c>
      <c r="K11054">
        <v>69.28</v>
      </c>
      <c r="L11054" t="s">
        <v>36</v>
      </c>
      <c r="M11054">
        <v>61</v>
      </c>
      <c r="N11054">
        <v>1539</v>
      </c>
      <c r="O11054" t="s">
        <v>3922</v>
      </c>
      <c r="P11054" t="s">
        <v>4226</v>
      </c>
    </row>
    <row r="11055" spans="1:16" x14ac:dyDescent="0.3">
      <c r="A11055" s="1">
        <v>41124</v>
      </c>
      <c r="B11055" s="1">
        <v>41246</v>
      </c>
      <c r="C11055" t="s">
        <v>14</v>
      </c>
      <c r="D11055" t="s">
        <v>2109</v>
      </c>
      <c r="E11055" t="s">
        <v>16</v>
      </c>
      <c r="F11055" t="s">
        <v>28</v>
      </c>
      <c r="G11055" t="s">
        <v>18</v>
      </c>
      <c r="H11055" t="s">
        <v>3538</v>
      </c>
      <c r="I11055">
        <v>513</v>
      </c>
      <c r="J11055">
        <v>3</v>
      </c>
      <c r="K11055">
        <v>26.07</v>
      </c>
      <c r="L11055" t="s">
        <v>36</v>
      </c>
      <c r="M11055">
        <v>122</v>
      </c>
      <c r="N11055">
        <v>1539</v>
      </c>
      <c r="O11055" t="s">
        <v>2941</v>
      </c>
      <c r="P11055" t="s">
        <v>4226</v>
      </c>
    </row>
    <row r="11056" spans="1:16" x14ac:dyDescent="0.3">
      <c r="A11056" s="1">
        <v>40913</v>
      </c>
      <c r="B11056" s="1">
        <v>40973</v>
      </c>
      <c r="C11056" t="s">
        <v>1823</v>
      </c>
      <c r="D11056" t="s">
        <v>3426</v>
      </c>
      <c r="E11056" t="s">
        <v>62</v>
      </c>
      <c r="F11056" t="s">
        <v>63</v>
      </c>
      <c r="G11056" t="s">
        <v>18</v>
      </c>
      <c r="H11056" t="s">
        <v>1705</v>
      </c>
      <c r="I11056">
        <v>385</v>
      </c>
      <c r="J11056">
        <v>4</v>
      </c>
      <c r="K11056">
        <v>58.7</v>
      </c>
      <c r="L11056" t="s">
        <v>36</v>
      </c>
      <c r="M11056">
        <v>60</v>
      </c>
      <c r="N11056">
        <v>1540</v>
      </c>
      <c r="O11056" t="s">
        <v>3922</v>
      </c>
      <c r="P11056" t="s">
        <v>4226</v>
      </c>
    </row>
    <row r="11057" spans="1:16" x14ac:dyDescent="0.3">
      <c r="A11057" s="1">
        <v>41646</v>
      </c>
      <c r="B11057" s="1">
        <v>41736</v>
      </c>
      <c r="C11057" t="s">
        <v>1823</v>
      </c>
      <c r="D11057" t="s">
        <v>1494</v>
      </c>
      <c r="E11057" t="s">
        <v>239</v>
      </c>
      <c r="F11057" t="s">
        <v>42</v>
      </c>
      <c r="G11057" t="s">
        <v>29</v>
      </c>
      <c r="H11057" t="s">
        <v>2808</v>
      </c>
      <c r="I11057">
        <v>771</v>
      </c>
      <c r="J11057">
        <v>2</v>
      </c>
      <c r="K11057">
        <v>15.56</v>
      </c>
      <c r="L11057" t="s">
        <v>20</v>
      </c>
      <c r="M11057">
        <v>90</v>
      </c>
      <c r="N11057">
        <v>1542</v>
      </c>
      <c r="O11057" t="s">
        <v>2941</v>
      </c>
      <c r="P11057" t="s">
        <v>4226</v>
      </c>
    </row>
    <row r="11058" spans="1:16" x14ac:dyDescent="0.3">
      <c r="A11058" s="1">
        <v>41457</v>
      </c>
      <c r="B11058" s="1">
        <v>41580</v>
      </c>
      <c r="C11058" t="s">
        <v>14</v>
      </c>
      <c r="D11058" t="s">
        <v>2908</v>
      </c>
      <c r="E11058" t="s">
        <v>73</v>
      </c>
      <c r="F11058" t="s">
        <v>74</v>
      </c>
      <c r="G11058" t="s">
        <v>18</v>
      </c>
      <c r="H11058" t="s">
        <v>2800</v>
      </c>
      <c r="I11058">
        <v>515</v>
      </c>
      <c r="J11058">
        <v>3</v>
      </c>
      <c r="K11058">
        <v>27.87</v>
      </c>
      <c r="L11058" t="s">
        <v>31</v>
      </c>
      <c r="M11058">
        <v>123</v>
      </c>
      <c r="N11058">
        <v>1545</v>
      </c>
      <c r="O11058" t="s">
        <v>2941</v>
      </c>
      <c r="P11058" t="s">
        <v>4226</v>
      </c>
    </row>
    <row r="11059" spans="1:16" x14ac:dyDescent="0.3">
      <c r="A11059" s="1">
        <v>41402</v>
      </c>
      <c r="B11059" s="1">
        <v>41463</v>
      </c>
      <c r="C11059" t="s">
        <v>3769</v>
      </c>
      <c r="D11059" t="s">
        <v>944</v>
      </c>
      <c r="E11059" t="s">
        <v>54</v>
      </c>
      <c r="F11059" t="s">
        <v>55</v>
      </c>
      <c r="G11059" t="s">
        <v>29</v>
      </c>
      <c r="H11059" t="s">
        <v>3616</v>
      </c>
      <c r="I11059">
        <v>309</v>
      </c>
      <c r="J11059">
        <v>5</v>
      </c>
      <c r="K11059">
        <v>65.38</v>
      </c>
      <c r="L11059" t="s">
        <v>31</v>
      </c>
      <c r="M11059">
        <v>61</v>
      </c>
      <c r="N11059">
        <v>1545</v>
      </c>
      <c r="O11059" t="s">
        <v>3922</v>
      </c>
      <c r="P11059" t="s">
        <v>4226</v>
      </c>
    </row>
    <row r="11060" spans="1:16" x14ac:dyDescent="0.3">
      <c r="A11060" s="1">
        <v>41734</v>
      </c>
      <c r="B11060" s="1">
        <v>41948</v>
      </c>
      <c r="C11060" t="s">
        <v>14</v>
      </c>
      <c r="D11060" t="s">
        <v>385</v>
      </c>
      <c r="E11060" t="s">
        <v>62</v>
      </c>
      <c r="F11060" t="s">
        <v>63</v>
      </c>
      <c r="G11060" t="s">
        <v>29</v>
      </c>
      <c r="H11060" t="s">
        <v>386</v>
      </c>
      <c r="I11060">
        <v>773</v>
      </c>
      <c r="J11060">
        <v>2</v>
      </c>
      <c r="K11060">
        <v>72.08</v>
      </c>
      <c r="L11060" t="s">
        <v>20</v>
      </c>
      <c r="M11060">
        <v>214</v>
      </c>
      <c r="N11060">
        <v>1546</v>
      </c>
      <c r="O11060" t="s">
        <v>21</v>
      </c>
      <c r="P11060" t="s">
        <v>4226</v>
      </c>
    </row>
    <row r="11061" spans="1:16" x14ac:dyDescent="0.3">
      <c r="A11061" s="1">
        <v>41220</v>
      </c>
      <c r="B11061" s="1">
        <v>41250</v>
      </c>
      <c r="C11061" t="s">
        <v>3769</v>
      </c>
      <c r="D11061" t="s">
        <v>1954</v>
      </c>
      <c r="E11061" t="s">
        <v>16</v>
      </c>
      <c r="F11061" t="s">
        <v>190</v>
      </c>
      <c r="G11061" t="s">
        <v>34</v>
      </c>
      <c r="H11061" t="s">
        <v>1975</v>
      </c>
      <c r="I11061">
        <v>221</v>
      </c>
      <c r="J11061">
        <v>7</v>
      </c>
      <c r="K11061">
        <v>29.93</v>
      </c>
      <c r="L11061" t="s">
        <v>36</v>
      </c>
      <c r="M11061">
        <v>30</v>
      </c>
      <c r="N11061">
        <v>1547</v>
      </c>
      <c r="O11061" t="s">
        <v>3922</v>
      </c>
      <c r="P11061" t="s">
        <v>4226</v>
      </c>
    </row>
    <row r="11062" spans="1:16" x14ac:dyDescent="0.3">
      <c r="A11062" s="1">
        <v>41040</v>
      </c>
      <c r="B11062" s="1">
        <v>41163</v>
      </c>
      <c r="C11062" t="s">
        <v>14</v>
      </c>
      <c r="D11062" t="s">
        <v>1351</v>
      </c>
      <c r="E11062" t="s">
        <v>16</v>
      </c>
      <c r="F11062" t="s">
        <v>42</v>
      </c>
      <c r="G11062" t="s">
        <v>34</v>
      </c>
      <c r="H11062" t="s">
        <v>3239</v>
      </c>
      <c r="I11062">
        <v>387</v>
      </c>
      <c r="J11062">
        <v>4</v>
      </c>
      <c r="K11062">
        <v>64.48</v>
      </c>
      <c r="L11062" t="s">
        <v>36</v>
      </c>
      <c r="M11062">
        <v>123</v>
      </c>
      <c r="N11062">
        <v>1548</v>
      </c>
      <c r="O11062" t="s">
        <v>2941</v>
      </c>
      <c r="P11062" t="s">
        <v>4226</v>
      </c>
    </row>
    <row r="11063" spans="1:16" x14ac:dyDescent="0.3">
      <c r="A11063" s="1">
        <v>41620</v>
      </c>
      <c r="B11063" s="1">
        <v>41620</v>
      </c>
      <c r="C11063" t="s">
        <v>4087</v>
      </c>
      <c r="D11063" t="s">
        <v>1740</v>
      </c>
      <c r="E11063" t="s">
        <v>16</v>
      </c>
      <c r="F11063" t="s">
        <v>190</v>
      </c>
      <c r="G11063" t="s">
        <v>34</v>
      </c>
      <c r="H11063" t="s">
        <v>3239</v>
      </c>
      <c r="I11063">
        <v>387</v>
      </c>
      <c r="J11063">
        <v>4</v>
      </c>
      <c r="K11063">
        <v>35.119999999999997</v>
      </c>
      <c r="L11063" t="s">
        <v>31</v>
      </c>
      <c r="M11063">
        <v>0</v>
      </c>
      <c r="N11063">
        <v>1548</v>
      </c>
      <c r="O11063" t="s">
        <v>3922</v>
      </c>
      <c r="P11063" t="s">
        <v>4226</v>
      </c>
    </row>
    <row r="11064" spans="1:16" x14ac:dyDescent="0.3">
      <c r="A11064" s="1">
        <v>40699</v>
      </c>
      <c r="B11064" s="1">
        <v>40821</v>
      </c>
      <c r="C11064" t="s">
        <v>14</v>
      </c>
      <c r="D11064" t="s">
        <v>1033</v>
      </c>
      <c r="E11064" t="s">
        <v>294</v>
      </c>
      <c r="F11064" t="s">
        <v>24</v>
      </c>
      <c r="G11064" t="s">
        <v>18</v>
      </c>
      <c r="H11064" t="s">
        <v>834</v>
      </c>
      <c r="I11064">
        <v>387</v>
      </c>
      <c r="J11064">
        <v>4</v>
      </c>
      <c r="K11064">
        <v>14.54</v>
      </c>
      <c r="L11064" t="s">
        <v>46</v>
      </c>
      <c r="M11064">
        <v>122</v>
      </c>
      <c r="N11064">
        <v>1548</v>
      </c>
      <c r="O11064" t="s">
        <v>2941</v>
      </c>
      <c r="P11064" t="s">
        <v>4226</v>
      </c>
    </row>
    <row r="11065" spans="1:16" x14ac:dyDescent="0.3">
      <c r="A11065" s="1">
        <v>40551</v>
      </c>
      <c r="B11065" s="1">
        <v>40582</v>
      </c>
      <c r="C11065" t="s">
        <v>3769</v>
      </c>
      <c r="D11065" t="s">
        <v>3458</v>
      </c>
      <c r="E11065" t="s">
        <v>23</v>
      </c>
      <c r="F11065" t="s">
        <v>24</v>
      </c>
      <c r="G11065" t="s">
        <v>29</v>
      </c>
      <c r="H11065" t="s">
        <v>1283</v>
      </c>
      <c r="I11065">
        <v>517</v>
      </c>
      <c r="J11065">
        <v>3</v>
      </c>
      <c r="K11065">
        <v>133.56</v>
      </c>
      <c r="L11065" t="s">
        <v>46</v>
      </c>
      <c r="M11065">
        <v>31</v>
      </c>
      <c r="N11065">
        <v>1551</v>
      </c>
      <c r="O11065" t="s">
        <v>3922</v>
      </c>
      <c r="P11065" t="s">
        <v>4226</v>
      </c>
    </row>
    <row r="11066" spans="1:16" x14ac:dyDescent="0.3">
      <c r="A11066" s="1">
        <v>40980</v>
      </c>
      <c r="B11066" s="1">
        <v>41102</v>
      </c>
      <c r="C11066" t="s">
        <v>14</v>
      </c>
      <c r="D11066" t="s">
        <v>2824</v>
      </c>
      <c r="E11066" t="s">
        <v>710</v>
      </c>
      <c r="F11066" t="s">
        <v>42</v>
      </c>
      <c r="G11066" t="s">
        <v>29</v>
      </c>
      <c r="H11066" t="s">
        <v>1841</v>
      </c>
      <c r="I11066">
        <v>518</v>
      </c>
      <c r="J11066">
        <v>3</v>
      </c>
      <c r="K11066">
        <v>49.13</v>
      </c>
      <c r="L11066" t="s">
        <v>36</v>
      </c>
      <c r="M11066">
        <v>122</v>
      </c>
      <c r="N11066">
        <v>1554</v>
      </c>
      <c r="O11066" t="s">
        <v>2941</v>
      </c>
      <c r="P11066" t="s">
        <v>4226</v>
      </c>
    </row>
    <row r="11067" spans="1:16" x14ac:dyDescent="0.3">
      <c r="A11067" s="1">
        <v>41092</v>
      </c>
      <c r="B11067" s="1">
        <v>41215</v>
      </c>
      <c r="C11067" t="s">
        <v>14</v>
      </c>
      <c r="D11067" t="s">
        <v>329</v>
      </c>
      <c r="E11067" t="s">
        <v>16</v>
      </c>
      <c r="F11067" t="s">
        <v>42</v>
      </c>
      <c r="G11067" t="s">
        <v>34</v>
      </c>
      <c r="H11067" t="s">
        <v>1368</v>
      </c>
      <c r="I11067">
        <v>311</v>
      </c>
      <c r="J11067">
        <v>5</v>
      </c>
      <c r="K11067">
        <v>32.39</v>
      </c>
      <c r="L11067" t="s">
        <v>36</v>
      </c>
      <c r="M11067">
        <v>123</v>
      </c>
      <c r="N11067">
        <v>1555</v>
      </c>
      <c r="O11067" t="s">
        <v>2941</v>
      </c>
      <c r="P11067" t="s">
        <v>4226</v>
      </c>
    </row>
    <row r="11068" spans="1:16" x14ac:dyDescent="0.3">
      <c r="A11068" s="1">
        <v>41367</v>
      </c>
      <c r="B11068" s="1">
        <v>41520</v>
      </c>
      <c r="C11068" t="s">
        <v>14</v>
      </c>
      <c r="D11068" t="s">
        <v>1954</v>
      </c>
      <c r="E11068" t="s">
        <v>261</v>
      </c>
      <c r="F11068" t="s">
        <v>86</v>
      </c>
      <c r="G11068" t="s">
        <v>34</v>
      </c>
      <c r="H11068" t="s">
        <v>1200</v>
      </c>
      <c r="I11068">
        <v>389</v>
      </c>
      <c r="J11068">
        <v>4</v>
      </c>
      <c r="K11068">
        <v>36.76</v>
      </c>
      <c r="L11068" t="s">
        <v>31</v>
      </c>
      <c r="M11068">
        <v>153</v>
      </c>
      <c r="N11068">
        <v>1556</v>
      </c>
      <c r="O11068" t="s">
        <v>21</v>
      </c>
      <c r="P11068" t="s">
        <v>4226</v>
      </c>
    </row>
    <row r="11069" spans="1:16" x14ac:dyDescent="0.3">
      <c r="A11069" s="1">
        <v>41704</v>
      </c>
      <c r="B11069" s="1">
        <v>41826</v>
      </c>
      <c r="C11069" t="s">
        <v>14</v>
      </c>
      <c r="D11069" t="s">
        <v>1977</v>
      </c>
      <c r="E11069" t="s">
        <v>197</v>
      </c>
      <c r="F11069" t="s">
        <v>69</v>
      </c>
      <c r="G11069" t="s">
        <v>29</v>
      </c>
      <c r="H11069" t="s">
        <v>2202</v>
      </c>
      <c r="I11069">
        <v>389</v>
      </c>
      <c r="J11069">
        <v>4</v>
      </c>
      <c r="K11069">
        <v>32.17</v>
      </c>
      <c r="L11069" t="s">
        <v>20</v>
      </c>
      <c r="M11069">
        <v>122</v>
      </c>
      <c r="N11069">
        <v>1556</v>
      </c>
      <c r="O11069" t="s">
        <v>2941</v>
      </c>
      <c r="P11069" t="s">
        <v>4226</v>
      </c>
    </row>
    <row r="11070" spans="1:16" x14ac:dyDescent="0.3">
      <c r="A11070" s="1">
        <v>41955</v>
      </c>
      <c r="B11070" s="1">
        <v>41955</v>
      </c>
      <c r="C11070" t="s">
        <v>4087</v>
      </c>
      <c r="D11070" t="s">
        <v>2090</v>
      </c>
      <c r="E11070" t="s">
        <v>173</v>
      </c>
      <c r="F11070" t="s">
        <v>49</v>
      </c>
      <c r="G11070" t="s">
        <v>18</v>
      </c>
      <c r="H11070" t="s">
        <v>523</v>
      </c>
      <c r="I11070">
        <v>779</v>
      </c>
      <c r="J11070">
        <v>2</v>
      </c>
      <c r="K11070">
        <v>188.1</v>
      </c>
      <c r="L11070" t="s">
        <v>20</v>
      </c>
      <c r="M11070">
        <v>0</v>
      </c>
      <c r="N11070">
        <v>1558</v>
      </c>
      <c r="O11070" t="s">
        <v>3922</v>
      </c>
      <c r="P11070" t="s">
        <v>4226</v>
      </c>
    </row>
    <row r="11071" spans="1:16" x14ac:dyDescent="0.3">
      <c r="A11071" s="1">
        <v>41767</v>
      </c>
      <c r="B11071" s="1">
        <v>41828</v>
      </c>
      <c r="C11071" t="s">
        <v>1823</v>
      </c>
      <c r="D11071" t="s">
        <v>1547</v>
      </c>
      <c r="E11071" t="s">
        <v>575</v>
      </c>
      <c r="F11071" t="s">
        <v>49</v>
      </c>
      <c r="G11071" t="s">
        <v>34</v>
      </c>
      <c r="H11071" t="s">
        <v>513</v>
      </c>
      <c r="I11071">
        <v>260</v>
      </c>
      <c r="J11071">
        <v>6</v>
      </c>
      <c r="K11071">
        <v>80.08</v>
      </c>
      <c r="L11071" t="s">
        <v>20</v>
      </c>
      <c r="M11071">
        <v>61</v>
      </c>
      <c r="N11071">
        <v>1560</v>
      </c>
      <c r="O11071" t="s">
        <v>3922</v>
      </c>
      <c r="P11071" t="s">
        <v>4226</v>
      </c>
    </row>
    <row r="11072" spans="1:16" x14ac:dyDescent="0.3">
      <c r="A11072" s="1">
        <v>41491</v>
      </c>
      <c r="B11072" s="1">
        <v>41613</v>
      </c>
      <c r="C11072" t="s">
        <v>14</v>
      </c>
      <c r="D11072" t="s">
        <v>695</v>
      </c>
      <c r="E11072" t="s">
        <v>62</v>
      </c>
      <c r="F11072" t="s">
        <v>63</v>
      </c>
      <c r="G11072" t="s">
        <v>18</v>
      </c>
      <c r="H11072" t="s">
        <v>2586</v>
      </c>
      <c r="I11072">
        <v>780</v>
      </c>
      <c r="J11072">
        <v>2</v>
      </c>
      <c r="K11072">
        <v>85.48</v>
      </c>
      <c r="L11072" t="s">
        <v>31</v>
      </c>
      <c r="M11072">
        <v>122</v>
      </c>
      <c r="N11072">
        <v>1560</v>
      </c>
      <c r="O11072" t="s">
        <v>2941</v>
      </c>
      <c r="P11072" t="s">
        <v>4226</v>
      </c>
    </row>
    <row r="11073" spans="1:16" x14ac:dyDescent="0.3">
      <c r="A11073" s="1">
        <v>41862</v>
      </c>
      <c r="B11073" s="1">
        <v>41923</v>
      </c>
      <c r="C11073" t="s">
        <v>1823</v>
      </c>
      <c r="D11073" t="s">
        <v>2464</v>
      </c>
      <c r="E11073" t="s">
        <v>73</v>
      </c>
      <c r="F11073" t="s">
        <v>74</v>
      </c>
      <c r="G11073" t="s">
        <v>18</v>
      </c>
      <c r="H11073" t="s">
        <v>1185</v>
      </c>
      <c r="I11073">
        <v>312</v>
      </c>
      <c r="J11073">
        <v>5</v>
      </c>
      <c r="K11073">
        <v>30.24</v>
      </c>
      <c r="L11073" t="s">
        <v>20</v>
      </c>
      <c r="M11073">
        <v>61</v>
      </c>
      <c r="N11073">
        <v>1560</v>
      </c>
      <c r="O11073" t="s">
        <v>3922</v>
      </c>
      <c r="P11073" t="s">
        <v>4226</v>
      </c>
    </row>
    <row r="11074" spans="1:16" x14ac:dyDescent="0.3">
      <c r="A11074" s="1">
        <v>40819</v>
      </c>
      <c r="B11074" s="1">
        <v>40819</v>
      </c>
      <c r="C11074" t="s">
        <v>4087</v>
      </c>
      <c r="D11074" t="s">
        <v>974</v>
      </c>
      <c r="E11074" t="s">
        <v>33</v>
      </c>
      <c r="F11074" t="s">
        <v>28</v>
      </c>
      <c r="G11074" t="s">
        <v>29</v>
      </c>
      <c r="H11074" t="s">
        <v>425</v>
      </c>
      <c r="I11074">
        <v>520</v>
      </c>
      <c r="J11074">
        <v>3</v>
      </c>
      <c r="K11074">
        <v>89.92</v>
      </c>
      <c r="L11074" t="s">
        <v>46</v>
      </c>
      <c r="M11074">
        <v>0</v>
      </c>
      <c r="N11074">
        <v>1560</v>
      </c>
      <c r="O11074" t="s">
        <v>3922</v>
      </c>
      <c r="P11074" t="s">
        <v>4226</v>
      </c>
    </row>
    <row r="11075" spans="1:16" x14ac:dyDescent="0.3">
      <c r="A11075" s="1">
        <v>41011</v>
      </c>
      <c r="B11075" s="1">
        <v>41102</v>
      </c>
      <c r="C11075" t="s">
        <v>1823</v>
      </c>
      <c r="D11075" t="s">
        <v>340</v>
      </c>
      <c r="E11075" t="s">
        <v>106</v>
      </c>
      <c r="F11075" t="s">
        <v>59</v>
      </c>
      <c r="G11075" t="s">
        <v>29</v>
      </c>
      <c r="H11075" t="s">
        <v>404</v>
      </c>
      <c r="I11075">
        <v>520</v>
      </c>
      <c r="J11075">
        <v>3</v>
      </c>
      <c r="K11075">
        <v>31.42</v>
      </c>
      <c r="L11075" t="s">
        <v>36</v>
      </c>
      <c r="M11075">
        <v>91</v>
      </c>
      <c r="N11075">
        <v>1560</v>
      </c>
      <c r="O11075" t="s">
        <v>2941</v>
      </c>
      <c r="P11075" t="s">
        <v>4226</v>
      </c>
    </row>
    <row r="11076" spans="1:16" x14ac:dyDescent="0.3">
      <c r="A11076" s="1">
        <v>41677</v>
      </c>
      <c r="B11076" s="1">
        <v>41797</v>
      </c>
      <c r="C11076" t="s">
        <v>14</v>
      </c>
      <c r="D11076" t="s">
        <v>665</v>
      </c>
      <c r="E11076" t="s">
        <v>239</v>
      </c>
      <c r="F11076" t="s">
        <v>42</v>
      </c>
      <c r="G11076" t="s">
        <v>34</v>
      </c>
      <c r="H11076" t="s">
        <v>1650</v>
      </c>
      <c r="I11076">
        <v>223</v>
      </c>
      <c r="J11076">
        <v>7</v>
      </c>
      <c r="K11076">
        <v>10.98</v>
      </c>
      <c r="L11076" t="s">
        <v>20</v>
      </c>
      <c r="M11076">
        <v>120</v>
      </c>
      <c r="N11076">
        <v>1561</v>
      </c>
      <c r="O11076" t="s">
        <v>2941</v>
      </c>
      <c r="P11076" t="s">
        <v>4226</v>
      </c>
    </row>
    <row r="11077" spans="1:16" x14ac:dyDescent="0.3">
      <c r="A11077" s="1">
        <v>40949</v>
      </c>
      <c r="B11077" s="1">
        <v>41039</v>
      </c>
      <c r="C11077" t="s">
        <v>3769</v>
      </c>
      <c r="D11077" t="s">
        <v>1165</v>
      </c>
      <c r="E11077" t="s">
        <v>68</v>
      </c>
      <c r="F11077" t="s">
        <v>69</v>
      </c>
      <c r="G11077" t="s">
        <v>18</v>
      </c>
      <c r="H11077" t="s">
        <v>2868</v>
      </c>
      <c r="I11077">
        <v>391</v>
      </c>
      <c r="J11077">
        <v>4</v>
      </c>
      <c r="K11077">
        <v>73.239999999999995</v>
      </c>
      <c r="L11077" t="s">
        <v>36</v>
      </c>
      <c r="M11077">
        <v>90</v>
      </c>
      <c r="N11077">
        <v>1564</v>
      </c>
      <c r="O11077" t="s">
        <v>2941</v>
      </c>
      <c r="P11077" t="s">
        <v>4226</v>
      </c>
    </row>
    <row r="11078" spans="1:16" x14ac:dyDescent="0.3">
      <c r="A11078" s="1">
        <v>40555</v>
      </c>
      <c r="B11078" s="1">
        <v>40675</v>
      </c>
      <c r="C11078" t="s">
        <v>14</v>
      </c>
      <c r="D11078" t="s">
        <v>265</v>
      </c>
      <c r="E11078" t="s">
        <v>58</v>
      </c>
      <c r="F11078" t="s">
        <v>59</v>
      </c>
      <c r="G11078" t="s">
        <v>34</v>
      </c>
      <c r="H11078" t="s">
        <v>918</v>
      </c>
      <c r="I11078">
        <v>174</v>
      </c>
      <c r="J11078">
        <v>9</v>
      </c>
      <c r="K11078">
        <v>13.58</v>
      </c>
      <c r="L11078" t="s">
        <v>46</v>
      </c>
      <c r="M11078">
        <v>120</v>
      </c>
      <c r="N11078">
        <v>1566</v>
      </c>
      <c r="O11078" t="s">
        <v>2941</v>
      </c>
      <c r="P11078" t="s">
        <v>4226</v>
      </c>
    </row>
    <row r="11079" spans="1:16" x14ac:dyDescent="0.3">
      <c r="A11079" s="1">
        <v>41677</v>
      </c>
      <c r="B11079" s="1">
        <v>41797</v>
      </c>
      <c r="C11079" t="s">
        <v>14</v>
      </c>
      <c r="D11079" t="s">
        <v>1865</v>
      </c>
      <c r="E11079" t="s">
        <v>62</v>
      </c>
      <c r="F11079" t="s">
        <v>63</v>
      </c>
      <c r="G11079" t="s">
        <v>29</v>
      </c>
      <c r="H11079" t="s">
        <v>3614</v>
      </c>
      <c r="I11079">
        <v>261</v>
      </c>
      <c r="J11079">
        <v>6</v>
      </c>
      <c r="K11079">
        <v>14.21</v>
      </c>
      <c r="L11079" t="s">
        <v>20</v>
      </c>
      <c r="M11079">
        <v>120</v>
      </c>
      <c r="N11079">
        <v>1566</v>
      </c>
      <c r="O11079" t="s">
        <v>2941</v>
      </c>
      <c r="P11079" t="s">
        <v>4226</v>
      </c>
    </row>
    <row r="11080" spans="1:16" x14ac:dyDescent="0.3">
      <c r="A11080" s="1">
        <v>40980</v>
      </c>
      <c r="B11080" s="1">
        <v>41164</v>
      </c>
      <c r="C11080" t="s">
        <v>14</v>
      </c>
      <c r="D11080" t="s">
        <v>311</v>
      </c>
      <c r="E11080" t="s">
        <v>68</v>
      </c>
      <c r="F11080" t="s">
        <v>69</v>
      </c>
      <c r="G11080" t="s">
        <v>29</v>
      </c>
      <c r="H11080" t="s">
        <v>1113</v>
      </c>
      <c r="I11080">
        <v>392</v>
      </c>
      <c r="J11080">
        <v>4</v>
      </c>
      <c r="K11080">
        <v>30.22</v>
      </c>
      <c r="L11080" t="s">
        <v>36</v>
      </c>
      <c r="M11080">
        <v>184</v>
      </c>
      <c r="N11080">
        <v>1568</v>
      </c>
      <c r="O11080" t="s">
        <v>21</v>
      </c>
      <c r="P11080" t="s">
        <v>4226</v>
      </c>
    </row>
    <row r="11081" spans="1:16" x14ac:dyDescent="0.3">
      <c r="A11081" s="1">
        <v>40578</v>
      </c>
      <c r="B11081" s="1">
        <v>40698</v>
      </c>
      <c r="C11081" t="s">
        <v>14</v>
      </c>
      <c r="D11081" t="s">
        <v>1950</v>
      </c>
      <c r="E11081" t="s">
        <v>23</v>
      </c>
      <c r="F11081" t="s">
        <v>24</v>
      </c>
      <c r="G11081" t="s">
        <v>29</v>
      </c>
      <c r="H11081" t="s">
        <v>2651</v>
      </c>
      <c r="I11081">
        <v>523</v>
      </c>
      <c r="J11081">
        <v>3</v>
      </c>
      <c r="K11081">
        <v>25.19</v>
      </c>
      <c r="L11081" t="s">
        <v>46</v>
      </c>
      <c r="M11081">
        <v>120</v>
      </c>
      <c r="N11081">
        <v>1569</v>
      </c>
      <c r="O11081" t="s">
        <v>2941</v>
      </c>
      <c r="P11081" t="s">
        <v>4226</v>
      </c>
    </row>
    <row r="11082" spans="1:16" x14ac:dyDescent="0.3">
      <c r="A11082" s="1">
        <v>41678</v>
      </c>
      <c r="B11082" s="1">
        <v>41859</v>
      </c>
      <c r="C11082" t="s">
        <v>14</v>
      </c>
      <c r="D11082" t="s">
        <v>851</v>
      </c>
      <c r="E11082" t="s">
        <v>239</v>
      </c>
      <c r="F11082" t="s">
        <v>42</v>
      </c>
      <c r="G11082" t="s">
        <v>29</v>
      </c>
      <c r="H11082" t="s">
        <v>708</v>
      </c>
      <c r="I11082">
        <v>785</v>
      </c>
      <c r="J11082">
        <v>2</v>
      </c>
      <c r="K11082">
        <v>103.36</v>
      </c>
      <c r="L11082" t="s">
        <v>20</v>
      </c>
      <c r="M11082">
        <v>181</v>
      </c>
      <c r="N11082">
        <v>1570</v>
      </c>
      <c r="O11082" t="s">
        <v>21</v>
      </c>
      <c r="P11082" t="s">
        <v>4226</v>
      </c>
    </row>
    <row r="11083" spans="1:16" x14ac:dyDescent="0.3">
      <c r="A11083" s="1">
        <v>41699</v>
      </c>
      <c r="B11083" s="1">
        <v>41821</v>
      </c>
      <c r="C11083" t="s">
        <v>14</v>
      </c>
      <c r="D11083" t="s">
        <v>309</v>
      </c>
      <c r="E11083" t="s">
        <v>23</v>
      </c>
      <c r="F11083" t="s">
        <v>24</v>
      </c>
      <c r="G11083" t="s">
        <v>29</v>
      </c>
      <c r="H11083" t="s">
        <v>1831</v>
      </c>
      <c r="I11083">
        <v>524</v>
      </c>
      <c r="J11083">
        <v>3</v>
      </c>
      <c r="K11083">
        <v>49.7</v>
      </c>
      <c r="L11083" t="s">
        <v>20</v>
      </c>
      <c r="M11083">
        <v>122</v>
      </c>
      <c r="N11083">
        <v>1572</v>
      </c>
      <c r="O11083" t="s">
        <v>2941</v>
      </c>
      <c r="P11083" t="s">
        <v>4226</v>
      </c>
    </row>
    <row r="11084" spans="1:16" x14ac:dyDescent="0.3">
      <c r="A11084" s="1">
        <v>41374</v>
      </c>
      <c r="B11084" s="1">
        <v>41465</v>
      </c>
      <c r="C11084" t="s">
        <v>1823</v>
      </c>
      <c r="D11084" t="s">
        <v>666</v>
      </c>
      <c r="E11084" t="s">
        <v>33</v>
      </c>
      <c r="F11084" t="s">
        <v>28</v>
      </c>
      <c r="G11084" t="s">
        <v>18</v>
      </c>
      <c r="H11084" t="s">
        <v>2219</v>
      </c>
      <c r="I11084">
        <v>524</v>
      </c>
      <c r="J11084">
        <v>3</v>
      </c>
      <c r="K11084">
        <v>29.42</v>
      </c>
      <c r="L11084" t="s">
        <v>31</v>
      </c>
      <c r="M11084">
        <v>91</v>
      </c>
      <c r="N11084">
        <v>1572</v>
      </c>
      <c r="O11084" t="s">
        <v>2941</v>
      </c>
      <c r="P11084" t="s">
        <v>4226</v>
      </c>
    </row>
    <row r="11085" spans="1:16" x14ac:dyDescent="0.3">
      <c r="A11085" s="1">
        <v>41770</v>
      </c>
      <c r="B11085" s="1">
        <v>41801</v>
      </c>
      <c r="C11085" t="s">
        <v>3769</v>
      </c>
      <c r="D11085" t="s">
        <v>1466</v>
      </c>
      <c r="E11085" t="s">
        <v>16</v>
      </c>
      <c r="F11085" t="s">
        <v>42</v>
      </c>
      <c r="G11085" t="s">
        <v>18</v>
      </c>
      <c r="H11085" t="s">
        <v>3381</v>
      </c>
      <c r="I11085">
        <v>524</v>
      </c>
      <c r="J11085">
        <v>3</v>
      </c>
      <c r="K11085">
        <v>131.22999999999999</v>
      </c>
      <c r="L11085" t="s">
        <v>20</v>
      </c>
      <c r="M11085">
        <v>31</v>
      </c>
      <c r="N11085">
        <v>1572</v>
      </c>
      <c r="O11085" t="s">
        <v>3922</v>
      </c>
      <c r="P11085" t="s">
        <v>4226</v>
      </c>
    </row>
    <row r="11086" spans="1:16" x14ac:dyDescent="0.3">
      <c r="A11086" s="1">
        <v>41487</v>
      </c>
      <c r="B11086" s="1">
        <v>41579</v>
      </c>
      <c r="C11086" t="s">
        <v>1823</v>
      </c>
      <c r="D11086" t="s">
        <v>2146</v>
      </c>
      <c r="E11086" t="s">
        <v>106</v>
      </c>
      <c r="F11086" t="s">
        <v>59</v>
      </c>
      <c r="G11086" t="s">
        <v>29</v>
      </c>
      <c r="H11086" t="s">
        <v>3249</v>
      </c>
      <c r="I11086">
        <v>525</v>
      </c>
      <c r="J11086">
        <v>3</v>
      </c>
      <c r="K11086">
        <v>175.74</v>
      </c>
      <c r="L11086" t="s">
        <v>31</v>
      </c>
      <c r="M11086">
        <v>92</v>
      </c>
      <c r="N11086">
        <v>1575</v>
      </c>
      <c r="O11086" t="s">
        <v>2941</v>
      </c>
      <c r="P11086" t="s">
        <v>4226</v>
      </c>
    </row>
    <row r="11087" spans="1:16" x14ac:dyDescent="0.3">
      <c r="A11087" s="1">
        <v>40554</v>
      </c>
      <c r="B11087" s="1">
        <v>40585</v>
      </c>
      <c r="C11087" t="s">
        <v>3769</v>
      </c>
      <c r="D11087" t="s">
        <v>842</v>
      </c>
      <c r="E11087" t="s">
        <v>294</v>
      </c>
      <c r="F11087" t="s">
        <v>24</v>
      </c>
      <c r="G11087" t="s">
        <v>34</v>
      </c>
      <c r="H11087" t="s">
        <v>2469</v>
      </c>
      <c r="I11087">
        <v>197</v>
      </c>
      <c r="J11087">
        <v>8</v>
      </c>
      <c r="K11087">
        <v>53.65</v>
      </c>
      <c r="L11087" t="s">
        <v>46</v>
      </c>
      <c r="M11087">
        <v>31</v>
      </c>
      <c r="N11087">
        <v>1576</v>
      </c>
      <c r="O11087" t="s">
        <v>3922</v>
      </c>
      <c r="P11087" t="s">
        <v>4226</v>
      </c>
    </row>
    <row r="11088" spans="1:16" x14ac:dyDescent="0.3">
      <c r="A11088" s="1">
        <v>41888</v>
      </c>
      <c r="B11088" s="1">
        <v>41918</v>
      </c>
      <c r="C11088" t="s">
        <v>3769</v>
      </c>
      <c r="D11088" t="s">
        <v>214</v>
      </c>
      <c r="E11088" t="s">
        <v>111</v>
      </c>
      <c r="F11088" t="s">
        <v>28</v>
      </c>
      <c r="G11088" t="s">
        <v>29</v>
      </c>
      <c r="H11088" t="s">
        <v>1542</v>
      </c>
      <c r="I11088">
        <v>394</v>
      </c>
      <c r="J11088">
        <v>4</v>
      </c>
      <c r="K11088">
        <v>130.44</v>
      </c>
      <c r="L11088" t="s">
        <v>20</v>
      </c>
      <c r="M11088">
        <v>30</v>
      </c>
      <c r="N11088">
        <v>1576</v>
      </c>
      <c r="O11088" t="s">
        <v>3922</v>
      </c>
      <c r="P11088" t="s">
        <v>4226</v>
      </c>
    </row>
    <row r="11089" spans="1:16" x14ac:dyDescent="0.3">
      <c r="A11089" s="1">
        <v>41488</v>
      </c>
      <c r="B11089" s="1">
        <v>41610</v>
      </c>
      <c r="C11089" t="s">
        <v>14</v>
      </c>
      <c r="D11089" t="s">
        <v>521</v>
      </c>
      <c r="E11089" t="s">
        <v>54</v>
      </c>
      <c r="F11089" t="s">
        <v>55</v>
      </c>
      <c r="G11089" t="s">
        <v>18</v>
      </c>
      <c r="H11089" t="s">
        <v>2858</v>
      </c>
      <c r="I11089">
        <v>394</v>
      </c>
      <c r="J11089">
        <v>4</v>
      </c>
      <c r="K11089">
        <v>34.54</v>
      </c>
      <c r="L11089" t="s">
        <v>31</v>
      </c>
      <c r="M11089">
        <v>122</v>
      </c>
      <c r="N11089">
        <v>1576</v>
      </c>
      <c r="O11089" t="s">
        <v>2941</v>
      </c>
      <c r="P11089" t="s">
        <v>4226</v>
      </c>
    </row>
    <row r="11090" spans="1:16" x14ac:dyDescent="0.3">
      <c r="A11090" s="1">
        <v>40977</v>
      </c>
      <c r="B11090" s="1">
        <v>40977</v>
      </c>
      <c r="C11090" t="s">
        <v>4087</v>
      </c>
      <c r="D11090" t="s">
        <v>1356</v>
      </c>
      <c r="E11090" t="s">
        <v>23</v>
      </c>
      <c r="F11090" t="s">
        <v>24</v>
      </c>
      <c r="G11090" t="s">
        <v>29</v>
      </c>
      <c r="H11090" t="s">
        <v>2122</v>
      </c>
      <c r="I11090">
        <v>526</v>
      </c>
      <c r="J11090">
        <v>3</v>
      </c>
      <c r="K11090">
        <v>97.31</v>
      </c>
      <c r="L11090" t="s">
        <v>36</v>
      </c>
      <c r="M11090">
        <v>0</v>
      </c>
      <c r="N11090">
        <v>1578</v>
      </c>
      <c r="O11090" t="s">
        <v>3922</v>
      </c>
      <c r="P11090" t="s">
        <v>4226</v>
      </c>
    </row>
    <row r="11091" spans="1:16" x14ac:dyDescent="0.3">
      <c r="A11091" s="1">
        <v>41376</v>
      </c>
      <c r="B11091" s="1">
        <v>41529</v>
      </c>
      <c r="C11091" t="s">
        <v>14</v>
      </c>
      <c r="D11091" t="s">
        <v>592</v>
      </c>
      <c r="E11091" t="s">
        <v>16</v>
      </c>
      <c r="F11091" t="s">
        <v>190</v>
      </c>
      <c r="G11091" t="s">
        <v>34</v>
      </c>
      <c r="H11091" t="s">
        <v>2578</v>
      </c>
      <c r="I11091">
        <v>395</v>
      </c>
      <c r="J11091">
        <v>4</v>
      </c>
      <c r="K11091">
        <v>13.21</v>
      </c>
      <c r="L11091" t="s">
        <v>31</v>
      </c>
      <c r="M11091">
        <v>153</v>
      </c>
      <c r="N11091">
        <v>1580</v>
      </c>
      <c r="O11091" t="s">
        <v>21</v>
      </c>
      <c r="P11091" t="s">
        <v>4226</v>
      </c>
    </row>
    <row r="11092" spans="1:16" x14ac:dyDescent="0.3">
      <c r="A11092" s="1">
        <v>41682</v>
      </c>
      <c r="B11092" s="1">
        <v>41894</v>
      </c>
      <c r="C11092" t="s">
        <v>14</v>
      </c>
      <c r="D11092" t="s">
        <v>538</v>
      </c>
      <c r="E11092" t="s">
        <v>33</v>
      </c>
      <c r="F11092" t="s">
        <v>28</v>
      </c>
      <c r="G11092" t="s">
        <v>29</v>
      </c>
      <c r="H11092" t="s">
        <v>539</v>
      </c>
      <c r="I11092">
        <v>527</v>
      </c>
      <c r="J11092">
        <v>3</v>
      </c>
      <c r="K11092">
        <v>24.87</v>
      </c>
      <c r="L11092" t="s">
        <v>20</v>
      </c>
      <c r="M11092">
        <v>212</v>
      </c>
      <c r="N11092">
        <v>1581</v>
      </c>
      <c r="O11092" t="s">
        <v>21</v>
      </c>
      <c r="P11092" t="s">
        <v>4226</v>
      </c>
    </row>
    <row r="11093" spans="1:16" x14ac:dyDescent="0.3">
      <c r="A11093" s="1">
        <v>40761</v>
      </c>
      <c r="B11093" s="1">
        <v>40853</v>
      </c>
      <c r="C11093" t="s">
        <v>3769</v>
      </c>
      <c r="D11093" t="s">
        <v>3298</v>
      </c>
      <c r="E11093" t="s">
        <v>943</v>
      </c>
      <c r="F11093" t="s">
        <v>28</v>
      </c>
      <c r="G11093" t="s">
        <v>29</v>
      </c>
      <c r="H11093" t="s">
        <v>2977</v>
      </c>
      <c r="I11093">
        <v>226</v>
      </c>
      <c r="J11093">
        <v>7</v>
      </c>
      <c r="K11093">
        <v>33.69</v>
      </c>
      <c r="L11093" t="s">
        <v>46</v>
      </c>
      <c r="M11093">
        <v>92</v>
      </c>
      <c r="N11093">
        <v>1582</v>
      </c>
      <c r="O11093" t="s">
        <v>2941</v>
      </c>
      <c r="P11093" t="s">
        <v>4226</v>
      </c>
    </row>
    <row r="11094" spans="1:16" x14ac:dyDescent="0.3">
      <c r="A11094" s="1">
        <v>41098</v>
      </c>
      <c r="B11094" s="1">
        <v>41251</v>
      </c>
      <c r="C11094" t="s">
        <v>1823</v>
      </c>
      <c r="D11094" t="s">
        <v>432</v>
      </c>
      <c r="E11094" t="s">
        <v>38</v>
      </c>
      <c r="F11094" t="s">
        <v>28</v>
      </c>
      <c r="G11094" t="s">
        <v>18</v>
      </c>
      <c r="H11094" t="s">
        <v>2221</v>
      </c>
      <c r="I11094">
        <v>791</v>
      </c>
      <c r="J11094">
        <v>2</v>
      </c>
      <c r="K11094">
        <v>48.61</v>
      </c>
      <c r="L11094" t="s">
        <v>36</v>
      </c>
      <c r="M11094">
        <v>153</v>
      </c>
      <c r="N11094">
        <v>1582</v>
      </c>
      <c r="O11094" t="s">
        <v>21</v>
      </c>
      <c r="P11094" t="s">
        <v>4226</v>
      </c>
    </row>
    <row r="11095" spans="1:16" x14ac:dyDescent="0.3">
      <c r="A11095" s="1">
        <v>41093</v>
      </c>
      <c r="B11095" s="1">
        <v>41246</v>
      </c>
      <c r="C11095" t="s">
        <v>1823</v>
      </c>
      <c r="D11095" t="s">
        <v>1960</v>
      </c>
      <c r="E11095" t="s">
        <v>62</v>
      </c>
      <c r="F11095" t="s">
        <v>63</v>
      </c>
      <c r="G11095" t="s">
        <v>29</v>
      </c>
      <c r="H11095" t="s">
        <v>1973</v>
      </c>
      <c r="I11095">
        <v>264</v>
      </c>
      <c r="J11095">
        <v>6</v>
      </c>
      <c r="K11095">
        <v>21.28</v>
      </c>
      <c r="L11095" t="s">
        <v>36</v>
      </c>
      <c r="M11095">
        <v>153</v>
      </c>
      <c r="N11095">
        <v>1584</v>
      </c>
      <c r="O11095" t="s">
        <v>21</v>
      </c>
      <c r="P11095" t="s">
        <v>4226</v>
      </c>
    </row>
    <row r="11096" spans="1:16" x14ac:dyDescent="0.3">
      <c r="A11096" s="1">
        <v>41309</v>
      </c>
      <c r="B11096" s="1">
        <v>41368</v>
      </c>
      <c r="C11096" t="s">
        <v>1823</v>
      </c>
      <c r="D11096" t="s">
        <v>1536</v>
      </c>
      <c r="E11096" t="s">
        <v>16</v>
      </c>
      <c r="F11096" t="s">
        <v>190</v>
      </c>
      <c r="G11096" t="s">
        <v>34</v>
      </c>
      <c r="H11096" t="s">
        <v>3927</v>
      </c>
      <c r="I11096">
        <v>264</v>
      </c>
      <c r="J11096">
        <v>6</v>
      </c>
      <c r="K11096">
        <v>67.52</v>
      </c>
      <c r="L11096" t="s">
        <v>31</v>
      </c>
      <c r="M11096">
        <v>59</v>
      </c>
      <c r="N11096">
        <v>1584</v>
      </c>
      <c r="O11096" t="s">
        <v>3922</v>
      </c>
      <c r="P11096" t="s">
        <v>4226</v>
      </c>
    </row>
    <row r="11097" spans="1:16" x14ac:dyDescent="0.3">
      <c r="A11097" s="1">
        <v>41072</v>
      </c>
      <c r="B11097" s="1">
        <v>41225</v>
      </c>
      <c r="C11097" t="s">
        <v>14</v>
      </c>
      <c r="D11097" t="s">
        <v>1816</v>
      </c>
      <c r="E11097" t="s">
        <v>16</v>
      </c>
      <c r="F11097" t="s">
        <v>17</v>
      </c>
      <c r="G11097" t="s">
        <v>34</v>
      </c>
      <c r="H11097" t="s">
        <v>1878</v>
      </c>
      <c r="I11097">
        <v>198</v>
      </c>
      <c r="J11097">
        <v>8</v>
      </c>
      <c r="K11097">
        <v>14.54</v>
      </c>
      <c r="L11097" t="s">
        <v>36</v>
      </c>
      <c r="M11097">
        <v>153</v>
      </c>
      <c r="N11097">
        <v>1584</v>
      </c>
      <c r="O11097" t="s">
        <v>21</v>
      </c>
      <c r="P11097" t="s">
        <v>4226</v>
      </c>
    </row>
    <row r="11098" spans="1:16" x14ac:dyDescent="0.3">
      <c r="A11098" s="1">
        <v>41041</v>
      </c>
      <c r="B11098" s="1">
        <v>41225</v>
      </c>
      <c r="C11098" t="s">
        <v>14</v>
      </c>
      <c r="D11098" t="s">
        <v>1013</v>
      </c>
      <c r="E11098" t="s">
        <v>239</v>
      </c>
      <c r="F11098" t="s">
        <v>42</v>
      </c>
      <c r="G11098" t="s">
        <v>18</v>
      </c>
      <c r="H11098" t="s">
        <v>1021</v>
      </c>
      <c r="I11098">
        <v>264</v>
      </c>
      <c r="J11098">
        <v>6</v>
      </c>
      <c r="K11098">
        <v>14.14</v>
      </c>
      <c r="L11098" t="s">
        <v>36</v>
      </c>
      <c r="M11098">
        <v>184</v>
      </c>
      <c r="N11098">
        <v>1584</v>
      </c>
      <c r="O11098" t="s">
        <v>21</v>
      </c>
      <c r="P11098" t="s">
        <v>4226</v>
      </c>
    </row>
    <row r="11099" spans="1:16" x14ac:dyDescent="0.3">
      <c r="A11099" s="1">
        <v>41123</v>
      </c>
      <c r="B11099" s="1">
        <v>41123</v>
      </c>
      <c r="C11099" t="s">
        <v>4087</v>
      </c>
      <c r="D11099" t="s">
        <v>2847</v>
      </c>
      <c r="E11099" t="s">
        <v>38</v>
      </c>
      <c r="F11099" t="s">
        <v>28</v>
      </c>
      <c r="G11099" t="s">
        <v>34</v>
      </c>
      <c r="H11099" t="s">
        <v>2485</v>
      </c>
      <c r="I11099">
        <v>264</v>
      </c>
      <c r="J11099">
        <v>6</v>
      </c>
      <c r="K11099">
        <v>79.56</v>
      </c>
      <c r="L11099" t="s">
        <v>36</v>
      </c>
      <c r="M11099">
        <v>0</v>
      </c>
      <c r="N11099">
        <v>1584</v>
      </c>
      <c r="O11099" t="s">
        <v>3922</v>
      </c>
      <c r="P11099" t="s">
        <v>4226</v>
      </c>
    </row>
    <row r="11100" spans="1:16" x14ac:dyDescent="0.3">
      <c r="A11100" s="1">
        <v>41340</v>
      </c>
      <c r="B11100" s="1">
        <v>41432</v>
      </c>
      <c r="C11100" t="s">
        <v>3769</v>
      </c>
      <c r="D11100" t="s">
        <v>500</v>
      </c>
      <c r="E11100" t="s">
        <v>149</v>
      </c>
      <c r="F11100" t="s">
        <v>28</v>
      </c>
      <c r="G11100" t="s">
        <v>18</v>
      </c>
      <c r="H11100" t="s">
        <v>2260</v>
      </c>
      <c r="I11100">
        <v>396</v>
      </c>
      <c r="J11100">
        <v>4</v>
      </c>
      <c r="K11100">
        <v>49.85</v>
      </c>
      <c r="L11100" t="s">
        <v>31</v>
      </c>
      <c r="M11100">
        <v>92</v>
      </c>
      <c r="N11100">
        <v>1584</v>
      </c>
      <c r="O11100" t="s">
        <v>2941</v>
      </c>
      <c r="P11100" t="s">
        <v>4226</v>
      </c>
    </row>
    <row r="11101" spans="1:16" x14ac:dyDescent="0.3">
      <c r="A11101" s="1">
        <v>41463</v>
      </c>
      <c r="B11101" s="1">
        <v>41586</v>
      </c>
      <c r="C11101" t="s">
        <v>14</v>
      </c>
      <c r="D11101" t="s">
        <v>318</v>
      </c>
      <c r="E11101" t="s">
        <v>261</v>
      </c>
      <c r="F11101" t="s">
        <v>86</v>
      </c>
      <c r="G11101" t="s">
        <v>34</v>
      </c>
      <c r="H11101" t="s">
        <v>2047</v>
      </c>
      <c r="I11101">
        <v>198</v>
      </c>
      <c r="J11101">
        <v>8</v>
      </c>
      <c r="K11101">
        <v>15</v>
      </c>
      <c r="L11101" t="s">
        <v>31</v>
      </c>
      <c r="M11101">
        <v>123</v>
      </c>
      <c r="N11101">
        <v>1584</v>
      </c>
      <c r="O11101" t="s">
        <v>2941</v>
      </c>
      <c r="P11101" t="s">
        <v>4226</v>
      </c>
    </row>
    <row r="11102" spans="1:16" x14ac:dyDescent="0.3">
      <c r="A11102" s="1">
        <v>41280</v>
      </c>
      <c r="B11102" s="1">
        <v>41370</v>
      </c>
      <c r="C11102" t="s">
        <v>1823</v>
      </c>
      <c r="D11102" t="s">
        <v>2508</v>
      </c>
      <c r="E11102" t="s">
        <v>62</v>
      </c>
      <c r="F11102" t="s">
        <v>63</v>
      </c>
      <c r="G11102" t="s">
        <v>18</v>
      </c>
      <c r="H11102" t="s">
        <v>1108</v>
      </c>
      <c r="I11102">
        <v>793</v>
      </c>
      <c r="J11102">
        <v>2</v>
      </c>
      <c r="K11102">
        <v>51.74</v>
      </c>
      <c r="L11102" t="s">
        <v>31</v>
      </c>
      <c r="M11102">
        <v>90</v>
      </c>
      <c r="N11102">
        <v>1586</v>
      </c>
      <c r="O11102" t="s">
        <v>2941</v>
      </c>
      <c r="P11102" t="s">
        <v>4226</v>
      </c>
    </row>
    <row r="11103" spans="1:16" x14ac:dyDescent="0.3">
      <c r="A11103" s="1">
        <v>41674</v>
      </c>
      <c r="B11103" s="1">
        <v>41794</v>
      </c>
      <c r="C11103" t="s">
        <v>14</v>
      </c>
      <c r="D11103" t="s">
        <v>1507</v>
      </c>
      <c r="E11103" t="s">
        <v>16</v>
      </c>
      <c r="F11103" t="s">
        <v>17</v>
      </c>
      <c r="G11103" t="s">
        <v>34</v>
      </c>
      <c r="H11103" t="s">
        <v>2673</v>
      </c>
      <c r="I11103">
        <v>122</v>
      </c>
      <c r="J11103">
        <v>13</v>
      </c>
      <c r="K11103">
        <v>11.46</v>
      </c>
      <c r="L11103" t="s">
        <v>20</v>
      </c>
      <c r="M11103">
        <v>120</v>
      </c>
      <c r="N11103">
        <v>1586</v>
      </c>
      <c r="O11103" t="s">
        <v>2941</v>
      </c>
      <c r="P11103" t="s">
        <v>4226</v>
      </c>
    </row>
    <row r="11104" spans="1:16" x14ac:dyDescent="0.3">
      <c r="A11104" s="1">
        <v>41768</v>
      </c>
      <c r="B11104" s="1">
        <v>41952</v>
      </c>
      <c r="C11104" t="s">
        <v>14</v>
      </c>
      <c r="D11104" t="s">
        <v>1107</v>
      </c>
      <c r="E11104" t="s">
        <v>62</v>
      </c>
      <c r="F11104" t="s">
        <v>63</v>
      </c>
      <c r="G11104" t="s">
        <v>18</v>
      </c>
      <c r="H11104" t="s">
        <v>1108</v>
      </c>
      <c r="I11104">
        <v>793</v>
      </c>
      <c r="J11104">
        <v>2</v>
      </c>
      <c r="K11104">
        <v>72.959999999999994</v>
      </c>
      <c r="L11104" t="s">
        <v>20</v>
      </c>
      <c r="M11104">
        <v>184</v>
      </c>
      <c r="N11104">
        <v>1586</v>
      </c>
      <c r="O11104" t="s">
        <v>21</v>
      </c>
      <c r="P11104" t="s">
        <v>4226</v>
      </c>
    </row>
    <row r="11105" spans="1:16" x14ac:dyDescent="0.3">
      <c r="A11105" s="1">
        <v>41065</v>
      </c>
      <c r="B11105" s="1">
        <v>41187</v>
      </c>
      <c r="C11105" t="s">
        <v>14</v>
      </c>
      <c r="D11105" t="s">
        <v>532</v>
      </c>
      <c r="E11105" t="s">
        <v>710</v>
      </c>
      <c r="F11105" t="s">
        <v>42</v>
      </c>
      <c r="G11105" t="s">
        <v>29</v>
      </c>
      <c r="H11105" t="s">
        <v>1447</v>
      </c>
      <c r="I11105">
        <v>529</v>
      </c>
      <c r="J11105">
        <v>3</v>
      </c>
      <c r="K11105">
        <v>43.82</v>
      </c>
      <c r="L11105" t="s">
        <v>36</v>
      </c>
      <c r="M11105">
        <v>122</v>
      </c>
      <c r="N11105">
        <v>1587</v>
      </c>
      <c r="O11105" t="s">
        <v>2941</v>
      </c>
      <c r="P11105" t="s">
        <v>4226</v>
      </c>
    </row>
    <row r="11106" spans="1:16" x14ac:dyDescent="0.3">
      <c r="A11106" s="1">
        <v>41793</v>
      </c>
      <c r="B11106" s="1">
        <v>41793</v>
      </c>
      <c r="C11106" t="s">
        <v>4087</v>
      </c>
      <c r="D11106" t="s">
        <v>1724</v>
      </c>
      <c r="E11106" t="s">
        <v>33</v>
      </c>
      <c r="F11106" t="s">
        <v>28</v>
      </c>
      <c r="G11106" t="s">
        <v>29</v>
      </c>
      <c r="H11106" t="s">
        <v>1963</v>
      </c>
      <c r="I11106">
        <v>529</v>
      </c>
      <c r="J11106">
        <v>3</v>
      </c>
      <c r="K11106">
        <v>23.37</v>
      </c>
      <c r="L11106" t="s">
        <v>20</v>
      </c>
      <c r="M11106">
        <v>0</v>
      </c>
      <c r="N11106">
        <v>1587</v>
      </c>
      <c r="O11106" t="s">
        <v>3922</v>
      </c>
      <c r="P11106" t="s">
        <v>4226</v>
      </c>
    </row>
    <row r="11107" spans="1:16" x14ac:dyDescent="0.3">
      <c r="A11107" s="1">
        <v>40701</v>
      </c>
      <c r="B11107" s="1">
        <v>40884</v>
      </c>
      <c r="C11107" t="s">
        <v>14</v>
      </c>
      <c r="D11107" t="s">
        <v>1446</v>
      </c>
      <c r="E11107" t="s">
        <v>77</v>
      </c>
      <c r="F11107" t="s">
        <v>42</v>
      </c>
      <c r="G11107" t="s">
        <v>29</v>
      </c>
      <c r="H11107" t="s">
        <v>1447</v>
      </c>
      <c r="I11107">
        <v>529</v>
      </c>
      <c r="J11107">
        <v>3</v>
      </c>
      <c r="K11107">
        <v>40.03</v>
      </c>
      <c r="L11107" t="s">
        <v>46</v>
      </c>
      <c r="M11107">
        <v>183</v>
      </c>
      <c r="N11107">
        <v>1587</v>
      </c>
      <c r="O11107" t="s">
        <v>21</v>
      </c>
      <c r="P11107" t="s">
        <v>4226</v>
      </c>
    </row>
    <row r="11108" spans="1:16" x14ac:dyDescent="0.3">
      <c r="A11108" s="1">
        <v>41374</v>
      </c>
      <c r="B11108" s="1">
        <v>41527</v>
      </c>
      <c r="C11108" t="s">
        <v>14</v>
      </c>
      <c r="D11108" t="s">
        <v>642</v>
      </c>
      <c r="E11108" t="s">
        <v>62</v>
      </c>
      <c r="F11108" t="s">
        <v>63</v>
      </c>
      <c r="G11108" t="s">
        <v>18</v>
      </c>
      <c r="H11108" t="s">
        <v>1683</v>
      </c>
      <c r="I11108">
        <v>529</v>
      </c>
      <c r="J11108">
        <v>3</v>
      </c>
      <c r="K11108">
        <v>56.06</v>
      </c>
      <c r="L11108" t="s">
        <v>31</v>
      </c>
      <c r="M11108">
        <v>153</v>
      </c>
      <c r="N11108">
        <v>1587</v>
      </c>
      <c r="O11108" t="s">
        <v>21</v>
      </c>
      <c r="P11108" t="s">
        <v>4226</v>
      </c>
    </row>
    <row r="11109" spans="1:16" x14ac:dyDescent="0.3">
      <c r="A11109" s="1">
        <v>41736</v>
      </c>
      <c r="B11109" s="1">
        <v>41827</v>
      </c>
      <c r="C11109" t="s">
        <v>1823</v>
      </c>
      <c r="D11109" t="s">
        <v>2811</v>
      </c>
      <c r="E11109" t="s">
        <v>68</v>
      </c>
      <c r="F11109" t="s">
        <v>69</v>
      </c>
      <c r="G11109" t="s">
        <v>18</v>
      </c>
      <c r="H11109" t="s">
        <v>3888</v>
      </c>
      <c r="I11109">
        <v>529</v>
      </c>
      <c r="J11109">
        <v>3</v>
      </c>
      <c r="K11109">
        <v>94.28</v>
      </c>
      <c r="L11109" t="s">
        <v>20</v>
      </c>
      <c r="M11109">
        <v>91</v>
      </c>
      <c r="N11109">
        <v>1587</v>
      </c>
      <c r="O11109" t="s">
        <v>2941</v>
      </c>
      <c r="P11109" t="s">
        <v>4226</v>
      </c>
    </row>
    <row r="11110" spans="1:16" x14ac:dyDescent="0.3">
      <c r="A11110" s="1">
        <v>41038</v>
      </c>
      <c r="B11110" s="1">
        <v>41130</v>
      </c>
      <c r="C11110" t="s">
        <v>1823</v>
      </c>
      <c r="D11110" t="s">
        <v>1704</v>
      </c>
      <c r="E11110" t="s">
        <v>565</v>
      </c>
      <c r="F11110" t="s">
        <v>55</v>
      </c>
      <c r="G11110" t="s">
        <v>18</v>
      </c>
      <c r="H11110" t="s">
        <v>79</v>
      </c>
      <c r="I11110">
        <v>794</v>
      </c>
      <c r="J11110">
        <v>2</v>
      </c>
      <c r="K11110">
        <v>119.49</v>
      </c>
      <c r="L11110" t="s">
        <v>36</v>
      </c>
      <c r="M11110">
        <v>92</v>
      </c>
      <c r="N11110">
        <v>1588</v>
      </c>
      <c r="O11110" t="s">
        <v>2941</v>
      </c>
      <c r="P11110" t="s">
        <v>4226</v>
      </c>
    </row>
    <row r="11111" spans="1:16" x14ac:dyDescent="0.3">
      <c r="A11111" s="1">
        <v>41735</v>
      </c>
      <c r="B11111" s="1">
        <v>41796</v>
      </c>
      <c r="C11111" t="s">
        <v>3769</v>
      </c>
      <c r="D11111" t="s">
        <v>743</v>
      </c>
      <c r="E11111" t="s">
        <v>77</v>
      </c>
      <c r="F11111" t="s">
        <v>42</v>
      </c>
      <c r="G11111" t="s">
        <v>34</v>
      </c>
      <c r="H11111" t="s">
        <v>3121</v>
      </c>
      <c r="I11111">
        <v>199</v>
      </c>
      <c r="J11111">
        <v>8</v>
      </c>
      <c r="K11111">
        <v>30.21</v>
      </c>
      <c r="L11111" t="s">
        <v>20</v>
      </c>
      <c r="M11111">
        <v>61</v>
      </c>
      <c r="N11111">
        <v>1592</v>
      </c>
      <c r="O11111" t="s">
        <v>3922</v>
      </c>
      <c r="P11111" t="s">
        <v>4226</v>
      </c>
    </row>
    <row r="11112" spans="1:16" x14ac:dyDescent="0.3">
      <c r="A11112" s="1">
        <v>41888</v>
      </c>
      <c r="B11112" s="1">
        <v>41979</v>
      </c>
      <c r="C11112" t="s">
        <v>3769</v>
      </c>
      <c r="D11112" t="s">
        <v>1064</v>
      </c>
      <c r="E11112" t="s">
        <v>68</v>
      </c>
      <c r="F11112" t="s">
        <v>69</v>
      </c>
      <c r="G11112" t="s">
        <v>18</v>
      </c>
      <c r="H11112" t="s">
        <v>2477</v>
      </c>
      <c r="I11112">
        <v>399</v>
      </c>
      <c r="J11112">
        <v>4</v>
      </c>
      <c r="K11112">
        <v>123.84</v>
      </c>
      <c r="L11112" t="s">
        <v>20</v>
      </c>
      <c r="M11112">
        <v>91</v>
      </c>
      <c r="N11112">
        <v>1596</v>
      </c>
      <c r="O11112" t="s">
        <v>2941</v>
      </c>
      <c r="P11112" t="s">
        <v>4226</v>
      </c>
    </row>
    <row r="11113" spans="1:16" x14ac:dyDescent="0.3">
      <c r="A11113" s="1">
        <v>40795</v>
      </c>
      <c r="B11113" s="1">
        <v>40795</v>
      </c>
      <c r="C11113" t="s">
        <v>4087</v>
      </c>
      <c r="D11113" t="s">
        <v>1453</v>
      </c>
      <c r="E11113" t="s">
        <v>62</v>
      </c>
      <c r="F11113" t="s">
        <v>63</v>
      </c>
      <c r="G11113" t="s">
        <v>34</v>
      </c>
      <c r="H11113" t="s">
        <v>970</v>
      </c>
      <c r="I11113">
        <v>266</v>
      </c>
      <c r="J11113">
        <v>6</v>
      </c>
      <c r="K11113">
        <v>31.05</v>
      </c>
      <c r="L11113" t="s">
        <v>46</v>
      </c>
      <c r="M11113">
        <v>0</v>
      </c>
      <c r="N11113">
        <v>1596</v>
      </c>
      <c r="O11113" t="s">
        <v>3922</v>
      </c>
      <c r="P11113" t="s">
        <v>4226</v>
      </c>
    </row>
    <row r="11114" spans="1:16" x14ac:dyDescent="0.3">
      <c r="A11114" s="1">
        <v>41705</v>
      </c>
      <c r="B11114" s="1">
        <v>41858</v>
      </c>
      <c r="C11114" t="s">
        <v>14</v>
      </c>
      <c r="D11114" t="s">
        <v>1857</v>
      </c>
      <c r="E11114" t="s">
        <v>68</v>
      </c>
      <c r="F11114" t="s">
        <v>69</v>
      </c>
      <c r="G11114" t="s">
        <v>18</v>
      </c>
      <c r="H11114" t="s">
        <v>529</v>
      </c>
      <c r="I11114">
        <v>399</v>
      </c>
      <c r="J11114">
        <v>4</v>
      </c>
      <c r="K11114">
        <v>29.7</v>
      </c>
      <c r="L11114" t="s">
        <v>20</v>
      </c>
      <c r="M11114">
        <v>153</v>
      </c>
      <c r="N11114">
        <v>1596</v>
      </c>
      <c r="O11114" t="s">
        <v>21</v>
      </c>
      <c r="P11114" t="s">
        <v>4226</v>
      </c>
    </row>
    <row r="11115" spans="1:16" x14ac:dyDescent="0.3">
      <c r="A11115" s="1">
        <v>41735</v>
      </c>
      <c r="B11115" s="1">
        <v>41826</v>
      </c>
      <c r="C11115" t="s">
        <v>3769</v>
      </c>
      <c r="D11115" t="s">
        <v>2668</v>
      </c>
      <c r="E11115" t="s">
        <v>133</v>
      </c>
      <c r="F11115" t="s">
        <v>86</v>
      </c>
      <c r="G11115" t="s">
        <v>34</v>
      </c>
      <c r="H11115" t="s">
        <v>2035</v>
      </c>
      <c r="I11115">
        <v>133</v>
      </c>
      <c r="J11115">
        <v>12</v>
      </c>
      <c r="K11115">
        <v>27.23</v>
      </c>
      <c r="L11115" t="s">
        <v>20</v>
      </c>
      <c r="M11115">
        <v>91</v>
      </c>
      <c r="N11115">
        <v>1596</v>
      </c>
      <c r="O11115" t="s">
        <v>2941</v>
      </c>
      <c r="P11115" t="s">
        <v>4226</v>
      </c>
    </row>
    <row r="11116" spans="1:16" x14ac:dyDescent="0.3">
      <c r="A11116" s="1">
        <v>41011</v>
      </c>
      <c r="B11116" s="1">
        <v>41194</v>
      </c>
      <c r="C11116" t="s">
        <v>14</v>
      </c>
      <c r="D11116" t="s">
        <v>1126</v>
      </c>
      <c r="E11116" t="s">
        <v>149</v>
      </c>
      <c r="F11116" t="s">
        <v>28</v>
      </c>
      <c r="G11116" t="s">
        <v>29</v>
      </c>
      <c r="H11116" t="s">
        <v>1323</v>
      </c>
      <c r="I11116">
        <v>533</v>
      </c>
      <c r="J11116">
        <v>3</v>
      </c>
      <c r="K11116">
        <v>27.84</v>
      </c>
      <c r="L11116" t="s">
        <v>36</v>
      </c>
      <c r="M11116">
        <v>183</v>
      </c>
      <c r="N11116">
        <v>1599</v>
      </c>
      <c r="O11116" t="s">
        <v>21</v>
      </c>
      <c r="P11116" t="s">
        <v>4226</v>
      </c>
    </row>
    <row r="11117" spans="1:16" x14ac:dyDescent="0.3">
      <c r="A11117" s="1">
        <v>40759</v>
      </c>
      <c r="B11117" s="1">
        <v>40881</v>
      </c>
      <c r="C11117" t="s">
        <v>14</v>
      </c>
      <c r="D11117" t="s">
        <v>722</v>
      </c>
      <c r="E11117" t="s">
        <v>16</v>
      </c>
      <c r="F11117" t="s">
        <v>17</v>
      </c>
      <c r="G11117" t="s">
        <v>29</v>
      </c>
      <c r="H11117" t="s">
        <v>3577</v>
      </c>
      <c r="I11117">
        <v>400</v>
      </c>
      <c r="J11117">
        <v>4</v>
      </c>
      <c r="K11117">
        <v>21.7</v>
      </c>
      <c r="L11117" t="s">
        <v>46</v>
      </c>
      <c r="M11117">
        <v>122</v>
      </c>
      <c r="N11117">
        <v>1600</v>
      </c>
      <c r="O11117" t="s">
        <v>2941</v>
      </c>
      <c r="P11117" t="s">
        <v>4226</v>
      </c>
    </row>
    <row r="11118" spans="1:16" x14ac:dyDescent="0.3">
      <c r="A11118" s="1">
        <v>40946</v>
      </c>
      <c r="B11118" s="1">
        <v>41006</v>
      </c>
      <c r="C11118" t="s">
        <v>3769</v>
      </c>
      <c r="D11118" t="s">
        <v>793</v>
      </c>
      <c r="E11118" t="s">
        <v>16</v>
      </c>
      <c r="F11118" t="s">
        <v>42</v>
      </c>
      <c r="G11118" t="s">
        <v>18</v>
      </c>
      <c r="H11118" t="s">
        <v>3252</v>
      </c>
      <c r="I11118">
        <v>160</v>
      </c>
      <c r="J11118">
        <v>10</v>
      </c>
      <c r="K11118">
        <v>18.23</v>
      </c>
      <c r="L11118" t="s">
        <v>36</v>
      </c>
      <c r="M11118">
        <v>60</v>
      </c>
      <c r="N11118">
        <v>1600</v>
      </c>
      <c r="O11118" t="s">
        <v>3922</v>
      </c>
      <c r="P11118" t="s">
        <v>4226</v>
      </c>
    </row>
    <row r="11119" spans="1:16" x14ac:dyDescent="0.3">
      <c r="A11119" s="1">
        <v>41194</v>
      </c>
      <c r="B11119" s="1">
        <v>41194</v>
      </c>
      <c r="C11119" t="s">
        <v>4087</v>
      </c>
      <c r="D11119" t="s">
        <v>2493</v>
      </c>
      <c r="E11119" t="s">
        <v>16</v>
      </c>
      <c r="F11119" t="s">
        <v>190</v>
      </c>
      <c r="G11119" t="s">
        <v>29</v>
      </c>
      <c r="H11119" t="s">
        <v>696</v>
      </c>
      <c r="I11119">
        <v>800</v>
      </c>
      <c r="J11119">
        <v>2</v>
      </c>
      <c r="K11119">
        <v>223.13</v>
      </c>
      <c r="L11119" t="s">
        <v>36</v>
      </c>
      <c r="M11119">
        <v>0</v>
      </c>
      <c r="N11119">
        <v>1600</v>
      </c>
      <c r="O11119" t="s">
        <v>3922</v>
      </c>
      <c r="P11119" t="s">
        <v>4226</v>
      </c>
    </row>
    <row r="11120" spans="1:16" x14ac:dyDescent="0.3">
      <c r="A11120" s="1">
        <v>41704</v>
      </c>
      <c r="B11120" s="1">
        <v>41765</v>
      </c>
      <c r="C11120" t="s">
        <v>1823</v>
      </c>
      <c r="D11120" t="s">
        <v>1415</v>
      </c>
      <c r="E11120" t="s">
        <v>698</v>
      </c>
      <c r="F11120" t="s">
        <v>49</v>
      </c>
      <c r="G11120" t="s">
        <v>34</v>
      </c>
      <c r="H11120" t="s">
        <v>1016</v>
      </c>
      <c r="I11120">
        <v>267</v>
      </c>
      <c r="J11120">
        <v>6</v>
      </c>
      <c r="K11120">
        <v>44.25</v>
      </c>
      <c r="L11120" t="s">
        <v>20</v>
      </c>
      <c r="M11120">
        <v>61</v>
      </c>
      <c r="N11120">
        <v>1602</v>
      </c>
      <c r="O11120" t="s">
        <v>3922</v>
      </c>
      <c r="P11120" t="s">
        <v>4226</v>
      </c>
    </row>
    <row r="11121" spans="1:16" x14ac:dyDescent="0.3">
      <c r="A11121" s="1">
        <v>41764</v>
      </c>
      <c r="B11121" s="1">
        <v>41825</v>
      </c>
      <c r="C11121" t="s">
        <v>1823</v>
      </c>
      <c r="D11121" t="s">
        <v>1371</v>
      </c>
      <c r="E11121" t="s">
        <v>249</v>
      </c>
      <c r="F11121" t="s">
        <v>24</v>
      </c>
      <c r="G11121" t="s">
        <v>29</v>
      </c>
      <c r="H11121" t="s">
        <v>1578</v>
      </c>
      <c r="I11121">
        <v>534</v>
      </c>
      <c r="J11121">
        <v>3</v>
      </c>
      <c r="K11121">
        <v>48.62</v>
      </c>
      <c r="L11121" t="s">
        <v>20</v>
      </c>
      <c r="M11121">
        <v>61</v>
      </c>
      <c r="N11121">
        <v>1602</v>
      </c>
      <c r="O11121" t="s">
        <v>3922</v>
      </c>
      <c r="P11121" t="s">
        <v>4226</v>
      </c>
    </row>
    <row r="11122" spans="1:16" x14ac:dyDescent="0.3">
      <c r="A11122" s="1">
        <v>41405</v>
      </c>
      <c r="B11122" s="1">
        <v>41558</v>
      </c>
      <c r="C11122" t="s">
        <v>14</v>
      </c>
      <c r="D11122" t="s">
        <v>105</v>
      </c>
      <c r="E11122" t="s">
        <v>38</v>
      </c>
      <c r="F11122" t="s">
        <v>28</v>
      </c>
      <c r="G11122" t="s">
        <v>34</v>
      </c>
      <c r="H11122" t="s">
        <v>596</v>
      </c>
      <c r="I11122">
        <v>534</v>
      </c>
      <c r="J11122">
        <v>3</v>
      </c>
      <c r="K11122">
        <v>30.27</v>
      </c>
      <c r="L11122" t="s">
        <v>31</v>
      </c>
      <c r="M11122">
        <v>153</v>
      </c>
      <c r="N11122">
        <v>1602</v>
      </c>
      <c r="O11122" t="s">
        <v>21</v>
      </c>
      <c r="P11122" t="s">
        <v>4226</v>
      </c>
    </row>
    <row r="11123" spans="1:16" x14ac:dyDescent="0.3">
      <c r="A11123" s="1">
        <v>40760</v>
      </c>
      <c r="B11123" s="1">
        <v>40821</v>
      </c>
      <c r="C11123" t="s">
        <v>1823</v>
      </c>
      <c r="D11123" t="s">
        <v>2347</v>
      </c>
      <c r="E11123" t="s">
        <v>62</v>
      </c>
      <c r="F11123" t="s">
        <v>63</v>
      </c>
      <c r="G11123" t="s">
        <v>18</v>
      </c>
      <c r="H11123" t="s">
        <v>3947</v>
      </c>
      <c r="I11123">
        <v>534</v>
      </c>
      <c r="J11123">
        <v>3</v>
      </c>
      <c r="K11123">
        <v>36.21</v>
      </c>
      <c r="L11123" t="s">
        <v>46</v>
      </c>
      <c r="M11123">
        <v>61</v>
      </c>
      <c r="N11123">
        <v>1602</v>
      </c>
      <c r="O11123" t="s">
        <v>3922</v>
      </c>
      <c r="P11123" t="s">
        <v>4226</v>
      </c>
    </row>
    <row r="11124" spans="1:16" x14ac:dyDescent="0.3">
      <c r="A11124" s="1">
        <v>40554</v>
      </c>
      <c r="B11124" s="1">
        <v>40674</v>
      </c>
      <c r="C11124" t="s">
        <v>14</v>
      </c>
      <c r="D11124" t="s">
        <v>1145</v>
      </c>
      <c r="E11124" t="s">
        <v>16</v>
      </c>
      <c r="F11124" t="s">
        <v>190</v>
      </c>
      <c r="G11124" t="s">
        <v>34</v>
      </c>
      <c r="H11124" t="s">
        <v>3401</v>
      </c>
      <c r="I11124">
        <v>534</v>
      </c>
      <c r="J11124">
        <v>3</v>
      </c>
      <c r="K11124">
        <v>29.73</v>
      </c>
      <c r="L11124" t="s">
        <v>46</v>
      </c>
      <c r="M11124">
        <v>120</v>
      </c>
      <c r="N11124">
        <v>1602</v>
      </c>
      <c r="O11124" t="s">
        <v>2941</v>
      </c>
      <c r="P11124" t="s">
        <v>4226</v>
      </c>
    </row>
    <row r="11125" spans="1:16" x14ac:dyDescent="0.3">
      <c r="A11125" s="1">
        <v>40612</v>
      </c>
      <c r="B11125" s="1">
        <v>40673</v>
      </c>
      <c r="C11125" t="s">
        <v>1823</v>
      </c>
      <c r="D11125" t="s">
        <v>1625</v>
      </c>
      <c r="E11125" t="s">
        <v>268</v>
      </c>
      <c r="F11125" t="s">
        <v>86</v>
      </c>
      <c r="G11125" t="s">
        <v>34</v>
      </c>
      <c r="H11125" t="s">
        <v>1016</v>
      </c>
      <c r="I11125">
        <v>267</v>
      </c>
      <c r="J11125">
        <v>6</v>
      </c>
      <c r="K11125">
        <v>32.24</v>
      </c>
      <c r="L11125" t="s">
        <v>46</v>
      </c>
      <c r="M11125">
        <v>61</v>
      </c>
      <c r="N11125">
        <v>1602</v>
      </c>
      <c r="O11125" t="s">
        <v>3922</v>
      </c>
      <c r="P11125" t="s">
        <v>4226</v>
      </c>
    </row>
    <row r="11126" spans="1:16" x14ac:dyDescent="0.3">
      <c r="A11126" s="1">
        <v>40607</v>
      </c>
      <c r="B11126" s="1">
        <v>40729</v>
      </c>
      <c r="C11126" t="s">
        <v>1823</v>
      </c>
      <c r="D11126" t="s">
        <v>1279</v>
      </c>
      <c r="E11126" t="s">
        <v>33</v>
      </c>
      <c r="F11126" t="s">
        <v>28</v>
      </c>
      <c r="G11126" t="s">
        <v>34</v>
      </c>
      <c r="H11126" t="s">
        <v>3080</v>
      </c>
      <c r="I11126">
        <v>534</v>
      </c>
      <c r="J11126">
        <v>3</v>
      </c>
      <c r="K11126">
        <v>53.73</v>
      </c>
      <c r="L11126" t="s">
        <v>46</v>
      </c>
      <c r="M11126">
        <v>122</v>
      </c>
      <c r="N11126">
        <v>1602</v>
      </c>
      <c r="O11126" t="s">
        <v>2941</v>
      </c>
      <c r="P11126" t="s">
        <v>4226</v>
      </c>
    </row>
    <row r="11127" spans="1:16" x14ac:dyDescent="0.3">
      <c r="A11127" s="1">
        <v>41403</v>
      </c>
      <c r="B11127" s="1">
        <v>41556</v>
      </c>
      <c r="C11127" t="s">
        <v>14</v>
      </c>
      <c r="D11127" t="s">
        <v>163</v>
      </c>
      <c r="E11127" t="s">
        <v>16</v>
      </c>
      <c r="F11127" t="s">
        <v>28</v>
      </c>
      <c r="G11127" t="s">
        <v>34</v>
      </c>
      <c r="H11127" t="s">
        <v>2457</v>
      </c>
      <c r="I11127">
        <v>535</v>
      </c>
      <c r="J11127">
        <v>3</v>
      </c>
      <c r="K11127">
        <v>54.57</v>
      </c>
      <c r="L11127" t="s">
        <v>31</v>
      </c>
      <c r="M11127">
        <v>153</v>
      </c>
      <c r="N11127">
        <v>1605</v>
      </c>
      <c r="O11127" t="s">
        <v>21</v>
      </c>
      <c r="P11127" t="s">
        <v>4226</v>
      </c>
    </row>
    <row r="11128" spans="1:16" x14ac:dyDescent="0.3">
      <c r="A11128" s="1">
        <v>40976</v>
      </c>
      <c r="B11128" s="1">
        <v>41098</v>
      </c>
      <c r="C11128" t="s">
        <v>14</v>
      </c>
      <c r="D11128" t="s">
        <v>288</v>
      </c>
      <c r="E11128" t="s">
        <v>93</v>
      </c>
      <c r="F11128" t="s">
        <v>59</v>
      </c>
      <c r="G11128" t="s">
        <v>34</v>
      </c>
      <c r="H11128" t="s">
        <v>1634</v>
      </c>
      <c r="I11128">
        <v>321</v>
      </c>
      <c r="J11128">
        <v>5</v>
      </c>
      <c r="K11128">
        <v>22.97</v>
      </c>
      <c r="L11128" t="s">
        <v>36</v>
      </c>
      <c r="M11128">
        <v>122</v>
      </c>
      <c r="N11128">
        <v>1605</v>
      </c>
      <c r="O11128" t="s">
        <v>2941</v>
      </c>
      <c r="P11128" t="s">
        <v>4226</v>
      </c>
    </row>
    <row r="11129" spans="1:16" x14ac:dyDescent="0.3">
      <c r="A11129" s="1">
        <v>41863</v>
      </c>
      <c r="B11129" s="1">
        <v>41924</v>
      </c>
      <c r="C11129" t="s">
        <v>3769</v>
      </c>
      <c r="D11129" t="s">
        <v>774</v>
      </c>
      <c r="E11129" t="s">
        <v>273</v>
      </c>
      <c r="F11129" t="s">
        <v>49</v>
      </c>
      <c r="G11129" t="s">
        <v>29</v>
      </c>
      <c r="H11129" t="s">
        <v>4031</v>
      </c>
      <c r="I11129">
        <v>201</v>
      </c>
      <c r="J11129">
        <v>8</v>
      </c>
      <c r="K11129">
        <v>19.190000000000001</v>
      </c>
      <c r="L11129" t="s">
        <v>20</v>
      </c>
      <c r="M11129">
        <v>61</v>
      </c>
      <c r="N11129">
        <v>1608</v>
      </c>
      <c r="O11129" t="s">
        <v>3922</v>
      </c>
      <c r="P11129" t="s">
        <v>4226</v>
      </c>
    </row>
    <row r="11130" spans="1:16" x14ac:dyDescent="0.3">
      <c r="A11130" s="1">
        <v>41680</v>
      </c>
      <c r="B11130" s="1">
        <v>41830</v>
      </c>
      <c r="C11130" t="s">
        <v>14</v>
      </c>
      <c r="D11130" t="s">
        <v>214</v>
      </c>
      <c r="E11130" t="s">
        <v>106</v>
      </c>
      <c r="F11130" t="s">
        <v>59</v>
      </c>
      <c r="G11130" t="s">
        <v>18</v>
      </c>
      <c r="H11130" t="s">
        <v>2729</v>
      </c>
      <c r="I11130">
        <v>268</v>
      </c>
      <c r="J11130">
        <v>6</v>
      </c>
      <c r="K11130">
        <v>32.090000000000003</v>
      </c>
      <c r="L11130" t="s">
        <v>20</v>
      </c>
      <c r="M11130">
        <v>150</v>
      </c>
      <c r="N11130">
        <v>1608</v>
      </c>
      <c r="O11130" t="s">
        <v>2941</v>
      </c>
      <c r="P11130" t="s">
        <v>4226</v>
      </c>
    </row>
    <row r="11131" spans="1:16" x14ac:dyDescent="0.3">
      <c r="A11131" s="1">
        <v>41430</v>
      </c>
      <c r="B11131" s="1">
        <v>41491</v>
      </c>
      <c r="C11131" t="s">
        <v>3769</v>
      </c>
      <c r="D11131" t="s">
        <v>910</v>
      </c>
      <c r="E11131" t="s">
        <v>218</v>
      </c>
      <c r="F11131" t="s">
        <v>42</v>
      </c>
      <c r="G11131" t="s">
        <v>34</v>
      </c>
      <c r="H11131" t="s">
        <v>3047</v>
      </c>
      <c r="I11131">
        <v>536</v>
      </c>
      <c r="J11131">
        <v>3</v>
      </c>
      <c r="K11131">
        <v>194.6</v>
      </c>
      <c r="L11131" t="s">
        <v>31</v>
      </c>
      <c r="M11131">
        <v>61</v>
      </c>
      <c r="N11131">
        <v>1608</v>
      </c>
      <c r="O11131" t="s">
        <v>3922</v>
      </c>
      <c r="P11131" t="s">
        <v>4226</v>
      </c>
    </row>
    <row r="11132" spans="1:16" x14ac:dyDescent="0.3">
      <c r="A11132" s="1">
        <v>41736</v>
      </c>
      <c r="B11132" s="1">
        <v>41889</v>
      </c>
      <c r="C11132" t="s">
        <v>14</v>
      </c>
      <c r="D11132" t="s">
        <v>2019</v>
      </c>
      <c r="E11132" t="s">
        <v>1101</v>
      </c>
      <c r="F11132" t="s">
        <v>59</v>
      </c>
      <c r="G11132" t="s">
        <v>29</v>
      </c>
      <c r="H11132" t="s">
        <v>2020</v>
      </c>
      <c r="I11132">
        <v>322</v>
      </c>
      <c r="J11132">
        <v>5</v>
      </c>
      <c r="K11132">
        <v>24.76</v>
      </c>
      <c r="L11132" t="s">
        <v>20</v>
      </c>
      <c r="M11132">
        <v>153</v>
      </c>
      <c r="N11132">
        <v>1610</v>
      </c>
      <c r="O11132" t="s">
        <v>21</v>
      </c>
      <c r="P11132" t="s">
        <v>4226</v>
      </c>
    </row>
    <row r="11133" spans="1:16" x14ac:dyDescent="0.3">
      <c r="A11133" s="1">
        <v>41376</v>
      </c>
      <c r="B11133" s="1">
        <v>41590</v>
      </c>
      <c r="C11133" t="s">
        <v>14</v>
      </c>
      <c r="D11133" t="s">
        <v>336</v>
      </c>
      <c r="E11133" t="s">
        <v>173</v>
      </c>
      <c r="F11133" t="s">
        <v>49</v>
      </c>
      <c r="G11133" t="s">
        <v>34</v>
      </c>
      <c r="H11133" t="s">
        <v>337</v>
      </c>
      <c r="I11133">
        <v>161</v>
      </c>
      <c r="J11133">
        <v>10</v>
      </c>
      <c r="K11133">
        <v>6.43</v>
      </c>
      <c r="L11133" t="s">
        <v>31</v>
      </c>
      <c r="M11133">
        <v>214</v>
      </c>
      <c r="N11133">
        <v>1610</v>
      </c>
      <c r="O11133" t="s">
        <v>21</v>
      </c>
      <c r="P11133" t="s">
        <v>4226</v>
      </c>
    </row>
    <row r="11134" spans="1:16" x14ac:dyDescent="0.3">
      <c r="A11134" s="1">
        <v>41648</v>
      </c>
      <c r="B11134" s="1">
        <v>41768</v>
      </c>
      <c r="C11134" t="s">
        <v>1823</v>
      </c>
      <c r="D11134" t="s">
        <v>705</v>
      </c>
      <c r="E11134" t="s">
        <v>16</v>
      </c>
      <c r="F11134" t="s">
        <v>42</v>
      </c>
      <c r="G11134" t="s">
        <v>34</v>
      </c>
      <c r="H11134" t="s">
        <v>1894</v>
      </c>
      <c r="I11134">
        <v>230</v>
      </c>
      <c r="J11134">
        <v>7</v>
      </c>
      <c r="K11134">
        <v>9.43</v>
      </c>
      <c r="L11134" t="s">
        <v>20</v>
      </c>
      <c r="M11134">
        <v>120</v>
      </c>
      <c r="N11134">
        <v>1610</v>
      </c>
      <c r="O11134" t="s">
        <v>2941</v>
      </c>
      <c r="P11134" t="s">
        <v>4226</v>
      </c>
    </row>
    <row r="11135" spans="1:16" x14ac:dyDescent="0.3">
      <c r="A11135" s="1">
        <v>41095</v>
      </c>
      <c r="B11135" s="1">
        <v>41218</v>
      </c>
      <c r="C11135" t="s">
        <v>14</v>
      </c>
      <c r="D11135" t="s">
        <v>608</v>
      </c>
      <c r="E11135" t="s">
        <v>77</v>
      </c>
      <c r="F11135" t="s">
        <v>42</v>
      </c>
      <c r="G11135" t="s">
        <v>34</v>
      </c>
      <c r="H11135" t="s">
        <v>1381</v>
      </c>
      <c r="I11135">
        <v>179</v>
      </c>
      <c r="J11135">
        <v>9</v>
      </c>
      <c r="K11135">
        <v>26.81</v>
      </c>
      <c r="L11135" t="s">
        <v>36</v>
      </c>
      <c r="M11135">
        <v>123</v>
      </c>
      <c r="N11135">
        <v>1611</v>
      </c>
      <c r="O11135" t="s">
        <v>2941</v>
      </c>
      <c r="P11135" t="s">
        <v>4226</v>
      </c>
    </row>
    <row r="11136" spans="1:16" x14ac:dyDescent="0.3">
      <c r="A11136" s="1">
        <v>41680</v>
      </c>
      <c r="B11136" s="1">
        <v>41830</v>
      </c>
      <c r="C11136" t="s">
        <v>14</v>
      </c>
      <c r="D11136" t="s">
        <v>214</v>
      </c>
      <c r="E11136" t="s">
        <v>106</v>
      </c>
      <c r="F11136" t="s">
        <v>59</v>
      </c>
      <c r="G11136" t="s">
        <v>29</v>
      </c>
      <c r="H11136" t="s">
        <v>1983</v>
      </c>
      <c r="I11136">
        <v>405</v>
      </c>
      <c r="J11136">
        <v>4</v>
      </c>
      <c r="K11136">
        <v>45.09</v>
      </c>
      <c r="L11136" t="s">
        <v>20</v>
      </c>
      <c r="M11136">
        <v>150</v>
      </c>
      <c r="N11136">
        <v>1620</v>
      </c>
      <c r="O11136" t="s">
        <v>2941</v>
      </c>
      <c r="P11136" t="s">
        <v>4226</v>
      </c>
    </row>
    <row r="11137" spans="1:16" x14ac:dyDescent="0.3">
      <c r="A11137" s="1">
        <v>41588</v>
      </c>
      <c r="B11137" s="1">
        <v>41588</v>
      </c>
      <c r="C11137" t="s">
        <v>4087</v>
      </c>
      <c r="D11137" t="s">
        <v>1889</v>
      </c>
      <c r="E11137" t="s">
        <v>111</v>
      </c>
      <c r="F11137" t="s">
        <v>28</v>
      </c>
      <c r="G11137" t="s">
        <v>18</v>
      </c>
      <c r="H11137" t="s">
        <v>153</v>
      </c>
      <c r="I11137">
        <v>324</v>
      </c>
      <c r="J11137">
        <v>5</v>
      </c>
      <c r="K11137">
        <v>66.17</v>
      </c>
      <c r="L11137" t="s">
        <v>31</v>
      </c>
      <c r="M11137">
        <v>0</v>
      </c>
      <c r="N11137">
        <v>1620</v>
      </c>
      <c r="O11137" t="s">
        <v>3922</v>
      </c>
      <c r="P11137" t="s">
        <v>4226</v>
      </c>
    </row>
    <row r="11138" spans="1:16" x14ac:dyDescent="0.3">
      <c r="A11138" s="1">
        <v>40788</v>
      </c>
      <c r="B11138" s="1">
        <v>40788</v>
      </c>
      <c r="C11138" t="s">
        <v>4087</v>
      </c>
      <c r="D11138" t="s">
        <v>3232</v>
      </c>
      <c r="E11138" t="s">
        <v>68</v>
      </c>
      <c r="F11138" t="s">
        <v>69</v>
      </c>
      <c r="G11138" t="s">
        <v>29</v>
      </c>
      <c r="H11138" t="s">
        <v>1983</v>
      </c>
      <c r="I11138">
        <v>405</v>
      </c>
      <c r="J11138">
        <v>4</v>
      </c>
      <c r="K11138">
        <v>53.53</v>
      </c>
      <c r="L11138" t="s">
        <v>46</v>
      </c>
      <c r="M11138">
        <v>0</v>
      </c>
      <c r="N11138">
        <v>1620</v>
      </c>
      <c r="O11138" t="s">
        <v>3922</v>
      </c>
      <c r="P11138" t="s">
        <v>4226</v>
      </c>
    </row>
    <row r="11139" spans="1:16" x14ac:dyDescent="0.3">
      <c r="A11139" s="1">
        <v>41187</v>
      </c>
      <c r="B11139" s="1">
        <v>41248</v>
      </c>
      <c r="C11139" t="s">
        <v>3769</v>
      </c>
      <c r="D11139" t="s">
        <v>1010</v>
      </c>
      <c r="E11139" t="s">
        <v>73</v>
      </c>
      <c r="F11139" t="s">
        <v>74</v>
      </c>
      <c r="G11139" t="s">
        <v>34</v>
      </c>
      <c r="H11139" t="s">
        <v>2812</v>
      </c>
      <c r="I11139">
        <v>180</v>
      </c>
      <c r="J11139">
        <v>9</v>
      </c>
      <c r="K11139">
        <v>32.15</v>
      </c>
      <c r="L11139" t="s">
        <v>36</v>
      </c>
      <c r="M11139">
        <v>61</v>
      </c>
      <c r="N11139">
        <v>1620</v>
      </c>
      <c r="O11139" t="s">
        <v>3922</v>
      </c>
      <c r="P11139" t="s">
        <v>4226</v>
      </c>
    </row>
    <row r="11140" spans="1:16" x14ac:dyDescent="0.3">
      <c r="A11140" s="1">
        <v>41682</v>
      </c>
      <c r="B11140" s="1">
        <v>41802</v>
      </c>
      <c r="C11140" t="s">
        <v>14</v>
      </c>
      <c r="D11140" t="s">
        <v>3594</v>
      </c>
      <c r="E11140" t="s">
        <v>16</v>
      </c>
      <c r="F11140" t="s">
        <v>17</v>
      </c>
      <c r="G11140" t="s">
        <v>29</v>
      </c>
      <c r="H11140" t="s">
        <v>3758</v>
      </c>
      <c r="I11140">
        <v>406</v>
      </c>
      <c r="J11140">
        <v>4</v>
      </c>
      <c r="K11140">
        <v>33.64</v>
      </c>
      <c r="L11140" t="s">
        <v>20</v>
      </c>
      <c r="M11140">
        <v>120</v>
      </c>
      <c r="N11140">
        <v>1624</v>
      </c>
      <c r="O11140" t="s">
        <v>2941</v>
      </c>
      <c r="P11140" t="s">
        <v>4226</v>
      </c>
    </row>
    <row r="11141" spans="1:16" x14ac:dyDescent="0.3">
      <c r="A11141" s="1">
        <v>41489</v>
      </c>
      <c r="B11141" s="1">
        <v>41611</v>
      </c>
      <c r="C11141" t="s">
        <v>14</v>
      </c>
      <c r="D11141" t="s">
        <v>2581</v>
      </c>
      <c r="E11141" t="s">
        <v>38</v>
      </c>
      <c r="F11141" t="s">
        <v>28</v>
      </c>
      <c r="G11141" t="s">
        <v>34</v>
      </c>
      <c r="H11141" t="s">
        <v>799</v>
      </c>
      <c r="I11141">
        <v>232</v>
      </c>
      <c r="J11141">
        <v>7</v>
      </c>
      <c r="K11141">
        <v>23.47</v>
      </c>
      <c r="L11141" t="s">
        <v>31</v>
      </c>
      <c r="M11141">
        <v>122</v>
      </c>
      <c r="N11141">
        <v>1624</v>
      </c>
      <c r="O11141" t="s">
        <v>2941</v>
      </c>
      <c r="P11141" t="s">
        <v>4226</v>
      </c>
    </row>
    <row r="11142" spans="1:16" x14ac:dyDescent="0.3">
      <c r="A11142" s="1">
        <v>41704</v>
      </c>
      <c r="B11142" s="1">
        <v>41888</v>
      </c>
      <c r="C11142" t="s">
        <v>14</v>
      </c>
      <c r="D11142" t="s">
        <v>659</v>
      </c>
      <c r="E11142" t="s">
        <v>58</v>
      </c>
      <c r="F11142" t="s">
        <v>59</v>
      </c>
      <c r="G11142" t="s">
        <v>34</v>
      </c>
      <c r="H11142" t="s">
        <v>398</v>
      </c>
      <c r="I11142">
        <v>271</v>
      </c>
      <c r="J11142">
        <v>6</v>
      </c>
      <c r="K11142">
        <v>24.92</v>
      </c>
      <c r="L11142" t="s">
        <v>20</v>
      </c>
      <c r="M11142">
        <v>184</v>
      </c>
      <c r="N11142">
        <v>1626</v>
      </c>
      <c r="O11142" t="s">
        <v>21</v>
      </c>
      <c r="P11142" t="s">
        <v>4226</v>
      </c>
    </row>
    <row r="11143" spans="1:16" x14ac:dyDescent="0.3">
      <c r="A11143" s="1">
        <v>41770</v>
      </c>
      <c r="B11143" s="1">
        <v>41831</v>
      </c>
      <c r="C11143" t="s">
        <v>1823</v>
      </c>
      <c r="D11143" t="s">
        <v>904</v>
      </c>
      <c r="E11143" t="s">
        <v>273</v>
      </c>
      <c r="F11143" t="s">
        <v>49</v>
      </c>
      <c r="G11143" t="s">
        <v>18</v>
      </c>
      <c r="H11143" t="s">
        <v>1035</v>
      </c>
      <c r="I11143">
        <v>271</v>
      </c>
      <c r="J11143">
        <v>6</v>
      </c>
      <c r="K11143">
        <v>42.48</v>
      </c>
      <c r="L11143" t="s">
        <v>20</v>
      </c>
      <c r="M11143">
        <v>61</v>
      </c>
      <c r="N11143">
        <v>1626</v>
      </c>
      <c r="O11143" t="s">
        <v>3922</v>
      </c>
      <c r="P11143" t="s">
        <v>4226</v>
      </c>
    </row>
    <row r="11144" spans="1:16" x14ac:dyDescent="0.3">
      <c r="A11144" s="1">
        <v>41554</v>
      </c>
      <c r="B11144" s="1">
        <v>41554</v>
      </c>
      <c r="C11144" t="s">
        <v>4087</v>
      </c>
      <c r="D11144" t="s">
        <v>1300</v>
      </c>
      <c r="E11144" t="s">
        <v>575</v>
      </c>
      <c r="F11144" t="s">
        <v>49</v>
      </c>
      <c r="G11144" t="s">
        <v>34</v>
      </c>
      <c r="H11144" t="s">
        <v>1685</v>
      </c>
      <c r="I11144">
        <v>271</v>
      </c>
      <c r="J11144">
        <v>6</v>
      </c>
      <c r="K11144">
        <v>47.26</v>
      </c>
      <c r="L11144" t="s">
        <v>31</v>
      </c>
      <c r="M11144">
        <v>0</v>
      </c>
      <c r="N11144">
        <v>1626</v>
      </c>
      <c r="O11144" t="s">
        <v>3922</v>
      </c>
      <c r="P11144" t="s">
        <v>4226</v>
      </c>
    </row>
    <row r="11145" spans="1:16" x14ac:dyDescent="0.3">
      <c r="A11145" s="1">
        <v>40978</v>
      </c>
      <c r="B11145" s="1">
        <v>41100</v>
      </c>
      <c r="C11145" t="s">
        <v>14</v>
      </c>
      <c r="D11145" t="s">
        <v>705</v>
      </c>
      <c r="E11145" t="s">
        <v>73</v>
      </c>
      <c r="F11145" t="s">
        <v>74</v>
      </c>
      <c r="G11145" t="s">
        <v>34</v>
      </c>
      <c r="H11145" t="s">
        <v>1685</v>
      </c>
      <c r="I11145">
        <v>271</v>
      </c>
      <c r="J11145">
        <v>6</v>
      </c>
      <c r="K11145">
        <v>5.19</v>
      </c>
      <c r="L11145" t="s">
        <v>36</v>
      </c>
      <c r="M11145">
        <v>122</v>
      </c>
      <c r="N11145">
        <v>1626</v>
      </c>
      <c r="O11145" t="s">
        <v>2941</v>
      </c>
      <c r="P11145" t="s">
        <v>4226</v>
      </c>
    </row>
    <row r="11146" spans="1:16" x14ac:dyDescent="0.3">
      <c r="A11146" s="1">
        <v>41764</v>
      </c>
      <c r="B11146" s="1">
        <v>41978</v>
      </c>
      <c r="C11146" t="s">
        <v>14</v>
      </c>
      <c r="D11146" t="s">
        <v>429</v>
      </c>
      <c r="E11146" t="s">
        <v>239</v>
      </c>
      <c r="F11146" t="s">
        <v>42</v>
      </c>
      <c r="G11146" t="s">
        <v>29</v>
      </c>
      <c r="H11146" t="s">
        <v>430</v>
      </c>
      <c r="I11146">
        <v>407</v>
      </c>
      <c r="J11146">
        <v>4</v>
      </c>
      <c r="K11146">
        <v>35.520000000000003</v>
      </c>
      <c r="L11146" t="s">
        <v>20</v>
      </c>
      <c r="M11146">
        <v>214</v>
      </c>
      <c r="N11146">
        <v>1628</v>
      </c>
      <c r="O11146" t="s">
        <v>21</v>
      </c>
      <c r="P11146" t="s">
        <v>4226</v>
      </c>
    </row>
    <row r="11147" spans="1:16" x14ac:dyDescent="0.3">
      <c r="A11147" s="1">
        <v>41376</v>
      </c>
      <c r="B11147" s="1">
        <v>41467</v>
      </c>
      <c r="C11147" t="s">
        <v>3769</v>
      </c>
      <c r="D11147" t="s">
        <v>1828</v>
      </c>
      <c r="E11147" t="s">
        <v>16</v>
      </c>
      <c r="F11147" t="s">
        <v>190</v>
      </c>
      <c r="G11147" t="s">
        <v>18</v>
      </c>
      <c r="H11147" t="s">
        <v>1254</v>
      </c>
      <c r="I11147">
        <v>543</v>
      </c>
      <c r="J11147">
        <v>3</v>
      </c>
      <c r="K11147">
        <v>104.67</v>
      </c>
      <c r="L11147" t="s">
        <v>31</v>
      </c>
      <c r="M11147">
        <v>91</v>
      </c>
      <c r="N11147">
        <v>1629</v>
      </c>
      <c r="O11147" t="s">
        <v>2941</v>
      </c>
      <c r="P11147" t="s">
        <v>4226</v>
      </c>
    </row>
    <row r="11148" spans="1:16" x14ac:dyDescent="0.3">
      <c r="A11148" s="1">
        <v>40613</v>
      </c>
      <c r="B11148" s="1">
        <v>40766</v>
      </c>
      <c r="C11148" t="s">
        <v>14</v>
      </c>
      <c r="D11148" t="s">
        <v>2090</v>
      </c>
      <c r="E11148" t="s">
        <v>33</v>
      </c>
      <c r="F11148" t="s">
        <v>28</v>
      </c>
      <c r="G11148" t="s">
        <v>18</v>
      </c>
      <c r="H11148" t="s">
        <v>874</v>
      </c>
      <c r="I11148">
        <v>181</v>
      </c>
      <c r="J11148">
        <v>9</v>
      </c>
      <c r="K11148">
        <v>8.6999999999999993</v>
      </c>
      <c r="L11148" t="s">
        <v>46</v>
      </c>
      <c r="M11148">
        <v>153</v>
      </c>
      <c r="N11148">
        <v>1629</v>
      </c>
      <c r="O11148" t="s">
        <v>21</v>
      </c>
      <c r="P11148" t="s">
        <v>4226</v>
      </c>
    </row>
    <row r="11149" spans="1:16" x14ac:dyDescent="0.3">
      <c r="A11149" s="1">
        <v>41676</v>
      </c>
      <c r="B11149" s="1">
        <v>41796</v>
      </c>
      <c r="C11149" t="s">
        <v>1823</v>
      </c>
      <c r="D11149" t="s">
        <v>767</v>
      </c>
      <c r="E11149" t="s">
        <v>294</v>
      </c>
      <c r="F11149" t="s">
        <v>24</v>
      </c>
      <c r="G11149" t="s">
        <v>18</v>
      </c>
      <c r="H11149" t="s">
        <v>3605</v>
      </c>
      <c r="I11149">
        <v>181</v>
      </c>
      <c r="J11149">
        <v>9</v>
      </c>
      <c r="K11149">
        <v>15.07</v>
      </c>
      <c r="L11149" t="s">
        <v>20</v>
      </c>
      <c r="M11149">
        <v>120</v>
      </c>
      <c r="N11149">
        <v>1629</v>
      </c>
      <c r="O11149" t="s">
        <v>2941</v>
      </c>
      <c r="P11149" t="s">
        <v>4226</v>
      </c>
    </row>
    <row r="11150" spans="1:16" x14ac:dyDescent="0.3">
      <c r="A11150" s="1">
        <v>40643</v>
      </c>
      <c r="B11150" s="1">
        <v>40704</v>
      </c>
      <c r="C11150" t="s">
        <v>1823</v>
      </c>
      <c r="D11150" t="s">
        <v>37</v>
      </c>
      <c r="E11150" t="s">
        <v>54</v>
      </c>
      <c r="F11150" t="s">
        <v>55</v>
      </c>
      <c r="G11150" t="s">
        <v>34</v>
      </c>
      <c r="H11150" t="s">
        <v>280</v>
      </c>
      <c r="I11150">
        <v>272</v>
      </c>
      <c r="J11150">
        <v>6</v>
      </c>
      <c r="K11150">
        <v>7.13</v>
      </c>
      <c r="L11150" t="s">
        <v>46</v>
      </c>
      <c r="M11150">
        <v>61</v>
      </c>
      <c r="N11150">
        <v>1632</v>
      </c>
      <c r="O11150" t="s">
        <v>3922</v>
      </c>
      <c r="P11150" t="s">
        <v>4226</v>
      </c>
    </row>
    <row r="11151" spans="1:16" x14ac:dyDescent="0.3">
      <c r="A11151" s="1">
        <v>41398</v>
      </c>
      <c r="B11151" s="1">
        <v>41551</v>
      </c>
      <c r="C11151" t="s">
        <v>14</v>
      </c>
      <c r="D11151" t="s">
        <v>1717</v>
      </c>
      <c r="E11151" t="s">
        <v>149</v>
      </c>
      <c r="F11151" t="s">
        <v>28</v>
      </c>
      <c r="G11151" t="s">
        <v>18</v>
      </c>
      <c r="H11151" t="s">
        <v>716</v>
      </c>
      <c r="I11151">
        <v>272</v>
      </c>
      <c r="J11151">
        <v>6</v>
      </c>
      <c r="K11151">
        <v>18.399999999999999</v>
      </c>
      <c r="L11151" t="s">
        <v>31</v>
      </c>
      <c r="M11151">
        <v>153</v>
      </c>
      <c r="N11151">
        <v>1632</v>
      </c>
      <c r="O11151" t="s">
        <v>21</v>
      </c>
      <c r="P11151" t="s">
        <v>4226</v>
      </c>
    </row>
    <row r="11152" spans="1:16" x14ac:dyDescent="0.3">
      <c r="A11152" s="1">
        <v>41676</v>
      </c>
      <c r="B11152" s="1">
        <v>41735</v>
      </c>
      <c r="C11152" t="s">
        <v>3769</v>
      </c>
      <c r="D11152" t="s">
        <v>2195</v>
      </c>
      <c r="E11152" t="s">
        <v>54</v>
      </c>
      <c r="F11152" t="s">
        <v>55</v>
      </c>
      <c r="G11152" t="s">
        <v>18</v>
      </c>
      <c r="H11152" t="s">
        <v>3632</v>
      </c>
      <c r="I11152">
        <v>816</v>
      </c>
      <c r="J11152">
        <v>2</v>
      </c>
      <c r="K11152">
        <v>100.7</v>
      </c>
      <c r="L11152" t="s">
        <v>20</v>
      </c>
      <c r="M11152">
        <v>59</v>
      </c>
      <c r="N11152">
        <v>1632</v>
      </c>
      <c r="O11152" t="s">
        <v>3922</v>
      </c>
      <c r="P11152" t="s">
        <v>4226</v>
      </c>
    </row>
    <row r="11153" spans="1:16" x14ac:dyDescent="0.3">
      <c r="A11153" s="1">
        <v>40736</v>
      </c>
      <c r="B11153" s="1">
        <v>40889</v>
      </c>
      <c r="C11153" t="s">
        <v>14</v>
      </c>
      <c r="D11153" t="s">
        <v>1069</v>
      </c>
      <c r="E11153" t="s">
        <v>77</v>
      </c>
      <c r="F11153" t="s">
        <v>42</v>
      </c>
      <c r="G11153" t="s">
        <v>29</v>
      </c>
      <c r="H11153" t="s">
        <v>852</v>
      </c>
      <c r="I11153">
        <v>272</v>
      </c>
      <c r="J11153">
        <v>6</v>
      </c>
      <c r="K11153">
        <v>15.45</v>
      </c>
      <c r="L11153" t="s">
        <v>46</v>
      </c>
      <c r="M11153">
        <v>153</v>
      </c>
      <c r="N11153">
        <v>1632</v>
      </c>
      <c r="O11153" t="s">
        <v>21</v>
      </c>
      <c r="P11153" t="s">
        <v>4226</v>
      </c>
    </row>
    <row r="11154" spans="1:16" x14ac:dyDescent="0.3">
      <c r="A11154" s="1">
        <v>41888</v>
      </c>
      <c r="B11154" s="1">
        <v>41979</v>
      </c>
      <c r="C11154" t="s">
        <v>3769</v>
      </c>
      <c r="D11154" t="s">
        <v>2285</v>
      </c>
      <c r="E11154" t="s">
        <v>319</v>
      </c>
      <c r="F11154" t="s">
        <v>28</v>
      </c>
      <c r="G11154" t="s">
        <v>18</v>
      </c>
      <c r="H11154" t="s">
        <v>1958</v>
      </c>
      <c r="I11154">
        <v>544</v>
      </c>
      <c r="J11154">
        <v>3</v>
      </c>
      <c r="K11154">
        <v>43.16</v>
      </c>
      <c r="L11154" t="s">
        <v>20</v>
      </c>
      <c r="M11154">
        <v>91</v>
      </c>
      <c r="N11154">
        <v>1632</v>
      </c>
      <c r="O11154" t="s">
        <v>2941</v>
      </c>
      <c r="P11154" t="s">
        <v>4226</v>
      </c>
    </row>
    <row r="11155" spans="1:16" x14ac:dyDescent="0.3">
      <c r="A11155" s="1">
        <v>41768</v>
      </c>
      <c r="B11155" s="1">
        <v>41891</v>
      </c>
      <c r="C11155" t="s">
        <v>14</v>
      </c>
      <c r="D11155" t="s">
        <v>2302</v>
      </c>
      <c r="E11155" t="s">
        <v>3230</v>
      </c>
      <c r="F11155" t="s">
        <v>86</v>
      </c>
      <c r="G11155" t="s">
        <v>34</v>
      </c>
      <c r="H11155" t="s">
        <v>913</v>
      </c>
      <c r="I11155">
        <v>136</v>
      </c>
      <c r="J11155">
        <v>12</v>
      </c>
      <c r="K11155">
        <v>28.16</v>
      </c>
      <c r="L11155" t="s">
        <v>20</v>
      </c>
      <c r="M11155">
        <v>123</v>
      </c>
      <c r="N11155">
        <v>1632</v>
      </c>
      <c r="O11155" t="s">
        <v>2941</v>
      </c>
      <c r="P11155" t="s">
        <v>4226</v>
      </c>
    </row>
    <row r="11156" spans="1:16" x14ac:dyDescent="0.3">
      <c r="A11156" s="1">
        <v>41798</v>
      </c>
      <c r="B11156" s="1">
        <v>41981</v>
      </c>
      <c r="C11156" t="s">
        <v>14</v>
      </c>
      <c r="D11156" t="s">
        <v>974</v>
      </c>
      <c r="E11156" t="s">
        <v>73</v>
      </c>
      <c r="F11156" t="s">
        <v>74</v>
      </c>
      <c r="G11156" t="s">
        <v>29</v>
      </c>
      <c r="H11156" t="s">
        <v>1310</v>
      </c>
      <c r="I11156">
        <v>327</v>
      </c>
      <c r="J11156">
        <v>5</v>
      </c>
      <c r="K11156">
        <v>55.81</v>
      </c>
      <c r="L11156" t="s">
        <v>20</v>
      </c>
      <c r="M11156">
        <v>183</v>
      </c>
      <c r="N11156">
        <v>1635</v>
      </c>
      <c r="O11156" t="s">
        <v>21</v>
      </c>
      <c r="P11156" t="s">
        <v>4226</v>
      </c>
    </row>
    <row r="11157" spans="1:16" x14ac:dyDescent="0.3">
      <c r="A11157" s="1">
        <v>41461</v>
      </c>
      <c r="B11157" s="1">
        <v>41614</v>
      </c>
      <c r="C11157" t="s">
        <v>14</v>
      </c>
      <c r="D11157" t="s">
        <v>2621</v>
      </c>
      <c r="E11157" t="s">
        <v>122</v>
      </c>
      <c r="F11157" t="s">
        <v>63</v>
      </c>
      <c r="G11157" t="s">
        <v>29</v>
      </c>
      <c r="H11157" t="s">
        <v>1581</v>
      </c>
      <c r="I11157">
        <v>409</v>
      </c>
      <c r="J11157">
        <v>4</v>
      </c>
      <c r="K11157">
        <v>41.15</v>
      </c>
      <c r="L11157" t="s">
        <v>31</v>
      </c>
      <c r="M11157">
        <v>153</v>
      </c>
      <c r="N11157">
        <v>1636</v>
      </c>
      <c r="O11157" t="s">
        <v>21</v>
      </c>
      <c r="P11157" t="s">
        <v>4226</v>
      </c>
    </row>
    <row r="11158" spans="1:16" x14ac:dyDescent="0.3">
      <c r="A11158" s="1">
        <v>41732</v>
      </c>
      <c r="B11158" s="1">
        <v>41885</v>
      </c>
      <c r="C11158" t="s">
        <v>14</v>
      </c>
      <c r="D11158" t="s">
        <v>842</v>
      </c>
      <c r="E11158" t="s">
        <v>58</v>
      </c>
      <c r="F11158" t="s">
        <v>59</v>
      </c>
      <c r="G11158" t="s">
        <v>34</v>
      </c>
      <c r="H11158" t="s">
        <v>1932</v>
      </c>
      <c r="I11158">
        <v>273</v>
      </c>
      <c r="J11158">
        <v>6</v>
      </c>
      <c r="K11158">
        <v>13.87</v>
      </c>
      <c r="L11158" t="s">
        <v>20</v>
      </c>
      <c r="M11158">
        <v>153</v>
      </c>
      <c r="N11158">
        <v>1638</v>
      </c>
      <c r="O11158" t="s">
        <v>21</v>
      </c>
      <c r="P11158" t="s">
        <v>4226</v>
      </c>
    </row>
    <row r="11159" spans="1:16" x14ac:dyDescent="0.3">
      <c r="A11159" s="1">
        <v>41465</v>
      </c>
      <c r="B11159" s="1">
        <v>41588</v>
      </c>
      <c r="C11159" t="s">
        <v>1823</v>
      </c>
      <c r="D11159" t="s">
        <v>1868</v>
      </c>
      <c r="E11159" t="s">
        <v>546</v>
      </c>
      <c r="F11159" t="s">
        <v>49</v>
      </c>
      <c r="G11159" t="s">
        <v>34</v>
      </c>
      <c r="H11159" t="s">
        <v>1932</v>
      </c>
      <c r="I11159">
        <v>273</v>
      </c>
      <c r="J11159">
        <v>6</v>
      </c>
      <c r="K11159">
        <v>26.46</v>
      </c>
      <c r="L11159" t="s">
        <v>31</v>
      </c>
      <c r="M11159">
        <v>123</v>
      </c>
      <c r="N11159">
        <v>1638</v>
      </c>
      <c r="O11159" t="s">
        <v>2941</v>
      </c>
      <c r="P11159" t="s">
        <v>4226</v>
      </c>
    </row>
    <row r="11160" spans="1:16" x14ac:dyDescent="0.3">
      <c r="A11160" s="1">
        <v>41070</v>
      </c>
      <c r="B11160" s="1">
        <v>41100</v>
      </c>
      <c r="C11160" t="s">
        <v>4087</v>
      </c>
      <c r="D11160" t="s">
        <v>245</v>
      </c>
      <c r="E11160" t="s">
        <v>330</v>
      </c>
      <c r="F11160" t="s">
        <v>42</v>
      </c>
      <c r="G11160" t="s">
        <v>29</v>
      </c>
      <c r="H11160" t="s">
        <v>2703</v>
      </c>
      <c r="I11160">
        <v>273</v>
      </c>
      <c r="J11160">
        <v>6</v>
      </c>
      <c r="K11160">
        <v>32.75</v>
      </c>
      <c r="L11160" t="s">
        <v>36</v>
      </c>
      <c r="M11160">
        <v>30</v>
      </c>
      <c r="N11160">
        <v>1638</v>
      </c>
      <c r="O11160" t="s">
        <v>3922</v>
      </c>
      <c r="P11160" t="s">
        <v>4226</v>
      </c>
    </row>
    <row r="11161" spans="1:16" x14ac:dyDescent="0.3">
      <c r="A11161" s="1">
        <v>41651</v>
      </c>
      <c r="B11161" s="1">
        <v>41771</v>
      </c>
      <c r="C11161" t="s">
        <v>14</v>
      </c>
      <c r="D11161" t="s">
        <v>1262</v>
      </c>
      <c r="E11161" t="s">
        <v>16</v>
      </c>
      <c r="F11161" t="s">
        <v>190</v>
      </c>
      <c r="G11161" t="s">
        <v>29</v>
      </c>
      <c r="H11161" t="s">
        <v>3706</v>
      </c>
      <c r="I11161">
        <v>546</v>
      </c>
      <c r="J11161">
        <v>3</v>
      </c>
      <c r="K11161">
        <v>64.39</v>
      </c>
      <c r="L11161" t="s">
        <v>20</v>
      </c>
      <c r="M11161">
        <v>120</v>
      </c>
      <c r="N11161">
        <v>1638</v>
      </c>
      <c r="O11161" t="s">
        <v>2941</v>
      </c>
      <c r="P11161" t="s">
        <v>4226</v>
      </c>
    </row>
    <row r="11162" spans="1:16" x14ac:dyDescent="0.3">
      <c r="A11162" s="1">
        <v>41731</v>
      </c>
      <c r="B11162" s="1">
        <v>41914</v>
      </c>
      <c r="C11162" t="s">
        <v>14</v>
      </c>
      <c r="D11162" t="s">
        <v>1191</v>
      </c>
      <c r="E11162" t="s">
        <v>77</v>
      </c>
      <c r="F11162" t="s">
        <v>42</v>
      </c>
      <c r="G11162" t="s">
        <v>18</v>
      </c>
      <c r="H11162" t="s">
        <v>1192</v>
      </c>
      <c r="I11162">
        <v>273</v>
      </c>
      <c r="J11162">
        <v>6</v>
      </c>
      <c r="K11162">
        <v>44.98</v>
      </c>
      <c r="L11162" t="s">
        <v>20</v>
      </c>
      <c r="M11162">
        <v>183</v>
      </c>
      <c r="N11162">
        <v>1638</v>
      </c>
      <c r="O11162" t="s">
        <v>21</v>
      </c>
      <c r="P11162" t="s">
        <v>4226</v>
      </c>
    </row>
    <row r="11163" spans="1:16" x14ac:dyDescent="0.3">
      <c r="A11163" s="1">
        <v>41649</v>
      </c>
      <c r="B11163" s="1">
        <v>41800</v>
      </c>
      <c r="C11163" t="s">
        <v>1823</v>
      </c>
      <c r="D11163" t="s">
        <v>1497</v>
      </c>
      <c r="E11163" t="s">
        <v>68</v>
      </c>
      <c r="F11163" t="s">
        <v>69</v>
      </c>
      <c r="G11163" t="s">
        <v>34</v>
      </c>
      <c r="H11163" t="s">
        <v>2341</v>
      </c>
      <c r="I11163">
        <v>117</v>
      </c>
      <c r="J11163">
        <v>14</v>
      </c>
      <c r="K11163">
        <v>5.24</v>
      </c>
      <c r="L11163" t="s">
        <v>20</v>
      </c>
      <c r="M11163">
        <v>151</v>
      </c>
      <c r="N11163">
        <v>1638</v>
      </c>
      <c r="O11163" t="s">
        <v>21</v>
      </c>
      <c r="P11163" t="s">
        <v>4226</v>
      </c>
    </row>
    <row r="11164" spans="1:16" x14ac:dyDescent="0.3">
      <c r="A11164" s="1">
        <v>41682</v>
      </c>
      <c r="B11164" s="1">
        <v>41802</v>
      </c>
      <c r="C11164" t="s">
        <v>14</v>
      </c>
      <c r="D11164" t="s">
        <v>2804</v>
      </c>
      <c r="E11164" t="s">
        <v>106</v>
      </c>
      <c r="F11164" t="s">
        <v>59</v>
      </c>
      <c r="G11164" t="s">
        <v>34</v>
      </c>
      <c r="H11164" t="s">
        <v>2596</v>
      </c>
      <c r="I11164">
        <v>328</v>
      </c>
      <c r="J11164">
        <v>5</v>
      </c>
      <c r="K11164">
        <v>49.57</v>
      </c>
      <c r="L11164" t="s">
        <v>20</v>
      </c>
      <c r="M11164">
        <v>120</v>
      </c>
      <c r="N11164">
        <v>1640</v>
      </c>
      <c r="O11164" t="s">
        <v>2941</v>
      </c>
      <c r="P11164" t="s">
        <v>4226</v>
      </c>
    </row>
    <row r="11165" spans="1:16" x14ac:dyDescent="0.3">
      <c r="A11165" s="1">
        <v>40790</v>
      </c>
      <c r="B11165" s="1">
        <v>40851</v>
      </c>
      <c r="C11165" t="s">
        <v>1823</v>
      </c>
      <c r="D11165" t="s">
        <v>3298</v>
      </c>
      <c r="E11165" t="s">
        <v>233</v>
      </c>
      <c r="F11165" t="s">
        <v>42</v>
      </c>
      <c r="G11165" t="s">
        <v>34</v>
      </c>
      <c r="H11165" t="s">
        <v>1471</v>
      </c>
      <c r="I11165">
        <v>205</v>
      </c>
      <c r="J11165">
        <v>8</v>
      </c>
      <c r="K11165">
        <v>32.75</v>
      </c>
      <c r="L11165" t="s">
        <v>46</v>
      </c>
      <c r="M11165">
        <v>61</v>
      </c>
      <c r="N11165">
        <v>1640</v>
      </c>
      <c r="O11165" t="s">
        <v>3922</v>
      </c>
      <c r="P11165" t="s">
        <v>4226</v>
      </c>
    </row>
    <row r="11166" spans="1:16" x14ac:dyDescent="0.3">
      <c r="A11166" s="1">
        <v>41062</v>
      </c>
      <c r="B11166" s="1">
        <v>41154</v>
      </c>
      <c r="C11166" t="s">
        <v>3769</v>
      </c>
      <c r="D11166" t="s">
        <v>1749</v>
      </c>
      <c r="E11166" t="s">
        <v>62</v>
      </c>
      <c r="F11166" t="s">
        <v>63</v>
      </c>
      <c r="G11166" t="s">
        <v>18</v>
      </c>
      <c r="H11166" t="s">
        <v>215</v>
      </c>
      <c r="I11166">
        <v>820</v>
      </c>
      <c r="J11166">
        <v>2</v>
      </c>
      <c r="K11166">
        <v>320.92</v>
      </c>
      <c r="L11166" t="s">
        <v>36</v>
      </c>
      <c r="M11166">
        <v>92</v>
      </c>
      <c r="N11166">
        <v>1640</v>
      </c>
      <c r="O11166" t="s">
        <v>2941</v>
      </c>
      <c r="P11166" t="s">
        <v>4226</v>
      </c>
    </row>
    <row r="11167" spans="1:16" x14ac:dyDescent="0.3">
      <c r="A11167" s="1">
        <v>41011</v>
      </c>
      <c r="B11167" s="1">
        <v>41194</v>
      </c>
      <c r="C11167" t="s">
        <v>14</v>
      </c>
      <c r="D11167" t="s">
        <v>1262</v>
      </c>
      <c r="E11167" t="s">
        <v>218</v>
      </c>
      <c r="F11167" t="s">
        <v>42</v>
      </c>
      <c r="G11167" t="s">
        <v>34</v>
      </c>
      <c r="H11167" t="s">
        <v>424</v>
      </c>
      <c r="I11167">
        <v>274</v>
      </c>
      <c r="J11167">
        <v>6</v>
      </c>
      <c r="K11167">
        <v>40.090000000000003</v>
      </c>
      <c r="L11167" t="s">
        <v>36</v>
      </c>
      <c r="M11167">
        <v>183</v>
      </c>
      <c r="N11167">
        <v>1644</v>
      </c>
      <c r="O11167" t="s">
        <v>21</v>
      </c>
      <c r="P11167" t="s">
        <v>4226</v>
      </c>
    </row>
    <row r="11168" spans="1:16" x14ac:dyDescent="0.3">
      <c r="A11168" s="1">
        <v>41678</v>
      </c>
      <c r="B11168" s="1">
        <v>41678</v>
      </c>
      <c r="C11168" t="s">
        <v>4087</v>
      </c>
      <c r="D11168" t="s">
        <v>1767</v>
      </c>
      <c r="E11168" t="s">
        <v>575</v>
      </c>
      <c r="F11168" t="s">
        <v>49</v>
      </c>
      <c r="G11168" t="s">
        <v>18</v>
      </c>
      <c r="H11168" t="s">
        <v>2577</v>
      </c>
      <c r="I11168">
        <v>822</v>
      </c>
      <c r="J11168">
        <v>2</v>
      </c>
      <c r="K11168">
        <v>190.03</v>
      </c>
      <c r="L11168" t="s">
        <v>20</v>
      </c>
      <c r="M11168">
        <v>0</v>
      </c>
      <c r="N11168">
        <v>1644</v>
      </c>
      <c r="O11168" t="s">
        <v>3922</v>
      </c>
      <c r="P11168" t="s">
        <v>4226</v>
      </c>
    </row>
    <row r="11169" spans="1:16" x14ac:dyDescent="0.3">
      <c r="A11169" s="1">
        <v>41038</v>
      </c>
      <c r="B11169" s="1">
        <v>41161</v>
      </c>
      <c r="C11169" t="s">
        <v>14</v>
      </c>
      <c r="D11169" t="s">
        <v>774</v>
      </c>
      <c r="E11169" t="s">
        <v>16</v>
      </c>
      <c r="F11169" t="s">
        <v>17</v>
      </c>
      <c r="G11169" t="s">
        <v>18</v>
      </c>
      <c r="H11169" t="s">
        <v>3278</v>
      </c>
      <c r="I11169">
        <v>411</v>
      </c>
      <c r="J11169">
        <v>4</v>
      </c>
      <c r="K11169">
        <v>29.88</v>
      </c>
      <c r="L11169" t="s">
        <v>36</v>
      </c>
      <c r="M11169">
        <v>123</v>
      </c>
      <c r="N11169">
        <v>1644</v>
      </c>
      <c r="O11169" t="s">
        <v>2941</v>
      </c>
      <c r="P11169" t="s">
        <v>4226</v>
      </c>
    </row>
    <row r="11170" spans="1:16" x14ac:dyDescent="0.3">
      <c r="A11170" s="1">
        <v>40704</v>
      </c>
      <c r="B11170" s="1">
        <v>40857</v>
      </c>
      <c r="C11170" t="s">
        <v>14</v>
      </c>
      <c r="D11170" t="s">
        <v>644</v>
      </c>
      <c r="E11170" t="s">
        <v>122</v>
      </c>
      <c r="F11170" t="s">
        <v>63</v>
      </c>
      <c r="G11170" t="s">
        <v>18</v>
      </c>
      <c r="H11170" t="s">
        <v>2577</v>
      </c>
      <c r="I11170">
        <v>822</v>
      </c>
      <c r="J11170">
        <v>2</v>
      </c>
      <c r="K11170">
        <v>133.88</v>
      </c>
      <c r="L11170" t="s">
        <v>46</v>
      </c>
      <c r="M11170">
        <v>153</v>
      </c>
      <c r="N11170">
        <v>1644</v>
      </c>
      <c r="O11170" t="s">
        <v>21</v>
      </c>
      <c r="P11170" t="s">
        <v>4226</v>
      </c>
    </row>
    <row r="11171" spans="1:16" x14ac:dyDescent="0.3">
      <c r="A11171" s="1">
        <v>41375</v>
      </c>
      <c r="B11171" s="1">
        <v>41589</v>
      </c>
      <c r="C11171" t="s">
        <v>14</v>
      </c>
      <c r="D11171" t="s">
        <v>163</v>
      </c>
      <c r="E11171" t="s">
        <v>68</v>
      </c>
      <c r="F11171" t="s">
        <v>69</v>
      </c>
      <c r="G11171" t="s">
        <v>18</v>
      </c>
      <c r="H11171" t="s">
        <v>344</v>
      </c>
      <c r="I11171">
        <v>235</v>
      </c>
      <c r="J11171">
        <v>7</v>
      </c>
      <c r="K11171">
        <v>43.05</v>
      </c>
      <c r="L11171" t="s">
        <v>31</v>
      </c>
      <c r="M11171">
        <v>214</v>
      </c>
      <c r="N11171">
        <v>1645</v>
      </c>
      <c r="O11171" t="s">
        <v>21</v>
      </c>
      <c r="P11171" t="s">
        <v>4226</v>
      </c>
    </row>
    <row r="11172" spans="1:16" x14ac:dyDescent="0.3">
      <c r="A11172" s="1">
        <v>41770</v>
      </c>
      <c r="B11172" s="1">
        <v>41893</v>
      </c>
      <c r="C11172" t="s">
        <v>14</v>
      </c>
      <c r="D11172" t="s">
        <v>2448</v>
      </c>
      <c r="E11172" t="s">
        <v>23</v>
      </c>
      <c r="F11172" t="s">
        <v>24</v>
      </c>
      <c r="G11172" t="s">
        <v>18</v>
      </c>
      <c r="H11172" t="s">
        <v>984</v>
      </c>
      <c r="I11172">
        <v>549</v>
      </c>
      <c r="J11172">
        <v>3</v>
      </c>
      <c r="K11172">
        <v>18.91</v>
      </c>
      <c r="L11172" t="s">
        <v>20</v>
      </c>
      <c r="M11172">
        <v>123</v>
      </c>
      <c r="N11172">
        <v>1647</v>
      </c>
      <c r="O11172" t="s">
        <v>2941</v>
      </c>
      <c r="P11172" t="s">
        <v>4226</v>
      </c>
    </row>
    <row r="11173" spans="1:16" x14ac:dyDescent="0.3">
      <c r="A11173" s="1">
        <v>40552</v>
      </c>
      <c r="B11173" s="1">
        <v>40583</v>
      </c>
      <c r="C11173" t="s">
        <v>3769</v>
      </c>
      <c r="D11173" t="s">
        <v>1575</v>
      </c>
      <c r="E11173" t="s">
        <v>140</v>
      </c>
      <c r="F11173" t="s">
        <v>28</v>
      </c>
      <c r="G11173" t="s">
        <v>34</v>
      </c>
      <c r="H11173" t="s">
        <v>2676</v>
      </c>
      <c r="I11173">
        <v>183</v>
      </c>
      <c r="J11173">
        <v>9</v>
      </c>
      <c r="K11173">
        <v>44.76</v>
      </c>
      <c r="L11173" t="s">
        <v>46</v>
      </c>
      <c r="M11173">
        <v>31</v>
      </c>
      <c r="N11173">
        <v>1647</v>
      </c>
      <c r="O11173" t="s">
        <v>3922</v>
      </c>
      <c r="P11173" t="s">
        <v>4226</v>
      </c>
    </row>
    <row r="11174" spans="1:16" x14ac:dyDescent="0.3">
      <c r="A11174" s="1">
        <v>41676</v>
      </c>
      <c r="B11174" s="1">
        <v>41857</v>
      </c>
      <c r="C11174" t="s">
        <v>14</v>
      </c>
      <c r="D11174" t="s">
        <v>861</v>
      </c>
      <c r="E11174" t="s">
        <v>58</v>
      </c>
      <c r="F11174" t="s">
        <v>59</v>
      </c>
      <c r="G11174" t="s">
        <v>29</v>
      </c>
      <c r="H11174" t="s">
        <v>1600</v>
      </c>
      <c r="I11174">
        <v>550</v>
      </c>
      <c r="J11174">
        <v>3</v>
      </c>
      <c r="K11174">
        <v>40.75</v>
      </c>
      <c r="L11174" t="s">
        <v>20</v>
      </c>
      <c r="M11174">
        <v>181</v>
      </c>
      <c r="N11174">
        <v>1650</v>
      </c>
      <c r="O11174" t="s">
        <v>21</v>
      </c>
      <c r="P11174" t="s">
        <v>4226</v>
      </c>
    </row>
    <row r="11175" spans="1:16" x14ac:dyDescent="0.3">
      <c r="A11175" s="1">
        <v>41918</v>
      </c>
      <c r="B11175" s="1">
        <v>41979</v>
      </c>
      <c r="C11175" t="s">
        <v>3769</v>
      </c>
      <c r="D11175" t="s">
        <v>3011</v>
      </c>
      <c r="E11175" t="s">
        <v>218</v>
      </c>
      <c r="F11175" t="s">
        <v>42</v>
      </c>
      <c r="G11175" t="s">
        <v>18</v>
      </c>
      <c r="H11175" t="s">
        <v>2616</v>
      </c>
      <c r="I11175">
        <v>826</v>
      </c>
      <c r="J11175">
        <v>2</v>
      </c>
      <c r="K11175">
        <v>32.51</v>
      </c>
      <c r="L11175" t="s">
        <v>20</v>
      </c>
      <c r="M11175">
        <v>61</v>
      </c>
      <c r="N11175">
        <v>1652</v>
      </c>
      <c r="O11175" t="s">
        <v>3922</v>
      </c>
      <c r="P11175" t="s">
        <v>4226</v>
      </c>
    </row>
    <row r="11176" spans="1:16" x14ac:dyDescent="0.3">
      <c r="A11176" s="1">
        <v>41398</v>
      </c>
      <c r="B11176" s="1">
        <v>41521</v>
      </c>
      <c r="C11176" t="s">
        <v>1823</v>
      </c>
      <c r="D11176" t="s">
        <v>1488</v>
      </c>
      <c r="E11176" t="s">
        <v>62</v>
      </c>
      <c r="F11176" t="s">
        <v>63</v>
      </c>
      <c r="G11176" t="s">
        <v>18</v>
      </c>
      <c r="H11176" t="s">
        <v>630</v>
      </c>
      <c r="I11176">
        <v>826</v>
      </c>
      <c r="J11176">
        <v>2</v>
      </c>
      <c r="K11176">
        <v>107.54</v>
      </c>
      <c r="L11176" t="s">
        <v>31</v>
      </c>
      <c r="M11176">
        <v>123</v>
      </c>
      <c r="N11176">
        <v>1652</v>
      </c>
      <c r="O11176" t="s">
        <v>2941</v>
      </c>
      <c r="P11176" t="s">
        <v>4226</v>
      </c>
    </row>
    <row r="11177" spans="1:16" x14ac:dyDescent="0.3">
      <c r="A11177" s="1">
        <v>41005</v>
      </c>
      <c r="B11177" s="1">
        <v>41066</v>
      </c>
      <c r="C11177" t="s">
        <v>1823</v>
      </c>
      <c r="D11177" t="s">
        <v>177</v>
      </c>
      <c r="E11177" t="s">
        <v>73</v>
      </c>
      <c r="F11177" t="s">
        <v>74</v>
      </c>
      <c r="G11177" t="s">
        <v>18</v>
      </c>
      <c r="H11177" t="s">
        <v>3460</v>
      </c>
      <c r="I11177">
        <v>827</v>
      </c>
      <c r="J11177">
        <v>2</v>
      </c>
      <c r="K11177">
        <v>72.14</v>
      </c>
      <c r="L11177" t="s">
        <v>36</v>
      </c>
      <c r="M11177">
        <v>61</v>
      </c>
      <c r="N11177">
        <v>1654</v>
      </c>
      <c r="O11177" t="s">
        <v>3922</v>
      </c>
      <c r="P11177" t="s">
        <v>4226</v>
      </c>
    </row>
    <row r="11178" spans="1:16" x14ac:dyDescent="0.3">
      <c r="A11178" s="1">
        <v>40644</v>
      </c>
      <c r="B11178" s="1">
        <v>40797</v>
      </c>
      <c r="C11178" t="s">
        <v>14</v>
      </c>
      <c r="D11178" t="s">
        <v>722</v>
      </c>
      <c r="E11178" t="s">
        <v>16</v>
      </c>
      <c r="F11178" t="s">
        <v>190</v>
      </c>
      <c r="G11178" t="s">
        <v>29</v>
      </c>
      <c r="H11178" t="s">
        <v>2451</v>
      </c>
      <c r="I11178">
        <v>276</v>
      </c>
      <c r="J11178">
        <v>6</v>
      </c>
      <c r="K11178">
        <v>57.31</v>
      </c>
      <c r="L11178" t="s">
        <v>46</v>
      </c>
      <c r="M11178">
        <v>153</v>
      </c>
      <c r="N11178">
        <v>1656</v>
      </c>
      <c r="O11178" t="s">
        <v>21</v>
      </c>
      <c r="P11178" t="s">
        <v>4226</v>
      </c>
    </row>
    <row r="11179" spans="1:16" x14ac:dyDescent="0.3">
      <c r="A11179" s="1">
        <v>41041</v>
      </c>
      <c r="B11179" s="1">
        <v>41194</v>
      </c>
      <c r="C11179" t="s">
        <v>1823</v>
      </c>
      <c r="D11179" t="s">
        <v>1369</v>
      </c>
      <c r="E11179" t="s">
        <v>1431</v>
      </c>
      <c r="F11179" t="s">
        <v>49</v>
      </c>
      <c r="G11179" t="s">
        <v>29</v>
      </c>
      <c r="H11179" t="s">
        <v>1891</v>
      </c>
      <c r="I11179">
        <v>414</v>
      </c>
      <c r="J11179">
        <v>4</v>
      </c>
      <c r="K11179">
        <v>54.8</v>
      </c>
      <c r="L11179" t="s">
        <v>36</v>
      </c>
      <c r="M11179">
        <v>153</v>
      </c>
      <c r="N11179">
        <v>1656</v>
      </c>
      <c r="O11179" t="s">
        <v>21</v>
      </c>
      <c r="P11179" t="s">
        <v>4226</v>
      </c>
    </row>
    <row r="11180" spans="1:16" x14ac:dyDescent="0.3">
      <c r="A11180" s="1">
        <v>41733</v>
      </c>
      <c r="B11180" s="1">
        <v>41886</v>
      </c>
      <c r="C11180" t="s">
        <v>14</v>
      </c>
      <c r="D11180" t="s">
        <v>767</v>
      </c>
      <c r="E11180" t="s">
        <v>62</v>
      </c>
      <c r="F11180" t="s">
        <v>63</v>
      </c>
      <c r="G11180" t="s">
        <v>29</v>
      </c>
      <c r="H11180" t="s">
        <v>792</v>
      </c>
      <c r="I11180">
        <v>414</v>
      </c>
      <c r="J11180">
        <v>4</v>
      </c>
      <c r="K11180">
        <v>29.97</v>
      </c>
      <c r="L11180" t="s">
        <v>20</v>
      </c>
      <c r="M11180">
        <v>153</v>
      </c>
      <c r="N11180">
        <v>1656</v>
      </c>
      <c r="O11180" t="s">
        <v>21</v>
      </c>
      <c r="P11180" t="s">
        <v>4226</v>
      </c>
    </row>
    <row r="11181" spans="1:16" x14ac:dyDescent="0.3">
      <c r="A11181" s="1">
        <v>41801</v>
      </c>
      <c r="B11181" s="1">
        <v>41893</v>
      </c>
      <c r="C11181" t="s">
        <v>1823</v>
      </c>
      <c r="D11181" t="s">
        <v>1216</v>
      </c>
      <c r="E11181" t="s">
        <v>218</v>
      </c>
      <c r="F11181" t="s">
        <v>42</v>
      </c>
      <c r="G11181" t="s">
        <v>34</v>
      </c>
      <c r="H11181" t="s">
        <v>1569</v>
      </c>
      <c r="I11181">
        <v>553</v>
      </c>
      <c r="J11181">
        <v>3</v>
      </c>
      <c r="K11181">
        <v>167.78</v>
      </c>
      <c r="L11181" t="s">
        <v>20</v>
      </c>
      <c r="M11181">
        <v>92</v>
      </c>
      <c r="N11181">
        <v>1659</v>
      </c>
      <c r="O11181" t="s">
        <v>2941</v>
      </c>
      <c r="P11181" t="s">
        <v>4226</v>
      </c>
    </row>
    <row r="11182" spans="1:16" x14ac:dyDescent="0.3">
      <c r="A11182" s="1">
        <v>41102</v>
      </c>
      <c r="B11182" s="1">
        <v>41194</v>
      </c>
      <c r="C11182" t="s">
        <v>1823</v>
      </c>
      <c r="D11182" t="s">
        <v>279</v>
      </c>
      <c r="E11182" t="s">
        <v>54</v>
      </c>
      <c r="F11182" t="s">
        <v>55</v>
      </c>
      <c r="G11182" t="s">
        <v>34</v>
      </c>
      <c r="H11182" t="s">
        <v>3791</v>
      </c>
      <c r="I11182">
        <v>830</v>
      </c>
      <c r="J11182">
        <v>2</v>
      </c>
      <c r="K11182">
        <v>79.41</v>
      </c>
      <c r="L11182" t="s">
        <v>36</v>
      </c>
      <c r="M11182">
        <v>92</v>
      </c>
      <c r="N11182">
        <v>1660</v>
      </c>
      <c r="O11182" t="s">
        <v>2941</v>
      </c>
      <c r="P11182" t="s">
        <v>4226</v>
      </c>
    </row>
    <row r="11183" spans="1:16" x14ac:dyDescent="0.3">
      <c r="A11183" s="1">
        <v>41830</v>
      </c>
      <c r="B11183" s="1">
        <v>41922</v>
      </c>
      <c r="C11183" t="s">
        <v>3769</v>
      </c>
      <c r="D11183" t="s">
        <v>722</v>
      </c>
      <c r="E11183" t="s">
        <v>77</v>
      </c>
      <c r="F11183" t="s">
        <v>42</v>
      </c>
      <c r="G11183" t="s">
        <v>34</v>
      </c>
      <c r="H11183" t="s">
        <v>2983</v>
      </c>
      <c r="I11183">
        <v>332</v>
      </c>
      <c r="J11183">
        <v>5</v>
      </c>
      <c r="K11183">
        <v>62.55</v>
      </c>
      <c r="L11183" t="s">
        <v>20</v>
      </c>
      <c r="M11183">
        <v>92</v>
      </c>
      <c r="N11183">
        <v>1660</v>
      </c>
      <c r="O11183" t="s">
        <v>2941</v>
      </c>
      <c r="P11183" t="s">
        <v>4226</v>
      </c>
    </row>
    <row r="11184" spans="1:16" x14ac:dyDescent="0.3">
      <c r="A11184" s="1">
        <v>40636</v>
      </c>
      <c r="B11184" s="1">
        <v>40789</v>
      </c>
      <c r="C11184" t="s">
        <v>14</v>
      </c>
      <c r="D11184" t="s">
        <v>84</v>
      </c>
      <c r="E11184" t="s">
        <v>23</v>
      </c>
      <c r="F11184" t="s">
        <v>24</v>
      </c>
      <c r="G11184" t="s">
        <v>29</v>
      </c>
      <c r="H11184" t="s">
        <v>886</v>
      </c>
      <c r="I11184">
        <v>555</v>
      </c>
      <c r="J11184">
        <v>3</v>
      </c>
      <c r="K11184">
        <v>83.22</v>
      </c>
      <c r="L11184" t="s">
        <v>46</v>
      </c>
      <c r="M11184">
        <v>153</v>
      </c>
      <c r="N11184">
        <v>1665</v>
      </c>
      <c r="O11184" t="s">
        <v>21</v>
      </c>
      <c r="P11184" t="s">
        <v>4226</v>
      </c>
    </row>
    <row r="11185" spans="1:16" x14ac:dyDescent="0.3">
      <c r="A11185" s="1">
        <v>41069</v>
      </c>
      <c r="B11185" s="1">
        <v>41222</v>
      </c>
      <c r="C11185" t="s">
        <v>14</v>
      </c>
      <c r="D11185" t="s">
        <v>2140</v>
      </c>
      <c r="E11185" t="s">
        <v>106</v>
      </c>
      <c r="F11185" t="s">
        <v>59</v>
      </c>
      <c r="G11185" t="s">
        <v>18</v>
      </c>
      <c r="H11185" t="s">
        <v>1047</v>
      </c>
      <c r="I11185">
        <v>238</v>
      </c>
      <c r="J11185">
        <v>7</v>
      </c>
      <c r="K11185">
        <v>18.510000000000002</v>
      </c>
      <c r="L11185" t="s">
        <v>36</v>
      </c>
      <c r="M11185">
        <v>153</v>
      </c>
      <c r="N11185">
        <v>1666</v>
      </c>
      <c r="O11185" t="s">
        <v>21</v>
      </c>
      <c r="P11185" t="s">
        <v>4226</v>
      </c>
    </row>
    <row r="11186" spans="1:16" x14ac:dyDescent="0.3">
      <c r="A11186" s="1">
        <v>41651</v>
      </c>
      <c r="B11186" s="1">
        <v>41771</v>
      </c>
      <c r="C11186" t="s">
        <v>14</v>
      </c>
      <c r="D11186" t="s">
        <v>2440</v>
      </c>
      <c r="E11186" t="s">
        <v>73</v>
      </c>
      <c r="F11186" t="s">
        <v>74</v>
      </c>
      <c r="G11186" t="s">
        <v>34</v>
      </c>
      <c r="H11186" t="s">
        <v>1215</v>
      </c>
      <c r="I11186">
        <v>238</v>
      </c>
      <c r="J11186">
        <v>7</v>
      </c>
      <c r="K11186">
        <v>16.170000000000002</v>
      </c>
      <c r="L11186" t="s">
        <v>20</v>
      </c>
      <c r="M11186">
        <v>120</v>
      </c>
      <c r="N11186">
        <v>1666</v>
      </c>
      <c r="O11186" t="s">
        <v>2941</v>
      </c>
      <c r="P11186" t="s">
        <v>4226</v>
      </c>
    </row>
    <row r="11187" spans="1:16" x14ac:dyDescent="0.3">
      <c r="A11187" s="1">
        <v>41461</v>
      </c>
      <c r="B11187" s="1">
        <v>41584</v>
      </c>
      <c r="C11187" t="s">
        <v>14</v>
      </c>
      <c r="D11187" t="s">
        <v>1460</v>
      </c>
      <c r="E11187" t="s">
        <v>38</v>
      </c>
      <c r="F11187" t="s">
        <v>28</v>
      </c>
      <c r="G11187" t="s">
        <v>29</v>
      </c>
      <c r="H11187" t="s">
        <v>2151</v>
      </c>
      <c r="I11187">
        <v>278</v>
      </c>
      <c r="J11187">
        <v>6</v>
      </c>
      <c r="K11187">
        <v>20.8</v>
      </c>
      <c r="L11187" t="s">
        <v>31</v>
      </c>
      <c r="M11187">
        <v>123</v>
      </c>
      <c r="N11187">
        <v>1668</v>
      </c>
      <c r="O11187" t="s">
        <v>2941</v>
      </c>
      <c r="P11187" t="s">
        <v>4226</v>
      </c>
    </row>
    <row r="11188" spans="1:16" x14ac:dyDescent="0.3">
      <c r="A11188" s="1">
        <v>41038</v>
      </c>
      <c r="B11188" s="1">
        <v>41191</v>
      </c>
      <c r="C11188" t="s">
        <v>1823</v>
      </c>
      <c r="D11188" t="s">
        <v>248</v>
      </c>
      <c r="E11188" t="s">
        <v>943</v>
      </c>
      <c r="F11188" t="s">
        <v>28</v>
      </c>
      <c r="G11188" t="s">
        <v>29</v>
      </c>
      <c r="H11188" t="s">
        <v>2087</v>
      </c>
      <c r="I11188">
        <v>334</v>
      </c>
      <c r="J11188">
        <v>5</v>
      </c>
      <c r="K11188">
        <v>66.900000000000006</v>
      </c>
      <c r="L11188" t="s">
        <v>36</v>
      </c>
      <c r="M11188">
        <v>153</v>
      </c>
      <c r="N11188">
        <v>1670</v>
      </c>
      <c r="O11188" t="s">
        <v>21</v>
      </c>
      <c r="P11188" t="s">
        <v>4226</v>
      </c>
    </row>
    <row r="11189" spans="1:16" x14ac:dyDescent="0.3">
      <c r="A11189" s="1">
        <v>41768</v>
      </c>
      <c r="B11189" s="1">
        <v>41891</v>
      </c>
      <c r="C11189" t="s">
        <v>14</v>
      </c>
      <c r="D11189" t="s">
        <v>405</v>
      </c>
      <c r="E11189" t="s">
        <v>197</v>
      </c>
      <c r="F11189" t="s">
        <v>69</v>
      </c>
      <c r="G11189" t="s">
        <v>29</v>
      </c>
      <c r="H11189" t="s">
        <v>1807</v>
      </c>
      <c r="I11189">
        <v>334</v>
      </c>
      <c r="J11189">
        <v>5</v>
      </c>
      <c r="K11189">
        <v>40.479999999999997</v>
      </c>
      <c r="L11189" t="s">
        <v>20</v>
      </c>
      <c r="M11189">
        <v>123</v>
      </c>
      <c r="N11189">
        <v>1670</v>
      </c>
      <c r="O11189" t="s">
        <v>2941</v>
      </c>
      <c r="P11189" t="s">
        <v>4226</v>
      </c>
    </row>
    <row r="11190" spans="1:16" x14ac:dyDescent="0.3">
      <c r="A11190" s="1">
        <v>40605</v>
      </c>
      <c r="B11190" s="1">
        <v>40819</v>
      </c>
      <c r="C11190" t="s">
        <v>14</v>
      </c>
      <c r="D11190" t="s">
        <v>110</v>
      </c>
      <c r="E11190" t="s">
        <v>111</v>
      </c>
      <c r="F11190" t="s">
        <v>28</v>
      </c>
      <c r="G11190" t="s">
        <v>29</v>
      </c>
      <c r="H11190" t="s">
        <v>270</v>
      </c>
      <c r="I11190">
        <v>334</v>
      </c>
      <c r="J11190">
        <v>5</v>
      </c>
      <c r="K11190">
        <v>19.72</v>
      </c>
      <c r="L11190" t="s">
        <v>46</v>
      </c>
      <c r="M11190">
        <v>214</v>
      </c>
      <c r="N11190">
        <v>1670</v>
      </c>
      <c r="O11190" t="s">
        <v>21</v>
      </c>
      <c r="P11190" t="s">
        <v>4226</v>
      </c>
    </row>
    <row r="11191" spans="1:16" x14ac:dyDescent="0.3">
      <c r="A11191" s="1">
        <v>41436</v>
      </c>
      <c r="B11191" s="1">
        <v>41558</v>
      </c>
      <c r="C11191" t="s">
        <v>14</v>
      </c>
      <c r="D11191" t="s">
        <v>1027</v>
      </c>
      <c r="E11191" t="s">
        <v>58</v>
      </c>
      <c r="F11191" t="s">
        <v>59</v>
      </c>
      <c r="G11191" t="s">
        <v>34</v>
      </c>
      <c r="H11191" t="s">
        <v>2186</v>
      </c>
      <c r="I11191">
        <v>167</v>
      </c>
      <c r="J11191">
        <v>10</v>
      </c>
      <c r="K11191">
        <v>9.6</v>
      </c>
      <c r="L11191" t="s">
        <v>31</v>
      </c>
      <c r="M11191">
        <v>122</v>
      </c>
      <c r="N11191">
        <v>1670</v>
      </c>
      <c r="O11191" t="s">
        <v>2941</v>
      </c>
      <c r="P11191" t="s">
        <v>4226</v>
      </c>
    </row>
    <row r="11192" spans="1:16" x14ac:dyDescent="0.3">
      <c r="A11192" s="1">
        <v>41796</v>
      </c>
      <c r="B11192" s="1">
        <v>41918</v>
      </c>
      <c r="C11192" t="s">
        <v>14</v>
      </c>
      <c r="D11192" t="s">
        <v>208</v>
      </c>
      <c r="E11192" t="s">
        <v>33</v>
      </c>
      <c r="F11192" t="s">
        <v>28</v>
      </c>
      <c r="G11192" t="s">
        <v>34</v>
      </c>
      <c r="H11192" t="s">
        <v>1399</v>
      </c>
      <c r="I11192">
        <v>557</v>
      </c>
      <c r="J11192">
        <v>3</v>
      </c>
      <c r="K11192">
        <v>51.64</v>
      </c>
      <c r="L11192" t="s">
        <v>20</v>
      </c>
      <c r="M11192">
        <v>122</v>
      </c>
      <c r="N11192">
        <v>1671</v>
      </c>
      <c r="O11192" t="s">
        <v>2941</v>
      </c>
      <c r="P11192" t="s">
        <v>4226</v>
      </c>
    </row>
    <row r="11193" spans="1:16" x14ac:dyDescent="0.3">
      <c r="A11193" s="1">
        <v>41796</v>
      </c>
      <c r="B11193" s="1">
        <v>41918</v>
      </c>
      <c r="C11193" t="s">
        <v>14</v>
      </c>
      <c r="D11193" t="s">
        <v>2112</v>
      </c>
      <c r="E11193" t="s">
        <v>565</v>
      </c>
      <c r="F11193" t="s">
        <v>55</v>
      </c>
      <c r="G11193" t="s">
        <v>34</v>
      </c>
      <c r="H11193" t="s">
        <v>2697</v>
      </c>
      <c r="I11193">
        <v>239</v>
      </c>
      <c r="J11193">
        <v>7</v>
      </c>
      <c r="K11193">
        <v>7.1</v>
      </c>
      <c r="L11193" t="s">
        <v>20</v>
      </c>
      <c r="M11193">
        <v>122</v>
      </c>
      <c r="N11193">
        <v>1673</v>
      </c>
      <c r="O11193" t="s">
        <v>2941</v>
      </c>
      <c r="P11193" t="s">
        <v>4226</v>
      </c>
    </row>
    <row r="11194" spans="1:16" x14ac:dyDescent="0.3">
      <c r="A11194" s="1">
        <v>41740</v>
      </c>
      <c r="B11194" s="1">
        <v>41770</v>
      </c>
      <c r="C11194" t="s">
        <v>3769</v>
      </c>
      <c r="D11194" t="s">
        <v>3437</v>
      </c>
      <c r="E11194" t="s">
        <v>197</v>
      </c>
      <c r="F11194" t="s">
        <v>69</v>
      </c>
      <c r="G11194" t="s">
        <v>18</v>
      </c>
      <c r="H11194" t="s">
        <v>686</v>
      </c>
      <c r="I11194">
        <v>239</v>
      </c>
      <c r="J11194">
        <v>7</v>
      </c>
      <c r="K11194">
        <v>41.32</v>
      </c>
      <c r="L11194" t="s">
        <v>20</v>
      </c>
      <c r="M11194">
        <v>30</v>
      </c>
      <c r="N11194">
        <v>1673</v>
      </c>
      <c r="O11194" t="s">
        <v>3922</v>
      </c>
      <c r="P11194" t="s">
        <v>4226</v>
      </c>
    </row>
    <row r="11195" spans="1:16" x14ac:dyDescent="0.3">
      <c r="A11195" s="1">
        <v>41157</v>
      </c>
      <c r="B11195" s="1">
        <v>41248</v>
      </c>
      <c r="C11195" t="s">
        <v>3769</v>
      </c>
      <c r="D11195" t="s">
        <v>139</v>
      </c>
      <c r="E11195" t="s">
        <v>62</v>
      </c>
      <c r="F11195" t="s">
        <v>63</v>
      </c>
      <c r="G11195" t="s">
        <v>34</v>
      </c>
      <c r="H11195" t="s">
        <v>3885</v>
      </c>
      <c r="I11195">
        <v>279</v>
      </c>
      <c r="J11195">
        <v>6</v>
      </c>
      <c r="K11195">
        <v>40.07</v>
      </c>
      <c r="L11195" t="s">
        <v>36</v>
      </c>
      <c r="M11195">
        <v>91</v>
      </c>
      <c r="N11195">
        <v>1674</v>
      </c>
      <c r="O11195" t="s">
        <v>2941</v>
      </c>
      <c r="P11195" t="s">
        <v>4226</v>
      </c>
    </row>
    <row r="11196" spans="1:16" x14ac:dyDescent="0.3">
      <c r="A11196" s="1">
        <v>41009</v>
      </c>
      <c r="B11196" s="1">
        <v>41192</v>
      </c>
      <c r="C11196" t="s">
        <v>14</v>
      </c>
      <c r="D11196" t="s">
        <v>889</v>
      </c>
      <c r="E11196" t="s">
        <v>38</v>
      </c>
      <c r="F11196" t="s">
        <v>28</v>
      </c>
      <c r="G11196" t="s">
        <v>18</v>
      </c>
      <c r="H11196" t="s">
        <v>186</v>
      </c>
      <c r="I11196">
        <v>837</v>
      </c>
      <c r="J11196">
        <v>2</v>
      </c>
      <c r="K11196">
        <v>62.04</v>
      </c>
      <c r="L11196" t="s">
        <v>36</v>
      </c>
      <c r="M11196">
        <v>183</v>
      </c>
      <c r="N11196">
        <v>1674</v>
      </c>
      <c r="O11196" t="s">
        <v>21</v>
      </c>
      <c r="P11196" t="s">
        <v>4226</v>
      </c>
    </row>
    <row r="11197" spans="1:16" x14ac:dyDescent="0.3">
      <c r="A11197" s="1">
        <v>41642</v>
      </c>
      <c r="B11197" s="1">
        <v>41762</v>
      </c>
      <c r="C11197" t="s">
        <v>14</v>
      </c>
      <c r="D11197" t="s">
        <v>2058</v>
      </c>
      <c r="E11197" t="s">
        <v>872</v>
      </c>
      <c r="F11197" t="s">
        <v>55</v>
      </c>
      <c r="G11197" t="s">
        <v>34</v>
      </c>
      <c r="H11197" t="s">
        <v>315</v>
      </c>
      <c r="I11197">
        <v>279</v>
      </c>
      <c r="J11197">
        <v>6</v>
      </c>
      <c r="K11197">
        <v>13.17</v>
      </c>
      <c r="L11197" t="s">
        <v>20</v>
      </c>
      <c r="M11197">
        <v>120</v>
      </c>
      <c r="N11197">
        <v>1674</v>
      </c>
      <c r="O11197" t="s">
        <v>2941</v>
      </c>
      <c r="P11197" t="s">
        <v>4226</v>
      </c>
    </row>
    <row r="11198" spans="1:16" x14ac:dyDescent="0.3">
      <c r="A11198" s="1">
        <v>41375</v>
      </c>
      <c r="B11198" s="1">
        <v>41436</v>
      </c>
      <c r="C11198" t="s">
        <v>3769</v>
      </c>
      <c r="D11198" t="s">
        <v>3405</v>
      </c>
      <c r="E11198" t="s">
        <v>218</v>
      </c>
      <c r="F11198" t="s">
        <v>42</v>
      </c>
      <c r="G11198" t="s">
        <v>29</v>
      </c>
      <c r="H11198" t="s">
        <v>3960</v>
      </c>
      <c r="I11198">
        <v>335</v>
      </c>
      <c r="J11198">
        <v>5</v>
      </c>
      <c r="K11198">
        <v>39.86</v>
      </c>
      <c r="L11198" t="s">
        <v>31</v>
      </c>
      <c r="M11198">
        <v>61</v>
      </c>
      <c r="N11198">
        <v>1675</v>
      </c>
      <c r="O11198" t="s">
        <v>3922</v>
      </c>
      <c r="P11198" t="s">
        <v>4226</v>
      </c>
    </row>
    <row r="11199" spans="1:16" x14ac:dyDescent="0.3">
      <c r="A11199" s="1">
        <v>41738</v>
      </c>
      <c r="B11199" s="1">
        <v>41829</v>
      </c>
      <c r="C11199" t="s">
        <v>1823</v>
      </c>
      <c r="D11199" t="s">
        <v>2430</v>
      </c>
      <c r="E11199" t="s">
        <v>16</v>
      </c>
      <c r="F11199" t="s">
        <v>190</v>
      </c>
      <c r="G11199" t="s">
        <v>34</v>
      </c>
      <c r="H11199" t="s">
        <v>3613</v>
      </c>
      <c r="I11199">
        <v>419</v>
      </c>
      <c r="J11199">
        <v>4</v>
      </c>
      <c r="K11199">
        <v>95.29</v>
      </c>
      <c r="L11199" t="s">
        <v>20</v>
      </c>
      <c r="M11199">
        <v>91</v>
      </c>
      <c r="N11199">
        <v>1676</v>
      </c>
      <c r="O11199" t="s">
        <v>2941</v>
      </c>
      <c r="P11199" t="s">
        <v>4226</v>
      </c>
    </row>
    <row r="11200" spans="1:16" x14ac:dyDescent="0.3">
      <c r="A11200" s="1">
        <v>41645</v>
      </c>
      <c r="B11200" s="1">
        <v>41857</v>
      </c>
      <c r="C11200" t="s">
        <v>14</v>
      </c>
      <c r="D11200" t="s">
        <v>581</v>
      </c>
      <c r="E11200" t="s">
        <v>155</v>
      </c>
      <c r="F11200" t="s">
        <v>55</v>
      </c>
      <c r="G11200" t="s">
        <v>18</v>
      </c>
      <c r="H11200" t="s">
        <v>585</v>
      </c>
      <c r="I11200">
        <v>419</v>
      </c>
      <c r="J11200">
        <v>4</v>
      </c>
      <c r="K11200">
        <v>43.28</v>
      </c>
      <c r="L11200" t="s">
        <v>20</v>
      </c>
      <c r="M11200">
        <v>212</v>
      </c>
      <c r="N11200">
        <v>1676</v>
      </c>
      <c r="O11200" t="s">
        <v>21</v>
      </c>
      <c r="P11200" t="s">
        <v>4226</v>
      </c>
    </row>
    <row r="11201" spans="1:16" x14ac:dyDescent="0.3">
      <c r="A11201" s="1">
        <v>40582</v>
      </c>
      <c r="B11201" s="1">
        <v>40763</v>
      </c>
      <c r="C11201" t="s">
        <v>14</v>
      </c>
      <c r="D11201" t="s">
        <v>1697</v>
      </c>
      <c r="E11201" t="s">
        <v>16</v>
      </c>
      <c r="F11201" t="s">
        <v>28</v>
      </c>
      <c r="G11201" t="s">
        <v>34</v>
      </c>
      <c r="H11201" t="s">
        <v>1722</v>
      </c>
      <c r="I11201">
        <v>838</v>
      </c>
      <c r="J11201">
        <v>2</v>
      </c>
      <c r="K11201">
        <v>103.4</v>
      </c>
      <c r="L11201" t="s">
        <v>46</v>
      </c>
      <c r="M11201">
        <v>181</v>
      </c>
      <c r="N11201">
        <v>1676</v>
      </c>
      <c r="O11201" t="s">
        <v>21</v>
      </c>
      <c r="P11201" t="s">
        <v>4226</v>
      </c>
    </row>
    <row r="11202" spans="1:16" x14ac:dyDescent="0.3">
      <c r="A11202" s="1">
        <v>41703</v>
      </c>
      <c r="B11202" s="1">
        <v>41856</v>
      </c>
      <c r="C11202" t="s">
        <v>14</v>
      </c>
      <c r="D11202" t="s">
        <v>1100</v>
      </c>
      <c r="E11202" t="s">
        <v>38</v>
      </c>
      <c r="F11202" t="s">
        <v>28</v>
      </c>
      <c r="G11202" t="s">
        <v>34</v>
      </c>
      <c r="H11202" t="s">
        <v>760</v>
      </c>
      <c r="I11202">
        <v>560</v>
      </c>
      <c r="J11202">
        <v>3</v>
      </c>
      <c r="K11202">
        <v>41.33</v>
      </c>
      <c r="L11202" t="s">
        <v>20</v>
      </c>
      <c r="M11202">
        <v>153</v>
      </c>
      <c r="N11202">
        <v>1680</v>
      </c>
      <c r="O11202" t="s">
        <v>21</v>
      </c>
      <c r="P11202" t="s">
        <v>4226</v>
      </c>
    </row>
    <row r="11203" spans="1:16" x14ac:dyDescent="0.3">
      <c r="A11203" s="1">
        <v>41770</v>
      </c>
      <c r="B11203" s="1">
        <v>41923</v>
      </c>
      <c r="C11203" t="s">
        <v>14</v>
      </c>
      <c r="D11203" t="s">
        <v>1547</v>
      </c>
      <c r="E11203" t="s">
        <v>140</v>
      </c>
      <c r="F11203" t="s">
        <v>28</v>
      </c>
      <c r="G11203" t="s">
        <v>34</v>
      </c>
      <c r="H11203" t="s">
        <v>1966</v>
      </c>
      <c r="I11203">
        <v>240</v>
      </c>
      <c r="J11203">
        <v>7</v>
      </c>
      <c r="K11203">
        <v>18.010000000000002</v>
      </c>
      <c r="L11203" t="s">
        <v>20</v>
      </c>
      <c r="M11203">
        <v>153</v>
      </c>
      <c r="N11203">
        <v>1680</v>
      </c>
      <c r="O11203" t="s">
        <v>21</v>
      </c>
      <c r="P11203" t="s">
        <v>4226</v>
      </c>
    </row>
    <row r="11204" spans="1:16" x14ac:dyDescent="0.3">
      <c r="A11204" s="1">
        <v>41553</v>
      </c>
      <c r="B11204" s="1">
        <v>41614</v>
      </c>
      <c r="C11204" t="s">
        <v>1823</v>
      </c>
      <c r="D11204" t="s">
        <v>3625</v>
      </c>
      <c r="E11204" t="s">
        <v>221</v>
      </c>
      <c r="F11204" t="s">
        <v>221</v>
      </c>
      <c r="G11204" t="s">
        <v>34</v>
      </c>
      <c r="H11204" t="s">
        <v>3167</v>
      </c>
      <c r="I11204">
        <v>280</v>
      </c>
      <c r="J11204">
        <v>6</v>
      </c>
      <c r="K11204">
        <v>16.91</v>
      </c>
      <c r="L11204" t="s">
        <v>31</v>
      </c>
      <c r="M11204">
        <v>61</v>
      </c>
      <c r="N11204">
        <v>1680</v>
      </c>
      <c r="O11204" t="s">
        <v>3922</v>
      </c>
      <c r="P11204" t="s">
        <v>4226</v>
      </c>
    </row>
    <row r="11205" spans="1:16" x14ac:dyDescent="0.3">
      <c r="A11205" s="1">
        <v>40582</v>
      </c>
      <c r="B11205" s="1">
        <v>40702</v>
      </c>
      <c r="C11205" t="s">
        <v>14</v>
      </c>
      <c r="D11205" t="s">
        <v>2005</v>
      </c>
      <c r="E11205" t="s">
        <v>1245</v>
      </c>
      <c r="F11205" t="s">
        <v>49</v>
      </c>
      <c r="G11205" t="s">
        <v>34</v>
      </c>
      <c r="H11205" t="s">
        <v>788</v>
      </c>
      <c r="I11205">
        <v>280</v>
      </c>
      <c r="J11205">
        <v>6</v>
      </c>
      <c r="K11205">
        <v>25.97</v>
      </c>
      <c r="L11205" t="s">
        <v>46</v>
      </c>
      <c r="M11205">
        <v>120</v>
      </c>
      <c r="N11205">
        <v>1680</v>
      </c>
      <c r="O11205" t="s">
        <v>2941</v>
      </c>
      <c r="P11205" t="s">
        <v>4226</v>
      </c>
    </row>
    <row r="11206" spans="1:16" x14ac:dyDescent="0.3">
      <c r="A11206" s="1">
        <v>40979</v>
      </c>
      <c r="B11206" s="1">
        <v>41101</v>
      </c>
      <c r="C11206" t="s">
        <v>14</v>
      </c>
      <c r="D11206" t="s">
        <v>2431</v>
      </c>
      <c r="E11206" t="s">
        <v>106</v>
      </c>
      <c r="F11206" t="s">
        <v>59</v>
      </c>
      <c r="G11206" t="s">
        <v>18</v>
      </c>
      <c r="H11206" t="s">
        <v>1185</v>
      </c>
      <c r="I11206">
        <v>336</v>
      </c>
      <c r="J11206">
        <v>5</v>
      </c>
      <c r="K11206">
        <v>28.49</v>
      </c>
      <c r="L11206" t="s">
        <v>36</v>
      </c>
      <c r="M11206">
        <v>122</v>
      </c>
      <c r="N11206">
        <v>1680</v>
      </c>
      <c r="O11206" t="s">
        <v>2941</v>
      </c>
      <c r="P11206" t="s">
        <v>4226</v>
      </c>
    </row>
    <row r="11207" spans="1:16" x14ac:dyDescent="0.3">
      <c r="A11207" s="1">
        <v>40583</v>
      </c>
      <c r="B11207" s="1">
        <v>40733</v>
      </c>
      <c r="C11207" t="s">
        <v>14</v>
      </c>
      <c r="D11207" t="s">
        <v>1494</v>
      </c>
      <c r="E11207" t="s">
        <v>16</v>
      </c>
      <c r="F11207" t="s">
        <v>28</v>
      </c>
      <c r="G11207" t="s">
        <v>29</v>
      </c>
      <c r="H11207" t="s">
        <v>2968</v>
      </c>
      <c r="I11207">
        <v>560</v>
      </c>
      <c r="J11207">
        <v>3</v>
      </c>
      <c r="K11207">
        <v>44.72</v>
      </c>
      <c r="L11207" t="s">
        <v>46</v>
      </c>
      <c r="M11207">
        <v>150</v>
      </c>
      <c r="N11207">
        <v>1680</v>
      </c>
      <c r="O11207" t="s">
        <v>2941</v>
      </c>
      <c r="P11207" t="s">
        <v>4226</v>
      </c>
    </row>
    <row r="11208" spans="1:16" x14ac:dyDescent="0.3">
      <c r="A11208" s="1">
        <v>40947</v>
      </c>
      <c r="B11208" s="1">
        <v>41098</v>
      </c>
      <c r="C11208" t="s">
        <v>14</v>
      </c>
      <c r="D11208" t="s">
        <v>1574</v>
      </c>
      <c r="E11208" t="s">
        <v>38</v>
      </c>
      <c r="F11208" t="s">
        <v>28</v>
      </c>
      <c r="G11208" t="s">
        <v>34</v>
      </c>
      <c r="H11208" t="s">
        <v>1884</v>
      </c>
      <c r="I11208">
        <v>561</v>
      </c>
      <c r="J11208">
        <v>3</v>
      </c>
      <c r="K11208">
        <v>26.91</v>
      </c>
      <c r="L11208" t="s">
        <v>36</v>
      </c>
      <c r="M11208">
        <v>151</v>
      </c>
      <c r="N11208">
        <v>1683</v>
      </c>
      <c r="O11208" t="s">
        <v>21</v>
      </c>
      <c r="P11208" t="s">
        <v>4226</v>
      </c>
    </row>
    <row r="11209" spans="1:16" x14ac:dyDescent="0.3">
      <c r="A11209" s="1">
        <v>41403</v>
      </c>
      <c r="B11209" s="1">
        <v>41556</v>
      </c>
      <c r="C11209" t="s">
        <v>14</v>
      </c>
      <c r="D11209" t="s">
        <v>2440</v>
      </c>
      <c r="E11209" t="s">
        <v>38</v>
      </c>
      <c r="F11209" t="s">
        <v>28</v>
      </c>
      <c r="G11209" t="s">
        <v>34</v>
      </c>
      <c r="H11209" t="s">
        <v>1055</v>
      </c>
      <c r="I11209">
        <v>187</v>
      </c>
      <c r="J11209">
        <v>9</v>
      </c>
      <c r="K11209">
        <v>14.26</v>
      </c>
      <c r="L11209" t="s">
        <v>31</v>
      </c>
      <c r="M11209">
        <v>153</v>
      </c>
      <c r="N11209">
        <v>1683</v>
      </c>
      <c r="O11209" t="s">
        <v>21</v>
      </c>
      <c r="P11209" t="s">
        <v>4226</v>
      </c>
    </row>
    <row r="11210" spans="1:16" x14ac:dyDescent="0.3">
      <c r="A11210" s="1">
        <v>41338</v>
      </c>
      <c r="B11210" s="1">
        <v>41522</v>
      </c>
      <c r="C11210" t="s">
        <v>14</v>
      </c>
      <c r="D11210" t="s">
        <v>1110</v>
      </c>
      <c r="E11210" t="s">
        <v>16</v>
      </c>
      <c r="F11210" t="s">
        <v>42</v>
      </c>
      <c r="G11210" t="s">
        <v>18</v>
      </c>
      <c r="H11210" t="s">
        <v>1111</v>
      </c>
      <c r="I11210">
        <v>187</v>
      </c>
      <c r="J11210">
        <v>9</v>
      </c>
      <c r="K11210">
        <v>15.98</v>
      </c>
      <c r="L11210" t="s">
        <v>31</v>
      </c>
      <c r="M11210">
        <v>184</v>
      </c>
      <c r="N11210">
        <v>1683</v>
      </c>
      <c r="O11210" t="s">
        <v>21</v>
      </c>
      <c r="P11210" t="s">
        <v>4226</v>
      </c>
    </row>
    <row r="11211" spans="1:16" x14ac:dyDescent="0.3">
      <c r="A11211" s="1">
        <v>41278</v>
      </c>
      <c r="B11211" s="1">
        <v>41429</v>
      </c>
      <c r="C11211" t="s">
        <v>14</v>
      </c>
      <c r="D11211" t="s">
        <v>243</v>
      </c>
      <c r="E11211" t="s">
        <v>68</v>
      </c>
      <c r="F11211" t="s">
        <v>69</v>
      </c>
      <c r="G11211" t="s">
        <v>29</v>
      </c>
      <c r="H11211" t="s">
        <v>2861</v>
      </c>
      <c r="I11211">
        <v>281</v>
      </c>
      <c r="J11211">
        <v>6</v>
      </c>
      <c r="K11211">
        <v>24.25</v>
      </c>
      <c r="L11211" t="s">
        <v>31</v>
      </c>
      <c r="M11211">
        <v>151</v>
      </c>
      <c r="N11211">
        <v>1686</v>
      </c>
      <c r="O11211" t="s">
        <v>21</v>
      </c>
      <c r="P11211" t="s">
        <v>4226</v>
      </c>
    </row>
    <row r="11212" spans="1:16" x14ac:dyDescent="0.3">
      <c r="A11212" s="1">
        <v>41369</v>
      </c>
      <c r="B11212" s="1">
        <v>41430</v>
      </c>
      <c r="C11212" t="s">
        <v>3769</v>
      </c>
      <c r="D11212" t="s">
        <v>789</v>
      </c>
      <c r="E11212" t="s">
        <v>23</v>
      </c>
      <c r="F11212" t="s">
        <v>24</v>
      </c>
      <c r="G11212" t="s">
        <v>34</v>
      </c>
      <c r="H11212" t="s">
        <v>2592</v>
      </c>
      <c r="I11212">
        <v>211</v>
      </c>
      <c r="J11212">
        <v>8</v>
      </c>
      <c r="K11212">
        <v>35.94</v>
      </c>
      <c r="L11212" t="s">
        <v>31</v>
      </c>
      <c r="M11212">
        <v>61</v>
      </c>
      <c r="N11212">
        <v>1688</v>
      </c>
      <c r="O11212" t="s">
        <v>3922</v>
      </c>
      <c r="P11212" t="s">
        <v>4226</v>
      </c>
    </row>
    <row r="11213" spans="1:16" x14ac:dyDescent="0.3">
      <c r="A11213" s="1">
        <v>41740</v>
      </c>
      <c r="B11213" s="1">
        <v>41862</v>
      </c>
      <c r="C11213" t="s">
        <v>1823</v>
      </c>
      <c r="D11213" t="s">
        <v>1434</v>
      </c>
      <c r="E11213" t="s">
        <v>62</v>
      </c>
      <c r="F11213" t="s">
        <v>63</v>
      </c>
      <c r="G11213" t="s">
        <v>18</v>
      </c>
      <c r="H11213" t="s">
        <v>2152</v>
      </c>
      <c r="I11213">
        <v>845</v>
      </c>
      <c r="J11213">
        <v>2</v>
      </c>
      <c r="K11213">
        <v>34.33</v>
      </c>
      <c r="L11213" t="s">
        <v>20</v>
      </c>
      <c r="M11213">
        <v>122</v>
      </c>
      <c r="N11213">
        <v>1690</v>
      </c>
      <c r="O11213" t="s">
        <v>2941</v>
      </c>
      <c r="P11213" t="s">
        <v>4226</v>
      </c>
    </row>
    <row r="11214" spans="1:16" x14ac:dyDescent="0.3">
      <c r="A11214" s="1">
        <v>40976</v>
      </c>
      <c r="B11214" s="1">
        <v>41129</v>
      </c>
      <c r="C11214" t="s">
        <v>14</v>
      </c>
      <c r="D11214" t="s">
        <v>340</v>
      </c>
      <c r="E11214" t="s">
        <v>38</v>
      </c>
      <c r="F11214" t="s">
        <v>28</v>
      </c>
      <c r="G11214" t="s">
        <v>29</v>
      </c>
      <c r="H11214" t="s">
        <v>2182</v>
      </c>
      <c r="I11214">
        <v>423</v>
      </c>
      <c r="J11214">
        <v>4</v>
      </c>
      <c r="K11214">
        <v>22.1</v>
      </c>
      <c r="L11214" t="s">
        <v>36</v>
      </c>
      <c r="M11214">
        <v>153</v>
      </c>
      <c r="N11214">
        <v>1692</v>
      </c>
      <c r="O11214" t="s">
        <v>21</v>
      </c>
      <c r="P11214" t="s">
        <v>4226</v>
      </c>
    </row>
    <row r="11215" spans="1:16" x14ac:dyDescent="0.3">
      <c r="A11215" s="1">
        <v>41852</v>
      </c>
      <c r="B11215" s="1">
        <v>41913</v>
      </c>
      <c r="C11215" t="s">
        <v>1823</v>
      </c>
      <c r="D11215" t="s">
        <v>2381</v>
      </c>
      <c r="E11215" t="s">
        <v>16</v>
      </c>
      <c r="F11215" t="s">
        <v>17</v>
      </c>
      <c r="G11215" t="s">
        <v>34</v>
      </c>
      <c r="H11215" t="s">
        <v>4025</v>
      </c>
      <c r="I11215">
        <v>154</v>
      </c>
      <c r="J11215">
        <v>11</v>
      </c>
      <c r="K11215">
        <v>26.21</v>
      </c>
      <c r="L11215" t="s">
        <v>20</v>
      </c>
      <c r="M11215">
        <v>61</v>
      </c>
      <c r="N11215">
        <v>1694</v>
      </c>
      <c r="O11215" t="s">
        <v>3922</v>
      </c>
      <c r="P11215" t="s">
        <v>4226</v>
      </c>
    </row>
    <row r="11216" spans="1:16" x14ac:dyDescent="0.3">
      <c r="A11216" s="1">
        <v>40980</v>
      </c>
      <c r="B11216" s="1">
        <v>41102</v>
      </c>
      <c r="C11216" t="s">
        <v>14</v>
      </c>
      <c r="D11216" t="s">
        <v>2824</v>
      </c>
      <c r="E11216" t="s">
        <v>710</v>
      </c>
      <c r="F11216" t="s">
        <v>42</v>
      </c>
      <c r="G11216" t="s">
        <v>29</v>
      </c>
      <c r="H11216" t="s">
        <v>631</v>
      </c>
      <c r="I11216">
        <v>848</v>
      </c>
      <c r="J11216">
        <v>2</v>
      </c>
      <c r="K11216">
        <v>58</v>
      </c>
      <c r="L11216" t="s">
        <v>36</v>
      </c>
      <c r="M11216">
        <v>122</v>
      </c>
      <c r="N11216">
        <v>1696</v>
      </c>
      <c r="O11216" t="s">
        <v>2941</v>
      </c>
      <c r="P11216" t="s">
        <v>4226</v>
      </c>
    </row>
    <row r="11217" spans="1:16" x14ac:dyDescent="0.3">
      <c r="A11217" s="1">
        <v>40919</v>
      </c>
      <c r="B11217" s="1">
        <v>41071</v>
      </c>
      <c r="C11217" t="s">
        <v>14</v>
      </c>
      <c r="D11217" t="s">
        <v>82</v>
      </c>
      <c r="E11217" t="s">
        <v>407</v>
      </c>
      <c r="F11217" t="s">
        <v>86</v>
      </c>
      <c r="G11217" t="s">
        <v>34</v>
      </c>
      <c r="H11217" t="s">
        <v>1523</v>
      </c>
      <c r="I11217">
        <v>283</v>
      </c>
      <c r="J11217">
        <v>6</v>
      </c>
      <c r="K11217">
        <v>34.53</v>
      </c>
      <c r="L11217" t="s">
        <v>36</v>
      </c>
      <c r="M11217">
        <v>152</v>
      </c>
      <c r="N11217">
        <v>1698</v>
      </c>
      <c r="O11217" t="s">
        <v>21</v>
      </c>
      <c r="P11217" t="s">
        <v>4226</v>
      </c>
    </row>
    <row r="11218" spans="1:16" x14ac:dyDescent="0.3">
      <c r="A11218" s="1">
        <v>40919</v>
      </c>
      <c r="B11218" s="1">
        <v>40950</v>
      </c>
      <c r="C11218" t="s">
        <v>3769</v>
      </c>
      <c r="D11218" t="s">
        <v>2949</v>
      </c>
      <c r="E11218" t="s">
        <v>317</v>
      </c>
      <c r="F11218" t="s">
        <v>74</v>
      </c>
      <c r="G11218" t="s">
        <v>29</v>
      </c>
      <c r="H11218" t="s">
        <v>1140</v>
      </c>
      <c r="I11218">
        <v>566</v>
      </c>
      <c r="J11218">
        <v>3</v>
      </c>
      <c r="K11218">
        <v>143.41999999999999</v>
      </c>
      <c r="L11218" t="s">
        <v>36</v>
      </c>
      <c r="M11218">
        <v>31</v>
      </c>
      <c r="N11218">
        <v>1698</v>
      </c>
      <c r="O11218" t="s">
        <v>3922</v>
      </c>
      <c r="P11218" t="s">
        <v>4226</v>
      </c>
    </row>
    <row r="11219" spans="1:16" x14ac:dyDescent="0.3">
      <c r="A11219" s="1">
        <v>41830</v>
      </c>
      <c r="B11219" s="1">
        <v>41953</v>
      </c>
      <c r="C11219" t="s">
        <v>14</v>
      </c>
      <c r="D11219" t="s">
        <v>2319</v>
      </c>
      <c r="E11219" t="s">
        <v>73</v>
      </c>
      <c r="F11219" t="s">
        <v>74</v>
      </c>
      <c r="G11219" t="s">
        <v>29</v>
      </c>
      <c r="H11219" t="s">
        <v>939</v>
      </c>
      <c r="I11219">
        <v>340</v>
      </c>
      <c r="J11219">
        <v>5</v>
      </c>
      <c r="K11219">
        <v>56.5</v>
      </c>
      <c r="L11219" t="s">
        <v>20</v>
      </c>
      <c r="M11219">
        <v>123</v>
      </c>
      <c r="N11219">
        <v>1700</v>
      </c>
      <c r="O11219" t="s">
        <v>2941</v>
      </c>
      <c r="P11219" t="s">
        <v>4226</v>
      </c>
    </row>
    <row r="11220" spans="1:16" x14ac:dyDescent="0.3">
      <c r="A11220" s="1">
        <v>41801</v>
      </c>
      <c r="B11220" s="1">
        <v>41923</v>
      </c>
      <c r="C11220" t="s">
        <v>14</v>
      </c>
      <c r="D11220" t="s">
        <v>2105</v>
      </c>
      <c r="E11220" t="s">
        <v>27</v>
      </c>
      <c r="F11220" t="s">
        <v>28</v>
      </c>
      <c r="G11220" t="s">
        <v>34</v>
      </c>
      <c r="H11220" t="s">
        <v>785</v>
      </c>
      <c r="I11220">
        <v>567</v>
      </c>
      <c r="J11220">
        <v>3</v>
      </c>
      <c r="K11220">
        <v>30.2</v>
      </c>
      <c r="L11220" t="s">
        <v>20</v>
      </c>
      <c r="M11220">
        <v>122</v>
      </c>
      <c r="N11220">
        <v>1701</v>
      </c>
      <c r="O11220" t="s">
        <v>2941</v>
      </c>
      <c r="P11220" t="s">
        <v>4226</v>
      </c>
    </row>
    <row r="11221" spans="1:16" x14ac:dyDescent="0.3">
      <c r="A11221" s="1">
        <v>41032</v>
      </c>
      <c r="B11221" s="1">
        <v>41155</v>
      </c>
      <c r="C11221" t="s">
        <v>1823</v>
      </c>
      <c r="D11221" t="s">
        <v>958</v>
      </c>
      <c r="E11221" t="s">
        <v>38</v>
      </c>
      <c r="F11221" t="s">
        <v>28</v>
      </c>
      <c r="G11221" t="s">
        <v>18</v>
      </c>
      <c r="H11221" t="s">
        <v>2922</v>
      </c>
      <c r="I11221">
        <v>852</v>
      </c>
      <c r="J11221">
        <v>2</v>
      </c>
      <c r="K11221">
        <v>38.450000000000003</v>
      </c>
      <c r="L11221" t="s">
        <v>36</v>
      </c>
      <c r="M11221">
        <v>123</v>
      </c>
      <c r="N11221">
        <v>1704</v>
      </c>
      <c r="O11221" t="s">
        <v>2941</v>
      </c>
      <c r="P11221" t="s">
        <v>4226</v>
      </c>
    </row>
    <row r="11222" spans="1:16" x14ac:dyDescent="0.3">
      <c r="A11222" s="1">
        <v>41828</v>
      </c>
      <c r="B11222" s="1">
        <v>41981</v>
      </c>
      <c r="C11222" t="s">
        <v>1823</v>
      </c>
      <c r="D11222" t="s">
        <v>687</v>
      </c>
      <c r="E11222" t="s">
        <v>58</v>
      </c>
      <c r="F11222" t="s">
        <v>59</v>
      </c>
      <c r="G11222" t="s">
        <v>34</v>
      </c>
      <c r="H11222" t="s">
        <v>198</v>
      </c>
      <c r="I11222">
        <v>284</v>
      </c>
      <c r="J11222">
        <v>6</v>
      </c>
      <c r="K11222">
        <v>26</v>
      </c>
      <c r="L11222" t="s">
        <v>20</v>
      </c>
      <c r="M11222">
        <v>153</v>
      </c>
      <c r="N11222">
        <v>1704</v>
      </c>
      <c r="O11222" t="s">
        <v>21</v>
      </c>
      <c r="P11222" t="s">
        <v>4226</v>
      </c>
    </row>
    <row r="11223" spans="1:16" x14ac:dyDescent="0.3">
      <c r="A11223" s="1">
        <v>41738</v>
      </c>
      <c r="B11223" s="1">
        <v>41921</v>
      </c>
      <c r="C11223" t="s">
        <v>14</v>
      </c>
      <c r="D11223" t="s">
        <v>132</v>
      </c>
      <c r="E11223" t="s">
        <v>23</v>
      </c>
      <c r="F11223" t="s">
        <v>24</v>
      </c>
      <c r="G11223" t="s">
        <v>18</v>
      </c>
      <c r="H11223" t="s">
        <v>511</v>
      </c>
      <c r="I11223">
        <v>284</v>
      </c>
      <c r="J11223">
        <v>6</v>
      </c>
      <c r="K11223">
        <v>27.09</v>
      </c>
      <c r="L11223" t="s">
        <v>20</v>
      </c>
      <c r="M11223">
        <v>183</v>
      </c>
      <c r="N11223">
        <v>1704</v>
      </c>
      <c r="O11223" t="s">
        <v>21</v>
      </c>
      <c r="P11223" t="s">
        <v>4226</v>
      </c>
    </row>
    <row r="11224" spans="1:16" x14ac:dyDescent="0.3">
      <c r="A11224" s="1">
        <v>41679</v>
      </c>
      <c r="B11224" s="1">
        <v>41829</v>
      </c>
      <c r="C11224" t="s">
        <v>14</v>
      </c>
      <c r="D11224" t="s">
        <v>900</v>
      </c>
      <c r="E11224" t="s">
        <v>62</v>
      </c>
      <c r="F11224" t="s">
        <v>63</v>
      </c>
      <c r="G11224" t="s">
        <v>18</v>
      </c>
      <c r="H11224" t="s">
        <v>2922</v>
      </c>
      <c r="I11224">
        <v>852</v>
      </c>
      <c r="J11224">
        <v>2</v>
      </c>
      <c r="K11224">
        <v>90.89</v>
      </c>
      <c r="L11224" t="s">
        <v>20</v>
      </c>
      <c r="M11224">
        <v>150</v>
      </c>
      <c r="N11224">
        <v>1704</v>
      </c>
      <c r="O11224" t="s">
        <v>2941</v>
      </c>
      <c r="P11224" t="s">
        <v>4226</v>
      </c>
    </row>
    <row r="11225" spans="1:16" x14ac:dyDescent="0.3">
      <c r="A11225" s="1">
        <v>41342</v>
      </c>
      <c r="B11225" s="1">
        <v>41464</v>
      </c>
      <c r="C11225" t="s">
        <v>14</v>
      </c>
      <c r="D11225" t="s">
        <v>1889</v>
      </c>
      <c r="E11225" t="s">
        <v>16</v>
      </c>
      <c r="F11225" t="s">
        <v>17</v>
      </c>
      <c r="G11225" t="s">
        <v>18</v>
      </c>
      <c r="H11225" t="s">
        <v>3448</v>
      </c>
      <c r="I11225">
        <v>569</v>
      </c>
      <c r="J11225">
        <v>3</v>
      </c>
      <c r="K11225">
        <v>29.93</v>
      </c>
      <c r="L11225" t="s">
        <v>31</v>
      </c>
      <c r="M11225">
        <v>122</v>
      </c>
      <c r="N11225">
        <v>1707</v>
      </c>
      <c r="O11225" t="s">
        <v>2941</v>
      </c>
      <c r="P11225" t="s">
        <v>4226</v>
      </c>
    </row>
    <row r="11226" spans="1:16" x14ac:dyDescent="0.3">
      <c r="A11226" s="1">
        <v>41646</v>
      </c>
      <c r="B11226" s="1">
        <v>41766</v>
      </c>
      <c r="C11226" t="s">
        <v>1823</v>
      </c>
      <c r="D11226" t="s">
        <v>2431</v>
      </c>
      <c r="E11226" t="s">
        <v>16</v>
      </c>
      <c r="F11226" t="s">
        <v>28</v>
      </c>
      <c r="G11226" t="s">
        <v>18</v>
      </c>
      <c r="H11226" t="s">
        <v>3744</v>
      </c>
      <c r="I11226">
        <v>569</v>
      </c>
      <c r="J11226">
        <v>3</v>
      </c>
      <c r="K11226">
        <v>71</v>
      </c>
      <c r="L11226" t="s">
        <v>20</v>
      </c>
      <c r="M11226">
        <v>120</v>
      </c>
      <c r="N11226">
        <v>1707</v>
      </c>
      <c r="O11226" t="s">
        <v>2941</v>
      </c>
      <c r="P11226" t="s">
        <v>4226</v>
      </c>
    </row>
    <row r="11227" spans="1:16" x14ac:dyDescent="0.3">
      <c r="A11227" s="1">
        <v>41282</v>
      </c>
      <c r="B11227" s="1">
        <v>41402</v>
      </c>
      <c r="C11227" t="s">
        <v>14</v>
      </c>
      <c r="D11227" t="s">
        <v>1629</v>
      </c>
      <c r="E11227" t="s">
        <v>23</v>
      </c>
      <c r="F11227" t="s">
        <v>24</v>
      </c>
      <c r="G11227" t="s">
        <v>29</v>
      </c>
      <c r="H11227" t="s">
        <v>1508</v>
      </c>
      <c r="I11227">
        <v>569</v>
      </c>
      <c r="J11227">
        <v>3</v>
      </c>
      <c r="K11227">
        <v>51.77</v>
      </c>
      <c r="L11227" t="s">
        <v>31</v>
      </c>
      <c r="M11227">
        <v>120</v>
      </c>
      <c r="N11227">
        <v>1707</v>
      </c>
      <c r="O11227" t="s">
        <v>2941</v>
      </c>
      <c r="P11227" t="s">
        <v>4226</v>
      </c>
    </row>
    <row r="11228" spans="1:16" x14ac:dyDescent="0.3">
      <c r="A11228" s="1">
        <v>41682</v>
      </c>
      <c r="B11228" s="1">
        <v>41832</v>
      </c>
      <c r="C11228" t="s">
        <v>1823</v>
      </c>
      <c r="D11228" t="s">
        <v>1405</v>
      </c>
      <c r="E11228" t="s">
        <v>73</v>
      </c>
      <c r="F11228" t="s">
        <v>74</v>
      </c>
      <c r="G11228" t="s">
        <v>34</v>
      </c>
      <c r="H11228" t="s">
        <v>1482</v>
      </c>
      <c r="I11228">
        <v>285</v>
      </c>
      <c r="J11228">
        <v>6</v>
      </c>
      <c r="K11228">
        <v>28.36</v>
      </c>
      <c r="L11228" t="s">
        <v>20</v>
      </c>
      <c r="M11228">
        <v>150</v>
      </c>
      <c r="N11228">
        <v>1710</v>
      </c>
      <c r="O11228" t="s">
        <v>2941</v>
      </c>
      <c r="P11228" t="s">
        <v>4226</v>
      </c>
    </row>
    <row r="11229" spans="1:16" x14ac:dyDescent="0.3">
      <c r="A11229" s="1">
        <v>41432</v>
      </c>
      <c r="B11229" s="1">
        <v>41615</v>
      </c>
      <c r="C11229" t="s">
        <v>14</v>
      </c>
      <c r="D11229" t="s">
        <v>1478</v>
      </c>
      <c r="E11229" t="s">
        <v>127</v>
      </c>
      <c r="F11229" t="s">
        <v>86</v>
      </c>
      <c r="G11229" t="s">
        <v>34</v>
      </c>
      <c r="H11229" t="s">
        <v>1482</v>
      </c>
      <c r="I11229">
        <v>285</v>
      </c>
      <c r="J11229">
        <v>6</v>
      </c>
      <c r="K11229">
        <v>28.67</v>
      </c>
      <c r="L11229" t="s">
        <v>31</v>
      </c>
      <c r="M11229">
        <v>183</v>
      </c>
      <c r="N11229">
        <v>1710</v>
      </c>
      <c r="O11229" t="s">
        <v>21</v>
      </c>
      <c r="P11229" t="s">
        <v>4226</v>
      </c>
    </row>
    <row r="11230" spans="1:16" x14ac:dyDescent="0.3">
      <c r="A11230" s="1">
        <v>41009</v>
      </c>
      <c r="B11230" s="1">
        <v>41162</v>
      </c>
      <c r="C11230" t="s">
        <v>14</v>
      </c>
      <c r="D11230" t="s">
        <v>1611</v>
      </c>
      <c r="E11230" t="s">
        <v>73</v>
      </c>
      <c r="F11230" t="s">
        <v>74</v>
      </c>
      <c r="G11230" t="s">
        <v>34</v>
      </c>
      <c r="H11230" t="s">
        <v>1288</v>
      </c>
      <c r="I11230">
        <v>285</v>
      </c>
      <c r="J11230">
        <v>6</v>
      </c>
      <c r="K11230">
        <v>35.94</v>
      </c>
      <c r="L11230" t="s">
        <v>36</v>
      </c>
      <c r="M11230">
        <v>153</v>
      </c>
      <c r="N11230">
        <v>1710</v>
      </c>
      <c r="O11230" t="s">
        <v>21</v>
      </c>
      <c r="P11230" t="s">
        <v>4226</v>
      </c>
    </row>
    <row r="11231" spans="1:16" x14ac:dyDescent="0.3">
      <c r="A11231" s="1">
        <v>41039</v>
      </c>
      <c r="B11231" s="1">
        <v>41162</v>
      </c>
      <c r="C11231" t="s">
        <v>14</v>
      </c>
      <c r="D11231" t="s">
        <v>2140</v>
      </c>
      <c r="E11231" t="s">
        <v>54</v>
      </c>
      <c r="F11231" t="s">
        <v>55</v>
      </c>
      <c r="G11231" t="s">
        <v>34</v>
      </c>
      <c r="H11231" t="s">
        <v>1315</v>
      </c>
      <c r="I11231">
        <v>428</v>
      </c>
      <c r="J11231">
        <v>4</v>
      </c>
      <c r="K11231">
        <v>30.83</v>
      </c>
      <c r="L11231" t="s">
        <v>36</v>
      </c>
      <c r="M11231">
        <v>123</v>
      </c>
      <c r="N11231">
        <v>1712</v>
      </c>
      <c r="O11231" t="s">
        <v>2941</v>
      </c>
      <c r="P11231" t="s">
        <v>4226</v>
      </c>
    </row>
    <row r="11232" spans="1:16" x14ac:dyDescent="0.3">
      <c r="A11232" s="1">
        <v>41037</v>
      </c>
      <c r="B11232" s="1">
        <v>41221</v>
      </c>
      <c r="C11232" t="s">
        <v>14</v>
      </c>
      <c r="D11232" t="s">
        <v>866</v>
      </c>
      <c r="E11232" t="s">
        <v>33</v>
      </c>
      <c r="F11232" t="s">
        <v>28</v>
      </c>
      <c r="G11232" t="s">
        <v>34</v>
      </c>
      <c r="H11232" t="s">
        <v>979</v>
      </c>
      <c r="I11232">
        <v>571</v>
      </c>
      <c r="J11232">
        <v>3</v>
      </c>
      <c r="K11232">
        <v>60.95</v>
      </c>
      <c r="L11232" t="s">
        <v>36</v>
      </c>
      <c r="M11232">
        <v>184</v>
      </c>
      <c r="N11232">
        <v>1713</v>
      </c>
      <c r="O11232" t="s">
        <v>21</v>
      </c>
      <c r="P11232" t="s">
        <v>4226</v>
      </c>
    </row>
    <row r="11233" spans="1:16" x14ac:dyDescent="0.3">
      <c r="A11233" s="1">
        <v>41398</v>
      </c>
      <c r="B11233" s="1">
        <v>41551</v>
      </c>
      <c r="C11233" t="s">
        <v>14</v>
      </c>
      <c r="D11233" t="s">
        <v>410</v>
      </c>
      <c r="E11233" t="s">
        <v>38</v>
      </c>
      <c r="F11233" t="s">
        <v>28</v>
      </c>
      <c r="G11233" t="s">
        <v>34</v>
      </c>
      <c r="H11233" t="s">
        <v>333</v>
      </c>
      <c r="I11233">
        <v>286</v>
      </c>
      <c r="J11233">
        <v>6</v>
      </c>
      <c r="K11233">
        <v>1.61</v>
      </c>
      <c r="L11233" t="s">
        <v>31</v>
      </c>
      <c r="M11233">
        <v>153</v>
      </c>
      <c r="N11233">
        <v>1716</v>
      </c>
      <c r="O11233" t="s">
        <v>21</v>
      </c>
      <c r="P11233" t="s">
        <v>4226</v>
      </c>
    </row>
    <row r="11234" spans="1:16" x14ac:dyDescent="0.3">
      <c r="A11234" s="1">
        <v>41374</v>
      </c>
      <c r="B11234" s="1">
        <v>41465</v>
      </c>
      <c r="C11234" t="s">
        <v>1823</v>
      </c>
      <c r="D11234" t="s">
        <v>2307</v>
      </c>
      <c r="E11234" t="s">
        <v>62</v>
      </c>
      <c r="F11234" t="s">
        <v>63</v>
      </c>
      <c r="G11234" t="s">
        <v>29</v>
      </c>
      <c r="H11234" t="s">
        <v>1777</v>
      </c>
      <c r="I11234">
        <v>572</v>
      </c>
      <c r="J11234">
        <v>3</v>
      </c>
      <c r="K11234">
        <v>94.94</v>
      </c>
      <c r="L11234" t="s">
        <v>31</v>
      </c>
      <c r="M11234">
        <v>91</v>
      </c>
      <c r="N11234">
        <v>1716</v>
      </c>
      <c r="O11234" t="s">
        <v>2941</v>
      </c>
      <c r="P11234" t="s">
        <v>4226</v>
      </c>
    </row>
    <row r="11235" spans="1:16" x14ac:dyDescent="0.3">
      <c r="A11235" s="1">
        <v>41700</v>
      </c>
      <c r="B11235" s="1">
        <v>41884</v>
      </c>
      <c r="C11235" t="s">
        <v>14</v>
      </c>
      <c r="D11235" t="s">
        <v>805</v>
      </c>
      <c r="E11235" t="s">
        <v>38</v>
      </c>
      <c r="F11235" t="s">
        <v>28</v>
      </c>
      <c r="G11235" t="s">
        <v>29</v>
      </c>
      <c r="H11235" t="s">
        <v>881</v>
      </c>
      <c r="I11235">
        <v>429</v>
      </c>
      <c r="J11235">
        <v>4</v>
      </c>
      <c r="K11235">
        <v>19.46</v>
      </c>
      <c r="L11235" t="s">
        <v>20</v>
      </c>
      <c r="M11235">
        <v>184</v>
      </c>
      <c r="N11235">
        <v>1716</v>
      </c>
      <c r="O11235" t="s">
        <v>21</v>
      </c>
      <c r="P11235" t="s">
        <v>4226</v>
      </c>
    </row>
    <row r="11236" spans="1:16" x14ac:dyDescent="0.3">
      <c r="A11236" s="1">
        <v>40980</v>
      </c>
      <c r="B11236" s="1">
        <v>41072</v>
      </c>
      <c r="C11236" t="s">
        <v>1823</v>
      </c>
      <c r="D11236" t="s">
        <v>1224</v>
      </c>
      <c r="E11236" t="s">
        <v>239</v>
      </c>
      <c r="F11236" t="s">
        <v>42</v>
      </c>
      <c r="G11236" t="s">
        <v>18</v>
      </c>
      <c r="H11236" t="s">
        <v>3320</v>
      </c>
      <c r="I11236">
        <v>859</v>
      </c>
      <c r="J11236">
        <v>2</v>
      </c>
      <c r="K11236">
        <v>30.41</v>
      </c>
      <c r="L11236" t="s">
        <v>36</v>
      </c>
      <c r="M11236">
        <v>92</v>
      </c>
      <c r="N11236">
        <v>1718</v>
      </c>
      <c r="O11236" t="s">
        <v>2941</v>
      </c>
      <c r="P11236" t="s">
        <v>4226</v>
      </c>
    </row>
    <row r="11237" spans="1:16" x14ac:dyDescent="0.3">
      <c r="A11237" s="1">
        <v>41093</v>
      </c>
      <c r="B11237" s="1">
        <v>41246</v>
      </c>
      <c r="C11237" t="s">
        <v>14</v>
      </c>
      <c r="D11237" t="s">
        <v>187</v>
      </c>
      <c r="E11237" t="s">
        <v>38</v>
      </c>
      <c r="F11237" t="s">
        <v>28</v>
      </c>
      <c r="G11237" t="s">
        <v>34</v>
      </c>
      <c r="H11237" t="s">
        <v>1969</v>
      </c>
      <c r="I11237">
        <v>573</v>
      </c>
      <c r="J11237">
        <v>3</v>
      </c>
      <c r="K11237">
        <v>39.380000000000003</v>
      </c>
      <c r="L11237" t="s">
        <v>36</v>
      </c>
      <c r="M11237">
        <v>153</v>
      </c>
      <c r="N11237">
        <v>1719</v>
      </c>
      <c r="O11237" t="s">
        <v>21</v>
      </c>
      <c r="P11237" t="s">
        <v>4226</v>
      </c>
    </row>
    <row r="11238" spans="1:16" x14ac:dyDescent="0.3">
      <c r="A11238" s="1">
        <v>41040</v>
      </c>
      <c r="B11238" s="1">
        <v>41071</v>
      </c>
      <c r="C11238" t="s">
        <v>3769</v>
      </c>
      <c r="D11238" t="s">
        <v>951</v>
      </c>
      <c r="E11238" t="s">
        <v>155</v>
      </c>
      <c r="F11238" t="s">
        <v>55</v>
      </c>
      <c r="G11238" t="s">
        <v>18</v>
      </c>
      <c r="H11238" t="s">
        <v>1727</v>
      </c>
      <c r="I11238">
        <v>344</v>
      </c>
      <c r="J11238">
        <v>5</v>
      </c>
      <c r="K11238">
        <v>72.95</v>
      </c>
      <c r="L11238" t="s">
        <v>36</v>
      </c>
      <c r="M11238">
        <v>31</v>
      </c>
      <c r="N11238">
        <v>1720</v>
      </c>
      <c r="O11238" t="s">
        <v>3922</v>
      </c>
      <c r="P11238" t="s">
        <v>4226</v>
      </c>
    </row>
    <row r="11239" spans="1:16" x14ac:dyDescent="0.3">
      <c r="A11239" s="1">
        <v>41040</v>
      </c>
      <c r="B11239" s="1">
        <v>41071</v>
      </c>
      <c r="C11239" t="s">
        <v>3769</v>
      </c>
      <c r="D11239" t="s">
        <v>951</v>
      </c>
      <c r="E11239" t="s">
        <v>155</v>
      </c>
      <c r="F11239" t="s">
        <v>55</v>
      </c>
      <c r="G11239" t="s">
        <v>18</v>
      </c>
      <c r="H11239" t="s">
        <v>1727</v>
      </c>
      <c r="I11239">
        <v>344</v>
      </c>
      <c r="J11239">
        <v>5</v>
      </c>
      <c r="K11239">
        <v>55.8</v>
      </c>
      <c r="L11239" t="s">
        <v>36</v>
      </c>
      <c r="M11239">
        <v>31</v>
      </c>
      <c r="N11239">
        <v>1720</v>
      </c>
      <c r="O11239" t="s">
        <v>3922</v>
      </c>
      <c r="P11239" t="s">
        <v>4226</v>
      </c>
    </row>
    <row r="11240" spans="1:16" x14ac:dyDescent="0.3">
      <c r="A11240" s="1">
        <v>41405</v>
      </c>
      <c r="B11240" s="1">
        <v>41466</v>
      </c>
      <c r="C11240" t="s">
        <v>1823</v>
      </c>
      <c r="D11240" t="s">
        <v>1665</v>
      </c>
      <c r="E11240" t="s">
        <v>58</v>
      </c>
      <c r="F11240" t="s">
        <v>59</v>
      </c>
      <c r="G11240" t="s">
        <v>34</v>
      </c>
      <c r="H11240" t="s">
        <v>3923</v>
      </c>
      <c r="I11240">
        <v>344</v>
      </c>
      <c r="J11240">
        <v>5</v>
      </c>
      <c r="K11240">
        <v>73.37</v>
      </c>
      <c r="L11240" t="s">
        <v>31</v>
      </c>
      <c r="M11240">
        <v>61</v>
      </c>
      <c r="N11240">
        <v>1720</v>
      </c>
      <c r="O11240" t="s">
        <v>3922</v>
      </c>
      <c r="P11240" t="s">
        <v>4226</v>
      </c>
    </row>
    <row r="11241" spans="1:16" x14ac:dyDescent="0.3">
      <c r="A11241" s="1">
        <v>41791</v>
      </c>
      <c r="B11241" s="1">
        <v>41944</v>
      </c>
      <c r="C11241" t="s">
        <v>14</v>
      </c>
      <c r="D11241" t="s">
        <v>2480</v>
      </c>
      <c r="E11241" t="s">
        <v>58</v>
      </c>
      <c r="F11241" t="s">
        <v>59</v>
      </c>
      <c r="G11241" t="s">
        <v>34</v>
      </c>
      <c r="H11241" t="s">
        <v>2601</v>
      </c>
      <c r="I11241">
        <v>287</v>
      </c>
      <c r="J11241">
        <v>6</v>
      </c>
      <c r="K11241">
        <v>16.13</v>
      </c>
      <c r="L11241" t="s">
        <v>20</v>
      </c>
      <c r="M11241">
        <v>153</v>
      </c>
      <c r="N11241">
        <v>1722</v>
      </c>
      <c r="O11241" t="s">
        <v>21</v>
      </c>
      <c r="P11241" t="s">
        <v>4226</v>
      </c>
    </row>
    <row r="11242" spans="1:16" x14ac:dyDescent="0.3">
      <c r="A11242" s="1">
        <v>40970</v>
      </c>
      <c r="B11242" s="1">
        <v>41092</v>
      </c>
      <c r="C11242" t="s">
        <v>14</v>
      </c>
      <c r="D11242" t="s">
        <v>3307</v>
      </c>
      <c r="E11242" t="s">
        <v>149</v>
      </c>
      <c r="F11242" t="s">
        <v>28</v>
      </c>
      <c r="G11242" t="s">
        <v>34</v>
      </c>
      <c r="H11242" t="s">
        <v>2738</v>
      </c>
      <c r="I11242">
        <v>246</v>
      </c>
      <c r="J11242">
        <v>7</v>
      </c>
      <c r="K11242">
        <v>37.950000000000003</v>
      </c>
      <c r="L11242" t="s">
        <v>36</v>
      </c>
      <c r="M11242">
        <v>122</v>
      </c>
      <c r="N11242">
        <v>1722</v>
      </c>
      <c r="O11242" t="s">
        <v>2941</v>
      </c>
      <c r="P11242" t="s">
        <v>4226</v>
      </c>
    </row>
    <row r="11243" spans="1:16" x14ac:dyDescent="0.3">
      <c r="A11243" s="1">
        <v>41680</v>
      </c>
      <c r="B11243" s="1">
        <v>41800</v>
      </c>
      <c r="C11243" t="s">
        <v>14</v>
      </c>
      <c r="D11243" t="s">
        <v>1183</v>
      </c>
      <c r="E11243" t="s">
        <v>239</v>
      </c>
      <c r="F11243" t="s">
        <v>42</v>
      </c>
      <c r="G11243" t="s">
        <v>29</v>
      </c>
      <c r="H11243" t="s">
        <v>1771</v>
      </c>
      <c r="I11243">
        <v>574</v>
      </c>
      <c r="J11243">
        <v>3</v>
      </c>
      <c r="K11243">
        <v>52.57</v>
      </c>
      <c r="L11243" t="s">
        <v>20</v>
      </c>
      <c r="M11243">
        <v>120</v>
      </c>
      <c r="N11243">
        <v>1722</v>
      </c>
      <c r="O11243" t="s">
        <v>2941</v>
      </c>
      <c r="P11243" t="s">
        <v>4226</v>
      </c>
    </row>
    <row r="11244" spans="1:16" x14ac:dyDescent="0.3">
      <c r="A11244" s="1">
        <v>41406</v>
      </c>
      <c r="B11244" s="1">
        <v>41406</v>
      </c>
      <c r="C11244" t="s">
        <v>4087</v>
      </c>
      <c r="D11244" t="s">
        <v>442</v>
      </c>
      <c r="E11244" t="s">
        <v>68</v>
      </c>
      <c r="F11244" t="s">
        <v>69</v>
      </c>
      <c r="G11244" t="s">
        <v>29</v>
      </c>
      <c r="H11244" t="s">
        <v>2950</v>
      </c>
      <c r="I11244">
        <v>345</v>
      </c>
      <c r="J11244">
        <v>5</v>
      </c>
      <c r="K11244">
        <v>39.99</v>
      </c>
      <c r="L11244" t="s">
        <v>31</v>
      </c>
      <c r="M11244">
        <v>0</v>
      </c>
      <c r="N11244">
        <v>1725</v>
      </c>
      <c r="O11244" t="s">
        <v>3922</v>
      </c>
      <c r="P11244" t="s">
        <v>4226</v>
      </c>
    </row>
    <row r="11245" spans="1:16" x14ac:dyDescent="0.3">
      <c r="A11245" s="1">
        <v>41891</v>
      </c>
      <c r="B11245" s="1">
        <v>41982</v>
      </c>
      <c r="C11245" t="s">
        <v>1823</v>
      </c>
      <c r="D11245" t="s">
        <v>159</v>
      </c>
      <c r="E11245" t="s">
        <v>407</v>
      </c>
      <c r="F11245" t="s">
        <v>86</v>
      </c>
      <c r="G11245" t="s">
        <v>34</v>
      </c>
      <c r="H11245" t="s">
        <v>818</v>
      </c>
      <c r="I11245">
        <v>144</v>
      </c>
      <c r="J11245">
        <v>12</v>
      </c>
      <c r="K11245">
        <v>25.04</v>
      </c>
      <c r="L11245" t="s">
        <v>20</v>
      </c>
      <c r="M11245">
        <v>91</v>
      </c>
      <c r="N11245">
        <v>1728</v>
      </c>
      <c r="O11245" t="s">
        <v>2941</v>
      </c>
      <c r="P11245" t="s">
        <v>4226</v>
      </c>
    </row>
    <row r="11246" spans="1:16" x14ac:dyDescent="0.3">
      <c r="A11246" s="1">
        <v>41827</v>
      </c>
      <c r="B11246" s="1">
        <v>41950</v>
      </c>
      <c r="C11246" t="s">
        <v>14</v>
      </c>
      <c r="D11246" t="s">
        <v>697</v>
      </c>
      <c r="E11246" t="s">
        <v>411</v>
      </c>
      <c r="F11246" t="s">
        <v>55</v>
      </c>
      <c r="G11246" t="s">
        <v>29</v>
      </c>
      <c r="H11246" t="s">
        <v>2760</v>
      </c>
      <c r="I11246">
        <v>577</v>
      </c>
      <c r="J11246">
        <v>3</v>
      </c>
      <c r="K11246">
        <v>32.340000000000003</v>
      </c>
      <c r="L11246" t="s">
        <v>20</v>
      </c>
      <c r="M11246">
        <v>123</v>
      </c>
      <c r="N11246">
        <v>1731</v>
      </c>
      <c r="O11246" t="s">
        <v>2941</v>
      </c>
      <c r="P11246" t="s">
        <v>4226</v>
      </c>
    </row>
    <row r="11247" spans="1:16" x14ac:dyDescent="0.3">
      <c r="A11247" s="1">
        <v>40549</v>
      </c>
      <c r="B11247" s="1">
        <v>40700</v>
      </c>
      <c r="C11247" t="s">
        <v>14</v>
      </c>
      <c r="D11247" t="s">
        <v>1886</v>
      </c>
      <c r="E11247" t="s">
        <v>16</v>
      </c>
      <c r="F11247" t="s">
        <v>190</v>
      </c>
      <c r="G11247" t="s">
        <v>34</v>
      </c>
      <c r="H11247" t="s">
        <v>2927</v>
      </c>
      <c r="I11247">
        <v>289</v>
      </c>
      <c r="J11247">
        <v>6</v>
      </c>
      <c r="K11247">
        <v>14.33</v>
      </c>
      <c r="L11247" t="s">
        <v>46</v>
      </c>
      <c r="M11247">
        <v>151</v>
      </c>
      <c r="N11247">
        <v>1734</v>
      </c>
      <c r="O11247" t="s">
        <v>21</v>
      </c>
      <c r="P11247" t="s">
        <v>4226</v>
      </c>
    </row>
    <row r="11248" spans="1:16" x14ac:dyDescent="0.3">
      <c r="A11248" s="1">
        <v>41434</v>
      </c>
      <c r="B11248" s="1">
        <v>41587</v>
      </c>
      <c r="C11248" t="s">
        <v>14</v>
      </c>
      <c r="D11248" t="s">
        <v>2467</v>
      </c>
      <c r="E11248" t="s">
        <v>2352</v>
      </c>
      <c r="F11248" t="s">
        <v>74</v>
      </c>
      <c r="G11248" t="s">
        <v>18</v>
      </c>
      <c r="H11248" t="s">
        <v>2489</v>
      </c>
      <c r="I11248">
        <v>289</v>
      </c>
      <c r="J11248">
        <v>6</v>
      </c>
      <c r="K11248">
        <v>9.81</v>
      </c>
      <c r="L11248" t="s">
        <v>31</v>
      </c>
      <c r="M11248">
        <v>153</v>
      </c>
      <c r="N11248">
        <v>1734</v>
      </c>
      <c r="O11248" t="s">
        <v>21</v>
      </c>
      <c r="P11248" t="s">
        <v>4226</v>
      </c>
    </row>
    <row r="11249" spans="1:16" x14ac:dyDescent="0.3">
      <c r="A11249" s="1">
        <v>41092</v>
      </c>
      <c r="B11249" s="1">
        <v>41215</v>
      </c>
      <c r="C11249" t="s">
        <v>14</v>
      </c>
      <c r="D11249" t="s">
        <v>321</v>
      </c>
      <c r="E11249" t="s">
        <v>681</v>
      </c>
      <c r="F11249" t="s">
        <v>28</v>
      </c>
      <c r="G11249" t="s">
        <v>18</v>
      </c>
      <c r="H11249" t="s">
        <v>108</v>
      </c>
      <c r="I11249">
        <v>434</v>
      </c>
      <c r="J11249">
        <v>4</v>
      </c>
      <c r="K11249">
        <v>63.08</v>
      </c>
      <c r="L11249" t="s">
        <v>36</v>
      </c>
      <c r="M11249">
        <v>123</v>
      </c>
      <c r="N11249">
        <v>1736</v>
      </c>
      <c r="O11249" t="s">
        <v>2941</v>
      </c>
      <c r="P11249" t="s">
        <v>4226</v>
      </c>
    </row>
    <row r="11250" spans="1:16" x14ac:dyDescent="0.3">
      <c r="A11250" s="1">
        <v>41030</v>
      </c>
      <c r="B11250" s="1">
        <v>41030</v>
      </c>
      <c r="C11250" t="s">
        <v>4087</v>
      </c>
      <c r="D11250" t="s">
        <v>1236</v>
      </c>
      <c r="E11250" t="s">
        <v>38</v>
      </c>
      <c r="F11250" t="s">
        <v>28</v>
      </c>
      <c r="G11250" t="s">
        <v>18</v>
      </c>
      <c r="H11250" t="s">
        <v>1276</v>
      </c>
      <c r="I11250">
        <v>434</v>
      </c>
      <c r="J11250">
        <v>4</v>
      </c>
      <c r="K11250">
        <v>6.67</v>
      </c>
      <c r="L11250" t="s">
        <v>36</v>
      </c>
      <c r="M11250">
        <v>0</v>
      </c>
      <c r="N11250">
        <v>1736</v>
      </c>
      <c r="O11250" t="s">
        <v>3922</v>
      </c>
      <c r="P11250" t="s">
        <v>4226</v>
      </c>
    </row>
    <row r="11251" spans="1:16" x14ac:dyDescent="0.3">
      <c r="A11251" s="1">
        <v>41699</v>
      </c>
      <c r="B11251" s="1">
        <v>41913</v>
      </c>
      <c r="C11251" t="s">
        <v>14</v>
      </c>
      <c r="D11251" t="s">
        <v>401</v>
      </c>
      <c r="E11251" t="s">
        <v>23</v>
      </c>
      <c r="F11251" t="s">
        <v>24</v>
      </c>
      <c r="G11251" t="s">
        <v>34</v>
      </c>
      <c r="H11251" t="s">
        <v>402</v>
      </c>
      <c r="I11251">
        <v>217</v>
      </c>
      <c r="J11251">
        <v>8</v>
      </c>
      <c r="K11251">
        <v>18.899999999999999</v>
      </c>
      <c r="L11251" t="s">
        <v>20</v>
      </c>
      <c r="M11251">
        <v>214</v>
      </c>
      <c r="N11251">
        <v>1736</v>
      </c>
      <c r="O11251" t="s">
        <v>21</v>
      </c>
      <c r="P11251" t="s">
        <v>4226</v>
      </c>
    </row>
    <row r="11252" spans="1:16" x14ac:dyDescent="0.3">
      <c r="A11252" s="1">
        <v>40734</v>
      </c>
      <c r="B11252" s="1">
        <v>40826</v>
      </c>
      <c r="C11252" t="s">
        <v>3769</v>
      </c>
      <c r="D11252" t="s">
        <v>1957</v>
      </c>
      <c r="E11252" t="s">
        <v>23</v>
      </c>
      <c r="F11252" t="s">
        <v>24</v>
      </c>
      <c r="G11252" t="s">
        <v>29</v>
      </c>
      <c r="H11252" t="s">
        <v>873</v>
      </c>
      <c r="I11252">
        <v>579</v>
      </c>
      <c r="J11252">
        <v>3</v>
      </c>
      <c r="K11252">
        <v>91</v>
      </c>
      <c r="L11252" t="s">
        <v>46</v>
      </c>
      <c r="M11252">
        <v>92</v>
      </c>
      <c r="N11252">
        <v>1737</v>
      </c>
      <c r="O11252" t="s">
        <v>2941</v>
      </c>
      <c r="P11252" t="s">
        <v>4226</v>
      </c>
    </row>
    <row r="11253" spans="1:16" x14ac:dyDescent="0.3">
      <c r="A11253" s="1">
        <v>41857</v>
      </c>
      <c r="B11253" s="1">
        <v>41979</v>
      </c>
      <c r="C11253" t="s">
        <v>14</v>
      </c>
      <c r="D11253" t="s">
        <v>876</v>
      </c>
      <c r="E11253" t="s">
        <v>58</v>
      </c>
      <c r="F11253" t="s">
        <v>59</v>
      </c>
      <c r="G11253" t="s">
        <v>29</v>
      </c>
      <c r="H11253" t="s">
        <v>2148</v>
      </c>
      <c r="I11253">
        <v>579</v>
      </c>
      <c r="J11253">
        <v>3</v>
      </c>
      <c r="K11253">
        <v>84.51</v>
      </c>
      <c r="L11253" t="s">
        <v>20</v>
      </c>
      <c r="M11253">
        <v>122</v>
      </c>
      <c r="N11253">
        <v>1737</v>
      </c>
      <c r="O11253" t="s">
        <v>2941</v>
      </c>
      <c r="P11253" t="s">
        <v>4226</v>
      </c>
    </row>
    <row r="11254" spans="1:16" x14ac:dyDescent="0.3">
      <c r="A11254" s="1">
        <v>41708</v>
      </c>
      <c r="B11254" s="1">
        <v>41830</v>
      </c>
      <c r="C11254" t="s">
        <v>14</v>
      </c>
      <c r="D11254" t="s">
        <v>1830</v>
      </c>
      <c r="E11254" t="s">
        <v>16</v>
      </c>
      <c r="F11254" t="s">
        <v>28</v>
      </c>
      <c r="G11254" t="s">
        <v>18</v>
      </c>
      <c r="H11254" t="s">
        <v>3338</v>
      </c>
      <c r="I11254">
        <v>158</v>
      </c>
      <c r="J11254">
        <v>11</v>
      </c>
      <c r="K11254">
        <v>19.149999999999999</v>
      </c>
      <c r="L11254" t="s">
        <v>20</v>
      </c>
      <c r="M11254">
        <v>122</v>
      </c>
      <c r="N11254">
        <v>1738</v>
      </c>
      <c r="O11254" t="s">
        <v>2941</v>
      </c>
      <c r="P11254" t="s">
        <v>4226</v>
      </c>
    </row>
    <row r="11255" spans="1:16" x14ac:dyDescent="0.3">
      <c r="A11255" s="1">
        <v>41525</v>
      </c>
      <c r="B11255" s="1">
        <v>41616</v>
      </c>
      <c r="C11255" t="s">
        <v>3769</v>
      </c>
      <c r="D11255" t="s">
        <v>551</v>
      </c>
      <c r="E11255" t="s">
        <v>54</v>
      </c>
      <c r="F11255" t="s">
        <v>55</v>
      </c>
      <c r="G11255" t="s">
        <v>18</v>
      </c>
      <c r="H11255" t="s">
        <v>1743</v>
      </c>
      <c r="I11255">
        <v>348</v>
      </c>
      <c r="J11255">
        <v>5</v>
      </c>
      <c r="K11255">
        <v>49.72</v>
      </c>
      <c r="L11255" t="s">
        <v>31</v>
      </c>
      <c r="M11255">
        <v>91</v>
      </c>
      <c r="N11255">
        <v>1740</v>
      </c>
      <c r="O11255" t="s">
        <v>2941</v>
      </c>
      <c r="P11255" t="s">
        <v>4226</v>
      </c>
    </row>
    <row r="11256" spans="1:16" x14ac:dyDescent="0.3">
      <c r="A11256" s="1">
        <v>41800</v>
      </c>
      <c r="B11256" s="1">
        <v>41953</v>
      </c>
      <c r="C11256" t="s">
        <v>14</v>
      </c>
      <c r="D11256" t="s">
        <v>1917</v>
      </c>
      <c r="E11256" t="s">
        <v>16</v>
      </c>
      <c r="F11256" t="s">
        <v>17</v>
      </c>
      <c r="G11256" t="s">
        <v>18</v>
      </c>
      <c r="H11256" t="s">
        <v>2088</v>
      </c>
      <c r="I11256">
        <v>435</v>
      </c>
      <c r="J11256">
        <v>4</v>
      </c>
      <c r="K11256">
        <v>27.04</v>
      </c>
      <c r="L11256" t="s">
        <v>20</v>
      </c>
      <c r="M11256">
        <v>153</v>
      </c>
      <c r="N11256">
        <v>1740</v>
      </c>
      <c r="O11256" t="s">
        <v>21</v>
      </c>
      <c r="P11256" t="s">
        <v>4226</v>
      </c>
    </row>
    <row r="11257" spans="1:16" x14ac:dyDescent="0.3">
      <c r="A11257" s="1">
        <v>41460</v>
      </c>
      <c r="B11257" s="1">
        <v>41522</v>
      </c>
      <c r="C11257" t="s">
        <v>3769</v>
      </c>
      <c r="D11257" t="s">
        <v>126</v>
      </c>
      <c r="E11257" t="s">
        <v>565</v>
      </c>
      <c r="F11257" t="s">
        <v>55</v>
      </c>
      <c r="G11257" t="s">
        <v>18</v>
      </c>
      <c r="H11257" t="s">
        <v>2318</v>
      </c>
      <c r="I11257">
        <v>435</v>
      </c>
      <c r="J11257">
        <v>4</v>
      </c>
      <c r="K11257">
        <v>68.91</v>
      </c>
      <c r="L11257" t="s">
        <v>31</v>
      </c>
      <c r="M11257">
        <v>62</v>
      </c>
      <c r="N11257">
        <v>1740</v>
      </c>
      <c r="O11257" t="s">
        <v>3922</v>
      </c>
      <c r="P11257" t="s">
        <v>4226</v>
      </c>
    </row>
    <row r="11258" spans="1:16" x14ac:dyDescent="0.3">
      <c r="A11258" s="1">
        <v>41096</v>
      </c>
      <c r="B11258" s="1">
        <v>41249</v>
      </c>
      <c r="C11258" t="s">
        <v>14</v>
      </c>
      <c r="D11258" t="s">
        <v>2112</v>
      </c>
      <c r="E11258" t="s">
        <v>106</v>
      </c>
      <c r="F11258" t="s">
        <v>59</v>
      </c>
      <c r="G11258" t="s">
        <v>34</v>
      </c>
      <c r="H11258" t="s">
        <v>1206</v>
      </c>
      <c r="I11258">
        <v>174</v>
      </c>
      <c r="J11258">
        <v>10</v>
      </c>
      <c r="K11258">
        <v>10.39</v>
      </c>
      <c r="L11258" t="s">
        <v>36</v>
      </c>
      <c r="M11258">
        <v>153</v>
      </c>
      <c r="N11258">
        <v>1740</v>
      </c>
      <c r="O11258" t="s">
        <v>21</v>
      </c>
      <c r="P11258" t="s">
        <v>4226</v>
      </c>
    </row>
    <row r="11259" spans="1:16" x14ac:dyDescent="0.3">
      <c r="A11259" s="1">
        <v>40644</v>
      </c>
      <c r="B11259" s="1">
        <v>40705</v>
      </c>
      <c r="C11259" t="s">
        <v>1823</v>
      </c>
      <c r="D11259" t="s">
        <v>148</v>
      </c>
      <c r="E11259" t="s">
        <v>411</v>
      </c>
      <c r="F11259" t="s">
        <v>55</v>
      </c>
      <c r="G11259" t="s">
        <v>18</v>
      </c>
      <c r="H11259" t="s">
        <v>511</v>
      </c>
      <c r="I11259">
        <v>249</v>
      </c>
      <c r="J11259">
        <v>7</v>
      </c>
      <c r="K11259">
        <v>28.46</v>
      </c>
      <c r="L11259" t="s">
        <v>46</v>
      </c>
      <c r="M11259">
        <v>61</v>
      </c>
      <c r="N11259">
        <v>1743</v>
      </c>
      <c r="O11259" t="s">
        <v>3922</v>
      </c>
      <c r="P11259" t="s">
        <v>4226</v>
      </c>
    </row>
    <row r="11260" spans="1:16" x14ac:dyDescent="0.3">
      <c r="A11260" s="1">
        <v>41436</v>
      </c>
      <c r="B11260" s="1">
        <v>41528</v>
      </c>
      <c r="C11260" t="s">
        <v>3769</v>
      </c>
      <c r="D11260" t="s">
        <v>1430</v>
      </c>
      <c r="E11260" t="s">
        <v>565</v>
      </c>
      <c r="F11260" t="s">
        <v>55</v>
      </c>
      <c r="G11260" t="s">
        <v>18</v>
      </c>
      <c r="H11260" t="s">
        <v>368</v>
      </c>
      <c r="I11260">
        <v>249</v>
      </c>
      <c r="J11260">
        <v>7</v>
      </c>
      <c r="K11260">
        <v>5.9</v>
      </c>
      <c r="L11260" t="s">
        <v>31</v>
      </c>
      <c r="M11260">
        <v>92</v>
      </c>
      <c r="N11260">
        <v>1743</v>
      </c>
      <c r="O11260" t="s">
        <v>2941</v>
      </c>
      <c r="P11260" t="s">
        <v>4226</v>
      </c>
    </row>
    <row r="11261" spans="1:16" x14ac:dyDescent="0.3">
      <c r="A11261" s="1">
        <v>41646</v>
      </c>
      <c r="B11261" s="1">
        <v>41827</v>
      </c>
      <c r="C11261" t="s">
        <v>14</v>
      </c>
      <c r="D11261" t="s">
        <v>1797</v>
      </c>
      <c r="E11261" t="s">
        <v>16</v>
      </c>
      <c r="F11261" t="s">
        <v>190</v>
      </c>
      <c r="G11261" t="s">
        <v>34</v>
      </c>
      <c r="H11261" t="s">
        <v>1805</v>
      </c>
      <c r="I11261">
        <v>249</v>
      </c>
      <c r="J11261">
        <v>7</v>
      </c>
      <c r="K11261">
        <v>11.14</v>
      </c>
      <c r="L11261" t="s">
        <v>20</v>
      </c>
      <c r="M11261">
        <v>181</v>
      </c>
      <c r="N11261">
        <v>1743</v>
      </c>
      <c r="O11261" t="s">
        <v>21</v>
      </c>
      <c r="P11261" t="s">
        <v>4226</v>
      </c>
    </row>
    <row r="11262" spans="1:16" x14ac:dyDescent="0.3">
      <c r="A11262" s="1">
        <v>41040</v>
      </c>
      <c r="B11262" s="1">
        <v>41193</v>
      </c>
      <c r="C11262" t="s">
        <v>14</v>
      </c>
      <c r="D11262" t="s">
        <v>784</v>
      </c>
      <c r="E11262" t="s">
        <v>58</v>
      </c>
      <c r="F11262" t="s">
        <v>59</v>
      </c>
      <c r="G11262" t="s">
        <v>34</v>
      </c>
      <c r="H11262" t="s">
        <v>2269</v>
      </c>
      <c r="I11262">
        <v>218</v>
      </c>
      <c r="J11262">
        <v>8</v>
      </c>
      <c r="K11262">
        <v>6.87</v>
      </c>
      <c r="L11262" t="s">
        <v>36</v>
      </c>
      <c r="M11262">
        <v>153</v>
      </c>
      <c r="N11262">
        <v>1744</v>
      </c>
      <c r="O11262" t="s">
        <v>21</v>
      </c>
      <c r="P11262" t="s">
        <v>4226</v>
      </c>
    </row>
    <row r="11263" spans="1:16" x14ac:dyDescent="0.3">
      <c r="A11263" s="1">
        <v>41039</v>
      </c>
      <c r="B11263" s="1">
        <v>41162</v>
      </c>
      <c r="C11263" t="s">
        <v>14</v>
      </c>
      <c r="D11263" t="s">
        <v>3220</v>
      </c>
      <c r="E11263" t="s">
        <v>73</v>
      </c>
      <c r="F11263" t="s">
        <v>74</v>
      </c>
      <c r="G11263" t="s">
        <v>34</v>
      </c>
      <c r="H11263" t="s">
        <v>1943</v>
      </c>
      <c r="I11263">
        <v>291</v>
      </c>
      <c r="J11263">
        <v>6</v>
      </c>
      <c r="K11263">
        <v>24.09</v>
      </c>
      <c r="L11263" t="s">
        <v>36</v>
      </c>
      <c r="M11263">
        <v>123</v>
      </c>
      <c r="N11263">
        <v>1746</v>
      </c>
      <c r="O11263" t="s">
        <v>2941</v>
      </c>
      <c r="P11263" t="s">
        <v>4226</v>
      </c>
    </row>
    <row r="11264" spans="1:16" x14ac:dyDescent="0.3">
      <c r="A11264" s="1">
        <v>41765</v>
      </c>
      <c r="B11264" s="1">
        <v>41796</v>
      </c>
      <c r="C11264" t="s">
        <v>3769</v>
      </c>
      <c r="D11264" t="s">
        <v>737</v>
      </c>
      <c r="E11264" t="s">
        <v>546</v>
      </c>
      <c r="F11264" t="s">
        <v>49</v>
      </c>
      <c r="G11264" t="s">
        <v>34</v>
      </c>
      <c r="H11264" t="s">
        <v>2365</v>
      </c>
      <c r="I11264">
        <v>291</v>
      </c>
      <c r="J11264">
        <v>6</v>
      </c>
      <c r="K11264">
        <v>56.16</v>
      </c>
      <c r="L11264" t="s">
        <v>20</v>
      </c>
      <c r="M11264">
        <v>31</v>
      </c>
      <c r="N11264">
        <v>1746</v>
      </c>
      <c r="O11264" t="s">
        <v>3922</v>
      </c>
      <c r="P11264" t="s">
        <v>4226</v>
      </c>
    </row>
    <row r="11265" spans="1:16" x14ac:dyDescent="0.3">
      <c r="A11265" s="1">
        <v>41737</v>
      </c>
      <c r="B11265" s="1">
        <v>41920</v>
      </c>
      <c r="C11265" t="s">
        <v>14</v>
      </c>
      <c r="D11265" t="s">
        <v>1213</v>
      </c>
      <c r="E11265" t="s">
        <v>54</v>
      </c>
      <c r="F11265" t="s">
        <v>55</v>
      </c>
      <c r="G11265" t="s">
        <v>29</v>
      </c>
      <c r="H11265" t="s">
        <v>482</v>
      </c>
      <c r="I11265">
        <v>194</v>
      </c>
      <c r="J11265">
        <v>9</v>
      </c>
      <c r="K11265">
        <v>10.41</v>
      </c>
      <c r="L11265" t="s">
        <v>20</v>
      </c>
      <c r="M11265">
        <v>183</v>
      </c>
      <c r="N11265">
        <v>1746</v>
      </c>
      <c r="O11265" t="s">
        <v>21</v>
      </c>
      <c r="P11265" t="s">
        <v>4226</v>
      </c>
    </row>
    <row r="11266" spans="1:16" x14ac:dyDescent="0.3">
      <c r="A11266" s="1">
        <v>41098</v>
      </c>
      <c r="B11266" s="1">
        <v>41251</v>
      </c>
      <c r="C11266" t="s">
        <v>14</v>
      </c>
      <c r="D11266" t="s">
        <v>2218</v>
      </c>
      <c r="E11266" t="s">
        <v>239</v>
      </c>
      <c r="F11266" t="s">
        <v>42</v>
      </c>
      <c r="G11266" t="s">
        <v>18</v>
      </c>
      <c r="H11266" t="s">
        <v>2219</v>
      </c>
      <c r="I11266">
        <v>582</v>
      </c>
      <c r="J11266">
        <v>3</v>
      </c>
      <c r="K11266">
        <v>31.85</v>
      </c>
      <c r="L11266" t="s">
        <v>36</v>
      </c>
      <c r="M11266">
        <v>153</v>
      </c>
      <c r="N11266">
        <v>1746</v>
      </c>
      <c r="O11266" t="s">
        <v>21</v>
      </c>
      <c r="P11266" t="s">
        <v>4226</v>
      </c>
    </row>
    <row r="11267" spans="1:16" x14ac:dyDescent="0.3">
      <c r="A11267" s="1">
        <v>41735</v>
      </c>
      <c r="B11267" s="1">
        <v>41888</v>
      </c>
      <c r="C11267" t="s">
        <v>14</v>
      </c>
      <c r="D11267" t="s">
        <v>284</v>
      </c>
      <c r="E11267" t="s">
        <v>23</v>
      </c>
      <c r="F11267" t="s">
        <v>24</v>
      </c>
      <c r="G11267" t="s">
        <v>34</v>
      </c>
      <c r="H11267" t="s">
        <v>683</v>
      </c>
      <c r="I11267">
        <v>291</v>
      </c>
      <c r="J11267">
        <v>6</v>
      </c>
      <c r="K11267">
        <v>41.4</v>
      </c>
      <c r="L11267" t="s">
        <v>20</v>
      </c>
      <c r="M11267">
        <v>153</v>
      </c>
      <c r="N11267">
        <v>1746</v>
      </c>
      <c r="O11267" t="s">
        <v>21</v>
      </c>
      <c r="P11267" t="s">
        <v>4226</v>
      </c>
    </row>
    <row r="11268" spans="1:16" x14ac:dyDescent="0.3">
      <c r="A11268" s="1">
        <v>41494</v>
      </c>
      <c r="B11268" s="1">
        <v>41586</v>
      </c>
      <c r="C11268" t="s">
        <v>1823</v>
      </c>
      <c r="D11268" t="s">
        <v>2860</v>
      </c>
      <c r="E11268" t="s">
        <v>58</v>
      </c>
      <c r="F11268" t="s">
        <v>59</v>
      </c>
      <c r="G11268" t="s">
        <v>34</v>
      </c>
      <c r="H11268" t="s">
        <v>1943</v>
      </c>
      <c r="I11268">
        <v>291</v>
      </c>
      <c r="J11268">
        <v>6</v>
      </c>
      <c r="K11268">
        <v>42.67</v>
      </c>
      <c r="L11268" t="s">
        <v>31</v>
      </c>
      <c r="M11268">
        <v>92</v>
      </c>
      <c r="N11268">
        <v>1746</v>
      </c>
      <c r="O11268" t="s">
        <v>2941</v>
      </c>
      <c r="P11268" t="s">
        <v>4226</v>
      </c>
    </row>
    <row r="11269" spans="1:16" x14ac:dyDescent="0.3">
      <c r="A11269" s="1">
        <v>40942</v>
      </c>
      <c r="B11269" s="1">
        <v>41093</v>
      </c>
      <c r="C11269" t="s">
        <v>14</v>
      </c>
      <c r="D11269" t="s">
        <v>814</v>
      </c>
      <c r="E11269" t="s">
        <v>58</v>
      </c>
      <c r="F11269" t="s">
        <v>59</v>
      </c>
      <c r="G11269" t="s">
        <v>18</v>
      </c>
      <c r="H11269" t="s">
        <v>1037</v>
      </c>
      <c r="I11269">
        <v>583</v>
      </c>
      <c r="J11269">
        <v>3</v>
      </c>
      <c r="K11269">
        <v>46.14</v>
      </c>
      <c r="L11269" t="s">
        <v>36</v>
      </c>
      <c r="M11269">
        <v>151</v>
      </c>
      <c r="N11269">
        <v>1749</v>
      </c>
      <c r="O11269" t="s">
        <v>21</v>
      </c>
      <c r="P11269" t="s">
        <v>4226</v>
      </c>
    </row>
    <row r="11270" spans="1:16" x14ac:dyDescent="0.3">
      <c r="A11270" s="1">
        <v>41376</v>
      </c>
      <c r="B11270" s="1">
        <v>41529</v>
      </c>
      <c r="C11270" t="s">
        <v>14</v>
      </c>
      <c r="D11270" t="s">
        <v>2347</v>
      </c>
      <c r="E11270" t="s">
        <v>681</v>
      </c>
      <c r="F11270" t="s">
        <v>28</v>
      </c>
      <c r="G11270" t="s">
        <v>34</v>
      </c>
      <c r="H11270" t="s">
        <v>300</v>
      </c>
      <c r="I11270">
        <v>292</v>
      </c>
      <c r="J11270">
        <v>6</v>
      </c>
      <c r="K11270">
        <v>14.05</v>
      </c>
      <c r="L11270" t="s">
        <v>31</v>
      </c>
      <c r="M11270">
        <v>153</v>
      </c>
      <c r="N11270">
        <v>1752</v>
      </c>
      <c r="O11270" t="s">
        <v>21</v>
      </c>
      <c r="P11270" t="s">
        <v>4226</v>
      </c>
    </row>
    <row r="11271" spans="1:16" x14ac:dyDescent="0.3">
      <c r="A11271" s="1">
        <v>41396</v>
      </c>
      <c r="B11271" s="1">
        <v>41549</v>
      </c>
      <c r="C11271" t="s">
        <v>1823</v>
      </c>
      <c r="D11271" t="s">
        <v>844</v>
      </c>
      <c r="E11271" t="s">
        <v>58</v>
      </c>
      <c r="F11271" t="s">
        <v>59</v>
      </c>
      <c r="G11271" t="s">
        <v>18</v>
      </c>
      <c r="H11271" t="s">
        <v>1622</v>
      </c>
      <c r="I11271">
        <v>876</v>
      </c>
      <c r="J11271">
        <v>2</v>
      </c>
      <c r="K11271">
        <v>99.32</v>
      </c>
      <c r="L11271" t="s">
        <v>31</v>
      </c>
      <c r="M11271">
        <v>153</v>
      </c>
      <c r="N11271">
        <v>1752</v>
      </c>
      <c r="O11271" t="s">
        <v>21</v>
      </c>
      <c r="P11271" t="s">
        <v>4226</v>
      </c>
    </row>
    <row r="11272" spans="1:16" x14ac:dyDescent="0.3">
      <c r="A11272" s="1">
        <v>41682</v>
      </c>
      <c r="B11272" s="1">
        <v>41894</v>
      </c>
      <c r="C11272" t="s">
        <v>14</v>
      </c>
      <c r="D11272" t="s">
        <v>538</v>
      </c>
      <c r="E11272" t="s">
        <v>33</v>
      </c>
      <c r="F11272" t="s">
        <v>28</v>
      </c>
      <c r="G11272" t="s">
        <v>34</v>
      </c>
      <c r="H11272" t="s">
        <v>623</v>
      </c>
      <c r="I11272">
        <v>195</v>
      </c>
      <c r="J11272">
        <v>9</v>
      </c>
      <c r="K11272">
        <v>4.4000000000000004</v>
      </c>
      <c r="L11272" t="s">
        <v>20</v>
      </c>
      <c r="M11272">
        <v>212</v>
      </c>
      <c r="N11272">
        <v>1755</v>
      </c>
      <c r="O11272" t="s">
        <v>21</v>
      </c>
      <c r="P11272" t="s">
        <v>4226</v>
      </c>
    </row>
    <row r="11273" spans="1:16" x14ac:dyDescent="0.3">
      <c r="A11273" s="1">
        <v>41766</v>
      </c>
      <c r="B11273" s="1">
        <v>41919</v>
      </c>
      <c r="C11273" t="s">
        <v>14</v>
      </c>
      <c r="D11273" t="s">
        <v>567</v>
      </c>
      <c r="E11273" t="s">
        <v>106</v>
      </c>
      <c r="F11273" t="s">
        <v>59</v>
      </c>
      <c r="G11273" t="s">
        <v>18</v>
      </c>
      <c r="H11273" t="s">
        <v>984</v>
      </c>
      <c r="I11273">
        <v>585</v>
      </c>
      <c r="J11273">
        <v>3</v>
      </c>
      <c r="K11273">
        <v>13.46</v>
      </c>
      <c r="L11273" t="s">
        <v>20</v>
      </c>
      <c r="M11273">
        <v>153</v>
      </c>
      <c r="N11273">
        <v>1755</v>
      </c>
      <c r="O11273" t="s">
        <v>21</v>
      </c>
      <c r="P11273" t="s">
        <v>4226</v>
      </c>
    </row>
    <row r="11274" spans="1:16" x14ac:dyDescent="0.3">
      <c r="A11274" s="1">
        <v>40641</v>
      </c>
      <c r="B11274" s="1">
        <v>40763</v>
      </c>
      <c r="C11274" t="s">
        <v>14</v>
      </c>
      <c r="D11274" t="s">
        <v>1788</v>
      </c>
      <c r="E11274" t="s">
        <v>73</v>
      </c>
      <c r="F11274" t="s">
        <v>74</v>
      </c>
      <c r="G11274" t="s">
        <v>29</v>
      </c>
      <c r="H11274" t="s">
        <v>2861</v>
      </c>
      <c r="I11274">
        <v>351</v>
      </c>
      <c r="J11274">
        <v>5</v>
      </c>
      <c r="K11274">
        <v>31.2</v>
      </c>
      <c r="L11274" t="s">
        <v>46</v>
      </c>
      <c r="M11274">
        <v>122</v>
      </c>
      <c r="N11274">
        <v>1755</v>
      </c>
      <c r="O11274" t="s">
        <v>2941</v>
      </c>
      <c r="P11274" t="s">
        <v>4226</v>
      </c>
    </row>
    <row r="11275" spans="1:16" x14ac:dyDescent="0.3">
      <c r="A11275" s="1">
        <v>41799</v>
      </c>
      <c r="B11275" s="1">
        <v>41799</v>
      </c>
      <c r="C11275" t="s">
        <v>4087</v>
      </c>
      <c r="D11275" t="s">
        <v>633</v>
      </c>
      <c r="E11275" t="s">
        <v>239</v>
      </c>
      <c r="F11275" t="s">
        <v>42</v>
      </c>
      <c r="G11275" t="s">
        <v>29</v>
      </c>
      <c r="H11275" t="s">
        <v>151</v>
      </c>
      <c r="I11275">
        <v>351</v>
      </c>
      <c r="J11275">
        <v>5</v>
      </c>
      <c r="K11275">
        <v>59.35</v>
      </c>
      <c r="L11275" t="s">
        <v>20</v>
      </c>
      <c r="M11275">
        <v>0</v>
      </c>
      <c r="N11275">
        <v>1755</v>
      </c>
      <c r="O11275" t="s">
        <v>3922</v>
      </c>
      <c r="P11275" t="s">
        <v>4226</v>
      </c>
    </row>
    <row r="11276" spans="1:16" x14ac:dyDescent="0.3">
      <c r="A11276" s="1">
        <v>41096</v>
      </c>
      <c r="B11276" s="1">
        <v>41219</v>
      </c>
      <c r="C11276" t="s">
        <v>1823</v>
      </c>
      <c r="D11276" t="s">
        <v>3160</v>
      </c>
      <c r="E11276" t="s">
        <v>38</v>
      </c>
      <c r="F11276" t="s">
        <v>28</v>
      </c>
      <c r="G11276" t="s">
        <v>18</v>
      </c>
      <c r="H11276" t="s">
        <v>1844</v>
      </c>
      <c r="I11276">
        <v>439</v>
      </c>
      <c r="J11276">
        <v>4</v>
      </c>
      <c r="K11276">
        <v>35.630000000000003</v>
      </c>
      <c r="L11276" t="s">
        <v>36</v>
      </c>
      <c r="M11276">
        <v>123</v>
      </c>
      <c r="N11276">
        <v>1756</v>
      </c>
      <c r="O11276" t="s">
        <v>2941</v>
      </c>
      <c r="P11276" t="s">
        <v>4226</v>
      </c>
    </row>
    <row r="11277" spans="1:16" x14ac:dyDescent="0.3">
      <c r="A11277" s="1">
        <v>41457</v>
      </c>
      <c r="B11277" s="1">
        <v>41580</v>
      </c>
      <c r="C11277" t="s">
        <v>14</v>
      </c>
      <c r="D11277" t="s">
        <v>2836</v>
      </c>
      <c r="E11277" t="s">
        <v>218</v>
      </c>
      <c r="F11277" t="s">
        <v>42</v>
      </c>
      <c r="G11277" t="s">
        <v>34</v>
      </c>
      <c r="H11277" t="s">
        <v>617</v>
      </c>
      <c r="I11277">
        <v>293</v>
      </c>
      <c r="J11277">
        <v>6</v>
      </c>
      <c r="K11277">
        <v>21.34</v>
      </c>
      <c r="L11277" t="s">
        <v>31</v>
      </c>
      <c r="M11277">
        <v>123</v>
      </c>
      <c r="N11277">
        <v>1758</v>
      </c>
      <c r="O11277" t="s">
        <v>2941</v>
      </c>
      <c r="P11277" t="s">
        <v>4226</v>
      </c>
    </row>
    <row r="11278" spans="1:16" x14ac:dyDescent="0.3">
      <c r="A11278" s="1">
        <v>41823</v>
      </c>
      <c r="B11278" s="1">
        <v>41946</v>
      </c>
      <c r="C11278" t="s">
        <v>14</v>
      </c>
      <c r="D11278" t="s">
        <v>1638</v>
      </c>
      <c r="E11278" t="s">
        <v>546</v>
      </c>
      <c r="F11278" t="s">
        <v>49</v>
      </c>
      <c r="G11278" t="s">
        <v>18</v>
      </c>
      <c r="H11278" t="s">
        <v>3170</v>
      </c>
      <c r="I11278">
        <v>293</v>
      </c>
      <c r="J11278">
        <v>6</v>
      </c>
      <c r="K11278">
        <v>35.61</v>
      </c>
      <c r="L11278" t="s">
        <v>20</v>
      </c>
      <c r="M11278">
        <v>123</v>
      </c>
      <c r="N11278">
        <v>1758</v>
      </c>
      <c r="O11278" t="s">
        <v>2941</v>
      </c>
      <c r="P11278" t="s">
        <v>4226</v>
      </c>
    </row>
    <row r="11279" spans="1:16" x14ac:dyDescent="0.3">
      <c r="A11279" s="1">
        <v>40637</v>
      </c>
      <c r="B11279" s="1">
        <v>40759</v>
      </c>
      <c r="C11279" t="s">
        <v>14</v>
      </c>
      <c r="D11279" t="s">
        <v>2014</v>
      </c>
      <c r="E11279" t="s">
        <v>77</v>
      </c>
      <c r="F11279" t="s">
        <v>42</v>
      </c>
      <c r="G11279" t="s">
        <v>29</v>
      </c>
      <c r="H11279" t="s">
        <v>2828</v>
      </c>
      <c r="I11279">
        <v>293</v>
      </c>
      <c r="J11279">
        <v>6</v>
      </c>
      <c r="K11279">
        <v>31.66</v>
      </c>
      <c r="L11279" t="s">
        <v>46</v>
      </c>
      <c r="M11279">
        <v>122</v>
      </c>
      <c r="N11279">
        <v>1758</v>
      </c>
      <c r="O11279" t="s">
        <v>2941</v>
      </c>
      <c r="P11279" t="s">
        <v>4226</v>
      </c>
    </row>
    <row r="11280" spans="1:16" x14ac:dyDescent="0.3">
      <c r="A11280" s="1">
        <v>41343</v>
      </c>
      <c r="B11280" s="1">
        <v>41496</v>
      </c>
      <c r="C11280" t="s">
        <v>14</v>
      </c>
      <c r="D11280" t="s">
        <v>2378</v>
      </c>
      <c r="E11280" t="s">
        <v>330</v>
      </c>
      <c r="F11280" t="s">
        <v>42</v>
      </c>
      <c r="G11280" t="s">
        <v>29</v>
      </c>
      <c r="H11280" t="s">
        <v>2379</v>
      </c>
      <c r="I11280">
        <v>293</v>
      </c>
      <c r="J11280">
        <v>6</v>
      </c>
      <c r="K11280">
        <v>34.32</v>
      </c>
      <c r="L11280" t="s">
        <v>31</v>
      </c>
      <c r="M11280">
        <v>153</v>
      </c>
      <c r="N11280">
        <v>1758</v>
      </c>
      <c r="O11280" t="s">
        <v>21</v>
      </c>
      <c r="P11280" t="s">
        <v>4226</v>
      </c>
    </row>
    <row r="11281" spans="1:16" x14ac:dyDescent="0.3">
      <c r="A11281" s="1">
        <v>40613</v>
      </c>
      <c r="B11281" s="1">
        <v>40705</v>
      </c>
      <c r="C11281" t="s">
        <v>1823</v>
      </c>
      <c r="D11281" t="s">
        <v>206</v>
      </c>
      <c r="E11281" t="s">
        <v>68</v>
      </c>
      <c r="F11281" t="s">
        <v>69</v>
      </c>
      <c r="G11281" t="s">
        <v>29</v>
      </c>
      <c r="H11281" t="s">
        <v>3385</v>
      </c>
      <c r="I11281">
        <v>293</v>
      </c>
      <c r="J11281">
        <v>6</v>
      </c>
      <c r="K11281">
        <v>97.97</v>
      </c>
      <c r="L11281" t="s">
        <v>46</v>
      </c>
      <c r="M11281">
        <v>92</v>
      </c>
      <c r="N11281">
        <v>1758</v>
      </c>
      <c r="O11281" t="s">
        <v>2941</v>
      </c>
      <c r="P11281" t="s">
        <v>4226</v>
      </c>
    </row>
    <row r="11282" spans="1:16" x14ac:dyDescent="0.3">
      <c r="A11282" s="1">
        <v>40643</v>
      </c>
      <c r="B11282" s="1">
        <v>40857</v>
      </c>
      <c r="C11282" t="s">
        <v>14</v>
      </c>
      <c r="D11282" t="s">
        <v>44</v>
      </c>
      <c r="E11282" t="s">
        <v>38</v>
      </c>
      <c r="F11282" t="s">
        <v>28</v>
      </c>
      <c r="G11282" t="s">
        <v>18</v>
      </c>
      <c r="H11282" t="s">
        <v>368</v>
      </c>
      <c r="I11282">
        <v>293</v>
      </c>
      <c r="J11282">
        <v>6</v>
      </c>
      <c r="K11282">
        <v>19.420000000000002</v>
      </c>
      <c r="L11282" t="s">
        <v>46</v>
      </c>
      <c r="M11282">
        <v>214</v>
      </c>
      <c r="N11282">
        <v>1758</v>
      </c>
      <c r="O11282" t="s">
        <v>21</v>
      </c>
      <c r="P11282" t="s">
        <v>4226</v>
      </c>
    </row>
    <row r="11283" spans="1:16" x14ac:dyDescent="0.3">
      <c r="A11283" s="1">
        <v>41066</v>
      </c>
      <c r="B11283" s="1">
        <v>41158</v>
      </c>
      <c r="C11283" t="s">
        <v>3769</v>
      </c>
      <c r="D11283" t="s">
        <v>564</v>
      </c>
      <c r="E11283" t="s">
        <v>62</v>
      </c>
      <c r="F11283" t="s">
        <v>63</v>
      </c>
      <c r="G11283" t="s">
        <v>18</v>
      </c>
      <c r="H11283" t="s">
        <v>3209</v>
      </c>
      <c r="I11283">
        <v>293</v>
      </c>
      <c r="J11283">
        <v>6</v>
      </c>
      <c r="K11283">
        <v>73.77</v>
      </c>
      <c r="L11283" t="s">
        <v>36</v>
      </c>
      <c r="M11283">
        <v>92</v>
      </c>
      <c r="N11283">
        <v>1758</v>
      </c>
      <c r="O11283" t="s">
        <v>2941</v>
      </c>
      <c r="P11283" t="s">
        <v>4226</v>
      </c>
    </row>
    <row r="11284" spans="1:16" x14ac:dyDescent="0.3">
      <c r="A11284" s="1">
        <v>41402</v>
      </c>
      <c r="B11284" s="1">
        <v>41555</v>
      </c>
      <c r="C11284" t="s">
        <v>14</v>
      </c>
      <c r="D11284" t="s">
        <v>1154</v>
      </c>
      <c r="E11284" t="s">
        <v>58</v>
      </c>
      <c r="F11284" t="s">
        <v>59</v>
      </c>
      <c r="G11284" t="s">
        <v>34</v>
      </c>
      <c r="H11284" t="s">
        <v>2780</v>
      </c>
      <c r="I11284">
        <v>220</v>
      </c>
      <c r="J11284">
        <v>8</v>
      </c>
      <c r="K11284">
        <v>9.2899999999999991</v>
      </c>
      <c r="L11284" t="s">
        <v>31</v>
      </c>
      <c r="M11284">
        <v>153</v>
      </c>
      <c r="N11284">
        <v>1760</v>
      </c>
      <c r="O11284" t="s">
        <v>21</v>
      </c>
      <c r="P11284" t="s">
        <v>4226</v>
      </c>
    </row>
    <row r="11285" spans="1:16" x14ac:dyDescent="0.3">
      <c r="A11285" s="1">
        <v>40545</v>
      </c>
      <c r="B11285" s="1">
        <v>40665</v>
      </c>
      <c r="C11285" t="s">
        <v>1823</v>
      </c>
      <c r="D11285" t="s">
        <v>1669</v>
      </c>
      <c r="E11285" t="s">
        <v>23</v>
      </c>
      <c r="F11285" t="s">
        <v>24</v>
      </c>
      <c r="G11285" t="s">
        <v>34</v>
      </c>
      <c r="H11285" t="s">
        <v>1558</v>
      </c>
      <c r="I11285">
        <v>352</v>
      </c>
      <c r="J11285">
        <v>5</v>
      </c>
      <c r="K11285">
        <v>33.15</v>
      </c>
      <c r="L11285" t="s">
        <v>46</v>
      </c>
      <c r="M11285">
        <v>120</v>
      </c>
      <c r="N11285">
        <v>1760</v>
      </c>
      <c r="O11285" t="s">
        <v>2941</v>
      </c>
      <c r="P11285" t="s">
        <v>4226</v>
      </c>
    </row>
    <row r="11286" spans="1:16" x14ac:dyDescent="0.3">
      <c r="A11286" s="1">
        <v>41949</v>
      </c>
      <c r="B11286" s="1">
        <v>41949</v>
      </c>
      <c r="C11286" t="s">
        <v>4087</v>
      </c>
      <c r="D11286" t="s">
        <v>1216</v>
      </c>
      <c r="E11286" t="s">
        <v>681</v>
      </c>
      <c r="F11286" t="s">
        <v>28</v>
      </c>
      <c r="G11286" t="s">
        <v>34</v>
      </c>
      <c r="H11286" t="s">
        <v>3847</v>
      </c>
      <c r="I11286">
        <v>352</v>
      </c>
      <c r="J11286">
        <v>5</v>
      </c>
      <c r="K11286">
        <v>49.55</v>
      </c>
      <c r="L11286" t="s">
        <v>20</v>
      </c>
      <c r="M11286">
        <v>0</v>
      </c>
      <c r="N11286">
        <v>1760</v>
      </c>
      <c r="O11286" t="s">
        <v>3922</v>
      </c>
      <c r="P11286" t="s">
        <v>4226</v>
      </c>
    </row>
    <row r="11287" spans="1:16" x14ac:dyDescent="0.3">
      <c r="A11287" s="1">
        <v>41463</v>
      </c>
      <c r="B11287" s="1">
        <v>41586</v>
      </c>
      <c r="C11287" t="s">
        <v>14</v>
      </c>
      <c r="D11287" t="s">
        <v>318</v>
      </c>
      <c r="E11287" t="s">
        <v>261</v>
      </c>
      <c r="F11287" t="s">
        <v>86</v>
      </c>
      <c r="G11287" t="s">
        <v>18</v>
      </c>
      <c r="H11287" t="s">
        <v>488</v>
      </c>
      <c r="I11287">
        <v>176</v>
      </c>
      <c r="J11287">
        <v>10</v>
      </c>
      <c r="K11287">
        <v>12.93</v>
      </c>
      <c r="L11287" t="s">
        <v>31</v>
      </c>
      <c r="M11287">
        <v>123</v>
      </c>
      <c r="N11287">
        <v>1760</v>
      </c>
      <c r="O11287" t="s">
        <v>2941</v>
      </c>
      <c r="P11287" t="s">
        <v>4226</v>
      </c>
    </row>
    <row r="11288" spans="1:16" x14ac:dyDescent="0.3">
      <c r="A11288" s="1">
        <v>41033</v>
      </c>
      <c r="B11288" s="1">
        <v>41186</v>
      </c>
      <c r="C11288" t="s">
        <v>14</v>
      </c>
      <c r="D11288" t="s">
        <v>1905</v>
      </c>
      <c r="E11288" t="s">
        <v>16</v>
      </c>
      <c r="F11288" t="s">
        <v>190</v>
      </c>
      <c r="G11288" t="s">
        <v>18</v>
      </c>
      <c r="H11288" t="s">
        <v>1919</v>
      </c>
      <c r="I11288">
        <v>352</v>
      </c>
      <c r="J11288">
        <v>5</v>
      </c>
      <c r="K11288">
        <v>21.45</v>
      </c>
      <c r="L11288" t="s">
        <v>36</v>
      </c>
      <c r="M11288">
        <v>153</v>
      </c>
      <c r="N11288">
        <v>1760</v>
      </c>
      <c r="O11288" t="s">
        <v>21</v>
      </c>
      <c r="P11288" t="s">
        <v>4226</v>
      </c>
    </row>
    <row r="11289" spans="1:16" x14ac:dyDescent="0.3">
      <c r="A11289" s="1">
        <v>41373</v>
      </c>
      <c r="B11289" s="1">
        <v>41495</v>
      </c>
      <c r="C11289" t="s">
        <v>14</v>
      </c>
      <c r="D11289" t="s">
        <v>1601</v>
      </c>
      <c r="E11289" t="s">
        <v>218</v>
      </c>
      <c r="F11289" t="s">
        <v>42</v>
      </c>
      <c r="G11289" t="s">
        <v>18</v>
      </c>
      <c r="H11289" t="s">
        <v>1108</v>
      </c>
      <c r="I11289">
        <v>881</v>
      </c>
      <c r="J11289">
        <v>2</v>
      </c>
      <c r="K11289">
        <v>92.21</v>
      </c>
      <c r="L11289" t="s">
        <v>31</v>
      </c>
      <c r="M11289">
        <v>122</v>
      </c>
      <c r="N11289">
        <v>1762</v>
      </c>
      <c r="O11289" t="s">
        <v>2941</v>
      </c>
      <c r="P11289" t="s">
        <v>4226</v>
      </c>
    </row>
    <row r="11290" spans="1:16" x14ac:dyDescent="0.3">
      <c r="A11290" s="1">
        <v>40546</v>
      </c>
      <c r="B11290" s="1">
        <v>40636</v>
      </c>
      <c r="C11290" t="s">
        <v>1823</v>
      </c>
      <c r="D11290" t="s">
        <v>1868</v>
      </c>
      <c r="E11290" t="s">
        <v>33</v>
      </c>
      <c r="F11290" t="s">
        <v>28</v>
      </c>
      <c r="G11290" t="s">
        <v>34</v>
      </c>
      <c r="H11290" t="s">
        <v>828</v>
      </c>
      <c r="I11290">
        <v>147</v>
      </c>
      <c r="J11290">
        <v>12</v>
      </c>
      <c r="K11290">
        <v>3.35</v>
      </c>
      <c r="L11290" t="s">
        <v>46</v>
      </c>
      <c r="M11290">
        <v>90</v>
      </c>
      <c r="N11290">
        <v>1764</v>
      </c>
      <c r="O11290" t="s">
        <v>2941</v>
      </c>
      <c r="P11290" t="s">
        <v>4226</v>
      </c>
    </row>
    <row r="11291" spans="1:16" x14ac:dyDescent="0.3">
      <c r="A11291" s="1">
        <v>40667</v>
      </c>
      <c r="B11291" s="1">
        <v>40728</v>
      </c>
      <c r="C11291" t="s">
        <v>1823</v>
      </c>
      <c r="D11291" t="s">
        <v>1786</v>
      </c>
      <c r="E11291" t="s">
        <v>173</v>
      </c>
      <c r="F11291" t="s">
        <v>49</v>
      </c>
      <c r="G11291" t="s">
        <v>34</v>
      </c>
      <c r="H11291" t="s">
        <v>1687</v>
      </c>
      <c r="I11291">
        <v>294</v>
      </c>
      <c r="J11291">
        <v>6</v>
      </c>
      <c r="K11291">
        <v>29.96</v>
      </c>
      <c r="L11291" t="s">
        <v>46</v>
      </c>
      <c r="M11291">
        <v>61</v>
      </c>
      <c r="N11291">
        <v>1764</v>
      </c>
      <c r="O11291" t="s">
        <v>3922</v>
      </c>
      <c r="P11291" t="s">
        <v>4226</v>
      </c>
    </row>
    <row r="11292" spans="1:16" x14ac:dyDescent="0.3">
      <c r="A11292" s="1">
        <v>41646</v>
      </c>
      <c r="B11292" s="1">
        <v>41736</v>
      </c>
      <c r="C11292" t="s">
        <v>3769</v>
      </c>
      <c r="D11292" t="s">
        <v>1436</v>
      </c>
      <c r="E11292" t="s">
        <v>681</v>
      </c>
      <c r="F11292" t="s">
        <v>28</v>
      </c>
      <c r="G11292" t="s">
        <v>34</v>
      </c>
      <c r="H11292" t="s">
        <v>689</v>
      </c>
      <c r="I11292">
        <v>294</v>
      </c>
      <c r="J11292">
        <v>6</v>
      </c>
      <c r="K11292">
        <v>54.69</v>
      </c>
      <c r="L11292" t="s">
        <v>20</v>
      </c>
      <c r="M11292">
        <v>90</v>
      </c>
      <c r="N11292">
        <v>1764</v>
      </c>
      <c r="O11292" t="s">
        <v>2941</v>
      </c>
      <c r="P11292" t="s">
        <v>4226</v>
      </c>
    </row>
    <row r="11293" spans="1:16" x14ac:dyDescent="0.3">
      <c r="A11293" s="1">
        <v>40635</v>
      </c>
      <c r="B11293" s="1">
        <v>40726</v>
      </c>
      <c r="C11293" t="s">
        <v>3769</v>
      </c>
      <c r="D11293" t="s">
        <v>762</v>
      </c>
      <c r="E11293" t="s">
        <v>122</v>
      </c>
      <c r="F11293" t="s">
        <v>63</v>
      </c>
      <c r="G11293" t="s">
        <v>29</v>
      </c>
      <c r="H11293" t="s">
        <v>1715</v>
      </c>
      <c r="I11293">
        <v>441</v>
      </c>
      <c r="J11293">
        <v>4</v>
      </c>
      <c r="K11293">
        <v>66.08</v>
      </c>
      <c r="L11293" t="s">
        <v>46</v>
      </c>
      <c r="M11293">
        <v>91</v>
      </c>
      <c r="N11293">
        <v>1764</v>
      </c>
      <c r="O11293" t="s">
        <v>2941</v>
      </c>
      <c r="P11293" t="s">
        <v>4226</v>
      </c>
    </row>
    <row r="11294" spans="1:16" x14ac:dyDescent="0.3">
      <c r="A11294" s="1">
        <v>41093</v>
      </c>
      <c r="B11294" s="1">
        <v>41185</v>
      </c>
      <c r="C11294" t="s">
        <v>3769</v>
      </c>
      <c r="D11294" t="s">
        <v>2378</v>
      </c>
      <c r="E11294" t="s">
        <v>16</v>
      </c>
      <c r="F11294" t="s">
        <v>190</v>
      </c>
      <c r="G11294" t="s">
        <v>29</v>
      </c>
      <c r="H11294" t="s">
        <v>3835</v>
      </c>
      <c r="I11294">
        <v>588</v>
      </c>
      <c r="J11294">
        <v>3</v>
      </c>
      <c r="K11294">
        <v>31.55</v>
      </c>
      <c r="L11294" t="s">
        <v>36</v>
      </c>
      <c r="M11294">
        <v>92</v>
      </c>
      <c r="N11294">
        <v>1764</v>
      </c>
      <c r="O11294" t="s">
        <v>2941</v>
      </c>
      <c r="P11294" t="s">
        <v>4226</v>
      </c>
    </row>
    <row r="11295" spans="1:16" x14ac:dyDescent="0.3">
      <c r="A11295" s="1">
        <v>40607</v>
      </c>
      <c r="B11295" s="1">
        <v>40760</v>
      </c>
      <c r="C11295" t="s">
        <v>14</v>
      </c>
      <c r="D11295" t="s">
        <v>1820</v>
      </c>
      <c r="E11295" t="s">
        <v>23</v>
      </c>
      <c r="F11295" t="s">
        <v>24</v>
      </c>
      <c r="G11295" t="s">
        <v>18</v>
      </c>
      <c r="H11295" t="s">
        <v>1863</v>
      </c>
      <c r="I11295">
        <v>589</v>
      </c>
      <c r="J11295">
        <v>3</v>
      </c>
      <c r="K11295">
        <v>26.78</v>
      </c>
      <c r="L11295" t="s">
        <v>46</v>
      </c>
      <c r="M11295">
        <v>153</v>
      </c>
      <c r="N11295">
        <v>1767</v>
      </c>
      <c r="O11295" t="s">
        <v>21</v>
      </c>
      <c r="P11295" t="s">
        <v>4226</v>
      </c>
    </row>
    <row r="11296" spans="1:16" x14ac:dyDescent="0.3">
      <c r="A11296" s="1">
        <v>41376</v>
      </c>
      <c r="B11296" s="1">
        <v>41437</v>
      </c>
      <c r="C11296" t="s">
        <v>1823</v>
      </c>
      <c r="D11296" t="s">
        <v>2235</v>
      </c>
      <c r="E11296" t="s">
        <v>3980</v>
      </c>
      <c r="F11296" t="s">
        <v>86</v>
      </c>
      <c r="G11296" t="s">
        <v>18</v>
      </c>
      <c r="H11296" t="s">
        <v>1479</v>
      </c>
      <c r="I11296">
        <v>295</v>
      </c>
      <c r="J11296">
        <v>6</v>
      </c>
      <c r="K11296">
        <v>20.6</v>
      </c>
      <c r="L11296" t="s">
        <v>31</v>
      </c>
      <c r="M11296">
        <v>61</v>
      </c>
      <c r="N11296">
        <v>1770</v>
      </c>
      <c r="O11296" t="s">
        <v>3922</v>
      </c>
      <c r="P11296" t="s">
        <v>4226</v>
      </c>
    </row>
    <row r="11297" spans="1:16" x14ac:dyDescent="0.3">
      <c r="A11297" s="1">
        <v>41282</v>
      </c>
      <c r="B11297" s="1">
        <v>41372</v>
      </c>
      <c r="C11297" t="s">
        <v>1823</v>
      </c>
      <c r="D11297" t="s">
        <v>1118</v>
      </c>
      <c r="E11297" t="s">
        <v>62</v>
      </c>
      <c r="F11297" t="s">
        <v>63</v>
      </c>
      <c r="G11297" t="s">
        <v>34</v>
      </c>
      <c r="H11297" t="s">
        <v>2942</v>
      </c>
      <c r="I11297">
        <v>295</v>
      </c>
      <c r="J11297">
        <v>6</v>
      </c>
      <c r="K11297">
        <v>86.12</v>
      </c>
      <c r="L11297" t="s">
        <v>31</v>
      </c>
      <c r="M11297">
        <v>90</v>
      </c>
      <c r="N11297">
        <v>1770</v>
      </c>
      <c r="O11297" t="s">
        <v>2941</v>
      </c>
      <c r="P11297" t="s">
        <v>4226</v>
      </c>
    </row>
    <row r="11298" spans="1:16" x14ac:dyDescent="0.3">
      <c r="A11298" s="1">
        <v>41705</v>
      </c>
      <c r="B11298" s="1">
        <v>41797</v>
      </c>
      <c r="C11298" t="s">
        <v>3769</v>
      </c>
      <c r="D11298" t="s">
        <v>311</v>
      </c>
      <c r="E11298" t="s">
        <v>73</v>
      </c>
      <c r="F11298" t="s">
        <v>74</v>
      </c>
      <c r="G11298" t="s">
        <v>29</v>
      </c>
      <c r="H11298" t="s">
        <v>3318</v>
      </c>
      <c r="I11298">
        <v>253</v>
      </c>
      <c r="J11298">
        <v>7</v>
      </c>
      <c r="K11298">
        <v>68.52</v>
      </c>
      <c r="L11298" t="s">
        <v>20</v>
      </c>
      <c r="M11298">
        <v>92</v>
      </c>
      <c r="N11298">
        <v>1771</v>
      </c>
      <c r="O11298" t="s">
        <v>2941</v>
      </c>
      <c r="P11298" t="s">
        <v>4226</v>
      </c>
    </row>
    <row r="11299" spans="1:16" x14ac:dyDescent="0.3">
      <c r="A11299" s="1">
        <v>41491</v>
      </c>
      <c r="B11299" s="1">
        <v>41613</v>
      </c>
      <c r="C11299" t="s">
        <v>14</v>
      </c>
      <c r="D11299" t="s">
        <v>592</v>
      </c>
      <c r="E11299" t="s">
        <v>16</v>
      </c>
      <c r="F11299" t="s">
        <v>190</v>
      </c>
      <c r="G11299" t="s">
        <v>18</v>
      </c>
      <c r="H11299" t="s">
        <v>2869</v>
      </c>
      <c r="I11299">
        <v>443</v>
      </c>
      <c r="J11299">
        <v>4</v>
      </c>
      <c r="K11299">
        <v>36.630000000000003</v>
      </c>
      <c r="L11299" t="s">
        <v>31</v>
      </c>
      <c r="M11299">
        <v>122</v>
      </c>
      <c r="N11299">
        <v>1772</v>
      </c>
      <c r="O11299" t="s">
        <v>2941</v>
      </c>
      <c r="P11299" t="s">
        <v>4226</v>
      </c>
    </row>
    <row r="11300" spans="1:16" x14ac:dyDescent="0.3">
      <c r="A11300" s="1">
        <v>41039</v>
      </c>
      <c r="B11300" s="1">
        <v>41253</v>
      </c>
      <c r="C11300" t="s">
        <v>14</v>
      </c>
      <c r="D11300" t="s">
        <v>254</v>
      </c>
      <c r="E11300" t="s">
        <v>235</v>
      </c>
      <c r="F11300" t="s">
        <v>28</v>
      </c>
      <c r="G11300" t="s">
        <v>18</v>
      </c>
      <c r="H11300" t="s">
        <v>255</v>
      </c>
      <c r="I11300">
        <v>591</v>
      </c>
      <c r="J11300">
        <v>3</v>
      </c>
      <c r="K11300">
        <v>86.31</v>
      </c>
      <c r="L11300" t="s">
        <v>36</v>
      </c>
      <c r="M11300">
        <v>214</v>
      </c>
      <c r="N11300">
        <v>1773</v>
      </c>
      <c r="O11300" t="s">
        <v>21</v>
      </c>
      <c r="P11300" t="s">
        <v>4226</v>
      </c>
    </row>
    <row r="11301" spans="1:16" x14ac:dyDescent="0.3">
      <c r="A11301" s="1">
        <v>41738</v>
      </c>
      <c r="B11301" s="1">
        <v>41799</v>
      </c>
      <c r="C11301" t="s">
        <v>3769</v>
      </c>
      <c r="D11301" t="s">
        <v>777</v>
      </c>
      <c r="E11301" t="s">
        <v>58</v>
      </c>
      <c r="F11301" t="s">
        <v>59</v>
      </c>
      <c r="G11301" t="s">
        <v>34</v>
      </c>
      <c r="H11301" t="s">
        <v>1455</v>
      </c>
      <c r="I11301">
        <v>591</v>
      </c>
      <c r="J11301">
        <v>3</v>
      </c>
      <c r="K11301">
        <v>124.48</v>
      </c>
      <c r="L11301" t="s">
        <v>20</v>
      </c>
      <c r="M11301">
        <v>61</v>
      </c>
      <c r="N11301">
        <v>1773</v>
      </c>
      <c r="O11301" t="s">
        <v>3922</v>
      </c>
      <c r="P11301" t="s">
        <v>4226</v>
      </c>
    </row>
    <row r="11302" spans="1:16" x14ac:dyDescent="0.3">
      <c r="A11302" s="1">
        <v>40636</v>
      </c>
      <c r="B11302" s="1">
        <v>40636</v>
      </c>
      <c r="C11302" t="s">
        <v>4087</v>
      </c>
      <c r="D11302" t="s">
        <v>360</v>
      </c>
      <c r="E11302" t="s">
        <v>16</v>
      </c>
      <c r="F11302" t="s">
        <v>42</v>
      </c>
      <c r="G11302" t="s">
        <v>34</v>
      </c>
      <c r="H11302" t="s">
        <v>1654</v>
      </c>
      <c r="I11302">
        <v>355</v>
      </c>
      <c r="J11302">
        <v>5</v>
      </c>
      <c r="K11302">
        <v>74.5</v>
      </c>
      <c r="L11302" t="s">
        <v>46</v>
      </c>
      <c r="M11302">
        <v>0</v>
      </c>
      <c r="N11302">
        <v>1775</v>
      </c>
      <c r="O11302" t="s">
        <v>3922</v>
      </c>
      <c r="P11302" t="s">
        <v>4226</v>
      </c>
    </row>
    <row r="11303" spans="1:16" x14ac:dyDescent="0.3">
      <c r="A11303" s="1">
        <v>41521</v>
      </c>
      <c r="B11303" s="1">
        <v>41612</v>
      </c>
      <c r="C11303" t="s">
        <v>3769</v>
      </c>
      <c r="D11303" t="s">
        <v>951</v>
      </c>
      <c r="E11303" t="s">
        <v>16</v>
      </c>
      <c r="F11303" t="s">
        <v>42</v>
      </c>
      <c r="G11303" t="s">
        <v>18</v>
      </c>
      <c r="H11303" t="s">
        <v>3860</v>
      </c>
      <c r="I11303">
        <v>355</v>
      </c>
      <c r="J11303">
        <v>5</v>
      </c>
      <c r="K11303">
        <v>55.53</v>
      </c>
      <c r="L11303" t="s">
        <v>31</v>
      </c>
      <c r="M11303">
        <v>91</v>
      </c>
      <c r="N11303">
        <v>1775</v>
      </c>
      <c r="O11303" t="s">
        <v>2941</v>
      </c>
      <c r="P11303" t="s">
        <v>4226</v>
      </c>
    </row>
    <row r="11304" spans="1:16" x14ac:dyDescent="0.3">
      <c r="A11304" s="1">
        <v>41738</v>
      </c>
      <c r="B11304" s="1">
        <v>41768</v>
      </c>
      <c r="C11304" t="s">
        <v>3769</v>
      </c>
      <c r="D11304" t="s">
        <v>1165</v>
      </c>
      <c r="E11304" t="s">
        <v>62</v>
      </c>
      <c r="F11304" t="s">
        <v>63</v>
      </c>
      <c r="G11304" t="s">
        <v>18</v>
      </c>
      <c r="H11304" t="s">
        <v>3467</v>
      </c>
      <c r="I11304">
        <v>444</v>
      </c>
      <c r="J11304">
        <v>4</v>
      </c>
      <c r="K11304">
        <v>72.31</v>
      </c>
      <c r="L11304" t="s">
        <v>20</v>
      </c>
      <c r="M11304">
        <v>30</v>
      </c>
      <c r="N11304">
        <v>1776</v>
      </c>
      <c r="O11304" t="s">
        <v>3922</v>
      </c>
      <c r="P11304" t="s">
        <v>4226</v>
      </c>
    </row>
    <row r="11305" spans="1:16" x14ac:dyDescent="0.3">
      <c r="A11305" s="1">
        <v>41678</v>
      </c>
      <c r="B11305" s="1">
        <v>41859</v>
      </c>
      <c r="C11305" t="s">
        <v>14</v>
      </c>
      <c r="D11305" t="s">
        <v>851</v>
      </c>
      <c r="E11305" t="s">
        <v>239</v>
      </c>
      <c r="F11305" t="s">
        <v>42</v>
      </c>
      <c r="G11305" t="s">
        <v>29</v>
      </c>
      <c r="H11305" t="s">
        <v>886</v>
      </c>
      <c r="I11305">
        <v>444</v>
      </c>
      <c r="J11305">
        <v>4</v>
      </c>
      <c r="K11305">
        <v>32.700000000000003</v>
      </c>
      <c r="L11305" t="s">
        <v>20</v>
      </c>
      <c r="M11305">
        <v>181</v>
      </c>
      <c r="N11305">
        <v>1776</v>
      </c>
      <c r="O11305" t="s">
        <v>21</v>
      </c>
      <c r="P11305" t="s">
        <v>4226</v>
      </c>
    </row>
    <row r="11306" spans="1:16" x14ac:dyDescent="0.3">
      <c r="A11306" s="1">
        <v>41677</v>
      </c>
      <c r="B11306" s="1">
        <v>41889</v>
      </c>
      <c r="C11306" t="s">
        <v>14</v>
      </c>
      <c r="D11306" t="s">
        <v>159</v>
      </c>
      <c r="E11306" t="s">
        <v>16</v>
      </c>
      <c r="F11306" t="s">
        <v>28</v>
      </c>
      <c r="G11306" t="s">
        <v>34</v>
      </c>
      <c r="H11306" t="s">
        <v>600</v>
      </c>
      <c r="I11306">
        <v>444</v>
      </c>
      <c r="J11306">
        <v>4</v>
      </c>
      <c r="K11306">
        <v>0.55000000000000004</v>
      </c>
      <c r="L11306" t="s">
        <v>20</v>
      </c>
      <c r="M11306">
        <v>212</v>
      </c>
      <c r="N11306">
        <v>1776</v>
      </c>
      <c r="O11306" t="s">
        <v>21</v>
      </c>
      <c r="P11306" t="s">
        <v>4226</v>
      </c>
    </row>
    <row r="11307" spans="1:16" x14ac:dyDescent="0.3">
      <c r="A11307" s="1">
        <v>41036</v>
      </c>
      <c r="B11307" s="1">
        <v>41036</v>
      </c>
      <c r="C11307" t="s">
        <v>4087</v>
      </c>
      <c r="D11307" t="s">
        <v>1617</v>
      </c>
      <c r="E11307" t="s">
        <v>133</v>
      </c>
      <c r="F11307" t="s">
        <v>86</v>
      </c>
      <c r="G11307" t="s">
        <v>29</v>
      </c>
      <c r="H11307" t="s">
        <v>3417</v>
      </c>
      <c r="I11307">
        <v>296</v>
      </c>
      <c r="J11307">
        <v>6</v>
      </c>
      <c r="K11307">
        <v>34.26</v>
      </c>
      <c r="L11307" t="s">
        <v>36</v>
      </c>
      <c r="M11307">
        <v>0</v>
      </c>
      <c r="N11307">
        <v>1776</v>
      </c>
      <c r="O11307" t="s">
        <v>3922</v>
      </c>
      <c r="P11307" t="s">
        <v>4226</v>
      </c>
    </row>
    <row r="11308" spans="1:16" x14ac:dyDescent="0.3">
      <c r="A11308" s="1">
        <v>40547</v>
      </c>
      <c r="B11308" s="1">
        <v>40637</v>
      </c>
      <c r="C11308" t="s">
        <v>3769</v>
      </c>
      <c r="D11308" t="s">
        <v>2490</v>
      </c>
      <c r="E11308" t="s">
        <v>239</v>
      </c>
      <c r="F11308" t="s">
        <v>42</v>
      </c>
      <c r="G11308" t="s">
        <v>34</v>
      </c>
      <c r="H11308" t="s">
        <v>1071</v>
      </c>
      <c r="I11308">
        <v>296</v>
      </c>
      <c r="J11308">
        <v>6</v>
      </c>
      <c r="K11308">
        <v>71.22</v>
      </c>
      <c r="L11308" t="s">
        <v>46</v>
      </c>
      <c r="M11308">
        <v>90</v>
      </c>
      <c r="N11308">
        <v>1776</v>
      </c>
      <c r="O11308" t="s">
        <v>2941</v>
      </c>
      <c r="P11308" t="s">
        <v>4226</v>
      </c>
    </row>
    <row r="11309" spans="1:16" x14ac:dyDescent="0.3">
      <c r="A11309" s="1">
        <v>41675</v>
      </c>
      <c r="B11309" s="1">
        <v>41825</v>
      </c>
      <c r="C11309" t="s">
        <v>1823</v>
      </c>
      <c r="D11309" t="s">
        <v>1820</v>
      </c>
      <c r="E11309" t="s">
        <v>140</v>
      </c>
      <c r="F11309" t="s">
        <v>28</v>
      </c>
      <c r="G11309" t="s">
        <v>29</v>
      </c>
      <c r="H11309" t="s">
        <v>2087</v>
      </c>
      <c r="I11309">
        <v>445</v>
      </c>
      <c r="J11309">
        <v>4</v>
      </c>
      <c r="K11309">
        <v>37.46</v>
      </c>
      <c r="L11309" t="s">
        <v>20</v>
      </c>
      <c r="M11309">
        <v>150</v>
      </c>
      <c r="N11309">
        <v>1780</v>
      </c>
      <c r="O11309" t="s">
        <v>2941</v>
      </c>
      <c r="P11309" t="s">
        <v>4226</v>
      </c>
    </row>
    <row r="11310" spans="1:16" x14ac:dyDescent="0.3">
      <c r="A11310" s="1">
        <v>40945</v>
      </c>
      <c r="B11310" s="1">
        <v>41096</v>
      </c>
      <c r="C11310" t="s">
        <v>14</v>
      </c>
      <c r="D11310" t="s">
        <v>2565</v>
      </c>
      <c r="E11310" t="s">
        <v>149</v>
      </c>
      <c r="F11310" t="s">
        <v>28</v>
      </c>
      <c r="G11310" t="s">
        <v>18</v>
      </c>
      <c r="H11310" t="s">
        <v>1705</v>
      </c>
      <c r="I11310">
        <v>356</v>
      </c>
      <c r="J11310">
        <v>5</v>
      </c>
      <c r="K11310">
        <v>29.24</v>
      </c>
      <c r="L11310" t="s">
        <v>36</v>
      </c>
      <c r="M11310">
        <v>151</v>
      </c>
      <c r="N11310">
        <v>1780</v>
      </c>
      <c r="O11310" t="s">
        <v>21</v>
      </c>
      <c r="P11310" t="s">
        <v>4226</v>
      </c>
    </row>
    <row r="11311" spans="1:16" x14ac:dyDescent="0.3">
      <c r="A11311" s="1">
        <v>41682</v>
      </c>
      <c r="B11311" s="1">
        <v>41802</v>
      </c>
      <c r="C11311" t="s">
        <v>14</v>
      </c>
      <c r="D11311" t="s">
        <v>2565</v>
      </c>
      <c r="E11311" t="s">
        <v>27</v>
      </c>
      <c r="F11311" t="s">
        <v>28</v>
      </c>
      <c r="G11311" t="s">
        <v>29</v>
      </c>
      <c r="H11311" t="s">
        <v>1372</v>
      </c>
      <c r="I11311">
        <v>445</v>
      </c>
      <c r="J11311">
        <v>4</v>
      </c>
      <c r="K11311">
        <v>16.23</v>
      </c>
      <c r="L11311" t="s">
        <v>20</v>
      </c>
      <c r="M11311">
        <v>120</v>
      </c>
      <c r="N11311">
        <v>1780</v>
      </c>
      <c r="O11311" t="s">
        <v>2941</v>
      </c>
      <c r="P11311" t="s">
        <v>4226</v>
      </c>
    </row>
    <row r="11312" spans="1:16" x14ac:dyDescent="0.3">
      <c r="A11312" s="1">
        <v>41309</v>
      </c>
      <c r="B11312" s="1">
        <v>41459</v>
      </c>
      <c r="C11312" t="s">
        <v>14</v>
      </c>
      <c r="D11312" t="s">
        <v>687</v>
      </c>
      <c r="E11312" t="s">
        <v>239</v>
      </c>
      <c r="F11312" t="s">
        <v>42</v>
      </c>
      <c r="G11312" t="s">
        <v>18</v>
      </c>
      <c r="H11312" t="s">
        <v>2948</v>
      </c>
      <c r="I11312">
        <v>445</v>
      </c>
      <c r="J11312">
        <v>4</v>
      </c>
      <c r="K11312">
        <v>33.35</v>
      </c>
      <c r="L11312" t="s">
        <v>31</v>
      </c>
      <c r="M11312">
        <v>150</v>
      </c>
      <c r="N11312">
        <v>1780</v>
      </c>
      <c r="O11312" t="s">
        <v>2941</v>
      </c>
      <c r="P11312" t="s">
        <v>4226</v>
      </c>
    </row>
    <row r="11313" spans="1:16" x14ac:dyDescent="0.3">
      <c r="A11313" s="1">
        <v>41735</v>
      </c>
      <c r="B11313" s="1">
        <v>41735</v>
      </c>
      <c r="C11313" t="s">
        <v>4087</v>
      </c>
      <c r="D11313" t="s">
        <v>2715</v>
      </c>
      <c r="E11313" t="s">
        <v>691</v>
      </c>
      <c r="F11313" t="s">
        <v>59</v>
      </c>
      <c r="G11313" t="s">
        <v>18</v>
      </c>
      <c r="H11313" t="s">
        <v>664</v>
      </c>
      <c r="I11313">
        <v>594</v>
      </c>
      <c r="J11313">
        <v>3</v>
      </c>
      <c r="K11313">
        <v>89.93</v>
      </c>
      <c r="L11313" t="s">
        <v>20</v>
      </c>
      <c r="M11313">
        <v>0</v>
      </c>
      <c r="N11313">
        <v>1782</v>
      </c>
      <c r="O11313" t="s">
        <v>3922</v>
      </c>
      <c r="P11313" t="s">
        <v>4226</v>
      </c>
    </row>
    <row r="11314" spans="1:16" x14ac:dyDescent="0.3">
      <c r="A11314" s="1">
        <v>41762</v>
      </c>
      <c r="B11314" s="1">
        <v>41915</v>
      </c>
      <c r="C11314" t="s">
        <v>1823</v>
      </c>
      <c r="D11314" t="s">
        <v>2525</v>
      </c>
      <c r="E11314" t="s">
        <v>38</v>
      </c>
      <c r="F11314" t="s">
        <v>28</v>
      </c>
      <c r="G11314" t="s">
        <v>18</v>
      </c>
      <c r="H11314" t="s">
        <v>2526</v>
      </c>
      <c r="I11314">
        <v>446</v>
      </c>
      <c r="J11314">
        <v>4</v>
      </c>
      <c r="K11314">
        <v>47.45</v>
      </c>
      <c r="L11314" t="s">
        <v>20</v>
      </c>
      <c r="M11314">
        <v>153</v>
      </c>
      <c r="N11314">
        <v>1784</v>
      </c>
      <c r="O11314" t="s">
        <v>21</v>
      </c>
      <c r="P11314" t="s">
        <v>4226</v>
      </c>
    </row>
    <row r="11315" spans="1:16" x14ac:dyDescent="0.3">
      <c r="A11315" s="1">
        <v>41220</v>
      </c>
      <c r="B11315" s="1">
        <v>41220</v>
      </c>
      <c r="C11315" t="s">
        <v>4087</v>
      </c>
      <c r="D11315" t="s">
        <v>769</v>
      </c>
      <c r="E11315" t="s">
        <v>68</v>
      </c>
      <c r="F11315" t="s">
        <v>69</v>
      </c>
      <c r="G11315" t="s">
        <v>34</v>
      </c>
      <c r="H11315" t="s">
        <v>280</v>
      </c>
      <c r="I11315">
        <v>255</v>
      </c>
      <c r="J11315">
        <v>7</v>
      </c>
      <c r="K11315">
        <v>75.069999999999993</v>
      </c>
      <c r="L11315" t="s">
        <v>36</v>
      </c>
      <c r="M11315">
        <v>0</v>
      </c>
      <c r="N11315">
        <v>1785</v>
      </c>
      <c r="O11315" t="s">
        <v>3922</v>
      </c>
      <c r="P11315" t="s">
        <v>4226</v>
      </c>
    </row>
    <row r="11316" spans="1:16" x14ac:dyDescent="0.3">
      <c r="A11316" s="1">
        <v>41828</v>
      </c>
      <c r="B11316" s="1">
        <v>41920</v>
      </c>
      <c r="C11316" t="s">
        <v>1823</v>
      </c>
      <c r="D11316" t="s">
        <v>2988</v>
      </c>
      <c r="E11316" t="s">
        <v>1011</v>
      </c>
      <c r="F11316" t="s">
        <v>59</v>
      </c>
      <c r="G11316" t="s">
        <v>34</v>
      </c>
      <c r="H11316" t="s">
        <v>3047</v>
      </c>
      <c r="I11316">
        <v>595</v>
      </c>
      <c r="J11316">
        <v>3</v>
      </c>
      <c r="K11316">
        <v>77.94</v>
      </c>
      <c r="L11316" t="s">
        <v>20</v>
      </c>
      <c r="M11316">
        <v>92</v>
      </c>
      <c r="N11316">
        <v>1785</v>
      </c>
      <c r="O11316" t="s">
        <v>2941</v>
      </c>
      <c r="P11316" t="s">
        <v>4226</v>
      </c>
    </row>
    <row r="11317" spans="1:16" x14ac:dyDescent="0.3">
      <c r="A11317" s="1">
        <v>41883</v>
      </c>
      <c r="B11317" s="1">
        <v>41974</v>
      </c>
      <c r="C11317" t="s">
        <v>3769</v>
      </c>
      <c r="D11317" t="s">
        <v>826</v>
      </c>
      <c r="E11317" t="s">
        <v>16</v>
      </c>
      <c r="F11317" t="s">
        <v>17</v>
      </c>
      <c r="G11317" t="s">
        <v>18</v>
      </c>
      <c r="H11317" t="s">
        <v>3863</v>
      </c>
      <c r="I11317">
        <v>893</v>
      </c>
      <c r="J11317">
        <v>2</v>
      </c>
      <c r="K11317">
        <v>136.24</v>
      </c>
      <c r="L11317" t="s">
        <v>20</v>
      </c>
      <c r="M11317">
        <v>91</v>
      </c>
      <c r="N11317">
        <v>1786</v>
      </c>
      <c r="O11317" t="s">
        <v>2941</v>
      </c>
      <c r="P11317" t="s">
        <v>4226</v>
      </c>
    </row>
    <row r="11318" spans="1:16" x14ac:dyDescent="0.3">
      <c r="A11318" s="1">
        <v>40941</v>
      </c>
      <c r="B11318" s="1">
        <v>41062</v>
      </c>
      <c r="C11318" t="s">
        <v>14</v>
      </c>
      <c r="D11318" t="s">
        <v>545</v>
      </c>
      <c r="E11318" t="s">
        <v>38</v>
      </c>
      <c r="F11318" t="s">
        <v>28</v>
      </c>
      <c r="G11318" t="s">
        <v>34</v>
      </c>
      <c r="H11318" t="s">
        <v>301</v>
      </c>
      <c r="I11318">
        <v>298</v>
      </c>
      <c r="J11318">
        <v>6</v>
      </c>
      <c r="K11318">
        <v>60.3</v>
      </c>
      <c r="L11318" t="s">
        <v>36</v>
      </c>
      <c r="M11318">
        <v>121</v>
      </c>
      <c r="N11318">
        <v>1788</v>
      </c>
      <c r="O11318" t="s">
        <v>2941</v>
      </c>
      <c r="P11318" t="s">
        <v>4226</v>
      </c>
    </row>
    <row r="11319" spans="1:16" x14ac:dyDescent="0.3">
      <c r="A11319" s="1">
        <v>41011</v>
      </c>
      <c r="B11319" s="1">
        <v>41133</v>
      </c>
      <c r="C11319" t="s">
        <v>14</v>
      </c>
      <c r="D11319" t="s">
        <v>1086</v>
      </c>
      <c r="E11319" t="s">
        <v>173</v>
      </c>
      <c r="F11319" t="s">
        <v>49</v>
      </c>
      <c r="G11319" t="s">
        <v>34</v>
      </c>
      <c r="H11319" t="s">
        <v>2079</v>
      </c>
      <c r="I11319">
        <v>298</v>
      </c>
      <c r="J11319">
        <v>6</v>
      </c>
      <c r="K11319">
        <v>38.799999999999997</v>
      </c>
      <c r="L11319" t="s">
        <v>36</v>
      </c>
      <c r="M11319">
        <v>122</v>
      </c>
      <c r="N11319">
        <v>1788</v>
      </c>
      <c r="O11319" t="s">
        <v>2941</v>
      </c>
      <c r="P11319" t="s">
        <v>4226</v>
      </c>
    </row>
    <row r="11320" spans="1:16" x14ac:dyDescent="0.3">
      <c r="A11320" s="1">
        <v>40917</v>
      </c>
      <c r="B11320" s="1">
        <v>41130</v>
      </c>
      <c r="C11320" t="s">
        <v>14</v>
      </c>
      <c r="D11320" t="s">
        <v>465</v>
      </c>
      <c r="E11320" t="s">
        <v>58</v>
      </c>
      <c r="F11320" t="s">
        <v>59</v>
      </c>
      <c r="G11320" t="s">
        <v>34</v>
      </c>
      <c r="H11320" t="s">
        <v>301</v>
      </c>
      <c r="I11320">
        <v>298</v>
      </c>
      <c r="J11320">
        <v>6</v>
      </c>
      <c r="K11320">
        <v>28.29</v>
      </c>
      <c r="L11320" t="s">
        <v>36</v>
      </c>
      <c r="M11320">
        <v>213</v>
      </c>
      <c r="N11320">
        <v>1788</v>
      </c>
      <c r="O11320" t="s">
        <v>21</v>
      </c>
      <c r="P11320" t="s">
        <v>4226</v>
      </c>
    </row>
    <row r="11321" spans="1:16" x14ac:dyDescent="0.3">
      <c r="A11321" s="1">
        <v>41705</v>
      </c>
      <c r="B11321" s="1">
        <v>41827</v>
      </c>
      <c r="C11321" t="s">
        <v>14</v>
      </c>
      <c r="D11321" t="s">
        <v>1950</v>
      </c>
      <c r="E11321" t="s">
        <v>268</v>
      </c>
      <c r="F11321" t="s">
        <v>86</v>
      </c>
      <c r="G11321" t="s">
        <v>34</v>
      </c>
      <c r="H11321" t="s">
        <v>2491</v>
      </c>
      <c r="I11321">
        <v>179</v>
      </c>
      <c r="J11321">
        <v>10</v>
      </c>
      <c r="K11321">
        <v>10.86</v>
      </c>
      <c r="L11321" t="s">
        <v>20</v>
      </c>
      <c r="M11321">
        <v>122</v>
      </c>
      <c r="N11321">
        <v>1790</v>
      </c>
      <c r="O11321" t="s">
        <v>2941</v>
      </c>
      <c r="P11321" t="s">
        <v>4226</v>
      </c>
    </row>
    <row r="11322" spans="1:16" x14ac:dyDescent="0.3">
      <c r="A11322" s="1">
        <v>41463</v>
      </c>
      <c r="B11322" s="1">
        <v>41586</v>
      </c>
      <c r="C11322" t="s">
        <v>14</v>
      </c>
      <c r="D11322" t="s">
        <v>2690</v>
      </c>
      <c r="E11322" t="s">
        <v>38</v>
      </c>
      <c r="F11322" t="s">
        <v>28</v>
      </c>
      <c r="G11322" t="s">
        <v>34</v>
      </c>
      <c r="H11322" t="s">
        <v>2902</v>
      </c>
      <c r="I11322">
        <v>199</v>
      </c>
      <c r="J11322">
        <v>9</v>
      </c>
      <c r="K11322">
        <v>20.86</v>
      </c>
      <c r="L11322" t="s">
        <v>31</v>
      </c>
      <c r="M11322">
        <v>123</v>
      </c>
      <c r="N11322">
        <v>1791</v>
      </c>
      <c r="O11322" t="s">
        <v>2941</v>
      </c>
      <c r="P11322" t="s">
        <v>4226</v>
      </c>
    </row>
    <row r="11323" spans="1:16" x14ac:dyDescent="0.3">
      <c r="A11323" s="1">
        <v>41736</v>
      </c>
      <c r="B11323" s="1">
        <v>41827</v>
      </c>
      <c r="C11323" t="s">
        <v>1823</v>
      </c>
      <c r="D11323" t="s">
        <v>2004</v>
      </c>
      <c r="E11323" t="s">
        <v>16</v>
      </c>
      <c r="F11323" t="s">
        <v>28</v>
      </c>
      <c r="G11323" t="s">
        <v>29</v>
      </c>
      <c r="H11323" t="s">
        <v>3889</v>
      </c>
      <c r="I11323">
        <v>597</v>
      </c>
      <c r="J11323">
        <v>3</v>
      </c>
      <c r="K11323">
        <v>40.78</v>
      </c>
      <c r="L11323" t="s">
        <v>20</v>
      </c>
      <c r="M11323">
        <v>91</v>
      </c>
      <c r="N11323">
        <v>1791</v>
      </c>
      <c r="O11323" t="s">
        <v>2941</v>
      </c>
      <c r="P11323" t="s">
        <v>4226</v>
      </c>
    </row>
    <row r="11324" spans="1:16" x14ac:dyDescent="0.3">
      <c r="A11324" s="1">
        <v>40826</v>
      </c>
      <c r="B11324" s="1">
        <v>40826</v>
      </c>
      <c r="C11324" t="s">
        <v>4087</v>
      </c>
      <c r="D11324" t="s">
        <v>3524</v>
      </c>
      <c r="E11324" t="s">
        <v>16</v>
      </c>
      <c r="F11324" t="s">
        <v>17</v>
      </c>
      <c r="G11324" t="s">
        <v>34</v>
      </c>
      <c r="H11324" t="s">
        <v>4174</v>
      </c>
      <c r="I11324">
        <v>256</v>
      </c>
      <c r="J11324">
        <v>7</v>
      </c>
      <c r="K11324">
        <v>45.46</v>
      </c>
      <c r="L11324" t="s">
        <v>46</v>
      </c>
      <c r="M11324">
        <v>0</v>
      </c>
      <c r="N11324">
        <v>1792</v>
      </c>
      <c r="O11324" t="s">
        <v>3922</v>
      </c>
      <c r="P11324" t="s">
        <v>4226</v>
      </c>
    </row>
    <row r="11325" spans="1:16" x14ac:dyDescent="0.3">
      <c r="A11325" s="1">
        <v>41433</v>
      </c>
      <c r="B11325" s="1">
        <v>41555</v>
      </c>
      <c r="C11325" t="s">
        <v>1823</v>
      </c>
      <c r="D11325" t="s">
        <v>1296</v>
      </c>
      <c r="E11325" t="s">
        <v>964</v>
      </c>
      <c r="F11325" t="s">
        <v>42</v>
      </c>
      <c r="G11325" t="s">
        <v>29</v>
      </c>
      <c r="H11325" t="s">
        <v>2600</v>
      </c>
      <c r="I11325">
        <v>448</v>
      </c>
      <c r="J11325">
        <v>4</v>
      </c>
      <c r="K11325">
        <v>30.73</v>
      </c>
      <c r="L11325" t="s">
        <v>31</v>
      </c>
      <c r="M11325">
        <v>122</v>
      </c>
      <c r="N11325">
        <v>1792</v>
      </c>
      <c r="O11325" t="s">
        <v>2941</v>
      </c>
      <c r="P11325" t="s">
        <v>4226</v>
      </c>
    </row>
    <row r="11326" spans="1:16" x14ac:dyDescent="0.3">
      <c r="A11326" s="1">
        <v>40644</v>
      </c>
      <c r="B11326" s="1">
        <v>40858</v>
      </c>
      <c r="C11326" t="s">
        <v>14</v>
      </c>
      <c r="D11326" t="s">
        <v>342</v>
      </c>
      <c r="E11326" t="s">
        <v>16</v>
      </c>
      <c r="F11326" t="s">
        <v>17</v>
      </c>
      <c r="G11326" t="s">
        <v>29</v>
      </c>
      <c r="H11326" t="s">
        <v>348</v>
      </c>
      <c r="I11326">
        <v>448</v>
      </c>
      <c r="J11326">
        <v>4</v>
      </c>
      <c r="K11326">
        <v>28.25</v>
      </c>
      <c r="L11326" t="s">
        <v>46</v>
      </c>
      <c r="M11326">
        <v>214</v>
      </c>
      <c r="N11326">
        <v>1792</v>
      </c>
      <c r="O11326" t="s">
        <v>21</v>
      </c>
      <c r="P11326" t="s">
        <v>4226</v>
      </c>
    </row>
    <row r="11327" spans="1:16" x14ac:dyDescent="0.3">
      <c r="A11327" s="1">
        <v>40610</v>
      </c>
      <c r="B11327" s="1">
        <v>40763</v>
      </c>
      <c r="C11327" t="s">
        <v>14</v>
      </c>
      <c r="D11327" t="s">
        <v>1917</v>
      </c>
      <c r="E11327" t="s">
        <v>23</v>
      </c>
      <c r="F11327" t="s">
        <v>24</v>
      </c>
      <c r="G11327" t="s">
        <v>34</v>
      </c>
      <c r="H11327" t="s">
        <v>1106</v>
      </c>
      <c r="I11327">
        <v>299</v>
      </c>
      <c r="J11327">
        <v>6</v>
      </c>
      <c r="K11327">
        <v>13.51</v>
      </c>
      <c r="L11327" t="s">
        <v>46</v>
      </c>
      <c r="M11327">
        <v>153</v>
      </c>
      <c r="N11327">
        <v>1794</v>
      </c>
      <c r="O11327" t="s">
        <v>21</v>
      </c>
      <c r="P11327" t="s">
        <v>4226</v>
      </c>
    </row>
    <row r="11328" spans="1:16" x14ac:dyDescent="0.3">
      <c r="A11328" s="1">
        <v>41038</v>
      </c>
      <c r="B11328" s="1">
        <v>41130</v>
      </c>
      <c r="C11328" t="s">
        <v>3769</v>
      </c>
      <c r="D11328" t="s">
        <v>1527</v>
      </c>
      <c r="E11328" t="s">
        <v>122</v>
      </c>
      <c r="F11328" t="s">
        <v>63</v>
      </c>
      <c r="G11328" t="s">
        <v>34</v>
      </c>
      <c r="H11328" t="s">
        <v>3250</v>
      </c>
      <c r="I11328">
        <v>299</v>
      </c>
      <c r="J11328">
        <v>6</v>
      </c>
      <c r="K11328">
        <v>14.55</v>
      </c>
      <c r="L11328" t="s">
        <v>36</v>
      </c>
      <c r="M11328">
        <v>92</v>
      </c>
      <c r="N11328">
        <v>1794</v>
      </c>
      <c r="O11328" t="s">
        <v>2941</v>
      </c>
      <c r="P11328" t="s">
        <v>4226</v>
      </c>
    </row>
    <row r="11329" spans="1:16" x14ac:dyDescent="0.3">
      <c r="A11329" s="1">
        <v>41314</v>
      </c>
      <c r="B11329" s="1">
        <v>41464</v>
      </c>
      <c r="C11329" t="s">
        <v>14</v>
      </c>
      <c r="D11329" t="s">
        <v>853</v>
      </c>
      <c r="E11329" t="s">
        <v>268</v>
      </c>
      <c r="F11329" t="s">
        <v>86</v>
      </c>
      <c r="G11329" t="s">
        <v>34</v>
      </c>
      <c r="H11329" t="s">
        <v>358</v>
      </c>
      <c r="I11329">
        <v>299</v>
      </c>
      <c r="J11329">
        <v>6</v>
      </c>
      <c r="K11329">
        <v>37.65</v>
      </c>
      <c r="L11329" t="s">
        <v>31</v>
      </c>
      <c r="M11329">
        <v>150</v>
      </c>
      <c r="N11329">
        <v>1794</v>
      </c>
      <c r="O11329" t="s">
        <v>2941</v>
      </c>
      <c r="P11329" t="s">
        <v>4226</v>
      </c>
    </row>
    <row r="11330" spans="1:16" x14ac:dyDescent="0.3">
      <c r="A11330" s="1">
        <v>41675</v>
      </c>
      <c r="B11330" s="1">
        <v>41795</v>
      </c>
      <c r="C11330" t="s">
        <v>14</v>
      </c>
      <c r="D11330" t="s">
        <v>2949</v>
      </c>
      <c r="E11330" t="s">
        <v>155</v>
      </c>
      <c r="F11330" t="s">
        <v>55</v>
      </c>
      <c r="G11330" t="s">
        <v>34</v>
      </c>
      <c r="H11330" t="s">
        <v>1821</v>
      </c>
      <c r="I11330">
        <v>449</v>
      </c>
      <c r="J11330">
        <v>4</v>
      </c>
      <c r="K11330">
        <v>19.760000000000002</v>
      </c>
      <c r="L11330" t="s">
        <v>20</v>
      </c>
      <c r="M11330">
        <v>120</v>
      </c>
      <c r="N11330">
        <v>1796</v>
      </c>
      <c r="O11330" t="s">
        <v>2941</v>
      </c>
      <c r="P11330" t="s">
        <v>4226</v>
      </c>
    </row>
    <row r="11331" spans="1:16" x14ac:dyDescent="0.3">
      <c r="A11331" s="1">
        <v>41001</v>
      </c>
      <c r="B11331" s="1">
        <v>41123</v>
      </c>
      <c r="C11331" t="s">
        <v>1823</v>
      </c>
      <c r="D11331" t="s">
        <v>1236</v>
      </c>
      <c r="E11331" t="s">
        <v>106</v>
      </c>
      <c r="F11331" t="s">
        <v>59</v>
      </c>
      <c r="G11331" t="s">
        <v>29</v>
      </c>
      <c r="H11331" t="s">
        <v>477</v>
      </c>
      <c r="I11331">
        <v>599</v>
      </c>
      <c r="J11331">
        <v>3</v>
      </c>
      <c r="K11331">
        <v>75.25</v>
      </c>
      <c r="L11331" t="s">
        <v>36</v>
      </c>
      <c r="M11331">
        <v>122</v>
      </c>
      <c r="N11331">
        <v>1797</v>
      </c>
      <c r="O11331" t="s">
        <v>2941</v>
      </c>
      <c r="P11331" t="s">
        <v>4226</v>
      </c>
    </row>
    <row r="11332" spans="1:16" x14ac:dyDescent="0.3">
      <c r="A11332" s="1">
        <v>40549</v>
      </c>
      <c r="B11332" s="1">
        <v>40639</v>
      </c>
      <c r="C11332" t="s">
        <v>1823</v>
      </c>
      <c r="D11332" t="s">
        <v>836</v>
      </c>
      <c r="E11332" t="s">
        <v>58</v>
      </c>
      <c r="F11332" t="s">
        <v>59</v>
      </c>
      <c r="G11332" t="s">
        <v>29</v>
      </c>
      <c r="H11332" t="s">
        <v>1784</v>
      </c>
      <c r="I11332">
        <v>450</v>
      </c>
      <c r="J11332">
        <v>4</v>
      </c>
      <c r="K11332">
        <v>64.209999999999994</v>
      </c>
      <c r="L11332" t="s">
        <v>46</v>
      </c>
      <c r="M11332">
        <v>90</v>
      </c>
      <c r="N11332">
        <v>1800</v>
      </c>
      <c r="O11332" t="s">
        <v>2941</v>
      </c>
      <c r="P11332" t="s">
        <v>4226</v>
      </c>
    </row>
    <row r="11333" spans="1:16" x14ac:dyDescent="0.3">
      <c r="A11333" s="1">
        <v>41496</v>
      </c>
      <c r="B11333" s="1">
        <v>41588</v>
      </c>
      <c r="C11333" t="s">
        <v>3769</v>
      </c>
      <c r="D11333" t="s">
        <v>621</v>
      </c>
      <c r="E11333" t="s">
        <v>218</v>
      </c>
      <c r="F11333" t="s">
        <v>42</v>
      </c>
      <c r="G11333" t="s">
        <v>29</v>
      </c>
      <c r="H11333" t="s">
        <v>66</v>
      </c>
      <c r="I11333">
        <v>450</v>
      </c>
      <c r="J11333">
        <v>4</v>
      </c>
      <c r="K11333">
        <v>79.739999999999995</v>
      </c>
      <c r="L11333" t="s">
        <v>31</v>
      </c>
      <c r="M11333">
        <v>92</v>
      </c>
      <c r="N11333">
        <v>1800</v>
      </c>
      <c r="O11333" t="s">
        <v>2941</v>
      </c>
      <c r="P11333" t="s">
        <v>4226</v>
      </c>
    </row>
    <row r="11334" spans="1:16" x14ac:dyDescent="0.3">
      <c r="A11334" s="1">
        <v>40919</v>
      </c>
      <c r="B11334" s="1">
        <v>41071</v>
      </c>
      <c r="C11334" t="s">
        <v>14</v>
      </c>
      <c r="D11334" t="s">
        <v>2490</v>
      </c>
      <c r="E11334" t="s">
        <v>62</v>
      </c>
      <c r="F11334" t="s">
        <v>63</v>
      </c>
      <c r="G11334" t="s">
        <v>29</v>
      </c>
      <c r="H11334" t="s">
        <v>2454</v>
      </c>
      <c r="I11334">
        <v>300</v>
      </c>
      <c r="J11334">
        <v>6</v>
      </c>
      <c r="K11334">
        <v>17.59</v>
      </c>
      <c r="L11334" t="s">
        <v>36</v>
      </c>
      <c r="M11334">
        <v>152</v>
      </c>
      <c r="N11334">
        <v>1800</v>
      </c>
      <c r="O11334" t="s">
        <v>21</v>
      </c>
      <c r="P11334" t="s">
        <v>4226</v>
      </c>
    </row>
    <row r="11335" spans="1:16" x14ac:dyDescent="0.3">
      <c r="A11335" s="1">
        <v>40643</v>
      </c>
      <c r="B11335" s="1">
        <v>40857</v>
      </c>
      <c r="C11335" t="s">
        <v>14</v>
      </c>
      <c r="D11335" t="s">
        <v>44</v>
      </c>
      <c r="E11335" t="s">
        <v>38</v>
      </c>
      <c r="F11335" t="s">
        <v>28</v>
      </c>
      <c r="G11335" t="s">
        <v>29</v>
      </c>
      <c r="H11335" t="s">
        <v>352</v>
      </c>
      <c r="I11335">
        <v>361</v>
      </c>
      <c r="J11335">
        <v>5</v>
      </c>
      <c r="K11335">
        <v>0.82</v>
      </c>
      <c r="L11335" t="s">
        <v>46</v>
      </c>
      <c r="M11335">
        <v>214</v>
      </c>
      <c r="N11335">
        <v>1805</v>
      </c>
      <c r="O11335" t="s">
        <v>21</v>
      </c>
      <c r="P11335" t="s">
        <v>4226</v>
      </c>
    </row>
    <row r="11336" spans="1:16" x14ac:dyDescent="0.3">
      <c r="A11336" s="1">
        <v>41340</v>
      </c>
      <c r="B11336" s="1">
        <v>41554</v>
      </c>
      <c r="C11336" t="s">
        <v>14</v>
      </c>
      <c r="D11336" t="s">
        <v>84</v>
      </c>
      <c r="E11336" t="s">
        <v>85</v>
      </c>
      <c r="F11336" t="s">
        <v>86</v>
      </c>
      <c r="G11336" t="s">
        <v>34</v>
      </c>
      <c r="H11336" t="s">
        <v>89</v>
      </c>
      <c r="I11336">
        <v>301</v>
      </c>
      <c r="J11336">
        <v>6</v>
      </c>
      <c r="K11336">
        <v>27.14</v>
      </c>
      <c r="L11336" t="s">
        <v>31</v>
      </c>
      <c r="M11336">
        <v>214</v>
      </c>
      <c r="N11336">
        <v>1806</v>
      </c>
      <c r="O11336" t="s">
        <v>21</v>
      </c>
      <c r="P11336" t="s">
        <v>4226</v>
      </c>
    </row>
    <row r="11337" spans="1:16" x14ac:dyDescent="0.3">
      <c r="A11337" s="1">
        <v>41760</v>
      </c>
      <c r="B11337" s="1">
        <v>41974</v>
      </c>
      <c r="C11337" t="s">
        <v>14</v>
      </c>
      <c r="D11337" t="s">
        <v>405</v>
      </c>
      <c r="E11337" t="s">
        <v>68</v>
      </c>
      <c r="F11337" t="s">
        <v>69</v>
      </c>
      <c r="G11337" t="s">
        <v>34</v>
      </c>
      <c r="H11337" t="s">
        <v>406</v>
      </c>
      <c r="I11337">
        <v>151</v>
      </c>
      <c r="J11337">
        <v>12</v>
      </c>
      <c r="K11337">
        <v>9.73</v>
      </c>
      <c r="L11337" t="s">
        <v>20</v>
      </c>
      <c r="M11337">
        <v>214</v>
      </c>
      <c r="N11337">
        <v>1812</v>
      </c>
      <c r="O11337" t="s">
        <v>21</v>
      </c>
      <c r="P11337" t="s">
        <v>4226</v>
      </c>
    </row>
    <row r="11338" spans="1:16" x14ac:dyDescent="0.3">
      <c r="A11338" s="1">
        <v>41860</v>
      </c>
      <c r="B11338" s="1">
        <v>41952</v>
      </c>
      <c r="C11338" t="s">
        <v>3769</v>
      </c>
      <c r="D11338" t="s">
        <v>616</v>
      </c>
      <c r="E11338" t="s">
        <v>411</v>
      </c>
      <c r="F11338" t="s">
        <v>55</v>
      </c>
      <c r="G11338" t="s">
        <v>34</v>
      </c>
      <c r="H11338" t="s">
        <v>1181</v>
      </c>
      <c r="I11338">
        <v>151</v>
      </c>
      <c r="J11338">
        <v>12</v>
      </c>
      <c r="K11338">
        <v>29.01</v>
      </c>
      <c r="L11338" t="s">
        <v>20</v>
      </c>
      <c r="M11338">
        <v>92</v>
      </c>
      <c r="N11338">
        <v>1812</v>
      </c>
      <c r="O11338" t="s">
        <v>2941</v>
      </c>
      <c r="P11338" t="s">
        <v>4226</v>
      </c>
    </row>
    <row r="11339" spans="1:16" x14ac:dyDescent="0.3">
      <c r="A11339" s="1">
        <v>41339</v>
      </c>
      <c r="B11339" s="1">
        <v>41523</v>
      </c>
      <c r="C11339" t="s">
        <v>14</v>
      </c>
      <c r="D11339" t="s">
        <v>722</v>
      </c>
      <c r="E11339" t="s">
        <v>239</v>
      </c>
      <c r="F11339" t="s">
        <v>42</v>
      </c>
      <c r="G11339" t="s">
        <v>34</v>
      </c>
      <c r="H11339" t="s">
        <v>765</v>
      </c>
      <c r="I11339">
        <v>259</v>
      </c>
      <c r="J11339">
        <v>7</v>
      </c>
      <c r="K11339">
        <v>18.75</v>
      </c>
      <c r="L11339" t="s">
        <v>31</v>
      </c>
      <c r="M11339">
        <v>184</v>
      </c>
      <c r="N11339">
        <v>1813</v>
      </c>
      <c r="O11339" t="s">
        <v>21</v>
      </c>
      <c r="P11339" t="s">
        <v>4226</v>
      </c>
    </row>
    <row r="11340" spans="1:16" x14ac:dyDescent="0.3">
      <c r="A11340" s="1">
        <v>41704</v>
      </c>
      <c r="B11340" s="1">
        <v>41857</v>
      </c>
      <c r="C11340" t="s">
        <v>14</v>
      </c>
      <c r="D11340" t="s">
        <v>1879</v>
      </c>
      <c r="E11340" t="s">
        <v>249</v>
      </c>
      <c r="F11340" t="s">
        <v>24</v>
      </c>
      <c r="G11340" t="s">
        <v>34</v>
      </c>
      <c r="H11340" t="s">
        <v>1102</v>
      </c>
      <c r="I11340">
        <v>227</v>
      </c>
      <c r="J11340">
        <v>8</v>
      </c>
      <c r="K11340">
        <v>7.5</v>
      </c>
      <c r="L11340" t="s">
        <v>20</v>
      </c>
      <c r="M11340">
        <v>153</v>
      </c>
      <c r="N11340">
        <v>1816</v>
      </c>
      <c r="O11340" t="s">
        <v>21</v>
      </c>
      <c r="P11340" t="s">
        <v>4226</v>
      </c>
    </row>
    <row r="11341" spans="1:16" x14ac:dyDescent="0.3">
      <c r="A11341" s="1">
        <v>41831</v>
      </c>
      <c r="B11341" s="1">
        <v>41954</v>
      </c>
      <c r="C11341" t="s">
        <v>14</v>
      </c>
      <c r="D11341" t="s">
        <v>621</v>
      </c>
      <c r="E11341" t="s">
        <v>38</v>
      </c>
      <c r="F11341" t="s">
        <v>28</v>
      </c>
      <c r="G11341" t="s">
        <v>29</v>
      </c>
      <c r="H11341" t="s">
        <v>2156</v>
      </c>
      <c r="I11341">
        <v>227</v>
      </c>
      <c r="J11341">
        <v>8</v>
      </c>
      <c r="K11341">
        <v>15.58</v>
      </c>
      <c r="L11341" t="s">
        <v>20</v>
      </c>
      <c r="M11341">
        <v>123</v>
      </c>
      <c r="N11341">
        <v>1816</v>
      </c>
      <c r="O11341" t="s">
        <v>2941</v>
      </c>
      <c r="P11341" t="s">
        <v>4226</v>
      </c>
    </row>
    <row r="11342" spans="1:16" x14ac:dyDescent="0.3">
      <c r="A11342" s="1">
        <v>41309</v>
      </c>
      <c r="B11342" s="1">
        <v>41337</v>
      </c>
      <c r="C11342" t="s">
        <v>3769</v>
      </c>
      <c r="D11342" t="s">
        <v>126</v>
      </c>
      <c r="E11342" t="s">
        <v>218</v>
      </c>
      <c r="F11342" t="s">
        <v>42</v>
      </c>
      <c r="G11342" t="s">
        <v>34</v>
      </c>
      <c r="H11342" t="s">
        <v>3017</v>
      </c>
      <c r="I11342">
        <v>227</v>
      </c>
      <c r="J11342">
        <v>8</v>
      </c>
      <c r="K11342">
        <v>73.92</v>
      </c>
      <c r="L11342" t="s">
        <v>31</v>
      </c>
      <c r="M11342">
        <v>28</v>
      </c>
      <c r="N11342">
        <v>1816</v>
      </c>
      <c r="O11342" t="s">
        <v>3922</v>
      </c>
      <c r="P11342" t="s">
        <v>4226</v>
      </c>
    </row>
    <row r="11343" spans="1:16" x14ac:dyDescent="0.3">
      <c r="A11343" s="1">
        <v>41831</v>
      </c>
      <c r="B11343" s="1">
        <v>41954</v>
      </c>
      <c r="C11343" t="s">
        <v>14</v>
      </c>
      <c r="D11343" t="s">
        <v>3160</v>
      </c>
      <c r="E11343" t="s">
        <v>239</v>
      </c>
      <c r="F11343" t="s">
        <v>42</v>
      </c>
      <c r="G11343" t="s">
        <v>34</v>
      </c>
      <c r="H11343" t="s">
        <v>1628</v>
      </c>
      <c r="I11343">
        <v>202</v>
      </c>
      <c r="J11343">
        <v>9</v>
      </c>
      <c r="K11343">
        <v>30.15</v>
      </c>
      <c r="L11343" t="s">
        <v>20</v>
      </c>
      <c r="M11343">
        <v>123</v>
      </c>
      <c r="N11343">
        <v>1818</v>
      </c>
      <c r="O11343" t="s">
        <v>2941</v>
      </c>
      <c r="P11343" t="s">
        <v>4226</v>
      </c>
    </row>
    <row r="11344" spans="1:16" x14ac:dyDescent="0.3">
      <c r="A11344" s="1">
        <v>41620</v>
      </c>
      <c r="B11344" s="1">
        <v>41620</v>
      </c>
      <c r="C11344" t="s">
        <v>4087</v>
      </c>
      <c r="D11344" t="s">
        <v>342</v>
      </c>
      <c r="E11344" t="s">
        <v>16</v>
      </c>
      <c r="F11344" t="s">
        <v>17</v>
      </c>
      <c r="G11344" t="s">
        <v>18</v>
      </c>
      <c r="H11344" t="s">
        <v>2461</v>
      </c>
      <c r="I11344">
        <v>364</v>
      </c>
      <c r="J11344">
        <v>5</v>
      </c>
      <c r="K11344">
        <v>116.69</v>
      </c>
      <c r="L11344" t="s">
        <v>31</v>
      </c>
      <c r="M11344">
        <v>0</v>
      </c>
      <c r="N11344">
        <v>1820</v>
      </c>
      <c r="O11344" t="s">
        <v>3922</v>
      </c>
      <c r="P11344" t="s">
        <v>4226</v>
      </c>
    </row>
    <row r="11345" spans="1:16" x14ac:dyDescent="0.3">
      <c r="A11345" s="1">
        <v>41647</v>
      </c>
      <c r="B11345" s="1">
        <v>41828</v>
      </c>
      <c r="C11345" t="s">
        <v>14</v>
      </c>
      <c r="D11345" t="s">
        <v>1430</v>
      </c>
      <c r="E11345" t="s">
        <v>197</v>
      </c>
      <c r="F11345" t="s">
        <v>69</v>
      </c>
      <c r="G11345" t="s">
        <v>29</v>
      </c>
      <c r="H11345" t="s">
        <v>1644</v>
      </c>
      <c r="I11345">
        <v>364</v>
      </c>
      <c r="J11345">
        <v>5</v>
      </c>
      <c r="K11345">
        <v>24.67</v>
      </c>
      <c r="L11345" t="s">
        <v>20</v>
      </c>
      <c r="M11345">
        <v>181</v>
      </c>
      <c r="N11345">
        <v>1820</v>
      </c>
      <c r="O11345" t="s">
        <v>21</v>
      </c>
      <c r="P11345" t="s">
        <v>4226</v>
      </c>
    </row>
    <row r="11346" spans="1:16" x14ac:dyDescent="0.3">
      <c r="A11346" s="1">
        <v>41094</v>
      </c>
      <c r="B11346" s="1">
        <v>41247</v>
      </c>
      <c r="C11346" t="s">
        <v>14</v>
      </c>
      <c r="D11346" t="s">
        <v>1873</v>
      </c>
      <c r="E11346" t="s">
        <v>73</v>
      </c>
      <c r="F11346" t="s">
        <v>74</v>
      </c>
      <c r="G11346" t="s">
        <v>34</v>
      </c>
      <c r="H11346" t="s">
        <v>1877</v>
      </c>
      <c r="I11346">
        <v>260</v>
      </c>
      <c r="J11346">
        <v>7</v>
      </c>
      <c r="K11346">
        <v>21.26</v>
      </c>
      <c r="L11346" t="s">
        <v>36</v>
      </c>
      <c r="M11346">
        <v>153</v>
      </c>
      <c r="N11346">
        <v>1820</v>
      </c>
      <c r="O11346" t="s">
        <v>21</v>
      </c>
      <c r="P11346" t="s">
        <v>4226</v>
      </c>
    </row>
    <row r="11347" spans="1:16" x14ac:dyDescent="0.3">
      <c r="A11347" s="1">
        <v>41011</v>
      </c>
      <c r="B11347" s="1">
        <v>41194</v>
      </c>
      <c r="C11347" t="s">
        <v>14</v>
      </c>
      <c r="D11347" t="s">
        <v>532</v>
      </c>
      <c r="E11347" t="s">
        <v>16</v>
      </c>
      <c r="F11347" t="s">
        <v>190</v>
      </c>
      <c r="G11347" t="s">
        <v>18</v>
      </c>
      <c r="H11347" t="s">
        <v>1331</v>
      </c>
      <c r="I11347">
        <v>364</v>
      </c>
      <c r="J11347">
        <v>5</v>
      </c>
      <c r="K11347">
        <v>34.94</v>
      </c>
      <c r="L11347" t="s">
        <v>36</v>
      </c>
      <c r="M11347">
        <v>183</v>
      </c>
      <c r="N11347">
        <v>1820</v>
      </c>
      <c r="O11347" t="s">
        <v>21</v>
      </c>
      <c r="P11347" t="s">
        <v>4226</v>
      </c>
    </row>
    <row r="11348" spans="1:16" x14ac:dyDescent="0.3">
      <c r="A11348" s="1">
        <v>41708</v>
      </c>
      <c r="B11348" s="1">
        <v>41800</v>
      </c>
      <c r="C11348" t="s">
        <v>3769</v>
      </c>
      <c r="D11348" t="s">
        <v>2101</v>
      </c>
      <c r="E11348" t="s">
        <v>77</v>
      </c>
      <c r="F11348" t="s">
        <v>42</v>
      </c>
      <c r="G11348" t="s">
        <v>34</v>
      </c>
      <c r="H11348" t="s">
        <v>3826</v>
      </c>
      <c r="I11348">
        <v>260</v>
      </c>
      <c r="J11348">
        <v>7</v>
      </c>
      <c r="K11348">
        <v>56.26</v>
      </c>
      <c r="L11348" t="s">
        <v>20</v>
      </c>
      <c r="M11348">
        <v>92</v>
      </c>
      <c r="N11348">
        <v>1820</v>
      </c>
      <c r="O11348" t="s">
        <v>2941</v>
      </c>
      <c r="P11348" t="s">
        <v>4226</v>
      </c>
    </row>
    <row r="11349" spans="1:16" x14ac:dyDescent="0.3">
      <c r="A11349" s="1">
        <v>40950</v>
      </c>
      <c r="B11349" s="1">
        <v>41040</v>
      </c>
      <c r="C11349" t="s">
        <v>3769</v>
      </c>
      <c r="D11349" t="s">
        <v>582</v>
      </c>
      <c r="E11349" t="s">
        <v>133</v>
      </c>
      <c r="F11349" t="s">
        <v>86</v>
      </c>
      <c r="G11349" t="s">
        <v>34</v>
      </c>
      <c r="H11349" t="s">
        <v>3900</v>
      </c>
      <c r="I11349">
        <v>130</v>
      </c>
      <c r="J11349">
        <v>14</v>
      </c>
      <c r="K11349">
        <v>26.56</v>
      </c>
      <c r="L11349" t="s">
        <v>36</v>
      </c>
      <c r="M11349">
        <v>90</v>
      </c>
      <c r="N11349">
        <v>1820</v>
      </c>
      <c r="O11349" t="s">
        <v>2941</v>
      </c>
      <c r="P11349" t="s">
        <v>4226</v>
      </c>
    </row>
    <row r="11350" spans="1:16" x14ac:dyDescent="0.3">
      <c r="A11350" s="1">
        <v>40582</v>
      </c>
      <c r="B11350" s="1">
        <v>40732</v>
      </c>
      <c r="C11350" t="s">
        <v>14</v>
      </c>
      <c r="D11350" t="s">
        <v>1686</v>
      </c>
      <c r="E11350" t="s">
        <v>73</v>
      </c>
      <c r="F11350" t="s">
        <v>74</v>
      </c>
      <c r="G11350" t="s">
        <v>18</v>
      </c>
      <c r="H11350" t="s">
        <v>215</v>
      </c>
      <c r="I11350">
        <v>911</v>
      </c>
      <c r="J11350">
        <v>2</v>
      </c>
      <c r="K11350">
        <v>83.97</v>
      </c>
      <c r="L11350" t="s">
        <v>46</v>
      </c>
      <c r="M11350">
        <v>150</v>
      </c>
      <c r="N11350">
        <v>1822</v>
      </c>
      <c r="O11350" t="s">
        <v>2941</v>
      </c>
      <c r="P11350" t="s">
        <v>4226</v>
      </c>
    </row>
    <row r="11351" spans="1:16" x14ac:dyDescent="0.3">
      <c r="A11351" s="1">
        <v>40586</v>
      </c>
      <c r="B11351" s="1">
        <v>40736</v>
      </c>
      <c r="C11351" t="s">
        <v>14</v>
      </c>
      <c r="D11351" t="s">
        <v>920</v>
      </c>
      <c r="E11351" t="s">
        <v>2164</v>
      </c>
      <c r="F11351" t="s">
        <v>55</v>
      </c>
      <c r="G11351" t="s">
        <v>34</v>
      </c>
      <c r="H11351" t="s">
        <v>637</v>
      </c>
      <c r="I11351">
        <v>228</v>
      </c>
      <c r="J11351">
        <v>8</v>
      </c>
      <c r="K11351">
        <v>28.01</v>
      </c>
      <c r="L11351" t="s">
        <v>46</v>
      </c>
      <c r="M11351">
        <v>150</v>
      </c>
      <c r="N11351">
        <v>1824</v>
      </c>
      <c r="O11351" t="s">
        <v>2941</v>
      </c>
      <c r="P11351" t="s">
        <v>4226</v>
      </c>
    </row>
    <row r="11352" spans="1:16" x14ac:dyDescent="0.3">
      <c r="A11352" s="1">
        <v>41855</v>
      </c>
      <c r="B11352" s="1">
        <v>41947</v>
      </c>
      <c r="C11352" t="s">
        <v>1823</v>
      </c>
      <c r="D11352" t="s">
        <v>3764</v>
      </c>
      <c r="E11352" t="s">
        <v>872</v>
      </c>
      <c r="F11352" t="s">
        <v>55</v>
      </c>
      <c r="G11352" t="s">
        <v>29</v>
      </c>
      <c r="H11352" t="s">
        <v>1092</v>
      </c>
      <c r="I11352">
        <v>365</v>
      </c>
      <c r="J11352">
        <v>5</v>
      </c>
      <c r="K11352">
        <v>22.02</v>
      </c>
      <c r="L11352" t="s">
        <v>20</v>
      </c>
      <c r="M11352">
        <v>92</v>
      </c>
      <c r="N11352">
        <v>1825</v>
      </c>
      <c r="O11352" t="s">
        <v>2941</v>
      </c>
      <c r="P11352" t="s">
        <v>4226</v>
      </c>
    </row>
    <row r="11353" spans="1:16" x14ac:dyDescent="0.3">
      <c r="A11353" s="1">
        <v>40919</v>
      </c>
      <c r="B11353" s="1">
        <v>41040</v>
      </c>
      <c r="C11353" t="s">
        <v>14</v>
      </c>
      <c r="D11353" t="s">
        <v>157</v>
      </c>
      <c r="E11353" t="s">
        <v>23</v>
      </c>
      <c r="F11353" t="s">
        <v>24</v>
      </c>
      <c r="G11353" t="s">
        <v>18</v>
      </c>
      <c r="H11353" t="s">
        <v>1128</v>
      </c>
      <c r="I11353">
        <v>914</v>
      </c>
      <c r="J11353">
        <v>2</v>
      </c>
      <c r="K11353">
        <v>92.86</v>
      </c>
      <c r="L11353" t="s">
        <v>36</v>
      </c>
      <c r="M11353">
        <v>121</v>
      </c>
      <c r="N11353">
        <v>1828</v>
      </c>
      <c r="O11353" t="s">
        <v>2941</v>
      </c>
      <c r="P11353" t="s">
        <v>4226</v>
      </c>
    </row>
    <row r="11354" spans="1:16" x14ac:dyDescent="0.3">
      <c r="A11354" s="1">
        <v>41529</v>
      </c>
      <c r="B11354" s="1">
        <v>41590</v>
      </c>
      <c r="C11354" t="s">
        <v>1823</v>
      </c>
      <c r="D11354" t="s">
        <v>1803</v>
      </c>
      <c r="E11354" t="s">
        <v>218</v>
      </c>
      <c r="F11354" t="s">
        <v>42</v>
      </c>
      <c r="G11354" t="s">
        <v>34</v>
      </c>
      <c r="H11354" t="s">
        <v>3078</v>
      </c>
      <c r="I11354">
        <v>457</v>
      </c>
      <c r="J11354">
        <v>4</v>
      </c>
      <c r="K11354">
        <v>12.05</v>
      </c>
      <c r="L11354" t="s">
        <v>31</v>
      </c>
      <c r="M11354">
        <v>61</v>
      </c>
      <c r="N11354">
        <v>1828</v>
      </c>
      <c r="O11354" t="s">
        <v>3922</v>
      </c>
      <c r="P11354" t="s">
        <v>4226</v>
      </c>
    </row>
    <row r="11355" spans="1:16" x14ac:dyDescent="0.3">
      <c r="A11355" s="1">
        <v>41155</v>
      </c>
      <c r="B11355" s="1">
        <v>41216</v>
      </c>
      <c r="C11355" t="s">
        <v>1823</v>
      </c>
      <c r="D11355" t="s">
        <v>1815</v>
      </c>
      <c r="E11355" t="s">
        <v>565</v>
      </c>
      <c r="F11355" t="s">
        <v>55</v>
      </c>
      <c r="G11355" t="s">
        <v>29</v>
      </c>
      <c r="H11355" t="s">
        <v>1867</v>
      </c>
      <c r="I11355">
        <v>457</v>
      </c>
      <c r="J11355">
        <v>4</v>
      </c>
      <c r="K11355">
        <v>42.58</v>
      </c>
      <c r="L11355" t="s">
        <v>36</v>
      </c>
      <c r="M11355">
        <v>61</v>
      </c>
      <c r="N11355">
        <v>1828</v>
      </c>
      <c r="O11355" t="s">
        <v>3922</v>
      </c>
      <c r="P11355" t="s">
        <v>4226</v>
      </c>
    </row>
    <row r="11356" spans="1:16" x14ac:dyDescent="0.3">
      <c r="A11356" s="1">
        <v>41678</v>
      </c>
      <c r="B11356" s="1">
        <v>41737</v>
      </c>
      <c r="C11356" t="s">
        <v>1823</v>
      </c>
      <c r="D11356" t="s">
        <v>4034</v>
      </c>
      <c r="E11356" t="s">
        <v>38</v>
      </c>
      <c r="F11356" t="s">
        <v>28</v>
      </c>
      <c r="G11356" t="s">
        <v>29</v>
      </c>
      <c r="H11356" t="s">
        <v>2529</v>
      </c>
      <c r="I11356">
        <v>610</v>
      </c>
      <c r="J11356">
        <v>3</v>
      </c>
      <c r="K11356">
        <v>100.14</v>
      </c>
      <c r="L11356" t="s">
        <v>20</v>
      </c>
      <c r="M11356">
        <v>59</v>
      </c>
      <c r="N11356">
        <v>1830</v>
      </c>
      <c r="O11356" t="s">
        <v>3922</v>
      </c>
      <c r="P11356" t="s">
        <v>4226</v>
      </c>
    </row>
    <row r="11357" spans="1:16" x14ac:dyDescent="0.3">
      <c r="A11357" s="1">
        <v>41276</v>
      </c>
      <c r="B11357" s="1">
        <v>41457</v>
      </c>
      <c r="C11357" t="s">
        <v>14</v>
      </c>
      <c r="D11357" t="s">
        <v>1742</v>
      </c>
      <c r="E11357" t="s">
        <v>197</v>
      </c>
      <c r="F11357" t="s">
        <v>69</v>
      </c>
      <c r="G11357" t="s">
        <v>18</v>
      </c>
      <c r="H11357" t="s">
        <v>1743</v>
      </c>
      <c r="I11357">
        <v>305</v>
      </c>
      <c r="J11357">
        <v>6</v>
      </c>
      <c r="K11357">
        <v>18.11</v>
      </c>
      <c r="L11357" t="s">
        <v>31</v>
      </c>
      <c r="M11357">
        <v>181</v>
      </c>
      <c r="N11357">
        <v>1830</v>
      </c>
      <c r="O11357" t="s">
        <v>21</v>
      </c>
      <c r="P11357" t="s">
        <v>4226</v>
      </c>
    </row>
    <row r="11358" spans="1:16" x14ac:dyDescent="0.3">
      <c r="A11358" s="1">
        <v>41041</v>
      </c>
      <c r="B11358" s="1">
        <v>41164</v>
      </c>
      <c r="C11358" t="s">
        <v>14</v>
      </c>
      <c r="D11358" t="s">
        <v>2109</v>
      </c>
      <c r="E11358" t="s">
        <v>106</v>
      </c>
      <c r="F11358" t="s">
        <v>59</v>
      </c>
      <c r="G11358" t="s">
        <v>18</v>
      </c>
      <c r="H11358" t="s">
        <v>125</v>
      </c>
      <c r="I11358">
        <v>366</v>
      </c>
      <c r="J11358">
        <v>5</v>
      </c>
      <c r="K11358">
        <v>30.36</v>
      </c>
      <c r="L11358" t="s">
        <v>36</v>
      </c>
      <c r="M11358">
        <v>123</v>
      </c>
      <c r="N11358">
        <v>1830</v>
      </c>
      <c r="O11358" t="s">
        <v>2941</v>
      </c>
      <c r="P11358" t="s">
        <v>4226</v>
      </c>
    </row>
    <row r="11359" spans="1:16" x14ac:dyDescent="0.3">
      <c r="A11359" s="1">
        <v>41710</v>
      </c>
      <c r="B11359" s="1">
        <v>41832</v>
      </c>
      <c r="C11359" t="s">
        <v>14</v>
      </c>
      <c r="D11359" t="s">
        <v>856</v>
      </c>
      <c r="E11359" t="s">
        <v>38</v>
      </c>
      <c r="F11359" t="s">
        <v>28</v>
      </c>
      <c r="G11359" t="s">
        <v>34</v>
      </c>
      <c r="H11359" t="s">
        <v>2685</v>
      </c>
      <c r="I11359">
        <v>229</v>
      </c>
      <c r="J11359">
        <v>8</v>
      </c>
      <c r="K11359">
        <v>9.1300000000000008</v>
      </c>
      <c r="L11359" t="s">
        <v>20</v>
      </c>
      <c r="M11359">
        <v>122</v>
      </c>
      <c r="N11359">
        <v>1832</v>
      </c>
      <c r="O11359" t="s">
        <v>2941</v>
      </c>
      <c r="P11359" t="s">
        <v>4226</v>
      </c>
    </row>
    <row r="11360" spans="1:16" x14ac:dyDescent="0.3">
      <c r="A11360" s="1">
        <v>41733</v>
      </c>
      <c r="B11360" s="1">
        <v>41916</v>
      </c>
      <c r="C11360" t="s">
        <v>14</v>
      </c>
      <c r="D11360" t="s">
        <v>1151</v>
      </c>
      <c r="E11360" t="s">
        <v>1152</v>
      </c>
      <c r="F11360" t="s">
        <v>55</v>
      </c>
      <c r="G11360" t="s">
        <v>18</v>
      </c>
      <c r="H11360" t="s">
        <v>1153</v>
      </c>
      <c r="I11360">
        <v>458</v>
      </c>
      <c r="J11360">
        <v>4</v>
      </c>
      <c r="K11360">
        <v>30.75</v>
      </c>
      <c r="L11360" t="s">
        <v>20</v>
      </c>
      <c r="M11360">
        <v>183</v>
      </c>
      <c r="N11360">
        <v>1832</v>
      </c>
      <c r="O11360" t="s">
        <v>21</v>
      </c>
      <c r="P11360" t="s">
        <v>4226</v>
      </c>
    </row>
    <row r="11361" spans="1:16" x14ac:dyDescent="0.3">
      <c r="A11361" s="1">
        <v>40730</v>
      </c>
      <c r="B11361" s="1">
        <v>40853</v>
      </c>
      <c r="C11361" t="s">
        <v>14</v>
      </c>
      <c r="D11361" t="s">
        <v>553</v>
      </c>
      <c r="E11361" t="s">
        <v>133</v>
      </c>
      <c r="F11361" t="s">
        <v>86</v>
      </c>
      <c r="G11361" t="s">
        <v>34</v>
      </c>
      <c r="H11361" t="s">
        <v>1779</v>
      </c>
      <c r="I11361">
        <v>306</v>
      </c>
      <c r="J11361">
        <v>6</v>
      </c>
      <c r="K11361">
        <v>19.93</v>
      </c>
      <c r="L11361" t="s">
        <v>46</v>
      </c>
      <c r="M11361">
        <v>123</v>
      </c>
      <c r="N11361">
        <v>1836</v>
      </c>
      <c r="O11361" t="s">
        <v>2941</v>
      </c>
      <c r="P11361" t="s">
        <v>4226</v>
      </c>
    </row>
    <row r="11362" spans="1:16" x14ac:dyDescent="0.3">
      <c r="A11362" s="1">
        <v>41434</v>
      </c>
      <c r="B11362" s="1">
        <v>41556</v>
      </c>
      <c r="C11362" t="s">
        <v>14</v>
      </c>
      <c r="D11362" t="s">
        <v>527</v>
      </c>
      <c r="E11362" t="s">
        <v>58</v>
      </c>
      <c r="F11362" t="s">
        <v>59</v>
      </c>
      <c r="G11362" t="s">
        <v>29</v>
      </c>
      <c r="H11362" t="s">
        <v>3255</v>
      </c>
      <c r="I11362">
        <v>459</v>
      </c>
      <c r="J11362">
        <v>4</v>
      </c>
      <c r="K11362">
        <v>50.57</v>
      </c>
      <c r="L11362" t="s">
        <v>31</v>
      </c>
      <c r="M11362">
        <v>122</v>
      </c>
      <c r="N11362">
        <v>1836</v>
      </c>
      <c r="O11362" t="s">
        <v>2941</v>
      </c>
      <c r="P11362" t="s">
        <v>4226</v>
      </c>
    </row>
    <row r="11363" spans="1:16" x14ac:dyDescent="0.3">
      <c r="A11363" s="1">
        <v>41646</v>
      </c>
      <c r="B11363" s="1">
        <v>41797</v>
      </c>
      <c r="C11363" t="s">
        <v>14</v>
      </c>
      <c r="D11363" t="s">
        <v>906</v>
      </c>
      <c r="E11363" t="s">
        <v>33</v>
      </c>
      <c r="F11363" t="s">
        <v>28</v>
      </c>
      <c r="G11363" t="s">
        <v>34</v>
      </c>
      <c r="H11363" t="s">
        <v>1535</v>
      </c>
      <c r="I11363">
        <v>153</v>
      </c>
      <c r="J11363">
        <v>12</v>
      </c>
      <c r="K11363">
        <v>14.35</v>
      </c>
      <c r="L11363" t="s">
        <v>20</v>
      </c>
      <c r="M11363">
        <v>151</v>
      </c>
      <c r="N11363">
        <v>1836</v>
      </c>
      <c r="O11363" t="s">
        <v>21</v>
      </c>
      <c r="P11363" t="s">
        <v>4226</v>
      </c>
    </row>
    <row r="11364" spans="1:16" x14ac:dyDescent="0.3">
      <c r="A11364" s="1">
        <v>41737</v>
      </c>
      <c r="B11364" s="1">
        <v>41828</v>
      </c>
      <c r="C11364" t="s">
        <v>3769</v>
      </c>
      <c r="D11364" t="s">
        <v>288</v>
      </c>
      <c r="E11364" t="s">
        <v>58</v>
      </c>
      <c r="F11364" t="s">
        <v>59</v>
      </c>
      <c r="G11364" t="s">
        <v>34</v>
      </c>
      <c r="H11364" t="s">
        <v>1569</v>
      </c>
      <c r="I11364">
        <v>614</v>
      </c>
      <c r="J11364">
        <v>3</v>
      </c>
      <c r="K11364">
        <v>112.4</v>
      </c>
      <c r="L11364" t="s">
        <v>20</v>
      </c>
      <c r="M11364">
        <v>91</v>
      </c>
      <c r="N11364">
        <v>1842</v>
      </c>
      <c r="O11364" t="s">
        <v>2941</v>
      </c>
      <c r="P11364" t="s">
        <v>4226</v>
      </c>
    </row>
    <row r="11365" spans="1:16" x14ac:dyDescent="0.3">
      <c r="A11365" s="1">
        <v>41738</v>
      </c>
      <c r="B11365" s="1">
        <v>41860</v>
      </c>
      <c r="C11365" t="s">
        <v>14</v>
      </c>
      <c r="D11365" t="s">
        <v>1171</v>
      </c>
      <c r="E11365" t="s">
        <v>872</v>
      </c>
      <c r="F11365" t="s">
        <v>55</v>
      </c>
      <c r="G11365" t="s">
        <v>34</v>
      </c>
      <c r="H11365" t="s">
        <v>1569</v>
      </c>
      <c r="I11365">
        <v>614</v>
      </c>
      <c r="J11365">
        <v>3</v>
      </c>
      <c r="K11365">
        <v>101.31</v>
      </c>
      <c r="L11365" t="s">
        <v>20</v>
      </c>
      <c r="M11365">
        <v>122</v>
      </c>
      <c r="N11365">
        <v>1842</v>
      </c>
      <c r="O11365" t="s">
        <v>2941</v>
      </c>
      <c r="P11365" t="s">
        <v>4226</v>
      </c>
    </row>
    <row r="11366" spans="1:16" x14ac:dyDescent="0.3">
      <c r="A11366" s="1">
        <v>41093</v>
      </c>
      <c r="B11366" s="1">
        <v>41185</v>
      </c>
      <c r="C11366" t="s">
        <v>3769</v>
      </c>
      <c r="D11366" t="s">
        <v>1211</v>
      </c>
      <c r="E11366" t="s">
        <v>62</v>
      </c>
      <c r="F11366" t="s">
        <v>63</v>
      </c>
      <c r="G11366" t="s">
        <v>18</v>
      </c>
      <c r="H11366" t="s">
        <v>3158</v>
      </c>
      <c r="I11366">
        <v>461</v>
      </c>
      <c r="J11366">
        <v>4</v>
      </c>
      <c r="K11366">
        <v>109.26</v>
      </c>
      <c r="L11366" t="s">
        <v>36</v>
      </c>
      <c r="M11366">
        <v>92</v>
      </c>
      <c r="N11366">
        <v>1844</v>
      </c>
      <c r="O11366" t="s">
        <v>2941</v>
      </c>
      <c r="P11366" t="s">
        <v>4226</v>
      </c>
    </row>
    <row r="11367" spans="1:16" x14ac:dyDescent="0.3">
      <c r="A11367" s="1">
        <v>41101</v>
      </c>
      <c r="B11367" s="1">
        <v>41224</v>
      </c>
      <c r="C11367" t="s">
        <v>1823</v>
      </c>
      <c r="D11367" t="s">
        <v>1467</v>
      </c>
      <c r="E11367" t="s">
        <v>38</v>
      </c>
      <c r="F11367" t="s">
        <v>28</v>
      </c>
      <c r="G11367" t="s">
        <v>29</v>
      </c>
      <c r="H11367" t="s">
        <v>3286</v>
      </c>
      <c r="I11367">
        <v>369</v>
      </c>
      <c r="J11367">
        <v>5</v>
      </c>
      <c r="K11367">
        <v>71.67</v>
      </c>
      <c r="L11367" t="s">
        <v>36</v>
      </c>
      <c r="M11367">
        <v>123</v>
      </c>
      <c r="N11367">
        <v>1845</v>
      </c>
      <c r="O11367" t="s">
        <v>2941</v>
      </c>
      <c r="P11367" t="s">
        <v>4226</v>
      </c>
    </row>
    <row r="11368" spans="1:16" x14ac:dyDescent="0.3">
      <c r="A11368" s="1">
        <v>40551</v>
      </c>
      <c r="B11368" s="1">
        <v>40702</v>
      </c>
      <c r="C11368" t="s">
        <v>14</v>
      </c>
      <c r="D11368" t="s">
        <v>969</v>
      </c>
      <c r="E11368" t="s">
        <v>1489</v>
      </c>
      <c r="F11368" t="s">
        <v>49</v>
      </c>
      <c r="G11368" t="s">
        <v>18</v>
      </c>
      <c r="H11368" t="s">
        <v>1888</v>
      </c>
      <c r="I11368">
        <v>923</v>
      </c>
      <c r="J11368">
        <v>2</v>
      </c>
      <c r="K11368">
        <v>69.099999999999994</v>
      </c>
      <c r="L11368" t="s">
        <v>46</v>
      </c>
      <c r="M11368">
        <v>151</v>
      </c>
      <c r="N11368">
        <v>1846</v>
      </c>
      <c r="O11368" t="s">
        <v>21</v>
      </c>
      <c r="P11368" t="s">
        <v>4226</v>
      </c>
    </row>
    <row r="11369" spans="1:16" x14ac:dyDescent="0.3">
      <c r="A11369" s="1">
        <v>41307</v>
      </c>
      <c r="B11369" s="1">
        <v>41427</v>
      </c>
      <c r="C11369" t="s">
        <v>14</v>
      </c>
      <c r="D11369" t="s">
        <v>453</v>
      </c>
      <c r="E11369" t="s">
        <v>456</v>
      </c>
      <c r="F11369" t="s">
        <v>49</v>
      </c>
      <c r="G11369" t="s">
        <v>34</v>
      </c>
      <c r="H11369" t="s">
        <v>1315</v>
      </c>
      <c r="I11369">
        <v>462</v>
      </c>
      <c r="J11369">
        <v>4</v>
      </c>
      <c r="K11369">
        <v>71.97</v>
      </c>
      <c r="L11369" t="s">
        <v>31</v>
      </c>
      <c r="M11369">
        <v>120</v>
      </c>
      <c r="N11369">
        <v>1848</v>
      </c>
      <c r="O11369" t="s">
        <v>2941</v>
      </c>
      <c r="P11369" t="s">
        <v>4226</v>
      </c>
    </row>
    <row r="11370" spans="1:16" x14ac:dyDescent="0.3">
      <c r="A11370" s="1">
        <v>41770</v>
      </c>
      <c r="B11370" s="1">
        <v>41893</v>
      </c>
      <c r="C11370" t="s">
        <v>14</v>
      </c>
      <c r="D11370" t="s">
        <v>1740</v>
      </c>
      <c r="E11370" t="s">
        <v>106</v>
      </c>
      <c r="F11370" t="s">
        <v>59</v>
      </c>
      <c r="G11370" t="s">
        <v>34</v>
      </c>
      <c r="H11370" t="s">
        <v>1490</v>
      </c>
      <c r="I11370">
        <v>616</v>
      </c>
      <c r="J11370">
        <v>3</v>
      </c>
      <c r="K11370">
        <v>33.54</v>
      </c>
      <c r="L11370" t="s">
        <v>20</v>
      </c>
      <c r="M11370">
        <v>123</v>
      </c>
      <c r="N11370">
        <v>1848</v>
      </c>
      <c r="O11370" t="s">
        <v>2941</v>
      </c>
      <c r="P11370" t="s">
        <v>4226</v>
      </c>
    </row>
    <row r="11371" spans="1:16" x14ac:dyDescent="0.3">
      <c r="A11371" s="1">
        <v>41007</v>
      </c>
      <c r="B11371" s="1">
        <v>41190</v>
      </c>
      <c r="C11371" t="s">
        <v>14</v>
      </c>
      <c r="D11371" t="s">
        <v>1300</v>
      </c>
      <c r="E11371" t="s">
        <v>38</v>
      </c>
      <c r="F11371" t="s">
        <v>28</v>
      </c>
      <c r="G11371" t="s">
        <v>34</v>
      </c>
      <c r="H11371" t="s">
        <v>1315</v>
      </c>
      <c r="I11371">
        <v>462</v>
      </c>
      <c r="J11371">
        <v>4</v>
      </c>
      <c r="K11371">
        <v>44.61</v>
      </c>
      <c r="L11371" t="s">
        <v>36</v>
      </c>
      <c r="M11371">
        <v>183</v>
      </c>
      <c r="N11371">
        <v>1848</v>
      </c>
      <c r="O11371" t="s">
        <v>21</v>
      </c>
      <c r="P11371" t="s">
        <v>4226</v>
      </c>
    </row>
    <row r="11372" spans="1:16" x14ac:dyDescent="0.3">
      <c r="A11372" s="1">
        <v>40976</v>
      </c>
      <c r="B11372" s="1">
        <v>41098</v>
      </c>
      <c r="C11372" t="s">
        <v>14</v>
      </c>
      <c r="D11372" t="s">
        <v>288</v>
      </c>
      <c r="E11372" t="s">
        <v>93</v>
      </c>
      <c r="F11372" t="s">
        <v>59</v>
      </c>
      <c r="G11372" t="s">
        <v>29</v>
      </c>
      <c r="H11372" t="s">
        <v>3447</v>
      </c>
      <c r="I11372">
        <v>168</v>
      </c>
      <c r="J11372">
        <v>11</v>
      </c>
      <c r="K11372">
        <v>19.7</v>
      </c>
      <c r="L11372" t="s">
        <v>36</v>
      </c>
      <c r="M11372">
        <v>122</v>
      </c>
      <c r="N11372">
        <v>1848</v>
      </c>
      <c r="O11372" t="s">
        <v>2941</v>
      </c>
      <c r="P11372" t="s">
        <v>4226</v>
      </c>
    </row>
    <row r="11373" spans="1:16" x14ac:dyDescent="0.3">
      <c r="A11373" s="1">
        <v>41762</v>
      </c>
      <c r="B11373" s="1">
        <v>41885</v>
      </c>
      <c r="C11373" t="s">
        <v>1823</v>
      </c>
      <c r="D11373" t="s">
        <v>1516</v>
      </c>
      <c r="E11373" t="s">
        <v>133</v>
      </c>
      <c r="F11373" t="s">
        <v>86</v>
      </c>
      <c r="G11373" t="s">
        <v>18</v>
      </c>
      <c r="H11373" t="s">
        <v>3158</v>
      </c>
      <c r="I11373">
        <v>308</v>
      </c>
      <c r="J11373">
        <v>6</v>
      </c>
      <c r="K11373">
        <v>49.13</v>
      </c>
      <c r="L11373" t="s">
        <v>20</v>
      </c>
      <c r="M11373">
        <v>123</v>
      </c>
      <c r="N11373">
        <v>1848</v>
      </c>
      <c r="O11373" t="s">
        <v>2941</v>
      </c>
      <c r="P11373" t="s">
        <v>4226</v>
      </c>
    </row>
    <row r="11374" spans="1:16" x14ac:dyDescent="0.3">
      <c r="A11374" s="1">
        <v>40916</v>
      </c>
      <c r="B11374" s="1">
        <v>41098</v>
      </c>
      <c r="C11374" t="s">
        <v>14</v>
      </c>
      <c r="D11374" t="s">
        <v>1234</v>
      </c>
      <c r="E11374" t="s">
        <v>33</v>
      </c>
      <c r="F11374" t="s">
        <v>28</v>
      </c>
      <c r="G11374" t="s">
        <v>34</v>
      </c>
      <c r="H11374" t="s">
        <v>1315</v>
      </c>
      <c r="I11374">
        <v>462</v>
      </c>
      <c r="J11374">
        <v>4</v>
      </c>
      <c r="K11374">
        <v>35.53</v>
      </c>
      <c r="L11374" t="s">
        <v>36</v>
      </c>
      <c r="M11374">
        <v>182</v>
      </c>
      <c r="N11374">
        <v>1848</v>
      </c>
      <c r="O11374" t="s">
        <v>21</v>
      </c>
      <c r="P11374" t="s">
        <v>4226</v>
      </c>
    </row>
    <row r="11375" spans="1:16" x14ac:dyDescent="0.3">
      <c r="A11375" s="1">
        <v>40977</v>
      </c>
      <c r="B11375" s="1">
        <v>40977</v>
      </c>
      <c r="C11375" t="s">
        <v>4087</v>
      </c>
      <c r="D11375" t="s">
        <v>1356</v>
      </c>
      <c r="E11375" t="s">
        <v>23</v>
      </c>
      <c r="F11375" t="s">
        <v>24</v>
      </c>
      <c r="G11375" t="s">
        <v>34</v>
      </c>
      <c r="H11375" t="s">
        <v>1689</v>
      </c>
      <c r="I11375">
        <v>264</v>
      </c>
      <c r="J11375">
        <v>7</v>
      </c>
      <c r="K11375">
        <v>54.18</v>
      </c>
      <c r="L11375" t="s">
        <v>36</v>
      </c>
      <c r="M11375">
        <v>0</v>
      </c>
      <c r="N11375">
        <v>1848</v>
      </c>
      <c r="O11375" t="s">
        <v>3922</v>
      </c>
      <c r="P11375" t="s">
        <v>4226</v>
      </c>
    </row>
    <row r="11376" spans="1:16" x14ac:dyDescent="0.3">
      <c r="A11376" s="1">
        <v>41732</v>
      </c>
      <c r="B11376" s="1">
        <v>41885</v>
      </c>
      <c r="C11376" t="s">
        <v>14</v>
      </c>
      <c r="D11376" t="s">
        <v>251</v>
      </c>
      <c r="E11376" t="s">
        <v>261</v>
      </c>
      <c r="F11376" t="s">
        <v>86</v>
      </c>
      <c r="G11376" t="s">
        <v>34</v>
      </c>
      <c r="H11376" t="s">
        <v>2572</v>
      </c>
      <c r="I11376">
        <v>308</v>
      </c>
      <c r="J11376">
        <v>6</v>
      </c>
      <c r="K11376">
        <v>29.43</v>
      </c>
      <c r="L11376" t="s">
        <v>20</v>
      </c>
      <c r="M11376">
        <v>153</v>
      </c>
      <c r="N11376">
        <v>1848</v>
      </c>
      <c r="O11376" t="s">
        <v>21</v>
      </c>
      <c r="P11376" t="s">
        <v>4226</v>
      </c>
    </row>
    <row r="11377" spans="1:16" x14ac:dyDescent="0.3">
      <c r="A11377" s="1">
        <v>40824</v>
      </c>
      <c r="B11377" s="1">
        <v>40885</v>
      </c>
      <c r="C11377" t="s">
        <v>1823</v>
      </c>
      <c r="D11377" t="s">
        <v>1438</v>
      </c>
      <c r="E11377" t="s">
        <v>239</v>
      </c>
      <c r="F11377" t="s">
        <v>42</v>
      </c>
      <c r="G11377" t="s">
        <v>29</v>
      </c>
      <c r="H11377" t="s">
        <v>3309</v>
      </c>
      <c r="I11377">
        <v>370</v>
      </c>
      <c r="J11377">
        <v>5</v>
      </c>
      <c r="K11377">
        <v>53.16</v>
      </c>
      <c r="L11377" t="s">
        <v>46</v>
      </c>
      <c r="M11377">
        <v>61</v>
      </c>
      <c r="N11377">
        <v>1850</v>
      </c>
      <c r="O11377" t="s">
        <v>3922</v>
      </c>
      <c r="P11377" t="s">
        <v>4226</v>
      </c>
    </row>
    <row r="11378" spans="1:16" x14ac:dyDescent="0.3">
      <c r="A11378" s="1">
        <v>40550</v>
      </c>
      <c r="B11378" s="1">
        <v>40609</v>
      </c>
      <c r="C11378" t="s">
        <v>3769</v>
      </c>
      <c r="D11378" t="s">
        <v>1662</v>
      </c>
      <c r="E11378" t="s">
        <v>149</v>
      </c>
      <c r="F11378" t="s">
        <v>28</v>
      </c>
      <c r="G11378" t="s">
        <v>18</v>
      </c>
      <c r="H11378" t="s">
        <v>4069</v>
      </c>
      <c r="I11378">
        <v>463</v>
      </c>
      <c r="J11378">
        <v>4</v>
      </c>
      <c r="K11378">
        <v>30.14</v>
      </c>
      <c r="L11378" t="s">
        <v>46</v>
      </c>
      <c r="M11378">
        <v>59</v>
      </c>
      <c r="N11378">
        <v>1852</v>
      </c>
      <c r="O11378" t="s">
        <v>3922</v>
      </c>
      <c r="P11378" t="s">
        <v>4226</v>
      </c>
    </row>
    <row r="11379" spans="1:16" x14ac:dyDescent="0.3">
      <c r="A11379" s="1">
        <v>41376</v>
      </c>
      <c r="B11379" s="1">
        <v>41529</v>
      </c>
      <c r="C11379" t="s">
        <v>14</v>
      </c>
      <c r="D11379" t="s">
        <v>468</v>
      </c>
      <c r="E11379" t="s">
        <v>33</v>
      </c>
      <c r="F11379" t="s">
        <v>28</v>
      </c>
      <c r="G11379" t="s">
        <v>34</v>
      </c>
      <c r="H11379" t="s">
        <v>2595</v>
      </c>
      <c r="I11379">
        <v>206</v>
      </c>
      <c r="J11379">
        <v>9</v>
      </c>
      <c r="K11379">
        <v>6.4</v>
      </c>
      <c r="L11379" t="s">
        <v>31</v>
      </c>
      <c r="M11379">
        <v>153</v>
      </c>
      <c r="N11379">
        <v>1854</v>
      </c>
      <c r="O11379" t="s">
        <v>21</v>
      </c>
      <c r="P11379" t="s">
        <v>4226</v>
      </c>
    </row>
    <row r="11380" spans="1:16" x14ac:dyDescent="0.3">
      <c r="A11380" s="1">
        <v>41432</v>
      </c>
      <c r="B11380" s="1">
        <v>41554</v>
      </c>
      <c r="C11380" t="s">
        <v>14</v>
      </c>
      <c r="D11380" t="s">
        <v>2440</v>
      </c>
      <c r="E11380" t="s">
        <v>698</v>
      </c>
      <c r="F11380" t="s">
        <v>49</v>
      </c>
      <c r="G11380" t="s">
        <v>34</v>
      </c>
      <c r="H11380" t="s">
        <v>1966</v>
      </c>
      <c r="I11380">
        <v>309</v>
      </c>
      <c r="J11380">
        <v>6</v>
      </c>
      <c r="K11380">
        <v>14.74</v>
      </c>
      <c r="L11380" t="s">
        <v>31</v>
      </c>
      <c r="M11380">
        <v>122</v>
      </c>
      <c r="N11380">
        <v>1854</v>
      </c>
      <c r="O11380" t="s">
        <v>2941</v>
      </c>
      <c r="P11380" t="s">
        <v>4226</v>
      </c>
    </row>
    <row r="11381" spans="1:16" x14ac:dyDescent="0.3">
      <c r="A11381" s="1">
        <v>41792</v>
      </c>
      <c r="B11381" s="1">
        <v>41914</v>
      </c>
      <c r="C11381" t="s">
        <v>14</v>
      </c>
      <c r="D11381" t="s">
        <v>3524</v>
      </c>
      <c r="E11381" t="s">
        <v>16</v>
      </c>
      <c r="F11381" t="s">
        <v>17</v>
      </c>
      <c r="G11381" t="s">
        <v>29</v>
      </c>
      <c r="H11381" t="s">
        <v>3590</v>
      </c>
      <c r="I11381">
        <v>371</v>
      </c>
      <c r="J11381">
        <v>5</v>
      </c>
      <c r="K11381">
        <v>30.08</v>
      </c>
      <c r="L11381" t="s">
        <v>20</v>
      </c>
      <c r="M11381">
        <v>122</v>
      </c>
      <c r="N11381">
        <v>1855</v>
      </c>
      <c r="O11381" t="s">
        <v>2941</v>
      </c>
      <c r="P11381" t="s">
        <v>4226</v>
      </c>
    </row>
    <row r="11382" spans="1:16" x14ac:dyDescent="0.3">
      <c r="A11382" s="1">
        <v>41191</v>
      </c>
      <c r="B11382" s="1">
        <v>41252</v>
      </c>
      <c r="C11382" t="s">
        <v>1823</v>
      </c>
      <c r="D11382" t="s">
        <v>1574</v>
      </c>
      <c r="E11382" t="s">
        <v>73</v>
      </c>
      <c r="F11382" t="s">
        <v>74</v>
      </c>
      <c r="G11382" t="s">
        <v>34</v>
      </c>
      <c r="H11382" t="s">
        <v>1206</v>
      </c>
      <c r="I11382">
        <v>232</v>
      </c>
      <c r="J11382">
        <v>8</v>
      </c>
      <c r="K11382">
        <v>25.86</v>
      </c>
      <c r="L11382" t="s">
        <v>36</v>
      </c>
      <c r="M11382">
        <v>61</v>
      </c>
      <c r="N11382">
        <v>1856</v>
      </c>
      <c r="O11382" t="s">
        <v>3922</v>
      </c>
      <c r="P11382" t="s">
        <v>4226</v>
      </c>
    </row>
    <row r="11383" spans="1:16" x14ac:dyDescent="0.3">
      <c r="A11383" s="1">
        <v>41828</v>
      </c>
      <c r="B11383" s="1">
        <v>41951</v>
      </c>
      <c r="C11383" t="s">
        <v>14</v>
      </c>
      <c r="D11383" t="s">
        <v>633</v>
      </c>
      <c r="E11383" t="s">
        <v>130</v>
      </c>
      <c r="F11383" t="s">
        <v>86</v>
      </c>
      <c r="G11383" t="s">
        <v>18</v>
      </c>
      <c r="H11383" t="s">
        <v>1688</v>
      </c>
      <c r="I11383">
        <v>310</v>
      </c>
      <c r="J11383">
        <v>6</v>
      </c>
      <c r="K11383">
        <v>47.6</v>
      </c>
      <c r="L11383" t="s">
        <v>20</v>
      </c>
      <c r="M11383">
        <v>123</v>
      </c>
      <c r="N11383">
        <v>1860</v>
      </c>
      <c r="O11383" t="s">
        <v>2941</v>
      </c>
      <c r="P11383" t="s">
        <v>4226</v>
      </c>
    </row>
    <row r="11384" spans="1:16" x14ac:dyDescent="0.3">
      <c r="A11384" s="1">
        <v>41123</v>
      </c>
      <c r="B11384" s="1">
        <v>41123</v>
      </c>
      <c r="C11384" t="s">
        <v>4087</v>
      </c>
      <c r="D11384" t="s">
        <v>2847</v>
      </c>
      <c r="E11384" t="s">
        <v>38</v>
      </c>
      <c r="F11384" t="s">
        <v>28</v>
      </c>
      <c r="G11384" t="s">
        <v>18</v>
      </c>
      <c r="H11384" t="s">
        <v>2297</v>
      </c>
      <c r="I11384">
        <v>465</v>
      </c>
      <c r="J11384">
        <v>4</v>
      </c>
      <c r="K11384">
        <v>139.08000000000001</v>
      </c>
      <c r="L11384" t="s">
        <v>36</v>
      </c>
      <c r="M11384">
        <v>0</v>
      </c>
      <c r="N11384">
        <v>1860</v>
      </c>
      <c r="O11384" t="s">
        <v>3922</v>
      </c>
      <c r="P11384" t="s">
        <v>4226</v>
      </c>
    </row>
    <row r="11385" spans="1:16" x14ac:dyDescent="0.3">
      <c r="A11385" s="1">
        <v>41952</v>
      </c>
      <c r="B11385" s="1">
        <v>41982</v>
      </c>
      <c r="C11385" t="s">
        <v>3769</v>
      </c>
      <c r="D11385" t="s">
        <v>2547</v>
      </c>
      <c r="E11385" t="s">
        <v>73</v>
      </c>
      <c r="F11385" t="s">
        <v>74</v>
      </c>
      <c r="G11385" t="s">
        <v>18</v>
      </c>
      <c r="H11385" t="s">
        <v>186</v>
      </c>
      <c r="I11385">
        <v>930</v>
      </c>
      <c r="J11385">
        <v>2</v>
      </c>
      <c r="K11385">
        <v>112.76</v>
      </c>
      <c r="L11385" t="s">
        <v>20</v>
      </c>
      <c r="M11385">
        <v>30</v>
      </c>
      <c r="N11385">
        <v>1860</v>
      </c>
      <c r="O11385" t="s">
        <v>3922</v>
      </c>
      <c r="P11385" t="s">
        <v>4226</v>
      </c>
    </row>
    <row r="11386" spans="1:16" x14ac:dyDescent="0.3">
      <c r="A11386" s="1">
        <v>41437</v>
      </c>
      <c r="B11386" s="1">
        <v>41620</v>
      </c>
      <c r="C11386" t="s">
        <v>14</v>
      </c>
      <c r="D11386" t="s">
        <v>353</v>
      </c>
      <c r="E11386" t="s">
        <v>130</v>
      </c>
      <c r="F11386" t="s">
        <v>86</v>
      </c>
      <c r="G11386" t="s">
        <v>18</v>
      </c>
      <c r="H11386" t="s">
        <v>1135</v>
      </c>
      <c r="I11386">
        <v>465</v>
      </c>
      <c r="J11386">
        <v>4</v>
      </c>
      <c r="K11386">
        <v>27.55</v>
      </c>
      <c r="L11386" t="s">
        <v>31</v>
      </c>
      <c r="M11386">
        <v>183</v>
      </c>
      <c r="N11386">
        <v>1860</v>
      </c>
      <c r="O11386" t="s">
        <v>21</v>
      </c>
      <c r="P11386" t="s">
        <v>4226</v>
      </c>
    </row>
    <row r="11387" spans="1:16" x14ac:dyDescent="0.3">
      <c r="A11387" s="1">
        <v>40545</v>
      </c>
      <c r="B11387" s="1">
        <v>40696</v>
      </c>
      <c r="C11387" t="s">
        <v>14</v>
      </c>
      <c r="D11387" t="s">
        <v>214</v>
      </c>
      <c r="E11387" t="s">
        <v>268</v>
      </c>
      <c r="F11387" t="s">
        <v>86</v>
      </c>
      <c r="G11387" t="s">
        <v>18</v>
      </c>
      <c r="H11387" t="s">
        <v>350</v>
      </c>
      <c r="I11387">
        <v>310</v>
      </c>
      <c r="J11387">
        <v>6</v>
      </c>
      <c r="K11387">
        <v>19.649999999999999</v>
      </c>
      <c r="L11387" t="s">
        <v>46</v>
      </c>
      <c r="M11387">
        <v>151</v>
      </c>
      <c r="N11387">
        <v>1860</v>
      </c>
      <c r="O11387" t="s">
        <v>21</v>
      </c>
      <c r="P11387" t="s">
        <v>4226</v>
      </c>
    </row>
    <row r="11388" spans="1:16" x14ac:dyDescent="0.3">
      <c r="A11388" s="1">
        <v>40674</v>
      </c>
      <c r="B11388" s="1">
        <v>40766</v>
      </c>
      <c r="C11388" t="s">
        <v>1823</v>
      </c>
      <c r="D11388" t="s">
        <v>189</v>
      </c>
      <c r="E11388" t="s">
        <v>33</v>
      </c>
      <c r="F11388" t="s">
        <v>28</v>
      </c>
      <c r="G11388" t="s">
        <v>34</v>
      </c>
      <c r="H11388" t="s">
        <v>2257</v>
      </c>
      <c r="I11388">
        <v>931</v>
      </c>
      <c r="J11388">
        <v>2</v>
      </c>
      <c r="K11388">
        <v>59.98</v>
      </c>
      <c r="L11388" t="s">
        <v>46</v>
      </c>
      <c r="M11388">
        <v>92</v>
      </c>
      <c r="N11388">
        <v>1862</v>
      </c>
      <c r="O11388" t="s">
        <v>2941</v>
      </c>
      <c r="P11388" t="s">
        <v>4226</v>
      </c>
    </row>
    <row r="11389" spans="1:16" x14ac:dyDescent="0.3">
      <c r="A11389" s="1">
        <v>41497</v>
      </c>
      <c r="B11389" s="1">
        <v>41589</v>
      </c>
      <c r="C11389" t="s">
        <v>3769</v>
      </c>
      <c r="D11389" t="s">
        <v>455</v>
      </c>
      <c r="E11389" t="s">
        <v>943</v>
      </c>
      <c r="F11389" t="s">
        <v>28</v>
      </c>
      <c r="G11389" t="s">
        <v>34</v>
      </c>
      <c r="H11389" t="s">
        <v>95</v>
      </c>
      <c r="I11389">
        <v>207</v>
      </c>
      <c r="J11389">
        <v>9</v>
      </c>
      <c r="K11389">
        <v>52.34</v>
      </c>
      <c r="L11389" t="s">
        <v>31</v>
      </c>
      <c r="M11389">
        <v>92</v>
      </c>
      <c r="N11389">
        <v>1863</v>
      </c>
      <c r="O11389" t="s">
        <v>2941</v>
      </c>
      <c r="P11389" t="s">
        <v>4226</v>
      </c>
    </row>
    <row r="11390" spans="1:16" x14ac:dyDescent="0.3">
      <c r="A11390" s="1">
        <v>41581</v>
      </c>
      <c r="B11390" s="1">
        <v>41581</v>
      </c>
      <c r="C11390" t="s">
        <v>4087</v>
      </c>
      <c r="D11390" t="s">
        <v>1692</v>
      </c>
      <c r="E11390" t="s">
        <v>58</v>
      </c>
      <c r="F11390" t="s">
        <v>59</v>
      </c>
      <c r="G11390" t="s">
        <v>34</v>
      </c>
      <c r="H11390" t="s">
        <v>2910</v>
      </c>
      <c r="I11390">
        <v>233</v>
      </c>
      <c r="J11390">
        <v>8</v>
      </c>
      <c r="K11390">
        <v>70.75</v>
      </c>
      <c r="L11390" t="s">
        <v>31</v>
      </c>
      <c r="M11390">
        <v>0</v>
      </c>
      <c r="N11390">
        <v>1864</v>
      </c>
      <c r="O11390" t="s">
        <v>3922</v>
      </c>
      <c r="P11390" t="s">
        <v>4226</v>
      </c>
    </row>
    <row r="11391" spans="1:16" x14ac:dyDescent="0.3">
      <c r="A11391" s="1">
        <v>41734</v>
      </c>
      <c r="B11391" s="1">
        <v>41887</v>
      </c>
      <c r="C11391" t="s">
        <v>14</v>
      </c>
      <c r="D11391" t="s">
        <v>1845</v>
      </c>
      <c r="E11391" t="s">
        <v>16</v>
      </c>
      <c r="F11391" t="s">
        <v>190</v>
      </c>
      <c r="G11391" t="s">
        <v>18</v>
      </c>
      <c r="H11391" t="s">
        <v>2701</v>
      </c>
      <c r="I11391">
        <v>373</v>
      </c>
      <c r="J11391">
        <v>5</v>
      </c>
      <c r="K11391">
        <v>29.59</v>
      </c>
      <c r="L11391" t="s">
        <v>20</v>
      </c>
      <c r="M11391">
        <v>153</v>
      </c>
      <c r="N11391">
        <v>1865</v>
      </c>
      <c r="O11391" t="s">
        <v>21</v>
      </c>
      <c r="P11391" t="s">
        <v>4226</v>
      </c>
    </row>
    <row r="11392" spans="1:16" x14ac:dyDescent="0.3">
      <c r="A11392" s="1">
        <v>41675</v>
      </c>
      <c r="B11392" s="1">
        <v>41795</v>
      </c>
      <c r="C11392" t="s">
        <v>14</v>
      </c>
      <c r="D11392" t="s">
        <v>1889</v>
      </c>
      <c r="E11392" t="s">
        <v>23</v>
      </c>
      <c r="F11392" t="s">
        <v>24</v>
      </c>
      <c r="G11392" t="s">
        <v>18</v>
      </c>
      <c r="H11392" t="s">
        <v>3736</v>
      </c>
      <c r="I11392">
        <v>311</v>
      </c>
      <c r="J11392">
        <v>6</v>
      </c>
      <c r="K11392">
        <v>12.42</v>
      </c>
      <c r="L11392" t="s">
        <v>20</v>
      </c>
      <c r="M11392">
        <v>120</v>
      </c>
      <c r="N11392">
        <v>1866</v>
      </c>
      <c r="O11392" t="s">
        <v>2941</v>
      </c>
      <c r="P11392" t="s">
        <v>4226</v>
      </c>
    </row>
    <row r="11393" spans="1:16" x14ac:dyDescent="0.3">
      <c r="A11393" s="1">
        <v>40668</v>
      </c>
      <c r="B11393" s="1">
        <v>40852</v>
      </c>
      <c r="C11393" t="s">
        <v>14</v>
      </c>
      <c r="D11393" t="s">
        <v>974</v>
      </c>
      <c r="E11393" t="s">
        <v>33</v>
      </c>
      <c r="F11393" t="s">
        <v>28</v>
      </c>
      <c r="G11393" t="s">
        <v>18</v>
      </c>
      <c r="H11393" t="s">
        <v>995</v>
      </c>
      <c r="I11393">
        <v>311</v>
      </c>
      <c r="J11393">
        <v>6</v>
      </c>
      <c r="K11393">
        <v>15.75</v>
      </c>
      <c r="L11393" t="s">
        <v>46</v>
      </c>
      <c r="M11393">
        <v>184</v>
      </c>
      <c r="N11393">
        <v>1866</v>
      </c>
      <c r="O11393" t="s">
        <v>21</v>
      </c>
      <c r="P11393" t="s">
        <v>4226</v>
      </c>
    </row>
    <row r="11394" spans="1:16" x14ac:dyDescent="0.3">
      <c r="A11394" s="1">
        <v>41825</v>
      </c>
      <c r="B11394" s="1">
        <v>41948</v>
      </c>
      <c r="C11394" t="s">
        <v>1823</v>
      </c>
      <c r="D11394" t="s">
        <v>80</v>
      </c>
      <c r="E11394" t="s">
        <v>565</v>
      </c>
      <c r="F11394" t="s">
        <v>55</v>
      </c>
      <c r="G11394" t="s">
        <v>34</v>
      </c>
      <c r="H11394" t="s">
        <v>2220</v>
      </c>
      <c r="I11394">
        <v>933</v>
      </c>
      <c r="J11394">
        <v>2</v>
      </c>
      <c r="K11394">
        <v>28.51</v>
      </c>
      <c r="L11394" t="s">
        <v>20</v>
      </c>
      <c r="M11394">
        <v>123</v>
      </c>
      <c r="N11394">
        <v>1866</v>
      </c>
      <c r="O11394" t="s">
        <v>2941</v>
      </c>
      <c r="P11394" t="s">
        <v>4226</v>
      </c>
    </row>
    <row r="11395" spans="1:16" x14ac:dyDescent="0.3">
      <c r="A11395" s="1">
        <v>41373</v>
      </c>
      <c r="B11395" s="1">
        <v>41434</v>
      </c>
      <c r="C11395" t="s">
        <v>1823</v>
      </c>
      <c r="D11395" t="s">
        <v>2638</v>
      </c>
      <c r="E11395" t="s">
        <v>943</v>
      </c>
      <c r="F11395" t="s">
        <v>28</v>
      </c>
      <c r="G11395" t="s">
        <v>29</v>
      </c>
      <c r="H11395" t="s">
        <v>2197</v>
      </c>
      <c r="I11395">
        <v>311</v>
      </c>
      <c r="J11395">
        <v>6</v>
      </c>
      <c r="K11395">
        <v>45.67</v>
      </c>
      <c r="L11395" t="s">
        <v>31</v>
      </c>
      <c r="M11395">
        <v>61</v>
      </c>
      <c r="N11395">
        <v>1866</v>
      </c>
      <c r="O11395" t="s">
        <v>3922</v>
      </c>
      <c r="P11395" t="s">
        <v>4226</v>
      </c>
    </row>
    <row r="11396" spans="1:16" x14ac:dyDescent="0.3">
      <c r="A11396" s="1">
        <v>41190</v>
      </c>
      <c r="B11396" s="1">
        <v>41190</v>
      </c>
      <c r="C11396" t="s">
        <v>4087</v>
      </c>
      <c r="D11396" t="s">
        <v>844</v>
      </c>
      <c r="E11396" t="s">
        <v>54</v>
      </c>
      <c r="F11396" t="s">
        <v>55</v>
      </c>
      <c r="G11396" t="s">
        <v>18</v>
      </c>
      <c r="H11396" t="s">
        <v>2576</v>
      </c>
      <c r="I11396">
        <v>467</v>
      </c>
      <c r="J11396">
        <v>4</v>
      </c>
      <c r="K11396">
        <v>76.94</v>
      </c>
      <c r="L11396" t="s">
        <v>36</v>
      </c>
      <c r="M11396">
        <v>0</v>
      </c>
      <c r="N11396">
        <v>1868</v>
      </c>
      <c r="O11396" t="s">
        <v>3922</v>
      </c>
      <c r="P11396" t="s">
        <v>4226</v>
      </c>
    </row>
    <row r="11397" spans="1:16" x14ac:dyDescent="0.3">
      <c r="A11397" s="1">
        <v>41284</v>
      </c>
      <c r="B11397" s="1">
        <v>41435</v>
      </c>
      <c r="C11397" t="s">
        <v>14</v>
      </c>
      <c r="D11397" t="s">
        <v>210</v>
      </c>
      <c r="E11397" t="s">
        <v>407</v>
      </c>
      <c r="F11397" t="s">
        <v>86</v>
      </c>
      <c r="G11397" t="s">
        <v>18</v>
      </c>
      <c r="H11397" t="s">
        <v>1907</v>
      </c>
      <c r="I11397">
        <v>935</v>
      </c>
      <c r="J11397">
        <v>2</v>
      </c>
      <c r="K11397">
        <v>39.130000000000003</v>
      </c>
      <c r="L11397" t="s">
        <v>31</v>
      </c>
      <c r="M11397">
        <v>151</v>
      </c>
      <c r="N11397">
        <v>1870</v>
      </c>
      <c r="O11397" t="s">
        <v>21</v>
      </c>
      <c r="P11397" t="s">
        <v>4226</v>
      </c>
    </row>
    <row r="11398" spans="1:16" x14ac:dyDescent="0.3">
      <c r="A11398" s="1">
        <v>40576</v>
      </c>
      <c r="B11398" s="1">
        <v>40665</v>
      </c>
      <c r="C11398" t="s">
        <v>3769</v>
      </c>
      <c r="D11398" t="s">
        <v>1488</v>
      </c>
      <c r="E11398" t="s">
        <v>23</v>
      </c>
      <c r="F11398" t="s">
        <v>24</v>
      </c>
      <c r="G11398" t="s">
        <v>29</v>
      </c>
      <c r="H11398" t="s">
        <v>151</v>
      </c>
      <c r="I11398">
        <v>468</v>
      </c>
      <c r="J11398">
        <v>4</v>
      </c>
      <c r="K11398">
        <v>26.59</v>
      </c>
      <c r="L11398" t="s">
        <v>46</v>
      </c>
      <c r="M11398">
        <v>89</v>
      </c>
      <c r="N11398">
        <v>1872</v>
      </c>
      <c r="O11398" t="s">
        <v>2941</v>
      </c>
      <c r="P11398" t="s">
        <v>4226</v>
      </c>
    </row>
    <row r="11399" spans="1:16" x14ac:dyDescent="0.3">
      <c r="A11399" s="1">
        <v>41458</v>
      </c>
      <c r="B11399" s="1">
        <v>41611</v>
      </c>
      <c r="C11399" t="s">
        <v>14</v>
      </c>
      <c r="D11399" t="s">
        <v>1977</v>
      </c>
      <c r="E11399" t="s">
        <v>106</v>
      </c>
      <c r="F11399" t="s">
        <v>59</v>
      </c>
      <c r="G11399" t="s">
        <v>29</v>
      </c>
      <c r="H11399" t="s">
        <v>66</v>
      </c>
      <c r="I11399">
        <v>375</v>
      </c>
      <c r="J11399">
        <v>5</v>
      </c>
      <c r="K11399">
        <v>50.08</v>
      </c>
      <c r="L11399" t="s">
        <v>31</v>
      </c>
      <c r="M11399">
        <v>153</v>
      </c>
      <c r="N11399">
        <v>1875</v>
      </c>
      <c r="O11399" t="s">
        <v>21</v>
      </c>
      <c r="P11399" t="s">
        <v>4226</v>
      </c>
    </row>
    <row r="11400" spans="1:16" x14ac:dyDescent="0.3">
      <c r="A11400" s="1">
        <v>40976</v>
      </c>
      <c r="B11400" s="1">
        <v>41129</v>
      </c>
      <c r="C11400" t="s">
        <v>14</v>
      </c>
      <c r="D11400" t="s">
        <v>340</v>
      </c>
      <c r="E11400" t="s">
        <v>38</v>
      </c>
      <c r="F11400" t="s">
        <v>28</v>
      </c>
      <c r="G11400" t="s">
        <v>29</v>
      </c>
      <c r="H11400" t="s">
        <v>2180</v>
      </c>
      <c r="I11400">
        <v>469</v>
      </c>
      <c r="J11400">
        <v>4</v>
      </c>
      <c r="K11400">
        <v>37.9</v>
      </c>
      <c r="L11400" t="s">
        <v>36</v>
      </c>
      <c r="M11400">
        <v>153</v>
      </c>
      <c r="N11400">
        <v>1876</v>
      </c>
      <c r="O11400" t="s">
        <v>21</v>
      </c>
      <c r="P11400" t="s">
        <v>4226</v>
      </c>
    </row>
    <row r="11401" spans="1:16" x14ac:dyDescent="0.3">
      <c r="A11401" s="1">
        <v>40605</v>
      </c>
      <c r="B11401" s="1">
        <v>40727</v>
      </c>
      <c r="C11401" t="s">
        <v>14</v>
      </c>
      <c r="D11401" t="s">
        <v>1803</v>
      </c>
      <c r="E11401" t="s">
        <v>16</v>
      </c>
      <c r="F11401" t="s">
        <v>17</v>
      </c>
      <c r="G11401" t="s">
        <v>18</v>
      </c>
      <c r="H11401" t="s">
        <v>3492</v>
      </c>
      <c r="I11401">
        <v>626</v>
      </c>
      <c r="J11401">
        <v>3</v>
      </c>
      <c r="K11401">
        <v>32.549999999999997</v>
      </c>
      <c r="L11401" t="s">
        <v>46</v>
      </c>
      <c r="M11401">
        <v>122</v>
      </c>
      <c r="N11401">
        <v>1878</v>
      </c>
      <c r="O11401" t="s">
        <v>2941</v>
      </c>
      <c r="P11401" t="s">
        <v>4226</v>
      </c>
    </row>
    <row r="11402" spans="1:16" x14ac:dyDescent="0.3">
      <c r="A11402" s="1">
        <v>40613</v>
      </c>
      <c r="B11402" s="1">
        <v>40674</v>
      </c>
      <c r="C11402" t="s">
        <v>1823</v>
      </c>
      <c r="D11402" t="s">
        <v>1216</v>
      </c>
      <c r="E11402" t="s">
        <v>317</v>
      </c>
      <c r="F11402" t="s">
        <v>74</v>
      </c>
      <c r="G11402" t="s">
        <v>18</v>
      </c>
      <c r="H11402" t="s">
        <v>1647</v>
      </c>
      <c r="I11402">
        <v>376</v>
      </c>
      <c r="J11402">
        <v>5</v>
      </c>
      <c r="K11402">
        <v>32.07</v>
      </c>
      <c r="L11402" t="s">
        <v>46</v>
      </c>
      <c r="M11402">
        <v>61</v>
      </c>
      <c r="N11402">
        <v>1880</v>
      </c>
      <c r="O11402" t="s">
        <v>3922</v>
      </c>
      <c r="P11402" t="s">
        <v>4226</v>
      </c>
    </row>
    <row r="11403" spans="1:16" x14ac:dyDescent="0.3">
      <c r="A11403" s="1">
        <v>41401</v>
      </c>
      <c r="B11403" s="1">
        <v>41585</v>
      </c>
      <c r="C11403" t="s">
        <v>14</v>
      </c>
      <c r="D11403" t="s">
        <v>163</v>
      </c>
      <c r="E11403" t="s">
        <v>106</v>
      </c>
      <c r="F11403" t="s">
        <v>59</v>
      </c>
      <c r="G11403" t="s">
        <v>18</v>
      </c>
      <c r="H11403" t="s">
        <v>675</v>
      </c>
      <c r="I11403">
        <v>376</v>
      </c>
      <c r="J11403">
        <v>5</v>
      </c>
      <c r="K11403">
        <v>17.03</v>
      </c>
      <c r="L11403" t="s">
        <v>31</v>
      </c>
      <c r="M11403">
        <v>184</v>
      </c>
      <c r="N11403">
        <v>1880</v>
      </c>
      <c r="O11403" t="s">
        <v>21</v>
      </c>
      <c r="P11403" t="s">
        <v>4226</v>
      </c>
    </row>
    <row r="11404" spans="1:16" x14ac:dyDescent="0.3">
      <c r="A11404" s="1">
        <v>41553</v>
      </c>
      <c r="B11404" s="1">
        <v>41614</v>
      </c>
      <c r="C11404" t="s">
        <v>3769</v>
      </c>
      <c r="D11404" t="s">
        <v>755</v>
      </c>
      <c r="E11404" t="s">
        <v>140</v>
      </c>
      <c r="F11404" t="s">
        <v>28</v>
      </c>
      <c r="G11404" t="s">
        <v>18</v>
      </c>
      <c r="H11404" t="s">
        <v>2399</v>
      </c>
      <c r="I11404">
        <v>470</v>
      </c>
      <c r="J11404">
        <v>4</v>
      </c>
      <c r="K11404">
        <v>41.06</v>
      </c>
      <c r="L11404" t="s">
        <v>31</v>
      </c>
      <c r="M11404">
        <v>61</v>
      </c>
      <c r="N11404">
        <v>1880</v>
      </c>
      <c r="O11404" t="s">
        <v>3922</v>
      </c>
      <c r="P11404" t="s">
        <v>4226</v>
      </c>
    </row>
    <row r="11405" spans="1:16" x14ac:dyDescent="0.3">
      <c r="A11405" s="1">
        <v>41740</v>
      </c>
      <c r="B11405" s="1">
        <v>41801</v>
      </c>
      <c r="C11405" t="s">
        <v>3769</v>
      </c>
      <c r="D11405" t="s">
        <v>2580</v>
      </c>
      <c r="E11405" t="s">
        <v>273</v>
      </c>
      <c r="F11405" t="s">
        <v>49</v>
      </c>
      <c r="G11405" t="s">
        <v>29</v>
      </c>
      <c r="H11405" t="s">
        <v>3186</v>
      </c>
      <c r="I11405">
        <v>157</v>
      </c>
      <c r="J11405">
        <v>12</v>
      </c>
      <c r="K11405">
        <v>24.65</v>
      </c>
      <c r="L11405" t="s">
        <v>20</v>
      </c>
      <c r="M11405">
        <v>61</v>
      </c>
      <c r="N11405">
        <v>1884</v>
      </c>
      <c r="O11405" t="s">
        <v>3922</v>
      </c>
      <c r="P11405" t="s">
        <v>4226</v>
      </c>
    </row>
    <row r="11406" spans="1:16" x14ac:dyDescent="0.3">
      <c r="A11406" s="1">
        <v>41340</v>
      </c>
      <c r="B11406" s="1">
        <v>41432</v>
      </c>
      <c r="C11406" t="s">
        <v>1823</v>
      </c>
      <c r="D11406" t="s">
        <v>769</v>
      </c>
      <c r="E11406" t="s">
        <v>273</v>
      </c>
      <c r="F11406" t="s">
        <v>49</v>
      </c>
      <c r="G11406" t="s">
        <v>18</v>
      </c>
      <c r="H11406" t="s">
        <v>3166</v>
      </c>
      <c r="I11406">
        <v>471</v>
      </c>
      <c r="J11406">
        <v>4</v>
      </c>
      <c r="K11406">
        <v>98.02</v>
      </c>
      <c r="L11406" t="s">
        <v>31</v>
      </c>
      <c r="M11406">
        <v>92</v>
      </c>
      <c r="N11406">
        <v>1884</v>
      </c>
      <c r="O11406" t="s">
        <v>2941</v>
      </c>
      <c r="P11406" t="s">
        <v>4226</v>
      </c>
    </row>
    <row r="11407" spans="1:16" x14ac:dyDescent="0.3">
      <c r="A11407" s="1">
        <v>41285</v>
      </c>
      <c r="B11407" s="1">
        <v>41466</v>
      </c>
      <c r="C11407" t="s">
        <v>14</v>
      </c>
      <c r="D11407" t="s">
        <v>180</v>
      </c>
      <c r="E11407" t="s">
        <v>54</v>
      </c>
      <c r="F11407" t="s">
        <v>55</v>
      </c>
      <c r="G11407" t="s">
        <v>18</v>
      </c>
      <c r="H11407" t="s">
        <v>158</v>
      </c>
      <c r="I11407">
        <v>471</v>
      </c>
      <c r="J11407">
        <v>4</v>
      </c>
      <c r="K11407">
        <v>21.49</v>
      </c>
      <c r="L11407" t="s">
        <v>31</v>
      </c>
      <c r="M11407">
        <v>181</v>
      </c>
      <c r="N11407">
        <v>1884</v>
      </c>
      <c r="O11407" t="s">
        <v>21</v>
      </c>
      <c r="P11407" t="s">
        <v>4226</v>
      </c>
    </row>
    <row r="11408" spans="1:16" x14ac:dyDescent="0.3">
      <c r="A11408" s="1">
        <v>41741</v>
      </c>
      <c r="B11408" s="1">
        <v>41802</v>
      </c>
      <c r="C11408" t="s">
        <v>1823</v>
      </c>
      <c r="D11408" t="s">
        <v>84</v>
      </c>
      <c r="E11408" t="s">
        <v>73</v>
      </c>
      <c r="F11408" t="s">
        <v>74</v>
      </c>
      <c r="G11408" t="s">
        <v>29</v>
      </c>
      <c r="H11408" t="s">
        <v>2970</v>
      </c>
      <c r="I11408">
        <v>236</v>
      </c>
      <c r="J11408">
        <v>8</v>
      </c>
      <c r="K11408">
        <v>44.16</v>
      </c>
      <c r="L11408" t="s">
        <v>20</v>
      </c>
      <c r="M11408">
        <v>61</v>
      </c>
      <c r="N11408">
        <v>1888</v>
      </c>
      <c r="O11408" t="s">
        <v>3922</v>
      </c>
      <c r="P11408" t="s">
        <v>4226</v>
      </c>
    </row>
    <row r="11409" spans="1:16" x14ac:dyDescent="0.3">
      <c r="A11409" s="1">
        <v>41437</v>
      </c>
      <c r="B11409" s="1">
        <v>41498</v>
      </c>
      <c r="C11409" t="s">
        <v>1823</v>
      </c>
      <c r="D11409" t="s">
        <v>543</v>
      </c>
      <c r="E11409" t="s">
        <v>106</v>
      </c>
      <c r="F11409" t="s">
        <v>59</v>
      </c>
      <c r="G11409" t="s">
        <v>18</v>
      </c>
      <c r="H11409" t="s">
        <v>1961</v>
      </c>
      <c r="I11409">
        <v>378</v>
      </c>
      <c r="J11409">
        <v>5</v>
      </c>
      <c r="K11409">
        <v>132.12</v>
      </c>
      <c r="L11409" t="s">
        <v>31</v>
      </c>
      <c r="M11409">
        <v>61</v>
      </c>
      <c r="N11409">
        <v>1890</v>
      </c>
      <c r="O11409" t="s">
        <v>3922</v>
      </c>
      <c r="P11409" t="s">
        <v>4226</v>
      </c>
    </row>
    <row r="11410" spans="1:16" x14ac:dyDescent="0.3">
      <c r="A11410" s="1">
        <v>41830</v>
      </c>
      <c r="B11410" s="1">
        <v>41922</v>
      </c>
      <c r="C11410" t="s">
        <v>1823</v>
      </c>
      <c r="D11410" t="s">
        <v>722</v>
      </c>
      <c r="E11410" t="s">
        <v>62</v>
      </c>
      <c r="F11410" t="s">
        <v>63</v>
      </c>
      <c r="G11410" t="s">
        <v>29</v>
      </c>
      <c r="H11410" t="s">
        <v>2174</v>
      </c>
      <c r="I11410">
        <v>378</v>
      </c>
      <c r="J11410">
        <v>5</v>
      </c>
      <c r="K11410">
        <v>115.98</v>
      </c>
      <c r="L11410" t="s">
        <v>20</v>
      </c>
      <c r="M11410">
        <v>92</v>
      </c>
      <c r="N11410">
        <v>1890</v>
      </c>
      <c r="O11410" t="s">
        <v>2941</v>
      </c>
      <c r="P11410" t="s">
        <v>4226</v>
      </c>
    </row>
    <row r="11411" spans="1:16" x14ac:dyDescent="0.3">
      <c r="A11411" s="1">
        <v>41979</v>
      </c>
      <c r="B11411" s="1">
        <v>41979</v>
      </c>
      <c r="C11411" t="s">
        <v>4087</v>
      </c>
      <c r="D11411" t="s">
        <v>784</v>
      </c>
      <c r="E11411" t="s">
        <v>77</v>
      </c>
      <c r="F11411" t="s">
        <v>42</v>
      </c>
      <c r="G11411" t="s">
        <v>18</v>
      </c>
      <c r="H11411" t="s">
        <v>764</v>
      </c>
      <c r="I11411">
        <v>378</v>
      </c>
      <c r="J11411">
        <v>5</v>
      </c>
      <c r="K11411">
        <v>80.739999999999995</v>
      </c>
      <c r="L11411" t="s">
        <v>20</v>
      </c>
      <c r="M11411">
        <v>0</v>
      </c>
      <c r="N11411">
        <v>1890</v>
      </c>
      <c r="O11411" t="s">
        <v>3922</v>
      </c>
      <c r="P11411" t="s">
        <v>4226</v>
      </c>
    </row>
    <row r="11412" spans="1:16" x14ac:dyDescent="0.3">
      <c r="A11412" s="1">
        <v>40859</v>
      </c>
      <c r="B11412" s="1">
        <v>40889</v>
      </c>
      <c r="C11412" t="s">
        <v>3769</v>
      </c>
      <c r="D11412" t="s">
        <v>238</v>
      </c>
      <c r="E11412" t="s">
        <v>140</v>
      </c>
      <c r="F11412" t="s">
        <v>28</v>
      </c>
      <c r="G11412" t="s">
        <v>29</v>
      </c>
      <c r="H11412" t="s">
        <v>1122</v>
      </c>
      <c r="I11412">
        <v>632</v>
      </c>
      <c r="J11412">
        <v>3</v>
      </c>
      <c r="K11412">
        <v>105.27</v>
      </c>
      <c r="L11412" t="s">
        <v>46</v>
      </c>
      <c r="M11412">
        <v>30</v>
      </c>
      <c r="N11412">
        <v>1896</v>
      </c>
      <c r="O11412" t="s">
        <v>3922</v>
      </c>
      <c r="P11412" t="s">
        <v>4226</v>
      </c>
    </row>
    <row r="11413" spans="1:16" x14ac:dyDescent="0.3">
      <c r="A11413" s="1">
        <v>40914</v>
      </c>
      <c r="B11413" s="1">
        <v>40945</v>
      </c>
      <c r="C11413" t="s">
        <v>3769</v>
      </c>
      <c r="D11413" t="s">
        <v>2690</v>
      </c>
      <c r="E11413" t="s">
        <v>317</v>
      </c>
      <c r="F11413" t="s">
        <v>74</v>
      </c>
      <c r="G11413" t="s">
        <v>18</v>
      </c>
      <c r="H11413" t="s">
        <v>382</v>
      </c>
      <c r="I11413">
        <v>316</v>
      </c>
      <c r="J11413">
        <v>6</v>
      </c>
      <c r="K11413">
        <v>2.97</v>
      </c>
      <c r="L11413" t="s">
        <v>36</v>
      </c>
      <c r="M11413">
        <v>31</v>
      </c>
      <c r="N11413">
        <v>1896</v>
      </c>
      <c r="O11413" t="s">
        <v>3922</v>
      </c>
      <c r="P11413" t="s">
        <v>4226</v>
      </c>
    </row>
    <row r="11414" spans="1:16" x14ac:dyDescent="0.3">
      <c r="A11414" s="1">
        <v>41340</v>
      </c>
      <c r="B11414" s="1">
        <v>41432</v>
      </c>
      <c r="C11414" t="s">
        <v>3769</v>
      </c>
      <c r="D11414" t="s">
        <v>1383</v>
      </c>
      <c r="E11414" t="s">
        <v>77</v>
      </c>
      <c r="F11414" t="s">
        <v>42</v>
      </c>
      <c r="G11414" t="s">
        <v>29</v>
      </c>
      <c r="H11414" t="s">
        <v>1657</v>
      </c>
      <c r="I11414">
        <v>632</v>
      </c>
      <c r="J11414">
        <v>3</v>
      </c>
      <c r="K11414">
        <v>37.72</v>
      </c>
      <c r="L11414" t="s">
        <v>31</v>
      </c>
      <c r="M11414">
        <v>92</v>
      </c>
      <c r="N11414">
        <v>1896</v>
      </c>
      <c r="O11414" t="s">
        <v>2941</v>
      </c>
      <c r="P11414" t="s">
        <v>4226</v>
      </c>
    </row>
    <row r="11415" spans="1:16" x14ac:dyDescent="0.3">
      <c r="A11415" s="1">
        <v>41314</v>
      </c>
      <c r="B11415" s="1">
        <v>41373</v>
      </c>
      <c r="C11415" t="s">
        <v>3769</v>
      </c>
      <c r="D11415" t="s">
        <v>2235</v>
      </c>
      <c r="E11415" t="s">
        <v>239</v>
      </c>
      <c r="F11415" t="s">
        <v>42</v>
      </c>
      <c r="G11415" t="s">
        <v>34</v>
      </c>
      <c r="H11415" t="s">
        <v>938</v>
      </c>
      <c r="I11415">
        <v>474</v>
      </c>
      <c r="J11415">
        <v>4</v>
      </c>
      <c r="K11415">
        <v>71.92</v>
      </c>
      <c r="L11415" t="s">
        <v>31</v>
      </c>
      <c r="M11415">
        <v>59</v>
      </c>
      <c r="N11415">
        <v>1896</v>
      </c>
      <c r="O11415" t="s">
        <v>3922</v>
      </c>
      <c r="P11415" t="s">
        <v>4226</v>
      </c>
    </row>
    <row r="11416" spans="1:16" x14ac:dyDescent="0.3">
      <c r="A11416" s="1">
        <v>41800</v>
      </c>
      <c r="B11416" s="1">
        <v>41983</v>
      </c>
      <c r="C11416" t="s">
        <v>14</v>
      </c>
      <c r="D11416" t="s">
        <v>1177</v>
      </c>
      <c r="E11416" t="s">
        <v>38</v>
      </c>
      <c r="F11416" t="s">
        <v>28</v>
      </c>
      <c r="G11416" t="s">
        <v>29</v>
      </c>
      <c r="H11416" t="s">
        <v>1178</v>
      </c>
      <c r="I11416">
        <v>474</v>
      </c>
      <c r="J11416">
        <v>4</v>
      </c>
      <c r="K11416">
        <v>24.9</v>
      </c>
      <c r="L11416" t="s">
        <v>20</v>
      </c>
      <c r="M11416">
        <v>183</v>
      </c>
      <c r="N11416">
        <v>1896</v>
      </c>
      <c r="O11416" t="s">
        <v>21</v>
      </c>
      <c r="P11416" t="s">
        <v>4226</v>
      </c>
    </row>
    <row r="11417" spans="1:16" x14ac:dyDescent="0.3">
      <c r="A11417" s="1">
        <v>40700</v>
      </c>
      <c r="B11417" s="1">
        <v>40792</v>
      </c>
      <c r="C11417" t="s">
        <v>3769</v>
      </c>
      <c r="D11417" t="s">
        <v>2309</v>
      </c>
      <c r="E11417" t="s">
        <v>38</v>
      </c>
      <c r="F11417" t="s">
        <v>28</v>
      </c>
      <c r="G11417" t="s">
        <v>34</v>
      </c>
      <c r="H11417" t="s">
        <v>988</v>
      </c>
      <c r="I11417">
        <v>237</v>
      </c>
      <c r="J11417">
        <v>8</v>
      </c>
      <c r="K11417">
        <v>58.15</v>
      </c>
      <c r="L11417" t="s">
        <v>46</v>
      </c>
      <c r="M11417">
        <v>92</v>
      </c>
      <c r="N11417">
        <v>1896</v>
      </c>
      <c r="O11417" t="s">
        <v>2941</v>
      </c>
      <c r="P11417" t="s">
        <v>4226</v>
      </c>
    </row>
    <row r="11418" spans="1:16" x14ac:dyDescent="0.3">
      <c r="A11418" s="1">
        <v>41312</v>
      </c>
      <c r="B11418" s="1">
        <v>41493</v>
      </c>
      <c r="C11418" t="s">
        <v>14</v>
      </c>
      <c r="D11418" t="s">
        <v>1313</v>
      </c>
      <c r="E11418" t="s">
        <v>964</v>
      </c>
      <c r="F11418" t="s">
        <v>42</v>
      </c>
      <c r="G11418" t="s">
        <v>29</v>
      </c>
      <c r="H11418" t="s">
        <v>1657</v>
      </c>
      <c r="I11418">
        <v>632</v>
      </c>
      <c r="J11418">
        <v>3</v>
      </c>
      <c r="K11418">
        <v>87.69</v>
      </c>
      <c r="L11418" t="s">
        <v>31</v>
      </c>
      <c r="M11418">
        <v>181</v>
      </c>
      <c r="N11418">
        <v>1896</v>
      </c>
      <c r="O11418" t="s">
        <v>21</v>
      </c>
      <c r="P11418" t="s">
        <v>4226</v>
      </c>
    </row>
    <row r="11419" spans="1:16" x14ac:dyDescent="0.3">
      <c r="A11419" s="1">
        <v>41091</v>
      </c>
      <c r="B11419" s="1">
        <v>41183</v>
      </c>
      <c r="C11419" t="s">
        <v>3769</v>
      </c>
      <c r="D11419" t="s">
        <v>2496</v>
      </c>
      <c r="E11419" t="s">
        <v>197</v>
      </c>
      <c r="F11419" t="s">
        <v>69</v>
      </c>
      <c r="G11419" t="s">
        <v>18</v>
      </c>
      <c r="H11419" t="s">
        <v>1135</v>
      </c>
      <c r="I11419">
        <v>271</v>
      </c>
      <c r="J11419">
        <v>7</v>
      </c>
      <c r="K11419">
        <v>7.49</v>
      </c>
      <c r="L11419" t="s">
        <v>36</v>
      </c>
      <c r="M11419">
        <v>92</v>
      </c>
      <c r="N11419">
        <v>1897</v>
      </c>
      <c r="O11419" t="s">
        <v>2941</v>
      </c>
      <c r="P11419" t="s">
        <v>4226</v>
      </c>
    </row>
    <row r="11420" spans="1:16" x14ac:dyDescent="0.3">
      <c r="A11420" s="1">
        <v>41063</v>
      </c>
      <c r="B11420" s="1">
        <v>41216</v>
      </c>
      <c r="C11420" t="s">
        <v>14</v>
      </c>
      <c r="D11420" t="s">
        <v>666</v>
      </c>
      <c r="E11420" t="s">
        <v>62</v>
      </c>
      <c r="F11420" t="s">
        <v>63</v>
      </c>
      <c r="G11420" t="s">
        <v>34</v>
      </c>
      <c r="H11420" t="s">
        <v>1226</v>
      </c>
      <c r="I11420">
        <v>271</v>
      </c>
      <c r="J11420">
        <v>7</v>
      </c>
      <c r="K11420">
        <v>14.73</v>
      </c>
      <c r="L11420" t="s">
        <v>36</v>
      </c>
      <c r="M11420">
        <v>153</v>
      </c>
      <c r="N11420">
        <v>1897</v>
      </c>
      <c r="O11420" t="s">
        <v>21</v>
      </c>
      <c r="P11420" t="s">
        <v>4226</v>
      </c>
    </row>
    <row r="11421" spans="1:16" x14ac:dyDescent="0.3">
      <c r="A11421" s="1">
        <v>40915</v>
      </c>
      <c r="B11421" s="1">
        <v>41067</v>
      </c>
      <c r="C11421" t="s">
        <v>14</v>
      </c>
      <c r="D11421" t="s">
        <v>1857</v>
      </c>
      <c r="E11421" t="s">
        <v>58</v>
      </c>
      <c r="F11421" t="s">
        <v>59</v>
      </c>
      <c r="G11421" t="s">
        <v>29</v>
      </c>
      <c r="H11421" t="s">
        <v>2790</v>
      </c>
      <c r="I11421">
        <v>380</v>
      </c>
      <c r="J11421">
        <v>5</v>
      </c>
      <c r="K11421">
        <v>20.78</v>
      </c>
      <c r="L11421" t="s">
        <v>36</v>
      </c>
      <c r="M11421">
        <v>152</v>
      </c>
      <c r="N11421">
        <v>1900</v>
      </c>
      <c r="O11421" t="s">
        <v>21</v>
      </c>
      <c r="P11421" t="s">
        <v>4226</v>
      </c>
    </row>
    <row r="11422" spans="1:16" x14ac:dyDescent="0.3">
      <c r="A11422" s="1">
        <v>41761</v>
      </c>
      <c r="B11422" s="1">
        <v>41822</v>
      </c>
      <c r="C11422" t="s">
        <v>1823</v>
      </c>
      <c r="D11422" t="s">
        <v>44</v>
      </c>
      <c r="E11422" t="s">
        <v>38</v>
      </c>
      <c r="F11422" t="s">
        <v>28</v>
      </c>
      <c r="G11422" t="s">
        <v>18</v>
      </c>
      <c r="H11422" t="s">
        <v>2694</v>
      </c>
      <c r="I11422">
        <v>380</v>
      </c>
      <c r="J11422">
        <v>5</v>
      </c>
      <c r="K11422">
        <v>49.72</v>
      </c>
      <c r="L11422" t="s">
        <v>20</v>
      </c>
      <c r="M11422">
        <v>61</v>
      </c>
      <c r="N11422">
        <v>1900</v>
      </c>
      <c r="O11422" t="s">
        <v>3922</v>
      </c>
      <c r="P11422" t="s">
        <v>4226</v>
      </c>
    </row>
    <row r="11423" spans="1:16" x14ac:dyDescent="0.3">
      <c r="A11423" s="1">
        <v>41681</v>
      </c>
      <c r="B11423" s="1">
        <v>41770</v>
      </c>
      <c r="C11423" t="s">
        <v>1823</v>
      </c>
      <c r="D11423" t="s">
        <v>748</v>
      </c>
      <c r="E11423" t="s">
        <v>16</v>
      </c>
      <c r="F11423" t="s">
        <v>190</v>
      </c>
      <c r="G11423" t="s">
        <v>34</v>
      </c>
      <c r="H11423" t="s">
        <v>3919</v>
      </c>
      <c r="I11423">
        <v>190</v>
      </c>
      <c r="J11423">
        <v>10</v>
      </c>
      <c r="K11423">
        <v>23.42</v>
      </c>
      <c r="L11423" t="s">
        <v>20</v>
      </c>
      <c r="M11423">
        <v>89</v>
      </c>
      <c r="N11423">
        <v>1900</v>
      </c>
      <c r="O11423" t="s">
        <v>2941</v>
      </c>
      <c r="P11423" t="s">
        <v>4226</v>
      </c>
    </row>
    <row r="11424" spans="1:16" x14ac:dyDescent="0.3">
      <c r="A11424" s="1">
        <v>41312</v>
      </c>
      <c r="B11424" s="1">
        <v>41371</v>
      </c>
      <c r="C11424" t="s">
        <v>3769</v>
      </c>
      <c r="D11424" t="s">
        <v>468</v>
      </c>
      <c r="E11424" t="s">
        <v>239</v>
      </c>
      <c r="F11424" t="s">
        <v>42</v>
      </c>
      <c r="G11424" t="s">
        <v>34</v>
      </c>
      <c r="H11424" t="s">
        <v>596</v>
      </c>
      <c r="I11424">
        <v>475</v>
      </c>
      <c r="J11424">
        <v>4</v>
      </c>
      <c r="K11424">
        <v>42.79</v>
      </c>
      <c r="L11424" t="s">
        <v>31</v>
      </c>
      <c r="M11424">
        <v>59</v>
      </c>
      <c r="N11424">
        <v>1900</v>
      </c>
      <c r="O11424" t="s">
        <v>3922</v>
      </c>
      <c r="P11424" t="s">
        <v>4226</v>
      </c>
    </row>
    <row r="11425" spans="1:16" x14ac:dyDescent="0.3">
      <c r="A11425" s="1">
        <v>41700</v>
      </c>
      <c r="B11425" s="1">
        <v>41822</v>
      </c>
      <c r="C11425" t="s">
        <v>14</v>
      </c>
      <c r="D11425" t="s">
        <v>84</v>
      </c>
      <c r="E11425" t="s">
        <v>122</v>
      </c>
      <c r="F11425" t="s">
        <v>63</v>
      </c>
      <c r="G11425" t="s">
        <v>34</v>
      </c>
      <c r="H11425" t="s">
        <v>596</v>
      </c>
      <c r="I11425">
        <v>475</v>
      </c>
      <c r="J11425">
        <v>4</v>
      </c>
      <c r="K11425">
        <v>33.29</v>
      </c>
      <c r="L11425" t="s">
        <v>20</v>
      </c>
      <c r="M11425">
        <v>122</v>
      </c>
      <c r="N11425">
        <v>1900</v>
      </c>
      <c r="O11425" t="s">
        <v>2941</v>
      </c>
      <c r="P11425" t="s">
        <v>4226</v>
      </c>
    </row>
    <row r="11426" spans="1:16" x14ac:dyDescent="0.3">
      <c r="A11426" s="1">
        <v>41467</v>
      </c>
      <c r="B11426" s="1">
        <v>41590</v>
      </c>
      <c r="C11426" t="s">
        <v>14</v>
      </c>
      <c r="D11426" t="s">
        <v>1230</v>
      </c>
      <c r="E11426" t="s">
        <v>33</v>
      </c>
      <c r="F11426" t="s">
        <v>28</v>
      </c>
      <c r="G11426" t="s">
        <v>34</v>
      </c>
      <c r="H11426" t="s">
        <v>339</v>
      </c>
      <c r="I11426">
        <v>173</v>
      </c>
      <c r="J11426">
        <v>11</v>
      </c>
      <c r="K11426">
        <v>19.04</v>
      </c>
      <c r="L11426" t="s">
        <v>31</v>
      </c>
      <c r="M11426">
        <v>123</v>
      </c>
      <c r="N11426">
        <v>1903</v>
      </c>
      <c r="O11426" t="s">
        <v>2941</v>
      </c>
      <c r="P11426" t="s">
        <v>4226</v>
      </c>
    </row>
    <row r="11427" spans="1:16" x14ac:dyDescent="0.3">
      <c r="A11427" s="1">
        <v>41313</v>
      </c>
      <c r="B11427" s="1">
        <v>41463</v>
      </c>
      <c r="C11427" t="s">
        <v>14</v>
      </c>
      <c r="D11427" t="s">
        <v>309</v>
      </c>
      <c r="E11427" t="s">
        <v>1489</v>
      </c>
      <c r="F11427" t="s">
        <v>49</v>
      </c>
      <c r="G11427" t="s">
        <v>34</v>
      </c>
      <c r="H11427" t="s">
        <v>1770</v>
      </c>
      <c r="I11427">
        <v>238</v>
      </c>
      <c r="J11427">
        <v>8</v>
      </c>
      <c r="K11427">
        <v>11.02</v>
      </c>
      <c r="L11427" t="s">
        <v>31</v>
      </c>
      <c r="M11427">
        <v>150</v>
      </c>
      <c r="N11427">
        <v>1904</v>
      </c>
      <c r="O11427" t="s">
        <v>2941</v>
      </c>
      <c r="P11427" t="s">
        <v>4226</v>
      </c>
    </row>
    <row r="11428" spans="1:16" x14ac:dyDescent="0.3">
      <c r="A11428" s="1">
        <v>41492</v>
      </c>
      <c r="B11428" s="1">
        <v>41492</v>
      </c>
      <c r="C11428" t="s">
        <v>4087</v>
      </c>
      <c r="D11428" t="s">
        <v>1183</v>
      </c>
      <c r="E11428" t="s">
        <v>249</v>
      </c>
      <c r="F11428" t="s">
        <v>24</v>
      </c>
      <c r="G11428" t="s">
        <v>18</v>
      </c>
      <c r="H11428" t="s">
        <v>985</v>
      </c>
      <c r="I11428">
        <v>952</v>
      </c>
      <c r="J11428">
        <v>2</v>
      </c>
      <c r="K11428">
        <v>299.12</v>
      </c>
      <c r="L11428" t="s">
        <v>31</v>
      </c>
      <c r="M11428">
        <v>0</v>
      </c>
      <c r="N11428">
        <v>1904</v>
      </c>
      <c r="O11428" t="s">
        <v>3922</v>
      </c>
      <c r="P11428" t="s">
        <v>4226</v>
      </c>
    </row>
    <row r="11429" spans="1:16" x14ac:dyDescent="0.3">
      <c r="A11429" s="1">
        <v>41403</v>
      </c>
      <c r="B11429" s="1">
        <v>41587</v>
      </c>
      <c r="C11429" t="s">
        <v>14</v>
      </c>
      <c r="D11429" t="s">
        <v>933</v>
      </c>
      <c r="E11429" t="s">
        <v>33</v>
      </c>
      <c r="F11429" t="s">
        <v>28</v>
      </c>
      <c r="G11429" t="s">
        <v>34</v>
      </c>
      <c r="H11429" t="s">
        <v>940</v>
      </c>
      <c r="I11429">
        <v>212</v>
      </c>
      <c r="J11429">
        <v>9</v>
      </c>
      <c r="K11429">
        <v>1.5</v>
      </c>
      <c r="L11429" t="s">
        <v>31</v>
      </c>
      <c r="M11429">
        <v>184</v>
      </c>
      <c r="N11429">
        <v>1908</v>
      </c>
      <c r="O11429" t="s">
        <v>21</v>
      </c>
      <c r="P11429" t="s">
        <v>4226</v>
      </c>
    </row>
    <row r="11430" spans="1:16" x14ac:dyDescent="0.3">
      <c r="A11430" s="1">
        <v>41123</v>
      </c>
      <c r="B11430" s="1">
        <v>41184</v>
      </c>
      <c r="C11430" t="s">
        <v>1823</v>
      </c>
      <c r="D11430" t="s">
        <v>1808</v>
      </c>
      <c r="E11430" t="s">
        <v>140</v>
      </c>
      <c r="F11430" t="s">
        <v>28</v>
      </c>
      <c r="G11430" t="s">
        <v>29</v>
      </c>
      <c r="H11430" t="s">
        <v>2916</v>
      </c>
      <c r="I11430">
        <v>636</v>
      </c>
      <c r="J11430">
        <v>3</v>
      </c>
      <c r="K11430">
        <v>111.48</v>
      </c>
      <c r="L11430" t="s">
        <v>36</v>
      </c>
      <c r="M11430">
        <v>61</v>
      </c>
      <c r="N11430">
        <v>1908</v>
      </c>
      <c r="O11430" t="s">
        <v>3922</v>
      </c>
      <c r="P11430" t="s">
        <v>4226</v>
      </c>
    </row>
    <row r="11431" spans="1:16" x14ac:dyDescent="0.3">
      <c r="A11431" s="1">
        <v>40758</v>
      </c>
      <c r="B11431" s="1">
        <v>40880</v>
      </c>
      <c r="C11431" t="s">
        <v>14</v>
      </c>
      <c r="D11431" t="s">
        <v>1669</v>
      </c>
      <c r="E11431" t="s">
        <v>411</v>
      </c>
      <c r="F11431" t="s">
        <v>55</v>
      </c>
      <c r="G11431" t="s">
        <v>29</v>
      </c>
      <c r="H11431" t="s">
        <v>3586</v>
      </c>
      <c r="I11431">
        <v>954</v>
      </c>
      <c r="J11431">
        <v>2</v>
      </c>
      <c r="K11431">
        <v>20.84</v>
      </c>
      <c r="L11431" t="s">
        <v>46</v>
      </c>
      <c r="M11431">
        <v>122</v>
      </c>
      <c r="N11431">
        <v>1908</v>
      </c>
      <c r="O11431" t="s">
        <v>2941</v>
      </c>
      <c r="P11431" t="s">
        <v>4226</v>
      </c>
    </row>
    <row r="11432" spans="1:16" x14ac:dyDescent="0.3">
      <c r="A11432" s="1">
        <v>41001</v>
      </c>
      <c r="B11432" s="1">
        <v>41123</v>
      </c>
      <c r="C11432" t="s">
        <v>1823</v>
      </c>
      <c r="D11432" t="s">
        <v>1236</v>
      </c>
      <c r="E11432" t="s">
        <v>106</v>
      </c>
      <c r="F11432" t="s">
        <v>59</v>
      </c>
      <c r="G11432" t="s">
        <v>18</v>
      </c>
      <c r="H11432" t="s">
        <v>558</v>
      </c>
      <c r="I11432">
        <v>382</v>
      </c>
      <c r="J11432">
        <v>5</v>
      </c>
      <c r="K11432">
        <v>15.06</v>
      </c>
      <c r="L11432" t="s">
        <v>36</v>
      </c>
      <c r="M11432">
        <v>122</v>
      </c>
      <c r="N11432">
        <v>1910</v>
      </c>
      <c r="O11432" t="s">
        <v>2941</v>
      </c>
      <c r="P11432" t="s">
        <v>4226</v>
      </c>
    </row>
    <row r="11433" spans="1:16" x14ac:dyDescent="0.3">
      <c r="A11433" s="1">
        <v>41731</v>
      </c>
      <c r="B11433" s="1">
        <v>41822</v>
      </c>
      <c r="C11433" t="s">
        <v>3769</v>
      </c>
      <c r="D11433" t="s">
        <v>284</v>
      </c>
      <c r="E11433" t="s">
        <v>411</v>
      </c>
      <c r="F11433" t="s">
        <v>55</v>
      </c>
      <c r="G11433" t="s">
        <v>29</v>
      </c>
      <c r="H11433" t="s">
        <v>1955</v>
      </c>
      <c r="I11433">
        <v>956</v>
      </c>
      <c r="J11433">
        <v>2</v>
      </c>
      <c r="K11433">
        <v>136.9</v>
      </c>
      <c r="L11433" t="s">
        <v>20</v>
      </c>
      <c r="M11433">
        <v>91</v>
      </c>
      <c r="N11433">
        <v>1912</v>
      </c>
      <c r="O11433" t="s">
        <v>2941</v>
      </c>
      <c r="P11433" t="s">
        <v>4226</v>
      </c>
    </row>
    <row r="11434" spans="1:16" x14ac:dyDescent="0.3">
      <c r="A11434" s="1">
        <v>40702</v>
      </c>
      <c r="B11434" s="1">
        <v>40824</v>
      </c>
      <c r="C11434" t="s">
        <v>14</v>
      </c>
      <c r="D11434" t="s">
        <v>444</v>
      </c>
      <c r="E11434" t="s">
        <v>38</v>
      </c>
      <c r="F11434" t="s">
        <v>28</v>
      </c>
      <c r="G11434" t="s">
        <v>34</v>
      </c>
      <c r="H11434" t="s">
        <v>1285</v>
      </c>
      <c r="I11434">
        <v>239</v>
      </c>
      <c r="J11434">
        <v>8</v>
      </c>
      <c r="K11434">
        <v>11.94</v>
      </c>
      <c r="L11434" t="s">
        <v>46</v>
      </c>
      <c r="M11434">
        <v>122</v>
      </c>
      <c r="N11434">
        <v>1912</v>
      </c>
      <c r="O11434" t="s">
        <v>2941</v>
      </c>
      <c r="P11434" t="s">
        <v>4226</v>
      </c>
    </row>
    <row r="11435" spans="1:16" x14ac:dyDescent="0.3">
      <c r="A11435" s="1">
        <v>41367</v>
      </c>
      <c r="B11435" s="1">
        <v>41520</v>
      </c>
      <c r="C11435" t="s">
        <v>14</v>
      </c>
      <c r="D11435" t="s">
        <v>1054</v>
      </c>
      <c r="E11435" t="s">
        <v>16</v>
      </c>
      <c r="F11435" t="s">
        <v>28</v>
      </c>
      <c r="G11435" t="s">
        <v>18</v>
      </c>
      <c r="H11435" t="s">
        <v>1996</v>
      </c>
      <c r="I11435">
        <v>638</v>
      </c>
      <c r="J11435">
        <v>3</v>
      </c>
      <c r="K11435">
        <v>28.47</v>
      </c>
      <c r="L11435" t="s">
        <v>31</v>
      </c>
      <c r="M11435">
        <v>153</v>
      </c>
      <c r="N11435">
        <v>1914</v>
      </c>
      <c r="O11435" t="s">
        <v>21</v>
      </c>
      <c r="P11435" t="s">
        <v>4226</v>
      </c>
    </row>
    <row r="11436" spans="1:16" x14ac:dyDescent="0.3">
      <c r="A11436" s="1">
        <v>41098</v>
      </c>
      <c r="B11436" s="1">
        <v>41129</v>
      </c>
      <c r="C11436" t="s">
        <v>3769</v>
      </c>
      <c r="D11436" t="s">
        <v>1329</v>
      </c>
      <c r="E11436" t="s">
        <v>77</v>
      </c>
      <c r="F11436" t="s">
        <v>42</v>
      </c>
      <c r="G11436" t="s">
        <v>18</v>
      </c>
      <c r="H11436" t="s">
        <v>1746</v>
      </c>
      <c r="I11436">
        <v>383</v>
      </c>
      <c r="J11436">
        <v>5</v>
      </c>
      <c r="K11436">
        <v>27.21</v>
      </c>
      <c r="L11436" t="s">
        <v>36</v>
      </c>
      <c r="M11436">
        <v>31</v>
      </c>
      <c r="N11436">
        <v>1915</v>
      </c>
      <c r="O11436" t="s">
        <v>3922</v>
      </c>
      <c r="P11436" t="s">
        <v>4226</v>
      </c>
    </row>
    <row r="11437" spans="1:16" x14ac:dyDescent="0.3">
      <c r="A11437" s="1">
        <v>41736</v>
      </c>
      <c r="B11437" s="1">
        <v>41827</v>
      </c>
      <c r="C11437" t="s">
        <v>1823</v>
      </c>
      <c r="D11437" t="s">
        <v>2004</v>
      </c>
      <c r="E11437" t="s">
        <v>16</v>
      </c>
      <c r="F11437" t="s">
        <v>28</v>
      </c>
      <c r="G11437" t="s">
        <v>34</v>
      </c>
      <c r="H11437" t="s">
        <v>3501</v>
      </c>
      <c r="I11437">
        <v>274</v>
      </c>
      <c r="J11437">
        <v>7</v>
      </c>
      <c r="K11437">
        <v>21.1</v>
      </c>
      <c r="L11437" t="s">
        <v>20</v>
      </c>
      <c r="M11437">
        <v>91</v>
      </c>
      <c r="N11437">
        <v>1918</v>
      </c>
      <c r="O11437" t="s">
        <v>2941</v>
      </c>
      <c r="P11437" t="s">
        <v>4226</v>
      </c>
    </row>
    <row r="11438" spans="1:16" x14ac:dyDescent="0.3">
      <c r="A11438" s="1">
        <v>40608</v>
      </c>
      <c r="B11438" s="1">
        <v>40700</v>
      </c>
      <c r="C11438" t="s">
        <v>3769</v>
      </c>
      <c r="D11438" t="s">
        <v>891</v>
      </c>
      <c r="E11438" t="s">
        <v>62</v>
      </c>
      <c r="F11438" t="s">
        <v>63</v>
      </c>
      <c r="G11438" t="s">
        <v>29</v>
      </c>
      <c r="H11438" t="s">
        <v>3795</v>
      </c>
      <c r="I11438">
        <v>384</v>
      </c>
      <c r="J11438">
        <v>5</v>
      </c>
      <c r="K11438">
        <v>107.7</v>
      </c>
      <c r="L11438" t="s">
        <v>46</v>
      </c>
      <c r="M11438">
        <v>92</v>
      </c>
      <c r="N11438">
        <v>1920</v>
      </c>
      <c r="O11438" t="s">
        <v>2941</v>
      </c>
      <c r="P11438" t="s">
        <v>4226</v>
      </c>
    </row>
    <row r="11439" spans="1:16" x14ac:dyDescent="0.3">
      <c r="A11439" s="1">
        <v>41740</v>
      </c>
      <c r="B11439" s="1">
        <v>41862</v>
      </c>
      <c r="C11439" t="s">
        <v>14</v>
      </c>
      <c r="D11439" t="s">
        <v>665</v>
      </c>
      <c r="E11439" t="s">
        <v>16</v>
      </c>
      <c r="F11439" t="s">
        <v>42</v>
      </c>
      <c r="G11439" t="s">
        <v>29</v>
      </c>
      <c r="H11439" t="s">
        <v>3443</v>
      </c>
      <c r="I11439">
        <v>960</v>
      </c>
      <c r="J11439">
        <v>2</v>
      </c>
      <c r="K11439">
        <v>44.97</v>
      </c>
      <c r="L11439" t="s">
        <v>20</v>
      </c>
      <c r="M11439">
        <v>122</v>
      </c>
      <c r="N11439">
        <v>1920</v>
      </c>
      <c r="O11439" t="s">
        <v>2941</v>
      </c>
      <c r="P11439" t="s">
        <v>4226</v>
      </c>
    </row>
    <row r="11440" spans="1:16" x14ac:dyDescent="0.3">
      <c r="A11440" s="1">
        <v>40614</v>
      </c>
      <c r="B11440" s="1">
        <v>40798</v>
      </c>
      <c r="C11440" t="s">
        <v>14</v>
      </c>
      <c r="D11440" t="s">
        <v>733</v>
      </c>
      <c r="E11440" t="s">
        <v>16</v>
      </c>
      <c r="F11440" t="s">
        <v>28</v>
      </c>
      <c r="G11440" t="s">
        <v>29</v>
      </c>
      <c r="H11440" t="s">
        <v>734</v>
      </c>
      <c r="I11440">
        <v>480</v>
      </c>
      <c r="J11440">
        <v>4</v>
      </c>
      <c r="K11440">
        <v>34.21</v>
      </c>
      <c r="L11440" t="s">
        <v>46</v>
      </c>
      <c r="M11440">
        <v>184</v>
      </c>
      <c r="N11440">
        <v>1920</v>
      </c>
      <c r="O11440" t="s">
        <v>21</v>
      </c>
      <c r="P11440" t="s">
        <v>4226</v>
      </c>
    </row>
    <row r="11441" spans="1:16" x14ac:dyDescent="0.3">
      <c r="A11441" s="1">
        <v>40917</v>
      </c>
      <c r="B11441" s="1">
        <v>41008</v>
      </c>
      <c r="C11441" t="s">
        <v>1823</v>
      </c>
      <c r="D11441" t="s">
        <v>405</v>
      </c>
      <c r="E11441" t="s">
        <v>16</v>
      </c>
      <c r="F11441" t="s">
        <v>17</v>
      </c>
      <c r="G11441" t="s">
        <v>29</v>
      </c>
      <c r="H11441" t="s">
        <v>3138</v>
      </c>
      <c r="I11441">
        <v>960</v>
      </c>
      <c r="J11441">
        <v>2</v>
      </c>
      <c r="K11441">
        <v>193.89</v>
      </c>
      <c r="L11441" t="s">
        <v>36</v>
      </c>
      <c r="M11441">
        <v>91</v>
      </c>
      <c r="N11441">
        <v>1920</v>
      </c>
      <c r="O11441" t="s">
        <v>2941</v>
      </c>
      <c r="P11441" t="s">
        <v>4226</v>
      </c>
    </row>
    <row r="11442" spans="1:16" x14ac:dyDescent="0.3">
      <c r="A11442" s="1">
        <v>41436</v>
      </c>
      <c r="B11442" s="1">
        <v>41558</v>
      </c>
      <c r="C11442" t="s">
        <v>14</v>
      </c>
      <c r="D11442" t="s">
        <v>582</v>
      </c>
      <c r="E11442" t="s">
        <v>16</v>
      </c>
      <c r="F11442" t="s">
        <v>17</v>
      </c>
      <c r="G11442" t="s">
        <v>29</v>
      </c>
      <c r="H11442" t="s">
        <v>3335</v>
      </c>
      <c r="I11442">
        <v>480</v>
      </c>
      <c r="J11442">
        <v>4</v>
      </c>
      <c r="K11442">
        <v>56.25</v>
      </c>
      <c r="L11442" t="s">
        <v>31</v>
      </c>
      <c r="M11442">
        <v>122</v>
      </c>
      <c r="N11442">
        <v>1920</v>
      </c>
      <c r="O11442" t="s">
        <v>2941</v>
      </c>
      <c r="P11442" t="s">
        <v>4226</v>
      </c>
    </row>
    <row r="11443" spans="1:16" x14ac:dyDescent="0.3">
      <c r="A11443" s="1">
        <v>40586</v>
      </c>
      <c r="B11443" s="1">
        <v>40736</v>
      </c>
      <c r="C11443" t="s">
        <v>14</v>
      </c>
      <c r="D11443" t="s">
        <v>500</v>
      </c>
      <c r="E11443" t="s">
        <v>16</v>
      </c>
      <c r="F11443" t="s">
        <v>190</v>
      </c>
      <c r="G11443" t="s">
        <v>18</v>
      </c>
      <c r="H11443" t="s">
        <v>3002</v>
      </c>
      <c r="I11443">
        <v>240</v>
      </c>
      <c r="J11443">
        <v>8</v>
      </c>
      <c r="K11443">
        <v>24.45</v>
      </c>
      <c r="L11443" t="s">
        <v>46</v>
      </c>
      <c r="M11443">
        <v>150</v>
      </c>
      <c r="N11443">
        <v>1920</v>
      </c>
      <c r="O11443" t="s">
        <v>2941</v>
      </c>
      <c r="P11443" t="s">
        <v>4226</v>
      </c>
    </row>
    <row r="11444" spans="1:16" x14ac:dyDescent="0.3">
      <c r="A11444" s="1">
        <v>40950</v>
      </c>
      <c r="B11444" s="1">
        <v>41010</v>
      </c>
      <c r="C11444" t="s">
        <v>3769</v>
      </c>
      <c r="D11444" t="s">
        <v>397</v>
      </c>
      <c r="E11444" t="s">
        <v>68</v>
      </c>
      <c r="F11444" t="s">
        <v>69</v>
      </c>
      <c r="G11444" t="s">
        <v>18</v>
      </c>
      <c r="H11444" t="s">
        <v>4048</v>
      </c>
      <c r="I11444">
        <v>641</v>
      </c>
      <c r="J11444">
        <v>3</v>
      </c>
      <c r="K11444">
        <v>133.6</v>
      </c>
      <c r="L11444" t="s">
        <v>36</v>
      </c>
      <c r="M11444">
        <v>60</v>
      </c>
      <c r="N11444">
        <v>1923</v>
      </c>
      <c r="O11444" t="s">
        <v>3922</v>
      </c>
      <c r="P11444" t="s">
        <v>4226</v>
      </c>
    </row>
    <row r="11445" spans="1:16" x14ac:dyDescent="0.3">
      <c r="A11445" s="1">
        <v>41680</v>
      </c>
      <c r="B11445" s="1">
        <v>41800</v>
      </c>
      <c r="C11445" t="s">
        <v>14</v>
      </c>
      <c r="D11445" t="s">
        <v>2311</v>
      </c>
      <c r="E11445" t="s">
        <v>106</v>
      </c>
      <c r="F11445" t="s">
        <v>59</v>
      </c>
      <c r="G11445" t="s">
        <v>34</v>
      </c>
      <c r="H11445" t="s">
        <v>3730</v>
      </c>
      <c r="I11445">
        <v>148</v>
      </c>
      <c r="J11445">
        <v>13</v>
      </c>
      <c r="K11445">
        <v>15.7</v>
      </c>
      <c r="L11445" t="s">
        <v>20</v>
      </c>
      <c r="M11445">
        <v>120</v>
      </c>
      <c r="N11445">
        <v>1924</v>
      </c>
      <c r="O11445" t="s">
        <v>2941</v>
      </c>
      <c r="P11445" t="s">
        <v>4226</v>
      </c>
    </row>
    <row r="11446" spans="1:16" x14ac:dyDescent="0.3">
      <c r="A11446" s="1">
        <v>41376</v>
      </c>
      <c r="B11446" s="1">
        <v>41498</v>
      </c>
      <c r="C11446" t="s">
        <v>14</v>
      </c>
      <c r="D11446" t="s">
        <v>2136</v>
      </c>
      <c r="E11446" t="s">
        <v>38</v>
      </c>
      <c r="F11446" t="s">
        <v>28</v>
      </c>
      <c r="G11446" t="s">
        <v>18</v>
      </c>
      <c r="H11446" t="s">
        <v>1067</v>
      </c>
      <c r="I11446">
        <v>481</v>
      </c>
      <c r="J11446">
        <v>4</v>
      </c>
      <c r="K11446">
        <v>34.57</v>
      </c>
      <c r="L11446" t="s">
        <v>31</v>
      </c>
      <c r="M11446">
        <v>122</v>
      </c>
      <c r="N11446">
        <v>1924</v>
      </c>
      <c r="O11446" t="s">
        <v>2941</v>
      </c>
      <c r="P11446" t="s">
        <v>4226</v>
      </c>
    </row>
    <row r="11447" spans="1:16" x14ac:dyDescent="0.3">
      <c r="A11447" s="1">
        <v>40980</v>
      </c>
      <c r="B11447" s="1">
        <v>41102</v>
      </c>
      <c r="C11447" t="s">
        <v>14</v>
      </c>
      <c r="D11447" t="s">
        <v>2962</v>
      </c>
      <c r="E11447" t="s">
        <v>16</v>
      </c>
      <c r="F11447" t="s">
        <v>190</v>
      </c>
      <c r="G11447" t="s">
        <v>29</v>
      </c>
      <c r="H11447" t="s">
        <v>3646</v>
      </c>
      <c r="I11447">
        <v>482</v>
      </c>
      <c r="J11447">
        <v>4</v>
      </c>
      <c r="K11447">
        <v>26.33</v>
      </c>
      <c r="L11447" t="s">
        <v>36</v>
      </c>
      <c r="M11447">
        <v>122</v>
      </c>
      <c r="N11447">
        <v>1928</v>
      </c>
      <c r="O11447" t="s">
        <v>2941</v>
      </c>
      <c r="P11447" t="s">
        <v>4226</v>
      </c>
    </row>
    <row r="11448" spans="1:16" x14ac:dyDescent="0.3">
      <c r="A11448" s="1">
        <v>41894</v>
      </c>
      <c r="B11448" s="1">
        <v>41894</v>
      </c>
      <c r="C11448" t="s">
        <v>4087</v>
      </c>
      <c r="D11448" t="s">
        <v>129</v>
      </c>
      <c r="E11448" t="s">
        <v>106</v>
      </c>
      <c r="F11448" t="s">
        <v>59</v>
      </c>
      <c r="G11448" t="s">
        <v>18</v>
      </c>
      <c r="H11448" t="s">
        <v>990</v>
      </c>
      <c r="I11448">
        <v>386</v>
      </c>
      <c r="J11448">
        <v>5</v>
      </c>
      <c r="K11448">
        <v>92.13</v>
      </c>
      <c r="L11448" t="s">
        <v>20</v>
      </c>
      <c r="M11448">
        <v>0</v>
      </c>
      <c r="N11448">
        <v>1930</v>
      </c>
      <c r="O11448" t="s">
        <v>3922</v>
      </c>
      <c r="P11448" t="s">
        <v>4226</v>
      </c>
    </row>
    <row r="11449" spans="1:16" x14ac:dyDescent="0.3">
      <c r="A11449" s="1">
        <v>41102</v>
      </c>
      <c r="B11449" s="1">
        <v>41225</v>
      </c>
      <c r="C11449" t="s">
        <v>1823</v>
      </c>
      <c r="D11449" t="s">
        <v>121</v>
      </c>
      <c r="E11449" t="s">
        <v>38</v>
      </c>
      <c r="F11449" t="s">
        <v>28</v>
      </c>
      <c r="G11449" t="s">
        <v>34</v>
      </c>
      <c r="H11449" t="s">
        <v>3053</v>
      </c>
      <c r="I11449">
        <v>322</v>
      </c>
      <c r="J11449">
        <v>6</v>
      </c>
      <c r="K11449">
        <v>51.97</v>
      </c>
      <c r="L11449" t="s">
        <v>36</v>
      </c>
      <c r="M11449">
        <v>123</v>
      </c>
      <c r="N11449">
        <v>1932</v>
      </c>
      <c r="O11449" t="s">
        <v>2941</v>
      </c>
      <c r="P11449" t="s">
        <v>4226</v>
      </c>
    </row>
    <row r="11450" spans="1:16" x14ac:dyDescent="0.3">
      <c r="A11450" s="1">
        <v>40643</v>
      </c>
      <c r="B11450" s="1">
        <v>40857</v>
      </c>
      <c r="C11450" t="s">
        <v>14</v>
      </c>
      <c r="D11450" t="s">
        <v>44</v>
      </c>
      <c r="E11450" t="s">
        <v>38</v>
      </c>
      <c r="F11450" t="s">
        <v>28</v>
      </c>
      <c r="G11450" t="s">
        <v>34</v>
      </c>
      <c r="H11450" t="s">
        <v>307</v>
      </c>
      <c r="I11450">
        <v>276</v>
      </c>
      <c r="J11450">
        <v>7</v>
      </c>
      <c r="K11450">
        <v>27.28</v>
      </c>
      <c r="L11450" t="s">
        <v>46</v>
      </c>
      <c r="M11450">
        <v>214</v>
      </c>
      <c r="N11450">
        <v>1932</v>
      </c>
      <c r="O11450" t="s">
        <v>21</v>
      </c>
      <c r="P11450" t="s">
        <v>4226</v>
      </c>
    </row>
    <row r="11451" spans="1:16" x14ac:dyDescent="0.3">
      <c r="A11451" s="1">
        <v>40700</v>
      </c>
      <c r="B11451" s="1">
        <v>40792</v>
      </c>
      <c r="C11451" t="s">
        <v>3769</v>
      </c>
      <c r="D11451" t="s">
        <v>2019</v>
      </c>
      <c r="E11451" t="s">
        <v>38</v>
      </c>
      <c r="F11451" t="s">
        <v>28</v>
      </c>
      <c r="G11451" t="s">
        <v>34</v>
      </c>
      <c r="H11451" t="s">
        <v>2776</v>
      </c>
      <c r="I11451">
        <v>322</v>
      </c>
      <c r="J11451">
        <v>6</v>
      </c>
      <c r="K11451">
        <v>14.64</v>
      </c>
      <c r="L11451" t="s">
        <v>46</v>
      </c>
      <c r="M11451">
        <v>92</v>
      </c>
      <c r="N11451">
        <v>1932</v>
      </c>
      <c r="O11451" t="s">
        <v>2941</v>
      </c>
      <c r="P11451" t="s">
        <v>4226</v>
      </c>
    </row>
    <row r="11452" spans="1:16" x14ac:dyDescent="0.3">
      <c r="A11452" s="1">
        <v>41760</v>
      </c>
      <c r="B11452" s="1">
        <v>41913</v>
      </c>
      <c r="C11452" t="s">
        <v>1823</v>
      </c>
      <c r="D11452" t="s">
        <v>1619</v>
      </c>
      <c r="E11452" t="s">
        <v>38</v>
      </c>
      <c r="F11452" t="s">
        <v>28</v>
      </c>
      <c r="G11452" t="s">
        <v>34</v>
      </c>
      <c r="H11452" t="s">
        <v>2631</v>
      </c>
      <c r="I11452">
        <v>276</v>
      </c>
      <c r="J11452">
        <v>7</v>
      </c>
      <c r="K11452">
        <v>27.51</v>
      </c>
      <c r="L11452" t="s">
        <v>20</v>
      </c>
      <c r="M11452">
        <v>153</v>
      </c>
      <c r="N11452">
        <v>1932</v>
      </c>
      <c r="O11452" t="s">
        <v>21</v>
      </c>
      <c r="P11452" t="s">
        <v>4226</v>
      </c>
    </row>
    <row r="11453" spans="1:16" x14ac:dyDescent="0.3">
      <c r="A11453" s="1">
        <v>41437</v>
      </c>
      <c r="B11453" s="1">
        <v>41467</v>
      </c>
      <c r="C11453" t="s">
        <v>3769</v>
      </c>
      <c r="D11453" t="s">
        <v>47</v>
      </c>
      <c r="E11453" t="s">
        <v>23</v>
      </c>
      <c r="F11453" t="s">
        <v>24</v>
      </c>
      <c r="G11453" t="s">
        <v>29</v>
      </c>
      <c r="H11453" t="s">
        <v>463</v>
      </c>
      <c r="I11453">
        <v>484</v>
      </c>
      <c r="J11453">
        <v>4</v>
      </c>
      <c r="K11453">
        <v>38.409999999999997</v>
      </c>
      <c r="L11453" t="s">
        <v>31</v>
      </c>
      <c r="M11453">
        <v>30</v>
      </c>
      <c r="N11453">
        <v>1936</v>
      </c>
      <c r="O11453" t="s">
        <v>3922</v>
      </c>
      <c r="P11453" t="s">
        <v>4226</v>
      </c>
    </row>
    <row r="11454" spans="1:16" x14ac:dyDescent="0.3">
      <c r="A11454" s="1">
        <v>41710</v>
      </c>
      <c r="B11454" s="1">
        <v>41832</v>
      </c>
      <c r="C11454" t="s">
        <v>14</v>
      </c>
      <c r="D11454" t="s">
        <v>2309</v>
      </c>
      <c r="E11454" t="s">
        <v>16</v>
      </c>
      <c r="F11454" t="s">
        <v>17</v>
      </c>
      <c r="G11454" t="s">
        <v>18</v>
      </c>
      <c r="H11454" t="s">
        <v>3537</v>
      </c>
      <c r="I11454">
        <v>242</v>
      </c>
      <c r="J11454">
        <v>8</v>
      </c>
      <c r="K11454">
        <v>10.93</v>
      </c>
      <c r="L11454" t="s">
        <v>20</v>
      </c>
      <c r="M11454">
        <v>122</v>
      </c>
      <c r="N11454">
        <v>1936</v>
      </c>
      <c r="O11454" t="s">
        <v>2941</v>
      </c>
      <c r="P11454" t="s">
        <v>4226</v>
      </c>
    </row>
    <row r="11455" spans="1:16" x14ac:dyDescent="0.3">
      <c r="A11455" s="1">
        <v>41676</v>
      </c>
      <c r="B11455" s="1">
        <v>41765</v>
      </c>
      <c r="C11455" t="s">
        <v>3769</v>
      </c>
      <c r="D11455" t="s">
        <v>2090</v>
      </c>
      <c r="E11455" t="s">
        <v>106</v>
      </c>
      <c r="F11455" t="s">
        <v>59</v>
      </c>
      <c r="G11455" t="s">
        <v>18</v>
      </c>
      <c r="H11455" t="s">
        <v>3915</v>
      </c>
      <c r="I11455">
        <v>968</v>
      </c>
      <c r="J11455">
        <v>2</v>
      </c>
      <c r="K11455">
        <v>144.66999999999999</v>
      </c>
      <c r="L11455" t="s">
        <v>20</v>
      </c>
      <c r="M11455">
        <v>89</v>
      </c>
      <c r="N11455">
        <v>1936</v>
      </c>
      <c r="O11455" t="s">
        <v>2941</v>
      </c>
      <c r="P11455" t="s">
        <v>4226</v>
      </c>
    </row>
    <row r="11456" spans="1:16" x14ac:dyDescent="0.3">
      <c r="A11456" s="1">
        <v>40817</v>
      </c>
      <c r="B11456" s="1">
        <v>40878</v>
      </c>
      <c r="C11456" t="s">
        <v>1823</v>
      </c>
      <c r="D11456" t="s">
        <v>1619</v>
      </c>
      <c r="E11456" t="s">
        <v>48</v>
      </c>
      <c r="F11456" t="s">
        <v>49</v>
      </c>
      <c r="G11456" t="s">
        <v>18</v>
      </c>
      <c r="H11456" t="s">
        <v>4006</v>
      </c>
      <c r="I11456">
        <v>968</v>
      </c>
      <c r="J11456">
        <v>2</v>
      </c>
      <c r="K11456">
        <v>80.13</v>
      </c>
      <c r="L11456" t="s">
        <v>46</v>
      </c>
      <c r="M11456">
        <v>61</v>
      </c>
      <c r="N11456">
        <v>1936</v>
      </c>
      <c r="O11456" t="s">
        <v>3922</v>
      </c>
      <c r="P11456" t="s">
        <v>4226</v>
      </c>
    </row>
    <row r="11457" spans="1:16" x14ac:dyDescent="0.3">
      <c r="A11457" s="1">
        <v>40554</v>
      </c>
      <c r="B11457" s="1">
        <v>40705</v>
      </c>
      <c r="C11457" t="s">
        <v>14</v>
      </c>
      <c r="D11457" t="s">
        <v>703</v>
      </c>
      <c r="E11457" t="s">
        <v>73</v>
      </c>
      <c r="F11457" t="s">
        <v>74</v>
      </c>
      <c r="G11457" t="s">
        <v>18</v>
      </c>
      <c r="H11457" t="s">
        <v>2919</v>
      </c>
      <c r="I11457">
        <v>323</v>
      </c>
      <c r="J11457">
        <v>6</v>
      </c>
      <c r="K11457">
        <v>22.45</v>
      </c>
      <c r="L11457" t="s">
        <v>46</v>
      </c>
      <c r="M11457">
        <v>151</v>
      </c>
      <c r="N11457">
        <v>1938</v>
      </c>
      <c r="O11457" t="s">
        <v>21</v>
      </c>
      <c r="P11457" t="s">
        <v>4226</v>
      </c>
    </row>
    <row r="11458" spans="1:16" x14ac:dyDescent="0.3">
      <c r="A11458" s="1">
        <v>41376</v>
      </c>
      <c r="B11458" s="1">
        <v>41498</v>
      </c>
      <c r="C11458" t="s">
        <v>14</v>
      </c>
      <c r="D11458" t="s">
        <v>2136</v>
      </c>
      <c r="E11458" t="s">
        <v>38</v>
      </c>
      <c r="F11458" t="s">
        <v>28</v>
      </c>
      <c r="G11458" t="s">
        <v>29</v>
      </c>
      <c r="H11458" t="s">
        <v>2240</v>
      </c>
      <c r="I11458">
        <v>388</v>
      </c>
      <c r="J11458">
        <v>5</v>
      </c>
      <c r="K11458">
        <v>17.66</v>
      </c>
      <c r="L11458" t="s">
        <v>31</v>
      </c>
      <c r="M11458">
        <v>122</v>
      </c>
      <c r="N11458">
        <v>1940</v>
      </c>
      <c r="O11458" t="s">
        <v>2941</v>
      </c>
      <c r="P11458" t="s">
        <v>4226</v>
      </c>
    </row>
    <row r="11459" spans="1:16" x14ac:dyDescent="0.3">
      <c r="A11459" s="1">
        <v>41334</v>
      </c>
      <c r="B11459" s="1">
        <v>41395</v>
      </c>
      <c r="C11459" t="s">
        <v>1823</v>
      </c>
      <c r="D11459" t="s">
        <v>2398</v>
      </c>
      <c r="E11459" t="s">
        <v>33</v>
      </c>
      <c r="F11459" t="s">
        <v>28</v>
      </c>
      <c r="G11459" t="s">
        <v>34</v>
      </c>
      <c r="H11459" t="s">
        <v>1826</v>
      </c>
      <c r="I11459">
        <v>970</v>
      </c>
      <c r="J11459">
        <v>2</v>
      </c>
      <c r="K11459">
        <v>106.15</v>
      </c>
      <c r="L11459" t="s">
        <v>31</v>
      </c>
      <c r="M11459">
        <v>61</v>
      </c>
      <c r="N11459">
        <v>1940</v>
      </c>
      <c r="O11459" t="s">
        <v>3922</v>
      </c>
      <c r="P11459" t="s">
        <v>4226</v>
      </c>
    </row>
    <row r="11460" spans="1:16" x14ac:dyDescent="0.3">
      <c r="A11460" s="1">
        <v>41341</v>
      </c>
      <c r="B11460" s="1">
        <v>41525</v>
      </c>
      <c r="C11460" t="s">
        <v>14</v>
      </c>
      <c r="D11460" t="s">
        <v>722</v>
      </c>
      <c r="E11460" t="s">
        <v>261</v>
      </c>
      <c r="F11460" t="s">
        <v>86</v>
      </c>
      <c r="G11460" t="s">
        <v>18</v>
      </c>
      <c r="H11460" t="s">
        <v>727</v>
      </c>
      <c r="I11460">
        <v>486</v>
      </c>
      <c r="J11460">
        <v>4</v>
      </c>
      <c r="K11460">
        <v>22.63</v>
      </c>
      <c r="L11460" t="s">
        <v>31</v>
      </c>
      <c r="M11460">
        <v>184</v>
      </c>
      <c r="N11460">
        <v>1944</v>
      </c>
      <c r="O11460" t="s">
        <v>21</v>
      </c>
      <c r="P11460" t="s">
        <v>4226</v>
      </c>
    </row>
    <row r="11461" spans="1:16" x14ac:dyDescent="0.3">
      <c r="A11461" s="1">
        <v>41699</v>
      </c>
      <c r="B11461" s="1">
        <v>41852</v>
      </c>
      <c r="C11461" t="s">
        <v>14</v>
      </c>
      <c r="D11461" t="s">
        <v>1759</v>
      </c>
      <c r="E11461" t="s">
        <v>62</v>
      </c>
      <c r="F11461" t="s">
        <v>63</v>
      </c>
      <c r="G11461" t="s">
        <v>34</v>
      </c>
      <c r="H11461" t="s">
        <v>641</v>
      </c>
      <c r="I11461">
        <v>216</v>
      </c>
      <c r="J11461">
        <v>9</v>
      </c>
      <c r="K11461">
        <v>7.37</v>
      </c>
      <c r="L11461" t="s">
        <v>20</v>
      </c>
      <c r="M11461">
        <v>153</v>
      </c>
      <c r="N11461">
        <v>1944</v>
      </c>
      <c r="O11461" t="s">
        <v>21</v>
      </c>
      <c r="P11461" t="s">
        <v>4226</v>
      </c>
    </row>
    <row r="11462" spans="1:16" x14ac:dyDescent="0.3">
      <c r="A11462" s="1">
        <v>41740</v>
      </c>
      <c r="B11462" s="1">
        <v>41923</v>
      </c>
      <c r="C11462" t="s">
        <v>14</v>
      </c>
      <c r="D11462" t="s">
        <v>1329</v>
      </c>
      <c r="E11462" t="s">
        <v>16</v>
      </c>
      <c r="F11462" t="s">
        <v>17</v>
      </c>
      <c r="G11462" t="s">
        <v>18</v>
      </c>
      <c r="H11462" t="s">
        <v>1330</v>
      </c>
      <c r="I11462">
        <v>486</v>
      </c>
      <c r="J11462">
        <v>4</v>
      </c>
      <c r="K11462">
        <v>48.5</v>
      </c>
      <c r="L11462" t="s">
        <v>20</v>
      </c>
      <c r="M11462">
        <v>183</v>
      </c>
      <c r="N11462">
        <v>1944</v>
      </c>
      <c r="O11462" t="s">
        <v>21</v>
      </c>
      <c r="P11462" t="s">
        <v>4226</v>
      </c>
    </row>
    <row r="11463" spans="1:16" x14ac:dyDescent="0.3">
      <c r="A11463" s="1">
        <v>40583</v>
      </c>
      <c r="B11463" s="1">
        <v>40733</v>
      </c>
      <c r="C11463" t="s">
        <v>14</v>
      </c>
      <c r="D11463" t="s">
        <v>755</v>
      </c>
      <c r="E11463" t="s">
        <v>127</v>
      </c>
      <c r="F11463" t="s">
        <v>86</v>
      </c>
      <c r="G11463" t="s">
        <v>18</v>
      </c>
      <c r="H11463" t="s">
        <v>2880</v>
      </c>
      <c r="I11463">
        <v>486</v>
      </c>
      <c r="J11463">
        <v>4</v>
      </c>
      <c r="K11463">
        <v>38.96</v>
      </c>
      <c r="L11463" t="s">
        <v>46</v>
      </c>
      <c r="M11463">
        <v>150</v>
      </c>
      <c r="N11463">
        <v>1944</v>
      </c>
      <c r="O11463" t="s">
        <v>2941</v>
      </c>
      <c r="P11463" t="s">
        <v>4226</v>
      </c>
    </row>
    <row r="11464" spans="1:16" x14ac:dyDescent="0.3">
      <c r="A11464" s="1">
        <v>41071</v>
      </c>
      <c r="B11464" s="1">
        <v>41254</v>
      </c>
      <c r="C11464" t="s">
        <v>14</v>
      </c>
      <c r="D11464" t="s">
        <v>1184</v>
      </c>
      <c r="E11464" t="s">
        <v>58</v>
      </c>
      <c r="F11464" t="s">
        <v>59</v>
      </c>
      <c r="G11464" t="s">
        <v>34</v>
      </c>
      <c r="H11464" t="s">
        <v>929</v>
      </c>
      <c r="I11464">
        <v>325</v>
      </c>
      <c r="J11464">
        <v>6</v>
      </c>
      <c r="K11464">
        <v>23.42</v>
      </c>
      <c r="L11464" t="s">
        <v>36</v>
      </c>
      <c r="M11464">
        <v>183</v>
      </c>
      <c r="N11464">
        <v>1950</v>
      </c>
      <c r="O11464" t="s">
        <v>21</v>
      </c>
      <c r="P11464" t="s">
        <v>4226</v>
      </c>
    </row>
    <row r="11465" spans="1:16" x14ac:dyDescent="0.3">
      <c r="A11465" s="1">
        <v>41405</v>
      </c>
      <c r="B11465" s="1">
        <v>41466</v>
      </c>
      <c r="C11465" t="s">
        <v>1823</v>
      </c>
      <c r="D11465" t="s">
        <v>1573</v>
      </c>
      <c r="E11465" t="s">
        <v>16</v>
      </c>
      <c r="F11465" t="s">
        <v>17</v>
      </c>
      <c r="G11465" t="s">
        <v>18</v>
      </c>
      <c r="H11465" t="s">
        <v>3744</v>
      </c>
      <c r="I11465">
        <v>650</v>
      </c>
      <c r="J11465">
        <v>3</v>
      </c>
      <c r="K11465">
        <v>45.51</v>
      </c>
      <c r="L11465" t="s">
        <v>31</v>
      </c>
      <c r="M11465">
        <v>61</v>
      </c>
      <c r="N11465">
        <v>1950</v>
      </c>
      <c r="O11465" t="s">
        <v>3922</v>
      </c>
      <c r="P11465" t="s">
        <v>4226</v>
      </c>
    </row>
    <row r="11466" spans="1:16" x14ac:dyDescent="0.3">
      <c r="A11466" s="1">
        <v>41277</v>
      </c>
      <c r="B11466" s="1">
        <v>41489</v>
      </c>
      <c r="C11466" t="s">
        <v>14</v>
      </c>
      <c r="D11466" t="s">
        <v>498</v>
      </c>
      <c r="E11466" t="s">
        <v>239</v>
      </c>
      <c r="F11466" t="s">
        <v>42</v>
      </c>
      <c r="G11466" t="s">
        <v>34</v>
      </c>
      <c r="H11466" t="s">
        <v>499</v>
      </c>
      <c r="I11466">
        <v>325</v>
      </c>
      <c r="J11466">
        <v>6</v>
      </c>
      <c r="K11466">
        <v>20.48</v>
      </c>
      <c r="L11466" t="s">
        <v>31</v>
      </c>
      <c r="M11466">
        <v>212</v>
      </c>
      <c r="N11466">
        <v>1950</v>
      </c>
      <c r="O11466" t="s">
        <v>21</v>
      </c>
      <c r="P11466" t="s">
        <v>4226</v>
      </c>
    </row>
    <row r="11467" spans="1:16" x14ac:dyDescent="0.3">
      <c r="A11467" s="1">
        <v>41801</v>
      </c>
      <c r="B11467" s="1">
        <v>41923</v>
      </c>
      <c r="C11467" t="s">
        <v>14</v>
      </c>
      <c r="D11467" t="s">
        <v>1875</v>
      </c>
      <c r="E11467" t="s">
        <v>16</v>
      </c>
      <c r="F11467" t="s">
        <v>190</v>
      </c>
      <c r="G11467" t="s">
        <v>29</v>
      </c>
      <c r="H11467" t="s">
        <v>1757</v>
      </c>
      <c r="I11467">
        <v>391</v>
      </c>
      <c r="J11467">
        <v>5</v>
      </c>
      <c r="K11467">
        <v>27.11</v>
      </c>
      <c r="L11467" t="s">
        <v>20</v>
      </c>
      <c r="M11467">
        <v>122</v>
      </c>
      <c r="N11467">
        <v>1955</v>
      </c>
      <c r="O11467" t="s">
        <v>2941</v>
      </c>
      <c r="P11467" t="s">
        <v>4226</v>
      </c>
    </row>
    <row r="11468" spans="1:16" x14ac:dyDescent="0.3">
      <c r="A11468" s="1">
        <v>40605</v>
      </c>
      <c r="B11468" s="1">
        <v>40789</v>
      </c>
      <c r="C11468" t="s">
        <v>14</v>
      </c>
      <c r="D11468" t="s">
        <v>748</v>
      </c>
      <c r="E11468" t="s">
        <v>634</v>
      </c>
      <c r="F11468" t="s">
        <v>86</v>
      </c>
      <c r="G11468" t="s">
        <v>29</v>
      </c>
      <c r="H11468" t="s">
        <v>812</v>
      </c>
      <c r="I11468">
        <v>489</v>
      </c>
      <c r="J11468">
        <v>4</v>
      </c>
      <c r="K11468">
        <v>36.03</v>
      </c>
      <c r="L11468" t="s">
        <v>46</v>
      </c>
      <c r="M11468">
        <v>184</v>
      </c>
      <c r="N11468">
        <v>1956</v>
      </c>
      <c r="O11468" t="s">
        <v>21</v>
      </c>
      <c r="P11468" t="s">
        <v>4226</v>
      </c>
    </row>
    <row r="11469" spans="1:16" x14ac:dyDescent="0.3">
      <c r="A11469" s="1">
        <v>41432</v>
      </c>
      <c r="B11469" s="1">
        <v>41524</v>
      </c>
      <c r="C11469" t="s">
        <v>1823</v>
      </c>
      <c r="D11469" t="s">
        <v>1693</v>
      </c>
      <c r="E11469" t="s">
        <v>239</v>
      </c>
      <c r="F11469" t="s">
        <v>42</v>
      </c>
      <c r="G11469" t="s">
        <v>29</v>
      </c>
      <c r="H11469" t="s">
        <v>493</v>
      </c>
      <c r="I11469">
        <v>490</v>
      </c>
      <c r="J11469">
        <v>4</v>
      </c>
      <c r="K11469">
        <v>32.21</v>
      </c>
      <c r="L11469" t="s">
        <v>31</v>
      </c>
      <c r="M11469">
        <v>92</v>
      </c>
      <c r="N11469">
        <v>1960</v>
      </c>
      <c r="O11469" t="s">
        <v>2941</v>
      </c>
      <c r="P11469" t="s">
        <v>4226</v>
      </c>
    </row>
    <row r="11470" spans="1:16" x14ac:dyDescent="0.3">
      <c r="A11470" s="1">
        <v>41369</v>
      </c>
      <c r="B11470" s="1">
        <v>41430</v>
      </c>
      <c r="C11470" t="s">
        <v>3769</v>
      </c>
      <c r="D11470" t="s">
        <v>789</v>
      </c>
      <c r="E11470" t="s">
        <v>23</v>
      </c>
      <c r="F11470" t="s">
        <v>24</v>
      </c>
      <c r="G11470" t="s">
        <v>34</v>
      </c>
      <c r="H11470" t="s">
        <v>3241</v>
      </c>
      <c r="I11470">
        <v>280</v>
      </c>
      <c r="J11470">
        <v>7</v>
      </c>
      <c r="K11470">
        <v>36.270000000000003</v>
      </c>
      <c r="L11470" t="s">
        <v>31</v>
      </c>
      <c r="M11470">
        <v>61</v>
      </c>
      <c r="N11470">
        <v>1960</v>
      </c>
      <c r="O11470" t="s">
        <v>3922</v>
      </c>
      <c r="P11470" t="s">
        <v>4226</v>
      </c>
    </row>
    <row r="11471" spans="1:16" x14ac:dyDescent="0.3">
      <c r="A11471" s="1">
        <v>41096</v>
      </c>
      <c r="B11471" s="1">
        <v>41096</v>
      </c>
      <c r="C11471" t="s">
        <v>4087</v>
      </c>
      <c r="D11471" t="s">
        <v>446</v>
      </c>
      <c r="E11471" t="s">
        <v>1431</v>
      </c>
      <c r="F11471" t="s">
        <v>49</v>
      </c>
      <c r="G11471" t="s">
        <v>18</v>
      </c>
      <c r="H11471" t="s">
        <v>2867</v>
      </c>
      <c r="I11471">
        <v>490</v>
      </c>
      <c r="J11471">
        <v>4</v>
      </c>
      <c r="K11471">
        <v>138.96</v>
      </c>
      <c r="L11471" t="s">
        <v>36</v>
      </c>
      <c r="M11471">
        <v>0</v>
      </c>
      <c r="N11471">
        <v>1960</v>
      </c>
      <c r="O11471" t="s">
        <v>3922</v>
      </c>
      <c r="P11471" t="s">
        <v>4226</v>
      </c>
    </row>
    <row r="11472" spans="1:16" x14ac:dyDescent="0.3">
      <c r="A11472" s="1">
        <v>41313</v>
      </c>
      <c r="B11472" s="1">
        <v>41494</v>
      </c>
      <c r="C11472" t="s">
        <v>14</v>
      </c>
      <c r="D11472" t="s">
        <v>1625</v>
      </c>
      <c r="E11472" t="s">
        <v>77</v>
      </c>
      <c r="F11472" t="s">
        <v>42</v>
      </c>
      <c r="G11472" t="s">
        <v>29</v>
      </c>
      <c r="H11472" t="s">
        <v>1626</v>
      </c>
      <c r="I11472">
        <v>327</v>
      </c>
      <c r="J11472">
        <v>6</v>
      </c>
      <c r="K11472">
        <v>27.65</v>
      </c>
      <c r="L11472" t="s">
        <v>31</v>
      </c>
      <c r="M11472">
        <v>181</v>
      </c>
      <c r="N11472">
        <v>1962</v>
      </c>
      <c r="O11472" t="s">
        <v>21</v>
      </c>
      <c r="P11472" t="s">
        <v>4226</v>
      </c>
    </row>
    <row r="11473" spans="1:16" x14ac:dyDescent="0.3">
      <c r="A11473" s="1">
        <v>40698</v>
      </c>
      <c r="B11473" s="1">
        <v>40881</v>
      </c>
      <c r="C11473" t="s">
        <v>14</v>
      </c>
      <c r="D11473" t="s">
        <v>1222</v>
      </c>
      <c r="E11473" t="s">
        <v>16</v>
      </c>
      <c r="F11473" t="s">
        <v>17</v>
      </c>
      <c r="G11473" t="s">
        <v>18</v>
      </c>
      <c r="H11473" t="s">
        <v>1253</v>
      </c>
      <c r="I11473">
        <v>654</v>
      </c>
      <c r="J11473">
        <v>3</v>
      </c>
      <c r="K11473">
        <v>70.97</v>
      </c>
      <c r="L11473" t="s">
        <v>46</v>
      </c>
      <c r="M11473">
        <v>183</v>
      </c>
      <c r="N11473">
        <v>1962</v>
      </c>
      <c r="O11473" t="s">
        <v>21</v>
      </c>
      <c r="P11473" t="s">
        <v>4226</v>
      </c>
    </row>
    <row r="11474" spans="1:16" x14ac:dyDescent="0.3">
      <c r="A11474" s="1">
        <v>41092</v>
      </c>
      <c r="B11474" s="1">
        <v>41184</v>
      </c>
      <c r="C11474" t="s">
        <v>3769</v>
      </c>
      <c r="D11474" t="s">
        <v>2535</v>
      </c>
      <c r="E11474" t="s">
        <v>62</v>
      </c>
      <c r="F11474" t="s">
        <v>63</v>
      </c>
      <c r="G11474" t="s">
        <v>29</v>
      </c>
      <c r="H11474" t="s">
        <v>2757</v>
      </c>
      <c r="I11474">
        <v>492</v>
      </c>
      <c r="J11474">
        <v>4</v>
      </c>
      <c r="K11474">
        <v>57.5</v>
      </c>
      <c r="L11474" t="s">
        <v>36</v>
      </c>
      <c r="M11474">
        <v>92</v>
      </c>
      <c r="N11474">
        <v>1968</v>
      </c>
      <c r="O11474" t="s">
        <v>2941</v>
      </c>
      <c r="P11474" t="s">
        <v>4226</v>
      </c>
    </row>
    <row r="11475" spans="1:16" x14ac:dyDescent="0.3">
      <c r="A11475" s="1">
        <v>40605</v>
      </c>
      <c r="B11475" s="1">
        <v>40789</v>
      </c>
      <c r="C11475" t="s">
        <v>14</v>
      </c>
      <c r="D11475" t="s">
        <v>748</v>
      </c>
      <c r="E11475" t="s">
        <v>634</v>
      </c>
      <c r="F11475" t="s">
        <v>86</v>
      </c>
      <c r="G11475" t="s">
        <v>18</v>
      </c>
      <c r="H11475" t="s">
        <v>813</v>
      </c>
      <c r="I11475">
        <v>492</v>
      </c>
      <c r="J11475">
        <v>4</v>
      </c>
      <c r="K11475">
        <v>27.75</v>
      </c>
      <c r="L11475" t="s">
        <v>46</v>
      </c>
      <c r="M11475">
        <v>184</v>
      </c>
      <c r="N11475">
        <v>1968</v>
      </c>
      <c r="O11475" t="s">
        <v>21</v>
      </c>
      <c r="P11475" t="s">
        <v>4226</v>
      </c>
    </row>
    <row r="11476" spans="1:16" x14ac:dyDescent="0.3">
      <c r="A11476" s="1">
        <v>41278</v>
      </c>
      <c r="B11476" s="1">
        <v>41459</v>
      </c>
      <c r="C11476" t="s">
        <v>14</v>
      </c>
      <c r="D11476" t="s">
        <v>410</v>
      </c>
      <c r="E11476" t="s">
        <v>16</v>
      </c>
      <c r="F11476" t="s">
        <v>190</v>
      </c>
      <c r="G11476" t="s">
        <v>18</v>
      </c>
      <c r="H11476" t="s">
        <v>459</v>
      </c>
      <c r="I11476">
        <v>328</v>
      </c>
      <c r="J11476">
        <v>6</v>
      </c>
      <c r="K11476">
        <v>19.489999999999998</v>
      </c>
      <c r="L11476" t="s">
        <v>31</v>
      </c>
      <c r="M11476">
        <v>181</v>
      </c>
      <c r="N11476">
        <v>1968</v>
      </c>
      <c r="O11476" t="s">
        <v>21</v>
      </c>
      <c r="P11476" t="s">
        <v>4226</v>
      </c>
    </row>
    <row r="11477" spans="1:16" x14ac:dyDescent="0.3">
      <c r="A11477" s="1">
        <v>41674</v>
      </c>
      <c r="B11477" s="1">
        <v>41733</v>
      </c>
      <c r="C11477" t="s">
        <v>1823</v>
      </c>
      <c r="D11477" t="s">
        <v>1890</v>
      </c>
      <c r="E11477" t="s">
        <v>456</v>
      </c>
      <c r="F11477" t="s">
        <v>49</v>
      </c>
      <c r="G11477" t="s">
        <v>18</v>
      </c>
      <c r="H11477" t="s">
        <v>1762</v>
      </c>
      <c r="I11477">
        <v>984</v>
      </c>
      <c r="J11477">
        <v>2</v>
      </c>
      <c r="K11477">
        <v>36.700000000000003</v>
      </c>
      <c r="L11477" t="s">
        <v>20</v>
      </c>
      <c r="M11477">
        <v>59</v>
      </c>
      <c r="N11477">
        <v>1968</v>
      </c>
      <c r="O11477" t="s">
        <v>3922</v>
      </c>
      <c r="P11477" t="s">
        <v>4226</v>
      </c>
    </row>
    <row r="11478" spans="1:16" x14ac:dyDescent="0.3">
      <c r="A11478" s="1">
        <v>40706</v>
      </c>
      <c r="B11478" s="1">
        <v>40859</v>
      </c>
      <c r="C11478" t="s">
        <v>14</v>
      </c>
      <c r="D11478" t="s">
        <v>640</v>
      </c>
      <c r="E11478" t="s">
        <v>23</v>
      </c>
      <c r="F11478" t="s">
        <v>24</v>
      </c>
      <c r="G11478" t="s">
        <v>29</v>
      </c>
      <c r="H11478" t="s">
        <v>278</v>
      </c>
      <c r="I11478">
        <v>246</v>
      </c>
      <c r="J11478">
        <v>8</v>
      </c>
      <c r="K11478">
        <v>21.42</v>
      </c>
      <c r="L11478" t="s">
        <v>46</v>
      </c>
      <c r="M11478">
        <v>153</v>
      </c>
      <c r="N11478">
        <v>1968</v>
      </c>
      <c r="O11478" t="s">
        <v>21</v>
      </c>
      <c r="P11478" t="s">
        <v>4226</v>
      </c>
    </row>
    <row r="11479" spans="1:16" x14ac:dyDescent="0.3">
      <c r="A11479" s="1">
        <v>40950</v>
      </c>
      <c r="B11479" s="1">
        <v>41132</v>
      </c>
      <c r="C11479" t="s">
        <v>14</v>
      </c>
      <c r="D11479" t="s">
        <v>1545</v>
      </c>
      <c r="E11479" t="s">
        <v>106</v>
      </c>
      <c r="F11479" t="s">
        <v>59</v>
      </c>
      <c r="G11479" t="s">
        <v>18</v>
      </c>
      <c r="H11479" t="s">
        <v>79</v>
      </c>
      <c r="I11479">
        <v>985</v>
      </c>
      <c r="J11479">
        <v>2</v>
      </c>
      <c r="K11479">
        <v>51.9</v>
      </c>
      <c r="L11479" t="s">
        <v>36</v>
      </c>
      <c r="M11479">
        <v>182</v>
      </c>
      <c r="N11479">
        <v>1970</v>
      </c>
      <c r="O11479" t="s">
        <v>21</v>
      </c>
      <c r="P11479" t="s">
        <v>4226</v>
      </c>
    </row>
    <row r="11480" spans="1:16" x14ac:dyDescent="0.3">
      <c r="A11480" s="1">
        <v>41431</v>
      </c>
      <c r="B11480" s="1">
        <v>41553</v>
      </c>
      <c r="C11480" t="s">
        <v>1823</v>
      </c>
      <c r="D11480" t="s">
        <v>1453</v>
      </c>
      <c r="E11480" t="s">
        <v>106</v>
      </c>
      <c r="F11480" t="s">
        <v>59</v>
      </c>
      <c r="G11480" t="s">
        <v>18</v>
      </c>
      <c r="H11480" t="s">
        <v>3324</v>
      </c>
      <c r="I11480">
        <v>657</v>
      </c>
      <c r="J11480">
        <v>3</v>
      </c>
      <c r="K11480">
        <v>63.68</v>
      </c>
      <c r="L11480" t="s">
        <v>31</v>
      </c>
      <c r="M11480">
        <v>122</v>
      </c>
      <c r="N11480">
        <v>1971</v>
      </c>
      <c r="O11480" t="s">
        <v>2941</v>
      </c>
      <c r="P11480" t="s">
        <v>4226</v>
      </c>
    </row>
    <row r="11481" spans="1:16" x14ac:dyDescent="0.3">
      <c r="A11481" s="1">
        <v>41732</v>
      </c>
      <c r="B11481" s="1">
        <v>41885</v>
      </c>
      <c r="C11481" t="s">
        <v>14</v>
      </c>
      <c r="D11481" t="s">
        <v>345</v>
      </c>
      <c r="E11481" t="s">
        <v>73</v>
      </c>
      <c r="F11481" t="s">
        <v>74</v>
      </c>
      <c r="G11481" t="s">
        <v>29</v>
      </c>
      <c r="H11481" t="s">
        <v>205</v>
      </c>
      <c r="I11481">
        <v>493</v>
      </c>
      <c r="J11481">
        <v>4</v>
      </c>
      <c r="K11481">
        <v>46.01</v>
      </c>
      <c r="L11481" t="s">
        <v>20</v>
      </c>
      <c r="M11481">
        <v>153</v>
      </c>
      <c r="N11481">
        <v>1972</v>
      </c>
      <c r="O11481" t="s">
        <v>21</v>
      </c>
      <c r="P11481" t="s">
        <v>4226</v>
      </c>
    </row>
    <row r="11482" spans="1:16" x14ac:dyDescent="0.3">
      <c r="A11482" s="1">
        <v>40546</v>
      </c>
      <c r="B11482" s="1">
        <v>40636</v>
      </c>
      <c r="C11482" t="s">
        <v>3769</v>
      </c>
      <c r="D11482" t="s">
        <v>2690</v>
      </c>
      <c r="E11482" t="s">
        <v>221</v>
      </c>
      <c r="F11482" t="s">
        <v>221</v>
      </c>
      <c r="G11482" t="s">
        <v>29</v>
      </c>
      <c r="H11482" t="s">
        <v>3417</v>
      </c>
      <c r="I11482">
        <v>493</v>
      </c>
      <c r="J11482">
        <v>4</v>
      </c>
      <c r="K11482">
        <v>18.190000000000001</v>
      </c>
      <c r="L11482" t="s">
        <v>46</v>
      </c>
      <c r="M11482">
        <v>90</v>
      </c>
      <c r="N11482">
        <v>1972</v>
      </c>
      <c r="O11482" t="s">
        <v>2941</v>
      </c>
      <c r="P11482" t="s">
        <v>4226</v>
      </c>
    </row>
    <row r="11483" spans="1:16" x14ac:dyDescent="0.3">
      <c r="A11483" s="1">
        <v>41801</v>
      </c>
      <c r="B11483" s="1">
        <v>41954</v>
      </c>
      <c r="C11483" t="s">
        <v>1823</v>
      </c>
      <c r="D11483" t="s">
        <v>338</v>
      </c>
      <c r="E11483" t="s">
        <v>16</v>
      </c>
      <c r="F11483" t="s">
        <v>28</v>
      </c>
      <c r="G11483" t="s">
        <v>29</v>
      </c>
      <c r="H11483" t="s">
        <v>2649</v>
      </c>
      <c r="I11483">
        <v>493</v>
      </c>
      <c r="J11483">
        <v>4</v>
      </c>
      <c r="K11483">
        <v>39.6</v>
      </c>
      <c r="L11483" t="s">
        <v>20</v>
      </c>
      <c r="M11483">
        <v>153</v>
      </c>
      <c r="N11483">
        <v>1972</v>
      </c>
      <c r="O11483" t="s">
        <v>21</v>
      </c>
      <c r="P11483" t="s">
        <v>4226</v>
      </c>
    </row>
    <row r="11484" spans="1:16" x14ac:dyDescent="0.3">
      <c r="A11484" s="1">
        <v>40641</v>
      </c>
      <c r="B11484" s="1">
        <v>40794</v>
      </c>
      <c r="C11484" t="s">
        <v>14</v>
      </c>
      <c r="D11484" t="s">
        <v>1169</v>
      </c>
      <c r="E11484" t="s">
        <v>127</v>
      </c>
      <c r="F11484" t="s">
        <v>86</v>
      </c>
      <c r="G11484" t="s">
        <v>34</v>
      </c>
      <c r="H11484" t="s">
        <v>823</v>
      </c>
      <c r="I11484">
        <v>247</v>
      </c>
      <c r="J11484">
        <v>8</v>
      </c>
      <c r="K11484">
        <v>18.62</v>
      </c>
      <c r="L11484" t="s">
        <v>46</v>
      </c>
      <c r="M11484">
        <v>153</v>
      </c>
      <c r="N11484">
        <v>1976</v>
      </c>
      <c r="O11484" t="s">
        <v>21</v>
      </c>
      <c r="P11484" t="s">
        <v>4226</v>
      </c>
    </row>
    <row r="11485" spans="1:16" x14ac:dyDescent="0.3">
      <c r="A11485" s="1">
        <v>41369</v>
      </c>
      <c r="B11485" s="1">
        <v>41552</v>
      </c>
      <c r="C11485" t="s">
        <v>14</v>
      </c>
      <c r="D11485" t="s">
        <v>1395</v>
      </c>
      <c r="E11485" t="s">
        <v>239</v>
      </c>
      <c r="F11485" t="s">
        <v>42</v>
      </c>
      <c r="G11485" t="s">
        <v>34</v>
      </c>
      <c r="H11485" t="s">
        <v>1399</v>
      </c>
      <c r="I11485">
        <v>495</v>
      </c>
      <c r="J11485">
        <v>4</v>
      </c>
      <c r="K11485">
        <v>47</v>
      </c>
      <c r="L11485" t="s">
        <v>31</v>
      </c>
      <c r="M11485">
        <v>183</v>
      </c>
      <c r="N11485">
        <v>1980</v>
      </c>
      <c r="O11485" t="s">
        <v>21</v>
      </c>
      <c r="P11485" t="s">
        <v>4226</v>
      </c>
    </row>
    <row r="11486" spans="1:16" x14ac:dyDescent="0.3">
      <c r="A11486" s="1">
        <v>40977</v>
      </c>
      <c r="B11486" s="1">
        <v>41099</v>
      </c>
      <c r="C11486" t="s">
        <v>14</v>
      </c>
      <c r="D11486" t="s">
        <v>3160</v>
      </c>
      <c r="E11486" t="s">
        <v>1327</v>
      </c>
      <c r="F11486" t="s">
        <v>86</v>
      </c>
      <c r="G11486" t="s">
        <v>18</v>
      </c>
      <c r="H11486" t="s">
        <v>813</v>
      </c>
      <c r="I11486">
        <v>496</v>
      </c>
      <c r="J11486">
        <v>4</v>
      </c>
      <c r="K11486">
        <v>28.73</v>
      </c>
      <c r="L11486" t="s">
        <v>36</v>
      </c>
      <c r="M11486">
        <v>122</v>
      </c>
      <c r="N11486">
        <v>1984</v>
      </c>
      <c r="O11486" t="s">
        <v>2941</v>
      </c>
      <c r="P11486" t="s">
        <v>4226</v>
      </c>
    </row>
    <row r="11487" spans="1:16" x14ac:dyDescent="0.3">
      <c r="A11487" s="1">
        <v>41341</v>
      </c>
      <c r="B11487" s="1">
        <v>41463</v>
      </c>
      <c r="C11487" t="s">
        <v>1823</v>
      </c>
      <c r="D11487" t="s">
        <v>446</v>
      </c>
      <c r="E11487" t="s">
        <v>133</v>
      </c>
      <c r="F11487" t="s">
        <v>86</v>
      </c>
      <c r="G11487" t="s">
        <v>34</v>
      </c>
      <c r="H11487" t="s">
        <v>2057</v>
      </c>
      <c r="I11487">
        <v>331</v>
      </c>
      <c r="J11487">
        <v>6</v>
      </c>
      <c r="K11487">
        <v>76.12</v>
      </c>
      <c r="L11487" t="s">
        <v>31</v>
      </c>
      <c r="M11487">
        <v>122</v>
      </c>
      <c r="N11487">
        <v>1986</v>
      </c>
      <c r="O11487" t="s">
        <v>2941</v>
      </c>
      <c r="P11487" t="s">
        <v>4226</v>
      </c>
    </row>
    <row r="11488" spans="1:16" x14ac:dyDescent="0.3">
      <c r="A11488" s="1">
        <v>41035</v>
      </c>
      <c r="B11488" s="1">
        <v>41158</v>
      </c>
      <c r="C11488" t="s">
        <v>14</v>
      </c>
      <c r="D11488" t="s">
        <v>225</v>
      </c>
      <c r="E11488" t="s">
        <v>62</v>
      </c>
      <c r="F11488" t="s">
        <v>63</v>
      </c>
      <c r="G11488" t="s">
        <v>29</v>
      </c>
      <c r="H11488" t="s">
        <v>3157</v>
      </c>
      <c r="I11488">
        <v>662</v>
      </c>
      <c r="J11488">
        <v>3</v>
      </c>
      <c r="K11488">
        <v>64.349999999999994</v>
      </c>
      <c r="L11488" t="s">
        <v>36</v>
      </c>
      <c r="M11488">
        <v>123</v>
      </c>
      <c r="N11488">
        <v>1986</v>
      </c>
      <c r="O11488" t="s">
        <v>2941</v>
      </c>
      <c r="P11488" t="s">
        <v>4226</v>
      </c>
    </row>
    <row r="11489" spans="1:16" x14ac:dyDescent="0.3">
      <c r="A11489" s="1">
        <v>40704</v>
      </c>
      <c r="B11489" s="1">
        <v>40826</v>
      </c>
      <c r="C11489" t="s">
        <v>14</v>
      </c>
      <c r="D11489" t="s">
        <v>1803</v>
      </c>
      <c r="E11489" t="s">
        <v>122</v>
      </c>
      <c r="F11489" t="s">
        <v>63</v>
      </c>
      <c r="G11489" t="s">
        <v>34</v>
      </c>
      <c r="H11489" t="s">
        <v>1120</v>
      </c>
      <c r="I11489">
        <v>331</v>
      </c>
      <c r="J11489">
        <v>6</v>
      </c>
      <c r="K11489">
        <v>45.74</v>
      </c>
      <c r="L11489" t="s">
        <v>46</v>
      </c>
      <c r="M11489">
        <v>122</v>
      </c>
      <c r="N11489">
        <v>1986</v>
      </c>
      <c r="O11489" t="s">
        <v>2941</v>
      </c>
      <c r="P11489" t="s">
        <v>4226</v>
      </c>
    </row>
    <row r="11490" spans="1:16" x14ac:dyDescent="0.3">
      <c r="A11490" s="1">
        <v>41737</v>
      </c>
      <c r="B11490" s="1">
        <v>41890</v>
      </c>
      <c r="C11490" t="s">
        <v>1823</v>
      </c>
      <c r="D11490" t="s">
        <v>251</v>
      </c>
      <c r="E11490" t="s">
        <v>173</v>
      </c>
      <c r="F11490" t="s">
        <v>49</v>
      </c>
      <c r="G11490" t="s">
        <v>34</v>
      </c>
      <c r="H11490" t="s">
        <v>1853</v>
      </c>
      <c r="I11490">
        <v>994</v>
      </c>
      <c r="J11490">
        <v>2</v>
      </c>
      <c r="K11490">
        <v>22.51</v>
      </c>
      <c r="L11490" t="s">
        <v>20</v>
      </c>
      <c r="M11490">
        <v>153</v>
      </c>
      <c r="N11490">
        <v>1988</v>
      </c>
      <c r="O11490" t="s">
        <v>21</v>
      </c>
      <c r="P11490" t="s">
        <v>4226</v>
      </c>
    </row>
    <row r="11491" spans="1:16" x14ac:dyDescent="0.3">
      <c r="A11491" s="1">
        <v>40969</v>
      </c>
      <c r="B11491" s="1">
        <v>41122</v>
      </c>
      <c r="C11491" t="s">
        <v>1823</v>
      </c>
      <c r="D11491" t="s">
        <v>1235</v>
      </c>
      <c r="E11491" t="s">
        <v>16</v>
      </c>
      <c r="F11491" t="s">
        <v>28</v>
      </c>
      <c r="G11491" t="s">
        <v>29</v>
      </c>
      <c r="H11491" t="s">
        <v>2691</v>
      </c>
      <c r="I11491">
        <v>398</v>
      </c>
      <c r="J11491">
        <v>5</v>
      </c>
      <c r="K11491">
        <v>25.58</v>
      </c>
      <c r="L11491" t="s">
        <v>36</v>
      </c>
      <c r="M11491">
        <v>153</v>
      </c>
      <c r="N11491">
        <v>1990</v>
      </c>
      <c r="O11491" t="s">
        <v>21</v>
      </c>
      <c r="P11491" t="s">
        <v>4226</v>
      </c>
    </row>
    <row r="11492" spans="1:16" x14ac:dyDescent="0.3">
      <c r="A11492" s="1">
        <v>41640</v>
      </c>
      <c r="B11492" s="1">
        <v>41699</v>
      </c>
      <c r="C11492" t="s">
        <v>1823</v>
      </c>
      <c r="D11492" t="s">
        <v>3174</v>
      </c>
      <c r="E11492" t="s">
        <v>38</v>
      </c>
      <c r="F11492" t="s">
        <v>28</v>
      </c>
      <c r="G11492" t="s">
        <v>29</v>
      </c>
      <c r="H11492" t="s">
        <v>1041</v>
      </c>
      <c r="I11492">
        <v>332</v>
      </c>
      <c r="J11492">
        <v>6</v>
      </c>
      <c r="K11492">
        <v>37.85</v>
      </c>
      <c r="L11492" t="s">
        <v>20</v>
      </c>
      <c r="M11492">
        <v>59</v>
      </c>
      <c r="N11492">
        <v>1992</v>
      </c>
      <c r="O11492" t="s">
        <v>3922</v>
      </c>
      <c r="P11492" t="s">
        <v>4226</v>
      </c>
    </row>
    <row r="11493" spans="1:16" x14ac:dyDescent="0.3">
      <c r="A11493" s="1">
        <v>41374</v>
      </c>
      <c r="B11493" s="1">
        <v>41557</v>
      </c>
      <c r="C11493" t="s">
        <v>14</v>
      </c>
      <c r="D11493" t="s">
        <v>1303</v>
      </c>
      <c r="E11493" t="s">
        <v>48</v>
      </c>
      <c r="F11493" t="s">
        <v>49</v>
      </c>
      <c r="G11493" t="s">
        <v>18</v>
      </c>
      <c r="H11493" t="s">
        <v>1304</v>
      </c>
      <c r="I11493">
        <v>498</v>
      </c>
      <c r="J11493">
        <v>4</v>
      </c>
      <c r="K11493">
        <v>24.78</v>
      </c>
      <c r="L11493" t="s">
        <v>31</v>
      </c>
      <c r="M11493">
        <v>183</v>
      </c>
      <c r="N11493">
        <v>1992</v>
      </c>
      <c r="O11493" t="s">
        <v>21</v>
      </c>
      <c r="P11493" t="s">
        <v>4226</v>
      </c>
    </row>
    <row r="11494" spans="1:16" x14ac:dyDescent="0.3">
      <c r="A11494" s="1">
        <v>41127</v>
      </c>
      <c r="B11494" s="1">
        <v>41249</v>
      </c>
      <c r="C11494" t="s">
        <v>14</v>
      </c>
      <c r="D11494" t="s">
        <v>121</v>
      </c>
      <c r="E11494" t="s">
        <v>54</v>
      </c>
      <c r="F11494" t="s">
        <v>55</v>
      </c>
      <c r="G11494" t="s">
        <v>18</v>
      </c>
      <c r="H11494" t="s">
        <v>3007</v>
      </c>
      <c r="I11494">
        <v>498</v>
      </c>
      <c r="J11494">
        <v>4</v>
      </c>
      <c r="K11494">
        <v>81.39</v>
      </c>
      <c r="L11494" t="s">
        <v>36</v>
      </c>
      <c r="M11494">
        <v>122</v>
      </c>
      <c r="N11494">
        <v>1992</v>
      </c>
      <c r="O11494" t="s">
        <v>2941</v>
      </c>
      <c r="P11494" t="s">
        <v>4226</v>
      </c>
    </row>
    <row r="11495" spans="1:16" x14ac:dyDescent="0.3">
      <c r="A11495" s="1">
        <v>40947</v>
      </c>
      <c r="B11495" s="1">
        <v>41098</v>
      </c>
      <c r="C11495" t="s">
        <v>14</v>
      </c>
      <c r="D11495" t="s">
        <v>2293</v>
      </c>
      <c r="E11495" t="s">
        <v>294</v>
      </c>
      <c r="F11495" t="s">
        <v>24</v>
      </c>
      <c r="G11495" t="s">
        <v>34</v>
      </c>
      <c r="H11495" t="s">
        <v>1610</v>
      </c>
      <c r="I11495">
        <v>249</v>
      </c>
      <c r="J11495">
        <v>8</v>
      </c>
      <c r="K11495">
        <v>23.62</v>
      </c>
      <c r="L11495" t="s">
        <v>36</v>
      </c>
      <c r="M11495">
        <v>151</v>
      </c>
      <c r="N11495">
        <v>1992</v>
      </c>
      <c r="O11495" t="s">
        <v>21</v>
      </c>
      <c r="P11495" t="s">
        <v>4226</v>
      </c>
    </row>
    <row r="11496" spans="1:16" x14ac:dyDescent="0.3">
      <c r="A11496" s="1">
        <v>41735</v>
      </c>
      <c r="B11496" s="1">
        <v>41857</v>
      </c>
      <c r="C11496" t="s">
        <v>14</v>
      </c>
      <c r="D11496" t="s">
        <v>1207</v>
      </c>
      <c r="E11496" t="s">
        <v>38</v>
      </c>
      <c r="F11496" t="s">
        <v>28</v>
      </c>
      <c r="G11496" t="s">
        <v>34</v>
      </c>
      <c r="H11496" t="s">
        <v>2034</v>
      </c>
      <c r="I11496">
        <v>333</v>
      </c>
      <c r="J11496">
        <v>6</v>
      </c>
      <c r="K11496">
        <v>21.08</v>
      </c>
      <c r="L11496" t="s">
        <v>20</v>
      </c>
      <c r="M11496">
        <v>122</v>
      </c>
      <c r="N11496">
        <v>1998</v>
      </c>
      <c r="O11496" t="s">
        <v>2941</v>
      </c>
      <c r="P11496" t="s">
        <v>4226</v>
      </c>
    </row>
    <row r="11497" spans="1:16" x14ac:dyDescent="0.3">
      <c r="A11497" s="1">
        <v>40912</v>
      </c>
      <c r="B11497" s="1">
        <v>41094</v>
      </c>
      <c r="C11497" t="s">
        <v>14</v>
      </c>
      <c r="D11497" t="s">
        <v>512</v>
      </c>
      <c r="E11497" t="s">
        <v>565</v>
      </c>
      <c r="F11497" t="s">
        <v>55</v>
      </c>
      <c r="G11497" t="s">
        <v>29</v>
      </c>
      <c r="H11497" t="s">
        <v>1560</v>
      </c>
      <c r="I11497">
        <v>400</v>
      </c>
      <c r="J11497">
        <v>5</v>
      </c>
      <c r="K11497">
        <v>31.42</v>
      </c>
      <c r="L11497" t="s">
        <v>36</v>
      </c>
      <c r="M11497">
        <v>182</v>
      </c>
      <c r="N11497">
        <v>2000</v>
      </c>
      <c r="O11497" t="s">
        <v>21</v>
      </c>
      <c r="P11497" t="s">
        <v>4226</v>
      </c>
    </row>
    <row r="11498" spans="1:16" x14ac:dyDescent="0.3">
      <c r="A11498" s="1">
        <v>41072</v>
      </c>
      <c r="B11498" s="1">
        <v>41133</v>
      </c>
      <c r="C11498" t="s">
        <v>1823</v>
      </c>
      <c r="D11498" t="s">
        <v>3247</v>
      </c>
      <c r="E11498" t="s">
        <v>16</v>
      </c>
      <c r="F11498" t="s">
        <v>28</v>
      </c>
      <c r="G11498" t="s">
        <v>29</v>
      </c>
      <c r="H11498" t="s">
        <v>696</v>
      </c>
      <c r="I11498">
        <v>1000</v>
      </c>
      <c r="J11498">
        <v>2</v>
      </c>
      <c r="K11498">
        <v>334.26</v>
      </c>
      <c r="L11498" t="s">
        <v>36</v>
      </c>
      <c r="M11498">
        <v>61</v>
      </c>
      <c r="N11498">
        <v>2000</v>
      </c>
      <c r="O11498" t="s">
        <v>3922</v>
      </c>
      <c r="P11498" t="s">
        <v>4226</v>
      </c>
    </row>
    <row r="11499" spans="1:16" x14ac:dyDescent="0.3">
      <c r="A11499" s="1">
        <v>41771</v>
      </c>
      <c r="B11499" s="1">
        <v>41894</v>
      </c>
      <c r="C11499" t="s">
        <v>14</v>
      </c>
      <c r="D11499" t="s">
        <v>238</v>
      </c>
      <c r="E11499" t="s">
        <v>16</v>
      </c>
      <c r="F11499" t="s">
        <v>28</v>
      </c>
      <c r="G11499" t="s">
        <v>29</v>
      </c>
      <c r="H11499" t="s">
        <v>3092</v>
      </c>
      <c r="I11499">
        <v>400</v>
      </c>
      <c r="J11499">
        <v>5</v>
      </c>
      <c r="K11499">
        <v>26.45</v>
      </c>
      <c r="L11499" t="s">
        <v>20</v>
      </c>
      <c r="M11499">
        <v>123</v>
      </c>
      <c r="N11499">
        <v>2000</v>
      </c>
      <c r="O11499" t="s">
        <v>2941</v>
      </c>
      <c r="P11499" t="s">
        <v>4226</v>
      </c>
    </row>
    <row r="11500" spans="1:16" x14ac:dyDescent="0.3">
      <c r="A11500" s="1">
        <v>41315</v>
      </c>
      <c r="B11500" s="1">
        <v>41404</v>
      </c>
      <c r="C11500" t="s">
        <v>1823</v>
      </c>
      <c r="D11500" t="s">
        <v>420</v>
      </c>
      <c r="E11500" t="s">
        <v>62</v>
      </c>
      <c r="F11500" t="s">
        <v>63</v>
      </c>
      <c r="G11500" t="s">
        <v>34</v>
      </c>
      <c r="H11500" t="s">
        <v>1533</v>
      </c>
      <c r="I11500">
        <v>200</v>
      </c>
      <c r="J11500">
        <v>10</v>
      </c>
      <c r="K11500">
        <v>36.39</v>
      </c>
      <c r="L11500" t="s">
        <v>31</v>
      </c>
      <c r="M11500">
        <v>89</v>
      </c>
      <c r="N11500">
        <v>2000</v>
      </c>
      <c r="O11500" t="s">
        <v>2941</v>
      </c>
      <c r="P11500" t="s">
        <v>4226</v>
      </c>
    </row>
    <row r="11501" spans="1:16" x14ac:dyDescent="0.3">
      <c r="A11501" s="1">
        <v>41342</v>
      </c>
      <c r="B11501" s="1">
        <v>41526</v>
      </c>
      <c r="C11501" t="s">
        <v>14</v>
      </c>
      <c r="D11501" t="s">
        <v>695</v>
      </c>
      <c r="E11501" t="s">
        <v>16</v>
      </c>
      <c r="F11501" t="s">
        <v>17</v>
      </c>
      <c r="G11501" t="s">
        <v>29</v>
      </c>
      <c r="H11501" t="s">
        <v>696</v>
      </c>
      <c r="I11501">
        <v>1000</v>
      </c>
      <c r="J11501">
        <v>2</v>
      </c>
      <c r="K11501">
        <v>55.42</v>
      </c>
      <c r="L11501" t="s">
        <v>31</v>
      </c>
      <c r="M11501">
        <v>184</v>
      </c>
      <c r="N11501">
        <v>2000</v>
      </c>
      <c r="O11501" t="s">
        <v>21</v>
      </c>
      <c r="P11501" t="s">
        <v>4226</v>
      </c>
    </row>
    <row r="11502" spans="1:16" x14ac:dyDescent="0.3">
      <c r="A11502" s="1">
        <v>40641</v>
      </c>
      <c r="B11502" s="1">
        <v>40794</v>
      </c>
      <c r="C11502" t="s">
        <v>1823</v>
      </c>
      <c r="D11502" t="s">
        <v>1351</v>
      </c>
      <c r="E11502" t="s">
        <v>16</v>
      </c>
      <c r="F11502" t="s">
        <v>17</v>
      </c>
      <c r="G11502" t="s">
        <v>29</v>
      </c>
      <c r="H11502" t="s">
        <v>2570</v>
      </c>
      <c r="I11502">
        <v>400</v>
      </c>
      <c r="J11502">
        <v>5</v>
      </c>
      <c r="K11502">
        <v>53.41</v>
      </c>
      <c r="L11502" t="s">
        <v>46</v>
      </c>
      <c r="M11502">
        <v>153</v>
      </c>
      <c r="N11502">
        <v>2000</v>
      </c>
      <c r="O11502" t="s">
        <v>21</v>
      </c>
      <c r="P11502" t="s">
        <v>4226</v>
      </c>
    </row>
    <row r="11503" spans="1:16" x14ac:dyDescent="0.3">
      <c r="A11503" s="1">
        <v>41372</v>
      </c>
      <c r="B11503" s="1">
        <v>41433</v>
      </c>
      <c r="C11503" t="s">
        <v>1823</v>
      </c>
      <c r="D11503" t="s">
        <v>690</v>
      </c>
      <c r="E11503" t="s">
        <v>16</v>
      </c>
      <c r="F11503" t="s">
        <v>28</v>
      </c>
      <c r="G11503" t="s">
        <v>29</v>
      </c>
      <c r="H11503" t="s">
        <v>3509</v>
      </c>
      <c r="I11503">
        <v>167</v>
      </c>
      <c r="J11503">
        <v>12</v>
      </c>
      <c r="K11503">
        <v>25.22</v>
      </c>
      <c r="L11503" t="s">
        <v>31</v>
      </c>
      <c r="M11503">
        <v>61</v>
      </c>
      <c r="N11503">
        <v>2004</v>
      </c>
      <c r="O11503" t="s">
        <v>3922</v>
      </c>
      <c r="P11503" t="s">
        <v>4226</v>
      </c>
    </row>
    <row r="11504" spans="1:16" x14ac:dyDescent="0.3">
      <c r="A11504" s="1">
        <v>40792</v>
      </c>
      <c r="B11504" s="1">
        <v>40822</v>
      </c>
      <c r="C11504" t="s">
        <v>3769</v>
      </c>
      <c r="D11504" t="s">
        <v>1545</v>
      </c>
      <c r="E11504" t="s">
        <v>38</v>
      </c>
      <c r="F11504" t="s">
        <v>28</v>
      </c>
      <c r="G11504" t="s">
        <v>29</v>
      </c>
      <c r="H11504" t="s">
        <v>3450</v>
      </c>
      <c r="I11504">
        <v>668</v>
      </c>
      <c r="J11504">
        <v>3</v>
      </c>
      <c r="K11504">
        <v>116.53</v>
      </c>
      <c r="L11504" t="s">
        <v>46</v>
      </c>
      <c r="M11504">
        <v>30</v>
      </c>
      <c r="N11504">
        <v>2004</v>
      </c>
      <c r="O11504" t="s">
        <v>3922</v>
      </c>
      <c r="P11504" t="s">
        <v>4226</v>
      </c>
    </row>
    <row r="11505" spans="1:16" x14ac:dyDescent="0.3">
      <c r="A11505" s="1">
        <v>41646</v>
      </c>
      <c r="B11505" s="1">
        <v>41766</v>
      </c>
      <c r="C11505" t="s">
        <v>1823</v>
      </c>
      <c r="D11505" t="s">
        <v>2431</v>
      </c>
      <c r="E11505" t="s">
        <v>16</v>
      </c>
      <c r="F11505" t="s">
        <v>28</v>
      </c>
      <c r="G11505" t="s">
        <v>29</v>
      </c>
      <c r="H11505" t="s">
        <v>3743</v>
      </c>
      <c r="I11505">
        <v>1002</v>
      </c>
      <c r="J11505">
        <v>2</v>
      </c>
      <c r="K11505">
        <v>79.67</v>
      </c>
      <c r="L11505" t="s">
        <v>20</v>
      </c>
      <c r="M11505">
        <v>120</v>
      </c>
      <c r="N11505">
        <v>2004</v>
      </c>
      <c r="O11505" t="s">
        <v>2941</v>
      </c>
      <c r="P11505" t="s">
        <v>4226</v>
      </c>
    </row>
    <row r="11506" spans="1:16" x14ac:dyDescent="0.3">
      <c r="A11506" s="1">
        <v>41011</v>
      </c>
      <c r="B11506" s="1">
        <v>41041</v>
      </c>
      <c r="C11506" t="s">
        <v>3769</v>
      </c>
      <c r="D11506" t="s">
        <v>1177</v>
      </c>
      <c r="E11506" t="s">
        <v>38</v>
      </c>
      <c r="F11506" t="s">
        <v>28</v>
      </c>
      <c r="G11506" t="s">
        <v>29</v>
      </c>
      <c r="H11506" t="s">
        <v>1447</v>
      </c>
      <c r="I11506">
        <v>668</v>
      </c>
      <c r="J11506">
        <v>3</v>
      </c>
      <c r="K11506">
        <v>266.02</v>
      </c>
      <c r="L11506" t="s">
        <v>36</v>
      </c>
      <c r="M11506">
        <v>30</v>
      </c>
      <c r="N11506">
        <v>2004</v>
      </c>
      <c r="O11506" t="s">
        <v>3922</v>
      </c>
      <c r="P11506" t="s">
        <v>4226</v>
      </c>
    </row>
    <row r="11507" spans="1:16" x14ac:dyDescent="0.3">
      <c r="A11507" s="1">
        <v>41828</v>
      </c>
      <c r="B11507" s="1">
        <v>41890</v>
      </c>
      <c r="C11507" t="s">
        <v>3769</v>
      </c>
      <c r="D11507" t="s">
        <v>647</v>
      </c>
      <c r="E11507" t="s">
        <v>54</v>
      </c>
      <c r="F11507" t="s">
        <v>55</v>
      </c>
      <c r="G11507" t="s">
        <v>29</v>
      </c>
      <c r="H11507" t="s">
        <v>2794</v>
      </c>
      <c r="I11507">
        <v>669</v>
      </c>
      <c r="J11507">
        <v>3</v>
      </c>
      <c r="K11507">
        <v>28</v>
      </c>
      <c r="L11507" t="s">
        <v>20</v>
      </c>
      <c r="M11507">
        <v>62</v>
      </c>
      <c r="N11507">
        <v>2007</v>
      </c>
      <c r="O11507" t="s">
        <v>3922</v>
      </c>
      <c r="P11507" t="s">
        <v>4226</v>
      </c>
    </row>
    <row r="11508" spans="1:16" x14ac:dyDescent="0.3">
      <c r="A11508" s="1">
        <v>41307</v>
      </c>
      <c r="B11508" s="1">
        <v>41457</v>
      </c>
      <c r="C11508" t="s">
        <v>14</v>
      </c>
      <c r="D11508" t="s">
        <v>668</v>
      </c>
      <c r="E11508" t="s">
        <v>38</v>
      </c>
      <c r="F11508" t="s">
        <v>28</v>
      </c>
      <c r="G11508" t="s">
        <v>34</v>
      </c>
      <c r="H11508" t="s">
        <v>1633</v>
      </c>
      <c r="I11508">
        <v>251</v>
      </c>
      <c r="J11508">
        <v>8</v>
      </c>
      <c r="K11508">
        <v>17.71</v>
      </c>
      <c r="L11508" t="s">
        <v>31</v>
      </c>
      <c r="M11508">
        <v>150</v>
      </c>
      <c r="N11508">
        <v>2008</v>
      </c>
      <c r="O11508" t="s">
        <v>2941</v>
      </c>
      <c r="P11508" t="s">
        <v>4226</v>
      </c>
    </row>
    <row r="11509" spans="1:16" x14ac:dyDescent="0.3">
      <c r="A11509" s="1">
        <v>41707</v>
      </c>
      <c r="B11509" s="1">
        <v>41829</v>
      </c>
      <c r="C11509" t="s">
        <v>14</v>
      </c>
      <c r="D11509" t="s">
        <v>2014</v>
      </c>
      <c r="E11509" t="s">
        <v>62</v>
      </c>
      <c r="F11509" t="s">
        <v>63</v>
      </c>
      <c r="G11509" t="s">
        <v>29</v>
      </c>
      <c r="H11509" t="s">
        <v>2317</v>
      </c>
      <c r="I11509">
        <v>502</v>
      </c>
      <c r="J11509">
        <v>4</v>
      </c>
      <c r="K11509">
        <v>27.93</v>
      </c>
      <c r="L11509" t="s">
        <v>20</v>
      </c>
      <c r="M11509">
        <v>122</v>
      </c>
      <c r="N11509">
        <v>2008</v>
      </c>
      <c r="O11509" t="s">
        <v>2941</v>
      </c>
      <c r="P11509" t="s">
        <v>4226</v>
      </c>
    </row>
    <row r="11510" spans="1:16" x14ac:dyDescent="0.3">
      <c r="A11510" s="1">
        <v>41710</v>
      </c>
      <c r="B11510" s="1">
        <v>41771</v>
      </c>
      <c r="C11510" t="s">
        <v>3769</v>
      </c>
      <c r="D11510" t="s">
        <v>616</v>
      </c>
      <c r="E11510" t="s">
        <v>16</v>
      </c>
      <c r="F11510" t="s">
        <v>190</v>
      </c>
      <c r="G11510" t="s">
        <v>34</v>
      </c>
      <c r="H11510" t="s">
        <v>2708</v>
      </c>
      <c r="I11510">
        <v>287</v>
      </c>
      <c r="J11510">
        <v>7</v>
      </c>
      <c r="K11510">
        <v>148.88999999999999</v>
      </c>
      <c r="L11510" t="s">
        <v>20</v>
      </c>
      <c r="M11510">
        <v>61</v>
      </c>
      <c r="N11510">
        <v>2009</v>
      </c>
      <c r="O11510" t="s">
        <v>3922</v>
      </c>
      <c r="P11510" t="s">
        <v>4226</v>
      </c>
    </row>
    <row r="11511" spans="1:16" x14ac:dyDescent="0.3">
      <c r="A11511" s="1">
        <v>41823</v>
      </c>
      <c r="B11511" s="1">
        <v>41946</v>
      </c>
      <c r="C11511" t="s">
        <v>14</v>
      </c>
      <c r="D11511" t="s">
        <v>2405</v>
      </c>
      <c r="E11511" t="s">
        <v>16</v>
      </c>
      <c r="F11511" t="s">
        <v>17</v>
      </c>
      <c r="G11511" t="s">
        <v>34</v>
      </c>
      <c r="H11511" t="s">
        <v>2227</v>
      </c>
      <c r="I11511">
        <v>287</v>
      </c>
      <c r="J11511">
        <v>7</v>
      </c>
      <c r="K11511">
        <v>24.34</v>
      </c>
      <c r="L11511" t="s">
        <v>20</v>
      </c>
      <c r="M11511">
        <v>123</v>
      </c>
      <c r="N11511">
        <v>2009</v>
      </c>
      <c r="O11511" t="s">
        <v>2941</v>
      </c>
      <c r="P11511" t="s">
        <v>4226</v>
      </c>
    </row>
    <row r="11512" spans="1:16" x14ac:dyDescent="0.3">
      <c r="A11512" s="1">
        <v>41763</v>
      </c>
      <c r="B11512" s="1">
        <v>41916</v>
      </c>
      <c r="C11512" t="s">
        <v>1823</v>
      </c>
      <c r="D11512" t="s">
        <v>196</v>
      </c>
      <c r="E11512" t="s">
        <v>23</v>
      </c>
      <c r="F11512" t="s">
        <v>24</v>
      </c>
      <c r="G11512" t="s">
        <v>29</v>
      </c>
      <c r="H11512" t="s">
        <v>2472</v>
      </c>
      <c r="I11512">
        <v>287</v>
      </c>
      <c r="J11512">
        <v>7</v>
      </c>
      <c r="K11512">
        <v>43.12</v>
      </c>
      <c r="L11512" t="s">
        <v>20</v>
      </c>
      <c r="M11512">
        <v>153</v>
      </c>
      <c r="N11512">
        <v>2009</v>
      </c>
      <c r="O11512" t="s">
        <v>21</v>
      </c>
      <c r="P11512" t="s">
        <v>4226</v>
      </c>
    </row>
    <row r="11513" spans="1:16" x14ac:dyDescent="0.3">
      <c r="A11513" s="1">
        <v>41710</v>
      </c>
      <c r="B11513" s="1">
        <v>41832</v>
      </c>
      <c r="C11513" t="s">
        <v>14</v>
      </c>
      <c r="D11513" t="s">
        <v>345</v>
      </c>
      <c r="E11513" t="s">
        <v>54</v>
      </c>
      <c r="F11513" t="s">
        <v>55</v>
      </c>
      <c r="G11513" t="s">
        <v>18</v>
      </c>
      <c r="H11513" t="s">
        <v>562</v>
      </c>
      <c r="I11513">
        <v>402</v>
      </c>
      <c r="J11513">
        <v>5</v>
      </c>
      <c r="K11513">
        <v>38.880000000000003</v>
      </c>
      <c r="L11513" t="s">
        <v>20</v>
      </c>
      <c r="M11513">
        <v>122</v>
      </c>
      <c r="N11513">
        <v>2010</v>
      </c>
      <c r="O11513" t="s">
        <v>2941</v>
      </c>
      <c r="P11513" t="s">
        <v>4226</v>
      </c>
    </row>
    <row r="11514" spans="1:16" x14ac:dyDescent="0.3">
      <c r="A11514" s="1">
        <v>41648</v>
      </c>
      <c r="B11514" s="1">
        <v>41648</v>
      </c>
      <c r="C11514" t="s">
        <v>4087</v>
      </c>
      <c r="D11514" t="s">
        <v>265</v>
      </c>
      <c r="E11514" t="s">
        <v>33</v>
      </c>
      <c r="F11514" t="s">
        <v>28</v>
      </c>
      <c r="G11514" t="s">
        <v>34</v>
      </c>
      <c r="H11514" t="s">
        <v>2458</v>
      </c>
      <c r="I11514">
        <v>1007</v>
      </c>
      <c r="J11514">
        <v>2</v>
      </c>
      <c r="K11514">
        <v>428.83</v>
      </c>
      <c r="L11514" t="s">
        <v>20</v>
      </c>
      <c r="M11514">
        <v>0</v>
      </c>
      <c r="N11514">
        <v>2014</v>
      </c>
      <c r="O11514" t="s">
        <v>3922</v>
      </c>
      <c r="P11514" t="s">
        <v>4226</v>
      </c>
    </row>
    <row r="11515" spans="1:16" x14ac:dyDescent="0.3">
      <c r="A11515" s="1">
        <v>41062</v>
      </c>
      <c r="B11515" s="1">
        <v>41215</v>
      </c>
      <c r="C11515" t="s">
        <v>14</v>
      </c>
      <c r="D11515" t="s">
        <v>446</v>
      </c>
      <c r="E11515" t="s">
        <v>249</v>
      </c>
      <c r="F11515" t="s">
        <v>24</v>
      </c>
      <c r="G11515" t="s">
        <v>34</v>
      </c>
      <c r="H11515" t="s">
        <v>1713</v>
      </c>
      <c r="I11515">
        <v>155</v>
      </c>
      <c r="J11515">
        <v>13</v>
      </c>
      <c r="K11515">
        <v>7.44</v>
      </c>
      <c r="L11515" t="s">
        <v>36</v>
      </c>
      <c r="M11515">
        <v>153</v>
      </c>
      <c r="N11515">
        <v>2015</v>
      </c>
      <c r="O11515" t="s">
        <v>21</v>
      </c>
      <c r="P11515" t="s">
        <v>4226</v>
      </c>
    </row>
    <row r="11516" spans="1:16" x14ac:dyDescent="0.3">
      <c r="A11516" s="1">
        <v>41648</v>
      </c>
      <c r="B11516" s="1">
        <v>41768</v>
      </c>
      <c r="C11516" t="s">
        <v>14</v>
      </c>
      <c r="D11516" t="s">
        <v>1484</v>
      </c>
      <c r="E11516" t="s">
        <v>140</v>
      </c>
      <c r="F11516" t="s">
        <v>28</v>
      </c>
      <c r="G11516" t="s">
        <v>18</v>
      </c>
      <c r="H11516" t="s">
        <v>2961</v>
      </c>
      <c r="I11516">
        <v>252</v>
      </c>
      <c r="J11516">
        <v>8</v>
      </c>
      <c r="K11516">
        <v>12.58</v>
      </c>
      <c r="L11516" t="s">
        <v>20</v>
      </c>
      <c r="M11516">
        <v>120</v>
      </c>
      <c r="N11516">
        <v>2016</v>
      </c>
      <c r="O11516" t="s">
        <v>2941</v>
      </c>
      <c r="P11516" t="s">
        <v>4226</v>
      </c>
    </row>
    <row r="11517" spans="1:16" x14ac:dyDescent="0.3">
      <c r="A11517" s="1">
        <v>40919</v>
      </c>
      <c r="B11517" s="1">
        <v>41040</v>
      </c>
      <c r="C11517" t="s">
        <v>14</v>
      </c>
      <c r="D11517" t="s">
        <v>1351</v>
      </c>
      <c r="E11517" t="s">
        <v>16</v>
      </c>
      <c r="F11517" t="s">
        <v>190</v>
      </c>
      <c r="G11517" t="s">
        <v>29</v>
      </c>
      <c r="H11517" t="s">
        <v>3663</v>
      </c>
      <c r="I11517">
        <v>504</v>
      </c>
      <c r="J11517">
        <v>4</v>
      </c>
      <c r="K11517">
        <v>46.13</v>
      </c>
      <c r="L11517" t="s">
        <v>36</v>
      </c>
      <c r="M11517">
        <v>121</v>
      </c>
      <c r="N11517">
        <v>2016</v>
      </c>
      <c r="O11517" t="s">
        <v>2941</v>
      </c>
      <c r="P11517" t="s">
        <v>4226</v>
      </c>
    </row>
    <row r="11518" spans="1:16" x14ac:dyDescent="0.3">
      <c r="A11518" s="1">
        <v>41312</v>
      </c>
      <c r="B11518" s="1">
        <v>41462</v>
      </c>
      <c r="C11518" t="s">
        <v>14</v>
      </c>
      <c r="D11518" t="s">
        <v>2565</v>
      </c>
      <c r="E11518" t="s">
        <v>58</v>
      </c>
      <c r="F11518" t="s">
        <v>59</v>
      </c>
      <c r="G11518" t="s">
        <v>29</v>
      </c>
      <c r="H11518" t="s">
        <v>3025</v>
      </c>
      <c r="I11518">
        <v>672</v>
      </c>
      <c r="J11518">
        <v>3</v>
      </c>
      <c r="K11518">
        <v>46.46</v>
      </c>
      <c r="L11518" t="s">
        <v>31</v>
      </c>
      <c r="M11518">
        <v>150</v>
      </c>
      <c r="N11518">
        <v>2016</v>
      </c>
      <c r="O11518" t="s">
        <v>2941</v>
      </c>
      <c r="P11518" t="s">
        <v>4226</v>
      </c>
    </row>
    <row r="11519" spans="1:16" x14ac:dyDescent="0.3">
      <c r="A11519" s="1">
        <v>41070</v>
      </c>
      <c r="B11519" s="1">
        <v>41192</v>
      </c>
      <c r="C11519" t="s">
        <v>14</v>
      </c>
      <c r="D11519" t="s">
        <v>460</v>
      </c>
      <c r="E11519" t="s">
        <v>239</v>
      </c>
      <c r="F11519" t="s">
        <v>42</v>
      </c>
      <c r="G11519" t="s">
        <v>18</v>
      </c>
      <c r="H11519" t="s">
        <v>3544</v>
      </c>
      <c r="I11519">
        <v>504</v>
      </c>
      <c r="J11519">
        <v>4</v>
      </c>
      <c r="K11519">
        <v>31.14</v>
      </c>
      <c r="L11519" t="s">
        <v>36</v>
      </c>
      <c r="M11519">
        <v>122</v>
      </c>
      <c r="N11519">
        <v>2016</v>
      </c>
      <c r="O11519" t="s">
        <v>2941</v>
      </c>
      <c r="P11519" t="s">
        <v>4226</v>
      </c>
    </row>
    <row r="11520" spans="1:16" x14ac:dyDescent="0.3">
      <c r="A11520" s="1">
        <v>41064</v>
      </c>
      <c r="B11520" s="1">
        <v>41247</v>
      </c>
      <c r="C11520" t="s">
        <v>14</v>
      </c>
      <c r="D11520" t="s">
        <v>1129</v>
      </c>
      <c r="E11520" t="s">
        <v>1130</v>
      </c>
      <c r="F11520" t="s">
        <v>49</v>
      </c>
      <c r="G11520" t="s">
        <v>29</v>
      </c>
      <c r="H11520" t="s">
        <v>1155</v>
      </c>
      <c r="I11520">
        <v>504</v>
      </c>
      <c r="J11520">
        <v>4</v>
      </c>
      <c r="K11520">
        <v>43.49</v>
      </c>
      <c r="L11520" t="s">
        <v>36</v>
      </c>
      <c r="M11520">
        <v>183</v>
      </c>
      <c r="N11520">
        <v>2016</v>
      </c>
      <c r="O11520" t="s">
        <v>21</v>
      </c>
      <c r="P11520" t="s">
        <v>4226</v>
      </c>
    </row>
    <row r="11521" spans="1:16" x14ac:dyDescent="0.3">
      <c r="A11521" s="1">
        <v>40699</v>
      </c>
      <c r="B11521" s="1">
        <v>40821</v>
      </c>
      <c r="C11521" t="s">
        <v>14</v>
      </c>
      <c r="D11521" t="s">
        <v>321</v>
      </c>
      <c r="E11521" t="s">
        <v>23</v>
      </c>
      <c r="F11521" t="s">
        <v>24</v>
      </c>
      <c r="G11521" t="s">
        <v>18</v>
      </c>
      <c r="H11521" t="s">
        <v>3237</v>
      </c>
      <c r="I11521">
        <v>252</v>
      </c>
      <c r="J11521">
        <v>8</v>
      </c>
      <c r="K11521">
        <v>11.19</v>
      </c>
      <c r="L11521" t="s">
        <v>46</v>
      </c>
      <c r="M11521">
        <v>122</v>
      </c>
      <c r="N11521">
        <v>2016</v>
      </c>
      <c r="O11521" t="s">
        <v>2941</v>
      </c>
      <c r="P11521" t="s">
        <v>4226</v>
      </c>
    </row>
    <row r="11522" spans="1:16" x14ac:dyDescent="0.3">
      <c r="A11522" s="1">
        <v>41097</v>
      </c>
      <c r="B11522" s="1">
        <v>41159</v>
      </c>
      <c r="C11522" t="s">
        <v>3769</v>
      </c>
      <c r="D11522" t="s">
        <v>1638</v>
      </c>
      <c r="E11522" t="s">
        <v>414</v>
      </c>
      <c r="F11522" t="s">
        <v>74</v>
      </c>
      <c r="G11522" t="s">
        <v>18</v>
      </c>
      <c r="H11522" t="s">
        <v>2646</v>
      </c>
      <c r="I11522">
        <v>252</v>
      </c>
      <c r="J11522">
        <v>8</v>
      </c>
      <c r="K11522">
        <v>101.85</v>
      </c>
      <c r="L11522" t="s">
        <v>36</v>
      </c>
      <c r="M11522">
        <v>62</v>
      </c>
      <c r="N11522">
        <v>2016</v>
      </c>
      <c r="O11522" t="s">
        <v>3922</v>
      </c>
      <c r="P11522" t="s">
        <v>4226</v>
      </c>
    </row>
    <row r="11523" spans="1:16" x14ac:dyDescent="0.3">
      <c r="A11523" s="1">
        <v>40555</v>
      </c>
      <c r="B11523" s="1">
        <v>40614</v>
      </c>
      <c r="C11523" t="s">
        <v>1823</v>
      </c>
      <c r="D11523" t="s">
        <v>2448</v>
      </c>
      <c r="E11523" t="s">
        <v>16</v>
      </c>
      <c r="F11523" t="s">
        <v>28</v>
      </c>
      <c r="G11523" t="s">
        <v>18</v>
      </c>
      <c r="H11523" t="s">
        <v>4057</v>
      </c>
      <c r="I11523">
        <v>674</v>
      </c>
      <c r="J11523">
        <v>3</v>
      </c>
      <c r="K11523">
        <v>123.32</v>
      </c>
      <c r="L11523" t="s">
        <v>46</v>
      </c>
      <c r="M11523">
        <v>59</v>
      </c>
      <c r="N11523">
        <v>2022</v>
      </c>
      <c r="O11523" t="s">
        <v>3922</v>
      </c>
      <c r="P11523" t="s">
        <v>4226</v>
      </c>
    </row>
    <row r="11524" spans="1:16" x14ac:dyDescent="0.3">
      <c r="A11524" s="1">
        <v>41924</v>
      </c>
      <c r="B11524" s="1">
        <v>41985</v>
      </c>
      <c r="C11524" t="s">
        <v>1823</v>
      </c>
      <c r="D11524" t="s">
        <v>1815</v>
      </c>
      <c r="E11524" t="s">
        <v>38</v>
      </c>
      <c r="F11524" t="s">
        <v>28</v>
      </c>
      <c r="G11524" t="s">
        <v>34</v>
      </c>
      <c r="H11524" t="s">
        <v>2551</v>
      </c>
      <c r="I11524">
        <v>253</v>
      </c>
      <c r="J11524">
        <v>8</v>
      </c>
      <c r="K11524">
        <v>46.71</v>
      </c>
      <c r="L11524" t="s">
        <v>20</v>
      </c>
      <c r="M11524">
        <v>61</v>
      </c>
      <c r="N11524">
        <v>2024</v>
      </c>
      <c r="O11524" t="s">
        <v>3922</v>
      </c>
      <c r="P11524" t="s">
        <v>4226</v>
      </c>
    </row>
    <row r="11525" spans="1:16" x14ac:dyDescent="0.3">
      <c r="A11525" s="1">
        <v>41770</v>
      </c>
      <c r="B11525" s="1">
        <v>41831</v>
      </c>
      <c r="C11525" t="s">
        <v>3769</v>
      </c>
      <c r="D11525" t="s">
        <v>2901</v>
      </c>
      <c r="E11525" t="s">
        <v>122</v>
      </c>
      <c r="F11525" t="s">
        <v>63</v>
      </c>
      <c r="G11525" t="s">
        <v>34</v>
      </c>
      <c r="H11525" t="s">
        <v>1579</v>
      </c>
      <c r="I11525">
        <v>506</v>
      </c>
      <c r="J11525">
        <v>4</v>
      </c>
      <c r="K11525">
        <v>27.76</v>
      </c>
      <c r="L11525" t="s">
        <v>20</v>
      </c>
      <c r="M11525">
        <v>61</v>
      </c>
      <c r="N11525">
        <v>2024</v>
      </c>
      <c r="O11525" t="s">
        <v>3922</v>
      </c>
      <c r="P11525" t="s">
        <v>4226</v>
      </c>
    </row>
    <row r="11526" spans="1:16" x14ac:dyDescent="0.3">
      <c r="A11526" s="1">
        <v>41891</v>
      </c>
      <c r="B11526" s="1">
        <v>41952</v>
      </c>
      <c r="C11526" t="s">
        <v>1823</v>
      </c>
      <c r="D11526" t="s">
        <v>933</v>
      </c>
      <c r="E11526" t="s">
        <v>38</v>
      </c>
      <c r="F11526" t="s">
        <v>28</v>
      </c>
      <c r="G11526" t="s">
        <v>29</v>
      </c>
      <c r="H11526" t="s">
        <v>1447</v>
      </c>
      <c r="I11526">
        <v>676</v>
      </c>
      <c r="J11526">
        <v>3</v>
      </c>
      <c r="K11526">
        <v>179.62</v>
      </c>
      <c r="L11526" t="s">
        <v>20</v>
      </c>
      <c r="M11526">
        <v>61</v>
      </c>
      <c r="N11526">
        <v>2028</v>
      </c>
      <c r="O11526" t="s">
        <v>3922</v>
      </c>
      <c r="P11526" t="s">
        <v>4226</v>
      </c>
    </row>
    <row r="11527" spans="1:16" x14ac:dyDescent="0.3">
      <c r="A11527" s="1">
        <v>41490</v>
      </c>
      <c r="B11527" s="1">
        <v>41612</v>
      </c>
      <c r="C11527" t="s">
        <v>14</v>
      </c>
      <c r="D11527" t="s">
        <v>782</v>
      </c>
      <c r="E11527" t="s">
        <v>33</v>
      </c>
      <c r="F11527" t="s">
        <v>28</v>
      </c>
      <c r="G11527" t="s">
        <v>18</v>
      </c>
      <c r="H11527" t="s">
        <v>2897</v>
      </c>
      <c r="I11527">
        <v>507</v>
      </c>
      <c r="J11527">
        <v>4</v>
      </c>
      <c r="K11527">
        <v>38.340000000000003</v>
      </c>
      <c r="L11527" t="s">
        <v>31</v>
      </c>
      <c r="M11527">
        <v>122</v>
      </c>
      <c r="N11527">
        <v>2028</v>
      </c>
      <c r="O11527" t="s">
        <v>2941</v>
      </c>
      <c r="P11527" t="s">
        <v>4226</v>
      </c>
    </row>
    <row r="11528" spans="1:16" x14ac:dyDescent="0.3">
      <c r="A11528" s="1">
        <v>40637</v>
      </c>
      <c r="B11528" s="1">
        <v>40698</v>
      </c>
      <c r="C11528" t="s">
        <v>3769</v>
      </c>
      <c r="D11528" t="s">
        <v>680</v>
      </c>
      <c r="E11528" t="s">
        <v>38</v>
      </c>
      <c r="F11528" t="s">
        <v>28</v>
      </c>
      <c r="G11528" t="s">
        <v>18</v>
      </c>
      <c r="H11528" t="s">
        <v>2897</v>
      </c>
      <c r="I11528">
        <v>507</v>
      </c>
      <c r="J11528">
        <v>4</v>
      </c>
      <c r="K11528">
        <v>141.04</v>
      </c>
      <c r="L11528" t="s">
        <v>46</v>
      </c>
      <c r="M11528">
        <v>61</v>
      </c>
      <c r="N11528">
        <v>2028</v>
      </c>
      <c r="O11528" t="s">
        <v>3922</v>
      </c>
      <c r="P11528" t="s">
        <v>4226</v>
      </c>
    </row>
    <row r="11529" spans="1:16" x14ac:dyDescent="0.3">
      <c r="A11529" s="1">
        <v>41640</v>
      </c>
      <c r="B11529" s="1">
        <v>41699</v>
      </c>
      <c r="C11529" t="s">
        <v>1823</v>
      </c>
      <c r="D11529" t="s">
        <v>3308</v>
      </c>
      <c r="E11529" t="s">
        <v>38</v>
      </c>
      <c r="F11529" t="s">
        <v>28</v>
      </c>
      <c r="G11529" t="s">
        <v>29</v>
      </c>
      <c r="H11529" t="s">
        <v>2818</v>
      </c>
      <c r="I11529">
        <v>677</v>
      </c>
      <c r="J11529">
        <v>3</v>
      </c>
      <c r="K11529">
        <v>104.69</v>
      </c>
      <c r="L11529" t="s">
        <v>20</v>
      </c>
      <c r="M11529">
        <v>59</v>
      </c>
      <c r="N11529">
        <v>2031</v>
      </c>
      <c r="O11529" t="s">
        <v>3922</v>
      </c>
      <c r="P11529" t="s">
        <v>4226</v>
      </c>
    </row>
    <row r="11530" spans="1:16" x14ac:dyDescent="0.3">
      <c r="A11530" s="1">
        <v>41434</v>
      </c>
      <c r="B11530" s="1">
        <v>41495</v>
      </c>
      <c r="C11530" t="s">
        <v>1823</v>
      </c>
      <c r="D11530" t="s">
        <v>2112</v>
      </c>
      <c r="E11530" t="s">
        <v>62</v>
      </c>
      <c r="F11530" t="s">
        <v>63</v>
      </c>
      <c r="G11530" t="s">
        <v>29</v>
      </c>
      <c r="H11530" t="s">
        <v>50</v>
      </c>
      <c r="I11530">
        <v>508</v>
      </c>
      <c r="J11530">
        <v>4</v>
      </c>
      <c r="K11530">
        <v>63.87</v>
      </c>
      <c r="L11530" t="s">
        <v>31</v>
      </c>
      <c r="M11530">
        <v>61</v>
      </c>
      <c r="N11530">
        <v>2032</v>
      </c>
      <c r="O11530" t="s">
        <v>3922</v>
      </c>
      <c r="P11530" t="s">
        <v>4226</v>
      </c>
    </row>
    <row r="11531" spans="1:16" x14ac:dyDescent="0.3">
      <c r="A11531" s="1">
        <v>40914</v>
      </c>
      <c r="B11531" s="1">
        <v>41035</v>
      </c>
      <c r="C11531" t="s">
        <v>14</v>
      </c>
      <c r="D11531" t="s">
        <v>1024</v>
      </c>
      <c r="E11531" t="s">
        <v>133</v>
      </c>
      <c r="F11531" t="s">
        <v>86</v>
      </c>
      <c r="G11531" t="s">
        <v>18</v>
      </c>
      <c r="H11531" t="s">
        <v>2594</v>
      </c>
      <c r="I11531">
        <v>339</v>
      </c>
      <c r="J11531">
        <v>6</v>
      </c>
      <c r="K11531">
        <v>16.98</v>
      </c>
      <c r="L11531" t="s">
        <v>36</v>
      </c>
      <c r="M11531">
        <v>121</v>
      </c>
      <c r="N11531">
        <v>2034</v>
      </c>
      <c r="O11531" t="s">
        <v>2941</v>
      </c>
      <c r="P11531" t="s">
        <v>4226</v>
      </c>
    </row>
    <row r="11532" spans="1:16" x14ac:dyDescent="0.3">
      <c r="A11532" s="1">
        <v>41643</v>
      </c>
      <c r="B11532" s="1">
        <v>41702</v>
      </c>
      <c r="C11532" t="s">
        <v>1823</v>
      </c>
      <c r="D11532" t="s">
        <v>1042</v>
      </c>
      <c r="E11532" t="s">
        <v>16</v>
      </c>
      <c r="F11532" t="s">
        <v>190</v>
      </c>
      <c r="G11532" t="s">
        <v>29</v>
      </c>
      <c r="H11532" t="s">
        <v>1709</v>
      </c>
      <c r="I11532">
        <v>678</v>
      </c>
      <c r="J11532">
        <v>3</v>
      </c>
      <c r="K11532">
        <v>61.55</v>
      </c>
      <c r="L11532" t="s">
        <v>20</v>
      </c>
      <c r="M11532">
        <v>59</v>
      </c>
      <c r="N11532">
        <v>2034</v>
      </c>
      <c r="O11532" t="s">
        <v>3922</v>
      </c>
      <c r="P11532" t="s">
        <v>4226</v>
      </c>
    </row>
    <row r="11533" spans="1:16" x14ac:dyDescent="0.3">
      <c r="A11533" s="1">
        <v>41982</v>
      </c>
      <c r="B11533" s="1">
        <v>41982</v>
      </c>
      <c r="C11533" t="s">
        <v>4087</v>
      </c>
      <c r="D11533" t="s">
        <v>2827</v>
      </c>
      <c r="E11533" t="s">
        <v>16</v>
      </c>
      <c r="F11533" t="s">
        <v>17</v>
      </c>
      <c r="G11533" t="s">
        <v>34</v>
      </c>
      <c r="H11533" t="s">
        <v>4193</v>
      </c>
      <c r="I11533">
        <v>407</v>
      </c>
      <c r="J11533">
        <v>5</v>
      </c>
      <c r="K11533">
        <v>106.72</v>
      </c>
      <c r="L11533" t="s">
        <v>20</v>
      </c>
      <c r="M11533">
        <v>0</v>
      </c>
      <c r="N11533">
        <v>2035</v>
      </c>
      <c r="O11533" t="s">
        <v>3922</v>
      </c>
      <c r="P11533" t="s">
        <v>4226</v>
      </c>
    </row>
    <row r="11534" spans="1:16" x14ac:dyDescent="0.3">
      <c r="A11534" s="1">
        <v>41650</v>
      </c>
      <c r="B11534" s="1">
        <v>41801</v>
      </c>
      <c r="C11534" t="s">
        <v>14</v>
      </c>
      <c r="D11534" t="s">
        <v>2816</v>
      </c>
      <c r="E11534" t="s">
        <v>16</v>
      </c>
      <c r="F11534" t="s">
        <v>28</v>
      </c>
      <c r="G11534" t="s">
        <v>29</v>
      </c>
      <c r="H11534" t="s">
        <v>1605</v>
      </c>
      <c r="I11534">
        <v>509</v>
      </c>
      <c r="J11534">
        <v>4</v>
      </c>
      <c r="K11534">
        <v>35.39</v>
      </c>
      <c r="L11534" t="s">
        <v>20</v>
      </c>
      <c r="M11534">
        <v>151</v>
      </c>
      <c r="N11534">
        <v>2036</v>
      </c>
      <c r="O11534" t="s">
        <v>21</v>
      </c>
      <c r="P11534" t="s">
        <v>4226</v>
      </c>
    </row>
    <row r="11535" spans="1:16" x14ac:dyDescent="0.3">
      <c r="A11535" s="1">
        <v>40916</v>
      </c>
      <c r="B11535" s="1">
        <v>40976</v>
      </c>
      <c r="C11535" t="s">
        <v>1823</v>
      </c>
      <c r="D11535" t="s">
        <v>973</v>
      </c>
      <c r="E11535" t="s">
        <v>330</v>
      </c>
      <c r="F11535" t="s">
        <v>42</v>
      </c>
      <c r="G11535" t="s">
        <v>29</v>
      </c>
      <c r="H11535" t="s">
        <v>1660</v>
      </c>
      <c r="I11535">
        <v>255</v>
      </c>
      <c r="J11535">
        <v>8</v>
      </c>
      <c r="K11535">
        <v>22.28</v>
      </c>
      <c r="L11535" t="s">
        <v>36</v>
      </c>
      <c r="M11535">
        <v>60</v>
      </c>
      <c r="N11535">
        <v>2040</v>
      </c>
      <c r="O11535" t="s">
        <v>3922</v>
      </c>
      <c r="P11535" t="s">
        <v>4226</v>
      </c>
    </row>
    <row r="11536" spans="1:16" x14ac:dyDescent="0.3">
      <c r="A11536" s="1">
        <v>41374</v>
      </c>
      <c r="B11536" s="1">
        <v>41435</v>
      </c>
      <c r="C11536" t="s">
        <v>3769</v>
      </c>
      <c r="D11536" t="s">
        <v>1797</v>
      </c>
      <c r="E11536" t="s">
        <v>952</v>
      </c>
      <c r="F11536" t="s">
        <v>86</v>
      </c>
      <c r="G11536" t="s">
        <v>34</v>
      </c>
      <c r="H11536" t="s">
        <v>1779</v>
      </c>
      <c r="I11536">
        <v>510</v>
      </c>
      <c r="J11536">
        <v>4</v>
      </c>
      <c r="K11536">
        <v>86.12</v>
      </c>
      <c r="L11536" t="s">
        <v>31</v>
      </c>
      <c r="M11536">
        <v>61</v>
      </c>
      <c r="N11536">
        <v>2040</v>
      </c>
      <c r="O11536" t="s">
        <v>3922</v>
      </c>
      <c r="P11536" t="s">
        <v>4226</v>
      </c>
    </row>
    <row r="11537" spans="1:16" x14ac:dyDescent="0.3">
      <c r="A11537" s="1">
        <v>41096</v>
      </c>
      <c r="B11537" s="1">
        <v>41188</v>
      </c>
      <c r="C11537" t="s">
        <v>3769</v>
      </c>
      <c r="D11537" t="s">
        <v>1167</v>
      </c>
      <c r="E11537" t="s">
        <v>2236</v>
      </c>
      <c r="F11537" t="s">
        <v>49</v>
      </c>
      <c r="G11537" t="s">
        <v>34</v>
      </c>
      <c r="H11537" t="s">
        <v>1779</v>
      </c>
      <c r="I11537">
        <v>510</v>
      </c>
      <c r="J11537">
        <v>4</v>
      </c>
      <c r="K11537">
        <v>87.18</v>
      </c>
      <c r="L11537" t="s">
        <v>36</v>
      </c>
      <c r="M11537">
        <v>92</v>
      </c>
      <c r="N11537">
        <v>2040</v>
      </c>
      <c r="O11537" t="s">
        <v>2941</v>
      </c>
      <c r="P11537" t="s">
        <v>4226</v>
      </c>
    </row>
    <row r="11538" spans="1:16" x14ac:dyDescent="0.3">
      <c r="A11538" s="1">
        <v>41278</v>
      </c>
      <c r="B11538" s="1">
        <v>41459</v>
      </c>
      <c r="C11538" t="s">
        <v>14</v>
      </c>
      <c r="D11538" t="s">
        <v>868</v>
      </c>
      <c r="E11538" t="s">
        <v>952</v>
      </c>
      <c r="F11538" t="s">
        <v>86</v>
      </c>
      <c r="G11538" t="s">
        <v>34</v>
      </c>
      <c r="H11538" t="s">
        <v>1779</v>
      </c>
      <c r="I11538">
        <v>510</v>
      </c>
      <c r="J11538">
        <v>4</v>
      </c>
      <c r="K11538">
        <v>15.24</v>
      </c>
      <c r="L11538" t="s">
        <v>31</v>
      </c>
      <c r="M11538">
        <v>181</v>
      </c>
      <c r="N11538">
        <v>2040</v>
      </c>
      <c r="O11538" t="s">
        <v>21</v>
      </c>
      <c r="P11538" t="s">
        <v>4226</v>
      </c>
    </row>
    <row r="11539" spans="1:16" x14ac:dyDescent="0.3">
      <c r="A11539" s="1">
        <v>41651</v>
      </c>
      <c r="B11539" s="1">
        <v>41802</v>
      </c>
      <c r="C11539" t="s">
        <v>14</v>
      </c>
      <c r="D11539" t="s">
        <v>2430</v>
      </c>
      <c r="E11539" t="s">
        <v>54</v>
      </c>
      <c r="F11539" t="s">
        <v>55</v>
      </c>
      <c r="G11539" t="s">
        <v>34</v>
      </c>
      <c r="H11539" t="s">
        <v>2596</v>
      </c>
      <c r="I11539">
        <v>408</v>
      </c>
      <c r="J11539">
        <v>5</v>
      </c>
      <c r="K11539">
        <v>18.82</v>
      </c>
      <c r="L11539" t="s">
        <v>20</v>
      </c>
      <c r="M11539">
        <v>151</v>
      </c>
      <c r="N11539">
        <v>2040</v>
      </c>
      <c r="O11539" t="s">
        <v>21</v>
      </c>
      <c r="P11539" t="s">
        <v>4226</v>
      </c>
    </row>
    <row r="11540" spans="1:16" x14ac:dyDescent="0.3">
      <c r="A11540" s="1">
        <v>41311</v>
      </c>
      <c r="B11540" s="1">
        <v>41431</v>
      </c>
      <c r="C11540" t="s">
        <v>14</v>
      </c>
      <c r="D11540" t="s">
        <v>1039</v>
      </c>
      <c r="E11540" t="s">
        <v>33</v>
      </c>
      <c r="F11540" t="s">
        <v>28</v>
      </c>
      <c r="G11540" t="s">
        <v>29</v>
      </c>
      <c r="H11540" t="s">
        <v>688</v>
      </c>
      <c r="I11540">
        <v>409</v>
      </c>
      <c r="J11540">
        <v>5</v>
      </c>
      <c r="K11540">
        <v>44.78</v>
      </c>
      <c r="L11540" t="s">
        <v>31</v>
      </c>
      <c r="M11540">
        <v>120</v>
      </c>
      <c r="N11540">
        <v>2045</v>
      </c>
      <c r="O11540" t="s">
        <v>2941</v>
      </c>
      <c r="P11540" t="s">
        <v>4226</v>
      </c>
    </row>
    <row r="11541" spans="1:16" x14ac:dyDescent="0.3">
      <c r="A11541" s="1">
        <v>41401</v>
      </c>
      <c r="B11541" s="1">
        <v>41524</v>
      </c>
      <c r="C11541" t="s">
        <v>14</v>
      </c>
      <c r="D11541" t="s">
        <v>850</v>
      </c>
      <c r="E11541" t="s">
        <v>575</v>
      </c>
      <c r="F11541" t="s">
        <v>49</v>
      </c>
      <c r="G11541" t="s">
        <v>34</v>
      </c>
      <c r="H11541" t="s">
        <v>768</v>
      </c>
      <c r="I11541">
        <v>341</v>
      </c>
      <c r="J11541">
        <v>6</v>
      </c>
      <c r="K11541">
        <v>26.7</v>
      </c>
      <c r="L11541" t="s">
        <v>31</v>
      </c>
      <c r="M11541">
        <v>123</v>
      </c>
      <c r="N11541">
        <v>2046</v>
      </c>
      <c r="O11541" t="s">
        <v>2941</v>
      </c>
      <c r="P11541" t="s">
        <v>4226</v>
      </c>
    </row>
    <row r="11542" spans="1:16" x14ac:dyDescent="0.3">
      <c r="A11542" s="1">
        <v>41431</v>
      </c>
      <c r="B11542" s="1">
        <v>41553</v>
      </c>
      <c r="C11542" t="s">
        <v>14</v>
      </c>
      <c r="D11542" t="s">
        <v>1905</v>
      </c>
      <c r="E11542" t="s">
        <v>1327</v>
      </c>
      <c r="F11542" t="s">
        <v>86</v>
      </c>
      <c r="G11542" t="s">
        <v>34</v>
      </c>
      <c r="H11542" t="s">
        <v>783</v>
      </c>
      <c r="I11542">
        <v>512</v>
      </c>
      <c r="J11542">
        <v>4</v>
      </c>
      <c r="K11542">
        <v>49.58</v>
      </c>
      <c r="L11542" t="s">
        <v>31</v>
      </c>
      <c r="M11542">
        <v>122</v>
      </c>
      <c r="N11542">
        <v>2048</v>
      </c>
      <c r="O11542" t="s">
        <v>2941</v>
      </c>
      <c r="P11542" t="s">
        <v>4226</v>
      </c>
    </row>
    <row r="11543" spans="1:16" x14ac:dyDescent="0.3">
      <c r="A11543" s="1">
        <v>41038</v>
      </c>
      <c r="B11543" s="1">
        <v>41191</v>
      </c>
      <c r="C11543" t="s">
        <v>14</v>
      </c>
      <c r="D11543" t="s">
        <v>2084</v>
      </c>
      <c r="E11543" t="s">
        <v>130</v>
      </c>
      <c r="F11543" t="s">
        <v>86</v>
      </c>
      <c r="G11543" t="s">
        <v>34</v>
      </c>
      <c r="H11543" t="s">
        <v>783</v>
      </c>
      <c r="I11543">
        <v>512</v>
      </c>
      <c r="J11543">
        <v>4</v>
      </c>
      <c r="K11543">
        <v>23.15</v>
      </c>
      <c r="L11543" t="s">
        <v>36</v>
      </c>
      <c r="M11543">
        <v>153</v>
      </c>
      <c r="N11543">
        <v>2048</v>
      </c>
      <c r="O11543" t="s">
        <v>21</v>
      </c>
      <c r="P11543" t="s">
        <v>4226</v>
      </c>
    </row>
    <row r="11544" spans="1:16" x14ac:dyDescent="0.3">
      <c r="A11544" s="1">
        <v>41791</v>
      </c>
      <c r="B11544" s="1">
        <v>41913</v>
      </c>
      <c r="C11544" t="s">
        <v>14</v>
      </c>
      <c r="D11544" t="s">
        <v>1706</v>
      </c>
      <c r="E11544" t="s">
        <v>73</v>
      </c>
      <c r="F11544" t="s">
        <v>74</v>
      </c>
      <c r="G11544" t="s">
        <v>34</v>
      </c>
      <c r="H11544" t="s">
        <v>783</v>
      </c>
      <c r="I11544">
        <v>512</v>
      </c>
      <c r="J11544">
        <v>4</v>
      </c>
      <c r="K11544">
        <v>58.79</v>
      </c>
      <c r="L11544" t="s">
        <v>20</v>
      </c>
      <c r="M11544">
        <v>122</v>
      </c>
      <c r="N11544">
        <v>2048</v>
      </c>
      <c r="O11544" t="s">
        <v>2941</v>
      </c>
      <c r="P11544" t="s">
        <v>4226</v>
      </c>
    </row>
    <row r="11545" spans="1:16" x14ac:dyDescent="0.3">
      <c r="A11545" s="1">
        <v>40578</v>
      </c>
      <c r="B11545" s="1">
        <v>40698</v>
      </c>
      <c r="C11545" t="s">
        <v>1823</v>
      </c>
      <c r="D11545" t="s">
        <v>1400</v>
      </c>
      <c r="E11545" t="s">
        <v>111</v>
      </c>
      <c r="F11545" t="s">
        <v>28</v>
      </c>
      <c r="G11545" t="s">
        <v>34</v>
      </c>
      <c r="H11545" t="s">
        <v>1576</v>
      </c>
      <c r="I11545">
        <v>683</v>
      </c>
      <c r="J11545">
        <v>3</v>
      </c>
      <c r="K11545">
        <v>50.13</v>
      </c>
      <c r="L11545" t="s">
        <v>46</v>
      </c>
      <c r="M11545">
        <v>120</v>
      </c>
      <c r="N11545">
        <v>2049</v>
      </c>
      <c r="O11545" t="s">
        <v>2941</v>
      </c>
      <c r="P11545" t="s">
        <v>4226</v>
      </c>
    </row>
    <row r="11546" spans="1:16" x14ac:dyDescent="0.3">
      <c r="A11546" s="1">
        <v>41858</v>
      </c>
      <c r="B11546" s="1">
        <v>41980</v>
      </c>
      <c r="C11546" t="s">
        <v>14</v>
      </c>
      <c r="D11546" t="s">
        <v>362</v>
      </c>
      <c r="E11546" t="s">
        <v>68</v>
      </c>
      <c r="F11546" t="s">
        <v>69</v>
      </c>
      <c r="G11546" t="s">
        <v>18</v>
      </c>
      <c r="H11546" t="s">
        <v>813</v>
      </c>
      <c r="I11546">
        <v>410</v>
      </c>
      <c r="J11546">
        <v>5</v>
      </c>
      <c r="K11546">
        <v>72.28</v>
      </c>
      <c r="L11546" t="s">
        <v>20</v>
      </c>
      <c r="M11546">
        <v>122</v>
      </c>
      <c r="N11546">
        <v>2050</v>
      </c>
      <c r="O11546" t="s">
        <v>2941</v>
      </c>
      <c r="P11546" t="s">
        <v>4226</v>
      </c>
    </row>
    <row r="11547" spans="1:16" x14ac:dyDescent="0.3">
      <c r="A11547" s="1">
        <v>41281</v>
      </c>
      <c r="B11547" s="1">
        <v>41462</v>
      </c>
      <c r="C11547" t="s">
        <v>14</v>
      </c>
      <c r="D11547" t="s">
        <v>1648</v>
      </c>
      <c r="E11547" t="s">
        <v>575</v>
      </c>
      <c r="F11547" t="s">
        <v>49</v>
      </c>
      <c r="G11547" t="s">
        <v>34</v>
      </c>
      <c r="H11547" t="s">
        <v>783</v>
      </c>
      <c r="I11547">
        <v>513</v>
      </c>
      <c r="J11547">
        <v>4</v>
      </c>
      <c r="K11547">
        <v>40.36</v>
      </c>
      <c r="L11547" t="s">
        <v>31</v>
      </c>
      <c r="M11547">
        <v>181</v>
      </c>
      <c r="N11547">
        <v>2052</v>
      </c>
      <c r="O11547" t="s">
        <v>21</v>
      </c>
      <c r="P11547" t="s">
        <v>4226</v>
      </c>
    </row>
    <row r="11548" spans="1:16" x14ac:dyDescent="0.3">
      <c r="A11548" s="1">
        <v>41644</v>
      </c>
      <c r="B11548" s="1">
        <v>41734</v>
      </c>
      <c r="C11548" t="s">
        <v>3769</v>
      </c>
      <c r="D11548" t="s">
        <v>1360</v>
      </c>
      <c r="E11548" t="s">
        <v>62</v>
      </c>
      <c r="F11548" t="s">
        <v>63</v>
      </c>
      <c r="G11548" t="s">
        <v>29</v>
      </c>
      <c r="H11548" t="s">
        <v>1470</v>
      </c>
      <c r="I11548">
        <v>513</v>
      </c>
      <c r="J11548">
        <v>4</v>
      </c>
      <c r="K11548">
        <v>188.92</v>
      </c>
      <c r="L11548" t="s">
        <v>20</v>
      </c>
      <c r="M11548">
        <v>90</v>
      </c>
      <c r="N11548">
        <v>2052</v>
      </c>
      <c r="O11548" t="s">
        <v>2941</v>
      </c>
      <c r="P11548" t="s">
        <v>4226</v>
      </c>
    </row>
    <row r="11549" spans="1:16" x14ac:dyDescent="0.3">
      <c r="A11549" s="1">
        <v>41737</v>
      </c>
      <c r="B11549" s="1">
        <v>41890</v>
      </c>
      <c r="C11549" t="s">
        <v>1823</v>
      </c>
      <c r="D11549" t="s">
        <v>1824</v>
      </c>
      <c r="E11549" t="s">
        <v>1825</v>
      </c>
      <c r="F11549" t="s">
        <v>86</v>
      </c>
      <c r="G11549" t="s">
        <v>34</v>
      </c>
      <c r="H11549" t="s">
        <v>783</v>
      </c>
      <c r="I11549">
        <v>513</v>
      </c>
      <c r="J11549">
        <v>4</v>
      </c>
      <c r="K11549">
        <v>61.53</v>
      </c>
      <c r="L11549" t="s">
        <v>20</v>
      </c>
      <c r="M11549">
        <v>153</v>
      </c>
      <c r="N11549">
        <v>2052</v>
      </c>
      <c r="O11549" t="s">
        <v>21</v>
      </c>
      <c r="P11549" t="s">
        <v>4226</v>
      </c>
    </row>
    <row r="11550" spans="1:16" x14ac:dyDescent="0.3">
      <c r="A11550" s="1">
        <v>41038</v>
      </c>
      <c r="B11550" s="1">
        <v>41191</v>
      </c>
      <c r="C11550" t="s">
        <v>14</v>
      </c>
      <c r="D11550" t="s">
        <v>507</v>
      </c>
      <c r="E11550" t="s">
        <v>77</v>
      </c>
      <c r="F11550" t="s">
        <v>42</v>
      </c>
      <c r="G11550" t="s">
        <v>29</v>
      </c>
      <c r="H11550" t="s">
        <v>2083</v>
      </c>
      <c r="I11550">
        <v>411</v>
      </c>
      <c r="J11550">
        <v>5</v>
      </c>
      <c r="K11550">
        <v>21.44</v>
      </c>
      <c r="L11550" t="s">
        <v>36</v>
      </c>
      <c r="M11550">
        <v>153</v>
      </c>
      <c r="N11550">
        <v>2055</v>
      </c>
      <c r="O11550" t="s">
        <v>21</v>
      </c>
      <c r="P11550" t="s">
        <v>4226</v>
      </c>
    </row>
    <row r="11551" spans="1:16" x14ac:dyDescent="0.3">
      <c r="A11551" s="1">
        <v>41370</v>
      </c>
      <c r="B11551" s="1">
        <v>41492</v>
      </c>
      <c r="C11551" t="s">
        <v>14</v>
      </c>
      <c r="D11551" t="s">
        <v>1401</v>
      </c>
      <c r="E11551" t="s">
        <v>149</v>
      </c>
      <c r="F11551" t="s">
        <v>28</v>
      </c>
      <c r="G11551" t="s">
        <v>18</v>
      </c>
      <c r="H11551" t="s">
        <v>730</v>
      </c>
      <c r="I11551">
        <v>411</v>
      </c>
      <c r="J11551">
        <v>5</v>
      </c>
      <c r="K11551">
        <v>20.88</v>
      </c>
      <c r="L11551" t="s">
        <v>31</v>
      </c>
      <c r="M11551">
        <v>122</v>
      </c>
      <c r="N11551">
        <v>2055</v>
      </c>
      <c r="O11551" t="s">
        <v>2941</v>
      </c>
      <c r="P11551" t="s">
        <v>4226</v>
      </c>
    </row>
    <row r="11552" spans="1:16" x14ac:dyDescent="0.3">
      <c r="A11552" s="1">
        <v>41365</v>
      </c>
      <c r="B11552" s="1">
        <v>41487</v>
      </c>
      <c r="C11552" t="s">
        <v>14</v>
      </c>
      <c r="D11552" t="s">
        <v>1540</v>
      </c>
      <c r="E11552" t="s">
        <v>38</v>
      </c>
      <c r="F11552" t="s">
        <v>28</v>
      </c>
      <c r="G11552" t="s">
        <v>34</v>
      </c>
      <c r="H11552" t="s">
        <v>2002</v>
      </c>
      <c r="I11552">
        <v>1028</v>
      </c>
      <c r="J11552">
        <v>2</v>
      </c>
      <c r="K11552">
        <v>27.29</v>
      </c>
      <c r="L11552" t="s">
        <v>31</v>
      </c>
      <c r="M11552">
        <v>122</v>
      </c>
      <c r="N11552">
        <v>2056</v>
      </c>
      <c r="O11552" t="s">
        <v>2941</v>
      </c>
      <c r="P11552" t="s">
        <v>4226</v>
      </c>
    </row>
    <row r="11553" spans="1:16" x14ac:dyDescent="0.3">
      <c r="A11553" s="1">
        <v>40699</v>
      </c>
      <c r="B11553" s="1">
        <v>40852</v>
      </c>
      <c r="C11553" t="s">
        <v>14</v>
      </c>
      <c r="D11553" t="s">
        <v>1976</v>
      </c>
      <c r="E11553" t="s">
        <v>634</v>
      </c>
      <c r="F11553" t="s">
        <v>86</v>
      </c>
      <c r="G11553" t="s">
        <v>34</v>
      </c>
      <c r="H11553" t="s">
        <v>1634</v>
      </c>
      <c r="I11553">
        <v>514</v>
      </c>
      <c r="J11553">
        <v>4</v>
      </c>
      <c r="K11553">
        <v>47.52</v>
      </c>
      <c r="L11553" t="s">
        <v>46</v>
      </c>
      <c r="M11553">
        <v>153</v>
      </c>
      <c r="N11553">
        <v>2056</v>
      </c>
      <c r="O11553" t="s">
        <v>21</v>
      </c>
      <c r="P11553" t="s">
        <v>4226</v>
      </c>
    </row>
    <row r="11554" spans="1:16" x14ac:dyDescent="0.3">
      <c r="A11554" s="1">
        <v>40703</v>
      </c>
      <c r="B11554" s="1">
        <v>40825</v>
      </c>
      <c r="C11554" t="s">
        <v>14</v>
      </c>
      <c r="D11554" t="s">
        <v>1212</v>
      </c>
      <c r="E11554" t="s">
        <v>38</v>
      </c>
      <c r="F11554" t="s">
        <v>28</v>
      </c>
      <c r="G11554" t="s">
        <v>18</v>
      </c>
      <c r="H11554" t="s">
        <v>2280</v>
      </c>
      <c r="I11554">
        <v>514</v>
      </c>
      <c r="J11554">
        <v>4</v>
      </c>
      <c r="K11554">
        <v>41.73</v>
      </c>
      <c r="L11554" t="s">
        <v>46</v>
      </c>
      <c r="M11554">
        <v>122</v>
      </c>
      <c r="N11554">
        <v>2056</v>
      </c>
      <c r="O11554" t="s">
        <v>2941</v>
      </c>
      <c r="P11554" t="s">
        <v>4226</v>
      </c>
    </row>
    <row r="11555" spans="1:16" x14ac:dyDescent="0.3">
      <c r="A11555" s="1">
        <v>41279</v>
      </c>
      <c r="B11555" s="1">
        <v>41399</v>
      </c>
      <c r="C11555" t="s">
        <v>14</v>
      </c>
      <c r="D11555" t="s">
        <v>2381</v>
      </c>
      <c r="E11555" t="s">
        <v>239</v>
      </c>
      <c r="F11555" t="s">
        <v>42</v>
      </c>
      <c r="G11555" t="s">
        <v>34</v>
      </c>
      <c r="H11555" t="s">
        <v>436</v>
      </c>
      <c r="I11555">
        <v>206</v>
      </c>
      <c r="J11555">
        <v>10</v>
      </c>
      <c r="K11555">
        <v>28.5</v>
      </c>
      <c r="L11555" t="s">
        <v>31</v>
      </c>
      <c r="M11555">
        <v>120</v>
      </c>
      <c r="N11555">
        <v>2060</v>
      </c>
      <c r="O11555" t="s">
        <v>2941</v>
      </c>
      <c r="P11555" t="s">
        <v>4226</v>
      </c>
    </row>
    <row r="11556" spans="1:16" x14ac:dyDescent="0.3">
      <c r="A11556" s="1">
        <v>41069</v>
      </c>
      <c r="B11556" s="1">
        <v>41191</v>
      </c>
      <c r="C11556" t="s">
        <v>1823</v>
      </c>
      <c r="D11556" t="s">
        <v>1890</v>
      </c>
      <c r="E11556" t="s">
        <v>197</v>
      </c>
      <c r="F11556" t="s">
        <v>69</v>
      </c>
      <c r="G11556" t="s">
        <v>18</v>
      </c>
      <c r="H11556" t="s">
        <v>216</v>
      </c>
      <c r="I11556">
        <v>295</v>
      </c>
      <c r="J11556">
        <v>7</v>
      </c>
      <c r="K11556">
        <v>31.94</v>
      </c>
      <c r="L11556" t="s">
        <v>36</v>
      </c>
      <c r="M11556">
        <v>122</v>
      </c>
      <c r="N11556">
        <v>2065</v>
      </c>
      <c r="O11556" t="s">
        <v>2941</v>
      </c>
      <c r="P11556" t="s">
        <v>4226</v>
      </c>
    </row>
    <row r="11557" spans="1:16" x14ac:dyDescent="0.3">
      <c r="A11557" s="1">
        <v>41127</v>
      </c>
      <c r="B11557" s="1">
        <v>41249</v>
      </c>
      <c r="C11557" t="s">
        <v>14</v>
      </c>
      <c r="D11557" t="s">
        <v>680</v>
      </c>
      <c r="E11557" t="s">
        <v>16</v>
      </c>
      <c r="F11557" t="s">
        <v>42</v>
      </c>
      <c r="G11557" t="s">
        <v>34</v>
      </c>
      <c r="H11557" t="s">
        <v>3375</v>
      </c>
      <c r="I11557">
        <v>517</v>
      </c>
      <c r="J11557">
        <v>4</v>
      </c>
      <c r="K11557">
        <v>37.64</v>
      </c>
      <c r="L11557" t="s">
        <v>36</v>
      </c>
      <c r="M11557">
        <v>122</v>
      </c>
      <c r="N11557">
        <v>2068</v>
      </c>
      <c r="O11557" t="s">
        <v>2941</v>
      </c>
      <c r="P11557" t="s">
        <v>4226</v>
      </c>
    </row>
    <row r="11558" spans="1:16" x14ac:dyDescent="0.3">
      <c r="A11558" s="1">
        <v>40977</v>
      </c>
      <c r="B11558" s="1">
        <v>41069</v>
      </c>
      <c r="C11558" t="s">
        <v>3769</v>
      </c>
      <c r="D11558" t="s">
        <v>507</v>
      </c>
      <c r="E11558" t="s">
        <v>330</v>
      </c>
      <c r="F11558" t="s">
        <v>42</v>
      </c>
      <c r="G11558" t="s">
        <v>29</v>
      </c>
      <c r="H11558" t="s">
        <v>1433</v>
      </c>
      <c r="I11558">
        <v>345</v>
      </c>
      <c r="J11558">
        <v>6</v>
      </c>
      <c r="K11558">
        <v>103.94</v>
      </c>
      <c r="L11558" t="s">
        <v>36</v>
      </c>
      <c r="M11558">
        <v>92</v>
      </c>
      <c r="N11558">
        <v>2070</v>
      </c>
      <c r="O11558" t="s">
        <v>2941</v>
      </c>
      <c r="P11558" t="s">
        <v>4226</v>
      </c>
    </row>
    <row r="11559" spans="1:16" x14ac:dyDescent="0.3">
      <c r="A11559" s="1">
        <v>41011</v>
      </c>
      <c r="B11559" s="1">
        <v>41164</v>
      </c>
      <c r="C11559" t="s">
        <v>14</v>
      </c>
      <c r="D11559" t="s">
        <v>2285</v>
      </c>
      <c r="E11559" t="s">
        <v>38</v>
      </c>
      <c r="F11559" t="s">
        <v>28</v>
      </c>
      <c r="G11559" t="s">
        <v>34</v>
      </c>
      <c r="H11559" t="s">
        <v>2110</v>
      </c>
      <c r="I11559">
        <v>296</v>
      </c>
      <c r="J11559">
        <v>7</v>
      </c>
      <c r="K11559">
        <v>23.5</v>
      </c>
      <c r="L11559" t="s">
        <v>36</v>
      </c>
      <c r="M11559">
        <v>153</v>
      </c>
      <c r="N11559">
        <v>2072</v>
      </c>
      <c r="O11559" t="s">
        <v>21</v>
      </c>
      <c r="P11559" t="s">
        <v>4226</v>
      </c>
    </row>
    <row r="11560" spans="1:16" x14ac:dyDescent="0.3">
      <c r="A11560" s="1">
        <v>41219</v>
      </c>
      <c r="B11560" s="1">
        <v>41249</v>
      </c>
      <c r="C11560" t="s">
        <v>3769</v>
      </c>
      <c r="D11560" t="s">
        <v>2695</v>
      </c>
      <c r="E11560" t="s">
        <v>16</v>
      </c>
      <c r="F11560" t="s">
        <v>42</v>
      </c>
      <c r="G11560" t="s">
        <v>34</v>
      </c>
      <c r="H11560" t="s">
        <v>4139</v>
      </c>
      <c r="I11560">
        <v>1037</v>
      </c>
      <c r="J11560">
        <v>2</v>
      </c>
      <c r="K11560">
        <v>140.30000000000001</v>
      </c>
      <c r="L11560" t="s">
        <v>36</v>
      </c>
      <c r="M11560">
        <v>30</v>
      </c>
      <c r="N11560">
        <v>2074</v>
      </c>
      <c r="O11560" t="s">
        <v>3922</v>
      </c>
      <c r="P11560" t="s">
        <v>4226</v>
      </c>
    </row>
    <row r="11561" spans="1:16" x14ac:dyDescent="0.3">
      <c r="A11561" s="1">
        <v>41643</v>
      </c>
      <c r="B11561" s="1">
        <v>41763</v>
      </c>
      <c r="C11561" t="s">
        <v>14</v>
      </c>
      <c r="D11561" t="s">
        <v>442</v>
      </c>
      <c r="E11561" t="s">
        <v>23</v>
      </c>
      <c r="F11561" t="s">
        <v>24</v>
      </c>
      <c r="G11561" t="s">
        <v>29</v>
      </c>
      <c r="H11561" t="s">
        <v>285</v>
      </c>
      <c r="I11561">
        <v>519</v>
      </c>
      <c r="J11561">
        <v>4</v>
      </c>
      <c r="K11561">
        <v>45.48</v>
      </c>
      <c r="L11561" t="s">
        <v>20</v>
      </c>
      <c r="M11561">
        <v>120</v>
      </c>
      <c r="N11561">
        <v>2076</v>
      </c>
      <c r="O11561" t="s">
        <v>2941</v>
      </c>
      <c r="P11561" t="s">
        <v>4226</v>
      </c>
    </row>
    <row r="11562" spans="1:16" x14ac:dyDescent="0.3">
      <c r="A11562" s="1">
        <v>41313</v>
      </c>
      <c r="B11562" s="1">
        <v>41313</v>
      </c>
      <c r="C11562" t="s">
        <v>4087</v>
      </c>
      <c r="D11562" t="s">
        <v>1118</v>
      </c>
      <c r="E11562" t="s">
        <v>16</v>
      </c>
      <c r="F11562" t="s">
        <v>17</v>
      </c>
      <c r="G11562" t="s">
        <v>29</v>
      </c>
      <c r="H11562" t="s">
        <v>4121</v>
      </c>
      <c r="I11562">
        <v>1040</v>
      </c>
      <c r="J11562">
        <v>2</v>
      </c>
      <c r="K11562">
        <v>66.540000000000006</v>
      </c>
      <c r="L11562" t="s">
        <v>31</v>
      </c>
      <c r="M11562">
        <v>0</v>
      </c>
      <c r="N11562">
        <v>2080</v>
      </c>
      <c r="O11562" t="s">
        <v>3922</v>
      </c>
      <c r="P11562" t="s">
        <v>4226</v>
      </c>
    </row>
    <row r="11563" spans="1:16" x14ac:dyDescent="0.3">
      <c r="A11563" s="1">
        <v>40579</v>
      </c>
      <c r="B11563" s="1">
        <v>40638</v>
      </c>
      <c r="C11563" t="s">
        <v>3769</v>
      </c>
      <c r="D11563" t="s">
        <v>2751</v>
      </c>
      <c r="E11563" t="s">
        <v>2164</v>
      </c>
      <c r="F11563" t="s">
        <v>55</v>
      </c>
      <c r="G11563" t="s">
        <v>29</v>
      </c>
      <c r="H11563" t="s">
        <v>2197</v>
      </c>
      <c r="I11563">
        <v>521</v>
      </c>
      <c r="J11563">
        <v>4</v>
      </c>
      <c r="K11563">
        <v>75.19</v>
      </c>
      <c r="L11563" t="s">
        <v>46</v>
      </c>
      <c r="M11563">
        <v>59</v>
      </c>
      <c r="N11563">
        <v>2084</v>
      </c>
      <c r="O11563" t="s">
        <v>3922</v>
      </c>
      <c r="P11563" t="s">
        <v>4226</v>
      </c>
    </row>
    <row r="11564" spans="1:16" x14ac:dyDescent="0.3">
      <c r="A11564" s="1">
        <v>41675</v>
      </c>
      <c r="B11564" s="1">
        <v>41764</v>
      </c>
      <c r="C11564" t="s">
        <v>3769</v>
      </c>
      <c r="D11564" t="s">
        <v>1859</v>
      </c>
      <c r="E11564" t="s">
        <v>872</v>
      </c>
      <c r="F11564" t="s">
        <v>55</v>
      </c>
      <c r="G11564" t="s">
        <v>18</v>
      </c>
      <c r="H11564" t="s">
        <v>2874</v>
      </c>
      <c r="I11564">
        <v>299</v>
      </c>
      <c r="J11564">
        <v>7</v>
      </c>
      <c r="K11564">
        <v>39.14</v>
      </c>
      <c r="L11564" t="s">
        <v>20</v>
      </c>
      <c r="M11564">
        <v>89</v>
      </c>
      <c r="N11564">
        <v>2093</v>
      </c>
      <c r="O11564" t="s">
        <v>2941</v>
      </c>
      <c r="P11564" t="s">
        <v>4226</v>
      </c>
    </row>
    <row r="11565" spans="1:16" x14ac:dyDescent="0.3">
      <c r="A11565" s="1">
        <v>41132</v>
      </c>
      <c r="B11565" s="1">
        <v>41193</v>
      </c>
      <c r="C11565" t="s">
        <v>1823</v>
      </c>
      <c r="D11565" t="s">
        <v>1336</v>
      </c>
      <c r="E11565" t="s">
        <v>68</v>
      </c>
      <c r="F11565" t="s">
        <v>69</v>
      </c>
      <c r="G11565" t="s">
        <v>18</v>
      </c>
      <c r="H11565" t="s">
        <v>2576</v>
      </c>
      <c r="I11565">
        <v>419</v>
      </c>
      <c r="J11565">
        <v>5</v>
      </c>
      <c r="K11565">
        <v>41.4</v>
      </c>
      <c r="L11565" t="s">
        <v>36</v>
      </c>
      <c r="M11565">
        <v>61</v>
      </c>
      <c r="N11565">
        <v>2095</v>
      </c>
      <c r="O11565" t="s">
        <v>3922</v>
      </c>
      <c r="P11565" t="s">
        <v>4226</v>
      </c>
    </row>
    <row r="11566" spans="1:16" x14ac:dyDescent="0.3">
      <c r="A11566" s="1">
        <v>41731</v>
      </c>
      <c r="B11566" s="1">
        <v>41853</v>
      </c>
      <c r="C11566" t="s">
        <v>1823</v>
      </c>
      <c r="D11566" t="s">
        <v>1484</v>
      </c>
      <c r="E11566" t="s">
        <v>16</v>
      </c>
      <c r="F11566" t="s">
        <v>28</v>
      </c>
      <c r="G11566" t="s">
        <v>34</v>
      </c>
      <c r="H11566" t="s">
        <v>3613</v>
      </c>
      <c r="I11566">
        <v>419</v>
      </c>
      <c r="J11566">
        <v>5</v>
      </c>
      <c r="K11566">
        <v>47.33</v>
      </c>
      <c r="L11566" t="s">
        <v>20</v>
      </c>
      <c r="M11566">
        <v>122</v>
      </c>
      <c r="N11566">
        <v>2095</v>
      </c>
      <c r="O11566" t="s">
        <v>2941</v>
      </c>
      <c r="P11566" t="s">
        <v>4226</v>
      </c>
    </row>
    <row r="11567" spans="1:16" x14ac:dyDescent="0.3">
      <c r="A11567" s="1">
        <v>40733</v>
      </c>
      <c r="B11567" s="1">
        <v>40764</v>
      </c>
      <c r="C11567" t="s">
        <v>3769</v>
      </c>
      <c r="D11567" t="s">
        <v>1137</v>
      </c>
      <c r="E11567" t="s">
        <v>73</v>
      </c>
      <c r="F11567" t="s">
        <v>74</v>
      </c>
      <c r="G11567" t="s">
        <v>29</v>
      </c>
      <c r="H11567" t="s">
        <v>787</v>
      </c>
      <c r="I11567">
        <v>524</v>
      </c>
      <c r="J11567">
        <v>4</v>
      </c>
      <c r="K11567">
        <v>148.44999999999999</v>
      </c>
      <c r="L11567" t="s">
        <v>46</v>
      </c>
      <c r="M11567">
        <v>31</v>
      </c>
      <c r="N11567">
        <v>2096</v>
      </c>
      <c r="O11567" t="s">
        <v>3922</v>
      </c>
      <c r="P11567" t="s">
        <v>4226</v>
      </c>
    </row>
    <row r="11568" spans="1:16" x14ac:dyDescent="0.3">
      <c r="A11568" s="1">
        <v>41852</v>
      </c>
      <c r="B11568" s="1">
        <v>41852</v>
      </c>
      <c r="C11568" t="s">
        <v>4087</v>
      </c>
      <c r="D11568" t="s">
        <v>1518</v>
      </c>
      <c r="E11568" t="s">
        <v>411</v>
      </c>
      <c r="F11568" t="s">
        <v>55</v>
      </c>
      <c r="G11568" t="s">
        <v>29</v>
      </c>
      <c r="H11568" t="s">
        <v>4078</v>
      </c>
      <c r="I11568">
        <v>699</v>
      </c>
      <c r="J11568">
        <v>3</v>
      </c>
      <c r="K11568">
        <v>140.77000000000001</v>
      </c>
      <c r="L11568" t="s">
        <v>20</v>
      </c>
      <c r="M11568">
        <v>0</v>
      </c>
      <c r="N11568">
        <v>2097</v>
      </c>
      <c r="O11568" t="s">
        <v>3922</v>
      </c>
      <c r="P11568" t="s">
        <v>4226</v>
      </c>
    </row>
    <row r="11569" spans="1:16" x14ac:dyDescent="0.3">
      <c r="A11569" s="1">
        <v>41400</v>
      </c>
      <c r="B11569" s="1">
        <v>41553</v>
      </c>
      <c r="C11569" t="s">
        <v>1823</v>
      </c>
      <c r="D11569" t="s">
        <v>876</v>
      </c>
      <c r="E11569" t="s">
        <v>16</v>
      </c>
      <c r="F11569" t="s">
        <v>28</v>
      </c>
      <c r="G11569" t="s">
        <v>18</v>
      </c>
      <c r="H11569" t="s">
        <v>2700</v>
      </c>
      <c r="I11569">
        <v>420</v>
      </c>
      <c r="J11569">
        <v>5</v>
      </c>
      <c r="K11569">
        <v>55.19</v>
      </c>
      <c r="L11569" t="s">
        <v>31</v>
      </c>
      <c r="M11569">
        <v>153</v>
      </c>
      <c r="N11569">
        <v>2100</v>
      </c>
      <c r="O11569" t="s">
        <v>21</v>
      </c>
      <c r="P11569" t="s">
        <v>4226</v>
      </c>
    </row>
    <row r="11570" spans="1:16" x14ac:dyDescent="0.3">
      <c r="A11570" s="1">
        <v>41642</v>
      </c>
      <c r="B11570" s="1">
        <v>41762</v>
      </c>
      <c r="C11570" t="s">
        <v>14</v>
      </c>
      <c r="D11570" t="s">
        <v>1547</v>
      </c>
      <c r="E11570" t="s">
        <v>106</v>
      </c>
      <c r="F11570" t="s">
        <v>59</v>
      </c>
      <c r="G11570" t="s">
        <v>18</v>
      </c>
      <c r="H11570" t="s">
        <v>1829</v>
      </c>
      <c r="I11570">
        <v>700</v>
      </c>
      <c r="J11570">
        <v>3</v>
      </c>
      <c r="K11570">
        <v>51.48</v>
      </c>
      <c r="L11570" t="s">
        <v>20</v>
      </c>
      <c r="M11570">
        <v>120</v>
      </c>
      <c r="N11570">
        <v>2100</v>
      </c>
      <c r="O11570" t="s">
        <v>2941</v>
      </c>
      <c r="P11570" t="s">
        <v>4226</v>
      </c>
    </row>
    <row r="11571" spans="1:16" x14ac:dyDescent="0.3">
      <c r="A11571" s="1">
        <v>41886</v>
      </c>
      <c r="B11571" s="1">
        <v>41947</v>
      </c>
      <c r="C11571" t="s">
        <v>3769</v>
      </c>
      <c r="D11571" t="s">
        <v>1084</v>
      </c>
      <c r="E11571" t="s">
        <v>62</v>
      </c>
      <c r="F11571" t="s">
        <v>63</v>
      </c>
      <c r="G11571" t="s">
        <v>34</v>
      </c>
      <c r="H11571" t="s">
        <v>2661</v>
      </c>
      <c r="I11571">
        <v>263</v>
      </c>
      <c r="J11571">
        <v>8</v>
      </c>
      <c r="K11571">
        <v>18.649999999999999</v>
      </c>
      <c r="L11571" t="s">
        <v>20</v>
      </c>
      <c r="M11571">
        <v>61</v>
      </c>
      <c r="N11571">
        <v>2104</v>
      </c>
      <c r="O11571" t="s">
        <v>3922</v>
      </c>
      <c r="P11571" t="s">
        <v>4226</v>
      </c>
    </row>
    <row r="11572" spans="1:16" x14ac:dyDescent="0.3">
      <c r="A11572" s="1">
        <v>41525</v>
      </c>
      <c r="B11572" s="1">
        <v>41586</v>
      </c>
      <c r="C11572" t="s">
        <v>1823</v>
      </c>
      <c r="D11572" t="s">
        <v>345</v>
      </c>
      <c r="E11572" t="s">
        <v>273</v>
      </c>
      <c r="F11572" t="s">
        <v>49</v>
      </c>
      <c r="G11572" t="s">
        <v>18</v>
      </c>
      <c r="H11572" t="s">
        <v>1622</v>
      </c>
      <c r="I11572">
        <v>526</v>
      </c>
      <c r="J11572">
        <v>4</v>
      </c>
      <c r="K11572">
        <v>67.77</v>
      </c>
      <c r="L11572" t="s">
        <v>31</v>
      </c>
      <c r="M11572">
        <v>61</v>
      </c>
      <c r="N11572">
        <v>2104</v>
      </c>
      <c r="O11572" t="s">
        <v>3922</v>
      </c>
      <c r="P11572" t="s">
        <v>4226</v>
      </c>
    </row>
    <row r="11573" spans="1:16" x14ac:dyDescent="0.3">
      <c r="A11573" s="1">
        <v>40637</v>
      </c>
      <c r="B11573" s="1">
        <v>40759</v>
      </c>
      <c r="C11573" t="s">
        <v>14</v>
      </c>
      <c r="D11573" t="s">
        <v>2014</v>
      </c>
      <c r="E11573" t="s">
        <v>77</v>
      </c>
      <c r="F11573" t="s">
        <v>42</v>
      </c>
      <c r="G11573" t="s">
        <v>34</v>
      </c>
      <c r="H11573" t="s">
        <v>938</v>
      </c>
      <c r="I11573">
        <v>527</v>
      </c>
      <c r="J11573">
        <v>4</v>
      </c>
      <c r="K11573">
        <v>38.56</v>
      </c>
      <c r="L11573" t="s">
        <v>46</v>
      </c>
      <c r="M11573">
        <v>122</v>
      </c>
      <c r="N11573">
        <v>2108</v>
      </c>
      <c r="O11573" t="s">
        <v>2941</v>
      </c>
      <c r="P11573" t="s">
        <v>4226</v>
      </c>
    </row>
    <row r="11574" spans="1:16" x14ac:dyDescent="0.3">
      <c r="A11574" s="1">
        <v>41768</v>
      </c>
      <c r="B11574" s="1">
        <v>41891</v>
      </c>
      <c r="C11574" t="s">
        <v>14</v>
      </c>
      <c r="D11574" t="s">
        <v>2851</v>
      </c>
      <c r="E11574" t="s">
        <v>456</v>
      </c>
      <c r="F11574" t="s">
        <v>49</v>
      </c>
      <c r="G11574" t="s">
        <v>34</v>
      </c>
      <c r="H11574" t="s">
        <v>2173</v>
      </c>
      <c r="I11574">
        <v>1055</v>
      </c>
      <c r="J11574">
        <v>2</v>
      </c>
      <c r="K11574">
        <v>159.80000000000001</v>
      </c>
      <c r="L11574" t="s">
        <v>20</v>
      </c>
      <c r="M11574">
        <v>123</v>
      </c>
      <c r="N11574">
        <v>2110</v>
      </c>
      <c r="O11574" t="s">
        <v>2941</v>
      </c>
      <c r="P11574" t="s">
        <v>4226</v>
      </c>
    </row>
    <row r="11575" spans="1:16" x14ac:dyDescent="0.3">
      <c r="A11575" s="1">
        <v>41767</v>
      </c>
      <c r="B11575" s="1">
        <v>41798</v>
      </c>
      <c r="C11575" t="s">
        <v>3769</v>
      </c>
      <c r="D11575" t="s">
        <v>1362</v>
      </c>
      <c r="E11575" t="s">
        <v>62</v>
      </c>
      <c r="F11575" t="s">
        <v>63</v>
      </c>
      <c r="G11575" t="s">
        <v>29</v>
      </c>
      <c r="H11575" t="s">
        <v>289</v>
      </c>
      <c r="I11575">
        <v>528</v>
      </c>
      <c r="J11575">
        <v>4</v>
      </c>
      <c r="K11575">
        <v>92.83</v>
      </c>
      <c r="L11575" t="s">
        <v>20</v>
      </c>
      <c r="M11575">
        <v>31</v>
      </c>
      <c r="N11575">
        <v>2112</v>
      </c>
      <c r="O11575" t="s">
        <v>3922</v>
      </c>
      <c r="P11575" t="s">
        <v>4226</v>
      </c>
    </row>
    <row r="11576" spans="1:16" x14ac:dyDescent="0.3">
      <c r="A11576" s="1">
        <v>41702</v>
      </c>
      <c r="B11576" s="1">
        <v>41763</v>
      </c>
      <c r="C11576" t="s">
        <v>3769</v>
      </c>
      <c r="D11576" t="s">
        <v>1642</v>
      </c>
      <c r="E11576" t="s">
        <v>54</v>
      </c>
      <c r="F11576" t="s">
        <v>55</v>
      </c>
      <c r="G11576" t="s">
        <v>18</v>
      </c>
      <c r="H11576" t="s">
        <v>1961</v>
      </c>
      <c r="I11576">
        <v>528</v>
      </c>
      <c r="J11576">
        <v>4</v>
      </c>
      <c r="K11576">
        <v>138.9</v>
      </c>
      <c r="L11576" t="s">
        <v>20</v>
      </c>
      <c r="M11576">
        <v>61</v>
      </c>
      <c r="N11576">
        <v>2112</v>
      </c>
      <c r="O11576" t="s">
        <v>3922</v>
      </c>
      <c r="P11576" t="s">
        <v>4226</v>
      </c>
    </row>
    <row r="11577" spans="1:16" x14ac:dyDescent="0.3">
      <c r="A11577" s="1">
        <v>40579</v>
      </c>
      <c r="B11577" s="1">
        <v>40607</v>
      </c>
      <c r="C11577" t="s">
        <v>3769</v>
      </c>
      <c r="D11577" t="s">
        <v>2433</v>
      </c>
      <c r="E11577" t="s">
        <v>23</v>
      </c>
      <c r="F11577" t="s">
        <v>24</v>
      </c>
      <c r="G11577" t="s">
        <v>34</v>
      </c>
      <c r="H11577" t="s">
        <v>2805</v>
      </c>
      <c r="I11577">
        <v>1057</v>
      </c>
      <c r="J11577">
        <v>2</v>
      </c>
      <c r="K11577">
        <v>162.08000000000001</v>
      </c>
      <c r="L11577" t="s">
        <v>46</v>
      </c>
      <c r="M11577">
        <v>28</v>
      </c>
      <c r="N11577">
        <v>2114</v>
      </c>
      <c r="O11577" t="s">
        <v>3922</v>
      </c>
      <c r="P11577" t="s">
        <v>4226</v>
      </c>
    </row>
    <row r="11578" spans="1:16" x14ac:dyDescent="0.3">
      <c r="A11578" s="1">
        <v>41309</v>
      </c>
      <c r="B11578" s="1">
        <v>41398</v>
      </c>
      <c r="C11578" t="s">
        <v>3769</v>
      </c>
      <c r="D11578" t="s">
        <v>1615</v>
      </c>
      <c r="E11578" t="s">
        <v>38</v>
      </c>
      <c r="F11578" t="s">
        <v>28</v>
      </c>
      <c r="G11578" t="s">
        <v>34</v>
      </c>
      <c r="H11578" t="s">
        <v>890</v>
      </c>
      <c r="I11578">
        <v>302</v>
      </c>
      <c r="J11578">
        <v>7</v>
      </c>
      <c r="K11578">
        <v>82.36</v>
      </c>
      <c r="L11578" t="s">
        <v>31</v>
      </c>
      <c r="M11578">
        <v>89</v>
      </c>
      <c r="N11578">
        <v>2114</v>
      </c>
      <c r="O11578" t="s">
        <v>2941</v>
      </c>
      <c r="P11578" t="s">
        <v>4226</v>
      </c>
    </row>
    <row r="11579" spans="1:16" x14ac:dyDescent="0.3">
      <c r="A11579" s="1">
        <v>41682</v>
      </c>
      <c r="B11579" s="1">
        <v>41802</v>
      </c>
      <c r="C11579" t="s">
        <v>1823</v>
      </c>
      <c r="D11579" t="s">
        <v>3764</v>
      </c>
      <c r="E11579" t="s">
        <v>411</v>
      </c>
      <c r="F11579" t="s">
        <v>55</v>
      </c>
      <c r="G11579" t="s">
        <v>34</v>
      </c>
      <c r="H11579" t="s">
        <v>1482</v>
      </c>
      <c r="I11579">
        <v>235</v>
      </c>
      <c r="J11579">
        <v>9</v>
      </c>
      <c r="K11579">
        <v>17.36</v>
      </c>
      <c r="L11579" t="s">
        <v>20</v>
      </c>
      <c r="M11579">
        <v>120</v>
      </c>
      <c r="N11579">
        <v>2115</v>
      </c>
      <c r="O11579" t="s">
        <v>2941</v>
      </c>
      <c r="P11579" t="s">
        <v>4226</v>
      </c>
    </row>
    <row r="11580" spans="1:16" x14ac:dyDescent="0.3">
      <c r="A11580" s="1">
        <v>41822</v>
      </c>
      <c r="B11580" s="1">
        <v>41945</v>
      </c>
      <c r="C11580" t="s">
        <v>1823</v>
      </c>
      <c r="D11580" t="s">
        <v>1587</v>
      </c>
      <c r="E11580" t="s">
        <v>62</v>
      </c>
      <c r="F11580" t="s">
        <v>63</v>
      </c>
      <c r="G11580" t="s">
        <v>18</v>
      </c>
      <c r="H11580" t="s">
        <v>3166</v>
      </c>
      <c r="I11580">
        <v>706</v>
      </c>
      <c r="J11580">
        <v>3</v>
      </c>
      <c r="K11580">
        <v>65.180000000000007</v>
      </c>
      <c r="L11580" t="s">
        <v>20</v>
      </c>
      <c r="M11580">
        <v>123</v>
      </c>
      <c r="N11580">
        <v>2118</v>
      </c>
      <c r="O11580" t="s">
        <v>2941</v>
      </c>
      <c r="P11580" t="s">
        <v>4226</v>
      </c>
    </row>
    <row r="11581" spans="1:16" x14ac:dyDescent="0.3">
      <c r="A11581" s="1">
        <v>41886</v>
      </c>
      <c r="B11581" s="1">
        <v>41977</v>
      </c>
      <c r="C11581" t="s">
        <v>3769</v>
      </c>
      <c r="D11581" t="s">
        <v>1669</v>
      </c>
      <c r="E11581" t="s">
        <v>54</v>
      </c>
      <c r="F11581" t="s">
        <v>55</v>
      </c>
      <c r="G11581" t="s">
        <v>29</v>
      </c>
      <c r="H11581" t="s">
        <v>2304</v>
      </c>
      <c r="I11581">
        <v>530</v>
      </c>
      <c r="J11581">
        <v>4</v>
      </c>
      <c r="K11581">
        <v>43.74</v>
      </c>
      <c r="L11581" t="s">
        <v>20</v>
      </c>
      <c r="M11581">
        <v>91</v>
      </c>
      <c r="N11581">
        <v>2120</v>
      </c>
      <c r="O11581" t="s">
        <v>2941</v>
      </c>
      <c r="P11581" t="s">
        <v>4226</v>
      </c>
    </row>
    <row r="11582" spans="1:16" x14ac:dyDescent="0.3">
      <c r="A11582" s="1">
        <v>41861</v>
      </c>
      <c r="B11582" s="1">
        <v>41983</v>
      </c>
      <c r="C11582" t="s">
        <v>14</v>
      </c>
      <c r="D11582" t="s">
        <v>1072</v>
      </c>
      <c r="E11582" t="s">
        <v>3481</v>
      </c>
      <c r="F11582" t="s">
        <v>69</v>
      </c>
      <c r="G11582" t="s">
        <v>34</v>
      </c>
      <c r="H11582" t="s">
        <v>358</v>
      </c>
      <c r="I11582">
        <v>265</v>
      </c>
      <c r="J11582">
        <v>8</v>
      </c>
      <c r="K11582">
        <v>40.119999999999997</v>
      </c>
      <c r="L11582" t="s">
        <v>20</v>
      </c>
      <c r="M11582">
        <v>122</v>
      </c>
      <c r="N11582">
        <v>2120</v>
      </c>
      <c r="O11582" t="s">
        <v>2941</v>
      </c>
      <c r="P11582" t="s">
        <v>4226</v>
      </c>
    </row>
    <row r="11583" spans="1:16" x14ac:dyDescent="0.3">
      <c r="A11583" s="1">
        <v>40976</v>
      </c>
      <c r="B11583" s="1">
        <v>41098</v>
      </c>
      <c r="C11583" t="s">
        <v>1823</v>
      </c>
      <c r="D11583" t="s">
        <v>202</v>
      </c>
      <c r="E11583" t="s">
        <v>58</v>
      </c>
      <c r="F11583" t="s">
        <v>59</v>
      </c>
      <c r="G11583" t="s">
        <v>29</v>
      </c>
      <c r="H11583" t="s">
        <v>3450</v>
      </c>
      <c r="I11583">
        <v>707</v>
      </c>
      <c r="J11583">
        <v>3</v>
      </c>
      <c r="K11583">
        <v>97.89</v>
      </c>
      <c r="L11583" t="s">
        <v>36</v>
      </c>
      <c r="M11583">
        <v>122</v>
      </c>
      <c r="N11583">
        <v>2121</v>
      </c>
      <c r="O11583" t="s">
        <v>2941</v>
      </c>
      <c r="P11583" t="s">
        <v>4226</v>
      </c>
    </row>
    <row r="11584" spans="1:16" x14ac:dyDescent="0.3">
      <c r="A11584" s="1">
        <v>40947</v>
      </c>
      <c r="B11584" s="1">
        <v>41098</v>
      </c>
      <c r="C11584" t="s">
        <v>14</v>
      </c>
      <c r="D11584" t="s">
        <v>1574</v>
      </c>
      <c r="E11584" t="s">
        <v>38</v>
      </c>
      <c r="F11584" t="s">
        <v>28</v>
      </c>
      <c r="G11584" t="s">
        <v>18</v>
      </c>
      <c r="H11584" t="s">
        <v>1394</v>
      </c>
      <c r="I11584">
        <v>193</v>
      </c>
      <c r="J11584">
        <v>11</v>
      </c>
      <c r="K11584">
        <v>13.69</v>
      </c>
      <c r="L11584" t="s">
        <v>36</v>
      </c>
      <c r="M11584">
        <v>151</v>
      </c>
      <c r="N11584">
        <v>2123</v>
      </c>
      <c r="O11584" t="s">
        <v>21</v>
      </c>
      <c r="P11584" t="s">
        <v>4226</v>
      </c>
    </row>
    <row r="11585" spans="1:16" x14ac:dyDescent="0.3">
      <c r="A11585" s="1">
        <v>41611</v>
      </c>
      <c r="B11585" s="1">
        <v>41611</v>
      </c>
      <c r="C11585" t="s">
        <v>4087</v>
      </c>
      <c r="D11585" t="s">
        <v>762</v>
      </c>
      <c r="E11585" t="s">
        <v>73</v>
      </c>
      <c r="F11585" t="s">
        <v>74</v>
      </c>
      <c r="G11585" t="s">
        <v>34</v>
      </c>
      <c r="H11585" t="s">
        <v>2242</v>
      </c>
      <c r="I11585">
        <v>236</v>
      </c>
      <c r="J11585">
        <v>9</v>
      </c>
      <c r="K11585">
        <v>43.32</v>
      </c>
      <c r="L11585" t="s">
        <v>31</v>
      </c>
      <c r="M11585">
        <v>0</v>
      </c>
      <c r="N11585">
        <v>2124</v>
      </c>
      <c r="O11585" t="s">
        <v>3922</v>
      </c>
      <c r="P11585" t="s">
        <v>4226</v>
      </c>
    </row>
    <row r="11586" spans="1:16" x14ac:dyDescent="0.3">
      <c r="A11586" s="1">
        <v>41894</v>
      </c>
      <c r="B11586" s="1">
        <v>41955</v>
      </c>
      <c r="C11586" t="s">
        <v>1823</v>
      </c>
      <c r="D11586" t="s">
        <v>3236</v>
      </c>
      <c r="E11586" t="s">
        <v>77</v>
      </c>
      <c r="F11586" t="s">
        <v>42</v>
      </c>
      <c r="G11586" t="s">
        <v>18</v>
      </c>
      <c r="H11586" t="s">
        <v>884</v>
      </c>
      <c r="I11586">
        <v>531</v>
      </c>
      <c r="J11586">
        <v>4</v>
      </c>
      <c r="K11586">
        <v>83.89</v>
      </c>
      <c r="L11586" t="s">
        <v>20</v>
      </c>
      <c r="M11586">
        <v>61</v>
      </c>
      <c r="N11586">
        <v>2124</v>
      </c>
      <c r="O11586" t="s">
        <v>3922</v>
      </c>
      <c r="P11586" t="s">
        <v>4226</v>
      </c>
    </row>
    <row r="11587" spans="1:16" x14ac:dyDescent="0.3">
      <c r="A11587" s="1">
        <v>41859</v>
      </c>
      <c r="B11587" s="1">
        <v>41981</v>
      </c>
      <c r="C11587" t="s">
        <v>14</v>
      </c>
      <c r="D11587" t="s">
        <v>3200</v>
      </c>
      <c r="E11587" t="s">
        <v>16</v>
      </c>
      <c r="F11587" t="s">
        <v>17</v>
      </c>
      <c r="G11587" t="s">
        <v>29</v>
      </c>
      <c r="H11587" t="s">
        <v>3513</v>
      </c>
      <c r="I11587">
        <v>708</v>
      </c>
      <c r="J11587">
        <v>3</v>
      </c>
      <c r="K11587">
        <v>106.23</v>
      </c>
      <c r="L11587" t="s">
        <v>20</v>
      </c>
      <c r="M11587">
        <v>122</v>
      </c>
      <c r="N11587">
        <v>2124</v>
      </c>
      <c r="O11587" t="s">
        <v>2941</v>
      </c>
      <c r="P11587" t="s">
        <v>4226</v>
      </c>
    </row>
    <row r="11588" spans="1:16" x14ac:dyDescent="0.3">
      <c r="A11588" s="1">
        <v>40915</v>
      </c>
      <c r="B11588" s="1">
        <v>41067</v>
      </c>
      <c r="C11588" t="s">
        <v>14</v>
      </c>
      <c r="D11588" t="s">
        <v>1857</v>
      </c>
      <c r="E11588" t="s">
        <v>58</v>
      </c>
      <c r="F11588" t="s">
        <v>59</v>
      </c>
      <c r="G11588" t="s">
        <v>18</v>
      </c>
      <c r="H11588" t="s">
        <v>2789</v>
      </c>
      <c r="I11588">
        <v>1062</v>
      </c>
      <c r="J11588">
        <v>2</v>
      </c>
      <c r="K11588">
        <v>72.930000000000007</v>
      </c>
      <c r="L11588" t="s">
        <v>36</v>
      </c>
      <c r="M11588">
        <v>152</v>
      </c>
      <c r="N11588">
        <v>2124</v>
      </c>
      <c r="O11588" t="s">
        <v>21</v>
      </c>
      <c r="P11588" t="s">
        <v>4226</v>
      </c>
    </row>
    <row r="11589" spans="1:16" x14ac:dyDescent="0.3">
      <c r="A11589" s="1">
        <v>41191</v>
      </c>
      <c r="B11589" s="1">
        <v>41252</v>
      </c>
      <c r="C11589" t="s">
        <v>1823</v>
      </c>
      <c r="D11589" t="s">
        <v>311</v>
      </c>
      <c r="E11589" t="s">
        <v>16</v>
      </c>
      <c r="F11589" t="s">
        <v>17</v>
      </c>
      <c r="G11589" t="s">
        <v>34</v>
      </c>
      <c r="H11589" t="s">
        <v>1076</v>
      </c>
      <c r="I11589">
        <v>354</v>
      </c>
      <c r="J11589">
        <v>6</v>
      </c>
      <c r="K11589">
        <v>34.32</v>
      </c>
      <c r="L11589" t="s">
        <v>36</v>
      </c>
      <c r="M11589">
        <v>61</v>
      </c>
      <c r="N11589">
        <v>2124</v>
      </c>
      <c r="O11589" t="s">
        <v>3922</v>
      </c>
      <c r="P11589" t="s">
        <v>4226</v>
      </c>
    </row>
    <row r="11590" spans="1:16" x14ac:dyDescent="0.3">
      <c r="A11590" s="1">
        <v>41400</v>
      </c>
      <c r="B11590" s="1">
        <v>41523</v>
      </c>
      <c r="C11590" t="s">
        <v>14</v>
      </c>
      <c r="D11590" t="s">
        <v>15</v>
      </c>
      <c r="E11590" t="s">
        <v>27</v>
      </c>
      <c r="F11590" t="s">
        <v>28</v>
      </c>
      <c r="G11590" t="s">
        <v>34</v>
      </c>
      <c r="H11590" t="s">
        <v>783</v>
      </c>
      <c r="I11590">
        <v>426</v>
      </c>
      <c r="J11590">
        <v>5</v>
      </c>
      <c r="K11590">
        <v>45.88</v>
      </c>
      <c r="L11590" t="s">
        <v>31</v>
      </c>
      <c r="M11590">
        <v>123</v>
      </c>
      <c r="N11590">
        <v>2130</v>
      </c>
      <c r="O11590" t="s">
        <v>2941</v>
      </c>
      <c r="P11590" t="s">
        <v>4226</v>
      </c>
    </row>
    <row r="11591" spans="1:16" x14ac:dyDescent="0.3">
      <c r="A11591" s="1">
        <v>41461</v>
      </c>
      <c r="B11591" s="1">
        <v>41461</v>
      </c>
      <c r="C11591" t="s">
        <v>4087</v>
      </c>
      <c r="D11591" t="s">
        <v>2433</v>
      </c>
      <c r="E11591" t="s">
        <v>106</v>
      </c>
      <c r="F11591" t="s">
        <v>59</v>
      </c>
      <c r="G11591" t="s">
        <v>29</v>
      </c>
      <c r="H11591" t="s">
        <v>1246</v>
      </c>
      <c r="I11591">
        <v>710</v>
      </c>
      <c r="J11591">
        <v>3</v>
      </c>
      <c r="K11591">
        <v>185.45</v>
      </c>
      <c r="L11591" t="s">
        <v>31</v>
      </c>
      <c r="M11591">
        <v>0</v>
      </c>
      <c r="N11591">
        <v>2130</v>
      </c>
      <c r="O11591" t="s">
        <v>3922</v>
      </c>
      <c r="P11591" t="s">
        <v>4226</v>
      </c>
    </row>
    <row r="11592" spans="1:16" x14ac:dyDescent="0.3">
      <c r="A11592" s="1">
        <v>41461</v>
      </c>
      <c r="B11592" s="1">
        <v>41523</v>
      </c>
      <c r="C11592" t="s">
        <v>1823</v>
      </c>
      <c r="D11592" t="s">
        <v>1405</v>
      </c>
      <c r="E11592" t="s">
        <v>73</v>
      </c>
      <c r="F11592" t="s">
        <v>74</v>
      </c>
      <c r="G11592" t="s">
        <v>34</v>
      </c>
      <c r="H11592" t="s">
        <v>3246</v>
      </c>
      <c r="I11592">
        <v>427</v>
      </c>
      <c r="J11592">
        <v>5</v>
      </c>
      <c r="K11592">
        <v>67.89</v>
      </c>
      <c r="L11592" t="s">
        <v>31</v>
      </c>
      <c r="M11592">
        <v>62</v>
      </c>
      <c r="N11592">
        <v>2135</v>
      </c>
      <c r="O11592" t="s">
        <v>3922</v>
      </c>
      <c r="P11592" t="s">
        <v>4226</v>
      </c>
    </row>
    <row r="11593" spans="1:16" x14ac:dyDescent="0.3">
      <c r="A11593" s="1">
        <v>41040</v>
      </c>
      <c r="B11593" s="1">
        <v>41163</v>
      </c>
      <c r="C11593" t="s">
        <v>14</v>
      </c>
      <c r="D11593" t="s">
        <v>2525</v>
      </c>
      <c r="E11593" t="s">
        <v>33</v>
      </c>
      <c r="F11593" t="s">
        <v>28</v>
      </c>
      <c r="G11593" t="s">
        <v>29</v>
      </c>
      <c r="H11593" t="s">
        <v>3186</v>
      </c>
      <c r="I11593">
        <v>305</v>
      </c>
      <c r="J11593">
        <v>7</v>
      </c>
      <c r="K11593">
        <v>59.74</v>
      </c>
      <c r="L11593" t="s">
        <v>36</v>
      </c>
      <c r="M11593">
        <v>123</v>
      </c>
      <c r="N11593">
        <v>2135</v>
      </c>
      <c r="O11593" t="s">
        <v>2941</v>
      </c>
      <c r="P11593" t="s">
        <v>4226</v>
      </c>
    </row>
    <row r="11594" spans="1:16" x14ac:dyDescent="0.3">
      <c r="A11594" s="1">
        <v>41375</v>
      </c>
      <c r="B11594" s="1">
        <v>41497</v>
      </c>
      <c r="C11594" t="s">
        <v>1823</v>
      </c>
      <c r="D11594" t="s">
        <v>385</v>
      </c>
      <c r="E11594" t="s">
        <v>23</v>
      </c>
      <c r="F11594" t="s">
        <v>24</v>
      </c>
      <c r="G11594" t="s">
        <v>29</v>
      </c>
      <c r="H11594" t="s">
        <v>1483</v>
      </c>
      <c r="I11594">
        <v>713</v>
      </c>
      <c r="J11594">
        <v>3</v>
      </c>
      <c r="K11594">
        <v>119.11</v>
      </c>
      <c r="L11594" t="s">
        <v>31</v>
      </c>
      <c r="M11594">
        <v>122</v>
      </c>
      <c r="N11594">
        <v>2139</v>
      </c>
      <c r="O11594" t="s">
        <v>2941</v>
      </c>
      <c r="P11594" t="s">
        <v>4226</v>
      </c>
    </row>
    <row r="11595" spans="1:16" x14ac:dyDescent="0.3">
      <c r="A11595" s="1">
        <v>40610</v>
      </c>
      <c r="B11595" s="1">
        <v>40732</v>
      </c>
      <c r="C11595" t="s">
        <v>14</v>
      </c>
      <c r="D11595" t="s">
        <v>1590</v>
      </c>
      <c r="E11595" t="s">
        <v>23</v>
      </c>
      <c r="F11595" t="s">
        <v>24</v>
      </c>
      <c r="G11595" t="s">
        <v>29</v>
      </c>
      <c r="H11595" t="s">
        <v>1483</v>
      </c>
      <c r="I11595">
        <v>713</v>
      </c>
      <c r="J11595">
        <v>3</v>
      </c>
      <c r="K11595">
        <v>73.510000000000005</v>
      </c>
      <c r="L11595" t="s">
        <v>46</v>
      </c>
      <c r="M11595">
        <v>122</v>
      </c>
      <c r="N11595">
        <v>2139</v>
      </c>
      <c r="O11595" t="s">
        <v>2941</v>
      </c>
      <c r="P11595" t="s">
        <v>4226</v>
      </c>
    </row>
    <row r="11596" spans="1:16" x14ac:dyDescent="0.3">
      <c r="A11596" s="1">
        <v>41707</v>
      </c>
      <c r="B11596" s="1">
        <v>41891</v>
      </c>
      <c r="C11596" t="s">
        <v>14</v>
      </c>
      <c r="D11596" t="s">
        <v>1066</v>
      </c>
      <c r="E11596" t="s">
        <v>48</v>
      </c>
      <c r="F11596" t="s">
        <v>49</v>
      </c>
      <c r="G11596" t="s">
        <v>18</v>
      </c>
      <c r="H11596" t="s">
        <v>1067</v>
      </c>
      <c r="I11596">
        <v>535</v>
      </c>
      <c r="J11596">
        <v>4</v>
      </c>
      <c r="K11596">
        <v>41.78</v>
      </c>
      <c r="L11596" t="s">
        <v>20</v>
      </c>
      <c r="M11596">
        <v>184</v>
      </c>
      <c r="N11596">
        <v>2140</v>
      </c>
      <c r="O11596" t="s">
        <v>21</v>
      </c>
      <c r="P11596" t="s">
        <v>4226</v>
      </c>
    </row>
    <row r="11597" spans="1:16" x14ac:dyDescent="0.3">
      <c r="A11597" s="1">
        <v>41402</v>
      </c>
      <c r="B11597" s="1">
        <v>41463</v>
      </c>
      <c r="C11597" t="s">
        <v>3769</v>
      </c>
      <c r="D11597" t="s">
        <v>944</v>
      </c>
      <c r="E11597" t="s">
        <v>54</v>
      </c>
      <c r="F11597" t="s">
        <v>55</v>
      </c>
      <c r="G11597" t="s">
        <v>29</v>
      </c>
      <c r="H11597" t="s">
        <v>3833</v>
      </c>
      <c r="I11597">
        <v>357</v>
      </c>
      <c r="J11597">
        <v>6</v>
      </c>
      <c r="K11597">
        <v>81.760000000000005</v>
      </c>
      <c r="L11597" t="s">
        <v>31</v>
      </c>
      <c r="M11597">
        <v>61</v>
      </c>
      <c r="N11597">
        <v>2142</v>
      </c>
      <c r="O11597" t="s">
        <v>3922</v>
      </c>
      <c r="P11597" t="s">
        <v>4226</v>
      </c>
    </row>
    <row r="11598" spans="1:16" x14ac:dyDescent="0.3">
      <c r="A11598" s="1">
        <v>41101</v>
      </c>
      <c r="B11598" s="1">
        <v>41163</v>
      </c>
      <c r="C11598" t="s">
        <v>1823</v>
      </c>
      <c r="D11598" t="s">
        <v>129</v>
      </c>
      <c r="E11598" t="s">
        <v>16</v>
      </c>
      <c r="F11598" t="s">
        <v>190</v>
      </c>
      <c r="G11598" t="s">
        <v>18</v>
      </c>
      <c r="H11598" t="s">
        <v>3569</v>
      </c>
      <c r="I11598">
        <v>715</v>
      </c>
      <c r="J11598">
        <v>3</v>
      </c>
      <c r="K11598">
        <v>53.16</v>
      </c>
      <c r="L11598" t="s">
        <v>36</v>
      </c>
      <c r="M11598">
        <v>62</v>
      </c>
      <c r="N11598">
        <v>2145</v>
      </c>
      <c r="O11598" t="s">
        <v>3922</v>
      </c>
      <c r="P11598" t="s">
        <v>4226</v>
      </c>
    </row>
    <row r="11599" spans="1:16" x14ac:dyDescent="0.3">
      <c r="A11599" s="1">
        <v>41365</v>
      </c>
      <c r="B11599" s="1">
        <v>41365</v>
      </c>
      <c r="C11599" t="s">
        <v>4087</v>
      </c>
      <c r="D11599" t="s">
        <v>666</v>
      </c>
      <c r="E11599" t="s">
        <v>106</v>
      </c>
      <c r="F11599" t="s">
        <v>59</v>
      </c>
      <c r="G11599" t="s">
        <v>18</v>
      </c>
      <c r="H11599" t="s">
        <v>2168</v>
      </c>
      <c r="I11599">
        <v>307</v>
      </c>
      <c r="J11599">
        <v>7</v>
      </c>
      <c r="K11599">
        <v>104.03</v>
      </c>
      <c r="L11599" t="s">
        <v>31</v>
      </c>
      <c r="M11599">
        <v>0</v>
      </c>
      <c r="N11599">
        <v>2149</v>
      </c>
      <c r="O11599" t="s">
        <v>3922</v>
      </c>
      <c r="P11599" t="s">
        <v>4226</v>
      </c>
    </row>
    <row r="11600" spans="1:16" x14ac:dyDescent="0.3">
      <c r="A11600" s="1">
        <v>41005</v>
      </c>
      <c r="B11600" s="1">
        <v>41188</v>
      </c>
      <c r="C11600" t="s">
        <v>14</v>
      </c>
      <c r="D11600" t="s">
        <v>1405</v>
      </c>
      <c r="E11600" t="s">
        <v>133</v>
      </c>
      <c r="F11600" t="s">
        <v>86</v>
      </c>
      <c r="G11600" t="s">
        <v>34</v>
      </c>
      <c r="H11600" t="s">
        <v>835</v>
      </c>
      <c r="I11600">
        <v>215</v>
      </c>
      <c r="J11600">
        <v>10</v>
      </c>
      <c r="K11600">
        <v>23.67</v>
      </c>
      <c r="L11600" t="s">
        <v>36</v>
      </c>
      <c r="M11600">
        <v>183</v>
      </c>
      <c r="N11600">
        <v>2150</v>
      </c>
      <c r="O11600" t="s">
        <v>21</v>
      </c>
      <c r="P11600" t="s">
        <v>4226</v>
      </c>
    </row>
    <row r="11601" spans="1:16" x14ac:dyDescent="0.3">
      <c r="A11601" s="1">
        <v>41127</v>
      </c>
      <c r="B11601" s="1">
        <v>41188</v>
      </c>
      <c r="C11601" t="s">
        <v>1823</v>
      </c>
      <c r="D11601" t="s">
        <v>1808</v>
      </c>
      <c r="E11601" t="s">
        <v>294</v>
      </c>
      <c r="F11601" t="s">
        <v>24</v>
      </c>
      <c r="G11601" t="s">
        <v>29</v>
      </c>
      <c r="H11601" t="s">
        <v>1852</v>
      </c>
      <c r="I11601">
        <v>239</v>
      </c>
      <c r="J11601">
        <v>9</v>
      </c>
      <c r="K11601">
        <v>21.32</v>
      </c>
      <c r="L11601" t="s">
        <v>36</v>
      </c>
      <c r="M11601">
        <v>61</v>
      </c>
      <c r="N11601">
        <v>2151</v>
      </c>
      <c r="O11601" t="s">
        <v>3922</v>
      </c>
      <c r="P11601" t="s">
        <v>4226</v>
      </c>
    </row>
    <row r="11602" spans="1:16" x14ac:dyDescent="0.3">
      <c r="A11602" s="1">
        <v>40945</v>
      </c>
      <c r="B11602" s="1">
        <v>41066</v>
      </c>
      <c r="C11602" t="s">
        <v>14</v>
      </c>
      <c r="D11602" t="s">
        <v>743</v>
      </c>
      <c r="E11602" t="s">
        <v>221</v>
      </c>
      <c r="F11602" t="s">
        <v>221</v>
      </c>
      <c r="G11602" t="s">
        <v>34</v>
      </c>
      <c r="H11602" t="s">
        <v>203</v>
      </c>
      <c r="I11602">
        <v>538</v>
      </c>
      <c r="J11602">
        <v>4</v>
      </c>
      <c r="K11602">
        <v>88.05</v>
      </c>
      <c r="L11602" t="s">
        <v>36</v>
      </c>
      <c r="M11602">
        <v>121</v>
      </c>
      <c r="N11602">
        <v>2152</v>
      </c>
      <c r="O11602" t="s">
        <v>2941</v>
      </c>
      <c r="P11602" t="s">
        <v>4226</v>
      </c>
    </row>
    <row r="11603" spans="1:16" x14ac:dyDescent="0.3">
      <c r="A11603" s="1">
        <v>41553</v>
      </c>
      <c r="B11603" s="1">
        <v>41614</v>
      </c>
      <c r="C11603" t="s">
        <v>3769</v>
      </c>
      <c r="D11603" t="s">
        <v>1724</v>
      </c>
      <c r="E11603" t="s">
        <v>62</v>
      </c>
      <c r="F11603" t="s">
        <v>63</v>
      </c>
      <c r="G11603" t="s">
        <v>34</v>
      </c>
      <c r="H11603" t="s">
        <v>925</v>
      </c>
      <c r="I11603">
        <v>308</v>
      </c>
      <c r="J11603">
        <v>7</v>
      </c>
      <c r="K11603">
        <v>41</v>
      </c>
      <c r="L11603" t="s">
        <v>31</v>
      </c>
      <c r="M11603">
        <v>61</v>
      </c>
      <c r="N11603">
        <v>2156</v>
      </c>
      <c r="O11603" t="s">
        <v>3922</v>
      </c>
      <c r="P11603" t="s">
        <v>4226</v>
      </c>
    </row>
    <row r="11604" spans="1:16" x14ac:dyDescent="0.3">
      <c r="A11604" s="1">
        <v>41403</v>
      </c>
      <c r="B11604" s="1">
        <v>41526</v>
      </c>
      <c r="C11604" t="s">
        <v>14</v>
      </c>
      <c r="D11604" t="s">
        <v>2993</v>
      </c>
      <c r="E11604" t="s">
        <v>2556</v>
      </c>
      <c r="F11604" t="s">
        <v>55</v>
      </c>
      <c r="G11604" t="s">
        <v>34</v>
      </c>
      <c r="H11604" t="s">
        <v>1826</v>
      </c>
      <c r="I11604">
        <v>1078</v>
      </c>
      <c r="J11604">
        <v>2</v>
      </c>
      <c r="K11604">
        <v>72.55</v>
      </c>
      <c r="L11604" t="s">
        <v>31</v>
      </c>
      <c r="M11604">
        <v>123</v>
      </c>
      <c r="N11604">
        <v>2156</v>
      </c>
      <c r="O11604" t="s">
        <v>2941</v>
      </c>
      <c r="P11604" t="s">
        <v>4226</v>
      </c>
    </row>
    <row r="11605" spans="1:16" x14ac:dyDescent="0.3">
      <c r="A11605" s="1">
        <v>41831</v>
      </c>
      <c r="B11605" s="1">
        <v>41984</v>
      </c>
      <c r="C11605" t="s">
        <v>1823</v>
      </c>
      <c r="D11605" t="s">
        <v>210</v>
      </c>
      <c r="E11605" t="s">
        <v>33</v>
      </c>
      <c r="F11605" t="s">
        <v>28</v>
      </c>
      <c r="G11605" t="s">
        <v>34</v>
      </c>
      <c r="H11605" t="s">
        <v>641</v>
      </c>
      <c r="I11605">
        <v>240</v>
      </c>
      <c r="J11605">
        <v>9</v>
      </c>
      <c r="K11605">
        <v>50.07</v>
      </c>
      <c r="L11605" t="s">
        <v>20</v>
      </c>
      <c r="M11605">
        <v>153</v>
      </c>
      <c r="N11605">
        <v>2160</v>
      </c>
      <c r="O11605" t="s">
        <v>21</v>
      </c>
      <c r="P11605" t="s">
        <v>4226</v>
      </c>
    </row>
    <row r="11606" spans="1:16" x14ac:dyDescent="0.3">
      <c r="A11606" s="1">
        <v>41682</v>
      </c>
      <c r="B11606" s="1">
        <v>41832</v>
      </c>
      <c r="C11606" t="s">
        <v>14</v>
      </c>
      <c r="D11606" t="s">
        <v>1313</v>
      </c>
      <c r="E11606" t="s">
        <v>16</v>
      </c>
      <c r="F11606" t="s">
        <v>17</v>
      </c>
      <c r="G11606" t="s">
        <v>34</v>
      </c>
      <c r="H11606" t="s">
        <v>2978</v>
      </c>
      <c r="I11606">
        <v>541</v>
      </c>
      <c r="J11606">
        <v>4</v>
      </c>
      <c r="K11606">
        <v>82.27</v>
      </c>
      <c r="L11606" t="s">
        <v>20</v>
      </c>
      <c r="M11606">
        <v>150</v>
      </c>
      <c r="N11606">
        <v>2164</v>
      </c>
      <c r="O11606" t="s">
        <v>2941</v>
      </c>
      <c r="P11606" t="s">
        <v>4226</v>
      </c>
    </row>
    <row r="11607" spans="1:16" x14ac:dyDescent="0.3">
      <c r="A11607" s="1">
        <v>41035</v>
      </c>
      <c r="B11607" s="1">
        <v>41127</v>
      </c>
      <c r="C11607" t="s">
        <v>3769</v>
      </c>
      <c r="D11607" t="s">
        <v>1262</v>
      </c>
      <c r="E11607" t="s">
        <v>710</v>
      </c>
      <c r="F11607" t="s">
        <v>42</v>
      </c>
      <c r="G11607" t="s">
        <v>29</v>
      </c>
      <c r="H11607" t="s">
        <v>2512</v>
      </c>
      <c r="I11607">
        <v>722</v>
      </c>
      <c r="J11607">
        <v>3</v>
      </c>
      <c r="K11607">
        <v>187.4</v>
      </c>
      <c r="L11607" t="s">
        <v>36</v>
      </c>
      <c r="M11607">
        <v>92</v>
      </c>
      <c r="N11607">
        <v>2166</v>
      </c>
      <c r="O11607" t="s">
        <v>2941</v>
      </c>
      <c r="P11607" t="s">
        <v>4226</v>
      </c>
    </row>
    <row r="11608" spans="1:16" x14ac:dyDescent="0.3">
      <c r="A11608" s="1">
        <v>40671</v>
      </c>
      <c r="B11608" s="1">
        <v>40824</v>
      </c>
      <c r="C11608" t="s">
        <v>14</v>
      </c>
      <c r="D11608" t="s">
        <v>2146</v>
      </c>
      <c r="E11608" t="s">
        <v>964</v>
      </c>
      <c r="F11608" t="s">
        <v>42</v>
      </c>
      <c r="G11608" t="s">
        <v>29</v>
      </c>
      <c r="H11608" t="s">
        <v>2512</v>
      </c>
      <c r="I11608">
        <v>722</v>
      </c>
      <c r="J11608">
        <v>3</v>
      </c>
      <c r="K11608">
        <v>40.36</v>
      </c>
      <c r="L11608" t="s">
        <v>46</v>
      </c>
      <c r="M11608">
        <v>153</v>
      </c>
      <c r="N11608">
        <v>2166</v>
      </c>
      <c r="O11608" t="s">
        <v>21</v>
      </c>
      <c r="P11608" t="s">
        <v>4226</v>
      </c>
    </row>
    <row r="11609" spans="1:16" x14ac:dyDescent="0.3">
      <c r="A11609" s="1">
        <v>41464</v>
      </c>
      <c r="B11609" s="1">
        <v>41556</v>
      </c>
      <c r="C11609" t="s">
        <v>1823</v>
      </c>
      <c r="D11609" t="s">
        <v>1892</v>
      </c>
      <c r="E11609" t="s">
        <v>16</v>
      </c>
      <c r="F11609" t="s">
        <v>190</v>
      </c>
      <c r="G11609" t="s">
        <v>18</v>
      </c>
      <c r="H11609" t="s">
        <v>2742</v>
      </c>
      <c r="I11609">
        <v>722</v>
      </c>
      <c r="J11609">
        <v>3</v>
      </c>
      <c r="K11609">
        <v>1.66</v>
      </c>
      <c r="L11609" t="s">
        <v>31</v>
      </c>
      <c r="M11609">
        <v>92</v>
      </c>
      <c r="N11609">
        <v>2166</v>
      </c>
      <c r="O11609" t="s">
        <v>2941</v>
      </c>
      <c r="P11609" t="s">
        <v>4226</v>
      </c>
    </row>
    <row r="11610" spans="1:16" x14ac:dyDescent="0.3">
      <c r="A11610" s="1">
        <v>41096</v>
      </c>
      <c r="B11610" s="1">
        <v>41219</v>
      </c>
      <c r="C11610" t="s">
        <v>14</v>
      </c>
      <c r="D11610" t="s">
        <v>2140</v>
      </c>
      <c r="E11610" t="s">
        <v>221</v>
      </c>
      <c r="F11610" t="s">
        <v>221</v>
      </c>
      <c r="G11610" t="s">
        <v>34</v>
      </c>
      <c r="H11610" t="s">
        <v>3271</v>
      </c>
      <c r="I11610">
        <v>1085</v>
      </c>
      <c r="J11610">
        <v>2</v>
      </c>
      <c r="K11610">
        <v>109.66</v>
      </c>
      <c r="L11610" t="s">
        <v>36</v>
      </c>
      <c r="M11610">
        <v>123</v>
      </c>
      <c r="N11610">
        <v>2170</v>
      </c>
      <c r="O11610" t="s">
        <v>2941</v>
      </c>
      <c r="P11610" t="s">
        <v>4226</v>
      </c>
    </row>
    <row r="11611" spans="1:16" x14ac:dyDescent="0.3">
      <c r="A11611" s="1">
        <v>40546</v>
      </c>
      <c r="B11611" s="1">
        <v>40666</v>
      </c>
      <c r="C11611" t="s">
        <v>14</v>
      </c>
      <c r="D11611" t="s">
        <v>487</v>
      </c>
      <c r="E11611" t="s">
        <v>16</v>
      </c>
      <c r="F11611" t="s">
        <v>28</v>
      </c>
      <c r="G11611" t="s">
        <v>18</v>
      </c>
      <c r="H11611" t="s">
        <v>3290</v>
      </c>
      <c r="I11611">
        <v>362</v>
      </c>
      <c r="J11611">
        <v>6</v>
      </c>
      <c r="K11611">
        <v>25.22</v>
      </c>
      <c r="L11611" t="s">
        <v>46</v>
      </c>
      <c r="M11611">
        <v>120</v>
      </c>
      <c r="N11611">
        <v>2172</v>
      </c>
      <c r="O11611" t="s">
        <v>2941</v>
      </c>
      <c r="P11611" t="s">
        <v>4226</v>
      </c>
    </row>
    <row r="11612" spans="1:16" x14ac:dyDescent="0.3">
      <c r="A11612" s="1">
        <v>40797</v>
      </c>
      <c r="B11612" s="1">
        <v>40827</v>
      </c>
      <c r="C11612" t="s">
        <v>3769</v>
      </c>
      <c r="D11612" t="s">
        <v>1742</v>
      </c>
      <c r="E11612" t="s">
        <v>54</v>
      </c>
      <c r="F11612" t="s">
        <v>55</v>
      </c>
      <c r="G11612" t="s">
        <v>29</v>
      </c>
      <c r="H11612" t="s">
        <v>1059</v>
      </c>
      <c r="I11612">
        <v>543</v>
      </c>
      <c r="J11612">
        <v>4</v>
      </c>
      <c r="K11612">
        <v>51.59</v>
      </c>
      <c r="L11612" t="s">
        <v>46</v>
      </c>
      <c r="M11612">
        <v>30</v>
      </c>
      <c r="N11612">
        <v>2172</v>
      </c>
      <c r="O11612" t="s">
        <v>3922</v>
      </c>
      <c r="P11612" t="s">
        <v>4226</v>
      </c>
    </row>
    <row r="11613" spans="1:16" x14ac:dyDescent="0.3">
      <c r="A11613" s="1">
        <v>41951</v>
      </c>
      <c r="B11613" s="1">
        <v>41951</v>
      </c>
      <c r="C11613" t="s">
        <v>4087</v>
      </c>
      <c r="D11613" t="s">
        <v>574</v>
      </c>
      <c r="E11613" t="s">
        <v>23</v>
      </c>
      <c r="F11613" t="s">
        <v>24</v>
      </c>
      <c r="G11613" t="s">
        <v>29</v>
      </c>
      <c r="H11613" t="s">
        <v>3157</v>
      </c>
      <c r="I11613">
        <v>726</v>
      </c>
      <c r="J11613">
        <v>3</v>
      </c>
      <c r="K11613">
        <v>79.42</v>
      </c>
      <c r="L11613" t="s">
        <v>20</v>
      </c>
      <c r="M11613">
        <v>0</v>
      </c>
      <c r="N11613">
        <v>2178</v>
      </c>
      <c r="O11613" t="s">
        <v>3922</v>
      </c>
      <c r="P11613" t="s">
        <v>4226</v>
      </c>
    </row>
    <row r="11614" spans="1:16" x14ac:dyDescent="0.3">
      <c r="A11614" s="1">
        <v>41671</v>
      </c>
      <c r="B11614" s="1">
        <v>41791</v>
      </c>
      <c r="C11614" t="s">
        <v>14</v>
      </c>
      <c r="D11614" t="s">
        <v>3680</v>
      </c>
      <c r="E11614" t="s">
        <v>1489</v>
      </c>
      <c r="F11614" t="s">
        <v>49</v>
      </c>
      <c r="G11614" t="s">
        <v>29</v>
      </c>
      <c r="H11614" t="s">
        <v>1644</v>
      </c>
      <c r="I11614">
        <v>547</v>
      </c>
      <c r="J11614">
        <v>4</v>
      </c>
      <c r="K11614">
        <v>41.63</v>
      </c>
      <c r="L11614" t="s">
        <v>20</v>
      </c>
      <c r="M11614">
        <v>120</v>
      </c>
      <c r="N11614">
        <v>2188</v>
      </c>
      <c r="O11614" t="s">
        <v>2941</v>
      </c>
      <c r="P11614" t="s">
        <v>4226</v>
      </c>
    </row>
    <row r="11615" spans="1:16" x14ac:dyDescent="0.3">
      <c r="A11615" s="1">
        <v>40731</v>
      </c>
      <c r="B11615" s="1">
        <v>40884</v>
      </c>
      <c r="C11615" t="s">
        <v>14</v>
      </c>
      <c r="D11615" t="s">
        <v>861</v>
      </c>
      <c r="E11615" t="s">
        <v>33</v>
      </c>
      <c r="F11615" t="s">
        <v>28</v>
      </c>
      <c r="G11615" t="s">
        <v>29</v>
      </c>
      <c r="H11615" t="s">
        <v>2757</v>
      </c>
      <c r="I11615">
        <v>547</v>
      </c>
      <c r="J11615">
        <v>4</v>
      </c>
      <c r="K11615">
        <v>40.619999999999997</v>
      </c>
      <c r="L11615" t="s">
        <v>46</v>
      </c>
      <c r="M11615">
        <v>153</v>
      </c>
      <c r="N11615">
        <v>2188</v>
      </c>
      <c r="O11615" t="s">
        <v>21</v>
      </c>
      <c r="P11615" t="s">
        <v>4226</v>
      </c>
    </row>
    <row r="11616" spans="1:16" x14ac:dyDescent="0.3">
      <c r="A11616" s="1">
        <v>41033</v>
      </c>
      <c r="B11616" s="1">
        <v>41186</v>
      </c>
      <c r="C11616" t="s">
        <v>14</v>
      </c>
      <c r="D11616" t="s">
        <v>1905</v>
      </c>
      <c r="E11616" t="s">
        <v>16</v>
      </c>
      <c r="F11616" t="s">
        <v>190</v>
      </c>
      <c r="G11616" t="s">
        <v>18</v>
      </c>
      <c r="H11616" t="s">
        <v>1914</v>
      </c>
      <c r="I11616">
        <v>547</v>
      </c>
      <c r="J11616">
        <v>4</v>
      </c>
      <c r="K11616">
        <v>47.4</v>
      </c>
      <c r="L11616" t="s">
        <v>36</v>
      </c>
      <c r="M11616">
        <v>153</v>
      </c>
      <c r="N11616">
        <v>2188</v>
      </c>
      <c r="O11616" t="s">
        <v>21</v>
      </c>
      <c r="P11616" t="s">
        <v>4226</v>
      </c>
    </row>
    <row r="11617" spans="1:16" x14ac:dyDescent="0.3">
      <c r="A11617" s="1">
        <v>41643</v>
      </c>
      <c r="B11617" s="1">
        <v>41643</v>
      </c>
      <c r="C11617" t="s">
        <v>4087</v>
      </c>
      <c r="D11617" t="s">
        <v>2211</v>
      </c>
      <c r="E11617" t="s">
        <v>330</v>
      </c>
      <c r="F11617" t="s">
        <v>42</v>
      </c>
      <c r="G11617" t="s">
        <v>34</v>
      </c>
      <c r="H11617" t="s">
        <v>3630</v>
      </c>
      <c r="I11617">
        <v>199</v>
      </c>
      <c r="J11617">
        <v>11</v>
      </c>
      <c r="K11617">
        <v>42.67</v>
      </c>
      <c r="L11617" t="s">
        <v>20</v>
      </c>
      <c r="M11617">
        <v>0</v>
      </c>
      <c r="N11617">
        <v>2189</v>
      </c>
      <c r="O11617" t="s">
        <v>3922</v>
      </c>
      <c r="P11617" t="s">
        <v>4226</v>
      </c>
    </row>
    <row r="11618" spans="1:16" x14ac:dyDescent="0.3">
      <c r="A11618" s="1">
        <v>41890</v>
      </c>
      <c r="B11618" s="1">
        <v>41981</v>
      </c>
      <c r="C11618" t="s">
        <v>3769</v>
      </c>
      <c r="D11618" t="s">
        <v>2218</v>
      </c>
      <c r="E11618" t="s">
        <v>1327</v>
      </c>
      <c r="F11618" t="s">
        <v>86</v>
      </c>
      <c r="G11618" t="s">
        <v>34</v>
      </c>
      <c r="H11618" t="s">
        <v>1231</v>
      </c>
      <c r="I11618">
        <v>365</v>
      </c>
      <c r="J11618">
        <v>6</v>
      </c>
      <c r="K11618">
        <v>37.49</v>
      </c>
      <c r="L11618" t="s">
        <v>20</v>
      </c>
      <c r="M11618">
        <v>91</v>
      </c>
      <c r="N11618">
        <v>2190</v>
      </c>
      <c r="O11618" t="s">
        <v>2941</v>
      </c>
      <c r="P11618" t="s">
        <v>4226</v>
      </c>
    </row>
    <row r="11619" spans="1:16" x14ac:dyDescent="0.3">
      <c r="A11619" s="1">
        <v>41799</v>
      </c>
      <c r="B11619" s="1">
        <v>41921</v>
      </c>
      <c r="C11619" t="s">
        <v>14</v>
      </c>
      <c r="D11619" t="s">
        <v>2211</v>
      </c>
      <c r="E11619" t="s">
        <v>58</v>
      </c>
      <c r="F11619" t="s">
        <v>59</v>
      </c>
      <c r="G11619" t="s">
        <v>29</v>
      </c>
      <c r="H11619" t="s">
        <v>1407</v>
      </c>
      <c r="I11619">
        <v>730</v>
      </c>
      <c r="J11619">
        <v>3</v>
      </c>
      <c r="K11619">
        <v>83.06</v>
      </c>
      <c r="L11619" t="s">
        <v>20</v>
      </c>
      <c r="M11619">
        <v>122</v>
      </c>
      <c r="N11619">
        <v>2190</v>
      </c>
      <c r="O11619" t="s">
        <v>2941</v>
      </c>
      <c r="P11619" t="s">
        <v>4226</v>
      </c>
    </row>
    <row r="11620" spans="1:16" x14ac:dyDescent="0.3">
      <c r="A11620" s="1">
        <v>41368</v>
      </c>
      <c r="B11620" s="1">
        <v>41551</v>
      </c>
      <c r="C11620" t="s">
        <v>14</v>
      </c>
      <c r="D11620" t="s">
        <v>1080</v>
      </c>
      <c r="E11620" t="s">
        <v>73</v>
      </c>
      <c r="F11620" t="s">
        <v>74</v>
      </c>
      <c r="G11620" t="s">
        <v>29</v>
      </c>
      <c r="H11620" t="s">
        <v>1407</v>
      </c>
      <c r="I11620">
        <v>730</v>
      </c>
      <c r="J11620">
        <v>3</v>
      </c>
      <c r="K11620">
        <v>36.1</v>
      </c>
      <c r="L11620" t="s">
        <v>31</v>
      </c>
      <c r="M11620">
        <v>183</v>
      </c>
      <c r="N11620">
        <v>2190</v>
      </c>
      <c r="O11620" t="s">
        <v>21</v>
      </c>
      <c r="P11620" t="s">
        <v>4226</v>
      </c>
    </row>
    <row r="11621" spans="1:16" x14ac:dyDescent="0.3">
      <c r="A11621" s="1">
        <v>41096</v>
      </c>
      <c r="B11621" s="1">
        <v>41219</v>
      </c>
      <c r="C11621" t="s">
        <v>1823</v>
      </c>
      <c r="D11621" t="s">
        <v>2690</v>
      </c>
      <c r="E11621" t="s">
        <v>54</v>
      </c>
      <c r="F11621" t="s">
        <v>55</v>
      </c>
      <c r="G11621" t="s">
        <v>29</v>
      </c>
      <c r="H11621" t="s">
        <v>1447</v>
      </c>
      <c r="I11621">
        <v>731</v>
      </c>
      <c r="J11621">
        <v>3</v>
      </c>
      <c r="K11621">
        <v>79.95</v>
      </c>
      <c r="L11621" t="s">
        <v>36</v>
      </c>
      <c r="M11621">
        <v>123</v>
      </c>
      <c r="N11621">
        <v>2193</v>
      </c>
      <c r="O11621" t="s">
        <v>2941</v>
      </c>
      <c r="P11621" t="s">
        <v>4226</v>
      </c>
    </row>
    <row r="11622" spans="1:16" x14ac:dyDescent="0.3">
      <c r="A11622" s="1">
        <v>40605</v>
      </c>
      <c r="B11622" s="1">
        <v>40758</v>
      </c>
      <c r="C11622" t="s">
        <v>1823</v>
      </c>
      <c r="D11622" t="s">
        <v>2311</v>
      </c>
      <c r="E11622" t="s">
        <v>414</v>
      </c>
      <c r="F11622" t="s">
        <v>74</v>
      </c>
      <c r="G11622" t="s">
        <v>29</v>
      </c>
      <c r="H11622" t="s">
        <v>1450</v>
      </c>
      <c r="I11622">
        <v>731</v>
      </c>
      <c r="J11622">
        <v>3</v>
      </c>
      <c r="K11622">
        <v>18.07</v>
      </c>
      <c r="L11622" t="s">
        <v>46</v>
      </c>
      <c r="M11622">
        <v>153</v>
      </c>
      <c r="N11622">
        <v>2193</v>
      </c>
      <c r="O11622" t="s">
        <v>21</v>
      </c>
      <c r="P11622" t="s">
        <v>4226</v>
      </c>
    </row>
    <row r="11623" spans="1:16" x14ac:dyDescent="0.3">
      <c r="A11623" s="1">
        <v>40728</v>
      </c>
      <c r="B11623" s="1">
        <v>40851</v>
      </c>
      <c r="C11623" t="s">
        <v>14</v>
      </c>
      <c r="D11623" t="s">
        <v>767</v>
      </c>
      <c r="E11623" t="s">
        <v>106</v>
      </c>
      <c r="F11623" t="s">
        <v>59</v>
      </c>
      <c r="G11623" t="s">
        <v>18</v>
      </c>
      <c r="H11623" t="s">
        <v>1128</v>
      </c>
      <c r="I11623">
        <v>731</v>
      </c>
      <c r="J11623">
        <v>3</v>
      </c>
      <c r="K11623">
        <v>88.86</v>
      </c>
      <c r="L11623" t="s">
        <v>46</v>
      </c>
      <c r="M11623">
        <v>123</v>
      </c>
      <c r="N11623">
        <v>2193</v>
      </c>
      <c r="O11623" t="s">
        <v>2941</v>
      </c>
      <c r="P11623" t="s">
        <v>4226</v>
      </c>
    </row>
    <row r="11624" spans="1:16" x14ac:dyDescent="0.3">
      <c r="A11624" s="1">
        <v>41437</v>
      </c>
      <c r="B11624" s="1">
        <v>41620</v>
      </c>
      <c r="C11624" t="s">
        <v>14</v>
      </c>
      <c r="D11624" t="s">
        <v>926</v>
      </c>
      <c r="E11624" t="s">
        <v>106</v>
      </c>
      <c r="F11624" t="s">
        <v>59</v>
      </c>
      <c r="G11624" t="s">
        <v>18</v>
      </c>
      <c r="H11624" t="s">
        <v>1128</v>
      </c>
      <c r="I11624">
        <v>731</v>
      </c>
      <c r="J11624">
        <v>3</v>
      </c>
      <c r="K11624">
        <v>54.04</v>
      </c>
      <c r="L11624" t="s">
        <v>31</v>
      </c>
      <c r="M11624">
        <v>183</v>
      </c>
      <c r="N11624">
        <v>2193</v>
      </c>
      <c r="O11624" t="s">
        <v>21</v>
      </c>
      <c r="P11624" t="s">
        <v>4226</v>
      </c>
    </row>
    <row r="11625" spans="1:16" x14ac:dyDescent="0.3">
      <c r="A11625" s="1">
        <v>40917</v>
      </c>
      <c r="B11625" s="1">
        <v>41008</v>
      </c>
      <c r="C11625" t="s">
        <v>1823</v>
      </c>
      <c r="D11625" t="s">
        <v>2153</v>
      </c>
      <c r="E11625" t="s">
        <v>2273</v>
      </c>
      <c r="F11625" t="s">
        <v>74</v>
      </c>
      <c r="G11625" t="s">
        <v>34</v>
      </c>
      <c r="H11625" t="s">
        <v>1432</v>
      </c>
      <c r="I11625">
        <v>244</v>
      </c>
      <c r="J11625">
        <v>9</v>
      </c>
      <c r="K11625">
        <v>18.72</v>
      </c>
      <c r="L11625" t="s">
        <v>36</v>
      </c>
      <c r="M11625">
        <v>91</v>
      </c>
      <c r="N11625">
        <v>2196</v>
      </c>
      <c r="O11625" t="s">
        <v>2941</v>
      </c>
      <c r="P11625" t="s">
        <v>4226</v>
      </c>
    </row>
    <row r="11626" spans="1:16" x14ac:dyDescent="0.3">
      <c r="A11626" s="1">
        <v>41799</v>
      </c>
      <c r="B11626" s="1">
        <v>41952</v>
      </c>
      <c r="C11626" t="s">
        <v>1823</v>
      </c>
      <c r="D11626" t="s">
        <v>1527</v>
      </c>
      <c r="E11626" t="s">
        <v>268</v>
      </c>
      <c r="F11626" t="s">
        <v>86</v>
      </c>
      <c r="G11626" t="s">
        <v>34</v>
      </c>
      <c r="H11626" t="s">
        <v>109</v>
      </c>
      <c r="I11626">
        <v>549</v>
      </c>
      <c r="J11626">
        <v>4</v>
      </c>
      <c r="K11626">
        <v>55.66</v>
      </c>
      <c r="L11626" t="s">
        <v>20</v>
      </c>
      <c r="M11626">
        <v>153</v>
      </c>
      <c r="N11626">
        <v>2196</v>
      </c>
      <c r="O11626" t="s">
        <v>21</v>
      </c>
      <c r="P11626" t="s">
        <v>4226</v>
      </c>
    </row>
    <row r="11627" spans="1:16" x14ac:dyDescent="0.3">
      <c r="A11627" s="1">
        <v>41528</v>
      </c>
      <c r="B11627" s="1">
        <v>41619</v>
      </c>
      <c r="C11627" t="s">
        <v>1823</v>
      </c>
      <c r="D11627" t="s">
        <v>154</v>
      </c>
      <c r="E11627" t="s">
        <v>16</v>
      </c>
      <c r="F11627" t="s">
        <v>42</v>
      </c>
      <c r="G11627" t="s">
        <v>18</v>
      </c>
      <c r="H11627" t="s">
        <v>3396</v>
      </c>
      <c r="I11627">
        <v>732</v>
      </c>
      <c r="J11627">
        <v>3</v>
      </c>
      <c r="K11627">
        <v>161.71</v>
      </c>
      <c r="L11627" t="s">
        <v>31</v>
      </c>
      <c r="M11627">
        <v>91</v>
      </c>
      <c r="N11627">
        <v>2196</v>
      </c>
      <c r="O11627" t="s">
        <v>2941</v>
      </c>
      <c r="P11627" t="s">
        <v>4226</v>
      </c>
    </row>
    <row r="11628" spans="1:16" x14ac:dyDescent="0.3">
      <c r="A11628" s="1">
        <v>41771</v>
      </c>
      <c r="B11628" s="1">
        <v>41894</v>
      </c>
      <c r="C11628" t="s">
        <v>1823</v>
      </c>
      <c r="D11628" t="s">
        <v>180</v>
      </c>
      <c r="E11628" t="s">
        <v>58</v>
      </c>
      <c r="F11628" t="s">
        <v>59</v>
      </c>
      <c r="G11628" t="s">
        <v>34</v>
      </c>
      <c r="H11628" t="s">
        <v>109</v>
      </c>
      <c r="I11628">
        <v>549</v>
      </c>
      <c r="J11628">
        <v>4</v>
      </c>
      <c r="K11628">
        <v>52.04</v>
      </c>
      <c r="L11628" t="s">
        <v>20</v>
      </c>
      <c r="M11628">
        <v>123</v>
      </c>
      <c r="N11628">
        <v>2196</v>
      </c>
      <c r="O11628" t="s">
        <v>2941</v>
      </c>
      <c r="P11628" t="s">
        <v>4226</v>
      </c>
    </row>
    <row r="11629" spans="1:16" x14ac:dyDescent="0.3">
      <c r="A11629" s="1">
        <v>41643</v>
      </c>
      <c r="B11629" s="1">
        <v>41733</v>
      </c>
      <c r="C11629" t="s">
        <v>3769</v>
      </c>
      <c r="D11629" t="s">
        <v>2101</v>
      </c>
      <c r="E11629" t="s">
        <v>62</v>
      </c>
      <c r="F11629" t="s">
        <v>63</v>
      </c>
      <c r="G11629" t="s">
        <v>34</v>
      </c>
      <c r="H11629" t="s">
        <v>1198</v>
      </c>
      <c r="I11629">
        <v>314</v>
      </c>
      <c r="J11629">
        <v>7</v>
      </c>
      <c r="K11629">
        <v>38.549999999999997</v>
      </c>
      <c r="L11629" t="s">
        <v>20</v>
      </c>
      <c r="M11629">
        <v>90</v>
      </c>
      <c r="N11629">
        <v>2198</v>
      </c>
      <c r="O11629" t="s">
        <v>2941</v>
      </c>
      <c r="P11629" t="s">
        <v>4226</v>
      </c>
    </row>
    <row r="11630" spans="1:16" x14ac:dyDescent="0.3">
      <c r="A11630" s="1">
        <v>41801</v>
      </c>
      <c r="B11630" s="1">
        <v>41923</v>
      </c>
      <c r="C11630" t="s">
        <v>14</v>
      </c>
      <c r="D11630" t="s">
        <v>3330</v>
      </c>
      <c r="E11630" t="s">
        <v>411</v>
      </c>
      <c r="F11630" t="s">
        <v>55</v>
      </c>
      <c r="G11630" t="s">
        <v>29</v>
      </c>
      <c r="H11630" t="s">
        <v>1600</v>
      </c>
      <c r="I11630">
        <v>550</v>
      </c>
      <c r="J11630">
        <v>4</v>
      </c>
      <c r="K11630">
        <v>34.79</v>
      </c>
      <c r="L11630" t="s">
        <v>20</v>
      </c>
      <c r="M11630">
        <v>122</v>
      </c>
      <c r="N11630">
        <v>2200</v>
      </c>
      <c r="O11630" t="s">
        <v>2941</v>
      </c>
      <c r="P11630" t="s">
        <v>4226</v>
      </c>
    </row>
    <row r="11631" spans="1:16" x14ac:dyDescent="0.3">
      <c r="A11631" s="1">
        <v>41401</v>
      </c>
      <c r="B11631" s="1">
        <v>41401</v>
      </c>
      <c r="C11631" t="s">
        <v>4087</v>
      </c>
      <c r="D11631" t="s">
        <v>238</v>
      </c>
      <c r="E11631" t="s">
        <v>140</v>
      </c>
      <c r="F11631" t="s">
        <v>28</v>
      </c>
      <c r="G11631" t="s">
        <v>34</v>
      </c>
      <c r="H11631" t="s">
        <v>1399</v>
      </c>
      <c r="I11631">
        <v>550</v>
      </c>
      <c r="J11631">
        <v>4</v>
      </c>
      <c r="K11631">
        <v>64.59</v>
      </c>
      <c r="L11631" t="s">
        <v>31</v>
      </c>
      <c r="M11631">
        <v>0</v>
      </c>
      <c r="N11631">
        <v>2200</v>
      </c>
      <c r="O11631" t="s">
        <v>3922</v>
      </c>
      <c r="P11631" t="s">
        <v>4226</v>
      </c>
    </row>
    <row r="11632" spans="1:16" x14ac:dyDescent="0.3">
      <c r="A11632" s="1">
        <v>41677</v>
      </c>
      <c r="B11632" s="1">
        <v>41889</v>
      </c>
      <c r="C11632" t="s">
        <v>14</v>
      </c>
      <c r="D11632" t="s">
        <v>592</v>
      </c>
      <c r="E11632" t="s">
        <v>106</v>
      </c>
      <c r="F11632" t="s">
        <v>59</v>
      </c>
      <c r="G11632" t="s">
        <v>18</v>
      </c>
      <c r="H11632" t="s">
        <v>630</v>
      </c>
      <c r="I11632">
        <v>734</v>
      </c>
      <c r="J11632">
        <v>3</v>
      </c>
      <c r="K11632">
        <v>81.040000000000006</v>
      </c>
      <c r="L11632" t="s">
        <v>20</v>
      </c>
      <c r="M11632">
        <v>212</v>
      </c>
      <c r="N11632">
        <v>2202</v>
      </c>
      <c r="O11632" t="s">
        <v>21</v>
      </c>
      <c r="P11632" t="s">
        <v>4226</v>
      </c>
    </row>
    <row r="11633" spans="1:16" x14ac:dyDescent="0.3">
      <c r="A11633" s="1">
        <v>40546</v>
      </c>
      <c r="B11633" s="1">
        <v>40636</v>
      </c>
      <c r="C11633" t="s">
        <v>3769</v>
      </c>
      <c r="D11633" t="s">
        <v>2690</v>
      </c>
      <c r="E11633" t="s">
        <v>221</v>
      </c>
      <c r="F11633" t="s">
        <v>221</v>
      </c>
      <c r="G11633" t="s">
        <v>34</v>
      </c>
      <c r="H11633" t="s">
        <v>2057</v>
      </c>
      <c r="I11633">
        <v>551</v>
      </c>
      <c r="J11633">
        <v>4</v>
      </c>
      <c r="K11633">
        <v>164.36</v>
      </c>
      <c r="L11633" t="s">
        <v>46</v>
      </c>
      <c r="M11633">
        <v>90</v>
      </c>
      <c r="N11633">
        <v>2204</v>
      </c>
      <c r="O11633" t="s">
        <v>2941</v>
      </c>
      <c r="P11633" t="s">
        <v>4226</v>
      </c>
    </row>
    <row r="11634" spans="1:16" x14ac:dyDescent="0.3">
      <c r="A11634" s="1">
        <v>41738</v>
      </c>
      <c r="B11634" s="1">
        <v>41891</v>
      </c>
      <c r="C11634" t="s">
        <v>14</v>
      </c>
      <c r="D11634" t="s">
        <v>2112</v>
      </c>
      <c r="E11634" t="s">
        <v>38</v>
      </c>
      <c r="F11634" t="s">
        <v>28</v>
      </c>
      <c r="G11634" t="s">
        <v>34</v>
      </c>
      <c r="H11634" t="s">
        <v>457</v>
      </c>
      <c r="I11634">
        <v>245</v>
      </c>
      <c r="J11634">
        <v>9</v>
      </c>
      <c r="K11634">
        <v>13.91</v>
      </c>
      <c r="L11634" t="s">
        <v>20</v>
      </c>
      <c r="M11634">
        <v>153</v>
      </c>
      <c r="N11634">
        <v>2205</v>
      </c>
      <c r="O11634" t="s">
        <v>21</v>
      </c>
      <c r="P11634" t="s">
        <v>4226</v>
      </c>
    </row>
    <row r="11635" spans="1:16" x14ac:dyDescent="0.3">
      <c r="A11635" s="1">
        <v>40940</v>
      </c>
      <c r="B11635" s="1">
        <v>41091</v>
      </c>
      <c r="C11635" t="s">
        <v>14</v>
      </c>
      <c r="D11635" t="s">
        <v>2493</v>
      </c>
      <c r="E11635" t="s">
        <v>73</v>
      </c>
      <c r="F11635" t="s">
        <v>74</v>
      </c>
      <c r="G11635" t="s">
        <v>29</v>
      </c>
      <c r="H11635" t="s">
        <v>2436</v>
      </c>
      <c r="I11635">
        <v>245</v>
      </c>
      <c r="J11635">
        <v>9</v>
      </c>
      <c r="K11635">
        <v>24.56</v>
      </c>
      <c r="L11635" t="s">
        <v>36</v>
      </c>
      <c r="M11635">
        <v>151</v>
      </c>
      <c r="N11635">
        <v>2205</v>
      </c>
      <c r="O11635" t="s">
        <v>21</v>
      </c>
      <c r="P11635" t="s">
        <v>4226</v>
      </c>
    </row>
    <row r="11636" spans="1:16" x14ac:dyDescent="0.3">
      <c r="A11636" s="1">
        <v>41769</v>
      </c>
      <c r="B11636" s="1">
        <v>41953</v>
      </c>
      <c r="C11636" t="s">
        <v>14</v>
      </c>
      <c r="D11636" t="s">
        <v>248</v>
      </c>
      <c r="E11636" t="s">
        <v>62</v>
      </c>
      <c r="F11636" t="s">
        <v>63</v>
      </c>
      <c r="G11636" t="s">
        <v>29</v>
      </c>
      <c r="H11636" t="s">
        <v>939</v>
      </c>
      <c r="I11636">
        <v>368</v>
      </c>
      <c r="J11636">
        <v>6</v>
      </c>
      <c r="K11636">
        <v>30.88</v>
      </c>
      <c r="L11636" t="s">
        <v>20</v>
      </c>
      <c r="M11636">
        <v>184</v>
      </c>
      <c r="N11636">
        <v>2208</v>
      </c>
      <c r="O11636" t="s">
        <v>21</v>
      </c>
      <c r="P11636" t="s">
        <v>4226</v>
      </c>
    </row>
    <row r="11637" spans="1:16" x14ac:dyDescent="0.3">
      <c r="A11637" s="1">
        <v>41648</v>
      </c>
      <c r="B11637" s="1">
        <v>41799</v>
      </c>
      <c r="C11637" t="s">
        <v>14</v>
      </c>
      <c r="D11637" t="s">
        <v>2267</v>
      </c>
      <c r="E11637" t="s">
        <v>106</v>
      </c>
      <c r="F11637" t="s">
        <v>59</v>
      </c>
      <c r="G11637" t="s">
        <v>34</v>
      </c>
      <c r="H11637" t="s">
        <v>1396</v>
      </c>
      <c r="I11637">
        <v>276</v>
      </c>
      <c r="J11637">
        <v>8</v>
      </c>
      <c r="K11637">
        <v>31.33</v>
      </c>
      <c r="L11637" t="s">
        <v>20</v>
      </c>
      <c r="M11637">
        <v>151</v>
      </c>
      <c r="N11637">
        <v>2208</v>
      </c>
      <c r="O11637" t="s">
        <v>21</v>
      </c>
      <c r="P11637" t="s">
        <v>4226</v>
      </c>
    </row>
    <row r="11638" spans="1:16" x14ac:dyDescent="0.3">
      <c r="A11638" s="1">
        <v>41737</v>
      </c>
      <c r="B11638" s="1">
        <v>41920</v>
      </c>
      <c r="C11638" t="s">
        <v>14</v>
      </c>
      <c r="D11638" t="s">
        <v>1213</v>
      </c>
      <c r="E11638" t="s">
        <v>54</v>
      </c>
      <c r="F11638" t="s">
        <v>55</v>
      </c>
      <c r="G11638" t="s">
        <v>29</v>
      </c>
      <c r="H11638" t="s">
        <v>1510</v>
      </c>
      <c r="I11638">
        <v>552</v>
      </c>
      <c r="J11638">
        <v>4</v>
      </c>
      <c r="K11638">
        <v>38.520000000000003</v>
      </c>
      <c r="L11638" t="s">
        <v>20</v>
      </c>
      <c r="M11638">
        <v>183</v>
      </c>
      <c r="N11638">
        <v>2208</v>
      </c>
      <c r="O11638" t="s">
        <v>21</v>
      </c>
      <c r="P11638" t="s">
        <v>4226</v>
      </c>
    </row>
    <row r="11639" spans="1:16" x14ac:dyDescent="0.3">
      <c r="A11639" s="1">
        <v>41770</v>
      </c>
      <c r="B11639" s="1">
        <v>41831</v>
      </c>
      <c r="C11639" t="s">
        <v>3769</v>
      </c>
      <c r="D11639" t="s">
        <v>1346</v>
      </c>
      <c r="E11639" t="s">
        <v>130</v>
      </c>
      <c r="F11639" t="s">
        <v>86</v>
      </c>
      <c r="G11639" t="s">
        <v>34</v>
      </c>
      <c r="H11639" t="s">
        <v>1373</v>
      </c>
      <c r="I11639">
        <v>158</v>
      </c>
      <c r="J11639">
        <v>14</v>
      </c>
      <c r="K11639">
        <v>45.25</v>
      </c>
      <c r="L11639" t="s">
        <v>20</v>
      </c>
      <c r="M11639">
        <v>61</v>
      </c>
      <c r="N11639">
        <v>2212</v>
      </c>
      <c r="O11639" t="s">
        <v>3922</v>
      </c>
      <c r="P11639" t="s">
        <v>4226</v>
      </c>
    </row>
    <row r="11640" spans="1:16" x14ac:dyDescent="0.3">
      <c r="A11640" s="1">
        <v>41095</v>
      </c>
      <c r="B11640" s="1">
        <v>41157</v>
      </c>
      <c r="C11640" t="s">
        <v>1823</v>
      </c>
      <c r="D11640" t="s">
        <v>695</v>
      </c>
      <c r="E11640" t="s">
        <v>106</v>
      </c>
      <c r="F11640" t="s">
        <v>59</v>
      </c>
      <c r="G11640" t="s">
        <v>34</v>
      </c>
      <c r="H11640" t="s">
        <v>760</v>
      </c>
      <c r="I11640">
        <v>553</v>
      </c>
      <c r="J11640">
        <v>4</v>
      </c>
      <c r="K11640">
        <v>70.44</v>
      </c>
      <c r="L11640" t="s">
        <v>36</v>
      </c>
      <c r="M11640">
        <v>62</v>
      </c>
      <c r="N11640">
        <v>2212</v>
      </c>
      <c r="O11640" t="s">
        <v>3922</v>
      </c>
      <c r="P11640" t="s">
        <v>4226</v>
      </c>
    </row>
    <row r="11641" spans="1:16" x14ac:dyDescent="0.3">
      <c r="A11641" s="1">
        <v>41651</v>
      </c>
      <c r="B11641" s="1">
        <v>41832</v>
      </c>
      <c r="C11641" t="s">
        <v>14</v>
      </c>
      <c r="D11641" t="s">
        <v>1596</v>
      </c>
      <c r="E11641" t="s">
        <v>27</v>
      </c>
      <c r="F11641" t="s">
        <v>28</v>
      </c>
      <c r="G11641" t="s">
        <v>34</v>
      </c>
      <c r="H11641" t="s">
        <v>1738</v>
      </c>
      <c r="I11641">
        <v>246</v>
      </c>
      <c r="J11641">
        <v>9</v>
      </c>
      <c r="K11641">
        <v>30.74</v>
      </c>
      <c r="L11641" t="s">
        <v>20</v>
      </c>
      <c r="M11641">
        <v>181</v>
      </c>
      <c r="N11641">
        <v>2214</v>
      </c>
      <c r="O11641" t="s">
        <v>21</v>
      </c>
      <c r="P11641" t="s">
        <v>4226</v>
      </c>
    </row>
    <row r="11642" spans="1:16" x14ac:dyDescent="0.3">
      <c r="A11642" s="1">
        <v>41955</v>
      </c>
      <c r="B11642" s="1">
        <v>41955</v>
      </c>
      <c r="C11642" t="s">
        <v>4087</v>
      </c>
      <c r="D11642" t="s">
        <v>2090</v>
      </c>
      <c r="E11642" t="s">
        <v>173</v>
      </c>
      <c r="F11642" t="s">
        <v>49</v>
      </c>
      <c r="G11642" t="s">
        <v>18</v>
      </c>
      <c r="H11642" t="s">
        <v>1539</v>
      </c>
      <c r="I11642">
        <v>554</v>
      </c>
      <c r="J11642">
        <v>4</v>
      </c>
      <c r="K11642">
        <v>130.25</v>
      </c>
      <c r="L11642" t="s">
        <v>20</v>
      </c>
      <c r="M11642">
        <v>0</v>
      </c>
      <c r="N11642">
        <v>2216</v>
      </c>
      <c r="O11642" t="s">
        <v>3922</v>
      </c>
      <c r="P11642" t="s">
        <v>4226</v>
      </c>
    </row>
    <row r="11643" spans="1:16" x14ac:dyDescent="0.3">
      <c r="A11643" s="1">
        <v>40758</v>
      </c>
      <c r="B11643" s="1">
        <v>40880</v>
      </c>
      <c r="C11643" t="s">
        <v>1823</v>
      </c>
      <c r="D11643" t="s">
        <v>1820</v>
      </c>
      <c r="E11643" t="s">
        <v>62</v>
      </c>
      <c r="F11643" t="s">
        <v>63</v>
      </c>
      <c r="G11643" t="s">
        <v>29</v>
      </c>
      <c r="H11643" t="s">
        <v>1902</v>
      </c>
      <c r="I11643">
        <v>317</v>
      </c>
      <c r="J11643">
        <v>7</v>
      </c>
      <c r="K11643">
        <v>9.56</v>
      </c>
      <c r="L11643" t="s">
        <v>46</v>
      </c>
      <c r="M11643">
        <v>122</v>
      </c>
      <c r="N11643">
        <v>2219</v>
      </c>
      <c r="O11643" t="s">
        <v>2941</v>
      </c>
      <c r="P11643" t="s">
        <v>4226</v>
      </c>
    </row>
    <row r="11644" spans="1:16" x14ac:dyDescent="0.3">
      <c r="A11644" s="1">
        <v>40554</v>
      </c>
      <c r="B11644" s="1">
        <v>40674</v>
      </c>
      <c r="C11644" t="s">
        <v>14</v>
      </c>
      <c r="D11644" t="s">
        <v>2136</v>
      </c>
      <c r="E11644" t="s">
        <v>16</v>
      </c>
      <c r="F11644" t="s">
        <v>17</v>
      </c>
      <c r="G11644" t="s">
        <v>34</v>
      </c>
      <c r="H11644" t="s">
        <v>600</v>
      </c>
      <c r="I11644">
        <v>444</v>
      </c>
      <c r="J11644">
        <v>5</v>
      </c>
      <c r="K11644">
        <v>54.44</v>
      </c>
      <c r="L11644" t="s">
        <v>46</v>
      </c>
      <c r="M11644">
        <v>120</v>
      </c>
      <c r="N11644">
        <v>2220</v>
      </c>
      <c r="O11644" t="s">
        <v>2941</v>
      </c>
      <c r="P11644" t="s">
        <v>4226</v>
      </c>
    </row>
    <row r="11645" spans="1:16" x14ac:dyDescent="0.3">
      <c r="A11645" s="1">
        <v>41494</v>
      </c>
      <c r="B11645" s="1">
        <v>41616</v>
      </c>
      <c r="C11645" t="s">
        <v>14</v>
      </c>
      <c r="D11645" t="s">
        <v>3437</v>
      </c>
      <c r="E11645" t="s">
        <v>2236</v>
      </c>
      <c r="F11645" t="s">
        <v>49</v>
      </c>
      <c r="G11645" t="s">
        <v>18</v>
      </c>
      <c r="H11645" t="s">
        <v>1988</v>
      </c>
      <c r="I11645">
        <v>370</v>
      </c>
      <c r="J11645">
        <v>6</v>
      </c>
      <c r="K11645">
        <v>16.91</v>
      </c>
      <c r="L11645" t="s">
        <v>31</v>
      </c>
      <c r="M11645">
        <v>122</v>
      </c>
      <c r="N11645">
        <v>2220</v>
      </c>
      <c r="O11645" t="s">
        <v>2941</v>
      </c>
      <c r="P11645" t="s">
        <v>4226</v>
      </c>
    </row>
    <row r="11646" spans="1:16" x14ac:dyDescent="0.3">
      <c r="A11646" s="1">
        <v>41706</v>
      </c>
      <c r="B11646" s="1">
        <v>41828</v>
      </c>
      <c r="C11646" t="s">
        <v>14</v>
      </c>
      <c r="D11646" t="s">
        <v>2545</v>
      </c>
      <c r="E11646" t="s">
        <v>411</v>
      </c>
      <c r="F11646" t="s">
        <v>55</v>
      </c>
      <c r="G11646" t="s">
        <v>29</v>
      </c>
      <c r="H11646" t="s">
        <v>1090</v>
      </c>
      <c r="I11646">
        <v>741</v>
      </c>
      <c r="J11646">
        <v>3</v>
      </c>
      <c r="K11646">
        <v>13.01</v>
      </c>
      <c r="L11646" t="s">
        <v>20</v>
      </c>
      <c r="M11646">
        <v>122</v>
      </c>
      <c r="N11646">
        <v>2223</v>
      </c>
      <c r="O11646" t="s">
        <v>2941</v>
      </c>
      <c r="P11646" t="s">
        <v>4226</v>
      </c>
    </row>
    <row r="11647" spans="1:16" x14ac:dyDescent="0.3">
      <c r="A11647" s="1">
        <v>41796</v>
      </c>
      <c r="B11647" s="1">
        <v>41949</v>
      </c>
      <c r="C11647" t="s">
        <v>14</v>
      </c>
      <c r="D11647" t="s">
        <v>1976</v>
      </c>
      <c r="E11647" t="s">
        <v>77</v>
      </c>
      <c r="F11647" t="s">
        <v>42</v>
      </c>
      <c r="G11647" t="s">
        <v>34</v>
      </c>
      <c r="H11647" t="s">
        <v>2697</v>
      </c>
      <c r="I11647">
        <v>247</v>
      </c>
      <c r="J11647">
        <v>9</v>
      </c>
      <c r="K11647">
        <v>17.84</v>
      </c>
      <c r="L11647" t="s">
        <v>20</v>
      </c>
      <c r="M11647">
        <v>153</v>
      </c>
      <c r="N11647">
        <v>2223</v>
      </c>
      <c r="O11647" t="s">
        <v>21</v>
      </c>
      <c r="P11647" t="s">
        <v>4226</v>
      </c>
    </row>
    <row r="11648" spans="1:16" x14ac:dyDescent="0.3">
      <c r="A11648" s="1">
        <v>41064</v>
      </c>
      <c r="B11648" s="1">
        <v>41156</v>
      </c>
      <c r="C11648" t="s">
        <v>1823</v>
      </c>
      <c r="D11648" t="s">
        <v>53</v>
      </c>
      <c r="E11648" t="s">
        <v>106</v>
      </c>
      <c r="F11648" t="s">
        <v>59</v>
      </c>
      <c r="G11648" t="s">
        <v>18</v>
      </c>
      <c r="H11648" t="s">
        <v>1316</v>
      </c>
      <c r="I11648">
        <v>445</v>
      </c>
      <c r="J11648">
        <v>5</v>
      </c>
      <c r="K11648">
        <v>29.08</v>
      </c>
      <c r="L11648" t="s">
        <v>36</v>
      </c>
      <c r="M11648">
        <v>92</v>
      </c>
      <c r="N11648">
        <v>2225</v>
      </c>
      <c r="O11648" t="s">
        <v>2941</v>
      </c>
      <c r="P11648" t="s">
        <v>4226</v>
      </c>
    </row>
    <row r="11649" spans="1:16" x14ac:dyDescent="0.3">
      <c r="A11649" s="1">
        <v>41740</v>
      </c>
      <c r="B11649" s="1">
        <v>41923</v>
      </c>
      <c r="C11649" t="s">
        <v>14</v>
      </c>
      <c r="D11649" t="s">
        <v>1154</v>
      </c>
      <c r="E11649" t="s">
        <v>23</v>
      </c>
      <c r="F11649" t="s">
        <v>24</v>
      </c>
      <c r="G11649" t="s">
        <v>29</v>
      </c>
      <c r="H11649" t="s">
        <v>237</v>
      </c>
      <c r="I11649">
        <v>318</v>
      </c>
      <c r="J11649">
        <v>7</v>
      </c>
      <c r="K11649">
        <v>30.47</v>
      </c>
      <c r="L11649" t="s">
        <v>20</v>
      </c>
      <c r="M11649">
        <v>183</v>
      </c>
      <c r="N11649">
        <v>2226</v>
      </c>
      <c r="O11649" t="s">
        <v>21</v>
      </c>
      <c r="P11649" t="s">
        <v>4226</v>
      </c>
    </row>
    <row r="11650" spans="1:16" x14ac:dyDescent="0.3">
      <c r="A11650" s="1">
        <v>40949</v>
      </c>
      <c r="B11650" s="1">
        <v>41009</v>
      </c>
      <c r="C11650" t="s">
        <v>3769</v>
      </c>
      <c r="D11650" t="s">
        <v>690</v>
      </c>
      <c r="E11650" t="s">
        <v>106</v>
      </c>
      <c r="F11650" t="s">
        <v>59</v>
      </c>
      <c r="G11650" t="s">
        <v>18</v>
      </c>
      <c r="H11650" t="s">
        <v>2357</v>
      </c>
      <c r="I11650">
        <v>742</v>
      </c>
      <c r="J11650">
        <v>3</v>
      </c>
      <c r="K11650">
        <v>142.27000000000001</v>
      </c>
      <c r="L11650" t="s">
        <v>36</v>
      </c>
      <c r="M11650">
        <v>60</v>
      </c>
      <c r="N11650">
        <v>2226</v>
      </c>
      <c r="O11650" t="s">
        <v>3922</v>
      </c>
      <c r="P11650" t="s">
        <v>4226</v>
      </c>
    </row>
    <row r="11651" spans="1:16" x14ac:dyDescent="0.3">
      <c r="A11651" s="1">
        <v>41127</v>
      </c>
      <c r="B11651" s="1">
        <v>41188</v>
      </c>
      <c r="C11651" t="s">
        <v>1823</v>
      </c>
      <c r="D11651" t="s">
        <v>1808</v>
      </c>
      <c r="E11651" t="s">
        <v>294</v>
      </c>
      <c r="F11651" t="s">
        <v>24</v>
      </c>
      <c r="G11651" t="s">
        <v>34</v>
      </c>
      <c r="H11651" t="s">
        <v>3115</v>
      </c>
      <c r="I11651">
        <v>743</v>
      </c>
      <c r="J11651">
        <v>3</v>
      </c>
      <c r="K11651">
        <v>112.21</v>
      </c>
      <c r="L11651" t="s">
        <v>36</v>
      </c>
      <c r="M11651">
        <v>61</v>
      </c>
      <c r="N11651">
        <v>2229</v>
      </c>
      <c r="O11651" t="s">
        <v>3922</v>
      </c>
      <c r="P11651" t="s">
        <v>4226</v>
      </c>
    </row>
    <row r="11652" spans="1:16" x14ac:dyDescent="0.3">
      <c r="A11652" s="1">
        <v>40554</v>
      </c>
      <c r="B11652" s="1">
        <v>40554</v>
      </c>
      <c r="C11652" t="s">
        <v>4087</v>
      </c>
      <c r="D11652" t="s">
        <v>1216</v>
      </c>
      <c r="E11652" t="s">
        <v>2164</v>
      </c>
      <c r="F11652" t="s">
        <v>55</v>
      </c>
      <c r="G11652" t="s">
        <v>29</v>
      </c>
      <c r="H11652" t="s">
        <v>3506</v>
      </c>
      <c r="I11652">
        <v>743</v>
      </c>
      <c r="J11652">
        <v>3</v>
      </c>
      <c r="K11652">
        <v>159.19</v>
      </c>
      <c r="L11652" t="s">
        <v>46</v>
      </c>
      <c r="M11652">
        <v>0</v>
      </c>
      <c r="N11652">
        <v>2229</v>
      </c>
      <c r="O11652" t="s">
        <v>3922</v>
      </c>
      <c r="P11652" t="s">
        <v>4226</v>
      </c>
    </row>
    <row r="11653" spans="1:16" x14ac:dyDescent="0.3">
      <c r="A11653" s="1">
        <v>41707</v>
      </c>
      <c r="B11653" s="1">
        <v>41891</v>
      </c>
      <c r="C11653" t="s">
        <v>14</v>
      </c>
      <c r="D11653" t="s">
        <v>1042</v>
      </c>
      <c r="E11653" t="s">
        <v>249</v>
      </c>
      <c r="F11653" t="s">
        <v>24</v>
      </c>
      <c r="G11653" t="s">
        <v>29</v>
      </c>
      <c r="H11653" t="s">
        <v>1043</v>
      </c>
      <c r="I11653">
        <v>743</v>
      </c>
      <c r="J11653">
        <v>3</v>
      </c>
      <c r="K11653">
        <v>18.940000000000001</v>
      </c>
      <c r="L11653" t="s">
        <v>20</v>
      </c>
      <c r="M11653">
        <v>184</v>
      </c>
      <c r="N11653">
        <v>2229</v>
      </c>
      <c r="O11653" t="s">
        <v>21</v>
      </c>
      <c r="P11653" t="s">
        <v>4226</v>
      </c>
    </row>
    <row r="11654" spans="1:16" x14ac:dyDescent="0.3">
      <c r="A11654" s="1">
        <v>41768</v>
      </c>
      <c r="B11654" s="1">
        <v>41891</v>
      </c>
      <c r="C11654" t="s">
        <v>14</v>
      </c>
      <c r="D11654" t="s">
        <v>2014</v>
      </c>
      <c r="E11654" t="s">
        <v>77</v>
      </c>
      <c r="F11654" t="s">
        <v>42</v>
      </c>
      <c r="G11654" t="s">
        <v>18</v>
      </c>
      <c r="H11654" t="s">
        <v>3272</v>
      </c>
      <c r="I11654">
        <v>446</v>
      </c>
      <c r="J11654">
        <v>5</v>
      </c>
      <c r="K11654">
        <v>49.66</v>
      </c>
      <c r="L11654" t="s">
        <v>20</v>
      </c>
      <c r="M11654">
        <v>123</v>
      </c>
      <c r="N11654">
        <v>2230</v>
      </c>
      <c r="O11654" t="s">
        <v>2941</v>
      </c>
      <c r="P11654" t="s">
        <v>4226</v>
      </c>
    </row>
    <row r="11655" spans="1:16" x14ac:dyDescent="0.3">
      <c r="A11655" s="1">
        <v>41741</v>
      </c>
      <c r="B11655" s="1">
        <v>41863</v>
      </c>
      <c r="C11655" t="s">
        <v>1823</v>
      </c>
      <c r="D11655" t="s">
        <v>442</v>
      </c>
      <c r="E11655" t="s">
        <v>33</v>
      </c>
      <c r="F11655" t="s">
        <v>28</v>
      </c>
      <c r="G11655" t="s">
        <v>18</v>
      </c>
      <c r="H11655" t="s">
        <v>3648</v>
      </c>
      <c r="I11655">
        <v>1115</v>
      </c>
      <c r="J11655">
        <v>2</v>
      </c>
      <c r="K11655">
        <v>19.079999999999998</v>
      </c>
      <c r="L11655" t="s">
        <v>20</v>
      </c>
      <c r="M11655">
        <v>122</v>
      </c>
      <c r="N11655">
        <v>2230</v>
      </c>
      <c r="O11655" t="s">
        <v>2941</v>
      </c>
      <c r="P11655" t="s">
        <v>4226</v>
      </c>
    </row>
    <row r="11656" spans="1:16" x14ac:dyDescent="0.3">
      <c r="A11656" s="1">
        <v>41396</v>
      </c>
      <c r="B11656" s="1">
        <v>41549</v>
      </c>
      <c r="C11656" t="s">
        <v>14</v>
      </c>
      <c r="D11656" t="s">
        <v>2060</v>
      </c>
      <c r="E11656" t="s">
        <v>16</v>
      </c>
      <c r="F11656" t="s">
        <v>17</v>
      </c>
      <c r="G11656" t="s">
        <v>18</v>
      </c>
      <c r="H11656" t="s">
        <v>2061</v>
      </c>
      <c r="I11656">
        <v>558</v>
      </c>
      <c r="J11656">
        <v>4</v>
      </c>
      <c r="K11656">
        <v>53.51</v>
      </c>
      <c r="L11656" t="s">
        <v>31</v>
      </c>
      <c r="M11656">
        <v>153</v>
      </c>
      <c r="N11656">
        <v>2232</v>
      </c>
      <c r="O11656" t="s">
        <v>21</v>
      </c>
      <c r="P11656" t="s">
        <v>4226</v>
      </c>
    </row>
    <row r="11657" spans="1:16" x14ac:dyDescent="0.3">
      <c r="A11657" s="1">
        <v>40675</v>
      </c>
      <c r="B11657" s="1">
        <v>40889</v>
      </c>
      <c r="C11657" t="s">
        <v>14</v>
      </c>
      <c r="D11657" t="s">
        <v>161</v>
      </c>
      <c r="E11657" t="s">
        <v>106</v>
      </c>
      <c r="F11657" t="s">
        <v>59</v>
      </c>
      <c r="G11657" t="s">
        <v>18</v>
      </c>
      <c r="H11657" t="s">
        <v>186</v>
      </c>
      <c r="I11657">
        <v>744</v>
      </c>
      <c r="J11657">
        <v>3</v>
      </c>
      <c r="K11657">
        <v>90.94</v>
      </c>
      <c r="L11657" t="s">
        <v>46</v>
      </c>
      <c r="M11657">
        <v>214</v>
      </c>
      <c r="N11657">
        <v>2232</v>
      </c>
      <c r="O11657" t="s">
        <v>21</v>
      </c>
      <c r="P11657" t="s">
        <v>4226</v>
      </c>
    </row>
    <row r="11658" spans="1:16" x14ac:dyDescent="0.3">
      <c r="A11658" s="1">
        <v>41679</v>
      </c>
      <c r="B11658" s="1">
        <v>41738</v>
      </c>
      <c r="C11658" t="s">
        <v>1823</v>
      </c>
      <c r="D11658" t="s">
        <v>2026</v>
      </c>
      <c r="E11658" t="s">
        <v>33</v>
      </c>
      <c r="F11658" t="s">
        <v>28</v>
      </c>
      <c r="G11658" t="s">
        <v>18</v>
      </c>
      <c r="H11658" t="s">
        <v>4074</v>
      </c>
      <c r="I11658">
        <v>1118</v>
      </c>
      <c r="J11658">
        <v>2</v>
      </c>
      <c r="K11658">
        <v>124.15</v>
      </c>
      <c r="L11658" t="s">
        <v>20</v>
      </c>
      <c r="M11658">
        <v>59</v>
      </c>
      <c r="N11658">
        <v>2236</v>
      </c>
      <c r="O11658" t="s">
        <v>3922</v>
      </c>
      <c r="P11658" t="s">
        <v>4226</v>
      </c>
    </row>
    <row r="11659" spans="1:16" x14ac:dyDescent="0.3">
      <c r="A11659" s="1">
        <v>41190</v>
      </c>
      <c r="B11659" s="1">
        <v>41190</v>
      </c>
      <c r="C11659" t="s">
        <v>4087</v>
      </c>
      <c r="D11659" t="s">
        <v>844</v>
      </c>
      <c r="E11659" t="s">
        <v>54</v>
      </c>
      <c r="F11659" t="s">
        <v>55</v>
      </c>
      <c r="G11659" t="s">
        <v>29</v>
      </c>
      <c r="H11659" t="s">
        <v>3861</v>
      </c>
      <c r="I11659">
        <v>559</v>
      </c>
      <c r="J11659">
        <v>4</v>
      </c>
      <c r="K11659">
        <v>118.92</v>
      </c>
      <c r="L11659" t="s">
        <v>36</v>
      </c>
      <c r="M11659">
        <v>0</v>
      </c>
      <c r="N11659">
        <v>2236</v>
      </c>
      <c r="O11659" t="s">
        <v>3922</v>
      </c>
      <c r="P11659" t="s">
        <v>4226</v>
      </c>
    </row>
    <row r="11660" spans="1:16" x14ac:dyDescent="0.3">
      <c r="A11660" s="1">
        <v>40703</v>
      </c>
      <c r="B11660" s="1">
        <v>40856</v>
      </c>
      <c r="C11660" t="s">
        <v>14</v>
      </c>
      <c r="D11660" t="s">
        <v>532</v>
      </c>
      <c r="E11660" t="s">
        <v>58</v>
      </c>
      <c r="F11660" t="s">
        <v>59</v>
      </c>
      <c r="G11660" t="s">
        <v>34</v>
      </c>
      <c r="H11660" t="s">
        <v>2458</v>
      </c>
      <c r="I11660">
        <v>1119</v>
      </c>
      <c r="J11660">
        <v>2</v>
      </c>
      <c r="K11660">
        <v>78.150000000000006</v>
      </c>
      <c r="L11660" t="s">
        <v>46</v>
      </c>
      <c r="M11660">
        <v>153</v>
      </c>
      <c r="N11660">
        <v>2238</v>
      </c>
      <c r="O11660" t="s">
        <v>21</v>
      </c>
      <c r="P11660" t="s">
        <v>4226</v>
      </c>
    </row>
    <row r="11661" spans="1:16" x14ac:dyDescent="0.3">
      <c r="A11661" s="1">
        <v>41124</v>
      </c>
      <c r="B11661" s="1">
        <v>41246</v>
      </c>
      <c r="C11661" t="s">
        <v>14</v>
      </c>
      <c r="D11661" t="s">
        <v>2109</v>
      </c>
      <c r="E11661" t="s">
        <v>16</v>
      </c>
      <c r="F11661" t="s">
        <v>28</v>
      </c>
      <c r="G11661" t="s">
        <v>18</v>
      </c>
      <c r="H11661" t="s">
        <v>480</v>
      </c>
      <c r="I11661">
        <v>373</v>
      </c>
      <c r="J11661">
        <v>6</v>
      </c>
      <c r="K11661">
        <v>74.23</v>
      </c>
      <c r="L11661" t="s">
        <v>36</v>
      </c>
      <c r="M11661">
        <v>122</v>
      </c>
      <c r="N11661">
        <v>2238</v>
      </c>
      <c r="O11661" t="s">
        <v>2941</v>
      </c>
      <c r="P11661" t="s">
        <v>4226</v>
      </c>
    </row>
    <row r="11662" spans="1:16" x14ac:dyDescent="0.3">
      <c r="A11662" s="1">
        <v>41343</v>
      </c>
      <c r="B11662" s="1">
        <v>41465</v>
      </c>
      <c r="C11662" t="s">
        <v>14</v>
      </c>
      <c r="D11662" t="s">
        <v>2681</v>
      </c>
      <c r="E11662" t="s">
        <v>249</v>
      </c>
      <c r="F11662" t="s">
        <v>24</v>
      </c>
      <c r="G11662" t="s">
        <v>34</v>
      </c>
      <c r="H11662" t="s">
        <v>424</v>
      </c>
      <c r="I11662">
        <v>320</v>
      </c>
      <c r="J11662">
        <v>7</v>
      </c>
      <c r="K11662">
        <v>48.86</v>
      </c>
      <c r="L11662" t="s">
        <v>31</v>
      </c>
      <c r="M11662">
        <v>122</v>
      </c>
      <c r="N11662">
        <v>2240</v>
      </c>
      <c r="O11662" t="s">
        <v>2941</v>
      </c>
      <c r="P11662" t="s">
        <v>4226</v>
      </c>
    </row>
    <row r="11663" spans="1:16" x14ac:dyDescent="0.3">
      <c r="A11663" s="1">
        <v>41063</v>
      </c>
      <c r="B11663" s="1">
        <v>41216</v>
      </c>
      <c r="C11663" t="s">
        <v>14</v>
      </c>
      <c r="D11663" t="s">
        <v>478</v>
      </c>
      <c r="E11663" t="s">
        <v>16</v>
      </c>
      <c r="F11663" t="s">
        <v>17</v>
      </c>
      <c r="G11663" t="s">
        <v>29</v>
      </c>
      <c r="H11663" t="s">
        <v>1952</v>
      </c>
      <c r="I11663">
        <v>1120</v>
      </c>
      <c r="J11663">
        <v>2</v>
      </c>
      <c r="K11663">
        <v>40.56</v>
      </c>
      <c r="L11663" t="s">
        <v>36</v>
      </c>
      <c r="M11663">
        <v>153</v>
      </c>
      <c r="N11663">
        <v>2240</v>
      </c>
      <c r="O11663" t="s">
        <v>21</v>
      </c>
      <c r="P11663" t="s">
        <v>4226</v>
      </c>
    </row>
    <row r="11664" spans="1:16" x14ac:dyDescent="0.3">
      <c r="A11664" s="1">
        <v>41397</v>
      </c>
      <c r="B11664" s="1">
        <v>41581</v>
      </c>
      <c r="C11664" t="s">
        <v>14</v>
      </c>
      <c r="D11664" t="s">
        <v>992</v>
      </c>
      <c r="E11664" t="s">
        <v>106</v>
      </c>
      <c r="F11664" t="s">
        <v>59</v>
      </c>
      <c r="G11664" t="s">
        <v>18</v>
      </c>
      <c r="H11664" t="s">
        <v>993</v>
      </c>
      <c r="I11664">
        <v>320</v>
      </c>
      <c r="J11664">
        <v>7</v>
      </c>
      <c r="K11664">
        <v>19.32</v>
      </c>
      <c r="L11664" t="s">
        <v>31</v>
      </c>
      <c r="M11664">
        <v>184</v>
      </c>
      <c r="N11664">
        <v>2240</v>
      </c>
      <c r="O11664" t="s">
        <v>21</v>
      </c>
      <c r="P11664" t="s">
        <v>4226</v>
      </c>
    </row>
    <row r="11665" spans="1:16" x14ac:dyDescent="0.3">
      <c r="A11665" s="1">
        <v>40948</v>
      </c>
      <c r="B11665" s="1">
        <v>41069</v>
      </c>
      <c r="C11665" t="s">
        <v>1823</v>
      </c>
      <c r="D11665" t="s">
        <v>1184</v>
      </c>
      <c r="E11665" t="s">
        <v>73</v>
      </c>
      <c r="F11665" t="s">
        <v>74</v>
      </c>
      <c r="G11665" t="s">
        <v>29</v>
      </c>
      <c r="H11665" t="s">
        <v>671</v>
      </c>
      <c r="I11665">
        <v>449</v>
      </c>
      <c r="J11665">
        <v>5</v>
      </c>
      <c r="K11665">
        <v>22.01</v>
      </c>
      <c r="L11665" t="s">
        <v>36</v>
      </c>
      <c r="M11665">
        <v>121</v>
      </c>
      <c r="N11665">
        <v>2245</v>
      </c>
      <c r="O11665" t="s">
        <v>2941</v>
      </c>
      <c r="P11665" t="s">
        <v>4226</v>
      </c>
    </row>
    <row r="11666" spans="1:16" x14ac:dyDescent="0.3">
      <c r="A11666" s="1">
        <v>41191</v>
      </c>
      <c r="B11666" s="1">
        <v>41252</v>
      </c>
      <c r="C11666" t="s">
        <v>3769</v>
      </c>
      <c r="D11666" t="s">
        <v>2527</v>
      </c>
      <c r="E11666" t="s">
        <v>273</v>
      </c>
      <c r="F11666" t="s">
        <v>49</v>
      </c>
      <c r="G11666" t="s">
        <v>29</v>
      </c>
      <c r="H11666" t="s">
        <v>151</v>
      </c>
      <c r="I11666">
        <v>281</v>
      </c>
      <c r="J11666">
        <v>8</v>
      </c>
      <c r="K11666">
        <v>111.07</v>
      </c>
      <c r="L11666" t="s">
        <v>36</v>
      </c>
      <c r="M11666">
        <v>61</v>
      </c>
      <c r="N11666">
        <v>2248</v>
      </c>
      <c r="O11666" t="s">
        <v>3922</v>
      </c>
      <c r="P11666" t="s">
        <v>4226</v>
      </c>
    </row>
    <row r="11667" spans="1:16" x14ac:dyDescent="0.3">
      <c r="A11667" s="1">
        <v>41278</v>
      </c>
      <c r="B11667" s="1">
        <v>41459</v>
      </c>
      <c r="C11667" t="s">
        <v>14</v>
      </c>
      <c r="D11667" t="s">
        <v>1148</v>
      </c>
      <c r="E11667" t="s">
        <v>54</v>
      </c>
      <c r="F11667" t="s">
        <v>55</v>
      </c>
      <c r="G11667" t="s">
        <v>18</v>
      </c>
      <c r="H11667" t="s">
        <v>993</v>
      </c>
      <c r="I11667">
        <v>375</v>
      </c>
      <c r="J11667">
        <v>6</v>
      </c>
      <c r="K11667">
        <v>25.79</v>
      </c>
      <c r="L11667" t="s">
        <v>31</v>
      </c>
      <c r="M11667">
        <v>181</v>
      </c>
      <c r="N11667">
        <v>2250</v>
      </c>
      <c r="O11667" t="s">
        <v>21</v>
      </c>
      <c r="P11667" t="s">
        <v>4226</v>
      </c>
    </row>
    <row r="11668" spans="1:16" x14ac:dyDescent="0.3">
      <c r="A11668" s="1">
        <v>41032</v>
      </c>
      <c r="B11668" s="1">
        <v>41032</v>
      </c>
      <c r="C11668" t="s">
        <v>4087</v>
      </c>
      <c r="D11668" t="s">
        <v>1991</v>
      </c>
      <c r="E11668" t="s">
        <v>16</v>
      </c>
      <c r="F11668" t="s">
        <v>190</v>
      </c>
      <c r="G11668" t="s">
        <v>34</v>
      </c>
      <c r="H11668" t="s">
        <v>4183</v>
      </c>
      <c r="I11668">
        <v>563</v>
      </c>
      <c r="J11668">
        <v>4</v>
      </c>
      <c r="K11668">
        <v>49.81</v>
      </c>
      <c r="L11668" t="s">
        <v>36</v>
      </c>
      <c r="M11668">
        <v>0</v>
      </c>
      <c r="N11668">
        <v>2252</v>
      </c>
      <c r="O11668" t="s">
        <v>3922</v>
      </c>
      <c r="P11668" t="s">
        <v>4226</v>
      </c>
    </row>
    <row r="11669" spans="1:16" x14ac:dyDescent="0.3">
      <c r="A11669" s="1">
        <v>40674</v>
      </c>
      <c r="B11669" s="1">
        <v>40827</v>
      </c>
      <c r="C11669" t="s">
        <v>14</v>
      </c>
      <c r="D11669" t="s">
        <v>1010</v>
      </c>
      <c r="E11669" t="s">
        <v>106</v>
      </c>
      <c r="F11669" t="s">
        <v>59</v>
      </c>
      <c r="G11669" t="s">
        <v>18</v>
      </c>
      <c r="H11669" t="s">
        <v>1413</v>
      </c>
      <c r="I11669">
        <v>751</v>
      </c>
      <c r="J11669">
        <v>3</v>
      </c>
      <c r="K11669">
        <v>42.01</v>
      </c>
      <c r="L11669" t="s">
        <v>46</v>
      </c>
      <c r="M11669">
        <v>153</v>
      </c>
      <c r="N11669">
        <v>2253</v>
      </c>
      <c r="O11669" t="s">
        <v>21</v>
      </c>
      <c r="P11669" t="s">
        <v>4226</v>
      </c>
    </row>
    <row r="11670" spans="1:16" x14ac:dyDescent="0.3">
      <c r="A11670" s="1">
        <v>41487</v>
      </c>
      <c r="B11670" s="1">
        <v>41579</v>
      </c>
      <c r="C11670" t="s">
        <v>1823</v>
      </c>
      <c r="D11670" t="s">
        <v>2146</v>
      </c>
      <c r="E11670" t="s">
        <v>106</v>
      </c>
      <c r="F11670" t="s">
        <v>59</v>
      </c>
      <c r="G11670" t="s">
        <v>18</v>
      </c>
      <c r="H11670" t="s">
        <v>2152</v>
      </c>
      <c r="I11670">
        <v>751</v>
      </c>
      <c r="J11670">
        <v>3</v>
      </c>
      <c r="K11670">
        <v>246.73</v>
      </c>
      <c r="L11670" t="s">
        <v>31</v>
      </c>
      <c r="M11670">
        <v>92</v>
      </c>
      <c r="N11670">
        <v>2253</v>
      </c>
      <c r="O11670" t="s">
        <v>2941</v>
      </c>
      <c r="P11670" t="s">
        <v>4226</v>
      </c>
    </row>
    <row r="11671" spans="1:16" x14ac:dyDescent="0.3">
      <c r="A11671" s="1">
        <v>41404</v>
      </c>
      <c r="B11671" s="1">
        <v>41557</v>
      </c>
      <c r="C11671" t="s">
        <v>14</v>
      </c>
      <c r="D11671" t="s">
        <v>1497</v>
      </c>
      <c r="E11671" t="s">
        <v>106</v>
      </c>
      <c r="F11671" t="s">
        <v>59</v>
      </c>
      <c r="G11671" t="s">
        <v>18</v>
      </c>
      <c r="H11671" t="s">
        <v>1746</v>
      </c>
      <c r="I11671">
        <v>322</v>
      </c>
      <c r="J11671">
        <v>7</v>
      </c>
      <c r="K11671">
        <v>18.57</v>
      </c>
      <c r="L11671" t="s">
        <v>31</v>
      </c>
      <c r="M11671">
        <v>153</v>
      </c>
      <c r="N11671">
        <v>2254</v>
      </c>
      <c r="O11671" t="s">
        <v>21</v>
      </c>
      <c r="P11671" t="s">
        <v>4226</v>
      </c>
    </row>
    <row r="11672" spans="1:16" x14ac:dyDescent="0.3">
      <c r="A11672" s="1">
        <v>41219</v>
      </c>
      <c r="B11672" s="1">
        <v>41249</v>
      </c>
      <c r="C11672" t="s">
        <v>3769</v>
      </c>
      <c r="D11672" t="s">
        <v>2695</v>
      </c>
      <c r="E11672" t="s">
        <v>16</v>
      </c>
      <c r="F11672" t="s">
        <v>42</v>
      </c>
      <c r="G11672" t="s">
        <v>34</v>
      </c>
      <c r="H11672" t="s">
        <v>1915</v>
      </c>
      <c r="I11672">
        <v>564</v>
      </c>
      <c r="J11672">
        <v>4</v>
      </c>
      <c r="K11672">
        <v>72.27</v>
      </c>
      <c r="L11672" t="s">
        <v>36</v>
      </c>
      <c r="M11672">
        <v>30</v>
      </c>
      <c r="N11672">
        <v>2256</v>
      </c>
      <c r="O11672" t="s">
        <v>3922</v>
      </c>
      <c r="P11672" t="s">
        <v>4226</v>
      </c>
    </row>
    <row r="11673" spans="1:16" x14ac:dyDescent="0.3">
      <c r="A11673" s="1">
        <v>41738</v>
      </c>
      <c r="B11673" s="1">
        <v>41860</v>
      </c>
      <c r="C11673" t="s">
        <v>14</v>
      </c>
      <c r="D11673" t="s">
        <v>1171</v>
      </c>
      <c r="E11673" t="s">
        <v>872</v>
      </c>
      <c r="F11673" t="s">
        <v>55</v>
      </c>
      <c r="G11673" t="s">
        <v>29</v>
      </c>
      <c r="H11673" t="s">
        <v>50</v>
      </c>
      <c r="I11673">
        <v>564</v>
      </c>
      <c r="J11673">
        <v>4</v>
      </c>
      <c r="K11673">
        <v>78.489999999999995</v>
      </c>
      <c r="L11673" t="s">
        <v>20</v>
      </c>
      <c r="M11673">
        <v>122</v>
      </c>
      <c r="N11673">
        <v>2256</v>
      </c>
      <c r="O11673" t="s">
        <v>2941</v>
      </c>
      <c r="P11673" t="s">
        <v>4226</v>
      </c>
    </row>
    <row r="11674" spans="1:16" x14ac:dyDescent="0.3">
      <c r="A11674" s="1">
        <v>41033</v>
      </c>
      <c r="B11674" s="1">
        <v>41186</v>
      </c>
      <c r="C11674" t="s">
        <v>14</v>
      </c>
      <c r="D11674" t="s">
        <v>1905</v>
      </c>
      <c r="E11674" t="s">
        <v>16</v>
      </c>
      <c r="F11674" t="s">
        <v>190</v>
      </c>
      <c r="G11674" t="s">
        <v>34</v>
      </c>
      <c r="H11674" t="s">
        <v>1915</v>
      </c>
      <c r="I11674">
        <v>564</v>
      </c>
      <c r="J11674">
        <v>4</v>
      </c>
      <c r="K11674">
        <v>36.89</v>
      </c>
      <c r="L11674" t="s">
        <v>36</v>
      </c>
      <c r="M11674">
        <v>153</v>
      </c>
      <c r="N11674">
        <v>2256</v>
      </c>
      <c r="O11674" t="s">
        <v>21</v>
      </c>
      <c r="P11674" t="s">
        <v>4226</v>
      </c>
    </row>
    <row r="11675" spans="1:16" x14ac:dyDescent="0.3">
      <c r="A11675" s="1">
        <v>40605</v>
      </c>
      <c r="B11675" s="1">
        <v>40666</v>
      </c>
      <c r="C11675" t="s">
        <v>1823</v>
      </c>
      <c r="D11675" t="s">
        <v>1143</v>
      </c>
      <c r="E11675" t="s">
        <v>197</v>
      </c>
      <c r="F11675" t="s">
        <v>69</v>
      </c>
      <c r="G11675" t="s">
        <v>18</v>
      </c>
      <c r="H11675" t="s">
        <v>186</v>
      </c>
      <c r="I11675">
        <v>752</v>
      </c>
      <c r="J11675">
        <v>3</v>
      </c>
      <c r="K11675">
        <v>70.489999999999995</v>
      </c>
      <c r="L11675" t="s">
        <v>46</v>
      </c>
      <c r="M11675">
        <v>61</v>
      </c>
      <c r="N11675">
        <v>2256</v>
      </c>
      <c r="O11675" t="s">
        <v>3922</v>
      </c>
      <c r="P11675" t="s">
        <v>4226</v>
      </c>
    </row>
    <row r="11676" spans="1:16" x14ac:dyDescent="0.3">
      <c r="A11676" s="1">
        <v>40848</v>
      </c>
      <c r="B11676" s="1">
        <v>40878</v>
      </c>
      <c r="C11676" t="s">
        <v>3769</v>
      </c>
      <c r="D11676" t="s">
        <v>822</v>
      </c>
      <c r="E11676" t="s">
        <v>106</v>
      </c>
      <c r="F11676" t="s">
        <v>59</v>
      </c>
      <c r="G11676" t="s">
        <v>18</v>
      </c>
      <c r="H11676" t="s">
        <v>2914</v>
      </c>
      <c r="I11676">
        <v>452</v>
      </c>
      <c r="J11676">
        <v>5</v>
      </c>
      <c r="K11676">
        <v>57.75</v>
      </c>
      <c r="L11676" t="s">
        <v>46</v>
      </c>
      <c r="M11676">
        <v>30</v>
      </c>
      <c r="N11676">
        <v>2260</v>
      </c>
      <c r="O11676" t="s">
        <v>3922</v>
      </c>
      <c r="P11676" t="s">
        <v>4226</v>
      </c>
    </row>
    <row r="11677" spans="1:16" x14ac:dyDescent="0.3">
      <c r="A11677" s="1">
        <v>41648</v>
      </c>
      <c r="B11677" s="1">
        <v>41738</v>
      </c>
      <c r="C11677" t="s">
        <v>1823</v>
      </c>
      <c r="D11677" t="s">
        <v>625</v>
      </c>
      <c r="E11677" t="s">
        <v>58</v>
      </c>
      <c r="F11677" t="s">
        <v>59</v>
      </c>
      <c r="G11677" t="s">
        <v>29</v>
      </c>
      <c r="H11677" t="s">
        <v>1411</v>
      </c>
      <c r="I11677">
        <v>565</v>
      </c>
      <c r="J11677">
        <v>4</v>
      </c>
      <c r="K11677">
        <v>33.19</v>
      </c>
      <c r="L11677" t="s">
        <v>20</v>
      </c>
      <c r="M11677">
        <v>90</v>
      </c>
      <c r="N11677">
        <v>2260</v>
      </c>
      <c r="O11677" t="s">
        <v>2941</v>
      </c>
      <c r="P11677" t="s">
        <v>4226</v>
      </c>
    </row>
    <row r="11678" spans="1:16" x14ac:dyDescent="0.3">
      <c r="A11678" s="1">
        <v>40940</v>
      </c>
      <c r="B11678" s="1">
        <v>41153</v>
      </c>
      <c r="C11678" t="s">
        <v>14</v>
      </c>
      <c r="D11678" t="s">
        <v>432</v>
      </c>
      <c r="E11678" t="s">
        <v>16</v>
      </c>
      <c r="F11678" t="s">
        <v>190</v>
      </c>
      <c r="G11678" t="s">
        <v>18</v>
      </c>
      <c r="H11678" t="s">
        <v>475</v>
      </c>
      <c r="I11678">
        <v>452</v>
      </c>
      <c r="J11678">
        <v>5</v>
      </c>
      <c r="K11678">
        <v>34.270000000000003</v>
      </c>
      <c r="L11678" t="s">
        <v>36</v>
      </c>
      <c r="M11678">
        <v>213</v>
      </c>
      <c r="N11678">
        <v>2260</v>
      </c>
      <c r="O11678" t="s">
        <v>21</v>
      </c>
      <c r="P11678" t="s">
        <v>4226</v>
      </c>
    </row>
    <row r="11679" spans="1:16" x14ac:dyDescent="0.3">
      <c r="A11679" s="1">
        <v>41432</v>
      </c>
      <c r="B11679" s="1">
        <v>41585</v>
      </c>
      <c r="C11679" t="s">
        <v>14</v>
      </c>
      <c r="D11679" t="s">
        <v>2328</v>
      </c>
      <c r="E11679" t="s">
        <v>33</v>
      </c>
      <c r="F11679" t="s">
        <v>28</v>
      </c>
      <c r="G11679" t="s">
        <v>18</v>
      </c>
      <c r="H11679" t="s">
        <v>685</v>
      </c>
      <c r="I11679">
        <v>323</v>
      </c>
      <c r="J11679">
        <v>7</v>
      </c>
      <c r="K11679">
        <v>33.03</v>
      </c>
      <c r="L11679" t="s">
        <v>31</v>
      </c>
      <c r="M11679">
        <v>153</v>
      </c>
      <c r="N11679">
        <v>2261</v>
      </c>
      <c r="O11679" t="s">
        <v>21</v>
      </c>
      <c r="P11679" t="s">
        <v>4226</v>
      </c>
    </row>
    <row r="11680" spans="1:16" x14ac:dyDescent="0.3">
      <c r="A11680" s="1">
        <v>40703</v>
      </c>
      <c r="B11680" s="1">
        <v>40795</v>
      </c>
      <c r="C11680" t="s">
        <v>1823</v>
      </c>
      <c r="D11680" t="s">
        <v>1808</v>
      </c>
      <c r="E11680" t="s">
        <v>54</v>
      </c>
      <c r="F11680" t="s">
        <v>55</v>
      </c>
      <c r="G11680" t="s">
        <v>18</v>
      </c>
      <c r="H11680" t="s">
        <v>530</v>
      </c>
      <c r="I11680">
        <v>283</v>
      </c>
      <c r="J11680">
        <v>8</v>
      </c>
      <c r="K11680">
        <v>19.399999999999999</v>
      </c>
      <c r="L11680" t="s">
        <v>46</v>
      </c>
      <c r="M11680">
        <v>92</v>
      </c>
      <c r="N11680">
        <v>2264</v>
      </c>
      <c r="O11680" t="s">
        <v>2941</v>
      </c>
      <c r="P11680" t="s">
        <v>4226</v>
      </c>
    </row>
    <row r="11681" spans="1:16" x14ac:dyDescent="0.3">
      <c r="A11681" s="1">
        <v>41011</v>
      </c>
      <c r="B11681" s="1">
        <v>41194</v>
      </c>
      <c r="C11681" t="s">
        <v>14</v>
      </c>
      <c r="D11681" t="s">
        <v>1126</v>
      </c>
      <c r="E11681" t="s">
        <v>149</v>
      </c>
      <c r="F11681" t="s">
        <v>28</v>
      </c>
      <c r="G11681" t="s">
        <v>29</v>
      </c>
      <c r="H11681" t="s">
        <v>1270</v>
      </c>
      <c r="I11681">
        <v>755</v>
      </c>
      <c r="J11681">
        <v>3</v>
      </c>
      <c r="K11681">
        <v>26.45</v>
      </c>
      <c r="L11681" t="s">
        <v>36</v>
      </c>
      <c r="M11681">
        <v>183</v>
      </c>
      <c r="N11681">
        <v>2265</v>
      </c>
      <c r="O11681" t="s">
        <v>21</v>
      </c>
      <c r="P11681" t="s">
        <v>4226</v>
      </c>
    </row>
    <row r="11682" spans="1:16" x14ac:dyDescent="0.3">
      <c r="A11682" s="1">
        <v>40614</v>
      </c>
      <c r="B11682" s="1">
        <v>40675</v>
      </c>
      <c r="C11682" t="s">
        <v>1823</v>
      </c>
      <c r="D11682" t="s">
        <v>1417</v>
      </c>
      <c r="E11682" t="s">
        <v>140</v>
      </c>
      <c r="F11682" t="s">
        <v>28</v>
      </c>
      <c r="G11682" t="s">
        <v>29</v>
      </c>
      <c r="H11682" t="s">
        <v>830</v>
      </c>
      <c r="I11682">
        <v>755</v>
      </c>
      <c r="J11682">
        <v>3</v>
      </c>
      <c r="K11682">
        <v>195.53</v>
      </c>
      <c r="L11682" t="s">
        <v>46</v>
      </c>
      <c r="M11682">
        <v>61</v>
      </c>
      <c r="N11682">
        <v>2265</v>
      </c>
      <c r="O11682" t="s">
        <v>3922</v>
      </c>
      <c r="P11682" t="s">
        <v>4226</v>
      </c>
    </row>
    <row r="11683" spans="1:16" x14ac:dyDescent="0.3">
      <c r="A11683" s="1">
        <v>41403</v>
      </c>
      <c r="B11683" s="1">
        <v>41587</v>
      </c>
      <c r="C11683" t="s">
        <v>14</v>
      </c>
      <c r="D11683" t="s">
        <v>933</v>
      </c>
      <c r="E11683" t="s">
        <v>33</v>
      </c>
      <c r="F11683" t="s">
        <v>28</v>
      </c>
      <c r="G11683" t="s">
        <v>34</v>
      </c>
      <c r="H11683" t="s">
        <v>934</v>
      </c>
      <c r="I11683">
        <v>324</v>
      </c>
      <c r="J11683">
        <v>7</v>
      </c>
      <c r="K11683">
        <v>35.75</v>
      </c>
      <c r="L11683" t="s">
        <v>31</v>
      </c>
      <c r="M11683">
        <v>184</v>
      </c>
      <c r="N11683">
        <v>2268</v>
      </c>
      <c r="O11683" t="s">
        <v>21</v>
      </c>
      <c r="P11683" t="s">
        <v>4226</v>
      </c>
    </row>
    <row r="11684" spans="1:16" x14ac:dyDescent="0.3">
      <c r="A11684" s="1">
        <v>41702</v>
      </c>
      <c r="B11684" s="1">
        <v>41886</v>
      </c>
      <c r="C11684" t="s">
        <v>14</v>
      </c>
      <c r="D11684" t="s">
        <v>284</v>
      </c>
      <c r="E11684" t="s">
        <v>38</v>
      </c>
      <c r="F11684" t="s">
        <v>28</v>
      </c>
      <c r="G11684" t="s">
        <v>29</v>
      </c>
      <c r="H11684" t="s">
        <v>751</v>
      </c>
      <c r="I11684">
        <v>567</v>
      </c>
      <c r="J11684">
        <v>4</v>
      </c>
      <c r="K11684">
        <v>50.78</v>
      </c>
      <c r="L11684" t="s">
        <v>20</v>
      </c>
      <c r="M11684">
        <v>184</v>
      </c>
      <c r="N11684">
        <v>2268</v>
      </c>
      <c r="O11684" t="s">
        <v>21</v>
      </c>
      <c r="P11684" t="s">
        <v>4226</v>
      </c>
    </row>
    <row r="11685" spans="1:16" x14ac:dyDescent="0.3">
      <c r="A11685" s="1">
        <v>40643</v>
      </c>
      <c r="B11685" s="1">
        <v>40857</v>
      </c>
      <c r="C11685" t="s">
        <v>14</v>
      </c>
      <c r="D11685" t="s">
        <v>44</v>
      </c>
      <c r="E11685" t="s">
        <v>38</v>
      </c>
      <c r="F11685" t="s">
        <v>28</v>
      </c>
      <c r="G11685" t="s">
        <v>29</v>
      </c>
      <c r="H11685" t="s">
        <v>306</v>
      </c>
      <c r="I11685">
        <v>568</v>
      </c>
      <c r="J11685">
        <v>4</v>
      </c>
      <c r="K11685">
        <v>40.08</v>
      </c>
      <c r="L11685" t="s">
        <v>46</v>
      </c>
      <c r="M11685">
        <v>214</v>
      </c>
      <c r="N11685">
        <v>2272</v>
      </c>
      <c r="O11685" t="s">
        <v>21</v>
      </c>
      <c r="P11685" t="s">
        <v>4226</v>
      </c>
    </row>
    <row r="11686" spans="1:16" x14ac:dyDescent="0.3">
      <c r="A11686" s="1">
        <v>41853</v>
      </c>
      <c r="B11686" s="1">
        <v>41945</v>
      </c>
      <c r="C11686" t="s">
        <v>3769</v>
      </c>
      <c r="D11686" t="s">
        <v>1478</v>
      </c>
      <c r="E11686" t="s">
        <v>218</v>
      </c>
      <c r="F11686" t="s">
        <v>42</v>
      </c>
      <c r="G11686" t="s">
        <v>34</v>
      </c>
      <c r="H11686" t="s">
        <v>2798</v>
      </c>
      <c r="I11686">
        <v>1137</v>
      </c>
      <c r="J11686">
        <v>2</v>
      </c>
      <c r="K11686">
        <v>307.43</v>
      </c>
      <c r="L11686" t="s">
        <v>20</v>
      </c>
      <c r="M11686">
        <v>92</v>
      </c>
      <c r="N11686">
        <v>2274</v>
      </c>
      <c r="O11686" t="s">
        <v>2941</v>
      </c>
      <c r="P11686" t="s">
        <v>4226</v>
      </c>
    </row>
    <row r="11687" spans="1:16" x14ac:dyDescent="0.3">
      <c r="A11687" s="1">
        <v>40639</v>
      </c>
      <c r="B11687" s="1">
        <v>40639</v>
      </c>
      <c r="C11687" t="s">
        <v>4087</v>
      </c>
      <c r="D11687" t="s">
        <v>1765</v>
      </c>
      <c r="E11687" t="s">
        <v>77</v>
      </c>
      <c r="F11687" t="s">
        <v>42</v>
      </c>
      <c r="G11687" t="s">
        <v>34</v>
      </c>
      <c r="H11687" t="s">
        <v>663</v>
      </c>
      <c r="I11687">
        <v>325</v>
      </c>
      <c r="J11687">
        <v>7</v>
      </c>
      <c r="K11687">
        <v>99.36</v>
      </c>
      <c r="L11687" t="s">
        <v>46</v>
      </c>
      <c r="M11687">
        <v>0</v>
      </c>
      <c r="N11687">
        <v>2275</v>
      </c>
      <c r="O11687" t="s">
        <v>3922</v>
      </c>
      <c r="P11687" t="s">
        <v>4226</v>
      </c>
    </row>
    <row r="11688" spans="1:16" x14ac:dyDescent="0.3">
      <c r="A11688" s="1">
        <v>40976</v>
      </c>
      <c r="B11688" s="1">
        <v>41129</v>
      </c>
      <c r="C11688" t="s">
        <v>14</v>
      </c>
      <c r="D11688" t="s">
        <v>1816</v>
      </c>
      <c r="E11688" t="s">
        <v>62</v>
      </c>
      <c r="F11688" t="s">
        <v>63</v>
      </c>
      <c r="G11688" t="s">
        <v>34</v>
      </c>
      <c r="H11688" t="s">
        <v>2179</v>
      </c>
      <c r="I11688">
        <v>325</v>
      </c>
      <c r="J11688">
        <v>7</v>
      </c>
      <c r="K11688">
        <v>51.96</v>
      </c>
      <c r="L11688" t="s">
        <v>36</v>
      </c>
      <c r="M11688">
        <v>153</v>
      </c>
      <c r="N11688">
        <v>2275</v>
      </c>
      <c r="O11688" t="s">
        <v>21</v>
      </c>
      <c r="P11688" t="s">
        <v>4226</v>
      </c>
    </row>
    <row r="11689" spans="1:16" x14ac:dyDescent="0.3">
      <c r="A11689" s="1">
        <v>41671</v>
      </c>
      <c r="B11689" s="1">
        <v>41791</v>
      </c>
      <c r="C11689" t="s">
        <v>14</v>
      </c>
      <c r="D11689" t="s">
        <v>3680</v>
      </c>
      <c r="E11689" t="s">
        <v>16</v>
      </c>
      <c r="F11689" t="s">
        <v>28</v>
      </c>
      <c r="G11689" t="s">
        <v>34</v>
      </c>
      <c r="H11689" t="s">
        <v>3261</v>
      </c>
      <c r="I11689">
        <v>455</v>
      </c>
      <c r="J11689">
        <v>5</v>
      </c>
      <c r="K11689">
        <v>8.89</v>
      </c>
      <c r="L11689" t="s">
        <v>20</v>
      </c>
      <c r="M11689">
        <v>120</v>
      </c>
      <c r="N11689">
        <v>2275</v>
      </c>
      <c r="O11689" t="s">
        <v>2941</v>
      </c>
      <c r="P11689" t="s">
        <v>4226</v>
      </c>
    </row>
    <row r="11690" spans="1:16" x14ac:dyDescent="0.3">
      <c r="A11690" s="1">
        <v>41064</v>
      </c>
      <c r="B11690" s="1">
        <v>41156</v>
      </c>
      <c r="C11690" t="s">
        <v>1823</v>
      </c>
      <c r="D11690" t="s">
        <v>53</v>
      </c>
      <c r="E11690" t="s">
        <v>106</v>
      </c>
      <c r="F11690" t="s">
        <v>59</v>
      </c>
      <c r="G11690" t="s">
        <v>29</v>
      </c>
      <c r="H11690" t="s">
        <v>887</v>
      </c>
      <c r="I11690">
        <v>759</v>
      </c>
      <c r="J11690">
        <v>3</v>
      </c>
      <c r="K11690">
        <v>36.11</v>
      </c>
      <c r="L11690" t="s">
        <v>36</v>
      </c>
      <c r="M11690">
        <v>92</v>
      </c>
      <c r="N11690">
        <v>2277</v>
      </c>
      <c r="O11690" t="s">
        <v>2941</v>
      </c>
      <c r="P11690" t="s">
        <v>4226</v>
      </c>
    </row>
    <row r="11691" spans="1:16" x14ac:dyDescent="0.3">
      <c r="A11691" s="1">
        <v>41187</v>
      </c>
      <c r="B11691" s="1">
        <v>41248</v>
      </c>
      <c r="C11691" t="s">
        <v>3769</v>
      </c>
      <c r="D11691" t="s">
        <v>1010</v>
      </c>
      <c r="E11691" t="s">
        <v>73</v>
      </c>
      <c r="F11691" t="s">
        <v>74</v>
      </c>
      <c r="G11691" t="s">
        <v>29</v>
      </c>
      <c r="H11691" t="s">
        <v>2304</v>
      </c>
      <c r="I11691">
        <v>570</v>
      </c>
      <c r="J11691">
        <v>4</v>
      </c>
      <c r="K11691">
        <v>106.94</v>
      </c>
      <c r="L11691" t="s">
        <v>36</v>
      </c>
      <c r="M11691">
        <v>61</v>
      </c>
      <c r="N11691">
        <v>2280</v>
      </c>
      <c r="O11691" t="s">
        <v>3922</v>
      </c>
      <c r="P11691" t="s">
        <v>4226</v>
      </c>
    </row>
    <row r="11692" spans="1:16" x14ac:dyDescent="0.3">
      <c r="A11692" s="1">
        <v>41764</v>
      </c>
      <c r="B11692" s="1">
        <v>41887</v>
      </c>
      <c r="C11692" t="s">
        <v>14</v>
      </c>
      <c r="D11692" t="s">
        <v>842</v>
      </c>
      <c r="E11692" t="s">
        <v>16</v>
      </c>
      <c r="F11692" t="s">
        <v>42</v>
      </c>
      <c r="G11692" t="s">
        <v>34</v>
      </c>
      <c r="H11692" t="s">
        <v>3076</v>
      </c>
      <c r="I11692">
        <v>571</v>
      </c>
      <c r="J11692">
        <v>4</v>
      </c>
      <c r="K11692">
        <v>37.39</v>
      </c>
      <c r="L11692" t="s">
        <v>20</v>
      </c>
      <c r="M11692">
        <v>123</v>
      </c>
      <c r="N11692">
        <v>2284</v>
      </c>
      <c r="O11692" t="s">
        <v>2941</v>
      </c>
      <c r="P11692" t="s">
        <v>4226</v>
      </c>
    </row>
    <row r="11693" spans="1:16" x14ac:dyDescent="0.3">
      <c r="A11693" s="1">
        <v>41828</v>
      </c>
      <c r="B11693" s="1">
        <v>41981</v>
      </c>
      <c r="C11693" t="s">
        <v>14</v>
      </c>
      <c r="D11693" t="s">
        <v>1382</v>
      </c>
      <c r="E11693" t="s">
        <v>73</v>
      </c>
      <c r="F11693" t="s">
        <v>74</v>
      </c>
      <c r="G11693" t="s">
        <v>18</v>
      </c>
      <c r="H11693" t="s">
        <v>2280</v>
      </c>
      <c r="I11693">
        <v>571</v>
      </c>
      <c r="J11693">
        <v>4</v>
      </c>
      <c r="K11693">
        <v>23.86</v>
      </c>
      <c r="L11693" t="s">
        <v>20</v>
      </c>
      <c r="M11693">
        <v>153</v>
      </c>
      <c r="N11693">
        <v>2284</v>
      </c>
      <c r="O11693" t="s">
        <v>21</v>
      </c>
      <c r="P11693" t="s">
        <v>4226</v>
      </c>
    </row>
    <row r="11694" spans="1:16" x14ac:dyDescent="0.3">
      <c r="A11694" s="1">
        <v>41129</v>
      </c>
      <c r="B11694" s="1">
        <v>41129</v>
      </c>
      <c r="C11694" t="s">
        <v>4087</v>
      </c>
      <c r="D11694" t="s">
        <v>703</v>
      </c>
      <c r="E11694" t="s">
        <v>1848</v>
      </c>
      <c r="F11694" t="s">
        <v>86</v>
      </c>
      <c r="G11694" t="s">
        <v>29</v>
      </c>
      <c r="H11694" t="s">
        <v>2799</v>
      </c>
      <c r="I11694">
        <v>571</v>
      </c>
      <c r="J11694">
        <v>4</v>
      </c>
      <c r="K11694">
        <v>66.87</v>
      </c>
      <c r="L11694" t="s">
        <v>36</v>
      </c>
      <c r="M11694">
        <v>0</v>
      </c>
      <c r="N11694">
        <v>2284</v>
      </c>
      <c r="O11694" t="s">
        <v>3922</v>
      </c>
      <c r="P11694" t="s">
        <v>4226</v>
      </c>
    </row>
    <row r="11695" spans="1:16" x14ac:dyDescent="0.3">
      <c r="A11695" s="1">
        <v>41857</v>
      </c>
      <c r="B11695" s="1">
        <v>41949</v>
      </c>
      <c r="C11695" t="s">
        <v>1823</v>
      </c>
      <c r="D11695" t="s">
        <v>2774</v>
      </c>
      <c r="E11695" t="s">
        <v>23</v>
      </c>
      <c r="F11695" t="s">
        <v>24</v>
      </c>
      <c r="G11695" t="s">
        <v>34</v>
      </c>
      <c r="H11695" t="s">
        <v>2002</v>
      </c>
      <c r="I11695">
        <v>1142</v>
      </c>
      <c r="J11695">
        <v>2</v>
      </c>
      <c r="K11695">
        <v>182.61</v>
      </c>
      <c r="L11695" t="s">
        <v>20</v>
      </c>
      <c r="M11695">
        <v>92</v>
      </c>
      <c r="N11695">
        <v>2284</v>
      </c>
      <c r="O11695" t="s">
        <v>2941</v>
      </c>
      <c r="P11695" t="s">
        <v>4226</v>
      </c>
    </row>
    <row r="11696" spans="1:16" x14ac:dyDescent="0.3">
      <c r="A11696" s="1">
        <v>41771</v>
      </c>
      <c r="B11696" s="1">
        <v>41924</v>
      </c>
      <c r="C11696" t="s">
        <v>14</v>
      </c>
      <c r="D11696" t="s">
        <v>1868</v>
      </c>
      <c r="E11696" t="s">
        <v>273</v>
      </c>
      <c r="F11696" t="s">
        <v>49</v>
      </c>
      <c r="G11696" t="s">
        <v>34</v>
      </c>
      <c r="H11696" t="s">
        <v>1821</v>
      </c>
      <c r="I11696">
        <v>381</v>
      </c>
      <c r="J11696">
        <v>6</v>
      </c>
      <c r="K11696">
        <v>15.82</v>
      </c>
      <c r="L11696" t="s">
        <v>20</v>
      </c>
      <c r="M11696">
        <v>153</v>
      </c>
      <c r="N11696">
        <v>2286</v>
      </c>
      <c r="O11696" t="s">
        <v>21</v>
      </c>
      <c r="P11696" t="s">
        <v>4226</v>
      </c>
    </row>
    <row r="11697" spans="1:16" x14ac:dyDescent="0.3">
      <c r="A11697" s="1">
        <v>41676</v>
      </c>
      <c r="B11697" s="1">
        <v>41765</v>
      </c>
      <c r="C11697" t="s">
        <v>3769</v>
      </c>
      <c r="D11697" t="s">
        <v>2090</v>
      </c>
      <c r="E11697" t="s">
        <v>106</v>
      </c>
      <c r="F11697" t="s">
        <v>59</v>
      </c>
      <c r="G11697" t="s">
        <v>34</v>
      </c>
      <c r="H11697" t="s">
        <v>606</v>
      </c>
      <c r="I11697">
        <v>208</v>
      </c>
      <c r="J11697">
        <v>11</v>
      </c>
      <c r="K11697">
        <v>47.87</v>
      </c>
      <c r="L11697" t="s">
        <v>20</v>
      </c>
      <c r="M11697">
        <v>89</v>
      </c>
      <c r="N11697">
        <v>2288</v>
      </c>
      <c r="O11697" t="s">
        <v>2941</v>
      </c>
      <c r="P11697" t="s">
        <v>4226</v>
      </c>
    </row>
    <row r="11698" spans="1:16" x14ac:dyDescent="0.3">
      <c r="A11698" s="1">
        <v>40733</v>
      </c>
      <c r="B11698" s="1">
        <v>40856</v>
      </c>
      <c r="C11698" t="s">
        <v>14</v>
      </c>
      <c r="D11698" t="s">
        <v>321</v>
      </c>
      <c r="E11698" t="s">
        <v>27</v>
      </c>
      <c r="F11698" t="s">
        <v>28</v>
      </c>
      <c r="G11698" t="s">
        <v>34</v>
      </c>
      <c r="H11698" t="s">
        <v>1045</v>
      </c>
      <c r="I11698">
        <v>458</v>
      </c>
      <c r="J11698">
        <v>5</v>
      </c>
      <c r="K11698">
        <v>17.29</v>
      </c>
      <c r="L11698" t="s">
        <v>46</v>
      </c>
      <c r="M11698">
        <v>123</v>
      </c>
      <c r="N11698">
        <v>2290</v>
      </c>
      <c r="O11698" t="s">
        <v>2941</v>
      </c>
      <c r="P11698" t="s">
        <v>4226</v>
      </c>
    </row>
    <row r="11699" spans="1:16" x14ac:dyDescent="0.3">
      <c r="A11699" s="1">
        <v>41620</v>
      </c>
      <c r="B11699" s="1">
        <v>41620</v>
      </c>
      <c r="C11699" t="s">
        <v>4087</v>
      </c>
      <c r="D11699" t="s">
        <v>1740</v>
      </c>
      <c r="E11699" t="s">
        <v>16</v>
      </c>
      <c r="F11699" t="s">
        <v>190</v>
      </c>
      <c r="G11699" t="s">
        <v>18</v>
      </c>
      <c r="H11699" t="s">
        <v>3607</v>
      </c>
      <c r="I11699">
        <v>458</v>
      </c>
      <c r="J11699">
        <v>5</v>
      </c>
      <c r="K11699">
        <v>80.09</v>
      </c>
      <c r="L11699" t="s">
        <v>31</v>
      </c>
      <c r="M11699">
        <v>0</v>
      </c>
      <c r="N11699">
        <v>2290</v>
      </c>
      <c r="O11699" t="s">
        <v>3922</v>
      </c>
      <c r="P11699" t="s">
        <v>4226</v>
      </c>
    </row>
    <row r="11700" spans="1:16" x14ac:dyDescent="0.3">
      <c r="A11700" s="1">
        <v>40946</v>
      </c>
      <c r="B11700" s="1">
        <v>41067</v>
      </c>
      <c r="C11700" t="s">
        <v>14</v>
      </c>
      <c r="D11700" t="s">
        <v>1630</v>
      </c>
      <c r="E11700" t="s">
        <v>16</v>
      </c>
      <c r="F11700" t="s">
        <v>28</v>
      </c>
      <c r="G11700" t="s">
        <v>18</v>
      </c>
      <c r="H11700" t="s">
        <v>2461</v>
      </c>
      <c r="I11700">
        <v>382</v>
      </c>
      <c r="J11700">
        <v>6</v>
      </c>
      <c r="K11700">
        <v>26.87</v>
      </c>
      <c r="L11700" t="s">
        <v>36</v>
      </c>
      <c r="M11700">
        <v>121</v>
      </c>
      <c r="N11700">
        <v>2292</v>
      </c>
      <c r="O11700" t="s">
        <v>2941</v>
      </c>
      <c r="P11700" t="s">
        <v>4226</v>
      </c>
    </row>
    <row r="11701" spans="1:16" x14ac:dyDescent="0.3">
      <c r="A11701" s="1">
        <v>41496</v>
      </c>
      <c r="B11701" s="1">
        <v>41588</v>
      </c>
      <c r="C11701" t="s">
        <v>3769</v>
      </c>
      <c r="D11701" t="s">
        <v>621</v>
      </c>
      <c r="E11701" t="s">
        <v>218</v>
      </c>
      <c r="F11701" t="s">
        <v>42</v>
      </c>
      <c r="G11701" t="s">
        <v>18</v>
      </c>
      <c r="H11701" t="s">
        <v>240</v>
      </c>
      <c r="I11701">
        <v>573</v>
      </c>
      <c r="J11701">
        <v>4</v>
      </c>
      <c r="K11701">
        <v>54.81</v>
      </c>
      <c r="L11701" t="s">
        <v>31</v>
      </c>
      <c r="M11701">
        <v>92</v>
      </c>
      <c r="N11701">
        <v>2292</v>
      </c>
      <c r="O11701" t="s">
        <v>2941</v>
      </c>
      <c r="P11701" t="s">
        <v>4226</v>
      </c>
    </row>
    <row r="11702" spans="1:16" x14ac:dyDescent="0.3">
      <c r="A11702" s="1">
        <v>41740</v>
      </c>
      <c r="B11702" s="1">
        <v>41831</v>
      </c>
      <c r="C11702" t="s">
        <v>3769</v>
      </c>
      <c r="D11702" t="s">
        <v>455</v>
      </c>
      <c r="E11702" t="s">
        <v>38</v>
      </c>
      <c r="F11702" t="s">
        <v>28</v>
      </c>
      <c r="G11702" t="s">
        <v>29</v>
      </c>
      <c r="H11702" t="s">
        <v>1050</v>
      </c>
      <c r="I11702">
        <v>765</v>
      </c>
      <c r="J11702">
        <v>3</v>
      </c>
      <c r="K11702">
        <v>242.18</v>
      </c>
      <c r="L11702" t="s">
        <v>20</v>
      </c>
      <c r="M11702">
        <v>91</v>
      </c>
      <c r="N11702">
        <v>2295</v>
      </c>
      <c r="O11702" t="s">
        <v>2941</v>
      </c>
      <c r="P11702" t="s">
        <v>4226</v>
      </c>
    </row>
    <row r="11703" spans="1:16" x14ac:dyDescent="0.3">
      <c r="A11703" s="1">
        <v>40641</v>
      </c>
      <c r="B11703" s="1">
        <v>40763</v>
      </c>
      <c r="C11703" t="s">
        <v>14</v>
      </c>
      <c r="D11703" t="s">
        <v>1870</v>
      </c>
      <c r="E11703" t="s">
        <v>16</v>
      </c>
      <c r="F11703" t="s">
        <v>190</v>
      </c>
      <c r="G11703" t="s">
        <v>29</v>
      </c>
      <c r="H11703" t="s">
        <v>1623</v>
      </c>
      <c r="I11703">
        <v>255</v>
      </c>
      <c r="J11703">
        <v>9</v>
      </c>
      <c r="K11703">
        <v>25.56</v>
      </c>
      <c r="L11703" t="s">
        <v>46</v>
      </c>
      <c r="M11703">
        <v>122</v>
      </c>
      <c r="N11703">
        <v>2295</v>
      </c>
      <c r="O11703" t="s">
        <v>2941</v>
      </c>
      <c r="P11703" t="s">
        <v>4226</v>
      </c>
    </row>
    <row r="11704" spans="1:16" x14ac:dyDescent="0.3">
      <c r="A11704" s="1">
        <v>40644</v>
      </c>
      <c r="B11704" s="1">
        <v>40858</v>
      </c>
      <c r="C11704" t="s">
        <v>14</v>
      </c>
      <c r="D11704" t="s">
        <v>342</v>
      </c>
      <c r="E11704" t="s">
        <v>16</v>
      </c>
      <c r="F11704" t="s">
        <v>17</v>
      </c>
      <c r="G11704" t="s">
        <v>18</v>
      </c>
      <c r="H11704" t="s">
        <v>347</v>
      </c>
      <c r="I11704">
        <v>574</v>
      </c>
      <c r="J11704">
        <v>4</v>
      </c>
      <c r="K11704">
        <v>15.96</v>
      </c>
      <c r="L11704" t="s">
        <v>46</v>
      </c>
      <c r="M11704">
        <v>214</v>
      </c>
      <c r="N11704">
        <v>2296</v>
      </c>
      <c r="O11704" t="s">
        <v>21</v>
      </c>
      <c r="P11704" t="s">
        <v>4226</v>
      </c>
    </row>
    <row r="11705" spans="1:16" x14ac:dyDescent="0.3">
      <c r="A11705" s="1">
        <v>41345</v>
      </c>
      <c r="B11705" s="1">
        <v>41376</v>
      </c>
      <c r="C11705" t="s">
        <v>3769</v>
      </c>
      <c r="D11705" t="s">
        <v>1446</v>
      </c>
      <c r="E11705" t="s">
        <v>218</v>
      </c>
      <c r="F11705" t="s">
        <v>42</v>
      </c>
      <c r="G11705" t="s">
        <v>18</v>
      </c>
      <c r="H11705" t="s">
        <v>2617</v>
      </c>
      <c r="I11705">
        <v>575</v>
      </c>
      <c r="J11705">
        <v>4</v>
      </c>
      <c r="K11705">
        <v>91.11</v>
      </c>
      <c r="L11705" t="s">
        <v>31</v>
      </c>
      <c r="M11705">
        <v>31</v>
      </c>
      <c r="N11705">
        <v>2300</v>
      </c>
      <c r="O11705" t="s">
        <v>3922</v>
      </c>
      <c r="P11705" t="s">
        <v>4226</v>
      </c>
    </row>
    <row r="11706" spans="1:16" x14ac:dyDescent="0.3">
      <c r="A11706" s="1">
        <v>40978</v>
      </c>
      <c r="B11706" s="1">
        <v>41039</v>
      </c>
      <c r="C11706" t="s">
        <v>1823</v>
      </c>
      <c r="D11706" t="s">
        <v>3037</v>
      </c>
      <c r="E11706" t="s">
        <v>111</v>
      </c>
      <c r="F11706" t="s">
        <v>28</v>
      </c>
      <c r="G11706" t="s">
        <v>29</v>
      </c>
      <c r="H11706" t="s">
        <v>1748</v>
      </c>
      <c r="I11706">
        <v>767</v>
      </c>
      <c r="J11706">
        <v>3</v>
      </c>
      <c r="K11706">
        <v>112.53</v>
      </c>
      <c r="L11706" t="s">
        <v>36</v>
      </c>
      <c r="M11706">
        <v>61</v>
      </c>
      <c r="N11706">
        <v>2301</v>
      </c>
      <c r="O11706" t="s">
        <v>3922</v>
      </c>
      <c r="P11706" t="s">
        <v>4226</v>
      </c>
    </row>
    <row r="11707" spans="1:16" x14ac:dyDescent="0.3">
      <c r="A11707" s="1">
        <v>40704</v>
      </c>
      <c r="B11707" s="1">
        <v>40857</v>
      </c>
      <c r="C11707" t="s">
        <v>14</v>
      </c>
      <c r="D11707" t="s">
        <v>553</v>
      </c>
      <c r="E11707" t="s">
        <v>73</v>
      </c>
      <c r="F11707" t="s">
        <v>74</v>
      </c>
      <c r="G11707" t="s">
        <v>18</v>
      </c>
      <c r="H11707" t="s">
        <v>2597</v>
      </c>
      <c r="I11707">
        <v>576</v>
      </c>
      <c r="J11707">
        <v>4</v>
      </c>
      <c r="K11707">
        <v>25.47</v>
      </c>
      <c r="L11707" t="s">
        <v>46</v>
      </c>
      <c r="M11707">
        <v>153</v>
      </c>
      <c r="N11707">
        <v>2304</v>
      </c>
      <c r="O11707" t="s">
        <v>21</v>
      </c>
      <c r="P11707" t="s">
        <v>4226</v>
      </c>
    </row>
    <row r="11708" spans="1:16" x14ac:dyDescent="0.3">
      <c r="A11708" s="1">
        <v>41094</v>
      </c>
      <c r="B11708" s="1">
        <v>41217</v>
      </c>
      <c r="C11708" t="s">
        <v>14</v>
      </c>
      <c r="D11708" t="s">
        <v>1056</v>
      </c>
      <c r="E11708" t="s">
        <v>16</v>
      </c>
      <c r="F11708" t="s">
        <v>28</v>
      </c>
      <c r="G11708" t="s">
        <v>29</v>
      </c>
      <c r="H11708" t="s">
        <v>3045</v>
      </c>
      <c r="I11708">
        <v>384</v>
      </c>
      <c r="J11708">
        <v>6</v>
      </c>
      <c r="K11708">
        <v>40.020000000000003</v>
      </c>
      <c r="L11708" t="s">
        <v>36</v>
      </c>
      <c r="M11708">
        <v>123</v>
      </c>
      <c r="N11708">
        <v>2304</v>
      </c>
      <c r="O11708" t="s">
        <v>2941</v>
      </c>
      <c r="P11708" t="s">
        <v>4226</v>
      </c>
    </row>
    <row r="11709" spans="1:16" x14ac:dyDescent="0.3">
      <c r="A11709" s="1">
        <v>41792</v>
      </c>
      <c r="B11709" s="1">
        <v>41914</v>
      </c>
      <c r="C11709" t="s">
        <v>14</v>
      </c>
      <c r="D11709" t="s">
        <v>2525</v>
      </c>
      <c r="E11709" t="s">
        <v>33</v>
      </c>
      <c r="F11709" t="s">
        <v>28</v>
      </c>
      <c r="G11709" t="s">
        <v>29</v>
      </c>
      <c r="H11709" t="s">
        <v>1493</v>
      </c>
      <c r="I11709">
        <v>577</v>
      </c>
      <c r="J11709">
        <v>4</v>
      </c>
      <c r="K11709">
        <v>45.36</v>
      </c>
      <c r="L11709" t="s">
        <v>20</v>
      </c>
      <c r="M11709">
        <v>122</v>
      </c>
      <c r="N11709">
        <v>2308</v>
      </c>
      <c r="O11709" t="s">
        <v>2941</v>
      </c>
      <c r="P11709" t="s">
        <v>4226</v>
      </c>
    </row>
    <row r="11710" spans="1:16" x14ac:dyDescent="0.3">
      <c r="A11710" s="1">
        <v>41801</v>
      </c>
      <c r="B11710" s="1">
        <v>41954</v>
      </c>
      <c r="C11710" t="s">
        <v>14</v>
      </c>
      <c r="D11710" t="s">
        <v>2668</v>
      </c>
      <c r="E11710" t="s">
        <v>23</v>
      </c>
      <c r="F11710" t="s">
        <v>24</v>
      </c>
      <c r="G11710" t="s">
        <v>29</v>
      </c>
      <c r="H11710" t="s">
        <v>417</v>
      </c>
      <c r="I11710">
        <v>578</v>
      </c>
      <c r="J11710">
        <v>4</v>
      </c>
      <c r="K11710">
        <v>77.45</v>
      </c>
      <c r="L11710" t="s">
        <v>20</v>
      </c>
      <c r="M11710">
        <v>153</v>
      </c>
      <c r="N11710">
        <v>2312</v>
      </c>
      <c r="O11710" t="s">
        <v>21</v>
      </c>
      <c r="P11710" t="s">
        <v>4226</v>
      </c>
    </row>
    <row r="11711" spans="1:16" x14ac:dyDescent="0.3">
      <c r="A11711" s="1">
        <v>40700</v>
      </c>
      <c r="B11711" s="1">
        <v>40792</v>
      </c>
      <c r="C11711" t="s">
        <v>3769</v>
      </c>
      <c r="D11711" t="s">
        <v>2309</v>
      </c>
      <c r="E11711" t="s">
        <v>38</v>
      </c>
      <c r="F11711" t="s">
        <v>28</v>
      </c>
      <c r="G11711" t="s">
        <v>29</v>
      </c>
      <c r="H11711" t="s">
        <v>3107</v>
      </c>
      <c r="I11711">
        <v>578</v>
      </c>
      <c r="J11711">
        <v>4</v>
      </c>
      <c r="K11711">
        <v>195.59</v>
      </c>
      <c r="L11711" t="s">
        <v>46</v>
      </c>
      <c r="M11711">
        <v>92</v>
      </c>
      <c r="N11711">
        <v>2312</v>
      </c>
      <c r="O11711" t="s">
        <v>2941</v>
      </c>
      <c r="P11711" t="s">
        <v>4226</v>
      </c>
    </row>
    <row r="11712" spans="1:16" x14ac:dyDescent="0.3">
      <c r="A11712" s="1">
        <v>41732</v>
      </c>
      <c r="B11712" s="1">
        <v>41885</v>
      </c>
      <c r="C11712" t="s">
        <v>1823</v>
      </c>
      <c r="D11712" t="s">
        <v>2527</v>
      </c>
      <c r="E11712" t="s">
        <v>411</v>
      </c>
      <c r="F11712" t="s">
        <v>55</v>
      </c>
      <c r="G11712" t="s">
        <v>29</v>
      </c>
      <c r="H11712" t="s">
        <v>1918</v>
      </c>
      <c r="I11712">
        <v>463</v>
      </c>
      <c r="J11712">
        <v>5</v>
      </c>
      <c r="K11712">
        <v>11.39</v>
      </c>
      <c r="L11712" t="s">
        <v>20</v>
      </c>
      <c r="M11712">
        <v>153</v>
      </c>
      <c r="N11712">
        <v>2315</v>
      </c>
      <c r="O11712" t="s">
        <v>21</v>
      </c>
      <c r="P11712" t="s">
        <v>4226</v>
      </c>
    </row>
    <row r="11713" spans="1:16" x14ac:dyDescent="0.3">
      <c r="A11713" s="1">
        <v>40583</v>
      </c>
      <c r="B11713" s="1">
        <v>40703</v>
      </c>
      <c r="C11713" t="s">
        <v>14</v>
      </c>
      <c r="D11713" t="s">
        <v>342</v>
      </c>
      <c r="E11713" t="s">
        <v>23</v>
      </c>
      <c r="F11713" t="s">
        <v>24</v>
      </c>
      <c r="G11713" t="s">
        <v>18</v>
      </c>
      <c r="H11713" t="s">
        <v>990</v>
      </c>
      <c r="I11713">
        <v>579</v>
      </c>
      <c r="J11713">
        <v>4</v>
      </c>
      <c r="K11713">
        <v>37.229999999999997</v>
      </c>
      <c r="L11713" t="s">
        <v>46</v>
      </c>
      <c r="M11713">
        <v>120</v>
      </c>
      <c r="N11713">
        <v>2316</v>
      </c>
      <c r="O11713" t="s">
        <v>2941</v>
      </c>
      <c r="P11713" t="s">
        <v>4226</v>
      </c>
    </row>
    <row r="11714" spans="1:16" x14ac:dyDescent="0.3">
      <c r="A11714" s="1">
        <v>41373</v>
      </c>
      <c r="B11714" s="1">
        <v>41495</v>
      </c>
      <c r="C11714" t="s">
        <v>14</v>
      </c>
      <c r="D11714" t="s">
        <v>2311</v>
      </c>
      <c r="E11714" t="s">
        <v>33</v>
      </c>
      <c r="F11714" t="s">
        <v>28</v>
      </c>
      <c r="G11714" t="s">
        <v>29</v>
      </c>
      <c r="H11714" t="s">
        <v>2015</v>
      </c>
      <c r="I11714">
        <v>386</v>
      </c>
      <c r="J11714">
        <v>6</v>
      </c>
      <c r="K11714">
        <v>7.26</v>
      </c>
      <c r="L11714" t="s">
        <v>31</v>
      </c>
      <c r="M11714">
        <v>122</v>
      </c>
      <c r="N11714">
        <v>2316</v>
      </c>
      <c r="O11714" t="s">
        <v>2941</v>
      </c>
      <c r="P11714" t="s">
        <v>4226</v>
      </c>
    </row>
    <row r="11715" spans="1:16" x14ac:dyDescent="0.3">
      <c r="A11715" s="1">
        <v>41859</v>
      </c>
      <c r="B11715" s="1">
        <v>41981</v>
      </c>
      <c r="C11715" t="s">
        <v>14</v>
      </c>
      <c r="D11715" t="s">
        <v>1797</v>
      </c>
      <c r="E11715" t="s">
        <v>33</v>
      </c>
      <c r="F11715" t="s">
        <v>28</v>
      </c>
      <c r="G11715" t="s">
        <v>29</v>
      </c>
      <c r="H11715" t="s">
        <v>3505</v>
      </c>
      <c r="I11715">
        <v>774</v>
      </c>
      <c r="J11715">
        <v>3</v>
      </c>
      <c r="K11715">
        <v>88.09</v>
      </c>
      <c r="L11715" t="s">
        <v>20</v>
      </c>
      <c r="M11715">
        <v>122</v>
      </c>
      <c r="N11715">
        <v>2322</v>
      </c>
      <c r="O11715" t="s">
        <v>2941</v>
      </c>
      <c r="P11715" t="s">
        <v>4226</v>
      </c>
    </row>
    <row r="11716" spans="1:16" x14ac:dyDescent="0.3">
      <c r="A11716" s="1">
        <v>41861</v>
      </c>
      <c r="B11716" s="1">
        <v>41983</v>
      </c>
      <c r="C11716" t="s">
        <v>14</v>
      </c>
      <c r="D11716" t="s">
        <v>1183</v>
      </c>
      <c r="E11716" t="s">
        <v>16</v>
      </c>
      <c r="F11716" t="s">
        <v>42</v>
      </c>
      <c r="G11716" t="s">
        <v>34</v>
      </c>
      <c r="H11716" t="s">
        <v>472</v>
      </c>
      <c r="I11716">
        <v>581</v>
      </c>
      <c r="J11716">
        <v>4</v>
      </c>
      <c r="K11716">
        <v>67.94</v>
      </c>
      <c r="L11716" t="s">
        <v>20</v>
      </c>
      <c r="M11716">
        <v>122</v>
      </c>
      <c r="N11716">
        <v>2324</v>
      </c>
      <c r="O11716" t="s">
        <v>2941</v>
      </c>
      <c r="P11716" t="s">
        <v>4226</v>
      </c>
    </row>
    <row r="11717" spans="1:16" x14ac:dyDescent="0.3">
      <c r="A11717" s="1">
        <v>41374</v>
      </c>
      <c r="B11717" s="1">
        <v>41496</v>
      </c>
      <c r="C11717" t="s">
        <v>14</v>
      </c>
      <c r="D11717" t="s">
        <v>2938</v>
      </c>
      <c r="E11717" t="s">
        <v>249</v>
      </c>
      <c r="F11717" t="s">
        <v>24</v>
      </c>
      <c r="G11717" t="s">
        <v>34</v>
      </c>
      <c r="H11717" t="s">
        <v>2636</v>
      </c>
      <c r="I11717">
        <v>166</v>
      </c>
      <c r="J11717">
        <v>14</v>
      </c>
      <c r="K11717">
        <v>34.5</v>
      </c>
      <c r="L11717" t="s">
        <v>31</v>
      </c>
      <c r="M11717">
        <v>122</v>
      </c>
      <c r="N11717">
        <v>2324</v>
      </c>
      <c r="O11717" t="s">
        <v>2941</v>
      </c>
      <c r="P11717" t="s">
        <v>4226</v>
      </c>
    </row>
    <row r="11718" spans="1:16" x14ac:dyDescent="0.3">
      <c r="A11718" s="1">
        <v>41551</v>
      </c>
      <c r="B11718" s="1">
        <v>41612</v>
      </c>
      <c r="C11718" t="s">
        <v>3769</v>
      </c>
      <c r="D11718" t="s">
        <v>2455</v>
      </c>
      <c r="E11718" t="s">
        <v>111</v>
      </c>
      <c r="F11718" t="s">
        <v>28</v>
      </c>
      <c r="G11718" t="s">
        <v>18</v>
      </c>
      <c r="H11718" t="s">
        <v>1958</v>
      </c>
      <c r="I11718">
        <v>581</v>
      </c>
      <c r="J11718">
        <v>4</v>
      </c>
      <c r="K11718">
        <v>73.39</v>
      </c>
      <c r="L11718" t="s">
        <v>31</v>
      </c>
      <c r="M11718">
        <v>61</v>
      </c>
      <c r="N11718">
        <v>2324</v>
      </c>
      <c r="O11718" t="s">
        <v>3922</v>
      </c>
      <c r="P11718" t="s">
        <v>4226</v>
      </c>
    </row>
    <row r="11719" spans="1:16" x14ac:dyDescent="0.3">
      <c r="A11719" s="1">
        <v>41740</v>
      </c>
      <c r="B11719" s="1">
        <v>41954</v>
      </c>
      <c r="C11719" t="s">
        <v>14</v>
      </c>
      <c r="D11719" t="s">
        <v>329</v>
      </c>
      <c r="E11719" t="s">
        <v>330</v>
      </c>
      <c r="F11719" t="s">
        <v>42</v>
      </c>
      <c r="G11719" t="s">
        <v>18</v>
      </c>
      <c r="H11719" t="s">
        <v>422</v>
      </c>
      <c r="I11719">
        <v>465</v>
      </c>
      <c r="J11719">
        <v>5</v>
      </c>
      <c r="K11719">
        <v>27.56</v>
      </c>
      <c r="L11719" t="s">
        <v>20</v>
      </c>
      <c r="M11719">
        <v>214</v>
      </c>
      <c r="N11719">
        <v>2325</v>
      </c>
      <c r="O11719" t="s">
        <v>21</v>
      </c>
      <c r="P11719" t="s">
        <v>4226</v>
      </c>
    </row>
    <row r="11720" spans="1:16" x14ac:dyDescent="0.3">
      <c r="A11720" s="1">
        <v>41465</v>
      </c>
      <c r="B11720" s="1">
        <v>41618</v>
      </c>
      <c r="C11720" t="s">
        <v>1823</v>
      </c>
      <c r="D11720" t="s">
        <v>2409</v>
      </c>
      <c r="E11720" t="s">
        <v>73</v>
      </c>
      <c r="F11720" t="s">
        <v>74</v>
      </c>
      <c r="G11720" t="s">
        <v>29</v>
      </c>
      <c r="H11720" t="s">
        <v>1099</v>
      </c>
      <c r="I11720">
        <v>776</v>
      </c>
      <c r="J11720">
        <v>3</v>
      </c>
      <c r="K11720">
        <v>23.79</v>
      </c>
      <c r="L11720" t="s">
        <v>31</v>
      </c>
      <c r="M11720">
        <v>153</v>
      </c>
      <c r="N11720">
        <v>2328</v>
      </c>
      <c r="O11720" t="s">
        <v>21</v>
      </c>
      <c r="P11720" t="s">
        <v>4226</v>
      </c>
    </row>
    <row r="11721" spans="1:16" x14ac:dyDescent="0.3">
      <c r="A11721" s="1">
        <v>40828</v>
      </c>
      <c r="B11721" s="1">
        <v>40889</v>
      </c>
      <c r="C11721" t="s">
        <v>3769</v>
      </c>
      <c r="D11721" t="s">
        <v>439</v>
      </c>
      <c r="E11721" t="s">
        <v>23</v>
      </c>
      <c r="F11721" t="s">
        <v>24</v>
      </c>
      <c r="G11721" t="s">
        <v>29</v>
      </c>
      <c r="H11721" t="s">
        <v>1841</v>
      </c>
      <c r="I11721">
        <v>776</v>
      </c>
      <c r="J11721">
        <v>3</v>
      </c>
      <c r="K11721">
        <v>170.99</v>
      </c>
      <c r="L11721" t="s">
        <v>46</v>
      </c>
      <c r="M11721">
        <v>61</v>
      </c>
      <c r="N11721">
        <v>2328</v>
      </c>
      <c r="O11721" t="s">
        <v>3922</v>
      </c>
      <c r="P11721" t="s">
        <v>4226</v>
      </c>
    </row>
    <row r="11722" spans="1:16" x14ac:dyDescent="0.3">
      <c r="A11722" s="1">
        <v>40610</v>
      </c>
      <c r="B11722" s="1">
        <v>40732</v>
      </c>
      <c r="C11722" t="s">
        <v>14</v>
      </c>
      <c r="D11722" t="s">
        <v>99</v>
      </c>
      <c r="E11722" t="s">
        <v>38</v>
      </c>
      <c r="F11722" t="s">
        <v>28</v>
      </c>
      <c r="G11722" t="s">
        <v>29</v>
      </c>
      <c r="H11722" t="s">
        <v>2964</v>
      </c>
      <c r="I11722">
        <v>388</v>
      </c>
      <c r="J11722">
        <v>6</v>
      </c>
      <c r="K11722">
        <v>25.55</v>
      </c>
      <c r="L11722" t="s">
        <v>46</v>
      </c>
      <c r="M11722">
        <v>122</v>
      </c>
      <c r="N11722">
        <v>2328</v>
      </c>
      <c r="O11722" t="s">
        <v>2941</v>
      </c>
      <c r="P11722" t="s">
        <v>4226</v>
      </c>
    </row>
    <row r="11723" spans="1:16" x14ac:dyDescent="0.3">
      <c r="A11723" s="1">
        <v>41099</v>
      </c>
      <c r="B11723" s="1">
        <v>41222</v>
      </c>
      <c r="C11723" t="s">
        <v>14</v>
      </c>
      <c r="D11723" t="s">
        <v>1638</v>
      </c>
      <c r="E11723" t="s">
        <v>38</v>
      </c>
      <c r="F11723" t="s">
        <v>28</v>
      </c>
      <c r="G11723" t="s">
        <v>29</v>
      </c>
      <c r="H11723" t="s">
        <v>1247</v>
      </c>
      <c r="I11723">
        <v>777</v>
      </c>
      <c r="J11723">
        <v>3</v>
      </c>
      <c r="K11723">
        <v>50.3</v>
      </c>
      <c r="L11723" t="s">
        <v>36</v>
      </c>
      <c r="M11723">
        <v>123</v>
      </c>
      <c r="N11723">
        <v>2331</v>
      </c>
      <c r="O11723" t="s">
        <v>2941</v>
      </c>
      <c r="P11723" t="s">
        <v>4226</v>
      </c>
    </row>
    <row r="11724" spans="1:16" x14ac:dyDescent="0.3">
      <c r="A11724" s="1">
        <v>40704</v>
      </c>
      <c r="B11724" s="1">
        <v>40857</v>
      </c>
      <c r="C11724" t="s">
        <v>14</v>
      </c>
      <c r="D11724" t="s">
        <v>644</v>
      </c>
      <c r="E11724" t="s">
        <v>122</v>
      </c>
      <c r="F11724" t="s">
        <v>63</v>
      </c>
      <c r="G11724" t="s">
        <v>29</v>
      </c>
      <c r="H11724" t="s">
        <v>1731</v>
      </c>
      <c r="I11724">
        <v>583</v>
      </c>
      <c r="J11724">
        <v>4</v>
      </c>
      <c r="K11724">
        <v>57.29</v>
      </c>
      <c r="L11724" t="s">
        <v>46</v>
      </c>
      <c r="M11724">
        <v>153</v>
      </c>
      <c r="N11724">
        <v>2332</v>
      </c>
      <c r="O11724" t="s">
        <v>21</v>
      </c>
      <c r="P11724" t="s">
        <v>4226</v>
      </c>
    </row>
    <row r="11725" spans="1:16" x14ac:dyDescent="0.3">
      <c r="A11725" s="1">
        <v>41679</v>
      </c>
      <c r="B11725" s="1">
        <v>41860</v>
      </c>
      <c r="C11725" t="s">
        <v>14</v>
      </c>
      <c r="D11725" t="s">
        <v>1694</v>
      </c>
      <c r="E11725" t="s">
        <v>58</v>
      </c>
      <c r="F11725" t="s">
        <v>59</v>
      </c>
      <c r="G11725" t="s">
        <v>29</v>
      </c>
      <c r="H11725" t="s">
        <v>1702</v>
      </c>
      <c r="I11725">
        <v>781</v>
      </c>
      <c r="J11725">
        <v>3</v>
      </c>
      <c r="K11725">
        <v>83.6</v>
      </c>
      <c r="L11725" t="s">
        <v>20</v>
      </c>
      <c r="M11725">
        <v>181</v>
      </c>
      <c r="N11725">
        <v>2343</v>
      </c>
      <c r="O11725" t="s">
        <v>21</v>
      </c>
      <c r="P11725" t="s">
        <v>4226</v>
      </c>
    </row>
    <row r="11726" spans="1:16" x14ac:dyDescent="0.3">
      <c r="A11726" s="1">
        <v>41707</v>
      </c>
      <c r="B11726" s="1">
        <v>41829</v>
      </c>
      <c r="C11726" t="s">
        <v>14</v>
      </c>
      <c r="D11726" t="s">
        <v>2145</v>
      </c>
      <c r="E11726" t="s">
        <v>38</v>
      </c>
      <c r="F11726" t="s">
        <v>28</v>
      </c>
      <c r="G11726" t="s">
        <v>18</v>
      </c>
      <c r="H11726" t="s">
        <v>1046</v>
      </c>
      <c r="I11726">
        <v>335</v>
      </c>
      <c r="J11726">
        <v>7</v>
      </c>
      <c r="K11726">
        <v>30.53</v>
      </c>
      <c r="L11726" t="s">
        <v>20</v>
      </c>
      <c r="M11726">
        <v>122</v>
      </c>
      <c r="N11726">
        <v>2345</v>
      </c>
      <c r="O11726" t="s">
        <v>2941</v>
      </c>
      <c r="P11726" t="s">
        <v>4226</v>
      </c>
    </row>
    <row r="11727" spans="1:16" x14ac:dyDescent="0.3">
      <c r="A11727" s="1">
        <v>41918</v>
      </c>
      <c r="B11727" s="1">
        <v>41979</v>
      </c>
      <c r="C11727" t="s">
        <v>3769</v>
      </c>
      <c r="D11727" t="s">
        <v>3011</v>
      </c>
      <c r="E11727" t="s">
        <v>218</v>
      </c>
      <c r="F11727" t="s">
        <v>42</v>
      </c>
      <c r="G11727" t="s">
        <v>34</v>
      </c>
      <c r="H11727" t="s">
        <v>817</v>
      </c>
      <c r="I11727">
        <v>391</v>
      </c>
      <c r="J11727">
        <v>6</v>
      </c>
      <c r="K11727">
        <v>54.15</v>
      </c>
      <c r="L11727" t="s">
        <v>20</v>
      </c>
      <c r="M11727">
        <v>61</v>
      </c>
      <c r="N11727">
        <v>2346</v>
      </c>
      <c r="O11727" t="s">
        <v>3922</v>
      </c>
      <c r="P11727" t="s">
        <v>4226</v>
      </c>
    </row>
    <row r="11728" spans="1:16" x14ac:dyDescent="0.3">
      <c r="A11728" s="1">
        <v>41376</v>
      </c>
      <c r="B11728" s="1">
        <v>41498</v>
      </c>
      <c r="C11728" t="s">
        <v>14</v>
      </c>
      <c r="D11728" t="s">
        <v>2136</v>
      </c>
      <c r="E11728" t="s">
        <v>38</v>
      </c>
      <c r="F11728" t="s">
        <v>28</v>
      </c>
      <c r="G11728" t="s">
        <v>34</v>
      </c>
      <c r="H11728" t="s">
        <v>1206</v>
      </c>
      <c r="I11728">
        <v>261</v>
      </c>
      <c r="J11728">
        <v>9</v>
      </c>
      <c r="K11728">
        <v>13.94</v>
      </c>
      <c r="L11728" t="s">
        <v>31</v>
      </c>
      <c r="M11728">
        <v>122</v>
      </c>
      <c r="N11728">
        <v>2349</v>
      </c>
      <c r="O11728" t="s">
        <v>2941</v>
      </c>
      <c r="P11728" t="s">
        <v>4226</v>
      </c>
    </row>
    <row r="11729" spans="1:16" x14ac:dyDescent="0.3">
      <c r="A11729" s="1">
        <v>41370</v>
      </c>
      <c r="B11729" s="1">
        <v>41492</v>
      </c>
      <c r="C11729" t="s">
        <v>14</v>
      </c>
      <c r="D11729" t="s">
        <v>15</v>
      </c>
      <c r="E11729" t="s">
        <v>23</v>
      </c>
      <c r="F11729" t="s">
        <v>24</v>
      </c>
      <c r="G11729" t="s">
        <v>18</v>
      </c>
      <c r="H11729" t="s">
        <v>1727</v>
      </c>
      <c r="I11729">
        <v>471</v>
      </c>
      <c r="J11729">
        <v>5</v>
      </c>
      <c r="K11729">
        <v>26.39</v>
      </c>
      <c r="L11729" t="s">
        <v>31</v>
      </c>
      <c r="M11729">
        <v>122</v>
      </c>
      <c r="N11729">
        <v>2355</v>
      </c>
      <c r="O11729" t="s">
        <v>2941</v>
      </c>
      <c r="P11729" t="s">
        <v>4226</v>
      </c>
    </row>
    <row r="11730" spans="1:16" x14ac:dyDescent="0.3">
      <c r="A11730" s="1">
        <v>40734</v>
      </c>
      <c r="B11730" s="1">
        <v>40857</v>
      </c>
      <c r="C11730" t="s">
        <v>14</v>
      </c>
      <c r="D11730" t="s">
        <v>383</v>
      </c>
      <c r="E11730" t="s">
        <v>943</v>
      </c>
      <c r="F11730" t="s">
        <v>28</v>
      </c>
      <c r="G11730" t="s">
        <v>29</v>
      </c>
      <c r="H11730" t="s">
        <v>708</v>
      </c>
      <c r="I11730">
        <v>785</v>
      </c>
      <c r="J11730">
        <v>3</v>
      </c>
      <c r="K11730">
        <v>48.01</v>
      </c>
      <c r="L11730" t="s">
        <v>46</v>
      </c>
      <c r="M11730">
        <v>123</v>
      </c>
      <c r="N11730">
        <v>2355</v>
      </c>
      <c r="O11730" t="s">
        <v>2941</v>
      </c>
      <c r="P11730" t="s">
        <v>4226</v>
      </c>
    </row>
    <row r="11731" spans="1:16" x14ac:dyDescent="0.3">
      <c r="A11731" s="1">
        <v>40817</v>
      </c>
      <c r="B11731" s="1">
        <v>40817</v>
      </c>
      <c r="C11731" t="s">
        <v>4087</v>
      </c>
      <c r="D11731" t="s">
        <v>1115</v>
      </c>
      <c r="E11731" t="s">
        <v>490</v>
      </c>
      <c r="F11731" t="s">
        <v>86</v>
      </c>
      <c r="G11731" t="s">
        <v>29</v>
      </c>
      <c r="H11731" t="s">
        <v>1735</v>
      </c>
      <c r="I11731">
        <v>589</v>
      </c>
      <c r="J11731">
        <v>4</v>
      </c>
      <c r="K11731">
        <v>114.15</v>
      </c>
      <c r="L11731" t="s">
        <v>46</v>
      </c>
      <c r="M11731">
        <v>0</v>
      </c>
      <c r="N11731">
        <v>2356</v>
      </c>
      <c r="O11731" t="s">
        <v>3922</v>
      </c>
      <c r="P11731" t="s">
        <v>4226</v>
      </c>
    </row>
    <row r="11732" spans="1:16" x14ac:dyDescent="0.3">
      <c r="A11732" s="1">
        <v>40554</v>
      </c>
      <c r="B11732" s="1">
        <v>40705</v>
      </c>
      <c r="C11732" t="s">
        <v>14</v>
      </c>
      <c r="D11732" t="s">
        <v>1942</v>
      </c>
      <c r="E11732" t="s">
        <v>239</v>
      </c>
      <c r="F11732" t="s">
        <v>42</v>
      </c>
      <c r="G11732" t="s">
        <v>29</v>
      </c>
      <c r="H11732" t="s">
        <v>1735</v>
      </c>
      <c r="I11732">
        <v>589</v>
      </c>
      <c r="J11732">
        <v>4</v>
      </c>
      <c r="K11732">
        <v>33.89</v>
      </c>
      <c r="L11732" t="s">
        <v>46</v>
      </c>
      <c r="M11732">
        <v>151</v>
      </c>
      <c r="N11732">
        <v>2356</v>
      </c>
      <c r="O11732" t="s">
        <v>21</v>
      </c>
      <c r="P11732" t="s">
        <v>4226</v>
      </c>
    </row>
    <row r="11733" spans="1:16" x14ac:dyDescent="0.3">
      <c r="A11733" s="1">
        <v>41339</v>
      </c>
      <c r="B11733" s="1">
        <v>41492</v>
      </c>
      <c r="C11733" t="s">
        <v>1823</v>
      </c>
      <c r="D11733" t="s">
        <v>1527</v>
      </c>
      <c r="E11733" t="s">
        <v>23</v>
      </c>
      <c r="F11733" t="s">
        <v>24</v>
      </c>
      <c r="G11733" t="s">
        <v>29</v>
      </c>
      <c r="H11733" t="s">
        <v>1923</v>
      </c>
      <c r="I11733">
        <v>786</v>
      </c>
      <c r="J11733">
        <v>3</v>
      </c>
      <c r="K11733">
        <v>131.72999999999999</v>
      </c>
      <c r="L11733" t="s">
        <v>31</v>
      </c>
      <c r="M11733">
        <v>153</v>
      </c>
      <c r="N11733">
        <v>2358</v>
      </c>
      <c r="O11733" t="s">
        <v>21</v>
      </c>
      <c r="P11733" t="s">
        <v>4226</v>
      </c>
    </row>
    <row r="11734" spans="1:16" x14ac:dyDescent="0.3">
      <c r="A11734" s="1">
        <v>40920</v>
      </c>
      <c r="B11734" s="1">
        <v>41102</v>
      </c>
      <c r="C11734" t="s">
        <v>14</v>
      </c>
      <c r="D11734" t="s">
        <v>969</v>
      </c>
      <c r="E11734" t="s">
        <v>73</v>
      </c>
      <c r="F11734" t="s">
        <v>74</v>
      </c>
      <c r="G11734" t="s">
        <v>34</v>
      </c>
      <c r="H11734" t="s">
        <v>1218</v>
      </c>
      <c r="I11734">
        <v>337</v>
      </c>
      <c r="J11734">
        <v>7</v>
      </c>
      <c r="K11734">
        <v>12.13</v>
      </c>
      <c r="L11734" t="s">
        <v>36</v>
      </c>
      <c r="M11734">
        <v>182</v>
      </c>
      <c r="N11734">
        <v>2359</v>
      </c>
      <c r="O11734" t="s">
        <v>21</v>
      </c>
      <c r="P11734" t="s">
        <v>4226</v>
      </c>
    </row>
    <row r="11735" spans="1:16" x14ac:dyDescent="0.3">
      <c r="A11735" s="1">
        <v>41611</v>
      </c>
      <c r="B11735" s="1">
        <v>41611</v>
      </c>
      <c r="C11735" t="s">
        <v>4087</v>
      </c>
      <c r="D11735" t="s">
        <v>762</v>
      </c>
      <c r="E11735" t="s">
        <v>73</v>
      </c>
      <c r="F11735" t="s">
        <v>74</v>
      </c>
      <c r="G11735" t="s">
        <v>29</v>
      </c>
      <c r="H11735" t="s">
        <v>3249</v>
      </c>
      <c r="I11735">
        <v>788</v>
      </c>
      <c r="J11735">
        <v>3</v>
      </c>
      <c r="K11735">
        <v>167.66</v>
      </c>
      <c r="L11735" t="s">
        <v>31</v>
      </c>
      <c r="M11735">
        <v>0</v>
      </c>
      <c r="N11735">
        <v>2364</v>
      </c>
      <c r="O11735" t="s">
        <v>3922</v>
      </c>
      <c r="P11735" t="s">
        <v>4226</v>
      </c>
    </row>
    <row r="11736" spans="1:16" x14ac:dyDescent="0.3">
      <c r="A11736" s="1">
        <v>40942</v>
      </c>
      <c r="B11736" s="1">
        <v>41063</v>
      </c>
      <c r="C11736" t="s">
        <v>14</v>
      </c>
      <c r="D11736" t="s">
        <v>665</v>
      </c>
      <c r="E11736" t="s">
        <v>16</v>
      </c>
      <c r="F11736" t="s">
        <v>17</v>
      </c>
      <c r="G11736" t="s">
        <v>18</v>
      </c>
      <c r="H11736" t="s">
        <v>3429</v>
      </c>
      <c r="I11736">
        <v>788</v>
      </c>
      <c r="J11736">
        <v>3</v>
      </c>
      <c r="K11736">
        <v>25.65</v>
      </c>
      <c r="L11736" t="s">
        <v>36</v>
      </c>
      <c r="M11736">
        <v>121</v>
      </c>
      <c r="N11736">
        <v>2364</v>
      </c>
      <c r="O11736" t="s">
        <v>2941</v>
      </c>
      <c r="P11736" t="s">
        <v>4226</v>
      </c>
    </row>
    <row r="11737" spans="1:16" x14ac:dyDescent="0.3">
      <c r="A11737" s="1">
        <v>41335</v>
      </c>
      <c r="B11737" s="1">
        <v>41335</v>
      </c>
      <c r="C11737" t="s">
        <v>4087</v>
      </c>
      <c r="D11737" t="s">
        <v>1752</v>
      </c>
      <c r="E11737" t="s">
        <v>38</v>
      </c>
      <c r="F11737" t="s">
        <v>28</v>
      </c>
      <c r="G11737" t="s">
        <v>34</v>
      </c>
      <c r="H11737" t="s">
        <v>3465</v>
      </c>
      <c r="I11737">
        <v>338</v>
      </c>
      <c r="J11737">
        <v>7</v>
      </c>
      <c r="K11737">
        <v>15.63</v>
      </c>
      <c r="L11737" t="s">
        <v>31</v>
      </c>
      <c r="M11737">
        <v>0</v>
      </c>
      <c r="N11737">
        <v>2366</v>
      </c>
      <c r="O11737" t="s">
        <v>3922</v>
      </c>
      <c r="P11737" t="s">
        <v>4226</v>
      </c>
    </row>
    <row r="11738" spans="1:16" x14ac:dyDescent="0.3">
      <c r="A11738" s="1">
        <v>41793</v>
      </c>
      <c r="B11738" s="1">
        <v>41854</v>
      </c>
      <c r="C11738" t="s">
        <v>3769</v>
      </c>
      <c r="D11738" t="s">
        <v>906</v>
      </c>
      <c r="E11738" t="s">
        <v>239</v>
      </c>
      <c r="F11738" t="s">
        <v>42</v>
      </c>
      <c r="G11738" t="s">
        <v>29</v>
      </c>
      <c r="H11738" t="s">
        <v>1428</v>
      </c>
      <c r="I11738">
        <v>263</v>
      </c>
      <c r="J11738">
        <v>9</v>
      </c>
      <c r="K11738">
        <v>53.42</v>
      </c>
      <c r="L11738" t="s">
        <v>20</v>
      </c>
      <c r="M11738">
        <v>61</v>
      </c>
      <c r="N11738">
        <v>2367</v>
      </c>
      <c r="O11738" t="s">
        <v>3922</v>
      </c>
      <c r="P11738" t="s">
        <v>4226</v>
      </c>
    </row>
    <row r="11739" spans="1:16" x14ac:dyDescent="0.3">
      <c r="A11739" s="1">
        <v>40766</v>
      </c>
      <c r="B11739" s="1">
        <v>40827</v>
      </c>
      <c r="C11739" t="s">
        <v>1823</v>
      </c>
      <c r="D11739" t="s">
        <v>1033</v>
      </c>
      <c r="E11739" t="s">
        <v>330</v>
      </c>
      <c r="F11739" t="s">
        <v>42</v>
      </c>
      <c r="G11739" t="s">
        <v>18</v>
      </c>
      <c r="H11739" t="s">
        <v>2917</v>
      </c>
      <c r="I11739">
        <v>395</v>
      </c>
      <c r="J11739">
        <v>6</v>
      </c>
      <c r="K11739">
        <v>115.72</v>
      </c>
      <c r="L11739" t="s">
        <v>46</v>
      </c>
      <c r="M11739">
        <v>61</v>
      </c>
      <c r="N11739">
        <v>2370</v>
      </c>
      <c r="O11739" t="s">
        <v>3922</v>
      </c>
      <c r="P11739" t="s">
        <v>4226</v>
      </c>
    </row>
    <row r="11740" spans="1:16" x14ac:dyDescent="0.3">
      <c r="A11740" s="1">
        <v>41828</v>
      </c>
      <c r="B11740" s="1">
        <v>41951</v>
      </c>
      <c r="C11740" t="s">
        <v>14</v>
      </c>
      <c r="D11740" t="s">
        <v>3187</v>
      </c>
      <c r="E11740" t="s">
        <v>239</v>
      </c>
      <c r="F11740" t="s">
        <v>42</v>
      </c>
      <c r="G11740" t="s">
        <v>18</v>
      </c>
      <c r="H11740" t="s">
        <v>1586</v>
      </c>
      <c r="I11740">
        <v>593</v>
      </c>
      <c r="J11740">
        <v>4</v>
      </c>
      <c r="K11740">
        <v>40.89</v>
      </c>
      <c r="L11740" t="s">
        <v>20</v>
      </c>
      <c r="M11740">
        <v>123</v>
      </c>
      <c r="N11740">
        <v>2372</v>
      </c>
      <c r="O11740" t="s">
        <v>2941</v>
      </c>
      <c r="P11740" t="s">
        <v>4226</v>
      </c>
    </row>
    <row r="11741" spans="1:16" x14ac:dyDescent="0.3">
      <c r="A11741" s="1">
        <v>41735</v>
      </c>
      <c r="B11741" s="1">
        <v>41826</v>
      </c>
      <c r="C11741" t="s">
        <v>3769</v>
      </c>
      <c r="D11741" t="s">
        <v>2527</v>
      </c>
      <c r="E11741" t="s">
        <v>23</v>
      </c>
      <c r="F11741" t="s">
        <v>24</v>
      </c>
      <c r="G11741" t="s">
        <v>29</v>
      </c>
      <c r="H11741" t="s">
        <v>366</v>
      </c>
      <c r="I11741">
        <v>594</v>
      </c>
      <c r="J11741">
        <v>4</v>
      </c>
      <c r="K11741">
        <v>3.75</v>
      </c>
      <c r="L11741" t="s">
        <v>20</v>
      </c>
      <c r="M11741">
        <v>91</v>
      </c>
      <c r="N11741">
        <v>2376</v>
      </c>
      <c r="O11741" t="s">
        <v>2941</v>
      </c>
      <c r="P11741" t="s">
        <v>4226</v>
      </c>
    </row>
    <row r="11742" spans="1:16" x14ac:dyDescent="0.3">
      <c r="A11742" s="1">
        <v>41314</v>
      </c>
      <c r="B11742" s="1">
        <v>41526</v>
      </c>
      <c r="C11742" t="s">
        <v>14</v>
      </c>
      <c r="D11742" t="s">
        <v>570</v>
      </c>
      <c r="E11742" t="s">
        <v>58</v>
      </c>
      <c r="F11742" t="s">
        <v>59</v>
      </c>
      <c r="G11742" t="s">
        <v>29</v>
      </c>
      <c r="H11742" t="s">
        <v>366</v>
      </c>
      <c r="I11742">
        <v>594</v>
      </c>
      <c r="J11742">
        <v>4</v>
      </c>
      <c r="K11742">
        <v>49.4</v>
      </c>
      <c r="L11742" t="s">
        <v>31</v>
      </c>
      <c r="M11742">
        <v>212</v>
      </c>
      <c r="N11742">
        <v>2376</v>
      </c>
      <c r="O11742" t="s">
        <v>21</v>
      </c>
      <c r="P11742" t="s">
        <v>4226</v>
      </c>
    </row>
    <row r="11743" spans="1:16" x14ac:dyDescent="0.3">
      <c r="A11743" s="1">
        <v>41737</v>
      </c>
      <c r="B11743" s="1">
        <v>41828</v>
      </c>
      <c r="C11743" t="s">
        <v>3769</v>
      </c>
      <c r="D11743" t="s">
        <v>288</v>
      </c>
      <c r="E11743" t="s">
        <v>58</v>
      </c>
      <c r="F11743" t="s">
        <v>59</v>
      </c>
      <c r="G11743" t="s">
        <v>34</v>
      </c>
      <c r="H11743" t="s">
        <v>1163</v>
      </c>
      <c r="I11743">
        <v>340</v>
      </c>
      <c r="J11743">
        <v>7</v>
      </c>
      <c r="K11743">
        <v>68.67</v>
      </c>
      <c r="L11743" t="s">
        <v>20</v>
      </c>
      <c r="M11743">
        <v>91</v>
      </c>
      <c r="N11743">
        <v>2380</v>
      </c>
      <c r="O11743" t="s">
        <v>2941</v>
      </c>
      <c r="P11743" t="s">
        <v>4226</v>
      </c>
    </row>
    <row r="11744" spans="1:16" x14ac:dyDescent="0.3">
      <c r="A11744" s="1">
        <v>41887</v>
      </c>
      <c r="B11744" s="1">
        <v>41978</v>
      </c>
      <c r="C11744" t="s">
        <v>3769</v>
      </c>
      <c r="D11744" t="s">
        <v>1264</v>
      </c>
      <c r="E11744" t="s">
        <v>58</v>
      </c>
      <c r="F11744" t="s">
        <v>59</v>
      </c>
      <c r="G11744" t="s">
        <v>18</v>
      </c>
      <c r="H11744" t="s">
        <v>2260</v>
      </c>
      <c r="I11744">
        <v>595</v>
      </c>
      <c r="J11744">
        <v>4</v>
      </c>
      <c r="K11744">
        <v>28.32</v>
      </c>
      <c r="L11744" t="s">
        <v>20</v>
      </c>
      <c r="M11744">
        <v>91</v>
      </c>
      <c r="N11744">
        <v>2380</v>
      </c>
      <c r="O11744" t="s">
        <v>2941</v>
      </c>
      <c r="P11744" t="s">
        <v>4226</v>
      </c>
    </row>
    <row r="11745" spans="1:16" x14ac:dyDescent="0.3">
      <c r="A11745" s="1">
        <v>40671</v>
      </c>
      <c r="B11745" s="1">
        <v>40794</v>
      </c>
      <c r="C11745" t="s">
        <v>14</v>
      </c>
      <c r="D11745" t="s">
        <v>1097</v>
      </c>
      <c r="E11745" t="s">
        <v>16</v>
      </c>
      <c r="F11745" t="s">
        <v>17</v>
      </c>
      <c r="G11745" t="s">
        <v>18</v>
      </c>
      <c r="H11745" t="s">
        <v>459</v>
      </c>
      <c r="I11745">
        <v>340</v>
      </c>
      <c r="J11745">
        <v>7</v>
      </c>
      <c r="K11745">
        <v>15.03</v>
      </c>
      <c r="L11745" t="s">
        <v>46</v>
      </c>
      <c r="M11745">
        <v>123</v>
      </c>
      <c r="N11745">
        <v>2380</v>
      </c>
      <c r="O11745" t="s">
        <v>2941</v>
      </c>
      <c r="P11745" t="s">
        <v>4226</v>
      </c>
    </row>
    <row r="11746" spans="1:16" x14ac:dyDescent="0.3">
      <c r="A11746" s="1">
        <v>40579</v>
      </c>
      <c r="B11746" s="1">
        <v>40729</v>
      </c>
      <c r="C11746" t="s">
        <v>14</v>
      </c>
      <c r="D11746" t="s">
        <v>1351</v>
      </c>
      <c r="E11746" t="s">
        <v>1152</v>
      </c>
      <c r="F11746" t="s">
        <v>55</v>
      </c>
      <c r="G11746" t="s">
        <v>18</v>
      </c>
      <c r="H11746" t="s">
        <v>883</v>
      </c>
      <c r="I11746">
        <v>477</v>
      </c>
      <c r="J11746">
        <v>5</v>
      </c>
      <c r="K11746">
        <v>24.43</v>
      </c>
      <c r="L11746" t="s">
        <v>46</v>
      </c>
      <c r="M11746">
        <v>150</v>
      </c>
      <c r="N11746">
        <v>2385</v>
      </c>
      <c r="O11746" t="s">
        <v>2941</v>
      </c>
      <c r="P11746" t="s">
        <v>4226</v>
      </c>
    </row>
    <row r="11747" spans="1:16" x14ac:dyDescent="0.3">
      <c r="A11747" s="1">
        <v>41345</v>
      </c>
      <c r="B11747" s="1">
        <v>41498</v>
      </c>
      <c r="C11747" t="s">
        <v>14</v>
      </c>
      <c r="D11747" t="s">
        <v>647</v>
      </c>
      <c r="E11747" t="s">
        <v>58</v>
      </c>
      <c r="F11747" t="s">
        <v>59</v>
      </c>
      <c r="G11747" t="s">
        <v>29</v>
      </c>
      <c r="H11747" t="s">
        <v>1447</v>
      </c>
      <c r="I11747">
        <v>795</v>
      </c>
      <c r="J11747">
        <v>3</v>
      </c>
      <c r="K11747">
        <v>24.76</v>
      </c>
      <c r="L11747" t="s">
        <v>31</v>
      </c>
      <c r="M11747">
        <v>153</v>
      </c>
      <c r="N11747">
        <v>2385</v>
      </c>
      <c r="O11747" t="s">
        <v>21</v>
      </c>
      <c r="P11747" t="s">
        <v>4226</v>
      </c>
    </row>
    <row r="11748" spans="1:16" x14ac:dyDescent="0.3">
      <c r="A11748" s="1">
        <v>41859</v>
      </c>
      <c r="B11748" s="1">
        <v>41981</v>
      </c>
      <c r="C11748" t="s">
        <v>14</v>
      </c>
      <c r="D11748" t="s">
        <v>1167</v>
      </c>
      <c r="E11748" t="s">
        <v>23</v>
      </c>
      <c r="F11748" t="s">
        <v>24</v>
      </c>
      <c r="G11748" t="s">
        <v>34</v>
      </c>
      <c r="H11748" t="s">
        <v>1052</v>
      </c>
      <c r="I11748">
        <v>341</v>
      </c>
      <c r="J11748">
        <v>7</v>
      </c>
      <c r="K11748">
        <v>24.72</v>
      </c>
      <c r="L11748" t="s">
        <v>20</v>
      </c>
      <c r="M11748">
        <v>122</v>
      </c>
      <c r="N11748">
        <v>2387</v>
      </c>
      <c r="O11748" t="s">
        <v>2941</v>
      </c>
      <c r="P11748" t="s">
        <v>4226</v>
      </c>
    </row>
    <row r="11749" spans="1:16" x14ac:dyDescent="0.3">
      <c r="A11749" s="1">
        <v>41703</v>
      </c>
      <c r="B11749" s="1">
        <v>41856</v>
      </c>
      <c r="C11749" t="s">
        <v>14</v>
      </c>
      <c r="D11749" t="s">
        <v>1100</v>
      </c>
      <c r="E11749" t="s">
        <v>38</v>
      </c>
      <c r="F11749" t="s">
        <v>28</v>
      </c>
      <c r="G11749" t="s">
        <v>34</v>
      </c>
      <c r="H11749" t="s">
        <v>1052</v>
      </c>
      <c r="I11749">
        <v>341</v>
      </c>
      <c r="J11749">
        <v>7</v>
      </c>
      <c r="K11749">
        <v>27.37</v>
      </c>
      <c r="L11749" t="s">
        <v>20</v>
      </c>
      <c r="M11749">
        <v>153</v>
      </c>
      <c r="N11749">
        <v>2387</v>
      </c>
      <c r="O11749" t="s">
        <v>21</v>
      </c>
      <c r="P11749" t="s">
        <v>4226</v>
      </c>
    </row>
    <row r="11750" spans="1:16" x14ac:dyDescent="0.3">
      <c r="A11750" s="1">
        <v>41704</v>
      </c>
      <c r="B11750" s="1">
        <v>41857</v>
      </c>
      <c r="C11750" t="s">
        <v>14</v>
      </c>
      <c r="D11750" t="s">
        <v>1107</v>
      </c>
      <c r="E11750" t="s">
        <v>38</v>
      </c>
      <c r="F11750" t="s">
        <v>28</v>
      </c>
      <c r="G11750" t="s">
        <v>18</v>
      </c>
      <c r="H11750" t="s">
        <v>2771</v>
      </c>
      <c r="I11750">
        <v>341</v>
      </c>
      <c r="J11750">
        <v>7</v>
      </c>
      <c r="K11750">
        <v>15.25</v>
      </c>
      <c r="L11750" t="s">
        <v>20</v>
      </c>
      <c r="M11750">
        <v>153</v>
      </c>
      <c r="N11750">
        <v>2387</v>
      </c>
      <c r="O11750" t="s">
        <v>21</v>
      </c>
      <c r="P11750" t="s">
        <v>4226</v>
      </c>
    </row>
    <row r="11751" spans="1:16" x14ac:dyDescent="0.3">
      <c r="A11751" s="1">
        <v>41830</v>
      </c>
      <c r="B11751" s="1">
        <v>41861</v>
      </c>
      <c r="C11751" t="s">
        <v>3769</v>
      </c>
      <c r="D11751" t="s">
        <v>2308</v>
      </c>
      <c r="E11751" t="s">
        <v>239</v>
      </c>
      <c r="F11751" t="s">
        <v>42</v>
      </c>
      <c r="G11751" t="s">
        <v>18</v>
      </c>
      <c r="H11751" t="s">
        <v>1586</v>
      </c>
      <c r="I11751">
        <v>597</v>
      </c>
      <c r="J11751">
        <v>4</v>
      </c>
      <c r="K11751">
        <v>271.01</v>
      </c>
      <c r="L11751" t="s">
        <v>20</v>
      </c>
      <c r="M11751">
        <v>31</v>
      </c>
      <c r="N11751">
        <v>2388</v>
      </c>
      <c r="O11751" t="s">
        <v>3922</v>
      </c>
      <c r="P11751" t="s">
        <v>4226</v>
      </c>
    </row>
    <row r="11752" spans="1:16" x14ac:dyDescent="0.3">
      <c r="A11752" s="1">
        <v>41040</v>
      </c>
      <c r="B11752" s="1">
        <v>41163</v>
      </c>
      <c r="C11752" t="s">
        <v>14</v>
      </c>
      <c r="D11752" t="s">
        <v>2496</v>
      </c>
      <c r="E11752" t="s">
        <v>1104</v>
      </c>
      <c r="F11752" t="s">
        <v>86</v>
      </c>
      <c r="G11752" t="s">
        <v>18</v>
      </c>
      <c r="H11752" t="s">
        <v>2477</v>
      </c>
      <c r="I11752">
        <v>598</v>
      </c>
      <c r="J11752">
        <v>4</v>
      </c>
      <c r="K11752">
        <v>40.79</v>
      </c>
      <c r="L11752" t="s">
        <v>36</v>
      </c>
      <c r="M11752">
        <v>123</v>
      </c>
      <c r="N11752">
        <v>2392</v>
      </c>
      <c r="O11752" t="s">
        <v>2941</v>
      </c>
      <c r="P11752" t="s">
        <v>4226</v>
      </c>
    </row>
    <row r="11753" spans="1:16" x14ac:dyDescent="0.3">
      <c r="A11753" s="1">
        <v>41370</v>
      </c>
      <c r="B11753" s="1">
        <v>41553</v>
      </c>
      <c r="C11753" t="s">
        <v>14</v>
      </c>
      <c r="D11753" t="s">
        <v>769</v>
      </c>
      <c r="E11753" t="s">
        <v>38</v>
      </c>
      <c r="F11753" t="s">
        <v>28</v>
      </c>
      <c r="G11753" t="s">
        <v>29</v>
      </c>
      <c r="H11753" t="s">
        <v>1009</v>
      </c>
      <c r="I11753">
        <v>598</v>
      </c>
      <c r="J11753">
        <v>4</v>
      </c>
      <c r="K11753">
        <v>38.01</v>
      </c>
      <c r="L11753" t="s">
        <v>31</v>
      </c>
      <c r="M11753">
        <v>183</v>
      </c>
      <c r="N11753">
        <v>2392</v>
      </c>
      <c r="O11753" t="s">
        <v>21</v>
      </c>
      <c r="P11753" t="s">
        <v>4226</v>
      </c>
    </row>
    <row r="11754" spans="1:16" x14ac:dyDescent="0.3">
      <c r="A11754" s="1">
        <v>41099</v>
      </c>
      <c r="B11754" s="1">
        <v>41161</v>
      </c>
      <c r="C11754" t="s">
        <v>3769</v>
      </c>
      <c r="D11754" t="s">
        <v>139</v>
      </c>
      <c r="E11754" t="s">
        <v>38</v>
      </c>
      <c r="F11754" t="s">
        <v>28</v>
      </c>
      <c r="G11754" t="s">
        <v>34</v>
      </c>
      <c r="H11754" t="s">
        <v>1461</v>
      </c>
      <c r="I11754">
        <v>184</v>
      </c>
      <c r="J11754">
        <v>13</v>
      </c>
      <c r="K11754">
        <v>13.74</v>
      </c>
      <c r="L11754" t="s">
        <v>36</v>
      </c>
      <c r="M11754">
        <v>62</v>
      </c>
      <c r="N11754">
        <v>2392</v>
      </c>
      <c r="O11754" t="s">
        <v>3922</v>
      </c>
      <c r="P11754" t="s">
        <v>4226</v>
      </c>
    </row>
    <row r="11755" spans="1:16" x14ac:dyDescent="0.3">
      <c r="A11755" s="1">
        <v>41040</v>
      </c>
      <c r="B11755" s="1">
        <v>41224</v>
      </c>
      <c r="C11755" t="s">
        <v>14</v>
      </c>
      <c r="D11755" t="s">
        <v>672</v>
      </c>
      <c r="E11755" t="s">
        <v>38</v>
      </c>
      <c r="F11755" t="s">
        <v>28</v>
      </c>
      <c r="G11755" t="s">
        <v>29</v>
      </c>
      <c r="H11755" t="s">
        <v>1009</v>
      </c>
      <c r="I11755">
        <v>598</v>
      </c>
      <c r="J11755">
        <v>4</v>
      </c>
      <c r="K11755">
        <v>23.86</v>
      </c>
      <c r="L11755" t="s">
        <v>36</v>
      </c>
      <c r="M11755">
        <v>184</v>
      </c>
      <c r="N11755">
        <v>2392</v>
      </c>
      <c r="O11755" t="s">
        <v>21</v>
      </c>
      <c r="P11755" t="s">
        <v>4226</v>
      </c>
    </row>
    <row r="11756" spans="1:16" x14ac:dyDescent="0.3">
      <c r="A11756" s="1">
        <v>41396</v>
      </c>
      <c r="B11756" s="1">
        <v>41396</v>
      </c>
      <c r="C11756" t="s">
        <v>4087</v>
      </c>
      <c r="D11756" t="s">
        <v>2167</v>
      </c>
      <c r="E11756" t="s">
        <v>16</v>
      </c>
      <c r="F11756" t="s">
        <v>42</v>
      </c>
      <c r="G11756" t="s">
        <v>34</v>
      </c>
      <c r="H11756" t="s">
        <v>4167</v>
      </c>
      <c r="I11756">
        <v>342</v>
      </c>
      <c r="J11756">
        <v>7</v>
      </c>
      <c r="K11756">
        <v>72.23</v>
      </c>
      <c r="L11756" t="s">
        <v>31</v>
      </c>
      <c r="M11756">
        <v>0</v>
      </c>
      <c r="N11756">
        <v>2394</v>
      </c>
      <c r="O11756" t="s">
        <v>3922</v>
      </c>
      <c r="P11756" t="s">
        <v>4226</v>
      </c>
    </row>
    <row r="11757" spans="1:16" x14ac:dyDescent="0.3">
      <c r="A11757" s="1">
        <v>41339</v>
      </c>
      <c r="B11757" s="1">
        <v>41431</v>
      </c>
      <c r="C11757" t="s">
        <v>1823</v>
      </c>
      <c r="D11757" t="s">
        <v>256</v>
      </c>
      <c r="E11757" t="s">
        <v>239</v>
      </c>
      <c r="F11757" t="s">
        <v>42</v>
      </c>
      <c r="G11757" t="s">
        <v>34</v>
      </c>
      <c r="H11757" t="s">
        <v>2445</v>
      </c>
      <c r="I11757">
        <v>342</v>
      </c>
      <c r="J11757">
        <v>7</v>
      </c>
      <c r="K11757">
        <v>42.97</v>
      </c>
      <c r="L11757" t="s">
        <v>31</v>
      </c>
      <c r="M11757">
        <v>92</v>
      </c>
      <c r="N11757">
        <v>2394</v>
      </c>
      <c r="O11757" t="s">
        <v>2941</v>
      </c>
      <c r="P11757" t="s">
        <v>4226</v>
      </c>
    </row>
    <row r="11758" spans="1:16" x14ac:dyDescent="0.3">
      <c r="A11758" s="1">
        <v>41770</v>
      </c>
      <c r="B11758" s="1">
        <v>41770</v>
      </c>
      <c r="C11758" t="s">
        <v>4087</v>
      </c>
      <c r="D11758" t="s">
        <v>926</v>
      </c>
      <c r="E11758" t="s">
        <v>38</v>
      </c>
      <c r="F11758" t="s">
        <v>28</v>
      </c>
      <c r="G11758" t="s">
        <v>18</v>
      </c>
      <c r="H11758" t="s">
        <v>2230</v>
      </c>
      <c r="I11758">
        <v>342</v>
      </c>
      <c r="J11758">
        <v>7</v>
      </c>
      <c r="K11758">
        <v>104.54</v>
      </c>
      <c r="L11758" t="s">
        <v>20</v>
      </c>
      <c r="M11758">
        <v>0</v>
      </c>
      <c r="N11758">
        <v>2394</v>
      </c>
      <c r="O11758" t="s">
        <v>3922</v>
      </c>
      <c r="P11758" t="s">
        <v>4226</v>
      </c>
    </row>
    <row r="11759" spans="1:16" x14ac:dyDescent="0.3">
      <c r="A11759" s="1">
        <v>41799</v>
      </c>
      <c r="B11759" s="1">
        <v>41921</v>
      </c>
      <c r="C11759" t="s">
        <v>14</v>
      </c>
      <c r="D11759" t="s">
        <v>2211</v>
      </c>
      <c r="E11759" t="s">
        <v>58</v>
      </c>
      <c r="F11759" t="s">
        <v>59</v>
      </c>
      <c r="G11759" t="s">
        <v>29</v>
      </c>
      <c r="H11759" t="s">
        <v>1812</v>
      </c>
      <c r="I11759">
        <v>799</v>
      </c>
      <c r="J11759">
        <v>3</v>
      </c>
      <c r="K11759">
        <v>138.03</v>
      </c>
      <c r="L11759" t="s">
        <v>20</v>
      </c>
      <c r="M11759">
        <v>122</v>
      </c>
      <c r="N11759">
        <v>2397</v>
      </c>
      <c r="O11759" t="s">
        <v>2941</v>
      </c>
      <c r="P11759" t="s">
        <v>4226</v>
      </c>
    </row>
    <row r="11760" spans="1:16" x14ac:dyDescent="0.3">
      <c r="A11760" s="1">
        <v>41800</v>
      </c>
      <c r="B11760" s="1">
        <v>41922</v>
      </c>
      <c r="C11760" t="s">
        <v>14</v>
      </c>
      <c r="D11760" t="s">
        <v>1767</v>
      </c>
      <c r="E11760" t="s">
        <v>58</v>
      </c>
      <c r="F11760" t="s">
        <v>59</v>
      </c>
      <c r="G11760" t="s">
        <v>29</v>
      </c>
      <c r="H11760" t="s">
        <v>2879</v>
      </c>
      <c r="I11760">
        <v>799</v>
      </c>
      <c r="J11760">
        <v>3</v>
      </c>
      <c r="K11760">
        <v>95.74</v>
      </c>
      <c r="L11760" t="s">
        <v>20</v>
      </c>
      <c r="M11760">
        <v>122</v>
      </c>
      <c r="N11760">
        <v>2397</v>
      </c>
      <c r="O11760" t="s">
        <v>2941</v>
      </c>
      <c r="P11760" t="s">
        <v>4226</v>
      </c>
    </row>
    <row r="11761" spans="1:16" x14ac:dyDescent="0.3">
      <c r="A11761" s="1">
        <v>41367</v>
      </c>
      <c r="B11761" s="1">
        <v>41520</v>
      </c>
      <c r="C11761" t="s">
        <v>14</v>
      </c>
      <c r="D11761" t="s">
        <v>1999</v>
      </c>
      <c r="E11761" t="s">
        <v>16</v>
      </c>
      <c r="F11761" t="s">
        <v>190</v>
      </c>
      <c r="G11761" t="s">
        <v>29</v>
      </c>
      <c r="H11761" t="s">
        <v>2001</v>
      </c>
      <c r="I11761">
        <v>480</v>
      </c>
      <c r="J11761">
        <v>5</v>
      </c>
      <c r="K11761">
        <v>25.8</v>
      </c>
      <c r="L11761" t="s">
        <v>31</v>
      </c>
      <c r="M11761">
        <v>153</v>
      </c>
      <c r="N11761">
        <v>2400</v>
      </c>
      <c r="O11761" t="s">
        <v>21</v>
      </c>
      <c r="P11761" t="s">
        <v>4226</v>
      </c>
    </row>
    <row r="11762" spans="1:16" x14ac:dyDescent="0.3">
      <c r="A11762" s="1">
        <v>41830</v>
      </c>
      <c r="B11762" s="1">
        <v>41953</v>
      </c>
      <c r="C11762" t="s">
        <v>14</v>
      </c>
      <c r="D11762" t="s">
        <v>1230</v>
      </c>
      <c r="E11762" t="s">
        <v>58</v>
      </c>
      <c r="F11762" t="s">
        <v>59</v>
      </c>
      <c r="G11762" t="s">
        <v>29</v>
      </c>
      <c r="H11762" t="s">
        <v>1323</v>
      </c>
      <c r="I11762">
        <v>800</v>
      </c>
      <c r="J11762">
        <v>3</v>
      </c>
      <c r="K11762">
        <v>61.98</v>
      </c>
      <c r="L11762" t="s">
        <v>20</v>
      </c>
      <c r="M11762">
        <v>123</v>
      </c>
      <c r="N11762">
        <v>2400</v>
      </c>
      <c r="O11762" t="s">
        <v>2941</v>
      </c>
      <c r="P11762" t="s">
        <v>4226</v>
      </c>
    </row>
    <row r="11763" spans="1:16" x14ac:dyDescent="0.3">
      <c r="A11763" s="1">
        <v>41771</v>
      </c>
      <c r="B11763" s="1">
        <v>41924</v>
      </c>
      <c r="C11763" t="s">
        <v>14</v>
      </c>
      <c r="D11763" t="s">
        <v>1833</v>
      </c>
      <c r="E11763" t="s">
        <v>16</v>
      </c>
      <c r="F11763" t="s">
        <v>190</v>
      </c>
      <c r="G11763" t="s">
        <v>18</v>
      </c>
      <c r="H11763" t="s">
        <v>1834</v>
      </c>
      <c r="I11763">
        <v>240</v>
      </c>
      <c r="J11763">
        <v>10</v>
      </c>
      <c r="K11763">
        <v>19.399999999999999</v>
      </c>
      <c r="L11763" t="s">
        <v>20</v>
      </c>
      <c r="M11763">
        <v>153</v>
      </c>
      <c r="N11763">
        <v>2400</v>
      </c>
      <c r="O11763" t="s">
        <v>21</v>
      </c>
      <c r="P11763" t="s">
        <v>4226</v>
      </c>
    </row>
    <row r="11764" spans="1:16" x14ac:dyDescent="0.3">
      <c r="A11764" s="1">
        <v>41316</v>
      </c>
      <c r="B11764" s="1">
        <v>41436</v>
      </c>
      <c r="C11764" t="s">
        <v>1823</v>
      </c>
      <c r="D11764" t="s">
        <v>912</v>
      </c>
      <c r="E11764" t="s">
        <v>1922</v>
      </c>
      <c r="F11764" t="s">
        <v>59</v>
      </c>
      <c r="G11764" t="s">
        <v>34</v>
      </c>
      <c r="H11764" t="s">
        <v>3012</v>
      </c>
      <c r="I11764">
        <v>400</v>
      </c>
      <c r="J11764">
        <v>6</v>
      </c>
      <c r="K11764">
        <v>33.1</v>
      </c>
      <c r="L11764" t="s">
        <v>31</v>
      </c>
      <c r="M11764">
        <v>120</v>
      </c>
      <c r="N11764">
        <v>2400</v>
      </c>
      <c r="O11764" t="s">
        <v>2941</v>
      </c>
      <c r="P11764" t="s">
        <v>4226</v>
      </c>
    </row>
    <row r="11765" spans="1:16" x14ac:dyDescent="0.3">
      <c r="A11765" s="1">
        <v>41067</v>
      </c>
      <c r="B11765" s="1">
        <v>41159</v>
      </c>
      <c r="C11765" t="s">
        <v>1823</v>
      </c>
      <c r="D11765" t="s">
        <v>1386</v>
      </c>
      <c r="E11765" t="s">
        <v>1011</v>
      </c>
      <c r="F11765" t="s">
        <v>59</v>
      </c>
      <c r="G11765" t="s">
        <v>34</v>
      </c>
      <c r="H11765" t="s">
        <v>1687</v>
      </c>
      <c r="I11765">
        <v>343</v>
      </c>
      <c r="J11765">
        <v>7</v>
      </c>
      <c r="K11765">
        <v>92.91</v>
      </c>
      <c r="L11765" t="s">
        <v>36</v>
      </c>
      <c r="M11765">
        <v>92</v>
      </c>
      <c r="N11765">
        <v>2401</v>
      </c>
      <c r="O11765" t="s">
        <v>2941</v>
      </c>
      <c r="P11765" t="s">
        <v>4226</v>
      </c>
    </row>
    <row r="11766" spans="1:16" x14ac:dyDescent="0.3">
      <c r="A11766" s="1">
        <v>41826</v>
      </c>
      <c r="B11766" s="1">
        <v>41949</v>
      </c>
      <c r="C11766" t="s">
        <v>1823</v>
      </c>
      <c r="D11766" t="s">
        <v>1084</v>
      </c>
      <c r="E11766" t="s">
        <v>58</v>
      </c>
      <c r="F11766" t="s">
        <v>59</v>
      </c>
      <c r="G11766" t="s">
        <v>34</v>
      </c>
      <c r="H11766" t="s">
        <v>2130</v>
      </c>
      <c r="I11766">
        <v>343</v>
      </c>
      <c r="J11766">
        <v>7</v>
      </c>
      <c r="K11766">
        <v>42.26</v>
      </c>
      <c r="L11766" t="s">
        <v>20</v>
      </c>
      <c r="M11766">
        <v>123</v>
      </c>
      <c r="N11766">
        <v>2401</v>
      </c>
      <c r="O11766" t="s">
        <v>2941</v>
      </c>
      <c r="P11766" t="s">
        <v>4226</v>
      </c>
    </row>
    <row r="11767" spans="1:16" x14ac:dyDescent="0.3">
      <c r="A11767" s="1">
        <v>40950</v>
      </c>
      <c r="B11767" s="1">
        <v>41010</v>
      </c>
      <c r="C11767" t="s">
        <v>1823</v>
      </c>
      <c r="D11767" t="s">
        <v>3174</v>
      </c>
      <c r="E11767" t="s">
        <v>73</v>
      </c>
      <c r="F11767" t="s">
        <v>74</v>
      </c>
      <c r="G11767" t="s">
        <v>34</v>
      </c>
      <c r="H11767" t="s">
        <v>2942</v>
      </c>
      <c r="I11767">
        <v>344</v>
      </c>
      <c r="J11767">
        <v>7</v>
      </c>
      <c r="K11767">
        <v>9.9</v>
      </c>
      <c r="L11767" t="s">
        <v>36</v>
      </c>
      <c r="M11767">
        <v>60</v>
      </c>
      <c r="N11767">
        <v>2408</v>
      </c>
      <c r="O11767" t="s">
        <v>3922</v>
      </c>
      <c r="P11767" t="s">
        <v>4226</v>
      </c>
    </row>
    <row r="11768" spans="1:16" x14ac:dyDescent="0.3">
      <c r="A11768" s="1">
        <v>41831</v>
      </c>
      <c r="B11768" s="1">
        <v>41984</v>
      </c>
      <c r="C11768" t="s">
        <v>14</v>
      </c>
      <c r="D11768" t="s">
        <v>180</v>
      </c>
      <c r="E11768" t="s">
        <v>73</v>
      </c>
      <c r="F11768" t="s">
        <v>74</v>
      </c>
      <c r="G11768" t="s">
        <v>34</v>
      </c>
      <c r="H11768" t="s">
        <v>2337</v>
      </c>
      <c r="I11768">
        <v>402</v>
      </c>
      <c r="J11768">
        <v>6</v>
      </c>
      <c r="K11768">
        <v>35.28</v>
      </c>
      <c r="L11768" t="s">
        <v>20</v>
      </c>
      <c r="M11768">
        <v>153</v>
      </c>
      <c r="N11768">
        <v>2412</v>
      </c>
      <c r="O11768" t="s">
        <v>21</v>
      </c>
      <c r="P11768" t="s">
        <v>4226</v>
      </c>
    </row>
    <row r="11769" spans="1:16" x14ac:dyDescent="0.3">
      <c r="A11769" s="1">
        <v>40703</v>
      </c>
      <c r="B11769" s="1">
        <v>40856</v>
      </c>
      <c r="C11769" t="s">
        <v>1823</v>
      </c>
      <c r="D11769" t="s">
        <v>2405</v>
      </c>
      <c r="E11769" t="s">
        <v>294</v>
      </c>
      <c r="F11769" t="s">
        <v>24</v>
      </c>
      <c r="G11769" t="s">
        <v>29</v>
      </c>
      <c r="H11769" t="s">
        <v>183</v>
      </c>
      <c r="I11769">
        <v>603</v>
      </c>
      <c r="J11769">
        <v>4</v>
      </c>
      <c r="K11769">
        <v>48.04</v>
      </c>
      <c r="L11769" t="s">
        <v>46</v>
      </c>
      <c r="M11769">
        <v>153</v>
      </c>
      <c r="N11769">
        <v>2412</v>
      </c>
      <c r="O11769" t="s">
        <v>21</v>
      </c>
      <c r="P11769" t="s">
        <v>4226</v>
      </c>
    </row>
    <row r="11770" spans="1:16" x14ac:dyDescent="0.3">
      <c r="A11770" s="1">
        <v>41559</v>
      </c>
      <c r="B11770" s="1">
        <v>41620</v>
      </c>
      <c r="C11770" t="s">
        <v>1823</v>
      </c>
      <c r="D11770" t="s">
        <v>514</v>
      </c>
      <c r="E11770" t="s">
        <v>106</v>
      </c>
      <c r="F11770" t="s">
        <v>59</v>
      </c>
      <c r="G11770" t="s">
        <v>18</v>
      </c>
      <c r="H11770" t="s">
        <v>3526</v>
      </c>
      <c r="I11770">
        <v>805</v>
      </c>
      <c r="J11770">
        <v>3</v>
      </c>
      <c r="K11770">
        <v>199.43</v>
      </c>
      <c r="L11770" t="s">
        <v>31</v>
      </c>
      <c r="M11770">
        <v>61</v>
      </c>
      <c r="N11770">
        <v>2415</v>
      </c>
      <c r="O11770" t="s">
        <v>3922</v>
      </c>
      <c r="P11770" t="s">
        <v>4226</v>
      </c>
    </row>
    <row r="11771" spans="1:16" x14ac:dyDescent="0.3">
      <c r="A11771" s="1">
        <v>41494</v>
      </c>
      <c r="B11771" s="1">
        <v>41494</v>
      </c>
      <c r="C11771" t="s">
        <v>4087</v>
      </c>
      <c r="D11771" t="s">
        <v>2641</v>
      </c>
      <c r="E11771" t="s">
        <v>330</v>
      </c>
      <c r="F11771" t="s">
        <v>42</v>
      </c>
      <c r="G11771" t="s">
        <v>29</v>
      </c>
      <c r="H11771" t="s">
        <v>1164</v>
      </c>
      <c r="I11771">
        <v>604</v>
      </c>
      <c r="J11771">
        <v>4</v>
      </c>
      <c r="K11771">
        <v>55.59</v>
      </c>
      <c r="L11771" t="s">
        <v>31</v>
      </c>
      <c r="M11771">
        <v>0</v>
      </c>
      <c r="N11771">
        <v>2416</v>
      </c>
      <c r="O11771" t="s">
        <v>3922</v>
      </c>
      <c r="P11771" t="s">
        <v>4226</v>
      </c>
    </row>
    <row r="11772" spans="1:16" x14ac:dyDescent="0.3">
      <c r="A11772" s="1">
        <v>40973</v>
      </c>
      <c r="B11772" s="1">
        <v>41095</v>
      </c>
      <c r="C11772" t="s">
        <v>14</v>
      </c>
      <c r="D11772" t="s">
        <v>2898</v>
      </c>
      <c r="E11772" t="s">
        <v>54</v>
      </c>
      <c r="F11772" t="s">
        <v>55</v>
      </c>
      <c r="G11772" t="s">
        <v>18</v>
      </c>
      <c r="H11772" t="s">
        <v>555</v>
      </c>
      <c r="I11772">
        <v>484</v>
      </c>
      <c r="J11772">
        <v>5</v>
      </c>
      <c r="K11772">
        <v>43.62</v>
      </c>
      <c r="L11772" t="s">
        <v>36</v>
      </c>
      <c r="M11772">
        <v>122</v>
      </c>
      <c r="N11772">
        <v>2420</v>
      </c>
      <c r="O11772" t="s">
        <v>2941</v>
      </c>
      <c r="P11772" t="s">
        <v>4226</v>
      </c>
    </row>
    <row r="11773" spans="1:16" x14ac:dyDescent="0.3">
      <c r="A11773" s="1">
        <v>40946</v>
      </c>
      <c r="B11773" s="1">
        <v>41128</v>
      </c>
      <c r="C11773" t="s">
        <v>14</v>
      </c>
      <c r="D11773" t="s">
        <v>1575</v>
      </c>
      <c r="E11773" t="s">
        <v>33</v>
      </c>
      <c r="F11773" t="s">
        <v>28</v>
      </c>
      <c r="G11773" t="s">
        <v>34</v>
      </c>
      <c r="H11773" t="s">
        <v>1381</v>
      </c>
      <c r="I11773">
        <v>269</v>
      </c>
      <c r="J11773">
        <v>9</v>
      </c>
      <c r="K11773">
        <v>16.989999999999998</v>
      </c>
      <c r="L11773" t="s">
        <v>36</v>
      </c>
      <c r="M11773">
        <v>182</v>
      </c>
      <c r="N11773">
        <v>2421</v>
      </c>
      <c r="O11773" t="s">
        <v>21</v>
      </c>
      <c r="P11773" t="s">
        <v>4226</v>
      </c>
    </row>
    <row r="11774" spans="1:16" x14ac:dyDescent="0.3">
      <c r="A11774" s="1">
        <v>40914</v>
      </c>
      <c r="B11774" s="1">
        <v>41035</v>
      </c>
      <c r="C11774" t="s">
        <v>14</v>
      </c>
      <c r="D11774" t="s">
        <v>2084</v>
      </c>
      <c r="E11774" t="s">
        <v>16</v>
      </c>
      <c r="F11774" t="s">
        <v>28</v>
      </c>
      <c r="G11774" t="s">
        <v>34</v>
      </c>
      <c r="H11774" t="s">
        <v>907</v>
      </c>
      <c r="I11774">
        <v>404</v>
      </c>
      <c r="J11774">
        <v>6</v>
      </c>
      <c r="K11774">
        <v>30.53</v>
      </c>
      <c r="L11774" t="s">
        <v>36</v>
      </c>
      <c r="M11774">
        <v>121</v>
      </c>
      <c r="N11774">
        <v>2424</v>
      </c>
      <c r="O11774" t="s">
        <v>2941</v>
      </c>
      <c r="P11774" t="s">
        <v>4226</v>
      </c>
    </row>
    <row r="11775" spans="1:16" x14ac:dyDescent="0.3">
      <c r="A11775" s="1">
        <v>41340</v>
      </c>
      <c r="B11775" s="1">
        <v>41432</v>
      </c>
      <c r="C11775" t="s">
        <v>1823</v>
      </c>
      <c r="D11775" t="s">
        <v>769</v>
      </c>
      <c r="E11775" t="s">
        <v>273</v>
      </c>
      <c r="F11775" t="s">
        <v>49</v>
      </c>
      <c r="G11775" t="s">
        <v>29</v>
      </c>
      <c r="H11775" t="s">
        <v>881</v>
      </c>
      <c r="I11775">
        <v>303</v>
      </c>
      <c r="J11775">
        <v>8</v>
      </c>
      <c r="K11775">
        <v>53.55</v>
      </c>
      <c r="L11775" t="s">
        <v>31</v>
      </c>
      <c r="M11775">
        <v>92</v>
      </c>
      <c r="N11775">
        <v>2424</v>
      </c>
      <c r="O11775" t="s">
        <v>2941</v>
      </c>
      <c r="P11775" t="s">
        <v>4226</v>
      </c>
    </row>
    <row r="11776" spans="1:16" x14ac:dyDescent="0.3">
      <c r="A11776" s="1">
        <v>40943</v>
      </c>
      <c r="B11776" s="1">
        <v>41094</v>
      </c>
      <c r="C11776" t="s">
        <v>1823</v>
      </c>
      <c r="D11776" t="s">
        <v>2908</v>
      </c>
      <c r="E11776" t="s">
        <v>62</v>
      </c>
      <c r="F11776" t="s">
        <v>63</v>
      </c>
      <c r="G11776" t="s">
        <v>18</v>
      </c>
      <c r="H11776" t="s">
        <v>2246</v>
      </c>
      <c r="I11776">
        <v>608</v>
      </c>
      <c r="J11776">
        <v>4</v>
      </c>
      <c r="K11776">
        <v>46.15</v>
      </c>
      <c r="L11776" t="s">
        <v>36</v>
      </c>
      <c r="M11776">
        <v>151</v>
      </c>
      <c r="N11776">
        <v>2432</v>
      </c>
      <c r="O11776" t="s">
        <v>21</v>
      </c>
      <c r="P11776" t="s">
        <v>4226</v>
      </c>
    </row>
    <row r="11777" spans="1:16" x14ac:dyDescent="0.3">
      <c r="A11777" s="1">
        <v>41764</v>
      </c>
      <c r="B11777" s="1">
        <v>41978</v>
      </c>
      <c r="C11777" t="s">
        <v>14</v>
      </c>
      <c r="D11777" t="s">
        <v>135</v>
      </c>
      <c r="E11777" t="s">
        <v>122</v>
      </c>
      <c r="F11777" t="s">
        <v>63</v>
      </c>
      <c r="G11777" t="s">
        <v>34</v>
      </c>
      <c r="H11777" t="s">
        <v>147</v>
      </c>
      <c r="I11777">
        <v>304</v>
      </c>
      <c r="J11777">
        <v>8</v>
      </c>
      <c r="K11777">
        <v>17.559999999999999</v>
      </c>
      <c r="L11777" t="s">
        <v>20</v>
      </c>
      <c r="M11777">
        <v>214</v>
      </c>
      <c r="N11777">
        <v>2432</v>
      </c>
      <c r="O11777" t="s">
        <v>21</v>
      </c>
      <c r="P11777" t="s">
        <v>4226</v>
      </c>
    </row>
    <row r="11778" spans="1:16" x14ac:dyDescent="0.3">
      <c r="A11778" s="1">
        <v>41762</v>
      </c>
      <c r="B11778" s="1">
        <v>41915</v>
      </c>
      <c r="C11778" t="s">
        <v>14</v>
      </c>
      <c r="D11778" t="s">
        <v>279</v>
      </c>
      <c r="E11778" t="s">
        <v>38</v>
      </c>
      <c r="F11778" t="s">
        <v>28</v>
      </c>
      <c r="G11778" t="s">
        <v>34</v>
      </c>
      <c r="H11778" t="s">
        <v>358</v>
      </c>
      <c r="I11778">
        <v>348</v>
      </c>
      <c r="J11778">
        <v>7</v>
      </c>
      <c r="K11778">
        <v>46.56</v>
      </c>
      <c r="L11778" t="s">
        <v>20</v>
      </c>
      <c r="M11778">
        <v>153</v>
      </c>
      <c r="N11778">
        <v>2436</v>
      </c>
      <c r="O11778" t="s">
        <v>21</v>
      </c>
      <c r="P11778" t="s">
        <v>4226</v>
      </c>
    </row>
    <row r="11779" spans="1:16" x14ac:dyDescent="0.3">
      <c r="A11779" s="1">
        <v>40675</v>
      </c>
      <c r="B11779" s="1">
        <v>40736</v>
      </c>
      <c r="C11779" t="s">
        <v>3769</v>
      </c>
      <c r="D11779" t="s">
        <v>3304</v>
      </c>
      <c r="E11779" t="s">
        <v>16</v>
      </c>
      <c r="F11779" t="s">
        <v>190</v>
      </c>
      <c r="G11779" t="s">
        <v>34</v>
      </c>
      <c r="H11779" t="s">
        <v>1368</v>
      </c>
      <c r="I11779">
        <v>348</v>
      </c>
      <c r="J11779">
        <v>7</v>
      </c>
      <c r="K11779">
        <v>73.87</v>
      </c>
      <c r="L11779" t="s">
        <v>46</v>
      </c>
      <c r="M11779">
        <v>61</v>
      </c>
      <c r="N11779">
        <v>2436</v>
      </c>
      <c r="O11779" t="s">
        <v>3922</v>
      </c>
      <c r="P11779" t="s">
        <v>4226</v>
      </c>
    </row>
    <row r="11780" spans="1:16" x14ac:dyDescent="0.3">
      <c r="A11780" s="1">
        <v>41160</v>
      </c>
      <c r="B11780" s="1">
        <v>41251</v>
      </c>
      <c r="C11780" t="s">
        <v>3769</v>
      </c>
      <c r="D11780" t="s">
        <v>1205</v>
      </c>
      <c r="E11780" t="s">
        <v>16</v>
      </c>
      <c r="F11780" t="s">
        <v>190</v>
      </c>
      <c r="G11780" t="s">
        <v>34</v>
      </c>
      <c r="H11780" t="s">
        <v>3876</v>
      </c>
      <c r="I11780">
        <v>1218</v>
      </c>
      <c r="J11780">
        <v>2</v>
      </c>
      <c r="K11780">
        <v>179.39</v>
      </c>
      <c r="L11780" t="s">
        <v>36</v>
      </c>
      <c r="M11780">
        <v>91</v>
      </c>
      <c r="N11780">
        <v>2436</v>
      </c>
      <c r="O11780" t="s">
        <v>2941</v>
      </c>
      <c r="P11780" t="s">
        <v>4226</v>
      </c>
    </row>
    <row r="11781" spans="1:16" x14ac:dyDescent="0.3">
      <c r="A11781" s="1">
        <v>41434</v>
      </c>
      <c r="B11781" s="1">
        <v>41617</v>
      </c>
      <c r="C11781" t="s">
        <v>14</v>
      </c>
      <c r="D11781" t="s">
        <v>1207</v>
      </c>
      <c r="E11781" t="s">
        <v>16</v>
      </c>
      <c r="F11781" t="s">
        <v>28</v>
      </c>
      <c r="G11781" t="s">
        <v>18</v>
      </c>
      <c r="H11781" t="s">
        <v>1208</v>
      </c>
      <c r="I11781">
        <v>348</v>
      </c>
      <c r="J11781">
        <v>7</v>
      </c>
      <c r="K11781">
        <v>13.7</v>
      </c>
      <c r="L11781" t="s">
        <v>31</v>
      </c>
      <c r="M11781">
        <v>183</v>
      </c>
      <c r="N11781">
        <v>2436</v>
      </c>
      <c r="O11781" t="s">
        <v>21</v>
      </c>
      <c r="P11781" t="s">
        <v>4226</v>
      </c>
    </row>
    <row r="11782" spans="1:16" x14ac:dyDescent="0.3">
      <c r="A11782" s="1">
        <v>41765</v>
      </c>
      <c r="B11782" s="1">
        <v>41826</v>
      </c>
      <c r="C11782" t="s">
        <v>1823</v>
      </c>
      <c r="D11782" t="s">
        <v>3441</v>
      </c>
      <c r="E11782" t="s">
        <v>872</v>
      </c>
      <c r="F11782" t="s">
        <v>55</v>
      </c>
      <c r="G11782" t="s">
        <v>29</v>
      </c>
      <c r="H11782" t="s">
        <v>263</v>
      </c>
      <c r="I11782">
        <v>305</v>
      </c>
      <c r="J11782">
        <v>8</v>
      </c>
      <c r="K11782">
        <v>29.7</v>
      </c>
      <c r="L11782" t="s">
        <v>20</v>
      </c>
      <c r="M11782">
        <v>61</v>
      </c>
      <c r="N11782">
        <v>2440</v>
      </c>
      <c r="O11782" t="s">
        <v>3922</v>
      </c>
      <c r="P11782" t="s">
        <v>4226</v>
      </c>
    </row>
    <row r="11783" spans="1:16" x14ac:dyDescent="0.3">
      <c r="A11783" s="1">
        <v>41830</v>
      </c>
      <c r="B11783" s="1">
        <v>41922</v>
      </c>
      <c r="C11783" t="s">
        <v>3769</v>
      </c>
      <c r="D11783" t="s">
        <v>722</v>
      </c>
      <c r="E11783" t="s">
        <v>77</v>
      </c>
      <c r="F11783" t="s">
        <v>42</v>
      </c>
      <c r="G11783" t="s">
        <v>18</v>
      </c>
      <c r="H11783" t="s">
        <v>1496</v>
      </c>
      <c r="I11783">
        <v>488</v>
      </c>
      <c r="J11783">
        <v>5</v>
      </c>
      <c r="K11783">
        <v>34.28</v>
      </c>
      <c r="L11783" t="s">
        <v>20</v>
      </c>
      <c r="M11783">
        <v>92</v>
      </c>
      <c r="N11783">
        <v>2440</v>
      </c>
      <c r="O11783" t="s">
        <v>2941</v>
      </c>
      <c r="P11783" t="s">
        <v>4226</v>
      </c>
    </row>
    <row r="11784" spans="1:16" x14ac:dyDescent="0.3">
      <c r="A11784" s="1">
        <v>40766</v>
      </c>
      <c r="B11784" s="1">
        <v>40888</v>
      </c>
      <c r="C11784" t="s">
        <v>14</v>
      </c>
      <c r="D11784" t="s">
        <v>293</v>
      </c>
      <c r="E11784" t="s">
        <v>239</v>
      </c>
      <c r="F11784" t="s">
        <v>42</v>
      </c>
      <c r="G11784" t="s">
        <v>34</v>
      </c>
      <c r="H11784" t="s">
        <v>1198</v>
      </c>
      <c r="I11784">
        <v>349</v>
      </c>
      <c r="J11784">
        <v>7</v>
      </c>
      <c r="K11784">
        <v>27.73</v>
      </c>
      <c r="L11784" t="s">
        <v>46</v>
      </c>
      <c r="M11784">
        <v>122</v>
      </c>
      <c r="N11784">
        <v>2443</v>
      </c>
      <c r="O11784" t="s">
        <v>2941</v>
      </c>
      <c r="P11784" t="s">
        <v>4226</v>
      </c>
    </row>
    <row r="11785" spans="1:16" x14ac:dyDescent="0.3">
      <c r="A11785" s="1">
        <v>40942</v>
      </c>
      <c r="B11785" s="1">
        <v>41002</v>
      </c>
      <c r="C11785" t="s">
        <v>3769</v>
      </c>
      <c r="D11785" t="s">
        <v>1797</v>
      </c>
      <c r="E11785" t="s">
        <v>218</v>
      </c>
      <c r="F11785" t="s">
        <v>42</v>
      </c>
      <c r="G11785" t="s">
        <v>29</v>
      </c>
      <c r="H11785" t="s">
        <v>2239</v>
      </c>
      <c r="I11785">
        <v>815</v>
      </c>
      <c r="J11785">
        <v>3</v>
      </c>
      <c r="K11785">
        <v>67.959999999999994</v>
      </c>
      <c r="L11785" t="s">
        <v>36</v>
      </c>
      <c r="M11785">
        <v>60</v>
      </c>
      <c r="N11785">
        <v>2445</v>
      </c>
      <c r="O11785" t="s">
        <v>3922</v>
      </c>
      <c r="P11785" t="s">
        <v>4226</v>
      </c>
    </row>
    <row r="11786" spans="1:16" x14ac:dyDescent="0.3">
      <c r="A11786" s="1">
        <v>41276</v>
      </c>
      <c r="B11786" s="1">
        <v>41457</v>
      </c>
      <c r="C11786" t="s">
        <v>14</v>
      </c>
      <c r="D11786" t="s">
        <v>1742</v>
      </c>
      <c r="E11786" t="s">
        <v>197</v>
      </c>
      <c r="F11786" t="s">
        <v>69</v>
      </c>
      <c r="G11786" t="s">
        <v>18</v>
      </c>
      <c r="H11786" t="s">
        <v>1746</v>
      </c>
      <c r="I11786">
        <v>306</v>
      </c>
      <c r="J11786">
        <v>8</v>
      </c>
      <c r="K11786">
        <v>17.690000000000001</v>
      </c>
      <c r="L11786" t="s">
        <v>31</v>
      </c>
      <c r="M11786">
        <v>181</v>
      </c>
      <c r="N11786">
        <v>2448</v>
      </c>
      <c r="O11786" t="s">
        <v>21</v>
      </c>
      <c r="P11786" t="s">
        <v>4226</v>
      </c>
    </row>
    <row r="11787" spans="1:16" x14ac:dyDescent="0.3">
      <c r="A11787" s="1">
        <v>41862</v>
      </c>
      <c r="B11787" s="1">
        <v>41862</v>
      </c>
      <c r="C11787" t="s">
        <v>4087</v>
      </c>
      <c r="D11787" t="s">
        <v>1868</v>
      </c>
      <c r="E11787" t="s">
        <v>106</v>
      </c>
      <c r="F11787" t="s">
        <v>59</v>
      </c>
      <c r="G11787" t="s">
        <v>29</v>
      </c>
      <c r="H11787" t="s">
        <v>1581</v>
      </c>
      <c r="I11787">
        <v>409</v>
      </c>
      <c r="J11787">
        <v>6</v>
      </c>
      <c r="K11787">
        <v>173.13</v>
      </c>
      <c r="L11787" t="s">
        <v>20</v>
      </c>
      <c r="M11787">
        <v>0</v>
      </c>
      <c r="N11787">
        <v>2454</v>
      </c>
      <c r="O11787" t="s">
        <v>3922</v>
      </c>
      <c r="P11787" t="s">
        <v>4226</v>
      </c>
    </row>
    <row r="11788" spans="1:16" x14ac:dyDescent="0.3">
      <c r="A11788" s="1">
        <v>40555</v>
      </c>
      <c r="B11788" s="1">
        <v>40675</v>
      </c>
      <c r="C11788" t="s">
        <v>14</v>
      </c>
      <c r="D11788" t="s">
        <v>2641</v>
      </c>
      <c r="E11788" t="s">
        <v>3407</v>
      </c>
      <c r="F11788" t="s">
        <v>42</v>
      </c>
      <c r="G11788" t="s">
        <v>18</v>
      </c>
      <c r="H11788" t="s">
        <v>1598</v>
      </c>
      <c r="I11788">
        <v>491</v>
      </c>
      <c r="J11788">
        <v>5</v>
      </c>
      <c r="K11788">
        <v>35.15</v>
      </c>
      <c r="L11788" t="s">
        <v>46</v>
      </c>
      <c r="M11788">
        <v>120</v>
      </c>
      <c r="N11788">
        <v>2455</v>
      </c>
      <c r="O11788" t="s">
        <v>2941</v>
      </c>
      <c r="P11788" t="s">
        <v>4226</v>
      </c>
    </row>
    <row r="11789" spans="1:16" x14ac:dyDescent="0.3">
      <c r="A11789" s="1">
        <v>41040</v>
      </c>
      <c r="B11789" s="1">
        <v>41193</v>
      </c>
      <c r="C11789" t="s">
        <v>14</v>
      </c>
      <c r="D11789" t="s">
        <v>2267</v>
      </c>
      <c r="E11789" t="s">
        <v>58</v>
      </c>
      <c r="F11789" t="s">
        <v>59</v>
      </c>
      <c r="G11789" t="s">
        <v>34</v>
      </c>
      <c r="H11789" t="s">
        <v>1252</v>
      </c>
      <c r="I11789">
        <v>273</v>
      </c>
      <c r="J11789">
        <v>9</v>
      </c>
      <c r="K11789">
        <v>19.579999999999998</v>
      </c>
      <c r="L11789" t="s">
        <v>36</v>
      </c>
      <c r="M11789">
        <v>153</v>
      </c>
      <c r="N11789">
        <v>2457</v>
      </c>
      <c r="O11789" t="s">
        <v>21</v>
      </c>
      <c r="P11789" t="s">
        <v>4226</v>
      </c>
    </row>
    <row r="11790" spans="1:16" x14ac:dyDescent="0.3">
      <c r="A11790" s="1">
        <v>40546</v>
      </c>
      <c r="B11790" s="1">
        <v>40666</v>
      </c>
      <c r="C11790" t="s">
        <v>14</v>
      </c>
      <c r="D11790" t="s">
        <v>1478</v>
      </c>
      <c r="E11790" t="s">
        <v>249</v>
      </c>
      <c r="F11790" t="s">
        <v>24</v>
      </c>
      <c r="G11790" t="s">
        <v>18</v>
      </c>
      <c r="H11790" t="s">
        <v>819</v>
      </c>
      <c r="I11790">
        <v>352</v>
      </c>
      <c r="J11790">
        <v>7</v>
      </c>
      <c r="K11790">
        <v>15.91</v>
      </c>
      <c r="L11790" t="s">
        <v>46</v>
      </c>
      <c r="M11790">
        <v>120</v>
      </c>
      <c r="N11790">
        <v>2464</v>
      </c>
      <c r="O11790" t="s">
        <v>2941</v>
      </c>
      <c r="P11790" t="s">
        <v>4226</v>
      </c>
    </row>
    <row r="11791" spans="1:16" x14ac:dyDescent="0.3">
      <c r="A11791" s="1">
        <v>41066</v>
      </c>
      <c r="B11791" s="1">
        <v>41096</v>
      </c>
      <c r="C11791" t="s">
        <v>3769</v>
      </c>
      <c r="D11791" t="s">
        <v>290</v>
      </c>
      <c r="E11791" t="s">
        <v>106</v>
      </c>
      <c r="F11791" t="s">
        <v>59</v>
      </c>
      <c r="G11791" t="s">
        <v>18</v>
      </c>
      <c r="H11791" t="s">
        <v>1727</v>
      </c>
      <c r="I11791">
        <v>352</v>
      </c>
      <c r="J11791">
        <v>7</v>
      </c>
      <c r="K11791">
        <v>65.73</v>
      </c>
      <c r="L11791" t="s">
        <v>36</v>
      </c>
      <c r="M11791">
        <v>30</v>
      </c>
      <c r="N11791">
        <v>2464</v>
      </c>
      <c r="O11791" t="s">
        <v>3922</v>
      </c>
      <c r="P11791" t="s">
        <v>4226</v>
      </c>
    </row>
    <row r="11792" spans="1:16" x14ac:dyDescent="0.3">
      <c r="A11792" s="1">
        <v>41285</v>
      </c>
      <c r="B11792" s="1">
        <v>41466</v>
      </c>
      <c r="C11792" t="s">
        <v>14</v>
      </c>
      <c r="D11792" t="s">
        <v>858</v>
      </c>
      <c r="E11792" t="s">
        <v>16</v>
      </c>
      <c r="F11792" t="s">
        <v>190</v>
      </c>
      <c r="G11792" t="s">
        <v>18</v>
      </c>
      <c r="H11792" t="s">
        <v>1744</v>
      </c>
      <c r="I11792">
        <v>493</v>
      </c>
      <c r="J11792">
        <v>5</v>
      </c>
      <c r="K11792">
        <v>44.93</v>
      </c>
      <c r="L11792" t="s">
        <v>31</v>
      </c>
      <c r="M11792">
        <v>181</v>
      </c>
      <c r="N11792">
        <v>2465</v>
      </c>
      <c r="O11792" t="s">
        <v>21</v>
      </c>
      <c r="P11792" t="s">
        <v>4226</v>
      </c>
    </row>
    <row r="11793" spans="1:16" x14ac:dyDescent="0.3">
      <c r="A11793" s="1">
        <v>41768</v>
      </c>
      <c r="B11793" s="1">
        <v>41860</v>
      </c>
      <c r="C11793" t="s">
        <v>3769</v>
      </c>
      <c r="D11793" t="s">
        <v>3226</v>
      </c>
      <c r="E11793" t="s">
        <v>77</v>
      </c>
      <c r="F11793" t="s">
        <v>42</v>
      </c>
      <c r="G11793" t="s">
        <v>34</v>
      </c>
      <c r="H11793" t="s">
        <v>424</v>
      </c>
      <c r="I11793">
        <v>274</v>
      </c>
      <c r="J11793">
        <v>9</v>
      </c>
      <c r="K11793">
        <v>48.23</v>
      </c>
      <c r="L11793" t="s">
        <v>20</v>
      </c>
      <c r="M11793">
        <v>92</v>
      </c>
      <c r="N11793">
        <v>2466</v>
      </c>
      <c r="O11793" t="s">
        <v>2941</v>
      </c>
      <c r="P11793" t="s">
        <v>4226</v>
      </c>
    </row>
    <row r="11794" spans="1:16" x14ac:dyDescent="0.3">
      <c r="A11794" s="1">
        <v>40701</v>
      </c>
      <c r="B11794" s="1">
        <v>40823</v>
      </c>
      <c r="C11794" t="s">
        <v>14</v>
      </c>
      <c r="D11794" t="s">
        <v>2368</v>
      </c>
      <c r="E11794" t="s">
        <v>23</v>
      </c>
      <c r="F11794" t="s">
        <v>24</v>
      </c>
      <c r="G11794" t="s">
        <v>34</v>
      </c>
      <c r="H11794" t="s">
        <v>927</v>
      </c>
      <c r="I11794">
        <v>353</v>
      </c>
      <c r="J11794">
        <v>7</v>
      </c>
      <c r="K11794">
        <v>29.19</v>
      </c>
      <c r="L11794" t="s">
        <v>46</v>
      </c>
      <c r="M11794">
        <v>122</v>
      </c>
      <c r="N11794">
        <v>2471</v>
      </c>
      <c r="O11794" t="s">
        <v>2941</v>
      </c>
      <c r="P11794" t="s">
        <v>4226</v>
      </c>
    </row>
    <row r="11795" spans="1:16" x14ac:dyDescent="0.3">
      <c r="A11795" s="1">
        <v>40583</v>
      </c>
      <c r="B11795" s="1">
        <v>40703</v>
      </c>
      <c r="C11795" t="s">
        <v>14</v>
      </c>
      <c r="D11795" t="s">
        <v>891</v>
      </c>
      <c r="E11795" t="s">
        <v>73</v>
      </c>
      <c r="F11795" t="s">
        <v>74</v>
      </c>
      <c r="G11795" t="s">
        <v>18</v>
      </c>
      <c r="H11795" t="s">
        <v>3111</v>
      </c>
      <c r="I11795">
        <v>353</v>
      </c>
      <c r="J11795">
        <v>7</v>
      </c>
      <c r="K11795">
        <v>14.2</v>
      </c>
      <c r="L11795" t="s">
        <v>46</v>
      </c>
      <c r="M11795">
        <v>120</v>
      </c>
      <c r="N11795">
        <v>2471</v>
      </c>
      <c r="O11795" t="s">
        <v>2941</v>
      </c>
      <c r="P11795" t="s">
        <v>4226</v>
      </c>
    </row>
    <row r="11796" spans="1:16" x14ac:dyDescent="0.3">
      <c r="A11796" s="1">
        <v>41067</v>
      </c>
      <c r="B11796" s="1">
        <v>41159</v>
      </c>
      <c r="C11796" t="s">
        <v>1823</v>
      </c>
      <c r="D11796" t="s">
        <v>1386</v>
      </c>
      <c r="E11796" t="s">
        <v>1011</v>
      </c>
      <c r="F11796" t="s">
        <v>59</v>
      </c>
      <c r="G11796" t="s">
        <v>18</v>
      </c>
      <c r="H11796" t="s">
        <v>2270</v>
      </c>
      <c r="I11796">
        <v>353</v>
      </c>
      <c r="J11796">
        <v>7</v>
      </c>
      <c r="K11796">
        <v>17.36</v>
      </c>
      <c r="L11796" t="s">
        <v>36</v>
      </c>
      <c r="M11796">
        <v>92</v>
      </c>
      <c r="N11796">
        <v>2471</v>
      </c>
      <c r="O11796" t="s">
        <v>2941</v>
      </c>
      <c r="P11796" t="s">
        <v>4226</v>
      </c>
    </row>
    <row r="11797" spans="1:16" x14ac:dyDescent="0.3">
      <c r="A11797" s="1">
        <v>41280</v>
      </c>
      <c r="B11797" s="1">
        <v>41400</v>
      </c>
      <c r="C11797" t="s">
        <v>14</v>
      </c>
      <c r="D11797" t="s">
        <v>1118</v>
      </c>
      <c r="E11797" t="s">
        <v>77</v>
      </c>
      <c r="F11797" t="s">
        <v>42</v>
      </c>
      <c r="G11797" t="s">
        <v>18</v>
      </c>
      <c r="H11797" t="s">
        <v>3711</v>
      </c>
      <c r="I11797">
        <v>825</v>
      </c>
      <c r="J11797">
        <v>3</v>
      </c>
      <c r="K11797">
        <v>41.73</v>
      </c>
      <c r="L11797" t="s">
        <v>31</v>
      </c>
      <c r="M11797">
        <v>120</v>
      </c>
      <c r="N11797">
        <v>2475</v>
      </c>
      <c r="O11797" t="s">
        <v>2941</v>
      </c>
      <c r="P11797" t="s">
        <v>4226</v>
      </c>
    </row>
    <row r="11798" spans="1:16" x14ac:dyDescent="0.3">
      <c r="A11798" s="1">
        <v>40858</v>
      </c>
      <c r="B11798" s="1">
        <v>40888</v>
      </c>
      <c r="C11798" t="s">
        <v>4087</v>
      </c>
      <c r="D11798" t="s">
        <v>2467</v>
      </c>
      <c r="E11798" t="s">
        <v>27</v>
      </c>
      <c r="F11798" t="s">
        <v>28</v>
      </c>
      <c r="G11798" t="s">
        <v>29</v>
      </c>
      <c r="H11798" t="s">
        <v>3094</v>
      </c>
      <c r="I11798">
        <v>495</v>
      </c>
      <c r="J11798">
        <v>5</v>
      </c>
      <c r="K11798">
        <v>105.08</v>
      </c>
      <c r="L11798" t="s">
        <v>46</v>
      </c>
      <c r="M11798">
        <v>30</v>
      </c>
      <c r="N11798">
        <v>2475</v>
      </c>
      <c r="O11798" t="s">
        <v>3922</v>
      </c>
      <c r="P11798" t="s">
        <v>4226</v>
      </c>
    </row>
    <row r="11799" spans="1:16" x14ac:dyDescent="0.3">
      <c r="A11799" s="1">
        <v>41338</v>
      </c>
      <c r="B11799" s="1">
        <v>41338</v>
      </c>
      <c r="C11799" t="s">
        <v>4087</v>
      </c>
      <c r="D11799" t="s">
        <v>805</v>
      </c>
      <c r="E11799" t="s">
        <v>106</v>
      </c>
      <c r="F11799" t="s">
        <v>59</v>
      </c>
      <c r="G11799" t="s">
        <v>29</v>
      </c>
      <c r="H11799" t="s">
        <v>2790</v>
      </c>
      <c r="I11799">
        <v>354</v>
      </c>
      <c r="J11799">
        <v>7</v>
      </c>
      <c r="K11799">
        <v>50.24</v>
      </c>
      <c r="L11799" t="s">
        <v>31</v>
      </c>
      <c r="M11799">
        <v>0</v>
      </c>
      <c r="N11799">
        <v>2478</v>
      </c>
      <c r="O11799" t="s">
        <v>3922</v>
      </c>
      <c r="P11799" t="s">
        <v>4226</v>
      </c>
    </row>
    <row r="11800" spans="1:16" x14ac:dyDescent="0.3">
      <c r="A11800" s="1">
        <v>41762</v>
      </c>
      <c r="B11800" s="1">
        <v>41762</v>
      </c>
      <c r="C11800" t="s">
        <v>4087</v>
      </c>
      <c r="D11800" t="s">
        <v>2285</v>
      </c>
      <c r="E11800" t="s">
        <v>38</v>
      </c>
      <c r="F11800" t="s">
        <v>28</v>
      </c>
      <c r="G11800" t="s">
        <v>34</v>
      </c>
      <c r="H11800" t="s">
        <v>2415</v>
      </c>
      <c r="I11800">
        <v>355</v>
      </c>
      <c r="J11800">
        <v>7</v>
      </c>
      <c r="K11800">
        <v>43.33</v>
      </c>
      <c r="L11800" t="s">
        <v>20</v>
      </c>
      <c r="M11800">
        <v>0</v>
      </c>
      <c r="N11800">
        <v>2485</v>
      </c>
      <c r="O11800" t="s">
        <v>3922</v>
      </c>
      <c r="P11800" t="s">
        <v>4226</v>
      </c>
    </row>
    <row r="11801" spans="1:16" x14ac:dyDescent="0.3">
      <c r="A11801" s="1">
        <v>41375</v>
      </c>
      <c r="B11801" s="1">
        <v>41466</v>
      </c>
      <c r="C11801" t="s">
        <v>1823</v>
      </c>
      <c r="D11801" t="s">
        <v>245</v>
      </c>
      <c r="E11801" t="s">
        <v>54</v>
      </c>
      <c r="F11801" t="s">
        <v>55</v>
      </c>
      <c r="G11801" t="s">
        <v>29</v>
      </c>
      <c r="H11801" t="s">
        <v>791</v>
      </c>
      <c r="I11801">
        <v>829</v>
      </c>
      <c r="J11801">
        <v>3</v>
      </c>
      <c r="K11801">
        <v>86</v>
      </c>
      <c r="L11801" t="s">
        <v>31</v>
      </c>
      <c r="M11801">
        <v>91</v>
      </c>
      <c r="N11801">
        <v>2487</v>
      </c>
      <c r="O11801" t="s">
        <v>2941</v>
      </c>
      <c r="P11801" t="s">
        <v>4226</v>
      </c>
    </row>
    <row r="11802" spans="1:16" x14ac:dyDescent="0.3">
      <c r="A11802" s="1">
        <v>41679</v>
      </c>
      <c r="B11802" s="1">
        <v>41829</v>
      </c>
      <c r="C11802" t="s">
        <v>14</v>
      </c>
      <c r="D11802" t="s">
        <v>514</v>
      </c>
      <c r="E11802" t="s">
        <v>133</v>
      </c>
      <c r="F11802" t="s">
        <v>86</v>
      </c>
      <c r="G11802" t="s">
        <v>29</v>
      </c>
      <c r="H11802" t="s">
        <v>2250</v>
      </c>
      <c r="I11802">
        <v>415</v>
      </c>
      <c r="J11802">
        <v>6</v>
      </c>
      <c r="K11802">
        <v>20.59</v>
      </c>
      <c r="L11802" t="s">
        <v>20</v>
      </c>
      <c r="M11802">
        <v>150</v>
      </c>
      <c r="N11802">
        <v>2490</v>
      </c>
      <c r="O11802" t="s">
        <v>2941</v>
      </c>
      <c r="P11802" t="s">
        <v>4226</v>
      </c>
    </row>
    <row r="11803" spans="1:16" x14ac:dyDescent="0.3">
      <c r="A11803" s="1">
        <v>40975</v>
      </c>
      <c r="B11803" s="1">
        <v>41097</v>
      </c>
      <c r="C11803" t="s">
        <v>1823</v>
      </c>
      <c r="D11803" t="s">
        <v>603</v>
      </c>
      <c r="E11803" t="s">
        <v>710</v>
      </c>
      <c r="F11803" t="s">
        <v>42</v>
      </c>
      <c r="G11803" t="s">
        <v>34</v>
      </c>
      <c r="H11803" t="s">
        <v>3121</v>
      </c>
      <c r="I11803">
        <v>249</v>
      </c>
      <c r="J11803">
        <v>10</v>
      </c>
      <c r="K11803">
        <v>3.67</v>
      </c>
      <c r="L11803" t="s">
        <v>36</v>
      </c>
      <c r="M11803">
        <v>122</v>
      </c>
      <c r="N11803">
        <v>2490</v>
      </c>
      <c r="O11803" t="s">
        <v>2941</v>
      </c>
      <c r="P11803" t="s">
        <v>4226</v>
      </c>
    </row>
    <row r="11804" spans="1:16" x14ac:dyDescent="0.3">
      <c r="A11804" s="1">
        <v>41951</v>
      </c>
      <c r="B11804" s="1">
        <v>41981</v>
      </c>
      <c r="C11804" t="s">
        <v>3769</v>
      </c>
      <c r="D11804" t="s">
        <v>1279</v>
      </c>
      <c r="E11804" t="s">
        <v>273</v>
      </c>
      <c r="F11804" t="s">
        <v>49</v>
      </c>
      <c r="G11804" t="s">
        <v>29</v>
      </c>
      <c r="H11804" t="s">
        <v>285</v>
      </c>
      <c r="I11804">
        <v>312</v>
      </c>
      <c r="J11804">
        <v>8</v>
      </c>
      <c r="K11804">
        <v>43.85</v>
      </c>
      <c r="L11804" t="s">
        <v>20</v>
      </c>
      <c r="M11804">
        <v>30</v>
      </c>
      <c r="N11804">
        <v>2496</v>
      </c>
      <c r="O11804" t="s">
        <v>3922</v>
      </c>
      <c r="P11804" t="s">
        <v>4226</v>
      </c>
    </row>
    <row r="11805" spans="1:16" x14ac:dyDescent="0.3">
      <c r="A11805" s="1">
        <v>40735</v>
      </c>
      <c r="B11805" s="1">
        <v>40888</v>
      </c>
      <c r="C11805" t="s">
        <v>14</v>
      </c>
      <c r="D11805" t="s">
        <v>1480</v>
      </c>
      <c r="E11805" t="s">
        <v>330</v>
      </c>
      <c r="F11805" t="s">
        <v>42</v>
      </c>
      <c r="G11805" t="s">
        <v>18</v>
      </c>
      <c r="H11805" t="s">
        <v>700</v>
      </c>
      <c r="I11805">
        <v>417</v>
      </c>
      <c r="J11805">
        <v>6</v>
      </c>
      <c r="K11805">
        <v>12.53</v>
      </c>
      <c r="L11805" t="s">
        <v>46</v>
      </c>
      <c r="M11805">
        <v>153</v>
      </c>
      <c r="N11805">
        <v>2502</v>
      </c>
      <c r="O11805" t="s">
        <v>21</v>
      </c>
      <c r="P11805" t="s">
        <v>4226</v>
      </c>
    </row>
    <row r="11806" spans="1:16" x14ac:dyDescent="0.3">
      <c r="A11806" s="1">
        <v>41313</v>
      </c>
      <c r="B11806" s="1">
        <v>41494</v>
      </c>
      <c r="C11806" t="s">
        <v>14</v>
      </c>
      <c r="D11806" t="s">
        <v>1624</v>
      </c>
      <c r="E11806" t="s">
        <v>133</v>
      </c>
      <c r="F11806" t="s">
        <v>86</v>
      </c>
      <c r="G11806" t="s">
        <v>29</v>
      </c>
      <c r="H11806" t="s">
        <v>1418</v>
      </c>
      <c r="I11806">
        <v>418</v>
      </c>
      <c r="J11806">
        <v>6</v>
      </c>
      <c r="K11806">
        <v>36.450000000000003</v>
      </c>
      <c r="L11806" t="s">
        <v>31</v>
      </c>
      <c r="M11806">
        <v>181</v>
      </c>
      <c r="N11806">
        <v>2508</v>
      </c>
      <c r="O11806" t="s">
        <v>21</v>
      </c>
      <c r="P11806" t="s">
        <v>4226</v>
      </c>
    </row>
    <row r="11807" spans="1:16" x14ac:dyDescent="0.3">
      <c r="A11807" s="1">
        <v>41825</v>
      </c>
      <c r="B11807" s="1">
        <v>41825</v>
      </c>
      <c r="C11807" t="s">
        <v>4087</v>
      </c>
      <c r="D11807" t="s">
        <v>3126</v>
      </c>
      <c r="E11807" t="s">
        <v>16</v>
      </c>
      <c r="F11807" t="s">
        <v>42</v>
      </c>
      <c r="G11807" t="s">
        <v>29</v>
      </c>
      <c r="H11807" t="s">
        <v>3263</v>
      </c>
      <c r="I11807">
        <v>627</v>
      </c>
      <c r="J11807">
        <v>4</v>
      </c>
      <c r="K11807">
        <v>165.08</v>
      </c>
      <c r="L11807" t="s">
        <v>20</v>
      </c>
      <c r="M11807">
        <v>0</v>
      </c>
      <c r="N11807">
        <v>2508</v>
      </c>
      <c r="O11807" t="s">
        <v>3922</v>
      </c>
      <c r="P11807" t="s">
        <v>4226</v>
      </c>
    </row>
    <row r="11808" spans="1:16" x14ac:dyDescent="0.3">
      <c r="A11808" s="1">
        <v>41736</v>
      </c>
      <c r="B11808" s="1">
        <v>41797</v>
      </c>
      <c r="C11808" t="s">
        <v>1823</v>
      </c>
      <c r="D11808" t="s">
        <v>1507</v>
      </c>
      <c r="E11808" t="s">
        <v>872</v>
      </c>
      <c r="F11808" t="s">
        <v>55</v>
      </c>
      <c r="G11808" t="s">
        <v>18</v>
      </c>
      <c r="H11808" t="s">
        <v>554</v>
      </c>
      <c r="I11808">
        <v>502</v>
      </c>
      <c r="J11808">
        <v>5</v>
      </c>
      <c r="K11808">
        <v>161.05000000000001</v>
      </c>
      <c r="L11808" t="s">
        <v>20</v>
      </c>
      <c r="M11808">
        <v>61</v>
      </c>
      <c r="N11808">
        <v>2510</v>
      </c>
      <c r="O11808" t="s">
        <v>3922</v>
      </c>
      <c r="P11808" t="s">
        <v>4226</v>
      </c>
    </row>
    <row r="11809" spans="1:16" x14ac:dyDescent="0.3">
      <c r="A11809" s="1">
        <v>41131</v>
      </c>
      <c r="B11809" s="1">
        <v>41192</v>
      </c>
      <c r="C11809" t="s">
        <v>1823</v>
      </c>
      <c r="D11809" t="s">
        <v>564</v>
      </c>
      <c r="E11809" t="s">
        <v>58</v>
      </c>
      <c r="F11809" t="s">
        <v>59</v>
      </c>
      <c r="G11809" t="s">
        <v>34</v>
      </c>
      <c r="H11809" t="s">
        <v>89</v>
      </c>
      <c r="I11809">
        <v>251</v>
      </c>
      <c r="J11809">
        <v>10</v>
      </c>
      <c r="K11809">
        <v>39.83</v>
      </c>
      <c r="L11809" t="s">
        <v>36</v>
      </c>
      <c r="M11809">
        <v>61</v>
      </c>
      <c r="N11809">
        <v>2510</v>
      </c>
      <c r="O11809" t="s">
        <v>3922</v>
      </c>
      <c r="P11809" t="s">
        <v>4226</v>
      </c>
    </row>
    <row r="11810" spans="1:16" x14ac:dyDescent="0.3">
      <c r="A11810" s="1">
        <v>41071</v>
      </c>
      <c r="B11810" s="1">
        <v>41101</v>
      </c>
      <c r="C11810" t="s">
        <v>3769</v>
      </c>
      <c r="D11810" t="s">
        <v>2026</v>
      </c>
      <c r="E11810" t="s">
        <v>239</v>
      </c>
      <c r="F11810" t="s">
        <v>42</v>
      </c>
      <c r="G11810" t="s">
        <v>34</v>
      </c>
      <c r="H11810" t="s">
        <v>3737</v>
      </c>
      <c r="I11810">
        <v>838</v>
      </c>
      <c r="J11810">
        <v>3</v>
      </c>
      <c r="K11810">
        <v>142.63</v>
      </c>
      <c r="L11810" t="s">
        <v>36</v>
      </c>
      <c r="M11810">
        <v>30</v>
      </c>
      <c r="N11810">
        <v>2514</v>
      </c>
      <c r="O11810" t="s">
        <v>3922</v>
      </c>
      <c r="P11810" t="s">
        <v>4226</v>
      </c>
    </row>
    <row r="11811" spans="1:16" x14ac:dyDescent="0.3">
      <c r="A11811" s="1">
        <v>41496</v>
      </c>
      <c r="B11811" s="1">
        <v>41557</v>
      </c>
      <c r="C11811" t="s">
        <v>3769</v>
      </c>
      <c r="D11811" t="s">
        <v>2398</v>
      </c>
      <c r="E11811" t="s">
        <v>16</v>
      </c>
      <c r="F11811" t="s">
        <v>17</v>
      </c>
      <c r="G11811" t="s">
        <v>29</v>
      </c>
      <c r="H11811" t="s">
        <v>3675</v>
      </c>
      <c r="I11811">
        <v>838</v>
      </c>
      <c r="J11811">
        <v>3</v>
      </c>
      <c r="K11811">
        <v>159.94</v>
      </c>
      <c r="L11811" t="s">
        <v>31</v>
      </c>
      <c r="M11811">
        <v>61</v>
      </c>
      <c r="N11811">
        <v>2514</v>
      </c>
      <c r="O11811" t="s">
        <v>3922</v>
      </c>
      <c r="P11811" t="s">
        <v>4226</v>
      </c>
    </row>
    <row r="11812" spans="1:16" x14ac:dyDescent="0.3">
      <c r="A11812" s="1">
        <v>40949</v>
      </c>
      <c r="B11812" s="1">
        <v>40978</v>
      </c>
      <c r="C11812" t="s">
        <v>3769</v>
      </c>
      <c r="D11812" t="s">
        <v>2042</v>
      </c>
      <c r="E11812" t="s">
        <v>16</v>
      </c>
      <c r="F11812" t="s">
        <v>17</v>
      </c>
      <c r="G11812" t="s">
        <v>29</v>
      </c>
      <c r="H11812" t="s">
        <v>4141</v>
      </c>
      <c r="I11812">
        <v>504</v>
      </c>
      <c r="J11812">
        <v>5</v>
      </c>
      <c r="K11812">
        <v>118.63</v>
      </c>
      <c r="L11812" t="s">
        <v>36</v>
      </c>
      <c r="M11812">
        <v>29</v>
      </c>
      <c r="N11812">
        <v>2520</v>
      </c>
      <c r="O11812" t="s">
        <v>3922</v>
      </c>
      <c r="P11812" t="s">
        <v>4226</v>
      </c>
    </row>
    <row r="11813" spans="1:16" x14ac:dyDescent="0.3">
      <c r="A11813" s="1">
        <v>41735</v>
      </c>
      <c r="B11813" s="1">
        <v>41949</v>
      </c>
      <c r="C11813" t="s">
        <v>14</v>
      </c>
      <c r="D11813" t="s">
        <v>80</v>
      </c>
      <c r="E11813" t="s">
        <v>16</v>
      </c>
      <c r="F11813" t="s">
        <v>42</v>
      </c>
      <c r="G11813" t="s">
        <v>29</v>
      </c>
      <c r="H11813" t="s">
        <v>170</v>
      </c>
      <c r="I11813">
        <v>504</v>
      </c>
      <c r="J11813">
        <v>5</v>
      </c>
      <c r="K11813">
        <v>29.09</v>
      </c>
      <c r="L11813" t="s">
        <v>20</v>
      </c>
      <c r="M11813">
        <v>214</v>
      </c>
      <c r="N11813">
        <v>2520</v>
      </c>
      <c r="O11813" t="s">
        <v>21</v>
      </c>
      <c r="P11813" t="s">
        <v>4226</v>
      </c>
    </row>
    <row r="11814" spans="1:16" x14ac:dyDescent="0.3">
      <c r="A11814" s="1">
        <v>41710</v>
      </c>
      <c r="B11814" s="1">
        <v>41924</v>
      </c>
      <c r="C11814" t="s">
        <v>14</v>
      </c>
      <c r="D11814" t="s">
        <v>212</v>
      </c>
      <c r="E11814" t="s">
        <v>16</v>
      </c>
      <c r="F11814" t="s">
        <v>190</v>
      </c>
      <c r="G11814" t="s">
        <v>34</v>
      </c>
      <c r="H11814" t="s">
        <v>213</v>
      </c>
      <c r="I11814">
        <v>631</v>
      </c>
      <c r="J11814">
        <v>4</v>
      </c>
      <c r="K11814">
        <v>130.32</v>
      </c>
      <c r="L11814" t="s">
        <v>20</v>
      </c>
      <c r="M11814">
        <v>214</v>
      </c>
      <c r="N11814">
        <v>2524</v>
      </c>
      <c r="O11814" t="s">
        <v>21</v>
      </c>
      <c r="P11814" t="s">
        <v>4226</v>
      </c>
    </row>
    <row r="11815" spans="1:16" x14ac:dyDescent="0.3">
      <c r="A11815" s="1">
        <v>41375</v>
      </c>
      <c r="B11815" s="1">
        <v>41528</v>
      </c>
      <c r="C11815" t="s">
        <v>1823</v>
      </c>
      <c r="D11815" t="s">
        <v>2547</v>
      </c>
      <c r="E11815" t="s">
        <v>16</v>
      </c>
      <c r="F11815" t="s">
        <v>42</v>
      </c>
      <c r="G11815" t="s">
        <v>18</v>
      </c>
      <c r="H11815" t="s">
        <v>2568</v>
      </c>
      <c r="I11815">
        <v>843</v>
      </c>
      <c r="J11815">
        <v>3</v>
      </c>
      <c r="K11815">
        <v>126.79</v>
      </c>
      <c r="L11815" t="s">
        <v>31</v>
      </c>
      <c r="M11815">
        <v>153</v>
      </c>
      <c r="N11815">
        <v>2529</v>
      </c>
      <c r="O11815" t="s">
        <v>21</v>
      </c>
      <c r="P11815" t="s">
        <v>4226</v>
      </c>
    </row>
    <row r="11816" spans="1:16" x14ac:dyDescent="0.3">
      <c r="A11816" s="1">
        <v>41431</v>
      </c>
      <c r="B11816" s="1">
        <v>41431</v>
      </c>
      <c r="C11816" t="s">
        <v>4087</v>
      </c>
      <c r="D11816" t="s">
        <v>2409</v>
      </c>
      <c r="E11816" t="s">
        <v>62</v>
      </c>
      <c r="F11816" t="s">
        <v>63</v>
      </c>
      <c r="G11816" t="s">
        <v>18</v>
      </c>
      <c r="H11816" t="s">
        <v>898</v>
      </c>
      <c r="I11816">
        <v>362</v>
      </c>
      <c r="J11816">
        <v>7</v>
      </c>
      <c r="K11816">
        <v>57.39</v>
      </c>
      <c r="L11816" t="s">
        <v>31</v>
      </c>
      <c r="M11816">
        <v>0</v>
      </c>
      <c r="N11816">
        <v>2534</v>
      </c>
      <c r="O11816" t="s">
        <v>3922</v>
      </c>
      <c r="P11816" t="s">
        <v>4226</v>
      </c>
    </row>
    <row r="11817" spans="1:16" x14ac:dyDescent="0.3">
      <c r="A11817" s="1">
        <v>40976</v>
      </c>
      <c r="B11817" s="1">
        <v>41098</v>
      </c>
      <c r="C11817" t="s">
        <v>14</v>
      </c>
      <c r="D11817" t="s">
        <v>1991</v>
      </c>
      <c r="E11817" t="s">
        <v>38</v>
      </c>
      <c r="F11817" t="s">
        <v>28</v>
      </c>
      <c r="G11817" t="s">
        <v>18</v>
      </c>
      <c r="H11817" t="s">
        <v>898</v>
      </c>
      <c r="I11817">
        <v>362</v>
      </c>
      <c r="J11817">
        <v>7</v>
      </c>
      <c r="K11817">
        <v>7.61</v>
      </c>
      <c r="L11817" t="s">
        <v>36</v>
      </c>
      <c r="M11817">
        <v>122</v>
      </c>
      <c r="N11817">
        <v>2534</v>
      </c>
      <c r="O11817" t="s">
        <v>2941</v>
      </c>
      <c r="P11817" t="s">
        <v>4226</v>
      </c>
    </row>
    <row r="11818" spans="1:16" x14ac:dyDescent="0.3">
      <c r="A11818" s="1">
        <v>41739</v>
      </c>
      <c r="B11818" s="1">
        <v>41892</v>
      </c>
      <c r="C11818" t="s">
        <v>14</v>
      </c>
      <c r="D11818" t="s">
        <v>2080</v>
      </c>
      <c r="E11818" t="s">
        <v>872</v>
      </c>
      <c r="F11818" t="s">
        <v>55</v>
      </c>
      <c r="G11818" t="s">
        <v>34</v>
      </c>
      <c r="H11818" t="s">
        <v>1899</v>
      </c>
      <c r="I11818">
        <v>181</v>
      </c>
      <c r="J11818">
        <v>14</v>
      </c>
      <c r="K11818">
        <v>18.93</v>
      </c>
      <c r="L11818" t="s">
        <v>20</v>
      </c>
      <c r="M11818">
        <v>153</v>
      </c>
      <c r="N11818">
        <v>2534</v>
      </c>
      <c r="O11818" t="s">
        <v>21</v>
      </c>
      <c r="P11818" t="s">
        <v>4226</v>
      </c>
    </row>
    <row r="11819" spans="1:16" x14ac:dyDescent="0.3">
      <c r="A11819" s="1">
        <v>40911</v>
      </c>
      <c r="B11819" s="1">
        <v>41002</v>
      </c>
      <c r="C11819" t="s">
        <v>1823</v>
      </c>
      <c r="D11819" t="s">
        <v>1697</v>
      </c>
      <c r="E11819" t="s">
        <v>964</v>
      </c>
      <c r="F11819" t="s">
        <v>42</v>
      </c>
      <c r="G11819" t="s">
        <v>18</v>
      </c>
      <c r="H11819" t="s">
        <v>1465</v>
      </c>
      <c r="I11819">
        <v>507</v>
      </c>
      <c r="J11819">
        <v>5</v>
      </c>
      <c r="K11819">
        <v>9.66</v>
      </c>
      <c r="L11819" t="s">
        <v>36</v>
      </c>
      <c r="M11819">
        <v>91</v>
      </c>
      <c r="N11819">
        <v>2535</v>
      </c>
      <c r="O11819" t="s">
        <v>2941</v>
      </c>
      <c r="P11819" t="s">
        <v>4226</v>
      </c>
    </row>
    <row r="11820" spans="1:16" x14ac:dyDescent="0.3">
      <c r="A11820" s="1">
        <v>41525</v>
      </c>
      <c r="B11820" s="1">
        <v>41616</v>
      </c>
      <c r="C11820" t="s">
        <v>1823</v>
      </c>
      <c r="D11820" t="s">
        <v>135</v>
      </c>
      <c r="E11820" t="s">
        <v>111</v>
      </c>
      <c r="F11820" t="s">
        <v>28</v>
      </c>
      <c r="G11820" t="s">
        <v>29</v>
      </c>
      <c r="H11820" t="s">
        <v>1963</v>
      </c>
      <c r="I11820">
        <v>423</v>
      </c>
      <c r="J11820">
        <v>6</v>
      </c>
      <c r="K11820">
        <v>63.29</v>
      </c>
      <c r="L11820" t="s">
        <v>31</v>
      </c>
      <c r="M11820">
        <v>91</v>
      </c>
      <c r="N11820">
        <v>2538</v>
      </c>
      <c r="O11820" t="s">
        <v>2941</v>
      </c>
      <c r="P11820" t="s">
        <v>4226</v>
      </c>
    </row>
    <row r="11821" spans="1:16" x14ac:dyDescent="0.3">
      <c r="A11821" s="1">
        <v>41856</v>
      </c>
      <c r="B11821" s="1">
        <v>41917</v>
      </c>
      <c r="C11821" t="s">
        <v>1823</v>
      </c>
      <c r="D11821" t="s">
        <v>2988</v>
      </c>
      <c r="E11821" t="s">
        <v>218</v>
      </c>
      <c r="F11821" t="s">
        <v>42</v>
      </c>
      <c r="G11821" t="s">
        <v>29</v>
      </c>
      <c r="H11821" t="s">
        <v>3560</v>
      </c>
      <c r="I11821">
        <v>846</v>
      </c>
      <c r="J11821">
        <v>3</v>
      </c>
      <c r="K11821">
        <v>128.71</v>
      </c>
      <c r="L11821" t="s">
        <v>20</v>
      </c>
      <c r="M11821">
        <v>61</v>
      </c>
      <c r="N11821">
        <v>2538</v>
      </c>
      <c r="O11821" t="s">
        <v>3922</v>
      </c>
      <c r="P11821" t="s">
        <v>4226</v>
      </c>
    </row>
    <row r="11822" spans="1:16" x14ac:dyDescent="0.3">
      <c r="A11822" s="1">
        <v>40914</v>
      </c>
      <c r="B11822" s="1">
        <v>41066</v>
      </c>
      <c r="C11822" t="s">
        <v>14</v>
      </c>
      <c r="D11822" t="s">
        <v>635</v>
      </c>
      <c r="E11822" t="s">
        <v>197</v>
      </c>
      <c r="F11822" t="s">
        <v>69</v>
      </c>
      <c r="G11822" t="s">
        <v>34</v>
      </c>
      <c r="H11822" t="s">
        <v>2805</v>
      </c>
      <c r="I11822">
        <v>846</v>
      </c>
      <c r="J11822">
        <v>3</v>
      </c>
      <c r="K11822">
        <v>4.34</v>
      </c>
      <c r="L11822" t="s">
        <v>36</v>
      </c>
      <c r="M11822">
        <v>152</v>
      </c>
      <c r="N11822">
        <v>2538</v>
      </c>
      <c r="O11822" t="s">
        <v>21</v>
      </c>
      <c r="P11822" t="s">
        <v>4226</v>
      </c>
    </row>
    <row r="11823" spans="1:16" x14ac:dyDescent="0.3">
      <c r="A11823" s="1">
        <v>41640</v>
      </c>
      <c r="B11823" s="1">
        <v>41760</v>
      </c>
      <c r="C11823" t="s">
        <v>14</v>
      </c>
      <c r="D11823" t="s">
        <v>514</v>
      </c>
      <c r="E11823" t="s">
        <v>62</v>
      </c>
      <c r="F11823" t="s">
        <v>63</v>
      </c>
      <c r="G11823" t="s">
        <v>29</v>
      </c>
      <c r="H11823" t="s">
        <v>3560</v>
      </c>
      <c r="I11823">
        <v>846</v>
      </c>
      <c r="J11823">
        <v>3</v>
      </c>
      <c r="K11823">
        <v>46.2</v>
      </c>
      <c r="L11823" t="s">
        <v>20</v>
      </c>
      <c r="M11823">
        <v>120</v>
      </c>
      <c r="N11823">
        <v>2538</v>
      </c>
      <c r="O11823" t="s">
        <v>2941</v>
      </c>
      <c r="P11823" t="s">
        <v>4226</v>
      </c>
    </row>
    <row r="11824" spans="1:16" x14ac:dyDescent="0.3">
      <c r="A11824" s="1">
        <v>41436</v>
      </c>
      <c r="B11824" s="1">
        <v>41558</v>
      </c>
      <c r="C11824" t="s">
        <v>14</v>
      </c>
      <c r="D11824" t="s">
        <v>608</v>
      </c>
      <c r="E11824" t="s">
        <v>38</v>
      </c>
      <c r="F11824" t="s">
        <v>28</v>
      </c>
      <c r="G11824" t="s">
        <v>34</v>
      </c>
      <c r="H11824" t="s">
        <v>1396</v>
      </c>
      <c r="I11824">
        <v>363</v>
      </c>
      <c r="J11824">
        <v>7</v>
      </c>
      <c r="K11824">
        <v>27.16</v>
      </c>
      <c r="L11824" t="s">
        <v>31</v>
      </c>
      <c r="M11824">
        <v>122</v>
      </c>
      <c r="N11824">
        <v>2541</v>
      </c>
      <c r="O11824" t="s">
        <v>2941</v>
      </c>
      <c r="P11824" t="s">
        <v>4226</v>
      </c>
    </row>
    <row r="11825" spans="1:16" x14ac:dyDescent="0.3">
      <c r="A11825" s="1">
        <v>41282</v>
      </c>
      <c r="B11825" s="1">
        <v>41463</v>
      </c>
      <c r="C11825" t="s">
        <v>14</v>
      </c>
      <c r="D11825" t="s">
        <v>876</v>
      </c>
      <c r="E11825" t="s">
        <v>16</v>
      </c>
      <c r="F11825" t="s">
        <v>28</v>
      </c>
      <c r="G11825" t="s">
        <v>29</v>
      </c>
      <c r="H11825" t="s">
        <v>1605</v>
      </c>
      <c r="I11825">
        <v>636</v>
      </c>
      <c r="J11825">
        <v>4</v>
      </c>
      <c r="K11825">
        <v>20.149999999999999</v>
      </c>
      <c r="L11825" t="s">
        <v>31</v>
      </c>
      <c r="M11825">
        <v>181</v>
      </c>
      <c r="N11825">
        <v>2544</v>
      </c>
      <c r="O11825" t="s">
        <v>21</v>
      </c>
      <c r="P11825" t="s">
        <v>4226</v>
      </c>
    </row>
    <row r="11826" spans="1:16" x14ac:dyDescent="0.3">
      <c r="A11826" s="1">
        <v>40734</v>
      </c>
      <c r="B11826" s="1">
        <v>40857</v>
      </c>
      <c r="C11826" t="s">
        <v>14</v>
      </c>
      <c r="D11826" t="s">
        <v>705</v>
      </c>
      <c r="E11826" t="s">
        <v>127</v>
      </c>
      <c r="F11826" t="s">
        <v>86</v>
      </c>
      <c r="G11826" t="s">
        <v>29</v>
      </c>
      <c r="H11826" t="s">
        <v>331</v>
      </c>
      <c r="I11826">
        <v>1272</v>
      </c>
      <c r="J11826">
        <v>2</v>
      </c>
      <c r="K11826">
        <v>114.7</v>
      </c>
      <c r="L11826" t="s">
        <v>46</v>
      </c>
      <c r="M11826">
        <v>123</v>
      </c>
      <c r="N11826">
        <v>2544</v>
      </c>
      <c r="O11826" t="s">
        <v>2941</v>
      </c>
      <c r="P11826" t="s">
        <v>4226</v>
      </c>
    </row>
    <row r="11827" spans="1:16" x14ac:dyDescent="0.3">
      <c r="A11827" s="1">
        <v>41099</v>
      </c>
      <c r="B11827" s="1">
        <v>41161</v>
      </c>
      <c r="C11827" t="s">
        <v>1823</v>
      </c>
      <c r="D11827" t="s">
        <v>2836</v>
      </c>
      <c r="E11827" t="s">
        <v>1130</v>
      </c>
      <c r="F11827" t="s">
        <v>49</v>
      </c>
      <c r="G11827" t="s">
        <v>29</v>
      </c>
      <c r="H11827" t="s">
        <v>3586</v>
      </c>
      <c r="I11827">
        <v>1272</v>
      </c>
      <c r="J11827">
        <v>2</v>
      </c>
      <c r="K11827">
        <v>135.43</v>
      </c>
      <c r="L11827" t="s">
        <v>36</v>
      </c>
      <c r="M11827">
        <v>62</v>
      </c>
      <c r="N11827">
        <v>2544</v>
      </c>
      <c r="O11827" t="s">
        <v>3922</v>
      </c>
      <c r="P11827" t="s">
        <v>4226</v>
      </c>
    </row>
    <row r="11828" spans="1:16" x14ac:dyDescent="0.3">
      <c r="A11828" s="1">
        <v>41830</v>
      </c>
      <c r="B11828" s="1">
        <v>41983</v>
      </c>
      <c r="C11828" t="s">
        <v>14</v>
      </c>
      <c r="D11828" t="s">
        <v>1005</v>
      </c>
      <c r="E11828" t="s">
        <v>197</v>
      </c>
      <c r="F11828" t="s">
        <v>69</v>
      </c>
      <c r="G11828" t="s">
        <v>29</v>
      </c>
      <c r="H11828" t="s">
        <v>1771</v>
      </c>
      <c r="I11828">
        <v>509</v>
      </c>
      <c r="J11828">
        <v>5</v>
      </c>
      <c r="K11828">
        <v>36.200000000000003</v>
      </c>
      <c r="L11828" t="s">
        <v>20</v>
      </c>
      <c r="M11828">
        <v>153</v>
      </c>
      <c r="N11828">
        <v>2545</v>
      </c>
      <c r="O11828" t="s">
        <v>21</v>
      </c>
      <c r="P11828" t="s">
        <v>4226</v>
      </c>
    </row>
    <row r="11829" spans="1:16" x14ac:dyDescent="0.3">
      <c r="A11829" s="1">
        <v>40735</v>
      </c>
      <c r="B11829" s="1">
        <v>40797</v>
      </c>
      <c r="C11829" t="s">
        <v>1823</v>
      </c>
      <c r="D11829" t="s">
        <v>1389</v>
      </c>
      <c r="E11829" t="s">
        <v>1327</v>
      </c>
      <c r="F11829" t="s">
        <v>86</v>
      </c>
      <c r="G11829" t="s">
        <v>29</v>
      </c>
      <c r="H11829" t="s">
        <v>3268</v>
      </c>
      <c r="I11829">
        <v>1273</v>
      </c>
      <c r="J11829">
        <v>2</v>
      </c>
      <c r="K11829">
        <v>123.03</v>
      </c>
      <c r="L11829" t="s">
        <v>46</v>
      </c>
      <c r="M11829">
        <v>62</v>
      </c>
      <c r="N11829">
        <v>2546</v>
      </c>
      <c r="O11829" t="s">
        <v>3922</v>
      </c>
      <c r="P11829" t="s">
        <v>4226</v>
      </c>
    </row>
    <row r="11830" spans="1:16" x14ac:dyDescent="0.3">
      <c r="A11830" s="1">
        <v>40975</v>
      </c>
      <c r="B11830" s="1">
        <v>41036</v>
      </c>
      <c r="C11830" t="s">
        <v>3769</v>
      </c>
      <c r="D11830" t="s">
        <v>3703</v>
      </c>
      <c r="E11830" t="s">
        <v>16</v>
      </c>
      <c r="F11830" t="s">
        <v>190</v>
      </c>
      <c r="G11830" t="s">
        <v>18</v>
      </c>
      <c r="H11830" t="s">
        <v>4028</v>
      </c>
      <c r="I11830">
        <v>283</v>
      </c>
      <c r="J11830">
        <v>9</v>
      </c>
      <c r="K11830">
        <v>6.5</v>
      </c>
      <c r="L11830" t="s">
        <v>36</v>
      </c>
      <c r="M11830">
        <v>61</v>
      </c>
      <c r="N11830">
        <v>2547</v>
      </c>
      <c r="O11830" t="s">
        <v>3922</v>
      </c>
      <c r="P11830" t="s">
        <v>4226</v>
      </c>
    </row>
    <row r="11831" spans="1:16" x14ac:dyDescent="0.3">
      <c r="A11831" s="1">
        <v>41461</v>
      </c>
      <c r="B11831" s="1">
        <v>41614</v>
      </c>
      <c r="C11831" t="s">
        <v>14</v>
      </c>
      <c r="D11831" t="s">
        <v>2621</v>
      </c>
      <c r="E11831" t="s">
        <v>122</v>
      </c>
      <c r="F11831" t="s">
        <v>63</v>
      </c>
      <c r="G11831" t="s">
        <v>29</v>
      </c>
      <c r="H11831" t="s">
        <v>631</v>
      </c>
      <c r="I11831">
        <v>1275</v>
      </c>
      <c r="J11831">
        <v>2</v>
      </c>
      <c r="K11831">
        <v>79.45</v>
      </c>
      <c r="L11831" t="s">
        <v>31</v>
      </c>
      <c r="M11831">
        <v>153</v>
      </c>
      <c r="N11831">
        <v>2550</v>
      </c>
      <c r="O11831" t="s">
        <v>21</v>
      </c>
      <c r="P11831" t="s">
        <v>4226</v>
      </c>
    </row>
    <row r="11832" spans="1:16" x14ac:dyDescent="0.3">
      <c r="A11832" s="1">
        <v>40735</v>
      </c>
      <c r="B11832" s="1">
        <v>40735</v>
      </c>
      <c r="C11832" t="s">
        <v>4087</v>
      </c>
      <c r="D11832" t="s">
        <v>1189</v>
      </c>
      <c r="E11832" t="s">
        <v>23</v>
      </c>
      <c r="F11832" t="s">
        <v>24</v>
      </c>
      <c r="G11832" t="s">
        <v>29</v>
      </c>
      <c r="H11832" t="s">
        <v>1885</v>
      </c>
      <c r="I11832">
        <v>1275</v>
      </c>
      <c r="J11832">
        <v>2</v>
      </c>
      <c r="K11832">
        <v>181.42</v>
      </c>
      <c r="L11832" t="s">
        <v>46</v>
      </c>
      <c r="M11832">
        <v>0</v>
      </c>
      <c r="N11832">
        <v>2550</v>
      </c>
      <c r="O11832" t="s">
        <v>3922</v>
      </c>
      <c r="P11832" t="s">
        <v>4226</v>
      </c>
    </row>
    <row r="11833" spans="1:16" x14ac:dyDescent="0.3">
      <c r="A11833" s="1">
        <v>40942</v>
      </c>
      <c r="B11833" s="1">
        <v>41002</v>
      </c>
      <c r="C11833" t="s">
        <v>1823</v>
      </c>
      <c r="D11833" t="s">
        <v>3114</v>
      </c>
      <c r="E11833" t="s">
        <v>73</v>
      </c>
      <c r="F11833" t="s">
        <v>74</v>
      </c>
      <c r="G11833" t="s">
        <v>18</v>
      </c>
      <c r="H11833" t="s">
        <v>4018</v>
      </c>
      <c r="I11833">
        <v>852</v>
      </c>
      <c r="J11833">
        <v>3</v>
      </c>
      <c r="K11833">
        <v>3.78</v>
      </c>
      <c r="L11833" t="s">
        <v>36</v>
      </c>
      <c r="M11833">
        <v>60</v>
      </c>
      <c r="N11833">
        <v>2556</v>
      </c>
      <c r="O11833" t="s">
        <v>3922</v>
      </c>
      <c r="P11833" t="s">
        <v>4226</v>
      </c>
    </row>
    <row r="11834" spans="1:16" x14ac:dyDescent="0.3">
      <c r="A11834" s="1">
        <v>40578</v>
      </c>
      <c r="B11834" s="1">
        <v>40759</v>
      </c>
      <c r="C11834" t="s">
        <v>14</v>
      </c>
      <c r="D11834" t="s">
        <v>1692</v>
      </c>
      <c r="E11834" t="s">
        <v>414</v>
      </c>
      <c r="F11834" t="s">
        <v>74</v>
      </c>
      <c r="G11834" t="s">
        <v>29</v>
      </c>
      <c r="H11834" t="s">
        <v>1748</v>
      </c>
      <c r="I11834">
        <v>1278</v>
      </c>
      <c r="J11834">
        <v>2</v>
      </c>
      <c r="K11834">
        <v>34</v>
      </c>
      <c r="L11834" t="s">
        <v>46</v>
      </c>
      <c r="M11834">
        <v>181</v>
      </c>
      <c r="N11834">
        <v>2556</v>
      </c>
      <c r="O11834" t="s">
        <v>21</v>
      </c>
      <c r="P11834" t="s">
        <v>4226</v>
      </c>
    </row>
    <row r="11835" spans="1:16" x14ac:dyDescent="0.3">
      <c r="A11835" s="1">
        <v>40767</v>
      </c>
      <c r="B11835" s="1">
        <v>40889</v>
      </c>
      <c r="C11835" t="s">
        <v>14</v>
      </c>
      <c r="D11835" t="s">
        <v>76</v>
      </c>
      <c r="E11835" t="s">
        <v>411</v>
      </c>
      <c r="F11835" t="s">
        <v>55</v>
      </c>
      <c r="G11835" t="s">
        <v>18</v>
      </c>
      <c r="H11835" t="s">
        <v>3061</v>
      </c>
      <c r="I11835">
        <v>853</v>
      </c>
      <c r="J11835">
        <v>3</v>
      </c>
      <c r="K11835">
        <v>58.37</v>
      </c>
      <c r="L11835" t="s">
        <v>46</v>
      </c>
      <c r="M11835">
        <v>122</v>
      </c>
      <c r="N11835">
        <v>2559</v>
      </c>
      <c r="O11835" t="s">
        <v>2941</v>
      </c>
      <c r="P11835" t="s">
        <v>4226</v>
      </c>
    </row>
    <row r="11836" spans="1:16" x14ac:dyDescent="0.3">
      <c r="A11836" s="1">
        <v>41707</v>
      </c>
      <c r="B11836" s="1">
        <v>41768</v>
      </c>
      <c r="C11836" t="s">
        <v>1823</v>
      </c>
      <c r="D11836" t="s">
        <v>1430</v>
      </c>
      <c r="E11836" t="s">
        <v>16</v>
      </c>
      <c r="F11836" t="s">
        <v>17</v>
      </c>
      <c r="G11836" t="s">
        <v>18</v>
      </c>
      <c r="H11836" t="s">
        <v>3968</v>
      </c>
      <c r="I11836">
        <v>512</v>
      </c>
      <c r="J11836">
        <v>5</v>
      </c>
      <c r="K11836">
        <v>36.72</v>
      </c>
      <c r="L11836" t="s">
        <v>20</v>
      </c>
      <c r="M11836">
        <v>61</v>
      </c>
      <c r="N11836">
        <v>2560</v>
      </c>
      <c r="O11836" t="s">
        <v>3922</v>
      </c>
      <c r="P11836" t="s">
        <v>4226</v>
      </c>
    </row>
    <row r="11837" spans="1:16" x14ac:dyDescent="0.3">
      <c r="A11837" s="1">
        <v>41740</v>
      </c>
      <c r="B11837" s="1">
        <v>41862</v>
      </c>
      <c r="C11837" t="s">
        <v>14</v>
      </c>
      <c r="D11837" t="s">
        <v>1740</v>
      </c>
      <c r="E11837" t="s">
        <v>111</v>
      </c>
      <c r="F11837" t="s">
        <v>28</v>
      </c>
      <c r="G11837" t="s">
        <v>29</v>
      </c>
      <c r="H11837" t="s">
        <v>1376</v>
      </c>
      <c r="I11837">
        <v>513</v>
      </c>
      <c r="J11837">
        <v>5</v>
      </c>
      <c r="K11837">
        <v>102.42</v>
      </c>
      <c r="L11837" t="s">
        <v>20</v>
      </c>
      <c r="M11837">
        <v>122</v>
      </c>
      <c r="N11837">
        <v>2565</v>
      </c>
      <c r="O11837" t="s">
        <v>2941</v>
      </c>
      <c r="P11837" t="s">
        <v>4226</v>
      </c>
    </row>
    <row r="11838" spans="1:16" x14ac:dyDescent="0.3">
      <c r="A11838" s="1">
        <v>41679</v>
      </c>
      <c r="B11838" s="1">
        <v>41829</v>
      </c>
      <c r="C11838" t="s">
        <v>14</v>
      </c>
      <c r="D11838" t="s">
        <v>879</v>
      </c>
      <c r="E11838" t="s">
        <v>23</v>
      </c>
      <c r="F11838" t="s">
        <v>24</v>
      </c>
      <c r="G11838" t="s">
        <v>29</v>
      </c>
      <c r="H11838" t="s">
        <v>2808</v>
      </c>
      <c r="I11838">
        <v>1286</v>
      </c>
      <c r="J11838">
        <v>2</v>
      </c>
      <c r="K11838">
        <v>127</v>
      </c>
      <c r="L11838" t="s">
        <v>20</v>
      </c>
      <c r="M11838">
        <v>150</v>
      </c>
      <c r="N11838">
        <v>2572</v>
      </c>
      <c r="O11838" t="s">
        <v>2941</v>
      </c>
      <c r="P11838" t="s">
        <v>4226</v>
      </c>
    </row>
    <row r="11839" spans="1:16" x14ac:dyDescent="0.3">
      <c r="A11839" s="1">
        <v>41522</v>
      </c>
      <c r="B11839" s="1">
        <v>41583</v>
      </c>
      <c r="C11839" t="s">
        <v>1823</v>
      </c>
      <c r="D11839" t="s">
        <v>1042</v>
      </c>
      <c r="E11839" t="s">
        <v>73</v>
      </c>
      <c r="F11839" t="s">
        <v>74</v>
      </c>
      <c r="G11839" t="s">
        <v>18</v>
      </c>
      <c r="H11839" t="s">
        <v>558</v>
      </c>
      <c r="I11839">
        <v>429</v>
      </c>
      <c r="J11839">
        <v>6</v>
      </c>
      <c r="K11839">
        <v>143.19999999999999</v>
      </c>
      <c r="L11839" t="s">
        <v>31</v>
      </c>
      <c r="M11839">
        <v>61</v>
      </c>
      <c r="N11839">
        <v>2574</v>
      </c>
      <c r="O11839" t="s">
        <v>3922</v>
      </c>
      <c r="P11839" t="s">
        <v>4226</v>
      </c>
    </row>
    <row r="11840" spans="1:16" x14ac:dyDescent="0.3">
      <c r="A11840" s="1">
        <v>40766</v>
      </c>
      <c r="B11840" s="1">
        <v>40766</v>
      </c>
      <c r="C11840" t="s">
        <v>4087</v>
      </c>
      <c r="D11840" t="s">
        <v>680</v>
      </c>
      <c r="E11840" t="s">
        <v>33</v>
      </c>
      <c r="F11840" t="s">
        <v>28</v>
      </c>
      <c r="G11840" t="s">
        <v>34</v>
      </c>
      <c r="H11840" t="s">
        <v>2738</v>
      </c>
      <c r="I11840">
        <v>368</v>
      </c>
      <c r="J11840">
        <v>7</v>
      </c>
      <c r="K11840">
        <v>42.24</v>
      </c>
      <c r="L11840" t="s">
        <v>46</v>
      </c>
      <c r="M11840">
        <v>0</v>
      </c>
      <c r="N11840">
        <v>2576</v>
      </c>
      <c r="O11840" t="s">
        <v>3922</v>
      </c>
      <c r="P11840" t="s">
        <v>4226</v>
      </c>
    </row>
    <row r="11841" spans="1:16" x14ac:dyDescent="0.3">
      <c r="A11841" s="1">
        <v>41651</v>
      </c>
      <c r="B11841" s="1">
        <v>41802</v>
      </c>
      <c r="C11841" t="s">
        <v>14</v>
      </c>
      <c r="D11841" t="s">
        <v>2430</v>
      </c>
      <c r="E11841" t="s">
        <v>54</v>
      </c>
      <c r="F11841" t="s">
        <v>55</v>
      </c>
      <c r="G11841" t="s">
        <v>34</v>
      </c>
      <c r="H11841" t="s">
        <v>1943</v>
      </c>
      <c r="I11841">
        <v>322</v>
      </c>
      <c r="J11841">
        <v>8</v>
      </c>
      <c r="K11841">
        <v>24.06</v>
      </c>
      <c r="L11841" t="s">
        <v>20</v>
      </c>
      <c r="M11841">
        <v>151</v>
      </c>
      <c r="N11841">
        <v>2576</v>
      </c>
      <c r="O11841" t="s">
        <v>21</v>
      </c>
      <c r="P11841" t="s">
        <v>4226</v>
      </c>
    </row>
    <row r="11842" spans="1:16" x14ac:dyDescent="0.3">
      <c r="A11842" s="1">
        <v>41282</v>
      </c>
      <c r="B11842" s="1">
        <v>41402</v>
      </c>
      <c r="C11842" t="s">
        <v>14</v>
      </c>
      <c r="D11842" t="s">
        <v>1400</v>
      </c>
      <c r="E11842" t="s">
        <v>73</v>
      </c>
      <c r="F11842" t="s">
        <v>74</v>
      </c>
      <c r="G11842" t="s">
        <v>34</v>
      </c>
      <c r="H11842" t="s">
        <v>2217</v>
      </c>
      <c r="I11842">
        <v>368</v>
      </c>
      <c r="J11842">
        <v>7</v>
      </c>
      <c r="K11842">
        <v>32.590000000000003</v>
      </c>
      <c r="L11842" t="s">
        <v>31</v>
      </c>
      <c r="M11842">
        <v>120</v>
      </c>
      <c r="N11842">
        <v>2576</v>
      </c>
      <c r="O11842" t="s">
        <v>2941</v>
      </c>
      <c r="P11842" t="s">
        <v>4226</v>
      </c>
    </row>
    <row r="11843" spans="1:16" x14ac:dyDescent="0.3">
      <c r="A11843" s="1">
        <v>40761</v>
      </c>
      <c r="B11843" s="1">
        <v>40883</v>
      </c>
      <c r="C11843" t="s">
        <v>14</v>
      </c>
      <c r="D11843" t="s">
        <v>1646</v>
      </c>
      <c r="E11843" t="s">
        <v>33</v>
      </c>
      <c r="F11843" t="s">
        <v>28</v>
      </c>
      <c r="G11843" t="s">
        <v>29</v>
      </c>
      <c r="H11843" t="s">
        <v>670</v>
      </c>
      <c r="I11843">
        <v>860</v>
      </c>
      <c r="J11843">
        <v>3</v>
      </c>
      <c r="K11843">
        <v>62.95</v>
      </c>
      <c r="L11843" t="s">
        <v>46</v>
      </c>
      <c r="M11843">
        <v>122</v>
      </c>
      <c r="N11843">
        <v>2580</v>
      </c>
      <c r="O11843" t="s">
        <v>2941</v>
      </c>
      <c r="P11843" t="s">
        <v>4226</v>
      </c>
    </row>
    <row r="11844" spans="1:16" x14ac:dyDescent="0.3">
      <c r="A11844" s="1">
        <v>40586</v>
      </c>
      <c r="B11844" s="1">
        <v>40586</v>
      </c>
      <c r="C11844" t="s">
        <v>4087</v>
      </c>
      <c r="D11844" t="s">
        <v>1659</v>
      </c>
      <c r="E11844" t="s">
        <v>23</v>
      </c>
      <c r="F11844" t="s">
        <v>24</v>
      </c>
      <c r="G11844" t="s">
        <v>18</v>
      </c>
      <c r="H11844" t="s">
        <v>158</v>
      </c>
      <c r="I11844">
        <v>645</v>
      </c>
      <c r="J11844">
        <v>4</v>
      </c>
      <c r="K11844">
        <v>22.55</v>
      </c>
      <c r="L11844" t="s">
        <v>46</v>
      </c>
      <c r="M11844">
        <v>0</v>
      </c>
      <c r="N11844">
        <v>2580</v>
      </c>
      <c r="O11844" t="s">
        <v>3922</v>
      </c>
      <c r="P11844" t="s">
        <v>4226</v>
      </c>
    </row>
    <row r="11845" spans="1:16" x14ac:dyDescent="0.3">
      <c r="A11845" s="1">
        <v>41219</v>
      </c>
      <c r="B11845" s="1">
        <v>41249</v>
      </c>
      <c r="C11845" t="s">
        <v>3769</v>
      </c>
      <c r="D11845" t="s">
        <v>1212</v>
      </c>
      <c r="E11845" t="s">
        <v>268</v>
      </c>
      <c r="F11845" t="s">
        <v>86</v>
      </c>
      <c r="G11845" t="s">
        <v>29</v>
      </c>
      <c r="H11845" t="s">
        <v>3059</v>
      </c>
      <c r="I11845">
        <v>1291</v>
      </c>
      <c r="J11845">
        <v>2</v>
      </c>
      <c r="K11845">
        <v>319.58</v>
      </c>
      <c r="L11845" t="s">
        <v>36</v>
      </c>
      <c r="M11845">
        <v>30</v>
      </c>
      <c r="N11845">
        <v>2582</v>
      </c>
      <c r="O11845" t="s">
        <v>3922</v>
      </c>
      <c r="P11845" t="s">
        <v>4226</v>
      </c>
    </row>
    <row r="11846" spans="1:16" x14ac:dyDescent="0.3">
      <c r="A11846" s="1">
        <v>41801</v>
      </c>
      <c r="B11846" s="1">
        <v>41923</v>
      </c>
      <c r="C11846" t="s">
        <v>1823</v>
      </c>
      <c r="D11846" t="s">
        <v>638</v>
      </c>
      <c r="E11846" t="s">
        <v>62</v>
      </c>
      <c r="F11846" t="s">
        <v>63</v>
      </c>
      <c r="G11846" t="s">
        <v>18</v>
      </c>
      <c r="H11846" t="s">
        <v>2144</v>
      </c>
      <c r="I11846">
        <v>369</v>
      </c>
      <c r="J11846">
        <v>7</v>
      </c>
      <c r="K11846">
        <v>51.63</v>
      </c>
      <c r="L11846" t="s">
        <v>20</v>
      </c>
      <c r="M11846">
        <v>122</v>
      </c>
      <c r="N11846">
        <v>2583</v>
      </c>
      <c r="O11846" t="s">
        <v>2941</v>
      </c>
      <c r="P11846" t="s">
        <v>4226</v>
      </c>
    </row>
    <row r="11847" spans="1:16" x14ac:dyDescent="0.3">
      <c r="A11847" s="1">
        <v>41370</v>
      </c>
      <c r="B11847" s="1">
        <v>41492</v>
      </c>
      <c r="C11847" t="s">
        <v>14</v>
      </c>
      <c r="D11847" t="s">
        <v>1677</v>
      </c>
      <c r="E11847" t="s">
        <v>319</v>
      </c>
      <c r="F11847" t="s">
        <v>28</v>
      </c>
      <c r="G11847" t="s">
        <v>34</v>
      </c>
      <c r="H11847" t="s">
        <v>491</v>
      </c>
      <c r="I11847">
        <v>259</v>
      </c>
      <c r="J11847">
        <v>10</v>
      </c>
      <c r="K11847">
        <v>20.03</v>
      </c>
      <c r="L11847" t="s">
        <v>31</v>
      </c>
      <c r="M11847">
        <v>122</v>
      </c>
      <c r="N11847">
        <v>2590</v>
      </c>
      <c r="O11847" t="s">
        <v>2941</v>
      </c>
      <c r="P11847" t="s">
        <v>4226</v>
      </c>
    </row>
    <row r="11848" spans="1:16" x14ac:dyDescent="0.3">
      <c r="A11848" s="1">
        <v>41736</v>
      </c>
      <c r="B11848" s="1">
        <v>41919</v>
      </c>
      <c r="C11848" t="s">
        <v>14</v>
      </c>
      <c r="D11848" t="s">
        <v>67</v>
      </c>
      <c r="E11848" t="s">
        <v>16</v>
      </c>
      <c r="F11848" t="s">
        <v>190</v>
      </c>
      <c r="G11848" t="s">
        <v>29</v>
      </c>
      <c r="H11848" t="s">
        <v>932</v>
      </c>
      <c r="I11848">
        <v>259</v>
      </c>
      <c r="J11848">
        <v>10</v>
      </c>
      <c r="K11848">
        <v>3.71</v>
      </c>
      <c r="L11848" t="s">
        <v>20</v>
      </c>
      <c r="M11848">
        <v>183</v>
      </c>
      <c r="N11848">
        <v>2590</v>
      </c>
      <c r="O11848" t="s">
        <v>21</v>
      </c>
      <c r="P11848" t="s">
        <v>4226</v>
      </c>
    </row>
    <row r="11849" spans="1:16" x14ac:dyDescent="0.3">
      <c r="A11849" s="1">
        <v>41036</v>
      </c>
      <c r="B11849" s="1">
        <v>41128</v>
      </c>
      <c r="C11849" t="s">
        <v>3769</v>
      </c>
      <c r="D11849" t="s">
        <v>51</v>
      </c>
      <c r="E11849" t="s">
        <v>33</v>
      </c>
      <c r="F11849" t="s">
        <v>28</v>
      </c>
      <c r="G11849" t="s">
        <v>29</v>
      </c>
      <c r="H11849" t="s">
        <v>2820</v>
      </c>
      <c r="I11849">
        <v>519</v>
      </c>
      <c r="J11849">
        <v>5</v>
      </c>
      <c r="K11849">
        <v>63.86</v>
      </c>
      <c r="L11849" t="s">
        <v>36</v>
      </c>
      <c r="M11849">
        <v>92</v>
      </c>
      <c r="N11849">
        <v>2595</v>
      </c>
      <c r="O11849" t="s">
        <v>2941</v>
      </c>
      <c r="P11849" t="s">
        <v>4226</v>
      </c>
    </row>
    <row r="11850" spans="1:16" x14ac:dyDescent="0.3">
      <c r="A11850" s="1">
        <v>41277</v>
      </c>
      <c r="B11850" s="1">
        <v>41277</v>
      </c>
      <c r="C11850" t="s">
        <v>4087</v>
      </c>
      <c r="D11850" t="s">
        <v>564</v>
      </c>
      <c r="E11850" t="s">
        <v>273</v>
      </c>
      <c r="F11850" t="s">
        <v>49</v>
      </c>
      <c r="G11850" t="s">
        <v>34</v>
      </c>
      <c r="H11850" t="s">
        <v>2292</v>
      </c>
      <c r="I11850">
        <v>649</v>
      </c>
      <c r="J11850">
        <v>4</v>
      </c>
      <c r="K11850">
        <v>151.84</v>
      </c>
      <c r="L11850" t="s">
        <v>31</v>
      </c>
      <c r="M11850">
        <v>0</v>
      </c>
      <c r="N11850">
        <v>2596</v>
      </c>
      <c r="O11850" t="s">
        <v>3922</v>
      </c>
      <c r="P11850" t="s">
        <v>4226</v>
      </c>
    </row>
    <row r="11851" spans="1:16" x14ac:dyDescent="0.3">
      <c r="A11851" s="1">
        <v>40554</v>
      </c>
      <c r="B11851" s="1">
        <v>40585</v>
      </c>
      <c r="C11851" t="s">
        <v>3769</v>
      </c>
      <c r="D11851" t="s">
        <v>842</v>
      </c>
      <c r="E11851" t="s">
        <v>294</v>
      </c>
      <c r="F11851" t="s">
        <v>24</v>
      </c>
      <c r="G11851" t="s">
        <v>34</v>
      </c>
      <c r="H11851" t="s">
        <v>1884</v>
      </c>
      <c r="I11851">
        <v>520</v>
      </c>
      <c r="J11851">
        <v>5</v>
      </c>
      <c r="K11851">
        <v>46.41</v>
      </c>
      <c r="L11851" t="s">
        <v>46</v>
      </c>
      <c r="M11851">
        <v>31</v>
      </c>
      <c r="N11851">
        <v>2600</v>
      </c>
      <c r="O11851" t="s">
        <v>3922</v>
      </c>
      <c r="P11851" t="s">
        <v>4226</v>
      </c>
    </row>
    <row r="11852" spans="1:16" x14ac:dyDescent="0.3">
      <c r="A11852" s="1">
        <v>41768</v>
      </c>
      <c r="B11852" s="1">
        <v>41921</v>
      </c>
      <c r="C11852" t="s">
        <v>14</v>
      </c>
      <c r="D11852" t="s">
        <v>1346</v>
      </c>
      <c r="E11852" t="s">
        <v>149</v>
      </c>
      <c r="F11852" t="s">
        <v>28</v>
      </c>
      <c r="G11852" t="s">
        <v>34</v>
      </c>
      <c r="H11852" t="s">
        <v>402</v>
      </c>
      <c r="I11852">
        <v>217</v>
      </c>
      <c r="J11852">
        <v>12</v>
      </c>
      <c r="K11852">
        <v>14.58</v>
      </c>
      <c r="L11852" t="s">
        <v>20</v>
      </c>
      <c r="M11852">
        <v>153</v>
      </c>
      <c r="N11852">
        <v>2604</v>
      </c>
      <c r="O11852" t="s">
        <v>21</v>
      </c>
      <c r="P11852" t="s">
        <v>4226</v>
      </c>
    </row>
    <row r="11853" spans="1:16" x14ac:dyDescent="0.3">
      <c r="A11853" s="1">
        <v>41400</v>
      </c>
      <c r="B11853" s="1">
        <v>41614</v>
      </c>
      <c r="C11853" t="s">
        <v>14</v>
      </c>
      <c r="D11853" t="s">
        <v>26</v>
      </c>
      <c r="E11853" t="s">
        <v>27</v>
      </c>
      <c r="F11853" t="s">
        <v>28</v>
      </c>
      <c r="G11853" t="s">
        <v>18</v>
      </c>
      <c r="H11853" t="s">
        <v>108</v>
      </c>
      <c r="I11853">
        <v>434</v>
      </c>
      <c r="J11853">
        <v>6</v>
      </c>
      <c r="K11853">
        <v>26.99</v>
      </c>
      <c r="L11853" t="s">
        <v>31</v>
      </c>
      <c r="M11853">
        <v>214</v>
      </c>
      <c r="N11853">
        <v>2604</v>
      </c>
      <c r="O11853" t="s">
        <v>21</v>
      </c>
      <c r="P11853" t="s">
        <v>4226</v>
      </c>
    </row>
    <row r="11854" spans="1:16" x14ac:dyDescent="0.3">
      <c r="A11854" s="1">
        <v>41066</v>
      </c>
      <c r="B11854" s="1">
        <v>41188</v>
      </c>
      <c r="C11854" t="s">
        <v>14</v>
      </c>
      <c r="D11854" t="s">
        <v>3594</v>
      </c>
      <c r="E11854" t="s">
        <v>178</v>
      </c>
      <c r="F11854" t="s">
        <v>86</v>
      </c>
      <c r="G11854" t="s">
        <v>29</v>
      </c>
      <c r="H11854" t="s">
        <v>699</v>
      </c>
      <c r="I11854">
        <v>1303</v>
      </c>
      <c r="J11854">
        <v>2</v>
      </c>
      <c r="K11854">
        <v>53.73</v>
      </c>
      <c r="L11854" t="s">
        <v>36</v>
      </c>
      <c r="M11854">
        <v>122</v>
      </c>
      <c r="N11854">
        <v>2606</v>
      </c>
      <c r="O11854" t="s">
        <v>2941</v>
      </c>
      <c r="P11854" t="s">
        <v>4226</v>
      </c>
    </row>
    <row r="11855" spans="1:16" x14ac:dyDescent="0.3">
      <c r="A11855" s="1">
        <v>41825</v>
      </c>
      <c r="B11855" s="1">
        <v>41887</v>
      </c>
      <c r="C11855" t="s">
        <v>1823</v>
      </c>
      <c r="D11855" t="s">
        <v>1158</v>
      </c>
      <c r="E11855" t="s">
        <v>33</v>
      </c>
      <c r="F11855" t="s">
        <v>28</v>
      </c>
      <c r="G11855" t="s">
        <v>18</v>
      </c>
      <c r="H11855" t="s">
        <v>3656</v>
      </c>
      <c r="I11855">
        <v>869</v>
      </c>
      <c r="J11855">
        <v>3</v>
      </c>
      <c r="K11855">
        <v>115.27</v>
      </c>
      <c r="L11855" t="s">
        <v>20</v>
      </c>
      <c r="M11855">
        <v>62</v>
      </c>
      <c r="N11855">
        <v>2607</v>
      </c>
      <c r="O11855" t="s">
        <v>3922</v>
      </c>
      <c r="P11855" t="s">
        <v>4226</v>
      </c>
    </row>
    <row r="11856" spans="1:16" x14ac:dyDescent="0.3">
      <c r="A11856" s="1">
        <v>40731</v>
      </c>
      <c r="B11856" s="1">
        <v>40793</v>
      </c>
      <c r="C11856" t="s">
        <v>1823</v>
      </c>
      <c r="D11856" t="s">
        <v>2081</v>
      </c>
      <c r="E11856" t="s">
        <v>273</v>
      </c>
      <c r="F11856" t="s">
        <v>49</v>
      </c>
      <c r="G11856" t="s">
        <v>34</v>
      </c>
      <c r="H11856" t="s">
        <v>3392</v>
      </c>
      <c r="I11856">
        <v>652</v>
      </c>
      <c r="J11856">
        <v>4</v>
      </c>
      <c r="K11856">
        <v>164.81</v>
      </c>
      <c r="L11856" t="s">
        <v>46</v>
      </c>
      <c r="M11856">
        <v>62</v>
      </c>
      <c r="N11856">
        <v>2608</v>
      </c>
      <c r="O11856" t="s">
        <v>3922</v>
      </c>
      <c r="P11856" t="s">
        <v>4226</v>
      </c>
    </row>
    <row r="11857" spans="1:16" x14ac:dyDescent="0.3">
      <c r="A11857" s="1">
        <v>40612</v>
      </c>
      <c r="B11857" s="1">
        <v>40796</v>
      </c>
      <c r="C11857" t="s">
        <v>14</v>
      </c>
      <c r="D11857" t="s">
        <v>774</v>
      </c>
      <c r="E11857" t="s">
        <v>239</v>
      </c>
      <c r="F11857" t="s">
        <v>42</v>
      </c>
      <c r="G11857" t="s">
        <v>34</v>
      </c>
      <c r="H11857" t="s">
        <v>835</v>
      </c>
      <c r="I11857">
        <v>290</v>
      </c>
      <c r="J11857">
        <v>9</v>
      </c>
      <c r="K11857">
        <v>15.53</v>
      </c>
      <c r="L11857" t="s">
        <v>46</v>
      </c>
      <c r="M11857">
        <v>184</v>
      </c>
      <c r="N11857">
        <v>2610</v>
      </c>
      <c r="O11857" t="s">
        <v>21</v>
      </c>
      <c r="P11857" t="s">
        <v>4226</v>
      </c>
    </row>
    <row r="11858" spans="1:16" x14ac:dyDescent="0.3">
      <c r="A11858" s="1">
        <v>41334</v>
      </c>
      <c r="B11858" s="1">
        <v>41518</v>
      </c>
      <c r="C11858" t="s">
        <v>14</v>
      </c>
      <c r="D11858" t="s">
        <v>1038</v>
      </c>
      <c r="E11858" t="s">
        <v>33</v>
      </c>
      <c r="F11858" t="s">
        <v>28</v>
      </c>
      <c r="G11858" t="s">
        <v>18</v>
      </c>
      <c r="H11858" t="s">
        <v>1060</v>
      </c>
      <c r="I11858">
        <v>373</v>
      </c>
      <c r="J11858">
        <v>7</v>
      </c>
      <c r="K11858">
        <v>14.17</v>
      </c>
      <c r="L11858" t="s">
        <v>31</v>
      </c>
      <c r="M11858">
        <v>184</v>
      </c>
      <c r="N11858">
        <v>2611</v>
      </c>
      <c r="O11858" t="s">
        <v>21</v>
      </c>
      <c r="P11858" t="s">
        <v>4226</v>
      </c>
    </row>
    <row r="11859" spans="1:16" x14ac:dyDescent="0.3">
      <c r="A11859" s="1">
        <v>41827</v>
      </c>
      <c r="B11859" s="1">
        <v>41950</v>
      </c>
      <c r="C11859" t="s">
        <v>14</v>
      </c>
      <c r="D11859" t="s">
        <v>1742</v>
      </c>
      <c r="E11859" t="s">
        <v>62</v>
      </c>
      <c r="F11859" t="s">
        <v>63</v>
      </c>
      <c r="G11859" t="s">
        <v>29</v>
      </c>
      <c r="H11859" t="s">
        <v>71</v>
      </c>
      <c r="I11859">
        <v>373</v>
      </c>
      <c r="J11859">
        <v>7</v>
      </c>
      <c r="K11859">
        <v>39.22</v>
      </c>
      <c r="L11859" t="s">
        <v>20</v>
      </c>
      <c r="M11859">
        <v>123</v>
      </c>
      <c r="N11859">
        <v>2611</v>
      </c>
      <c r="O11859" t="s">
        <v>2941</v>
      </c>
      <c r="P11859" t="s">
        <v>4226</v>
      </c>
    </row>
    <row r="11860" spans="1:16" x14ac:dyDescent="0.3">
      <c r="A11860" s="1">
        <v>41284</v>
      </c>
      <c r="B11860" s="1">
        <v>41404</v>
      </c>
      <c r="C11860" t="s">
        <v>14</v>
      </c>
      <c r="D11860" t="s">
        <v>2635</v>
      </c>
      <c r="E11860" t="s">
        <v>16</v>
      </c>
      <c r="F11860" t="s">
        <v>190</v>
      </c>
      <c r="G11860" t="s">
        <v>18</v>
      </c>
      <c r="H11860" t="s">
        <v>3750</v>
      </c>
      <c r="I11860">
        <v>524</v>
      </c>
      <c r="J11860">
        <v>5</v>
      </c>
      <c r="K11860">
        <v>38.76</v>
      </c>
      <c r="L11860" t="s">
        <v>31</v>
      </c>
      <c r="M11860">
        <v>120</v>
      </c>
      <c r="N11860">
        <v>2620</v>
      </c>
      <c r="O11860" t="s">
        <v>2941</v>
      </c>
      <c r="P11860" t="s">
        <v>4226</v>
      </c>
    </row>
    <row r="11861" spans="1:16" x14ac:dyDescent="0.3">
      <c r="A11861" s="1">
        <v>40727</v>
      </c>
      <c r="B11861" s="1">
        <v>40880</v>
      </c>
      <c r="C11861" t="s">
        <v>14</v>
      </c>
      <c r="D11861" t="s">
        <v>2343</v>
      </c>
      <c r="E11861" t="s">
        <v>16</v>
      </c>
      <c r="F11861" t="s">
        <v>17</v>
      </c>
      <c r="G11861" t="s">
        <v>18</v>
      </c>
      <c r="H11861" t="s">
        <v>2353</v>
      </c>
      <c r="I11861">
        <v>437</v>
      </c>
      <c r="J11861">
        <v>6</v>
      </c>
      <c r="K11861">
        <v>38.450000000000003</v>
      </c>
      <c r="L11861" t="s">
        <v>46</v>
      </c>
      <c r="M11861">
        <v>153</v>
      </c>
      <c r="N11861">
        <v>2622</v>
      </c>
      <c r="O11861" t="s">
        <v>21</v>
      </c>
      <c r="P11861" t="s">
        <v>4226</v>
      </c>
    </row>
    <row r="11862" spans="1:16" x14ac:dyDescent="0.3">
      <c r="A11862" s="1">
        <v>41856</v>
      </c>
      <c r="B11862" s="1">
        <v>41948</v>
      </c>
      <c r="C11862" t="s">
        <v>3769</v>
      </c>
      <c r="D11862" t="s">
        <v>1828</v>
      </c>
      <c r="E11862" t="s">
        <v>414</v>
      </c>
      <c r="F11862" t="s">
        <v>74</v>
      </c>
      <c r="G11862" t="s">
        <v>18</v>
      </c>
      <c r="H11862" t="s">
        <v>3778</v>
      </c>
      <c r="I11862">
        <v>375</v>
      </c>
      <c r="J11862">
        <v>7</v>
      </c>
      <c r="K11862">
        <v>95.3</v>
      </c>
      <c r="L11862" t="s">
        <v>20</v>
      </c>
      <c r="M11862">
        <v>92</v>
      </c>
      <c r="N11862">
        <v>2625</v>
      </c>
      <c r="O11862" t="s">
        <v>2941</v>
      </c>
      <c r="P11862" t="s">
        <v>4226</v>
      </c>
    </row>
    <row r="11863" spans="1:16" x14ac:dyDescent="0.3">
      <c r="A11863" s="1">
        <v>40950</v>
      </c>
      <c r="B11863" s="1">
        <v>41101</v>
      </c>
      <c r="C11863" t="s">
        <v>14</v>
      </c>
      <c r="D11863" t="s">
        <v>722</v>
      </c>
      <c r="E11863" t="s">
        <v>317</v>
      </c>
      <c r="F11863" t="s">
        <v>74</v>
      </c>
      <c r="G11863" t="s">
        <v>29</v>
      </c>
      <c r="H11863" t="s">
        <v>2428</v>
      </c>
      <c r="I11863">
        <v>438</v>
      </c>
      <c r="J11863">
        <v>6</v>
      </c>
      <c r="K11863">
        <v>72.040000000000006</v>
      </c>
      <c r="L11863" t="s">
        <v>36</v>
      </c>
      <c r="M11863">
        <v>151</v>
      </c>
      <c r="N11863">
        <v>2628</v>
      </c>
      <c r="O11863" t="s">
        <v>21</v>
      </c>
      <c r="P11863" t="s">
        <v>4226</v>
      </c>
    </row>
    <row r="11864" spans="1:16" x14ac:dyDescent="0.3">
      <c r="A11864" s="1">
        <v>41376</v>
      </c>
      <c r="B11864" s="1">
        <v>41498</v>
      </c>
      <c r="C11864" t="s">
        <v>14</v>
      </c>
      <c r="D11864" t="s">
        <v>1084</v>
      </c>
      <c r="E11864" t="s">
        <v>149</v>
      </c>
      <c r="F11864" t="s">
        <v>28</v>
      </c>
      <c r="G11864" t="s">
        <v>18</v>
      </c>
      <c r="H11864" t="s">
        <v>1622</v>
      </c>
      <c r="I11864">
        <v>876</v>
      </c>
      <c r="J11864">
        <v>3</v>
      </c>
      <c r="K11864">
        <v>51.44</v>
      </c>
      <c r="L11864" t="s">
        <v>31</v>
      </c>
      <c r="M11864">
        <v>122</v>
      </c>
      <c r="N11864">
        <v>2628</v>
      </c>
      <c r="O11864" t="s">
        <v>2941</v>
      </c>
      <c r="P11864" t="s">
        <v>4226</v>
      </c>
    </row>
    <row r="11865" spans="1:16" x14ac:dyDescent="0.3">
      <c r="A11865" s="1">
        <v>41429</v>
      </c>
      <c r="B11865" s="1">
        <v>41551</v>
      </c>
      <c r="C11865" t="s">
        <v>1823</v>
      </c>
      <c r="D11865" t="s">
        <v>538</v>
      </c>
      <c r="E11865" t="s">
        <v>62</v>
      </c>
      <c r="F11865" t="s">
        <v>63</v>
      </c>
      <c r="G11865" t="s">
        <v>18</v>
      </c>
      <c r="H11865" t="s">
        <v>2312</v>
      </c>
      <c r="I11865">
        <v>657</v>
      </c>
      <c r="J11865">
        <v>4</v>
      </c>
      <c r="K11865">
        <v>77.94</v>
      </c>
      <c r="L11865" t="s">
        <v>31</v>
      </c>
      <c r="M11865">
        <v>122</v>
      </c>
      <c r="N11865">
        <v>2628</v>
      </c>
      <c r="O11865" t="s">
        <v>2941</v>
      </c>
      <c r="P11865" t="s">
        <v>4226</v>
      </c>
    </row>
    <row r="11866" spans="1:16" x14ac:dyDescent="0.3">
      <c r="A11866" s="1">
        <v>41102</v>
      </c>
      <c r="B11866" s="1">
        <v>41102</v>
      </c>
      <c r="C11866" t="s">
        <v>4087</v>
      </c>
      <c r="D11866" t="s">
        <v>1917</v>
      </c>
      <c r="E11866" t="s">
        <v>38</v>
      </c>
      <c r="F11866" t="s">
        <v>28</v>
      </c>
      <c r="G11866" t="s">
        <v>34</v>
      </c>
      <c r="H11866" t="s">
        <v>2947</v>
      </c>
      <c r="I11866">
        <v>376</v>
      </c>
      <c r="J11866">
        <v>7</v>
      </c>
      <c r="K11866">
        <v>8.14</v>
      </c>
      <c r="L11866" t="s">
        <v>36</v>
      </c>
      <c r="M11866">
        <v>0</v>
      </c>
      <c r="N11866">
        <v>2632</v>
      </c>
      <c r="O11866" t="s">
        <v>3922</v>
      </c>
      <c r="P11866" t="s">
        <v>4226</v>
      </c>
    </row>
    <row r="11867" spans="1:16" x14ac:dyDescent="0.3">
      <c r="A11867" s="1">
        <v>40637</v>
      </c>
      <c r="B11867" s="1">
        <v>40728</v>
      </c>
      <c r="C11867" t="s">
        <v>3769</v>
      </c>
      <c r="D11867" t="s">
        <v>1684</v>
      </c>
      <c r="E11867" t="s">
        <v>173</v>
      </c>
      <c r="F11867" t="s">
        <v>49</v>
      </c>
      <c r="G11867" t="s">
        <v>18</v>
      </c>
      <c r="H11867" t="s">
        <v>2917</v>
      </c>
      <c r="I11867">
        <v>658</v>
      </c>
      <c r="J11867">
        <v>4</v>
      </c>
      <c r="K11867">
        <v>117.08</v>
      </c>
      <c r="L11867" t="s">
        <v>46</v>
      </c>
      <c r="M11867">
        <v>91</v>
      </c>
      <c r="N11867">
        <v>2632</v>
      </c>
      <c r="O11867" t="s">
        <v>2941</v>
      </c>
      <c r="P11867" t="s">
        <v>4226</v>
      </c>
    </row>
    <row r="11868" spans="1:16" x14ac:dyDescent="0.3">
      <c r="A11868" s="1">
        <v>41071</v>
      </c>
      <c r="B11868" s="1">
        <v>41101</v>
      </c>
      <c r="C11868" t="s">
        <v>3769</v>
      </c>
      <c r="D11868" t="s">
        <v>2026</v>
      </c>
      <c r="E11868" t="s">
        <v>239</v>
      </c>
      <c r="F11868" t="s">
        <v>42</v>
      </c>
      <c r="G11868" t="s">
        <v>34</v>
      </c>
      <c r="H11868" t="s">
        <v>2947</v>
      </c>
      <c r="I11868">
        <v>376</v>
      </c>
      <c r="J11868">
        <v>7</v>
      </c>
      <c r="K11868">
        <v>61.47</v>
      </c>
      <c r="L11868" t="s">
        <v>36</v>
      </c>
      <c r="M11868">
        <v>30</v>
      </c>
      <c r="N11868">
        <v>2632</v>
      </c>
      <c r="O11868" t="s">
        <v>3922</v>
      </c>
      <c r="P11868" t="s">
        <v>4226</v>
      </c>
    </row>
    <row r="11869" spans="1:16" x14ac:dyDescent="0.3">
      <c r="A11869" s="1">
        <v>41649</v>
      </c>
      <c r="B11869" s="1">
        <v>41708</v>
      </c>
      <c r="C11869" t="s">
        <v>1823</v>
      </c>
      <c r="D11869" t="s">
        <v>1334</v>
      </c>
      <c r="E11869" t="s">
        <v>73</v>
      </c>
      <c r="F11869" t="s">
        <v>74</v>
      </c>
      <c r="G11869" t="s">
        <v>34</v>
      </c>
      <c r="H11869" t="s">
        <v>2947</v>
      </c>
      <c r="I11869">
        <v>376</v>
      </c>
      <c r="J11869">
        <v>7</v>
      </c>
      <c r="K11869">
        <v>46.57</v>
      </c>
      <c r="L11869" t="s">
        <v>20</v>
      </c>
      <c r="M11869">
        <v>59</v>
      </c>
      <c r="N11869">
        <v>2632</v>
      </c>
      <c r="O11869" t="s">
        <v>3922</v>
      </c>
      <c r="P11869" t="s">
        <v>4226</v>
      </c>
    </row>
    <row r="11870" spans="1:16" x14ac:dyDescent="0.3">
      <c r="A11870" s="1">
        <v>41769</v>
      </c>
      <c r="B11870" s="1">
        <v>41953</v>
      </c>
      <c r="C11870" t="s">
        <v>14</v>
      </c>
      <c r="D11870" t="s">
        <v>248</v>
      </c>
      <c r="E11870" t="s">
        <v>62</v>
      </c>
      <c r="F11870" t="s">
        <v>63</v>
      </c>
      <c r="G11870" t="s">
        <v>29</v>
      </c>
      <c r="H11870" t="s">
        <v>151</v>
      </c>
      <c r="I11870">
        <v>527</v>
      </c>
      <c r="J11870">
        <v>5</v>
      </c>
      <c r="K11870">
        <v>47.92</v>
      </c>
      <c r="L11870" t="s">
        <v>20</v>
      </c>
      <c r="M11870">
        <v>184</v>
      </c>
      <c r="N11870">
        <v>2635</v>
      </c>
      <c r="O11870" t="s">
        <v>21</v>
      </c>
      <c r="P11870" t="s">
        <v>4226</v>
      </c>
    </row>
    <row r="11871" spans="1:16" x14ac:dyDescent="0.3">
      <c r="A11871" s="1">
        <v>41340</v>
      </c>
      <c r="B11871" s="1">
        <v>41371</v>
      </c>
      <c r="C11871" t="s">
        <v>3769</v>
      </c>
      <c r="D11871" t="s">
        <v>1783</v>
      </c>
      <c r="E11871" t="s">
        <v>16</v>
      </c>
      <c r="F11871" t="s">
        <v>28</v>
      </c>
      <c r="G11871" t="s">
        <v>18</v>
      </c>
      <c r="H11871" t="s">
        <v>4093</v>
      </c>
      <c r="I11871">
        <v>528</v>
      </c>
      <c r="J11871">
        <v>5</v>
      </c>
      <c r="K11871">
        <v>88.68</v>
      </c>
      <c r="L11871" t="s">
        <v>31</v>
      </c>
      <c r="M11871">
        <v>31</v>
      </c>
      <c r="N11871">
        <v>2640</v>
      </c>
      <c r="O11871" t="s">
        <v>3922</v>
      </c>
      <c r="P11871" t="s">
        <v>4226</v>
      </c>
    </row>
    <row r="11872" spans="1:16" x14ac:dyDescent="0.3">
      <c r="A11872" s="1">
        <v>41651</v>
      </c>
      <c r="B11872" s="1">
        <v>41832</v>
      </c>
      <c r="C11872" t="s">
        <v>14</v>
      </c>
      <c r="D11872" t="s">
        <v>1736</v>
      </c>
      <c r="E11872" t="s">
        <v>575</v>
      </c>
      <c r="F11872" t="s">
        <v>49</v>
      </c>
      <c r="G11872" t="s">
        <v>29</v>
      </c>
      <c r="H11872" t="s">
        <v>1737</v>
      </c>
      <c r="I11872">
        <v>440</v>
      </c>
      <c r="J11872">
        <v>6</v>
      </c>
      <c r="K11872">
        <v>34.5</v>
      </c>
      <c r="L11872" t="s">
        <v>20</v>
      </c>
      <c r="M11872">
        <v>181</v>
      </c>
      <c r="N11872">
        <v>2640</v>
      </c>
      <c r="O11872" t="s">
        <v>21</v>
      </c>
      <c r="P11872" t="s">
        <v>4226</v>
      </c>
    </row>
    <row r="11873" spans="1:16" x14ac:dyDescent="0.3">
      <c r="A11873" s="1">
        <v>41792</v>
      </c>
      <c r="B11873" s="1">
        <v>41914</v>
      </c>
      <c r="C11873" t="s">
        <v>14</v>
      </c>
      <c r="D11873" t="s">
        <v>161</v>
      </c>
      <c r="E11873" t="s">
        <v>407</v>
      </c>
      <c r="F11873" t="s">
        <v>86</v>
      </c>
      <c r="G11873" t="s">
        <v>34</v>
      </c>
      <c r="H11873" t="s">
        <v>1557</v>
      </c>
      <c r="I11873">
        <v>330</v>
      </c>
      <c r="J11873">
        <v>8</v>
      </c>
      <c r="K11873">
        <v>26.47</v>
      </c>
      <c r="L11873" t="s">
        <v>20</v>
      </c>
      <c r="M11873">
        <v>122</v>
      </c>
      <c r="N11873">
        <v>2640</v>
      </c>
      <c r="O11873" t="s">
        <v>2941</v>
      </c>
      <c r="P11873" t="s">
        <v>4226</v>
      </c>
    </row>
    <row r="11874" spans="1:16" x14ac:dyDescent="0.3">
      <c r="A11874" s="1">
        <v>41700</v>
      </c>
      <c r="B11874" s="1">
        <v>41884</v>
      </c>
      <c r="C11874" t="s">
        <v>14</v>
      </c>
      <c r="D11874" t="s">
        <v>805</v>
      </c>
      <c r="E11874" t="s">
        <v>38</v>
      </c>
      <c r="F11874" t="s">
        <v>28</v>
      </c>
      <c r="G11874" t="s">
        <v>29</v>
      </c>
      <c r="H11874" t="s">
        <v>882</v>
      </c>
      <c r="I11874">
        <v>529</v>
      </c>
      <c r="J11874">
        <v>5</v>
      </c>
      <c r="K11874">
        <v>22.58</v>
      </c>
      <c r="L11874" t="s">
        <v>20</v>
      </c>
      <c r="M11874">
        <v>184</v>
      </c>
      <c r="N11874">
        <v>2645</v>
      </c>
      <c r="O11874" t="s">
        <v>21</v>
      </c>
      <c r="P11874" t="s">
        <v>4226</v>
      </c>
    </row>
    <row r="11875" spans="1:16" x14ac:dyDescent="0.3">
      <c r="A11875" s="1">
        <v>41825</v>
      </c>
      <c r="B11875" s="1">
        <v>41887</v>
      </c>
      <c r="C11875" t="s">
        <v>1823</v>
      </c>
      <c r="D11875" t="s">
        <v>1158</v>
      </c>
      <c r="E11875" t="s">
        <v>33</v>
      </c>
      <c r="F11875" t="s">
        <v>28</v>
      </c>
      <c r="G11875" t="s">
        <v>29</v>
      </c>
      <c r="H11875" t="s">
        <v>2345</v>
      </c>
      <c r="I11875">
        <v>882</v>
      </c>
      <c r="J11875">
        <v>3</v>
      </c>
      <c r="K11875">
        <v>105.84</v>
      </c>
      <c r="L11875" t="s">
        <v>20</v>
      </c>
      <c r="M11875">
        <v>62</v>
      </c>
      <c r="N11875">
        <v>2646</v>
      </c>
      <c r="O11875" t="s">
        <v>3922</v>
      </c>
      <c r="P11875" t="s">
        <v>4226</v>
      </c>
    </row>
    <row r="11876" spans="1:16" x14ac:dyDescent="0.3">
      <c r="A11876" s="1">
        <v>41437</v>
      </c>
      <c r="B11876" s="1">
        <v>41590</v>
      </c>
      <c r="C11876" t="s">
        <v>14</v>
      </c>
      <c r="D11876" t="s">
        <v>1211</v>
      </c>
      <c r="E11876" t="s">
        <v>1152</v>
      </c>
      <c r="F11876" t="s">
        <v>55</v>
      </c>
      <c r="G11876" t="s">
        <v>29</v>
      </c>
      <c r="H11876" t="s">
        <v>1681</v>
      </c>
      <c r="I11876">
        <v>441</v>
      </c>
      <c r="J11876">
        <v>6</v>
      </c>
      <c r="K11876">
        <v>27.07</v>
      </c>
      <c r="L11876" t="s">
        <v>31</v>
      </c>
      <c r="M11876">
        <v>153</v>
      </c>
      <c r="N11876">
        <v>2646</v>
      </c>
      <c r="O11876" t="s">
        <v>21</v>
      </c>
      <c r="P11876" t="s">
        <v>4226</v>
      </c>
    </row>
    <row r="11877" spans="1:16" x14ac:dyDescent="0.3">
      <c r="A11877" s="1">
        <v>41738</v>
      </c>
      <c r="B11877" s="1">
        <v>41860</v>
      </c>
      <c r="C11877" t="s">
        <v>14</v>
      </c>
      <c r="D11877" t="s">
        <v>538</v>
      </c>
      <c r="E11877" t="s">
        <v>239</v>
      </c>
      <c r="F11877" t="s">
        <v>42</v>
      </c>
      <c r="G11877" t="s">
        <v>34</v>
      </c>
      <c r="H11877" t="s">
        <v>2856</v>
      </c>
      <c r="I11877">
        <v>294</v>
      </c>
      <c r="J11877">
        <v>9</v>
      </c>
      <c r="K11877">
        <v>20.85</v>
      </c>
      <c r="L11877" t="s">
        <v>20</v>
      </c>
      <c r="M11877">
        <v>122</v>
      </c>
      <c r="N11877">
        <v>2646</v>
      </c>
      <c r="O11877" t="s">
        <v>2941</v>
      </c>
      <c r="P11877" t="s">
        <v>4226</v>
      </c>
    </row>
    <row r="11878" spans="1:16" x14ac:dyDescent="0.3">
      <c r="A11878" s="1">
        <v>41317</v>
      </c>
      <c r="B11878" s="1">
        <v>41498</v>
      </c>
      <c r="C11878" t="s">
        <v>14</v>
      </c>
      <c r="D11878" t="s">
        <v>1313</v>
      </c>
      <c r="E11878" t="s">
        <v>155</v>
      </c>
      <c r="F11878" t="s">
        <v>55</v>
      </c>
      <c r="G11878" t="s">
        <v>18</v>
      </c>
      <c r="H11878" t="s">
        <v>1655</v>
      </c>
      <c r="I11878">
        <v>530</v>
      </c>
      <c r="J11878">
        <v>5</v>
      </c>
      <c r="K11878">
        <v>51.16</v>
      </c>
      <c r="L11878" t="s">
        <v>31</v>
      </c>
      <c r="M11878">
        <v>181</v>
      </c>
      <c r="N11878">
        <v>2650</v>
      </c>
      <c r="O11878" t="s">
        <v>21</v>
      </c>
      <c r="P11878" t="s">
        <v>4226</v>
      </c>
    </row>
    <row r="11879" spans="1:16" x14ac:dyDescent="0.3">
      <c r="A11879" s="1">
        <v>40703</v>
      </c>
      <c r="B11879" s="1">
        <v>40825</v>
      </c>
      <c r="C11879" t="s">
        <v>14</v>
      </c>
      <c r="D11879" t="s">
        <v>2247</v>
      </c>
      <c r="E11879" t="s">
        <v>319</v>
      </c>
      <c r="F11879" t="s">
        <v>28</v>
      </c>
      <c r="G11879" t="s">
        <v>29</v>
      </c>
      <c r="H11879" t="s">
        <v>950</v>
      </c>
      <c r="I11879">
        <v>332</v>
      </c>
      <c r="J11879">
        <v>8</v>
      </c>
      <c r="K11879">
        <v>30.59</v>
      </c>
      <c r="L11879" t="s">
        <v>46</v>
      </c>
      <c r="M11879">
        <v>122</v>
      </c>
      <c r="N11879">
        <v>2656</v>
      </c>
      <c r="O11879" t="s">
        <v>2941</v>
      </c>
      <c r="P11879" t="s">
        <v>4226</v>
      </c>
    </row>
    <row r="11880" spans="1:16" x14ac:dyDescent="0.3">
      <c r="A11880" s="1">
        <v>41651</v>
      </c>
      <c r="B11880" s="1">
        <v>41651</v>
      </c>
      <c r="C11880" t="s">
        <v>4087</v>
      </c>
      <c r="D11880" t="s">
        <v>1601</v>
      </c>
      <c r="E11880" t="s">
        <v>16</v>
      </c>
      <c r="F11880" t="s">
        <v>190</v>
      </c>
      <c r="G11880" t="s">
        <v>34</v>
      </c>
      <c r="H11880" t="s">
        <v>4037</v>
      </c>
      <c r="I11880">
        <v>664</v>
      </c>
      <c r="J11880">
        <v>4</v>
      </c>
      <c r="K11880">
        <v>162.74</v>
      </c>
      <c r="L11880" t="s">
        <v>20</v>
      </c>
      <c r="M11880">
        <v>0</v>
      </c>
      <c r="N11880">
        <v>2656</v>
      </c>
      <c r="O11880" t="s">
        <v>3922</v>
      </c>
      <c r="P11880" t="s">
        <v>4226</v>
      </c>
    </row>
    <row r="11881" spans="1:16" x14ac:dyDescent="0.3">
      <c r="A11881" s="1">
        <v>41831</v>
      </c>
      <c r="B11881" s="1">
        <v>41923</v>
      </c>
      <c r="C11881" t="s">
        <v>1823</v>
      </c>
      <c r="D11881" t="s">
        <v>1648</v>
      </c>
      <c r="E11881" t="s">
        <v>62</v>
      </c>
      <c r="F11881" t="s">
        <v>63</v>
      </c>
      <c r="G11881" t="s">
        <v>34</v>
      </c>
      <c r="H11881" t="s">
        <v>3831</v>
      </c>
      <c r="I11881">
        <v>664</v>
      </c>
      <c r="J11881">
        <v>4</v>
      </c>
      <c r="K11881">
        <v>43.23</v>
      </c>
      <c r="L11881" t="s">
        <v>20</v>
      </c>
      <c r="M11881">
        <v>92</v>
      </c>
      <c r="N11881">
        <v>2656</v>
      </c>
      <c r="O11881" t="s">
        <v>2941</v>
      </c>
      <c r="P11881" t="s">
        <v>4226</v>
      </c>
    </row>
    <row r="11882" spans="1:16" x14ac:dyDescent="0.3">
      <c r="A11882" s="1">
        <v>41370</v>
      </c>
      <c r="B11882" s="1">
        <v>41523</v>
      </c>
      <c r="C11882" t="s">
        <v>14</v>
      </c>
      <c r="D11882" t="s">
        <v>410</v>
      </c>
      <c r="E11882" t="s">
        <v>23</v>
      </c>
      <c r="F11882" t="s">
        <v>24</v>
      </c>
      <c r="G11882" t="s">
        <v>29</v>
      </c>
      <c r="H11882" t="s">
        <v>2647</v>
      </c>
      <c r="I11882">
        <v>886</v>
      </c>
      <c r="J11882">
        <v>3</v>
      </c>
      <c r="K11882">
        <v>91.95</v>
      </c>
      <c r="L11882" t="s">
        <v>31</v>
      </c>
      <c r="M11882">
        <v>153</v>
      </c>
      <c r="N11882">
        <v>2658</v>
      </c>
      <c r="O11882" t="s">
        <v>21</v>
      </c>
      <c r="P11882" t="s">
        <v>4226</v>
      </c>
    </row>
    <row r="11883" spans="1:16" x14ac:dyDescent="0.3">
      <c r="A11883" s="1">
        <v>41434</v>
      </c>
      <c r="B11883" s="1">
        <v>41556</v>
      </c>
      <c r="C11883" t="s">
        <v>14</v>
      </c>
      <c r="D11883" t="s">
        <v>3161</v>
      </c>
      <c r="E11883" t="s">
        <v>16</v>
      </c>
      <c r="F11883" t="s">
        <v>190</v>
      </c>
      <c r="G11883" t="s">
        <v>18</v>
      </c>
      <c r="H11883" t="s">
        <v>3433</v>
      </c>
      <c r="I11883">
        <v>887</v>
      </c>
      <c r="J11883">
        <v>3</v>
      </c>
      <c r="K11883">
        <v>48.06</v>
      </c>
      <c r="L11883" t="s">
        <v>31</v>
      </c>
      <c r="M11883">
        <v>122</v>
      </c>
      <c r="N11883">
        <v>2661</v>
      </c>
      <c r="O11883" t="s">
        <v>2941</v>
      </c>
      <c r="P11883" t="s">
        <v>4226</v>
      </c>
    </row>
    <row r="11884" spans="1:16" x14ac:dyDescent="0.3">
      <c r="A11884" s="1">
        <v>41405</v>
      </c>
      <c r="B11884" s="1">
        <v>41589</v>
      </c>
      <c r="C11884" t="s">
        <v>14</v>
      </c>
      <c r="D11884" t="s">
        <v>969</v>
      </c>
      <c r="E11884" t="s">
        <v>27</v>
      </c>
      <c r="F11884" t="s">
        <v>28</v>
      </c>
      <c r="G11884" t="s">
        <v>34</v>
      </c>
      <c r="H11884" t="s">
        <v>970</v>
      </c>
      <c r="I11884">
        <v>296</v>
      </c>
      <c r="J11884">
        <v>9</v>
      </c>
      <c r="K11884">
        <v>25.61</v>
      </c>
      <c r="L11884" t="s">
        <v>31</v>
      </c>
      <c r="M11884">
        <v>184</v>
      </c>
      <c r="N11884">
        <v>2664</v>
      </c>
      <c r="O11884" t="s">
        <v>21</v>
      </c>
      <c r="P11884" t="s">
        <v>4226</v>
      </c>
    </row>
    <row r="11885" spans="1:16" x14ac:dyDescent="0.3">
      <c r="A11885" s="1">
        <v>40603</v>
      </c>
      <c r="B11885" s="1">
        <v>40725</v>
      </c>
      <c r="C11885" t="s">
        <v>14</v>
      </c>
      <c r="D11885" t="s">
        <v>810</v>
      </c>
      <c r="E11885" t="s">
        <v>178</v>
      </c>
      <c r="F11885" t="s">
        <v>86</v>
      </c>
      <c r="G11885" t="s">
        <v>18</v>
      </c>
      <c r="H11885" t="s">
        <v>3439</v>
      </c>
      <c r="I11885">
        <v>667</v>
      </c>
      <c r="J11885">
        <v>4</v>
      </c>
      <c r="K11885">
        <v>81.260000000000005</v>
      </c>
      <c r="L11885" t="s">
        <v>46</v>
      </c>
      <c r="M11885">
        <v>122</v>
      </c>
      <c r="N11885">
        <v>2668</v>
      </c>
      <c r="O11885" t="s">
        <v>2941</v>
      </c>
      <c r="P11885" t="s">
        <v>4226</v>
      </c>
    </row>
    <row r="11886" spans="1:16" x14ac:dyDescent="0.3">
      <c r="A11886" s="1">
        <v>40704</v>
      </c>
      <c r="B11886" s="1">
        <v>40826</v>
      </c>
      <c r="C11886" t="s">
        <v>14</v>
      </c>
      <c r="D11886" t="s">
        <v>410</v>
      </c>
      <c r="E11886" t="s">
        <v>73</v>
      </c>
      <c r="F11886" t="s">
        <v>74</v>
      </c>
      <c r="G11886" t="s">
        <v>29</v>
      </c>
      <c r="H11886" t="s">
        <v>2087</v>
      </c>
      <c r="I11886">
        <v>668</v>
      </c>
      <c r="J11886">
        <v>4</v>
      </c>
      <c r="K11886">
        <v>88.22</v>
      </c>
      <c r="L11886" t="s">
        <v>46</v>
      </c>
      <c r="M11886">
        <v>122</v>
      </c>
      <c r="N11886">
        <v>2672</v>
      </c>
      <c r="O11886" t="s">
        <v>2941</v>
      </c>
      <c r="P11886" t="s">
        <v>4226</v>
      </c>
    </row>
    <row r="11887" spans="1:16" x14ac:dyDescent="0.3">
      <c r="A11887" s="1">
        <v>41828</v>
      </c>
      <c r="B11887" s="1">
        <v>41920</v>
      </c>
      <c r="C11887" t="s">
        <v>1823</v>
      </c>
      <c r="D11887" t="s">
        <v>84</v>
      </c>
      <c r="E11887" t="s">
        <v>164</v>
      </c>
      <c r="F11887" t="s">
        <v>49</v>
      </c>
      <c r="G11887" t="s">
        <v>29</v>
      </c>
      <c r="H11887" t="s">
        <v>1597</v>
      </c>
      <c r="I11887">
        <v>668</v>
      </c>
      <c r="J11887">
        <v>4</v>
      </c>
      <c r="K11887">
        <v>61.64</v>
      </c>
      <c r="L11887" t="s">
        <v>20</v>
      </c>
      <c r="M11887">
        <v>92</v>
      </c>
      <c r="N11887">
        <v>2672</v>
      </c>
      <c r="O11887" t="s">
        <v>2941</v>
      </c>
      <c r="P11887" t="s">
        <v>4226</v>
      </c>
    </row>
    <row r="11888" spans="1:16" x14ac:dyDescent="0.3">
      <c r="A11888" s="1">
        <v>40641</v>
      </c>
      <c r="B11888" s="1">
        <v>40794</v>
      </c>
      <c r="C11888" t="s">
        <v>1823</v>
      </c>
      <c r="D11888" t="s">
        <v>2014</v>
      </c>
      <c r="E11888" t="s">
        <v>33</v>
      </c>
      <c r="F11888" t="s">
        <v>28</v>
      </c>
      <c r="G11888" t="s">
        <v>34</v>
      </c>
      <c r="H11888" t="s">
        <v>893</v>
      </c>
      <c r="I11888">
        <v>243</v>
      </c>
      <c r="J11888">
        <v>11</v>
      </c>
      <c r="K11888">
        <v>17.100000000000001</v>
      </c>
      <c r="L11888" t="s">
        <v>46</v>
      </c>
      <c r="M11888">
        <v>153</v>
      </c>
      <c r="N11888">
        <v>2673</v>
      </c>
      <c r="O11888" t="s">
        <v>21</v>
      </c>
      <c r="P11888" t="s">
        <v>4226</v>
      </c>
    </row>
    <row r="11889" spans="1:16" x14ac:dyDescent="0.3">
      <c r="A11889" s="1">
        <v>40733</v>
      </c>
      <c r="B11889" s="1">
        <v>40886</v>
      </c>
      <c r="C11889" t="s">
        <v>14</v>
      </c>
      <c r="D11889" t="s">
        <v>1708</v>
      </c>
      <c r="E11889" t="s">
        <v>515</v>
      </c>
      <c r="F11889" t="s">
        <v>49</v>
      </c>
      <c r="G11889" t="s">
        <v>34</v>
      </c>
      <c r="H11889" t="s">
        <v>2402</v>
      </c>
      <c r="I11889">
        <v>191</v>
      </c>
      <c r="J11889">
        <v>14</v>
      </c>
      <c r="K11889">
        <v>15.2</v>
      </c>
      <c r="L11889" t="s">
        <v>46</v>
      </c>
      <c r="M11889">
        <v>153</v>
      </c>
      <c r="N11889">
        <v>2674</v>
      </c>
      <c r="O11889" t="s">
        <v>21</v>
      </c>
      <c r="P11889" t="s">
        <v>4226</v>
      </c>
    </row>
    <row r="11890" spans="1:16" x14ac:dyDescent="0.3">
      <c r="A11890" s="1">
        <v>41316</v>
      </c>
      <c r="B11890" s="1">
        <v>41436</v>
      </c>
      <c r="C11890" t="s">
        <v>14</v>
      </c>
      <c r="D11890" t="s">
        <v>1662</v>
      </c>
      <c r="E11890" t="s">
        <v>3699</v>
      </c>
      <c r="F11890" t="s">
        <v>74</v>
      </c>
      <c r="G11890" t="s">
        <v>18</v>
      </c>
      <c r="H11890" t="s">
        <v>134</v>
      </c>
      <c r="I11890">
        <v>446</v>
      </c>
      <c r="J11890">
        <v>6</v>
      </c>
      <c r="K11890">
        <v>10.94</v>
      </c>
      <c r="L11890" t="s">
        <v>31</v>
      </c>
      <c r="M11890">
        <v>120</v>
      </c>
      <c r="N11890">
        <v>2676</v>
      </c>
      <c r="O11890" t="s">
        <v>2941</v>
      </c>
      <c r="P11890" t="s">
        <v>4226</v>
      </c>
    </row>
    <row r="11891" spans="1:16" x14ac:dyDescent="0.3">
      <c r="A11891" s="1">
        <v>41033</v>
      </c>
      <c r="B11891" s="1">
        <v>41217</v>
      </c>
      <c r="C11891" t="s">
        <v>14</v>
      </c>
      <c r="D11891" t="s">
        <v>1077</v>
      </c>
      <c r="E11891" t="s">
        <v>16</v>
      </c>
      <c r="F11891" t="s">
        <v>17</v>
      </c>
      <c r="G11891" t="s">
        <v>18</v>
      </c>
      <c r="H11891" t="s">
        <v>1078</v>
      </c>
      <c r="I11891">
        <v>892</v>
      </c>
      <c r="J11891">
        <v>3</v>
      </c>
      <c r="K11891">
        <v>112.94</v>
      </c>
      <c r="L11891" t="s">
        <v>36</v>
      </c>
      <c r="M11891">
        <v>184</v>
      </c>
      <c r="N11891">
        <v>2676</v>
      </c>
      <c r="O11891" t="s">
        <v>21</v>
      </c>
      <c r="P11891" t="s">
        <v>4226</v>
      </c>
    </row>
    <row r="11892" spans="1:16" x14ac:dyDescent="0.3">
      <c r="A11892" s="1">
        <v>41791</v>
      </c>
      <c r="B11892" s="1">
        <v>41913</v>
      </c>
      <c r="C11892" t="s">
        <v>14</v>
      </c>
      <c r="D11892" t="s">
        <v>1406</v>
      </c>
      <c r="E11892" t="s">
        <v>38</v>
      </c>
      <c r="F11892" t="s">
        <v>28</v>
      </c>
      <c r="G11892" t="s">
        <v>29</v>
      </c>
      <c r="H11892" t="s">
        <v>881</v>
      </c>
      <c r="I11892">
        <v>536</v>
      </c>
      <c r="J11892">
        <v>5</v>
      </c>
      <c r="K11892">
        <v>51.67</v>
      </c>
      <c r="L11892" t="s">
        <v>20</v>
      </c>
      <c r="M11892">
        <v>122</v>
      </c>
      <c r="N11892">
        <v>2680</v>
      </c>
      <c r="O11892" t="s">
        <v>2941</v>
      </c>
      <c r="P11892" t="s">
        <v>4226</v>
      </c>
    </row>
    <row r="11893" spans="1:16" x14ac:dyDescent="0.3">
      <c r="A11893" s="1">
        <v>41497</v>
      </c>
      <c r="B11893" s="1">
        <v>41619</v>
      </c>
      <c r="C11893" t="s">
        <v>14</v>
      </c>
      <c r="D11893" t="s">
        <v>2113</v>
      </c>
      <c r="E11893" t="s">
        <v>23</v>
      </c>
      <c r="F11893" t="s">
        <v>24</v>
      </c>
      <c r="G11893" t="s">
        <v>29</v>
      </c>
      <c r="H11893" t="s">
        <v>2093</v>
      </c>
      <c r="I11893">
        <v>894</v>
      </c>
      <c r="J11893">
        <v>3</v>
      </c>
      <c r="K11893">
        <v>57.43</v>
      </c>
      <c r="L11893" t="s">
        <v>31</v>
      </c>
      <c r="M11893">
        <v>122</v>
      </c>
      <c r="N11893">
        <v>2682</v>
      </c>
      <c r="O11893" t="s">
        <v>2941</v>
      </c>
      <c r="P11893" t="s">
        <v>4226</v>
      </c>
    </row>
    <row r="11894" spans="1:16" x14ac:dyDescent="0.3">
      <c r="A11894" s="1">
        <v>41371</v>
      </c>
      <c r="B11894" s="1">
        <v>41585</v>
      </c>
      <c r="C11894" t="s">
        <v>14</v>
      </c>
      <c r="D11894" t="s">
        <v>157</v>
      </c>
      <c r="E11894" t="s">
        <v>77</v>
      </c>
      <c r="F11894" t="s">
        <v>42</v>
      </c>
      <c r="G11894" t="s">
        <v>18</v>
      </c>
      <c r="H11894" t="s">
        <v>158</v>
      </c>
      <c r="I11894">
        <v>537</v>
      </c>
      <c r="J11894">
        <v>5</v>
      </c>
      <c r="K11894">
        <v>80.16</v>
      </c>
      <c r="L11894" t="s">
        <v>31</v>
      </c>
      <c r="M11894">
        <v>214</v>
      </c>
      <c r="N11894">
        <v>2685</v>
      </c>
      <c r="O11894" t="s">
        <v>21</v>
      </c>
      <c r="P11894" t="s">
        <v>4226</v>
      </c>
    </row>
    <row r="11895" spans="1:16" x14ac:dyDescent="0.3">
      <c r="A11895" s="1">
        <v>41000</v>
      </c>
      <c r="B11895" s="1">
        <v>41153</v>
      </c>
      <c r="C11895" t="s">
        <v>14</v>
      </c>
      <c r="D11895" t="s">
        <v>680</v>
      </c>
      <c r="E11895" t="s">
        <v>16</v>
      </c>
      <c r="F11895" t="s">
        <v>42</v>
      </c>
      <c r="G11895" t="s">
        <v>18</v>
      </c>
      <c r="H11895" t="s">
        <v>2662</v>
      </c>
      <c r="I11895">
        <v>192</v>
      </c>
      <c r="J11895">
        <v>14</v>
      </c>
      <c r="K11895">
        <v>20.149999999999999</v>
      </c>
      <c r="L11895" t="s">
        <v>36</v>
      </c>
      <c r="M11895">
        <v>153</v>
      </c>
      <c r="N11895">
        <v>2688</v>
      </c>
      <c r="O11895" t="s">
        <v>21</v>
      </c>
      <c r="P11895" t="s">
        <v>4226</v>
      </c>
    </row>
    <row r="11896" spans="1:16" x14ac:dyDescent="0.3">
      <c r="A11896" s="1">
        <v>41771</v>
      </c>
      <c r="B11896" s="1">
        <v>41894</v>
      </c>
      <c r="C11896" t="s">
        <v>14</v>
      </c>
      <c r="D11896" t="s">
        <v>1911</v>
      </c>
      <c r="E11896" t="s">
        <v>122</v>
      </c>
      <c r="F11896" t="s">
        <v>63</v>
      </c>
      <c r="G11896" t="s">
        <v>29</v>
      </c>
      <c r="H11896" t="s">
        <v>882</v>
      </c>
      <c r="I11896">
        <v>448</v>
      </c>
      <c r="J11896">
        <v>6</v>
      </c>
      <c r="K11896">
        <v>12.38</v>
      </c>
      <c r="L11896" t="s">
        <v>20</v>
      </c>
      <c r="M11896">
        <v>123</v>
      </c>
      <c r="N11896">
        <v>2688</v>
      </c>
      <c r="O11896" t="s">
        <v>2941</v>
      </c>
      <c r="P11896" t="s">
        <v>4226</v>
      </c>
    </row>
    <row r="11897" spans="1:16" x14ac:dyDescent="0.3">
      <c r="A11897" s="1">
        <v>41011</v>
      </c>
      <c r="B11897" s="1">
        <v>41164</v>
      </c>
      <c r="C11897" t="s">
        <v>1823</v>
      </c>
      <c r="D11897" t="s">
        <v>1507</v>
      </c>
      <c r="E11897" t="s">
        <v>16</v>
      </c>
      <c r="F11897" t="s">
        <v>190</v>
      </c>
      <c r="G11897" t="s">
        <v>18</v>
      </c>
      <c r="H11897" t="s">
        <v>2271</v>
      </c>
      <c r="I11897">
        <v>384</v>
      </c>
      <c r="J11897">
        <v>7</v>
      </c>
      <c r="K11897">
        <v>25.51</v>
      </c>
      <c r="L11897" t="s">
        <v>36</v>
      </c>
      <c r="M11897">
        <v>153</v>
      </c>
      <c r="N11897">
        <v>2688</v>
      </c>
      <c r="O11897" t="s">
        <v>21</v>
      </c>
      <c r="P11897" t="s">
        <v>4226</v>
      </c>
    </row>
    <row r="11898" spans="1:16" x14ac:dyDescent="0.3">
      <c r="A11898" s="1">
        <v>41032</v>
      </c>
      <c r="B11898" s="1">
        <v>41032</v>
      </c>
      <c r="C11898" t="s">
        <v>4087</v>
      </c>
      <c r="D11898" t="s">
        <v>1991</v>
      </c>
      <c r="E11898" t="s">
        <v>16</v>
      </c>
      <c r="F11898" t="s">
        <v>190</v>
      </c>
      <c r="G11898" t="s">
        <v>18</v>
      </c>
      <c r="H11898" t="s">
        <v>3800</v>
      </c>
      <c r="I11898">
        <v>384</v>
      </c>
      <c r="J11898">
        <v>7</v>
      </c>
      <c r="K11898">
        <v>62.5</v>
      </c>
      <c r="L11898" t="s">
        <v>36</v>
      </c>
      <c r="M11898">
        <v>0</v>
      </c>
      <c r="N11898">
        <v>2688</v>
      </c>
      <c r="O11898" t="s">
        <v>3922</v>
      </c>
      <c r="P11898" t="s">
        <v>4226</v>
      </c>
    </row>
    <row r="11899" spans="1:16" x14ac:dyDescent="0.3">
      <c r="A11899" s="1">
        <v>41682</v>
      </c>
      <c r="B11899" s="1">
        <v>41832</v>
      </c>
      <c r="C11899" t="s">
        <v>14</v>
      </c>
      <c r="D11899" t="s">
        <v>2832</v>
      </c>
      <c r="E11899" t="s">
        <v>16</v>
      </c>
      <c r="F11899" t="s">
        <v>190</v>
      </c>
      <c r="G11899" t="s">
        <v>18</v>
      </c>
      <c r="H11899" t="s">
        <v>1481</v>
      </c>
      <c r="I11899">
        <v>897</v>
      </c>
      <c r="J11899">
        <v>3</v>
      </c>
      <c r="K11899">
        <v>58.41</v>
      </c>
      <c r="L11899" t="s">
        <v>20</v>
      </c>
      <c r="M11899">
        <v>150</v>
      </c>
      <c r="N11899">
        <v>2691</v>
      </c>
      <c r="O11899" t="s">
        <v>2941</v>
      </c>
      <c r="P11899" t="s">
        <v>4226</v>
      </c>
    </row>
    <row r="11900" spans="1:16" x14ac:dyDescent="0.3">
      <c r="A11900" s="1">
        <v>41709</v>
      </c>
      <c r="B11900" s="1">
        <v>41770</v>
      </c>
      <c r="C11900" t="s">
        <v>3769</v>
      </c>
      <c r="D11900" t="s">
        <v>2678</v>
      </c>
      <c r="E11900" t="s">
        <v>173</v>
      </c>
      <c r="F11900" t="s">
        <v>49</v>
      </c>
      <c r="G11900" t="s">
        <v>29</v>
      </c>
      <c r="H11900" t="s">
        <v>3004</v>
      </c>
      <c r="I11900">
        <v>673</v>
      </c>
      <c r="J11900">
        <v>4</v>
      </c>
      <c r="K11900">
        <v>86.43</v>
      </c>
      <c r="L11900" t="s">
        <v>20</v>
      </c>
      <c r="M11900">
        <v>61</v>
      </c>
      <c r="N11900">
        <v>2692</v>
      </c>
      <c r="O11900" t="s">
        <v>3922</v>
      </c>
      <c r="P11900" t="s">
        <v>4226</v>
      </c>
    </row>
    <row r="11901" spans="1:16" x14ac:dyDescent="0.3">
      <c r="A11901" s="1">
        <v>41705</v>
      </c>
      <c r="B11901" s="1">
        <v>41705</v>
      </c>
      <c r="C11901" t="s">
        <v>4087</v>
      </c>
      <c r="D11901" t="s">
        <v>248</v>
      </c>
      <c r="E11901" t="s">
        <v>58</v>
      </c>
      <c r="F11901" t="s">
        <v>59</v>
      </c>
      <c r="G11901" t="s">
        <v>29</v>
      </c>
      <c r="H11901" t="s">
        <v>2600</v>
      </c>
      <c r="I11901">
        <v>673</v>
      </c>
      <c r="J11901">
        <v>4</v>
      </c>
      <c r="K11901">
        <v>90.65</v>
      </c>
      <c r="L11901" t="s">
        <v>20</v>
      </c>
      <c r="M11901">
        <v>0</v>
      </c>
      <c r="N11901">
        <v>2692</v>
      </c>
      <c r="O11901" t="s">
        <v>3922</v>
      </c>
      <c r="P11901" t="s">
        <v>4226</v>
      </c>
    </row>
    <row r="11902" spans="1:16" x14ac:dyDescent="0.3">
      <c r="A11902" s="1">
        <v>41856</v>
      </c>
      <c r="B11902" s="1">
        <v>41978</v>
      </c>
      <c r="C11902" t="s">
        <v>14</v>
      </c>
      <c r="D11902" t="s">
        <v>2349</v>
      </c>
      <c r="E11902" t="s">
        <v>122</v>
      </c>
      <c r="F11902" t="s">
        <v>63</v>
      </c>
      <c r="G11902" t="s">
        <v>18</v>
      </c>
      <c r="H11902" t="s">
        <v>1185</v>
      </c>
      <c r="I11902">
        <v>449</v>
      </c>
      <c r="J11902">
        <v>6</v>
      </c>
      <c r="K11902">
        <v>57.05</v>
      </c>
      <c r="L11902" t="s">
        <v>20</v>
      </c>
      <c r="M11902">
        <v>122</v>
      </c>
      <c r="N11902">
        <v>2694</v>
      </c>
      <c r="O11902" t="s">
        <v>2941</v>
      </c>
      <c r="P11902" t="s">
        <v>4226</v>
      </c>
    </row>
    <row r="11903" spans="1:16" x14ac:dyDescent="0.3">
      <c r="A11903" s="1">
        <v>41069</v>
      </c>
      <c r="B11903" s="1">
        <v>41191</v>
      </c>
      <c r="C11903" t="s">
        <v>14</v>
      </c>
      <c r="D11903" t="s">
        <v>2211</v>
      </c>
      <c r="E11903" t="s">
        <v>77</v>
      </c>
      <c r="F11903" t="s">
        <v>42</v>
      </c>
      <c r="G11903" t="s">
        <v>29</v>
      </c>
      <c r="H11903" t="s">
        <v>1188</v>
      </c>
      <c r="I11903">
        <v>385</v>
      </c>
      <c r="J11903">
        <v>7</v>
      </c>
      <c r="K11903">
        <v>28.62</v>
      </c>
      <c r="L11903" t="s">
        <v>36</v>
      </c>
      <c r="M11903">
        <v>122</v>
      </c>
      <c r="N11903">
        <v>2695</v>
      </c>
      <c r="O11903" t="s">
        <v>2941</v>
      </c>
      <c r="P11903" t="s">
        <v>4226</v>
      </c>
    </row>
    <row r="11904" spans="1:16" x14ac:dyDescent="0.3">
      <c r="A11904" s="1">
        <v>41286</v>
      </c>
      <c r="B11904" s="1">
        <v>41406</v>
      </c>
      <c r="C11904" t="s">
        <v>1823</v>
      </c>
      <c r="D11904" t="s">
        <v>329</v>
      </c>
      <c r="E11904" t="s">
        <v>38</v>
      </c>
      <c r="F11904" t="s">
        <v>28</v>
      </c>
      <c r="G11904" t="s">
        <v>34</v>
      </c>
      <c r="H11904" t="s">
        <v>2995</v>
      </c>
      <c r="I11904">
        <v>337</v>
      </c>
      <c r="J11904">
        <v>8</v>
      </c>
      <c r="K11904">
        <v>8.42</v>
      </c>
      <c r="L11904" t="s">
        <v>31</v>
      </c>
      <c r="M11904">
        <v>120</v>
      </c>
      <c r="N11904">
        <v>2696</v>
      </c>
      <c r="O11904" t="s">
        <v>2941</v>
      </c>
      <c r="P11904" t="s">
        <v>4226</v>
      </c>
    </row>
    <row r="11905" spans="1:16" x14ac:dyDescent="0.3">
      <c r="A11905" s="1">
        <v>41946</v>
      </c>
      <c r="B11905" s="1">
        <v>41976</v>
      </c>
      <c r="C11905" t="s">
        <v>3769</v>
      </c>
      <c r="D11905" t="s">
        <v>553</v>
      </c>
      <c r="E11905" t="s">
        <v>62</v>
      </c>
      <c r="F11905" t="s">
        <v>63</v>
      </c>
      <c r="G11905" t="s">
        <v>29</v>
      </c>
      <c r="H11905" t="s">
        <v>3189</v>
      </c>
      <c r="I11905">
        <v>450</v>
      </c>
      <c r="J11905">
        <v>6</v>
      </c>
      <c r="K11905">
        <v>11.34</v>
      </c>
      <c r="L11905" t="s">
        <v>20</v>
      </c>
      <c r="M11905">
        <v>30</v>
      </c>
      <c r="N11905">
        <v>2700</v>
      </c>
      <c r="O11905" t="s">
        <v>3922</v>
      </c>
      <c r="P11905" t="s">
        <v>4226</v>
      </c>
    </row>
    <row r="11906" spans="1:16" x14ac:dyDescent="0.3">
      <c r="A11906" s="1">
        <v>40580</v>
      </c>
      <c r="B11906" s="1">
        <v>40761</v>
      </c>
      <c r="C11906" t="s">
        <v>14</v>
      </c>
      <c r="D11906" t="s">
        <v>592</v>
      </c>
      <c r="E11906" t="s">
        <v>149</v>
      </c>
      <c r="F11906" t="s">
        <v>28</v>
      </c>
      <c r="G11906" t="s">
        <v>29</v>
      </c>
      <c r="H11906" t="s">
        <v>1784</v>
      </c>
      <c r="I11906">
        <v>450</v>
      </c>
      <c r="J11906">
        <v>6</v>
      </c>
      <c r="K11906">
        <v>42.57</v>
      </c>
      <c r="L11906" t="s">
        <v>46</v>
      </c>
      <c r="M11906">
        <v>181</v>
      </c>
      <c r="N11906">
        <v>2700</v>
      </c>
      <c r="O11906" t="s">
        <v>21</v>
      </c>
      <c r="P11906" t="s">
        <v>4226</v>
      </c>
    </row>
    <row r="11907" spans="1:16" x14ac:dyDescent="0.3">
      <c r="A11907" s="1">
        <v>41768</v>
      </c>
      <c r="B11907" s="1">
        <v>41891</v>
      </c>
      <c r="C11907" t="s">
        <v>14</v>
      </c>
      <c r="D11907" t="s">
        <v>951</v>
      </c>
      <c r="E11907" t="s">
        <v>33</v>
      </c>
      <c r="F11907" t="s">
        <v>28</v>
      </c>
      <c r="G11907" t="s">
        <v>34</v>
      </c>
      <c r="H11907" t="s">
        <v>118</v>
      </c>
      <c r="I11907">
        <v>386</v>
      </c>
      <c r="J11907">
        <v>7</v>
      </c>
      <c r="K11907">
        <v>28.82</v>
      </c>
      <c r="L11907" t="s">
        <v>20</v>
      </c>
      <c r="M11907">
        <v>123</v>
      </c>
      <c r="N11907">
        <v>2702</v>
      </c>
      <c r="O11907" t="s">
        <v>2941</v>
      </c>
      <c r="P11907" t="s">
        <v>4226</v>
      </c>
    </row>
    <row r="11908" spans="1:16" x14ac:dyDescent="0.3">
      <c r="A11908" s="1">
        <v>41682</v>
      </c>
      <c r="B11908" s="1">
        <v>41832</v>
      </c>
      <c r="C11908" t="s">
        <v>1823</v>
      </c>
      <c r="D11908" t="s">
        <v>1405</v>
      </c>
      <c r="E11908" t="s">
        <v>73</v>
      </c>
      <c r="F11908" t="s">
        <v>74</v>
      </c>
      <c r="G11908" t="s">
        <v>34</v>
      </c>
      <c r="H11908" t="s">
        <v>1287</v>
      </c>
      <c r="I11908">
        <v>338</v>
      </c>
      <c r="J11908">
        <v>8</v>
      </c>
      <c r="K11908">
        <v>11.72</v>
      </c>
      <c r="L11908" t="s">
        <v>20</v>
      </c>
      <c r="M11908">
        <v>150</v>
      </c>
      <c r="N11908">
        <v>2704</v>
      </c>
      <c r="O11908" t="s">
        <v>2941</v>
      </c>
      <c r="P11908" t="s">
        <v>4226</v>
      </c>
    </row>
    <row r="11909" spans="1:16" x14ac:dyDescent="0.3">
      <c r="A11909" s="1">
        <v>41033</v>
      </c>
      <c r="B11909" s="1">
        <v>41156</v>
      </c>
      <c r="C11909" t="s">
        <v>14</v>
      </c>
      <c r="D11909" t="s">
        <v>1300</v>
      </c>
      <c r="E11909" t="s">
        <v>38</v>
      </c>
      <c r="F11909" t="s">
        <v>28</v>
      </c>
      <c r="G11909" t="s">
        <v>34</v>
      </c>
      <c r="H11909" t="s">
        <v>2821</v>
      </c>
      <c r="I11909">
        <v>451</v>
      </c>
      <c r="J11909">
        <v>6</v>
      </c>
      <c r="K11909">
        <v>56.85</v>
      </c>
      <c r="L11909" t="s">
        <v>36</v>
      </c>
      <c r="M11909">
        <v>123</v>
      </c>
      <c r="N11909">
        <v>2706</v>
      </c>
      <c r="O11909" t="s">
        <v>2941</v>
      </c>
      <c r="P11909" t="s">
        <v>4226</v>
      </c>
    </row>
    <row r="11910" spans="1:16" x14ac:dyDescent="0.3">
      <c r="A11910" s="1">
        <v>41317</v>
      </c>
      <c r="B11910" s="1">
        <v>41467</v>
      </c>
      <c r="C11910" t="s">
        <v>1823</v>
      </c>
      <c r="D11910" t="s">
        <v>1803</v>
      </c>
      <c r="E11910" t="s">
        <v>16</v>
      </c>
      <c r="F11910" t="s">
        <v>190</v>
      </c>
      <c r="G11910" t="s">
        <v>34</v>
      </c>
      <c r="H11910" t="s">
        <v>2924</v>
      </c>
      <c r="I11910">
        <v>902</v>
      </c>
      <c r="J11910">
        <v>3</v>
      </c>
      <c r="K11910">
        <v>96.75</v>
      </c>
      <c r="L11910" t="s">
        <v>31</v>
      </c>
      <c r="M11910">
        <v>150</v>
      </c>
      <c r="N11910">
        <v>2706</v>
      </c>
      <c r="O11910" t="s">
        <v>2941</v>
      </c>
      <c r="P11910" t="s">
        <v>4226</v>
      </c>
    </row>
    <row r="11911" spans="1:16" x14ac:dyDescent="0.3">
      <c r="A11911" s="1">
        <v>40554</v>
      </c>
      <c r="B11911" s="1">
        <v>40705</v>
      </c>
      <c r="C11911" t="s">
        <v>14</v>
      </c>
      <c r="D11911" t="s">
        <v>1942</v>
      </c>
      <c r="E11911" t="s">
        <v>239</v>
      </c>
      <c r="F11911" t="s">
        <v>42</v>
      </c>
      <c r="G11911" t="s">
        <v>18</v>
      </c>
      <c r="H11911" t="s">
        <v>2914</v>
      </c>
      <c r="I11911">
        <v>677</v>
      </c>
      <c r="J11911">
        <v>4</v>
      </c>
      <c r="K11911">
        <v>51.03</v>
      </c>
      <c r="L11911" t="s">
        <v>46</v>
      </c>
      <c r="M11911">
        <v>151</v>
      </c>
      <c r="N11911">
        <v>2708</v>
      </c>
      <c r="O11911" t="s">
        <v>21</v>
      </c>
      <c r="P11911" t="s">
        <v>4226</v>
      </c>
    </row>
    <row r="11912" spans="1:16" x14ac:dyDescent="0.3">
      <c r="A11912" s="1">
        <v>40920</v>
      </c>
      <c r="B11912" s="1">
        <v>41041</v>
      </c>
      <c r="C11912" t="s">
        <v>14</v>
      </c>
      <c r="D11912" t="s">
        <v>1524</v>
      </c>
      <c r="E11912" t="s">
        <v>38</v>
      </c>
      <c r="F11912" t="s">
        <v>28</v>
      </c>
      <c r="G11912" t="s">
        <v>29</v>
      </c>
      <c r="H11912" t="s">
        <v>2620</v>
      </c>
      <c r="I11912">
        <v>903</v>
      </c>
      <c r="J11912">
        <v>3</v>
      </c>
      <c r="K11912">
        <v>182.15</v>
      </c>
      <c r="L11912" t="s">
        <v>36</v>
      </c>
      <c r="M11912">
        <v>121</v>
      </c>
      <c r="N11912">
        <v>2709</v>
      </c>
      <c r="O11912" t="s">
        <v>2941</v>
      </c>
      <c r="P11912" t="s">
        <v>4226</v>
      </c>
    </row>
    <row r="11913" spans="1:16" x14ac:dyDescent="0.3">
      <c r="A11913" s="1">
        <v>40797</v>
      </c>
      <c r="B11913" s="1">
        <v>40827</v>
      </c>
      <c r="C11913" t="s">
        <v>3769</v>
      </c>
      <c r="D11913" t="s">
        <v>1742</v>
      </c>
      <c r="E11913" t="s">
        <v>54</v>
      </c>
      <c r="F11913" t="s">
        <v>55</v>
      </c>
      <c r="G11913" t="s">
        <v>34</v>
      </c>
      <c r="H11913" t="s">
        <v>1061</v>
      </c>
      <c r="I11913">
        <v>678</v>
      </c>
      <c r="J11913">
        <v>4</v>
      </c>
      <c r="K11913">
        <v>153.25</v>
      </c>
      <c r="L11913" t="s">
        <v>46</v>
      </c>
      <c r="M11913">
        <v>30</v>
      </c>
      <c r="N11913">
        <v>2712</v>
      </c>
      <c r="O11913" t="s">
        <v>3922</v>
      </c>
      <c r="P11913" t="s">
        <v>4226</v>
      </c>
    </row>
    <row r="11914" spans="1:16" x14ac:dyDescent="0.3">
      <c r="A11914" s="1">
        <v>41374</v>
      </c>
      <c r="B11914" s="1">
        <v>41374</v>
      </c>
      <c r="C11914" t="s">
        <v>4087</v>
      </c>
      <c r="D11914" t="s">
        <v>1803</v>
      </c>
      <c r="E11914" t="s">
        <v>62</v>
      </c>
      <c r="F11914" t="s">
        <v>63</v>
      </c>
      <c r="G11914" t="s">
        <v>34</v>
      </c>
      <c r="H11914" t="s">
        <v>2474</v>
      </c>
      <c r="I11914">
        <v>339</v>
      </c>
      <c r="J11914">
        <v>8</v>
      </c>
      <c r="K11914">
        <v>27.53</v>
      </c>
      <c r="L11914" t="s">
        <v>31</v>
      </c>
      <c r="M11914">
        <v>0</v>
      </c>
      <c r="N11914">
        <v>2712</v>
      </c>
      <c r="O11914" t="s">
        <v>3922</v>
      </c>
      <c r="P11914" t="s">
        <v>4226</v>
      </c>
    </row>
    <row r="11915" spans="1:16" x14ac:dyDescent="0.3">
      <c r="A11915" s="1">
        <v>41005</v>
      </c>
      <c r="B11915" s="1">
        <v>41158</v>
      </c>
      <c r="C11915" t="s">
        <v>1823</v>
      </c>
      <c r="D11915" t="s">
        <v>2328</v>
      </c>
      <c r="E11915" t="s">
        <v>23</v>
      </c>
      <c r="F11915" t="s">
        <v>24</v>
      </c>
      <c r="G11915" t="s">
        <v>34</v>
      </c>
      <c r="H11915" t="s">
        <v>2362</v>
      </c>
      <c r="I11915">
        <v>226</v>
      </c>
      <c r="J11915">
        <v>12</v>
      </c>
      <c r="K11915">
        <v>23.85</v>
      </c>
      <c r="L11915" t="s">
        <v>36</v>
      </c>
      <c r="M11915">
        <v>153</v>
      </c>
      <c r="N11915">
        <v>2712</v>
      </c>
      <c r="O11915" t="s">
        <v>21</v>
      </c>
      <c r="P11915" t="s">
        <v>4226</v>
      </c>
    </row>
    <row r="11916" spans="1:16" x14ac:dyDescent="0.3">
      <c r="A11916" s="1">
        <v>40977</v>
      </c>
      <c r="B11916" s="1">
        <v>41099</v>
      </c>
      <c r="C11916" t="s">
        <v>14</v>
      </c>
      <c r="D11916" t="s">
        <v>132</v>
      </c>
      <c r="E11916" t="s">
        <v>634</v>
      </c>
      <c r="F11916" t="s">
        <v>86</v>
      </c>
      <c r="G11916" t="s">
        <v>29</v>
      </c>
      <c r="H11916" t="s">
        <v>2336</v>
      </c>
      <c r="I11916">
        <v>679</v>
      </c>
      <c r="J11916">
        <v>4</v>
      </c>
      <c r="K11916">
        <v>56.18</v>
      </c>
      <c r="L11916" t="s">
        <v>36</v>
      </c>
      <c r="M11916">
        <v>122</v>
      </c>
      <c r="N11916">
        <v>2716</v>
      </c>
      <c r="O11916" t="s">
        <v>2941</v>
      </c>
      <c r="P11916" t="s">
        <v>4226</v>
      </c>
    </row>
    <row r="11917" spans="1:16" x14ac:dyDescent="0.3">
      <c r="A11917" s="1">
        <v>41040</v>
      </c>
      <c r="B11917" s="1">
        <v>41132</v>
      </c>
      <c r="C11917" t="s">
        <v>3769</v>
      </c>
      <c r="D11917" t="s">
        <v>189</v>
      </c>
      <c r="E11917" t="s">
        <v>130</v>
      </c>
      <c r="F11917" t="s">
        <v>86</v>
      </c>
      <c r="G11917" t="s">
        <v>29</v>
      </c>
      <c r="H11917" t="s">
        <v>3107</v>
      </c>
      <c r="I11917">
        <v>680</v>
      </c>
      <c r="J11917">
        <v>4</v>
      </c>
      <c r="K11917">
        <v>212.86</v>
      </c>
      <c r="L11917" t="s">
        <v>36</v>
      </c>
      <c r="M11917">
        <v>92</v>
      </c>
      <c r="N11917">
        <v>2720</v>
      </c>
      <c r="O11917" t="s">
        <v>2941</v>
      </c>
      <c r="P11917" t="s">
        <v>4226</v>
      </c>
    </row>
    <row r="11918" spans="1:16" x14ac:dyDescent="0.3">
      <c r="A11918" s="1">
        <v>41282</v>
      </c>
      <c r="B11918" s="1">
        <v>41463</v>
      </c>
      <c r="C11918" t="s">
        <v>14</v>
      </c>
      <c r="D11918" t="s">
        <v>733</v>
      </c>
      <c r="E11918" t="s">
        <v>58</v>
      </c>
      <c r="F11918" t="s">
        <v>59</v>
      </c>
      <c r="G11918" t="s">
        <v>29</v>
      </c>
      <c r="H11918" t="s">
        <v>1606</v>
      </c>
      <c r="I11918">
        <v>389</v>
      </c>
      <c r="J11918">
        <v>7</v>
      </c>
      <c r="K11918">
        <v>20.059999999999999</v>
      </c>
      <c r="L11918" t="s">
        <v>31</v>
      </c>
      <c r="M11918">
        <v>181</v>
      </c>
      <c r="N11918">
        <v>2723</v>
      </c>
      <c r="O11918" t="s">
        <v>21</v>
      </c>
      <c r="P11918" t="s">
        <v>4226</v>
      </c>
    </row>
    <row r="11919" spans="1:16" x14ac:dyDescent="0.3">
      <c r="A11919" s="1">
        <v>40549</v>
      </c>
      <c r="B11919" s="1">
        <v>40669</v>
      </c>
      <c r="C11919" t="s">
        <v>14</v>
      </c>
      <c r="D11919" t="s">
        <v>1279</v>
      </c>
      <c r="E11919" t="s">
        <v>106</v>
      </c>
      <c r="F11919" t="s">
        <v>59</v>
      </c>
      <c r="G11919" t="s">
        <v>29</v>
      </c>
      <c r="H11919" t="s">
        <v>1403</v>
      </c>
      <c r="I11919">
        <v>389</v>
      </c>
      <c r="J11919">
        <v>7</v>
      </c>
      <c r="K11919">
        <v>40.18</v>
      </c>
      <c r="L11919" t="s">
        <v>46</v>
      </c>
      <c r="M11919">
        <v>120</v>
      </c>
      <c r="N11919">
        <v>2723</v>
      </c>
      <c r="O11919" t="s">
        <v>2941</v>
      </c>
      <c r="P11919" t="s">
        <v>4226</v>
      </c>
    </row>
    <row r="11920" spans="1:16" x14ac:dyDescent="0.3">
      <c r="A11920" s="1">
        <v>41822</v>
      </c>
      <c r="B11920" s="1">
        <v>41945</v>
      </c>
      <c r="C11920" t="s">
        <v>14</v>
      </c>
      <c r="D11920" t="s">
        <v>1615</v>
      </c>
      <c r="E11920" t="s">
        <v>58</v>
      </c>
      <c r="F11920" t="s">
        <v>59</v>
      </c>
      <c r="G11920" t="s">
        <v>29</v>
      </c>
      <c r="H11920" t="s">
        <v>2454</v>
      </c>
      <c r="I11920">
        <v>389</v>
      </c>
      <c r="J11920">
        <v>7</v>
      </c>
      <c r="K11920">
        <v>78.739999999999995</v>
      </c>
      <c r="L11920" t="s">
        <v>20</v>
      </c>
      <c r="M11920">
        <v>123</v>
      </c>
      <c r="N11920">
        <v>2723</v>
      </c>
      <c r="O11920" t="s">
        <v>2941</v>
      </c>
      <c r="P11920" t="s">
        <v>4226</v>
      </c>
    </row>
    <row r="11921" spans="1:16" x14ac:dyDescent="0.3">
      <c r="A11921" s="1">
        <v>40980</v>
      </c>
      <c r="B11921" s="1">
        <v>41102</v>
      </c>
      <c r="C11921" t="s">
        <v>14</v>
      </c>
      <c r="D11921" t="s">
        <v>1475</v>
      </c>
      <c r="E11921" t="s">
        <v>23</v>
      </c>
      <c r="F11921" t="s">
        <v>24</v>
      </c>
      <c r="G11921" t="s">
        <v>18</v>
      </c>
      <c r="H11921" t="s">
        <v>2672</v>
      </c>
      <c r="I11921">
        <v>681</v>
      </c>
      <c r="J11921">
        <v>4</v>
      </c>
      <c r="K11921">
        <v>53.17</v>
      </c>
      <c r="L11921" t="s">
        <v>36</v>
      </c>
      <c r="M11921">
        <v>122</v>
      </c>
      <c r="N11921">
        <v>2724</v>
      </c>
      <c r="O11921" t="s">
        <v>2941</v>
      </c>
      <c r="P11921" t="s">
        <v>4226</v>
      </c>
    </row>
    <row r="11922" spans="1:16" x14ac:dyDescent="0.3">
      <c r="A11922" s="1">
        <v>41458</v>
      </c>
      <c r="B11922" s="1">
        <v>41581</v>
      </c>
      <c r="C11922" t="s">
        <v>14</v>
      </c>
      <c r="D11922" t="s">
        <v>1013</v>
      </c>
      <c r="E11922" t="s">
        <v>62</v>
      </c>
      <c r="F11922" t="s">
        <v>63</v>
      </c>
      <c r="G11922" t="s">
        <v>29</v>
      </c>
      <c r="H11922" t="s">
        <v>2174</v>
      </c>
      <c r="I11922">
        <v>454</v>
      </c>
      <c r="J11922">
        <v>6</v>
      </c>
      <c r="K11922">
        <v>40.98</v>
      </c>
      <c r="L11922" t="s">
        <v>31</v>
      </c>
      <c r="M11922">
        <v>123</v>
      </c>
      <c r="N11922">
        <v>2724</v>
      </c>
      <c r="O11922" t="s">
        <v>2941</v>
      </c>
      <c r="P11922" t="s">
        <v>4226</v>
      </c>
    </row>
    <row r="11923" spans="1:16" x14ac:dyDescent="0.3">
      <c r="A11923" s="1">
        <v>41365</v>
      </c>
      <c r="B11923" s="1">
        <v>41487</v>
      </c>
      <c r="C11923" t="s">
        <v>14</v>
      </c>
      <c r="D11923" t="s">
        <v>1089</v>
      </c>
      <c r="E11923" t="s">
        <v>235</v>
      </c>
      <c r="F11923" t="s">
        <v>28</v>
      </c>
      <c r="G11923" t="s">
        <v>18</v>
      </c>
      <c r="H11923" t="s">
        <v>3007</v>
      </c>
      <c r="I11923">
        <v>682</v>
      </c>
      <c r="J11923">
        <v>4</v>
      </c>
      <c r="K11923">
        <v>32.25</v>
      </c>
      <c r="L11923" t="s">
        <v>31</v>
      </c>
      <c r="M11923">
        <v>122</v>
      </c>
      <c r="N11923">
        <v>2728</v>
      </c>
      <c r="O11923" t="s">
        <v>2941</v>
      </c>
      <c r="P11923" t="s">
        <v>4226</v>
      </c>
    </row>
    <row r="11924" spans="1:16" x14ac:dyDescent="0.3">
      <c r="A11924" s="1">
        <v>40735</v>
      </c>
      <c r="B11924" s="1">
        <v>40888</v>
      </c>
      <c r="C11924" t="s">
        <v>14</v>
      </c>
      <c r="D11924" t="s">
        <v>2722</v>
      </c>
      <c r="E11924" t="s">
        <v>16</v>
      </c>
      <c r="F11924" t="s">
        <v>28</v>
      </c>
      <c r="G11924" t="s">
        <v>18</v>
      </c>
      <c r="H11924" t="s">
        <v>2723</v>
      </c>
      <c r="I11924">
        <v>683</v>
      </c>
      <c r="J11924">
        <v>4</v>
      </c>
      <c r="K11924">
        <v>32.979999999999997</v>
      </c>
      <c r="L11924" t="s">
        <v>46</v>
      </c>
      <c r="M11924">
        <v>153</v>
      </c>
      <c r="N11924">
        <v>2732</v>
      </c>
      <c r="O11924" t="s">
        <v>21</v>
      </c>
      <c r="P11924" t="s">
        <v>4226</v>
      </c>
    </row>
    <row r="11925" spans="1:16" x14ac:dyDescent="0.3">
      <c r="A11925" s="1">
        <v>41855</v>
      </c>
      <c r="B11925" s="1">
        <v>41916</v>
      </c>
      <c r="C11925" t="s">
        <v>1823</v>
      </c>
      <c r="D11925" t="s">
        <v>3126</v>
      </c>
      <c r="E11925" t="s">
        <v>106</v>
      </c>
      <c r="F11925" t="s">
        <v>59</v>
      </c>
      <c r="G11925" t="s">
        <v>29</v>
      </c>
      <c r="H11925" t="s">
        <v>2928</v>
      </c>
      <c r="I11925">
        <v>684</v>
      </c>
      <c r="J11925">
        <v>4</v>
      </c>
      <c r="K11925">
        <v>96.39</v>
      </c>
      <c r="L11925" t="s">
        <v>20</v>
      </c>
      <c r="M11925">
        <v>61</v>
      </c>
      <c r="N11925">
        <v>2736</v>
      </c>
      <c r="O11925" t="s">
        <v>3922</v>
      </c>
      <c r="P11925" t="s">
        <v>4226</v>
      </c>
    </row>
    <row r="11926" spans="1:16" x14ac:dyDescent="0.3">
      <c r="A11926" s="1">
        <v>41338</v>
      </c>
      <c r="B11926" s="1">
        <v>41369</v>
      </c>
      <c r="C11926" t="s">
        <v>3769</v>
      </c>
      <c r="D11926" t="s">
        <v>2565</v>
      </c>
      <c r="E11926" t="s">
        <v>197</v>
      </c>
      <c r="F11926" t="s">
        <v>69</v>
      </c>
      <c r="G11926" t="s">
        <v>34</v>
      </c>
      <c r="H11926" t="s">
        <v>1989</v>
      </c>
      <c r="I11926">
        <v>912</v>
      </c>
      <c r="J11926">
        <v>3</v>
      </c>
      <c r="K11926">
        <v>211.55</v>
      </c>
      <c r="L11926" t="s">
        <v>31</v>
      </c>
      <c r="M11926">
        <v>31</v>
      </c>
      <c r="N11926">
        <v>2736</v>
      </c>
      <c r="O11926" t="s">
        <v>3922</v>
      </c>
      <c r="P11926" t="s">
        <v>4226</v>
      </c>
    </row>
    <row r="11927" spans="1:16" x14ac:dyDescent="0.3">
      <c r="A11927" s="1">
        <v>40980</v>
      </c>
      <c r="B11927" s="1">
        <v>41102</v>
      </c>
      <c r="C11927" t="s">
        <v>14</v>
      </c>
      <c r="D11927" t="s">
        <v>2824</v>
      </c>
      <c r="E11927" t="s">
        <v>710</v>
      </c>
      <c r="F11927" t="s">
        <v>42</v>
      </c>
      <c r="G11927" t="s">
        <v>29</v>
      </c>
      <c r="H11927" t="s">
        <v>2660</v>
      </c>
      <c r="I11927">
        <v>684</v>
      </c>
      <c r="J11927">
        <v>4</v>
      </c>
      <c r="K11927">
        <v>32.340000000000003</v>
      </c>
      <c r="L11927" t="s">
        <v>36</v>
      </c>
      <c r="M11927">
        <v>122</v>
      </c>
      <c r="N11927">
        <v>2736</v>
      </c>
      <c r="O11927" t="s">
        <v>2941</v>
      </c>
      <c r="P11927" t="s">
        <v>4226</v>
      </c>
    </row>
    <row r="11928" spans="1:16" x14ac:dyDescent="0.3">
      <c r="A11928" s="1">
        <v>41651</v>
      </c>
      <c r="B11928" s="1">
        <v>41771</v>
      </c>
      <c r="C11928" t="s">
        <v>14</v>
      </c>
      <c r="D11928" t="s">
        <v>724</v>
      </c>
      <c r="E11928" t="s">
        <v>221</v>
      </c>
      <c r="F11928" t="s">
        <v>221</v>
      </c>
      <c r="G11928" t="s">
        <v>34</v>
      </c>
      <c r="H11928" t="s">
        <v>3702</v>
      </c>
      <c r="I11928">
        <v>457</v>
      </c>
      <c r="J11928">
        <v>6</v>
      </c>
      <c r="K11928">
        <v>28.18</v>
      </c>
      <c r="L11928" t="s">
        <v>20</v>
      </c>
      <c r="M11928">
        <v>120</v>
      </c>
      <c r="N11928">
        <v>2742</v>
      </c>
      <c r="O11928" t="s">
        <v>2941</v>
      </c>
      <c r="P11928" t="s">
        <v>4226</v>
      </c>
    </row>
    <row r="11929" spans="1:16" x14ac:dyDescent="0.3">
      <c r="A11929" s="1">
        <v>41741</v>
      </c>
      <c r="B11929" s="1">
        <v>41863</v>
      </c>
      <c r="C11929" t="s">
        <v>1823</v>
      </c>
      <c r="D11929" t="s">
        <v>387</v>
      </c>
      <c r="E11929" t="s">
        <v>38</v>
      </c>
      <c r="F11929" t="s">
        <v>28</v>
      </c>
      <c r="G11929" t="s">
        <v>34</v>
      </c>
      <c r="H11929" t="s">
        <v>1610</v>
      </c>
      <c r="I11929">
        <v>392</v>
      </c>
      <c r="J11929">
        <v>7</v>
      </c>
      <c r="K11929">
        <v>38.799999999999997</v>
      </c>
      <c r="L11929" t="s">
        <v>20</v>
      </c>
      <c r="M11929">
        <v>122</v>
      </c>
      <c r="N11929">
        <v>2744</v>
      </c>
      <c r="O11929" t="s">
        <v>2941</v>
      </c>
      <c r="P11929" t="s">
        <v>4226</v>
      </c>
    </row>
    <row r="11930" spans="1:16" x14ac:dyDescent="0.3">
      <c r="A11930" s="1">
        <v>41337</v>
      </c>
      <c r="B11930" s="1">
        <v>41429</v>
      </c>
      <c r="C11930" t="s">
        <v>1823</v>
      </c>
      <c r="D11930" t="s">
        <v>2464</v>
      </c>
      <c r="E11930" t="s">
        <v>77</v>
      </c>
      <c r="F11930" t="s">
        <v>42</v>
      </c>
      <c r="G11930" t="s">
        <v>18</v>
      </c>
      <c r="H11930" t="s">
        <v>1445</v>
      </c>
      <c r="I11930">
        <v>549</v>
      </c>
      <c r="J11930">
        <v>5</v>
      </c>
      <c r="K11930">
        <v>54.58</v>
      </c>
      <c r="L11930" t="s">
        <v>31</v>
      </c>
      <c r="M11930">
        <v>92</v>
      </c>
      <c r="N11930">
        <v>2745</v>
      </c>
      <c r="O11930" t="s">
        <v>2941</v>
      </c>
      <c r="P11930" t="s">
        <v>4226</v>
      </c>
    </row>
    <row r="11931" spans="1:16" x14ac:dyDescent="0.3">
      <c r="A11931" s="1">
        <v>41009</v>
      </c>
      <c r="B11931" s="1">
        <v>41192</v>
      </c>
      <c r="C11931" t="s">
        <v>14</v>
      </c>
      <c r="D11931" t="s">
        <v>1401</v>
      </c>
      <c r="E11931" t="s">
        <v>38</v>
      </c>
      <c r="F11931" t="s">
        <v>28</v>
      </c>
      <c r="G11931" t="s">
        <v>18</v>
      </c>
      <c r="H11931" t="s">
        <v>1413</v>
      </c>
      <c r="I11931">
        <v>915</v>
      </c>
      <c r="J11931">
        <v>3</v>
      </c>
      <c r="K11931">
        <v>53.94</v>
      </c>
      <c r="L11931" t="s">
        <v>36</v>
      </c>
      <c r="M11931">
        <v>183</v>
      </c>
      <c r="N11931">
        <v>2745</v>
      </c>
      <c r="O11931" t="s">
        <v>21</v>
      </c>
      <c r="P11931" t="s">
        <v>4226</v>
      </c>
    </row>
    <row r="11932" spans="1:16" x14ac:dyDescent="0.3">
      <c r="A11932" s="1">
        <v>40940</v>
      </c>
      <c r="B11932" s="1">
        <v>41061</v>
      </c>
      <c r="C11932" t="s">
        <v>14</v>
      </c>
      <c r="D11932" t="s">
        <v>930</v>
      </c>
      <c r="E11932" t="s">
        <v>23</v>
      </c>
      <c r="F11932" t="s">
        <v>24</v>
      </c>
      <c r="G11932" t="s">
        <v>29</v>
      </c>
      <c r="H11932" t="s">
        <v>1414</v>
      </c>
      <c r="I11932">
        <v>916</v>
      </c>
      <c r="J11932">
        <v>3</v>
      </c>
      <c r="K11932">
        <v>49.9</v>
      </c>
      <c r="L11932" t="s">
        <v>36</v>
      </c>
      <c r="M11932">
        <v>121</v>
      </c>
      <c r="N11932">
        <v>2748</v>
      </c>
      <c r="O11932" t="s">
        <v>2941</v>
      </c>
      <c r="P11932" t="s">
        <v>4226</v>
      </c>
    </row>
    <row r="11933" spans="1:16" x14ac:dyDescent="0.3">
      <c r="A11933" s="1">
        <v>41801</v>
      </c>
      <c r="B11933" s="1">
        <v>41954</v>
      </c>
      <c r="C11933" t="s">
        <v>14</v>
      </c>
      <c r="D11933" t="s">
        <v>1572</v>
      </c>
      <c r="E11933" t="s">
        <v>239</v>
      </c>
      <c r="F11933" t="s">
        <v>42</v>
      </c>
      <c r="G11933" t="s">
        <v>18</v>
      </c>
      <c r="H11933" t="s">
        <v>2652</v>
      </c>
      <c r="I11933">
        <v>550</v>
      </c>
      <c r="J11933">
        <v>5</v>
      </c>
      <c r="K11933">
        <v>38.19</v>
      </c>
      <c r="L11933" t="s">
        <v>20</v>
      </c>
      <c r="M11933">
        <v>153</v>
      </c>
      <c r="N11933">
        <v>2750</v>
      </c>
      <c r="O11933" t="s">
        <v>21</v>
      </c>
      <c r="P11933" t="s">
        <v>4226</v>
      </c>
    </row>
    <row r="11934" spans="1:16" x14ac:dyDescent="0.3">
      <c r="A11934" s="1">
        <v>40920</v>
      </c>
      <c r="B11934" s="1">
        <v>41102</v>
      </c>
      <c r="C11934" t="s">
        <v>14</v>
      </c>
      <c r="D11934" t="s">
        <v>1527</v>
      </c>
      <c r="E11934" t="s">
        <v>73</v>
      </c>
      <c r="F11934" t="s">
        <v>74</v>
      </c>
      <c r="G11934" t="s">
        <v>29</v>
      </c>
      <c r="H11934" t="s">
        <v>1182</v>
      </c>
      <c r="I11934">
        <v>344</v>
      </c>
      <c r="J11934">
        <v>8</v>
      </c>
      <c r="K11934">
        <v>20.41</v>
      </c>
      <c r="L11934" t="s">
        <v>36</v>
      </c>
      <c r="M11934">
        <v>182</v>
      </c>
      <c r="N11934">
        <v>2752</v>
      </c>
      <c r="O11934" t="s">
        <v>21</v>
      </c>
      <c r="P11934" t="s">
        <v>4226</v>
      </c>
    </row>
    <row r="11935" spans="1:16" x14ac:dyDescent="0.3">
      <c r="A11935" s="1">
        <v>41793</v>
      </c>
      <c r="B11935" s="1">
        <v>41976</v>
      </c>
      <c r="C11935" t="s">
        <v>14</v>
      </c>
      <c r="D11935" t="s">
        <v>1224</v>
      </c>
      <c r="E11935" t="s">
        <v>1225</v>
      </c>
      <c r="F11935" t="s">
        <v>49</v>
      </c>
      <c r="G11935" t="s">
        <v>34</v>
      </c>
      <c r="H11935" t="s">
        <v>1226</v>
      </c>
      <c r="I11935">
        <v>344</v>
      </c>
      <c r="J11935">
        <v>8</v>
      </c>
      <c r="K11935">
        <v>30.12</v>
      </c>
      <c r="L11935" t="s">
        <v>20</v>
      </c>
      <c r="M11935">
        <v>183</v>
      </c>
      <c r="N11935">
        <v>2752</v>
      </c>
      <c r="O11935" t="s">
        <v>21</v>
      </c>
      <c r="P11935" t="s">
        <v>4226</v>
      </c>
    </row>
    <row r="11936" spans="1:16" x14ac:dyDescent="0.3">
      <c r="A11936" s="1">
        <v>41800</v>
      </c>
      <c r="B11936" s="1">
        <v>41983</v>
      </c>
      <c r="C11936" t="s">
        <v>14</v>
      </c>
      <c r="D11936" t="s">
        <v>256</v>
      </c>
      <c r="E11936" t="s">
        <v>23</v>
      </c>
      <c r="F11936" t="s">
        <v>24</v>
      </c>
      <c r="G11936" t="s">
        <v>29</v>
      </c>
      <c r="H11936" t="s">
        <v>1182</v>
      </c>
      <c r="I11936">
        <v>344</v>
      </c>
      <c r="J11936">
        <v>8</v>
      </c>
      <c r="K11936">
        <v>27.63</v>
      </c>
      <c r="L11936" t="s">
        <v>20</v>
      </c>
      <c r="M11936">
        <v>183</v>
      </c>
      <c r="N11936">
        <v>2752</v>
      </c>
      <c r="O11936" t="s">
        <v>21</v>
      </c>
      <c r="P11936" t="s">
        <v>4226</v>
      </c>
    </row>
    <row r="11937" spans="1:16" x14ac:dyDescent="0.3">
      <c r="A11937" s="1">
        <v>41285</v>
      </c>
      <c r="B11937" s="1">
        <v>41405</v>
      </c>
      <c r="C11937" t="s">
        <v>1823</v>
      </c>
      <c r="D11937" t="s">
        <v>2381</v>
      </c>
      <c r="E11937" t="s">
        <v>73</v>
      </c>
      <c r="F11937" t="s">
        <v>74</v>
      </c>
      <c r="G11937" t="s">
        <v>29</v>
      </c>
      <c r="H11937" t="s">
        <v>1715</v>
      </c>
      <c r="I11937">
        <v>551</v>
      </c>
      <c r="J11937">
        <v>5</v>
      </c>
      <c r="K11937">
        <v>24.99</v>
      </c>
      <c r="L11937" t="s">
        <v>31</v>
      </c>
      <c r="M11937">
        <v>120</v>
      </c>
      <c r="N11937">
        <v>2755</v>
      </c>
      <c r="O11937" t="s">
        <v>2941</v>
      </c>
      <c r="P11937" t="s">
        <v>4226</v>
      </c>
    </row>
    <row r="11938" spans="1:16" x14ac:dyDescent="0.3">
      <c r="A11938" s="1">
        <v>41648</v>
      </c>
      <c r="B11938" s="1">
        <v>41768</v>
      </c>
      <c r="C11938" t="s">
        <v>14</v>
      </c>
      <c r="D11938" t="s">
        <v>1939</v>
      </c>
      <c r="E11938" t="s">
        <v>16</v>
      </c>
      <c r="F11938" t="s">
        <v>17</v>
      </c>
      <c r="G11938" t="s">
        <v>29</v>
      </c>
      <c r="H11938" t="s">
        <v>2887</v>
      </c>
      <c r="I11938">
        <v>689</v>
      </c>
      <c r="J11938">
        <v>4</v>
      </c>
      <c r="K11938">
        <v>26.61</v>
      </c>
      <c r="L11938" t="s">
        <v>20</v>
      </c>
      <c r="M11938">
        <v>120</v>
      </c>
      <c r="N11938">
        <v>2756</v>
      </c>
      <c r="O11938" t="s">
        <v>2941</v>
      </c>
      <c r="P11938" t="s">
        <v>4226</v>
      </c>
    </row>
    <row r="11939" spans="1:16" x14ac:dyDescent="0.3">
      <c r="A11939" s="1">
        <v>41529</v>
      </c>
      <c r="B11939" s="1">
        <v>41590</v>
      </c>
      <c r="C11939" t="s">
        <v>1823</v>
      </c>
      <c r="D11939" t="s">
        <v>311</v>
      </c>
      <c r="E11939" t="s">
        <v>77</v>
      </c>
      <c r="F11939" t="s">
        <v>42</v>
      </c>
      <c r="G11939" t="s">
        <v>18</v>
      </c>
      <c r="H11939" t="s">
        <v>1442</v>
      </c>
      <c r="I11939">
        <v>919</v>
      </c>
      <c r="J11939">
        <v>3</v>
      </c>
      <c r="K11939">
        <v>251.57</v>
      </c>
      <c r="L11939" t="s">
        <v>31</v>
      </c>
      <c r="M11939">
        <v>61</v>
      </c>
      <c r="N11939">
        <v>2757</v>
      </c>
      <c r="O11939" t="s">
        <v>3922</v>
      </c>
      <c r="P11939" t="s">
        <v>4226</v>
      </c>
    </row>
    <row r="11940" spans="1:16" x14ac:dyDescent="0.3">
      <c r="A11940" s="1">
        <v>41791</v>
      </c>
      <c r="B11940" s="1">
        <v>41883</v>
      </c>
      <c r="C11940" t="s">
        <v>1823</v>
      </c>
      <c r="D11940" t="s">
        <v>265</v>
      </c>
      <c r="E11940" t="s">
        <v>33</v>
      </c>
      <c r="F11940" t="s">
        <v>28</v>
      </c>
      <c r="G11940" t="s">
        <v>29</v>
      </c>
      <c r="H11940" t="s">
        <v>3112</v>
      </c>
      <c r="I11940">
        <v>920</v>
      </c>
      <c r="J11940">
        <v>3</v>
      </c>
      <c r="K11940">
        <v>96.43</v>
      </c>
      <c r="L11940" t="s">
        <v>20</v>
      </c>
      <c r="M11940">
        <v>92</v>
      </c>
      <c r="N11940">
        <v>2760</v>
      </c>
      <c r="O11940" t="s">
        <v>2941</v>
      </c>
      <c r="P11940" t="s">
        <v>4226</v>
      </c>
    </row>
    <row r="11941" spans="1:16" x14ac:dyDescent="0.3">
      <c r="A11941" s="1">
        <v>41164</v>
      </c>
      <c r="B11941" s="1">
        <v>41194</v>
      </c>
      <c r="C11941" t="s">
        <v>3769</v>
      </c>
      <c r="D11941" t="s">
        <v>2500</v>
      </c>
      <c r="E11941" t="s">
        <v>4131</v>
      </c>
      <c r="F11941" t="s">
        <v>49</v>
      </c>
      <c r="G11941" t="s">
        <v>18</v>
      </c>
      <c r="H11941" t="s">
        <v>2318</v>
      </c>
      <c r="I11941">
        <v>690</v>
      </c>
      <c r="J11941">
        <v>4</v>
      </c>
      <c r="K11941">
        <v>97.13</v>
      </c>
      <c r="L11941" t="s">
        <v>36</v>
      </c>
      <c r="M11941">
        <v>30</v>
      </c>
      <c r="N11941">
        <v>2760</v>
      </c>
      <c r="O11941" t="s">
        <v>3922</v>
      </c>
      <c r="P11941" t="s">
        <v>4226</v>
      </c>
    </row>
    <row r="11942" spans="1:16" x14ac:dyDescent="0.3">
      <c r="A11942" s="1">
        <v>41285</v>
      </c>
      <c r="B11942" s="1">
        <v>41436</v>
      </c>
      <c r="C11942" t="s">
        <v>14</v>
      </c>
      <c r="D11942" t="s">
        <v>1642</v>
      </c>
      <c r="E11942" t="s">
        <v>38</v>
      </c>
      <c r="F11942" t="s">
        <v>28</v>
      </c>
      <c r="G11942" t="s">
        <v>18</v>
      </c>
      <c r="H11942" t="s">
        <v>2867</v>
      </c>
      <c r="I11942">
        <v>552</v>
      </c>
      <c r="J11942">
        <v>5</v>
      </c>
      <c r="K11942">
        <v>77.3</v>
      </c>
      <c r="L11942" t="s">
        <v>31</v>
      </c>
      <c r="M11942">
        <v>151</v>
      </c>
      <c r="N11942">
        <v>2760</v>
      </c>
      <c r="O11942" t="s">
        <v>21</v>
      </c>
      <c r="P11942" t="s">
        <v>4226</v>
      </c>
    </row>
    <row r="11943" spans="1:16" x14ac:dyDescent="0.3">
      <c r="A11943" s="1">
        <v>41559</v>
      </c>
      <c r="B11943" s="1">
        <v>41559</v>
      </c>
      <c r="C11943" t="s">
        <v>4087</v>
      </c>
      <c r="D11943" t="s">
        <v>3155</v>
      </c>
      <c r="E11943" t="s">
        <v>77</v>
      </c>
      <c r="F11943" t="s">
        <v>42</v>
      </c>
      <c r="G11943" t="s">
        <v>29</v>
      </c>
      <c r="H11943" t="s">
        <v>2950</v>
      </c>
      <c r="I11943">
        <v>276</v>
      </c>
      <c r="J11943">
        <v>10</v>
      </c>
      <c r="K11943">
        <v>79.83</v>
      </c>
      <c r="L11943" t="s">
        <v>31</v>
      </c>
      <c r="M11943">
        <v>0</v>
      </c>
      <c r="N11943">
        <v>2760</v>
      </c>
      <c r="O11943" t="s">
        <v>3922</v>
      </c>
      <c r="P11943" t="s">
        <v>4226</v>
      </c>
    </row>
    <row r="11944" spans="1:16" x14ac:dyDescent="0.3">
      <c r="A11944" s="1">
        <v>41405</v>
      </c>
      <c r="B11944" s="1">
        <v>41558</v>
      </c>
      <c r="C11944" t="s">
        <v>14</v>
      </c>
      <c r="D11944" t="s">
        <v>105</v>
      </c>
      <c r="E11944" t="s">
        <v>38</v>
      </c>
      <c r="F11944" t="s">
        <v>28</v>
      </c>
      <c r="G11944" t="s">
        <v>18</v>
      </c>
      <c r="H11944" t="s">
        <v>2558</v>
      </c>
      <c r="I11944">
        <v>553</v>
      </c>
      <c r="J11944">
        <v>5</v>
      </c>
      <c r="K11944">
        <v>35.01</v>
      </c>
      <c r="L11944" t="s">
        <v>31</v>
      </c>
      <c r="M11944">
        <v>153</v>
      </c>
      <c r="N11944">
        <v>2765</v>
      </c>
      <c r="O11944" t="s">
        <v>21</v>
      </c>
      <c r="P11944" t="s">
        <v>4226</v>
      </c>
    </row>
    <row r="11945" spans="1:16" x14ac:dyDescent="0.3">
      <c r="A11945" s="1">
        <v>41434</v>
      </c>
      <c r="B11945" s="1">
        <v>41556</v>
      </c>
      <c r="C11945" t="s">
        <v>14</v>
      </c>
      <c r="D11945" t="s">
        <v>527</v>
      </c>
      <c r="E11945" t="s">
        <v>58</v>
      </c>
      <c r="F11945" t="s">
        <v>59</v>
      </c>
      <c r="G11945" t="s">
        <v>29</v>
      </c>
      <c r="H11945" t="s">
        <v>1965</v>
      </c>
      <c r="I11945">
        <v>692</v>
      </c>
      <c r="J11945">
        <v>4</v>
      </c>
      <c r="K11945">
        <v>39.9</v>
      </c>
      <c r="L11945" t="s">
        <v>31</v>
      </c>
      <c r="M11945">
        <v>122</v>
      </c>
      <c r="N11945">
        <v>2768</v>
      </c>
      <c r="O11945" t="s">
        <v>2941</v>
      </c>
      <c r="P11945" t="s">
        <v>4226</v>
      </c>
    </row>
    <row r="11946" spans="1:16" x14ac:dyDescent="0.3">
      <c r="A11946" s="1">
        <v>41401</v>
      </c>
      <c r="B11946" s="1">
        <v>41493</v>
      </c>
      <c r="C11946" t="s">
        <v>3769</v>
      </c>
      <c r="D11946" t="s">
        <v>920</v>
      </c>
      <c r="E11946" t="s">
        <v>197</v>
      </c>
      <c r="F11946" t="s">
        <v>69</v>
      </c>
      <c r="G11946" t="s">
        <v>34</v>
      </c>
      <c r="H11946" t="s">
        <v>1884</v>
      </c>
      <c r="I11946">
        <v>554</v>
      </c>
      <c r="J11946">
        <v>5</v>
      </c>
      <c r="K11946">
        <v>85.44</v>
      </c>
      <c r="L11946" t="s">
        <v>31</v>
      </c>
      <c r="M11946">
        <v>92</v>
      </c>
      <c r="N11946">
        <v>2770</v>
      </c>
      <c r="O11946" t="s">
        <v>2941</v>
      </c>
      <c r="P11946" t="s">
        <v>4226</v>
      </c>
    </row>
    <row r="11947" spans="1:16" x14ac:dyDescent="0.3">
      <c r="A11947" s="1">
        <v>41345</v>
      </c>
      <c r="B11947" s="1">
        <v>41345</v>
      </c>
      <c r="C11947" t="s">
        <v>4087</v>
      </c>
      <c r="D11947" t="s">
        <v>1048</v>
      </c>
      <c r="E11947" t="s">
        <v>106</v>
      </c>
      <c r="F11947" t="s">
        <v>59</v>
      </c>
      <c r="G11947" t="s">
        <v>18</v>
      </c>
      <c r="H11947" t="s">
        <v>108</v>
      </c>
      <c r="I11947">
        <v>347</v>
      </c>
      <c r="J11947">
        <v>8</v>
      </c>
      <c r="K11947">
        <v>60.72</v>
      </c>
      <c r="L11947" t="s">
        <v>31</v>
      </c>
      <c r="M11947">
        <v>0</v>
      </c>
      <c r="N11947">
        <v>2776</v>
      </c>
      <c r="O11947" t="s">
        <v>3922</v>
      </c>
      <c r="P11947" t="s">
        <v>4226</v>
      </c>
    </row>
    <row r="11948" spans="1:16" x14ac:dyDescent="0.3">
      <c r="A11948" s="1">
        <v>41338</v>
      </c>
      <c r="B11948" s="1">
        <v>41460</v>
      </c>
      <c r="C11948" t="s">
        <v>14</v>
      </c>
      <c r="D11948" t="s">
        <v>1536</v>
      </c>
      <c r="E11948" t="s">
        <v>23</v>
      </c>
      <c r="F11948" t="s">
        <v>24</v>
      </c>
      <c r="G11948" t="s">
        <v>34</v>
      </c>
      <c r="H11948" t="s">
        <v>3608</v>
      </c>
      <c r="I11948">
        <v>926</v>
      </c>
      <c r="J11948">
        <v>3</v>
      </c>
      <c r="K11948">
        <v>104.6</v>
      </c>
      <c r="L11948" t="s">
        <v>31</v>
      </c>
      <c r="M11948">
        <v>122</v>
      </c>
      <c r="N11948">
        <v>2778</v>
      </c>
      <c r="O11948" t="s">
        <v>2941</v>
      </c>
      <c r="P11948" t="s">
        <v>4226</v>
      </c>
    </row>
    <row r="11949" spans="1:16" x14ac:dyDescent="0.3">
      <c r="A11949" s="1">
        <v>41011</v>
      </c>
      <c r="B11949" s="1">
        <v>41133</v>
      </c>
      <c r="C11949" t="s">
        <v>14</v>
      </c>
      <c r="D11949" t="s">
        <v>453</v>
      </c>
      <c r="E11949" t="s">
        <v>68</v>
      </c>
      <c r="F11949" t="s">
        <v>69</v>
      </c>
      <c r="G11949" t="s">
        <v>29</v>
      </c>
      <c r="H11949" t="s">
        <v>270</v>
      </c>
      <c r="I11949">
        <v>556</v>
      </c>
      <c r="J11949">
        <v>5</v>
      </c>
      <c r="K11949">
        <v>35.56</v>
      </c>
      <c r="L11949" t="s">
        <v>36</v>
      </c>
      <c r="M11949">
        <v>122</v>
      </c>
      <c r="N11949">
        <v>2780</v>
      </c>
      <c r="O11949" t="s">
        <v>2941</v>
      </c>
      <c r="P11949" t="s">
        <v>4226</v>
      </c>
    </row>
    <row r="11950" spans="1:16" x14ac:dyDescent="0.3">
      <c r="A11950" s="1">
        <v>41009</v>
      </c>
      <c r="B11950" s="1">
        <v>41131</v>
      </c>
      <c r="C11950" t="s">
        <v>14</v>
      </c>
      <c r="D11950" t="s">
        <v>733</v>
      </c>
      <c r="E11950" t="s">
        <v>62</v>
      </c>
      <c r="F11950" t="s">
        <v>63</v>
      </c>
      <c r="G11950" t="s">
        <v>29</v>
      </c>
      <c r="H11950" t="s">
        <v>3629</v>
      </c>
      <c r="I11950">
        <v>695</v>
      </c>
      <c r="J11950">
        <v>4</v>
      </c>
      <c r="K11950">
        <v>56.13</v>
      </c>
      <c r="L11950" t="s">
        <v>36</v>
      </c>
      <c r="M11950">
        <v>122</v>
      </c>
      <c r="N11950">
        <v>2780</v>
      </c>
      <c r="O11950" t="s">
        <v>2941</v>
      </c>
      <c r="P11950" t="s">
        <v>4226</v>
      </c>
    </row>
    <row r="11951" spans="1:16" x14ac:dyDescent="0.3">
      <c r="A11951" s="1">
        <v>41859</v>
      </c>
      <c r="B11951" s="1">
        <v>41920</v>
      </c>
      <c r="C11951" t="s">
        <v>1823</v>
      </c>
      <c r="D11951" t="s">
        <v>1924</v>
      </c>
      <c r="E11951" t="s">
        <v>964</v>
      </c>
      <c r="F11951" t="s">
        <v>42</v>
      </c>
      <c r="G11951" t="s">
        <v>18</v>
      </c>
      <c r="H11951" t="s">
        <v>2873</v>
      </c>
      <c r="I11951">
        <v>556</v>
      </c>
      <c r="J11951">
        <v>5</v>
      </c>
      <c r="K11951">
        <v>109.97</v>
      </c>
      <c r="L11951" t="s">
        <v>20</v>
      </c>
      <c r="M11951">
        <v>61</v>
      </c>
      <c r="N11951">
        <v>2780</v>
      </c>
      <c r="O11951" t="s">
        <v>3922</v>
      </c>
      <c r="P11951" t="s">
        <v>4226</v>
      </c>
    </row>
    <row r="11952" spans="1:16" x14ac:dyDescent="0.3">
      <c r="A11952" s="1">
        <v>41317</v>
      </c>
      <c r="B11952" s="1">
        <v>41437</v>
      </c>
      <c r="C11952" t="s">
        <v>14</v>
      </c>
      <c r="D11952" t="s">
        <v>3698</v>
      </c>
      <c r="E11952" t="s">
        <v>127</v>
      </c>
      <c r="F11952" t="s">
        <v>86</v>
      </c>
      <c r="G11952" t="s">
        <v>29</v>
      </c>
      <c r="H11952" t="s">
        <v>3629</v>
      </c>
      <c r="I11952">
        <v>695</v>
      </c>
      <c r="J11952">
        <v>4</v>
      </c>
      <c r="K11952">
        <v>23.58</v>
      </c>
      <c r="L11952" t="s">
        <v>31</v>
      </c>
      <c r="M11952">
        <v>120</v>
      </c>
      <c r="N11952">
        <v>2780</v>
      </c>
      <c r="O11952" t="s">
        <v>2941</v>
      </c>
      <c r="P11952" t="s">
        <v>4226</v>
      </c>
    </row>
    <row r="11953" spans="1:16" x14ac:dyDescent="0.3">
      <c r="A11953" s="1">
        <v>41342</v>
      </c>
      <c r="B11953" s="1">
        <v>41464</v>
      </c>
      <c r="C11953" t="s">
        <v>14</v>
      </c>
      <c r="D11953" t="s">
        <v>1184</v>
      </c>
      <c r="E11953" t="s">
        <v>16</v>
      </c>
      <c r="F11953" t="s">
        <v>42</v>
      </c>
      <c r="G11953" t="s">
        <v>34</v>
      </c>
      <c r="H11953" t="s">
        <v>3445</v>
      </c>
      <c r="I11953">
        <v>309</v>
      </c>
      <c r="J11953">
        <v>9</v>
      </c>
      <c r="K11953">
        <v>41.59</v>
      </c>
      <c r="L11953" t="s">
        <v>31</v>
      </c>
      <c r="M11953">
        <v>122</v>
      </c>
      <c r="N11953">
        <v>2781</v>
      </c>
      <c r="O11953" t="s">
        <v>2941</v>
      </c>
      <c r="P11953" t="s">
        <v>4226</v>
      </c>
    </row>
    <row r="11954" spans="1:16" x14ac:dyDescent="0.3">
      <c r="A11954" s="1">
        <v>41982</v>
      </c>
      <c r="B11954" s="1">
        <v>41982</v>
      </c>
      <c r="C11954" t="s">
        <v>4087</v>
      </c>
      <c r="D11954" t="s">
        <v>1929</v>
      </c>
      <c r="E11954" t="s">
        <v>33</v>
      </c>
      <c r="F11954" t="s">
        <v>28</v>
      </c>
      <c r="G11954" t="s">
        <v>29</v>
      </c>
      <c r="H11954" t="s">
        <v>3389</v>
      </c>
      <c r="I11954">
        <v>928</v>
      </c>
      <c r="J11954">
        <v>3</v>
      </c>
      <c r="K11954">
        <v>175.94</v>
      </c>
      <c r="L11954" t="s">
        <v>20</v>
      </c>
      <c r="M11954">
        <v>0</v>
      </c>
      <c r="N11954">
        <v>2784</v>
      </c>
      <c r="O11954" t="s">
        <v>3922</v>
      </c>
      <c r="P11954" t="s">
        <v>4226</v>
      </c>
    </row>
    <row r="11955" spans="1:16" x14ac:dyDescent="0.3">
      <c r="A11955" s="1">
        <v>41955</v>
      </c>
      <c r="B11955" s="1">
        <v>41955</v>
      </c>
      <c r="C11955" t="s">
        <v>4087</v>
      </c>
      <c r="D11955" t="s">
        <v>1176</v>
      </c>
      <c r="E11955" t="s">
        <v>149</v>
      </c>
      <c r="F11955" t="s">
        <v>28</v>
      </c>
      <c r="G11955" t="s">
        <v>29</v>
      </c>
      <c r="H11955" t="s">
        <v>2087</v>
      </c>
      <c r="I11955">
        <v>557</v>
      </c>
      <c r="J11955">
        <v>5</v>
      </c>
      <c r="K11955">
        <v>134.58000000000001</v>
      </c>
      <c r="L11955" t="s">
        <v>20</v>
      </c>
      <c r="M11955">
        <v>0</v>
      </c>
      <c r="N11955">
        <v>2785</v>
      </c>
      <c r="O11955" t="s">
        <v>3922</v>
      </c>
      <c r="P11955" t="s">
        <v>4226</v>
      </c>
    </row>
    <row r="11956" spans="1:16" x14ac:dyDescent="0.3">
      <c r="A11956" s="1">
        <v>41402</v>
      </c>
      <c r="B11956" s="1">
        <v>41525</v>
      </c>
      <c r="C11956" t="s">
        <v>14</v>
      </c>
      <c r="D11956" t="s">
        <v>267</v>
      </c>
      <c r="E11956" t="s">
        <v>2732</v>
      </c>
      <c r="F11956" t="s">
        <v>28</v>
      </c>
      <c r="G11956" t="s">
        <v>34</v>
      </c>
      <c r="H11956" t="s">
        <v>590</v>
      </c>
      <c r="I11956">
        <v>398</v>
      </c>
      <c r="J11956">
        <v>7</v>
      </c>
      <c r="K11956">
        <v>48.74</v>
      </c>
      <c r="L11956" t="s">
        <v>31</v>
      </c>
      <c r="M11956">
        <v>123</v>
      </c>
      <c r="N11956">
        <v>2786</v>
      </c>
      <c r="O11956" t="s">
        <v>2941</v>
      </c>
      <c r="P11956" t="s">
        <v>4226</v>
      </c>
    </row>
    <row r="11957" spans="1:16" x14ac:dyDescent="0.3">
      <c r="A11957" s="1">
        <v>41710</v>
      </c>
      <c r="B11957" s="1">
        <v>41771</v>
      </c>
      <c r="C11957" t="s">
        <v>1823</v>
      </c>
      <c r="D11957" t="s">
        <v>154</v>
      </c>
      <c r="E11957" t="s">
        <v>62</v>
      </c>
      <c r="F11957" t="s">
        <v>63</v>
      </c>
      <c r="G11957" t="s">
        <v>34</v>
      </c>
      <c r="H11957" t="s">
        <v>3090</v>
      </c>
      <c r="I11957">
        <v>465</v>
      </c>
      <c r="J11957">
        <v>6</v>
      </c>
      <c r="K11957">
        <v>60.09</v>
      </c>
      <c r="L11957" t="s">
        <v>20</v>
      </c>
      <c r="M11957">
        <v>61</v>
      </c>
      <c r="N11957">
        <v>2790</v>
      </c>
      <c r="O11957" t="s">
        <v>3922</v>
      </c>
      <c r="P11957" t="s">
        <v>4226</v>
      </c>
    </row>
    <row r="11958" spans="1:16" x14ac:dyDescent="0.3">
      <c r="A11958" s="1">
        <v>41648</v>
      </c>
      <c r="B11958" s="1">
        <v>41768</v>
      </c>
      <c r="C11958" t="s">
        <v>14</v>
      </c>
      <c r="D11958" t="s">
        <v>1484</v>
      </c>
      <c r="E11958" t="s">
        <v>140</v>
      </c>
      <c r="F11958" t="s">
        <v>28</v>
      </c>
      <c r="G11958" t="s">
        <v>29</v>
      </c>
      <c r="H11958" t="s">
        <v>3397</v>
      </c>
      <c r="I11958">
        <v>465</v>
      </c>
      <c r="J11958">
        <v>6</v>
      </c>
      <c r="K11958">
        <v>81.93</v>
      </c>
      <c r="L11958" t="s">
        <v>20</v>
      </c>
      <c r="M11958">
        <v>120</v>
      </c>
      <c r="N11958">
        <v>2790</v>
      </c>
      <c r="O11958" t="s">
        <v>2941</v>
      </c>
      <c r="P11958" t="s">
        <v>4226</v>
      </c>
    </row>
    <row r="11959" spans="1:16" x14ac:dyDescent="0.3">
      <c r="A11959" s="1">
        <v>40950</v>
      </c>
      <c r="B11959" s="1">
        <v>41132</v>
      </c>
      <c r="C11959" t="s">
        <v>14</v>
      </c>
      <c r="D11959" t="s">
        <v>1570</v>
      </c>
      <c r="E11959" t="s">
        <v>964</v>
      </c>
      <c r="F11959" t="s">
        <v>42</v>
      </c>
      <c r="G11959" t="s">
        <v>18</v>
      </c>
      <c r="H11959" t="s">
        <v>186</v>
      </c>
      <c r="I11959">
        <v>930</v>
      </c>
      <c r="J11959">
        <v>3</v>
      </c>
      <c r="K11959">
        <v>26.27</v>
      </c>
      <c r="L11959" t="s">
        <v>36</v>
      </c>
      <c r="M11959">
        <v>182</v>
      </c>
      <c r="N11959">
        <v>2790</v>
      </c>
      <c r="O11959" t="s">
        <v>21</v>
      </c>
      <c r="P11959" t="s">
        <v>4226</v>
      </c>
    </row>
    <row r="11960" spans="1:16" x14ac:dyDescent="0.3">
      <c r="A11960" s="1">
        <v>41831</v>
      </c>
      <c r="B11960" s="1">
        <v>41954</v>
      </c>
      <c r="C11960" t="s">
        <v>1823</v>
      </c>
      <c r="D11960" t="s">
        <v>1228</v>
      </c>
      <c r="E11960" t="s">
        <v>33</v>
      </c>
      <c r="F11960" t="s">
        <v>28</v>
      </c>
      <c r="G11960" t="s">
        <v>34</v>
      </c>
      <c r="H11960" t="s">
        <v>1711</v>
      </c>
      <c r="I11960">
        <v>349</v>
      </c>
      <c r="J11960">
        <v>8</v>
      </c>
      <c r="K11960">
        <v>38.799999999999997</v>
      </c>
      <c r="L11960" t="s">
        <v>20</v>
      </c>
      <c r="M11960">
        <v>123</v>
      </c>
      <c r="N11960">
        <v>2792</v>
      </c>
      <c r="O11960" t="s">
        <v>2941</v>
      </c>
      <c r="P11960" t="s">
        <v>4226</v>
      </c>
    </row>
    <row r="11961" spans="1:16" x14ac:dyDescent="0.3">
      <c r="A11961" s="1">
        <v>41004</v>
      </c>
      <c r="B11961" s="1">
        <v>41187</v>
      </c>
      <c r="C11961" t="s">
        <v>14</v>
      </c>
      <c r="D11961" t="s">
        <v>1137</v>
      </c>
      <c r="E11961" t="s">
        <v>106</v>
      </c>
      <c r="F11961" t="s">
        <v>59</v>
      </c>
      <c r="G11961" t="s">
        <v>29</v>
      </c>
      <c r="H11961" t="s">
        <v>1138</v>
      </c>
      <c r="I11961">
        <v>698</v>
      </c>
      <c r="J11961">
        <v>4</v>
      </c>
      <c r="K11961">
        <v>35.1</v>
      </c>
      <c r="L11961" t="s">
        <v>36</v>
      </c>
      <c r="M11961">
        <v>183</v>
      </c>
      <c r="N11961">
        <v>2792</v>
      </c>
      <c r="O11961" t="s">
        <v>21</v>
      </c>
      <c r="P11961" t="s">
        <v>4226</v>
      </c>
    </row>
    <row r="11962" spans="1:16" x14ac:dyDescent="0.3">
      <c r="A11962" s="1">
        <v>40586</v>
      </c>
      <c r="B11962" s="1">
        <v>40736</v>
      </c>
      <c r="C11962" t="s">
        <v>14</v>
      </c>
      <c r="D11962" t="s">
        <v>2316</v>
      </c>
      <c r="E11962" t="s">
        <v>3003</v>
      </c>
      <c r="F11962" t="s">
        <v>86</v>
      </c>
      <c r="G11962" t="s">
        <v>18</v>
      </c>
      <c r="H11962" t="s">
        <v>1703</v>
      </c>
      <c r="I11962">
        <v>349</v>
      </c>
      <c r="J11962">
        <v>8</v>
      </c>
      <c r="K11962">
        <v>48.87</v>
      </c>
      <c r="L11962" t="s">
        <v>46</v>
      </c>
      <c r="M11962">
        <v>150</v>
      </c>
      <c r="N11962">
        <v>2792</v>
      </c>
      <c r="O11962" t="s">
        <v>2941</v>
      </c>
      <c r="P11962" t="s">
        <v>4226</v>
      </c>
    </row>
    <row r="11963" spans="1:16" x14ac:dyDescent="0.3">
      <c r="A11963" s="1">
        <v>41732</v>
      </c>
      <c r="B11963" s="1">
        <v>41885</v>
      </c>
      <c r="C11963" t="s">
        <v>14</v>
      </c>
      <c r="D11963" t="s">
        <v>856</v>
      </c>
      <c r="E11963" t="s">
        <v>16</v>
      </c>
      <c r="F11963" t="s">
        <v>17</v>
      </c>
      <c r="G11963" t="s">
        <v>18</v>
      </c>
      <c r="H11963" t="s">
        <v>2104</v>
      </c>
      <c r="I11963">
        <v>400</v>
      </c>
      <c r="J11963">
        <v>7</v>
      </c>
      <c r="K11963">
        <v>31.31</v>
      </c>
      <c r="L11963" t="s">
        <v>20</v>
      </c>
      <c r="M11963">
        <v>153</v>
      </c>
      <c r="N11963">
        <v>2800</v>
      </c>
      <c r="O11963" t="s">
        <v>21</v>
      </c>
      <c r="P11963" t="s">
        <v>4226</v>
      </c>
    </row>
    <row r="11964" spans="1:16" x14ac:dyDescent="0.3">
      <c r="A11964" s="1">
        <v>41003</v>
      </c>
      <c r="B11964" s="1">
        <v>41094</v>
      </c>
      <c r="C11964" t="s">
        <v>3769</v>
      </c>
      <c r="D11964" t="s">
        <v>1171</v>
      </c>
      <c r="E11964" t="s">
        <v>106</v>
      </c>
      <c r="F11964" t="s">
        <v>59</v>
      </c>
      <c r="G11964" t="s">
        <v>29</v>
      </c>
      <c r="H11964" t="s">
        <v>3120</v>
      </c>
      <c r="I11964">
        <v>701</v>
      </c>
      <c r="J11964">
        <v>4</v>
      </c>
      <c r="K11964">
        <v>177.04</v>
      </c>
      <c r="L11964" t="s">
        <v>36</v>
      </c>
      <c r="M11964">
        <v>91</v>
      </c>
      <c r="N11964">
        <v>2804</v>
      </c>
      <c r="O11964" t="s">
        <v>2941</v>
      </c>
      <c r="P11964" t="s">
        <v>4226</v>
      </c>
    </row>
    <row r="11965" spans="1:16" x14ac:dyDescent="0.3">
      <c r="A11965" s="1">
        <v>40583</v>
      </c>
      <c r="B11965" s="1">
        <v>40764</v>
      </c>
      <c r="C11965" t="s">
        <v>14</v>
      </c>
      <c r="D11965" t="s">
        <v>516</v>
      </c>
      <c r="E11965" t="s">
        <v>411</v>
      </c>
      <c r="F11965" t="s">
        <v>55</v>
      </c>
      <c r="G11965" t="s">
        <v>34</v>
      </c>
      <c r="H11965" t="s">
        <v>1332</v>
      </c>
      <c r="I11965">
        <v>561</v>
      </c>
      <c r="J11965">
        <v>5</v>
      </c>
      <c r="K11965">
        <v>53.37</v>
      </c>
      <c r="L11965" t="s">
        <v>46</v>
      </c>
      <c r="M11965">
        <v>181</v>
      </c>
      <c r="N11965">
        <v>2805</v>
      </c>
      <c r="O11965" t="s">
        <v>21</v>
      </c>
      <c r="P11965" t="s">
        <v>4226</v>
      </c>
    </row>
    <row r="11966" spans="1:16" x14ac:dyDescent="0.3">
      <c r="A11966" s="1">
        <v>40576</v>
      </c>
      <c r="B11966" s="1">
        <v>40635</v>
      </c>
      <c r="C11966" t="s">
        <v>3769</v>
      </c>
      <c r="D11966" t="s">
        <v>2080</v>
      </c>
      <c r="E11966" t="s">
        <v>16</v>
      </c>
      <c r="F11966" t="s">
        <v>28</v>
      </c>
      <c r="G11966" t="s">
        <v>29</v>
      </c>
      <c r="H11966" t="s">
        <v>1757</v>
      </c>
      <c r="I11966">
        <v>469</v>
      </c>
      <c r="J11966">
        <v>6</v>
      </c>
      <c r="K11966">
        <v>66.88</v>
      </c>
      <c r="L11966" t="s">
        <v>46</v>
      </c>
      <c r="M11966">
        <v>59</v>
      </c>
      <c r="N11966">
        <v>2814</v>
      </c>
      <c r="O11966" t="s">
        <v>3922</v>
      </c>
      <c r="P11966" t="s">
        <v>4226</v>
      </c>
    </row>
    <row r="11967" spans="1:16" x14ac:dyDescent="0.3">
      <c r="A11967" s="1">
        <v>41314</v>
      </c>
      <c r="B11967" s="1">
        <v>41495</v>
      </c>
      <c r="C11967" t="s">
        <v>14</v>
      </c>
      <c r="D11967" t="s">
        <v>196</v>
      </c>
      <c r="E11967" t="s">
        <v>16</v>
      </c>
      <c r="F11967" t="s">
        <v>190</v>
      </c>
      <c r="G11967" t="s">
        <v>29</v>
      </c>
      <c r="H11967" t="s">
        <v>1757</v>
      </c>
      <c r="I11967">
        <v>469</v>
      </c>
      <c r="J11967">
        <v>6</v>
      </c>
      <c r="K11967">
        <v>47.09</v>
      </c>
      <c r="L11967" t="s">
        <v>31</v>
      </c>
      <c r="M11967">
        <v>181</v>
      </c>
      <c r="N11967">
        <v>2814</v>
      </c>
      <c r="O11967" t="s">
        <v>21</v>
      </c>
      <c r="P11967" t="s">
        <v>4226</v>
      </c>
    </row>
    <row r="11968" spans="1:16" x14ac:dyDescent="0.3">
      <c r="A11968" s="1">
        <v>41367</v>
      </c>
      <c r="B11968" s="1">
        <v>41458</v>
      </c>
      <c r="C11968" t="s">
        <v>3769</v>
      </c>
      <c r="D11968" t="s">
        <v>99</v>
      </c>
      <c r="E11968" t="s">
        <v>16</v>
      </c>
      <c r="F11968" t="s">
        <v>28</v>
      </c>
      <c r="G11968" t="s">
        <v>18</v>
      </c>
      <c r="H11968" t="s">
        <v>3597</v>
      </c>
      <c r="I11968">
        <v>563</v>
      </c>
      <c r="J11968">
        <v>5</v>
      </c>
      <c r="K11968">
        <v>11.13</v>
      </c>
      <c r="L11968" t="s">
        <v>31</v>
      </c>
      <c r="M11968">
        <v>91</v>
      </c>
      <c r="N11968">
        <v>2815</v>
      </c>
      <c r="O11968" t="s">
        <v>2941</v>
      </c>
      <c r="P11968" t="s">
        <v>4226</v>
      </c>
    </row>
    <row r="11969" spans="1:16" x14ac:dyDescent="0.3">
      <c r="A11969" s="1">
        <v>41799</v>
      </c>
      <c r="B11969" s="1">
        <v>41921</v>
      </c>
      <c r="C11969" t="s">
        <v>14</v>
      </c>
      <c r="D11969" t="s">
        <v>2211</v>
      </c>
      <c r="E11969" t="s">
        <v>58</v>
      </c>
      <c r="F11969" t="s">
        <v>59</v>
      </c>
      <c r="G11969" t="s">
        <v>29</v>
      </c>
      <c r="H11969" t="s">
        <v>1009</v>
      </c>
      <c r="I11969">
        <v>704</v>
      </c>
      <c r="J11969">
        <v>4</v>
      </c>
      <c r="K11969">
        <v>41.39</v>
      </c>
      <c r="L11969" t="s">
        <v>20</v>
      </c>
      <c r="M11969">
        <v>122</v>
      </c>
      <c r="N11969">
        <v>2816</v>
      </c>
      <c r="O11969" t="s">
        <v>2941</v>
      </c>
      <c r="P11969" t="s">
        <v>4226</v>
      </c>
    </row>
    <row r="11970" spans="1:16" x14ac:dyDescent="0.3">
      <c r="A11970" s="1">
        <v>41738</v>
      </c>
      <c r="B11970" s="1">
        <v>41921</v>
      </c>
      <c r="C11970" t="s">
        <v>14</v>
      </c>
      <c r="D11970" t="s">
        <v>321</v>
      </c>
      <c r="E11970" t="s">
        <v>62</v>
      </c>
      <c r="F11970" t="s">
        <v>63</v>
      </c>
      <c r="G11970" t="s">
        <v>34</v>
      </c>
      <c r="H11970" t="s">
        <v>1105</v>
      </c>
      <c r="I11970">
        <v>352</v>
      </c>
      <c r="J11970">
        <v>8</v>
      </c>
      <c r="K11970">
        <v>13.13</v>
      </c>
      <c r="L11970" t="s">
        <v>20</v>
      </c>
      <c r="M11970">
        <v>183</v>
      </c>
      <c r="N11970">
        <v>2816</v>
      </c>
      <c r="O11970" t="s">
        <v>21</v>
      </c>
      <c r="P11970" t="s">
        <v>4226</v>
      </c>
    </row>
    <row r="11971" spans="1:16" x14ac:dyDescent="0.3">
      <c r="A11971" s="1">
        <v>40797</v>
      </c>
      <c r="B11971" s="1">
        <v>40858</v>
      </c>
      <c r="C11971" t="s">
        <v>1823</v>
      </c>
      <c r="D11971" t="s">
        <v>647</v>
      </c>
      <c r="E11971" t="s">
        <v>16</v>
      </c>
      <c r="F11971" t="s">
        <v>17</v>
      </c>
      <c r="G11971" t="s">
        <v>29</v>
      </c>
      <c r="H11971" t="s">
        <v>3981</v>
      </c>
      <c r="I11971">
        <v>704</v>
      </c>
      <c r="J11971">
        <v>4</v>
      </c>
      <c r="K11971">
        <v>163.91</v>
      </c>
      <c r="L11971" t="s">
        <v>46</v>
      </c>
      <c r="M11971">
        <v>61</v>
      </c>
      <c r="N11971">
        <v>2816</v>
      </c>
      <c r="O11971" t="s">
        <v>3922</v>
      </c>
      <c r="P11971" t="s">
        <v>4226</v>
      </c>
    </row>
    <row r="11972" spans="1:16" x14ac:dyDescent="0.3">
      <c r="A11972" s="1">
        <v>40973</v>
      </c>
      <c r="B11972" s="1">
        <v>41034</v>
      </c>
      <c r="C11972" t="s">
        <v>1823</v>
      </c>
      <c r="D11972" t="s">
        <v>2939</v>
      </c>
      <c r="E11972" t="s">
        <v>1101</v>
      </c>
      <c r="F11972" t="s">
        <v>59</v>
      </c>
      <c r="G11972" t="s">
        <v>18</v>
      </c>
      <c r="H11972" t="s">
        <v>2175</v>
      </c>
      <c r="I11972">
        <v>352</v>
      </c>
      <c r="J11972">
        <v>8</v>
      </c>
      <c r="K11972">
        <v>23.01</v>
      </c>
      <c r="L11972" t="s">
        <v>36</v>
      </c>
      <c r="M11972">
        <v>61</v>
      </c>
      <c r="N11972">
        <v>2816</v>
      </c>
      <c r="O11972" t="s">
        <v>3922</v>
      </c>
      <c r="P11972" t="s">
        <v>4226</v>
      </c>
    </row>
    <row r="11973" spans="1:16" x14ac:dyDescent="0.3">
      <c r="A11973" s="1">
        <v>41795</v>
      </c>
      <c r="B11973" s="1">
        <v>41887</v>
      </c>
      <c r="C11973" t="s">
        <v>3769</v>
      </c>
      <c r="D11973" t="s">
        <v>543</v>
      </c>
      <c r="E11973" t="s">
        <v>62</v>
      </c>
      <c r="F11973" t="s">
        <v>63</v>
      </c>
      <c r="G11973" t="s">
        <v>34</v>
      </c>
      <c r="H11973" t="s">
        <v>1040</v>
      </c>
      <c r="I11973">
        <v>282</v>
      </c>
      <c r="J11973">
        <v>10</v>
      </c>
      <c r="K11973">
        <v>33.4</v>
      </c>
      <c r="L11973" t="s">
        <v>20</v>
      </c>
      <c r="M11973">
        <v>92</v>
      </c>
      <c r="N11973">
        <v>2820</v>
      </c>
      <c r="O11973" t="s">
        <v>2941</v>
      </c>
      <c r="P11973" t="s">
        <v>4226</v>
      </c>
    </row>
    <row r="11974" spans="1:16" x14ac:dyDescent="0.3">
      <c r="A11974" s="1">
        <v>41741</v>
      </c>
      <c r="B11974" s="1">
        <v>41863</v>
      </c>
      <c r="C11974" t="s">
        <v>1823</v>
      </c>
      <c r="D11974" t="s">
        <v>2005</v>
      </c>
      <c r="E11974" t="s">
        <v>73</v>
      </c>
      <c r="F11974" t="s">
        <v>74</v>
      </c>
      <c r="G11974" t="s">
        <v>29</v>
      </c>
      <c r="H11974" t="s">
        <v>3560</v>
      </c>
      <c r="I11974">
        <v>940</v>
      </c>
      <c r="J11974">
        <v>3</v>
      </c>
      <c r="K11974">
        <v>29.7</v>
      </c>
      <c r="L11974" t="s">
        <v>20</v>
      </c>
      <c r="M11974">
        <v>122</v>
      </c>
      <c r="N11974">
        <v>2820</v>
      </c>
      <c r="O11974" t="s">
        <v>2941</v>
      </c>
      <c r="P11974" t="s">
        <v>4226</v>
      </c>
    </row>
    <row r="11975" spans="1:16" x14ac:dyDescent="0.3">
      <c r="A11975" s="1">
        <v>41703</v>
      </c>
      <c r="B11975" s="1">
        <v>41856</v>
      </c>
      <c r="C11975" t="s">
        <v>14</v>
      </c>
      <c r="D11975" t="s">
        <v>2715</v>
      </c>
      <c r="E11975" t="s">
        <v>2716</v>
      </c>
      <c r="F11975" t="s">
        <v>86</v>
      </c>
      <c r="G11975" t="s">
        <v>29</v>
      </c>
      <c r="H11975" t="s">
        <v>1864</v>
      </c>
      <c r="I11975">
        <v>235</v>
      </c>
      <c r="J11975">
        <v>12</v>
      </c>
      <c r="K11975">
        <v>17.62</v>
      </c>
      <c r="L11975" t="s">
        <v>20</v>
      </c>
      <c r="M11975">
        <v>153</v>
      </c>
      <c r="N11975">
        <v>2820</v>
      </c>
      <c r="O11975" t="s">
        <v>21</v>
      </c>
      <c r="P11975" t="s">
        <v>4226</v>
      </c>
    </row>
    <row r="11976" spans="1:16" x14ac:dyDescent="0.3">
      <c r="A11976" s="1">
        <v>41708</v>
      </c>
      <c r="B11976" s="1">
        <v>41892</v>
      </c>
      <c r="C11976" t="s">
        <v>14</v>
      </c>
      <c r="D11976" t="s">
        <v>668</v>
      </c>
      <c r="E11976" t="s">
        <v>23</v>
      </c>
      <c r="F11976" t="s">
        <v>24</v>
      </c>
      <c r="G11976" t="s">
        <v>18</v>
      </c>
      <c r="H11976" t="s">
        <v>669</v>
      </c>
      <c r="I11976">
        <v>706</v>
      </c>
      <c r="J11976">
        <v>4</v>
      </c>
      <c r="K11976">
        <v>50.87</v>
      </c>
      <c r="L11976" t="s">
        <v>20</v>
      </c>
      <c r="M11976">
        <v>184</v>
      </c>
      <c r="N11976">
        <v>2824</v>
      </c>
      <c r="O11976" t="s">
        <v>21</v>
      </c>
      <c r="P11976" t="s">
        <v>4226</v>
      </c>
    </row>
    <row r="11977" spans="1:16" x14ac:dyDescent="0.3">
      <c r="A11977" s="1">
        <v>41066</v>
      </c>
      <c r="B11977" s="1">
        <v>41158</v>
      </c>
      <c r="C11977" t="s">
        <v>3769</v>
      </c>
      <c r="D11977" t="s">
        <v>1475</v>
      </c>
      <c r="E11977" t="s">
        <v>73</v>
      </c>
      <c r="F11977" t="s">
        <v>74</v>
      </c>
      <c r="G11977" t="s">
        <v>18</v>
      </c>
      <c r="H11977" t="s">
        <v>685</v>
      </c>
      <c r="I11977">
        <v>404</v>
      </c>
      <c r="J11977">
        <v>7</v>
      </c>
      <c r="K11977">
        <v>78.91</v>
      </c>
      <c r="L11977" t="s">
        <v>36</v>
      </c>
      <c r="M11977">
        <v>92</v>
      </c>
      <c r="N11977">
        <v>2828</v>
      </c>
      <c r="O11977" t="s">
        <v>2941</v>
      </c>
      <c r="P11977" t="s">
        <v>4226</v>
      </c>
    </row>
    <row r="11978" spans="1:16" x14ac:dyDescent="0.3">
      <c r="A11978" s="1">
        <v>41863</v>
      </c>
      <c r="B11978" s="1">
        <v>41985</v>
      </c>
      <c r="C11978" t="s">
        <v>1823</v>
      </c>
      <c r="D11978" t="s">
        <v>199</v>
      </c>
      <c r="E11978" t="s">
        <v>106</v>
      </c>
      <c r="F11978" t="s">
        <v>59</v>
      </c>
      <c r="G11978" t="s">
        <v>29</v>
      </c>
      <c r="H11978" t="s">
        <v>1649</v>
      </c>
      <c r="I11978">
        <v>354</v>
      </c>
      <c r="J11978">
        <v>8</v>
      </c>
      <c r="K11978">
        <v>54.02</v>
      </c>
      <c r="L11978" t="s">
        <v>20</v>
      </c>
      <c r="M11978">
        <v>122</v>
      </c>
      <c r="N11978">
        <v>2832</v>
      </c>
      <c r="O11978" t="s">
        <v>2941</v>
      </c>
      <c r="P11978" t="s">
        <v>4226</v>
      </c>
    </row>
    <row r="11979" spans="1:16" x14ac:dyDescent="0.3">
      <c r="A11979" s="1">
        <v>41799</v>
      </c>
      <c r="B11979" s="1">
        <v>41921</v>
      </c>
      <c r="C11979" t="s">
        <v>14</v>
      </c>
      <c r="D11979" t="s">
        <v>2211</v>
      </c>
      <c r="E11979" t="s">
        <v>58</v>
      </c>
      <c r="F11979" t="s">
        <v>59</v>
      </c>
      <c r="G11979" t="s">
        <v>34</v>
      </c>
      <c r="H11979" t="s">
        <v>934</v>
      </c>
      <c r="I11979">
        <v>405</v>
      </c>
      <c r="J11979">
        <v>7</v>
      </c>
      <c r="K11979">
        <v>51.55</v>
      </c>
      <c r="L11979" t="s">
        <v>20</v>
      </c>
      <c r="M11979">
        <v>122</v>
      </c>
      <c r="N11979">
        <v>2835</v>
      </c>
      <c r="O11979" t="s">
        <v>2941</v>
      </c>
      <c r="P11979" t="s">
        <v>4226</v>
      </c>
    </row>
    <row r="11980" spans="1:16" x14ac:dyDescent="0.3">
      <c r="A11980" s="1">
        <v>41313</v>
      </c>
      <c r="B11980" s="1">
        <v>41463</v>
      </c>
      <c r="C11980" t="s">
        <v>1823</v>
      </c>
      <c r="D11980" t="s">
        <v>1279</v>
      </c>
      <c r="E11980" t="s">
        <v>68</v>
      </c>
      <c r="F11980" t="s">
        <v>69</v>
      </c>
      <c r="G11980" t="s">
        <v>34</v>
      </c>
      <c r="H11980" t="s">
        <v>2217</v>
      </c>
      <c r="I11980">
        <v>315</v>
      </c>
      <c r="J11980">
        <v>9</v>
      </c>
      <c r="K11980">
        <v>40.76</v>
      </c>
      <c r="L11980" t="s">
        <v>31</v>
      </c>
      <c r="M11980">
        <v>150</v>
      </c>
      <c r="N11980">
        <v>2835</v>
      </c>
      <c r="O11980" t="s">
        <v>2941</v>
      </c>
      <c r="P11980" t="s">
        <v>4226</v>
      </c>
    </row>
    <row r="11981" spans="1:16" x14ac:dyDescent="0.3">
      <c r="A11981" s="1">
        <v>41131</v>
      </c>
      <c r="B11981" s="1">
        <v>41253</v>
      </c>
      <c r="C11981" t="s">
        <v>14</v>
      </c>
      <c r="D11981" t="s">
        <v>1282</v>
      </c>
      <c r="E11981" t="s">
        <v>54</v>
      </c>
      <c r="F11981" t="s">
        <v>55</v>
      </c>
      <c r="G11981" t="s">
        <v>18</v>
      </c>
      <c r="H11981" t="s">
        <v>1844</v>
      </c>
      <c r="I11981">
        <v>567</v>
      </c>
      <c r="J11981">
        <v>5</v>
      </c>
      <c r="K11981">
        <v>42.33</v>
      </c>
      <c r="L11981" t="s">
        <v>36</v>
      </c>
      <c r="M11981">
        <v>122</v>
      </c>
      <c r="N11981">
        <v>2835</v>
      </c>
      <c r="O11981" t="s">
        <v>2941</v>
      </c>
      <c r="P11981" t="s">
        <v>4226</v>
      </c>
    </row>
    <row r="11982" spans="1:16" x14ac:dyDescent="0.3">
      <c r="A11982" s="1">
        <v>40547</v>
      </c>
      <c r="B11982" s="1">
        <v>40667</v>
      </c>
      <c r="C11982" t="s">
        <v>14</v>
      </c>
      <c r="D11982" t="s">
        <v>1233</v>
      </c>
      <c r="E11982" t="s">
        <v>294</v>
      </c>
      <c r="F11982" t="s">
        <v>24</v>
      </c>
      <c r="G11982" t="s">
        <v>18</v>
      </c>
      <c r="H11982" t="s">
        <v>1961</v>
      </c>
      <c r="I11982">
        <v>568</v>
      </c>
      <c r="J11982">
        <v>5</v>
      </c>
      <c r="K11982">
        <v>49.7</v>
      </c>
      <c r="L11982" t="s">
        <v>46</v>
      </c>
      <c r="M11982">
        <v>120</v>
      </c>
      <c r="N11982">
        <v>2840</v>
      </c>
      <c r="O11982" t="s">
        <v>2941</v>
      </c>
      <c r="P11982" t="s">
        <v>4226</v>
      </c>
    </row>
    <row r="11983" spans="1:16" x14ac:dyDescent="0.3">
      <c r="A11983" s="1">
        <v>41831</v>
      </c>
      <c r="B11983" s="1">
        <v>41954</v>
      </c>
      <c r="C11983" t="s">
        <v>14</v>
      </c>
      <c r="D11983" t="s">
        <v>861</v>
      </c>
      <c r="E11983" t="s">
        <v>58</v>
      </c>
      <c r="F11983" t="s">
        <v>59</v>
      </c>
      <c r="G11983" t="s">
        <v>18</v>
      </c>
      <c r="H11983" t="s">
        <v>143</v>
      </c>
      <c r="I11983">
        <v>406</v>
      </c>
      <c r="J11983">
        <v>7</v>
      </c>
      <c r="K11983">
        <v>31.42</v>
      </c>
      <c r="L11983" t="s">
        <v>20</v>
      </c>
      <c r="M11983">
        <v>123</v>
      </c>
      <c r="N11983">
        <v>2842</v>
      </c>
      <c r="O11983" t="s">
        <v>2941</v>
      </c>
      <c r="P11983" t="s">
        <v>4226</v>
      </c>
    </row>
    <row r="11984" spans="1:16" x14ac:dyDescent="0.3">
      <c r="A11984" s="1">
        <v>41371</v>
      </c>
      <c r="B11984" s="1">
        <v>41585</v>
      </c>
      <c r="C11984" t="s">
        <v>14</v>
      </c>
      <c r="D11984" t="s">
        <v>159</v>
      </c>
      <c r="E11984" t="s">
        <v>23</v>
      </c>
      <c r="F11984" t="s">
        <v>24</v>
      </c>
      <c r="G11984" t="s">
        <v>18</v>
      </c>
      <c r="H11984" t="s">
        <v>160</v>
      </c>
      <c r="I11984">
        <v>711</v>
      </c>
      <c r="J11984">
        <v>4</v>
      </c>
      <c r="K11984">
        <v>116.79</v>
      </c>
      <c r="L11984" t="s">
        <v>31</v>
      </c>
      <c r="M11984">
        <v>214</v>
      </c>
      <c r="N11984">
        <v>2844</v>
      </c>
      <c r="O11984" t="s">
        <v>21</v>
      </c>
      <c r="P11984" t="s">
        <v>4226</v>
      </c>
    </row>
    <row r="11985" spans="1:16" x14ac:dyDescent="0.3">
      <c r="A11985" s="1">
        <v>41493</v>
      </c>
      <c r="B11985" s="1">
        <v>41554</v>
      </c>
      <c r="C11985" t="s">
        <v>1823</v>
      </c>
      <c r="D11985" t="s">
        <v>889</v>
      </c>
      <c r="E11985" t="s">
        <v>239</v>
      </c>
      <c r="F11985" t="s">
        <v>42</v>
      </c>
      <c r="G11985" t="s">
        <v>29</v>
      </c>
      <c r="H11985" t="s">
        <v>1657</v>
      </c>
      <c r="I11985">
        <v>950</v>
      </c>
      <c r="J11985">
        <v>3</v>
      </c>
      <c r="K11985">
        <v>126.67</v>
      </c>
      <c r="L11985" t="s">
        <v>31</v>
      </c>
      <c r="M11985">
        <v>61</v>
      </c>
      <c r="N11985">
        <v>2850</v>
      </c>
      <c r="O11985" t="s">
        <v>3922</v>
      </c>
      <c r="P11985" t="s">
        <v>4226</v>
      </c>
    </row>
    <row r="11986" spans="1:16" x14ac:dyDescent="0.3">
      <c r="A11986" s="1">
        <v>41457</v>
      </c>
      <c r="B11986" s="1">
        <v>41580</v>
      </c>
      <c r="C11986" t="s">
        <v>14</v>
      </c>
      <c r="D11986" t="s">
        <v>2311</v>
      </c>
      <c r="E11986" t="s">
        <v>218</v>
      </c>
      <c r="F11986" t="s">
        <v>42</v>
      </c>
      <c r="G11986" t="s">
        <v>29</v>
      </c>
      <c r="H11986" t="s">
        <v>1122</v>
      </c>
      <c r="I11986">
        <v>950</v>
      </c>
      <c r="J11986">
        <v>3</v>
      </c>
      <c r="K11986">
        <v>131.43</v>
      </c>
      <c r="L11986" t="s">
        <v>31</v>
      </c>
      <c r="M11986">
        <v>123</v>
      </c>
      <c r="N11986">
        <v>2850</v>
      </c>
      <c r="O11986" t="s">
        <v>2941</v>
      </c>
      <c r="P11986" t="s">
        <v>4226</v>
      </c>
    </row>
    <row r="11987" spans="1:16" x14ac:dyDescent="0.3">
      <c r="A11987" s="1">
        <v>41707</v>
      </c>
      <c r="B11987" s="1">
        <v>41799</v>
      </c>
      <c r="C11987" t="s">
        <v>3769</v>
      </c>
      <c r="D11987" t="s">
        <v>267</v>
      </c>
      <c r="E11987" t="s">
        <v>73</v>
      </c>
      <c r="F11987" t="s">
        <v>74</v>
      </c>
      <c r="G11987" t="s">
        <v>29</v>
      </c>
      <c r="H11987" t="s">
        <v>1073</v>
      </c>
      <c r="I11987">
        <v>476</v>
      </c>
      <c r="J11987">
        <v>6</v>
      </c>
      <c r="K11987">
        <v>109.58</v>
      </c>
      <c r="L11987" t="s">
        <v>20</v>
      </c>
      <c r="M11987">
        <v>92</v>
      </c>
      <c r="N11987">
        <v>2856</v>
      </c>
      <c r="O11987" t="s">
        <v>2941</v>
      </c>
      <c r="P11987" t="s">
        <v>4226</v>
      </c>
    </row>
    <row r="11988" spans="1:16" x14ac:dyDescent="0.3">
      <c r="A11988" s="1">
        <v>41704</v>
      </c>
      <c r="B11988" s="1">
        <v>41735</v>
      </c>
      <c r="C11988" t="s">
        <v>3769</v>
      </c>
      <c r="D11988" t="s">
        <v>2166</v>
      </c>
      <c r="E11988" t="s">
        <v>62</v>
      </c>
      <c r="F11988" t="s">
        <v>63</v>
      </c>
      <c r="G11988" t="s">
        <v>34</v>
      </c>
      <c r="H11988" t="s">
        <v>274</v>
      </c>
      <c r="I11988">
        <v>714</v>
      </c>
      <c r="J11988">
        <v>4</v>
      </c>
      <c r="K11988">
        <v>105.87</v>
      </c>
      <c r="L11988" t="s">
        <v>20</v>
      </c>
      <c r="M11988">
        <v>31</v>
      </c>
      <c r="N11988">
        <v>2856</v>
      </c>
      <c r="O11988" t="s">
        <v>3922</v>
      </c>
      <c r="P11988" t="s">
        <v>4226</v>
      </c>
    </row>
    <row r="11989" spans="1:16" x14ac:dyDescent="0.3">
      <c r="A11989" s="1">
        <v>41768</v>
      </c>
      <c r="B11989" s="1">
        <v>41982</v>
      </c>
      <c r="C11989" t="s">
        <v>14</v>
      </c>
      <c r="D11989" t="s">
        <v>259</v>
      </c>
      <c r="E11989" t="s">
        <v>33</v>
      </c>
      <c r="F11989" t="s">
        <v>28</v>
      </c>
      <c r="G11989" t="s">
        <v>34</v>
      </c>
      <c r="H11989" t="s">
        <v>302</v>
      </c>
      <c r="I11989">
        <v>714</v>
      </c>
      <c r="J11989">
        <v>4</v>
      </c>
      <c r="K11989">
        <v>57.98</v>
      </c>
      <c r="L11989" t="s">
        <v>20</v>
      </c>
      <c r="M11989">
        <v>214</v>
      </c>
      <c r="N11989">
        <v>2856</v>
      </c>
      <c r="O11989" t="s">
        <v>21</v>
      </c>
      <c r="P11989" t="s">
        <v>4226</v>
      </c>
    </row>
    <row r="11990" spans="1:16" x14ac:dyDescent="0.3">
      <c r="A11990" s="1">
        <v>41129</v>
      </c>
      <c r="B11990" s="1">
        <v>41251</v>
      </c>
      <c r="C11990" t="s">
        <v>14</v>
      </c>
      <c r="D11990" t="s">
        <v>748</v>
      </c>
      <c r="E11990" t="s">
        <v>23</v>
      </c>
      <c r="F11990" t="s">
        <v>24</v>
      </c>
      <c r="G11990" t="s">
        <v>29</v>
      </c>
      <c r="H11990" t="s">
        <v>3459</v>
      </c>
      <c r="I11990">
        <v>954</v>
      </c>
      <c r="J11990">
        <v>3</v>
      </c>
      <c r="K11990">
        <v>151.72999999999999</v>
      </c>
      <c r="L11990" t="s">
        <v>36</v>
      </c>
      <c r="M11990">
        <v>122</v>
      </c>
      <c r="N11990">
        <v>2862</v>
      </c>
      <c r="O11990" t="s">
        <v>2941</v>
      </c>
      <c r="P11990" t="s">
        <v>4226</v>
      </c>
    </row>
    <row r="11991" spans="1:16" x14ac:dyDescent="0.3">
      <c r="A11991" s="1">
        <v>40675</v>
      </c>
      <c r="B11991" s="1">
        <v>40798</v>
      </c>
      <c r="C11991" t="s">
        <v>1823</v>
      </c>
      <c r="D11991" t="s">
        <v>1669</v>
      </c>
      <c r="E11991" t="s">
        <v>16</v>
      </c>
      <c r="F11991" t="s">
        <v>28</v>
      </c>
      <c r="G11991" t="s">
        <v>29</v>
      </c>
      <c r="H11991" t="s">
        <v>2782</v>
      </c>
      <c r="I11991">
        <v>409</v>
      </c>
      <c r="J11991">
        <v>7</v>
      </c>
      <c r="K11991">
        <v>44.64</v>
      </c>
      <c r="L11991" t="s">
        <v>46</v>
      </c>
      <c r="M11991">
        <v>123</v>
      </c>
      <c r="N11991">
        <v>2863</v>
      </c>
      <c r="O11991" t="s">
        <v>2941</v>
      </c>
      <c r="P11991" t="s">
        <v>4226</v>
      </c>
    </row>
    <row r="11992" spans="1:16" x14ac:dyDescent="0.3">
      <c r="A11992" s="1">
        <v>41825</v>
      </c>
      <c r="B11992" s="1">
        <v>41978</v>
      </c>
      <c r="C11992" t="s">
        <v>14</v>
      </c>
      <c r="D11992" t="s">
        <v>1601</v>
      </c>
      <c r="E11992" t="s">
        <v>16</v>
      </c>
      <c r="F11992" t="s">
        <v>28</v>
      </c>
      <c r="G11992" t="s">
        <v>29</v>
      </c>
      <c r="H11992" t="s">
        <v>2782</v>
      </c>
      <c r="I11992">
        <v>409</v>
      </c>
      <c r="J11992">
        <v>7</v>
      </c>
      <c r="K11992">
        <v>29.74</v>
      </c>
      <c r="L11992" t="s">
        <v>20</v>
      </c>
      <c r="M11992">
        <v>153</v>
      </c>
      <c r="N11992">
        <v>2863</v>
      </c>
      <c r="O11992" t="s">
        <v>21</v>
      </c>
      <c r="P11992" t="s">
        <v>4226</v>
      </c>
    </row>
    <row r="11993" spans="1:16" x14ac:dyDescent="0.3">
      <c r="A11993" s="1">
        <v>40725</v>
      </c>
      <c r="B11993" s="1">
        <v>40756</v>
      </c>
      <c r="C11993" t="s">
        <v>3769</v>
      </c>
      <c r="D11993" t="s">
        <v>2497</v>
      </c>
      <c r="E11993" t="s">
        <v>38</v>
      </c>
      <c r="F11993" t="s">
        <v>28</v>
      </c>
      <c r="G11993" t="s">
        <v>34</v>
      </c>
      <c r="H11993" t="s">
        <v>2584</v>
      </c>
      <c r="I11993">
        <v>716</v>
      </c>
      <c r="J11993">
        <v>4</v>
      </c>
      <c r="K11993">
        <v>32.46</v>
      </c>
      <c r="L11993" t="s">
        <v>46</v>
      </c>
      <c r="M11993">
        <v>31</v>
      </c>
      <c r="N11993">
        <v>2864</v>
      </c>
      <c r="O11993" t="s">
        <v>3922</v>
      </c>
      <c r="P11993" t="s">
        <v>4226</v>
      </c>
    </row>
    <row r="11994" spans="1:16" x14ac:dyDescent="0.3">
      <c r="A11994" s="1">
        <v>40673</v>
      </c>
      <c r="B11994" s="1">
        <v>40765</v>
      </c>
      <c r="C11994" t="s">
        <v>1823</v>
      </c>
      <c r="D11994" t="s">
        <v>3011</v>
      </c>
      <c r="E11994" t="s">
        <v>122</v>
      </c>
      <c r="F11994" t="s">
        <v>63</v>
      </c>
      <c r="G11994" t="s">
        <v>34</v>
      </c>
      <c r="H11994" t="s">
        <v>1676</v>
      </c>
      <c r="I11994">
        <v>358</v>
      </c>
      <c r="J11994">
        <v>8</v>
      </c>
      <c r="K11994">
        <v>40.85</v>
      </c>
      <c r="L11994" t="s">
        <v>46</v>
      </c>
      <c r="M11994">
        <v>92</v>
      </c>
      <c r="N11994">
        <v>2864</v>
      </c>
      <c r="O11994" t="s">
        <v>2941</v>
      </c>
      <c r="P11994" t="s">
        <v>4226</v>
      </c>
    </row>
    <row r="11995" spans="1:16" x14ac:dyDescent="0.3">
      <c r="A11995" s="1">
        <v>41278</v>
      </c>
      <c r="B11995" s="1">
        <v>41459</v>
      </c>
      <c r="C11995" t="s">
        <v>14</v>
      </c>
      <c r="D11995" t="s">
        <v>868</v>
      </c>
      <c r="E11995" t="s">
        <v>952</v>
      </c>
      <c r="F11995" t="s">
        <v>86</v>
      </c>
      <c r="G11995" t="s">
        <v>34</v>
      </c>
      <c r="H11995" t="s">
        <v>649</v>
      </c>
      <c r="I11995">
        <v>205</v>
      </c>
      <c r="J11995">
        <v>14</v>
      </c>
      <c r="K11995">
        <v>7.82</v>
      </c>
      <c r="L11995" t="s">
        <v>31</v>
      </c>
      <c r="M11995">
        <v>181</v>
      </c>
      <c r="N11995">
        <v>2870</v>
      </c>
      <c r="O11995" t="s">
        <v>21</v>
      </c>
      <c r="P11995" t="s">
        <v>4226</v>
      </c>
    </row>
    <row r="11996" spans="1:16" x14ac:dyDescent="0.3">
      <c r="A11996" s="1">
        <v>41831</v>
      </c>
      <c r="B11996" s="1">
        <v>41954</v>
      </c>
      <c r="C11996" t="s">
        <v>14</v>
      </c>
      <c r="D11996" t="s">
        <v>3180</v>
      </c>
      <c r="E11996" t="s">
        <v>16</v>
      </c>
      <c r="F11996" t="s">
        <v>190</v>
      </c>
      <c r="G11996" t="s">
        <v>34</v>
      </c>
      <c r="H11996" t="s">
        <v>3181</v>
      </c>
      <c r="I11996">
        <v>319</v>
      </c>
      <c r="J11996">
        <v>9</v>
      </c>
      <c r="K11996">
        <v>42.06</v>
      </c>
      <c r="L11996" t="s">
        <v>20</v>
      </c>
      <c r="M11996">
        <v>123</v>
      </c>
      <c r="N11996">
        <v>2871</v>
      </c>
      <c r="O11996" t="s">
        <v>2941</v>
      </c>
      <c r="P11996" t="s">
        <v>4226</v>
      </c>
    </row>
    <row r="11997" spans="1:16" x14ac:dyDescent="0.3">
      <c r="A11997" s="1">
        <v>41741</v>
      </c>
      <c r="B11997" s="1">
        <v>41832</v>
      </c>
      <c r="C11997" t="s">
        <v>3769</v>
      </c>
      <c r="D11997" t="s">
        <v>318</v>
      </c>
      <c r="E11997" t="s">
        <v>23</v>
      </c>
      <c r="F11997" t="s">
        <v>24</v>
      </c>
      <c r="G11997" t="s">
        <v>34</v>
      </c>
      <c r="H11997" t="s">
        <v>1941</v>
      </c>
      <c r="I11997">
        <v>359</v>
      </c>
      <c r="J11997">
        <v>8</v>
      </c>
      <c r="K11997">
        <v>31.65</v>
      </c>
      <c r="L11997" t="s">
        <v>20</v>
      </c>
      <c r="M11997">
        <v>91</v>
      </c>
      <c r="N11997">
        <v>2872</v>
      </c>
      <c r="O11997" t="s">
        <v>2941</v>
      </c>
      <c r="P11997" t="s">
        <v>4226</v>
      </c>
    </row>
    <row r="11998" spans="1:16" x14ac:dyDescent="0.3">
      <c r="A11998" s="1">
        <v>41339</v>
      </c>
      <c r="B11998" s="1">
        <v>41523</v>
      </c>
      <c r="C11998" t="s">
        <v>14</v>
      </c>
      <c r="D11998" t="s">
        <v>782</v>
      </c>
      <c r="E11998" t="s">
        <v>62</v>
      </c>
      <c r="F11998" t="s">
        <v>63</v>
      </c>
      <c r="G11998" t="s">
        <v>34</v>
      </c>
      <c r="H11998" t="s">
        <v>783</v>
      </c>
      <c r="I11998">
        <v>576</v>
      </c>
      <c r="J11998">
        <v>5</v>
      </c>
      <c r="K11998">
        <v>44.84</v>
      </c>
      <c r="L11998" t="s">
        <v>31</v>
      </c>
      <c r="M11998">
        <v>184</v>
      </c>
      <c r="N11998">
        <v>2880</v>
      </c>
      <c r="O11998" t="s">
        <v>21</v>
      </c>
      <c r="P11998" t="s">
        <v>4226</v>
      </c>
    </row>
    <row r="11999" spans="1:16" x14ac:dyDescent="0.3">
      <c r="A11999" s="1">
        <v>41924</v>
      </c>
      <c r="B11999" s="1">
        <v>41985</v>
      </c>
      <c r="C11999" t="s">
        <v>1823</v>
      </c>
      <c r="D11999" t="s">
        <v>1842</v>
      </c>
      <c r="E11999" t="s">
        <v>77</v>
      </c>
      <c r="F11999" t="s">
        <v>42</v>
      </c>
      <c r="G11999" t="s">
        <v>18</v>
      </c>
      <c r="H11999" t="s">
        <v>1141</v>
      </c>
      <c r="I11999">
        <v>576</v>
      </c>
      <c r="J11999">
        <v>5</v>
      </c>
      <c r="K11999">
        <v>150.88</v>
      </c>
      <c r="L11999" t="s">
        <v>20</v>
      </c>
      <c r="M11999">
        <v>61</v>
      </c>
      <c r="N11999">
        <v>2880</v>
      </c>
      <c r="O11999" t="s">
        <v>3922</v>
      </c>
      <c r="P11999" t="s">
        <v>4226</v>
      </c>
    </row>
    <row r="12000" spans="1:16" x14ac:dyDescent="0.3">
      <c r="A12000" s="1">
        <v>41701</v>
      </c>
      <c r="B12000" s="1">
        <v>41885</v>
      </c>
      <c r="C12000" t="s">
        <v>14</v>
      </c>
      <c r="D12000" t="s">
        <v>485</v>
      </c>
      <c r="E12000" t="s">
        <v>16</v>
      </c>
      <c r="F12000" t="s">
        <v>17</v>
      </c>
      <c r="G12000" t="s">
        <v>29</v>
      </c>
      <c r="H12000" t="s">
        <v>902</v>
      </c>
      <c r="I12000">
        <v>480</v>
      </c>
      <c r="J12000">
        <v>6</v>
      </c>
      <c r="K12000">
        <v>31.29</v>
      </c>
      <c r="L12000" t="s">
        <v>20</v>
      </c>
      <c r="M12000">
        <v>184</v>
      </c>
      <c r="N12000">
        <v>2880</v>
      </c>
      <c r="O12000" t="s">
        <v>21</v>
      </c>
      <c r="P12000" t="s">
        <v>4226</v>
      </c>
    </row>
    <row r="12001" spans="1:16" x14ac:dyDescent="0.3">
      <c r="A12001" s="1">
        <v>41709</v>
      </c>
      <c r="B12001" s="1">
        <v>41862</v>
      </c>
      <c r="C12001" t="s">
        <v>14</v>
      </c>
      <c r="D12001" t="s">
        <v>53</v>
      </c>
      <c r="E12001" t="s">
        <v>33</v>
      </c>
      <c r="F12001" t="s">
        <v>28</v>
      </c>
      <c r="G12001" t="s">
        <v>34</v>
      </c>
      <c r="H12001" t="s">
        <v>1701</v>
      </c>
      <c r="I12001">
        <v>576</v>
      </c>
      <c r="J12001">
        <v>5</v>
      </c>
      <c r="K12001">
        <v>35.26</v>
      </c>
      <c r="L12001" t="s">
        <v>20</v>
      </c>
      <c r="M12001">
        <v>153</v>
      </c>
      <c r="N12001">
        <v>2880</v>
      </c>
      <c r="O12001" t="s">
        <v>21</v>
      </c>
      <c r="P12001" t="s">
        <v>4226</v>
      </c>
    </row>
    <row r="12002" spans="1:16" x14ac:dyDescent="0.3">
      <c r="A12002" s="1">
        <v>40610</v>
      </c>
      <c r="B12002" s="1">
        <v>40732</v>
      </c>
      <c r="C12002" t="s">
        <v>14</v>
      </c>
      <c r="D12002" t="s">
        <v>281</v>
      </c>
      <c r="E12002" t="s">
        <v>952</v>
      </c>
      <c r="F12002" t="s">
        <v>86</v>
      </c>
      <c r="G12002" t="s">
        <v>34</v>
      </c>
      <c r="H12002" t="s">
        <v>3630</v>
      </c>
      <c r="I12002">
        <v>361</v>
      </c>
      <c r="J12002">
        <v>8</v>
      </c>
      <c r="K12002">
        <v>65.510000000000005</v>
      </c>
      <c r="L12002" t="s">
        <v>46</v>
      </c>
      <c r="M12002">
        <v>122</v>
      </c>
      <c r="N12002">
        <v>2888</v>
      </c>
      <c r="O12002" t="s">
        <v>2941</v>
      </c>
      <c r="P12002" t="s">
        <v>4226</v>
      </c>
    </row>
    <row r="12003" spans="1:16" x14ac:dyDescent="0.3">
      <c r="A12003" s="1">
        <v>41644</v>
      </c>
      <c r="B12003" s="1">
        <v>41795</v>
      </c>
      <c r="C12003" t="s">
        <v>1823</v>
      </c>
      <c r="D12003" t="s">
        <v>707</v>
      </c>
      <c r="E12003" t="s">
        <v>38</v>
      </c>
      <c r="F12003" t="s">
        <v>28</v>
      </c>
      <c r="G12003" t="s">
        <v>18</v>
      </c>
      <c r="H12003" t="s">
        <v>2839</v>
      </c>
      <c r="I12003">
        <v>963</v>
      </c>
      <c r="J12003">
        <v>3</v>
      </c>
      <c r="K12003">
        <v>139.9</v>
      </c>
      <c r="L12003" t="s">
        <v>20</v>
      </c>
      <c r="M12003">
        <v>151</v>
      </c>
      <c r="N12003">
        <v>2889</v>
      </c>
      <c r="O12003" t="s">
        <v>21</v>
      </c>
      <c r="P12003" t="s">
        <v>4226</v>
      </c>
    </row>
    <row r="12004" spans="1:16" x14ac:dyDescent="0.3">
      <c r="A12004" s="1">
        <v>41799</v>
      </c>
      <c r="B12004" s="1">
        <v>41952</v>
      </c>
      <c r="C12004" t="s">
        <v>14</v>
      </c>
      <c r="D12004" t="s">
        <v>2307</v>
      </c>
      <c r="E12004" t="s">
        <v>218</v>
      </c>
      <c r="F12004" t="s">
        <v>42</v>
      </c>
      <c r="G12004" t="s">
        <v>34</v>
      </c>
      <c r="H12004" t="s">
        <v>783</v>
      </c>
      <c r="I12004">
        <v>578</v>
      </c>
      <c r="J12004">
        <v>5</v>
      </c>
      <c r="K12004">
        <v>35.43</v>
      </c>
      <c r="L12004" t="s">
        <v>20</v>
      </c>
      <c r="M12004">
        <v>153</v>
      </c>
      <c r="N12004">
        <v>2890</v>
      </c>
      <c r="O12004" t="s">
        <v>21</v>
      </c>
      <c r="P12004" t="s">
        <v>4226</v>
      </c>
    </row>
    <row r="12005" spans="1:16" x14ac:dyDescent="0.3">
      <c r="A12005" s="1">
        <v>41798</v>
      </c>
      <c r="B12005" s="1">
        <v>41859</v>
      </c>
      <c r="C12005" t="s">
        <v>1823</v>
      </c>
      <c r="D12005" t="s">
        <v>2381</v>
      </c>
      <c r="E12005" t="s">
        <v>710</v>
      </c>
      <c r="F12005" t="s">
        <v>42</v>
      </c>
      <c r="G12005" t="s">
        <v>29</v>
      </c>
      <c r="H12005" t="s">
        <v>425</v>
      </c>
      <c r="I12005">
        <v>578</v>
      </c>
      <c r="J12005">
        <v>5</v>
      </c>
      <c r="K12005">
        <v>57.18</v>
      </c>
      <c r="L12005" t="s">
        <v>20</v>
      </c>
      <c r="M12005">
        <v>61</v>
      </c>
      <c r="N12005">
        <v>2890</v>
      </c>
      <c r="O12005" t="s">
        <v>3922</v>
      </c>
      <c r="P12005" t="s">
        <v>4226</v>
      </c>
    </row>
    <row r="12006" spans="1:16" x14ac:dyDescent="0.3">
      <c r="A12006" s="1">
        <v>41091</v>
      </c>
      <c r="B12006" s="1">
        <v>41183</v>
      </c>
      <c r="C12006" t="s">
        <v>3769</v>
      </c>
      <c r="D12006" t="s">
        <v>2668</v>
      </c>
      <c r="E12006" t="s">
        <v>1011</v>
      </c>
      <c r="F12006" t="s">
        <v>59</v>
      </c>
      <c r="G12006" t="s">
        <v>29</v>
      </c>
      <c r="H12006" t="s">
        <v>2025</v>
      </c>
      <c r="I12006">
        <v>964</v>
      </c>
      <c r="J12006">
        <v>3</v>
      </c>
      <c r="K12006">
        <v>212.76</v>
      </c>
      <c r="L12006" t="s">
        <v>36</v>
      </c>
      <c r="M12006">
        <v>92</v>
      </c>
      <c r="N12006">
        <v>2892</v>
      </c>
      <c r="O12006" t="s">
        <v>2941</v>
      </c>
      <c r="P12006" t="s">
        <v>4226</v>
      </c>
    </row>
    <row r="12007" spans="1:16" x14ac:dyDescent="0.3">
      <c r="A12007" s="1">
        <v>41427</v>
      </c>
      <c r="B12007" s="1">
        <v>41580</v>
      </c>
      <c r="C12007" t="s">
        <v>1823</v>
      </c>
      <c r="D12007" t="s">
        <v>1950</v>
      </c>
      <c r="E12007" t="s">
        <v>38</v>
      </c>
      <c r="F12007" t="s">
        <v>28</v>
      </c>
      <c r="G12007" t="s">
        <v>29</v>
      </c>
      <c r="H12007" t="s">
        <v>1270</v>
      </c>
      <c r="I12007">
        <v>965</v>
      </c>
      <c r="J12007">
        <v>3</v>
      </c>
      <c r="K12007">
        <v>163.74</v>
      </c>
      <c r="L12007" t="s">
        <v>31</v>
      </c>
      <c r="M12007">
        <v>153</v>
      </c>
      <c r="N12007">
        <v>2895</v>
      </c>
      <c r="O12007" t="s">
        <v>21</v>
      </c>
      <c r="P12007" t="s">
        <v>4226</v>
      </c>
    </row>
    <row r="12008" spans="1:16" x14ac:dyDescent="0.3">
      <c r="A12008" s="1">
        <v>41000</v>
      </c>
      <c r="B12008" s="1">
        <v>41183</v>
      </c>
      <c r="C12008" t="s">
        <v>14</v>
      </c>
      <c r="D12008" t="s">
        <v>15</v>
      </c>
      <c r="E12008" t="s">
        <v>77</v>
      </c>
      <c r="F12008" t="s">
        <v>42</v>
      </c>
      <c r="G12008" t="s">
        <v>29</v>
      </c>
      <c r="H12008" t="s">
        <v>1418</v>
      </c>
      <c r="I12008">
        <v>580</v>
      </c>
      <c r="J12008">
        <v>5</v>
      </c>
      <c r="K12008">
        <v>26.94</v>
      </c>
      <c r="L12008" t="s">
        <v>36</v>
      </c>
      <c r="M12008">
        <v>183</v>
      </c>
      <c r="N12008">
        <v>2900</v>
      </c>
      <c r="O12008" t="s">
        <v>21</v>
      </c>
      <c r="P12008" t="s">
        <v>4226</v>
      </c>
    </row>
    <row r="12009" spans="1:16" x14ac:dyDescent="0.3">
      <c r="A12009" s="1">
        <v>41641</v>
      </c>
      <c r="B12009" s="1">
        <v>41822</v>
      </c>
      <c r="C12009" t="s">
        <v>14</v>
      </c>
      <c r="D12009" t="s">
        <v>868</v>
      </c>
      <c r="E12009" t="s">
        <v>239</v>
      </c>
      <c r="F12009" t="s">
        <v>42</v>
      </c>
      <c r="G12009" t="s">
        <v>34</v>
      </c>
      <c r="H12009" t="s">
        <v>203</v>
      </c>
      <c r="I12009">
        <v>485</v>
      </c>
      <c r="J12009">
        <v>6</v>
      </c>
      <c r="K12009">
        <v>32.520000000000003</v>
      </c>
      <c r="L12009" t="s">
        <v>20</v>
      </c>
      <c r="M12009">
        <v>181</v>
      </c>
      <c r="N12009">
        <v>2910</v>
      </c>
      <c r="O12009" t="s">
        <v>21</v>
      </c>
      <c r="P12009" t="s">
        <v>4226</v>
      </c>
    </row>
    <row r="12010" spans="1:16" x14ac:dyDescent="0.3">
      <c r="A12010" s="1">
        <v>40546</v>
      </c>
      <c r="B12010" s="1">
        <v>40666</v>
      </c>
      <c r="C12010" t="s">
        <v>14</v>
      </c>
      <c r="D12010" t="s">
        <v>465</v>
      </c>
      <c r="E12010" t="s">
        <v>33</v>
      </c>
      <c r="F12010" t="s">
        <v>28</v>
      </c>
      <c r="G12010" t="s">
        <v>34</v>
      </c>
      <c r="H12010" t="s">
        <v>3470</v>
      </c>
      <c r="I12010">
        <v>364</v>
      </c>
      <c r="J12010">
        <v>8</v>
      </c>
      <c r="K12010">
        <v>80.67</v>
      </c>
      <c r="L12010" t="s">
        <v>46</v>
      </c>
      <c r="M12010">
        <v>120</v>
      </c>
      <c r="N12010">
        <v>2912</v>
      </c>
      <c r="O12010" t="s">
        <v>2941</v>
      </c>
      <c r="P12010" t="s">
        <v>4226</v>
      </c>
    </row>
    <row r="12011" spans="1:16" x14ac:dyDescent="0.3">
      <c r="A12011" s="1">
        <v>40918</v>
      </c>
      <c r="B12011" s="1">
        <v>41039</v>
      </c>
      <c r="C12011" t="s">
        <v>14</v>
      </c>
      <c r="D12011" t="s">
        <v>1110</v>
      </c>
      <c r="E12011" t="s">
        <v>62</v>
      </c>
      <c r="F12011" t="s">
        <v>63</v>
      </c>
      <c r="G12011" t="s">
        <v>29</v>
      </c>
      <c r="H12011" t="s">
        <v>657</v>
      </c>
      <c r="I12011">
        <v>973</v>
      </c>
      <c r="J12011">
        <v>3</v>
      </c>
      <c r="K12011">
        <v>123.88</v>
      </c>
      <c r="L12011" t="s">
        <v>36</v>
      </c>
      <c r="M12011">
        <v>121</v>
      </c>
      <c r="N12011">
        <v>2919</v>
      </c>
      <c r="O12011" t="s">
        <v>2941</v>
      </c>
      <c r="P12011" t="s">
        <v>4226</v>
      </c>
    </row>
    <row r="12012" spans="1:16" x14ac:dyDescent="0.3">
      <c r="A12012" s="1">
        <v>41095</v>
      </c>
      <c r="B12012" s="1">
        <v>41187</v>
      </c>
      <c r="C12012" t="s">
        <v>3769</v>
      </c>
      <c r="D12012" t="s">
        <v>870</v>
      </c>
      <c r="E12012" t="s">
        <v>62</v>
      </c>
      <c r="F12012" t="s">
        <v>63</v>
      </c>
      <c r="G12012" t="s">
        <v>29</v>
      </c>
      <c r="H12012" t="s">
        <v>657</v>
      </c>
      <c r="I12012">
        <v>973</v>
      </c>
      <c r="J12012">
        <v>3</v>
      </c>
      <c r="K12012">
        <v>213.19</v>
      </c>
      <c r="L12012" t="s">
        <v>36</v>
      </c>
      <c r="M12012">
        <v>92</v>
      </c>
      <c r="N12012">
        <v>2919</v>
      </c>
      <c r="O12012" t="s">
        <v>2941</v>
      </c>
      <c r="P12012" t="s">
        <v>4226</v>
      </c>
    </row>
    <row r="12013" spans="1:16" x14ac:dyDescent="0.3">
      <c r="A12013" s="1">
        <v>40949</v>
      </c>
      <c r="B12013" s="1">
        <v>41100</v>
      </c>
      <c r="C12013" t="s">
        <v>14</v>
      </c>
      <c r="D12013" t="s">
        <v>780</v>
      </c>
      <c r="E12013" t="s">
        <v>127</v>
      </c>
      <c r="F12013" t="s">
        <v>86</v>
      </c>
      <c r="G12013" t="s">
        <v>18</v>
      </c>
      <c r="H12013" t="s">
        <v>2312</v>
      </c>
      <c r="I12013">
        <v>730</v>
      </c>
      <c r="J12013">
        <v>4</v>
      </c>
      <c r="K12013">
        <v>70.52</v>
      </c>
      <c r="L12013" t="s">
        <v>36</v>
      </c>
      <c r="M12013">
        <v>151</v>
      </c>
      <c r="N12013">
        <v>2920</v>
      </c>
      <c r="O12013" t="s">
        <v>21</v>
      </c>
      <c r="P12013" t="s">
        <v>4226</v>
      </c>
    </row>
    <row r="12014" spans="1:16" x14ac:dyDescent="0.3">
      <c r="A12014" s="1">
        <v>41739</v>
      </c>
      <c r="B12014" s="1">
        <v>41953</v>
      </c>
      <c r="C12014" t="s">
        <v>14</v>
      </c>
      <c r="D12014" t="s">
        <v>22</v>
      </c>
      <c r="E12014" t="s">
        <v>23</v>
      </c>
      <c r="F12014" t="s">
        <v>24</v>
      </c>
      <c r="G12014" t="s">
        <v>29</v>
      </c>
      <c r="H12014" t="s">
        <v>151</v>
      </c>
      <c r="I12014">
        <v>585</v>
      </c>
      <c r="J12014">
        <v>5</v>
      </c>
      <c r="K12014">
        <v>55.16</v>
      </c>
      <c r="L12014" t="s">
        <v>20</v>
      </c>
      <c r="M12014">
        <v>214</v>
      </c>
      <c r="N12014">
        <v>2925</v>
      </c>
      <c r="O12014" t="s">
        <v>21</v>
      </c>
      <c r="P12014" t="s">
        <v>4226</v>
      </c>
    </row>
    <row r="12015" spans="1:16" x14ac:dyDescent="0.3">
      <c r="A12015" s="1">
        <v>41224</v>
      </c>
      <c r="B12015" s="1">
        <v>41224</v>
      </c>
      <c r="C12015" t="s">
        <v>4087</v>
      </c>
      <c r="D12015" t="s">
        <v>680</v>
      </c>
      <c r="E12015" t="s">
        <v>16</v>
      </c>
      <c r="F12015" t="s">
        <v>28</v>
      </c>
      <c r="G12015" t="s">
        <v>34</v>
      </c>
      <c r="H12015" t="s">
        <v>3393</v>
      </c>
      <c r="I12015">
        <v>418</v>
      </c>
      <c r="J12015">
        <v>7</v>
      </c>
      <c r="K12015">
        <v>101.22</v>
      </c>
      <c r="L12015" t="s">
        <v>36</v>
      </c>
      <c r="M12015">
        <v>0</v>
      </c>
      <c r="N12015">
        <v>2926</v>
      </c>
      <c r="O12015" t="s">
        <v>3922</v>
      </c>
      <c r="P12015" t="s">
        <v>4226</v>
      </c>
    </row>
    <row r="12016" spans="1:16" x14ac:dyDescent="0.3">
      <c r="A12016" s="1">
        <v>41832</v>
      </c>
      <c r="B12016" s="1">
        <v>41863</v>
      </c>
      <c r="C12016" t="s">
        <v>3769</v>
      </c>
      <c r="D12016" t="s">
        <v>665</v>
      </c>
      <c r="E12016" t="s">
        <v>218</v>
      </c>
      <c r="F12016" t="s">
        <v>42</v>
      </c>
      <c r="G12016" t="s">
        <v>29</v>
      </c>
      <c r="H12016" t="s">
        <v>1649</v>
      </c>
      <c r="I12016">
        <v>418</v>
      </c>
      <c r="J12016">
        <v>7</v>
      </c>
      <c r="K12016">
        <v>95.89</v>
      </c>
      <c r="L12016" t="s">
        <v>20</v>
      </c>
      <c r="M12016">
        <v>31</v>
      </c>
      <c r="N12016">
        <v>2926</v>
      </c>
      <c r="O12016" t="s">
        <v>3922</v>
      </c>
      <c r="P12016" t="s">
        <v>4226</v>
      </c>
    </row>
    <row r="12017" spans="1:16" x14ac:dyDescent="0.3">
      <c r="A12017" s="1">
        <v>41404</v>
      </c>
      <c r="B12017" s="1">
        <v>41527</v>
      </c>
      <c r="C12017" t="s">
        <v>14</v>
      </c>
      <c r="D12017" t="s">
        <v>1617</v>
      </c>
      <c r="E12017" t="s">
        <v>681</v>
      </c>
      <c r="F12017" t="s">
        <v>28</v>
      </c>
      <c r="G12017" t="s">
        <v>29</v>
      </c>
      <c r="H12017" t="s">
        <v>1420</v>
      </c>
      <c r="I12017">
        <v>488</v>
      </c>
      <c r="J12017">
        <v>6</v>
      </c>
      <c r="K12017">
        <v>7.16</v>
      </c>
      <c r="L12017" t="s">
        <v>31</v>
      </c>
      <c r="M12017">
        <v>123</v>
      </c>
      <c r="N12017">
        <v>2928</v>
      </c>
      <c r="O12017" t="s">
        <v>2941</v>
      </c>
      <c r="P12017" t="s">
        <v>4226</v>
      </c>
    </row>
    <row r="12018" spans="1:16" x14ac:dyDescent="0.3">
      <c r="A12018" s="1">
        <v>40911</v>
      </c>
      <c r="B12018" s="1">
        <v>41032</v>
      </c>
      <c r="C12018" t="s">
        <v>14</v>
      </c>
      <c r="D12018" t="s">
        <v>1518</v>
      </c>
      <c r="E12018" t="s">
        <v>58</v>
      </c>
      <c r="F12018" t="s">
        <v>59</v>
      </c>
      <c r="G12018" t="s">
        <v>29</v>
      </c>
      <c r="H12018" t="s">
        <v>1600</v>
      </c>
      <c r="I12018">
        <v>733</v>
      </c>
      <c r="J12018">
        <v>4</v>
      </c>
      <c r="K12018">
        <v>69.61</v>
      </c>
      <c r="L12018" t="s">
        <v>36</v>
      </c>
      <c r="M12018">
        <v>121</v>
      </c>
      <c r="N12018">
        <v>2932</v>
      </c>
      <c r="O12018" t="s">
        <v>2941</v>
      </c>
      <c r="P12018" t="s">
        <v>4226</v>
      </c>
    </row>
    <row r="12019" spans="1:16" x14ac:dyDescent="0.3">
      <c r="A12019" s="1">
        <v>41767</v>
      </c>
      <c r="B12019" s="1">
        <v>41951</v>
      </c>
      <c r="C12019" t="s">
        <v>14</v>
      </c>
      <c r="D12019" t="s">
        <v>1029</v>
      </c>
      <c r="E12019" t="s">
        <v>38</v>
      </c>
      <c r="F12019" t="s">
        <v>28</v>
      </c>
      <c r="G12019" t="s">
        <v>34</v>
      </c>
      <c r="H12019" t="s">
        <v>1061</v>
      </c>
      <c r="I12019">
        <v>735</v>
      </c>
      <c r="J12019">
        <v>4</v>
      </c>
      <c r="K12019">
        <v>41.11</v>
      </c>
      <c r="L12019" t="s">
        <v>20</v>
      </c>
      <c r="M12019">
        <v>184</v>
      </c>
      <c r="N12019">
        <v>2940</v>
      </c>
      <c r="O12019" t="s">
        <v>21</v>
      </c>
      <c r="P12019" t="s">
        <v>4226</v>
      </c>
    </row>
    <row r="12020" spans="1:16" x14ac:dyDescent="0.3">
      <c r="A12020" s="1">
        <v>41856</v>
      </c>
      <c r="B12020" s="1">
        <v>41978</v>
      </c>
      <c r="C12020" t="s">
        <v>14</v>
      </c>
      <c r="D12020" t="s">
        <v>1453</v>
      </c>
      <c r="E12020" t="s">
        <v>16</v>
      </c>
      <c r="F12020" t="s">
        <v>17</v>
      </c>
      <c r="G12020" t="s">
        <v>29</v>
      </c>
      <c r="H12020" t="s">
        <v>3567</v>
      </c>
      <c r="I12020">
        <v>420</v>
      </c>
      <c r="J12020">
        <v>7</v>
      </c>
      <c r="K12020">
        <v>37.54</v>
      </c>
      <c r="L12020" t="s">
        <v>20</v>
      </c>
      <c r="M12020">
        <v>122</v>
      </c>
      <c r="N12020">
        <v>2940</v>
      </c>
      <c r="O12020" t="s">
        <v>2941</v>
      </c>
      <c r="P12020" t="s">
        <v>4226</v>
      </c>
    </row>
    <row r="12021" spans="1:16" x14ac:dyDescent="0.3">
      <c r="A12021" s="1">
        <v>41040</v>
      </c>
      <c r="B12021" s="1">
        <v>41040</v>
      </c>
      <c r="C12021" t="s">
        <v>4087</v>
      </c>
      <c r="D12021" t="s">
        <v>478</v>
      </c>
      <c r="E12021" t="s">
        <v>133</v>
      </c>
      <c r="F12021" t="s">
        <v>86</v>
      </c>
      <c r="G12021" t="s">
        <v>34</v>
      </c>
      <c r="H12021" t="s">
        <v>1061</v>
      </c>
      <c r="I12021">
        <v>490</v>
      </c>
      <c r="J12021">
        <v>6</v>
      </c>
      <c r="K12021">
        <v>94.14</v>
      </c>
      <c r="L12021" t="s">
        <v>36</v>
      </c>
      <c r="M12021">
        <v>0</v>
      </c>
      <c r="N12021">
        <v>2940</v>
      </c>
      <c r="O12021" t="s">
        <v>3922</v>
      </c>
      <c r="P12021" t="s">
        <v>4226</v>
      </c>
    </row>
    <row r="12022" spans="1:16" x14ac:dyDescent="0.3">
      <c r="A12022" s="1">
        <v>40643</v>
      </c>
      <c r="B12022" s="1">
        <v>40704</v>
      </c>
      <c r="C12022" t="s">
        <v>3769</v>
      </c>
      <c r="D12022" t="s">
        <v>1054</v>
      </c>
      <c r="E12022" t="s">
        <v>16</v>
      </c>
      <c r="F12022" t="s">
        <v>190</v>
      </c>
      <c r="G12022" t="s">
        <v>18</v>
      </c>
      <c r="H12022" t="s">
        <v>3607</v>
      </c>
      <c r="I12022">
        <v>589</v>
      </c>
      <c r="J12022">
        <v>5</v>
      </c>
      <c r="K12022">
        <v>214.81</v>
      </c>
      <c r="L12022" t="s">
        <v>46</v>
      </c>
      <c r="M12022">
        <v>61</v>
      </c>
      <c r="N12022">
        <v>2945</v>
      </c>
      <c r="O12022" t="s">
        <v>3922</v>
      </c>
      <c r="P12022" t="s">
        <v>4226</v>
      </c>
    </row>
    <row r="12023" spans="1:16" x14ac:dyDescent="0.3">
      <c r="A12023" s="1">
        <v>40827</v>
      </c>
      <c r="B12023" s="1">
        <v>40888</v>
      </c>
      <c r="C12023" t="s">
        <v>3769</v>
      </c>
      <c r="D12023" t="s">
        <v>703</v>
      </c>
      <c r="E12023" t="s">
        <v>122</v>
      </c>
      <c r="F12023" t="s">
        <v>63</v>
      </c>
      <c r="G12023" t="s">
        <v>29</v>
      </c>
      <c r="H12023" t="s">
        <v>688</v>
      </c>
      <c r="I12023">
        <v>491</v>
      </c>
      <c r="J12023">
        <v>6</v>
      </c>
      <c r="K12023">
        <v>126.8</v>
      </c>
      <c r="L12023" t="s">
        <v>46</v>
      </c>
      <c r="M12023">
        <v>61</v>
      </c>
      <c r="N12023">
        <v>2946</v>
      </c>
      <c r="O12023" t="s">
        <v>3922</v>
      </c>
      <c r="P12023" t="s">
        <v>4226</v>
      </c>
    </row>
    <row r="12024" spans="1:16" x14ac:dyDescent="0.3">
      <c r="A12024" s="1">
        <v>41009</v>
      </c>
      <c r="B12024" s="1">
        <v>41100</v>
      </c>
      <c r="C12024" t="s">
        <v>1823</v>
      </c>
      <c r="D12024" t="s">
        <v>1324</v>
      </c>
      <c r="E12024" t="s">
        <v>565</v>
      </c>
      <c r="F12024" t="s">
        <v>55</v>
      </c>
      <c r="G12024" t="s">
        <v>34</v>
      </c>
      <c r="H12024" t="s">
        <v>2485</v>
      </c>
      <c r="I12024">
        <v>328</v>
      </c>
      <c r="J12024">
        <v>9</v>
      </c>
      <c r="K12024">
        <v>50.27</v>
      </c>
      <c r="L12024" t="s">
        <v>36</v>
      </c>
      <c r="M12024">
        <v>91</v>
      </c>
      <c r="N12024">
        <v>2952</v>
      </c>
      <c r="O12024" t="s">
        <v>2941</v>
      </c>
      <c r="P12024" t="s">
        <v>4226</v>
      </c>
    </row>
    <row r="12025" spans="1:16" x14ac:dyDescent="0.3">
      <c r="A12025" s="1">
        <v>40766</v>
      </c>
      <c r="B12025" s="1">
        <v>40827</v>
      </c>
      <c r="C12025" t="s">
        <v>3769</v>
      </c>
      <c r="D12025" t="s">
        <v>1693</v>
      </c>
      <c r="E12025" t="s">
        <v>178</v>
      </c>
      <c r="F12025" t="s">
        <v>86</v>
      </c>
      <c r="G12025" t="s">
        <v>29</v>
      </c>
      <c r="H12025" t="s">
        <v>2335</v>
      </c>
      <c r="I12025">
        <v>492</v>
      </c>
      <c r="J12025">
        <v>6</v>
      </c>
      <c r="K12025">
        <v>42.29</v>
      </c>
      <c r="L12025" t="s">
        <v>46</v>
      </c>
      <c r="M12025">
        <v>61</v>
      </c>
      <c r="N12025">
        <v>2952</v>
      </c>
      <c r="O12025" t="s">
        <v>3922</v>
      </c>
      <c r="P12025" t="s">
        <v>4226</v>
      </c>
    </row>
    <row r="12026" spans="1:16" x14ac:dyDescent="0.3">
      <c r="A12026" s="1">
        <v>40608</v>
      </c>
      <c r="B12026" s="1">
        <v>40639</v>
      </c>
      <c r="C12026" t="s">
        <v>3769</v>
      </c>
      <c r="D12026" t="s">
        <v>1478</v>
      </c>
      <c r="E12026" t="s">
        <v>23</v>
      </c>
      <c r="F12026" t="s">
        <v>24</v>
      </c>
      <c r="G12026" t="s">
        <v>18</v>
      </c>
      <c r="H12026" t="s">
        <v>1020</v>
      </c>
      <c r="I12026">
        <v>986</v>
      </c>
      <c r="J12026">
        <v>3</v>
      </c>
      <c r="K12026">
        <v>78.44</v>
      </c>
      <c r="L12026" t="s">
        <v>46</v>
      </c>
      <c r="M12026">
        <v>31</v>
      </c>
      <c r="N12026">
        <v>2958</v>
      </c>
      <c r="O12026" t="s">
        <v>3922</v>
      </c>
      <c r="P12026" t="s">
        <v>4226</v>
      </c>
    </row>
    <row r="12027" spans="1:16" x14ac:dyDescent="0.3">
      <c r="A12027" s="1">
        <v>40554</v>
      </c>
      <c r="B12027" s="1">
        <v>40705</v>
      </c>
      <c r="C12027" t="s">
        <v>14</v>
      </c>
      <c r="D12027" t="s">
        <v>1942</v>
      </c>
      <c r="E12027" t="s">
        <v>239</v>
      </c>
      <c r="F12027" t="s">
        <v>42</v>
      </c>
      <c r="G12027" t="s">
        <v>34</v>
      </c>
      <c r="H12027" t="s">
        <v>1045</v>
      </c>
      <c r="I12027">
        <v>494</v>
      </c>
      <c r="J12027">
        <v>6</v>
      </c>
      <c r="K12027">
        <v>22.04</v>
      </c>
      <c r="L12027" t="s">
        <v>46</v>
      </c>
      <c r="M12027">
        <v>151</v>
      </c>
      <c r="N12027">
        <v>2964</v>
      </c>
      <c r="O12027" t="s">
        <v>21</v>
      </c>
      <c r="P12027" t="s">
        <v>4226</v>
      </c>
    </row>
    <row r="12028" spans="1:16" x14ac:dyDescent="0.3">
      <c r="A12028" s="1">
        <v>41459</v>
      </c>
      <c r="B12028" s="1">
        <v>41521</v>
      </c>
      <c r="C12028" t="s">
        <v>1823</v>
      </c>
      <c r="D12028" t="s">
        <v>793</v>
      </c>
      <c r="E12028" t="s">
        <v>239</v>
      </c>
      <c r="F12028" t="s">
        <v>42</v>
      </c>
      <c r="G12028" t="s">
        <v>34</v>
      </c>
      <c r="H12028" t="s">
        <v>596</v>
      </c>
      <c r="I12028">
        <v>594</v>
      </c>
      <c r="J12028">
        <v>5</v>
      </c>
      <c r="K12028">
        <v>61.02</v>
      </c>
      <c r="L12028" t="s">
        <v>31</v>
      </c>
      <c r="M12028">
        <v>62</v>
      </c>
      <c r="N12028">
        <v>2970</v>
      </c>
      <c r="O12028" t="s">
        <v>3922</v>
      </c>
      <c r="P12028" t="s">
        <v>4226</v>
      </c>
    </row>
    <row r="12029" spans="1:16" x14ac:dyDescent="0.3">
      <c r="A12029" s="1">
        <v>40614</v>
      </c>
      <c r="B12029" s="1">
        <v>40614</v>
      </c>
      <c r="C12029" t="s">
        <v>4087</v>
      </c>
      <c r="D12029" t="s">
        <v>1446</v>
      </c>
      <c r="E12029" t="s">
        <v>33</v>
      </c>
      <c r="F12029" t="s">
        <v>28</v>
      </c>
      <c r="G12029" t="s">
        <v>18</v>
      </c>
      <c r="H12029" t="s">
        <v>2114</v>
      </c>
      <c r="I12029">
        <v>990</v>
      </c>
      <c r="J12029">
        <v>3</v>
      </c>
      <c r="K12029">
        <v>138.31</v>
      </c>
      <c r="L12029" t="s">
        <v>46</v>
      </c>
      <c r="M12029">
        <v>0</v>
      </c>
      <c r="N12029">
        <v>2970</v>
      </c>
      <c r="O12029" t="s">
        <v>3922</v>
      </c>
      <c r="P12029" t="s">
        <v>4226</v>
      </c>
    </row>
    <row r="12030" spans="1:16" x14ac:dyDescent="0.3">
      <c r="A12030" s="1">
        <v>40910</v>
      </c>
      <c r="B12030" s="1">
        <v>41092</v>
      </c>
      <c r="C12030" t="s">
        <v>14</v>
      </c>
      <c r="D12030" t="s">
        <v>82</v>
      </c>
      <c r="E12030" t="s">
        <v>54</v>
      </c>
      <c r="F12030" t="s">
        <v>55</v>
      </c>
      <c r="G12030" t="s">
        <v>29</v>
      </c>
      <c r="H12030" t="s">
        <v>949</v>
      </c>
      <c r="I12030">
        <v>594</v>
      </c>
      <c r="J12030">
        <v>5</v>
      </c>
      <c r="K12030">
        <v>52.22</v>
      </c>
      <c r="L12030" t="s">
        <v>36</v>
      </c>
      <c r="M12030">
        <v>182</v>
      </c>
      <c r="N12030">
        <v>2970</v>
      </c>
      <c r="O12030" t="s">
        <v>21</v>
      </c>
      <c r="P12030" t="s">
        <v>4226</v>
      </c>
    </row>
    <row r="12031" spans="1:16" x14ac:dyDescent="0.3">
      <c r="A12031" s="1">
        <v>41005</v>
      </c>
      <c r="B12031" s="1">
        <v>41158</v>
      </c>
      <c r="C12031" t="s">
        <v>1823</v>
      </c>
      <c r="D12031" t="s">
        <v>601</v>
      </c>
      <c r="E12031" t="s">
        <v>16</v>
      </c>
      <c r="F12031" t="s">
        <v>17</v>
      </c>
      <c r="G12031" t="s">
        <v>29</v>
      </c>
      <c r="H12031" t="s">
        <v>2374</v>
      </c>
      <c r="I12031">
        <v>990</v>
      </c>
      <c r="J12031">
        <v>3</v>
      </c>
      <c r="K12031">
        <v>74.680000000000007</v>
      </c>
      <c r="L12031" t="s">
        <v>36</v>
      </c>
      <c r="M12031">
        <v>153</v>
      </c>
      <c r="N12031">
        <v>2970</v>
      </c>
      <c r="O12031" t="s">
        <v>21</v>
      </c>
      <c r="P12031" t="s">
        <v>4226</v>
      </c>
    </row>
    <row r="12032" spans="1:16" x14ac:dyDescent="0.3">
      <c r="A12032" s="1">
        <v>41825</v>
      </c>
      <c r="B12032" s="1">
        <v>41825</v>
      </c>
      <c r="C12032" t="s">
        <v>4087</v>
      </c>
      <c r="D12032" t="s">
        <v>545</v>
      </c>
      <c r="E12032" t="s">
        <v>239</v>
      </c>
      <c r="F12032" t="s">
        <v>42</v>
      </c>
      <c r="G12032" t="s">
        <v>34</v>
      </c>
      <c r="H12032" t="s">
        <v>3047</v>
      </c>
      <c r="I12032">
        <v>595</v>
      </c>
      <c r="J12032">
        <v>5</v>
      </c>
      <c r="K12032">
        <v>185.28</v>
      </c>
      <c r="L12032" t="s">
        <v>20</v>
      </c>
      <c r="M12032">
        <v>0</v>
      </c>
      <c r="N12032">
        <v>2975</v>
      </c>
      <c r="O12032" t="s">
        <v>3922</v>
      </c>
      <c r="P12032" t="s">
        <v>4226</v>
      </c>
    </row>
    <row r="12033" spans="1:16" x14ac:dyDescent="0.3">
      <c r="A12033" s="1">
        <v>40700</v>
      </c>
      <c r="B12033" s="1">
        <v>40853</v>
      </c>
      <c r="C12033" t="s">
        <v>14</v>
      </c>
      <c r="D12033" t="s">
        <v>1095</v>
      </c>
      <c r="E12033" t="s">
        <v>16</v>
      </c>
      <c r="F12033" t="s">
        <v>190</v>
      </c>
      <c r="G12033" t="s">
        <v>18</v>
      </c>
      <c r="H12033" t="s">
        <v>2446</v>
      </c>
      <c r="I12033">
        <v>992</v>
      </c>
      <c r="J12033">
        <v>3</v>
      </c>
      <c r="K12033">
        <v>52.46</v>
      </c>
      <c r="L12033" t="s">
        <v>46</v>
      </c>
      <c r="M12033">
        <v>153</v>
      </c>
      <c r="N12033">
        <v>2976</v>
      </c>
      <c r="O12033" t="s">
        <v>21</v>
      </c>
      <c r="P12033" t="s">
        <v>4226</v>
      </c>
    </row>
    <row r="12034" spans="1:16" x14ac:dyDescent="0.3">
      <c r="A12034" s="1">
        <v>41707</v>
      </c>
      <c r="B12034" s="1">
        <v>41829</v>
      </c>
      <c r="C12034" t="s">
        <v>14</v>
      </c>
      <c r="D12034" t="s">
        <v>2836</v>
      </c>
      <c r="E12034" t="s">
        <v>77</v>
      </c>
      <c r="F12034" t="s">
        <v>42</v>
      </c>
      <c r="G12034" t="s">
        <v>29</v>
      </c>
      <c r="H12034" t="s">
        <v>2182</v>
      </c>
      <c r="I12034">
        <v>496</v>
      </c>
      <c r="J12034">
        <v>6</v>
      </c>
      <c r="K12034">
        <v>37.65</v>
      </c>
      <c r="L12034" t="s">
        <v>20</v>
      </c>
      <c r="M12034">
        <v>122</v>
      </c>
      <c r="N12034">
        <v>2976</v>
      </c>
      <c r="O12034" t="s">
        <v>2941</v>
      </c>
      <c r="P12034" t="s">
        <v>4226</v>
      </c>
    </row>
    <row r="12035" spans="1:16" x14ac:dyDescent="0.3">
      <c r="A12035" s="1">
        <v>41369</v>
      </c>
      <c r="B12035" s="1">
        <v>41369</v>
      </c>
      <c r="C12035" t="s">
        <v>4087</v>
      </c>
      <c r="D12035" t="s">
        <v>126</v>
      </c>
      <c r="E12035" t="s">
        <v>54</v>
      </c>
      <c r="F12035" t="s">
        <v>55</v>
      </c>
      <c r="G12035" t="s">
        <v>18</v>
      </c>
      <c r="H12035" t="s">
        <v>2187</v>
      </c>
      <c r="I12035">
        <v>331</v>
      </c>
      <c r="J12035">
        <v>9</v>
      </c>
      <c r="K12035">
        <v>29.34</v>
      </c>
      <c r="L12035" t="s">
        <v>31</v>
      </c>
      <c r="M12035">
        <v>0</v>
      </c>
      <c r="N12035">
        <v>2979</v>
      </c>
      <c r="O12035" t="s">
        <v>3922</v>
      </c>
      <c r="P12035" t="s">
        <v>4226</v>
      </c>
    </row>
    <row r="12036" spans="1:16" x14ac:dyDescent="0.3">
      <c r="A12036" s="1">
        <v>40947</v>
      </c>
      <c r="B12036" s="1">
        <v>41129</v>
      </c>
      <c r="C12036" t="s">
        <v>14</v>
      </c>
      <c r="D12036" t="s">
        <v>1522</v>
      </c>
      <c r="E12036" t="s">
        <v>62</v>
      </c>
      <c r="F12036" t="s">
        <v>63</v>
      </c>
      <c r="G12036" t="s">
        <v>29</v>
      </c>
      <c r="H12036" t="s">
        <v>1532</v>
      </c>
      <c r="I12036">
        <v>331</v>
      </c>
      <c r="J12036">
        <v>9</v>
      </c>
      <c r="K12036">
        <v>59.73</v>
      </c>
      <c r="L12036" t="s">
        <v>36</v>
      </c>
      <c r="M12036">
        <v>182</v>
      </c>
      <c r="N12036">
        <v>2979</v>
      </c>
      <c r="O12036" t="s">
        <v>21</v>
      </c>
      <c r="P12036" t="s">
        <v>4226</v>
      </c>
    </row>
    <row r="12037" spans="1:16" x14ac:dyDescent="0.3">
      <c r="A12037" s="1">
        <v>40547</v>
      </c>
      <c r="B12037" s="1">
        <v>40637</v>
      </c>
      <c r="C12037" t="s">
        <v>3769</v>
      </c>
      <c r="D12037" t="s">
        <v>1615</v>
      </c>
      <c r="E12037" t="s">
        <v>239</v>
      </c>
      <c r="F12037" t="s">
        <v>42</v>
      </c>
      <c r="G12037" t="s">
        <v>29</v>
      </c>
      <c r="H12037" t="s">
        <v>3165</v>
      </c>
      <c r="I12037">
        <v>497</v>
      </c>
      <c r="J12037">
        <v>6</v>
      </c>
      <c r="K12037">
        <v>122.65</v>
      </c>
      <c r="L12037" t="s">
        <v>46</v>
      </c>
      <c r="M12037">
        <v>90</v>
      </c>
      <c r="N12037">
        <v>2982</v>
      </c>
      <c r="O12037" t="s">
        <v>2941</v>
      </c>
      <c r="P12037" t="s">
        <v>4226</v>
      </c>
    </row>
    <row r="12038" spans="1:16" x14ac:dyDescent="0.3">
      <c r="A12038" s="1">
        <v>41797</v>
      </c>
      <c r="B12038" s="1">
        <v>41950</v>
      </c>
      <c r="C12038" t="s">
        <v>14</v>
      </c>
      <c r="D12038" t="s">
        <v>1617</v>
      </c>
      <c r="E12038" t="s">
        <v>16</v>
      </c>
      <c r="F12038" t="s">
        <v>28</v>
      </c>
      <c r="G12038" t="s">
        <v>18</v>
      </c>
      <c r="H12038" t="s">
        <v>1741</v>
      </c>
      <c r="I12038">
        <v>332</v>
      </c>
      <c r="J12038">
        <v>9</v>
      </c>
      <c r="K12038">
        <v>16.53</v>
      </c>
      <c r="L12038" t="s">
        <v>20</v>
      </c>
      <c r="M12038">
        <v>153</v>
      </c>
      <c r="N12038">
        <v>2988</v>
      </c>
      <c r="O12038" t="s">
        <v>21</v>
      </c>
      <c r="P12038" t="s">
        <v>4226</v>
      </c>
    </row>
    <row r="12039" spans="1:16" x14ac:dyDescent="0.3">
      <c r="A12039" s="1">
        <v>41461</v>
      </c>
      <c r="B12039" s="1">
        <v>41523</v>
      </c>
      <c r="C12039" t="s">
        <v>3769</v>
      </c>
      <c r="D12039" t="s">
        <v>904</v>
      </c>
      <c r="E12039" t="s">
        <v>62</v>
      </c>
      <c r="F12039" t="s">
        <v>63</v>
      </c>
      <c r="G12039" t="s">
        <v>29</v>
      </c>
      <c r="H12039" t="s">
        <v>2067</v>
      </c>
      <c r="I12039">
        <v>747</v>
      </c>
      <c r="J12039">
        <v>4</v>
      </c>
      <c r="K12039">
        <v>45.8</v>
      </c>
      <c r="L12039" t="s">
        <v>31</v>
      </c>
      <c r="M12039">
        <v>62</v>
      </c>
      <c r="N12039">
        <v>2988</v>
      </c>
      <c r="O12039" t="s">
        <v>3922</v>
      </c>
      <c r="P12039" t="s">
        <v>4226</v>
      </c>
    </row>
    <row r="12040" spans="1:16" x14ac:dyDescent="0.3">
      <c r="A12040" s="1">
        <v>41955</v>
      </c>
      <c r="B12040" s="1">
        <v>41955</v>
      </c>
      <c r="C12040" t="s">
        <v>4087</v>
      </c>
      <c r="D12040" t="s">
        <v>1054</v>
      </c>
      <c r="E12040" t="s">
        <v>16</v>
      </c>
      <c r="F12040" t="s">
        <v>190</v>
      </c>
      <c r="G12040" t="s">
        <v>34</v>
      </c>
      <c r="H12040" t="s">
        <v>4150</v>
      </c>
      <c r="I12040">
        <v>427</v>
      </c>
      <c r="J12040">
        <v>7</v>
      </c>
      <c r="K12040">
        <v>67.319999999999993</v>
      </c>
      <c r="L12040" t="s">
        <v>20</v>
      </c>
      <c r="M12040">
        <v>0</v>
      </c>
      <c r="N12040">
        <v>2989</v>
      </c>
      <c r="O12040" t="s">
        <v>3922</v>
      </c>
      <c r="P12040" t="s">
        <v>4226</v>
      </c>
    </row>
    <row r="12041" spans="1:16" x14ac:dyDescent="0.3">
      <c r="A12041" s="1">
        <v>41793</v>
      </c>
      <c r="B12041" s="1">
        <v>41946</v>
      </c>
      <c r="C12041" t="s">
        <v>14</v>
      </c>
      <c r="D12041" t="s">
        <v>545</v>
      </c>
      <c r="E12041" t="s">
        <v>62</v>
      </c>
      <c r="F12041" t="s">
        <v>63</v>
      </c>
      <c r="G12041" t="s">
        <v>18</v>
      </c>
      <c r="H12041" t="s">
        <v>2492</v>
      </c>
      <c r="I12041">
        <v>374</v>
      </c>
      <c r="J12041">
        <v>8</v>
      </c>
      <c r="K12041">
        <v>19.829999999999998</v>
      </c>
      <c r="L12041" t="s">
        <v>20</v>
      </c>
      <c r="M12041">
        <v>153</v>
      </c>
      <c r="N12041">
        <v>2992</v>
      </c>
      <c r="O12041" t="s">
        <v>21</v>
      </c>
      <c r="P12041" t="s">
        <v>4226</v>
      </c>
    </row>
    <row r="12042" spans="1:16" x14ac:dyDescent="0.3">
      <c r="A12042" s="1">
        <v>41796</v>
      </c>
      <c r="B12042" s="1">
        <v>41918</v>
      </c>
      <c r="C12042" t="s">
        <v>14</v>
      </c>
      <c r="D12042" t="s">
        <v>92</v>
      </c>
      <c r="E12042" t="s">
        <v>239</v>
      </c>
      <c r="F12042" t="s">
        <v>42</v>
      </c>
      <c r="G12042" t="s">
        <v>29</v>
      </c>
      <c r="H12042" t="s">
        <v>2932</v>
      </c>
      <c r="I12042">
        <v>374</v>
      </c>
      <c r="J12042">
        <v>8</v>
      </c>
      <c r="K12042">
        <v>55.85</v>
      </c>
      <c r="L12042" t="s">
        <v>20</v>
      </c>
      <c r="M12042">
        <v>122</v>
      </c>
      <c r="N12042">
        <v>2992</v>
      </c>
      <c r="O12042" t="s">
        <v>2941</v>
      </c>
      <c r="P12042" t="s">
        <v>4226</v>
      </c>
    </row>
    <row r="12043" spans="1:16" x14ac:dyDescent="0.3">
      <c r="A12043" s="1">
        <v>41427</v>
      </c>
      <c r="B12043" s="1">
        <v>41580</v>
      </c>
      <c r="C12043" t="s">
        <v>14</v>
      </c>
      <c r="D12043" t="s">
        <v>610</v>
      </c>
      <c r="E12043" t="s">
        <v>73</v>
      </c>
      <c r="F12043" t="s">
        <v>74</v>
      </c>
      <c r="G12043" t="s">
        <v>18</v>
      </c>
      <c r="H12043" t="s">
        <v>2044</v>
      </c>
      <c r="I12043">
        <v>998</v>
      </c>
      <c r="J12043">
        <v>3</v>
      </c>
      <c r="K12043">
        <v>61.25</v>
      </c>
      <c r="L12043" t="s">
        <v>31</v>
      </c>
      <c r="M12043">
        <v>153</v>
      </c>
      <c r="N12043">
        <v>2994</v>
      </c>
      <c r="O12043" t="s">
        <v>21</v>
      </c>
      <c r="P12043" t="s">
        <v>4226</v>
      </c>
    </row>
    <row r="12044" spans="1:16" x14ac:dyDescent="0.3">
      <c r="A12044" s="1">
        <v>40730</v>
      </c>
      <c r="B12044" s="1">
        <v>40853</v>
      </c>
      <c r="C12044" t="s">
        <v>14</v>
      </c>
      <c r="D12044" t="s">
        <v>1124</v>
      </c>
      <c r="E12044" t="s">
        <v>38</v>
      </c>
      <c r="F12044" t="s">
        <v>28</v>
      </c>
      <c r="G12044" t="s">
        <v>34</v>
      </c>
      <c r="H12044" t="s">
        <v>3012</v>
      </c>
      <c r="I12044">
        <v>599</v>
      </c>
      <c r="J12044">
        <v>5</v>
      </c>
      <c r="K12044">
        <v>54.5</v>
      </c>
      <c r="L12044" t="s">
        <v>46</v>
      </c>
      <c r="M12044">
        <v>123</v>
      </c>
      <c r="N12044">
        <v>2995</v>
      </c>
      <c r="O12044" t="s">
        <v>2941</v>
      </c>
      <c r="P12044" t="s">
        <v>4226</v>
      </c>
    </row>
    <row r="12045" spans="1:16" x14ac:dyDescent="0.3">
      <c r="A12045" s="1">
        <v>41888</v>
      </c>
      <c r="B12045" s="1">
        <v>41949</v>
      </c>
      <c r="C12045" t="s">
        <v>3769</v>
      </c>
      <c r="D12045" t="s">
        <v>22</v>
      </c>
      <c r="E12045" t="s">
        <v>16</v>
      </c>
      <c r="F12045" t="s">
        <v>17</v>
      </c>
      <c r="G12045" t="s">
        <v>18</v>
      </c>
      <c r="H12045" t="s">
        <v>3489</v>
      </c>
      <c r="I12045">
        <v>1498</v>
      </c>
      <c r="J12045">
        <v>2</v>
      </c>
      <c r="K12045">
        <v>231.11</v>
      </c>
      <c r="L12045" t="s">
        <v>20</v>
      </c>
      <c r="M12045">
        <v>61</v>
      </c>
      <c r="N12045">
        <v>2996</v>
      </c>
      <c r="O12045" t="s">
        <v>3922</v>
      </c>
      <c r="P12045" t="s">
        <v>4226</v>
      </c>
    </row>
    <row r="12046" spans="1:16" x14ac:dyDescent="0.3">
      <c r="A12046" s="1">
        <v>41680</v>
      </c>
      <c r="B12046" s="1">
        <v>41830</v>
      </c>
      <c r="C12046" t="s">
        <v>14</v>
      </c>
      <c r="D12046" t="s">
        <v>1486</v>
      </c>
      <c r="E12046" t="s">
        <v>68</v>
      </c>
      <c r="F12046" t="s">
        <v>69</v>
      </c>
      <c r="G12046" t="s">
        <v>29</v>
      </c>
      <c r="H12046" t="s">
        <v>1606</v>
      </c>
      <c r="I12046">
        <v>333</v>
      </c>
      <c r="J12046">
        <v>9</v>
      </c>
      <c r="K12046">
        <v>44.26</v>
      </c>
      <c r="L12046" t="s">
        <v>20</v>
      </c>
      <c r="M12046">
        <v>150</v>
      </c>
      <c r="N12046">
        <v>2997</v>
      </c>
      <c r="O12046" t="s">
        <v>2941</v>
      </c>
      <c r="P12046" t="s">
        <v>4226</v>
      </c>
    </row>
    <row r="12047" spans="1:16" x14ac:dyDescent="0.3">
      <c r="A12047" s="1">
        <v>41492</v>
      </c>
      <c r="B12047" s="1">
        <v>41492</v>
      </c>
      <c r="C12047" t="s">
        <v>4087</v>
      </c>
      <c r="D12047" t="s">
        <v>1183</v>
      </c>
      <c r="E12047" t="s">
        <v>249</v>
      </c>
      <c r="F12047" t="s">
        <v>24</v>
      </c>
      <c r="G12047" t="s">
        <v>29</v>
      </c>
      <c r="H12047" t="s">
        <v>2929</v>
      </c>
      <c r="I12047">
        <v>600</v>
      </c>
      <c r="J12047">
        <v>5</v>
      </c>
      <c r="K12047">
        <v>78.63</v>
      </c>
      <c r="L12047" t="s">
        <v>31</v>
      </c>
      <c r="M12047">
        <v>0</v>
      </c>
      <c r="N12047">
        <v>3000</v>
      </c>
      <c r="O12047" t="s">
        <v>3922</v>
      </c>
      <c r="P12047" t="s">
        <v>4226</v>
      </c>
    </row>
    <row r="12048" spans="1:16" x14ac:dyDescent="0.3">
      <c r="A12048" s="1">
        <v>41678</v>
      </c>
      <c r="B12048" s="1">
        <v>41828</v>
      </c>
      <c r="C12048" t="s">
        <v>14</v>
      </c>
      <c r="D12048" t="s">
        <v>2525</v>
      </c>
      <c r="E12048" t="s">
        <v>33</v>
      </c>
      <c r="F12048" t="s">
        <v>28</v>
      </c>
      <c r="G12048" t="s">
        <v>29</v>
      </c>
      <c r="H12048" t="s">
        <v>2929</v>
      </c>
      <c r="I12048">
        <v>600</v>
      </c>
      <c r="J12048">
        <v>5</v>
      </c>
      <c r="K12048">
        <v>15.45</v>
      </c>
      <c r="L12048" t="s">
        <v>20</v>
      </c>
      <c r="M12048">
        <v>150</v>
      </c>
      <c r="N12048">
        <v>3000</v>
      </c>
      <c r="O12048" t="s">
        <v>2941</v>
      </c>
      <c r="P12048" t="s">
        <v>4226</v>
      </c>
    </row>
    <row r="12049" spans="1:16" x14ac:dyDescent="0.3">
      <c r="A12049" s="1">
        <v>41317</v>
      </c>
      <c r="B12049" s="1">
        <v>41437</v>
      </c>
      <c r="C12049" t="s">
        <v>1823</v>
      </c>
      <c r="D12049" t="s">
        <v>1522</v>
      </c>
      <c r="E12049" t="s">
        <v>16</v>
      </c>
      <c r="F12049" t="s">
        <v>190</v>
      </c>
      <c r="G12049" t="s">
        <v>18</v>
      </c>
      <c r="H12049" t="s">
        <v>643</v>
      </c>
      <c r="I12049">
        <v>752</v>
      </c>
      <c r="J12049">
        <v>4</v>
      </c>
      <c r="K12049">
        <v>153.47</v>
      </c>
      <c r="L12049" t="s">
        <v>31</v>
      </c>
      <c r="M12049">
        <v>120</v>
      </c>
      <c r="N12049">
        <v>3008</v>
      </c>
      <c r="O12049" t="s">
        <v>2941</v>
      </c>
      <c r="P12049" t="s">
        <v>4226</v>
      </c>
    </row>
    <row r="12050" spans="1:16" x14ac:dyDescent="0.3">
      <c r="A12050" s="1">
        <v>41730</v>
      </c>
      <c r="B12050" s="1">
        <v>41852</v>
      </c>
      <c r="C12050" t="s">
        <v>1823</v>
      </c>
      <c r="D12050" t="s">
        <v>362</v>
      </c>
      <c r="E12050" t="s">
        <v>565</v>
      </c>
      <c r="F12050" t="s">
        <v>55</v>
      </c>
      <c r="G12050" t="s">
        <v>18</v>
      </c>
      <c r="H12050" t="s">
        <v>3306</v>
      </c>
      <c r="I12050">
        <v>1003</v>
      </c>
      <c r="J12050">
        <v>3</v>
      </c>
      <c r="K12050">
        <v>156.02000000000001</v>
      </c>
      <c r="L12050" t="s">
        <v>20</v>
      </c>
      <c r="M12050">
        <v>122</v>
      </c>
      <c r="N12050">
        <v>3009</v>
      </c>
      <c r="O12050" t="s">
        <v>2941</v>
      </c>
      <c r="P12050" t="s">
        <v>4226</v>
      </c>
    </row>
    <row r="12051" spans="1:16" x14ac:dyDescent="0.3">
      <c r="A12051" s="1">
        <v>41067</v>
      </c>
      <c r="B12051" s="1">
        <v>41189</v>
      </c>
      <c r="C12051" t="s">
        <v>14</v>
      </c>
      <c r="D12051" t="s">
        <v>3426</v>
      </c>
      <c r="E12051" t="s">
        <v>16</v>
      </c>
      <c r="F12051" t="s">
        <v>190</v>
      </c>
      <c r="G12051" t="s">
        <v>34</v>
      </c>
      <c r="H12051" t="s">
        <v>2108</v>
      </c>
      <c r="I12051">
        <v>602</v>
      </c>
      <c r="J12051">
        <v>5</v>
      </c>
      <c r="K12051">
        <v>77.87</v>
      </c>
      <c r="L12051" t="s">
        <v>36</v>
      </c>
      <c r="M12051">
        <v>122</v>
      </c>
      <c r="N12051">
        <v>3010</v>
      </c>
      <c r="O12051" t="s">
        <v>2941</v>
      </c>
      <c r="P12051" t="s">
        <v>4226</v>
      </c>
    </row>
    <row r="12052" spans="1:16" x14ac:dyDescent="0.3">
      <c r="A12052" s="1">
        <v>41522</v>
      </c>
      <c r="B12052" s="1">
        <v>41522</v>
      </c>
      <c r="C12052" t="s">
        <v>4087</v>
      </c>
      <c r="D12052" t="s">
        <v>360</v>
      </c>
      <c r="E12052" t="s">
        <v>16</v>
      </c>
      <c r="F12052" t="s">
        <v>190</v>
      </c>
      <c r="G12052" t="s">
        <v>34</v>
      </c>
      <c r="H12052" t="s">
        <v>1722</v>
      </c>
      <c r="I12052">
        <v>1006</v>
      </c>
      <c r="J12052">
        <v>3</v>
      </c>
      <c r="K12052">
        <v>254.13</v>
      </c>
      <c r="L12052" t="s">
        <v>31</v>
      </c>
      <c r="M12052">
        <v>0</v>
      </c>
      <c r="N12052">
        <v>3018</v>
      </c>
      <c r="O12052" t="s">
        <v>3922</v>
      </c>
      <c r="P12052" t="s">
        <v>4226</v>
      </c>
    </row>
    <row r="12053" spans="1:16" x14ac:dyDescent="0.3">
      <c r="A12053" s="1">
        <v>41093</v>
      </c>
      <c r="B12053" s="1">
        <v>41216</v>
      </c>
      <c r="C12053" t="s">
        <v>14</v>
      </c>
      <c r="D12053" t="s">
        <v>703</v>
      </c>
      <c r="E12053" t="s">
        <v>38</v>
      </c>
      <c r="F12053" t="s">
        <v>28</v>
      </c>
      <c r="G12053" t="s">
        <v>34</v>
      </c>
      <c r="H12053" t="s">
        <v>203</v>
      </c>
      <c r="I12053">
        <v>604</v>
      </c>
      <c r="J12053">
        <v>5</v>
      </c>
      <c r="K12053">
        <v>57.93</v>
      </c>
      <c r="L12053" t="s">
        <v>36</v>
      </c>
      <c r="M12053">
        <v>123</v>
      </c>
      <c r="N12053">
        <v>3020</v>
      </c>
      <c r="O12053" t="s">
        <v>2941</v>
      </c>
      <c r="P12053" t="s">
        <v>4226</v>
      </c>
    </row>
    <row r="12054" spans="1:16" x14ac:dyDescent="0.3">
      <c r="A12054" s="1">
        <v>40767</v>
      </c>
      <c r="B12054" s="1">
        <v>40828</v>
      </c>
      <c r="C12054" t="s">
        <v>1823</v>
      </c>
      <c r="D12054" t="s">
        <v>2223</v>
      </c>
      <c r="E12054" t="s">
        <v>16</v>
      </c>
      <c r="F12054" t="s">
        <v>17</v>
      </c>
      <c r="G12054" t="s">
        <v>18</v>
      </c>
      <c r="H12054" t="s">
        <v>2441</v>
      </c>
      <c r="I12054">
        <v>604</v>
      </c>
      <c r="J12054">
        <v>5</v>
      </c>
      <c r="K12054">
        <v>44.75</v>
      </c>
      <c r="L12054" t="s">
        <v>46</v>
      </c>
      <c r="M12054">
        <v>61</v>
      </c>
      <c r="N12054">
        <v>3020</v>
      </c>
      <c r="O12054" t="s">
        <v>3922</v>
      </c>
      <c r="P12054" t="s">
        <v>4226</v>
      </c>
    </row>
    <row r="12055" spans="1:16" x14ac:dyDescent="0.3">
      <c r="A12055" s="1">
        <v>40725</v>
      </c>
      <c r="B12055" s="1">
        <v>40848</v>
      </c>
      <c r="C12055" t="s">
        <v>14</v>
      </c>
      <c r="D12055" t="s">
        <v>633</v>
      </c>
      <c r="E12055" t="s">
        <v>16</v>
      </c>
      <c r="F12055" t="s">
        <v>42</v>
      </c>
      <c r="G12055" t="s">
        <v>29</v>
      </c>
      <c r="H12055" t="s">
        <v>3258</v>
      </c>
      <c r="I12055">
        <v>756</v>
      </c>
      <c r="J12055">
        <v>4</v>
      </c>
      <c r="K12055">
        <v>13.82</v>
      </c>
      <c r="L12055" t="s">
        <v>46</v>
      </c>
      <c r="M12055">
        <v>123</v>
      </c>
      <c r="N12055">
        <v>3024</v>
      </c>
      <c r="O12055" t="s">
        <v>2941</v>
      </c>
      <c r="P12055" t="s">
        <v>4226</v>
      </c>
    </row>
    <row r="12056" spans="1:16" x14ac:dyDescent="0.3">
      <c r="A12056" s="1">
        <v>40614</v>
      </c>
      <c r="B12056" s="1">
        <v>40706</v>
      </c>
      <c r="C12056" t="s">
        <v>1823</v>
      </c>
      <c r="D12056" t="s">
        <v>2080</v>
      </c>
      <c r="E12056" t="s">
        <v>62</v>
      </c>
      <c r="F12056" t="s">
        <v>63</v>
      </c>
      <c r="G12056" t="s">
        <v>34</v>
      </c>
      <c r="H12056" t="s">
        <v>1390</v>
      </c>
      <c r="I12056">
        <v>336</v>
      </c>
      <c r="J12056">
        <v>9</v>
      </c>
      <c r="K12056">
        <v>25.71</v>
      </c>
      <c r="L12056" t="s">
        <v>46</v>
      </c>
      <c r="M12056">
        <v>92</v>
      </c>
      <c r="N12056">
        <v>3024</v>
      </c>
      <c r="O12056" t="s">
        <v>2941</v>
      </c>
      <c r="P12056" t="s">
        <v>4226</v>
      </c>
    </row>
    <row r="12057" spans="1:16" x14ac:dyDescent="0.3">
      <c r="A12057" s="1">
        <v>40918</v>
      </c>
      <c r="B12057" s="1">
        <v>41131</v>
      </c>
      <c r="C12057" t="s">
        <v>14</v>
      </c>
      <c r="D12057" t="s">
        <v>462</v>
      </c>
      <c r="E12057" t="s">
        <v>23</v>
      </c>
      <c r="F12057" t="s">
        <v>24</v>
      </c>
      <c r="G12057" t="s">
        <v>29</v>
      </c>
      <c r="H12057" t="s">
        <v>463</v>
      </c>
      <c r="I12057">
        <v>605</v>
      </c>
      <c r="J12057">
        <v>5</v>
      </c>
      <c r="K12057">
        <v>25.24</v>
      </c>
      <c r="L12057" t="s">
        <v>36</v>
      </c>
      <c r="M12057">
        <v>213</v>
      </c>
      <c r="N12057">
        <v>3025</v>
      </c>
      <c r="O12057" t="s">
        <v>21</v>
      </c>
      <c r="P12057" t="s">
        <v>4226</v>
      </c>
    </row>
    <row r="12058" spans="1:16" x14ac:dyDescent="0.3">
      <c r="A12058" s="1">
        <v>41313</v>
      </c>
      <c r="B12058" s="1">
        <v>41372</v>
      </c>
      <c r="C12058" t="s">
        <v>1823</v>
      </c>
      <c r="D12058" t="s">
        <v>1911</v>
      </c>
      <c r="E12058" t="s">
        <v>73</v>
      </c>
      <c r="F12058" t="s">
        <v>74</v>
      </c>
      <c r="G12058" t="s">
        <v>29</v>
      </c>
      <c r="H12058" t="s">
        <v>2174</v>
      </c>
      <c r="I12058">
        <v>505</v>
      </c>
      <c r="J12058">
        <v>6</v>
      </c>
      <c r="K12058">
        <v>56.05</v>
      </c>
      <c r="L12058" t="s">
        <v>31</v>
      </c>
      <c r="M12058">
        <v>59</v>
      </c>
      <c r="N12058">
        <v>3030</v>
      </c>
      <c r="O12058" t="s">
        <v>3922</v>
      </c>
      <c r="P12058" t="s">
        <v>4226</v>
      </c>
    </row>
    <row r="12059" spans="1:16" x14ac:dyDescent="0.3">
      <c r="A12059" s="1">
        <v>41163</v>
      </c>
      <c r="B12059" s="1">
        <v>41224</v>
      </c>
      <c r="C12059" t="s">
        <v>3769</v>
      </c>
      <c r="D12059" t="s">
        <v>1311</v>
      </c>
      <c r="E12059" t="s">
        <v>54</v>
      </c>
      <c r="F12059" t="s">
        <v>55</v>
      </c>
      <c r="G12059" t="s">
        <v>29</v>
      </c>
      <c r="H12059" t="s">
        <v>1671</v>
      </c>
      <c r="I12059">
        <v>433</v>
      </c>
      <c r="J12059">
        <v>7</v>
      </c>
      <c r="K12059">
        <v>50.24</v>
      </c>
      <c r="L12059" t="s">
        <v>36</v>
      </c>
      <c r="M12059">
        <v>61</v>
      </c>
      <c r="N12059">
        <v>3031</v>
      </c>
      <c r="O12059" t="s">
        <v>3922</v>
      </c>
      <c r="P12059" t="s">
        <v>4226</v>
      </c>
    </row>
    <row r="12060" spans="1:16" x14ac:dyDescent="0.3">
      <c r="A12060" s="1">
        <v>40641</v>
      </c>
      <c r="B12060" s="1">
        <v>40794</v>
      </c>
      <c r="C12060" t="s">
        <v>14</v>
      </c>
      <c r="D12060" t="s">
        <v>1169</v>
      </c>
      <c r="E12060" t="s">
        <v>127</v>
      </c>
      <c r="F12060" t="s">
        <v>86</v>
      </c>
      <c r="G12060" t="s">
        <v>29</v>
      </c>
      <c r="H12060" t="s">
        <v>1093</v>
      </c>
      <c r="I12060">
        <v>379</v>
      </c>
      <c r="J12060">
        <v>8</v>
      </c>
      <c r="K12060">
        <v>24.52</v>
      </c>
      <c r="L12060" t="s">
        <v>46</v>
      </c>
      <c r="M12060">
        <v>153</v>
      </c>
      <c r="N12060">
        <v>3032</v>
      </c>
      <c r="O12060" t="s">
        <v>21</v>
      </c>
      <c r="P12060" t="s">
        <v>4226</v>
      </c>
    </row>
    <row r="12061" spans="1:16" x14ac:dyDescent="0.3">
      <c r="A12061" s="1">
        <v>40614</v>
      </c>
      <c r="B12061" s="1">
        <v>40614</v>
      </c>
      <c r="C12061" t="s">
        <v>4087</v>
      </c>
      <c r="D12061" t="s">
        <v>1446</v>
      </c>
      <c r="E12061" t="s">
        <v>33</v>
      </c>
      <c r="F12061" t="s">
        <v>28</v>
      </c>
      <c r="G12061" t="s">
        <v>29</v>
      </c>
      <c r="H12061" t="s">
        <v>1093</v>
      </c>
      <c r="I12061">
        <v>379</v>
      </c>
      <c r="J12061">
        <v>8</v>
      </c>
      <c r="K12061">
        <v>60.29</v>
      </c>
      <c r="L12061" t="s">
        <v>46</v>
      </c>
      <c r="M12061">
        <v>0</v>
      </c>
      <c r="N12061">
        <v>3032</v>
      </c>
      <c r="O12061" t="s">
        <v>3922</v>
      </c>
      <c r="P12061" t="s">
        <v>4226</v>
      </c>
    </row>
    <row r="12062" spans="1:16" x14ac:dyDescent="0.3">
      <c r="A12062" s="1">
        <v>41285</v>
      </c>
      <c r="B12062" s="1">
        <v>41344</v>
      </c>
      <c r="C12062" t="s">
        <v>1823</v>
      </c>
      <c r="D12062" t="s">
        <v>2293</v>
      </c>
      <c r="E12062" t="s">
        <v>33</v>
      </c>
      <c r="F12062" t="s">
        <v>28</v>
      </c>
      <c r="G12062" t="s">
        <v>34</v>
      </c>
      <c r="H12062" t="s">
        <v>1579</v>
      </c>
      <c r="I12062">
        <v>758</v>
      </c>
      <c r="J12062">
        <v>4</v>
      </c>
      <c r="K12062">
        <v>142.97</v>
      </c>
      <c r="L12062" t="s">
        <v>31</v>
      </c>
      <c r="M12062">
        <v>59</v>
      </c>
      <c r="N12062">
        <v>3032</v>
      </c>
      <c r="O12062" t="s">
        <v>3922</v>
      </c>
      <c r="P12062" t="s">
        <v>4226</v>
      </c>
    </row>
    <row r="12063" spans="1:16" x14ac:dyDescent="0.3">
      <c r="A12063" s="1">
        <v>41433</v>
      </c>
      <c r="B12063" s="1">
        <v>41494</v>
      </c>
      <c r="C12063" t="s">
        <v>1823</v>
      </c>
      <c r="D12063" t="s">
        <v>1529</v>
      </c>
      <c r="E12063" t="s">
        <v>106</v>
      </c>
      <c r="F12063" t="s">
        <v>59</v>
      </c>
      <c r="G12063" t="s">
        <v>29</v>
      </c>
      <c r="H12063" t="s">
        <v>2202</v>
      </c>
      <c r="I12063">
        <v>607</v>
      </c>
      <c r="J12063">
        <v>5</v>
      </c>
      <c r="K12063">
        <v>99.14</v>
      </c>
      <c r="L12063" t="s">
        <v>31</v>
      </c>
      <c r="M12063">
        <v>61</v>
      </c>
      <c r="N12063">
        <v>3035</v>
      </c>
      <c r="O12063" t="s">
        <v>3922</v>
      </c>
      <c r="P12063" t="s">
        <v>4226</v>
      </c>
    </row>
    <row r="12064" spans="1:16" x14ac:dyDescent="0.3">
      <c r="A12064" s="1">
        <v>41126</v>
      </c>
      <c r="B12064" s="1">
        <v>41248</v>
      </c>
      <c r="C12064" t="s">
        <v>14</v>
      </c>
      <c r="D12064" t="s">
        <v>3109</v>
      </c>
      <c r="E12064" t="s">
        <v>106</v>
      </c>
      <c r="F12064" t="s">
        <v>59</v>
      </c>
      <c r="G12064" t="s">
        <v>29</v>
      </c>
      <c r="H12064" t="s">
        <v>2202</v>
      </c>
      <c r="I12064">
        <v>607</v>
      </c>
      <c r="J12064">
        <v>5</v>
      </c>
      <c r="K12064">
        <v>30.66</v>
      </c>
      <c r="L12064" t="s">
        <v>36</v>
      </c>
      <c r="M12064">
        <v>122</v>
      </c>
      <c r="N12064">
        <v>3035</v>
      </c>
      <c r="O12064" t="s">
        <v>2941</v>
      </c>
      <c r="P12064" t="s">
        <v>4226</v>
      </c>
    </row>
    <row r="12065" spans="1:16" x14ac:dyDescent="0.3">
      <c r="A12065" s="1">
        <v>41342</v>
      </c>
      <c r="B12065" s="1">
        <v>41464</v>
      </c>
      <c r="C12065" t="s">
        <v>14</v>
      </c>
      <c r="D12065" t="s">
        <v>1184</v>
      </c>
      <c r="E12065" t="s">
        <v>16</v>
      </c>
      <c r="F12065" t="s">
        <v>42</v>
      </c>
      <c r="G12065" t="s">
        <v>29</v>
      </c>
      <c r="H12065" t="s">
        <v>3444</v>
      </c>
      <c r="I12065">
        <v>1013</v>
      </c>
      <c r="J12065">
        <v>3</v>
      </c>
      <c r="K12065">
        <v>152.19999999999999</v>
      </c>
      <c r="L12065" t="s">
        <v>31</v>
      </c>
      <c r="M12065">
        <v>122</v>
      </c>
      <c r="N12065">
        <v>3039</v>
      </c>
      <c r="O12065" t="s">
        <v>2941</v>
      </c>
      <c r="P12065" t="s">
        <v>4226</v>
      </c>
    </row>
    <row r="12066" spans="1:16" x14ac:dyDescent="0.3">
      <c r="A12066" s="1">
        <v>41373</v>
      </c>
      <c r="B12066" s="1">
        <v>41403</v>
      </c>
      <c r="C12066" t="s">
        <v>3769</v>
      </c>
      <c r="D12066" t="s">
        <v>2494</v>
      </c>
      <c r="E12066" t="s">
        <v>964</v>
      </c>
      <c r="F12066" t="s">
        <v>42</v>
      </c>
      <c r="G12066" t="s">
        <v>18</v>
      </c>
      <c r="H12066" t="s">
        <v>1053</v>
      </c>
      <c r="I12066">
        <v>608</v>
      </c>
      <c r="J12066">
        <v>5</v>
      </c>
      <c r="K12066">
        <v>123.87</v>
      </c>
      <c r="L12066" t="s">
        <v>31</v>
      </c>
      <c r="M12066">
        <v>30</v>
      </c>
      <c r="N12066">
        <v>3040</v>
      </c>
      <c r="O12066" t="s">
        <v>3922</v>
      </c>
      <c r="P12066" t="s">
        <v>4226</v>
      </c>
    </row>
    <row r="12067" spans="1:16" x14ac:dyDescent="0.3">
      <c r="A12067" s="1">
        <v>41063</v>
      </c>
      <c r="B12067" s="1">
        <v>41216</v>
      </c>
      <c r="C12067" t="s">
        <v>14</v>
      </c>
      <c r="D12067" t="s">
        <v>478</v>
      </c>
      <c r="E12067" t="s">
        <v>16</v>
      </c>
      <c r="F12067" t="s">
        <v>17</v>
      </c>
      <c r="G12067" t="s">
        <v>18</v>
      </c>
      <c r="H12067" t="s">
        <v>480</v>
      </c>
      <c r="I12067">
        <v>435</v>
      </c>
      <c r="J12067">
        <v>7</v>
      </c>
      <c r="K12067">
        <v>10.96</v>
      </c>
      <c r="L12067" t="s">
        <v>36</v>
      </c>
      <c r="M12067">
        <v>153</v>
      </c>
      <c r="N12067">
        <v>3045</v>
      </c>
      <c r="O12067" t="s">
        <v>21</v>
      </c>
      <c r="P12067" t="s">
        <v>4226</v>
      </c>
    </row>
    <row r="12068" spans="1:16" x14ac:dyDescent="0.3">
      <c r="A12068" s="1">
        <v>41680</v>
      </c>
      <c r="B12068" s="1">
        <v>41861</v>
      </c>
      <c r="C12068" t="s">
        <v>14</v>
      </c>
      <c r="D12068" t="s">
        <v>1673</v>
      </c>
      <c r="E12068" t="s">
        <v>23</v>
      </c>
      <c r="F12068" t="s">
        <v>24</v>
      </c>
      <c r="G12068" t="s">
        <v>34</v>
      </c>
      <c r="H12068" t="s">
        <v>1563</v>
      </c>
      <c r="I12068">
        <v>435</v>
      </c>
      <c r="J12068">
        <v>7</v>
      </c>
      <c r="K12068">
        <v>12.62</v>
      </c>
      <c r="L12068" t="s">
        <v>20</v>
      </c>
      <c r="M12068">
        <v>181</v>
      </c>
      <c r="N12068">
        <v>3045</v>
      </c>
      <c r="O12068" t="s">
        <v>21</v>
      </c>
      <c r="P12068" t="s">
        <v>4226</v>
      </c>
    </row>
    <row r="12069" spans="1:16" x14ac:dyDescent="0.3">
      <c r="A12069" s="1">
        <v>41460</v>
      </c>
      <c r="B12069" s="1">
        <v>41613</v>
      </c>
      <c r="C12069" t="s">
        <v>14</v>
      </c>
      <c r="D12069" t="s">
        <v>910</v>
      </c>
      <c r="E12069" t="s">
        <v>62</v>
      </c>
      <c r="F12069" t="s">
        <v>63</v>
      </c>
      <c r="G12069" t="s">
        <v>34</v>
      </c>
      <c r="H12069" t="s">
        <v>1577</v>
      </c>
      <c r="I12069">
        <v>254</v>
      </c>
      <c r="J12069">
        <v>12</v>
      </c>
      <c r="K12069">
        <v>32.26</v>
      </c>
      <c r="L12069" t="s">
        <v>31</v>
      </c>
      <c r="M12069">
        <v>153</v>
      </c>
      <c r="N12069">
        <v>3048</v>
      </c>
      <c r="O12069" t="s">
        <v>21</v>
      </c>
      <c r="P12069" t="s">
        <v>4226</v>
      </c>
    </row>
    <row r="12070" spans="1:16" x14ac:dyDescent="0.3">
      <c r="A12070" s="1">
        <v>41710</v>
      </c>
      <c r="B12070" s="1">
        <v>41832</v>
      </c>
      <c r="C12070" t="s">
        <v>14</v>
      </c>
      <c r="D12070" t="s">
        <v>2309</v>
      </c>
      <c r="E12070" t="s">
        <v>16</v>
      </c>
      <c r="F12070" t="s">
        <v>17</v>
      </c>
      <c r="G12070" t="s">
        <v>18</v>
      </c>
      <c r="H12070" t="s">
        <v>3617</v>
      </c>
      <c r="I12070">
        <v>509</v>
      </c>
      <c r="J12070">
        <v>6</v>
      </c>
      <c r="K12070">
        <v>30.68</v>
      </c>
      <c r="L12070" t="s">
        <v>20</v>
      </c>
      <c r="M12070">
        <v>122</v>
      </c>
      <c r="N12070">
        <v>3054</v>
      </c>
      <c r="O12070" t="s">
        <v>2941</v>
      </c>
      <c r="P12070" t="s">
        <v>4226</v>
      </c>
    </row>
    <row r="12071" spans="1:16" x14ac:dyDescent="0.3">
      <c r="A12071" s="1">
        <v>41004</v>
      </c>
      <c r="B12071" s="1">
        <v>41187</v>
      </c>
      <c r="C12071" t="s">
        <v>14</v>
      </c>
      <c r="D12071" t="s">
        <v>1139</v>
      </c>
      <c r="E12071" t="s">
        <v>62</v>
      </c>
      <c r="F12071" t="s">
        <v>63</v>
      </c>
      <c r="G12071" t="s">
        <v>29</v>
      </c>
      <c r="H12071" t="s">
        <v>1140</v>
      </c>
      <c r="I12071">
        <v>1018</v>
      </c>
      <c r="J12071">
        <v>3</v>
      </c>
      <c r="K12071">
        <v>111.07</v>
      </c>
      <c r="L12071" t="s">
        <v>36</v>
      </c>
      <c r="M12071">
        <v>183</v>
      </c>
      <c r="N12071">
        <v>3054</v>
      </c>
      <c r="O12071" t="s">
        <v>21</v>
      </c>
      <c r="P12071" t="s">
        <v>4226</v>
      </c>
    </row>
    <row r="12072" spans="1:16" x14ac:dyDescent="0.3">
      <c r="A12072" s="1">
        <v>41428</v>
      </c>
      <c r="B12072" s="1">
        <v>41550</v>
      </c>
      <c r="C12072" t="s">
        <v>14</v>
      </c>
      <c r="D12072" t="s">
        <v>2101</v>
      </c>
      <c r="E12072" t="s">
        <v>77</v>
      </c>
      <c r="F12072" t="s">
        <v>42</v>
      </c>
      <c r="G12072" t="s">
        <v>29</v>
      </c>
      <c r="H12072" t="s">
        <v>2015</v>
      </c>
      <c r="I12072">
        <v>382</v>
      </c>
      <c r="J12072">
        <v>8</v>
      </c>
      <c r="K12072">
        <v>25.45</v>
      </c>
      <c r="L12072" t="s">
        <v>31</v>
      </c>
      <c r="M12072">
        <v>122</v>
      </c>
      <c r="N12072">
        <v>3056</v>
      </c>
      <c r="O12072" t="s">
        <v>2941</v>
      </c>
      <c r="P12072" t="s">
        <v>4226</v>
      </c>
    </row>
    <row r="12073" spans="1:16" x14ac:dyDescent="0.3">
      <c r="A12073" s="1">
        <v>41675</v>
      </c>
      <c r="B12073" s="1">
        <v>41734</v>
      </c>
      <c r="C12073" t="s">
        <v>3769</v>
      </c>
      <c r="D12073" t="s">
        <v>910</v>
      </c>
      <c r="E12073" t="s">
        <v>407</v>
      </c>
      <c r="F12073" t="s">
        <v>86</v>
      </c>
      <c r="G12073" t="s">
        <v>29</v>
      </c>
      <c r="H12073" t="s">
        <v>146</v>
      </c>
      <c r="I12073">
        <v>764</v>
      </c>
      <c r="J12073">
        <v>4</v>
      </c>
      <c r="K12073">
        <v>80.12</v>
      </c>
      <c r="L12073" t="s">
        <v>20</v>
      </c>
      <c r="M12073">
        <v>59</v>
      </c>
      <c r="N12073">
        <v>3056</v>
      </c>
      <c r="O12073" t="s">
        <v>3922</v>
      </c>
      <c r="P12073" t="s">
        <v>4226</v>
      </c>
    </row>
    <row r="12074" spans="1:16" x14ac:dyDescent="0.3">
      <c r="A12074" s="1">
        <v>41285</v>
      </c>
      <c r="B12074" s="1">
        <v>41466</v>
      </c>
      <c r="C12074" t="s">
        <v>14</v>
      </c>
      <c r="D12074" t="s">
        <v>1728</v>
      </c>
      <c r="E12074" t="s">
        <v>23</v>
      </c>
      <c r="F12074" t="s">
        <v>24</v>
      </c>
      <c r="G12074" t="s">
        <v>29</v>
      </c>
      <c r="H12074" t="s">
        <v>997</v>
      </c>
      <c r="I12074">
        <v>764</v>
      </c>
      <c r="J12074">
        <v>4</v>
      </c>
      <c r="K12074">
        <v>70.91</v>
      </c>
      <c r="L12074" t="s">
        <v>31</v>
      </c>
      <c r="M12074">
        <v>181</v>
      </c>
      <c r="N12074">
        <v>3056</v>
      </c>
      <c r="O12074" t="s">
        <v>21</v>
      </c>
      <c r="P12074" t="s">
        <v>4226</v>
      </c>
    </row>
    <row r="12075" spans="1:16" x14ac:dyDescent="0.3">
      <c r="A12075" s="1">
        <v>41589</v>
      </c>
      <c r="B12075" s="1">
        <v>41589</v>
      </c>
      <c r="C12075" t="s">
        <v>4087</v>
      </c>
      <c r="D12075" t="s">
        <v>2525</v>
      </c>
      <c r="E12075" t="s">
        <v>73</v>
      </c>
      <c r="F12075" t="s">
        <v>74</v>
      </c>
      <c r="G12075" t="s">
        <v>29</v>
      </c>
      <c r="H12075" t="s">
        <v>997</v>
      </c>
      <c r="I12075">
        <v>764</v>
      </c>
      <c r="J12075">
        <v>4</v>
      </c>
      <c r="K12075">
        <v>313.66000000000003</v>
      </c>
      <c r="L12075" t="s">
        <v>31</v>
      </c>
      <c r="M12075">
        <v>0</v>
      </c>
      <c r="N12075">
        <v>3056</v>
      </c>
      <c r="O12075" t="s">
        <v>3922</v>
      </c>
      <c r="P12075" t="s">
        <v>4226</v>
      </c>
    </row>
    <row r="12076" spans="1:16" x14ac:dyDescent="0.3">
      <c r="A12076" s="1">
        <v>41127</v>
      </c>
      <c r="B12076" s="1">
        <v>41249</v>
      </c>
      <c r="C12076" t="s">
        <v>14</v>
      </c>
      <c r="D12076" t="s">
        <v>733</v>
      </c>
      <c r="E12076" t="s">
        <v>239</v>
      </c>
      <c r="F12076" t="s">
        <v>42</v>
      </c>
      <c r="G12076" t="s">
        <v>34</v>
      </c>
      <c r="H12076" t="s">
        <v>156</v>
      </c>
      <c r="I12076">
        <v>510</v>
      </c>
      <c r="J12076">
        <v>6</v>
      </c>
      <c r="K12076">
        <v>87.2</v>
      </c>
      <c r="L12076" t="s">
        <v>36</v>
      </c>
      <c r="M12076">
        <v>122</v>
      </c>
      <c r="N12076">
        <v>3060</v>
      </c>
      <c r="O12076" t="s">
        <v>2941</v>
      </c>
      <c r="P12076" t="s">
        <v>4226</v>
      </c>
    </row>
    <row r="12077" spans="1:16" x14ac:dyDescent="0.3">
      <c r="A12077" s="1">
        <v>41337</v>
      </c>
      <c r="B12077" s="1">
        <v>41459</v>
      </c>
      <c r="C12077" t="s">
        <v>14</v>
      </c>
      <c r="D12077" t="s">
        <v>2545</v>
      </c>
      <c r="E12077" t="s">
        <v>218</v>
      </c>
      <c r="F12077" t="s">
        <v>42</v>
      </c>
      <c r="G12077" t="s">
        <v>29</v>
      </c>
      <c r="H12077" t="s">
        <v>2379</v>
      </c>
      <c r="I12077">
        <v>612</v>
      </c>
      <c r="J12077">
        <v>5</v>
      </c>
      <c r="K12077">
        <v>79.930000000000007</v>
      </c>
      <c r="L12077" t="s">
        <v>31</v>
      </c>
      <c r="M12077">
        <v>122</v>
      </c>
      <c r="N12077">
        <v>3060</v>
      </c>
      <c r="O12077" t="s">
        <v>2941</v>
      </c>
      <c r="P12077" t="s">
        <v>4226</v>
      </c>
    </row>
    <row r="12078" spans="1:16" x14ac:dyDescent="0.3">
      <c r="A12078" s="1">
        <v>40734</v>
      </c>
      <c r="B12078" s="1">
        <v>40734</v>
      </c>
      <c r="C12078" t="s">
        <v>4087</v>
      </c>
      <c r="D12078" t="s">
        <v>2847</v>
      </c>
      <c r="E12078" t="s">
        <v>106</v>
      </c>
      <c r="F12078" t="s">
        <v>59</v>
      </c>
      <c r="G12078" t="s">
        <v>34</v>
      </c>
      <c r="H12078" t="s">
        <v>1701</v>
      </c>
      <c r="I12078">
        <v>512</v>
      </c>
      <c r="J12078">
        <v>6</v>
      </c>
      <c r="K12078">
        <v>178.21</v>
      </c>
      <c r="L12078" t="s">
        <v>46</v>
      </c>
      <c r="M12078">
        <v>0</v>
      </c>
      <c r="N12078">
        <v>3072</v>
      </c>
      <c r="O12078" t="s">
        <v>3922</v>
      </c>
      <c r="P12078" t="s">
        <v>4226</v>
      </c>
    </row>
    <row r="12079" spans="1:16" x14ac:dyDescent="0.3">
      <c r="A12079" s="1">
        <v>40767</v>
      </c>
      <c r="B12079" s="1">
        <v>40859</v>
      </c>
      <c r="C12079" t="s">
        <v>3769</v>
      </c>
      <c r="D12079" t="s">
        <v>1434</v>
      </c>
      <c r="E12079" t="s">
        <v>133</v>
      </c>
      <c r="F12079" t="s">
        <v>86</v>
      </c>
      <c r="G12079" t="s">
        <v>29</v>
      </c>
      <c r="H12079" t="s">
        <v>2929</v>
      </c>
      <c r="I12079">
        <v>384</v>
      </c>
      <c r="J12079">
        <v>8</v>
      </c>
      <c r="K12079">
        <v>24.63</v>
      </c>
      <c r="L12079" t="s">
        <v>46</v>
      </c>
      <c r="M12079">
        <v>92</v>
      </c>
      <c r="N12079">
        <v>3072</v>
      </c>
      <c r="O12079" t="s">
        <v>2941</v>
      </c>
      <c r="P12079" t="s">
        <v>4226</v>
      </c>
    </row>
    <row r="12080" spans="1:16" x14ac:dyDescent="0.3">
      <c r="A12080" s="1">
        <v>41400</v>
      </c>
      <c r="B12080" s="1">
        <v>41584</v>
      </c>
      <c r="C12080" t="s">
        <v>14</v>
      </c>
      <c r="D12080" t="s">
        <v>816</v>
      </c>
      <c r="E12080" t="s">
        <v>681</v>
      </c>
      <c r="F12080" t="s">
        <v>28</v>
      </c>
      <c r="G12080" t="s">
        <v>29</v>
      </c>
      <c r="H12080" t="s">
        <v>820</v>
      </c>
      <c r="I12080">
        <v>615</v>
      </c>
      <c r="J12080">
        <v>5</v>
      </c>
      <c r="K12080">
        <v>45.28</v>
      </c>
      <c r="L12080" t="s">
        <v>31</v>
      </c>
      <c r="M12080">
        <v>184</v>
      </c>
      <c r="N12080">
        <v>3075</v>
      </c>
      <c r="O12080" t="s">
        <v>21</v>
      </c>
      <c r="P12080" t="s">
        <v>4226</v>
      </c>
    </row>
    <row r="12081" spans="1:16" x14ac:dyDescent="0.3">
      <c r="A12081" s="1">
        <v>41429</v>
      </c>
      <c r="B12081" s="1">
        <v>41551</v>
      </c>
      <c r="C12081" t="s">
        <v>14</v>
      </c>
      <c r="D12081" t="s">
        <v>460</v>
      </c>
      <c r="E12081" t="s">
        <v>16</v>
      </c>
      <c r="F12081" t="s">
        <v>190</v>
      </c>
      <c r="G12081" t="s">
        <v>34</v>
      </c>
      <c r="H12081" t="s">
        <v>3410</v>
      </c>
      <c r="I12081">
        <v>769</v>
      </c>
      <c r="J12081">
        <v>4</v>
      </c>
      <c r="K12081">
        <v>50.87</v>
      </c>
      <c r="L12081" t="s">
        <v>31</v>
      </c>
      <c r="M12081">
        <v>122</v>
      </c>
      <c r="N12081">
        <v>3076</v>
      </c>
      <c r="O12081" t="s">
        <v>2941</v>
      </c>
      <c r="P12081" t="s">
        <v>4226</v>
      </c>
    </row>
    <row r="12082" spans="1:16" x14ac:dyDescent="0.3">
      <c r="A12082" s="1">
        <v>40637</v>
      </c>
      <c r="B12082" s="1">
        <v>40637</v>
      </c>
      <c r="C12082" t="s">
        <v>4087</v>
      </c>
      <c r="D12082" t="s">
        <v>1527</v>
      </c>
      <c r="E12082" t="s">
        <v>964</v>
      </c>
      <c r="F12082" t="s">
        <v>42</v>
      </c>
      <c r="G12082" t="s">
        <v>18</v>
      </c>
      <c r="H12082" t="s">
        <v>3158</v>
      </c>
      <c r="I12082">
        <v>513</v>
      </c>
      <c r="J12082">
        <v>6</v>
      </c>
      <c r="K12082">
        <v>154.31</v>
      </c>
      <c r="L12082" t="s">
        <v>46</v>
      </c>
      <c r="M12082">
        <v>0</v>
      </c>
      <c r="N12082">
        <v>3078</v>
      </c>
      <c r="O12082" t="s">
        <v>3922</v>
      </c>
      <c r="P12082" t="s">
        <v>4226</v>
      </c>
    </row>
    <row r="12083" spans="1:16" x14ac:dyDescent="0.3">
      <c r="A12083" s="1">
        <v>40920</v>
      </c>
      <c r="B12083" s="1">
        <v>41072</v>
      </c>
      <c r="C12083" t="s">
        <v>14</v>
      </c>
      <c r="D12083" t="s">
        <v>1262</v>
      </c>
      <c r="E12083" t="s">
        <v>122</v>
      </c>
      <c r="F12083" t="s">
        <v>63</v>
      </c>
      <c r="G12083" t="s">
        <v>29</v>
      </c>
      <c r="H12083" t="s">
        <v>1918</v>
      </c>
      <c r="I12083">
        <v>513</v>
      </c>
      <c r="J12083">
        <v>6</v>
      </c>
      <c r="K12083">
        <v>42.39</v>
      </c>
      <c r="L12083" t="s">
        <v>36</v>
      </c>
      <c r="M12083">
        <v>152</v>
      </c>
      <c r="N12083">
        <v>3078</v>
      </c>
      <c r="O12083" t="s">
        <v>21</v>
      </c>
      <c r="P12083" t="s">
        <v>4226</v>
      </c>
    </row>
    <row r="12084" spans="1:16" x14ac:dyDescent="0.3">
      <c r="A12084" s="1">
        <v>41822</v>
      </c>
      <c r="B12084" s="1">
        <v>41945</v>
      </c>
      <c r="C12084" t="s">
        <v>14</v>
      </c>
      <c r="D12084" t="s">
        <v>1890</v>
      </c>
      <c r="E12084" t="s">
        <v>106</v>
      </c>
      <c r="F12084" t="s">
        <v>59</v>
      </c>
      <c r="G12084" t="s">
        <v>29</v>
      </c>
      <c r="H12084" t="s">
        <v>886</v>
      </c>
      <c r="I12084">
        <v>616</v>
      </c>
      <c r="J12084">
        <v>5</v>
      </c>
      <c r="K12084">
        <v>61.22</v>
      </c>
      <c r="L12084" t="s">
        <v>20</v>
      </c>
      <c r="M12084">
        <v>123</v>
      </c>
      <c r="N12084">
        <v>3080</v>
      </c>
      <c r="O12084" t="s">
        <v>2941</v>
      </c>
      <c r="P12084" t="s">
        <v>4226</v>
      </c>
    </row>
    <row r="12085" spans="1:16" x14ac:dyDescent="0.3">
      <c r="A12085" s="1">
        <v>41493</v>
      </c>
      <c r="B12085" s="1">
        <v>41554</v>
      </c>
      <c r="C12085" t="s">
        <v>1823</v>
      </c>
      <c r="D12085" t="s">
        <v>3220</v>
      </c>
      <c r="E12085" t="s">
        <v>38</v>
      </c>
      <c r="F12085" t="s">
        <v>28</v>
      </c>
      <c r="G12085" t="s">
        <v>34</v>
      </c>
      <c r="H12085" t="s">
        <v>1218</v>
      </c>
      <c r="I12085">
        <v>385</v>
      </c>
      <c r="J12085">
        <v>8</v>
      </c>
      <c r="K12085">
        <v>111.82</v>
      </c>
      <c r="L12085" t="s">
        <v>31</v>
      </c>
      <c r="M12085">
        <v>61</v>
      </c>
      <c r="N12085">
        <v>3080</v>
      </c>
      <c r="O12085" t="s">
        <v>3922</v>
      </c>
      <c r="P12085" t="s">
        <v>4226</v>
      </c>
    </row>
    <row r="12086" spans="1:16" x14ac:dyDescent="0.3">
      <c r="A12086" s="1">
        <v>40641</v>
      </c>
      <c r="B12086" s="1">
        <v>40824</v>
      </c>
      <c r="C12086" t="s">
        <v>14</v>
      </c>
      <c r="D12086" t="s">
        <v>1234</v>
      </c>
      <c r="E12086" t="s">
        <v>58</v>
      </c>
      <c r="F12086" t="s">
        <v>59</v>
      </c>
      <c r="G12086" t="s">
        <v>29</v>
      </c>
      <c r="H12086" t="s">
        <v>1261</v>
      </c>
      <c r="I12086">
        <v>616</v>
      </c>
      <c r="J12086">
        <v>5</v>
      </c>
      <c r="K12086">
        <v>105.5</v>
      </c>
      <c r="L12086" t="s">
        <v>46</v>
      </c>
      <c r="M12086">
        <v>183</v>
      </c>
      <c r="N12086">
        <v>3080</v>
      </c>
      <c r="O12086" t="s">
        <v>21</v>
      </c>
      <c r="P12086" t="s">
        <v>4226</v>
      </c>
    </row>
    <row r="12087" spans="1:16" x14ac:dyDescent="0.3">
      <c r="A12087" s="1">
        <v>41647</v>
      </c>
      <c r="B12087" s="1">
        <v>41828</v>
      </c>
      <c r="C12087" t="s">
        <v>14</v>
      </c>
      <c r="D12087" t="s">
        <v>1044</v>
      </c>
      <c r="E12087" t="s">
        <v>106</v>
      </c>
      <c r="F12087" t="s">
        <v>59</v>
      </c>
      <c r="G12087" t="s">
        <v>34</v>
      </c>
      <c r="H12087" t="s">
        <v>1634</v>
      </c>
      <c r="I12087">
        <v>514</v>
      </c>
      <c r="J12087">
        <v>6</v>
      </c>
      <c r="K12087">
        <v>35.46</v>
      </c>
      <c r="L12087" t="s">
        <v>20</v>
      </c>
      <c r="M12087">
        <v>181</v>
      </c>
      <c r="N12087">
        <v>3084</v>
      </c>
      <c r="O12087" t="s">
        <v>21</v>
      </c>
      <c r="P12087" t="s">
        <v>4226</v>
      </c>
    </row>
    <row r="12088" spans="1:16" x14ac:dyDescent="0.3">
      <c r="A12088" s="1">
        <v>41126</v>
      </c>
      <c r="B12088" s="1">
        <v>41218</v>
      </c>
      <c r="C12088" t="s">
        <v>1823</v>
      </c>
      <c r="D12088" t="s">
        <v>612</v>
      </c>
      <c r="E12088" t="s">
        <v>2556</v>
      </c>
      <c r="F12088" t="s">
        <v>55</v>
      </c>
      <c r="G12088" t="s">
        <v>18</v>
      </c>
      <c r="H12088" t="s">
        <v>730</v>
      </c>
      <c r="I12088">
        <v>617</v>
      </c>
      <c r="J12088">
        <v>5</v>
      </c>
      <c r="K12088">
        <v>36.380000000000003</v>
      </c>
      <c r="L12088" t="s">
        <v>36</v>
      </c>
      <c r="M12088">
        <v>92</v>
      </c>
      <c r="N12088">
        <v>3085</v>
      </c>
      <c r="O12088" t="s">
        <v>2941</v>
      </c>
      <c r="P12088" t="s">
        <v>4226</v>
      </c>
    </row>
    <row r="12089" spans="1:16" x14ac:dyDescent="0.3">
      <c r="A12089" s="1">
        <v>41708</v>
      </c>
      <c r="B12089" s="1">
        <v>41861</v>
      </c>
      <c r="C12089" t="s">
        <v>14</v>
      </c>
      <c r="D12089" t="s">
        <v>1224</v>
      </c>
      <c r="E12089" t="s">
        <v>33</v>
      </c>
      <c r="F12089" t="s">
        <v>28</v>
      </c>
      <c r="G12089" t="s">
        <v>29</v>
      </c>
      <c r="H12089" t="s">
        <v>2148</v>
      </c>
      <c r="I12089">
        <v>772</v>
      </c>
      <c r="J12089">
        <v>4</v>
      </c>
      <c r="K12089">
        <v>43.25</v>
      </c>
      <c r="L12089" t="s">
        <v>20</v>
      </c>
      <c r="M12089">
        <v>153</v>
      </c>
      <c r="N12089">
        <v>3088</v>
      </c>
      <c r="O12089" t="s">
        <v>21</v>
      </c>
      <c r="P12089" t="s">
        <v>4226</v>
      </c>
    </row>
    <row r="12090" spans="1:16" x14ac:dyDescent="0.3">
      <c r="A12090" s="1">
        <v>41094</v>
      </c>
      <c r="B12090" s="1">
        <v>41217</v>
      </c>
      <c r="C12090" t="s">
        <v>14</v>
      </c>
      <c r="D12090" t="s">
        <v>1184</v>
      </c>
      <c r="E12090" t="s">
        <v>58</v>
      </c>
      <c r="F12090" t="s">
        <v>59</v>
      </c>
      <c r="G12090" t="s">
        <v>29</v>
      </c>
      <c r="H12090" t="s">
        <v>2148</v>
      </c>
      <c r="I12090">
        <v>772</v>
      </c>
      <c r="J12090">
        <v>4</v>
      </c>
      <c r="K12090">
        <v>45.39</v>
      </c>
      <c r="L12090" t="s">
        <v>36</v>
      </c>
      <c r="M12090">
        <v>123</v>
      </c>
      <c r="N12090">
        <v>3088</v>
      </c>
      <c r="O12090" t="s">
        <v>2941</v>
      </c>
      <c r="P12090" t="s">
        <v>4226</v>
      </c>
    </row>
    <row r="12091" spans="1:16" x14ac:dyDescent="0.3">
      <c r="A12091" s="1">
        <v>41334</v>
      </c>
      <c r="B12091" s="1">
        <v>41518</v>
      </c>
      <c r="C12091" t="s">
        <v>14</v>
      </c>
      <c r="D12091" t="s">
        <v>1044</v>
      </c>
      <c r="E12091" t="s">
        <v>58</v>
      </c>
      <c r="F12091" t="s">
        <v>59</v>
      </c>
      <c r="G12091" t="s">
        <v>34</v>
      </c>
      <c r="H12091" t="s">
        <v>1045</v>
      </c>
      <c r="I12091">
        <v>618</v>
      </c>
      <c r="J12091">
        <v>5</v>
      </c>
      <c r="K12091">
        <v>61.47</v>
      </c>
      <c r="L12091" t="s">
        <v>31</v>
      </c>
      <c r="M12091">
        <v>184</v>
      </c>
      <c r="N12091">
        <v>3090</v>
      </c>
      <c r="O12091" t="s">
        <v>21</v>
      </c>
      <c r="P12091" t="s">
        <v>4226</v>
      </c>
    </row>
    <row r="12092" spans="1:16" x14ac:dyDescent="0.3">
      <c r="A12092" s="1">
        <v>41436</v>
      </c>
      <c r="B12092" s="1">
        <v>41619</v>
      </c>
      <c r="C12092" t="s">
        <v>14</v>
      </c>
      <c r="D12092" t="s">
        <v>1264</v>
      </c>
      <c r="E12092" t="s">
        <v>33</v>
      </c>
      <c r="F12092" t="s">
        <v>28</v>
      </c>
      <c r="G12092" t="s">
        <v>34</v>
      </c>
      <c r="H12092" t="s">
        <v>1045</v>
      </c>
      <c r="I12092">
        <v>618</v>
      </c>
      <c r="J12092">
        <v>5</v>
      </c>
      <c r="K12092">
        <v>34.11</v>
      </c>
      <c r="L12092" t="s">
        <v>31</v>
      </c>
      <c r="M12092">
        <v>183</v>
      </c>
      <c r="N12092">
        <v>3090</v>
      </c>
      <c r="O12092" t="s">
        <v>21</v>
      </c>
      <c r="P12092" t="s">
        <v>4226</v>
      </c>
    </row>
    <row r="12093" spans="1:16" x14ac:dyDescent="0.3">
      <c r="A12093" s="1">
        <v>40670</v>
      </c>
      <c r="B12093" s="1">
        <v>40670</v>
      </c>
      <c r="C12093" t="s">
        <v>4087</v>
      </c>
      <c r="D12093" t="s">
        <v>1440</v>
      </c>
      <c r="E12093" t="s">
        <v>16</v>
      </c>
      <c r="F12093" t="s">
        <v>28</v>
      </c>
      <c r="G12093" t="s">
        <v>34</v>
      </c>
      <c r="H12093" t="s">
        <v>3547</v>
      </c>
      <c r="I12093">
        <v>281</v>
      </c>
      <c r="J12093">
        <v>11</v>
      </c>
      <c r="K12093">
        <v>5.28</v>
      </c>
      <c r="L12093" t="s">
        <v>46</v>
      </c>
      <c r="M12093">
        <v>0</v>
      </c>
      <c r="N12093">
        <v>3091</v>
      </c>
      <c r="O12093" t="s">
        <v>3922</v>
      </c>
      <c r="P12093" t="s">
        <v>4226</v>
      </c>
    </row>
    <row r="12094" spans="1:16" x14ac:dyDescent="0.3">
      <c r="A12094" s="1">
        <v>41376</v>
      </c>
      <c r="B12094" s="1">
        <v>41559</v>
      </c>
      <c r="C12094" t="s">
        <v>14</v>
      </c>
      <c r="D12094" t="s">
        <v>870</v>
      </c>
      <c r="E12094" t="s">
        <v>16</v>
      </c>
      <c r="F12094" t="s">
        <v>17</v>
      </c>
      <c r="G12094" t="s">
        <v>34</v>
      </c>
      <c r="H12094" t="s">
        <v>1278</v>
      </c>
      <c r="I12094">
        <v>773</v>
      </c>
      <c r="J12094">
        <v>4</v>
      </c>
      <c r="K12094">
        <v>53.32</v>
      </c>
      <c r="L12094" t="s">
        <v>31</v>
      </c>
      <c r="M12094">
        <v>183</v>
      </c>
      <c r="N12094">
        <v>3092</v>
      </c>
      <c r="O12094" t="s">
        <v>21</v>
      </c>
      <c r="P12094" t="s">
        <v>4226</v>
      </c>
    </row>
    <row r="12095" spans="1:16" x14ac:dyDescent="0.3">
      <c r="A12095" s="1">
        <v>40767</v>
      </c>
      <c r="B12095" s="1">
        <v>40889</v>
      </c>
      <c r="C12095" t="s">
        <v>14</v>
      </c>
      <c r="D12095" t="s">
        <v>2349</v>
      </c>
      <c r="E12095" t="s">
        <v>77</v>
      </c>
      <c r="F12095" t="s">
        <v>42</v>
      </c>
      <c r="G12095" t="s">
        <v>18</v>
      </c>
      <c r="H12095" t="s">
        <v>3364</v>
      </c>
      <c r="I12095">
        <v>344</v>
      </c>
      <c r="J12095">
        <v>9</v>
      </c>
      <c r="K12095">
        <v>33.53</v>
      </c>
      <c r="L12095" t="s">
        <v>46</v>
      </c>
      <c r="M12095">
        <v>122</v>
      </c>
      <c r="N12095">
        <v>3096</v>
      </c>
      <c r="O12095" t="s">
        <v>2941</v>
      </c>
      <c r="P12095" t="s">
        <v>4226</v>
      </c>
    </row>
    <row r="12096" spans="1:16" x14ac:dyDescent="0.3">
      <c r="A12096" s="1">
        <v>40608</v>
      </c>
      <c r="B12096" s="1">
        <v>40730</v>
      </c>
      <c r="C12096" t="s">
        <v>1823</v>
      </c>
      <c r="D12096" t="s">
        <v>2722</v>
      </c>
      <c r="E12096" t="s">
        <v>16</v>
      </c>
      <c r="F12096" t="s">
        <v>17</v>
      </c>
      <c r="G12096" t="s">
        <v>18</v>
      </c>
      <c r="H12096" t="s">
        <v>2098</v>
      </c>
      <c r="I12096">
        <v>516</v>
      </c>
      <c r="J12096">
        <v>6</v>
      </c>
      <c r="K12096">
        <v>76.53</v>
      </c>
      <c r="L12096" t="s">
        <v>46</v>
      </c>
      <c r="M12096">
        <v>122</v>
      </c>
      <c r="N12096">
        <v>3096</v>
      </c>
      <c r="O12096" t="s">
        <v>2941</v>
      </c>
      <c r="P12096" t="s">
        <v>4226</v>
      </c>
    </row>
    <row r="12097" spans="1:16" x14ac:dyDescent="0.3">
      <c r="A12097" s="1">
        <v>41162</v>
      </c>
      <c r="B12097" s="1">
        <v>41253</v>
      </c>
      <c r="C12097" t="s">
        <v>1823</v>
      </c>
      <c r="D12097" t="s">
        <v>1212</v>
      </c>
      <c r="E12097" t="s">
        <v>16</v>
      </c>
      <c r="F12097" t="s">
        <v>28</v>
      </c>
      <c r="G12097" t="s">
        <v>29</v>
      </c>
      <c r="H12097" t="s">
        <v>3310</v>
      </c>
      <c r="I12097">
        <v>620</v>
      </c>
      <c r="J12097">
        <v>5</v>
      </c>
      <c r="K12097">
        <v>181.01</v>
      </c>
      <c r="L12097" t="s">
        <v>36</v>
      </c>
      <c r="M12097">
        <v>91</v>
      </c>
      <c r="N12097">
        <v>3100</v>
      </c>
      <c r="O12097" t="s">
        <v>2941</v>
      </c>
      <c r="P12097" t="s">
        <v>4226</v>
      </c>
    </row>
    <row r="12098" spans="1:16" x14ac:dyDescent="0.3">
      <c r="A12098" s="1">
        <v>41008</v>
      </c>
      <c r="B12098" s="1">
        <v>41130</v>
      </c>
      <c r="C12098" t="s">
        <v>14</v>
      </c>
      <c r="D12098" t="s">
        <v>1281</v>
      </c>
      <c r="E12098" t="s">
        <v>16</v>
      </c>
      <c r="F12098" t="s">
        <v>42</v>
      </c>
      <c r="G12098" t="s">
        <v>29</v>
      </c>
      <c r="H12098" t="s">
        <v>3310</v>
      </c>
      <c r="I12098">
        <v>620</v>
      </c>
      <c r="J12098">
        <v>5</v>
      </c>
      <c r="K12098">
        <v>60.92</v>
      </c>
      <c r="L12098" t="s">
        <v>36</v>
      </c>
      <c r="M12098">
        <v>122</v>
      </c>
      <c r="N12098">
        <v>3100</v>
      </c>
      <c r="O12098" t="s">
        <v>2941</v>
      </c>
      <c r="P12098" t="s">
        <v>4226</v>
      </c>
    </row>
    <row r="12099" spans="1:16" x14ac:dyDescent="0.3">
      <c r="A12099" s="1">
        <v>41704</v>
      </c>
      <c r="B12099" s="1">
        <v>41857</v>
      </c>
      <c r="C12099" t="s">
        <v>14</v>
      </c>
      <c r="D12099" t="s">
        <v>1879</v>
      </c>
      <c r="E12099" t="s">
        <v>249</v>
      </c>
      <c r="F12099" t="s">
        <v>24</v>
      </c>
      <c r="G12099" t="s">
        <v>29</v>
      </c>
      <c r="H12099" t="s">
        <v>508</v>
      </c>
      <c r="I12099">
        <v>517</v>
      </c>
      <c r="J12099">
        <v>6</v>
      </c>
      <c r="K12099">
        <v>31.16</v>
      </c>
      <c r="L12099" t="s">
        <v>20</v>
      </c>
      <c r="M12099">
        <v>153</v>
      </c>
      <c r="N12099">
        <v>3102</v>
      </c>
      <c r="O12099" t="s">
        <v>21</v>
      </c>
      <c r="P12099" t="s">
        <v>4226</v>
      </c>
    </row>
    <row r="12100" spans="1:16" x14ac:dyDescent="0.3">
      <c r="A12100" s="1">
        <v>40580</v>
      </c>
      <c r="B12100" s="1">
        <v>40761</v>
      </c>
      <c r="C12100" t="s">
        <v>14</v>
      </c>
      <c r="D12100" t="s">
        <v>592</v>
      </c>
      <c r="E12100" t="s">
        <v>149</v>
      </c>
      <c r="F12100" t="s">
        <v>28</v>
      </c>
      <c r="G12100" t="s">
        <v>29</v>
      </c>
      <c r="H12100" t="s">
        <v>1791</v>
      </c>
      <c r="I12100">
        <v>345</v>
      </c>
      <c r="J12100">
        <v>9</v>
      </c>
      <c r="K12100">
        <v>15.07</v>
      </c>
      <c r="L12100" t="s">
        <v>46</v>
      </c>
      <c r="M12100">
        <v>181</v>
      </c>
      <c r="N12100">
        <v>3105</v>
      </c>
      <c r="O12100" t="s">
        <v>21</v>
      </c>
      <c r="P12100" t="s">
        <v>4226</v>
      </c>
    </row>
    <row r="12101" spans="1:16" x14ac:dyDescent="0.3">
      <c r="A12101" s="1">
        <v>41375</v>
      </c>
      <c r="B12101" s="1">
        <v>41375</v>
      </c>
      <c r="C12101" t="s">
        <v>4087</v>
      </c>
      <c r="D12101" t="s">
        <v>220</v>
      </c>
      <c r="E12101" t="s">
        <v>68</v>
      </c>
      <c r="F12101" t="s">
        <v>69</v>
      </c>
      <c r="G12101" t="s">
        <v>34</v>
      </c>
      <c r="H12101" t="s">
        <v>2257</v>
      </c>
      <c r="I12101">
        <v>1035</v>
      </c>
      <c r="J12101">
        <v>3</v>
      </c>
      <c r="K12101">
        <v>180.01</v>
      </c>
      <c r="L12101" t="s">
        <v>31</v>
      </c>
      <c r="M12101">
        <v>0</v>
      </c>
      <c r="N12101">
        <v>3105</v>
      </c>
      <c r="O12101" t="s">
        <v>3922</v>
      </c>
      <c r="P12101" t="s">
        <v>4226</v>
      </c>
    </row>
    <row r="12102" spans="1:16" x14ac:dyDescent="0.3">
      <c r="A12102" s="1">
        <v>41737</v>
      </c>
      <c r="B12102" s="1">
        <v>41828</v>
      </c>
      <c r="C12102" t="s">
        <v>1823</v>
      </c>
      <c r="D12102" t="s">
        <v>1001</v>
      </c>
      <c r="E12102" t="s">
        <v>58</v>
      </c>
      <c r="F12102" t="s">
        <v>59</v>
      </c>
      <c r="G12102" t="s">
        <v>29</v>
      </c>
      <c r="H12102" t="s">
        <v>1881</v>
      </c>
      <c r="I12102">
        <v>622</v>
      </c>
      <c r="J12102">
        <v>5</v>
      </c>
      <c r="K12102">
        <v>84.81</v>
      </c>
      <c r="L12102" t="s">
        <v>20</v>
      </c>
      <c r="M12102">
        <v>91</v>
      </c>
      <c r="N12102">
        <v>3110</v>
      </c>
      <c r="O12102" t="s">
        <v>2941</v>
      </c>
      <c r="P12102" t="s">
        <v>4226</v>
      </c>
    </row>
    <row r="12103" spans="1:16" x14ac:dyDescent="0.3">
      <c r="A12103" s="1">
        <v>40706</v>
      </c>
      <c r="B12103" s="1">
        <v>40859</v>
      </c>
      <c r="C12103" t="s">
        <v>1823</v>
      </c>
      <c r="D12103" t="s">
        <v>2368</v>
      </c>
      <c r="E12103" t="s">
        <v>106</v>
      </c>
      <c r="F12103" t="s">
        <v>59</v>
      </c>
      <c r="G12103" t="s">
        <v>18</v>
      </c>
      <c r="H12103" t="s">
        <v>1350</v>
      </c>
      <c r="I12103">
        <v>346</v>
      </c>
      <c r="J12103">
        <v>9</v>
      </c>
      <c r="K12103">
        <v>36.31</v>
      </c>
      <c r="L12103" t="s">
        <v>46</v>
      </c>
      <c r="M12103">
        <v>153</v>
      </c>
      <c r="N12103">
        <v>3114</v>
      </c>
      <c r="O12103" t="s">
        <v>21</v>
      </c>
      <c r="P12103" t="s">
        <v>4226</v>
      </c>
    </row>
    <row r="12104" spans="1:16" x14ac:dyDescent="0.3">
      <c r="A12104" s="1">
        <v>40725</v>
      </c>
      <c r="B12104" s="1">
        <v>40848</v>
      </c>
      <c r="C12104" t="s">
        <v>14</v>
      </c>
      <c r="D12104" t="s">
        <v>1507</v>
      </c>
      <c r="E12104" t="s">
        <v>411</v>
      </c>
      <c r="F12104" t="s">
        <v>55</v>
      </c>
      <c r="G12104" t="s">
        <v>29</v>
      </c>
      <c r="H12104" t="s">
        <v>3260</v>
      </c>
      <c r="I12104">
        <v>445</v>
      </c>
      <c r="J12104">
        <v>7</v>
      </c>
      <c r="K12104">
        <v>46.97</v>
      </c>
      <c r="L12104" t="s">
        <v>46</v>
      </c>
      <c r="M12104">
        <v>123</v>
      </c>
      <c r="N12104">
        <v>3115</v>
      </c>
      <c r="O12104" t="s">
        <v>2941</v>
      </c>
      <c r="P12104" t="s">
        <v>4226</v>
      </c>
    </row>
    <row r="12105" spans="1:16" x14ac:dyDescent="0.3">
      <c r="A12105" s="1">
        <v>41679</v>
      </c>
      <c r="B12105" s="1">
        <v>41707</v>
      </c>
      <c r="C12105" t="s">
        <v>4087</v>
      </c>
      <c r="D12105" t="s">
        <v>208</v>
      </c>
      <c r="E12105" t="s">
        <v>575</v>
      </c>
      <c r="F12105" t="s">
        <v>49</v>
      </c>
      <c r="G12105" t="s">
        <v>18</v>
      </c>
      <c r="H12105" t="s">
        <v>368</v>
      </c>
      <c r="I12105">
        <v>390</v>
      </c>
      <c r="J12105">
        <v>8</v>
      </c>
      <c r="K12105">
        <v>46.45</v>
      </c>
      <c r="L12105" t="s">
        <v>20</v>
      </c>
      <c r="M12105">
        <v>28</v>
      </c>
      <c r="N12105">
        <v>3120</v>
      </c>
      <c r="O12105" t="s">
        <v>3922</v>
      </c>
      <c r="P12105" t="s">
        <v>4226</v>
      </c>
    </row>
    <row r="12106" spans="1:16" x14ac:dyDescent="0.3">
      <c r="A12106" s="1">
        <v>41039</v>
      </c>
      <c r="B12106" s="1">
        <v>41223</v>
      </c>
      <c r="C12106" t="s">
        <v>14</v>
      </c>
      <c r="D12106" t="s">
        <v>353</v>
      </c>
      <c r="E12106" t="s">
        <v>77</v>
      </c>
      <c r="F12106" t="s">
        <v>42</v>
      </c>
      <c r="G12106" t="s">
        <v>34</v>
      </c>
      <c r="H12106" t="s">
        <v>788</v>
      </c>
      <c r="I12106">
        <v>312</v>
      </c>
      <c r="J12106">
        <v>10</v>
      </c>
      <c r="K12106">
        <v>22.75</v>
      </c>
      <c r="L12106" t="s">
        <v>36</v>
      </c>
      <c r="M12106">
        <v>184</v>
      </c>
      <c r="N12106">
        <v>3120</v>
      </c>
      <c r="O12106" t="s">
        <v>21</v>
      </c>
      <c r="P12106" t="s">
        <v>4226</v>
      </c>
    </row>
    <row r="12107" spans="1:16" x14ac:dyDescent="0.3">
      <c r="A12107" s="1">
        <v>41457</v>
      </c>
      <c r="B12107" s="1">
        <v>41549</v>
      </c>
      <c r="C12107" t="s">
        <v>1823</v>
      </c>
      <c r="D12107" t="s">
        <v>1861</v>
      </c>
      <c r="E12107" t="s">
        <v>16</v>
      </c>
      <c r="F12107" t="s">
        <v>17</v>
      </c>
      <c r="G12107" t="s">
        <v>29</v>
      </c>
      <c r="H12107" t="s">
        <v>3822</v>
      </c>
      <c r="I12107">
        <v>624</v>
      </c>
      <c r="J12107">
        <v>5</v>
      </c>
      <c r="K12107">
        <v>132.63999999999999</v>
      </c>
      <c r="L12107" t="s">
        <v>31</v>
      </c>
      <c r="M12107">
        <v>92</v>
      </c>
      <c r="N12107">
        <v>3120</v>
      </c>
      <c r="O12107" t="s">
        <v>2941</v>
      </c>
      <c r="P12107" t="s">
        <v>4226</v>
      </c>
    </row>
    <row r="12108" spans="1:16" x14ac:dyDescent="0.3">
      <c r="A12108" s="1">
        <v>41825</v>
      </c>
      <c r="B12108" s="1">
        <v>41948</v>
      </c>
      <c r="C12108" t="s">
        <v>14</v>
      </c>
      <c r="D12108" t="s">
        <v>1227</v>
      </c>
      <c r="E12108" t="s">
        <v>155</v>
      </c>
      <c r="F12108" t="s">
        <v>55</v>
      </c>
      <c r="G12108" t="s">
        <v>29</v>
      </c>
      <c r="H12108" t="s">
        <v>2207</v>
      </c>
      <c r="I12108">
        <v>347</v>
      </c>
      <c r="J12108">
        <v>9</v>
      </c>
      <c r="K12108">
        <v>21.13</v>
      </c>
      <c r="L12108" t="s">
        <v>20</v>
      </c>
      <c r="M12108">
        <v>123</v>
      </c>
      <c r="N12108">
        <v>3123</v>
      </c>
      <c r="O12108" t="s">
        <v>2941</v>
      </c>
      <c r="P12108" t="s">
        <v>4226</v>
      </c>
    </row>
    <row r="12109" spans="1:16" x14ac:dyDescent="0.3">
      <c r="A12109" s="1">
        <v>41371</v>
      </c>
      <c r="B12109" s="1">
        <v>41524</v>
      </c>
      <c r="C12109" t="s">
        <v>14</v>
      </c>
      <c r="D12109" t="s">
        <v>1382</v>
      </c>
      <c r="E12109" t="s">
        <v>964</v>
      </c>
      <c r="F12109" t="s">
        <v>42</v>
      </c>
      <c r="G12109" t="s">
        <v>34</v>
      </c>
      <c r="H12109" t="s">
        <v>1012</v>
      </c>
      <c r="I12109">
        <v>347</v>
      </c>
      <c r="J12109">
        <v>9</v>
      </c>
      <c r="K12109">
        <v>28.69</v>
      </c>
      <c r="L12109" t="s">
        <v>31</v>
      </c>
      <c r="M12109">
        <v>153</v>
      </c>
      <c r="N12109">
        <v>3123</v>
      </c>
      <c r="O12109" t="s">
        <v>21</v>
      </c>
      <c r="P12109" t="s">
        <v>4226</v>
      </c>
    </row>
    <row r="12110" spans="1:16" x14ac:dyDescent="0.3">
      <c r="A12110" s="1">
        <v>41767</v>
      </c>
      <c r="B12110" s="1">
        <v>41890</v>
      </c>
      <c r="C12110" t="s">
        <v>14</v>
      </c>
      <c r="D12110" t="s">
        <v>782</v>
      </c>
      <c r="E12110" t="s">
        <v>155</v>
      </c>
      <c r="F12110" t="s">
        <v>55</v>
      </c>
      <c r="G12110" t="s">
        <v>18</v>
      </c>
      <c r="H12110" t="s">
        <v>3191</v>
      </c>
      <c r="I12110">
        <v>781</v>
      </c>
      <c r="J12110">
        <v>4</v>
      </c>
      <c r="K12110">
        <v>86.6</v>
      </c>
      <c r="L12110" t="s">
        <v>20</v>
      </c>
      <c r="M12110">
        <v>123</v>
      </c>
      <c r="N12110">
        <v>3124</v>
      </c>
      <c r="O12110" t="s">
        <v>2941</v>
      </c>
      <c r="P12110" t="s">
        <v>4226</v>
      </c>
    </row>
    <row r="12111" spans="1:16" x14ac:dyDescent="0.3">
      <c r="A12111" s="1">
        <v>40798</v>
      </c>
      <c r="B12111" s="1">
        <v>40828</v>
      </c>
      <c r="C12111" t="s">
        <v>3769</v>
      </c>
      <c r="D12111" t="s">
        <v>3313</v>
      </c>
      <c r="E12111" t="s">
        <v>106</v>
      </c>
      <c r="F12111" t="s">
        <v>59</v>
      </c>
      <c r="G12111" t="s">
        <v>18</v>
      </c>
      <c r="H12111" t="s">
        <v>984</v>
      </c>
      <c r="I12111">
        <v>781</v>
      </c>
      <c r="J12111">
        <v>4</v>
      </c>
      <c r="K12111">
        <v>226.63</v>
      </c>
      <c r="L12111" t="s">
        <v>46</v>
      </c>
      <c r="M12111">
        <v>30</v>
      </c>
      <c r="N12111">
        <v>3124</v>
      </c>
      <c r="O12111" t="s">
        <v>3922</v>
      </c>
      <c r="P12111" t="s">
        <v>4226</v>
      </c>
    </row>
    <row r="12112" spans="1:16" x14ac:dyDescent="0.3">
      <c r="A12112" s="1">
        <v>40606</v>
      </c>
      <c r="B12112" s="1">
        <v>40728</v>
      </c>
      <c r="C12112" t="s">
        <v>14</v>
      </c>
      <c r="D12112" t="s">
        <v>1410</v>
      </c>
      <c r="E12112" t="s">
        <v>23</v>
      </c>
      <c r="F12112" t="s">
        <v>24</v>
      </c>
      <c r="G12112" t="s">
        <v>34</v>
      </c>
      <c r="H12112" t="s">
        <v>1843</v>
      </c>
      <c r="I12112">
        <v>391</v>
      </c>
      <c r="J12112">
        <v>8</v>
      </c>
      <c r="K12112">
        <v>38.630000000000003</v>
      </c>
      <c r="L12112" t="s">
        <v>46</v>
      </c>
      <c r="M12112">
        <v>122</v>
      </c>
      <c r="N12112">
        <v>3128</v>
      </c>
      <c r="O12112" t="s">
        <v>2941</v>
      </c>
      <c r="P12112" t="s">
        <v>4226</v>
      </c>
    </row>
    <row r="12113" spans="1:16" x14ac:dyDescent="0.3">
      <c r="A12113" s="1">
        <v>41217</v>
      </c>
      <c r="B12113" s="1">
        <v>41217</v>
      </c>
      <c r="C12113" t="s">
        <v>4087</v>
      </c>
      <c r="D12113" t="s">
        <v>597</v>
      </c>
      <c r="E12113" t="s">
        <v>149</v>
      </c>
      <c r="F12113" t="s">
        <v>28</v>
      </c>
      <c r="G12113" t="s">
        <v>29</v>
      </c>
      <c r="H12113" t="s">
        <v>2345</v>
      </c>
      <c r="I12113">
        <v>782</v>
      </c>
      <c r="J12113">
        <v>4</v>
      </c>
      <c r="K12113">
        <v>85.84</v>
      </c>
      <c r="L12113" t="s">
        <v>36</v>
      </c>
      <c r="M12113">
        <v>0</v>
      </c>
      <c r="N12113">
        <v>3128</v>
      </c>
      <c r="O12113" t="s">
        <v>3922</v>
      </c>
      <c r="P12113" t="s">
        <v>4226</v>
      </c>
    </row>
    <row r="12114" spans="1:16" x14ac:dyDescent="0.3">
      <c r="A12114" s="1">
        <v>41497</v>
      </c>
      <c r="B12114" s="1">
        <v>41558</v>
      </c>
      <c r="C12114" t="s">
        <v>1823</v>
      </c>
      <c r="D12114" t="s">
        <v>1897</v>
      </c>
      <c r="E12114" t="s">
        <v>140</v>
      </c>
      <c r="F12114" t="s">
        <v>28</v>
      </c>
      <c r="G12114" t="s">
        <v>29</v>
      </c>
      <c r="H12114" t="s">
        <v>888</v>
      </c>
      <c r="I12114">
        <v>348</v>
      </c>
      <c r="J12114">
        <v>9</v>
      </c>
      <c r="K12114">
        <v>27.56</v>
      </c>
      <c r="L12114" t="s">
        <v>31</v>
      </c>
      <c r="M12114">
        <v>61</v>
      </c>
      <c r="N12114">
        <v>3132</v>
      </c>
      <c r="O12114" t="s">
        <v>3922</v>
      </c>
      <c r="P12114" t="s">
        <v>4226</v>
      </c>
    </row>
    <row r="12115" spans="1:16" x14ac:dyDescent="0.3">
      <c r="A12115" s="1">
        <v>41863</v>
      </c>
      <c r="B12115" s="1">
        <v>41985</v>
      </c>
      <c r="C12115" t="s">
        <v>14</v>
      </c>
      <c r="D12115" t="s">
        <v>342</v>
      </c>
      <c r="E12115" t="s">
        <v>23</v>
      </c>
      <c r="F12115" t="s">
        <v>24</v>
      </c>
      <c r="G12115" t="s">
        <v>29</v>
      </c>
      <c r="H12115" t="s">
        <v>2023</v>
      </c>
      <c r="I12115">
        <v>522</v>
      </c>
      <c r="J12115">
        <v>6</v>
      </c>
      <c r="K12115">
        <v>70.040000000000006</v>
      </c>
      <c r="L12115" t="s">
        <v>20</v>
      </c>
      <c r="M12115">
        <v>122</v>
      </c>
      <c r="N12115">
        <v>3132</v>
      </c>
      <c r="O12115" t="s">
        <v>2941</v>
      </c>
      <c r="P12115" t="s">
        <v>4226</v>
      </c>
    </row>
    <row r="12116" spans="1:16" x14ac:dyDescent="0.3">
      <c r="A12116" s="1">
        <v>40613</v>
      </c>
      <c r="B12116" s="1">
        <v>40735</v>
      </c>
      <c r="C12116" t="s">
        <v>14</v>
      </c>
      <c r="D12116" t="s">
        <v>1879</v>
      </c>
      <c r="E12116" t="s">
        <v>16</v>
      </c>
      <c r="F12116" t="s">
        <v>190</v>
      </c>
      <c r="G12116" t="s">
        <v>29</v>
      </c>
      <c r="H12116" t="s">
        <v>3486</v>
      </c>
      <c r="I12116">
        <v>784</v>
      </c>
      <c r="J12116">
        <v>4</v>
      </c>
      <c r="K12116">
        <v>64.42</v>
      </c>
      <c r="L12116" t="s">
        <v>46</v>
      </c>
      <c r="M12116">
        <v>122</v>
      </c>
      <c r="N12116">
        <v>3136</v>
      </c>
      <c r="O12116" t="s">
        <v>2941</v>
      </c>
      <c r="P12116" t="s">
        <v>4226</v>
      </c>
    </row>
    <row r="12117" spans="1:16" x14ac:dyDescent="0.3">
      <c r="A12117" s="1">
        <v>41732</v>
      </c>
      <c r="B12117" s="1">
        <v>41854</v>
      </c>
      <c r="C12117" t="s">
        <v>14</v>
      </c>
      <c r="D12117" t="s">
        <v>32</v>
      </c>
      <c r="E12117" t="s">
        <v>173</v>
      </c>
      <c r="F12117" t="s">
        <v>49</v>
      </c>
      <c r="G12117" t="s">
        <v>34</v>
      </c>
      <c r="H12117" t="s">
        <v>363</v>
      </c>
      <c r="I12117">
        <v>392</v>
      </c>
      <c r="J12117">
        <v>8</v>
      </c>
      <c r="K12117">
        <v>34.75</v>
      </c>
      <c r="L12117" t="s">
        <v>20</v>
      </c>
      <c r="M12117">
        <v>122</v>
      </c>
      <c r="N12117">
        <v>3136</v>
      </c>
      <c r="O12117" t="s">
        <v>2941</v>
      </c>
      <c r="P12117" t="s">
        <v>4226</v>
      </c>
    </row>
    <row r="12118" spans="1:16" x14ac:dyDescent="0.3">
      <c r="A12118" s="1">
        <v>41367</v>
      </c>
      <c r="B12118" s="1">
        <v>41520</v>
      </c>
      <c r="C12118" t="s">
        <v>14</v>
      </c>
      <c r="D12118" t="s">
        <v>1999</v>
      </c>
      <c r="E12118" t="s">
        <v>16</v>
      </c>
      <c r="F12118" t="s">
        <v>190</v>
      </c>
      <c r="G12118" t="s">
        <v>34</v>
      </c>
      <c r="H12118" t="s">
        <v>2000</v>
      </c>
      <c r="I12118">
        <v>448</v>
      </c>
      <c r="J12118">
        <v>7</v>
      </c>
      <c r="K12118">
        <v>24.68</v>
      </c>
      <c r="L12118" t="s">
        <v>31</v>
      </c>
      <c r="M12118">
        <v>153</v>
      </c>
      <c r="N12118">
        <v>3136</v>
      </c>
      <c r="O12118" t="s">
        <v>21</v>
      </c>
      <c r="P12118" t="s">
        <v>4226</v>
      </c>
    </row>
    <row r="12119" spans="1:16" x14ac:dyDescent="0.3">
      <c r="A12119" s="1">
        <v>41129</v>
      </c>
      <c r="B12119" s="1">
        <v>41190</v>
      </c>
      <c r="C12119" t="s">
        <v>1823</v>
      </c>
      <c r="D12119" t="s">
        <v>1874</v>
      </c>
      <c r="E12119" t="s">
        <v>16</v>
      </c>
      <c r="F12119" t="s">
        <v>190</v>
      </c>
      <c r="G12119" t="s">
        <v>34</v>
      </c>
      <c r="H12119" t="s">
        <v>3582</v>
      </c>
      <c r="I12119">
        <v>448</v>
      </c>
      <c r="J12119">
        <v>7</v>
      </c>
      <c r="K12119">
        <v>83.22</v>
      </c>
      <c r="L12119" t="s">
        <v>36</v>
      </c>
      <c r="M12119">
        <v>61</v>
      </c>
      <c r="N12119">
        <v>3136</v>
      </c>
      <c r="O12119" t="s">
        <v>3922</v>
      </c>
      <c r="P12119" t="s">
        <v>4226</v>
      </c>
    </row>
    <row r="12120" spans="1:16" x14ac:dyDescent="0.3">
      <c r="A12120" s="1">
        <v>40942</v>
      </c>
      <c r="B12120" s="1">
        <v>41093</v>
      </c>
      <c r="C12120" t="s">
        <v>14</v>
      </c>
      <c r="D12120" t="s">
        <v>814</v>
      </c>
      <c r="E12120" t="s">
        <v>58</v>
      </c>
      <c r="F12120" t="s">
        <v>59</v>
      </c>
      <c r="G12120" t="s">
        <v>34</v>
      </c>
      <c r="H12120" t="s">
        <v>783</v>
      </c>
      <c r="I12120">
        <v>448</v>
      </c>
      <c r="J12120">
        <v>7</v>
      </c>
      <c r="K12120">
        <v>31.89</v>
      </c>
      <c r="L12120" t="s">
        <v>36</v>
      </c>
      <c r="M12120">
        <v>151</v>
      </c>
      <c r="N12120">
        <v>3136</v>
      </c>
      <c r="O12120" t="s">
        <v>21</v>
      </c>
      <c r="P12120" t="s">
        <v>4226</v>
      </c>
    </row>
    <row r="12121" spans="1:16" x14ac:dyDescent="0.3">
      <c r="A12121" s="1">
        <v>41646</v>
      </c>
      <c r="B12121" s="1">
        <v>41766</v>
      </c>
      <c r="C12121" t="s">
        <v>14</v>
      </c>
      <c r="D12121" t="s">
        <v>3680</v>
      </c>
      <c r="E12121" t="s">
        <v>23</v>
      </c>
      <c r="F12121" t="s">
        <v>24</v>
      </c>
      <c r="G12121" t="s">
        <v>18</v>
      </c>
      <c r="H12121" t="s">
        <v>2576</v>
      </c>
      <c r="I12121">
        <v>628</v>
      </c>
      <c r="J12121">
        <v>5</v>
      </c>
      <c r="K12121">
        <v>92.41</v>
      </c>
      <c r="L12121" t="s">
        <v>20</v>
      </c>
      <c r="M12121">
        <v>120</v>
      </c>
      <c r="N12121">
        <v>3140</v>
      </c>
      <c r="O12121" t="s">
        <v>2941</v>
      </c>
      <c r="P12121" t="s">
        <v>4226</v>
      </c>
    </row>
    <row r="12122" spans="1:16" x14ac:dyDescent="0.3">
      <c r="A12122" s="1">
        <v>41396</v>
      </c>
      <c r="B12122" s="1">
        <v>41396</v>
      </c>
      <c r="C12122" t="s">
        <v>4087</v>
      </c>
      <c r="D12122" t="s">
        <v>2167</v>
      </c>
      <c r="E12122" t="s">
        <v>16</v>
      </c>
      <c r="F12122" t="s">
        <v>42</v>
      </c>
      <c r="G12122" t="s">
        <v>34</v>
      </c>
      <c r="H12122" t="s">
        <v>4009</v>
      </c>
      <c r="I12122">
        <v>349</v>
      </c>
      <c r="J12122">
        <v>9</v>
      </c>
      <c r="K12122">
        <v>62.65</v>
      </c>
      <c r="L12122" t="s">
        <v>31</v>
      </c>
      <c r="M12122">
        <v>0</v>
      </c>
      <c r="N12122">
        <v>3141</v>
      </c>
      <c r="O12122" t="s">
        <v>3922</v>
      </c>
      <c r="P12122" t="s">
        <v>4226</v>
      </c>
    </row>
    <row r="12123" spans="1:16" x14ac:dyDescent="0.3">
      <c r="A12123" s="1">
        <v>41400</v>
      </c>
      <c r="B12123" s="1">
        <v>41523</v>
      </c>
      <c r="C12123" t="s">
        <v>14</v>
      </c>
      <c r="D12123" t="s">
        <v>15</v>
      </c>
      <c r="E12123" t="s">
        <v>27</v>
      </c>
      <c r="F12123" t="s">
        <v>28</v>
      </c>
      <c r="G12123" t="s">
        <v>29</v>
      </c>
      <c r="H12123" t="s">
        <v>787</v>
      </c>
      <c r="I12123">
        <v>524</v>
      </c>
      <c r="J12123">
        <v>6</v>
      </c>
      <c r="K12123">
        <v>18.05</v>
      </c>
      <c r="L12123" t="s">
        <v>31</v>
      </c>
      <c r="M12123">
        <v>123</v>
      </c>
      <c r="N12123">
        <v>3144</v>
      </c>
      <c r="O12123" t="s">
        <v>2941</v>
      </c>
      <c r="P12123" t="s">
        <v>4226</v>
      </c>
    </row>
    <row r="12124" spans="1:16" x14ac:dyDescent="0.3">
      <c r="A12124" s="1">
        <v>41040</v>
      </c>
      <c r="B12124" s="1">
        <v>41071</v>
      </c>
      <c r="C12124" t="s">
        <v>4087</v>
      </c>
      <c r="D12124" t="s">
        <v>485</v>
      </c>
      <c r="E12124" t="s">
        <v>122</v>
      </c>
      <c r="F12124" t="s">
        <v>63</v>
      </c>
      <c r="G12124" t="s">
        <v>29</v>
      </c>
      <c r="H12124" t="s">
        <v>1325</v>
      </c>
      <c r="I12124">
        <v>524</v>
      </c>
      <c r="J12124">
        <v>6</v>
      </c>
      <c r="K12124">
        <v>156.66</v>
      </c>
      <c r="L12124" t="s">
        <v>36</v>
      </c>
      <c r="M12124">
        <v>31</v>
      </c>
      <c r="N12124">
        <v>3144</v>
      </c>
      <c r="O12124" t="s">
        <v>3922</v>
      </c>
      <c r="P12124" t="s">
        <v>4226</v>
      </c>
    </row>
    <row r="12125" spans="1:16" x14ac:dyDescent="0.3">
      <c r="A12125" s="1">
        <v>41039</v>
      </c>
      <c r="B12125" s="1">
        <v>41223</v>
      </c>
      <c r="C12125" t="s">
        <v>14</v>
      </c>
      <c r="D12125" t="s">
        <v>786</v>
      </c>
      <c r="E12125" t="s">
        <v>106</v>
      </c>
      <c r="F12125" t="s">
        <v>59</v>
      </c>
      <c r="G12125" t="s">
        <v>29</v>
      </c>
      <c r="H12125" t="s">
        <v>787</v>
      </c>
      <c r="I12125">
        <v>524</v>
      </c>
      <c r="J12125">
        <v>6</v>
      </c>
      <c r="K12125">
        <v>29.04</v>
      </c>
      <c r="L12125" t="s">
        <v>36</v>
      </c>
      <c r="M12125">
        <v>184</v>
      </c>
      <c r="N12125">
        <v>3144</v>
      </c>
      <c r="O12125" t="s">
        <v>21</v>
      </c>
      <c r="P12125" t="s">
        <v>4226</v>
      </c>
    </row>
    <row r="12126" spans="1:16" x14ac:dyDescent="0.3">
      <c r="A12126" s="1">
        <v>41649</v>
      </c>
      <c r="B12126" s="1">
        <v>41708</v>
      </c>
      <c r="C12126" t="s">
        <v>1823</v>
      </c>
      <c r="D12126" t="s">
        <v>1334</v>
      </c>
      <c r="E12126" t="s">
        <v>73</v>
      </c>
      <c r="F12126" t="s">
        <v>74</v>
      </c>
      <c r="G12126" t="s">
        <v>34</v>
      </c>
      <c r="H12126" t="s">
        <v>2942</v>
      </c>
      <c r="I12126">
        <v>393</v>
      </c>
      <c r="J12126">
        <v>8</v>
      </c>
      <c r="K12126">
        <v>37.85</v>
      </c>
      <c r="L12126" t="s">
        <v>20</v>
      </c>
      <c r="M12126">
        <v>59</v>
      </c>
      <c r="N12126">
        <v>3144</v>
      </c>
      <c r="O12126" t="s">
        <v>3922</v>
      </c>
      <c r="P12126" t="s">
        <v>4226</v>
      </c>
    </row>
    <row r="12127" spans="1:16" x14ac:dyDescent="0.3">
      <c r="A12127" s="1">
        <v>41463</v>
      </c>
      <c r="B12127" s="1">
        <v>41555</v>
      </c>
      <c r="C12127" t="s">
        <v>3769</v>
      </c>
      <c r="D12127" t="s">
        <v>1765</v>
      </c>
      <c r="E12127" t="s">
        <v>23</v>
      </c>
      <c r="F12127" t="s">
        <v>24</v>
      </c>
      <c r="G12127" t="s">
        <v>18</v>
      </c>
      <c r="H12127" t="s">
        <v>2911</v>
      </c>
      <c r="I12127">
        <v>787</v>
      </c>
      <c r="J12127">
        <v>4</v>
      </c>
      <c r="K12127">
        <v>138.04</v>
      </c>
      <c r="L12127" t="s">
        <v>31</v>
      </c>
      <c r="M12127">
        <v>92</v>
      </c>
      <c r="N12127">
        <v>3148</v>
      </c>
      <c r="O12127" t="s">
        <v>2941</v>
      </c>
      <c r="P12127" t="s">
        <v>4226</v>
      </c>
    </row>
    <row r="12128" spans="1:16" x14ac:dyDescent="0.3">
      <c r="A12128" s="1">
        <v>41345</v>
      </c>
      <c r="B12128" s="1">
        <v>41529</v>
      </c>
      <c r="C12128" t="s">
        <v>14</v>
      </c>
      <c r="D12128" t="s">
        <v>840</v>
      </c>
      <c r="E12128" t="s">
        <v>16</v>
      </c>
      <c r="F12128" t="s">
        <v>190</v>
      </c>
      <c r="G12128" t="s">
        <v>29</v>
      </c>
      <c r="H12128" t="s">
        <v>170</v>
      </c>
      <c r="I12128">
        <v>630</v>
      </c>
      <c r="J12128">
        <v>5</v>
      </c>
      <c r="K12128">
        <v>34.6</v>
      </c>
      <c r="L12128" t="s">
        <v>31</v>
      </c>
      <c r="M12128">
        <v>184</v>
      </c>
      <c r="N12128">
        <v>3150</v>
      </c>
      <c r="O12128" t="s">
        <v>21</v>
      </c>
      <c r="P12128" t="s">
        <v>4226</v>
      </c>
    </row>
    <row r="12129" spans="1:16" x14ac:dyDescent="0.3">
      <c r="A12129" s="1">
        <v>40728</v>
      </c>
      <c r="B12129" s="1">
        <v>40881</v>
      </c>
      <c r="C12129" t="s">
        <v>14</v>
      </c>
      <c r="D12129" t="s">
        <v>920</v>
      </c>
      <c r="E12129" t="s">
        <v>16</v>
      </c>
      <c r="F12129" t="s">
        <v>42</v>
      </c>
      <c r="G12129" t="s">
        <v>29</v>
      </c>
      <c r="H12129" t="s">
        <v>1901</v>
      </c>
      <c r="I12129">
        <v>630</v>
      </c>
      <c r="J12129">
        <v>5</v>
      </c>
      <c r="K12129">
        <v>43.12</v>
      </c>
      <c r="L12129" t="s">
        <v>46</v>
      </c>
      <c r="M12129">
        <v>153</v>
      </c>
      <c r="N12129">
        <v>3150</v>
      </c>
      <c r="O12129" t="s">
        <v>21</v>
      </c>
      <c r="P12129" t="s">
        <v>4226</v>
      </c>
    </row>
    <row r="12130" spans="1:16" x14ac:dyDescent="0.3">
      <c r="A12130" s="1">
        <v>41770</v>
      </c>
      <c r="B12130" s="1">
        <v>41831</v>
      </c>
      <c r="C12130" t="s">
        <v>1823</v>
      </c>
      <c r="D12130" t="s">
        <v>403</v>
      </c>
      <c r="E12130" t="s">
        <v>130</v>
      </c>
      <c r="F12130" t="s">
        <v>86</v>
      </c>
      <c r="G12130" t="s">
        <v>18</v>
      </c>
      <c r="H12130" t="s">
        <v>255</v>
      </c>
      <c r="I12130">
        <v>788</v>
      </c>
      <c r="J12130">
        <v>4</v>
      </c>
      <c r="K12130">
        <v>82.24</v>
      </c>
      <c r="L12130" t="s">
        <v>20</v>
      </c>
      <c r="M12130">
        <v>61</v>
      </c>
      <c r="N12130">
        <v>3152</v>
      </c>
      <c r="O12130" t="s">
        <v>3922</v>
      </c>
      <c r="P12130" t="s">
        <v>4226</v>
      </c>
    </row>
    <row r="12131" spans="1:16" x14ac:dyDescent="0.3">
      <c r="A12131" s="1">
        <v>41799</v>
      </c>
      <c r="B12131" s="1">
        <v>41952</v>
      </c>
      <c r="C12131" t="s">
        <v>14</v>
      </c>
      <c r="D12131" t="s">
        <v>1954</v>
      </c>
      <c r="E12131" t="s">
        <v>407</v>
      </c>
      <c r="F12131" t="s">
        <v>86</v>
      </c>
      <c r="G12131" t="s">
        <v>18</v>
      </c>
      <c r="H12131" t="s">
        <v>255</v>
      </c>
      <c r="I12131">
        <v>788</v>
      </c>
      <c r="J12131">
        <v>4</v>
      </c>
      <c r="K12131">
        <v>70.08</v>
      </c>
      <c r="L12131" t="s">
        <v>20</v>
      </c>
      <c r="M12131">
        <v>153</v>
      </c>
      <c r="N12131">
        <v>3152</v>
      </c>
      <c r="O12131" t="s">
        <v>21</v>
      </c>
      <c r="P12131" t="s">
        <v>4226</v>
      </c>
    </row>
    <row r="12132" spans="1:16" x14ac:dyDescent="0.3">
      <c r="A12132" s="1">
        <v>41710</v>
      </c>
      <c r="B12132" s="1">
        <v>41771</v>
      </c>
      <c r="C12132" t="s">
        <v>1823</v>
      </c>
      <c r="D12132" t="s">
        <v>1759</v>
      </c>
      <c r="E12132" t="s">
        <v>58</v>
      </c>
      <c r="F12132" t="s">
        <v>59</v>
      </c>
      <c r="G12132" t="s">
        <v>34</v>
      </c>
      <c r="H12132" t="s">
        <v>2050</v>
      </c>
      <c r="I12132">
        <v>394</v>
      </c>
      <c r="J12132">
        <v>8</v>
      </c>
      <c r="K12132">
        <v>15.45</v>
      </c>
      <c r="L12132" t="s">
        <v>20</v>
      </c>
      <c r="M12132">
        <v>61</v>
      </c>
      <c r="N12132">
        <v>3152</v>
      </c>
      <c r="O12132" t="s">
        <v>3922</v>
      </c>
      <c r="P12132" t="s">
        <v>4226</v>
      </c>
    </row>
    <row r="12133" spans="1:16" x14ac:dyDescent="0.3">
      <c r="A12133" s="1">
        <v>41428</v>
      </c>
      <c r="B12133" s="1">
        <v>41550</v>
      </c>
      <c r="C12133" t="s">
        <v>14</v>
      </c>
      <c r="D12133" t="s">
        <v>524</v>
      </c>
      <c r="E12133" t="s">
        <v>268</v>
      </c>
      <c r="F12133" t="s">
        <v>86</v>
      </c>
      <c r="G12133" t="s">
        <v>34</v>
      </c>
      <c r="H12133" t="s">
        <v>1071</v>
      </c>
      <c r="I12133">
        <v>395</v>
      </c>
      <c r="J12133">
        <v>8</v>
      </c>
      <c r="K12133">
        <v>15.34</v>
      </c>
      <c r="L12133" t="s">
        <v>31</v>
      </c>
      <c r="M12133">
        <v>122</v>
      </c>
      <c r="N12133">
        <v>3160</v>
      </c>
      <c r="O12133" t="s">
        <v>2941</v>
      </c>
      <c r="P12133" t="s">
        <v>4226</v>
      </c>
    </row>
    <row r="12134" spans="1:16" x14ac:dyDescent="0.3">
      <c r="A12134" s="1">
        <v>40577</v>
      </c>
      <c r="B12134" s="1">
        <v>40577</v>
      </c>
      <c r="C12134" t="s">
        <v>4087</v>
      </c>
      <c r="D12134" t="s">
        <v>199</v>
      </c>
      <c r="E12134" t="s">
        <v>54</v>
      </c>
      <c r="F12134" t="s">
        <v>55</v>
      </c>
      <c r="G12134" t="s">
        <v>29</v>
      </c>
      <c r="H12134" t="s">
        <v>830</v>
      </c>
      <c r="I12134">
        <v>1055</v>
      </c>
      <c r="J12134">
        <v>3</v>
      </c>
      <c r="K12134">
        <v>27.16</v>
      </c>
      <c r="L12134" t="s">
        <v>46</v>
      </c>
      <c r="M12134">
        <v>0</v>
      </c>
      <c r="N12134">
        <v>3165</v>
      </c>
      <c r="O12134" t="s">
        <v>3922</v>
      </c>
      <c r="P12134" t="s">
        <v>4226</v>
      </c>
    </row>
    <row r="12135" spans="1:16" x14ac:dyDescent="0.3">
      <c r="A12135" s="1">
        <v>41709</v>
      </c>
      <c r="B12135" s="1">
        <v>41770</v>
      </c>
      <c r="C12135" t="s">
        <v>1823</v>
      </c>
      <c r="D12135" t="s">
        <v>2756</v>
      </c>
      <c r="E12135" t="s">
        <v>16</v>
      </c>
      <c r="F12135" t="s">
        <v>17</v>
      </c>
      <c r="G12135" t="s">
        <v>34</v>
      </c>
      <c r="H12135" t="s">
        <v>2883</v>
      </c>
      <c r="I12135">
        <v>453</v>
      </c>
      <c r="J12135">
        <v>7</v>
      </c>
      <c r="K12135">
        <v>86.11</v>
      </c>
      <c r="L12135" t="s">
        <v>20</v>
      </c>
      <c r="M12135">
        <v>61</v>
      </c>
      <c r="N12135">
        <v>3171</v>
      </c>
      <c r="O12135" t="s">
        <v>3922</v>
      </c>
      <c r="P12135" t="s">
        <v>4226</v>
      </c>
    </row>
    <row r="12136" spans="1:16" x14ac:dyDescent="0.3">
      <c r="A12136" s="1">
        <v>41699</v>
      </c>
      <c r="B12136" s="1">
        <v>41821</v>
      </c>
      <c r="C12136" t="s">
        <v>14</v>
      </c>
      <c r="D12136" t="s">
        <v>1478</v>
      </c>
      <c r="E12136" t="s">
        <v>23</v>
      </c>
      <c r="F12136" t="s">
        <v>24</v>
      </c>
      <c r="G12136" t="s">
        <v>34</v>
      </c>
      <c r="H12136" t="s">
        <v>3078</v>
      </c>
      <c r="I12136">
        <v>635</v>
      </c>
      <c r="J12136">
        <v>5</v>
      </c>
      <c r="K12136">
        <v>59.96</v>
      </c>
      <c r="L12136" t="s">
        <v>20</v>
      </c>
      <c r="M12136">
        <v>122</v>
      </c>
      <c r="N12136">
        <v>3175</v>
      </c>
      <c r="O12136" t="s">
        <v>2941</v>
      </c>
      <c r="P12136" t="s">
        <v>4226</v>
      </c>
    </row>
    <row r="12137" spans="1:16" x14ac:dyDescent="0.3">
      <c r="A12137" s="1">
        <v>40975</v>
      </c>
      <c r="B12137" s="1">
        <v>41097</v>
      </c>
      <c r="C12137" t="s">
        <v>14</v>
      </c>
      <c r="D12137" t="s">
        <v>465</v>
      </c>
      <c r="E12137" t="s">
        <v>3346</v>
      </c>
      <c r="F12137" t="s">
        <v>49</v>
      </c>
      <c r="G12137" t="s">
        <v>34</v>
      </c>
      <c r="H12137" t="s">
        <v>274</v>
      </c>
      <c r="I12137">
        <v>794</v>
      </c>
      <c r="J12137">
        <v>4</v>
      </c>
      <c r="K12137">
        <v>92.91</v>
      </c>
      <c r="L12137" t="s">
        <v>36</v>
      </c>
      <c r="M12137">
        <v>122</v>
      </c>
      <c r="N12137">
        <v>3176</v>
      </c>
      <c r="O12137" t="s">
        <v>2941</v>
      </c>
      <c r="P12137" t="s">
        <v>4226</v>
      </c>
    </row>
    <row r="12138" spans="1:16" x14ac:dyDescent="0.3">
      <c r="A12138" s="1">
        <v>41095</v>
      </c>
      <c r="B12138" s="1">
        <v>41248</v>
      </c>
      <c r="C12138" t="s">
        <v>14</v>
      </c>
      <c r="D12138" t="s">
        <v>1684</v>
      </c>
      <c r="E12138" t="s">
        <v>106</v>
      </c>
      <c r="F12138" t="s">
        <v>59</v>
      </c>
      <c r="G12138" t="s">
        <v>29</v>
      </c>
      <c r="H12138" t="s">
        <v>146</v>
      </c>
      <c r="I12138">
        <v>636</v>
      </c>
      <c r="J12138">
        <v>5</v>
      </c>
      <c r="K12138">
        <v>49.44</v>
      </c>
      <c r="L12138" t="s">
        <v>36</v>
      </c>
      <c r="M12138">
        <v>153</v>
      </c>
      <c r="N12138">
        <v>3180</v>
      </c>
      <c r="O12138" t="s">
        <v>21</v>
      </c>
      <c r="P12138" t="s">
        <v>4226</v>
      </c>
    </row>
    <row r="12139" spans="1:16" x14ac:dyDescent="0.3">
      <c r="A12139" s="1">
        <v>41801</v>
      </c>
      <c r="B12139" s="1">
        <v>41954</v>
      </c>
      <c r="C12139" t="s">
        <v>14</v>
      </c>
      <c r="D12139" t="s">
        <v>2650</v>
      </c>
      <c r="E12139" t="s">
        <v>164</v>
      </c>
      <c r="F12139" t="s">
        <v>49</v>
      </c>
      <c r="G12139" t="s">
        <v>34</v>
      </c>
      <c r="H12139" t="s">
        <v>2584</v>
      </c>
      <c r="I12139">
        <v>796</v>
      </c>
      <c r="J12139">
        <v>4</v>
      </c>
      <c r="K12139">
        <v>56.09</v>
      </c>
      <c r="L12139" t="s">
        <v>20</v>
      </c>
      <c r="M12139">
        <v>153</v>
      </c>
      <c r="N12139">
        <v>3184</v>
      </c>
      <c r="O12139" t="s">
        <v>21</v>
      </c>
      <c r="P12139" t="s">
        <v>4226</v>
      </c>
    </row>
    <row r="12140" spans="1:16" x14ac:dyDescent="0.3">
      <c r="A12140" s="1">
        <v>41647</v>
      </c>
      <c r="B12140" s="1">
        <v>41798</v>
      </c>
      <c r="C12140" t="s">
        <v>1823</v>
      </c>
      <c r="D12140" t="s">
        <v>2854</v>
      </c>
      <c r="E12140" t="s">
        <v>2855</v>
      </c>
      <c r="F12140" t="s">
        <v>49</v>
      </c>
      <c r="G12140" t="s">
        <v>34</v>
      </c>
      <c r="H12140" t="s">
        <v>2584</v>
      </c>
      <c r="I12140">
        <v>796</v>
      </c>
      <c r="J12140">
        <v>4</v>
      </c>
      <c r="K12140">
        <v>98.75</v>
      </c>
      <c r="L12140" t="s">
        <v>20</v>
      </c>
      <c r="M12140">
        <v>151</v>
      </c>
      <c r="N12140">
        <v>3184</v>
      </c>
      <c r="O12140" t="s">
        <v>21</v>
      </c>
      <c r="P12140" t="s">
        <v>4226</v>
      </c>
    </row>
    <row r="12141" spans="1:16" x14ac:dyDescent="0.3">
      <c r="A12141" s="1">
        <v>41862</v>
      </c>
      <c r="B12141" s="1">
        <v>41923</v>
      </c>
      <c r="C12141" t="s">
        <v>1823</v>
      </c>
      <c r="D12141" t="s">
        <v>3109</v>
      </c>
      <c r="E12141" t="s">
        <v>33</v>
      </c>
      <c r="F12141" t="s">
        <v>28</v>
      </c>
      <c r="G12141" t="s">
        <v>34</v>
      </c>
      <c r="H12141" t="s">
        <v>156</v>
      </c>
      <c r="I12141">
        <v>637</v>
      </c>
      <c r="J12141">
        <v>5</v>
      </c>
      <c r="K12141">
        <v>91.46</v>
      </c>
      <c r="L12141" t="s">
        <v>20</v>
      </c>
      <c r="M12141">
        <v>61</v>
      </c>
      <c r="N12141">
        <v>3185</v>
      </c>
      <c r="O12141" t="s">
        <v>3922</v>
      </c>
      <c r="P12141" t="s">
        <v>4226</v>
      </c>
    </row>
    <row r="12142" spans="1:16" x14ac:dyDescent="0.3">
      <c r="A12142" s="1">
        <v>41011</v>
      </c>
      <c r="B12142" s="1">
        <v>41133</v>
      </c>
      <c r="C12142" t="s">
        <v>14</v>
      </c>
      <c r="D12142" t="s">
        <v>1313</v>
      </c>
      <c r="E12142" t="s">
        <v>111</v>
      </c>
      <c r="F12142" t="s">
        <v>28</v>
      </c>
      <c r="G12142" t="s">
        <v>34</v>
      </c>
      <c r="H12142" t="s">
        <v>3580</v>
      </c>
      <c r="I12142">
        <v>797</v>
      </c>
      <c r="J12142">
        <v>4</v>
      </c>
      <c r="K12142">
        <v>120.66</v>
      </c>
      <c r="L12142" t="s">
        <v>36</v>
      </c>
      <c r="M12142">
        <v>122</v>
      </c>
      <c r="N12142">
        <v>3188</v>
      </c>
      <c r="O12142" t="s">
        <v>2941</v>
      </c>
      <c r="P12142" t="s">
        <v>4226</v>
      </c>
    </row>
    <row r="12143" spans="1:16" x14ac:dyDescent="0.3">
      <c r="A12143" s="1">
        <v>40706</v>
      </c>
      <c r="B12143" s="1">
        <v>40798</v>
      </c>
      <c r="C12143" t="s">
        <v>3769</v>
      </c>
      <c r="D12143" t="s">
        <v>489</v>
      </c>
      <c r="E12143" t="s">
        <v>2164</v>
      </c>
      <c r="F12143" t="s">
        <v>55</v>
      </c>
      <c r="G12143" t="s">
        <v>34</v>
      </c>
      <c r="H12143" t="s">
        <v>1701</v>
      </c>
      <c r="I12143">
        <v>639</v>
      </c>
      <c r="J12143">
        <v>5</v>
      </c>
      <c r="K12143">
        <v>87</v>
      </c>
      <c r="L12143" t="s">
        <v>46</v>
      </c>
      <c r="M12143">
        <v>92</v>
      </c>
      <c r="N12143">
        <v>3195</v>
      </c>
      <c r="O12143" t="s">
        <v>2941</v>
      </c>
      <c r="P12143" t="s">
        <v>4226</v>
      </c>
    </row>
    <row r="12144" spans="1:16" x14ac:dyDescent="0.3">
      <c r="A12144" s="1">
        <v>41091</v>
      </c>
      <c r="B12144" s="1">
        <v>41183</v>
      </c>
      <c r="C12144" t="s">
        <v>1823</v>
      </c>
      <c r="D12144" t="s">
        <v>831</v>
      </c>
      <c r="E12144" t="s">
        <v>249</v>
      </c>
      <c r="F12144" t="s">
        <v>24</v>
      </c>
      <c r="G12144" t="s">
        <v>34</v>
      </c>
      <c r="H12144" t="s">
        <v>783</v>
      </c>
      <c r="I12144">
        <v>640</v>
      </c>
      <c r="J12144">
        <v>5</v>
      </c>
      <c r="K12144">
        <v>35.33</v>
      </c>
      <c r="L12144" t="s">
        <v>36</v>
      </c>
      <c r="M12144">
        <v>92</v>
      </c>
      <c r="N12144">
        <v>3200</v>
      </c>
      <c r="O12144" t="s">
        <v>2941</v>
      </c>
      <c r="P12144" t="s">
        <v>4226</v>
      </c>
    </row>
    <row r="12145" spans="1:16" x14ac:dyDescent="0.3">
      <c r="A12145" s="1">
        <v>41040</v>
      </c>
      <c r="B12145" s="1">
        <v>41101</v>
      </c>
      <c r="C12145" t="s">
        <v>3769</v>
      </c>
      <c r="D12145" t="s">
        <v>3126</v>
      </c>
      <c r="E12145" t="s">
        <v>23</v>
      </c>
      <c r="F12145" t="s">
        <v>24</v>
      </c>
      <c r="G12145" t="s">
        <v>34</v>
      </c>
      <c r="H12145" t="s">
        <v>3198</v>
      </c>
      <c r="I12145">
        <v>356</v>
      </c>
      <c r="J12145">
        <v>9</v>
      </c>
      <c r="K12145">
        <v>44.41</v>
      </c>
      <c r="L12145" t="s">
        <v>36</v>
      </c>
      <c r="M12145">
        <v>61</v>
      </c>
      <c r="N12145">
        <v>3204</v>
      </c>
      <c r="O12145" t="s">
        <v>3922</v>
      </c>
      <c r="P12145" t="s">
        <v>4226</v>
      </c>
    </row>
    <row r="12146" spans="1:16" x14ac:dyDescent="0.3">
      <c r="A12146" s="1">
        <v>41830</v>
      </c>
      <c r="B12146" s="1">
        <v>41983</v>
      </c>
      <c r="C12146" t="s">
        <v>1823</v>
      </c>
      <c r="D12146" t="s">
        <v>2127</v>
      </c>
      <c r="E12146" t="s">
        <v>48</v>
      </c>
      <c r="F12146" t="s">
        <v>49</v>
      </c>
      <c r="G12146" t="s">
        <v>34</v>
      </c>
      <c r="H12146" t="s">
        <v>1057</v>
      </c>
      <c r="I12146">
        <v>267</v>
      </c>
      <c r="J12146">
        <v>12</v>
      </c>
      <c r="K12146">
        <v>21.15</v>
      </c>
      <c r="L12146" t="s">
        <v>20</v>
      </c>
      <c r="M12146">
        <v>153</v>
      </c>
      <c r="N12146">
        <v>3204</v>
      </c>
      <c r="O12146" t="s">
        <v>21</v>
      </c>
      <c r="P12146" t="s">
        <v>4226</v>
      </c>
    </row>
    <row r="12147" spans="1:16" x14ac:dyDescent="0.3">
      <c r="A12147" s="1">
        <v>40675</v>
      </c>
      <c r="B12147" s="1">
        <v>40828</v>
      </c>
      <c r="C12147" t="s">
        <v>14</v>
      </c>
      <c r="D12147" t="s">
        <v>462</v>
      </c>
      <c r="E12147" t="s">
        <v>1922</v>
      </c>
      <c r="F12147" t="s">
        <v>59</v>
      </c>
      <c r="G12147" t="s">
        <v>29</v>
      </c>
      <c r="H12147" t="s">
        <v>2760</v>
      </c>
      <c r="I12147">
        <v>641</v>
      </c>
      <c r="J12147">
        <v>5</v>
      </c>
      <c r="K12147">
        <v>115.47</v>
      </c>
      <c r="L12147" t="s">
        <v>46</v>
      </c>
      <c r="M12147">
        <v>153</v>
      </c>
      <c r="N12147">
        <v>3205</v>
      </c>
      <c r="O12147" t="s">
        <v>21</v>
      </c>
      <c r="P12147" t="s">
        <v>4226</v>
      </c>
    </row>
    <row r="12148" spans="1:16" x14ac:dyDescent="0.3">
      <c r="A12148" s="1">
        <v>40675</v>
      </c>
      <c r="B12148" s="1">
        <v>40889</v>
      </c>
      <c r="C12148" t="s">
        <v>14</v>
      </c>
      <c r="D12148" t="s">
        <v>161</v>
      </c>
      <c r="E12148" t="s">
        <v>106</v>
      </c>
      <c r="F12148" t="s">
        <v>59</v>
      </c>
      <c r="G12148" t="s">
        <v>29</v>
      </c>
      <c r="H12148" t="s">
        <v>183</v>
      </c>
      <c r="I12148">
        <v>802</v>
      </c>
      <c r="J12148">
        <v>4</v>
      </c>
      <c r="K12148">
        <v>101.64</v>
      </c>
      <c r="L12148" t="s">
        <v>46</v>
      </c>
      <c r="M12148">
        <v>214</v>
      </c>
      <c r="N12148">
        <v>3208</v>
      </c>
      <c r="O12148" t="s">
        <v>21</v>
      </c>
      <c r="P12148" t="s">
        <v>4226</v>
      </c>
    </row>
    <row r="12149" spans="1:16" x14ac:dyDescent="0.3">
      <c r="A12149" s="1">
        <v>41369</v>
      </c>
      <c r="B12149" s="1">
        <v>41430</v>
      </c>
      <c r="C12149" t="s">
        <v>3769</v>
      </c>
      <c r="D12149" t="s">
        <v>789</v>
      </c>
      <c r="E12149" t="s">
        <v>23</v>
      </c>
      <c r="F12149" t="s">
        <v>24</v>
      </c>
      <c r="G12149" t="s">
        <v>34</v>
      </c>
      <c r="H12149" t="s">
        <v>1634</v>
      </c>
      <c r="I12149">
        <v>642</v>
      </c>
      <c r="J12149">
        <v>5</v>
      </c>
      <c r="K12149">
        <v>121.56</v>
      </c>
      <c r="L12149" t="s">
        <v>31</v>
      </c>
      <c r="M12149">
        <v>61</v>
      </c>
      <c r="N12149">
        <v>3210</v>
      </c>
      <c r="O12149" t="s">
        <v>3922</v>
      </c>
      <c r="P12149" t="s">
        <v>4226</v>
      </c>
    </row>
    <row r="12150" spans="1:16" x14ac:dyDescent="0.3">
      <c r="A12150" s="1">
        <v>41922</v>
      </c>
      <c r="B12150" s="1">
        <v>41983</v>
      </c>
      <c r="C12150" t="s">
        <v>1823</v>
      </c>
      <c r="D12150" t="s">
        <v>397</v>
      </c>
      <c r="E12150" t="s">
        <v>411</v>
      </c>
      <c r="F12150" t="s">
        <v>55</v>
      </c>
      <c r="G12150" t="s">
        <v>18</v>
      </c>
      <c r="H12150" t="s">
        <v>985</v>
      </c>
      <c r="I12150">
        <v>1071</v>
      </c>
      <c r="J12150">
        <v>3</v>
      </c>
      <c r="K12150">
        <v>190.41</v>
      </c>
      <c r="L12150" t="s">
        <v>20</v>
      </c>
      <c r="M12150">
        <v>61</v>
      </c>
      <c r="N12150">
        <v>3213</v>
      </c>
      <c r="O12150" t="s">
        <v>3922</v>
      </c>
      <c r="P12150" t="s">
        <v>4226</v>
      </c>
    </row>
    <row r="12151" spans="1:16" x14ac:dyDescent="0.3">
      <c r="A12151" s="1">
        <v>41699</v>
      </c>
      <c r="B12151" s="1">
        <v>41821</v>
      </c>
      <c r="C12151" t="s">
        <v>14</v>
      </c>
      <c r="D12151" t="s">
        <v>166</v>
      </c>
      <c r="E12151" t="s">
        <v>38</v>
      </c>
      <c r="F12151" t="s">
        <v>28</v>
      </c>
      <c r="G12151" t="s">
        <v>18</v>
      </c>
      <c r="H12151" t="s">
        <v>2187</v>
      </c>
      <c r="I12151">
        <v>402</v>
      </c>
      <c r="J12151">
        <v>8</v>
      </c>
      <c r="K12151">
        <v>30.69</v>
      </c>
      <c r="L12151" t="s">
        <v>20</v>
      </c>
      <c r="M12151">
        <v>122</v>
      </c>
      <c r="N12151">
        <v>3216</v>
      </c>
      <c r="O12151" t="s">
        <v>2941</v>
      </c>
      <c r="P12151" t="s">
        <v>4226</v>
      </c>
    </row>
    <row r="12152" spans="1:16" x14ac:dyDescent="0.3">
      <c r="A12152" s="1">
        <v>40945</v>
      </c>
      <c r="B12152" s="1">
        <v>41096</v>
      </c>
      <c r="C12152" t="s">
        <v>14</v>
      </c>
      <c r="D12152" t="s">
        <v>2565</v>
      </c>
      <c r="E12152" t="s">
        <v>149</v>
      </c>
      <c r="F12152" t="s">
        <v>28</v>
      </c>
      <c r="G12152" t="s">
        <v>34</v>
      </c>
      <c r="H12152" t="s">
        <v>2896</v>
      </c>
      <c r="I12152">
        <v>805</v>
      </c>
      <c r="J12152">
        <v>4</v>
      </c>
      <c r="K12152">
        <v>37.090000000000003</v>
      </c>
      <c r="L12152" t="s">
        <v>36</v>
      </c>
      <c r="M12152">
        <v>151</v>
      </c>
      <c r="N12152">
        <v>3220</v>
      </c>
      <c r="O12152" t="s">
        <v>21</v>
      </c>
      <c r="P12152" t="s">
        <v>4226</v>
      </c>
    </row>
    <row r="12153" spans="1:16" x14ac:dyDescent="0.3">
      <c r="A12153" s="1">
        <v>41763</v>
      </c>
      <c r="B12153" s="1">
        <v>41947</v>
      </c>
      <c r="C12153" t="s">
        <v>14</v>
      </c>
      <c r="D12153" t="s">
        <v>930</v>
      </c>
      <c r="E12153" t="s">
        <v>197</v>
      </c>
      <c r="F12153" t="s">
        <v>69</v>
      </c>
      <c r="G12153" t="s">
        <v>29</v>
      </c>
      <c r="H12153" t="s">
        <v>931</v>
      </c>
      <c r="I12153">
        <v>358</v>
      </c>
      <c r="J12153">
        <v>9</v>
      </c>
      <c r="K12153">
        <v>56.32</v>
      </c>
      <c r="L12153" t="s">
        <v>20</v>
      </c>
      <c r="M12153">
        <v>184</v>
      </c>
      <c r="N12153">
        <v>3222</v>
      </c>
      <c r="O12153" t="s">
        <v>21</v>
      </c>
      <c r="P12153" t="s">
        <v>4226</v>
      </c>
    </row>
    <row r="12154" spans="1:16" x14ac:dyDescent="0.3">
      <c r="A12154" s="1">
        <v>41400</v>
      </c>
      <c r="B12154" s="1">
        <v>41523</v>
      </c>
      <c r="C12154" t="s">
        <v>14</v>
      </c>
      <c r="D12154" t="s">
        <v>1333</v>
      </c>
      <c r="E12154" t="s">
        <v>164</v>
      </c>
      <c r="F12154" t="s">
        <v>49</v>
      </c>
      <c r="G12154" t="s">
        <v>18</v>
      </c>
      <c r="H12154" t="s">
        <v>3111</v>
      </c>
      <c r="I12154">
        <v>403</v>
      </c>
      <c r="J12154">
        <v>8</v>
      </c>
      <c r="K12154">
        <v>41.24</v>
      </c>
      <c r="L12154" t="s">
        <v>31</v>
      </c>
      <c r="M12154">
        <v>123</v>
      </c>
      <c r="N12154">
        <v>3224</v>
      </c>
      <c r="O12154" t="s">
        <v>2941</v>
      </c>
      <c r="P12154" t="s">
        <v>4226</v>
      </c>
    </row>
    <row r="12155" spans="1:16" x14ac:dyDescent="0.3">
      <c r="A12155" s="1">
        <v>41095</v>
      </c>
      <c r="B12155" s="1">
        <v>41248</v>
      </c>
      <c r="C12155" t="s">
        <v>14</v>
      </c>
      <c r="D12155" t="s">
        <v>1684</v>
      </c>
      <c r="E12155" t="s">
        <v>106</v>
      </c>
      <c r="F12155" t="s">
        <v>59</v>
      </c>
      <c r="G12155" t="s">
        <v>18</v>
      </c>
      <c r="H12155" t="s">
        <v>2246</v>
      </c>
      <c r="I12155">
        <v>540</v>
      </c>
      <c r="J12155">
        <v>6</v>
      </c>
      <c r="K12155">
        <v>21.12</v>
      </c>
      <c r="L12155" t="s">
        <v>36</v>
      </c>
      <c r="M12155">
        <v>153</v>
      </c>
      <c r="N12155">
        <v>3240</v>
      </c>
      <c r="O12155" t="s">
        <v>21</v>
      </c>
      <c r="P12155" t="s">
        <v>4226</v>
      </c>
    </row>
    <row r="12156" spans="1:16" x14ac:dyDescent="0.3">
      <c r="A12156" s="1">
        <v>41345</v>
      </c>
      <c r="B12156" s="1">
        <v>41437</v>
      </c>
      <c r="C12156" t="s">
        <v>1823</v>
      </c>
      <c r="D12156" t="s">
        <v>3330</v>
      </c>
      <c r="E12156" t="s">
        <v>62</v>
      </c>
      <c r="F12156" t="s">
        <v>63</v>
      </c>
      <c r="G12156" t="s">
        <v>29</v>
      </c>
      <c r="H12156" t="s">
        <v>3668</v>
      </c>
      <c r="I12156">
        <v>540</v>
      </c>
      <c r="J12156">
        <v>6</v>
      </c>
      <c r="K12156">
        <v>58.39</v>
      </c>
      <c r="L12156" t="s">
        <v>31</v>
      </c>
      <c r="M12156">
        <v>92</v>
      </c>
      <c r="N12156">
        <v>3240</v>
      </c>
      <c r="O12156" t="s">
        <v>2941</v>
      </c>
      <c r="P12156" t="s">
        <v>4226</v>
      </c>
    </row>
    <row r="12157" spans="1:16" x14ac:dyDescent="0.3">
      <c r="A12157" s="1">
        <v>40585</v>
      </c>
      <c r="B12157" s="1">
        <v>40705</v>
      </c>
      <c r="C12157" t="s">
        <v>14</v>
      </c>
      <c r="D12157" t="s">
        <v>208</v>
      </c>
      <c r="E12157" t="s">
        <v>16</v>
      </c>
      <c r="F12157" t="s">
        <v>190</v>
      </c>
      <c r="G12157" t="s">
        <v>29</v>
      </c>
      <c r="H12157" t="s">
        <v>3676</v>
      </c>
      <c r="I12157">
        <v>540</v>
      </c>
      <c r="J12157">
        <v>6</v>
      </c>
      <c r="K12157">
        <v>35.78</v>
      </c>
      <c r="L12157" t="s">
        <v>46</v>
      </c>
      <c r="M12157">
        <v>120</v>
      </c>
      <c r="N12157">
        <v>3240</v>
      </c>
      <c r="O12157" t="s">
        <v>2941</v>
      </c>
      <c r="P12157" t="s">
        <v>4226</v>
      </c>
    </row>
    <row r="12158" spans="1:16" x14ac:dyDescent="0.3">
      <c r="A12158" s="1">
        <v>40585</v>
      </c>
      <c r="B12158" s="1">
        <v>40766</v>
      </c>
      <c r="C12158" t="s">
        <v>14</v>
      </c>
      <c r="D12158" t="s">
        <v>1430</v>
      </c>
      <c r="E12158" t="s">
        <v>33</v>
      </c>
      <c r="F12158" t="s">
        <v>28</v>
      </c>
      <c r="G12158" t="s">
        <v>29</v>
      </c>
      <c r="H12158" t="s">
        <v>285</v>
      </c>
      <c r="I12158">
        <v>649</v>
      </c>
      <c r="J12158">
        <v>5</v>
      </c>
      <c r="K12158">
        <v>46.42</v>
      </c>
      <c r="L12158" t="s">
        <v>46</v>
      </c>
      <c r="M12158">
        <v>181</v>
      </c>
      <c r="N12158">
        <v>3245</v>
      </c>
      <c r="O12158" t="s">
        <v>21</v>
      </c>
      <c r="P12158" t="s">
        <v>4226</v>
      </c>
    </row>
    <row r="12159" spans="1:16" x14ac:dyDescent="0.3">
      <c r="A12159" s="1">
        <v>40583</v>
      </c>
      <c r="B12159" s="1">
        <v>40733</v>
      </c>
      <c r="C12159" t="s">
        <v>14</v>
      </c>
      <c r="D12159" t="s">
        <v>2952</v>
      </c>
      <c r="E12159" t="s">
        <v>140</v>
      </c>
      <c r="F12159" t="s">
        <v>28</v>
      </c>
      <c r="G12159" t="s">
        <v>29</v>
      </c>
      <c r="H12159" t="s">
        <v>2964</v>
      </c>
      <c r="I12159">
        <v>406</v>
      </c>
      <c r="J12159">
        <v>8</v>
      </c>
      <c r="K12159">
        <v>19.68</v>
      </c>
      <c r="L12159" t="s">
        <v>46</v>
      </c>
      <c r="M12159">
        <v>150</v>
      </c>
      <c r="N12159">
        <v>3248</v>
      </c>
      <c r="O12159" t="s">
        <v>2941</v>
      </c>
      <c r="P12159" t="s">
        <v>4226</v>
      </c>
    </row>
    <row r="12160" spans="1:16" x14ac:dyDescent="0.3">
      <c r="A12160" s="1">
        <v>41951</v>
      </c>
      <c r="B12160" s="1">
        <v>41951</v>
      </c>
      <c r="C12160" t="s">
        <v>4087</v>
      </c>
      <c r="D12160" t="s">
        <v>1234</v>
      </c>
      <c r="E12160" t="s">
        <v>23</v>
      </c>
      <c r="F12160" t="s">
        <v>24</v>
      </c>
      <c r="G12160" t="s">
        <v>34</v>
      </c>
      <c r="H12160" t="s">
        <v>2488</v>
      </c>
      <c r="I12160">
        <v>813</v>
      </c>
      <c r="J12160">
        <v>4</v>
      </c>
      <c r="K12160">
        <v>26.69</v>
      </c>
      <c r="L12160" t="s">
        <v>20</v>
      </c>
      <c r="M12160">
        <v>0</v>
      </c>
      <c r="N12160">
        <v>3252</v>
      </c>
      <c r="O12160" t="s">
        <v>3922</v>
      </c>
      <c r="P12160" t="s">
        <v>4226</v>
      </c>
    </row>
    <row r="12161" spans="1:16" x14ac:dyDescent="0.3">
      <c r="A12161" s="1">
        <v>40920</v>
      </c>
      <c r="B12161" s="1">
        <v>41102</v>
      </c>
      <c r="C12161" t="s">
        <v>14</v>
      </c>
      <c r="D12161" t="s">
        <v>1524</v>
      </c>
      <c r="E12161" t="s">
        <v>38</v>
      </c>
      <c r="F12161" t="s">
        <v>28</v>
      </c>
      <c r="G12161" t="s">
        <v>18</v>
      </c>
      <c r="H12161" t="s">
        <v>990</v>
      </c>
      <c r="I12161">
        <v>651</v>
      </c>
      <c r="J12161">
        <v>5</v>
      </c>
      <c r="K12161">
        <v>35.85</v>
      </c>
      <c r="L12161" t="s">
        <v>36</v>
      </c>
      <c r="M12161">
        <v>182</v>
      </c>
      <c r="N12161">
        <v>3255</v>
      </c>
      <c r="O12161" t="s">
        <v>21</v>
      </c>
      <c r="P12161" t="s">
        <v>4226</v>
      </c>
    </row>
    <row r="12162" spans="1:16" x14ac:dyDescent="0.3">
      <c r="A12162" s="1">
        <v>41828</v>
      </c>
      <c r="B12162" s="1">
        <v>41981</v>
      </c>
      <c r="C12162" t="s">
        <v>14</v>
      </c>
      <c r="D12162" t="s">
        <v>1224</v>
      </c>
      <c r="E12162" t="s">
        <v>93</v>
      </c>
      <c r="F12162" t="s">
        <v>59</v>
      </c>
      <c r="G12162" t="s">
        <v>34</v>
      </c>
      <c r="H12162" t="s">
        <v>835</v>
      </c>
      <c r="I12162">
        <v>296</v>
      </c>
      <c r="J12162">
        <v>11</v>
      </c>
      <c r="K12162">
        <v>25.06</v>
      </c>
      <c r="L12162" t="s">
        <v>20</v>
      </c>
      <c r="M12162">
        <v>153</v>
      </c>
      <c r="N12162">
        <v>3256</v>
      </c>
      <c r="O12162" t="s">
        <v>21</v>
      </c>
      <c r="P12162" t="s">
        <v>4226</v>
      </c>
    </row>
    <row r="12163" spans="1:16" x14ac:dyDescent="0.3">
      <c r="A12163" s="1">
        <v>40644</v>
      </c>
      <c r="B12163" s="1">
        <v>40735</v>
      </c>
      <c r="C12163" t="s">
        <v>1823</v>
      </c>
      <c r="D12163" t="s">
        <v>227</v>
      </c>
      <c r="E12163" t="s">
        <v>149</v>
      </c>
      <c r="F12163" t="s">
        <v>28</v>
      </c>
      <c r="G12163" t="s">
        <v>34</v>
      </c>
      <c r="H12163" t="s">
        <v>3392</v>
      </c>
      <c r="I12163">
        <v>1086</v>
      </c>
      <c r="J12163">
        <v>3</v>
      </c>
      <c r="K12163">
        <v>55.81</v>
      </c>
      <c r="L12163" t="s">
        <v>46</v>
      </c>
      <c r="M12163">
        <v>91</v>
      </c>
      <c r="N12163">
        <v>3258</v>
      </c>
      <c r="O12163" t="s">
        <v>2941</v>
      </c>
      <c r="P12163" t="s">
        <v>4226</v>
      </c>
    </row>
    <row r="12164" spans="1:16" x14ac:dyDescent="0.3">
      <c r="A12164" s="1">
        <v>41032</v>
      </c>
      <c r="B12164" s="1">
        <v>41155</v>
      </c>
      <c r="C12164" t="s">
        <v>14</v>
      </c>
      <c r="D12164" t="s">
        <v>229</v>
      </c>
      <c r="E12164" t="s">
        <v>16</v>
      </c>
      <c r="F12164" t="s">
        <v>190</v>
      </c>
      <c r="G12164" t="s">
        <v>29</v>
      </c>
      <c r="H12164" t="s">
        <v>3171</v>
      </c>
      <c r="I12164">
        <v>466</v>
      </c>
      <c r="J12164">
        <v>7</v>
      </c>
      <c r="K12164">
        <v>32.979999999999997</v>
      </c>
      <c r="L12164" t="s">
        <v>36</v>
      </c>
      <c r="M12164">
        <v>123</v>
      </c>
      <c r="N12164">
        <v>3262</v>
      </c>
      <c r="O12164" t="s">
        <v>2941</v>
      </c>
      <c r="P12164" t="s">
        <v>4226</v>
      </c>
    </row>
    <row r="12165" spans="1:16" x14ac:dyDescent="0.3">
      <c r="A12165" s="1">
        <v>40950</v>
      </c>
      <c r="B12165" s="1">
        <v>41071</v>
      </c>
      <c r="C12165" t="s">
        <v>1823</v>
      </c>
      <c r="D12165" t="s">
        <v>61</v>
      </c>
      <c r="E12165" t="s">
        <v>710</v>
      </c>
      <c r="F12165" t="s">
        <v>42</v>
      </c>
      <c r="G12165" t="s">
        <v>18</v>
      </c>
      <c r="H12165" t="s">
        <v>579</v>
      </c>
      <c r="I12165">
        <v>467</v>
      </c>
      <c r="J12165">
        <v>7</v>
      </c>
      <c r="K12165">
        <v>64.36</v>
      </c>
      <c r="L12165" t="s">
        <v>36</v>
      </c>
      <c r="M12165">
        <v>121</v>
      </c>
      <c r="N12165">
        <v>3269</v>
      </c>
      <c r="O12165" t="s">
        <v>2941</v>
      </c>
      <c r="P12165" t="s">
        <v>4226</v>
      </c>
    </row>
    <row r="12166" spans="1:16" x14ac:dyDescent="0.3">
      <c r="A12166" s="1">
        <v>40639</v>
      </c>
      <c r="B12166" s="1">
        <v>40639</v>
      </c>
      <c r="C12166" t="s">
        <v>4087</v>
      </c>
      <c r="D12166" t="s">
        <v>1765</v>
      </c>
      <c r="E12166" t="s">
        <v>77</v>
      </c>
      <c r="F12166" t="s">
        <v>42</v>
      </c>
      <c r="G12166" t="s">
        <v>29</v>
      </c>
      <c r="H12166" t="s">
        <v>3668</v>
      </c>
      <c r="I12166">
        <v>467</v>
      </c>
      <c r="J12166">
        <v>7</v>
      </c>
      <c r="K12166">
        <v>176.88</v>
      </c>
      <c r="L12166" t="s">
        <v>46</v>
      </c>
      <c r="M12166">
        <v>0</v>
      </c>
      <c r="N12166">
        <v>3269</v>
      </c>
      <c r="O12166" t="s">
        <v>3922</v>
      </c>
      <c r="P12166" t="s">
        <v>4226</v>
      </c>
    </row>
    <row r="12167" spans="1:16" x14ac:dyDescent="0.3">
      <c r="A12167" s="1">
        <v>40641</v>
      </c>
      <c r="B12167" s="1">
        <v>40794</v>
      </c>
      <c r="C12167" t="s">
        <v>1823</v>
      </c>
      <c r="D12167" t="s">
        <v>1351</v>
      </c>
      <c r="E12167" t="s">
        <v>16</v>
      </c>
      <c r="F12167" t="s">
        <v>17</v>
      </c>
      <c r="G12167" t="s">
        <v>34</v>
      </c>
      <c r="H12167" t="s">
        <v>2563</v>
      </c>
      <c r="I12167">
        <v>1090</v>
      </c>
      <c r="J12167">
        <v>3</v>
      </c>
      <c r="K12167">
        <v>171.65</v>
      </c>
      <c r="L12167" t="s">
        <v>46</v>
      </c>
      <c r="M12167">
        <v>153</v>
      </c>
      <c r="N12167">
        <v>3270</v>
      </c>
      <c r="O12167" t="s">
        <v>21</v>
      </c>
      <c r="P12167" t="s">
        <v>4226</v>
      </c>
    </row>
    <row r="12168" spans="1:16" x14ac:dyDescent="0.3">
      <c r="A12168" s="1">
        <v>41011</v>
      </c>
      <c r="B12168" s="1">
        <v>41102</v>
      </c>
      <c r="C12168" t="s">
        <v>1823</v>
      </c>
      <c r="D12168" t="s">
        <v>340</v>
      </c>
      <c r="E12168" t="s">
        <v>106</v>
      </c>
      <c r="F12168" t="s">
        <v>59</v>
      </c>
      <c r="G12168" t="s">
        <v>34</v>
      </c>
      <c r="H12168" t="s">
        <v>3786</v>
      </c>
      <c r="I12168">
        <v>818</v>
      </c>
      <c r="J12168">
        <v>4</v>
      </c>
      <c r="K12168">
        <v>77.98</v>
      </c>
      <c r="L12168" t="s">
        <v>36</v>
      </c>
      <c r="M12168">
        <v>91</v>
      </c>
      <c r="N12168">
        <v>3272</v>
      </c>
      <c r="O12168" t="s">
        <v>2941</v>
      </c>
      <c r="P12168" t="s">
        <v>4226</v>
      </c>
    </row>
    <row r="12169" spans="1:16" x14ac:dyDescent="0.3">
      <c r="A12169" s="1">
        <v>41828</v>
      </c>
      <c r="B12169" s="1">
        <v>41920</v>
      </c>
      <c r="C12169" t="s">
        <v>3769</v>
      </c>
      <c r="D12169" t="s">
        <v>687</v>
      </c>
      <c r="E12169" t="s">
        <v>33</v>
      </c>
      <c r="F12169" t="s">
        <v>28</v>
      </c>
      <c r="G12169" t="s">
        <v>29</v>
      </c>
      <c r="H12169" t="s">
        <v>787</v>
      </c>
      <c r="I12169">
        <v>655</v>
      </c>
      <c r="J12169">
        <v>5</v>
      </c>
      <c r="K12169">
        <v>108.11</v>
      </c>
      <c r="L12169" t="s">
        <v>20</v>
      </c>
      <c r="M12169">
        <v>92</v>
      </c>
      <c r="N12169">
        <v>3275</v>
      </c>
      <c r="O12169" t="s">
        <v>2941</v>
      </c>
      <c r="P12169" t="s">
        <v>4226</v>
      </c>
    </row>
    <row r="12170" spans="1:16" x14ac:dyDescent="0.3">
      <c r="A12170" s="1">
        <v>41831</v>
      </c>
      <c r="B12170" s="1">
        <v>41954</v>
      </c>
      <c r="C12170" t="s">
        <v>14</v>
      </c>
      <c r="D12170" t="s">
        <v>3161</v>
      </c>
      <c r="E12170" t="s">
        <v>106</v>
      </c>
      <c r="F12170" t="s">
        <v>59</v>
      </c>
      <c r="G12170" t="s">
        <v>18</v>
      </c>
      <c r="H12170" t="s">
        <v>2380</v>
      </c>
      <c r="I12170">
        <v>546</v>
      </c>
      <c r="J12170">
        <v>6</v>
      </c>
      <c r="K12170">
        <v>29.85</v>
      </c>
      <c r="L12170" t="s">
        <v>20</v>
      </c>
      <c r="M12170">
        <v>123</v>
      </c>
      <c r="N12170">
        <v>3276</v>
      </c>
      <c r="O12170" t="s">
        <v>2941</v>
      </c>
      <c r="P12170" t="s">
        <v>4226</v>
      </c>
    </row>
    <row r="12171" spans="1:16" x14ac:dyDescent="0.3">
      <c r="A12171" s="1">
        <v>41064</v>
      </c>
      <c r="B12171" s="1">
        <v>41094</v>
      </c>
      <c r="C12171" t="s">
        <v>3769</v>
      </c>
      <c r="D12171" t="s">
        <v>1389</v>
      </c>
      <c r="E12171" t="s">
        <v>27</v>
      </c>
      <c r="F12171" t="s">
        <v>28</v>
      </c>
      <c r="G12171" t="s">
        <v>18</v>
      </c>
      <c r="H12171" t="s">
        <v>554</v>
      </c>
      <c r="I12171">
        <v>468</v>
      </c>
      <c r="J12171">
        <v>7</v>
      </c>
      <c r="K12171">
        <v>46.25</v>
      </c>
      <c r="L12171" t="s">
        <v>36</v>
      </c>
      <c r="M12171">
        <v>30</v>
      </c>
      <c r="N12171">
        <v>3276</v>
      </c>
      <c r="O12171" t="s">
        <v>3922</v>
      </c>
      <c r="P12171" t="s">
        <v>4226</v>
      </c>
    </row>
    <row r="12172" spans="1:16" x14ac:dyDescent="0.3">
      <c r="A12172" s="1">
        <v>41800</v>
      </c>
      <c r="B12172" s="1">
        <v>41861</v>
      </c>
      <c r="C12172" t="s">
        <v>1823</v>
      </c>
      <c r="D12172" t="s">
        <v>2052</v>
      </c>
      <c r="E12172" t="s">
        <v>122</v>
      </c>
      <c r="F12172" t="s">
        <v>63</v>
      </c>
      <c r="G12172" t="s">
        <v>29</v>
      </c>
      <c r="H12172" t="s">
        <v>3795</v>
      </c>
      <c r="I12172">
        <v>410</v>
      </c>
      <c r="J12172">
        <v>8</v>
      </c>
      <c r="K12172">
        <v>34.909999999999997</v>
      </c>
      <c r="L12172" t="s">
        <v>20</v>
      </c>
      <c r="M12172">
        <v>61</v>
      </c>
      <c r="N12172">
        <v>3280</v>
      </c>
      <c r="O12172" t="s">
        <v>3922</v>
      </c>
      <c r="P12172" t="s">
        <v>4226</v>
      </c>
    </row>
    <row r="12173" spans="1:16" x14ac:dyDescent="0.3">
      <c r="A12173" s="1">
        <v>41676</v>
      </c>
      <c r="B12173" s="1">
        <v>41735</v>
      </c>
      <c r="C12173" t="s">
        <v>3769</v>
      </c>
      <c r="D12173" t="s">
        <v>3069</v>
      </c>
      <c r="E12173" t="s">
        <v>73</v>
      </c>
      <c r="F12173" t="s">
        <v>74</v>
      </c>
      <c r="G12173" t="s">
        <v>18</v>
      </c>
      <c r="H12173" t="s">
        <v>2797</v>
      </c>
      <c r="I12173">
        <v>1094</v>
      </c>
      <c r="J12173">
        <v>3</v>
      </c>
      <c r="K12173">
        <v>411.06</v>
      </c>
      <c r="L12173" t="s">
        <v>20</v>
      </c>
      <c r="M12173">
        <v>59</v>
      </c>
      <c r="N12173">
        <v>3282</v>
      </c>
      <c r="O12173" t="s">
        <v>3922</v>
      </c>
      <c r="P12173" t="s">
        <v>4226</v>
      </c>
    </row>
    <row r="12174" spans="1:16" x14ac:dyDescent="0.3">
      <c r="A12174" s="1">
        <v>41494</v>
      </c>
      <c r="B12174" s="1">
        <v>41616</v>
      </c>
      <c r="C12174" t="s">
        <v>14</v>
      </c>
      <c r="D12174" t="s">
        <v>2480</v>
      </c>
      <c r="E12174" t="s">
        <v>2732</v>
      </c>
      <c r="F12174" t="s">
        <v>28</v>
      </c>
      <c r="G12174" t="s">
        <v>18</v>
      </c>
      <c r="H12174" t="s">
        <v>978</v>
      </c>
      <c r="I12174">
        <v>657</v>
      </c>
      <c r="J12174">
        <v>5</v>
      </c>
      <c r="K12174">
        <v>75.55</v>
      </c>
      <c r="L12174" t="s">
        <v>31</v>
      </c>
      <c r="M12174">
        <v>122</v>
      </c>
      <c r="N12174">
        <v>3285</v>
      </c>
      <c r="O12174" t="s">
        <v>2941</v>
      </c>
      <c r="P12174" t="s">
        <v>4226</v>
      </c>
    </row>
    <row r="12175" spans="1:16" x14ac:dyDescent="0.3">
      <c r="A12175" s="1">
        <v>41375</v>
      </c>
      <c r="B12175" s="1">
        <v>41497</v>
      </c>
      <c r="C12175" t="s">
        <v>14</v>
      </c>
      <c r="D12175" t="s">
        <v>2621</v>
      </c>
      <c r="E12175" t="s">
        <v>16</v>
      </c>
      <c r="F12175" t="s">
        <v>190</v>
      </c>
      <c r="G12175" t="s">
        <v>18</v>
      </c>
      <c r="H12175" t="s">
        <v>3468</v>
      </c>
      <c r="I12175">
        <v>470</v>
      </c>
      <c r="J12175">
        <v>7</v>
      </c>
      <c r="K12175">
        <v>29.5</v>
      </c>
      <c r="L12175" t="s">
        <v>31</v>
      </c>
      <c r="M12175">
        <v>122</v>
      </c>
      <c r="N12175">
        <v>3290</v>
      </c>
      <c r="O12175" t="s">
        <v>2941</v>
      </c>
      <c r="P12175" t="s">
        <v>4226</v>
      </c>
    </row>
    <row r="12176" spans="1:16" x14ac:dyDescent="0.3">
      <c r="A12176" s="1">
        <v>41101</v>
      </c>
      <c r="B12176" s="1">
        <v>41254</v>
      </c>
      <c r="C12176" t="s">
        <v>1823</v>
      </c>
      <c r="D12176" t="s">
        <v>32</v>
      </c>
      <c r="E12176" t="s">
        <v>140</v>
      </c>
      <c r="F12176" t="s">
        <v>28</v>
      </c>
      <c r="G12176" t="s">
        <v>34</v>
      </c>
      <c r="H12176" t="s">
        <v>1045</v>
      </c>
      <c r="I12176">
        <v>549</v>
      </c>
      <c r="J12176">
        <v>6</v>
      </c>
      <c r="K12176">
        <v>71.06</v>
      </c>
      <c r="L12176" t="s">
        <v>36</v>
      </c>
      <c r="M12176">
        <v>153</v>
      </c>
      <c r="N12176">
        <v>3294</v>
      </c>
      <c r="O12176" t="s">
        <v>21</v>
      </c>
      <c r="P12176" t="s">
        <v>4226</v>
      </c>
    </row>
    <row r="12177" spans="1:16" x14ac:dyDescent="0.3">
      <c r="A12177" s="1">
        <v>41647</v>
      </c>
      <c r="B12177" s="1">
        <v>41828</v>
      </c>
      <c r="C12177" t="s">
        <v>14</v>
      </c>
      <c r="D12177" t="s">
        <v>1430</v>
      </c>
      <c r="E12177" t="s">
        <v>197</v>
      </c>
      <c r="F12177" t="s">
        <v>69</v>
      </c>
      <c r="G12177" t="s">
        <v>29</v>
      </c>
      <c r="H12177" t="s">
        <v>1043</v>
      </c>
      <c r="I12177">
        <v>660</v>
      </c>
      <c r="J12177">
        <v>5</v>
      </c>
      <c r="K12177">
        <v>47.06</v>
      </c>
      <c r="L12177" t="s">
        <v>20</v>
      </c>
      <c r="M12177">
        <v>181</v>
      </c>
      <c r="N12177">
        <v>3300</v>
      </c>
      <c r="O12177" t="s">
        <v>21</v>
      </c>
      <c r="P12177" t="s">
        <v>4226</v>
      </c>
    </row>
    <row r="12178" spans="1:16" x14ac:dyDescent="0.3">
      <c r="A12178" s="1">
        <v>40576</v>
      </c>
      <c r="B12178" s="1">
        <v>40696</v>
      </c>
      <c r="C12178" t="s">
        <v>14</v>
      </c>
      <c r="D12178" t="s">
        <v>1151</v>
      </c>
      <c r="E12178" t="s">
        <v>38</v>
      </c>
      <c r="F12178" t="s">
        <v>28</v>
      </c>
      <c r="G12178" t="s">
        <v>29</v>
      </c>
      <c r="H12178" t="s">
        <v>1447</v>
      </c>
      <c r="I12178">
        <v>550</v>
      </c>
      <c r="J12178">
        <v>6</v>
      </c>
      <c r="K12178">
        <v>96.84</v>
      </c>
      <c r="L12178" t="s">
        <v>46</v>
      </c>
      <c r="M12178">
        <v>120</v>
      </c>
      <c r="N12178">
        <v>3300</v>
      </c>
      <c r="O12178" t="s">
        <v>2941</v>
      </c>
      <c r="P12178" t="s">
        <v>4226</v>
      </c>
    </row>
    <row r="12179" spans="1:16" x14ac:dyDescent="0.3">
      <c r="A12179" s="1">
        <v>41796</v>
      </c>
      <c r="B12179" s="1">
        <v>41888</v>
      </c>
      <c r="C12179" t="s">
        <v>1823</v>
      </c>
      <c r="D12179" t="s">
        <v>468</v>
      </c>
      <c r="E12179" t="s">
        <v>77</v>
      </c>
      <c r="F12179" t="s">
        <v>42</v>
      </c>
      <c r="G12179" t="s">
        <v>34</v>
      </c>
      <c r="H12179" t="s">
        <v>2191</v>
      </c>
      <c r="I12179">
        <v>330</v>
      </c>
      <c r="J12179">
        <v>10</v>
      </c>
      <c r="K12179">
        <v>21.66</v>
      </c>
      <c r="L12179" t="s">
        <v>20</v>
      </c>
      <c r="M12179">
        <v>92</v>
      </c>
      <c r="N12179">
        <v>3300</v>
      </c>
      <c r="O12179" t="s">
        <v>2941</v>
      </c>
      <c r="P12179" t="s">
        <v>4226</v>
      </c>
    </row>
    <row r="12180" spans="1:16" x14ac:dyDescent="0.3">
      <c r="A12180" s="1">
        <v>41035</v>
      </c>
      <c r="B12180" s="1">
        <v>41158</v>
      </c>
      <c r="C12180" t="s">
        <v>14</v>
      </c>
      <c r="D12180" t="s">
        <v>549</v>
      </c>
      <c r="E12180" t="s">
        <v>23</v>
      </c>
      <c r="F12180" t="s">
        <v>24</v>
      </c>
      <c r="G12180" t="s">
        <v>34</v>
      </c>
      <c r="H12180" t="s">
        <v>1732</v>
      </c>
      <c r="I12180">
        <v>367</v>
      </c>
      <c r="J12180">
        <v>9</v>
      </c>
      <c r="K12180">
        <v>22.52</v>
      </c>
      <c r="L12180" t="s">
        <v>36</v>
      </c>
      <c r="M12180">
        <v>123</v>
      </c>
      <c r="N12180">
        <v>3303</v>
      </c>
      <c r="O12180" t="s">
        <v>2941</v>
      </c>
      <c r="P12180" t="s">
        <v>4226</v>
      </c>
    </row>
    <row r="12181" spans="1:16" x14ac:dyDescent="0.3">
      <c r="A12181" s="1">
        <v>41824</v>
      </c>
      <c r="B12181" s="1">
        <v>41947</v>
      </c>
      <c r="C12181" t="s">
        <v>14</v>
      </c>
      <c r="D12181" t="s">
        <v>44</v>
      </c>
      <c r="E12181" t="s">
        <v>127</v>
      </c>
      <c r="F12181" t="s">
        <v>86</v>
      </c>
      <c r="G12181" t="s">
        <v>34</v>
      </c>
      <c r="H12181" t="s">
        <v>2179</v>
      </c>
      <c r="I12181">
        <v>413</v>
      </c>
      <c r="J12181">
        <v>8</v>
      </c>
      <c r="K12181">
        <v>53.64</v>
      </c>
      <c r="L12181" t="s">
        <v>20</v>
      </c>
      <c r="M12181">
        <v>123</v>
      </c>
      <c r="N12181">
        <v>3304</v>
      </c>
      <c r="O12181" t="s">
        <v>2941</v>
      </c>
      <c r="P12181" t="s">
        <v>4226</v>
      </c>
    </row>
    <row r="12182" spans="1:16" x14ac:dyDescent="0.3">
      <c r="A12182" s="1">
        <v>40728</v>
      </c>
      <c r="B12182" s="1">
        <v>40851</v>
      </c>
      <c r="C12182" t="s">
        <v>1823</v>
      </c>
      <c r="D12182" t="s">
        <v>1058</v>
      </c>
      <c r="E12182" t="s">
        <v>33</v>
      </c>
      <c r="F12182" t="s">
        <v>28</v>
      </c>
      <c r="G12182" t="s">
        <v>34</v>
      </c>
      <c r="H12182" t="s">
        <v>520</v>
      </c>
      <c r="I12182">
        <v>413</v>
      </c>
      <c r="J12182">
        <v>8</v>
      </c>
      <c r="K12182">
        <v>33.46</v>
      </c>
      <c r="L12182" t="s">
        <v>46</v>
      </c>
      <c r="M12182">
        <v>123</v>
      </c>
      <c r="N12182">
        <v>3304</v>
      </c>
      <c r="O12182" t="s">
        <v>2941</v>
      </c>
      <c r="P12182" t="s">
        <v>4226</v>
      </c>
    </row>
    <row r="12183" spans="1:16" x14ac:dyDescent="0.3">
      <c r="A12183" s="1">
        <v>41039</v>
      </c>
      <c r="B12183" s="1">
        <v>41162</v>
      </c>
      <c r="C12183" t="s">
        <v>14</v>
      </c>
      <c r="D12183" t="s">
        <v>1460</v>
      </c>
      <c r="E12183" t="s">
        <v>68</v>
      </c>
      <c r="F12183" t="s">
        <v>69</v>
      </c>
      <c r="G12183" t="s">
        <v>34</v>
      </c>
      <c r="H12183" t="s">
        <v>3047</v>
      </c>
      <c r="I12183">
        <v>661</v>
      </c>
      <c r="J12183">
        <v>5</v>
      </c>
      <c r="K12183">
        <v>52.61</v>
      </c>
      <c r="L12183" t="s">
        <v>36</v>
      </c>
      <c r="M12183">
        <v>123</v>
      </c>
      <c r="N12183">
        <v>3305</v>
      </c>
      <c r="O12183" t="s">
        <v>2941</v>
      </c>
      <c r="P12183" t="s">
        <v>4226</v>
      </c>
    </row>
    <row r="12184" spans="1:16" x14ac:dyDescent="0.3">
      <c r="A12184" s="1">
        <v>41680</v>
      </c>
      <c r="B12184" s="1">
        <v>41800</v>
      </c>
      <c r="C12184" t="s">
        <v>14</v>
      </c>
      <c r="D12184" t="s">
        <v>458</v>
      </c>
      <c r="E12184" t="s">
        <v>218</v>
      </c>
      <c r="F12184" t="s">
        <v>42</v>
      </c>
      <c r="G12184" t="s">
        <v>34</v>
      </c>
      <c r="H12184" t="s">
        <v>2761</v>
      </c>
      <c r="I12184">
        <v>301</v>
      </c>
      <c r="J12184">
        <v>11</v>
      </c>
      <c r="K12184">
        <v>31.42</v>
      </c>
      <c r="L12184" t="s">
        <v>20</v>
      </c>
      <c r="M12184">
        <v>120</v>
      </c>
      <c r="N12184">
        <v>3311</v>
      </c>
      <c r="O12184" t="s">
        <v>2941</v>
      </c>
      <c r="P12184" t="s">
        <v>4226</v>
      </c>
    </row>
    <row r="12185" spans="1:16" x14ac:dyDescent="0.3">
      <c r="A12185" s="1">
        <v>41796</v>
      </c>
      <c r="B12185" s="1">
        <v>41949</v>
      </c>
      <c r="C12185" t="s">
        <v>14</v>
      </c>
      <c r="D12185" t="s">
        <v>1976</v>
      </c>
      <c r="E12185" t="s">
        <v>77</v>
      </c>
      <c r="F12185" t="s">
        <v>42</v>
      </c>
      <c r="G12185" t="s">
        <v>34</v>
      </c>
      <c r="H12185" t="s">
        <v>2238</v>
      </c>
      <c r="I12185">
        <v>828</v>
      </c>
      <c r="J12185">
        <v>4</v>
      </c>
      <c r="K12185">
        <v>49.04</v>
      </c>
      <c r="L12185" t="s">
        <v>20</v>
      </c>
      <c r="M12185">
        <v>153</v>
      </c>
      <c r="N12185">
        <v>3312</v>
      </c>
      <c r="O12185" t="s">
        <v>21</v>
      </c>
      <c r="P12185" t="s">
        <v>4226</v>
      </c>
    </row>
    <row r="12186" spans="1:16" x14ac:dyDescent="0.3">
      <c r="A12186" s="1">
        <v>41039</v>
      </c>
      <c r="B12186" s="1">
        <v>41253</v>
      </c>
      <c r="C12186" t="s">
        <v>14</v>
      </c>
      <c r="D12186" t="s">
        <v>254</v>
      </c>
      <c r="E12186" t="s">
        <v>235</v>
      </c>
      <c r="F12186" t="s">
        <v>28</v>
      </c>
      <c r="G12186" t="s">
        <v>34</v>
      </c>
      <c r="H12186" t="s">
        <v>193</v>
      </c>
      <c r="I12186">
        <v>414</v>
      </c>
      <c r="J12186">
        <v>8</v>
      </c>
      <c r="K12186">
        <v>49.4</v>
      </c>
      <c r="L12186" t="s">
        <v>36</v>
      </c>
      <c r="M12186">
        <v>214</v>
      </c>
      <c r="N12186">
        <v>3312</v>
      </c>
      <c r="O12186" t="s">
        <v>21</v>
      </c>
      <c r="P12186" t="s">
        <v>4226</v>
      </c>
    </row>
    <row r="12187" spans="1:16" x14ac:dyDescent="0.3">
      <c r="A12187" s="1">
        <v>41436</v>
      </c>
      <c r="B12187" s="1">
        <v>41589</v>
      </c>
      <c r="C12187" t="s">
        <v>1823</v>
      </c>
      <c r="D12187" t="s">
        <v>2465</v>
      </c>
      <c r="E12187" t="s">
        <v>68</v>
      </c>
      <c r="F12187" t="s">
        <v>69</v>
      </c>
      <c r="G12187" t="s">
        <v>34</v>
      </c>
      <c r="H12187" t="s">
        <v>2584</v>
      </c>
      <c r="I12187">
        <v>663</v>
      </c>
      <c r="J12187">
        <v>5</v>
      </c>
      <c r="K12187">
        <v>69.069999999999993</v>
      </c>
      <c r="L12187" t="s">
        <v>31</v>
      </c>
      <c r="M12187">
        <v>153</v>
      </c>
      <c r="N12187">
        <v>3315</v>
      </c>
      <c r="O12187" t="s">
        <v>21</v>
      </c>
      <c r="P12187" t="s">
        <v>4226</v>
      </c>
    </row>
    <row r="12188" spans="1:16" x14ac:dyDescent="0.3">
      <c r="A12188" s="1">
        <v>41428</v>
      </c>
      <c r="B12188" s="1">
        <v>41550</v>
      </c>
      <c r="C12188" t="s">
        <v>14</v>
      </c>
      <c r="D12188" t="s">
        <v>524</v>
      </c>
      <c r="E12188" t="s">
        <v>268</v>
      </c>
      <c r="F12188" t="s">
        <v>86</v>
      </c>
      <c r="G12188" t="s">
        <v>34</v>
      </c>
      <c r="H12188" t="s">
        <v>2692</v>
      </c>
      <c r="I12188">
        <v>829</v>
      </c>
      <c r="J12188">
        <v>4</v>
      </c>
      <c r="K12188">
        <v>36.840000000000003</v>
      </c>
      <c r="L12188" t="s">
        <v>31</v>
      </c>
      <c r="M12188">
        <v>122</v>
      </c>
      <c r="N12188">
        <v>3316</v>
      </c>
      <c r="O12188" t="s">
        <v>2941</v>
      </c>
      <c r="P12188" t="s">
        <v>4226</v>
      </c>
    </row>
    <row r="12189" spans="1:16" x14ac:dyDescent="0.3">
      <c r="A12189" s="1">
        <v>41854</v>
      </c>
      <c r="B12189" s="1">
        <v>41885</v>
      </c>
      <c r="C12189" t="s">
        <v>3769</v>
      </c>
      <c r="D12189" t="s">
        <v>1354</v>
      </c>
      <c r="E12189" t="s">
        <v>58</v>
      </c>
      <c r="F12189" t="s">
        <v>59</v>
      </c>
      <c r="G12189" t="s">
        <v>34</v>
      </c>
      <c r="H12189" t="s">
        <v>1526</v>
      </c>
      <c r="I12189">
        <v>474</v>
      </c>
      <c r="J12189">
        <v>7</v>
      </c>
      <c r="K12189">
        <v>107.61</v>
      </c>
      <c r="L12189" t="s">
        <v>20</v>
      </c>
      <c r="M12189">
        <v>31</v>
      </c>
      <c r="N12189">
        <v>3318</v>
      </c>
      <c r="O12189" t="s">
        <v>3922</v>
      </c>
      <c r="P12189" t="s">
        <v>4226</v>
      </c>
    </row>
    <row r="12190" spans="1:16" x14ac:dyDescent="0.3">
      <c r="A12190" s="1">
        <v>40976</v>
      </c>
      <c r="B12190" s="1">
        <v>41098</v>
      </c>
      <c r="C12190" t="s">
        <v>14</v>
      </c>
      <c r="D12190" t="s">
        <v>2621</v>
      </c>
      <c r="E12190" t="s">
        <v>218</v>
      </c>
      <c r="F12190" t="s">
        <v>42</v>
      </c>
      <c r="G12190" t="s">
        <v>18</v>
      </c>
      <c r="H12190" t="s">
        <v>995</v>
      </c>
      <c r="I12190">
        <v>415</v>
      </c>
      <c r="J12190">
        <v>8</v>
      </c>
      <c r="K12190">
        <v>27.76</v>
      </c>
      <c r="L12190" t="s">
        <v>36</v>
      </c>
      <c r="M12190">
        <v>122</v>
      </c>
      <c r="N12190">
        <v>3320</v>
      </c>
      <c r="O12190" t="s">
        <v>2941</v>
      </c>
      <c r="P12190" t="s">
        <v>4226</v>
      </c>
    </row>
    <row r="12191" spans="1:16" x14ac:dyDescent="0.3">
      <c r="A12191" s="1">
        <v>41467</v>
      </c>
      <c r="B12191" s="1">
        <v>41620</v>
      </c>
      <c r="C12191" t="s">
        <v>14</v>
      </c>
      <c r="D12191" t="s">
        <v>2490</v>
      </c>
      <c r="E12191" t="s">
        <v>1149</v>
      </c>
      <c r="F12191" t="s">
        <v>49</v>
      </c>
      <c r="G12191" t="s">
        <v>34</v>
      </c>
      <c r="H12191" t="s">
        <v>1884</v>
      </c>
      <c r="I12191">
        <v>831</v>
      </c>
      <c r="J12191">
        <v>4</v>
      </c>
      <c r="K12191">
        <v>80.78</v>
      </c>
      <c r="L12191" t="s">
        <v>31</v>
      </c>
      <c r="M12191">
        <v>153</v>
      </c>
      <c r="N12191">
        <v>3324</v>
      </c>
      <c r="O12191" t="s">
        <v>21</v>
      </c>
      <c r="P12191" t="s">
        <v>4226</v>
      </c>
    </row>
    <row r="12192" spans="1:16" x14ac:dyDescent="0.3">
      <c r="A12192" s="1">
        <v>40583</v>
      </c>
      <c r="B12192" s="1">
        <v>40764</v>
      </c>
      <c r="C12192" t="s">
        <v>14</v>
      </c>
      <c r="D12192" t="s">
        <v>1788</v>
      </c>
      <c r="E12192" t="s">
        <v>16</v>
      </c>
      <c r="F12192" t="s">
        <v>28</v>
      </c>
      <c r="G12192" t="s">
        <v>29</v>
      </c>
      <c r="H12192" t="s">
        <v>1789</v>
      </c>
      <c r="I12192">
        <v>476</v>
      </c>
      <c r="J12192">
        <v>7</v>
      </c>
      <c r="K12192">
        <v>46.08</v>
      </c>
      <c r="L12192" t="s">
        <v>46</v>
      </c>
      <c r="M12192">
        <v>181</v>
      </c>
      <c r="N12192">
        <v>3332</v>
      </c>
      <c r="O12192" t="s">
        <v>21</v>
      </c>
      <c r="P12192" t="s">
        <v>4226</v>
      </c>
    </row>
    <row r="12193" spans="1:16" x14ac:dyDescent="0.3">
      <c r="A12193" s="1">
        <v>40672</v>
      </c>
      <c r="B12193" s="1">
        <v>40886</v>
      </c>
      <c r="C12193" t="s">
        <v>14</v>
      </c>
      <c r="D12193" t="s">
        <v>410</v>
      </c>
      <c r="E12193" t="s">
        <v>411</v>
      </c>
      <c r="F12193" t="s">
        <v>55</v>
      </c>
      <c r="G12193" t="s">
        <v>18</v>
      </c>
      <c r="H12193" t="s">
        <v>412</v>
      </c>
      <c r="I12193">
        <v>556</v>
      </c>
      <c r="J12193">
        <v>6</v>
      </c>
      <c r="K12193">
        <v>80.63</v>
      </c>
      <c r="L12193" t="s">
        <v>46</v>
      </c>
      <c r="M12193">
        <v>214</v>
      </c>
      <c r="N12193">
        <v>3336</v>
      </c>
      <c r="O12193" t="s">
        <v>21</v>
      </c>
      <c r="P12193" t="s">
        <v>4226</v>
      </c>
    </row>
    <row r="12194" spans="1:16" x14ac:dyDescent="0.3">
      <c r="A12194" s="1">
        <v>41069</v>
      </c>
      <c r="B12194" s="1">
        <v>41130</v>
      </c>
      <c r="C12194" t="s">
        <v>1823</v>
      </c>
      <c r="D12194" t="s">
        <v>462</v>
      </c>
      <c r="E12194" t="s">
        <v>62</v>
      </c>
      <c r="F12194" t="s">
        <v>63</v>
      </c>
      <c r="G12194" t="s">
        <v>18</v>
      </c>
      <c r="H12194" t="s">
        <v>1554</v>
      </c>
      <c r="I12194">
        <v>1112</v>
      </c>
      <c r="J12194">
        <v>3</v>
      </c>
      <c r="K12194">
        <v>188.21</v>
      </c>
      <c r="L12194" t="s">
        <v>36</v>
      </c>
      <c r="M12194">
        <v>61</v>
      </c>
      <c r="N12194">
        <v>3336</v>
      </c>
      <c r="O12194" t="s">
        <v>3922</v>
      </c>
      <c r="P12194" t="s">
        <v>4226</v>
      </c>
    </row>
    <row r="12195" spans="1:16" x14ac:dyDescent="0.3">
      <c r="A12195" s="1">
        <v>41275</v>
      </c>
      <c r="B12195" s="1">
        <v>41365</v>
      </c>
      <c r="C12195" t="s">
        <v>3769</v>
      </c>
      <c r="D12195" t="s">
        <v>737</v>
      </c>
      <c r="E12195" t="s">
        <v>62</v>
      </c>
      <c r="F12195" t="s">
        <v>63</v>
      </c>
      <c r="G12195" t="s">
        <v>34</v>
      </c>
      <c r="H12195" t="s">
        <v>1012</v>
      </c>
      <c r="I12195">
        <v>417</v>
      </c>
      <c r="J12195">
        <v>8</v>
      </c>
      <c r="K12195">
        <v>16.53</v>
      </c>
      <c r="L12195" t="s">
        <v>31</v>
      </c>
      <c r="M12195">
        <v>90</v>
      </c>
      <c r="N12195">
        <v>3336</v>
      </c>
      <c r="O12195" t="s">
        <v>2941</v>
      </c>
      <c r="P12195" t="s">
        <v>4226</v>
      </c>
    </row>
    <row r="12196" spans="1:16" x14ac:dyDescent="0.3">
      <c r="A12196" s="1">
        <v>41317</v>
      </c>
      <c r="B12196" s="1">
        <v>41317</v>
      </c>
      <c r="C12196" t="s">
        <v>4087</v>
      </c>
      <c r="D12196" t="s">
        <v>1346</v>
      </c>
      <c r="E12196" t="s">
        <v>16</v>
      </c>
      <c r="F12196" t="s">
        <v>17</v>
      </c>
      <c r="G12196" t="s">
        <v>34</v>
      </c>
      <c r="H12196" t="s">
        <v>4212</v>
      </c>
      <c r="I12196">
        <v>1113</v>
      </c>
      <c r="J12196">
        <v>3</v>
      </c>
      <c r="K12196">
        <v>63.07</v>
      </c>
      <c r="L12196" t="s">
        <v>31</v>
      </c>
      <c r="M12196">
        <v>0</v>
      </c>
      <c r="N12196">
        <v>3339</v>
      </c>
      <c r="O12196" t="s">
        <v>3922</v>
      </c>
      <c r="P12196" t="s">
        <v>4226</v>
      </c>
    </row>
    <row r="12197" spans="1:16" x14ac:dyDescent="0.3">
      <c r="A12197" s="1">
        <v>40638</v>
      </c>
      <c r="B12197" s="1">
        <v>40821</v>
      </c>
      <c r="C12197" t="s">
        <v>14</v>
      </c>
      <c r="D12197" t="s">
        <v>1444</v>
      </c>
      <c r="E12197" t="s">
        <v>33</v>
      </c>
      <c r="F12197" t="s">
        <v>28</v>
      </c>
      <c r="G12197" t="s">
        <v>18</v>
      </c>
      <c r="H12197" t="s">
        <v>1445</v>
      </c>
      <c r="I12197">
        <v>1113</v>
      </c>
      <c r="J12197">
        <v>3</v>
      </c>
      <c r="K12197">
        <v>170.12</v>
      </c>
      <c r="L12197" t="s">
        <v>46</v>
      </c>
      <c r="M12197">
        <v>183</v>
      </c>
      <c r="N12197">
        <v>3339</v>
      </c>
      <c r="O12197" t="s">
        <v>21</v>
      </c>
      <c r="P12197" t="s">
        <v>4226</v>
      </c>
    </row>
    <row r="12198" spans="1:16" x14ac:dyDescent="0.3">
      <c r="A12198" s="1">
        <v>41678</v>
      </c>
      <c r="B12198" s="1">
        <v>41706</v>
      </c>
      <c r="C12198" t="s">
        <v>3769</v>
      </c>
      <c r="D12198" t="s">
        <v>2026</v>
      </c>
      <c r="E12198" t="s">
        <v>38</v>
      </c>
      <c r="F12198" t="s">
        <v>28</v>
      </c>
      <c r="G12198" t="s">
        <v>18</v>
      </c>
      <c r="H12198" t="s">
        <v>967</v>
      </c>
      <c r="I12198">
        <v>1113</v>
      </c>
      <c r="J12198">
        <v>3</v>
      </c>
      <c r="K12198">
        <v>472</v>
      </c>
      <c r="L12198" t="s">
        <v>20</v>
      </c>
      <c r="M12198">
        <v>28</v>
      </c>
      <c r="N12198">
        <v>3339</v>
      </c>
      <c r="O12198" t="s">
        <v>3922</v>
      </c>
      <c r="P12198" t="s">
        <v>4226</v>
      </c>
    </row>
    <row r="12199" spans="1:16" x14ac:dyDescent="0.3">
      <c r="A12199" s="1">
        <v>41793</v>
      </c>
      <c r="B12199" s="1">
        <v>41854</v>
      </c>
      <c r="C12199" t="s">
        <v>3769</v>
      </c>
      <c r="D12199" t="s">
        <v>1662</v>
      </c>
      <c r="E12199" t="s">
        <v>38</v>
      </c>
      <c r="F12199" t="s">
        <v>28</v>
      </c>
      <c r="G12199" t="s">
        <v>18</v>
      </c>
      <c r="H12199" t="s">
        <v>2870</v>
      </c>
      <c r="I12199">
        <v>1114</v>
      </c>
      <c r="J12199">
        <v>3</v>
      </c>
      <c r="K12199">
        <v>376.88</v>
      </c>
      <c r="L12199" t="s">
        <v>20</v>
      </c>
      <c r="M12199">
        <v>61</v>
      </c>
      <c r="N12199">
        <v>3342</v>
      </c>
      <c r="O12199" t="s">
        <v>3922</v>
      </c>
      <c r="P12199" t="s">
        <v>4226</v>
      </c>
    </row>
    <row r="12200" spans="1:16" x14ac:dyDescent="0.3">
      <c r="A12200" s="1">
        <v>41678</v>
      </c>
      <c r="B12200" s="1">
        <v>41828</v>
      </c>
      <c r="C12200" t="s">
        <v>14</v>
      </c>
      <c r="D12200" t="s">
        <v>2525</v>
      </c>
      <c r="E12200" t="s">
        <v>33</v>
      </c>
      <c r="F12200" t="s">
        <v>28</v>
      </c>
      <c r="G12200" t="s">
        <v>18</v>
      </c>
      <c r="H12200" t="s">
        <v>2260</v>
      </c>
      <c r="I12200">
        <v>669</v>
      </c>
      <c r="J12200">
        <v>5</v>
      </c>
      <c r="K12200">
        <v>78.88</v>
      </c>
      <c r="L12200" t="s">
        <v>20</v>
      </c>
      <c r="M12200">
        <v>150</v>
      </c>
      <c r="N12200">
        <v>3345</v>
      </c>
      <c r="O12200" t="s">
        <v>2941</v>
      </c>
      <c r="P12200" t="s">
        <v>4226</v>
      </c>
    </row>
    <row r="12201" spans="1:16" x14ac:dyDescent="0.3">
      <c r="A12201" s="1">
        <v>41033</v>
      </c>
      <c r="B12201" s="1">
        <v>41156</v>
      </c>
      <c r="C12201" t="s">
        <v>14</v>
      </c>
      <c r="D12201" t="s">
        <v>540</v>
      </c>
      <c r="E12201" t="s">
        <v>62</v>
      </c>
      <c r="F12201" t="s">
        <v>63</v>
      </c>
      <c r="G12201" t="s">
        <v>29</v>
      </c>
      <c r="H12201" t="s">
        <v>3094</v>
      </c>
      <c r="I12201">
        <v>669</v>
      </c>
      <c r="J12201">
        <v>5</v>
      </c>
      <c r="K12201">
        <v>51.54</v>
      </c>
      <c r="L12201" t="s">
        <v>36</v>
      </c>
      <c r="M12201">
        <v>123</v>
      </c>
      <c r="N12201">
        <v>3345</v>
      </c>
      <c r="O12201" t="s">
        <v>2941</v>
      </c>
      <c r="P12201" t="s">
        <v>4226</v>
      </c>
    </row>
    <row r="12202" spans="1:16" x14ac:dyDescent="0.3">
      <c r="A12202" s="1">
        <v>41160</v>
      </c>
      <c r="B12202" s="1">
        <v>41160</v>
      </c>
      <c r="C12202" t="s">
        <v>4087</v>
      </c>
      <c r="D12202" t="s">
        <v>659</v>
      </c>
      <c r="E12202" t="s">
        <v>38</v>
      </c>
      <c r="F12202" t="s">
        <v>28</v>
      </c>
      <c r="G12202" t="s">
        <v>18</v>
      </c>
      <c r="H12202" t="s">
        <v>849</v>
      </c>
      <c r="I12202">
        <v>670</v>
      </c>
      <c r="J12202">
        <v>5</v>
      </c>
      <c r="K12202">
        <v>94.88</v>
      </c>
      <c r="L12202" t="s">
        <v>36</v>
      </c>
      <c r="M12202">
        <v>0</v>
      </c>
      <c r="N12202">
        <v>3350</v>
      </c>
      <c r="O12202" t="s">
        <v>3922</v>
      </c>
      <c r="P12202" t="s">
        <v>4226</v>
      </c>
    </row>
    <row r="12203" spans="1:16" x14ac:dyDescent="0.3">
      <c r="A12203" s="1">
        <v>41678</v>
      </c>
      <c r="B12203" s="1">
        <v>41798</v>
      </c>
      <c r="C12203" t="s">
        <v>14</v>
      </c>
      <c r="D12203" t="s">
        <v>429</v>
      </c>
      <c r="E12203" t="s">
        <v>38</v>
      </c>
      <c r="F12203" t="s">
        <v>28</v>
      </c>
      <c r="G12203" t="s">
        <v>18</v>
      </c>
      <c r="H12203" t="s">
        <v>2190</v>
      </c>
      <c r="I12203">
        <v>670</v>
      </c>
      <c r="J12203">
        <v>5</v>
      </c>
      <c r="K12203">
        <v>37.549999999999997</v>
      </c>
      <c r="L12203" t="s">
        <v>20</v>
      </c>
      <c r="M12203">
        <v>120</v>
      </c>
      <c r="N12203">
        <v>3350</v>
      </c>
      <c r="O12203" t="s">
        <v>2941</v>
      </c>
      <c r="P12203" t="s">
        <v>4226</v>
      </c>
    </row>
    <row r="12204" spans="1:16" x14ac:dyDescent="0.3">
      <c r="A12204" s="1">
        <v>41368</v>
      </c>
      <c r="B12204" s="1">
        <v>41551</v>
      </c>
      <c r="C12204" t="s">
        <v>14</v>
      </c>
      <c r="D12204" t="s">
        <v>1080</v>
      </c>
      <c r="E12204" t="s">
        <v>73</v>
      </c>
      <c r="F12204" t="s">
        <v>74</v>
      </c>
      <c r="G12204" t="s">
        <v>34</v>
      </c>
      <c r="H12204" t="s">
        <v>776</v>
      </c>
      <c r="I12204">
        <v>671</v>
      </c>
      <c r="J12204">
        <v>5</v>
      </c>
      <c r="K12204">
        <v>23.64</v>
      </c>
      <c r="L12204" t="s">
        <v>31</v>
      </c>
      <c r="M12204">
        <v>183</v>
      </c>
      <c r="N12204">
        <v>3355</v>
      </c>
      <c r="O12204" t="s">
        <v>21</v>
      </c>
      <c r="P12204" t="s">
        <v>4226</v>
      </c>
    </row>
    <row r="12205" spans="1:16" x14ac:dyDescent="0.3">
      <c r="A12205" s="1">
        <v>41317</v>
      </c>
      <c r="B12205" s="1">
        <v>41498</v>
      </c>
      <c r="C12205" t="s">
        <v>14</v>
      </c>
      <c r="D12205" t="s">
        <v>1313</v>
      </c>
      <c r="E12205" t="s">
        <v>155</v>
      </c>
      <c r="F12205" t="s">
        <v>55</v>
      </c>
      <c r="G12205" t="s">
        <v>18</v>
      </c>
      <c r="H12205" t="s">
        <v>1647</v>
      </c>
      <c r="I12205">
        <v>480</v>
      </c>
      <c r="J12205">
        <v>7</v>
      </c>
      <c r="K12205">
        <v>28.63</v>
      </c>
      <c r="L12205" t="s">
        <v>31</v>
      </c>
      <c r="M12205">
        <v>181</v>
      </c>
      <c r="N12205">
        <v>3360</v>
      </c>
      <c r="O12205" t="s">
        <v>21</v>
      </c>
      <c r="P12205" t="s">
        <v>4226</v>
      </c>
    </row>
    <row r="12206" spans="1:16" x14ac:dyDescent="0.3">
      <c r="A12206" s="1">
        <v>41000</v>
      </c>
      <c r="B12206" s="1">
        <v>41122</v>
      </c>
      <c r="C12206" t="s">
        <v>14</v>
      </c>
      <c r="D12206" t="s">
        <v>238</v>
      </c>
      <c r="E12206" t="s">
        <v>58</v>
      </c>
      <c r="F12206" t="s">
        <v>59</v>
      </c>
      <c r="G12206" t="s">
        <v>34</v>
      </c>
      <c r="H12206" t="s">
        <v>203</v>
      </c>
      <c r="I12206">
        <v>673</v>
      </c>
      <c r="J12206">
        <v>5</v>
      </c>
      <c r="K12206">
        <v>83.29</v>
      </c>
      <c r="L12206" t="s">
        <v>36</v>
      </c>
      <c r="M12206">
        <v>122</v>
      </c>
      <c r="N12206">
        <v>3365</v>
      </c>
      <c r="O12206" t="s">
        <v>2941</v>
      </c>
      <c r="P12206" t="s">
        <v>4226</v>
      </c>
    </row>
    <row r="12207" spans="1:16" x14ac:dyDescent="0.3">
      <c r="A12207" s="1">
        <v>40980</v>
      </c>
      <c r="B12207" s="1">
        <v>41041</v>
      </c>
      <c r="C12207" t="s">
        <v>3769</v>
      </c>
      <c r="D12207" t="s">
        <v>1048</v>
      </c>
      <c r="E12207" t="s">
        <v>106</v>
      </c>
      <c r="F12207" t="s">
        <v>59</v>
      </c>
      <c r="G12207" t="s">
        <v>34</v>
      </c>
      <c r="H12207" t="s">
        <v>3451</v>
      </c>
      <c r="I12207">
        <v>1122</v>
      </c>
      <c r="J12207">
        <v>3</v>
      </c>
      <c r="K12207">
        <v>163</v>
      </c>
      <c r="L12207" t="s">
        <v>36</v>
      </c>
      <c r="M12207">
        <v>61</v>
      </c>
      <c r="N12207">
        <v>3366</v>
      </c>
      <c r="O12207" t="s">
        <v>3922</v>
      </c>
      <c r="P12207" t="s">
        <v>4226</v>
      </c>
    </row>
    <row r="12208" spans="1:16" x14ac:dyDescent="0.3">
      <c r="A12208" s="1">
        <v>41064</v>
      </c>
      <c r="B12208" s="1">
        <v>41247</v>
      </c>
      <c r="C12208" t="s">
        <v>14</v>
      </c>
      <c r="D12208" t="s">
        <v>1143</v>
      </c>
      <c r="E12208" t="s">
        <v>249</v>
      </c>
      <c r="F12208" t="s">
        <v>24</v>
      </c>
      <c r="G12208" t="s">
        <v>34</v>
      </c>
      <c r="H12208" t="s">
        <v>109</v>
      </c>
      <c r="I12208">
        <v>481</v>
      </c>
      <c r="J12208">
        <v>7</v>
      </c>
      <c r="K12208">
        <v>27.41</v>
      </c>
      <c r="L12208" t="s">
        <v>36</v>
      </c>
      <c r="M12208">
        <v>183</v>
      </c>
      <c r="N12208">
        <v>3367</v>
      </c>
      <c r="O12208" t="s">
        <v>21</v>
      </c>
      <c r="P12208" t="s">
        <v>4226</v>
      </c>
    </row>
    <row r="12209" spans="1:16" x14ac:dyDescent="0.3">
      <c r="A12209" s="1">
        <v>41770</v>
      </c>
      <c r="B12209" s="1">
        <v>41862</v>
      </c>
      <c r="C12209" t="s">
        <v>3769</v>
      </c>
      <c r="D12209" t="s">
        <v>853</v>
      </c>
      <c r="E12209" t="s">
        <v>77</v>
      </c>
      <c r="F12209" t="s">
        <v>42</v>
      </c>
      <c r="G12209" t="s">
        <v>34</v>
      </c>
      <c r="H12209" t="s">
        <v>1157</v>
      </c>
      <c r="I12209">
        <v>1123</v>
      </c>
      <c r="J12209">
        <v>3</v>
      </c>
      <c r="K12209">
        <v>163.69999999999999</v>
      </c>
      <c r="L12209" t="s">
        <v>20</v>
      </c>
      <c r="M12209">
        <v>92</v>
      </c>
      <c r="N12209">
        <v>3369</v>
      </c>
      <c r="O12209" t="s">
        <v>2941</v>
      </c>
      <c r="P12209" t="s">
        <v>4226</v>
      </c>
    </row>
    <row r="12210" spans="1:16" x14ac:dyDescent="0.3">
      <c r="A12210" s="1">
        <v>41067</v>
      </c>
      <c r="B12210" s="1">
        <v>41250</v>
      </c>
      <c r="C12210" t="s">
        <v>14</v>
      </c>
      <c r="D12210" t="s">
        <v>286</v>
      </c>
      <c r="E12210" t="s">
        <v>1156</v>
      </c>
      <c r="F12210" t="s">
        <v>69</v>
      </c>
      <c r="G12210" t="s">
        <v>34</v>
      </c>
      <c r="H12210" t="s">
        <v>1157</v>
      </c>
      <c r="I12210">
        <v>1123</v>
      </c>
      <c r="J12210">
        <v>3</v>
      </c>
      <c r="K12210">
        <v>83.09</v>
      </c>
      <c r="L12210" t="s">
        <v>36</v>
      </c>
      <c r="M12210">
        <v>183</v>
      </c>
      <c r="N12210">
        <v>3369</v>
      </c>
      <c r="O12210" t="s">
        <v>21</v>
      </c>
      <c r="P12210" t="s">
        <v>4226</v>
      </c>
    </row>
    <row r="12211" spans="1:16" x14ac:dyDescent="0.3">
      <c r="A12211" s="1">
        <v>41281</v>
      </c>
      <c r="B12211" s="1">
        <v>41432</v>
      </c>
      <c r="C12211" t="s">
        <v>14</v>
      </c>
      <c r="D12211" t="s">
        <v>801</v>
      </c>
      <c r="E12211" t="s">
        <v>73</v>
      </c>
      <c r="F12211" t="s">
        <v>74</v>
      </c>
      <c r="G12211" t="s">
        <v>18</v>
      </c>
      <c r="H12211" t="s">
        <v>2858</v>
      </c>
      <c r="I12211">
        <v>675</v>
      </c>
      <c r="J12211">
        <v>5</v>
      </c>
      <c r="K12211">
        <v>37.85</v>
      </c>
      <c r="L12211" t="s">
        <v>31</v>
      </c>
      <c r="M12211">
        <v>151</v>
      </c>
      <c r="N12211">
        <v>3375</v>
      </c>
      <c r="O12211" t="s">
        <v>21</v>
      </c>
      <c r="P12211" t="s">
        <v>4226</v>
      </c>
    </row>
    <row r="12212" spans="1:16" x14ac:dyDescent="0.3">
      <c r="A12212" s="1">
        <v>41651</v>
      </c>
      <c r="B12212" s="1">
        <v>41771</v>
      </c>
      <c r="C12212" t="s">
        <v>14</v>
      </c>
      <c r="D12212" t="s">
        <v>2430</v>
      </c>
      <c r="E12212" t="s">
        <v>411</v>
      </c>
      <c r="F12212" t="s">
        <v>55</v>
      </c>
      <c r="G12212" t="s">
        <v>29</v>
      </c>
      <c r="H12212" t="s">
        <v>1433</v>
      </c>
      <c r="I12212">
        <v>563</v>
      </c>
      <c r="J12212">
        <v>6</v>
      </c>
      <c r="K12212">
        <v>35.51</v>
      </c>
      <c r="L12212" t="s">
        <v>20</v>
      </c>
      <c r="M12212">
        <v>120</v>
      </c>
      <c r="N12212">
        <v>3378</v>
      </c>
      <c r="O12212" t="s">
        <v>2941</v>
      </c>
      <c r="P12212" t="s">
        <v>4226</v>
      </c>
    </row>
    <row r="12213" spans="1:16" x14ac:dyDescent="0.3">
      <c r="A12213" s="1">
        <v>40641</v>
      </c>
      <c r="B12213" s="1">
        <v>40763</v>
      </c>
      <c r="C12213" t="s">
        <v>14</v>
      </c>
      <c r="D12213" t="s">
        <v>1870</v>
      </c>
      <c r="E12213" t="s">
        <v>16</v>
      </c>
      <c r="F12213" t="s">
        <v>190</v>
      </c>
      <c r="G12213" t="s">
        <v>34</v>
      </c>
      <c r="H12213" t="s">
        <v>3645</v>
      </c>
      <c r="I12213">
        <v>260</v>
      </c>
      <c r="J12213">
        <v>13</v>
      </c>
      <c r="K12213">
        <v>39.43</v>
      </c>
      <c r="L12213" t="s">
        <v>46</v>
      </c>
      <c r="M12213">
        <v>122</v>
      </c>
      <c r="N12213">
        <v>3380</v>
      </c>
      <c r="O12213" t="s">
        <v>2941</v>
      </c>
      <c r="P12213" t="s">
        <v>4226</v>
      </c>
    </row>
    <row r="12214" spans="1:16" x14ac:dyDescent="0.3">
      <c r="A12214" s="1">
        <v>41678</v>
      </c>
      <c r="B12214" s="1">
        <v>41828</v>
      </c>
      <c r="C12214" t="s">
        <v>14</v>
      </c>
      <c r="D12214" t="s">
        <v>2525</v>
      </c>
      <c r="E12214" t="s">
        <v>33</v>
      </c>
      <c r="F12214" t="s">
        <v>28</v>
      </c>
      <c r="G12214" t="s">
        <v>18</v>
      </c>
      <c r="H12214" t="s">
        <v>1035</v>
      </c>
      <c r="I12214">
        <v>676</v>
      </c>
      <c r="J12214">
        <v>5</v>
      </c>
      <c r="K12214">
        <v>40.78</v>
      </c>
      <c r="L12214" t="s">
        <v>20</v>
      </c>
      <c r="M12214">
        <v>150</v>
      </c>
      <c r="N12214">
        <v>3380</v>
      </c>
      <c r="O12214" t="s">
        <v>2941</v>
      </c>
      <c r="P12214" t="s">
        <v>4226</v>
      </c>
    </row>
    <row r="12215" spans="1:16" x14ac:dyDescent="0.3">
      <c r="A12215" s="1">
        <v>41436</v>
      </c>
      <c r="B12215" s="1">
        <v>41528</v>
      </c>
      <c r="C12215" t="s">
        <v>3769</v>
      </c>
      <c r="D12215" t="s">
        <v>1126</v>
      </c>
      <c r="E12215" t="s">
        <v>58</v>
      </c>
      <c r="F12215" t="s">
        <v>59</v>
      </c>
      <c r="G12215" t="s">
        <v>29</v>
      </c>
      <c r="H12215" t="s">
        <v>2326</v>
      </c>
      <c r="I12215">
        <v>676</v>
      </c>
      <c r="J12215">
        <v>5</v>
      </c>
      <c r="K12215">
        <v>122.15</v>
      </c>
      <c r="L12215" t="s">
        <v>31</v>
      </c>
      <c r="M12215">
        <v>92</v>
      </c>
      <c r="N12215">
        <v>3380</v>
      </c>
      <c r="O12215" t="s">
        <v>2941</v>
      </c>
      <c r="P12215" t="s">
        <v>4226</v>
      </c>
    </row>
    <row r="12216" spans="1:16" x14ac:dyDescent="0.3">
      <c r="A12216" s="1">
        <v>41488</v>
      </c>
      <c r="B12216" s="1">
        <v>41580</v>
      </c>
      <c r="C12216" t="s">
        <v>1823</v>
      </c>
      <c r="D12216" t="s">
        <v>1083</v>
      </c>
      <c r="E12216" t="s">
        <v>16</v>
      </c>
      <c r="F12216" t="s">
        <v>42</v>
      </c>
      <c r="G12216" t="s">
        <v>29</v>
      </c>
      <c r="H12216" t="s">
        <v>3827</v>
      </c>
      <c r="I12216">
        <v>1128</v>
      </c>
      <c r="J12216">
        <v>3</v>
      </c>
      <c r="K12216">
        <v>9.1300000000000008</v>
      </c>
      <c r="L12216" t="s">
        <v>31</v>
      </c>
      <c r="M12216">
        <v>92</v>
      </c>
      <c r="N12216">
        <v>3384</v>
      </c>
      <c r="O12216" t="s">
        <v>2941</v>
      </c>
      <c r="P12216" t="s">
        <v>4226</v>
      </c>
    </row>
    <row r="12217" spans="1:16" x14ac:dyDescent="0.3">
      <c r="A12217" s="1">
        <v>41035</v>
      </c>
      <c r="B12217" s="1">
        <v>41158</v>
      </c>
      <c r="C12217" t="s">
        <v>14</v>
      </c>
      <c r="D12217" t="s">
        <v>644</v>
      </c>
      <c r="E12217" t="s">
        <v>221</v>
      </c>
      <c r="F12217" t="s">
        <v>221</v>
      </c>
      <c r="G12217" t="s">
        <v>34</v>
      </c>
      <c r="H12217" t="s">
        <v>979</v>
      </c>
      <c r="I12217">
        <v>847</v>
      </c>
      <c r="J12217">
        <v>4</v>
      </c>
      <c r="K12217">
        <v>43.94</v>
      </c>
      <c r="L12217" t="s">
        <v>36</v>
      </c>
      <c r="M12217">
        <v>123</v>
      </c>
      <c r="N12217">
        <v>3388</v>
      </c>
      <c r="O12217" t="s">
        <v>2941</v>
      </c>
      <c r="P12217" t="s">
        <v>4226</v>
      </c>
    </row>
    <row r="12218" spans="1:16" x14ac:dyDescent="0.3">
      <c r="A12218" s="1">
        <v>41796</v>
      </c>
      <c r="B12218" s="1">
        <v>41979</v>
      </c>
      <c r="C12218" t="s">
        <v>14</v>
      </c>
      <c r="D12218" t="s">
        <v>498</v>
      </c>
      <c r="E12218" t="s">
        <v>106</v>
      </c>
      <c r="F12218" t="s">
        <v>59</v>
      </c>
      <c r="G12218" t="s">
        <v>29</v>
      </c>
      <c r="H12218" t="s">
        <v>1411</v>
      </c>
      <c r="I12218">
        <v>565</v>
      </c>
      <c r="J12218">
        <v>6</v>
      </c>
      <c r="K12218">
        <v>63.17</v>
      </c>
      <c r="L12218" t="s">
        <v>20</v>
      </c>
      <c r="M12218">
        <v>183</v>
      </c>
      <c r="N12218">
        <v>3390</v>
      </c>
      <c r="O12218" t="s">
        <v>21</v>
      </c>
      <c r="P12218" t="s">
        <v>4226</v>
      </c>
    </row>
    <row r="12219" spans="1:16" x14ac:dyDescent="0.3">
      <c r="A12219" s="1">
        <v>41644</v>
      </c>
      <c r="B12219" s="1">
        <v>41825</v>
      </c>
      <c r="C12219" t="s">
        <v>14</v>
      </c>
      <c r="D12219" t="s">
        <v>256</v>
      </c>
      <c r="E12219" t="s">
        <v>16</v>
      </c>
      <c r="F12219" t="s">
        <v>190</v>
      </c>
      <c r="G12219" t="s">
        <v>29</v>
      </c>
      <c r="H12219" t="s">
        <v>1709</v>
      </c>
      <c r="I12219">
        <v>678</v>
      </c>
      <c r="J12219">
        <v>5</v>
      </c>
      <c r="K12219">
        <v>84.57</v>
      </c>
      <c r="L12219" t="s">
        <v>20</v>
      </c>
      <c r="M12219">
        <v>181</v>
      </c>
      <c r="N12219">
        <v>3390</v>
      </c>
      <c r="O12219" t="s">
        <v>21</v>
      </c>
      <c r="P12219" t="s">
        <v>4226</v>
      </c>
    </row>
    <row r="12220" spans="1:16" x14ac:dyDescent="0.3">
      <c r="A12220" s="1">
        <v>40699</v>
      </c>
      <c r="B12220" s="1">
        <v>40821</v>
      </c>
      <c r="C12220" t="s">
        <v>14</v>
      </c>
      <c r="D12220" t="s">
        <v>321</v>
      </c>
      <c r="E12220" t="s">
        <v>23</v>
      </c>
      <c r="F12220" t="s">
        <v>24</v>
      </c>
      <c r="G12220" t="s">
        <v>29</v>
      </c>
      <c r="H12220" t="s">
        <v>1140</v>
      </c>
      <c r="I12220">
        <v>1131</v>
      </c>
      <c r="J12220">
        <v>3</v>
      </c>
      <c r="K12220">
        <v>76.569999999999993</v>
      </c>
      <c r="L12220" t="s">
        <v>46</v>
      </c>
      <c r="M12220">
        <v>122</v>
      </c>
      <c r="N12220">
        <v>3393</v>
      </c>
      <c r="O12220" t="s">
        <v>2941</v>
      </c>
      <c r="P12220" t="s">
        <v>4226</v>
      </c>
    </row>
    <row r="12221" spans="1:16" x14ac:dyDescent="0.3">
      <c r="A12221" s="1">
        <v>41030</v>
      </c>
      <c r="B12221" s="1">
        <v>41030</v>
      </c>
      <c r="C12221" t="s">
        <v>4087</v>
      </c>
      <c r="D12221" t="s">
        <v>1236</v>
      </c>
      <c r="E12221" t="s">
        <v>38</v>
      </c>
      <c r="F12221" t="s">
        <v>28</v>
      </c>
      <c r="G12221" t="s">
        <v>29</v>
      </c>
      <c r="H12221" t="s">
        <v>1852</v>
      </c>
      <c r="I12221">
        <v>425</v>
      </c>
      <c r="J12221">
        <v>8</v>
      </c>
      <c r="K12221">
        <v>102.1</v>
      </c>
      <c r="L12221" t="s">
        <v>36</v>
      </c>
      <c r="M12221">
        <v>0</v>
      </c>
      <c r="N12221">
        <v>3400</v>
      </c>
      <c r="O12221" t="s">
        <v>3922</v>
      </c>
      <c r="P12221" t="s">
        <v>4226</v>
      </c>
    </row>
    <row r="12222" spans="1:16" x14ac:dyDescent="0.3">
      <c r="A12222" s="1">
        <v>41094</v>
      </c>
      <c r="B12222" s="1">
        <v>41247</v>
      </c>
      <c r="C12222" t="s">
        <v>14</v>
      </c>
      <c r="D12222" t="s">
        <v>1873</v>
      </c>
      <c r="E12222" t="s">
        <v>73</v>
      </c>
      <c r="F12222" t="s">
        <v>74</v>
      </c>
      <c r="G12222" t="s">
        <v>29</v>
      </c>
      <c r="H12222" t="s">
        <v>830</v>
      </c>
      <c r="I12222">
        <v>1135</v>
      </c>
      <c r="J12222">
        <v>3</v>
      </c>
      <c r="K12222">
        <v>33.18</v>
      </c>
      <c r="L12222" t="s">
        <v>36</v>
      </c>
      <c r="M12222">
        <v>153</v>
      </c>
      <c r="N12222">
        <v>3405</v>
      </c>
      <c r="O12222" t="s">
        <v>21</v>
      </c>
      <c r="P12222" t="s">
        <v>4226</v>
      </c>
    </row>
    <row r="12223" spans="1:16" x14ac:dyDescent="0.3">
      <c r="A12223" s="1">
        <v>41285</v>
      </c>
      <c r="B12223" s="1">
        <v>41466</v>
      </c>
      <c r="C12223" t="s">
        <v>14</v>
      </c>
      <c r="D12223" t="s">
        <v>1233</v>
      </c>
      <c r="E12223" t="s">
        <v>411</v>
      </c>
      <c r="F12223" t="s">
        <v>55</v>
      </c>
      <c r="G12223" t="s">
        <v>29</v>
      </c>
      <c r="H12223" t="s">
        <v>1731</v>
      </c>
      <c r="I12223">
        <v>568</v>
      </c>
      <c r="J12223">
        <v>6</v>
      </c>
      <c r="K12223">
        <v>82.96</v>
      </c>
      <c r="L12223" t="s">
        <v>31</v>
      </c>
      <c r="M12223">
        <v>181</v>
      </c>
      <c r="N12223">
        <v>3408</v>
      </c>
      <c r="O12223" t="s">
        <v>21</v>
      </c>
      <c r="P12223" t="s">
        <v>4226</v>
      </c>
    </row>
    <row r="12224" spans="1:16" x14ac:dyDescent="0.3">
      <c r="A12224" s="1">
        <v>41861</v>
      </c>
      <c r="B12224" s="1">
        <v>41983</v>
      </c>
      <c r="C12224" t="s">
        <v>14</v>
      </c>
      <c r="D12224" t="s">
        <v>1072</v>
      </c>
      <c r="E12224" t="s">
        <v>3481</v>
      </c>
      <c r="F12224" t="s">
        <v>69</v>
      </c>
      <c r="G12224" t="s">
        <v>29</v>
      </c>
      <c r="H12224" t="s">
        <v>3503</v>
      </c>
      <c r="I12224">
        <v>852</v>
      </c>
      <c r="J12224">
        <v>4</v>
      </c>
      <c r="K12224">
        <v>120.9</v>
      </c>
      <c r="L12224" t="s">
        <v>20</v>
      </c>
      <c r="M12224">
        <v>122</v>
      </c>
      <c r="N12224">
        <v>3408</v>
      </c>
      <c r="O12224" t="s">
        <v>2941</v>
      </c>
      <c r="P12224" t="s">
        <v>4226</v>
      </c>
    </row>
    <row r="12225" spans="1:16" x14ac:dyDescent="0.3">
      <c r="A12225" s="1">
        <v>40947</v>
      </c>
      <c r="B12225" s="1">
        <v>41068</v>
      </c>
      <c r="C12225" t="s">
        <v>14</v>
      </c>
      <c r="D12225" t="s">
        <v>1027</v>
      </c>
      <c r="E12225" t="s">
        <v>23</v>
      </c>
      <c r="F12225" t="s">
        <v>24</v>
      </c>
      <c r="G12225" t="s">
        <v>29</v>
      </c>
      <c r="H12225" t="s">
        <v>313</v>
      </c>
      <c r="I12225">
        <v>1140</v>
      </c>
      <c r="J12225">
        <v>3</v>
      </c>
      <c r="K12225">
        <v>123.67</v>
      </c>
      <c r="L12225" t="s">
        <v>36</v>
      </c>
      <c r="M12225">
        <v>121</v>
      </c>
      <c r="N12225">
        <v>3420</v>
      </c>
      <c r="O12225" t="s">
        <v>2941</v>
      </c>
      <c r="P12225" t="s">
        <v>4226</v>
      </c>
    </row>
    <row r="12226" spans="1:16" x14ac:dyDescent="0.3">
      <c r="A12226" s="1">
        <v>41736</v>
      </c>
      <c r="B12226" s="1">
        <v>41858</v>
      </c>
      <c r="C12226" t="s">
        <v>14</v>
      </c>
      <c r="D12226" t="s">
        <v>362</v>
      </c>
      <c r="E12226" t="s">
        <v>77</v>
      </c>
      <c r="F12226" t="s">
        <v>42</v>
      </c>
      <c r="G12226" t="s">
        <v>29</v>
      </c>
      <c r="H12226" t="s">
        <v>2360</v>
      </c>
      <c r="I12226">
        <v>489</v>
      </c>
      <c r="J12226">
        <v>7</v>
      </c>
      <c r="K12226">
        <v>35.08</v>
      </c>
      <c r="L12226" t="s">
        <v>20</v>
      </c>
      <c r="M12226">
        <v>122</v>
      </c>
      <c r="N12226">
        <v>3423</v>
      </c>
      <c r="O12226" t="s">
        <v>2941</v>
      </c>
      <c r="P12226" t="s">
        <v>4226</v>
      </c>
    </row>
    <row r="12227" spans="1:16" x14ac:dyDescent="0.3">
      <c r="A12227" s="1">
        <v>41434</v>
      </c>
      <c r="B12227" s="1">
        <v>41556</v>
      </c>
      <c r="C12227" t="s">
        <v>14</v>
      </c>
      <c r="D12227" t="s">
        <v>1467</v>
      </c>
      <c r="E12227" t="s">
        <v>872</v>
      </c>
      <c r="F12227" t="s">
        <v>55</v>
      </c>
      <c r="G12227" t="s">
        <v>29</v>
      </c>
      <c r="H12227" t="s">
        <v>1337</v>
      </c>
      <c r="I12227">
        <v>1145</v>
      </c>
      <c r="J12227">
        <v>3</v>
      </c>
      <c r="K12227">
        <v>119.04</v>
      </c>
      <c r="L12227" t="s">
        <v>31</v>
      </c>
      <c r="M12227">
        <v>122</v>
      </c>
      <c r="N12227">
        <v>3435</v>
      </c>
      <c r="O12227" t="s">
        <v>2941</v>
      </c>
      <c r="P12227" t="s">
        <v>4226</v>
      </c>
    </row>
    <row r="12228" spans="1:16" x14ac:dyDescent="0.3">
      <c r="A12228" s="1">
        <v>41008</v>
      </c>
      <c r="B12228" s="1">
        <v>41130</v>
      </c>
      <c r="C12228" t="s">
        <v>14</v>
      </c>
      <c r="D12228" t="s">
        <v>82</v>
      </c>
      <c r="E12228" t="s">
        <v>268</v>
      </c>
      <c r="F12228" t="s">
        <v>86</v>
      </c>
      <c r="G12228" t="s">
        <v>18</v>
      </c>
      <c r="H12228" t="s">
        <v>3320</v>
      </c>
      <c r="I12228">
        <v>1718</v>
      </c>
      <c r="J12228">
        <v>2</v>
      </c>
      <c r="K12228">
        <v>196.23</v>
      </c>
      <c r="L12228" t="s">
        <v>36</v>
      </c>
      <c r="M12228">
        <v>122</v>
      </c>
      <c r="N12228">
        <v>3436</v>
      </c>
      <c r="O12228" t="s">
        <v>2941</v>
      </c>
      <c r="P12228" t="s">
        <v>4226</v>
      </c>
    </row>
    <row r="12229" spans="1:16" x14ac:dyDescent="0.3">
      <c r="A12229" s="1">
        <v>41709</v>
      </c>
      <c r="B12229" s="1">
        <v>41831</v>
      </c>
      <c r="C12229" t="s">
        <v>14</v>
      </c>
      <c r="D12229" t="s">
        <v>816</v>
      </c>
      <c r="E12229" t="s">
        <v>16</v>
      </c>
      <c r="F12229" t="s">
        <v>190</v>
      </c>
      <c r="G12229" t="s">
        <v>29</v>
      </c>
      <c r="H12229" t="s">
        <v>3412</v>
      </c>
      <c r="I12229">
        <v>859</v>
      </c>
      <c r="J12229">
        <v>4</v>
      </c>
      <c r="K12229">
        <v>60.09</v>
      </c>
      <c r="L12229" t="s">
        <v>20</v>
      </c>
      <c r="M12229">
        <v>122</v>
      </c>
      <c r="N12229">
        <v>3436</v>
      </c>
      <c r="O12229" t="s">
        <v>2941</v>
      </c>
      <c r="P12229" t="s">
        <v>4226</v>
      </c>
    </row>
    <row r="12230" spans="1:16" x14ac:dyDescent="0.3">
      <c r="A12230" s="1">
        <v>41281</v>
      </c>
      <c r="B12230" s="1">
        <v>41340</v>
      </c>
      <c r="C12230" t="s">
        <v>1823</v>
      </c>
      <c r="D12230" t="s">
        <v>1430</v>
      </c>
      <c r="E12230" t="s">
        <v>2164</v>
      </c>
      <c r="F12230" t="s">
        <v>55</v>
      </c>
      <c r="G12230" t="s">
        <v>34</v>
      </c>
      <c r="H12230" t="s">
        <v>2057</v>
      </c>
      <c r="I12230">
        <v>689</v>
      </c>
      <c r="J12230">
        <v>5</v>
      </c>
      <c r="K12230">
        <v>169.69</v>
      </c>
      <c r="L12230" t="s">
        <v>31</v>
      </c>
      <c r="M12230">
        <v>59</v>
      </c>
      <c r="N12230">
        <v>3445</v>
      </c>
      <c r="O12230" t="s">
        <v>3922</v>
      </c>
      <c r="P12230" t="s">
        <v>4226</v>
      </c>
    </row>
    <row r="12231" spans="1:16" x14ac:dyDescent="0.3">
      <c r="A12231" s="1">
        <v>41160</v>
      </c>
      <c r="B12231" s="1">
        <v>41251</v>
      </c>
      <c r="C12231" t="s">
        <v>3769</v>
      </c>
      <c r="D12231" t="s">
        <v>1205</v>
      </c>
      <c r="E12231" t="s">
        <v>16</v>
      </c>
      <c r="F12231" t="s">
        <v>190</v>
      </c>
      <c r="G12231" t="s">
        <v>18</v>
      </c>
      <c r="H12231" t="s">
        <v>2698</v>
      </c>
      <c r="I12231">
        <v>383</v>
      </c>
      <c r="J12231">
        <v>9</v>
      </c>
      <c r="K12231">
        <v>18.149999999999999</v>
      </c>
      <c r="L12231" t="s">
        <v>36</v>
      </c>
      <c r="M12231">
        <v>91</v>
      </c>
      <c r="N12231">
        <v>3447</v>
      </c>
      <c r="O12231" t="s">
        <v>2941</v>
      </c>
      <c r="P12231" t="s">
        <v>4226</v>
      </c>
    </row>
    <row r="12232" spans="1:16" x14ac:dyDescent="0.3">
      <c r="A12232" s="1">
        <v>41277</v>
      </c>
      <c r="B12232" s="1">
        <v>41397</v>
      </c>
      <c r="C12232" t="s">
        <v>14</v>
      </c>
      <c r="D12232" t="s">
        <v>126</v>
      </c>
      <c r="E12232" t="s">
        <v>23</v>
      </c>
      <c r="F12232" t="s">
        <v>24</v>
      </c>
      <c r="G12232" t="s">
        <v>18</v>
      </c>
      <c r="H12232" t="s">
        <v>3686</v>
      </c>
      <c r="I12232">
        <v>383</v>
      </c>
      <c r="J12232">
        <v>9</v>
      </c>
      <c r="K12232">
        <v>26.6</v>
      </c>
      <c r="L12232" t="s">
        <v>31</v>
      </c>
      <c r="M12232">
        <v>120</v>
      </c>
      <c r="N12232">
        <v>3447</v>
      </c>
      <c r="O12232" t="s">
        <v>2941</v>
      </c>
      <c r="P12232" t="s">
        <v>4226</v>
      </c>
    </row>
    <row r="12233" spans="1:16" x14ac:dyDescent="0.3">
      <c r="A12233" s="1">
        <v>41762</v>
      </c>
      <c r="B12233" s="1">
        <v>41915</v>
      </c>
      <c r="C12233" t="s">
        <v>14</v>
      </c>
      <c r="D12233" t="s">
        <v>1383</v>
      </c>
      <c r="E12233" t="s">
        <v>62</v>
      </c>
      <c r="F12233" t="s">
        <v>63</v>
      </c>
      <c r="G12233" t="s">
        <v>29</v>
      </c>
      <c r="H12233" t="s">
        <v>2529</v>
      </c>
      <c r="I12233">
        <v>862</v>
      </c>
      <c r="J12233">
        <v>4</v>
      </c>
      <c r="K12233">
        <v>51.83</v>
      </c>
      <c r="L12233" t="s">
        <v>20</v>
      </c>
      <c r="M12233">
        <v>153</v>
      </c>
      <c r="N12233">
        <v>3448</v>
      </c>
      <c r="O12233" t="s">
        <v>21</v>
      </c>
      <c r="P12233" t="s">
        <v>4226</v>
      </c>
    </row>
    <row r="12234" spans="1:16" x14ac:dyDescent="0.3">
      <c r="A12234" s="1">
        <v>40980</v>
      </c>
      <c r="B12234" s="1">
        <v>41164</v>
      </c>
      <c r="C12234" t="s">
        <v>14</v>
      </c>
      <c r="D12234" t="s">
        <v>1084</v>
      </c>
      <c r="E12234" t="s">
        <v>54</v>
      </c>
      <c r="F12234" t="s">
        <v>55</v>
      </c>
      <c r="G12234" t="s">
        <v>18</v>
      </c>
      <c r="H12234" t="s">
        <v>978</v>
      </c>
      <c r="I12234">
        <v>576</v>
      </c>
      <c r="J12234">
        <v>6</v>
      </c>
      <c r="K12234">
        <v>50.68</v>
      </c>
      <c r="L12234" t="s">
        <v>36</v>
      </c>
      <c r="M12234">
        <v>184</v>
      </c>
      <c r="N12234">
        <v>3456</v>
      </c>
      <c r="O12234" t="s">
        <v>21</v>
      </c>
      <c r="P12234" t="s">
        <v>4226</v>
      </c>
    </row>
    <row r="12235" spans="1:16" x14ac:dyDescent="0.3">
      <c r="A12235" s="1">
        <v>41466</v>
      </c>
      <c r="B12235" s="1">
        <v>41619</v>
      </c>
      <c r="C12235" t="s">
        <v>14</v>
      </c>
      <c r="D12235" t="s">
        <v>1282</v>
      </c>
      <c r="E12235" t="s">
        <v>268</v>
      </c>
      <c r="F12235" t="s">
        <v>86</v>
      </c>
      <c r="G12235" t="s">
        <v>34</v>
      </c>
      <c r="H12235" t="s">
        <v>1959</v>
      </c>
      <c r="I12235">
        <v>288</v>
      </c>
      <c r="J12235">
        <v>12</v>
      </c>
      <c r="K12235">
        <v>11.87</v>
      </c>
      <c r="L12235" t="s">
        <v>31</v>
      </c>
      <c r="M12235">
        <v>153</v>
      </c>
      <c r="N12235">
        <v>3456</v>
      </c>
      <c r="O12235" t="s">
        <v>21</v>
      </c>
      <c r="P12235" t="s">
        <v>4226</v>
      </c>
    </row>
    <row r="12236" spans="1:16" x14ac:dyDescent="0.3">
      <c r="A12236" s="1">
        <v>41883</v>
      </c>
      <c r="B12236" s="1">
        <v>41913</v>
      </c>
      <c r="C12236" t="s">
        <v>3769</v>
      </c>
      <c r="D12236" t="s">
        <v>1816</v>
      </c>
      <c r="E12236" t="s">
        <v>106</v>
      </c>
      <c r="F12236" t="s">
        <v>59</v>
      </c>
      <c r="G12236" t="s">
        <v>29</v>
      </c>
      <c r="H12236" t="s">
        <v>1556</v>
      </c>
      <c r="I12236">
        <v>432</v>
      </c>
      <c r="J12236">
        <v>8</v>
      </c>
      <c r="K12236">
        <v>14.48</v>
      </c>
      <c r="L12236" t="s">
        <v>20</v>
      </c>
      <c r="M12236">
        <v>30</v>
      </c>
      <c r="N12236">
        <v>3456</v>
      </c>
      <c r="O12236" t="s">
        <v>3922</v>
      </c>
      <c r="P12236" t="s">
        <v>4226</v>
      </c>
    </row>
    <row r="12237" spans="1:16" x14ac:dyDescent="0.3">
      <c r="A12237" s="1">
        <v>41682</v>
      </c>
      <c r="B12237" s="1">
        <v>41802</v>
      </c>
      <c r="C12237" t="s">
        <v>14</v>
      </c>
      <c r="D12237" t="s">
        <v>2443</v>
      </c>
      <c r="E12237" t="s">
        <v>68</v>
      </c>
      <c r="F12237" t="s">
        <v>69</v>
      </c>
      <c r="G12237" t="s">
        <v>29</v>
      </c>
      <c r="H12237" t="s">
        <v>3382</v>
      </c>
      <c r="I12237">
        <v>576</v>
      </c>
      <c r="J12237">
        <v>6</v>
      </c>
      <c r="K12237">
        <v>70.849999999999994</v>
      </c>
      <c r="L12237" t="s">
        <v>20</v>
      </c>
      <c r="M12237">
        <v>120</v>
      </c>
      <c r="N12237">
        <v>3456</v>
      </c>
      <c r="O12237" t="s">
        <v>2941</v>
      </c>
      <c r="P12237" t="s">
        <v>4226</v>
      </c>
    </row>
    <row r="12238" spans="1:16" x14ac:dyDescent="0.3">
      <c r="A12238" s="1">
        <v>41335</v>
      </c>
      <c r="B12238" s="1">
        <v>41549</v>
      </c>
      <c r="C12238" t="s">
        <v>14</v>
      </c>
      <c r="D12238" t="s">
        <v>208</v>
      </c>
      <c r="E12238" t="s">
        <v>16</v>
      </c>
      <c r="F12238" t="s">
        <v>42</v>
      </c>
      <c r="G12238" t="s">
        <v>18</v>
      </c>
      <c r="H12238" t="s">
        <v>209</v>
      </c>
      <c r="I12238">
        <v>866</v>
      </c>
      <c r="J12238">
        <v>4</v>
      </c>
      <c r="K12238">
        <v>107.39</v>
      </c>
      <c r="L12238" t="s">
        <v>31</v>
      </c>
      <c r="M12238">
        <v>214</v>
      </c>
      <c r="N12238">
        <v>3464</v>
      </c>
      <c r="O12238" t="s">
        <v>21</v>
      </c>
      <c r="P12238" t="s">
        <v>4226</v>
      </c>
    </row>
    <row r="12239" spans="1:16" x14ac:dyDescent="0.3">
      <c r="A12239" s="1">
        <v>41708</v>
      </c>
      <c r="B12239" s="1">
        <v>41861</v>
      </c>
      <c r="C12239" t="s">
        <v>14</v>
      </c>
      <c r="D12239" t="s">
        <v>1788</v>
      </c>
      <c r="E12239" t="s">
        <v>54</v>
      </c>
      <c r="F12239" t="s">
        <v>55</v>
      </c>
      <c r="G12239" t="s">
        <v>29</v>
      </c>
      <c r="H12239" t="s">
        <v>2149</v>
      </c>
      <c r="I12239">
        <v>495</v>
      </c>
      <c r="J12239">
        <v>7</v>
      </c>
      <c r="K12239">
        <v>41.45</v>
      </c>
      <c r="L12239" t="s">
        <v>20</v>
      </c>
      <c r="M12239">
        <v>153</v>
      </c>
      <c r="N12239">
        <v>3465</v>
      </c>
      <c r="O12239" t="s">
        <v>21</v>
      </c>
      <c r="P12239" t="s">
        <v>4226</v>
      </c>
    </row>
    <row r="12240" spans="1:16" x14ac:dyDescent="0.3">
      <c r="A12240" s="1">
        <v>41286</v>
      </c>
      <c r="B12240" s="1">
        <v>41467</v>
      </c>
      <c r="C12240" t="s">
        <v>14</v>
      </c>
      <c r="D12240" t="s">
        <v>492</v>
      </c>
      <c r="E12240" t="s">
        <v>16</v>
      </c>
      <c r="F12240" t="s">
        <v>28</v>
      </c>
      <c r="G12240" t="s">
        <v>34</v>
      </c>
      <c r="H12240" t="s">
        <v>1654</v>
      </c>
      <c r="I12240">
        <v>497</v>
      </c>
      <c r="J12240">
        <v>7</v>
      </c>
      <c r="K12240">
        <v>51.19</v>
      </c>
      <c r="L12240" t="s">
        <v>31</v>
      </c>
      <c r="M12240">
        <v>181</v>
      </c>
      <c r="N12240">
        <v>3479</v>
      </c>
      <c r="O12240" t="s">
        <v>21</v>
      </c>
      <c r="P12240" t="s">
        <v>4226</v>
      </c>
    </row>
    <row r="12241" spans="1:16" x14ac:dyDescent="0.3">
      <c r="A12241" s="1">
        <v>41343</v>
      </c>
      <c r="B12241" s="1">
        <v>41465</v>
      </c>
      <c r="C12241" t="s">
        <v>14</v>
      </c>
      <c r="D12241" t="s">
        <v>2681</v>
      </c>
      <c r="E12241" t="s">
        <v>249</v>
      </c>
      <c r="F12241" t="s">
        <v>24</v>
      </c>
      <c r="G12241" t="s">
        <v>29</v>
      </c>
      <c r="H12241" t="s">
        <v>1813</v>
      </c>
      <c r="I12241">
        <v>697</v>
      </c>
      <c r="J12241">
        <v>5</v>
      </c>
      <c r="K12241">
        <v>27.98</v>
      </c>
      <c r="L12241" t="s">
        <v>31</v>
      </c>
      <c r="M12241">
        <v>122</v>
      </c>
      <c r="N12241">
        <v>3485</v>
      </c>
      <c r="O12241" t="s">
        <v>2941</v>
      </c>
      <c r="P12241" t="s">
        <v>4226</v>
      </c>
    </row>
    <row r="12242" spans="1:16" x14ac:dyDescent="0.3">
      <c r="A12242" s="1">
        <v>41679</v>
      </c>
      <c r="B12242" s="1">
        <v>41679</v>
      </c>
      <c r="C12242" t="s">
        <v>4087</v>
      </c>
      <c r="D12242" t="s">
        <v>1552</v>
      </c>
      <c r="E12242" t="s">
        <v>16</v>
      </c>
      <c r="F12242" t="s">
        <v>28</v>
      </c>
      <c r="G12242" t="s">
        <v>18</v>
      </c>
      <c r="H12242" t="s">
        <v>2625</v>
      </c>
      <c r="I12242">
        <v>498</v>
      </c>
      <c r="J12242">
        <v>7</v>
      </c>
      <c r="K12242">
        <v>33.08</v>
      </c>
      <c r="L12242" t="s">
        <v>20</v>
      </c>
      <c r="M12242">
        <v>0</v>
      </c>
      <c r="N12242">
        <v>3486</v>
      </c>
      <c r="O12242" t="s">
        <v>3922</v>
      </c>
      <c r="P12242" t="s">
        <v>4226</v>
      </c>
    </row>
    <row r="12243" spans="1:16" x14ac:dyDescent="0.3">
      <c r="A12243" s="1">
        <v>40729</v>
      </c>
      <c r="B12243" s="1">
        <v>40882</v>
      </c>
      <c r="C12243" t="s">
        <v>14</v>
      </c>
      <c r="D12243" t="s">
        <v>578</v>
      </c>
      <c r="E12243" t="s">
        <v>16</v>
      </c>
      <c r="F12243" t="s">
        <v>190</v>
      </c>
      <c r="G12243" t="s">
        <v>18</v>
      </c>
      <c r="H12243" t="s">
        <v>1964</v>
      </c>
      <c r="I12243">
        <v>872</v>
      </c>
      <c r="J12243">
        <v>4</v>
      </c>
      <c r="K12243">
        <v>74.39</v>
      </c>
      <c r="L12243" t="s">
        <v>46</v>
      </c>
      <c r="M12243">
        <v>153</v>
      </c>
      <c r="N12243">
        <v>3488</v>
      </c>
      <c r="O12243" t="s">
        <v>21</v>
      </c>
      <c r="P12243" t="s">
        <v>4226</v>
      </c>
    </row>
    <row r="12244" spans="1:16" x14ac:dyDescent="0.3">
      <c r="A12244" s="1">
        <v>41737</v>
      </c>
      <c r="B12244" s="1">
        <v>41890</v>
      </c>
      <c r="C12244" t="s">
        <v>1823</v>
      </c>
      <c r="D12244" t="s">
        <v>1865</v>
      </c>
      <c r="E12244" t="s">
        <v>575</v>
      </c>
      <c r="F12244" t="s">
        <v>49</v>
      </c>
      <c r="G12244" t="s">
        <v>18</v>
      </c>
      <c r="H12244" t="s">
        <v>1866</v>
      </c>
      <c r="I12244">
        <v>1745</v>
      </c>
      <c r="J12244">
        <v>2</v>
      </c>
      <c r="K12244">
        <v>92.66</v>
      </c>
      <c r="L12244" t="s">
        <v>20</v>
      </c>
      <c r="M12244">
        <v>153</v>
      </c>
      <c r="N12244">
        <v>3490</v>
      </c>
      <c r="O12244" t="s">
        <v>21</v>
      </c>
      <c r="P12244" t="s">
        <v>4226</v>
      </c>
    </row>
    <row r="12245" spans="1:16" x14ac:dyDescent="0.3">
      <c r="A12245" s="1">
        <v>41731</v>
      </c>
      <c r="B12245" s="1">
        <v>41822</v>
      </c>
      <c r="C12245" t="s">
        <v>3769</v>
      </c>
      <c r="D12245" t="s">
        <v>284</v>
      </c>
      <c r="E12245" t="s">
        <v>411</v>
      </c>
      <c r="F12245" t="s">
        <v>55</v>
      </c>
      <c r="G12245" t="s">
        <v>18</v>
      </c>
      <c r="H12245" t="s">
        <v>529</v>
      </c>
      <c r="I12245">
        <v>583</v>
      </c>
      <c r="J12245">
        <v>6</v>
      </c>
      <c r="K12245">
        <v>45.01</v>
      </c>
      <c r="L12245" t="s">
        <v>20</v>
      </c>
      <c r="M12245">
        <v>91</v>
      </c>
      <c r="N12245">
        <v>3498</v>
      </c>
      <c r="O12245" t="s">
        <v>2941</v>
      </c>
      <c r="P12245" t="s">
        <v>4226</v>
      </c>
    </row>
    <row r="12246" spans="1:16" x14ac:dyDescent="0.3">
      <c r="A12246" s="1">
        <v>40641</v>
      </c>
      <c r="B12246" s="1">
        <v>40702</v>
      </c>
      <c r="C12246" t="s">
        <v>1823</v>
      </c>
      <c r="D12246" t="s">
        <v>2274</v>
      </c>
      <c r="E12246" t="s">
        <v>38</v>
      </c>
      <c r="F12246" t="s">
        <v>28</v>
      </c>
      <c r="G12246" t="s">
        <v>34</v>
      </c>
      <c r="H12246" t="s">
        <v>2780</v>
      </c>
      <c r="I12246">
        <v>439</v>
      </c>
      <c r="J12246">
        <v>8</v>
      </c>
      <c r="K12246">
        <v>95.76</v>
      </c>
      <c r="L12246" t="s">
        <v>46</v>
      </c>
      <c r="M12246">
        <v>61</v>
      </c>
      <c r="N12246">
        <v>3512</v>
      </c>
      <c r="O12246" t="s">
        <v>3922</v>
      </c>
      <c r="P12246" t="s">
        <v>4226</v>
      </c>
    </row>
    <row r="12247" spans="1:16" x14ac:dyDescent="0.3">
      <c r="A12247" s="1">
        <v>41397</v>
      </c>
      <c r="B12247" s="1">
        <v>41581</v>
      </c>
      <c r="C12247" t="s">
        <v>14</v>
      </c>
      <c r="D12247" t="s">
        <v>992</v>
      </c>
      <c r="E12247" t="s">
        <v>106</v>
      </c>
      <c r="F12247" t="s">
        <v>59</v>
      </c>
      <c r="G12247" t="s">
        <v>29</v>
      </c>
      <c r="H12247" t="s">
        <v>289</v>
      </c>
      <c r="I12247">
        <v>586</v>
      </c>
      <c r="J12247">
        <v>6</v>
      </c>
      <c r="K12247">
        <v>36.08</v>
      </c>
      <c r="L12247" t="s">
        <v>31</v>
      </c>
      <c r="M12247">
        <v>184</v>
      </c>
      <c r="N12247">
        <v>3516</v>
      </c>
      <c r="O12247" t="s">
        <v>21</v>
      </c>
      <c r="P12247" t="s">
        <v>4226</v>
      </c>
    </row>
    <row r="12248" spans="1:16" x14ac:dyDescent="0.3">
      <c r="A12248" s="1">
        <v>40637</v>
      </c>
      <c r="B12248" s="1">
        <v>40637</v>
      </c>
      <c r="C12248" t="s">
        <v>4087</v>
      </c>
      <c r="D12248" t="s">
        <v>1527</v>
      </c>
      <c r="E12248" t="s">
        <v>964</v>
      </c>
      <c r="F12248" t="s">
        <v>42</v>
      </c>
      <c r="G12248" t="s">
        <v>29</v>
      </c>
      <c r="H12248" t="s">
        <v>289</v>
      </c>
      <c r="I12248">
        <v>586</v>
      </c>
      <c r="J12248">
        <v>6</v>
      </c>
      <c r="K12248">
        <v>126.77</v>
      </c>
      <c r="L12248" t="s">
        <v>46</v>
      </c>
      <c r="M12248">
        <v>0</v>
      </c>
      <c r="N12248">
        <v>3516</v>
      </c>
      <c r="O12248" t="s">
        <v>3922</v>
      </c>
      <c r="P12248" t="s">
        <v>4226</v>
      </c>
    </row>
    <row r="12249" spans="1:16" x14ac:dyDescent="0.3">
      <c r="A12249" s="1">
        <v>41707</v>
      </c>
      <c r="B12249" s="1">
        <v>41829</v>
      </c>
      <c r="C12249" t="s">
        <v>14</v>
      </c>
      <c r="D12249" t="s">
        <v>850</v>
      </c>
      <c r="E12249" t="s">
        <v>23</v>
      </c>
      <c r="F12249" t="s">
        <v>24</v>
      </c>
      <c r="G12249" t="s">
        <v>18</v>
      </c>
      <c r="H12249" t="s">
        <v>2038</v>
      </c>
      <c r="I12249">
        <v>1173</v>
      </c>
      <c r="J12249">
        <v>3</v>
      </c>
      <c r="K12249">
        <v>93.74</v>
      </c>
      <c r="L12249" t="s">
        <v>20</v>
      </c>
      <c r="M12249">
        <v>122</v>
      </c>
      <c r="N12249">
        <v>3519</v>
      </c>
      <c r="O12249" t="s">
        <v>2941</v>
      </c>
      <c r="P12249" t="s">
        <v>4226</v>
      </c>
    </row>
    <row r="12250" spans="1:16" x14ac:dyDescent="0.3">
      <c r="A12250" s="1">
        <v>41431</v>
      </c>
      <c r="B12250" s="1">
        <v>41523</v>
      </c>
      <c r="C12250" t="s">
        <v>3769</v>
      </c>
      <c r="D12250" t="s">
        <v>1710</v>
      </c>
      <c r="E12250" t="s">
        <v>38</v>
      </c>
      <c r="F12250" t="s">
        <v>28</v>
      </c>
      <c r="G12250" t="s">
        <v>29</v>
      </c>
      <c r="H12250" t="s">
        <v>3614</v>
      </c>
      <c r="I12250">
        <v>391</v>
      </c>
      <c r="J12250">
        <v>9</v>
      </c>
      <c r="K12250">
        <v>174.89</v>
      </c>
      <c r="L12250" t="s">
        <v>31</v>
      </c>
      <c r="M12250">
        <v>92</v>
      </c>
      <c r="N12250">
        <v>3519</v>
      </c>
      <c r="O12250" t="s">
        <v>2941</v>
      </c>
      <c r="P12250" t="s">
        <v>4226</v>
      </c>
    </row>
    <row r="12251" spans="1:16" x14ac:dyDescent="0.3">
      <c r="A12251" s="1">
        <v>40546</v>
      </c>
      <c r="B12251" s="1">
        <v>40697</v>
      </c>
      <c r="C12251" t="s">
        <v>14</v>
      </c>
      <c r="D12251" t="s">
        <v>1954</v>
      </c>
      <c r="E12251" t="s">
        <v>58</v>
      </c>
      <c r="F12251" t="s">
        <v>59</v>
      </c>
      <c r="G12251" t="s">
        <v>18</v>
      </c>
      <c r="H12251" t="s">
        <v>2897</v>
      </c>
      <c r="I12251">
        <v>705</v>
      </c>
      <c r="J12251">
        <v>5</v>
      </c>
      <c r="K12251">
        <v>64.400000000000006</v>
      </c>
      <c r="L12251" t="s">
        <v>46</v>
      </c>
      <c r="M12251">
        <v>151</v>
      </c>
      <c r="N12251">
        <v>3525</v>
      </c>
      <c r="O12251" t="s">
        <v>21</v>
      </c>
      <c r="P12251" t="s">
        <v>4226</v>
      </c>
    </row>
    <row r="12252" spans="1:16" x14ac:dyDescent="0.3">
      <c r="A12252" s="1">
        <v>41708</v>
      </c>
      <c r="B12252" s="1">
        <v>41861</v>
      </c>
      <c r="C12252" t="s">
        <v>14</v>
      </c>
      <c r="D12252" t="s">
        <v>1224</v>
      </c>
      <c r="E12252" t="s">
        <v>33</v>
      </c>
      <c r="F12252" t="s">
        <v>28</v>
      </c>
      <c r="G12252" t="s">
        <v>34</v>
      </c>
      <c r="H12252" t="s">
        <v>118</v>
      </c>
      <c r="I12252">
        <v>441</v>
      </c>
      <c r="J12252">
        <v>8</v>
      </c>
      <c r="K12252">
        <v>22.77</v>
      </c>
      <c r="L12252" t="s">
        <v>20</v>
      </c>
      <c r="M12252">
        <v>153</v>
      </c>
      <c r="N12252">
        <v>3528</v>
      </c>
      <c r="O12252" t="s">
        <v>21</v>
      </c>
      <c r="P12252" t="s">
        <v>4226</v>
      </c>
    </row>
    <row r="12253" spans="1:16" x14ac:dyDescent="0.3">
      <c r="A12253" s="1">
        <v>40555</v>
      </c>
      <c r="B12253" s="1">
        <v>40675</v>
      </c>
      <c r="C12253" t="s">
        <v>14</v>
      </c>
      <c r="D12253" t="s">
        <v>2722</v>
      </c>
      <c r="E12253" t="s">
        <v>38</v>
      </c>
      <c r="F12253" t="s">
        <v>28</v>
      </c>
      <c r="G12253" t="s">
        <v>34</v>
      </c>
      <c r="H12253" t="s">
        <v>1716</v>
      </c>
      <c r="I12253">
        <v>392</v>
      </c>
      <c r="J12253">
        <v>9</v>
      </c>
      <c r="K12253">
        <v>29.72</v>
      </c>
      <c r="L12253" t="s">
        <v>46</v>
      </c>
      <c r="M12253">
        <v>120</v>
      </c>
      <c r="N12253">
        <v>3528</v>
      </c>
      <c r="O12253" t="s">
        <v>2941</v>
      </c>
      <c r="P12253" t="s">
        <v>4226</v>
      </c>
    </row>
    <row r="12254" spans="1:16" x14ac:dyDescent="0.3">
      <c r="A12254" s="1">
        <v>41279</v>
      </c>
      <c r="B12254" s="1">
        <v>41279</v>
      </c>
      <c r="C12254" t="s">
        <v>4087</v>
      </c>
      <c r="D12254" t="s">
        <v>1406</v>
      </c>
      <c r="E12254" t="s">
        <v>197</v>
      </c>
      <c r="F12254" t="s">
        <v>69</v>
      </c>
      <c r="G12254" t="s">
        <v>18</v>
      </c>
      <c r="H12254" t="s">
        <v>2858</v>
      </c>
      <c r="I12254">
        <v>504</v>
      </c>
      <c r="J12254">
        <v>7</v>
      </c>
      <c r="K12254">
        <v>131.22</v>
      </c>
      <c r="L12254" t="s">
        <v>31</v>
      </c>
      <c r="M12254">
        <v>0</v>
      </c>
      <c r="N12254">
        <v>3528</v>
      </c>
      <c r="O12254" t="s">
        <v>3922</v>
      </c>
      <c r="P12254" t="s">
        <v>4226</v>
      </c>
    </row>
    <row r="12255" spans="1:16" x14ac:dyDescent="0.3">
      <c r="A12255" s="1">
        <v>41094</v>
      </c>
      <c r="B12255" s="1">
        <v>41217</v>
      </c>
      <c r="C12255" t="s">
        <v>14</v>
      </c>
      <c r="D12255" t="s">
        <v>722</v>
      </c>
      <c r="E12255" t="s">
        <v>106</v>
      </c>
      <c r="F12255" t="s">
        <v>59</v>
      </c>
      <c r="G12255" t="s">
        <v>34</v>
      </c>
      <c r="H12255" t="s">
        <v>1969</v>
      </c>
      <c r="I12255">
        <v>707</v>
      </c>
      <c r="J12255">
        <v>5</v>
      </c>
      <c r="K12255">
        <v>63.73</v>
      </c>
      <c r="L12255" t="s">
        <v>36</v>
      </c>
      <c r="M12255">
        <v>123</v>
      </c>
      <c r="N12255">
        <v>3535</v>
      </c>
      <c r="O12255" t="s">
        <v>2941</v>
      </c>
      <c r="P12255" t="s">
        <v>4226</v>
      </c>
    </row>
    <row r="12256" spans="1:16" x14ac:dyDescent="0.3">
      <c r="A12256" s="1">
        <v>41039</v>
      </c>
      <c r="B12256" s="1">
        <v>41131</v>
      </c>
      <c r="C12256" t="s">
        <v>3769</v>
      </c>
      <c r="D12256" t="s">
        <v>2080</v>
      </c>
      <c r="E12256" t="s">
        <v>54</v>
      </c>
      <c r="F12256" t="s">
        <v>55</v>
      </c>
      <c r="G12256" t="s">
        <v>29</v>
      </c>
      <c r="H12256" t="s">
        <v>1812</v>
      </c>
      <c r="I12256">
        <v>884</v>
      </c>
      <c r="J12256">
        <v>4</v>
      </c>
      <c r="K12256">
        <v>199.66</v>
      </c>
      <c r="L12256" t="s">
        <v>36</v>
      </c>
      <c r="M12256">
        <v>92</v>
      </c>
      <c r="N12256">
        <v>3536</v>
      </c>
      <c r="O12256" t="s">
        <v>2941</v>
      </c>
      <c r="P12256" t="s">
        <v>4226</v>
      </c>
    </row>
    <row r="12257" spans="1:16" x14ac:dyDescent="0.3">
      <c r="A12257" s="1">
        <v>41709</v>
      </c>
      <c r="B12257" s="1">
        <v>41770</v>
      </c>
      <c r="C12257" t="s">
        <v>1823</v>
      </c>
      <c r="D12257" t="s">
        <v>2756</v>
      </c>
      <c r="E12257" t="s">
        <v>16</v>
      </c>
      <c r="F12257" t="s">
        <v>17</v>
      </c>
      <c r="G12257" t="s">
        <v>34</v>
      </c>
      <c r="H12257" t="s">
        <v>3643</v>
      </c>
      <c r="I12257">
        <v>590</v>
      </c>
      <c r="J12257">
        <v>6</v>
      </c>
      <c r="K12257">
        <v>150.71</v>
      </c>
      <c r="L12257" t="s">
        <v>20</v>
      </c>
      <c r="M12257">
        <v>61</v>
      </c>
      <c r="N12257">
        <v>3540</v>
      </c>
      <c r="O12257" t="s">
        <v>3922</v>
      </c>
      <c r="P12257" t="s">
        <v>4226</v>
      </c>
    </row>
    <row r="12258" spans="1:16" x14ac:dyDescent="0.3">
      <c r="A12258" s="1">
        <v>41132</v>
      </c>
      <c r="B12258" s="1">
        <v>41254</v>
      </c>
      <c r="C12258" t="s">
        <v>14</v>
      </c>
      <c r="D12258" t="s">
        <v>2863</v>
      </c>
      <c r="E12258" t="s">
        <v>23</v>
      </c>
      <c r="F12258" t="s">
        <v>24</v>
      </c>
      <c r="G12258" t="s">
        <v>18</v>
      </c>
      <c r="H12258" t="s">
        <v>3494</v>
      </c>
      <c r="I12258">
        <v>885</v>
      </c>
      <c r="J12258">
        <v>4</v>
      </c>
      <c r="K12258">
        <v>67.62</v>
      </c>
      <c r="L12258" t="s">
        <v>36</v>
      </c>
      <c r="M12258">
        <v>122</v>
      </c>
      <c r="N12258">
        <v>3540</v>
      </c>
      <c r="O12258" t="s">
        <v>2941</v>
      </c>
      <c r="P12258" t="s">
        <v>4226</v>
      </c>
    </row>
    <row r="12259" spans="1:16" x14ac:dyDescent="0.3">
      <c r="A12259" s="1">
        <v>40980</v>
      </c>
      <c r="B12259" s="1">
        <v>41102</v>
      </c>
      <c r="C12259" t="s">
        <v>14</v>
      </c>
      <c r="D12259" t="s">
        <v>2309</v>
      </c>
      <c r="E12259" t="s">
        <v>16</v>
      </c>
      <c r="F12259" t="s">
        <v>190</v>
      </c>
      <c r="G12259" t="s">
        <v>34</v>
      </c>
      <c r="H12259" t="s">
        <v>3643</v>
      </c>
      <c r="I12259">
        <v>590</v>
      </c>
      <c r="J12259">
        <v>6</v>
      </c>
      <c r="K12259">
        <v>34.96</v>
      </c>
      <c r="L12259" t="s">
        <v>36</v>
      </c>
      <c r="M12259">
        <v>122</v>
      </c>
      <c r="N12259">
        <v>3540</v>
      </c>
      <c r="O12259" t="s">
        <v>2941</v>
      </c>
      <c r="P12259" t="s">
        <v>4226</v>
      </c>
    </row>
    <row r="12260" spans="1:16" x14ac:dyDescent="0.3">
      <c r="A12260" s="1">
        <v>41894</v>
      </c>
      <c r="B12260" s="1">
        <v>41955</v>
      </c>
      <c r="C12260" t="s">
        <v>1823</v>
      </c>
      <c r="D12260" t="s">
        <v>1574</v>
      </c>
      <c r="E12260" t="s">
        <v>16</v>
      </c>
      <c r="F12260" t="s">
        <v>190</v>
      </c>
      <c r="G12260" t="s">
        <v>34</v>
      </c>
      <c r="H12260" t="s">
        <v>3982</v>
      </c>
      <c r="I12260">
        <v>593</v>
      </c>
      <c r="J12260">
        <v>6</v>
      </c>
      <c r="K12260">
        <v>37.69</v>
      </c>
      <c r="L12260" t="s">
        <v>20</v>
      </c>
      <c r="M12260">
        <v>61</v>
      </c>
      <c r="N12260">
        <v>3558</v>
      </c>
      <c r="O12260" t="s">
        <v>3922</v>
      </c>
      <c r="P12260" t="s">
        <v>4226</v>
      </c>
    </row>
    <row r="12261" spans="1:16" x14ac:dyDescent="0.3">
      <c r="A12261" s="1">
        <v>40667</v>
      </c>
      <c r="B12261" s="1">
        <v>40820</v>
      </c>
      <c r="C12261" t="s">
        <v>14</v>
      </c>
      <c r="D12261" t="s">
        <v>816</v>
      </c>
      <c r="E12261" t="s">
        <v>2273</v>
      </c>
      <c r="F12261" t="s">
        <v>74</v>
      </c>
      <c r="G12261" t="s">
        <v>29</v>
      </c>
      <c r="H12261" t="s">
        <v>2304</v>
      </c>
      <c r="I12261">
        <v>712</v>
      </c>
      <c r="J12261">
        <v>5</v>
      </c>
      <c r="K12261">
        <v>49.27</v>
      </c>
      <c r="L12261" t="s">
        <v>46</v>
      </c>
      <c r="M12261">
        <v>153</v>
      </c>
      <c r="N12261">
        <v>3560</v>
      </c>
      <c r="O12261" t="s">
        <v>21</v>
      </c>
      <c r="P12261" t="s">
        <v>4226</v>
      </c>
    </row>
    <row r="12262" spans="1:16" x14ac:dyDescent="0.3">
      <c r="A12262" s="1">
        <v>40915</v>
      </c>
      <c r="B12262" s="1">
        <v>41067</v>
      </c>
      <c r="C12262" t="s">
        <v>14</v>
      </c>
      <c r="D12262" t="s">
        <v>1857</v>
      </c>
      <c r="E12262" t="s">
        <v>58</v>
      </c>
      <c r="F12262" t="s">
        <v>59</v>
      </c>
      <c r="G12262" t="s">
        <v>18</v>
      </c>
      <c r="H12262" t="s">
        <v>412</v>
      </c>
      <c r="I12262">
        <v>712</v>
      </c>
      <c r="J12262">
        <v>5</v>
      </c>
      <c r="K12262">
        <v>17.559999999999999</v>
      </c>
      <c r="L12262" t="s">
        <v>36</v>
      </c>
      <c r="M12262">
        <v>152</v>
      </c>
      <c r="N12262">
        <v>3560</v>
      </c>
      <c r="O12262" t="s">
        <v>21</v>
      </c>
      <c r="P12262" t="s">
        <v>4226</v>
      </c>
    </row>
    <row r="12263" spans="1:16" x14ac:dyDescent="0.3">
      <c r="A12263" s="1">
        <v>41461</v>
      </c>
      <c r="B12263" s="1">
        <v>41492</v>
      </c>
      <c r="C12263" t="s">
        <v>3769</v>
      </c>
      <c r="D12263" t="s">
        <v>1189</v>
      </c>
      <c r="E12263" t="s">
        <v>16</v>
      </c>
      <c r="F12263" t="s">
        <v>190</v>
      </c>
      <c r="G12263" t="s">
        <v>34</v>
      </c>
      <c r="H12263" t="s">
        <v>3076</v>
      </c>
      <c r="I12263">
        <v>714</v>
      </c>
      <c r="J12263">
        <v>5</v>
      </c>
      <c r="K12263">
        <v>195.49</v>
      </c>
      <c r="L12263" t="s">
        <v>31</v>
      </c>
      <c r="M12263">
        <v>31</v>
      </c>
      <c r="N12263">
        <v>3570</v>
      </c>
      <c r="O12263" t="s">
        <v>3922</v>
      </c>
      <c r="P12263" t="s">
        <v>4226</v>
      </c>
    </row>
    <row r="12264" spans="1:16" x14ac:dyDescent="0.3">
      <c r="A12264" s="1">
        <v>41437</v>
      </c>
      <c r="B12264" s="1">
        <v>41498</v>
      </c>
      <c r="C12264" t="s">
        <v>1823</v>
      </c>
      <c r="D12264" t="s">
        <v>543</v>
      </c>
      <c r="E12264" t="s">
        <v>106</v>
      </c>
      <c r="F12264" t="s">
        <v>59</v>
      </c>
      <c r="G12264" t="s">
        <v>34</v>
      </c>
      <c r="H12264" t="s">
        <v>457</v>
      </c>
      <c r="I12264">
        <v>255</v>
      </c>
      <c r="J12264">
        <v>14</v>
      </c>
      <c r="K12264">
        <v>76.040000000000006</v>
      </c>
      <c r="L12264" t="s">
        <v>31</v>
      </c>
      <c r="M12264">
        <v>61</v>
      </c>
      <c r="N12264">
        <v>3570</v>
      </c>
      <c r="O12264" t="s">
        <v>3922</v>
      </c>
      <c r="P12264" t="s">
        <v>4226</v>
      </c>
    </row>
    <row r="12265" spans="1:16" x14ac:dyDescent="0.3">
      <c r="A12265" s="1">
        <v>41368</v>
      </c>
      <c r="B12265" s="1">
        <v>41459</v>
      </c>
      <c r="C12265" t="s">
        <v>3769</v>
      </c>
      <c r="D12265" t="s">
        <v>1379</v>
      </c>
      <c r="E12265" t="s">
        <v>38</v>
      </c>
      <c r="F12265" t="s">
        <v>28</v>
      </c>
      <c r="G12265" t="s">
        <v>29</v>
      </c>
      <c r="H12265" t="s">
        <v>3861</v>
      </c>
      <c r="I12265">
        <v>716</v>
      </c>
      <c r="J12265">
        <v>5</v>
      </c>
      <c r="K12265">
        <v>227.85</v>
      </c>
      <c r="L12265" t="s">
        <v>31</v>
      </c>
      <c r="M12265">
        <v>91</v>
      </c>
      <c r="N12265">
        <v>3580</v>
      </c>
      <c r="O12265" t="s">
        <v>2941</v>
      </c>
      <c r="P12265" t="s">
        <v>4226</v>
      </c>
    </row>
    <row r="12266" spans="1:16" x14ac:dyDescent="0.3">
      <c r="A12266" s="1">
        <v>41370</v>
      </c>
      <c r="B12266" s="1">
        <v>41492</v>
      </c>
      <c r="C12266" t="s">
        <v>14</v>
      </c>
      <c r="D12266" t="s">
        <v>1401</v>
      </c>
      <c r="E12266" t="s">
        <v>149</v>
      </c>
      <c r="F12266" t="s">
        <v>28</v>
      </c>
      <c r="G12266" t="s">
        <v>18</v>
      </c>
      <c r="H12266" t="s">
        <v>1586</v>
      </c>
      <c r="I12266">
        <v>597</v>
      </c>
      <c r="J12266">
        <v>6</v>
      </c>
      <c r="K12266">
        <v>43.45</v>
      </c>
      <c r="L12266" t="s">
        <v>31</v>
      </c>
      <c r="M12266">
        <v>122</v>
      </c>
      <c r="N12266">
        <v>3582</v>
      </c>
      <c r="O12266" t="s">
        <v>2941</v>
      </c>
      <c r="P12266" t="s">
        <v>4226</v>
      </c>
    </row>
    <row r="12267" spans="1:16" x14ac:dyDescent="0.3">
      <c r="A12267" s="1">
        <v>40641</v>
      </c>
      <c r="B12267" s="1">
        <v>40794</v>
      </c>
      <c r="C12267" t="s">
        <v>1823</v>
      </c>
      <c r="D12267" t="s">
        <v>1351</v>
      </c>
      <c r="E12267" t="s">
        <v>16</v>
      </c>
      <c r="F12267" t="s">
        <v>17</v>
      </c>
      <c r="G12267" t="s">
        <v>34</v>
      </c>
      <c r="H12267" t="s">
        <v>2543</v>
      </c>
      <c r="I12267">
        <v>448</v>
      </c>
      <c r="J12267">
        <v>8</v>
      </c>
      <c r="K12267">
        <v>64.739999999999995</v>
      </c>
      <c r="L12267" t="s">
        <v>46</v>
      </c>
      <c r="M12267">
        <v>153</v>
      </c>
      <c r="N12267">
        <v>3584</v>
      </c>
      <c r="O12267" t="s">
        <v>21</v>
      </c>
      <c r="P12267" t="s">
        <v>4226</v>
      </c>
    </row>
    <row r="12268" spans="1:16" x14ac:dyDescent="0.3">
      <c r="A12268" s="1">
        <v>41370</v>
      </c>
      <c r="B12268" s="1">
        <v>41461</v>
      </c>
      <c r="C12268" t="s">
        <v>1823</v>
      </c>
      <c r="D12268" t="s">
        <v>1870</v>
      </c>
      <c r="E12268" t="s">
        <v>218</v>
      </c>
      <c r="F12268" t="s">
        <v>42</v>
      </c>
      <c r="G12268" t="s">
        <v>34</v>
      </c>
      <c r="H12268" t="s">
        <v>1190</v>
      </c>
      <c r="I12268">
        <v>448</v>
      </c>
      <c r="J12268">
        <v>8</v>
      </c>
      <c r="K12268">
        <v>122.68</v>
      </c>
      <c r="L12268" t="s">
        <v>31</v>
      </c>
      <c r="M12268">
        <v>91</v>
      </c>
      <c r="N12268">
        <v>3584</v>
      </c>
      <c r="O12268" t="s">
        <v>2941</v>
      </c>
      <c r="P12268" t="s">
        <v>4226</v>
      </c>
    </row>
    <row r="12269" spans="1:16" x14ac:dyDescent="0.3">
      <c r="A12269" s="1">
        <v>40583</v>
      </c>
      <c r="B12269" s="1">
        <v>40733</v>
      </c>
      <c r="C12269" t="s">
        <v>14</v>
      </c>
      <c r="D12269" t="s">
        <v>1665</v>
      </c>
      <c r="E12269" t="s">
        <v>16</v>
      </c>
      <c r="F12269" t="s">
        <v>42</v>
      </c>
      <c r="G12269" t="s">
        <v>34</v>
      </c>
      <c r="H12269" t="s">
        <v>2967</v>
      </c>
      <c r="I12269">
        <v>1794</v>
      </c>
      <c r="J12269">
        <v>2</v>
      </c>
      <c r="K12269">
        <v>68.650000000000006</v>
      </c>
      <c r="L12269" t="s">
        <v>46</v>
      </c>
      <c r="M12269">
        <v>150</v>
      </c>
      <c r="N12269">
        <v>3588</v>
      </c>
      <c r="O12269" t="s">
        <v>2941</v>
      </c>
      <c r="P12269" t="s">
        <v>4226</v>
      </c>
    </row>
    <row r="12270" spans="1:16" x14ac:dyDescent="0.3">
      <c r="A12270" s="1">
        <v>41739</v>
      </c>
      <c r="B12270" s="1">
        <v>41830</v>
      </c>
      <c r="C12270" t="s">
        <v>3769</v>
      </c>
      <c r="D12270" t="s">
        <v>3413</v>
      </c>
      <c r="E12270" t="s">
        <v>16</v>
      </c>
      <c r="F12270" t="s">
        <v>28</v>
      </c>
      <c r="G12270" t="s">
        <v>34</v>
      </c>
      <c r="H12270" t="s">
        <v>2967</v>
      </c>
      <c r="I12270">
        <v>1794</v>
      </c>
      <c r="J12270">
        <v>2</v>
      </c>
      <c r="K12270">
        <v>271.12</v>
      </c>
      <c r="L12270" t="s">
        <v>20</v>
      </c>
      <c r="M12270">
        <v>91</v>
      </c>
      <c r="N12270">
        <v>3588</v>
      </c>
      <c r="O12270" t="s">
        <v>2941</v>
      </c>
      <c r="P12270" t="s">
        <v>4226</v>
      </c>
    </row>
    <row r="12271" spans="1:16" x14ac:dyDescent="0.3">
      <c r="A12271" s="1">
        <v>41374</v>
      </c>
      <c r="B12271" s="1">
        <v>41527</v>
      </c>
      <c r="C12271" t="s">
        <v>14</v>
      </c>
      <c r="D12271" t="s">
        <v>2383</v>
      </c>
      <c r="E12271" t="s">
        <v>16</v>
      </c>
      <c r="F12271" t="s">
        <v>190</v>
      </c>
      <c r="G12271" t="s">
        <v>18</v>
      </c>
      <c r="H12271" t="s">
        <v>2384</v>
      </c>
      <c r="I12271">
        <v>599</v>
      </c>
      <c r="J12271">
        <v>6</v>
      </c>
      <c r="K12271">
        <v>44.87</v>
      </c>
      <c r="L12271" t="s">
        <v>31</v>
      </c>
      <c r="M12271">
        <v>153</v>
      </c>
      <c r="N12271">
        <v>3594</v>
      </c>
      <c r="O12271" t="s">
        <v>21</v>
      </c>
      <c r="P12271" t="s">
        <v>4226</v>
      </c>
    </row>
    <row r="12272" spans="1:16" x14ac:dyDescent="0.3">
      <c r="A12272" s="1">
        <v>41954</v>
      </c>
      <c r="B12272" s="1">
        <v>41984</v>
      </c>
      <c r="C12272" t="s">
        <v>3769</v>
      </c>
      <c r="D12272" t="s">
        <v>612</v>
      </c>
      <c r="E12272" t="s">
        <v>16</v>
      </c>
      <c r="F12272" t="s">
        <v>17</v>
      </c>
      <c r="G12272" t="s">
        <v>18</v>
      </c>
      <c r="H12272" t="s">
        <v>4126</v>
      </c>
      <c r="I12272">
        <v>899</v>
      </c>
      <c r="J12272">
        <v>4</v>
      </c>
      <c r="K12272">
        <v>202.24</v>
      </c>
      <c r="L12272" t="s">
        <v>20</v>
      </c>
      <c r="M12272">
        <v>30</v>
      </c>
      <c r="N12272">
        <v>3596</v>
      </c>
      <c r="O12272" t="s">
        <v>3922</v>
      </c>
      <c r="P12272" t="s">
        <v>4226</v>
      </c>
    </row>
    <row r="12273" spans="1:16" x14ac:dyDescent="0.3">
      <c r="A12273" s="1">
        <v>41490</v>
      </c>
      <c r="B12273" s="1">
        <v>41551</v>
      </c>
      <c r="C12273" t="s">
        <v>3769</v>
      </c>
      <c r="D12273" t="s">
        <v>1761</v>
      </c>
      <c r="E12273" t="s">
        <v>16</v>
      </c>
      <c r="F12273" t="s">
        <v>17</v>
      </c>
      <c r="G12273" t="s">
        <v>29</v>
      </c>
      <c r="H12273" t="s">
        <v>696</v>
      </c>
      <c r="I12273">
        <v>1200</v>
      </c>
      <c r="J12273">
        <v>3</v>
      </c>
      <c r="K12273">
        <v>363.78</v>
      </c>
      <c r="L12273" t="s">
        <v>31</v>
      </c>
      <c r="M12273">
        <v>61</v>
      </c>
      <c r="N12273">
        <v>3600</v>
      </c>
      <c r="O12273" t="s">
        <v>3922</v>
      </c>
      <c r="P12273" t="s">
        <v>4226</v>
      </c>
    </row>
    <row r="12274" spans="1:16" x14ac:dyDescent="0.3">
      <c r="A12274" s="1">
        <v>41918</v>
      </c>
      <c r="B12274" s="1">
        <v>41949</v>
      </c>
      <c r="C12274" t="s">
        <v>3769</v>
      </c>
      <c r="D12274" t="s">
        <v>1572</v>
      </c>
      <c r="E12274" t="s">
        <v>16</v>
      </c>
      <c r="F12274" t="s">
        <v>28</v>
      </c>
      <c r="G12274" t="s">
        <v>34</v>
      </c>
      <c r="H12274" t="s">
        <v>1345</v>
      </c>
      <c r="I12274">
        <v>721</v>
      </c>
      <c r="J12274">
        <v>5</v>
      </c>
      <c r="K12274">
        <v>55.4</v>
      </c>
      <c r="L12274" t="s">
        <v>20</v>
      </c>
      <c r="M12274">
        <v>31</v>
      </c>
      <c r="N12274">
        <v>3605</v>
      </c>
      <c r="O12274" t="s">
        <v>3922</v>
      </c>
      <c r="P12274" t="s">
        <v>4226</v>
      </c>
    </row>
    <row r="12275" spans="1:16" x14ac:dyDescent="0.3">
      <c r="A12275" s="1">
        <v>41403</v>
      </c>
      <c r="B12275" s="1">
        <v>41556</v>
      </c>
      <c r="C12275" t="s">
        <v>14</v>
      </c>
      <c r="D12275" t="s">
        <v>2440</v>
      </c>
      <c r="E12275" t="s">
        <v>38</v>
      </c>
      <c r="F12275" t="s">
        <v>28</v>
      </c>
      <c r="G12275" t="s">
        <v>29</v>
      </c>
      <c r="H12275" t="s">
        <v>2336</v>
      </c>
      <c r="I12275">
        <v>721</v>
      </c>
      <c r="J12275">
        <v>5</v>
      </c>
      <c r="K12275">
        <v>28.76</v>
      </c>
      <c r="L12275" t="s">
        <v>31</v>
      </c>
      <c r="M12275">
        <v>153</v>
      </c>
      <c r="N12275">
        <v>3605</v>
      </c>
      <c r="O12275" t="s">
        <v>21</v>
      </c>
      <c r="P12275" t="s">
        <v>4226</v>
      </c>
    </row>
    <row r="12276" spans="1:16" x14ac:dyDescent="0.3">
      <c r="A12276" s="1">
        <v>41644</v>
      </c>
      <c r="B12276" s="1">
        <v>41644</v>
      </c>
      <c r="C12276" t="s">
        <v>4087</v>
      </c>
      <c r="D12276" t="s">
        <v>1694</v>
      </c>
      <c r="E12276" t="s">
        <v>73</v>
      </c>
      <c r="F12276" t="s">
        <v>74</v>
      </c>
      <c r="G12276" t="s">
        <v>18</v>
      </c>
      <c r="H12276" t="s">
        <v>990</v>
      </c>
      <c r="I12276">
        <v>723</v>
      </c>
      <c r="J12276">
        <v>5</v>
      </c>
      <c r="K12276">
        <v>286.01</v>
      </c>
      <c r="L12276" t="s">
        <v>20</v>
      </c>
      <c r="M12276">
        <v>0</v>
      </c>
      <c r="N12276">
        <v>3615</v>
      </c>
      <c r="O12276" t="s">
        <v>3922</v>
      </c>
      <c r="P12276" t="s">
        <v>4226</v>
      </c>
    </row>
    <row r="12277" spans="1:16" x14ac:dyDescent="0.3">
      <c r="A12277" s="1">
        <v>41766</v>
      </c>
      <c r="B12277" s="1">
        <v>41919</v>
      </c>
      <c r="C12277" t="s">
        <v>14</v>
      </c>
      <c r="D12277" t="s">
        <v>567</v>
      </c>
      <c r="E12277" t="s">
        <v>106</v>
      </c>
      <c r="F12277" t="s">
        <v>59</v>
      </c>
      <c r="G12277" t="s">
        <v>34</v>
      </c>
      <c r="H12277" t="s">
        <v>2069</v>
      </c>
      <c r="I12277">
        <v>402</v>
      </c>
      <c r="J12277">
        <v>9</v>
      </c>
      <c r="K12277">
        <v>16.93</v>
      </c>
      <c r="L12277" t="s">
        <v>20</v>
      </c>
      <c r="M12277">
        <v>153</v>
      </c>
      <c r="N12277">
        <v>3618</v>
      </c>
      <c r="O12277" t="s">
        <v>21</v>
      </c>
      <c r="P12277" t="s">
        <v>4226</v>
      </c>
    </row>
    <row r="12278" spans="1:16" x14ac:dyDescent="0.3">
      <c r="A12278" s="1">
        <v>40736</v>
      </c>
      <c r="B12278" s="1">
        <v>40828</v>
      </c>
      <c r="C12278" t="s">
        <v>1823</v>
      </c>
      <c r="D12278" t="s">
        <v>2328</v>
      </c>
      <c r="E12278" t="s">
        <v>943</v>
      </c>
      <c r="F12278" t="s">
        <v>28</v>
      </c>
      <c r="G12278" t="s">
        <v>18</v>
      </c>
      <c r="H12278" t="s">
        <v>1441</v>
      </c>
      <c r="I12278">
        <v>724</v>
      </c>
      <c r="J12278">
        <v>5</v>
      </c>
      <c r="K12278">
        <v>123.48</v>
      </c>
      <c r="L12278" t="s">
        <v>46</v>
      </c>
      <c r="M12278">
        <v>92</v>
      </c>
      <c r="N12278">
        <v>3620</v>
      </c>
      <c r="O12278" t="s">
        <v>2941</v>
      </c>
      <c r="P12278" t="s">
        <v>4226</v>
      </c>
    </row>
    <row r="12279" spans="1:16" x14ac:dyDescent="0.3">
      <c r="A12279" s="1">
        <v>41372</v>
      </c>
      <c r="B12279" s="1">
        <v>41555</v>
      </c>
      <c r="C12279" t="s">
        <v>14</v>
      </c>
      <c r="D12279" t="s">
        <v>1434</v>
      </c>
      <c r="E12279" t="s">
        <v>23</v>
      </c>
      <c r="F12279" t="s">
        <v>24</v>
      </c>
      <c r="G12279" t="s">
        <v>29</v>
      </c>
      <c r="H12279" t="s">
        <v>1449</v>
      </c>
      <c r="I12279">
        <v>518</v>
      </c>
      <c r="J12279">
        <v>7</v>
      </c>
      <c r="K12279">
        <v>69.510000000000005</v>
      </c>
      <c r="L12279" t="s">
        <v>31</v>
      </c>
      <c r="M12279">
        <v>183</v>
      </c>
      <c r="N12279">
        <v>3626</v>
      </c>
      <c r="O12279" t="s">
        <v>21</v>
      </c>
      <c r="P12279" t="s">
        <v>4226</v>
      </c>
    </row>
    <row r="12280" spans="1:16" x14ac:dyDescent="0.3">
      <c r="A12280" s="1">
        <v>40640</v>
      </c>
      <c r="B12280" s="1">
        <v>40731</v>
      </c>
      <c r="C12280" t="s">
        <v>3769</v>
      </c>
      <c r="D12280" t="s">
        <v>1001</v>
      </c>
      <c r="E12280" t="s">
        <v>411</v>
      </c>
      <c r="F12280" t="s">
        <v>55</v>
      </c>
      <c r="G12280" t="s">
        <v>34</v>
      </c>
      <c r="H12280" t="s">
        <v>226</v>
      </c>
      <c r="I12280">
        <v>279</v>
      </c>
      <c r="J12280">
        <v>13</v>
      </c>
      <c r="K12280">
        <v>30.01</v>
      </c>
      <c r="L12280" t="s">
        <v>46</v>
      </c>
      <c r="M12280">
        <v>91</v>
      </c>
      <c r="N12280">
        <v>3627</v>
      </c>
      <c r="O12280" t="s">
        <v>2941</v>
      </c>
      <c r="P12280" t="s">
        <v>4226</v>
      </c>
    </row>
    <row r="12281" spans="1:16" x14ac:dyDescent="0.3">
      <c r="A12281" s="1">
        <v>41768</v>
      </c>
      <c r="B12281" s="1">
        <v>41829</v>
      </c>
      <c r="C12281" t="s">
        <v>1823</v>
      </c>
      <c r="D12281" t="s">
        <v>230</v>
      </c>
      <c r="E12281" t="s">
        <v>273</v>
      </c>
      <c r="F12281" t="s">
        <v>49</v>
      </c>
      <c r="G12281" t="s">
        <v>18</v>
      </c>
      <c r="H12281" t="s">
        <v>3965</v>
      </c>
      <c r="I12281">
        <v>606</v>
      </c>
      <c r="J12281">
        <v>6</v>
      </c>
      <c r="K12281">
        <v>105.1</v>
      </c>
      <c r="L12281" t="s">
        <v>20</v>
      </c>
      <c r="M12281">
        <v>61</v>
      </c>
      <c r="N12281">
        <v>3636</v>
      </c>
      <c r="O12281" t="s">
        <v>3922</v>
      </c>
      <c r="P12281" t="s">
        <v>4226</v>
      </c>
    </row>
    <row r="12282" spans="1:16" x14ac:dyDescent="0.3">
      <c r="A12282" s="1">
        <v>41892</v>
      </c>
      <c r="B12282" s="1">
        <v>41922</v>
      </c>
      <c r="C12282" t="s">
        <v>3769</v>
      </c>
      <c r="D12282" t="s">
        <v>1865</v>
      </c>
      <c r="E12282" t="s">
        <v>106</v>
      </c>
      <c r="F12282" t="s">
        <v>59</v>
      </c>
      <c r="G12282" t="s">
        <v>18</v>
      </c>
      <c r="H12282" t="s">
        <v>4125</v>
      </c>
      <c r="I12282">
        <v>909</v>
      </c>
      <c r="J12282">
        <v>4</v>
      </c>
      <c r="K12282">
        <v>202.39</v>
      </c>
      <c r="L12282" t="s">
        <v>20</v>
      </c>
      <c r="M12282">
        <v>30</v>
      </c>
      <c r="N12282">
        <v>3636</v>
      </c>
      <c r="O12282" t="s">
        <v>3922</v>
      </c>
      <c r="P12282" t="s">
        <v>4226</v>
      </c>
    </row>
    <row r="12283" spans="1:16" x14ac:dyDescent="0.3">
      <c r="A12283" s="1">
        <v>41798</v>
      </c>
      <c r="B12283" s="1">
        <v>41981</v>
      </c>
      <c r="C12283" t="s">
        <v>14</v>
      </c>
      <c r="D12283" t="s">
        <v>1324</v>
      </c>
      <c r="E12283" t="s">
        <v>218</v>
      </c>
      <c r="F12283" t="s">
        <v>42</v>
      </c>
      <c r="G12283" t="s">
        <v>29</v>
      </c>
      <c r="H12283" t="s">
        <v>1325</v>
      </c>
      <c r="I12283">
        <v>728</v>
      </c>
      <c r="J12283">
        <v>5</v>
      </c>
      <c r="K12283">
        <v>67.28</v>
      </c>
      <c r="L12283" t="s">
        <v>20</v>
      </c>
      <c r="M12283">
        <v>183</v>
      </c>
      <c r="N12283">
        <v>3640</v>
      </c>
      <c r="O12283" t="s">
        <v>21</v>
      </c>
      <c r="P12283" t="s">
        <v>4226</v>
      </c>
    </row>
    <row r="12284" spans="1:16" x14ac:dyDescent="0.3">
      <c r="A12284" s="1">
        <v>41738</v>
      </c>
      <c r="B12284" s="1">
        <v>41799</v>
      </c>
      <c r="C12284" t="s">
        <v>3769</v>
      </c>
      <c r="D12284" t="s">
        <v>777</v>
      </c>
      <c r="E12284" t="s">
        <v>58</v>
      </c>
      <c r="F12284" t="s">
        <v>59</v>
      </c>
      <c r="G12284" t="s">
        <v>29</v>
      </c>
      <c r="H12284" t="s">
        <v>3960</v>
      </c>
      <c r="I12284">
        <v>521</v>
      </c>
      <c r="J12284">
        <v>7</v>
      </c>
      <c r="K12284">
        <v>153.11000000000001</v>
      </c>
      <c r="L12284" t="s">
        <v>20</v>
      </c>
      <c r="M12284">
        <v>61</v>
      </c>
      <c r="N12284">
        <v>3647</v>
      </c>
      <c r="O12284" t="s">
        <v>3922</v>
      </c>
      <c r="P12284" t="s">
        <v>4226</v>
      </c>
    </row>
    <row r="12285" spans="1:16" x14ac:dyDescent="0.3">
      <c r="A12285" s="1">
        <v>40603</v>
      </c>
      <c r="B12285" s="1">
        <v>40787</v>
      </c>
      <c r="C12285" t="s">
        <v>14</v>
      </c>
      <c r="D12285" t="s">
        <v>876</v>
      </c>
      <c r="E12285" t="s">
        <v>122</v>
      </c>
      <c r="F12285" t="s">
        <v>63</v>
      </c>
      <c r="G12285" t="s">
        <v>29</v>
      </c>
      <c r="H12285" t="s">
        <v>887</v>
      </c>
      <c r="I12285">
        <v>912</v>
      </c>
      <c r="J12285">
        <v>4</v>
      </c>
      <c r="K12285">
        <v>107.1</v>
      </c>
      <c r="L12285" t="s">
        <v>46</v>
      </c>
      <c r="M12285">
        <v>184</v>
      </c>
      <c r="N12285">
        <v>3648</v>
      </c>
      <c r="O12285" t="s">
        <v>21</v>
      </c>
      <c r="P12285" t="s">
        <v>4226</v>
      </c>
    </row>
    <row r="12286" spans="1:16" x14ac:dyDescent="0.3">
      <c r="A12286" s="1">
        <v>40585</v>
      </c>
      <c r="B12286" s="1">
        <v>40766</v>
      </c>
      <c r="C12286" t="s">
        <v>14</v>
      </c>
      <c r="D12286" t="s">
        <v>1686</v>
      </c>
      <c r="E12286" t="s">
        <v>68</v>
      </c>
      <c r="F12286" t="s">
        <v>69</v>
      </c>
      <c r="G12286" t="s">
        <v>18</v>
      </c>
      <c r="H12286" t="s">
        <v>1465</v>
      </c>
      <c r="I12286">
        <v>608</v>
      </c>
      <c r="J12286">
        <v>6</v>
      </c>
      <c r="K12286">
        <v>49.34</v>
      </c>
      <c r="L12286" t="s">
        <v>46</v>
      </c>
      <c r="M12286">
        <v>181</v>
      </c>
      <c r="N12286">
        <v>3648</v>
      </c>
      <c r="O12286" t="s">
        <v>21</v>
      </c>
      <c r="P12286" t="s">
        <v>4226</v>
      </c>
    </row>
    <row r="12287" spans="1:16" x14ac:dyDescent="0.3">
      <c r="A12287" s="1">
        <v>41460</v>
      </c>
      <c r="B12287" s="1">
        <v>41583</v>
      </c>
      <c r="C12287" t="s">
        <v>14</v>
      </c>
      <c r="D12287" t="s">
        <v>3016</v>
      </c>
      <c r="E12287" t="s">
        <v>1245</v>
      </c>
      <c r="F12287" t="s">
        <v>49</v>
      </c>
      <c r="G12287" t="s">
        <v>34</v>
      </c>
      <c r="H12287" t="s">
        <v>935</v>
      </c>
      <c r="I12287">
        <v>365</v>
      </c>
      <c r="J12287">
        <v>10</v>
      </c>
      <c r="K12287">
        <v>29.64</v>
      </c>
      <c r="L12287" t="s">
        <v>31</v>
      </c>
      <c r="M12287">
        <v>123</v>
      </c>
      <c r="N12287">
        <v>3650</v>
      </c>
      <c r="O12287" t="s">
        <v>2941</v>
      </c>
      <c r="P12287" t="s">
        <v>4226</v>
      </c>
    </row>
    <row r="12288" spans="1:16" x14ac:dyDescent="0.3">
      <c r="A12288" s="1">
        <v>40821</v>
      </c>
      <c r="B12288" s="1">
        <v>40882</v>
      </c>
      <c r="C12288" t="s">
        <v>1823</v>
      </c>
      <c r="D12288" t="s">
        <v>2274</v>
      </c>
      <c r="E12288" t="s">
        <v>1101</v>
      </c>
      <c r="F12288" t="s">
        <v>59</v>
      </c>
      <c r="G12288" t="s">
        <v>34</v>
      </c>
      <c r="H12288" t="s">
        <v>2488</v>
      </c>
      <c r="I12288">
        <v>610</v>
      </c>
      <c r="J12288">
        <v>6</v>
      </c>
      <c r="K12288">
        <v>71.319999999999993</v>
      </c>
      <c r="L12288" t="s">
        <v>46</v>
      </c>
      <c r="M12288">
        <v>61</v>
      </c>
      <c r="N12288">
        <v>3660</v>
      </c>
      <c r="O12288" t="s">
        <v>3922</v>
      </c>
      <c r="P12288" t="s">
        <v>4226</v>
      </c>
    </row>
    <row r="12289" spans="1:16" x14ac:dyDescent="0.3">
      <c r="A12289" s="1">
        <v>41374</v>
      </c>
      <c r="B12289" s="1">
        <v>41496</v>
      </c>
      <c r="C12289" t="s">
        <v>14</v>
      </c>
      <c r="D12289" t="s">
        <v>3187</v>
      </c>
      <c r="E12289" t="s">
        <v>16</v>
      </c>
      <c r="F12289" t="s">
        <v>17</v>
      </c>
      <c r="G12289" t="s">
        <v>18</v>
      </c>
      <c r="H12289" t="s">
        <v>2893</v>
      </c>
      <c r="I12289">
        <v>915</v>
      </c>
      <c r="J12289">
        <v>4</v>
      </c>
      <c r="K12289">
        <v>51.8</v>
      </c>
      <c r="L12289" t="s">
        <v>31</v>
      </c>
      <c r="M12289">
        <v>122</v>
      </c>
      <c r="N12289">
        <v>3660</v>
      </c>
      <c r="O12289" t="s">
        <v>2941</v>
      </c>
      <c r="P12289" t="s">
        <v>4226</v>
      </c>
    </row>
    <row r="12290" spans="1:16" x14ac:dyDescent="0.3">
      <c r="A12290" s="1">
        <v>41766</v>
      </c>
      <c r="B12290" s="1">
        <v>41889</v>
      </c>
      <c r="C12290" t="s">
        <v>14</v>
      </c>
      <c r="D12290" t="s">
        <v>51</v>
      </c>
      <c r="E12290" t="s">
        <v>58</v>
      </c>
      <c r="F12290" t="s">
        <v>59</v>
      </c>
      <c r="G12290" t="s">
        <v>34</v>
      </c>
      <c r="H12290" t="s">
        <v>936</v>
      </c>
      <c r="I12290">
        <v>523</v>
      </c>
      <c r="J12290">
        <v>7</v>
      </c>
      <c r="K12290">
        <v>80.17</v>
      </c>
      <c r="L12290" t="s">
        <v>20</v>
      </c>
      <c r="M12290">
        <v>123</v>
      </c>
      <c r="N12290">
        <v>3661</v>
      </c>
      <c r="O12290" t="s">
        <v>2941</v>
      </c>
      <c r="P12290" t="s">
        <v>4226</v>
      </c>
    </row>
    <row r="12291" spans="1:16" x14ac:dyDescent="0.3">
      <c r="A12291" s="1">
        <v>41764</v>
      </c>
      <c r="B12291" s="1">
        <v>41948</v>
      </c>
      <c r="C12291" t="s">
        <v>14</v>
      </c>
      <c r="D12291" t="s">
        <v>450</v>
      </c>
      <c r="E12291" t="s">
        <v>710</v>
      </c>
      <c r="F12291" t="s">
        <v>42</v>
      </c>
      <c r="G12291" t="s">
        <v>18</v>
      </c>
      <c r="H12291" t="s">
        <v>716</v>
      </c>
      <c r="I12291">
        <v>408</v>
      </c>
      <c r="J12291">
        <v>9</v>
      </c>
      <c r="K12291">
        <v>46.36</v>
      </c>
      <c r="L12291" t="s">
        <v>20</v>
      </c>
      <c r="M12291">
        <v>184</v>
      </c>
      <c r="N12291">
        <v>3672</v>
      </c>
      <c r="O12291" t="s">
        <v>21</v>
      </c>
      <c r="P12291" t="s">
        <v>4226</v>
      </c>
    </row>
    <row r="12292" spans="1:16" x14ac:dyDescent="0.3">
      <c r="A12292" s="1">
        <v>41791</v>
      </c>
      <c r="B12292" s="1">
        <v>41944</v>
      </c>
      <c r="C12292" t="s">
        <v>14</v>
      </c>
      <c r="D12292" t="s">
        <v>2387</v>
      </c>
      <c r="E12292" t="s">
        <v>38</v>
      </c>
      <c r="F12292" t="s">
        <v>28</v>
      </c>
      <c r="G12292" t="s">
        <v>29</v>
      </c>
      <c r="H12292" t="s">
        <v>425</v>
      </c>
      <c r="I12292">
        <v>737</v>
      </c>
      <c r="J12292">
        <v>5</v>
      </c>
      <c r="K12292">
        <v>44.21</v>
      </c>
      <c r="L12292" t="s">
        <v>20</v>
      </c>
      <c r="M12292">
        <v>153</v>
      </c>
      <c r="N12292">
        <v>3685</v>
      </c>
      <c r="O12292" t="s">
        <v>21</v>
      </c>
      <c r="P12292" t="s">
        <v>4226</v>
      </c>
    </row>
    <row r="12293" spans="1:16" x14ac:dyDescent="0.3">
      <c r="A12293" s="1">
        <v>41855</v>
      </c>
      <c r="B12293" s="1">
        <v>41947</v>
      </c>
      <c r="C12293" t="s">
        <v>1823</v>
      </c>
      <c r="D12293" t="s">
        <v>3764</v>
      </c>
      <c r="E12293" t="s">
        <v>872</v>
      </c>
      <c r="F12293" t="s">
        <v>55</v>
      </c>
      <c r="G12293" t="s">
        <v>18</v>
      </c>
      <c r="H12293" t="s">
        <v>1598</v>
      </c>
      <c r="I12293">
        <v>737</v>
      </c>
      <c r="J12293">
        <v>5</v>
      </c>
      <c r="K12293">
        <v>60.96</v>
      </c>
      <c r="L12293" t="s">
        <v>20</v>
      </c>
      <c r="M12293">
        <v>92</v>
      </c>
      <c r="N12293">
        <v>3685</v>
      </c>
      <c r="O12293" t="s">
        <v>2941</v>
      </c>
      <c r="P12293" t="s">
        <v>4226</v>
      </c>
    </row>
    <row r="12294" spans="1:16" x14ac:dyDescent="0.3">
      <c r="A12294" s="1">
        <v>41395</v>
      </c>
      <c r="B12294" s="1">
        <v>41579</v>
      </c>
      <c r="C12294" t="s">
        <v>14</v>
      </c>
      <c r="D12294" t="s">
        <v>256</v>
      </c>
      <c r="E12294" t="s">
        <v>249</v>
      </c>
      <c r="F12294" t="s">
        <v>24</v>
      </c>
      <c r="G12294" t="s">
        <v>18</v>
      </c>
      <c r="H12294" t="s">
        <v>1036</v>
      </c>
      <c r="I12294">
        <v>1232</v>
      </c>
      <c r="J12294">
        <v>3</v>
      </c>
      <c r="K12294">
        <v>93.92</v>
      </c>
      <c r="L12294" t="s">
        <v>31</v>
      </c>
      <c r="M12294">
        <v>184</v>
      </c>
      <c r="N12294">
        <v>3696</v>
      </c>
      <c r="O12294" t="s">
        <v>21</v>
      </c>
      <c r="P12294" t="s">
        <v>4226</v>
      </c>
    </row>
    <row r="12295" spans="1:16" x14ac:dyDescent="0.3">
      <c r="A12295" s="1">
        <v>41095</v>
      </c>
      <c r="B12295" s="1">
        <v>41095</v>
      </c>
      <c r="C12295" t="s">
        <v>4087</v>
      </c>
      <c r="D12295" t="s">
        <v>1572</v>
      </c>
      <c r="E12295" t="s">
        <v>62</v>
      </c>
      <c r="F12295" t="s">
        <v>63</v>
      </c>
      <c r="G12295" t="s">
        <v>18</v>
      </c>
      <c r="H12295" t="s">
        <v>4184</v>
      </c>
      <c r="I12295">
        <v>1848</v>
      </c>
      <c r="J12295">
        <v>2</v>
      </c>
      <c r="K12295">
        <v>545.89</v>
      </c>
      <c r="L12295" t="s">
        <v>36</v>
      </c>
      <c r="M12295">
        <v>0</v>
      </c>
      <c r="N12295">
        <v>3696</v>
      </c>
      <c r="O12295" t="s">
        <v>3922</v>
      </c>
      <c r="P12295" t="s">
        <v>4226</v>
      </c>
    </row>
    <row r="12296" spans="1:16" x14ac:dyDescent="0.3">
      <c r="A12296" s="1">
        <v>40706</v>
      </c>
      <c r="B12296" s="1">
        <v>40859</v>
      </c>
      <c r="C12296" t="s">
        <v>14</v>
      </c>
      <c r="D12296" t="s">
        <v>635</v>
      </c>
      <c r="E12296" t="s">
        <v>38</v>
      </c>
      <c r="F12296" t="s">
        <v>28</v>
      </c>
      <c r="G12296" t="s">
        <v>18</v>
      </c>
      <c r="H12296" t="s">
        <v>1128</v>
      </c>
      <c r="I12296">
        <v>1234</v>
      </c>
      <c r="J12296">
        <v>3</v>
      </c>
      <c r="K12296">
        <v>58.46</v>
      </c>
      <c r="L12296" t="s">
        <v>46</v>
      </c>
      <c r="M12296">
        <v>153</v>
      </c>
      <c r="N12296">
        <v>3702</v>
      </c>
      <c r="O12296" t="s">
        <v>21</v>
      </c>
      <c r="P12296" t="s">
        <v>4226</v>
      </c>
    </row>
    <row r="12297" spans="1:16" x14ac:dyDescent="0.3">
      <c r="A12297" s="1">
        <v>41094</v>
      </c>
      <c r="B12297" s="1">
        <v>41217</v>
      </c>
      <c r="C12297" t="s">
        <v>14</v>
      </c>
      <c r="D12297" t="s">
        <v>1056</v>
      </c>
      <c r="E12297" t="s">
        <v>16</v>
      </c>
      <c r="F12297" t="s">
        <v>28</v>
      </c>
      <c r="G12297" t="s">
        <v>34</v>
      </c>
      <c r="H12297" t="s">
        <v>3046</v>
      </c>
      <c r="I12297">
        <v>463</v>
      </c>
      <c r="J12297">
        <v>8</v>
      </c>
      <c r="K12297">
        <v>30.09</v>
      </c>
      <c r="L12297" t="s">
        <v>36</v>
      </c>
      <c r="M12297">
        <v>123</v>
      </c>
      <c r="N12297">
        <v>3704</v>
      </c>
      <c r="O12297" t="s">
        <v>2941</v>
      </c>
      <c r="P12297" t="s">
        <v>4226</v>
      </c>
    </row>
    <row r="12298" spans="1:16" x14ac:dyDescent="0.3">
      <c r="A12298" s="1">
        <v>41312</v>
      </c>
      <c r="B12298" s="1">
        <v>41371</v>
      </c>
      <c r="C12298" t="s">
        <v>3769</v>
      </c>
      <c r="D12298" t="s">
        <v>468</v>
      </c>
      <c r="E12298" t="s">
        <v>239</v>
      </c>
      <c r="F12298" t="s">
        <v>42</v>
      </c>
      <c r="G12298" t="s">
        <v>18</v>
      </c>
      <c r="H12298" t="s">
        <v>1554</v>
      </c>
      <c r="I12298">
        <v>1235</v>
      </c>
      <c r="J12298">
        <v>3</v>
      </c>
      <c r="K12298">
        <v>128.82</v>
      </c>
      <c r="L12298" t="s">
        <v>31</v>
      </c>
      <c r="M12298">
        <v>59</v>
      </c>
      <c r="N12298">
        <v>3705</v>
      </c>
      <c r="O12298" t="s">
        <v>3922</v>
      </c>
      <c r="P12298" t="s">
        <v>4226</v>
      </c>
    </row>
    <row r="12299" spans="1:16" x14ac:dyDescent="0.3">
      <c r="A12299" s="1">
        <v>41062</v>
      </c>
      <c r="B12299" s="1">
        <v>41215</v>
      </c>
      <c r="C12299" t="s">
        <v>14</v>
      </c>
      <c r="D12299" t="s">
        <v>928</v>
      </c>
      <c r="E12299" t="s">
        <v>73</v>
      </c>
      <c r="F12299" t="s">
        <v>74</v>
      </c>
      <c r="G12299" t="s">
        <v>18</v>
      </c>
      <c r="H12299" t="s">
        <v>1445</v>
      </c>
      <c r="I12299">
        <v>1236</v>
      </c>
      <c r="J12299">
        <v>3</v>
      </c>
      <c r="K12299">
        <v>207.44</v>
      </c>
      <c r="L12299" t="s">
        <v>36</v>
      </c>
      <c r="M12299">
        <v>153</v>
      </c>
      <c r="N12299">
        <v>3708</v>
      </c>
      <c r="O12299" t="s">
        <v>21</v>
      </c>
      <c r="P12299" t="s">
        <v>4226</v>
      </c>
    </row>
    <row r="12300" spans="1:16" x14ac:dyDescent="0.3">
      <c r="A12300" s="1">
        <v>41397</v>
      </c>
      <c r="B12300" s="1">
        <v>41489</v>
      </c>
      <c r="C12300" t="s">
        <v>3769</v>
      </c>
      <c r="D12300" t="s">
        <v>3307</v>
      </c>
      <c r="E12300" t="s">
        <v>691</v>
      </c>
      <c r="F12300" t="s">
        <v>59</v>
      </c>
      <c r="G12300" t="s">
        <v>18</v>
      </c>
      <c r="H12300" t="s">
        <v>1445</v>
      </c>
      <c r="I12300">
        <v>1236</v>
      </c>
      <c r="J12300">
        <v>3</v>
      </c>
      <c r="K12300">
        <v>134.68</v>
      </c>
      <c r="L12300" t="s">
        <v>31</v>
      </c>
      <c r="M12300">
        <v>92</v>
      </c>
      <c r="N12300">
        <v>3708</v>
      </c>
      <c r="O12300" t="s">
        <v>2941</v>
      </c>
      <c r="P12300" t="s">
        <v>4226</v>
      </c>
    </row>
    <row r="12301" spans="1:16" x14ac:dyDescent="0.3">
      <c r="A12301" s="1">
        <v>40583</v>
      </c>
      <c r="B12301" s="1">
        <v>40703</v>
      </c>
      <c r="C12301" t="s">
        <v>14</v>
      </c>
      <c r="D12301" t="s">
        <v>399</v>
      </c>
      <c r="E12301" t="s">
        <v>38</v>
      </c>
      <c r="F12301" t="s">
        <v>28</v>
      </c>
      <c r="G12301" t="s">
        <v>18</v>
      </c>
      <c r="H12301" t="s">
        <v>3306</v>
      </c>
      <c r="I12301">
        <v>1236</v>
      </c>
      <c r="J12301">
        <v>3</v>
      </c>
      <c r="K12301">
        <v>61.23</v>
      </c>
      <c r="L12301" t="s">
        <v>46</v>
      </c>
      <c r="M12301">
        <v>120</v>
      </c>
      <c r="N12301">
        <v>3708</v>
      </c>
      <c r="O12301" t="s">
        <v>2941</v>
      </c>
      <c r="P12301" t="s">
        <v>4226</v>
      </c>
    </row>
    <row r="12302" spans="1:16" x14ac:dyDescent="0.3">
      <c r="A12302" s="1">
        <v>41064</v>
      </c>
      <c r="B12302" s="1">
        <v>41247</v>
      </c>
      <c r="C12302" t="s">
        <v>14</v>
      </c>
      <c r="D12302" t="s">
        <v>1143</v>
      </c>
      <c r="E12302" t="s">
        <v>249</v>
      </c>
      <c r="F12302" t="s">
        <v>24</v>
      </c>
      <c r="G12302" t="s">
        <v>18</v>
      </c>
      <c r="H12302" t="s">
        <v>1035</v>
      </c>
      <c r="I12302">
        <v>530</v>
      </c>
      <c r="J12302">
        <v>7</v>
      </c>
      <c r="K12302">
        <v>29.23</v>
      </c>
      <c r="L12302" t="s">
        <v>36</v>
      </c>
      <c r="M12302">
        <v>183</v>
      </c>
      <c r="N12302">
        <v>3710</v>
      </c>
      <c r="O12302" t="s">
        <v>21</v>
      </c>
      <c r="P12302" t="s">
        <v>4226</v>
      </c>
    </row>
    <row r="12303" spans="1:16" x14ac:dyDescent="0.3">
      <c r="A12303" s="1">
        <v>41406</v>
      </c>
      <c r="B12303" s="1">
        <v>41529</v>
      </c>
      <c r="C12303" t="s">
        <v>14</v>
      </c>
      <c r="D12303" t="s">
        <v>251</v>
      </c>
      <c r="E12303" t="s">
        <v>62</v>
      </c>
      <c r="F12303" t="s">
        <v>63</v>
      </c>
      <c r="G12303" t="s">
        <v>18</v>
      </c>
      <c r="H12303" t="s">
        <v>3103</v>
      </c>
      <c r="I12303">
        <v>619</v>
      </c>
      <c r="J12303">
        <v>6</v>
      </c>
      <c r="K12303">
        <v>37.72</v>
      </c>
      <c r="L12303" t="s">
        <v>31</v>
      </c>
      <c r="M12303">
        <v>123</v>
      </c>
      <c r="N12303">
        <v>3714</v>
      </c>
      <c r="O12303" t="s">
        <v>2941</v>
      </c>
      <c r="P12303" t="s">
        <v>4226</v>
      </c>
    </row>
    <row r="12304" spans="1:16" x14ac:dyDescent="0.3">
      <c r="A12304" s="1">
        <v>41799</v>
      </c>
      <c r="B12304" s="1">
        <v>41921</v>
      </c>
      <c r="C12304" t="s">
        <v>14</v>
      </c>
      <c r="D12304" t="s">
        <v>2211</v>
      </c>
      <c r="E12304" t="s">
        <v>58</v>
      </c>
      <c r="F12304" t="s">
        <v>59</v>
      </c>
      <c r="G12304" t="s">
        <v>18</v>
      </c>
      <c r="H12304" t="s">
        <v>3460</v>
      </c>
      <c r="I12304">
        <v>1240</v>
      </c>
      <c r="J12304">
        <v>3</v>
      </c>
      <c r="K12304">
        <v>88.04</v>
      </c>
      <c r="L12304" t="s">
        <v>20</v>
      </c>
      <c r="M12304">
        <v>122</v>
      </c>
      <c r="N12304">
        <v>3720</v>
      </c>
      <c r="O12304" t="s">
        <v>2941</v>
      </c>
      <c r="P12304" t="s">
        <v>4226</v>
      </c>
    </row>
    <row r="12305" spans="1:16" x14ac:dyDescent="0.3">
      <c r="A12305" s="1">
        <v>41830</v>
      </c>
      <c r="B12305" s="1">
        <v>41892</v>
      </c>
      <c r="C12305" t="s">
        <v>3769</v>
      </c>
      <c r="D12305" t="s">
        <v>856</v>
      </c>
      <c r="E12305" t="s">
        <v>62</v>
      </c>
      <c r="F12305" t="s">
        <v>63</v>
      </c>
      <c r="G12305" t="s">
        <v>18</v>
      </c>
      <c r="H12305" t="s">
        <v>1442</v>
      </c>
      <c r="I12305">
        <v>1241</v>
      </c>
      <c r="J12305">
        <v>3</v>
      </c>
      <c r="K12305">
        <v>193.21</v>
      </c>
      <c r="L12305" t="s">
        <v>20</v>
      </c>
      <c r="M12305">
        <v>62</v>
      </c>
      <c r="N12305">
        <v>3723</v>
      </c>
      <c r="O12305" t="s">
        <v>3922</v>
      </c>
      <c r="P12305" t="s">
        <v>4226</v>
      </c>
    </row>
    <row r="12306" spans="1:16" x14ac:dyDescent="0.3">
      <c r="A12306" s="1">
        <v>40607</v>
      </c>
      <c r="B12306" s="1">
        <v>40729</v>
      </c>
      <c r="C12306" t="s">
        <v>1823</v>
      </c>
      <c r="D12306" t="s">
        <v>1279</v>
      </c>
      <c r="E12306" t="s">
        <v>33</v>
      </c>
      <c r="F12306" t="s">
        <v>28</v>
      </c>
      <c r="G12306" t="s">
        <v>29</v>
      </c>
      <c r="H12306" t="s">
        <v>2964</v>
      </c>
      <c r="I12306">
        <v>533</v>
      </c>
      <c r="J12306">
        <v>7</v>
      </c>
      <c r="K12306">
        <v>115.66</v>
      </c>
      <c r="L12306" t="s">
        <v>46</v>
      </c>
      <c r="M12306">
        <v>122</v>
      </c>
      <c r="N12306">
        <v>3731</v>
      </c>
      <c r="O12306" t="s">
        <v>2941</v>
      </c>
      <c r="P12306" t="s">
        <v>4226</v>
      </c>
    </row>
    <row r="12307" spans="1:16" x14ac:dyDescent="0.3">
      <c r="A12307" s="1">
        <v>41675</v>
      </c>
      <c r="B12307" s="1">
        <v>41825</v>
      </c>
      <c r="C12307" t="s">
        <v>14</v>
      </c>
      <c r="D12307" t="s">
        <v>592</v>
      </c>
      <c r="E12307" t="s">
        <v>16</v>
      </c>
      <c r="F12307" t="s">
        <v>42</v>
      </c>
      <c r="G12307" t="s">
        <v>18</v>
      </c>
      <c r="H12307" t="s">
        <v>614</v>
      </c>
      <c r="I12307">
        <v>933</v>
      </c>
      <c r="J12307">
        <v>4</v>
      </c>
      <c r="K12307">
        <v>49.45</v>
      </c>
      <c r="L12307" t="s">
        <v>20</v>
      </c>
      <c r="M12307">
        <v>150</v>
      </c>
      <c r="N12307">
        <v>3732</v>
      </c>
      <c r="O12307" t="s">
        <v>2941</v>
      </c>
      <c r="P12307" t="s">
        <v>4226</v>
      </c>
    </row>
    <row r="12308" spans="1:16" x14ac:dyDescent="0.3">
      <c r="A12308" s="1">
        <v>41309</v>
      </c>
      <c r="B12308" s="1">
        <v>41459</v>
      </c>
      <c r="C12308" t="s">
        <v>1823</v>
      </c>
      <c r="D12308" t="s">
        <v>1302</v>
      </c>
      <c r="E12308" t="s">
        <v>38</v>
      </c>
      <c r="F12308" t="s">
        <v>28</v>
      </c>
      <c r="G12308" t="s">
        <v>29</v>
      </c>
      <c r="H12308" t="s">
        <v>671</v>
      </c>
      <c r="I12308">
        <v>534</v>
      </c>
      <c r="J12308">
        <v>7</v>
      </c>
      <c r="K12308">
        <v>35.71</v>
      </c>
      <c r="L12308" t="s">
        <v>31</v>
      </c>
      <c r="M12308">
        <v>150</v>
      </c>
      <c r="N12308">
        <v>3738</v>
      </c>
      <c r="O12308" t="s">
        <v>2941</v>
      </c>
      <c r="P12308" t="s">
        <v>4226</v>
      </c>
    </row>
    <row r="12309" spans="1:16" x14ac:dyDescent="0.3">
      <c r="A12309" s="1">
        <v>41888</v>
      </c>
      <c r="B12309" s="1">
        <v>41979</v>
      </c>
      <c r="C12309" t="s">
        <v>3769</v>
      </c>
      <c r="D12309" t="s">
        <v>3161</v>
      </c>
      <c r="E12309" t="s">
        <v>58</v>
      </c>
      <c r="F12309" t="s">
        <v>59</v>
      </c>
      <c r="G12309" t="s">
        <v>29</v>
      </c>
      <c r="H12309" t="s">
        <v>1893</v>
      </c>
      <c r="I12309">
        <v>935</v>
      </c>
      <c r="J12309">
        <v>4</v>
      </c>
      <c r="K12309">
        <v>327.11</v>
      </c>
      <c r="L12309" t="s">
        <v>20</v>
      </c>
      <c r="M12309">
        <v>91</v>
      </c>
      <c r="N12309">
        <v>3740</v>
      </c>
      <c r="O12309" t="s">
        <v>2941</v>
      </c>
      <c r="P12309" t="s">
        <v>4226</v>
      </c>
    </row>
    <row r="12310" spans="1:16" x14ac:dyDescent="0.3">
      <c r="A12310" s="1">
        <v>41038</v>
      </c>
      <c r="B12310" s="1">
        <v>41069</v>
      </c>
      <c r="C12310" t="s">
        <v>3769</v>
      </c>
      <c r="D12310" t="s">
        <v>204</v>
      </c>
      <c r="E12310" t="s">
        <v>58</v>
      </c>
      <c r="F12310" t="s">
        <v>59</v>
      </c>
      <c r="G12310" t="s">
        <v>18</v>
      </c>
      <c r="H12310" t="s">
        <v>2873</v>
      </c>
      <c r="I12310">
        <v>750</v>
      </c>
      <c r="J12310">
        <v>5</v>
      </c>
      <c r="K12310">
        <v>106.25</v>
      </c>
      <c r="L12310" t="s">
        <v>36</v>
      </c>
      <c r="M12310">
        <v>31</v>
      </c>
      <c r="N12310">
        <v>3750</v>
      </c>
      <c r="O12310" t="s">
        <v>3922</v>
      </c>
      <c r="P12310" t="s">
        <v>4226</v>
      </c>
    </row>
    <row r="12311" spans="1:16" x14ac:dyDescent="0.3">
      <c r="A12311" s="1">
        <v>41402</v>
      </c>
      <c r="B12311" s="1">
        <v>41463</v>
      </c>
      <c r="C12311" t="s">
        <v>3769</v>
      </c>
      <c r="D12311" t="s">
        <v>1897</v>
      </c>
      <c r="E12311" t="s">
        <v>62</v>
      </c>
      <c r="F12311" t="s">
        <v>63</v>
      </c>
      <c r="G12311" t="s">
        <v>18</v>
      </c>
      <c r="H12311" t="s">
        <v>3439</v>
      </c>
      <c r="I12311">
        <v>750</v>
      </c>
      <c r="J12311">
        <v>5</v>
      </c>
      <c r="K12311">
        <v>194.67</v>
      </c>
      <c r="L12311" t="s">
        <v>31</v>
      </c>
      <c r="M12311">
        <v>61</v>
      </c>
      <c r="N12311">
        <v>3750</v>
      </c>
      <c r="O12311" t="s">
        <v>3922</v>
      </c>
      <c r="P12311" t="s">
        <v>4226</v>
      </c>
    </row>
    <row r="12312" spans="1:16" x14ac:dyDescent="0.3">
      <c r="A12312" s="1">
        <v>41399</v>
      </c>
      <c r="B12312" s="1">
        <v>41522</v>
      </c>
      <c r="C12312" t="s">
        <v>14</v>
      </c>
      <c r="D12312" t="s">
        <v>1227</v>
      </c>
      <c r="E12312" t="s">
        <v>62</v>
      </c>
      <c r="F12312" t="s">
        <v>63</v>
      </c>
      <c r="G12312" t="s">
        <v>29</v>
      </c>
      <c r="H12312" t="s">
        <v>1372</v>
      </c>
      <c r="I12312">
        <v>751</v>
      </c>
      <c r="J12312">
        <v>5</v>
      </c>
      <c r="K12312">
        <v>70.73</v>
      </c>
      <c r="L12312" t="s">
        <v>31</v>
      </c>
      <c r="M12312">
        <v>123</v>
      </c>
      <c r="N12312">
        <v>3755</v>
      </c>
      <c r="O12312" t="s">
        <v>2941</v>
      </c>
      <c r="P12312" t="s">
        <v>4226</v>
      </c>
    </row>
    <row r="12313" spans="1:16" x14ac:dyDescent="0.3">
      <c r="A12313" s="1">
        <v>40580</v>
      </c>
      <c r="B12313" s="1">
        <v>40639</v>
      </c>
      <c r="C12313" t="s">
        <v>1823</v>
      </c>
      <c r="D12313" t="s">
        <v>1954</v>
      </c>
      <c r="E12313" t="s">
        <v>33</v>
      </c>
      <c r="F12313" t="s">
        <v>28</v>
      </c>
      <c r="G12313" t="s">
        <v>18</v>
      </c>
      <c r="H12313" t="s">
        <v>3134</v>
      </c>
      <c r="I12313">
        <v>1253</v>
      </c>
      <c r="J12313">
        <v>3</v>
      </c>
      <c r="K12313">
        <v>176.06</v>
      </c>
      <c r="L12313" t="s">
        <v>46</v>
      </c>
      <c r="M12313">
        <v>59</v>
      </c>
      <c r="N12313">
        <v>3759</v>
      </c>
      <c r="O12313" t="s">
        <v>3922</v>
      </c>
      <c r="P12313" t="s">
        <v>4226</v>
      </c>
    </row>
    <row r="12314" spans="1:16" x14ac:dyDescent="0.3">
      <c r="A12314" s="1">
        <v>40728</v>
      </c>
      <c r="B12314" s="1">
        <v>40851</v>
      </c>
      <c r="C12314" t="s">
        <v>1823</v>
      </c>
      <c r="D12314" t="s">
        <v>1058</v>
      </c>
      <c r="E12314" t="s">
        <v>33</v>
      </c>
      <c r="F12314" t="s">
        <v>28</v>
      </c>
      <c r="G12314" t="s">
        <v>34</v>
      </c>
      <c r="H12314" t="s">
        <v>3246</v>
      </c>
      <c r="I12314">
        <v>538</v>
      </c>
      <c r="J12314">
        <v>7</v>
      </c>
      <c r="K12314">
        <v>59.94</v>
      </c>
      <c r="L12314" t="s">
        <v>46</v>
      </c>
      <c r="M12314">
        <v>123</v>
      </c>
      <c r="N12314">
        <v>3766</v>
      </c>
      <c r="O12314" t="s">
        <v>2941</v>
      </c>
      <c r="P12314" t="s">
        <v>4226</v>
      </c>
    </row>
    <row r="12315" spans="1:16" x14ac:dyDescent="0.3">
      <c r="A12315" s="1">
        <v>41801</v>
      </c>
      <c r="B12315" s="1">
        <v>41954</v>
      </c>
      <c r="C12315" t="s">
        <v>1823</v>
      </c>
      <c r="D12315" t="s">
        <v>435</v>
      </c>
      <c r="E12315" t="s">
        <v>58</v>
      </c>
      <c r="F12315" t="s">
        <v>59</v>
      </c>
      <c r="G12315" t="s">
        <v>18</v>
      </c>
      <c r="H12315" t="s">
        <v>2652</v>
      </c>
      <c r="I12315">
        <v>539</v>
      </c>
      <c r="J12315">
        <v>7</v>
      </c>
      <c r="K12315">
        <v>59.35</v>
      </c>
      <c r="L12315" t="s">
        <v>20</v>
      </c>
      <c r="M12315">
        <v>153</v>
      </c>
      <c r="N12315">
        <v>3773</v>
      </c>
      <c r="O12315" t="s">
        <v>21</v>
      </c>
      <c r="P12315" t="s">
        <v>4226</v>
      </c>
    </row>
    <row r="12316" spans="1:16" x14ac:dyDescent="0.3">
      <c r="A12316" s="1">
        <v>41796</v>
      </c>
      <c r="B12316" s="1">
        <v>41918</v>
      </c>
      <c r="C12316" t="s">
        <v>14</v>
      </c>
      <c r="D12316" t="s">
        <v>1110</v>
      </c>
      <c r="E12316" t="s">
        <v>330</v>
      </c>
      <c r="F12316" t="s">
        <v>42</v>
      </c>
      <c r="G12316" t="s">
        <v>29</v>
      </c>
      <c r="H12316" t="s">
        <v>1164</v>
      </c>
      <c r="I12316">
        <v>755</v>
      </c>
      <c r="J12316">
        <v>5</v>
      </c>
      <c r="K12316">
        <v>77.33</v>
      </c>
      <c r="L12316" t="s">
        <v>20</v>
      </c>
      <c r="M12316">
        <v>122</v>
      </c>
      <c r="N12316">
        <v>3775</v>
      </c>
      <c r="O12316" t="s">
        <v>2941</v>
      </c>
      <c r="P12316" t="s">
        <v>4226</v>
      </c>
    </row>
    <row r="12317" spans="1:16" x14ac:dyDescent="0.3">
      <c r="A12317" s="1">
        <v>40949</v>
      </c>
      <c r="B12317" s="1">
        <v>41100</v>
      </c>
      <c r="C12317" t="s">
        <v>1823</v>
      </c>
      <c r="D12317" t="s">
        <v>2494</v>
      </c>
      <c r="E12317" t="s">
        <v>16</v>
      </c>
      <c r="F12317" t="s">
        <v>17</v>
      </c>
      <c r="G12317" t="s">
        <v>34</v>
      </c>
      <c r="H12317" t="s">
        <v>2875</v>
      </c>
      <c r="I12317">
        <v>270</v>
      </c>
      <c r="J12317">
        <v>14</v>
      </c>
      <c r="K12317">
        <v>29.13</v>
      </c>
      <c r="L12317" t="s">
        <v>36</v>
      </c>
      <c r="M12317">
        <v>151</v>
      </c>
      <c r="N12317">
        <v>3780</v>
      </c>
      <c r="O12317" t="s">
        <v>21</v>
      </c>
      <c r="P12317" t="s">
        <v>4226</v>
      </c>
    </row>
    <row r="12318" spans="1:16" x14ac:dyDescent="0.3">
      <c r="A12318" s="1">
        <v>41367</v>
      </c>
      <c r="B12318" s="1">
        <v>41489</v>
      </c>
      <c r="C12318" t="s">
        <v>14</v>
      </c>
      <c r="D12318" t="s">
        <v>387</v>
      </c>
      <c r="E12318" t="s">
        <v>62</v>
      </c>
      <c r="F12318" t="s">
        <v>63</v>
      </c>
      <c r="G12318" t="s">
        <v>18</v>
      </c>
      <c r="H12318" t="s">
        <v>1179</v>
      </c>
      <c r="I12318">
        <v>756</v>
      </c>
      <c r="J12318">
        <v>5</v>
      </c>
      <c r="K12318">
        <v>72.53</v>
      </c>
      <c r="L12318" t="s">
        <v>31</v>
      </c>
      <c r="M12318">
        <v>122</v>
      </c>
      <c r="N12318">
        <v>3780</v>
      </c>
      <c r="O12318" t="s">
        <v>2941</v>
      </c>
      <c r="P12318" t="s">
        <v>4226</v>
      </c>
    </row>
    <row r="12319" spans="1:16" x14ac:dyDescent="0.3">
      <c r="A12319" s="1">
        <v>41436</v>
      </c>
      <c r="B12319" s="1">
        <v>41497</v>
      </c>
      <c r="C12319" t="s">
        <v>3769</v>
      </c>
      <c r="D12319" t="s">
        <v>435</v>
      </c>
      <c r="E12319" t="s">
        <v>16</v>
      </c>
      <c r="F12319" t="s">
        <v>42</v>
      </c>
      <c r="G12319" t="s">
        <v>18</v>
      </c>
      <c r="H12319" t="s">
        <v>3933</v>
      </c>
      <c r="I12319">
        <v>757</v>
      </c>
      <c r="J12319">
        <v>5</v>
      </c>
      <c r="K12319">
        <v>81.2</v>
      </c>
      <c r="L12319" t="s">
        <v>31</v>
      </c>
      <c r="M12319">
        <v>61</v>
      </c>
      <c r="N12319">
        <v>3785</v>
      </c>
      <c r="O12319" t="s">
        <v>3922</v>
      </c>
      <c r="P12319" t="s">
        <v>4226</v>
      </c>
    </row>
    <row r="12320" spans="1:16" x14ac:dyDescent="0.3">
      <c r="A12320" s="1">
        <v>41132</v>
      </c>
      <c r="B12320" s="1">
        <v>41254</v>
      </c>
      <c r="C12320" t="s">
        <v>14</v>
      </c>
      <c r="D12320" t="s">
        <v>1354</v>
      </c>
      <c r="E12320" t="s">
        <v>62</v>
      </c>
      <c r="F12320" t="s">
        <v>63</v>
      </c>
      <c r="G12320" t="s">
        <v>29</v>
      </c>
      <c r="H12320" t="s">
        <v>2600</v>
      </c>
      <c r="I12320">
        <v>757</v>
      </c>
      <c r="J12320">
        <v>5</v>
      </c>
      <c r="K12320">
        <v>74.33</v>
      </c>
      <c r="L12320" t="s">
        <v>36</v>
      </c>
      <c r="M12320">
        <v>122</v>
      </c>
      <c r="N12320">
        <v>3785</v>
      </c>
      <c r="O12320" t="s">
        <v>2941</v>
      </c>
      <c r="P12320" t="s">
        <v>4226</v>
      </c>
    </row>
    <row r="12321" spans="1:16" x14ac:dyDescent="0.3">
      <c r="A12321" s="1">
        <v>40585</v>
      </c>
      <c r="B12321" s="1">
        <v>40735</v>
      </c>
      <c r="C12321" t="s">
        <v>14</v>
      </c>
      <c r="D12321" t="s">
        <v>3019</v>
      </c>
      <c r="E12321" t="s">
        <v>33</v>
      </c>
      <c r="F12321" t="s">
        <v>28</v>
      </c>
      <c r="G12321" t="s">
        <v>18</v>
      </c>
      <c r="H12321" t="s">
        <v>1907</v>
      </c>
      <c r="I12321">
        <v>1262</v>
      </c>
      <c r="J12321">
        <v>3</v>
      </c>
      <c r="K12321">
        <v>89.16</v>
      </c>
      <c r="L12321" t="s">
        <v>46</v>
      </c>
      <c r="M12321">
        <v>150</v>
      </c>
      <c r="N12321">
        <v>3786</v>
      </c>
      <c r="O12321" t="s">
        <v>2941</v>
      </c>
      <c r="P12321" t="s">
        <v>4226</v>
      </c>
    </row>
    <row r="12322" spans="1:16" x14ac:dyDescent="0.3">
      <c r="A12322" s="1">
        <v>41279</v>
      </c>
      <c r="B12322" s="1">
        <v>41430</v>
      </c>
      <c r="C12322" t="s">
        <v>14</v>
      </c>
      <c r="D12322" t="s">
        <v>1300</v>
      </c>
      <c r="E12322" t="s">
        <v>155</v>
      </c>
      <c r="F12322" t="s">
        <v>55</v>
      </c>
      <c r="G12322" t="s">
        <v>34</v>
      </c>
      <c r="H12322" t="s">
        <v>274</v>
      </c>
      <c r="I12322">
        <v>631</v>
      </c>
      <c r="J12322">
        <v>6</v>
      </c>
      <c r="K12322">
        <v>24.39</v>
      </c>
      <c r="L12322" t="s">
        <v>31</v>
      </c>
      <c r="M12322">
        <v>151</v>
      </c>
      <c r="N12322">
        <v>3786</v>
      </c>
      <c r="O12322" t="s">
        <v>21</v>
      </c>
      <c r="P12322" t="s">
        <v>4226</v>
      </c>
    </row>
    <row r="12323" spans="1:16" x14ac:dyDescent="0.3">
      <c r="A12323" s="1">
        <v>41680</v>
      </c>
      <c r="B12323" s="1">
        <v>41830</v>
      </c>
      <c r="C12323" t="s">
        <v>14</v>
      </c>
      <c r="D12323" t="s">
        <v>214</v>
      </c>
      <c r="E12323" t="s">
        <v>106</v>
      </c>
      <c r="F12323" t="s">
        <v>59</v>
      </c>
      <c r="G12323" t="s">
        <v>29</v>
      </c>
      <c r="H12323" t="s">
        <v>2963</v>
      </c>
      <c r="I12323">
        <v>541</v>
      </c>
      <c r="J12323">
        <v>7</v>
      </c>
      <c r="K12323">
        <v>21.08</v>
      </c>
      <c r="L12323" t="s">
        <v>20</v>
      </c>
      <c r="M12323">
        <v>150</v>
      </c>
      <c r="N12323">
        <v>3787</v>
      </c>
      <c r="O12323" t="s">
        <v>2941</v>
      </c>
      <c r="P12323" t="s">
        <v>4226</v>
      </c>
    </row>
    <row r="12324" spans="1:16" x14ac:dyDescent="0.3">
      <c r="A12324" s="1">
        <v>41315</v>
      </c>
      <c r="B12324" s="1">
        <v>41404</v>
      </c>
      <c r="C12324" t="s">
        <v>3769</v>
      </c>
      <c r="D12324" t="s">
        <v>243</v>
      </c>
      <c r="E12324" t="s">
        <v>140</v>
      </c>
      <c r="F12324" t="s">
        <v>28</v>
      </c>
      <c r="G12324" t="s">
        <v>29</v>
      </c>
      <c r="H12324" t="s">
        <v>1578</v>
      </c>
      <c r="I12324">
        <v>947</v>
      </c>
      <c r="J12324">
        <v>4</v>
      </c>
      <c r="K12324">
        <v>211.55</v>
      </c>
      <c r="L12324" t="s">
        <v>31</v>
      </c>
      <c r="M12324">
        <v>89</v>
      </c>
      <c r="N12324">
        <v>3788</v>
      </c>
      <c r="O12324" t="s">
        <v>2941</v>
      </c>
      <c r="P12324" t="s">
        <v>4226</v>
      </c>
    </row>
    <row r="12325" spans="1:16" x14ac:dyDescent="0.3">
      <c r="A12325" s="1">
        <v>41066</v>
      </c>
      <c r="B12325" s="1">
        <v>41219</v>
      </c>
      <c r="C12325" t="s">
        <v>14</v>
      </c>
      <c r="D12325" t="s">
        <v>105</v>
      </c>
      <c r="E12325" t="s">
        <v>106</v>
      </c>
      <c r="F12325" t="s">
        <v>59</v>
      </c>
      <c r="G12325" t="s">
        <v>29</v>
      </c>
      <c r="H12325" t="s">
        <v>2330</v>
      </c>
      <c r="I12325">
        <v>379</v>
      </c>
      <c r="J12325">
        <v>10</v>
      </c>
      <c r="K12325">
        <v>32.01</v>
      </c>
      <c r="L12325" t="s">
        <v>36</v>
      </c>
      <c r="M12325">
        <v>153</v>
      </c>
      <c r="N12325">
        <v>3790</v>
      </c>
      <c r="O12325" t="s">
        <v>21</v>
      </c>
      <c r="P12325" t="s">
        <v>4226</v>
      </c>
    </row>
    <row r="12326" spans="1:16" x14ac:dyDescent="0.3">
      <c r="A12326" s="1">
        <v>40920</v>
      </c>
      <c r="B12326" s="1">
        <v>41072</v>
      </c>
      <c r="C12326" t="s">
        <v>14</v>
      </c>
      <c r="D12326" t="s">
        <v>2443</v>
      </c>
      <c r="E12326" t="s">
        <v>1457</v>
      </c>
      <c r="F12326" t="s">
        <v>42</v>
      </c>
      <c r="G12326" t="s">
        <v>29</v>
      </c>
      <c r="H12326" t="s">
        <v>887</v>
      </c>
      <c r="I12326">
        <v>758</v>
      </c>
      <c r="J12326">
        <v>5</v>
      </c>
      <c r="K12326">
        <v>44.55</v>
      </c>
      <c r="L12326" t="s">
        <v>36</v>
      </c>
      <c r="M12326">
        <v>152</v>
      </c>
      <c r="N12326">
        <v>3790</v>
      </c>
      <c r="O12326" t="s">
        <v>21</v>
      </c>
      <c r="P12326" t="s">
        <v>4226</v>
      </c>
    </row>
    <row r="12327" spans="1:16" x14ac:dyDescent="0.3">
      <c r="A12327" s="1">
        <v>41395</v>
      </c>
      <c r="B12327" s="1">
        <v>41579</v>
      </c>
      <c r="C12327" t="s">
        <v>14</v>
      </c>
      <c r="D12327" t="s">
        <v>256</v>
      </c>
      <c r="E12327" t="s">
        <v>249</v>
      </c>
      <c r="F12327" t="s">
        <v>24</v>
      </c>
      <c r="G12327" t="s">
        <v>18</v>
      </c>
      <c r="H12327" t="s">
        <v>1035</v>
      </c>
      <c r="I12327">
        <v>758</v>
      </c>
      <c r="J12327">
        <v>5</v>
      </c>
      <c r="K12327">
        <v>39.81</v>
      </c>
      <c r="L12327" t="s">
        <v>31</v>
      </c>
      <c r="M12327">
        <v>184</v>
      </c>
      <c r="N12327">
        <v>3790</v>
      </c>
      <c r="O12327" t="s">
        <v>21</v>
      </c>
      <c r="P12327" t="s">
        <v>4226</v>
      </c>
    </row>
    <row r="12328" spans="1:16" x14ac:dyDescent="0.3">
      <c r="A12328" s="1">
        <v>41737</v>
      </c>
      <c r="B12328" s="1">
        <v>41859</v>
      </c>
      <c r="C12328" t="s">
        <v>14</v>
      </c>
      <c r="D12328" t="s">
        <v>524</v>
      </c>
      <c r="E12328" t="s">
        <v>33</v>
      </c>
      <c r="F12328" t="s">
        <v>28</v>
      </c>
      <c r="G12328" t="s">
        <v>34</v>
      </c>
      <c r="H12328" t="s">
        <v>1764</v>
      </c>
      <c r="I12328">
        <v>271</v>
      </c>
      <c r="J12328">
        <v>14</v>
      </c>
      <c r="K12328">
        <v>34.18</v>
      </c>
      <c r="L12328" t="s">
        <v>20</v>
      </c>
      <c r="M12328">
        <v>122</v>
      </c>
      <c r="N12328">
        <v>3794</v>
      </c>
      <c r="O12328" t="s">
        <v>2941</v>
      </c>
      <c r="P12328" t="s">
        <v>4226</v>
      </c>
    </row>
    <row r="12329" spans="1:16" x14ac:dyDescent="0.3">
      <c r="A12329" s="1">
        <v>41768</v>
      </c>
      <c r="B12329" s="1">
        <v>41921</v>
      </c>
      <c r="C12329" t="s">
        <v>1823</v>
      </c>
      <c r="D12329" t="s">
        <v>2347</v>
      </c>
      <c r="E12329" t="s">
        <v>62</v>
      </c>
      <c r="F12329" t="s">
        <v>63</v>
      </c>
      <c r="G12329" t="s">
        <v>29</v>
      </c>
      <c r="H12329" t="s">
        <v>2348</v>
      </c>
      <c r="I12329">
        <v>949</v>
      </c>
      <c r="J12329">
        <v>4</v>
      </c>
      <c r="K12329">
        <v>127.73</v>
      </c>
      <c r="L12329" t="s">
        <v>20</v>
      </c>
      <c r="M12329">
        <v>153</v>
      </c>
      <c r="N12329">
        <v>3796</v>
      </c>
      <c r="O12329" t="s">
        <v>21</v>
      </c>
      <c r="P12329" t="s">
        <v>4226</v>
      </c>
    </row>
    <row r="12330" spans="1:16" x14ac:dyDescent="0.3">
      <c r="A12330" s="1">
        <v>40700</v>
      </c>
      <c r="B12330" s="1">
        <v>40822</v>
      </c>
      <c r="C12330" t="s">
        <v>14</v>
      </c>
      <c r="D12330" t="s">
        <v>206</v>
      </c>
      <c r="E12330" t="s">
        <v>58</v>
      </c>
      <c r="F12330" t="s">
        <v>59</v>
      </c>
      <c r="G12330" t="s">
        <v>18</v>
      </c>
      <c r="H12330" t="s">
        <v>3476</v>
      </c>
      <c r="I12330">
        <v>1266</v>
      </c>
      <c r="J12330">
        <v>3</v>
      </c>
      <c r="K12330">
        <v>178.63</v>
      </c>
      <c r="L12330" t="s">
        <v>46</v>
      </c>
      <c r="M12330">
        <v>122</v>
      </c>
      <c r="N12330">
        <v>3798</v>
      </c>
      <c r="O12330" t="s">
        <v>2941</v>
      </c>
      <c r="P12330" t="s">
        <v>4226</v>
      </c>
    </row>
    <row r="12331" spans="1:16" x14ac:dyDescent="0.3">
      <c r="A12331" s="1">
        <v>41434</v>
      </c>
      <c r="B12331" s="1">
        <v>41495</v>
      </c>
      <c r="C12331" t="s">
        <v>3769</v>
      </c>
      <c r="D12331" t="s">
        <v>1567</v>
      </c>
      <c r="E12331" t="s">
        <v>23</v>
      </c>
      <c r="F12331" t="s">
        <v>24</v>
      </c>
      <c r="G12331" t="s">
        <v>29</v>
      </c>
      <c r="H12331" t="s">
        <v>1983</v>
      </c>
      <c r="I12331">
        <v>760</v>
      </c>
      <c r="J12331">
        <v>5</v>
      </c>
      <c r="K12331">
        <v>102.18</v>
      </c>
      <c r="L12331" t="s">
        <v>31</v>
      </c>
      <c r="M12331">
        <v>61</v>
      </c>
      <c r="N12331">
        <v>3800</v>
      </c>
      <c r="O12331" t="s">
        <v>3922</v>
      </c>
      <c r="P12331" t="s">
        <v>4226</v>
      </c>
    </row>
    <row r="12332" spans="1:16" x14ac:dyDescent="0.3">
      <c r="A12332" s="1">
        <v>41460</v>
      </c>
      <c r="B12332" s="1">
        <v>41522</v>
      </c>
      <c r="C12332" t="s">
        <v>3769</v>
      </c>
      <c r="D12332" t="s">
        <v>126</v>
      </c>
      <c r="E12332" t="s">
        <v>565</v>
      </c>
      <c r="F12332" t="s">
        <v>55</v>
      </c>
      <c r="G12332" t="s">
        <v>29</v>
      </c>
      <c r="H12332" t="s">
        <v>1512</v>
      </c>
      <c r="I12332">
        <v>950</v>
      </c>
      <c r="J12332">
        <v>4</v>
      </c>
      <c r="K12332">
        <v>126.57</v>
      </c>
      <c r="L12332" t="s">
        <v>31</v>
      </c>
      <c r="M12332">
        <v>62</v>
      </c>
      <c r="N12332">
        <v>3800</v>
      </c>
      <c r="O12332" t="s">
        <v>3922</v>
      </c>
      <c r="P12332" t="s">
        <v>4226</v>
      </c>
    </row>
    <row r="12333" spans="1:16" x14ac:dyDescent="0.3">
      <c r="A12333" s="1">
        <v>41432</v>
      </c>
      <c r="B12333" s="1">
        <v>41615</v>
      </c>
      <c r="C12333" t="s">
        <v>14</v>
      </c>
      <c r="D12333" t="s">
        <v>1478</v>
      </c>
      <c r="E12333" t="s">
        <v>127</v>
      </c>
      <c r="F12333" t="s">
        <v>86</v>
      </c>
      <c r="G12333" t="s">
        <v>29</v>
      </c>
      <c r="H12333" t="s">
        <v>1483</v>
      </c>
      <c r="I12333">
        <v>950</v>
      </c>
      <c r="J12333">
        <v>4</v>
      </c>
      <c r="K12333">
        <v>129.49</v>
      </c>
      <c r="L12333" t="s">
        <v>31</v>
      </c>
      <c r="M12333">
        <v>183</v>
      </c>
      <c r="N12333">
        <v>3800</v>
      </c>
      <c r="O12333" t="s">
        <v>21</v>
      </c>
      <c r="P12333" t="s">
        <v>4226</v>
      </c>
    </row>
    <row r="12334" spans="1:16" x14ac:dyDescent="0.3">
      <c r="A12334" s="1">
        <v>40546</v>
      </c>
      <c r="B12334" s="1">
        <v>40666</v>
      </c>
      <c r="C12334" t="s">
        <v>14</v>
      </c>
      <c r="D12334" t="s">
        <v>1690</v>
      </c>
      <c r="E12334" t="s">
        <v>16</v>
      </c>
      <c r="F12334" t="s">
        <v>28</v>
      </c>
      <c r="G12334" t="s">
        <v>18</v>
      </c>
      <c r="H12334" t="s">
        <v>3724</v>
      </c>
      <c r="I12334">
        <v>634</v>
      </c>
      <c r="J12334">
        <v>6</v>
      </c>
      <c r="K12334">
        <v>70.05</v>
      </c>
      <c r="L12334" t="s">
        <v>46</v>
      </c>
      <c r="M12334">
        <v>120</v>
      </c>
      <c r="N12334">
        <v>3804</v>
      </c>
      <c r="O12334" t="s">
        <v>2941</v>
      </c>
      <c r="P12334" t="s">
        <v>4226</v>
      </c>
    </row>
    <row r="12335" spans="1:16" x14ac:dyDescent="0.3">
      <c r="A12335" s="1">
        <v>41405</v>
      </c>
      <c r="B12335" s="1">
        <v>41497</v>
      </c>
      <c r="C12335" t="s">
        <v>1823</v>
      </c>
      <c r="D12335" t="s">
        <v>2398</v>
      </c>
      <c r="E12335" t="s">
        <v>38</v>
      </c>
      <c r="F12335" t="s">
        <v>28</v>
      </c>
      <c r="G12335" t="s">
        <v>18</v>
      </c>
      <c r="H12335" t="s">
        <v>186</v>
      </c>
      <c r="I12335">
        <v>1269</v>
      </c>
      <c r="J12335">
        <v>3</v>
      </c>
      <c r="K12335">
        <v>157.97999999999999</v>
      </c>
      <c r="L12335" t="s">
        <v>31</v>
      </c>
      <c r="M12335">
        <v>92</v>
      </c>
      <c r="N12335">
        <v>3807</v>
      </c>
      <c r="O12335" t="s">
        <v>2941</v>
      </c>
      <c r="P12335" t="s">
        <v>4226</v>
      </c>
    </row>
    <row r="12336" spans="1:16" x14ac:dyDescent="0.3">
      <c r="A12336" s="1">
        <v>40788</v>
      </c>
      <c r="B12336" s="1">
        <v>40849</v>
      </c>
      <c r="C12336" t="s">
        <v>1823</v>
      </c>
      <c r="D12336" t="s">
        <v>2690</v>
      </c>
      <c r="E12336" t="s">
        <v>68</v>
      </c>
      <c r="F12336" t="s">
        <v>69</v>
      </c>
      <c r="G12336" t="s">
        <v>34</v>
      </c>
      <c r="H12336" t="s">
        <v>3847</v>
      </c>
      <c r="I12336">
        <v>423</v>
      </c>
      <c r="J12336">
        <v>9</v>
      </c>
      <c r="K12336">
        <v>35.9</v>
      </c>
      <c r="L12336" t="s">
        <v>46</v>
      </c>
      <c r="M12336">
        <v>61</v>
      </c>
      <c r="N12336">
        <v>3807</v>
      </c>
      <c r="O12336" t="s">
        <v>3922</v>
      </c>
      <c r="P12336" t="s">
        <v>4226</v>
      </c>
    </row>
    <row r="12337" spans="1:16" x14ac:dyDescent="0.3">
      <c r="A12337" s="1">
        <v>41373</v>
      </c>
      <c r="B12337" s="1">
        <v>41526</v>
      </c>
      <c r="C12337" t="s">
        <v>14</v>
      </c>
      <c r="D12337" t="s">
        <v>1324</v>
      </c>
      <c r="E12337" t="s">
        <v>68</v>
      </c>
      <c r="F12337" t="s">
        <v>69</v>
      </c>
      <c r="G12337" t="s">
        <v>29</v>
      </c>
      <c r="H12337" t="s">
        <v>631</v>
      </c>
      <c r="I12337">
        <v>1272</v>
      </c>
      <c r="J12337">
        <v>3</v>
      </c>
      <c r="K12337">
        <v>28.94</v>
      </c>
      <c r="L12337" t="s">
        <v>31</v>
      </c>
      <c r="M12337">
        <v>153</v>
      </c>
      <c r="N12337">
        <v>3816</v>
      </c>
      <c r="O12337" t="s">
        <v>21</v>
      </c>
      <c r="P12337" t="s">
        <v>4226</v>
      </c>
    </row>
    <row r="12338" spans="1:16" x14ac:dyDescent="0.3">
      <c r="A12338" s="1">
        <v>41800</v>
      </c>
      <c r="B12338" s="1">
        <v>41861</v>
      </c>
      <c r="C12338" t="s">
        <v>1823</v>
      </c>
      <c r="D12338" t="s">
        <v>487</v>
      </c>
      <c r="E12338" t="s">
        <v>1101</v>
      </c>
      <c r="F12338" t="s">
        <v>59</v>
      </c>
      <c r="G12338" t="s">
        <v>18</v>
      </c>
      <c r="H12338" t="s">
        <v>1727</v>
      </c>
      <c r="I12338">
        <v>424</v>
      </c>
      <c r="J12338">
        <v>9</v>
      </c>
      <c r="K12338">
        <v>41.17</v>
      </c>
      <c r="L12338" t="s">
        <v>20</v>
      </c>
      <c r="M12338">
        <v>61</v>
      </c>
      <c r="N12338">
        <v>3816</v>
      </c>
      <c r="O12338" t="s">
        <v>3922</v>
      </c>
      <c r="P12338" t="s">
        <v>4226</v>
      </c>
    </row>
    <row r="12339" spans="1:16" x14ac:dyDescent="0.3">
      <c r="A12339" s="1">
        <v>41277</v>
      </c>
      <c r="B12339" s="1">
        <v>41336</v>
      </c>
      <c r="C12339" t="s">
        <v>1823</v>
      </c>
      <c r="D12339" t="s">
        <v>453</v>
      </c>
      <c r="E12339" t="s">
        <v>27</v>
      </c>
      <c r="F12339" t="s">
        <v>28</v>
      </c>
      <c r="G12339" t="s">
        <v>29</v>
      </c>
      <c r="H12339" t="s">
        <v>4078</v>
      </c>
      <c r="I12339">
        <v>954</v>
      </c>
      <c r="J12339">
        <v>4</v>
      </c>
      <c r="K12339">
        <v>4.84</v>
      </c>
      <c r="L12339" t="s">
        <v>31</v>
      </c>
      <c r="M12339">
        <v>59</v>
      </c>
      <c r="N12339">
        <v>3816</v>
      </c>
      <c r="O12339" t="s">
        <v>3922</v>
      </c>
      <c r="P12339" t="s">
        <v>4226</v>
      </c>
    </row>
    <row r="12340" spans="1:16" x14ac:dyDescent="0.3">
      <c r="A12340" s="1">
        <v>41279</v>
      </c>
      <c r="B12340" s="1">
        <v>41338</v>
      </c>
      <c r="C12340" t="s">
        <v>1823</v>
      </c>
      <c r="D12340" t="s">
        <v>610</v>
      </c>
      <c r="E12340" t="s">
        <v>319</v>
      </c>
      <c r="F12340" t="s">
        <v>28</v>
      </c>
      <c r="G12340" t="s">
        <v>34</v>
      </c>
      <c r="H12340" t="s">
        <v>1969</v>
      </c>
      <c r="I12340">
        <v>636</v>
      </c>
      <c r="J12340">
        <v>6</v>
      </c>
      <c r="K12340">
        <v>93.2</v>
      </c>
      <c r="L12340" t="s">
        <v>31</v>
      </c>
      <c r="M12340">
        <v>59</v>
      </c>
      <c r="N12340">
        <v>3816</v>
      </c>
      <c r="O12340" t="s">
        <v>3922</v>
      </c>
      <c r="P12340" t="s">
        <v>4226</v>
      </c>
    </row>
    <row r="12341" spans="1:16" x14ac:dyDescent="0.3">
      <c r="A12341" s="1">
        <v>41801</v>
      </c>
      <c r="B12341" s="1">
        <v>41801</v>
      </c>
      <c r="C12341" t="s">
        <v>4087</v>
      </c>
      <c r="D12341" t="s">
        <v>1939</v>
      </c>
      <c r="E12341" t="s">
        <v>27</v>
      </c>
      <c r="F12341" t="s">
        <v>28</v>
      </c>
      <c r="G12341" t="s">
        <v>29</v>
      </c>
      <c r="H12341" t="s">
        <v>3268</v>
      </c>
      <c r="I12341">
        <v>1273</v>
      </c>
      <c r="J12341">
        <v>3</v>
      </c>
      <c r="K12341">
        <v>175.2</v>
      </c>
      <c r="L12341" t="s">
        <v>20</v>
      </c>
      <c r="M12341">
        <v>0</v>
      </c>
      <c r="N12341">
        <v>3819</v>
      </c>
      <c r="O12341" t="s">
        <v>3922</v>
      </c>
      <c r="P12341" t="s">
        <v>4226</v>
      </c>
    </row>
    <row r="12342" spans="1:16" x14ac:dyDescent="0.3">
      <c r="A12342" s="1">
        <v>41008</v>
      </c>
      <c r="B12342" s="1">
        <v>41130</v>
      </c>
      <c r="C12342" t="s">
        <v>14</v>
      </c>
      <c r="D12342" t="s">
        <v>1089</v>
      </c>
      <c r="E12342" t="s">
        <v>239</v>
      </c>
      <c r="F12342" t="s">
        <v>42</v>
      </c>
      <c r="G12342" t="s">
        <v>29</v>
      </c>
      <c r="H12342" t="s">
        <v>2946</v>
      </c>
      <c r="I12342">
        <v>956</v>
      </c>
      <c r="J12342">
        <v>4</v>
      </c>
      <c r="K12342">
        <v>90.43</v>
      </c>
      <c r="L12342" t="s">
        <v>36</v>
      </c>
      <c r="M12342">
        <v>122</v>
      </c>
      <c r="N12342">
        <v>3824</v>
      </c>
      <c r="O12342" t="s">
        <v>2941</v>
      </c>
      <c r="P12342" t="s">
        <v>4226</v>
      </c>
    </row>
    <row r="12343" spans="1:16" x14ac:dyDescent="0.3">
      <c r="A12343" s="1">
        <v>41860</v>
      </c>
      <c r="B12343" s="1">
        <v>41982</v>
      </c>
      <c r="C12343" t="s">
        <v>14</v>
      </c>
      <c r="D12343" t="s">
        <v>1386</v>
      </c>
      <c r="E12343" t="s">
        <v>16</v>
      </c>
      <c r="F12343" t="s">
        <v>190</v>
      </c>
      <c r="G12343" t="s">
        <v>34</v>
      </c>
      <c r="H12343" t="s">
        <v>3393</v>
      </c>
      <c r="I12343">
        <v>478</v>
      </c>
      <c r="J12343">
        <v>8</v>
      </c>
      <c r="K12343">
        <v>28.89</v>
      </c>
      <c r="L12343" t="s">
        <v>20</v>
      </c>
      <c r="M12343">
        <v>122</v>
      </c>
      <c r="N12343">
        <v>3824</v>
      </c>
      <c r="O12343" t="s">
        <v>2941</v>
      </c>
      <c r="P12343" t="s">
        <v>4226</v>
      </c>
    </row>
    <row r="12344" spans="1:16" x14ac:dyDescent="0.3">
      <c r="A12344" s="1">
        <v>40794</v>
      </c>
      <c r="B12344" s="1">
        <v>40855</v>
      </c>
      <c r="C12344" t="s">
        <v>1823</v>
      </c>
      <c r="D12344" t="s">
        <v>225</v>
      </c>
      <c r="E12344" t="s">
        <v>23</v>
      </c>
      <c r="F12344" t="s">
        <v>24</v>
      </c>
      <c r="G12344" t="s">
        <v>29</v>
      </c>
      <c r="H12344" t="s">
        <v>2946</v>
      </c>
      <c r="I12344">
        <v>956</v>
      </c>
      <c r="J12344">
        <v>4</v>
      </c>
      <c r="K12344">
        <v>115.56</v>
      </c>
      <c r="L12344" t="s">
        <v>46</v>
      </c>
      <c r="M12344">
        <v>61</v>
      </c>
      <c r="N12344">
        <v>3824</v>
      </c>
      <c r="O12344" t="s">
        <v>3922</v>
      </c>
      <c r="P12344" t="s">
        <v>4226</v>
      </c>
    </row>
    <row r="12345" spans="1:16" x14ac:dyDescent="0.3">
      <c r="A12345" s="1">
        <v>40704</v>
      </c>
      <c r="B12345" s="1">
        <v>40826</v>
      </c>
      <c r="C12345" t="s">
        <v>1823</v>
      </c>
      <c r="D12345" t="s">
        <v>2019</v>
      </c>
      <c r="E12345" t="s">
        <v>23</v>
      </c>
      <c r="F12345" t="s">
        <v>24</v>
      </c>
      <c r="G12345" t="s">
        <v>18</v>
      </c>
      <c r="H12345" t="s">
        <v>2557</v>
      </c>
      <c r="I12345">
        <v>425</v>
      </c>
      <c r="J12345">
        <v>9</v>
      </c>
      <c r="K12345">
        <v>14.19</v>
      </c>
      <c r="L12345" t="s">
        <v>46</v>
      </c>
      <c r="M12345">
        <v>122</v>
      </c>
      <c r="N12345">
        <v>3825</v>
      </c>
      <c r="O12345" t="s">
        <v>2941</v>
      </c>
      <c r="P12345" t="s">
        <v>4226</v>
      </c>
    </row>
    <row r="12346" spans="1:16" x14ac:dyDescent="0.3">
      <c r="A12346" s="1">
        <v>41496</v>
      </c>
      <c r="B12346" s="1">
        <v>41557</v>
      </c>
      <c r="C12346" t="s">
        <v>1823</v>
      </c>
      <c r="D12346" t="s">
        <v>1405</v>
      </c>
      <c r="E12346" t="s">
        <v>106</v>
      </c>
      <c r="F12346" t="s">
        <v>59</v>
      </c>
      <c r="G12346" t="s">
        <v>29</v>
      </c>
      <c r="H12346" t="s">
        <v>1955</v>
      </c>
      <c r="I12346">
        <v>1275</v>
      </c>
      <c r="J12346">
        <v>3</v>
      </c>
      <c r="K12346">
        <v>54.99</v>
      </c>
      <c r="L12346" t="s">
        <v>31</v>
      </c>
      <c r="M12346">
        <v>61</v>
      </c>
      <c r="N12346">
        <v>3825</v>
      </c>
      <c r="O12346" t="s">
        <v>3922</v>
      </c>
      <c r="P12346" t="s">
        <v>4226</v>
      </c>
    </row>
    <row r="12347" spans="1:16" x14ac:dyDescent="0.3">
      <c r="A12347" s="1">
        <v>41860</v>
      </c>
      <c r="B12347" s="1">
        <v>41952</v>
      </c>
      <c r="C12347" t="s">
        <v>3769</v>
      </c>
      <c r="D12347" t="s">
        <v>2409</v>
      </c>
      <c r="E12347" t="s">
        <v>149</v>
      </c>
      <c r="F12347" t="s">
        <v>28</v>
      </c>
      <c r="G12347" t="s">
        <v>29</v>
      </c>
      <c r="H12347" t="s">
        <v>1955</v>
      </c>
      <c r="I12347">
        <v>1275</v>
      </c>
      <c r="J12347">
        <v>3</v>
      </c>
      <c r="K12347">
        <v>290.52</v>
      </c>
      <c r="L12347" t="s">
        <v>20</v>
      </c>
      <c r="M12347">
        <v>92</v>
      </c>
      <c r="N12347">
        <v>3825</v>
      </c>
      <c r="O12347" t="s">
        <v>2941</v>
      </c>
      <c r="P12347" t="s">
        <v>4226</v>
      </c>
    </row>
    <row r="12348" spans="1:16" x14ac:dyDescent="0.3">
      <c r="A12348" s="1">
        <v>41553</v>
      </c>
      <c r="B12348" s="1">
        <v>41553</v>
      </c>
      <c r="C12348" t="s">
        <v>4087</v>
      </c>
      <c r="D12348" t="s">
        <v>722</v>
      </c>
      <c r="E12348" t="s">
        <v>23</v>
      </c>
      <c r="F12348" t="s">
        <v>24</v>
      </c>
      <c r="G12348" t="s">
        <v>29</v>
      </c>
      <c r="H12348" t="s">
        <v>2529</v>
      </c>
      <c r="I12348">
        <v>958</v>
      </c>
      <c r="J12348">
        <v>4</v>
      </c>
      <c r="K12348">
        <v>427.1</v>
      </c>
      <c r="L12348" t="s">
        <v>31</v>
      </c>
      <c r="M12348">
        <v>0</v>
      </c>
      <c r="N12348">
        <v>3832</v>
      </c>
      <c r="O12348" t="s">
        <v>3922</v>
      </c>
      <c r="P12348" t="s">
        <v>4226</v>
      </c>
    </row>
    <row r="12349" spans="1:16" x14ac:dyDescent="0.3">
      <c r="A12349" s="1">
        <v>41345</v>
      </c>
      <c r="B12349" s="1">
        <v>41376</v>
      </c>
      <c r="C12349" t="s">
        <v>3769</v>
      </c>
      <c r="D12349" t="s">
        <v>1788</v>
      </c>
      <c r="E12349" t="s">
        <v>106</v>
      </c>
      <c r="F12349" t="s">
        <v>59</v>
      </c>
      <c r="G12349" t="s">
        <v>29</v>
      </c>
      <c r="H12349" t="s">
        <v>1748</v>
      </c>
      <c r="I12349">
        <v>1278</v>
      </c>
      <c r="J12349">
        <v>3</v>
      </c>
      <c r="K12349">
        <v>365.9</v>
      </c>
      <c r="L12349" t="s">
        <v>31</v>
      </c>
      <c r="M12349">
        <v>31</v>
      </c>
      <c r="N12349">
        <v>3834</v>
      </c>
      <c r="O12349" t="s">
        <v>3922</v>
      </c>
      <c r="P12349" t="s">
        <v>4226</v>
      </c>
    </row>
    <row r="12350" spans="1:16" x14ac:dyDescent="0.3">
      <c r="A12350" s="1">
        <v>41365</v>
      </c>
      <c r="B12350" s="1">
        <v>41518</v>
      </c>
      <c r="C12350" t="s">
        <v>14</v>
      </c>
      <c r="D12350" t="s">
        <v>1861</v>
      </c>
      <c r="E12350" t="s">
        <v>16</v>
      </c>
      <c r="F12350" t="s">
        <v>42</v>
      </c>
      <c r="G12350" t="s">
        <v>29</v>
      </c>
      <c r="H12350" t="s">
        <v>1862</v>
      </c>
      <c r="I12350">
        <v>960</v>
      </c>
      <c r="J12350">
        <v>4</v>
      </c>
      <c r="K12350">
        <v>144.32</v>
      </c>
      <c r="L12350" t="s">
        <v>31</v>
      </c>
      <c r="M12350">
        <v>153</v>
      </c>
      <c r="N12350">
        <v>3840</v>
      </c>
      <c r="O12350" t="s">
        <v>21</v>
      </c>
      <c r="P12350" t="s">
        <v>4226</v>
      </c>
    </row>
    <row r="12351" spans="1:16" x14ac:dyDescent="0.3">
      <c r="A12351" s="1">
        <v>41040</v>
      </c>
      <c r="B12351" s="1">
        <v>41224</v>
      </c>
      <c r="C12351" t="s">
        <v>14</v>
      </c>
      <c r="D12351" t="s">
        <v>998</v>
      </c>
      <c r="E12351" t="s">
        <v>943</v>
      </c>
      <c r="F12351" t="s">
        <v>28</v>
      </c>
      <c r="G12351" t="s">
        <v>18</v>
      </c>
      <c r="H12351" t="s">
        <v>999</v>
      </c>
      <c r="I12351">
        <v>640</v>
      </c>
      <c r="J12351">
        <v>6</v>
      </c>
      <c r="K12351">
        <v>34.08</v>
      </c>
      <c r="L12351" t="s">
        <v>36</v>
      </c>
      <c r="M12351">
        <v>184</v>
      </c>
      <c r="N12351">
        <v>3840</v>
      </c>
      <c r="O12351" t="s">
        <v>21</v>
      </c>
      <c r="P12351" t="s">
        <v>4226</v>
      </c>
    </row>
    <row r="12352" spans="1:16" x14ac:dyDescent="0.3">
      <c r="A12352" s="1">
        <v>41710</v>
      </c>
      <c r="B12352" s="1">
        <v>41771</v>
      </c>
      <c r="C12352" t="s">
        <v>1823</v>
      </c>
      <c r="D12352" t="s">
        <v>1759</v>
      </c>
      <c r="E12352" t="s">
        <v>58</v>
      </c>
      <c r="F12352" t="s">
        <v>59</v>
      </c>
      <c r="G12352" t="s">
        <v>34</v>
      </c>
      <c r="H12352" t="s">
        <v>1482</v>
      </c>
      <c r="I12352">
        <v>427</v>
      </c>
      <c r="J12352">
        <v>9</v>
      </c>
      <c r="K12352">
        <v>6.8</v>
      </c>
      <c r="L12352" t="s">
        <v>20</v>
      </c>
      <c r="M12352">
        <v>61</v>
      </c>
      <c r="N12352">
        <v>3843</v>
      </c>
      <c r="O12352" t="s">
        <v>3922</v>
      </c>
      <c r="P12352" t="s">
        <v>4226</v>
      </c>
    </row>
    <row r="12353" spans="1:16" x14ac:dyDescent="0.3">
      <c r="A12353" s="1">
        <v>41124</v>
      </c>
      <c r="B12353" s="1">
        <v>41246</v>
      </c>
      <c r="C12353" t="s">
        <v>14</v>
      </c>
      <c r="D12353" t="s">
        <v>2109</v>
      </c>
      <c r="E12353" t="s">
        <v>16</v>
      </c>
      <c r="F12353" t="s">
        <v>28</v>
      </c>
      <c r="G12353" t="s">
        <v>29</v>
      </c>
      <c r="H12353" t="s">
        <v>2649</v>
      </c>
      <c r="I12353">
        <v>770</v>
      </c>
      <c r="J12353">
        <v>5</v>
      </c>
      <c r="K12353">
        <v>51.27</v>
      </c>
      <c r="L12353" t="s">
        <v>36</v>
      </c>
      <c r="M12353">
        <v>122</v>
      </c>
      <c r="N12353">
        <v>3850</v>
      </c>
      <c r="O12353" t="s">
        <v>2941</v>
      </c>
      <c r="P12353" t="s">
        <v>4226</v>
      </c>
    </row>
    <row r="12354" spans="1:16" x14ac:dyDescent="0.3">
      <c r="A12354" s="1">
        <v>40641</v>
      </c>
      <c r="B12354" s="1">
        <v>40763</v>
      </c>
      <c r="C12354" t="s">
        <v>14</v>
      </c>
      <c r="D12354" t="s">
        <v>1788</v>
      </c>
      <c r="E12354" t="s">
        <v>73</v>
      </c>
      <c r="F12354" t="s">
        <v>74</v>
      </c>
      <c r="G12354" t="s">
        <v>29</v>
      </c>
      <c r="H12354" t="s">
        <v>1483</v>
      </c>
      <c r="I12354">
        <v>963</v>
      </c>
      <c r="J12354">
        <v>4</v>
      </c>
      <c r="K12354">
        <v>87.26</v>
      </c>
      <c r="L12354" t="s">
        <v>46</v>
      </c>
      <c r="M12354">
        <v>122</v>
      </c>
      <c r="N12354">
        <v>3852</v>
      </c>
      <c r="O12354" t="s">
        <v>2941</v>
      </c>
      <c r="P12354" t="s">
        <v>4226</v>
      </c>
    </row>
    <row r="12355" spans="1:16" x14ac:dyDescent="0.3">
      <c r="A12355" s="1">
        <v>41037</v>
      </c>
      <c r="B12355" s="1">
        <v>41221</v>
      </c>
      <c r="C12355" t="s">
        <v>14</v>
      </c>
      <c r="D12355" t="s">
        <v>866</v>
      </c>
      <c r="E12355" t="s">
        <v>33</v>
      </c>
      <c r="F12355" t="s">
        <v>28</v>
      </c>
      <c r="G12355" t="s">
        <v>18</v>
      </c>
      <c r="H12355" t="s">
        <v>985</v>
      </c>
      <c r="I12355">
        <v>1285</v>
      </c>
      <c r="J12355">
        <v>3</v>
      </c>
      <c r="K12355">
        <v>53.75</v>
      </c>
      <c r="L12355" t="s">
        <v>36</v>
      </c>
      <c r="M12355">
        <v>184</v>
      </c>
      <c r="N12355">
        <v>3855</v>
      </c>
      <c r="O12355" t="s">
        <v>21</v>
      </c>
      <c r="P12355" t="s">
        <v>4226</v>
      </c>
    </row>
    <row r="12356" spans="1:16" x14ac:dyDescent="0.3">
      <c r="A12356" s="1">
        <v>41738</v>
      </c>
      <c r="B12356" s="1">
        <v>41829</v>
      </c>
      <c r="C12356" t="s">
        <v>1823</v>
      </c>
      <c r="D12356" t="s">
        <v>784</v>
      </c>
      <c r="E12356" t="s">
        <v>62</v>
      </c>
      <c r="F12356" t="s">
        <v>63</v>
      </c>
      <c r="G12356" t="s">
        <v>18</v>
      </c>
      <c r="H12356" t="s">
        <v>985</v>
      </c>
      <c r="I12356">
        <v>1285</v>
      </c>
      <c r="J12356">
        <v>3</v>
      </c>
      <c r="K12356">
        <v>183.28</v>
      </c>
      <c r="L12356" t="s">
        <v>20</v>
      </c>
      <c r="M12356">
        <v>91</v>
      </c>
      <c r="N12356">
        <v>3855</v>
      </c>
      <c r="O12356" t="s">
        <v>2941</v>
      </c>
      <c r="P12356" t="s">
        <v>4226</v>
      </c>
    </row>
    <row r="12357" spans="1:16" x14ac:dyDescent="0.3">
      <c r="A12357" s="1">
        <v>40797</v>
      </c>
      <c r="B12357" s="1">
        <v>40888</v>
      </c>
      <c r="C12357" t="s">
        <v>1823</v>
      </c>
      <c r="D12357" t="s">
        <v>3174</v>
      </c>
      <c r="E12357" t="s">
        <v>38</v>
      </c>
      <c r="F12357" t="s">
        <v>28</v>
      </c>
      <c r="G12357" t="s">
        <v>29</v>
      </c>
      <c r="H12357" t="s">
        <v>749</v>
      </c>
      <c r="I12357">
        <v>643</v>
      </c>
      <c r="J12357">
        <v>6</v>
      </c>
      <c r="K12357">
        <v>3.54</v>
      </c>
      <c r="L12357" t="s">
        <v>46</v>
      </c>
      <c r="M12357">
        <v>91</v>
      </c>
      <c r="N12357">
        <v>3858</v>
      </c>
      <c r="O12357" t="s">
        <v>2941</v>
      </c>
      <c r="P12357" t="s">
        <v>4226</v>
      </c>
    </row>
    <row r="12358" spans="1:16" x14ac:dyDescent="0.3">
      <c r="A12358" s="1">
        <v>41674</v>
      </c>
      <c r="B12358" s="1">
        <v>41733</v>
      </c>
      <c r="C12358" t="s">
        <v>3769</v>
      </c>
      <c r="D12358" t="s">
        <v>1786</v>
      </c>
      <c r="E12358" t="s">
        <v>16</v>
      </c>
      <c r="F12358" t="s">
        <v>17</v>
      </c>
      <c r="G12358" t="s">
        <v>18</v>
      </c>
      <c r="H12358" t="s">
        <v>3406</v>
      </c>
      <c r="I12358">
        <v>483</v>
      </c>
      <c r="J12358">
        <v>8</v>
      </c>
      <c r="K12358">
        <v>19.55</v>
      </c>
      <c r="L12358" t="s">
        <v>20</v>
      </c>
      <c r="M12358">
        <v>59</v>
      </c>
      <c r="N12358">
        <v>3864</v>
      </c>
      <c r="O12358" t="s">
        <v>3922</v>
      </c>
      <c r="P12358" t="s">
        <v>4226</v>
      </c>
    </row>
    <row r="12359" spans="1:16" x14ac:dyDescent="0.3">
      <c r="A12359" s="1">
        <v>41489</v>
      </c>
      <c r="B12359" s="1">
        <v>41550</v>
      </c>
      <c r="C12359" t="s">
        <v>3769</v>
      </c>
      <c r="D12359" t="s">
        <v>1669</v>
      </c>
      <c r="E12359" t="s">
        <v>68</v>
      </c>
      <c r="F12359" t="s">
        <v>69</v>
      </c>
      <c r="G12359" t="s">
        <v>18</v>
      </c>
      <c r="H12359" t="s">
        <v>4014</v>
      </c>
      <c r="I12359">
        <v>966</v>
      </c>
      <c r="J12359">
        <v>4</v>
      </c>
      <c r="K12359">
        <v>180.38</v>
      </c>
      <c r="L12359" t="s">
        <v>31</v>
      </c>
      <c r="M12359">
        <v>61</v>
      </c>
      <c r="N12359">
        <v>3864</v>
      </c>
      <c r="O12359" t="s">
        <v>3922</v>
      </c>
      <c r="P12359" t="s">
        <v>4226</v>
      </c>
    </row>
    <row r="12360" spans="1:16" x14ac:dyDescent="0.3">
      <c r="A12360" s="1">
        <v>41825</v>
      </c>
      <c r="B12360" s="1">
        <v>41978</v>
      </c>
      <c r="C12360" t="s">
        <v>14</v>
      </c>
      <c r="D12360" t="s">
        <v>900</v>
      </c>
      <c r="E12360" t="s">
        <v>16</v>
      </c>
      <c r="F12360" t="s">
        <v>28</v>
      </c>
      <c r="G12360" t="s">
        <v>34</v>
      </c>
      <c r="H12360" t="s">
        <v>1278</v>
      </c>
      <c r="I12360">
        <v>773</v>
      </c>
      <c r="J12360">
        <v>5</v>
      </c>
      <c r="K12360">
        <v>113.03</v>
      </c>
      <c r="L12360" t="s">
        <v>20</v>
      </c>
      <c r="M12360">
        <v>153</v>
      </c>
      <c r="N12360">
        <v>3865</v>
      </c>
      <c r="O12360" t="s">
        <v>21</v>
      </c>
      <c r="P12360" t="s">
        <v>4226</v>
      </c>
    </row>
    <row r="12361" spans="1:16" x14ac:dyDescent="0.3">
      <c r="A12361" s="1">
        <v>41791</v>
      </c>
      <c r="B12361" s="1">
        <v>41913</v>
      </c>
      <c r="C12361" t="s">
        <v>14</v>
      </c>
      <c r="D12361" t="s">
        <v>1406</v>
      </c>
      <c r="E12361" t="s">
        <v>38</v>
      </c>
      <c r="F12361" t="s">
        <v>28</v>
      </c>
      <c r="G12361" t="s">
        <v>29</v>
      </c>
      <c r="H12361" t="s">
        <v>2438</v>
      </c>
      <c r="I12361">
        <v>774</v>
      </c>
      <c r="J12361">
        <v>5</v>
      </c>
      <c r="K12361">
        <v>79.790000000000006</v>
      </c>
      <c r="L12361" t="s">
        <v>20</v>
      </c>
      <c r="M12361">
        <v>122</v>
      </c>
      <c r="N12361">
        <v>3870</v>
      </c>
      <c r="O12361" t="s">
        <v>2941</v>
      </c>
      <c r="P12361" t="s">
        <v>4226</v>
      </c>
    </row>
    <row r="12362" spans="1:16" x14ac:dyDescent="0.3">
      <c r="A12362" s="1">
        <v>41035</v>
      </c>
      <c r="B12362" s="1">
        <v>41158</v>
      </c>
      <c r="C12362" t="s">
        <v>14</v>
      </c>
      <c r="D12362" t="s">
        <v>1013</v>
      </c>
      <c r="E12362" t="s">
        <v>23</v>
      </c>
      <c r="F12362" t="s">
        <v>24</v>
      </c>
      <c r="G12362" t="s">
        <v>29</v>
      </c>
      <c r="H12362" t="s">
        <v>2998</v>
      </c>
      <c r="I12362">
        <v>555</v>
      </c>
      <c r="J12362">
        <v>7</v>
      </c>
      <c r="K12362">
        <v>46.17</v>
      </c>
      <c r="L12362" t="s">
        <v>36</v>
      </c>
      <c r="M12362">
        <v>123</v>
      </c>
      <c r="N12362">
        <v>3885</v>
      </c>
      <c r="O12362" t="s">
        <v>2941</v>
      </c>
      <c r="P12362" t="s">
        <v>4226</v>
      </c>
    </row>
    <row r="12363" spans="1:16" x14ac:dyDescent="0.3">
      <c r="A12363" s="1">
        <v>40700</v>
      </c>
      <c r="B12363" s="1">
        <v>40853</v>
      </c>
      <c r="C12363" t="s">
        <v>1823</v>
      </c>
      <c r="D12363" t="s">
        <v>1395</v>
      </c>
      <c r="E12363" t="s">
        <v>127</v>
      </c>
      <c r="F12363" t="s">
        <v>86</v>
      </c>
      <c r="G12363" t="s">
        <v>34</v>
      </c>
      <c r="H12363" t="s">
        <v>1231</v>
      </c>
      <c r="I12363">
        <v>486</v>
      </c>
      <c r="J12363">
        <v>8</v>
      </c>
      <c r="K12363">
        <v>42.73</v>
      </c>
      <c r="L12363" t="s">
        <v>46</v>
      </c>
      <c r="M12363">
        <v>153</v>
      </c>
      <c r="N12363">
        <v>3888</v>
      </c>
      <c r="O12363" t="s">
        <v>21</v>
      </c>
      <c r="P12363" t="s">
        <v>4226</v>
      </c>
    </row>
    <row r="12364" spans="1:16" x14ac:dyDescent="0.3">
      <c r="A12364" s="1">
        <v>40734</v>
      </c>
      <c r="B12364" s="1">
        <v>40857</v>
      </c>
      <c r="C12364" t="s">
        <v>14</v>
      </c>
      <c r="D12364" t="s">
        <v>2939</v>
      </c>
      <c r="E12364" t="s">
        <v>133</v>
      </c>
      <c r="F12364" t="s">
        <v>86</v>
      </c>
      <c r="G12364" t="s">
        <v>29</v>
      </c>
      <c r="H12364" t="s">
        <v>3095</v>
      </c>
      <c r="I12364">
        <v>486</v>
      </c>
      <c r="J12364">
        <v>8</v>
      </c>
      <c r="K12364">
        <v>23.11</v>
      </c>
      <c r="L12364" t="s">
        <v>46</v>
      </c>
      <c r="M12364">
        <v>123</v>
      </c>
      <c r="N12364">
        <v>3888</v>
      </c>
      <c r="O12364" t="s">
        <v>2941</v>
      </c>
      <c r="P12364" t="s">
        <v>4226</v>
      </c>
    </row>
    <row r="12365" spans="1:16" x14ac:dyDescent="0.3">
      <c r="A12365" s="1">
        <v>41489</v>
      </c>
      <c r="B12365" s="1">
        <v>41489</v>
      </c>
      <c r="C12365" t="s">
        <v>4087</v>
      </c>
      <c r="D12365" t="s">
        <v>642</v>
      </c>
      <c r="E12365" t="s">
        <v>38</v>
      </c>
      <c r="F12365" t="s">
        <v>28</v>
      </c>
      <c r="G12365" t="s">
        <v>29</v>
      </c>
      <c r="H12365" t="s">
        <v>1600</v>
      </c>
      <c r="I12365">
        <v>779</v>
      </c>
      <c r="J12365">
        <v>5</v>
      </c>
      <c r="K12365">
        <v>241.34</v>
      </c>
      <c r="L12365" t="s">
        <v>31</v>
      </c>
      <c r="M12365">
        <v>0</v>
      </c>
      <c r="N12365">
        <v>3895</v>
      </c>
      <c r="O12365" t="s">
        <v>3922</v>
      </c>
      <c r="P12365" t="s">
        <v>4226</v>
      </c>
    </row>
    <row r="12366" spans="1:16" x14ac:dyDescent="0.3">
      <c r="A12366" s="1">
        <v>41648</v>
      </c>
      <c r="B12366" s="1">
        <v>41768</v>
      </c>
      <c r="C12366" t="s">
        <v>14</v>
      </c>
      <c r="D12366" t="s">
        <v>1453</v>
      </c>
      <c r="E12366" t="s">
        <v>411</v>
      </c>
      <c r="F12366" t="s">
        <v>55</v>
      </c>
      <c r="G12366" t="s">
        <v>34</v>
      </c>
      <c r="H12366" t="s">
        <v>1455</v>
      </c>
      <c r="I12366">
        <v>650</v>
      </c>
      <c r="J12366">
        <v>6</v>
      </c>
      <c r="K12366">
        <v>31.76</v>
      </c>
      <c r="L12366" t="s">
        <v>20</v>
      </c>
      <c r="M12366">
        <v>120</v>
      </c>
      <c r="N12366">
        <v>3900</v>
      </c>
      <c r="O12366" t="s">
        <v>2941</v>
      </c>
      <c r="P12366" t="s">
        <v>4226</v>
      </c>
    </row>
    <row r="12367" spans="1:16" x14ac:dyDescent="0.3">
      <c r="A12367" s="1">
        <v>40945</v>
      </c>
      <c r="B12367" s="1">
        <v>41096</v>
      </c>
      <c r="C12367" t="s">
        <v>14</v>
      </c>
      <c r="D12367" t="s">
        <v>397</v>
      </c>
      <c r="E12367" t="s">
        <v>111</v>
      </c>
      <c r="F12367" t="s">
        <v>28</v>
      </c>
      <c r="G12367" t="s">
        <v>18</v>
      </c>
      <c r="H12367" t="s">
        <v>2586</v>
      </c>
      <c r="I12367">
        <v>780</v>
      </c>
      <c r="J12367">
        <v>5</v>
      </c>
      <c r="K12367">
        <v>71.78</v>
      </c>
      <c r="L12367" t="s">
        <v>36</v>
      </c>
      <c r="M12367">
        <v>151</v>
      </c>
      <c r="N12367">
        <v>3900</v>
      </c>
      <c r="O12367" t="s">
        <v>21</v>
      </c>
      <c r="P12367" t="s">
        <v>4226</v>
      </c>
    </row>
    <row r="12368" spans="1:16" x14ac:dyDescent="0.3">
      <c r="A12368" s="1">
        <v>40612</v>
      </c>
      <c r="B12368" s="1">
        <v>40612</v>
      </c>
      <c r="C12368" t="s">
        <v>4087</v>
      </c>
      <c r="D12368" t="s">
        <v>3020</v>
      </c>
      <c r="E12368" t="s">
        <v>62</v>
      </c>
      <c r="F12368" t="s">
        <v>63</v>
      </c>
      <c r="G12368" t="s">
        <v>29</v>
      </c>
      <c r="H12368" t="s">
        <v>425</v>
      </c>
      <c r="I12368">
        <v>780</v>
      </c>
      <c r="J12368">
        <v>5</v>
      </c>
      <c r="K12368">
        <v>101.56</v>
      </c>
      <c r="L12368" t="s">
        <v>46</v>
      </c>
      <c r="M12368">
        <v>0</v>
      </c>
      <c r="N12368">
        <v>3900</v>
      </c>
      <c r="O12368" t="s">
        <v>3922</v>
      </c>
      <c r="P12368" t="s">
        <v>4226</v>
      </c>
    </row>
    <row r="12369" spans="1:16" x14ac:dyDescent="0.3">
      <c r="A12369" s="1">
        <v>41709</v>
      </c>
      <c r="B12369" s="1">
        <v>41801</v>
      </c>
      <c r="C12369" t="s">
        <v>1823</v>
      </c>
      <c r="D12369" t="s">
        <v>2308</v>
      </c>
      <c r="E12369" t="s">
        <v>16</v>
      </c>
      <c r="F12369" t="s">
        <v>42</v>
      </c>
      <c r="G12369" t="s">
        <v>18</v>
      </c>
      <c r="H12369" t="s">
        <v>3396</v>
      </c>
      <c r="I12369">
        <v>976</v>
      </c>
      <c r="J12369">
        <v>4</v>
      </c>
      <c r="K12369">
        <v>238.51</v>
      </c>
      <c r="L12369" t="s">
        <v>20</v>
      </c>
      <c r="M12369">
        <v>92</v>
      </c>
      <c r="N12369">
        <v>3904</v>
      </c>
      <c r="O12369" t="s">
        <v>2941</v>
      </c>
      <c r="P12369" t="s">
        <v>4226</v>
      </c>
    </row>
    <row r="12370" spans="1:16" x14ac:dyDescent="0.3">
      <c r="A12370" s="1">
        <v>40580</v>
      </c>
      <c r="B12370" s="1">
        <v>40730</v>
      </c>
      <c r="C12370" t="s">
        <v>14</v>
      </c>
      <c r="D12370" t="s">
        <v>1013</v>
      </c>
      <c r="E12370" t="s">
        <v>73</v>
      </c>
      <c r="F12370" t="s">
        <v>74</v>
      </c>
      <c r="G12370" t="s">
        <v>29</v>
      </c>
      <c r="H12370" t="s">
        <v>3005</v>
      </c>
      <c r="I12370">
        <v>976</v>
      </c>
      <c r="J12370">
        <v>4</v>
      </c>
      <c r="K12370">
        <v>51.72</v>
      </c>
      <c r="L12370" t="s">
        <v>46</v>
      </c>
      <c r="M12370">
        <v>150</v>
      </c>
      <c r="N12370">
        <v>3904</v>
      </c>
      <c r="O12370" t="s">
        <v>2941</v>
      </c>
      <c r="P12370" t="s">
        <v>4226</v>
      </c>
    </row>
    <row r="12371" spans="1:16" x14ac:dyDescent="0.3">
      <c r="A12371" s="1">
        <v>41092</v>
      </c>
      <c r="B12371" s="1">
        <v>41215</v>
      </c>
      <c r="C12371" t="s">
        <v>14</v>
      </c>
      <c r="D12371" t="s">
        <v>272</v>
      </c>
      <c r="E12371" t="s">
        <v>38</v>
      </c>
      <c r="F12371" t="s">
        <v>28</v>
      </c>
      <c r="G12371" t="s">
        <v>18</v>
      </c>
      <c r="H12371" t="s">
        <v>108</v>
      </c>
      <c r="I12371">
        <v>651</v>
      </c>
      <c r="J12371">
        <v>6</v>
      </c>
      <c r="K12371">
        <v>96.05</v>
      </c>
      <c r="L12371" t="s">
        <v>36</v>
      </c>
      <c r="M12371">
        <v>123</v>
      </c>
      <c r="N12371">
        <v>3906</v>
      </c>
      <c r="O12371" t="s">
        <v>2941</v>
      </c>
      <c r="P12371" t="s">
        <v>4226</v>
      </c>
    </row>
    <row r="12372" spans="1:16" x14ac:dyDescent="0.3">
      <c r="A12372" s="1">
        <v>41342</v>
      </c>
      <c r="B12372" s="1">
        <v>41403</v>
      </c>
      <c r="C12372" t="s">
        <v>3769</v>
      </c>
      <c r="D12372" t="s">
        <v>2343</v>
      </c>
      <c r="E12372" t="s">
        <v>106</v>
      </c>
      <c r="F12372" t="s">
        <v>59</v>
      </c>
      <c r="G12372" t="s">
        <v>18</v>
      </c>
      <c r="H12372" t="s">
        <v>3306</v>
      </c>
      <c r="I12372">
        <v>977</v>
      </c>
      <c r="J12372">
        <v>4</v>
      </c>
      <c r="K12372">
        <v>328.66</v>
      </c>
      <c r="L12372" t="s">
        <v>31</v>
      </c>
      <c r="M12372">
        <v>61</v>
      </c>
      <c r="N12372">
        <v>3908</v>
      </c>
      <c r="O12372" t="s">
        <v>3922</v>
      </c>
      <c r="P12372" t="s">
        <v>4226</v>
      </c>
    </row>
    <row r="12373" spans="1:16" x14ac:dyDescent="0.3">
      <c r="A12373" s="1">
        <v>41010</v>
      </c>
      <c r="B12373" s="1">
        <v>41132</v>
      </c>
      <c r="C12373" t="s">
        <v>14</v>
      </c>
      <c r="D12373" t="s">
        <v>334</v>
      </c>
      <c r="E12373" t="s">
        <v>77</v>
      </c>
      <c r="F12373" t="s">
        <v>42</v>
      </c>
      <c r="G12373" t="s">
        <v>18</v>
      </c>
      <c r="H12373" t="s">
        <v>537</v>
      </c>
      <c r="I12373">
        <v>489</v>
      </c>
      <c r="J12373">
        <v>8</v>
      </c>
      <c r="K12373">
        <v>27.15</v>
      </c>
      <c r="L12373" t="s">
        <v>36</v>
      </c>
      <c r="M12373">
        <v>122</v>
      </c>
      <c r="N12373">
        <v>3912</v>
      </c>
      <c r="O12373" t="s">
        <v>2941</v>
      </c>
      <c r="P12373" t="s">
        <v>4226</v>
      </c>
    </row>
    <row r="12374" spans="1:16" x14ac:dyDescent="0.3">
      <c r="A12374" s="1">
        <v>41710</v>
      </c>
      <c r="B12374" s="1">
        <v>41832</v>
      </c>
      <c r="C12374" t="s">
        <v>14</v>
      </c>
      <c r="D12374" t="s">
        <v>2381</v>
      </c>
      <c r="E12374" t="s">
        <v>2556</v>
      </c>
      <c r="F12374" t="s">
        <v>55</v>
      </c>
      <c r="G12374" t="s">
        <v>18</v>
      </c>
      <c r="H12374" t="s">
        <v>43</v>
      </c>
      <c r="I12374">
        <v>652</v>
      </c>
      <c r="J12374">
        <v>6</v>
      </c>
      <c r="K12374">
        <v>79.75</v>
      </c>
      <c r="L12374" t="s">
        <v>20</v>
      </c>
      <c r="M12374">
        <v>122</v>
      </c>
      <c r="N12374">
        <v>3912</v>
      </c>
      <c r="O12374" t="s">
        <v>2941</v>
      </c>
      <c r="P12374" t="s">
        <v>4226</v>
      </c>
    </row>
    <row r="12375" spans="1:16" x14ac:dyDescent="0.3">
      <c r="A12375" s="1">
        <v>41099</v>
      </c>
      <c r="B12375" s="1">
        <v>41222</v>
      </c>
      <c r="C12375" t="s">
        <v>14</v>
      </c>
      <c r="D12375" t="s">
        <v>2077</v>
      </c>
      <c r="E12375" t="s">
        <v>16</v>
      </c>
      <c r="F12375" t="s">
        <v>190</v>
      </c>
      <c r="G12375" t="s">
        <v>29</v>
      </c>
      <c r="H12375" t="s">
        <v>3045</v>
      </c>
      <c r="I12375">
        <v>560</v>
      </c>
      <c r="J12375">
        <v>7</v>
      </c>
      <c r="K12375">
        <v>101.52</v>
      </c>
      <c r="L12375" t="s">
        <v>36</v>
      </c>
      <c r="M12375">
        <v>123</v>
      </c>
      <c r="N12375">
        <v>3920</v>
      </c>
      <c r="O12375" t="s">
        <v>2941</v>
      </c>
      <c r="P12375" t="s">
        <v>4226</v>
      </c>
    </row>
    <row r="12376" spans="1:16" x14ac:dyDescent="0.3">
      <c r="A12376" s="1">
        <v>41705</v>
      </c>
      <c r="B12376" s="1">
        <v>41858</v>
      </c>
      <c r="C12376" t="s">
        <v>14</v>
      </c>
      <c r="D12376" t="s">
        <v>1816</v>
      </c>
      <c r="E12376" t="s">
        <v>239</v>
      </c>
      <c r="F12376" t="s">
        <v>42</v>
      </c>
      <c r="G12376" t="s">
        <v>34</v>
      </c>
      <c r="H12376" t="s">
        <v>1817</v>
      </c>
      <c r="I12376">
        <v>436</v>
      </c>
      <c r="J12376">
        <v>9</v>
      </c>
      <c r="K12376">
        <v>32.659999999999997</v>
      </c>
      <c r="L12376" t="s">
        <v>20</v>
      </c>
      <c r="M12376">
        <v>153</v>
      </c>
      <c r="N12376">
        <v>3924</v>
      </c>
      <c r="O12376" t="s">
        <v>21</v>
      </c>
      <c r="P12376" t="s">
        <v>4226</v>
      </c>
    </row>
    <row r="12377" spans="1:16" x14ac:dyDescent="0.3">
      <c r="A12377" s="1">
        <v>41799</v>
      </c>
      <c r="B12377" s="1">
        <v>41799</v>
      </c>
      <c r="C12377" t="s">
        <v>4087</v>
      </c>
      <c r="D12377" t="s">
        <v>633</v>
      </c>
      <c r="E12377" t="s">
        <v>239</v>
      </c>
      <c r="F12377" t="s">
        <v>42</v>
      </c>
      <c r="G12377" t="s">
        <v>18</v>
      </c>
      <c r="H12377" t="s">
        <v>1990</v>
      </c>
      <c r="I12377">
        <v>1308</v>
      </c>
      <c r="J12377">
        <v>3</v>
      </c>
      <c r="K12377">
        <v>236.79</v>
      </c>
      <c r="L12377" t="s">
        <v>20</v>
      </c>
      <c r="M12377">
        <v>0</v>
      </c>
      <c r="N12377">
        <v>3924</v>
      </c>
      <c r="O12377" t="s">
        <v>3922</v>
      </c>
      <c r="P12377" t="s">
        <v>4226</v>
      </c>
    </row>
    <row r="12378" spans="1:16" x14ac:dyDescent="0.3">
      <c r="A12378" s="1">
        <v>41741</v>
      </c>
      <c r="B12378" s="1">
        <v>41771</v>
      </c>
      <c r="C12378" t="s">
        <v>3769</v>
      </c>
      <c r="D12378" t="s">
        <v>3236</v>
      </c>
      <c r="E12378" t="s">
        <v>38</v>
      </c>
      <c r="F12378" t="s">
        <v>28</v>
      </c>
      <c r="G12378" t="s">
        <v>29</v>
      </c>
      <c r="H12378" t="s">
        <v>886</v>
      </c>
      <c r="I12378">
        <v>786</v>
      </c>
      <c r="J12378">
        <v>5</v>
      </c>
      <c r="K12378">
        <v>111.08</v>
      </c>
      <c r="L12378" t="s">
        <v>20</v>
      </c>
      <c r="M12378">
        <v>30</v>
      </c>
      <c r="N12378">
        <v>3930</v>
      </c>
      <c r="O12378" t="s">
        <v>3922</v>
      </c>
      <c r="P12378" t="s">
        <v>4226</v>
      </c>
    </row>
    <row r="12379" spans="1:16" x14ac:dyDescent="0.3">
      <c r="A12379" s="1">
        <v>40546</v>
      </c>
      <c r="B12379" s="1">
        <v>40697</v>
      </c>
      <c r="C12379" t="s">
        <v>14</v>
      </c>
      <c r="D12379" t="s">
        <v>1954</v>
      </c>
      <c r="E12379" t="s">
        <v>58</v>
      </c>
      <c r="F12379" t="s">
        <v>59</v>
      </c>
      <c r="G12379" t="s">
        <v>18</v>
      </c>
      <c r="H12379" t="s">
        <v>1622</v>
      </c>
      <c r="I12379">
        <v>1314</v>
      </c>
      <c r="J12379">
        <v>3</v>
      </c>
      <c r="K12379">
        <v>150.4</v>
      </c>
      <c r="L12379" t="s">
        <v>46</v>
      </c>
      <c r="M12379">
        <v>151</v>
      </c>
      <c r="N12379">
        <v>3942</v>
      </c>
      <c r="O12379" t="s">
        <v>21</v>
      </c>
      <c r="P12379" t="s">
        <v>4226</v>
      </c>
    </row>
    <row r="12380" spans="1:16" x14ac:dyDescent="0.3">
      <c r="A12380" s="1">
        <v>41705</v>
      </c>
      <c r="B12380" s="1">
        <v>41827</v>
      </c>
      <c r="C12380" t="s">
        <v>14</v>
      </c>
      <c r="D12380" t="s">
        <v>2730</v>
      </c>
      <c r="E12380" t="s">
        <v>3106</v>
      </c>
      <c r="F12380" t="s">
        <v>86</v>
      </c>
      <c r="G12380" t="s">
        <v>18</v>
      </c>
      <c r="H12380" t="s">
        <v>2797</v>
      </c>
      <c r="I12380">
        <v>657</v>
      </c>
      <c r="J12380">
        <v>6</v>
      </c>
      <c r="K12380">
        <v>76.489999999999995</v>
      </c>
      <c r="L12380" t="s">
        <v>20</v>
      </c>
      <c r="M12380">
        <v>122</v>
      </c>
      <c r="N12380">
        <v>3942</v>
      </c>
      <c r="O12380" t="s">
        <v>2941</v>
      </c>
      <c r="P12380" t="s">
        <v>4226</v>
      </c>
    </row>
    <row r="12381" spans="1:16" x14ac:dyDescent="0.3">
      <c r="A12381" s="1">
        <v>40976</v>
      </c>
      <c r="B12381" s="1">
        <v>41098</v>
      </c>
      <c r="C12381" t="s">
        <v>14</v>
      </c>
      <c r="D12381" t="s">
        <v>1991</v>
      </c>
      <c r="E12381" t="s">
        <v>38</v>
      </c>
      <c r="F12381" t="s">
        <v>28</v>
      </c>
      <c r="G12381" t="s">
        <v>34</v>
      </c>
      <c r="H12381" t="s">
        <v>300</v>
      </c>
      <c r="I12381">
        <v>438</v>
      </c>
      <c r="J12381">
        <v>9</v>
      </c>
      <c r="K12381">
        <v>15.61</v>
      </c>
      <c r="L12381" t="s">
        <v>36</v>
      </c>
      <c r="M12381">
        <v>122</v>
      </c>
      <c r="N12381">
        <v>3942</v>
      </c>
      <c r="O12381" t="s">
        <v>2941</v>
      </c>
      <c r="P12381" t="s">
        <v>4226</v>
      </c>
    </row>
    <row r="12382" spans="1:16" x14ac:dyDescent="0.3">
      <c r="A12382" s="1">
        <v>41740</v>
      </c>
      <c r="B12382" s="1">
        <v>41801</v>
      </c>
      <c r="C12382" t="s">
        <v>1823</v>
      </c>
      <c r="D12382" t="s">
        <v>1706</v>
      </c>
      <c r="E12382" t="s">
        <v>1245</v>
      </c>
      <c r="F12382" t="s">
        <v>49</v>
      </c>
      <c r="G12382" t="s">
        <v>29</v>
      </c>
      <c r="H12382" t="s">
        <v>1244</v>
      </c>
      <c r="I12382">
        <v>395</v>
      </c>
      <c r="J12382">
        <v>10</v>
      </c>
      <c r="K12382">
        <v>24.21</v>
      </c>
      <c r="L12382" t="s">
        <v>20</v>
      </c>
      <c r="M12382">
        <v>61</v>
      </c>
      <c r="N12382">
        <v>3950</v>
      </c>
      <c r="O12382" t="s">
        <v>3922</v>
      </c>
      <c r="P12382" t="s">
        <v>4226</v>
      </c>
    </row>
    <row r="12383" spans="1:16" x14ac:dyDescent="0.3">
      <c r="A12383" s="1">
        <v>41434</v>
      </c>
      <c r="B12383" s="1">
        <v>41495</v>
      </c>
      <c r="C12383" t="s">
        <v>1823</v>
      </c>
      <c r="D12383" t="s">
        <v>2112</v>
      </c>
      <c r="E12383" t="s">
        <v>62</v>
      </c>
      <c r="F12383" t="s">
        <v>63</v>
      </c>
      <c r="G12383" t="s">
        <v>18</v>
      </c>
      <c r="H12383" t="s">
        <v>2752</v>
      </c>
      <c r="I12383">
        <v>659</v>
      </c>
      <c r="J12383">
        <v>6</v>
      </c>
      <c r="K12383">
        <v>137.9</v>
      </c>
      <c r="L12383" t="s">
        <v>31</v>
      </c>
      <c r="M12383">
        <v>61</v>
      </c>
      <c r="N12383">
        <v>3954</v>
      </c>
      <c r="O12383" t="s">
        <v>3922</v>
      </c>
      <c r="P12383" t="s">
        <v>4226</v>
      </c>
    </row>
    <row r="12384" spans="1:16" x14ac:dyDescent="0.3">
      <c r="A12384" s="1">
        <v>41738</v>
      </c>
      <c r="B12384" s="1">
        <v>41860</v>
      </c>
      <c r="C12384" t="s">
        <v>14</v>
      </c>
      <c r="D12384" t="s">
        <v>290</v>
      </c>
      <c r="E12384" t="s">
        <v>62</v>
      </c>
      <c r="F12384" t="s">
        <v>63</v>
      </c>
      <c r="G12384" t="s">
        <v>18</v>
      </c>
      <c r="H12384" t="s">
        <v>2752</v>
      </c>
      <c r="I12384">
        <v>659</v>
      </c>
      <c r="J12384">
        <v>6</v>
      </c>
      <c r="K12384">
        <v>20.7</v>
      </c>
      <c r="L12384" t="s">
        <v>20</v>
      </c>
      <c r="M12384">
        <v>122</v>
      </c>
      <c r="N12384">
        <v>3954</v>
      </c>
      <c r="O12384" t="s">
        <v>2941</v>
      </c>
      <c r="P12384" t="s">
        <v>4226</v>
      </c>
    </row>
    <row r="12385" spans="1:16" x14ac:dyDescent="0.3">
      <c r="A12385" s="1">
        <v>41768</v>
      </c>
      <c r="B12385" s="1">
        <v>41891</v>
      </c>
      <c r="C12385" t="s">
        <v>1823</v>
      </c>
      <c r="D12385" t="s">
        <v>2774</v>
      </c>
      <c r="E12385" t="s">
        <v>16</v>
      </c>
      <c r="F12385" t="s">
        <v>17</v>
      </c>
      <c r="G12385" t="s">
        <v>18</v>
      </c>
      <c r="H12385" t="s">
        <v>3231</v>
      </c>
      <c r="I12385">
        <v>1322</v>
      </c>
      <c r="J12385">
        <v>3</v>
      </c>
      <c r="K12385">
        <v>153.52000000000001</v>
      </c>
      <c r="L12385" t="s">
        <v>20</v>
      </c>
      <c r="M12385">
        <v>123</v>
      </c>
      <c r="N12385">
        <v>3966</v>
      </c>
      <c r="O12385" t="s">
        <v>2941</v>
      </c>
      <c r="P12385" t="s">
        <v>4226</v>
      </c>
    </row>
    <row r="12386" spans="1:16" x14ac:dyDescent="0.3">
      <c r="A12386" s="1">
        <v>41133</v>
      </c>
      <c r="B12386" s="1">
        <v>41225</v>
      </c>
      <c r="C12386" t="s">
        <v>1823</v>
      </c>
      <c r="D12386" t="s">
        <v>974</v>
      </c>
      <c r="E12386" t="s">
        <v>16</v>
      </c>
      <c r="F12386" t="s">
        <v>28</v>
      </c>
      <c r="G12386" t="s">
        <v>34</v>
      </c>
      <c r="H12386" t="s">
        <v>1894</v>
      </c>
      <c r="I12386">
        <v>361</v>
      </c>
      <c r="J12386">
        <v>11</v>
      </c>
      <c r="K12386">
        <v>48.4</v>
      </c>
      <c r="L12386" t="s">
        <v>36</v>
      </c>
      <c r="M12386">
        <v>92</v>
      </c>
      <c r="N12386">
        <v>3971</v>
      </c>
      <c r="O12386" t="s">
        <v>2941</v>
      </c>
      <c r="P12386" t="s">
        <v>4226</v>
      </c>
    </row>
    <row r="12387" spans="1:16" x14ac:dyDescent="0.3">
      <c r="A12387" s="1">
        <v>41316</v>
      </c>
      <c r="B12387" s="1">
        <v>41497</v>
      </c>
      <c r="C12387" t="s">
        <v>14</v>
      </c>
      <c r="D12387" t="s">
        <v>638</v>
      </c>
      <c r="E12387" t="s">
        <v>411</v>
      </c>
      <c r="F12387" t="s">
        <v>55</v>
      </c>
      <c r="G12387" t="s">
        <v>18</v>
      </c>
      <c r="H12387" t="s">
        <v>1631</v>
      </c>
      <c r="I12387">
        <v>662</v>
      </c>
      <c r="J12387">
        <v>6</v>
      </c>
      <c r="K12387">
        <v>100.71</v>
      </c>
      <c r="L12387" t="s">
        <v>31</v>
      </c>
      <c r="M12387">
        <v>181</v>
      </c>
      <c r="N12387">
        <v>3972</v>
      </c>
      <c r="O12387" t="s">
        <v>21</v>
      </c>
      <c r="P12387" t="s">
        <v>4226</v>
      </c>
    </row>
    <row r="12388" spans="1:16" x14ac:dyDescent="0.3">
      <c r="A12388" s="1">
        <v>41856</v>
      </c>
      <c r="B12388" s="1">
        <v>41948</v>
      </c>
      <c r="C12388" t="s">
        <v>1823</v>
      </c>
      <c r="D12388" t="s">
        <v>1379</v>
      </c>
      <c r="E12388" t="s">
        <v>85</v>
      </c>
      <c r="F12388" t="s">
        <v>86</v>
      </c>
      <c r="G12388" t="s">
        <v>34</v>
      </c>
      <c r="H12388" t="s">
        <v>1610</v>
      </c>
      <c r="I12388">
        <v>497</v>
      </c>
      <c r="J12388">
        <v>8</v>
      </c>
      <c r="K12388">
        <v>69.58</v>
      </c>
      <c r="L12388" t="s">
        <v>20</v>
      </c>
      <c r="M12388">
        <v>92</v>
      </c>
      <c r="N12388">
        <v>3976</v>
      </c>
      <c r="O12388" t="s">
        <v>2941</v>
      </c>
      <c r="P12388" t="s">
        <v>4226</v>
      </c>
    </row>
    <row r="12389" spans="1:16" x14ac:dyDescent="0.3">
      <c r="A12389" s="1">
        <v>41396</v>
      </c>
      <c r="B12389" s="1">
        <v>41396</v>
      </c>
      <c r="C12389" t="s">
        <v>4087</v>
      </c>
      <c r="D12389" t="s">
        <v>2493</v>
      </c>
      <c r="E12389" t="s">
        <v>1101</v>
      </c>
      <c r="F12389" t="s">
        <v>59</v>
      </c>
      <c r="G12389" t="s">
        <v>34</v>
      </c>
      <c r="H12389" t="s">
        <v>1853</v>
      </c>
      <c r="I12389">
        <v>994</v>
      </c>
      <c r="J12389">
        <v>4</v>
      </c>
      <c r="K12389">
        <v>169.62</v>
      </c>
      <c r="L12389" t="s">
        <v>31</v>
      </c>
      <c r="M12389">
        <v>0</v>
      </c>
      <c r="N12389">
        <v>3976</v>
      </c>
      <c r="O12389" t="s">
        <v>3922</v>
      </c>
      <c r="P12389" t="s">
        <v>4226</v>
      </c>
    </row>
    <row r="12390" spans="1:16" x14ac:dyDescent="0.3">
      <c r="A12390" s="1">
        <v>41648</v>
      </c>
      <c r="B12390" s="1">
        <v>41768</v>
      </c>
      <c r="C12390" t="s">
        <v>14</v>
      </c>
      <c r="D12390" t="s">
        <v>401</v>
      </c>
      <c r="E12390" t="s">
        <v>261</v>
      </c>
      <c r="F12390" t="s">
        <v>86</v>
      </c>
      <c r="G12390" t="s">
        <v>29</v>
      </c>
      <c r="H12390" t="s">
        <v>3025</v>
      </c>
      <c r="I12390">
        <v>995</v>
      </c>
      <c r="J12390">
        <v>4</v>
      </c>
      <c r="K12390">
        <v>36.840000000000003</v>
      </c>
      <c r="L12390" t="s">
        <v>20</v>
      </c>
      <c r="M12390">
        <v>120</v>
      </c>
      <c r="N12390">
        <v>3980</v>
      </c>
      <c r="O12390" t="s">
        <v>2941</v>
      </c>
      <c r="P12390" t="s">
        <v>4226</v>
      </c>
    </row>
    <row r="12391" spans="1:16" x14ac:dyDescent="0.3">
      <c r="A12391" s="1">
        <v>41825</v>
      </c>
      <c r="B12391" s="1">
        <v>41856</v>
      </c>
      <c r="C12391" t="s">
        <v>3769</v>
      </c>
      <c r="D12391" t="s">
        <v>423</v>
      </c>
      <c r="E12391" t="s">
        <v>68</v>
      </c>
      <c r="F12391" t="s">
        <v>69</v>
      </c>
      <c r="G12391" t="s">
        <v>18</v>
      </c>
      <c r="H12391" t="s">
        <v>585</v>
      </c>
      <c r="I12391">
        <v>665</v>
      </c>
      <c r="J12391">
        <v>6</v>
      </c>
      <c r="K12391">
        <v>43.02</v>
      </c>
      <c r="L12391" t="s">
        <v>20</v>
      </c>
      <c r="M12391">
        <v>31</v>
      </c>
      <c r="N12391">
        <v>3990</v>
      </c>
      <c r="O12391" t="s">
        <v>3922</v>
      </c>
      <c r="P12391" t="s">
        <v>4226</v>
      </c>
    </row>
    <row r="12392" spans="1:16" x14ac:dyDescent="0.3">
      <c r="A12392" s="1">
        <v>41038</v>
      </c>
      <c r="B12392" s="1">
        <v>41222</v>
      </c>
      <c r="C12392" t="s">
        <v>14</v>
      </c>
      <c r="D12392" t="s">
        <v>729</v>
      </c>
      <c r="E12392" t="s">
        <v>111</v>
      </c>
      <c r="F12392" t="s">
        <v>28</v>
      </c>
      <c r="G12392" t="s">
        <v>18</v>
      </c>
      <c r="H12392" t="s">
        <v>730</v>
      </c>
      <c r="I12392">
        <v>444</v>
      </c>
      <c r="J12392">
        <v>9</v>
      </c>
      <c r="K12392">
        <v>3.62</v>
      </c>
      <c r="L12392" t="s">
        <v>36</v>
      </c>
      <c r="M12392">
        <v>184</v>
      </c>
      <c r="N12392">
        <v>3996</v>
      </c>
      <c r="O12392" t="s">
        <v>21</v>
      </c>
      <c r="P12392" t="s">
        <v>4226</v>
      </c>
    </row>
    <row r="12393" spans="1:16" x14ac:dyDescent="0.3">
      <c r="A12393" s="1">
        <v>40973</v>
      </c>
      <c r="B12393" s="1">
        <v>41126</v>
      </c>
      <c r="C12393" t="s">
        <v>14</v>
      </c>
      <c r="D12393" t="s">
        <v>121</v>
      </c>
      <c r="E12393" t="s">
        <v>16</v>
      </c>
      <c r="F12393" t="s">
        <v>17</v>
      </c>
      <c r="G12393" t="s">
        <v>18</v>
      </c>
      <c r="H12393" t="s">
        <v>2299</v>
      </c>
      <c r="I12393">
        <v>666</v>
      </c>
      <c r="J12393">
        <v>6</v>
      </c>
      <c r="K12393">
        <v>43.94</v>
      </c>
      <c r="L12393" t="s">
        <v>36</v>
      </c>
      <c r="M12393">
        <v>153</v>
      </c>
      <c r="N12393">
        <v>3996</v>
      </c>
      <c r="O12393" t="s">
        <v>21</v>
      </c>
      <c r="P12393" t="s">
        <v>4226</v>
      </c>
    </row>
    <row r="12394" spans="1:16" x14ac:dyDescent="0.3">
      <c r="A12394" s="1">
        <v>41068</v>
      </c>
      <c r="B12394" s="1">
        <v>41160</v>
      </c>
      <c r="C12394" t="s">
        <v>1823</v>
      </c>
      <c r="D12394" t="s">
        <v>1740</v>
      </c>
      <c r="E12394" t="s">
        <v>27</v>
      </c>
      <c r="F12394" t="s">
        <v>28</v>
      </c>
      <c r="G12394" t="s">
        <v>29</v>
      </c>
      <c r="H12394" t="s">
        <v>812</v>
      </c>
      <c r="I12394">
        <v>571</v>
      </c>
      <c r="J12394">
        <v>7</v>
      </c>
      <c r="K12394">
        <v>134.33000000000001</v>
      </c>
      <c r="L12394" t="s">
        <v>36</v>
      </c>
      <c r="M12394">
        <v>92</v>
      </c>
      <c r="N12394">
        <v>3997</v>
      </c>
      <c r="O12394" t="s">
        <v>2941</v>
      </c>
      <c r="P12394" t="s">
        <v>4226</v>
      </c>
    </row>
    <row r="12395" spans="1:16" x14ac:dyDescent="0.3">
      <c r="A12395" s="1">
        <v>41461</v>
      </c>
      <c r="B12395" s="1">
        <v>41614</v>
      </c>
      <c r="C12395" t="s">
        <v>14</v>
      </c>
      <c r="D12395" t="s">
        <v>2455</v>
      </c>
      <c r="E12395" t="s">
        <v>54</v>
      </c>
      <c r="F12395" t="s">
        <v>55</v>
      </c>
      <c r="G12395" t="s">
        <v>29</v>
      </c>
      <c r="H12395" t="s">
        <v>266</v>
      </c>
      <c r="I12395">
        <v>802</v>
      </c>
      <c r="J12395">
        <v>5</v>
      </c>
      <c r="K12395">
        <v>42.67</v>
      </c>
      <c r="L12395" t="s">
        <v>31</v>
      </c>
      <c r="M12395">
        <v>153</v>
      </c>
      <c r="N12395">
        <v>4010</v>
      </c>
      <c r="O12395" t="s">
        <v>21</v>
      </c>
      <c r="P12395" t="s">
        <v>4226</v>
      </c>
    </row>
    <row r="12396" spans="1:16" x14ac:dyDescent="0.3">
      <c r="A12396" s="1">
        <v>41071</v>
      </c>
      <c r="B12396" s="1">
        <v>41132</v>
      </c>
      <c r="C12396" t="s">
        <v>3769</v>
      </c>
      <c r="D12396" t="s">
        <v>2076</v>
      </c>
      <c r="E12396" t="s">
        <v>106</v>
      </c>
      <c r="F12396" t="s">
        <v>59</v>
      </c>
      <c r="G12396" t="s">
        <v>29</v>
      </c>
      <c r="H12396" t="s">
        <v>1140</v>
      </c>
      <c r="I12396">
        <v>1003</v>
      </c>
      <c r="J12396">
        <v>4</v>
      </c>
      <c r="K12396">
        <v>219.53</v>
      </c>
      <c r="L12396" t="s">
        <v>36</v>
      </c>
      <c r="M12396">
        <v>61</v>
      </c>
      <c r="N12396">
        <v>4012</v>
      </c>
      <c r="O12396" t="s">
        <v>3922</v>
      </c>
      <c r="P12396" t="s">
        <v>4226</v>
      </c>
    </row>
    <row r="12397" spans="1:16" x14ac:dyDescent="0.3">
      <c r="A12397" s="1">
        <v>41039</v>
      </c>
      <c r="B12397" s="1">
        <v>41162</v>
      </c>
      <c r="C12397" t="s">
        <v>14</v>
      </c>
      <c r="D12397" t="s">
        <v>1460</v>
      </c>
      <c r="E12397" t="s">
        <v>68</v>
      </c>
      <c r="F12397" t="s">
        <v>69</v>
      </c>
      <c r="G12397" t="s">
        <v>29</v>
      </c>
      <c r="H12397" t="s">
        <v>1512</v>
      </c>
      <c r="I12397">
        <v>1003</v>
      </c>
      <c r="J12397">
        <v>4</v>
      </c>
      <c r="K12397">
        <v>66.94</v>
      </c>
      <c r="L12397" t="s">
        <v>36</v>
      </c>
      <c r="M12397">
        <v>123</v>
      </c>
      <c r="N12397">
        <v>4012</v>
      </c>
      <c r="O12397" t="s">
        <v>2941</v>
      </c>
      <c r="P12397" t="s">
        <v>4226</v>
      </c>
    </row>
    <row r="12398" spans="1:16" x14ac:dyDescent="0.3">
      <c r="A12398" s="1">
        <v>41309</v>
      </c>
      <c r="B12398" s="1">
        <v>41459</v>
      </c>
      <c r="C12398" t="s">
        <v>14</v>
      </c>
      <c r="D12398" t="s">
        <v>960</v>
      </c>
      <c r="E12398" t="s">
        <v>38</v>
      </c>
      <c r="F12398" t="s">
        <v>28</v>
      </c>
      <c r="G12398" t="s">
        <v>34</v>
      </c>
      <c r="H12398" t="s">
        <v>1166</v>
      </c>
      <c r="I12398">
        <v>1339</v>
      </c>
      <c r="J12398">
        <v>3</v>
      </c>
      <c r="K12398">
        <v>50.42</v>
      </c>
      <c r="L12398" t="s">
        <v>31</v>
      </c>
      <c r="M12398">
        <v>150</v>
      </c>
      <c r="N12398">
        <v>4017</v>
      </c>
      <c r="O12398" t="s">
        <v>2941</v>
      </c>
      <c r="P12398" t="s">
        <v>4226</v>
      </c>
    </row>
    <row r="12399" spans="1:16" x14ac:dyDescent="0.3">
      <c r="A12399" s="1">
        <v>40950</v>
      </c>
      <c r="B12399" s="1">
        <v>40950</v>
      </c>
      <c r="C12399" t="s">
        <v>4087</v>
      </c>
      <c r="D12399" t="s">
        <v>483</v>
      </c>
      <c r="E12399" t="s">
        <v>16</v>
      </c>
      <c r="F12399" t="s">
        <v>17</v>
      </c>
      <c r="G12399" t="s">
        <v>29</v>
      </c>
      <c r="H12399" t="s">
        <v>4110</v>
      </c>
      <c r="I12399">
        <v>448</v>
      </c>
      <c r="J12399">
        <v>9</v>
      </c>
      <c r="K12399">
        <v>104.24</v>
      </c>
      <c r="L12399" t="s">
        <v>36</v>
      </c>
      <c r="M12399">
        <v>0</v>
      </c>
      <c r="N12399">
        <v>4032</v>
      </c>
      <c r="O12399" t="s">
        <v>3922</v>
      </c>
      <c r="P12399" t="s">
        <v>4226</v>
      </c>
    </row>
    <row r="12400" spans="1:16" x14ac:dyDescent="0.3">
      <c r="A12400" s="1">
        <v>41827</v>
      </c>
      <c r="B12400" s="1">
        <v>41950</v>
      </c>
      <c r="C12400" t="s">
        <v>14</v>
      </c>
      <c r="D12400" t="s">
        <v>697</v>
      </c>
      <c r="E12400" t="s">
        <v>411</v>
      </c>
      <c r="F12400" t="s">
        <v>55</v>
      </c>
      <c r="G12400" t="s">
        <v>29</v>
      </c>
      <c r="H12400" t="s">
        <v>825</v>
      </c>
      <c r="I12400">
        <v>449</v>
      </c>
      <c r="J12400">
        <v>9</v>
      </c>
      <c r="K12400">
        <v>14.39</v>
      </c>
      <c r="L12400" t="s">
        <v>20</v>
      </c>
      <c r="M12400">
        <v>123</v>
      </c>
      <c r="N12400">
        <v>4041</v>
      </c>
      <c r="O12400" t="s">
        <v>2941</v>
      </c>
      <c r="P12400" t="s">
        <v>4226</v>
      </c>
    </row>
    <row r="12401" spans="1:16" x14ac:dyDescent="0.3">
      <c r="A12401" s="1">
        <v>41400</v>
      </c>
      <c r="B12401" s="1">
        <v>41400</v>
      </c>
      <c r="C12401" t="s">
        <v>4087</v>
      </c>
      <c r="D12401" t="s">
        <v>2078</v>
      </c>
      <c r="E12401" t="s">
        <v>16</v>
      </c>
      <c r="F12401" t="s">
        <v>190</v>
      </c>
      <c r="G12401" t="s">
        <v>29</v>
      </c>
      <c r="H12401" t="s">
        <v>4165</v>
      </c>
      <c r="I12401">
        <v>1350</v>
      </c>
      <c r="J12401">
        <v>3</v>
      </c>
      <c r="K12401">
        <v>240.11</v>
      </c>
      <c r="L12401" t="s">
        <v>31</v>
      </c>
      <c r="M12401">
        <v>0</v>
      </c>
      <c r="N12401">
        <v>4050</v>
      </c>
      <c r="O12401" t="s">
        <v>3922</v>
      </c>
      <c r="P12401" t="s">
        <v>4226</v>
      </c>
    </row>
    <row r="12402" spans="1:16" x14ac:dyDescent="0.3">
      <c r="A12402" s="1">
        <v>40667</v>
      </c>
      <c r="B12402" s="1">
        <v>40759</v>
      </c>
      <c r="C12402" t="s">
        <v>1823</v>
      </c>
      <c r="D12402" t="s">
        <v>521</v>
      </c>
      <c r="E12402" t="s">
        <v>317</v>
      </c>
      <c r="F12402" t="s">
        <v>74</v>
      </c>
      <c r="G12402" t="s">
        <v>18</v>
      </c>
      <c r="H12402" t="s">
        <v>2897</v>
      </c>
      <c r="I12402">
        <v>676</v>
      </c>
      <c r="J12402">
        <v>6</v>
      </c>
      <c r="K12402">
        <v>58.51</v>
      </c>
      <c r="L12402" t="s">
        <v>46</v>
      </c>
      <c r="M12402">
        <v>92</v>
      </c>
      <c r="N12402">
        <v>4056</v>
      </c>
      <c r="O12402" t="s">
        <v>2941</v>
      </c>
      <c r="P12402" t="s">
        <v>4226</v>
      </c>
    </row>
    <row r="12403" spans="1:16" x14ac:dyDescent="0.3">
      <c r="A12403" s="1">
        <v>41433</v>
      </c>
      <c r="B12403" s="1">
        <v>41494</v>
      </c>
      <c r="C12403" t="s">
        <v>1823</v>
      </c>
      <c r="D12403" t="s">
        <v>2347</v>
      </c>
      <c r="E12403" t="s">
        <v>38</v>
      </c>
      <c r="F12403" t="s">
        <v>28</v>
      </c>
      <c r="G12403" t="s">
        <v>34</v>
      </c>
      <c r="H12403" t="s">
        <v>2913</v>
      </c>
      <c r="I12403">
        <v>1352</v>
      </c>
      <c r="J12403">
        <v>3</v>
      </c>
      <c r="K12403">
        <v>193.09</v>
      </c>
      <c r="L12403" t="s">
        <v>31</v>
      </c>
      <c r="M12403">
        <v>61</v>
      </c>
      <c r="N12403">
        <v>4056</v>
      </c>
      <c r="O12403" t="s">
        <v>3922</v>
      </c>
      <c r="P12403" t="s">
        <v>4226</v>
      </c>
    </row>
    <row r="12404" spans="1:16" x14ac:dyDescent="0.3">
      <c r="A12404" s="1">
        <v>41708</v>
      </c>
      <c r="B12404" s="1">
        <v>41830</v>
      </c>
      <c r="C12404" t="s">
        <v>14</v>
      </c>
      <c r="D12404" t="s">
        <v>1042</v>
      </c>
      <c r="E12404" t="s">
        <v>16</v>
      </c>
      <c r="F12404" t="s">
        <v>17</v>
      </c>
      <c r="G12404" t="s">
        <v>29</v>
      </c>
      <c r="H12404" t="s">
        <v>3337</v>
      </c>
      <c r="I12404">
        <v>369</v>
      </c>
      <c r="J12404">
        <v>11</v>
      </c>
      <c r="K12404">
        <v>21.57</v>
      </c>
      <c r="L12404" t="s">
        <v>20</v>
      </c>
      <c r="M12404">
        <v>122</v>
      </c>
      <c r="N12404">
        <v>4059</v>
      </c>
      <c r="O12404" t="s">
        <v>2941</v>
      </c>
      <c r="P12404" t="s">
        <v>4226</v>
      </c>
    </row>
    <row r="12405" spans="1:16" x14ac:dyDescent="0.3">
      <c r="A12405" s="1">
        <v>41800</v>
      </c>
      <c r="B12405" s="1">
        <v>41983</v>
      </c>
      <c r="C12405" t="s">
        <v>14</v>
      </c>
      <c r="D12405" t="s">
        <v>1176</v>
      </c>
      <c r="E12405" t="s">
        <v>106</v>
      </c>
      <c r="F12405" t="s">
        <v>59</v>
      </c>
      <c r="G12405" t="s">
        <v>18</v>
      </c>
      <c r="H12405" t="s">
        <v>985</v>
      </c>
      <c r="I12405">
        <v>1015</v>
      </c>
      <c r="J12405">
        <v>4</v>
      </c>
      <c r="K12405">
        <v>43.02</v>
      </c>
      <c r="L12405" t="s">
        <v>20</v>
      </c>
      <c r="M12405">
        <v>183</v>
      </c>
      <c r="N12405">
        <v>4060</v>
      </c>
      <c r="O12405" t="s">
        <v>21</v>
      </c>
      <c r="P12405" t="s">
        <v>4226</v>
      </c>
    </row>
    <row r="12406" spans="1:16" x14ac:dyDescent="0.3">
      <c r="A12406" s="1">
        <v>40553</v>
      </c>
      <c r="B12406" s="1">
        <v>40673</v>
      </c>
      <c r="C12406" t="s">
        <v>14</v>
      </c>
      <c r="D12406" t="s">
        <v>345</v>
      </c>
      <c r="E12406" t="s">
        <v>515</v>
      </c>
      <c r="F12406" t="s">
        <v>49</v>
      </c>
      <c r="G12406" t="s">
        <v>29</v>
      </c>
      <c r="H12406" t="s">
        <v>1473</v>
      </c>
      <c r="I12406">
        <v>1017</v>
      </c>
      <c r="J12406">
        <v>4</v>
      </c>
      <c r="K12406">
        <v>93.04</v>
      </c>
      <c r="L12406" t="s">
        <v>46</v>
      </c>
      <c r="M12406">
        <v>120</v>
      </c>
      <c r="N12406">
        <v>4068</v>
      </c>
      <c r="O12406" t="s">
        <v>2941</v>
      </c>
      <c r="P12406" t="s">
        <v>4226</v>
      </c>
    </row>
    <row r="12407" spans="1:16" x14ac:dyDescent="0.3">
      <c r="A12407" s="1">
        <v>40945</v>
      </c>
      <c r="B12407" s="1">
        <v>41066</v>
      </c>
      <c r="C12407" t="s">
        <v>14</v>
      </c>
      <c r="D12407" t="s">
        <v>405</v>
      </c>
      <c r="E12407" t="s">
        <v>33</v>
      </c>
      <c r="F12407" t="s">
        <v>28</v>
      </c>
      <c r="G12407" t="s">
        <v>29</v>
      </c>
      <c r="H12407" t="s">
        <v>1473</v>
      </c>
      <c r="I12407">
        <v>1017</v>
      </c>
      <c r="J12407">
        <v>4</v>
      </c>
      <c r="K12407">
        <v>109.62</v>
      </c>
      <c r="L12407" t="s">
        <v>36</v>
      </c>
      <c r="M12407">
        <v>121</v>
      </c>
      <c r="N12407">
        <v>4068</v>
      </c>
      <c r="O12407" t="s">
        <v>2941</v>
      </c>
      <c r="P12407" t="s">
        <v>4226</v>
      </c>
    </row>
    <row r="12408" spans="1:16" x14ac:dyDescent="0.3">
      <c r="A12408" s="1">
        <v>40734</v>
      </c>
      <c r="B12408" s="1">
        <v>40857</v>
      </c>
      <c r="C12408" t="s">
        <v>14</v>
      </c>
      <c r="D12408" t="s">
        <v>2939</v>
      </c>
      <c r="E12408" t="s">
        <v>133</v>
      </c>
      <c r="F12408" t="s">
        <v>86</v>
      </c>
      <c r="G12408" t="s">
        <v>29</v>
      </c>
      <c r="H12408" t="s">
        <v>631</v>
      </c>
      <c r="I12408">
        <v>1018</v>
      </c>
      <c r="J12408">
        <v>4</v>
      </c>
      <c r="K12408">
        <v>62.29</v>
      </c>
      <c r="L12408" t="s">
        <v>46</v>
      </c>
      <c r="M12408">
        <v>123</v>
      </c>
      <c r="N12408">
        <v>4072</v>
      </c>
      <c r="O12408" t="s">
        <v>2941</v>
      </c>
      <c r="P12408" t="s">
        <v>4226</v>
      </c>
    </row>
    <row r="12409" spans="1:16" x14ac:dyDescent="0.3">
      <c r="A12409" s="1">
        <v>41883</v>
      </c>
      <c r="B12409" s="1">
        <v>41883</v>
      </c>
      <c r="C12409" t="s">
        <v>4087</v>
      </c>
      <c r="D12409" t="s">
        <v>383</v>
      </c>
      <c r="E12409" t="s">
        <v>38</v>
      </c>
      <c r="F12409" t="s">
        <v>28</v>
      </c>
      <c r="G12409" t="s">
        <v>29</v>
      </c>
      <c r="H12409" t="s">
        <v>1050</v>
      </c>
      <c r="I12409">
        <v>1021</v>
      </c>
      <c r="J12409">
        <v>4</v>
      </c>
      <c r="K12409">
        <v>74.180000000000007</v>
      </c>
      <c r="L12409" t="s">
        <v>20</v>
      </c>
      <c r="M12409">
        <v>0</v>
      </c>
      <c r="N12409">
        <v>4084</v>
      </c>
      <c r="O12409" t="s">
        <v>3922</v>
      </c>
      <c r="P12409" t="s">
        <v>4226</v>
      </c>
    </row>
    <row r="12410" spans="1:16" x14ac:dyDescent="0.3">
      <c r="A12410" s="1">
        <v>40555</v>
      </c>
      <c r="B12410" s="1">
        <v>40675</v>
      </c>
      <c r="C12410" t="s">
        <v>14</v>
      </c>
      <c r="D12410" t="s">
        <v>2641</v>
      </c>
      <c r="E12410" t="s">
        <v>3407</v>
      </c>
      <c r="F12410" t="s">
        <v>42</v>
      </c>
      <c r="G12410" t="s">
        <v>18</v>
      </c>
      <c r="H12410" t="s">
        <v>1995</v>
      </c>
      <c r="I12410">
        <v>584</v>
      </c>
      <c r="J12410">
        <v>7</v>
      </c>
      <c r="K12410">
        <v>12.32</v>
      </c>
      <c r="L12410" t="s">
        <v>46</v>
      </c>
      <c r="M12410">
        <v>120</v>
      </c>
      <c r="N12410">
        <v>4088</v>
      </c>
      <c r="O12410" t="s">
        <v>2941</v>
      </c>
      <c r="P12410" t="s">
        <v>4226</v>
      </c>
    </row>
    <row r="12411" spans="1:16" x14ac:dyDescent="0.3">
      <c r="A12411" s="1">
        <v>40698</v>
      </c>
      <c r="B12411" s="1">
        <v>40820</v>
      </c>
      <c r="C12411" t="s">
        <v>14</v>
      </c>
      <c r="D12411" t="s">
        <v>2496</v>
      </c>
      <c r="E12411" t="s">
        <v>235</v>
      </c>
      <c r="F12411" t="s">
        <v>28</v>
      </c>
      <c r="G12411" t="s">
        <v>34</v>
      </c>
      <c r="H12411" t="s">
        <v>2821</v>
      </c>
      <c r="I12411">
        <v>584</v>
      </c>
      <c r="J12411">
        <v>7</v>
      </c>
      <c r="K12411">
        <v>51.12</v>
      </c>
      <c r="L12411" t="s">
        <v>46</v>
      </c>
      <c r="M12411">
        <v>122</v>
      </c>
      <c r="N12411">
        <v>4088</v>
      </c>
      <c r="O12411" t="s">
        <v>2941</v>
      </c>
      <c r="P12411" t="s">
        <v>4226</v>
      </c>
    </row>
    <row r="12412" spans="1:16" x14ac:dyDescent="0.3">
      <c r="A12412" s="1">
        <v>41342</v>
      </c>
      <c r="B12412" s="1">
        <v>41526</v>
      </c>
      <c r="C12412" t="s">
        <v>14</v>
      </c>
      <c r="D12412" t="s">
        <v>705</v>
      </c>
      <c r="E12412" t="s">
        <v>16</v>
      </c>
      <c r="F12412" t="s">
        <v>28</v>
      </c>
      <c r="G12412" t="s">
        <v>29</v>
      </c>
      <c r="H12412" t="s">
        <v>706</v>
      </c>
      <c r="I12412">
        <v>1363</v>
      </c>
      <c r="J12412">
        <v>3</v>
      </c>
      <c r="K12412">
        <v>141.22999999999999</v>
      </c>
      <c r="L12412" t="s">
        <v>31</v>
      </c>
      <c r="M12412">
        <v>184</v>
      </c>
      <c r="N12412">
        <v>4089</v>
      </c>
      <c r="O12412" t="s">
        <v>21</v>
      </c>
      <c r="P12412" t="s">
        <v>4226</v>
      </c>
    </row>
    <row r="12413" spans="1:16" x14ac:dyDescent="0.3">
      <c r="A12413" s="1">
        <v>41433</v>
      </c>
      <c r="B12413" s="1">
        <v>41586</v>
      </c>
      <c r="C12413" t="s">
        <v>14</v>
      </c>
      <c r="D12413" t="s">
        <v>1119</v>
      </c>
      <c r="E12413" t="s">
        <v>33</v>
      </c>
      <c r="F12413" t="s">
        <v>28</v>
      </c>
      <c r="G12413" t="s">
        <v>29</v>
      </c>
      <c r="H12413" t="s">
        <v>1376</v>
      </c>
      <c r="I12413">
        <v>1026</v>
      </c>
      <c r="J12413">
        <v>4</v>
      </c>
      <c r="K12413">
        <v>61.21</v>
      </c>
      <c r="L12413" t="s">
        <v>31</v>
      </c>
      <c r="M12413">
        <v>153</v>
      </c>
      <c r="N12413">
        <v>4104</v>
      </c>
      <c r="O12413" t="s">
        <v>21</v>
      </c>
      <c r="P12413" t="s">
        <v>4226</v>
      </c>
    </row>
    <row r="12414" spans="1:16" x14ac:dyDescent="0.3">
      <c r="A12414" s="1">
        <v>41066</v>
      </c>
      <c r="B12414" s="1">
        <v>41219</v>
      </c>
      <c r="C12414" t="s">
        <v>14</v>
      </c>
      <c r="D12414" t="s">
        <v>105</v>
      </c>
      <c r="E12414" t="s">
        <v>106</v>
      </c>
      <c r="F12414" t="s">
        <v>59</v>
      </c>
      <c r="G12414" t="s">
        <v>29</v>
      </c>
      <c r="H12414" t="s">
        <v>1542</v>
      </c>
      <c r="I12414">
        <v>821</v>
      </c>
      <c r="J12414">
        <v>5</v>
      </c>
      <c r="K12414">
        <v>35.42</v>
      </c>
      <c r="L12414" t="s">
        <v>36</v>
      </c>
      <c r="M12414">
        <v>153</v>
      </c>
      <c r="N12414">
        <v>4105</v>
      </c>
      <c r="O12414" t="s">
        <v>21</v>
      </c>
      <c r="P12414" t="s">
        <v>4226</v>
      </c>
    </row>
    <row r="12415" spans="1:16" x14ac:dyDescent="0.3">
      <c r="A12415" s="1">
        <v>41281</v>
      </c>
      <c r="B12415" s="1">
        <v>41462</v>
      </c>
      <c r="C12415" t="s">
        <v>14</v>
      </c>
      <c r="D12415" t="s">
        <v>1803</v>
      </c>
      <c r="E12415" t="s">
        <v>48</v>
      </c>
      <c r="F12415" t="s">
        <v>49</v>
      </c>
      <c r="G12415" t="s">
        <v>34</v>
      </c>
      <c r="H12415" t="s">
        <v>1804</v>
      </c>
      <c r="I12415">
        <v>411</v>
      </c>
      <c r="J12415">
        <v>10</v>
      </c>
      <c r="K12415">
        <v>37.25</v>
      </c>
      <c r="L12415" t="s">
        <v>31</v>
      </c>
      <c r="M12415">
        <v>181</v>
      </c>
      <c r="N12415">
        <v>4110</v>
      </c>
      <c r="O12415" t="s">
        <v>21</v>
      </c>
      <c r="P12415" t="s">
        <v>4226</v>
      </c>
    </row>
    <row r="12416" spans="1:16" x14ac:dyDescent="0.3">
      <c r="A12416" s="1">
        <v>41891</v>
      </c>
      <c r="B12416" s="1">
        <v>41982</v>
      </c>
      <c r="C12416" t="s">
        <v>3769</v>
      </c>
      <c r="D12416" t="s">
        <v>2293</v>
      </c>
      <c r="E12416" t="s">
        <v>140</v>
      </c>
      <c r="F12416" t="s">
        <v>28</v>
      </c>
      <c r="G12416" t="s">
        <v>18</v>
      </c>
      <c r="H12416" t="s">
        <v>375</v>
      </c>
      <c r="I12416">
        <v>685</v>
      </c>
      <c r="J12416">
        <v>6</v>
      </c>
      <c r="K12416">
        <v>97.63</v>
      </c>
      <c r="L12416" t="s">
        <v>20</v>
      </c>
      <c r="M12416">
        <v>91</v>
      </c>
      <c r="N12416">
        <v>4110</v>
      </c>
      <c r="O12416" t="s">
        <v>2941</v>
      </c>
      <c r="P12416" t="s">
        <v>4226</v>
      </c>
    </row>
    <row r="12417" spans="1:16" x14ac:dyDescent="0.3">
      <c r="A12417" s="1">
        <v>41856</v>
      </c>
      <c r="B12417" s="1">
        <v>41978</v>
      </c>
      <c r="C12417" t="s">
        <v>14</v>
      </c>
      <c r="D12417" t="s">
        <v>870</v>
      </c>
      <c r="E12417" t="s">
        <v>23</v>
      </c>
      <c r="F12417" t="s">
        <v>24</v>
      </c>
      <c r="G12417" t="s">
        <v>18</v>
      </c>
      <c r="H12417" t="s">
        <v>1128</v>
      </c>
      <c r="I12417">
        <v>1371</v>
      </c>
      <c r="J12417">
        <v>3</v>
      </c>
      <c r="K12417">
        <v>10.49</v>
      </c>
      <c r="L12417" t="s">
        <v>20</v>
      </c>
      <c r="M12417">
        <v>122</v>
      </c>
      <c r="N12417">
        <v>4113</v>
      </c>
      <c r="O12417" t="s">
        <v>2941</v>
      </c>
      <c r="P12417" t="s">
        <v>4226</v>
      </c>
    </row>
    <row r="12418" spans="1:16" x14ac:dyDescent="0.3">
      <c r="A12418" s="1">
        <v>40764</v>
      </c>
      <c r="B12418" s="1">
        <v>40856</v>
      </c>
      <c r="C12418" t="s">
        <v>1823</v>
      </c>
      <c r="D12418" t="s">
        <v>1115</v>
      </c>
      <c r="E12418" t="s">
        <v>218</v>
      </c>
      <c r="F12418" t="s">
        <v>42</v>
      </c>
      <c r="G12418" t="s">
        <v>34</v>
      </c>
      <c r="H12418" t="s">
        <v>2039</v>
      </c>
      <c r="I12418">
        <v>457</v>
      </c>
      <c r="J12418">
        <v>9</v>
      </c>
      <c r="K12418">
        <v>99.32</v>
      </c>
      <c r="L12418" t="s">
        <v>46</v>
      </c>
      <c r="M12418">
        <v>92</v>
      </c>
      <c r="N12418">
        <v>4113</v>
      </c>
      <c r="O12418" t="s">
        <v>2941</v>
      </c>
      <c r="P12418" t="s">
        <v>4226</v>
      </c>
    </row>
    <row r="12419" spans="1:16" x14ac:dyDescent="0.3">
      <c r="A12419" s="1">
        <v>41458</v>
      </c>
      <c r="B12419" s="1">
        <v>41581</v>
      </c>
      <c r="C12419" t="s">
        <v>14</v>
      </c>
      <c r="D12419" t="s">
        <v>314</v>
      </c>
      <c r="E12419" t="s">
        <v>77</v>
      </c>
      <c r="F12419" t="s">
        <v>42</v>
      </c>
      <c r="G12419" t="s">
        <v>29</v>
      </c>
      <c r="H12419" t="s">
        <v>2964</v>
      </c>
      <c r="I12419">
        <v>457</v>
      </c>
      <c r="J12419">
        <v>9</v>
      </c>
      <c r="K12419">
        <v>50.93</v>
      </c>
      <c r="L12419" t="s">
        <v>31</v>
      </c>
      <c r="M12419">
        <v>123</v>
      </c>
      <c r="N12419">
        <v>4113</v>
      </c>
      <c r="O12419" t="s">
        <v>2941</v>
      </c>
      <c r="P12419" t="s">
        <v>4226</v>
      </c>
    </row>
    <row r="12420" spans="1:16" x14ac:dyDescent="0.3">
      <c r="A12420" s="1">
        <v>41488</v>
      </c>
      <c r="B12420" s="1">
        <v>41610</v>
      </c>
      <c r="C12420" t="s">
        <v>14</v>
      </c>
      <c r="D12420" t="s">
        <v>521</v>
      </c>
      <c r="E12420" t="s">
        <v>54</v>
      </c>
      <c r="F12420" t="s">
        <v>55</v>
      </c>
      <c r="G12420" t="s">
        <v>18</v>
      </c>
      <c r="H12420" t="s">
        <v>3624</v>
      </c>
      <c r="I12420">
        <v>515</v>
      </c>
      <c r="J12420">
        <v>8</v>
      </c>
      <c r="K12420">
        <v>27.37</v>
      </c>
      <c r="L12420" t="s">
        <v>31</v>
      </c>
      <c r="M12420">
        <v>122</v>
      </c>
      <c r="N12420">
        <v>4120</v>
      </c>
      <c r="O12420" t="s">
        <v>2941</v>
      </c>
      <c r="P12420" t="s">
        <v>4226</v>
      </c>
    </row>
    <row r="12421" spans="1:16" x14ac:dyDescent="0.3">
      <c r="A12421" s="1">
        <v>41524</v>
      </c>
      <c r="B12421" s="1">
        <v>41524</v>
      </c>
      <c r="C12421" t="s">
        <v>4087</v>
      </c>
      <c r="D12421" t="s">
        <v>1415</v>
      </c>
      <c r="E12421" t="s">
        <v>16</v>
      </c>
      <c r="F12421" t="s">
        <v>42</v>
      </c>
      <c r="G12421" t="s">
        <v>29</v>
      </c>
      <c r="H12421" t="s">
        <v>4199</v>
      </c>
      <c r="I12421">
        <v>824</v>
      </c>
      <c r="J12421">
        <v>5</v>
      </c>
      <c r="K12421">
        <v>69.66</v>
      </c>
      <c r="L12421" t="s">
        <v>31</v>
      </c>
      <c r="M12421">
        <v>0</v>
      </c>
      <c r="N12421">
        <v>4120</v>
      </c>
      <c r="O12421" t="s">
        <v>3922</v>
      </c>
      <c r="P12421" t="s">
        <v>4226</v>
      </c>
    </row>
    <row r="12422" spans="1:16" x14ac:dyDescent="0.3">
      <c r="A12422" s="1">
        <v>41830</v>
      </c>
      <c r="B12422" s="1">
        <v>41983</v>
      </c>
      <c r="C12422" t="s">
        <v>1823</v>
      </c>
      <c r="D12422" t="s">
        <v>621</v>
      </c>
      <c r="E12422" t="s">
        <v>62</v>
      </c>
      <c r="F12422" t="s">
        <v>63</v>
      </c>
      <c r="G12422" t="s">
        <v>18</v>
      </c>
      <c r="H12422" t="s">
        <v>1202</v>
      </c>
      <c r="I12422">
        <v>458</v>
      </c>
      <c r="J12422">
        <v>9</v>
      </c>
      <c r="K12422">
        <v>57.83</v>
      </c>
      <c r="L12422" t="s">
        <v>20</v>
      </c>
      <c r="M12422">
        <v>153</v>
      </c>
      <c r="N12422">
        <v>4122</v>
      </c>
      <c r="O12422" t="s">
        <v>21</v>
      </c>
      <c r="P12422" t="s">
        <v>4226</v>
      </c>
    </row>
    <row r="12423" spans="1:16" x14ac:dyDescent="0.3">
      <c r="A12423" s="1">
        <v>41552</v>
      </c>
      <c r="B12423" s="1">
        <v>41613</v>
      </c>
      <c r="C12423" t="s">
        <v>3769</v>
      </c>
      <c r="D12423" t="s">
        <v>316</v>
      </c>
      <c r="E12423" t="s">
        <v>249</v>
      </c>
      <c r="F12423" t="s">
        <v>24</v>
      </c>
      <c r="G12423" t="s">
        <v>34</v>
      </c>
      <c r="H12423" t="s">
        <v>87</v>
      </c>
      <c r="I12423">
        <v>458</v>
      </c>
      <c r="J12423">
        <v>9</v>
      </c>
      <c r="K12423">
        <v>74.14</v>
      </c>
      <c r="L12423" t="s">
        <v>31</v>
      </c>
      <c r="M12423">
        <v>61</v>
      </c>
      <c r="N12423">
        <v>4122</v>
      </c>
      <c r="O12423" t="s">
        <v>3922</v>
      </c>
      <c r="P12423" t="s">
        <v>4226</v>
      </c>
    </row>
    <row r="12424" spans="1:16" x14ac:dyDescent="0.3">
      <c r="A12424" s="1">
        <v>41312</v>
      </c>
      <c r="B12424" s="1">
        <v>41432</v>
      </c>
      <c r="C12424" t="s">
        <v>14</v>
      </c>
      <c r="D12424" t="s">
        <v>1103</v>
      </c>
      <c r="E12424" t="s">
        <v>149</v>
      </c>
      <c r="F12424" t="s">
        <v>28</v>
      </c>
      <c r="G12424" t="s">
        <v>29</v>
      </c>
      <c r="H12424" t="s">
        <v>1043</v>
      </c>
      <c r="I12424">
        <v>825</v>
      </c>
      <c r="J12424">
        <v>5</v>
      </c>
      <c r="K12424">
        <v>79.12</v>
      </c>
      <c r="L12424" t="s">
        <v>31</v>
      </c>
      <c r="M12424">
        <v>120</v>
      </c>
      <c r="N12424">
        <v>4125</v>
      </c>
      <c r="O12424" t="s">
        <v>2941</v>
      </c>
      <c r="P12424" t="s">
        <v>4226</v>
      </c>
    </row>
    <row r="12425" spans="1:16" x14ac:dyDescent="0.3">
      <c r="A12425" s="1">
        <v>41762</v>
      </c>
      <c r="B12425" s="1">
        <v>41762</v>
      </c>
      <c r="C12425" t="s">
        <v>4087</v>
      </c>
      <c r="D12425" t="s">
        <v>2285</v>
      </c>
      <c r="E12425" t="s">
        <v>38</v>
      </c>
      <c r="F12425" t="s">
        <v>28</v>
      </c>
      <c r="G12425" t="s">
        <v>29</v>
      </c>
      <c r="H12425" t="s">
        <v>1195</v>
      </c>
      <c r="I12425">
        <v>688</v>
      </c>
      <c r="J12425">
        <v>6</v>
      </c>
      <c r="K12425">
        <v>76.02</v>
      </c>
      <c r="L12425" t="s">
        <v>20</v>
      </c>
      <c r="M12425">
        <v>0</v>
      </c>
      <c r="N12425">
        <v>4128</v>
      </c>
      <c r="O12425" t="s">
        <v>3922</v>
      </c>
      <c r="P12425" t="s">
        <v>4226</v>
      </c>
    </row>
    <row r="12426" spans="1:16" x14ac:dyDescent="0.3">
      <c r="A12426" s="1">
        <v>41070</v>
      </c>
      <c r="B12426" s="1">
        <v>41192</v>
      </c>
      <c r="C12426" t="s">
        <v>14</v>
      </c>
      <c r="D12426" t="s">
        <v>861</v>
      </c>
      <c r="E12426" t="s">
        <v>249</v>
      </c>
      <c r="F12426" t="s">
        <v>24</v>
      </c>
      <c r="G12426" t="s">
        <v>29</v>
      </c>
      <c r="H12426" t="s">
        <v>1195</v>
      </c>
      <c r="I12426">
        <v>688</v>
      </c>
      <c r="J12426">
        <v>6</v>
      </c>
      <c r="K12426">
        <v>78.930000000000007</v>
      </c>
      <c r="L12426" t="s">
        <v>36</v>
      </c>
      <c r="M12426">
        <v>122</v>
      </c>
      <c r="N12426">
        <v>4128</v>
      </c>
      <c r="O12426" t="s">
        <v>2941</v>
      </c>
      <c r="P12426" t="s">
        <v>4226</v>
      </c>
    </row>
    <row r="12427" spans="1:16" x14ac:dyDescent="0.3">
      <c r="A12427" s="1">
        <v>41465</v>
      </c>
      <c r="B12427" s="1">
        <v>41618</v>
      </c>
      <c r="C12427" t="s">
        <v>1823</v>
      </c>
      <c r="D12427" t="s">
        <v>1197</v>
      </c>
      <c r="E12427" t="s">
        <v>964</v>
      </c>
      <c r="F12427" t="s">
        <v>42</v>
      </c>
      <c r="G12427" t="s">
        <v>29</v>
      </c>
      <c r="H12427" t="s">
        <v>266</v>
      </c>
      <c r="I12427">
        <v>689</v>
      </c>
      <c r="J12427">
        <v>6</v>
      </c>
      <c r="K12427">
        <v>18.489999999999998</v>
      </c>
      <c r="L12427" t="s">
        <v>31</v>
      </c>
      <c r="M12427">
        <v>153</v>
      </c>
      <c r="N12427">
        <v>4134</v>
      </c>
      <c r="O12427" t="s">
        <v>21</v>
      </c>
      <c r="P12427" t="s">
        <v>4226</v>
      </c>
    </row>
    <row r="12428" spans="1:16" x14ac:dyDescent="0.3">
      <c r="A12428" s="1">
        <v>40667</v>
      </c>
      <c r="B12428" s="1">
        <v>40728</v>
      </c>
      <c r="C12428" t="s">
        <v>1823</v>
      </c>
      <c r="D12428" t="s">
        <v>2101</v>
      </c>
      <c r="E12428" t="s">
        <v>16</v>
      </c>
      <c r="F12428" t="s">
        <v>28</v>
      </c>
      <c r="G12428" t="s">
        <v>34</v>
      </c>
      <c r="H12428" t="s">
        <v>3402</v>
      </c>
      <c r="I12428">
        <v>690</v>
      </c>
      <c r="J12428">
        <v>6</v>
      </c>
      <c r="K12428">
        <v>53.42</v>
      </c>
      <c r="L12428" t="s">
        <v>46</v>
      </c>
      <c r="M12428">
        <v>61</v>
      </c>
      <c r="N12428">
        <v>4140</v>
      </c>
      <c r="O12428" t="s">
        <v>3922</v>
      </c>
      <c r="P12428" t="s">
        <v>4226</v>
      </c>
    </row>
    <row r="12429" spans="1:16" x14ac:dyDescent="0.3">
      <c r="A12429" s="1">
        <v>41559</v>
      </c>
      <c r="B12429" s="1">
        <v>41559</v>
      </c>
      <c r="C12429" t="s">
        <v>4087</v>
      </c>
      <c r="D12429" t="s">
        <v>3155</v>
      </c>
      <c r="E12429" t="s">
        <v>111</v>
      </c>
      <c r="F12429" t="s">
        <v>28</v>
      </c>
      <c r="G12429" t="s">
        <v>29</v>
      </c>
      <c r="H12429" t="s">
        <v>2950</v>
      </c>
      <c r="I12429">
        <v>414</v>
      </c>
      <c r="J12429">
        <v>10</v>
      </c>
      <c r="K12429">
        <v>69.989999999999995</v>
      </c>
      <c r="L12429" t="s">
        <v>31</v>
      </c>
      <c r="M12429">
        <v>0</v>
      </c>
      <c r="N12429">
        <v>4140</v>
      </c>
      <c r="O12429" t="s">
        <v>3922</v>
      </c>
      <c r="P12429" t="s">
        <v>4226</v>
      </c>
    </row>
    <row r="12430" spans="1:16" x14ac:dyDescent="0.3">
      <c r="A12430" s="1">
        <v>41709</v>
      </c>
      <c r="B12430" s="1">
        <v>41801</v>
      </c>
      <c r="C12430" t="s">
        <v>3769</v>
      </c>
      <c r="D12430" t="s">
        <v>1736</v>
      </c>
      <c r="E12430" t="s">
        <v>23</v>
      </c>
      <c r="F12430" t="s">
        <v>24</v>
      </c>
      <c r="G12430" t="s">
        <v>18</v>
      </c>
      <c r="H12430" t="s">
        <v>1519</v>
      </c>
      <c r="I12430">
        <v>1381</v>
      </c>
      <c r="J12430">
        <v>3</v>
      </c>
      <c r="K12430">
        <v>111.78</v>
      </c>
      <c r="L12430" t="s">
        <v>20</v>
      </c>
      <c r="M12430">
        <v>92</v>
      </c>
      <c r="N12430">
        <v>4143</v>
      </c>
      <c r="O12430" t="s">
        <v>2941</v>
      </c>
      <c r="P12430" t="s">
        <v>4226</v>
      </c>
    </row>
    <row r="12431" spans="1:16" x14ac:dyDescent="0.3">
      <c r="A12431" s="1">
        <v>41553</v>
      </c>
      <c r="B12431" s="1">
        <v>41553</v>
      </c>
      <c r="C12431" t="s">
        <v>4087</v>
      </c>
      <c r="D12431" t="s">
        <v>722</v>
      </c>
      <c r="E12431" t="s">
        <v>23</v>
      </c>
      <c r="F12431" t="s">
        <v>24</v>
      </c>
      <c r="G12431" t="s">
        <v>18</v>
      </c>
      <c r="H12431" t="s">
        <v>215</v>
      </c>
      <c r="I12431">
        <v>1381</v>
      </c>
      <c r="J12431">
        <v>3</v>
      </c>
      <c r="K12431">
        <v>403.15</v>
      </c>
      <c r="L12431" t="s">
        <v>31</v>
      </c>
      <c r="M12431">
        <v>0</v>
      </c>
      <c r="N12431">
        <v>4143</v>
      </c>
      <c r="O12431" t="s">
        <v>3922</v>
      </c>
      <c r="P12431" t="s">
        <v>4226</v>
      </c>
    </row>
    <row r="12432" spans="1:16" x14ac:dyDescent="0.3">
      <c r="A12432" s="1">
        <v>41067</v>
      </c>
      <c r="B12432" s="1">
        <v>41189</v>
      </c>
      <c r="C12432" t="s">
        <v>14</v>
      </c>
      <c r="D12432" t="s">
        <v>2455</v>
      </c>
      <c r="E12432" t="s">
        <v>38</v>
      </c>
      <c r="F12432" t="s">
        <v>28</v>
      </c>
      <c r="G12432" t="s">
        <v>18</v>
      </c>
      <c r="H12432" t="s">
        <v>1350</v>
      </c>
      <c r="I12432">
        <v>518</v>
      </c>
      <c r="J12432">
        <v>8</v>
      </c>
      <c r="K12432">
        <v>43.8</v>
      </c>
      <c r="L12432" t="s">
        <v>36</v>
      </c>
      <c r="M12432">
        <v>122</v>
      </c>
      <c r="N12432">
        <v>4144</v>
      </c>
      <c r="O12432" t="s">
        <v>2941</v>
      </c>
      <c r="P12432" t="s">
        <v>4226</v>
      </c>
    </row>
    <row r="12433" spans="1:16" x14ac:dyDescent="0.3">
      <c r="A12433" s="1">
        <v>40978</v>
      </c>
      <c r="B12433" s="1">
        <v>41100</v>
      </c>
      <c r="C12433" t="s">
        <v>14</v>
      </c>
      <c r="D12433" t="s">
        <v>2497</v>
      </c>
      <c r="E12433" t="s">
        <v>62</v>
      </c>
      <c r="F12433" t="s">
        <v>63</v>
      </c>
      <c r="G12433" t="s">
        <v>34</v>
      </c>
      <c r="H12433" t="s">
        <v>783</v>
      </c>
      <c r="I12433">
        <v>691</v>
      </c>
      <c r="J12433">
        <v>6</v>
      </c>
      <c r="K12433">
        <v>34.47</v>
      </c>
      <c r="L12433" t="s">
        <v>36</v>
      </c>
      <c r="M12433">
        <v>122</v>
      </c>
      <c r="N12433">
        <v>4146</v>
      </c>
      <c r="O12433" t="s">
        <v>2941</v>
      </c>
      <c r="P12433" t="s">
        <v>4226</v>
      </c>
    </row>
    <row r="12434" spans="1:16" x14ac:dyDescent="0.3">
      <c r="A12434" s="1">
        <v>40585</v>
      </c>
      <c r="B12434" s="1">
        <v>40766</v>
      </c>
      <c r="C12434" t="s">
        <v>14</v>
      </c>
      <c r="D12434" t="s">
        <v>1726</v>
      </c>
      <c r="E12434" t="s">
        <v>33</v>
      </c>
      <c r="F12434" t="s">
        <v>28</v>
      </c>
      <c r="G12434" t="s">
        <v>18</v>
      </c>
      <c r="H12434" t="s">
        <v>1727</v>
      </c>
      <c r="I12434">
        <v>593</v>
      </c>
      <c r="J12434">
        <v>7</v>
      </c>
      <c r="K12434">
        <v>37.46</v>
      </c>
      <c r="L12434" t="s">
        <v>46</v>
      </c>
      <c r="M12434">
        <v>181</v>
      </c>
      <c r="N12434">
        <v>4151</v>
      </c>
      <c r="O12434" t="s">
        <v>21</v>
      </c>
      <c r="P12434" t="s">
        <v>4226</v>
      </c>
    </row>
    <row r="12435" spans="1:16" x14ac:dyDescent="0.3">
      <c r="A12435" s="1">
        <v>40848</v>
      </c>
      <c r="B12435" s="1">
        <v>40848</v>
      </c>
      <c r="C12435" t="s">
        <v>4087</v>
      </c>
      <c r="D12435" t="s">
        <v>166</v>
      </c>
      <c r="E12435" t="s">
        <v>58</v>
      </c>
      <c r="F12435" t="s">
        <v>59</v>
      </c>
      <c r="G12435" t="s">
        <v>18</v>
      </c>
      <c r="H12435" t="s">
        <v>1888</v>
      </c>
      <c r="I12435">
        <v>1384</v>
      </c>
      <c r="J12435">
        <v>3</v>
      </c>
      <c r="K12435">
        <v>178.98</v>
      </c>
      <c r="L12435" t="s">
        <v>46</v>
      </c>
      <c r="M12435">
        <v>0</v>
      </c>
      <c r="N12435">
        <v>4152</v>
      </c>
      <c r="O12435" t="s">
        <v>3922</v>
      </c>
      <c r="P12435" t="s">
        <v>4226</v>
      </c>
    </row>
    <row r="12436" spans="1:16" x14ac:dyDescent="0.3">
      <c r="A12436" s="1">
        <v>40735</v>
      </c>
      <c r="B12436" s="1">
        <v>40888</v>
      </c>
      <c r="C12436" t="s">
        <v>14</v>
      </c>
      <c r="D12436" t="s">
        <v>1346</v>
      </c>
      <c r="E12436" t="s">
        <v>73</v>
      </c>
      <c r="F12436" t="s">
        <v>74</v>
      </c>
      <c r="G12436" t="s">
        <v>18</v>
      </c>
      <c r="H12436" t="s">
        <v>585</v>
      </c>
      <c r="I12436">
        <v>831</v>
      </c>
      <c r="J12436">
        <v>5</v>
      </c>
      <c r="K12436">
        <v>64</v>
      </c>
      <c r="L12436" t="s">
        <v>46</v>
      </c>
      <c r="M12436">
        <v>153</v>
      </c>
      <c r="N12436">
        <v>4155</v>
      </c>
      <c r="O12436" t="s">
        <v>21</v>
      </c>
      <c r="P12436" t="s">
        <v>4226</v>
      </c>
    </row>
    <row r="12437" spans="1:16" x14ac:dyDescent="0.3">
      <c r="A12437" s="1">
        <v>40920</v>
      </c>
      <c r="B12437" s="1">
        <v>41102</v>
      </c>
      <c r="C12437" t="s">
        <v>14</v>
      </c>
      <c r="D12437" t="s">
        <v>1524</v>
      </c>
      <c r="E12437" t="s">
        <v>38</v>
      </c>
      <c r="F12437" t="s">
        <v>28</v>
      </c>
      <c r="G12437" t="s">
        <v>34</v>
      </c>
      <c r="H12437" t="s">
        <v>783</v>
      </c>
      <c r="I12437">
        <v>693</v>
      </c>
      <c r="J12437">
        <v>6</v>
      </c>
      <c r="K12437">
        <v>44.4</v>
      </c>
      <c r="L12437" t="s">
        <v>36</v>
      </c>
      <c r="M12437">
        <v>182</v>
      </c>
      <c r="N12437">
        <v>4158</v>
      </c>
      <c r="O12437" t="s">
        <v>21</v>
      </c>
      <c r="P12437" t="s">
        <v>4226</v>
      </c>
    </row>
    <row r="12438" spans="1:16" x14ac:dyDescent="0.3">
      <c r="A12438" s="1">
        <v>40911</v>
      </c>
      <c r="B12438" s="1">
        <v>41032</v>
      </c>
      <c r="C12438" t="s">
        <v>14</v>
      </c>
      <c r="D12438" t="s">
        <v>3062</v>
      </c>
      <c r="E12438" t="s">
        <v>33</v>
      </c>
      <c r="F12438" t="s">
        <v>28</v>
      </c>
      <c r="G12438" t="s">
        <v>29</v>
      </c>
      <c r="H12438" t="s">
        <v>2149</v>
      </c>
      <c r="I12438">
        <v>597</v>
      </c>
      <c r="J12438">
        <v>7</v>
      </c>
      <c r="K12438">
        <v>53.23</v>
      </c>
      <c r="L12438" t="s">
        <v>36</v>
      </c>
      <c r="M12438">
        <v>121</v>
      </c>
      <c r="N12438">
        <v>4179</v>
      </c>
      <c r="O12438" t="s">
        <v>2941</v>
      </c>
      <c r="P12438" t="s">
        <v>4226</v>
      </c>
    </row>
    <row r="12439" spans="1:16" x14ac:dyDescent="0.3">
      <c r="A12439" s="1">
        <v>41856</v>
      </c>
      <c r="B12439" s="1">
        <v>41978</v>
      </c>
      <c r="C12439" t="s">
        <v>14</v>
      </c>
      <c r="D12439" t="s">
        <v>2349</v>
      </c>
      <c r="E12439" t="s">
        <v>122</v>
      </c>
      <c r="F12439" t="s">
        <v>63</v>
      </c>
      <c r="G12439" t="s">
        <v>18</v>
      </c>
      <c r="H12439" t="s">
        <v>1990</v>
      </c>
      <c r="I12439">
        <v>1046</v>
      </c>
      <c r="J12439">
        <v>4</v>
      </c>
      <c r="K12439">
        <v>140.59</v>
      </c>
      <c r="L12439" t="s">
        <v>20</v>
      </c>
      <c r="M12439">
        <v>122</v>
      </c>
      <c r="N12439">
        <v>4184</v>
      </c>
      <c r="O12439" t="s">
        <v>2941</v>
      </c>
      <c r="P12439" t="s">
        <v>4226</v>
      </c>
    </row>
    <row r="12440" spans="1:16" x14ac:dyDescent="0.3">
      <c r="A12440" s="1">
        <v>40668</v>
      </c>
      <c r="B12440" s="1">
        <v>40821</v>
      </c>
      <c r="C12440" t="s">
        <v>14</v>
      </c>
      <c r="D12440" t="s">
        <v>1467</v>
      </c>
      <c r="E12440" t="s">
        <v>681</v>
      </c>
      <c r="F12440" t="s">
        <v>28</v>
      </c>
      <c r="G12440" t="s">
        <v>29</v>
      </c>
      <c r="H12440" t="s">
        <v>1447</v>
      </c>
      <c r="I12440">
        <v>1047</v>
      </c>
      <c r="J12440">
        <v>4</v>
      </c>
      <c r="K12440">
        <v>90.56</v>
      </c>
      <c r="L12440" t="s">
        <v>46</v>
      </c>
      <c r="M12440">
        <v>153</v>
      </c>
      <c r="N12440">
        <v>4188</v>
      </c>
      <c r="O12440" t="s">
        <v>21</v>
      </c>
      <c r="P12440" t="s">
        <v>4226</v>
      </c>
    </row>
    <row r="12441" spans="1:16" x14ac:dyDescent="0.3">
      <c r="A12441" s="1">
        <v>40706</v>
      </c>
      <c r="B12441" s="1">
        <v>40736</v>
      </c>
      <c r="C12441" t="s">
        <v>3769</v>
      </c>
      <c r="D12441" t="s">
        <v>1264</v>
      </c>
      <c r="E12441" t="s">
        <v>23</v>
      </c>
      <c r="F12441" t="s">
        <v>24</v>
      </c>
      <c r="G12441" t="s">
        <v>29</v>
      </c>
      <c r="H12441" t="s">
        <v>253</v>
      </c>
      <c r="I12441">
        <v>1049</v>
      </c>
      <c r="J12441">
        <v>4</v>
      </c>
      <c r="K12441">
        <v>104.6</v>
      </c>
      <c r="L12441" t="s">
        <v>46</v>
      </c>
      <c r="M12441">
        <v>30</v>
      </c>
      <c r="N12441">
        <v>4196</v>
      </c>
      <c r="O12441" t="s">
        <v>3922</v>
      </c>
      <c r="P12441" t="s">
        <v>4226</v>
      </c>
    </row>
    <row r="12442" spans="1:16" x14ac:dyDescent="0.3">
      <c r="A12442" s="1">
        <v>40610</v>
      </c>
      <c r="B12442" s="1">
        <v>40702</v>
      </c>
      <c r="C12442" t="s">
        <v>1823</v>
      </c>
      <c r="D12442" t="s">
        <v>2581</v>
      </c>
      <c r="E12442" t="s">
        <v>73</v>
      </c>
      <c r="F12442" t="s">
        <v>74</v>
      </c>
      <c r="G12442" t="s">
        <v>29</v>
      </c>
      <c r="H12442" t="s">
        <v>662</v>
      </c>
      <c r="I12442">
        <v>841</v>
      </c>
      <c r="J12442">
        <v>5</v>
      </c>
      <c r="K12442">
        <v>296.68</v>
      </c>
      <c r="L12442" t="s">
        <v>46</v>
      </c>
      <c r="M12442">
        <v>92</v>
      </c>
      <c r="N12442">
        <v>4205</v>
      </c>
      <c r="O12442" t="s">
        <v>2941</v>
      </c>
      <c r="P12442" t="s">
        <v>4226</v>
      </c>
    </row>
    <row r="12443" spans="1:16" x14ac:dyDescent="0.3">
      <c r="A12443" s="1">
        <v>41091</v>
      </c>
      <c r="B12443" s="1">
        <v>41214</v>
      </c>
      <c r="C12443" t="s">
        <v>14</v>
      </c>
      <c r="D12443" t="s">
        <v>1889</v>
      </c>
      <c r="E12443" t="s">
        <v>73</v>
      </c>
      <c r="F12443" t="s">
        <v>74</v>
      </c>
      <c r="G12443" t="s">
        <v>18</v>
      </c>
      <c r="H12443" t="s">
        <v>3202</v>
      </c>
      <c r="I12443">
        <v>1402</v>
      </c>
      <c r="J12443">
        <v>3</v>
      </c>
      <c r="K12443">
        <v>96.6</v>
      </c>
      <c r="L12443" t="s">
        <v>36</v>
      </c>
      <c r="M12443">
        <v>123</v>
      </c>
      <c r="N12443">
        <v>4206</v>
      </c>
      <c r="O12443" t="s">
        <v>2941</v>
      </c>
      <c r="P12443" t="s">
        <v>4226</v>
      </c>
    </row>
    <row r="12444" spans="1:16" x14ac:dyDescent="0.3">
      <c r="A12444" s="1">
        <v>41741</v>
      </c>
      <c r="B12444" s="1">
        <v>41955</v>
      </c>
      <c r="C12444" t="s">
        <v>14</v>
      </c>
      <c r="D12444" t="s">
        <v>51</v>
      </c>
      <c r="E12444" t="s">
        <v>235</v>
      </c>
      <c r="F12444" t="s">
        <v>28</v>
      </c>
      <c r="G12444" t="s">
        <v>29</v>
      </c>
      <c r="H12444" t="s">
        <v>236</v>
      </c>
      <c r="I12444">
        <v>1055</v>
      </c>
      <c r="J12444">
        <v>4</v>
      </c>
      <c r="K12444">
        <v>74.540000000000006</v>
      </c>
      <c r="L12444" t="s">
        <v>20</v>
      </c>
      <c r="M12444">
        <v>214</v>
      </c>
      <c r="N12444">
        <v>4220</v>
      </c>
      <c r="O12444" t="s">
        <v>21</v>
      </c>
      <c r="P12444" t="s">
        <v>4226</v>
      </c>
    </row>
    <row r="12445" spans="1:16" x14ac:dyDescent="0.3">
      <c r="A12445" s="1">
        <v>41890</v>
      </c>
      <c r="B12445" s="1">
        <v>41920</v>
      </c>
      <c r="C12445" t="s">
        <v>3769</v>
      </c>
      <c r="D12445" t="s">
        <v>844</v>
      </c>
      <c r="E12445" t="s">
        <v>218</v>
      </c>
      <c r="F12445" t="s">
        <v>42</v>
      </c>
      <c r="G12445" t="s">
        <v>29</v>
      </c>
      <c r="H12445" t="s">
        <v>3289</v>
      </c>
      <c r="I12445">
        <v>528</v>
      </c>
      <c r="J12445">
        <v>8</v>
      </c>
      <c r="K12445">
        <v>28.33</v>
      </c>
      <c r="L12445" t="s">
        <v>20</v>
      </c>
      <c r="M12445">
        <v>30</v>
      </c>
      <c r="N12445">
        <v>4224</v>
      </c>
      <c r="O12445" t="s">
        <v>3922</v>
      </c>
      <c r="P12445" t="s">
        <v>4226</v>
      </c>
    </row>
    <row r="12446" spans="1:16" x14ac:dyDescent="0.3">
      <c r="A12446" s="1">
        <v>41465</v>
      </c>
      <c r="B12446" s="1">
        <v>41496</v>
      </c>
      <c r="C12446" t="s">
        <v>3769</v>
      </c>
      <c r="D12446" t="s">
        <v>1346</v>
      </c>
      <c r="E12446" t="s">
        <v>16</v>
      </c>
      <c r="F12446" t="s">
        <v>17</v>
      </c>
      <c r="G12446" t="s">
        <v>29</v>
      </c>
      <c r="H12446" t="s">
        <v>4099</v>
      </c>
      <c r="I12446">
        <v>704</v>
      </c>
      <c r="J12446">
        <v>6</v>
      </c>
      <c r="K12446">
        <v>199.5</v>
      </c>
      <c r="L12446" t="s">
        <v>31</v>
      </c>
      <c r="M12446">
        <v>31</v>
      </c>
      <c r="N12446">
        <v>4224</v>
      </c>
      <c r="O12446" t="s">
        <v>3922</v>
      </c>
      <c r="P12446" t="s">
        <v>4226</v>
      </c>
    </row>
    <row r="12447" spans="1:16" x14ac:dyDescent="0.3">
      <c r="A12447" s="1">
        <v>41437</v>
      </c>
      <c r="B12447" s="1">
        <v>41559</v>
      </c>
      <c r="C12447" t="s">
        <v>14</v>
      </c>
      <c r="D12447" t="s">
        <v>944</v>
      </c>
      <c r="E12447" t="s">
        <v>16</v>
      </c>
      <c r="F12447" t="s">
        <v>28</v>
      </c>
      <c r="G12447" t="s">
        <v>29</v>
      </c>
      <c r="H12447" t="s">
        <v>2403</v>
      </c>
      <c r="I12447">
        <v>384</v>
      </c>
      <c r="J12447">
        <v>11</v>
      </c>
      <c r="K12447">
        <v>49.54</v>
      </c>
      <c r="L12447" t="s">
        <v>31</v>
      </c>
      <c r="M12447">
        <v>122</v>
      </c>
      <c r="N12447">
        <v>4224</v>
      </c>
      <c r="O12447" t="s">
        <v>2941</v>
      </c>
      <c r="P12447" t="s">
        <v>4226</v>
      </c>
    </row>
    <row r="12448" spans="1:16" x14ac:dyDescent="0.3">
      <c r="A12448" s="1">
        <v>40980</v>
      </c>
      <c r="B12448" s="1">
        <v>41041</v>
      </c>
      <c r="C12448" t="s">
        <v>3769</v>
      </c>
      <c r="D12448" t="s">
        <v>2500</v>
      </c>
      <c r="E12448" t="s">
        <v>73</v>
      </c>
      <c r="F12448" t="s">
        <v>74</v>
      </c>
      <c r="G12448" t="s">
        <v>18</v>
      </c>
      <c r="H12448" t="s">
        <v>2152</v>
      </c>
      <c r="I12448">
        <v>1409</v>
      </c>
      <c r="J12448">
        <v>3</v>
      </c>
      <c r="K12448">
        <v>62.27</v>
      </c>
      <c r="L12448" t="s">
        <v>36</v>
      </c>
      <c r="M12448">
        <v>61</v>
      </c>
      <c r="N12448">
        <v>4227</v>
      </c>
      <c r="O12448" t="s">
        <v>3922</v>
      </c>
      <c r="P12448" t="s">
        <v>4226</v>
      </c>
    </row>
    <row r="12449" spans="1:16" x14ac:dyDescent="0.3">
      <c r="A12449" s="1">
        <v>41465</v>
      </c>
      <c r="B12449" s="1">
        <v>41618</v>
      </c>
      <c r="C12449" t="s">
        <v>1823</v>
      </c>
      <c r="D12449" t="s">
        <v>1197</v>
      </c>
      <c r="E12449" t="s">
        <v>964</v>
      </c>
      <c r="F12449" t="s">
        <v>42</v>
      </c>
      <c r="G12449" t="s">
        <v>18</v>
      </c>
      <c r="H12449" t="s">
        <v>669</v>
      </c>
      <c r="I12449">
        <v>706</v>
      </c>
      <c r="J12449">
        <v>6</v>
      </c>
      <c r="K12449">
        <v>63.36</v>
      </c>
      <c r="L12449" t="s">
        <v>31</v>
      </c>
      <c r="M12449">
        <v>153</v>
      </c>
      <c r="N12449">
        <v>4236</v>
      </c>
      <c r="O12449" t="s">
        <v>21</v>
      </c>
      <c r="P12449" t="s">
        <v>4226</v>
      </c>
    </row>
    <row r="12450" spans="1:16" x14ac:dyDescent="0.3">
      <c r="A12450" s="1">
        <v>41732</v>
      </c>
      <c r="B12450" s="1">
        <v>41854</v>
      </c>
      <c r="C12450" t="s">
        <v>14</v>
      </c>
      <c r="D12450" t="s">
        <v>1765</v>
      </c>
      <c r="E12450" t="s">
        <v>681</v>
      </c>
      <c r="F12450" t="s">
        <v>28</v>
      </c>
      <c r="G12450" t="s">
        <v>29</v>
      </c>
      <c r="H12450" t="s">
        <v>1447</v>
      </c>
      <c r="I12450">
        <v>1060</v>
      </c>
      <c r="J12450">
        <v>4</v>
      </c>
      <c r="K12450">
        <v>169.2</v>
      </c>
      <c r="L12450" t="s">
        <v>20</v>
      </c>
      <c r="M12450">
        <v>122</v>
      </c>
      <c r="N12450">
        <v>4240</v>
      </c>
      <c r="O12450" t="s">
        <v>2941</v>
      </c>
      <c r="P12450" t="s">
        <v>4226</v>
      </c>
    </row>
    <row r="12451" spans="1:16" x14ac:dyDescent="0.3">
      <c r="A12451" s="1">
        <v>41035</v>
      </c>
      <c r="B12451" s="1">
        <v>41188</v>
      </c>
      <c r="C12451" t="s">
        <v>14</v>
      </c>
      <c r="D12451" t="s">
        <v>387</v>
      </c>
      <c r="E12451" t="s">
        <v>2273</v>
      </c>
      <c r="F12451" t="s">
        <v>74</v>
      </c>
      <c r="G12451" t="s">
        <v>29</v>
      </c>
      <c r="H12451" t="s">
        <v>430</v>
      </c>
      <c r="I12451">
        <v>848</v>
      </c>
      <c r="J12451">
        <v>5</v>
      </c>
      <c r="K12451">
        <v>33.880000000000003</v>
      </c>
      <c r="L12451" t="s">
        <v>36</v>
      </c>
      <c r="M12451">
        <v>153</v>
      </c>
      <c r="N12451">
        <v>4240</v>
      </c>
      <c r="O12451" t="s">
        <v>21</v>
      </c>
      <c r="P12451" t="s">
        <v>4226</v>
      </c>
    </row>
    <row r="12452" spans="1:16" x14ac:dyDescent="0.3">
      <c r="A12452" s="1">
        <v>41737</v>
      </c>
      <c r="B12452" s="1">
        <v>41890</v>
      </c>
      <c r="C12452" t="s">
        <v>14</v>
      </c>
      <c r="D12452" t="s">
        <v>314</v>
      </c>
      <c r="E12452" t="s">
        <v>33</v>
      </c>
      <c r="F12452" t="s">
        <v>28</v>
      </c>
      <c r="G12452" t="s">
        <v>29</v>
      </c>
      <c r="H12452" t="s">
        <v>430</v>
      </c>
      <c r="I12452">
        <v>848</v>
      </c>
      <c r="J12452">
        <v>5</v>
      </c>
      <c r="K12452">
        <v>52.3</v>
      </c>
      <c r="L12452" t="s">
        <v>20</v>
      </c>
      <c r="M12452">
        <v>153</v>
      </c>
      <c r="N12452">
        <v>4240</v>
      </c>
      <c r="O12452" t="s">
        <v>21</v>
      </c>
      <c r="P12452" t="s">
        <v>4226</v>
      </c>
    </row>
    <row r="12453" spans="1:16" x14ac:dyDescent="0.3">
      <c r="A12453" s="1">
        <v>41647</v>
      </c>
      <c r="B12453" s="1">
        <v>41767</v>
      </c>
      <c r="C12453" t="s">
        <v>14</v>
      </c>
      <c r="D12453" t="s">
        <v>1346</v>
      </c>
      <c r="E12453" t="s">
        <v>16</v>
      </c>
      <c r="F12453" t="s">
        <v>190</v>
      </c>
      <c r="G12453" t="s">
        <v>34</v>
      </c>
      <c r="H12453" t="s">
        <v>594</v>
      </c>
      <c r="I12453">
        <v>850</v>
      </c>
      <c r="J12453">
        <v>5</v>
      </c>
      <c r="K12453">
        <v>63.11</v>
      </c>
      <c r="L12453" t="s">
        <v>20</v>
      </c>
      <c r="M12453">
        <v>120</v>
      </c>
      <c r="N12453">
        <v>4250</v>
      </c>
      <c r="O12453" t="s">
        <v>2941</v>
      </c>
      <c r="P12453" t="s">
        <v>4226</v>
      </c>
    </row>
    <row r="12454" spans="1:16" x14ac:dyDescent="0.3">
      <c r="A12454" s="1">
        <v>41888</v>
      </c>
      <c r="B12454" s="1">
        <v>41888</v>
      </c>
      <c r="C12454" t="s">
        <v>4087</v>
      </c>
      <c r="D12454" t="s">
        <v>1892</v>
      </c>
      <c r="E12454" t="s">
        <v>38</v>
      </c>
      <c r="F12454" t="s">
        <v>28</v>
      </c>
      <c r="G12454" t="s">
        <v>29</v>
      </c>
      <c r="H12454" t="s">
        <v>2658</v>
      </c>
      <c r="I12454">
        <v>1063</v>
      </c>
      <c r="J12454">
        <v>4</v>
      </c>
      <c r="K12454">
        <v>175.36</v>
      </c>
      <c r="L12454" t="s">
        <v>20</v>
      </c>
      <c r="M12454">
        <v>0</v>
      </c>
      <c r="N12454">
        <v>4252</v>
      </c>
      <c r="O12454" t="s">
        <v>3922</v>
      </c>
      <c r="P12454" t="s">
        <v>4226</v>
      </c>
    </row>
    <row r="12455" spans="1:16" x14ac:dyDescent="0.3">
      <c r="A12455" s="1">
        <v>40673</v>
      </c>
      <c r="B12455" s="1">
        <v>40826</v>
      </c>
      <c r="C12455" t="s">
        <v>1823</v>
      </c>
      <c r="D12455" t="s">
        <v>327</v>
      </c>
      <c r="E12455" t="s">
        <v>23</v>
      </c>
      <c r="F12455" t="s">
        <v>24</v>
      </c>
      <c r="G12455" t="s">
        <v>18</v>
      </c>
      <c r="H12455" t="s">
        <v>2505</v>
      </c>
      <c r="I12455">
        <v>851</v>
      </c>
      <c r="J12455">
        <v>5</v>
      </c>
      <c r="K12455">
        <v>127.09</v>
      </c>
      <c r="L12455" t="s">
        <v>46</v>
      </c>
      <c r="M12455">
        <v>153</v>
      </c>
      <c r="N12455">
        <v>4255</v>
      </c>
      <c r="O12455" t="s">
        <v>21</v>
      </c>
      <c r="P12455" t="s">
        <v>4226</v>
      </c>
    </row>
    <row r="12456" spans="1:16" x14ac:dyDescent="0.3">
      <c r="A12456" s="1">
        <v>41761</v>
      </c>
      <c r="B12456" s="1">
        <v>41884</v>
      </c>
      <c r="C12456" t="s">
        <v>14</v>
      </c>
      <c r="D12456" t="s">
        <v>2086</v>
      </c>
      <c r="E12456" t="s">
        <v>62</v>
      </c>
      <c r="F12456" t="s">
        <v>63</v>
      </c>
      <c r="G12456" t="s">
        <v>34</v>
      </c>
      <c r="H12456" t="s">
        <v>3163</v>
      </c>
      <c r="I12456">
        <v>1419</v>
      </c>
      <c r="J12456">
        <v>3</v>
      </c>
      <c r="K12456">
        <v>79.010000000000005</v>
      </c>
      <c r="L12456" t="s">
        <v>20</v>
      </c>
      <c r="M12456">
        <v>123</v>
      </c>
      <c r="N12456">
        <v>4257</v>
      </c>
      <c r="O12456" t="s">
        <v>2941</v>
      </c>
      <c r="P12456" t="s">
        <v>4226</v>
      </c>
    </row>
    <row r="12457" spans="1:16" x14ac:dyDescent="0.3">
      <c r="A12457" s="1">
        <v>41281</v>
      </c>
      <c r="B12457" s="1">
        <v>41462</v>
      </c>
      <c r="C12457" t="s">
        <v>14</v>
      </c>
      <c r="D12457" t="s">
        <v>1803</v>
      </c>
      <c r="E12457" t="s">
        <v>48</v>
      </c>
      <c r="F12457" t="s">
        <v>49</v>
      </c>
      <c r="G12457" t="s">
        <v>29</v>
      </c>
      <c r="H12457" t="s">
        <v>1812</v>
      </c>
      <c r="I12457">
        <v>1065</v>
      </c>
      <c r="J12457">
        <v>4</v>
      </c>
      <c r="K12457">
        <v>43.31</v>
      </c>
      <c r="L12457" t="s">
        <v>31</v>
      </c>
      <c r="M12457">
        <v>181</v>
      </c>
      <c r="N12457">
        <v>4260</v>
      </c>
      <c r="O12457" t="s">
        <v>21</v>
      </c>
      <c r="P12457" t="s">
        <v>4226</v>
      </c>
    </row>
    <row r="12458" spans="1:16" x14ac:dyDescent="0.3">
      <c r="A12458" s="1">
        <v>41041</v>
      </c>
      <c r="B12458" s="1">
        <v>41164</v>
      </c>
      <c r="C12458" t="s">
        <v>14</v>
      </c>
      <c r="D12458" t="s">
        <v>3044</v>
      </c>
      <c r="E12458" t="s">
        <v>38</v>
      </c>
      <c r="F12458" t="s">
        <v>28</v>
      </c>
      <c r="G12458" t="s">
        <v>34</v>
      </c>
      <c r="H12458" t="s">
        <v>1675</v>
      </c>
      <c r="I12458">
        <v>355</v>
      </c>
      <c r="J12458">
        <v>12</v>
      </c>
      <c r="K12458">
        <v>16.350000000000001</v>
      </c>
      <c r="L12458" t="s">
        <v>36</v>
      </c>
      <c r="M12458">
        <v>123</v>
      </c>
      <c r="N12458">
        <v>4260</v>
      </c>
      <c r="O12458" t="s">
        <v>2941</v>
      </c>
      <c r="P12458" t="s">
        <v>4226</v>
      </c>
    </row>
    <row r="12459" spans="1:16" x14ac:dyDescent="0.3">
      <c r="A12459" s="1">
        <v>40978</v>
      </c>
      <c r="B12459" s="1">
        <v>41162</v>
      </c>
      <c r="C12459" t="s">
        <v>14</v>
      </c>
      <c r="D12459" t="s">
        <v>822</v>
      </c>
      <c r="E12459" t="s">
        <v>73</v>
      </c>
      <c r="F12459" t="s">
        <v>74</v>
      </c>
      <c r="G12459" t="s">
        <v>29</v>
      </c>
      <c r="H12459" t="s">
        <v>825</v>
      </c>
      <c r="I12459">
        <v>533</v>
      </c>
      <c r="J12459">
        <v>8</v>
      </c>
      <c r="K12459">
        <v>54.94</v>
      </c>
      <c r="L12459" t="s">
        <v>36</v>
      </c>
      <c r="M12459">
        <v>184</v>
      </c>
      <c r="N12459">
        <v>4264</v>
      </c>
      <c r="O12459" t="s">
        <v>21</v>
      </c>
      <c r="P12459" t="s">
        <v>4226</v>
      </c>
    </row>
    <row r="12460" spans="1:16" x14ac:dyDescent="0.3">
      <c r="A12460" s="1">
        <v>41284</v>
      </c>
      <c r="B12460" s="1">
        <v>41435</v>
      </c>
      <c r="C12460" t="s">
        <v>14</v>
      </c>
      <c r="D12460" t="s">
        <v>210</v>
      </c>
      <c r="E12460" t="s">
        <v>407</v>
      </c>
      <c r="F12460" t="s">
        <v>86</v>
      </c>
      <c r="G12460" t="s">
        <v>29</v>
      </c>
      <c r="H12460" t="s">
        <v>2879</v>
      </c>
      <c r="I12460">
        <v>1066</v>
      </c>
      <c r="J12460">
        <v>4</v>
      </c>
      <c r="K12460">
        <v>98.49</v>
      </c>
      <c r="L12460" t="s">
        <v>31</v>
      </c>
      <c r="M12460">
        <v>151</v>
      </c>
      <c r="N12460">
        <v>4264</v>
      </c>
      <c r="O12460" t="s">
        <v>21</v>
      </c>
      <c r="P12460" t="s">
        <v>4226</v>
      </c>
    </row>
    <row r="12461" spans="1:16" x14ac:dyDescent="0.3">
      <c r="A12461" s="1">
        <v>41736</v>
      </c>
      <c r="B12461" s="1">
        <v>41858</v>
      </c>
      <c r="C12461" t="s">
        <v>14</v>
      </c>
      <c r="D12461" t="s">
        <v>512</v>
      </c>
      <c r="E12461" t="s">
        <v>23</v>
      </c>
      <c r="F12461" t="s">
        <v>24</v>
      </c>
      <c r="G12461" t="s">
        <v>29</v>
      </c>
      <c r="H12461" t="s">
        <v>2879</v>
      </c>
      <c r="I12461">
        <v>1066</v>
      </c>
      <c r="J12461">
        <v>4</v>
      </c>
      <c r="K12461">
        <v>100.46</v>
      </c>
      <c r="L12461" t="s">
        <v>20</v>
      </c>
      <c r="M12461">
        <v>122</v>
      </c>
      <c r="N12461">
        <v>4264</v>
      </c>
      <c r="O12461" t="s">
        <v>2941</v>
      </c>
      <c r="P12461" t="s">
        <v>4226</v>
      </c>
    </row>
    <row r="12462" spans="1:16" x14ac:dyDescent="0.3">
      <c r="A12462" s="1">
        <v>41764</v>
      </c>
      <c r="B12462" s="1">
        <v>41917</v>
      </c>
      <c r="C12462" t="s">
        <v>14</v>
      </c>
      <c r="D12462" t="s">
        <v>2381</v>
      </c>
      <c r="E12462" t="s">
        <v>23</v>
      </c>
      <c r="F12462" t="s">
        <v>24</v>
      </c>
      <c r="G12462" t="s">
        <v>18</v>
      </c>
      <c r="H12462" t="s">
        <v>2380</v>
      </c>
      <c r="I12462">
        <v>854</v>
      </c>
      <c r="J12462">
        <v>5</v>
      </c>
      <c r="K12462">
        <v>83.82</v>
      </c>
      <c r="L12462" t="s">
        <v>20</v>
      </c>
      <c r="M12462">
        <v>153</v>
      </c>
      <c r="N12462">
        <v>4270</v>
      </c>
      <c r="O12462" t="s">
        <v>21</v>
      </c>
      <c r="P12462" t="s">
        <v>4226</v>
      </c>
    </row>
    <row r="12463" spans="1:16" x14ac:dyDescent="0.3">
      <c r="A12463" s="1">
        <v>41315</v>
      </c>
      <c r="B12463" s="1">
        <v>41374</v>
      </c>
      <c r="C12463" t="s">
        <v>1823</v>
      </c>
      <c r="D12463" t="s">
        <v>2274</v>
      </c>
      <c r="E12463" t="s">
        <v>77</v>
      </c>
      <c r="F12463" t="s">
        <v>42</v>
      </c>
      <c r="G12463" t="s">
        <v>29</v>
      </c>
      <c r="H12463" t="s">
        <v>3668</v>
      </c>
      <c r="I12463">
        <v>534</v>
      </c>
      <c r="J12463">
        <v>8</v>
      </c>
      <c r="K12463">
        <v>54.77</v>
      </c>
      <c r="L12463" t="s">
        <v>31</v>
      </c>
      <c r="M12463">
        <v>59</v>
      </c>
      <c r="N12463">
        <v>4272</v>
      </c>
      <c r="O12463" t="s">
        <v>3922</v>
      </c>
      <c r="P12463" t="s">
        <v>4226</v>
      </c>
    </row>
    <row r="12464" spans="1:16" x14ac:dyDescent="0.3">
      <c r="A12464" s="1">
        <v>41528</v>
      </c>
      <c r="B12464" s="1">
        <v>41558</v>
      </c>
      <c r="C12464" t="s">
        <v>3769</v>
      </c>
      <c r="D12464" t="s">
        <v>2195</v>
      </c>
      <c r="E12464" t="s">
        <v>111</v>
      </c>
      <c r="F12464" t="s">
        <v>28</v>
      </c>
      <c r="G12464" t="s">
        <v>29</v>
      </c>
      <c r="H12464" t="s">
        <v>2093</v>
      </c>
      <c r="I12464">
        <v>713</v>
      </c>
      <c r="J12464">
        <v>6</v>
      </c>
      <c r="K12464">
        <v>94.47</v>
      </c>
      <c r="L12464" t="s">
        <v>31</v>
      </c>
      <c r="M12464">
        <v>30</v>
      </c>
      <c r="N12464">
        <v>4278</v>
      </c>
      <c r="O12464" t="s">
        <v>3922</v>
      </c>
      <c r="P12464" t="s">
        <v>4226</v>
      </c>
    </row>
    <row r="12465" spans="1:16" x14ac:dyDescent="0.3">
      <c r="A12465" s="1">
        <v>41405</v>
      </c>
      <c r="B12465" s="1">
        <v>41466</v>
      </c>
      <c r="C12465" t="s">
        <v>3769</v>
      </c>
      <c r="D12465" t="s">
        <v>687</v>
      </c>
      <c r="E12465" t="s">
        <v>38</v>
      </c>
      <c r="F12465" t="s">
        <v>28</v>
      </c>
      <c r="G12465" t="s">
        <v>18</v>
      </c>
      <c r="H12465" t="s">
        <v>134</v>
      </c>
      <c r="I12465">
        <v>535</v>
      </c>
      <c r="J12465">
        <v>8</v>
      </c>
      <c r="K12465">
        <v>82.38</v>
      </c>
      <c r="L12465" t="s">
        <v>31</v>
      </c>
      <c r="M12465">
        <v>61</v>
      </c>
      <c r="N12465">
        <v>4280</v>
      </c>
      <c r="O12465" t="s">
        <v>3922</v>
      </c>
      <c r="P12465" t="s">
        <v>4226</v>
      </c>
    </row>
    <row r="12466" spans="1:16" x14ac:dyDescent="0.3">
      <c r="A12466" s="1">
        <v>41521</v>
      </c>
      <c r="B12466" s="1">
        <v>41582</v>
      </c>
      <c r="C12466" t="s">
        <v>1823</v>
      </c>
      <c r="D12466" t="s">
        <v>383</v>
      </c>
      <c r="E12466" t="s">
        <v>178</v>
      </c>
      <c r="F12466" t="s">
        <v>86</v>
      </c>
      <c r="G12466" t="s">
        <v>29</v>
      </c>
      <c r="H12466" t="s">
        <v>3978</v>
      </c>
      <c r="I12466">
        <v>1072</v>
      </c>
      <c r="J12466">
        <v>4</v>
      </c>
      <c r="K12466">
        <v>220.3</v>
      </c>
      <c r="L12466" t="s">
        <v>31</v>
      </c>
      <c r="M12466">
        <v>61</v>
      </c>
      <c r="N12466">
        <v>4288</v>
      </c>
      <c r="O12466" t="s">
        <v>3922</v>
      </c>
      <c r="P12466" t="s">
        <v>4226</v>
      </c>
    </row>
    <row r="12467" spans="1:16" x14ac:dyDescent="0.3">
      <c r="A12467" s="1">
        <v>40608</v>
      </c>
      <c r="B12467" s="1">
        <v>40761</v>
      </c>
      <c r="C12467" t="s">
        <v>14</v>
      </c>
      <c r="D12467" t="s">
        <v>644</v>
      </c>
      <c r="E12467" t="s">
        <v>38</v>
      </c>
      <c r="F12467" t="s">
        <v>28</v>
      </c>
      <c r="G12467" t="s">
        <v>34</v>
      </c>
      <c r="H12467" t="s">
        <v>101</v>
      </c>
      <c r="I12467">
        <v>330</v>
      </c>
      <c r="J12467">
        <v>13</v>
      </c>
      <c r="K12467">
        <v>31.29</v>
      </c>
      <c r="L12467" t="s">
        <v>46</v>
      </c>
      <c r="M12467">
        <v>153</v>
      </c>
      <c r="N12467">
        <v>4290</v>
      </c>
      <c r="O12467" t="s">
        <v>21</v>
      </c>
      <c r="P12467" t="s">
        <v>4226</v>
      </c>
    </row>
    <row r="12468" spans="1:16" x14ac:dyDescent="0.3">
      <c r="A12468" s="1">
        <v>40972</v>
      </c>
      <c r="B12468" s="1">
        <v>41094</v>
      </c>
      <c r="C12468" t="s">
        <v>14</v>
      </c>
      <c r="D12468" t="s">
        <v>3043</v>
      </c>
      <c r="E12468" t="s">
        <v>149</v>
      </c>
      <c r="F12468" t="s">
        <v>28</v>
      </c>
      <c r="G12468" t="s">
        <v>18</v>
      </c>
      <c r="H12468" t="s">
        <v>3526</v>
      </c>
      <c r="I12468">
        <v>1073</v>
      </c>
      <c r="J12468">
        <v>4</v>
      </c>
      <c r="K12468">
        <v>68.95</v>
      </c>
      <c r="L12468" t="s">
        <v>36</v>
      </c>
      <c r="M12468">
        <v>122</v>
      </c>
      <c r="N12468">
        <v>4292</v>
      </c>
      <c r="O12468" t="s">
        <v>2941</v>
      </c>
      <c r="P12468" t="s">
        <v>4226</v>
      </c>
    </row>
    <row r="12469" spans="1:16" x14ac:dyDescent="0.3">
      <c r="A12469" s="1">
        <v>41831</v>
      </c>
      <c r="B12469" s="1">
        <v>41954</v>
      </c>
      <c r="C12469" t="s">
        <v>14</v>
      </c>
      <c r="D12469" t="s">
        <v>2167</v>
      </c>
      <c r="E12469" t="s">
        <v>249</v>
      </c>
      <c r="F12469" t="s">
        <v>24</v>
      </c>
      <c r="G12469" t="s">
        <v>18</v>
      </c>
      <c r="H12469" t="s">
        <v>2522</v>
      </c>
      <c r="I12469">
        <v>477</v>
      </c>
      <c r="J12469">
        <v>9</v>
      </c>
      <c r="K12469">
        <v>34.56</v>
      </c>
      <c r="L12469" t="s">
        <v>20</v>
      </c>
      <c r="M12469">
        <v>123</v>
      </c>
      <c r="N12469">
        <v>4293</v>
      </c>
      <c r="O12469" t="s">
        <v>2941</v>
      </c>
      <c r="P12469" t="s">
        <v>4226</v>
      </c>
    </row>
    <row r="12470" spans="1:16" x14ac:dyDescent="0.3">
      <c r="A12470" s="1">
        <v>41710</v>
      </c>
      <c r="B12470" s="1">
        <v>41771</v>
      </c>
      <c r="C12470" t="s">
        <v>1823</v>
      </c>
      <c r="D12470" t="s">
        <v>1759</v>
      </c>
      <c r="E12470" t="s">
        <v>58</v>
      </c>
      <c r="F12470" t="s">
        <v>59</v>
      </c>
      <c r="G12470" t="s">
        <v>29</v>
      </c>
      <c r="H12470" t="s">
        <v>3496</v>
      </c>
      <c r="I12470">
        <v>716</v>
      </c>
      <c r="J12470">
        <v>6</v>
      </c>
      <c r="K12470">
        <v>74.75</v>
      </c>
      <c r="L12470" t="s">
        <v>20</v>
      </c>
      <c r="M12470">
        <v>61</v>
      </c>
      <c r="N12470">
        <v>4296</v>
      </c>
      <c r="O12470" t="s">
        <v>3922</v>
      </c>
      <c r="P12470" t="s">
        <v>4226</v>
      </c>
    </row>
    <row r="12471" spans="1:16" x14ac:dyDescent="0.3">
      <c r="A12471" s="1">
        <v>41918</v>
      </c>
      <c r="B12471" s="1">
        <v>41949</v>
      </c>
      <c r="C12471" t="s">
        <v>3769</v>
      </c>
      <c r="D12471" t="s">
        <v>487</v>
      </c>
      <c r="E12471" t="s">
        <v>411</v>
      </c>
      <c r="F12471" t="s">
        <v>55</v>
      </c>
      <c r="G12471" t="s">
        <v>34</v>
      </c>
      <c r="H12471" t="s">
        <v>2220</v>
      </c>
      <c r="I12471">
        <v>1434</v>
      </c>
      <c r="J12471">
        <v>3</v>
      </c>
      <c r="K12471">
        <v>424.81</v>
      </c>
      <c r="L12471" t="s">
        <v>20</v>
      </c>
      <c r="M12471">
        <v>31</v>
      </c>
      <c r="N12471">
        <v>4302</v>
      </c>
      <c r="O12471" t="s">
        <v>3922</v>
      </c>
      <c r="P12471" t="s">
        <v>4226</v>
      </c>
    </row>
    <row r="12472" spans="1:16" x14ac:dyDescent="0.3">
      <c r="A12472" s="1">
        <v>41465</v>
      </c>
      <c r="B12472" s="1">
        <v>41618</v>
      </c>
      <c r="C12472" t="s">
        <v>1823</v>
      </c>
      <c r="D12472" t="s">
        <v>2409</v>
      </c>
      <c r="E12472" t="s">
        <v>73</v>
      </c>
      <c r="F12472" t="s">
        <v>74</v>
      </c>
      <c r="G12472" t="s">
        <v>34</v>
      </c>
      <c r="H12472" t="s">
        <v>637</v>
      </c>
      <c r="I12472">
        <v>359</v>
      </c>
      <c r="J12472">
        <v>12</v>
      </c>
      <c r="K12472">
        <v>24.92</v>
      </c>
      <c r="L12472" t="s">
        <v>31</v>
      </c>
      <c r="M12472">
        <v>153</v>
      </c>
      <c r="N12472">
        <v>4308</v>
      </c>
      <c r="O12472" t="s">
        <v>21</v>
      </c>
      <c r="P12472" t="s">
        <v>4226</v>
      </c>
    </row>
    <row r="12473" spans="1:16" x14ac:dyDescent="0.3">
      <c r="A12473" s="1">
        <v>41489</v>
      </c>
      <c r="B12473" s="1">
        <v>41550</v>
      </c>
      <c r="C12473" t="s">
        <v>1823</v>
      </c>
      <c r="D12473" t="s">
        <v>1638</v>
      </c>
      <c r="E12473" t="s">
        <v>33</v>
      </c>
      <c r="F12473" t="s">
        <v>28</v>
      </c>
      <c r="G12473" t="s">
        <v>29</v>
      </c>
      <c r="H12473" t="s">
        <v>1283</v>
      </c>
      <c r="I12473">
        <v>862</v>
      </c>
      <c r="J12473">
        <v>5</v>
      </c>
      <c r="K12473">
        <v>175.7</v>
      </c>
      <c r="L12473" t="s">
        <v>31</v>
      </c>
      <c r="M12473">
        <v>61</v>
      </c>
      <c r="N12473">
        <v>4310</v>
      </c>
      <c r="O12473" t="s">
        <v>3922</v>
      </c>
      <c r="P12473" t="s">
        <v>4226</v>
      </c>
    </row>
    <row r="12474" spans="1:16" x14ac:dyDescent="0.3">
      <c r="A12474" s="1">
        <v>41678</v>
      </c>
      <c r="B12474" s="1">
        <v>41859</v>
      </c>
      <c r="C12474" t="s">
        <v>14</v>
      </c>
      <c r="D12474" t="s">
        <v>1615</v>
      </c>
      <c r="E12474" t="s">
        <v>16</v>
      </c>
      <c r="F12474" t="s">
        <v>28</v>
      </c>
      <c r="G12474" t="s">
        <v>29</v>
      </c>
      <c r="H12474" t="s">
        <v>1616</v>
      </c>
      <c r="I12474">
        <v>1440</v>
      </c>
      <c r="J12474">
        <v>3</v>
      </c>
      <c r="K12474">
        <v>103.62</v>
      </c>
      <c r="L12474" t="s">
        <v>20</v>
      </c>
      <c r="M12474">
        <v>181</v>
      </c>
      <c r="N12474">
        <v>4320</v>
      </c>
      <c r="O12474" t="s">
        <v>21</v>
      </c>
      <c r="P12474" t="s">
        <v>4226</v>
      </c>
    </row>
    <row r="12475" spans="1:16" x14ac:dyDescent="0.3">
      <c r="A12475" s="1">
        <v>41341</v>
      </c>
      <c r="B12475" s="1">
        <v>41525</v>
      </c>
      <c r="C12475" t="s">
        <v>14</v>
      </c>
      <c r="D12475" t="s">
        <v>722</v>
      </c>
      <c r="E12475" t="s">
        <v>261</v>
      </c>
      <c r="F12475" t="s">
        <v>86</v>
      </c>
      <c r="G12475" t="s">
        <v>29</v>
      </c>
      <c r="H12475" t="s">
        <v>723</v>
      </c>
      <c r="I12475">
        <v>720</v>
      </c>
      <c r="J12475">
        <v>6</v>
      </c>
      <c r="K12475">
        <v>32.21</v>
      </c>
      <c r="L12475" t="s">
        <v>31</v>
      </c>
      <c r="M12475">
        <v>184</v>
      </c>
      <c r="N12475">
        <v>4320</v>
      </c>
      <c r="O12475" t="s">
        <v>21</v>
      </c>
      <c r="P12475" t="s">
        <v>4226</v>
      </c>
    </row>
    <row r="12476" spans="1:16" x14ac:dyDescent="0.3">
      <c r="A12476" s="1">
        <v>40583</v>
      </c>
      <c r="B12476" s="1">
        <v>40703</v>
      </c>
      <c r="C12476" t="s">
        <v>14</v>
      </c>
      <c r="D12476" t="s">
        <v>647</v>
      </c>
      <c r="E12476" t="s">
        <v>330</v>
      </c>
      <c r="F12476" t="s">
        <v>42</v>
      </c>
      <c r="G12476" t="s">
        <v>18</v>
      </c>
      <c r="H12476" t="s">
        <v>292</v>
      </c>
      <c r="I12476">
        <v>541</v>
      </c>
      <c r="J12476">
        <v>8</v>
      </c>
      <c r="K12476">
        <v>44.3</v>
      </c>
      <c r="L12476" t="s">
        <v>46</v>
      </c>
      <c r="M12476">
        <v>120</v>
      </c>
      <c r="N12476">
        <v>4328</v>
      </c>
      <c r="O12476" t="s">
        <v>2941</v>
      </c>
      <c r="P12476" t="s">
        <v>4226</v>
      </c>
    </row>
    <row r="12477" spans="1:16" x14ac:dyDescent="0.3">
      <c r="A12477" s="1">
        <v>41647</v>
      </c>
      <c r="B12477" s="1">
        <v>41678</v>
      </c>
      <c r="C12477" t="s">
        <v>3769</v>
      </c>
      <c r="D12477" t="s">
        <v>534</v>
      </c>
      <c r="E12477" t="s">
        <v>77</v>
      </c>
      <c r="F12477" t="s">
        <v>42</v>
      </c>
      <c r="G12477" t="s">
        <v>29</v>
      </c>
      <c r="H12477" t="s">
        <v>1893</v>
      </c>
      <c r="I12477">
        <v>866</v>
      </c>
      <c r="J12477">
        <v>5</v>
      </c>
      <c r="K12477">
        <v>188.4</v>
      </c>
      <c r="L12477" t="s">
        <v>20</v>
      </c>
      <c r="M12477">
        <v>31</v>
      </c>
      <c r="N12477">
        <v>4330</v>
      </c>
      <c r="O12477" t="s">
        <v>3922</v>
      </c>
      <c r="P12477" t="s">
        <v>4226</v>
      </c>
    </row>
    <row r="12478" spans="1:16" x14ac:dyDescent="0.3">
      <c r="A12478" s="1">
        <v>41064</v>
      </c>
      <c r="B12478" s="1">
        <v>41094</v>
      </c>
      <c r="C12478" t="s">
        <v>3769</v>
      </c>
      <c r="D12478" t="s">
        <v>1389</v>
      </c>
      <c r="E12478" t="s">
        <v>27</v>
      </c>
      <c r="F12478" t="s">
        <v>28</v>
      </c>
      <c r="G12478" t="s">
        <v>29</v>
      </c>
      <c r="H12478" t="s">
        <v>3099</v>
      </c>
      <c r="I12478">
        <v>866</v>
      </c>
      <c r="J12478">
        <v>5</v>
      </c>
      <c r="K12478">
        <v>129.57</v>
      </c>
      <c r="L12478" t="s">
        <v>36</v>
      </c>
      <c r="M12478">
        <v>30</v>
      </c>
      <c r="N12478">
        <v>4330</v>
      </c>
      <c r="O12478" t="s">
        <v>3922</v>
      </c>
      <c r="P12478" t="s">
        <v>4226</v>
      </c>
    </row>
    <row r="12479" spans="1:16" x14ac:dyDescent="0.3">
      <c r="A12479" s="1">
        <v>41161</v>
      </c>
      <c r="B12479" s="1">
        <v>41191</v>
      </c>
      <c r="C12479" t="s">
        <v>3769</v>
      </c>
      <c r="D12479" t="s">
        <v>3437</v>
      </c>
      <c r="E12479" t="s">
        <v>710</v>
      </c>
      <c r="F12479" t="s">
        <v>42</v>
      </c>
      <c r="G12479" t="s">
        <v>18</v>
      </c>
      <c r="H12479" t="s">
        <v>2587</v>
      </c>
      <c r="I12479">
        <v>621</v>
      </c>
      <c r="J12479">
        <v>7</v>
      </c>
      <c r="K12479">
        <v>35.049999999999997</v>
      </c>
      <c r="L12479" t="s">
        <v>36</v>
      </c>
      <c r="M12479">
        <v>30</v>
      </c>
      <c r="N12479">
        <v>4347</v>
      </c>
      <c r="O12479" t="s">
        <v>3922</v>
      </c>
      <c r="P12479" t="s">
        <v>4226</v>
      </c>
    </row>
    <row r="12480" spans="1:16" x14ac:dyDescent="0.3">
      <c r="A12480" s="1">
        <v>41791</v>
      </c>
      <c r="B12480" s="1">
        <v>41944</v>
      </c>
      <c r="C12480" t="s">
        <v>14</v>
      </c>
      <c r="D12480" t="s">
        <v>891</v>
      </c>
      <c r="E12480" t="s">
        <v>1152</v>
      </c>
      <c r="F12480" t="s">
        <v>55</v>
      </c>
      <c r="G12480" t="s">
        <v>18</v>
      </c>
      <c r="H12480" t="s">
        <v>1451</v>
      </c>
      <c r="I12480">
        <v>725</v>
      </c>
      <c r="J12480">
        <v>6</v>
      </c>
      <c r="K12480">
        <v>26.27</v>
      </c>
      <c r="L12480" t="s">
        <v>20</v>
      </c>
      <c r="M12480">
        <v>153</v>
      </c>
      <c r="N12480">
        <v>4350</v>
      </c>
      <c r="O12480" t="s">
        <v>21</v>
      </c>
      <c r="P12480" t="s">
        <v>4226</v>
      </c>
    </row>
    <row r="12481" spans="1:16" x14ac:dyDescent="0.3">
      <c r="A12481" s="1">
        <v>41740</v>
      </c>
      <c r="B12481" s="1">
        <v>41862</v>
      </c>
      <c r="C12481" t="s">
        <v>14</v>
      </c>
      <c r="D12481" t="s">
        <v>126</v>
      </c>
      <c r="E12481" t="s">
        <v>23</v>
      </c>
      <c r="F12481" t="s">
        <v>24</v>
      </c>
      <c r="G12481" t="s">
        <v>29</v>
      </c>
      <c r="H12481" t="s">
        <v>1121</v>
      </c>
      <c r="I12481">
        <v>870</v>
      </c>
      <c r="J12481">
        <v>5</v>
      </c>
      <c r="K12481">
        <v>71.7</v>
      </c>
      <c r="L12481" t="s">
        <v>20</v>
      </c>
      <c r="M12481">
        <v>122</v>
      </c>
      <c r="N12481">
        <v>4350</v>
      </c>
      <c r="O12481" t="s">
        <v>2941</v>
      </c>
      <c r="P12481" t="s">
        <v>4226</v>
      </c>
    </row>
    <row r="12482" spans="1:16" x14ac:dyDescent="0.3">
      <c r="A12482" s="1">
        <v>41825</v>
      </c>
      <c r="B12482" s="1">
        <v>41978</v>
      </c>
      <c r="C12482" t="s">
        <v>14</v>
      </c>
      <c r="D12482" t="s">
        <v>900</v>
      </c>
      <c r="E12482" t="s">
        <v>16</v>
      </c>
      <c r="F12482" t="s">
        <v>28</v>
      </c>
      <c r="G12482" t="s">
        <v>18</v>
      </c>
      <c r="H12482" t="s">
        <v>2779</v>
      </c>
      <c r="I12482">
        <v>623</v>
      </c>
      <c r="J12482">
        <v>7</v>
      </c>
      <c r="K12482">
        <v>72.16</v>
      </c>
      <c r="L12482" t="s">
        <v>20</v>
      </c>
      <c r="M12482">
        <v>153</v>
      </c>
      <c r="N12482">
        <v>4361</v>
      </c>
      <c r="O12482" t="s">
        <v>21</v>
      </c>
      <c r="P12482" t="s">
        <v>4226</v>
      </c>
    </row>
    <row r="12483" spans="1:16" x14ac:dyDescent="0.3">
      <c r="A12483" s="1">
        <v>41518</v>
      </c>
      <c r="B12483" s="1">
        <v>41609</v>
      </c>
      <c r="C12483" t="s">
        <v>3769</v>
      </c>
      <c r="D12483" t="s">
        <v>1991</v>
      </c>
      <c r="E12483" t="s">
        <v>411</v>
      </c>
      <c r="F12483" t="s">
        <v>55</v>
      </c>
      <c r="G12483" t="s">
        <v>18</v>
      </c>
      <c r="H12483" t="s">
        <v>2579</v>
      </c>
      <c r="I12483">
        <v>727</v>
      </c>
      <c r="J12483">
        <v>6</v>
      </c>
      <c r="K12483">
        <v>96.29</v>
      </c>
      <c r="L12483" t="s">
        <v>31</v>
      </c>
      <c r="M12483">
        <v>91</v>
      </c>
      <c r="N12483">
        <v>4362</v>
      </c>
      <c r="O12483" t="s">
        <v>2941</v>
      </c>
      <c r="P12483" t="s">
        <v>4226</v>
      </c>
    </row>
    <row r="12484" spans="1:16" x14ac:dyDescent="0.3">
      <c r="A12484" s="1">
        <v>41342</v>
      </c>
      <c r="B12484" s="1">
        <v>41464</v>
      </c>
      <c r="C12484" t="s">
        <v>14</v>
      </c>
      <c r="D12484" t="s">
        <v>1889</v>
      </c>
      <c r="E12484" t="s">
        <v>16</v>
      </c>
      <c r="F12484" t="s">
        <v>17</v>
      </c>
      <c r="G12484" t="s">
        <v>29</v>
      </c>
      <c r="H12484" t="s">
        <v>3446</v>
      </c>
      <c r="I12484">
        <v>1091</v>
      </c>
      <c r="J12484">
        <v>4</v>
      </c>
      <c r="K12484">
        <v>53.95</v>
      </c>
      <c r="L12484" t="s">
        <v>31</v>
      </c>
      <c r="M12484">
        <v>122</v>
      </c>
      <c r="N12484">
        <v>4364</v>
      </c>
      <c r="O12484" t="s">
        <v>2941</v>
      </c>
      <c r="P12484" t="s">
        <v>4226</v>
      </c>
    </row>
    <row r="12485" spans="1:16" x14ac:dyDescent="0.3">
      <c r="A12485" s="1">
        <v>40670</v>
      </c>
      <c r="B12485" s="1">
        <v>40793</v>
      </c>
      <c r="C12485" t="s">
        <v>1823</v>
      </c>
      <c r="D12485" t="s">
        <v>455</v>
      </c>
      <c r="E12485" t="s">
        <v>155</v>
      </c>
      <c r="F12485" t="s">
        <v>55</v>
      </c>
      <c r="G12485" t="s">
        <v>29</v>
      </c>
      <c r="H12485" t="s">
        <v>2561</v>
      </c>
      <c r="I12485">
        <v>728</v>
      </c>
      <c r="J12485">
        <v>6</v>
      </c>
      <c r="K12485">
        <v>7.32</v>
      </c>
      <c r="L12485" t="s">
        <v>46</v>
      </c>
      <c r="M12485">
        <v>123</v>
      </c>
      <c r="N12485">
        <v>4368</v>
      </c>
      <c r="O12485" t="s">
        <v>2941</v>
      </c>
      <c r="P12485" t="s">
        <v>4226</v>
      </c>
    </row>
    <row r="12486" spans="1:16" x14ac:dyDescent="0.3">
      <c r="A12486" s="1">
        <v>41828</v>
      </c>
      <c r="B12486" s="1">
        <v>41890</v>
      </c>
      <c r="C12486" t="s">
        <v>3769</v>
      </c>
      <c r="D12486" t="s">
        <v>647</v>
      </c>
      <c r="E12486" t="s">
        <v>54</v>
      </c>
      <c r="F12486" t="s">
        <v>55</v>
      </c>
      <c r="G12486" t="s">
        <v>34</v>
      </c>
      <c r="H12486" t="s">
        <v>1579</v>
      </c>
      <c r="I12486">
        <v>874</v>
      </c>
      <c r="J12486">
        <v>5</v>
      </c>
      <c r="K12486">
        <v>27.22</v>
      </c>
      <c r="L12486" t="s">
        <v>20</v>
      </c>
      <c r="M12486">
        <v>62</v>
      </c>
      <c r="N12486">
        <v>4370</v>
      </c>
      <c r="O12486" t="s">
        <v>3922</v>
      </c>
      <c r="P12486" t="s">
        <v>4226</v>
      </c>
    </row>
    <row r="12487" spans="1:16" x14ac:dyDescent="0.3">
      <c r="A12487" s="1">
        <v>41859</v>
      </c>
      <c r="B12487" s="1">
        <v>41981</v>
      </c>
      <c r="C12487" t="s">
        <v>14</v>
      </c>
      <c r="D12487" t="s">
        <v>1201</v>
      </c>
      <c r="E12487" t="s">
        <v>197</v>
      </c>
      <c r="F12487" t="s">
        <v>69</v>
      </c>
      <c r="G12487" t="s">
        <v>18</v>
      </c>
      <c r="H12487" t="s">
        <v>1622</v>
      </c>
      <c r="I12487">
        <v>876</v>
      </c>
      <c r="J12487">
        <v>5</v>
      </c>
      <c r="K12487">
        <v>99.57</v>
      </c>
      <c r="L12487" t="s">
        <v>20</v>
      </c>
      <c r="M12487">
        <v>122</v>
      </c>
      <c r="N12487">
        <v>4380</v>
      </c>
      <c r="O12487" t="s">
        <v>2941</v>
      </c>
      <c r="P12487" t="s">
        <v>4226</v>
      </c>
    </row>
    <row r="12488" spans="1:16" x14ac:dyDescent="0.3">
      <c r="A12488" s="1">
        <v>40980</v>
      </c>
      <c r="B12488" s="1">
        <v>41133</v>
      </c>
      <c r="C12488" t="s">
        <v>14</v>
      </c>
      <c r="D12488" t="s">
        <v>1371</v>
      </c>
      <c r="E12488" t="s">
        <v>73</v>
      </c>
      <c r="F12488" t="s">
        <v>74</v>
      </c>
      <c r="G12488" t="s">
        <v>29</v>
      </c>
      <c r="H12488" t="s">
        <v>539</v>
      </c>
      <c r="I12488">
        <v>879</v>
      </c>
      <c r="J12488">
        <v>5</v>
      </c>
      <c r="K12488">
        <v>38.01</v>
      </c>
      <c r="L12488" t="s">
        <v>36</v>
      </c>
      <c r="M12488">
        <v>153</v>
      </c>
      <c r="N12488">
        <v>4395</v>
      </c>
      <c r="O12488" t="s">
        <v>21</v>
      </c>
      <c r="P12488" t="s">
        <v>4226</v>
      </c>
    </row>
    <row r="12489" spans="1:16" x14ac:dyDescent="0.3">
      <c r="A12489" s="1">
        <v>41954</v>
      </c>
      <c r="B12489" s="1">
        <v>41954</v>
      </c>
      <c r="C12489" t="s">
        <v>4087</v>
      </c>
      <c r="D12489" t="s">
        <v>638</v>
      </c>
      <c r="E12489" t="s">
        <v>54</v>
      </c>
      <c r="F12489" t="s">
        <v>55</v>
      </c>
      <c r="G12489" t="s">
        <v>18</v>
      </c>
      <c r="H12489" t="s">
        <v>1727</v>
      </c>
      <c r="I12489">
        <v>550</v>
      </c>
      <c r="J12489">
        <v>8</v>
      </c>
      <c r="K12489">
        <v>119.77</v>
      </c>
      <c r="L12489" t="s">
        <v>20</v>
      </c>
      <c r="M12489">
        <v>0</v>
      </c>
      <c r="N12489">
        <v>4400</v>
      </c>
      <c r="O12489" t="s">
        <v>3922</v>
      </c>
      <c r="P12489" t="s">
        <v>4226</v>
      </c>
    </row>
    <row r="12490" spans="1:16" x14ac:dyDescent="0.3">
      <c r="A12490" s="1">
        <v>41006</v>
      </c>
      <c r="B12490" s="1">
        <v>41159</v>
      </c>
      <c r="C12490" t="s">
        <v>14</v>
      </c>
      <c r="D12490" t="s">
        <v>2195</v>
      </c>
      <c r="E12490" t="s">
        <v>16</v>
      </c>
      <c r="F12490" t="s">
        <v>28</v>
      </c>
      <c r="G12490" t="s">
        <v>29</v>
      </c>
      <c r="H12490" t="s">
        <v>2196</v>
      </c>
      <c r="I12490">
        <v>1100</v>
      </c>
      <c r="J12490">
        <v>4</v>
      </c>
      <c r="K12490">
        <v>75.89</v>
      </c>
      <c r="L12490" t="s">
        <v>36</v>
      </c>
      <c r="M12490">
        <v>153</v>
      </c>
      <c r="N12490">
        <v>4400</v>
      </c>
      <c r="O12490" t="s">
        <v>21</v>
      </c>
      <c r="P12490" t="s">
        <v>4226</v>
      </c>
    </row>
    <row r="12491" spans="1:16" x14ac:dyDescent="0.3">
      <c r="A12491" s="1">
        <v>41375</v>
      </c>
      <c r="B12491" s="1">
        <v>41466</v>
      </c>
      <c r="C12491" t="s">
        <v>3769</v>
      </c>
      <c r="D12491" t="s">
        <v>865</v>
      </c>
      <c r="E12491" t="s">
        <v>16</v>
      </c>
      <c r="F12491" t="s">
        <v>17</v>
      </c>
      <c r="G12491" t="s">
        <v>34</v>
      </c>
      <c r="H12491" t="s">
        <v>3883</v>
      </c>
      <c r="I12491">
        <v>1101</v>
      </c>
      <c r="J12491">
        <v>4</v>
      </c>
      <c r="K12491">
        <v>364.76</v>
      </c>
      <c r="L12491" t="s">
        <v>31</v>
      </c>
      <c r="M12491">
        <v>91</v>
      </c>
      <c r="N12491">
        <v>4404</v>
      </c>
      <c r="O12491" t="s">
        <v>2941</v>
      </c>
      <c r="P12491" t="s">
        <v>4226</v>
      </c>
    </row>
    <row r="12492" spans="1:16" x14ac:dyDescent="0.3">
      <c r="A12492" s="1">
        <v>41648</v>
      </c>
      <c r="B12492" s="1">
        <v>41768</v>
      </c>
      <c r="C12492" t="s">
        <v>14</v>
      </c>
      <c r="D12492" t="s">
        <v>969</v>
      </c>
      <c r="E12492" t="s">
        <v>58</v>
      </c>
      <c r="F12492" t="s">
        <v>59</v>
      </c>
      <c r="G12492" t="s">
        <v>29</v>
      </c>
      <c r="H12492" t="s">
        <v>2453</v>
      </c>
      <c r="I12492">
        <v>734</v>
      </c>
      <c r="J12492">
        <v>6</v>
      </c>
      <c r="K12492">
        <v>27.73</v>
      </c>
      <c r="L12492" t="s">
        <v>20</v>
      </c>
      <c r="M12492">
        <v>120</v>
      </c>
      <c r="N12492">
        <v>4404</v>
      </c>
      <c r="O12492" t="s">
        <v>2941</v>
      </c>
      <c r="P12492" t="s">
        <v>4226</v>
      </c>
    </row>
    <row r="12493" spans="1:16" x14ac:dyDescent="0.3">
      <c r="A12493" s="1">
        <v>40613</v>
      </c>
      <c r="B12493" s="1">
        <v>40766</v>
      </c>
      <c r="C12493" t="s">
        <v>14</v>
      </c>
      <c r="D12493" t="s">
        <v>2398</v>
      </c>
      <c r="E12493" t="s">
        <v>73</v>
      </c>
      <c r="F12493" t="s">
        <v>74</v>
      </c>
      <c r="G12493" t="s">
        <v>18</v>
      </c>
      <c r="H12493" t="s">
        <v>2399</v>
      </c>
      <c r="I12493">
        <v>881</v>
      </c>
      <c r="J12493">
        <v>5</v>
      </c>
      <c r="K12493">
        <v>60.32</v>
      </c>
      <c r="L12493" t="s">
        <v>46</v>
      </c>
      <c r="M12493">
        <v>153</v>
      </c>
      <c r="N12493">
        <v>4405</v>
      </c>
      <c r="O12493" t="s">
        <v>21</v>
      </c>
      <c r="P12493" t="s">
        <v>4226</v>
      </c>
    </row>
    <row r="12494" spans="1:16" x14ac:dyDescent="0.3">
      <c r="A12494" s="1">
        <v>40641</v>
      </c>
      <c r="B12494" s="1">
        <v>40794</v>
      </c>
      <c r="C12494" t="s">
        <v>14</v>
      </c>
      <c r="D12494" t="s">
        <v>1169</v>
      </c>
      <c r="E12494" t="s">
        <v>127</v>
      </c>
      <c r="F12494" t="s">
        <v>86</v>
      </c>
      <c r="G12494" t="s">
        <v>18</v>
      </c>
      <c r="H12494" t="s">
        <v>2511</v>
      </c>
      <c r="I12494">
        <v>735</v>
      </c>
      <c r="J12494">
        <v>6</v>
      </c>
      <c r="K12494">
        <v>69.66</v>
      </c>
      <c r="L12494" t="s">
        <v>46</v>
      </c>
      <c r="M12494">
        <v>153</v>
      </c>
      <c r="N12494">
        <v>4410</v>
      </c>
      <c r="O12494" t="s">
        <v>21</v>
      </c>
      <c r="P12494" t="s">
        <v>4226</v>
      </c>
    </row>
    <row r="12495" spans="1:16" x14ac:dyDescent="0.3">
      <c r="A12495" s="1">
        <v>41285</v>
      </c>
      <c r="B12495" s="1">
        <v>41344</v>
      </c>
      <c r="C12495" t="s">
        <v>3769</v>
      </c>
      <c r="D12495" t="s">
        <v>2046</v>
      </c>
      <c r="E12495" t="s">
        <v>221</v>
      </c>
      <c r="F12495" t="s">
        <v>221</v>
      </c>
      <c r="G12495" t="s">
        <v>18</v>
      </c>
      <c r="H12495" t="s">
        <v>2867</v>
      </c>
      <c r="I12495">
        <v>735</v>
      </c>
      <c r="J12495">
        <v>6</v>
      </c>
      <c r="K12495">
        <v>72.34</v>
      </c>
      <c r="L12495" t="s">
        <v>31</v>
      </c>
      <c r="M12495">
        <v>59</v>
      </c>
      <c r="N12495">
        <v>4410</v>
      </c>
      <c r="O12495" t="s">
        <v>3922</v>
      </c>
      <c r="P12495" t="s">
        <v>4226</v>
      </c>
    </row>
    <row r="12496" spans="1:16" x14ac:dyDescent="0.3">
      <c r="A12496" s="1">
        <v>41831</v>
      </c>
      <c r="B12496" s="1">
        <v>41984</v>
      </c>
      <c r="C12496" t="s">
        <v>14</v>
      </c>
      <c r="D12496" t="s">
        <v>180</v>
      </c>
      <c r="E12496" t="s">
        <v>73</v>
      </c>
      <c r="F12496" t="s">
        <v>74</v>
      </c>
      <c r="G12496" t="s">
        <v>34</v>
      </c>
      <c r="H12496" t="s">
        <v>2476</v>
      </c>
      <c r="I12496">
        <v>315</v>
      </c>
      <c r="J12496">
        <v>14</v>
      </c>
      <c r="K12496">
        <v>25.92</v>
      </c>
      <c r="L12496" t="s">
        <v>20</v>
      </c>
      <c r="M12496">
        <v>153</v>
      </c>
      <c r="N12496">
        <v>4410</v>
      </c>
      <c r="O12496" t="s">
        <v>21</v>
      </c>
      <c r="P12496" t="s">
        <v>4226</v>
      </c>
    </row>
    <row r="12497" spans="1:16" x14ac:dyDescent="0.3">
      <c r="A12497" s="1">
        <v>41642</v>
      </c>
      <c r="B12497" s="1">
        <v>41854</v>
      </c>
      <c r="C12497" t="s">
        <v>14</v>
      </c>
      <c r="D12497" t="s">
        <v>492</v>
      </c>
      <c r="E12497" t="s">
        <v>73</v>
      </c>
      <c r="F12497" t="s">
        <v>74</v>
      </c>
      <c r="G12497" t="s">
        <v>29</v>
      </c>
      <c r="H12497" t="s">
        <v>493</v>
      </c>
      <c r="I12497">
        <v>736</v>
      </c>
      <c r="J12497">
        <v>6</v>
      </c>
      <c r="K12497">
        <v>36.89</v>
      </c>
      <c r="L12497" t="s">
        <v>20</v>
      </c>
      <c r="M12497">
        <v>212</v>
      </c>
      <c r="N12497">
        <v>4416</v>
      </c>
      <c r="O12497" t="s">
        <v>21</v>
      </c>
      <c r="P12497" t="s">
        <v>4226</v>
      </c>
    </row>
    <row r="12498" spans="1:16" x14ac:dyDescent="0.3">
      <c r="A12498" s="1">
        <v>40586</v>
      </c>
      <c r="B12498" s="1">
        <v>40645</v>
      </c>
      <c r="C12498" t="s">
        <v>3769</v>
      </c>
      <c r="D12498" t="s">
        <v>750</v>
      </c>
      <c r="E12498" t="s">
        <v>16</v>
      </c>
      <c r="F12498" t="s">
        <v>190</v>
      </c>
      <c r="G12498" t="s">
        <v>18</v>
      </c>
      <c r="H12498" t="s">
        <v>2686</v>
      </c>
      <c r="I12498">
        <v>884</v>
      </c>
      <c r="J12498">
        <v>5</v>
      </c>
      <c r="K12498">
        <v>122.33</v>
      </c>
      <c r="L12498" t="s">
        <v>46</v>
      </c>
      <c r="M12498">
        <v>59</v>
      </c>
      <c r="N12498">
        <v>4420</v>
      </c>
      <c r="O12498" t="s">
        <v>3922</v>
      </c>
      <c r="P12498" t="s">
        <v>4226</v>
      </c>
    </row>
    <row r="12499" spans="1:16" x14ac:dyDescent="0.3">
      <c r="A12499" s="1">
        <v>41924</v>
      </c>
      <c r="B12499" s="1">
        <v>41985</v>
      </c>
      <c r="C12499" t="s">
        <v>3769</v>
      </c>
      <c r="D12499" t="s">
        <v>251</v>
      </c>
      <c r="E12499" t="s">
        <v>106</v>
      </c>
      <c r="F12499" t="s">
        <v>59</v>
      </c>
      <c r="G12499" t="s">
        <v>18</v>
      </c>
      <c r="H12499" t="s">
        <v>3096</v>
      </c>
      <c r="I12499">
        <v>1106</v>
      </c>
      <c r="J12499">
        <v>4</v>
      </c>
      <c r="K12499">
        <v>100.66</v>
      </c>
      <c r="L12499" t="s">
        <v>20</v>
      </c>
      <c r="M12499">
        <v>61</v>
      </c>
      <c r="N12499">
        <v>4424</v>
      </c>
      <c r="O12499" t="s">
        <v>3922</v>
      </c>
      <c r="P12499" t="s">
        <v>4226</v>
      </c>
    </row>
    <row r="12500" spans="1:16" x14ac:dyDescent="0.3">
      <c r="A12500" s="1">
        <v>41280</v>
      </c>
      <c r="B12500" s="1">
        <v>41461</v>
      </c>
      <c r="C12500" t="s">
        <v>14</v>
      </c>
      <c r="D12500" t="s">
        <v>1783</v>
      </c>
      <c r="E12500" t="s">
        <v>58</v>
      </c>
      <c r="F12500" t="s">
        <v>59</v>
      </c>
      <c r="G12500" t="s">
        <v>29</v>
      </c>
      <c r="H12500" t="s">
        <v>1787</v>
      </c>
      <c r="I12500">
        <v>738</v>
      </c>
      <c r="J12500">
        <v>6</v>
      </c>
      <c r="K12500">
        <v>68.900000000000006</v>
      </c>
      <c r="L12500" t="s">
        <v>31</v>
      </c>
      <c r="M12500">
        <v>181</v>
      </c>
      <c r="N12500">
        <v>4428</v>
      </c>
      <c r="O12500" t="s">
        <v>21</v>
      </c>
      <c r="P12500" t="s">
        <v>4226</v>
      </c>
    </row>
    <row r="12501" spans="1:16" x14ac:dyDescent="0.3">
      <c r="A12501" s="1">
        <v>41008</v>
      </c>
      <c r="B12501" s="1">
        <v>41222</v>
      </c>
      <c r="C12501" t="s">
        <v>14</v>
      </c>
      <c r="D12501" t="s">
        <v>137</v>
      </c>
      <c r="E12501" t="s">
        <v>54</v>
      </c>
      <c r="F12501" t="s">
        <v>55</v>
      </c>
      <c r="G12501" t="s">
        <v>29</v>
      </c>
      <c r="H12501" t="s">
        <v>146</v>
      </c>
      <c r="I12501">
        <v>888</v>
      </c>
      <c r="J12501">
        <v>5</v>
      </c>
      <c r="K12501">
        <v>83.68</v>
      </c>
      <c r="L12501" t="s">
        <v>36</v>
      </c>
      <c r="M12501">
        <v>214</v>
      </c>
      <c r="N12501">
        <v>4440</v>
      </c>
      <c r="O12501" t="s">
        <v>21</v>
      </c>
      <c r="P12501" t="s">
        <v>4226</v>
      </c>
    </row>
    <row r="12502" spans="1:16" x14ac:dyDescent="0.3">
      <c r="A12502" s="1">
        <v>41068</v>
      </c>
      <c r="B12502" s="1">
        <v>41190</v>
      </c>
      <c r="C12502" t="s">
        <v>1823</v>
      </c>
      <c r="D12502" t="s">
        <v>2076</v>
      </c>
      <c r="E12502" t="s">
        <v>3003</v>
      </c>
      <c r="F12502" t="s">
        <v>86</v>
      </c>
      <c r="G12502" t="s">
        <v>29</v>
      </c>
      <c r="H12502" t="s">
        <v>3309</v>
      </c>
      <c r="I12502">
        <v>740</v>
      </c>
      <c r="J12502">
        <v>6</v>
      </c>
      <c r="K12502">
        <v>91.34</v>
      </c>
      <c r="L12502" t="s">
        <v>36</v>
      </c>
      <c r="M12502">
        <v>122</v>
      </c>
      <c r="N12502">
        <v>4440</v>
      </c>
      <c r="O12502" t="s">
        <v>2941</v>
      </c>
      <c r="P12502" t="s">
        <v>4226</v>
      </c>
    </row>
    <row r="12503" spans="1:16" x14ac:dyDescent="0.3">
      <c r="A12503" s="1">
        <v>41403</v>
      </c>
      <c r="B12503" s="1">
        <v>41464</v>
      </c>
      <c r="C12503" t="s">
        <v>3769</v>
      </c>
      <c r="D12503" t="s">
        <v>1518</v>
      </c>
      <c r="E12503" t="s">
        <v>38</v>
      </c>
      <c r="F12503" t="s">
        <v>28</v>
      </c>
      <c r="G12503" t="s">
        <v>34</v>
      </c>
      <c r="H12503" t="s">
        <v>2780</v>
      </c>
      <c r="I12503">
        <v>494</v>
      </c>
      <c r="J12503">
        <v>9</v>
      </c>
      <c r="K12503">
        <v>93.6</v>
      </c>
      <c r="L12503" t="s">
        <v>31</v>
      </c>
      <c r="M12503">
        <v>61</v>
      </c>
      <c r="N12503">
        <v>4446</v>
      </c>
      <c r="O12503" t="s">
        <v>3922</v>
      </c>
      <c r="P12503" t="s">
        <v>4226</v>
      </c>
    </row>
    <row r="12504" spans="1:16" x14ac:dyDescent="0.3">
      <c r="A12504" s="1">
        <v>41345</v>
      </c>
      <c r="B12504" s="1">
        <v>41467</v>
      </c>
      <c r="C12504" t="s">
        <v>14</v>
      </c>
      <c r="D12504" t="s">
        <v>2218</v>
      </c>
      <c r="E12504" t="s">
        <v>218</v>
      </c>
      <c r="F12504" t="s">
        <v>42</v>
      </c>
      <c r="G12504" t="s">
        <v>29</v>
      </c>
      <c r="H12504" t="s">
        <v>3389</v>
      </c>
      <c r="I12504">
        <v>1113</v>
      </c>
      <c r="J12504">
        <v>4</v>
      </c>
      <c r="K12504">
        <v>100.57</v>
      </c>
      <c r="L12504" t="s">
        <v>31</v>
      </c>
      <c r="M12504">
        <v>122</v>
      </c>
      <c r="N12504">
        <v>4452</v>
      </c>
      <c r="O12504" t="s">
        <v>2941</v>
      </c>
      <c r="P12504" t="s">
        <v>4226</v>
      </c>
    </row>
    <row r="12505" spans="1:16" x14ac:dyDescent="0.3">
      <c r="A12505" s="1">
        <v>41406</v>
      </c>
      <c r="B12505" s="1">
        <v>41590</v>
      </c>
      <c r="C12505" t="s">
        <v>14</v>
      </c>
      <c r="D12505" t="s">
        <v>896</v>
      </c>
      <c r="E12505" t="s">
        <v>149</v>
      </c>
      <c r="F12505" t="s">
        <v>28</v>
      </c>
      <c r="G12505" t="s">
        <v>18</v>
      </c>
      <c r="H12505" t="s">
        <v>897</v>
      </c>
      <c r="I12505">
        <v>891</v>
      </c>
      <c r="J12505">
        <v>5</v>
      </c>
      <c r="K12505">
        <v>17.850000000000001</v>
      </c>
      <c r="L12505" t="s">
        <v>31</v>
      </c>
      <c r="M12505">
        <v>184</v>
      </c>
      <c r="N12505">
        <v>4455</v>
      </c>
      <c r="O12505" t="s">
        <v>21</v>
      </c>
      <c r="P12505" t="s">
        <v>4226</v>
      </c>
    </row>
    <row r="12506" spans="1:16" x14ac:dyDescent="0.3">
      <c r="A12506" s="1">
        <v>41431</v>
      </c>
      <c r="B12506" s="1">
        <v>41553</v>
      </c>
      <c r="C12506" t="s">
        <v>14</v>
      </c>
      <c r="D12506" t="s">
        <v>1415</v>
      </c>
      <c r="E12506" t="s">
        <v>178</v>
      </c>
      <c r="F12506" t="s">
        <v>86</v>
      </c>
      <c r="G12506" t="s">
        <v>29</v>
      </c>
      <c r="H12506" t="s">
        <v>2518</v>
      </c>
      <c r="I12506">
        <v>744</v>
      </c>
      <c r="J12506">
        <v>6</v>
      </c>
      <c r="K12506">
        <v>85.62</v>
      </c>
      <c r="L12506" t="s">
        <v>31</v>
      </c>
      <c r="M12506">
        <v>122</v>
      </c>
      <c r="N12506">
        <v>4464</v>
      </c>
      <c r="O12506" t="s">
        <v>2941</v>
      </c>
      <c r="P12506" t="s">
        <v>4226</v>
      </c>
    </row>
    <row r="12507" spans="1:16" x14ac:dyDescent="0.3">
      <c r="A12507" s="1">
        <v>41006</v>
      </c>
      <c r="B12507" s="1">
        <v>41189</v>
      </c>
      <c r="C12507" t="s">
        <v>14</v>
      </c>
      <c r="D12507" t="s">
        <v>1165</v>
      </c>
      <c r="E12507" t="s">
        <v>58</v>
      </c>
      <c r="F12507" t="s">
        <v>59</v>
      </c>
      <c r="G12507" t="s">
        <v>34</v>
      </c>
      <c r="H12507" t="s">
        <v>1166</v>
      </c>
      <c r="I12507">
        <v>1488</v>
      </c>
      <c r="J12507">
        <v>3</v>
      </c>
      <c r="K12507">
        <v>65.540000000000006</v>
      </c>
      <c r="L12507" t="s">
        <v>36</v>
      </c>
      <c r="M12507">
        <v>183</v>
      </c>
      <c r="N12507">
        <v>4464</v>
      </c>
      <c r="O12507" t="s">
        <v>21</v>
      </c>
      <c r="P12507" t="s">
        <v>4226</v>
      </c>
    </row>
    <row r="12508" spans="1:16" x14ac:dyDescent="0.3">
      <c r="A12508" s="1">
        <v>41030</v>
      </c>
      <c r="B12508" s="1">
        <v>41153</v>
      </c>
      <c r="C12508" t="s">
        <v>14</v>
      </c>
      <c r="D12508" t="s">
        <v>1389</v>
      </c>
      <c r="E12508" t="s">
        <v>38</v>
      </c>
      <c r="F12508" t="s">
        <v>28</v>
      </c>
      <c r="G12508" t="s">
        <v>34</v>
      </c>
      <c r="H12508" t="s">
        <v>274</v>
      </c>
      <c r="I12508">
        <v>893</v>
      </c>
      <c r="J12508">
        <v>5</v>
      </c>
      <c r="K12508">
        <v>76.55</v>
      </c>
      <c r="L12508" t="s">
        <v>36</v>
      </c>
      <c r="M12508">
        <v>123</v>
      </c>
      <c r="N12508">
        <v>4465</v>
      </c>
      <c r="O12508" t="s">
        <v>2941</v>
      </c>
      <c r="P12508" t="s">
        <v>4226</v>
      </c>
    </row>
    <row r="12509" spans="1:16" x14ac:dyDescent="0.3">
      <c r="A12509" s="1">
        <v>41955</v>
      </c>
      <c r="B12509" s="1">
        <v>41955</v>
      </c>
      <c r="C12509" t="s">
        <v>4087</v>
      </c>
      <c r="D12509" t="s">
        <v>2090</v>
      </c>
      <c r="E12509" t="s">
        <v>173</v>
      </c>
      <c r="F12509" t="s">
        <v>49</v>
      </c>
      <c r="G12509" t="s">
        <v>34</v>
      </c>
      <c r="H12509" t="s">
        <v>3737</v>
      </c>
      <c r="I12509">
        <v>1117</v>
      </c>
      <c r="J12509">
        <v>4</v>
      </c>
      <c r="K12509">
        <v>137.65</v>
      </c>
      <c r="L12509" t="s">
        <v>20</v>
      </c>
      <c r="M12509">
        <v>0</v>
      </c>
      <c r="N12509">
        <v>4468</v>
      </c>
      <c r="O12509" t="s">
        <v>3922</v>
      </c>
      <c r="P12509" t="s">
        <v>4226</v>
      </c>
    </row>
    <row r="12510" spans="1:16" x14ac:dyDescent="0.3">
      <c r="A12510" s="1">
        <v>41285</v>
      </c>
      <c r="B12510" s="1">
        <v>41466</v>
      </c>
      <c r="C12510" t="s">
        <v>14</v>
      </c>
      <c r="D12510" t="s">
        <v>1619</v>
      </c>
      <c r="E12510" t="s">
        <v>127</v>
      </c>
      <c r="F12510" t="s">
        <v>86</v>
      </c>
      <c r="G12510" t="s">
        <v>34</v>
      </c>
      <c r="H12510" t="s">
        <v>39</v>
      </c>
      <c r="I12510">
        <v>1123</v>
      </c>
      <c r="J12510">
        <v>4</v>
      </c>
      <c r="K12510">
        <v>59.12</v>
      </c>
      <c r="L12510" t="s">
        <v>31</v>
      </c>
      <c r="M12510">
        <v>181</v>
      </c>
      <c r="N12510">
        <v>4492</v>
      </c>
      <c r="O12510" t="s">
        <v>21</v>
      </c>
      <c r="P12510" t="s">
        <v>4226</v>
      </c>
    </row>
    <row r="12511" spans="1:16" x14ac:dyDescent="0.3">
      <c r="A12511" s="1">
        <v>41129</v>
      </c>
      <c r="B12511" s="1">
        <v>41190</v>
      </c>
      <c r="C12511" t="s">
        <v>1823</v>
      </c>
      <c r="D12511" t="s">
        <v>2448</v>
      </c>
      <c r="E12511" t="s">
        <v>239</v>
      </c>
      <c r="F12511" t="s">
        <v>42</v>
      </c>
      <c r="G12511" t="s">
        <v>29</v>
      </c>
      <c r="H12511" t="s">
        <v>2861</v>
      </c>
      <c r="I12511">
        <v>562</v>
      </c>
      <c r="J12511">
        <v>8</v>
      </c>
      <c r="K12511">
        <v>99.86</v>
      </c>
      <c r="L12511" t="s">
        <v>36</v>
      </c>
      <c r="M12511">
        <v>61</v>
      </c>
      <c r="N12511">
        <v>4496</v>
      </c>
      <c r="O12511" t="s">
        <v>3922</v>
      </c>
      <c r="P12511" t="s">
        <v>4226</v>
      </c>
    </row>
    <row r="12512" spans="1:16" x14ac:dyDescent="0.3">
      <c r="A12512" s="1">
        <v>41367</v>
      </c>
      <c r="B12512" s="1">
        <v>41520</v>
      </c>
      <c r="C12512" t="s">
        <v>1823</v>
      </c>
      <c r="D12512" t="s">
        <v>1957</v>
      </c>
      <c r="E12512" t="s">
        <v>411</v>
      </c>
      <c r="F12512" t="s">
        <v>55</v>
      </c>
      <c r="G12512" t="s">
        <v>29</v>
      </c>
      <c r="H12512" t="s">
        <v>1840</v>
      </c>
      <c r="I12512">
        <v>647</v>
      </c>
      <c r="J12512">
        <v>7</v>
      </c>
      <c r="K12512">
        <v>67.989999999999995</v>
      </c>
      <c r="L12512" t="s">
        <v>31</v>
      </c>
      <c r="M12512">
        <v>153</v>
      </c>
      <c r="N12512">
        <v>4529</v>
      </c>
      <c r="O12512" t="s">
        <v>21</v>
      </c>
      <c r="P12512" t="s">
        <v>4226</v>
      </c>
    </row>
    <row r="12513" spans="1:16" x14ac:dyDescent="0.3">
      <c r="A12513" s="1">
        <v>41710</v>
      </c>
      <c r="B12513" s="1">
        <v>41832</v>
      </c>
      <c r="C12513" t="s">
        <v>14</v>
      </c>
      <c r="D12513" t="s">
        <v>2309</v>
      </c>
      <c r="E12513" t="s">
        <v>16</v>
      </c>
      <c r="F12513" t="s">
        <v>17</v>
      </c>
      <c r="G12513" t="s">
        <v>18</v>
      </c>
      <c r="H12513" t="s">
        <v>3637</v>
      </c>
      <c r="I12513">
        <v>907</v>
      </c>
      <c r="J12513">
        <v>5</v>
      </c>
      <c r="K12513">
        <v>74.5</v>
      </c>
      <c r="L12513" t="s">
        <v>20</v>
      </c>
      <c r="M12513">
        <v>122</v>
      </c>
      <c r="N12513">
        <v>4535</v>
      </c>
      <c r="O12513" t="s">
        <v>2941</v>
      </c>
      <c r="P12513" t="s">
        <v>4226</v>
      </c>
    </row>
    <row r="12514" spans="1:16" x14ac:dyDescent="0.3">
      <c r="A12514" s="1">
        <v>41038</v>
      </c>
      <c r="B12514" s="1">
        <v>41191</v>
      </c>
      <c r="C12514" t="s">
        <v>14</v>
      </c>
      <c r="D12514" t="s">
        <v>465</v>
      </c>
      <c r="E12514" t="s">
        <v>268</v>
      </c>
      <c r="F12514" t="s">
        <v>86</v>
      </c>
      <c r="G12514" t="s">
        <v>29</v>
      </c>
      <c r="H12514" t="s">
        <v>881</v>
      </c>
      <c r="I12514">
        <v>757</v>
      </c>
      <c r="J12514">
        <v>6</v>
      </c>
      <c r="K12514">
        <v>82.55</v>
      </c>
      <c r="L12514" t="s">
        <v>36</v>
      </c>
      <c r="M12514">
        <v>153</v>
      </c>
      <c r="N12514">
        <v>4542</v>
      </c>
      <c r="O12514" t="s">
        <v>21</v>
      </c>
      <c r="P12514" t="s">
        <v>4226</v>
      </c>
    </row>
    <row r="12515" spans="1:16" x14ac:dyDescent="0.3">
      <c r="A12515" s="1">
        <v>40764</v>
      </c>
      <c r="B12515" s="1">
        <v>40886</v>
      </c>
      <c r="C12515" t="s">
        <v>14</v>
      </c>
      <c r="D12515" t="s">
        <v>284</v>
      </c>
      <c r="E12515" t="s">
        <v>1152</v>
      </c>
      <c r="F12515" t="s">
        <v>55</v>
      </c>
      <c r="G12515" t="s">
        <v>18</v>
      </c>
      <c r="H12515" t="s">
        <v>1598</v>
      </c>
      <c r="I12515">
        <v>650</v>
      </c>
      <c r="J12515">
        <v>7</v>
      </c>
      <c r="K12515">
        <v>22.72</v>
      </c>
      <c r="L12515" t="s">
        <v>46</v>
      </c>
      <c r="M12515">
        <v>122</v>
      </c>
      <c r="N12515">
        <v>4550</v>
      </c>
      <c r="O12515" t="s">
        <v>2941</v>
      </c>
      <c r="P12515" t="s">
        <v>4226</v>
      </c>
    </row>
    <row r="12516" spans="1:16" x14ac:dyDescent="0.3">
      <c r="A12516" s="1">
        <v>41830</v>
      </c>
      <c r="B12516" s="1">
        <v>41983</v>
      </c>
      <c r="C12516" t="s">
        <v>1823</v>
      </c>
      <c r="D12516" t="s">
        <v>1967</v>
      </c>
      <c r="E12516" t="s">
        <v>681</v>
      </c>
      <c r="F12516" t="s">
        <v>28</v>
      </c>
      <c r="G12516" t="s">
        <v>29</v>
      </c>
      <c r="H12516" t="s">
        <v>2202</v>
      </c>
      <c r="I12516">
        <v>911</v>
      </c>
      <c r="J12516">
        <v>5</v>
      </c>
      <c r="K12516">
        <v>85.45</v>
      </c>
      <c r="L12516" t="s">
        <v>20</v>
      </c>
      <c r="M12516">
        <v>153</v>
      </c>
      <c r="N12516">
        <v>4555</v>
      </c>
      <c r="O12516" t="s">
        <v>21</v>
      </c>
      <c r="P12516" t="s">
        <v>4226</v>
      </c>
    </row>
    <row r="12517" spans="1:16" x14ac:dyDescent="0.3">
      <c r="A12517" s="1">
        <v>41164</v>
      </c>
      <c r="B12517" s="1">
        <v>41164</v>
      </c>
      <c r="C12517" t="s">
        <v>4087</v>
      </c>
      <c r="D12517" t="s">
        <v>2005</v>
      </c>
      <c r="E12517" t="s">
        <v>317</v>
      </c>
      <c r="F12517" t="s">
        <v>74</v>
      </c>
      <c r="G12517" t="s">
        <v>34</v>
      </c>
      <c r="H12517" t="s">
        <v>1989</v>
      </c>
      <c r="I12517">
        <v>1140</v>
      </c>
      <c r="J12517">
        <v>4</v>
      </c>
      <c r="K12517">
        <v>62.34</v>
      </c>
      <c r="L12517" t="s">
        <v>36</v>
      </c>
      <c r="M12517">
        <v>0</v>
      </c>
      <c r="N12517">
        <v>4560</v>
      </c>
      <c r="O12517" t="s">
        <v>3922</v>
      </c>
      <c r="P12517" t="s">
        <v>4226</v>
      </c>
    </row>
    <row r="12518" spans="1:16" x14ac:dyDescent="0.3">
      <c r="A12518" s="1">
        <v>41699</v>
      </c>
      <c r="B12518" s="1">
        <v>41760</v>
      </c>
      <c r="C12518" t="s">
        <v>1823</v>
      </c>
      <c r="D12518" t="s">
        <v>2940</v>
      </c>
      <c r="E12518" t="s">
        <v>16</v>
      </c>
      <c r="F12518" t="s">
        <v>28</v>
      </c>
      <c r="G12518" t="s">
        <v>18</v>
      </c>
      <c r="H12518" t="s">
        <v>3492</v>
      </c>
      <c r="I12518">
        <v>913</v>
      </c>
      <c r="J12518">
        <v>5</v>
      </c>
      <c r="K12518">
        <v>108.98</v>
      </c>
      <c r="L12518" t="s">
        <v>20</v>
      </c>
      <c r="M12518">
        <v>61</v>
      </c>
      <c r="N12518">
        <v>4565</v>
      </c>
      <c r="O12518" t="s">
        <v>3922</v>
      </c>
      <c r="P12518" t="s">
        <v>4226</v>
      </c>
    </row>
    <row r="12519" spans="1:16" x14ac:dyDescent="0.3">
      <c r="A12519" s="1">
        <v>41680</v>
      </c>
      <c r="B12519" s="1">
        <v>41830</v>
      </c>
      <c r="C12519" t="s">
        <v>14</v>
      </c>
      <c r="D12519" t="s">
        <v>2962</v>
      </c>
      <c r="E12519" t="s">
        <v>58</v>
      </c>
      <c r="F12519" t="s">
        <v>59</v>
      </c>
      <c r="G12519" t="s">
        <v>29</v>
      </c>
      <c r="H12519" t="s">
        <v>50</v>
      </c>
      <c r="I12519">
        <v>762</v>
      </c>
      <c r="J12519">
        <v>6</v>
      </c>
      <c r="K12519">
        <v>35.93</v>
      </c>
      <c r="L12519" t="s">
        <v>20</v>
      </c>
      <c r="M12519">
        <v>150</v>
      </c>
      <c r="N12519">
        <v>4572</v>
      </c>
      <c r="O12519" t="s">
        <v>2941</v>
      </c>
      <c r="P12519" t="s">
        <v>4226</v>
      </c>
    </row>
    <row r="12520" spans="1:16" x14ac:dyDescent="0.3">
      <c r="A12520" s="1">
        <v>41282</v>
      </c>
      <c r="B12520" s="1">
        <v>41402</v>
      </c>
      <c r="C12520" t="s">
        <v>14</v>
      </c>
      <c r="D12520" t="s">
        <v>1400</v>
      </c>
      <c r="E12520" t="s">
        <v>73</v>
      </c>
      <c r="F12520" t="s">
        <v>74</v>
      </c>
      <c r="G12520" t="s">
        <v>18</v>
      </c>
      <c r="H12520" t="s">
        <v>845</v>
      </c>
      <c r="I12520">
        <v>509</v>
      </c>
      <c r="J12520">
        <v>9</v>
      </c>
      <c r="K12520">
        <v>14.04</v>
      </c>
      <c r="L12520" t="s">
        <v>31</v>
      </c>
      <c r="M12520">
        <v>120</v>
      </c>
      <c r="N12520">
        <v>4581</v>
      </c>
      <c r="O12520" t="s">
        <v>2941</v>
      </c>
      <c r="P12520" t="s">
        <v>4226</v>
      </c>
    </row>
    <row r="12521" spans="1:16" x14ac:dyDescent="0.3">
      <c r="A12521" s="1">
        <v>40940</v>
      </c>
      <c r="B12521" s="1">
        <v>41000</v>
      </c>
      <c r="C12521" t="s">
        <v>3769</v>
      </c>
      <c r="D12521" t="s">
        <v>505</v>
      </c>
      <c r="E12521" t="s">
        <v>149</v>
      </c>
      <c r="F12521" t="s">
        <v>28</v>
      </c>
      <c r="G12521" t="s">
        <v>34</v>
      </c>
      <c r="H12521" t="s">
        <v>2840</v>
      </c>
      <c r="I12521">
        <v>417</v>
      </c>
      <c r="J12521">
        <v>11</v>
      </c>
      <c r="K12521">
        <v>117.54</v>
      </c>
      <c r="L12521" t="s">
        <v>36</v>
      </c>
      <c r="M12521">
        <v>60</v>
      </c>
      <c r="N12521">
        <v>4587</v>
      </c>
      <c r="O12521" t="s">
        <v>3922</v>
      </c>
      <c r="P12521" t="s">
        <v>4226</v>
      </c>
    </row>
    <row r="12522" spans="1:16" x14ac:dyDescent="0.3">
      <c r="A12522" s="1">
        <v>41306</v>
      </c>
      <c r="B12522" s="1">
        <v>41487</v>
      </c>
      <c r="C12522" t="s">
        <v>14</v>
      </c>
      <c r="D12522" t="s">
        <v>492</v>
      </c>
      <c r="E12522" t="s">
        <v>38</v>
      </c>
      <c r="F12522" t="s">
        <v>28</v>
      </c>
      <c r="G12522" t="s">
        <v>34</v>
      </c>
      <c r="H12522" t="s">
        <v>1468</v>
      </c>
      <c r="I12522">
        <v>1533</v>
      </c>
      <c r="J12522">
        <v>3</v>
      </c>
      <c r="K12522">
        <v>77.62</v>
      </c>
      <c r="L12522" t="s">
        <v>31</v>
      </c>
      <c r="M12522">
        <v>181</v>
      </c>
      <c r="N12522">
        <v>4599</v>
      </c>
      <c r="O12522" t="s">
        <v>21</v>
      </c>
      <c r="P12522" t="s">
        <v>4226</v>
      </c>
    </row>
    <row r="12523" spans="1:16" x14ac:dyDescent="0.3">
      <c r="A12523" s="1">
        <v>41644</v>
      </c>
      <c r="B12523" s="1">
        <v>41734</v>
      </c>
      <c r="C12523" t="s">
        <v>1823</v>
      </c>
      <c r="D12523" t="s">
        <v>782</v>
      </c>
      <c r="E12523" t="s">
        <v>23</v>
      </c>
      <c r="F12523" t="s">
        <v>24</v>
      </c>
      <c r="G12523" t="s">
        <v>34</v>
      </c>
      <c r="H12523" t="s">
        <v>1701</v>
      </c>
      <c r="I12523">
        <v>767</v>
      </c>
      <c r="J12523">
        <v>6</v>
      </c>
      <c r="K12523">
        <v>19.68</v>
      </c>
      <c r="L12523" t="s">
        <v>20</v>
      </c>
      <c r="M12523">
        <v>90</v>
      </c>
      <c r="N12523">
        <v>4602</v>
      </c>
      <c r="O12523" t="s">
        <v>2941</v>
      </c>
      <c r="P12523" t="s">
        <v>4226</v>
      </c>
    </row>
    <row r="12524" spans="1:16" x14ac:dyDescent="0.3">
      <c r="A12524" s="1">
        <v>41651</v>
      </c>
      <c r="B12524" s="1">
        <v>41710</v>
      </c>
      <c r="C12524" t="s">
        <v>3769</v>
      </c>
      <c r="D12524" t="s">
        <v>2535</v>
      </c>
      <c r="E12524" t="s">
        <v>106</v>
      </c>
      <c r="F12524" t="s">
        <v>59</v>
      </c>
      <c r="G12524" t="s">
        <v>18</v>
      </c>
      <c r="H12524" t="s">
        <v>2399</v>
      </c>
      <c r="I12524">
        <v>658</v>
      </c>
      <c r="J12524">
        <v>7</v>
      </c>
      <c r="K12524">
        <v>95.95</v>
      </c>
      <c r="L12524" t="s">
        <v>20</v>
      </c>
      <c r="M12524">
        <v>59</v>
      </c>
      <c r="N12524">
        <v>4606</v>
      </c>
      <c r="O12524" t="s">
        <v>3922</v>
      </c>
      <c r="P12524" t="s">
        <v>4226</v>
      </c>
    </row>
    <row r="12525" spans="1:16" x14ac:dyDescent="0.3">
      <c r="A12525" s="1">
        <v>40549</v>
      </c>
      <c r="B12525" s="1">
        <v>40639</v>
      </c>
      <c r="C12525" t="s">
        <v>1823</v>
      </c>
      <c r="D12525" t="s">
        <v>836</v>
      </c>
      <c r="E12525" t="s">
        <v>58</v>
      </c>
      <c r="F12525" t="s">
        <v>59</v>
      </c>
      <c r="G12525" t="s">
        <v>34</v>
      </c>
      <c r="H12525" t="s">
        <v>2840</v>
      </c>
      <c r="I12525">
        <v>512</v>
      </c>
      <c r="J12525">
        <v>9</v>
      </c>
      <c r="K12525">
        <v>36.17</v>
      </c>
      <c r="L12525" t="s">
        <v>46</v>
      </c>
      <c r="M12525">
        <v>90</v>
      </c>
      <c r="N12525">
        <v>4608</v>
      </c>
      <c r="O12525" t="s">
        <v>2941</v>
      </c>
      <c r="P12525" t="s">
        <v>4226</v>
      </c>
    </row>
    <row r="12526" spans="1:16" x14ac:dyDescent="0.3">
      <c r="A12526" s="1">
        <v>40552</v>
      </c>
      <c r="B12526" s="1">
        <v>40703</v>
      </c>
      <c r="C12526" t="s">
        <v>14</v>
      </c>
      <c r="D12526" t="s">
        <v>2921</v>
      </c>
      <c r="E12526" t="s">
        <v>23</v>
      </c>
      <c r="F12526" t="s">
        <v>24</v>
      </c>
      <c r="G12526" t="s">
        <v>34</v>
      </c>
      <c r="H12526" t="s">
        <v>783</v>
      </c>
      <c r="I12526">
        <v>768</v>
      </c>
      <c r="J12526">
        <v>6</v>
      </c>
      <c r="K12526">
        <v>102.29</v>
      </c>
      <c r="L12526" t="s">
        <v>46</v>
      </c>
      <c r="M12526">
        <v>151</v>
      </c>
      <c r="N12526">
        <v>4608</v>
      </c>
      <c r="O12526" t="s">
        <v>21</v>
      </c>
      <c r="P12526" t="s">
        <v>4226</v>
      </c>
    </row>
    <row r="12527" spans="1:16" x14ac:dyDescent="0.3">
      <c r="A12527" s="1">
        <v>40703</v>
      </c>
      <c r="B12527" s="1">
        <v>40764</v>
      </c>
      <c r="C12527" t="s">
        <v>1823</v>
      </c>
      <c r="D12527" t="s">
        <v>748</v>
      </c>
      <c r="E12527" t="s">
        <v>130</v>
      </c>
      <c r="F12527" t="s">
        <v>86</v>
      </c>
      <c r="G12527" t="s">
        <v>34</v>
      </c>
      <c r="H12527" t="s">
        <v>783</v>
      </c>
      <c r="I12527">
        <v>768</v>
      </c>
      <c r="J12527">
        <v>6</v>
      </c>
      <c r="K12527">
        <v>21.84</v>
      </c>
      <c r="L12527" t="s">
        <v>46</v>
      </c>
      <c r="M12527">
        <v>61</v>
      </c>
      <c r="N12527">
        <v>4608</v>
      </c>
      <c r="O12527" t="s">
        <v>3922</v>
      </c>
      <c r="P12527" t="s">
        <v>4226</v>
      </c>
    </row>
    <row r="12528" spans="1:16" x14ac:dyDescent="0.3">
      <c r="A12528" s="1">
        <v>40920</v>
      </c>
      <c r="B12528" s="1">
        <v>41041</v>
      </c>
      <c r="C12528" t="s">
        <v>14</v>
      </c>
      <c r="D12528" t="s">
        <v>1522</v>
      </c>
      <c r="E12528" t="s">
        <v>38</v>
      </c>
      <c r="F12528" t="s">
        <v>28</v>
      </c>
      <c r="G12528" t="s">
        <v>34</v>
      </c>
      <c r="H12528" t="s">
        <v>768</v>
      </c>
      <c r="I12528">
        <v>512</v>
      </c>
      <c r="J12528">
        <v>9</v>
      </c>
      <c r="K12528">
        <v>73.849999999999994</v>
      </c>
      <c r="L12528" t="s">
        <v>36</v>
      </c>
      <c r="M12528">
        <v>121</v>
      </c>
      <c r="N12528">
        <v>4608</v>
      </c>
      <c r="O12528" t="s">
        <v>2941</v>
      </c>
      <c r="P12528" t="s">
        <v>4226</v>
      </c>
    </row>
    <row r="12529" spans="1:16" x14ac:dyDescent="0.3">
      <c r="A12529" s="1">
        <v>40734</v>
      </c>
      <c r="B12529" s="1">
        <v>40887</v>
      </c>
      <c r="C12529" t="s">
        <v>1823</v>
      </c>
      <c r="D12529" t="s">
        <v>2480</v>
      </c>
      <c r="E12529" t="s">
        <v>1663</v>
      </c>
      <c r="F12529" t="s">
        <v>69</v>
      </c>
      <c r="G12529" t="s">
        <v>29</v>
      </c>
      <c r="H12529" t="s">
        <v>2561</v>
      </c>
      <c r="I12529">
        <v>768</v>
      </c>
      <c r="J12529">
        <v>6</v>
      </c>
      <c r="K12529">
        <v>53.76</v>
      </c>
      <c r="L12529" t="s">
        <v>46</v>
      </c>
      <c r="M12529">
        <v>153</v>
      </c>
      <c r="N12529">
        <v>4608</v>
      </c>
      <c r="O12529" t="s">
        <v>21</v>
      </c>
      <c r="P12529" t="s">
        <v>4226</v>
      </c>
    </row>
    <row r="12530" spans="1:16" x14ac:dyDescent="0.3">
      <c r="A12530" s="1">
        <v>41225</v>
      </c>
      <c r="B12530" s="1">
        <v>41255</v>
      </c>
      <c r="C12530" t="s">
        <v>3769</v>
      </c>
      <c r="D12530" t="s">
        <v>647</v>
      </c>
      <c r="E12530" t="s">
        <v>33</v>
      </c>
      <c r="F12530" t="s">
        <v>28</v>
      </c>
      <c r="G12530" t="s">
        <v>18</v>
      </c>
      <c r="H12530" t="s">
        <v>412</v>
      </c>
      <c r="I12530">
        <v>769</v>
      </c>
      <c r="J12530">
        <v>6</v>
      </c>
      <c r="K12530">
        <v>81.02</v>
      </c>
      <c r="L12530" t="s">
        <v>36</v>
      </c>
      <c r="M12530">
        <v>30</v>
      </c>
      <c r="N12530">
        <v>4614</v>
      </c>
      <c r="O12530" t="s">
        <v>3922</v>
      </c>
      <c r="P12530" t="s">
        <v>4226</v>
      </c>
    </row>
    <row r="12531" spans="1:16" x14ac:dyDescent="0.3">
      <c r="A12531" s="1">
        <v>40766</v>
      </c>
      <c r="B12531" s="1">
        <v>40766</v>
      </c>
      <c r="C12531" t="s">
        <v>4087</v>
      </c>
      <c r="D12531" t="s">
        <v>680</v>
      </c>
      <c r="E12531" t="s">
        <v>33</v>
      </c>
      <c r="F12531" t="s">
        <v>28</v>
      </c>
      <c r="G12531" t="s">
        <v>18</v>
      </c>
      <c r="H12531" t="s">
        <v>412</v>
      </c>
      <c r="I12531">
        <v>769</v>
      </c>
      <c r="J12531">
        <v>6</v>
      </c>
      <c r="K12531">
        <v>51.45</v>
      </c>
      <c r="L12531" t="s">
        <v>46</v>
      </c>
      <c r="M12531">
        <v>0</v>
      </c>
      <c r="N12531">
        <v>4614</v>
      </c>
      <c r="O12531" t="s">
        <v>3922</v>
      </c>
      <c r="P12531" t="s">
        <v>4226</v>
      </c>
    </row>
    <row r="12532" spans="1:16" x14ac:dyDescent="0.3">
      <c r="A12532" s="1">
        <v>40767</v>
      </c>
      <c r="B12532" s="1">
        <v>40889</v>
      </c>
      <c r="C12532" t="s">
        <v>14</v>
      </c>
      <c r="D12532" t="s">
        <v>2112</v>
      </c>
      <c r="E12532" t="s">
        <v>62</v>
      </c>
      <c r="F12532" t="s">
        <v>63</v>
      </c>
      <c r="G12532" t="s">
        <v>29</v>
      </c>
      <c r="H12532" t="s">
        <v>1918</v>
      </c>
      <c r="I12532">
        <v>770</v>
      </c>
      <c r="J12532">
        <v>6</v>
      </c>
      <c r="K12532">
        <v>73.63</v>
      </c>
      <c r="L12532" t="s">
        <v>46</v>
      </c>
      <c r="M12532">
        <v>122</v>
      </c>
      <c r="N12532">
        <v>4620</v>
      </c>
      <c r="O12532" t="s">
        <v>2941</v>
      </c>
      <c r="P12532" t="s">
        <v>4226</v>
      </c>
    </row>
    <row r="12533" spans="1:16" x14ac:dyDescent="0.3">
      <c r="A12533" s="1">
        <v>40941</v>
      </c>
      <c r="B12533" s="1">
        <v>41123</v>
      </c>
      <c r="C12533" t="s">
        <v>14</v>
      </c>
      <c r="D12533" t="s">
        <v>248</v>
      </c>
      <c r="E12533" t="s">
        <v>23</v>
      </c>
      <c r="F12533" t="s">
        <v>24</v>
      </c>
      <c r="G12533" t="s">
        <v>34</v>
      </c>
      <c r="H12533" t="s">
        <v>1315</v>
      </c>
      <c r="I12533">
        <v>773</v>
      </c>
      <c r="J12533">
        <v>6</v>
      </c>
      <c r="K12533">
        <v>15.54</v>
      </c>
      <c r="L12533" t="s">
        <v>36</v>
      </c>
      <c r="M12533">
        <v>182</v>
      </c>
      <c r="N12533">
        <v>4638</v>
      </c>
      <c r="O12533" t="s">
        <v>21</v>
      </c>
      <c r="P12533" t="s">
        <v>4226</v>
      </c>
    </row>
    <row r="12534" spans="1:16" x14ac:dyDescent="0.3">
      <c r="A12534" s="1">
        <v>41102</v>
      </c>
      <c r="B12534" s="1">
        <v>41164</v>
      </c>
      <c r="C12534" t="s">
        <v>3769</v>
      </c>
      <c r="D12534" t="s">
        <v>1264</v>
      </c>
      <c r="E12534" t="s">
        <v>16</v>
      </c>
      <c r="F12534" t="s">
        <v>190</v>
      </c>
      <c r="G12534" t="s">
        <v>29</v>
      </c>
      <c r="H12534" t="s">
        <v>3175</v>
      </c>
      <c r="I12534">
        <v>774</v>
      </c>
      <c r="J12534">
        <v>6</v>
      </c>
      <c r="K12534">
        <v>121.91</v>
      </c>
      <c r="L12534" t="s">
        <v>36</v>
      </c>
      <c r="M12534">
        <v>62</v>
      </c>
      <c r="N12534">
        <v>4644</v>
      </c>
      <c r="O12534" t="s">
        <v>3922</v>
      </c>
      <c r="P12534" t="s">
        <v>4226</v>
      </c>
    </row>
    <row r="12535" spans="1:16" x14ac:dyDescent="0.3">
      <c r="A12535" s="1">
        <v>40554</v>
      </c>
      <c r="B12535" s="1">
        <v>40705</v>
      </c>
      <c r="C12535" t="s">
        <v>14</v>
      </c>
      <c r="D12535" t="s">
        <v>1865</v>
      </c>
      <c r="E12535" t="s">
        <v>33</v>
      </c>
      <c r="F12535" t="s">
        <v>28</v>
      </c>
      <c r="G12535" t="s">
        <v>34</v>
      </c>
      <c r="H12535" t="s">
        <v>1399</v>
      </c>
      <c r="I12535">
        <v>929</v>
      </c>
      <c r="J12535">
        <v>5</v>
      </c>
      <c r="K12535">
        <v>50.61</v>
      </c>
      <c r="L12535" t="s">
        <v>46</v>
      </c>
      <c r="M12535">
        <v>151</v>
      </c>
      <c r="N12535">
        <v>4645</v>
      </c>
      <c r="O12535" t="s">
        <v>21</v>
      </c>
      <c r="P12535" t="s">
        <v>4226</v>
      </c>
    </row>
    <row r="12536" spans="1:16" x14ac:dyDescent="0.3">
      <c r="A12536" s="1">
        <v>40763</v>
      </c>
      <c r="B12536" s="1">
        <v>40855</v>
      </c>
      <c r="C12536" t="s">
        <v>1823</v>
      </c>
      <c r="D12536" t="s">
        <v>2715</v>
      </c>
      <c r="E12536" t="s">
        <v>16</v>
      </c>
      <c r="F12536" t="s">
        <v>17</v>
      </c>
      <c r="G12536" t="s">
        <v>34</v>
      </c>
      <c r="H12536" t="s">
        <v>833</v>
      </c>
      <c r="I12536">
        <v>423</v>
      </c>
      <c r="J12536">
        <v>11</v>
      </c>
      <c r="K12536">
        <v>44.72</v>
      </c>
      <c r="L12536" t="s">
        <v>46</v>
      </c>
      <c r="M12536">
        <v>92</v>
      </c>
      <c r="N12536">
        <v>4653</v>
      </c>
      <c r="O12536" t="s">
        <v>2941</v>
      </c>
      <c r="P12536" t="s">
        <v>4226</v>
      </c>
    </row>
    <row r="12537" spans="1:16" x14ac:dyDescent="0.3">
      <c r="A12537" s="1">
        <v>41309</v>
      </c>
      <c r="B12537" s="1">
        <v>41309</v>
      </c>
      <c r="C12537" t="s">
        <v>4087</v>
      </c>
      <c r="D12537" t="s">
        <v>1786</v>
      </c>
      <c r="E12537" t="s">
        <v>62</v>
      </c>
      <c r="F12537" t="s">
        <v>63</v>
      </c>
      <c r="G12537" t="s">
        <v>18</v>
      </c>
      <c r="H12537" t="s">
        <v>1047</v>
      </c>
      <c r="I12537">
        <v>517</v>
      </c>
      <c r="J12537">
        <v>9</v>
      </c>
      <c r="K12537">
        <v>60.45</v>
      </c>
      <c r="L12537" t="s">
        <v>31</v>
      </c>
      <c r="M12537">
        <v>0</v>
      </c>
      <c r="N12537">
        <v>4653</v>
      </c>
      <c r="O12537" t="s">
        <v>3922</v>
      </c>
      <c r="P12537" t="s">
        <v>4226</v>
      </c>
    </row>
    <row r="12538" spans="1:16" x14ac:dyDescent="0.3">
      <c r="A12538" s="1">
        <v>40577</v>
      </c>
      <c r="B12538" s="1">
        <v>40727</v>
      </c>
      <c r="C12538" t="s">
        <v>14</v>
      </c>
      <c r="D12538" t="s">
        <v>2535</v>
      </c>
      <c r="E12538" t="s">
        <v>62</v>
      </c>
      <c r="F12538" t="s">
        <v>63</v>
      </c>
      <c r="G12538" t="s">
        <v>18</v>
      </c>
      <c r="H12538" t="s">
        <v>2617</v>
      </c>
      <c r="I12538">
        <v>776</v>
      </c>
      <c r="J12538">
        <v>6</v>
      </c>
      <c r="K12538">
        <v>51.08</v>
      </c>
      <c r="L12538" t="s">
        <v>46</v>
      </c>
      <c r="M12538">
        <v>150</v>
      </c>
      <c r="N12538">
        <v>4656</v>
      </c>
      <c r="O12538" t="s">
        <v>2941</v>
      </c>
      <c r="P12538" t="s">
        <v>4226</v>
      </c>
    </row>
    <row r="12539" spans="1:16" x14ac:dyDescent="0.3">
      <c r="A12539" s="1">
        <v>40644</v>
      </c>
      <c r="B12539" s="1">
        <v>40858</v>
      </c>
      <c r="C12539" t="s">
        <v>14</v>
      </c>
      <c r="D12539" t="s">
        <v>342</v>
      </c>
      <c r="E12539" t="s">
        <v>16</v>
      </c>
      <c r="F12539" t="s">
        <v>17</v>
      </c>
      <c r="G12539" t="s">
        <v>29</v>
      </c>
      <c r="H12539" t="s">
        <v>343</v>
      </c>
      <c r="I12539">
        <v>666</v>
      </c>
      <c r="J12539">
        <v>7</v>
      </c>
      <c r="K12539">
        <v>60.85</v>
      </c>
      <c r="L12539" t="s">
        <v>46</v>
      </c>
      <c r="M12539">
        <v>214</v>
      </c>
      <c r="N12539">
        <v>4662</v>
      </c>
      <c r="O12539" t="s">
        <v>21</v>
      </c>
      <c r="P12539" t="s">
        <v>4226</v>
      </c>
    </row>
    <row r="12540" spans="1:16" x14ac:dyDescent="0.3">
      <c r="A12540" s="1">
        <v>40576</v>
      </c>
      <c r="B12540" s="1">
        <v>40665</v>
      </c>
      <c r="C12540" t="s">
        <v>3769</v>
      </c>
      <c r="D12540" t="s">
        <v>651</v>
      </c>
      <c r="E12540" t="s">
        <v>33</v>
      </c>
      <c r="F12540" t="s">
        <v>28</v>
      </c>
      <c r="G12540" t="s">
        <v>29</v>
      </c>
      <c r="H12540" t="s">
        <v>2428</v>
      </c>
      <c r="I12540">
        <v>584</v>
      </c>
      <c r="J12540">
        <v>8</v>
      </c>
      <c r="K12540">
        <v>109.14</v>
      </c>
      <c r="L12540" t="s">
        <v>46</v>
      </c>
      <c r="M12540">
        <v>89</v>
      </c>
      <c r="N12540">
        <v>4672</v>
      </c>
      <c r="O12540" t="s">
        <v>2941</v>
      </c>
      <c r="P12540" t="s">
        <v>4226</v>
      </c>
    </row>
    <row r="12541" spans="1:16" x14ac:dyDescent="0.3">
      <c r="A12541" s="1">
        <v>41707</v>
      </c>
      <c r="B12541" s="1">
        <v>41891</v>
      </c>
      <c r="C12541" t="s">
        <v>14</v>
      </c>
      <c r="D12541" t="s">
        <v>1069</v>
      </c>
      <c r="E12541" t="s">
        <v>681</v>
      </c>
      <c r="F12541" t="s">
        <v>28</v>
      </c>
      <c r="G12541" t="s">
        <v>29</v>
      </c>
      <c r="H12541" t="s">
        <v>285</v>
      </c>
      <c r="I12541">
        <v>779</v>
      </c>
      <c r="J12541">
        <v>6</v>
      </c>
      <c r="K12541">
        <v>59.88</v>
      </c>
      <c r="L12541" t="s">
        <v>20</v>
      </c>
      <c r="M12541">
        <v>184</v>
      </c>
      <c r="N12541">
        <v>4674</v>
      </c>
      <c r="O12541" t="s">
        <v>21</v>
      </c>
      <c r="P12541" t="s">
        <v>4226</v>
      </c>
    </row>
    <row r="12542" spans="1:16" x14ac:dyDescent="0.3">
      <c r="A12542" s="1">
        <v>41127</v>
      </c>
      <c r="B12542" s="1">
        <v>41188</v>
      </c>
      <c r="C12542" t="s">
        <v>1823</v>
      </c>
      <c r="D12542" t="s">
        <v>1808</v>
      </c>
      <c r="E12542" t="s">
        <v>294</v>
      </c>
      <c r="F12542" t="s">
        <v>24</v>
      </c>
      <c r="G12542" t="s">
        <v>18</v>
      </c>
      <c r="H12542" t="s">
        <v>530</v>
      </c>
      <c r="I12542">
        <v>426</v>
      </c>
      <c r="J12542">
        <v>11</v>
      </c>
      <c r="K12542">
        <v>65.61</v>
      </c>
      <c r="L12542" t="s">
        <v>36</v>
      </c>
      <c r="M12542">
        <v>61</v>
      </c>
      <c r="N12542">
        <v>4686</v>
      </c>
      <c r="O12542" t="s">
        <v>3922</v>
      </c>
      <c r="P12542" t="s">
        <v>4226</v>
      </c>
    </row>
    <row r="12543" spans="1:16" x14ac:dyDescent="0.3">
      <c r="A12543" s="1">
        <v>40950</v>
      </c>
      <c r="B12543" s="1">
        <v>41010</v>
      </c>
      <c r="C12543" t="s">
        <v>3769</v>
      </c>
      <c r="D12543" t="s">
        <v>397</v>
      </c>
      <c r="E12543" t="s">
        <v>68</v>
      </c>
      <c r="F12543" t="s">
        <v>69</v>
      </c>
      <c r="G12543" t="s">
        <v>18</v>
      </c>
      <c r="H12543" t="s">
        <v>1589</v>
      </c>
      <c r="I12543">
        <v>586</v>
      </c>
      <c r="J12543">
        <v>8</v>
      </c>
      <c r="K12543">
        <v>150.27000000000001</v>
      </c>
      <c r="L12543" t="s">
        <v>36</v>
      </c>
      <c r="M12543">
        <v>60</v>
      </c>
      <c r="N12543">
        <v>4688</v>
      </c>
      <c r="O12543" t="s">
        <v>3922</v>
      </c>
      <c r="P12543" t="s">
        <v>4226</v>
      </c>
    </row>
    <row r="12544" spans="1:16" x14ac:dyDescent="0.3">
      <c r="A12544" s="1">
        <v>40671</v>
      </c>
      <c r="B12544" s="1">
        <v>40763</v>
      </c>
      <c r="C12544" t="s">
        <v>3769</v>
      </c>
      <c r="D12544" t="s">
        <v>2014</v>
      </c>
      <c r="E12544" t="s">
        <v>33</v>
      </c>
      <c r="F12544" t="s">
        <v>28</v>
      </c>
      <c r="G12544" t="s">
        <v>29</v>
      </c>
      <c r="H12544" t="s">
        <v>1973</v>
      </c>
      <c r="I12544">
        <v>586</v>
      </c>
      <c r="J12544">
        <v>8</v>
      </c>
      <c r="K12544">
        <v>172.82</v>
      </c>
      <c r="L12544" t="s">
        <v>46</v>
      </c>
      <c r="M12544">
        <v>92</v>
      </c>
      <c r="N12544">
        <v>4688</v>
      </c>
      <c r="O12544" t="s">
        <v>2941</v>
      </c>
      <c r="P12544" t="s">
        <v>4226</v>
      </c>
    </row>
    <row r="12545" spans="1:16" x14ac:dyDescent="0.3">
      <c r="A12545" s="1">
        <v>40613</v>
      </c>
      <c r="B12545" s="1">
        <v>40797</v>
      </c>
      <c r="C12545" t="s">
        <v>14</v>
      </c>
      <c r="D12545" t="s">
        <v>349</v>
      </c>
      <c r="E12545" t="s">
        <v>106</v>
      </c>
      <c r="F12545" t="s">
        <v>59</v>
      </c>
      <c r="G12545" t="s">
        <v>34</v>
      </c>
      <c r="H12545" t="s">
        <v>925</v>
      </c>
      <c r="I12545">
        <v>391</v>
      </c>
      <c r="J12545">
        <v>12</v>
      </c>
      <c r="K12545">
        <v>20.84</v>
      </c>
      <c r="L12545" t="s">
        <v>46</v>
      </c>
      <c r="M12545">
        <v>184</v>
      </c>
      <c r="N12545">
        <v>4692</v>
      </c>
      <c r="O12545" t="s">
        <v>21</v>
      </c>
      <c r="P12545" t="s">
        <v>4226</v>
      </c>
    </row>
    <row r="12546" spans="1:16" x14ac:dyDescent="0.3">
      <c r="A12546" s="1">
        <v>41643</v>
      </c>
      <c r="B12546" s="1">
        <v>41702</v>
      </c>
      <c r="C12546" t="s">
        <v>1823</v>
      </c>
      <c r="D12546" t="s">
        <v>3187</v>
      </c>
      <c r="E12546" t="s">
        <v>16</v>
      </c>
      <c r="F12546" t="s">
        <v>42</v>
      </c>
      <c r="G12546" t="s">
        <v>29</v>
      </c>
      <c r="H12546" t="s">
        <v>4079</v>
      </c>
      <c r="I12546">
        <v>672</v>
      </c>
      <c r="J12546">
        <v>7</v>
      </c>
      <c r="K12546">
        <v>106.65</v>
      </c>
      <c r="L12546" t="s">
        <v>20</v>
      </c>
      <c r="M12546">
        <v>59</v>
      </c>
      <c r="N12546">
        <v>4704</v>
      </c>
      <c r="O12546" t="s">
        <v>3922</v>
      </c>
      <c r="P12546" t="s">
        <v>4226</v>
      </c>
    </row>
    <row r="12547" spans="1:16" x14ac:dyDescent="0.3">
      <c r="A12547" s="1">
        <v>41099</v>
      </c>
      <c r="B12547" s="1">
        <v>41252</v>
      </c>
      <c r="C12547" t="s">
        <v>14</v>
      </c>
      <c r="D12547" t="s">
        <v>1596</v>
      </c>
      <c r="E12547" t="s">
        <v>16</v>
      </c>
      <c r="F12547" t="s">
        <v>17</v>
      </c>
      <c r="G12547" t="s">
        <v>34</v>
      </c>
      <c r="H12547" t="s">
        <v>2121</v>
      </c>
      <c r="I12547">
        <v>672</v>
      </c>
      <c r="J12547">
        <v>7</v>
      </c>
      <c r="K12547">
        <v>46.81</v>
      </c>
      <c r="L12547" t="s">
        <v>36</v>
      </c>
      <c r="M12547">
        <v>153</v>
      </c>
      <c r="N12547">
        <v>4704</v>
      </c>
      <c r="O12547" t="s">
        <v>21</v>
      </c>
      <c r="P12547" t="s">
        <v>4226</v>
      </c>
    </row>
    <row r="12548" spans="1:16" x14ac:dyDescent="0.3">
      <c r="A12548" s="1">
        <v>40795</v>
      </c>
      <c r="B12548" s="1">
        <v>40886</v>
      </c>
      <c r="C12548" t="s">
        <v>1823</v>
      </c>
      <c r="D12548" t="s">
        <v>3625</v>
      </c>
      <c r="E12548" t="s">
        <v>16</v>
      </c>
      <c r="F12548" t="s">
        <v>190</v>
      </c>
      <c r="G12548" t="s">
        <v>18</v>
      </c>
      <c r="H12548" t="s">
        <v>3869</v>
      </c>
      <c r="I12548">
        <v>786</v>
      </c>
      <c r="J12548">
        <v>6</v>
      </c>
      <c r="K12548">
        <v>99.81</v>
      </c>
      <c r="L12548" t="s">
        <v>46</v>
      </c>
      <c r="M12548">
        <v>91</v>
      </c>
      <c r="N12548">
        <v>4716</v>
      </c>
      <c r="O12548" t="s">
        <v>2941</v>
      </c>
      <c r="P12548" t="s">
        <v>4226</v>
      </c>
    </row>
    <row r="12549" spans="1:16" x14ac:dyDescent="0.3">
      <c r="A12549" s="1">
        <v>41796</v>
      </c>
      <c r="B12549" s="1">
        <v>41918</v>
      </c>
      <c r="C12549" t="s">
        <v>14</v>
      </c>
      <c r="D12549" t="s">
        <v>2167</v>
      </c>
      <c r="E12549" t="s">
        <v>62</v>
      </c>
      <c r="F12549" t="s">
        <v>63</v>
      </c>
      <c r="G12549" t="s">
        <v>18</v>
      </c>
      <c r="H12549" t="s">
        <v>3227</v>
      </c>
      <c r="I12549">
        <v>674</v>
      </c>
      <c r="J12549">
        <v>7</v>
      </c>
      <c r="K12549">
        <v>32.1</v>
      </c>
      <c r="L12549" t="s">
        <v>20</v>
      </c>
      <c r="M12549">
        <v>122</v>
      </c>
      <c r="N12549">
        <v>4718</v>
      </c>
      <c r="O12549" t="s">
        <v>2941</v>
      </c>
      <c r="P12549" t="s">
        <v>4226</v>
      </c>
    </row>
    <row r="12550" spans="1:16" x14ac:dyDescent="0.3">
      <c r="A12550" s="1">
        <v>41339</v>
      </c>
      <c r="B12550" s="1">
        <v>41523</v>
      </c>
      <c r="C12550" t="s">
        <v>14</v>
      </c>
      <c r="D12550" t="s">
        <v>784</v>
      </c>
      <c r="E12550" t="s">
        <v>106</v>
      </c>
      <c r="F12550" t="s">
        <v>59</v>
      </c>
      <c r="G12550" t="s">
        <v>34</v>
      </c>
      <c r="H12550" t="s">
        <v>785</v>
      </c>
      <c r="I12550">
        <v>944</v>
      </c>
      <c r="J12550">
        <v>5</v>
      </c>
      <c r="K12550">
        <v>57.34</v>
      </c>
      <c r="L12550" t="s">
        <v>31</v>
      </c>
      <c r="M12550">
        <v>184</v>
      </c>
      <c r="N12550">
        <v>4720</v>
      </c>
      <c r="O12550" t="s">
        <v>21</v>
      </c>
      <c r="P12550" t="s">
        <v>4226</v>
      </c>
    </row>
    <row r="12551" spans="1:16" x14ac:dyDescent="0.3">
      <c r="A12551" s="1">
        <v>40555</v>
      </c>
      <c r="B12551" s="1">
        <v>40736</v>
      </c>
      <c r="C12551" t="s">
        <v>14</v>
      </c>
      <c r="D12551" t="s">
        <v>1761</v>
      </c>
      <c r="E12551" t="s">
        <v>122</v>
      </c>
      <c r="F12551" t="s">
        <v>63</v>
      </c>
      <c r="G12551" t="s">
        <v>18</v>
      </c>
      <c r="H12551" t="s">
        <v>1762</v>
      </c>
      <c r="I12551">
        <v>1181</v>
      </c>
      <c r="J12551">
        <v>4</v>
      </c>
      <c r="K12551">
        <v>86.99</v>
      </c>
      <c r="L12551" t="s">
        <v>46</v>
      </c>
      <c r="M12551">
        <v>181</v>
      </c>
      <c r="N12551">
        <v>4724</v>
      </c>
      <c r="O12551" t="s">
        <v>21</v>
      </c>
      <c r="P12551" t="s">
        <v>4226</v>
      </c>
    </row>
    <row r="12552" spans="1:16" x14ac:dyDescent="0.3">
      <c r="A12552" s="1">
        <v>41707</v>
      </c>
      <c r="B12552" s="1">
        <v>41829</v>
      </c>
      <c r="C12552" t="s">
        <v>14</v>
      </c>
      <c r="D12552" t="s">
        <v>1264</v>
      </c>
      <c r="E12552" t="s">
        <v>16</v>
      </c>
      <c r="F12552" t="s">
        <v>42</v>
      </c>
      <c r="G12552" t="s">
        <v>34</v>
      </c>
      <c r="H12552" t="s">
        <v>213</v>
      </c>
      <c r="I12552">
        <v>1578</v>
      </c>
      <c r="J12552">
        <v>3</v>
      </c>
      <c r="K12552">
        <v>74.59</v>
      </c>
      <c r="L12552" t="s">
        <v>20</v>
      </c>
      <c r="M12552">
        <v>122</v>
      </c>
      <c r="N12552">
        <v>4734</v>
      </c>
      <c r="O12552" t="s">
        <v>2941</v>
      </c>
      <c r="P12552" t="s">
        <v>4226</v>
      </c>
    </row>
    <row r="12553" spans="1:16" x14ac:dyDescent="0.3">
      <c r="A12553" s="1">
        <v>41155</v>
      </c>
      <c r="B12553" s="1">
        <v>41216</v>
      </c>
      <c r="C12553" t="s">
        <v>1823</v>
      </c>
      <c r="D12553" t="s">
        <v>1815</v>
      </c>
      <c r="E12553" t="s">
        <v>565</v>
      </c>
      <c r="F12553" t="s">
        <v>55</v>
      </c>
      <c r="G12553" t="s">
        <v>18</v>
      </c>
      <c r="H12553" t="s">
        <v>1806</v>
      </c>
      <c r="I12553">
        <v>789</v>
      </c>
      <c r="J12553">
        <v>6</v>
      </c>
      <c r="K12553">
        <v>97.73</v>
      </c>
      <c r="L12553" t="s">
        <v>36</v>
      </c>
      <c r="M12553">
        <v>61</v>
      </c>
      <c r="N12553">
        <v>4734</v>
      </c>
      <c r="O12553" t="s">
        <v>3922</v>
      </c>
      <c r="P12553" t="s">
        <v>4226</v>
      </c>
    </row>
    <row r="12554" spans="1:16" x14ac:dyDescent="0.3">
      <c r="A12554" s="1">
        <v>41678</v>
      </c>
      <c r="B12554" s="1">
        <v>41828</v>
      </c>
      <c r="C12554" t="s">
        <v>14</v>
      </c>
      <c r="D12554" t="s">
        <v>2019</v>
      </c>
      <c r="E12554" t="s">
        <v>38</v>
      </c>
      <c r="F12554" t="s">
        <v>28</v>
      </c>
      <c r="G12554" t="s">
        <v>29</v>
      </c>
      <c r="H12554" t="s">
        <v>3024</v>
      </c>
      <c r="I12554">
        <v>789</v>
      </c>
      <c r="J12554">
        <v>6</v>
      </c>
      <c r="K12554">
        <v>76.34</v>
      </c>
      <c r="L12554" t="s">
        <v>20</v>
      </c>
      <c r="M12554">
        <v>150</v>
      </c>
      <c r="N12554">
        <v>4734</v>
      </c>
      <c r="O12554" t="s">
        <v>2941</v>
      </c>
      <c r="P12554" t="s">
        <v>4226</v>
      </c>
    </row>
    <row r="12555" spans="1:16" x14ac:dyDescent="0.3">
      <c r="A12555" s="1">
        <v>41651</v>
      </c>
      <c r="B12555" s="1">
        <v>41741</v>
      </c>
      <c r="C12555" t="s">
        <v>3769</v>
      </c>
      <c r="D12555" t="s">
        <v>910</v>
      </c>
      <c r="E12555" t="s">
        <v>330</v>
      </c>
      <c r="F12555" t="s">
        <v>42</v>
      </c>
      <c r="G12555" t="s">
        <v>18</v>
      </c>
      <c r="H12555" t="s">
        <v>2922</v>
      </c>
      <c r="I12555">
        <v>947</v>
      </c>
      <c r="J12555">
        <v>5</v>
      </c>
      <c r="K12555">
        <v>197.18</v>
      </c>
      <c r="L12555" t="s">
        <v>20</v>
      </c>
      <c r="M12555">
        <v>90</v>
      </c>
      <c r="N12555">
        <v>4735</v>
      </c>
      <c r="O12555" t="s">
        <v>2941</v>
      </c>
      <c r="P12555" t="s">
        <v>4226</v>
      </c>
    </row>
    <row r="12556" spans="1:16" x14ac:dyDescent="0.3">
      <c r="A12556" s="1">
        <v>41186</v>
      </c>
      <c r="B12556" s="1">
        <v>41247</v>
      </c>
      <c r="C12556" t="s">
        <v>3769</v>
      </c>
      <c r="D12556" t="s">
        <v>396</v>
      </c>
      <c r="E12556" t="s">
        <v>73</v>
      </c>
      <c r="F12556" t="s">
        <v>74</v>
      </c>
      <c r="G12556" t="s">
        <v>18</v>
      </c>
      <c r="H12556" t="s">
        <v>2144</v>
      </c>
      <c r="I12556">
        <v>527</v>
      </c>
      <c r="J12556">
        <v>9</v>
      </c>
      <c r="K12556">
        <v>155.97999999999999</v>
      </c>
      <c r="L12556" t="s">
        <v>36</v>
      </c>
      <c r="M12556">
        <v>61</v>
      </c>
      <c r="N12556">
        <v>4743</v>
      </c>
      <c r="O12556" t="s">
        <v>3922</v>
      </c>
      <c r="P12556" t="s">
        <v>4226</v>
      </c>
    </row>
    <row r="12557" spans="1:16" x14ac:dyDescent="0.3">
      <c r="A12557" s="1">
        <v>41040</v>
      </c>
      <c r="B12557" s="1">
        <v>41193</v>
      </c>
      <c r="C12557" t="s">
        <v>14</v>
      </c>
      <c r="D12557" t="s">
        <v>1648</v>
      </c>
      <c r="E12557" t="s">
        <v>73</v>
      </c>
      <c r="F12557" t="s">
        <v>74</v>
      </c>
      <c r="G12557" t="s">
        <v>34</v>
      </c>
      <c r="H12557" t="s">
        <v>1716</v>
      </c>
      <c r="I12557">
        <v>339</v>
      </c>
      <c r="J12557">
        <v>14</v>
      </c>
      <c r="K12557">
        <v>61.59</v>
      </c>
      <c r="L12557" t="s">
        <v>36</v>
      </c>
      <c r="M12557">
        <v>153</v>
      </c>
      <c r="N12557">
        <v>4746</v>
      </c>
      <c r="O12557" t="s">
        <v>21</v>
      </c>
      <c r="P12557" t="s">
        <v>4226</v>
      </c>
    </row>
    <row r="12558" spans="1:16" x14ac:dyDescent="0.3">
      <c r="A12558" s="1">
        <v>41894</v>
      </c>
      <c r="B12558" s="1">
        <v>41985</v>
      </c>
      <c r="C12558" t="s">
        <v>3769</v>
      </c>
      <c r="D12558" t="s">
        <v>2827</v>
      </c>
      <c r="E12558" t="s">
        <v>261</v>
      </c>
      <c r="F12558" t="s">
        <v>86</v>
      </c>
      <c r="G12558" t="s">
        <v>29</v>
      </c>
      <c r="H12558" t="s">
        <v>791</v>
      </c>
      <c r="I12558">
        <v>1188</v>
      </c>
      <c r="J12558">
        <v>4</v>
      </c>
      <c r="K12558">
        <v>302.14</v>
      </c>
      <c r="L12558" t="s">
        <v>20</v>
      </c>
      <c r="M12558">
        <v>91</v>
      </c>
      <c r="N12558">
        <v>4752</v>
      </c>
      <c r="O12558" t="s">
        <v>2941</v>
      </c>
      <c r="P12558" t="s">
        <v>4226</v>
      </c>
    </row>
    <row r="12559" spans="1:16" x14ac:dyDescent="0.3">
      <c r="A12559" s="1">
        <v>41615</v>
      </c>
      <c r="B12559" s="1">
        <v>41615</v>
      </c>
      <c r="C12559" t="s">
        <v>4087</v>
      </c>
      <c r="D12559" t="s">
        <v>2398</v>
      </c>
      <c r="E12559" t="s">
        <v>140</v>
      </c>
      <c r="F12559" t="s">
        <v>28</v>
      </c>
      <c r="G12559" t="s">
        <v>18</v>
      </c>
      <c r="H12559" t="s">
        <v>2175</v>
      </c>
      <c r="I12559">
        <v>528</v>
      </c>
      <c r="J12559">
        <v>9</v>
      </c>
      <c r="K12559">
        <v>108.89</v>
      </c>
      <c r="L12559" t="s">
        <v>31</v>
      </c>
      <c r="M12559">
        <v>0</v>
      </c>
      <c r="N12559">
        <v>4752</v>
      </c>
      <c r="O12559" t="s">
        <v>3922</v>
      </c>
      <c r="P12559" t="s">
        <v>4226</v>
      </c>
    </row>
    <row r="12560" spans="1:16" x14ac:dyDescent="0.3">
      <c r="A12560" s="1">
        <v>41800</v>
      </c>
      <c r="B12560" s="1">
        <v>41800</v>
      </c>
      <c r="C12560" t="s">
        <v>4087</v>
      </c>
      <c r="D12560" t="s">
        <v>1518</v>
      </c>
      <c r="E12560" t="s">
        <v>62</v>
      </c>
      <c r="F12560" t="s">
        <v>63</v>
      </c>
      <c r="G12560" t="s">
        <v>29</v>
      </c>
      <c r="H12560" t="s">
        <v>2859</v>
      </c>
      <c r="I12560">
        <v>793</v>
      </c>
      <c r="J12560">
        <v>6</v>
      </c>
      <c r="K12560">
        <v>69.89</v>
      </c>
      <c r="L12560" t="s">
        <v>20</v>
      </c>
      <c r="M12560">
        <v>0</v>
      </c>
      <c r="N12560">
        <v>4758</v>
      </c>
      <c r="O12560" t="s">
        <v>3922</v>
      </c>
      <c r="P12560" t="s">
        <v>4226</v>
      </c>
    </row>
    <row r="12561" spans="1:16" x14ac:dyDescent="0.3">
      <c r="A12561" s="1">
        <v>41280</v>
      </c>
      <c r="B12561" s="1">
        <v>41339</v>
      </c>
      <c r="C12561" t="s">
        <v>1823</v>
      </c>
      <c r="D12561" t="s">
        <v>2310</v>
      </c>
      <c r="E12561" t="s">
        <v>197</v>
      </c>
      <c r="F12561" t="s">
        <v>69</v>
      </c>
      <c r="G12561" t="s">
        <v>18</v>
      </c>
      <c r="H12561" t="s">
        <v>1053</v>
      </c>
      <c r="I12561">
        <v>681</v>
      </c>
      <c r="J12561">
        <v>7</v>
      </c>
      <c r="K12561">
        <v>73.180000000000007</v>
      </c>
      <c r="L12561" t="s">
        <v>31</v>
      </c>
      <c r="M12561">
        <v>59</v>
      </c>
      <c r="N12561">
        <v>4767</v>
      </c>
      <c r="O12561" t="s">
        <v>3922</v>
      </c>
      <c r="P12561" t="s">
        <v>4226</v>
      </c>
    </row>
    <row r="12562" spans="1:16" x14ac:dyDescent="0.3">
      <c r="A12562" s="1">
        <v>41528</v>
      </c>
      <c r="B12562" s="1">
        <v>41589</v>
      </c>
      <c r="C12562" t="s">
        <v>1823</v>
      </c>
      <c r="D12562" t="s">
        <v>2052</v>
      </c>
      <c r="E12562" t="s">
        <v>149</v>
      </c>
      <c r="F12562" t="s">
        <v>28</v>
      </c>
      <c r="G12562" t="s">
        <v>18</v>
      </c>
      <c r="H12562" t="s">
        <v>2009</v>
      </c>
      <c r="I12562">
        <v>681</v>
      </c>
      <c r="J12562">
        <v>7</v>
      </c>
      <c r="K12562">
        <v>67.55</v>
      </c>
      <c r="L12562" t="s">
        <v>31</v>
      </c>
      <c r="M12562">
        <v>61</v>
      </c>
      <c r="N12562">
        <v>4767</v>
      </c>
      <c r="O12562" t="s">
        <v>3922</v>
      </c>
      <c r="P12562" t="s">
        <v>4226</v>
      </c>
    </row>
    <row r="12563" spans="1:16" x14ac:dyDescent="0.3">
      <c r="A12563" s="1">
        <v>40764</v>
      </c>
      <c r="B12563" s="1">
        <v>40886</v>
      </c>
      <c r="C12563" t="s">
        <v>14</v>
      </c>
      <c r="D12563" t="s">
        <v>1024</v>
      </c>
      <c r="E12563" t="s">
        <v>155</v>
      </c>
      <c r="F12563" t="s">
        <v>55</v>
      </c>
      <c r="G12563" t="s">
        <v>29</v>
      </c>
      <c r="H12563" t="s">
        <v>1748</v>
      </c>
      <c r="I12563">
        <v>1591</v>
      </c>
      <c r="J12563">
        <v>3</v>
      </c>
      <c r="K12563">
        <v>109.8</v>
      </c>
      <c r="L12563" t="s">
        <v>46</v>
      </c>
      <c r="M12563">
        <v>122</v>
      </c>
      <c r="N12563">
        <v>4773</v>
      </c>
      <c r="O12563" t="s">
        <v>2941</v>
      </c>
      <c r="P12563" t="s">
        <v>4226</v>
      </c>
    </row>
    <row r="12564" spans="1:16" x14ac:dyDescent="0.3">
      <c r="A12564" s="1">
        <v>41705</v>
      </c>
      <c r="B12564" s="1">
        <v>41797</v>
      </c>
      <c r="C12564" t="s">
        <v>1823</v>
      </c>
      <c r="D12564" t="s">
        <v>2076</v>
      </c>
      <c r="E12564" t="s">
        <v>58</v>
      </c>
      <c r="F12564" t="s">
        <v>59</v>
      </c>
      <c r="G12564" t="s">
        <v>34</v>
      </c>
      <c r="H12564" t="s">
        <v>307</v>
      </c>
      <c r="I12564">
        <v>434</v>
      </c>
      <c r="J12564">
        <v>11</v>
      </c>
      <c r="K12564">
        <v>65.650000000000006</v>
      </c>
      <c r="L12564" t="s">
        <v>20</v>
      </c>
      <c r="M12564">
        <v>92</v>
      </c>
      <c r="N12564">
        <v>4774</v>
      </c>
      <c r="O12564" t="s">
        <v>2941</v>
      </c>
      <c r="P12564" t="s">
        <v>4226</v>
      </c>
    </row>
    <row r="12565" spans="1:16" x14ac:dyDescent="0.3">
      <c r="A12565" s="1">
        <v>41070</v>
      </c>
      <c r="B12565" s="1">
        <v>41192</v>
      </c>
      <c r="C12565" t="s">
        <v>14</v>
      </c>
      <c r="D12565" t="s">
        <v>861</v>
      </c>
      <c r="E12565" t="s">
        <v>249</v>
      </c>
      <c r="F12565" t="s">
        <v>24</v>
      </c>
      <c r="G12565" t="s">
        <v>29</v>
      </c>
      <c r="H12565" t="s">
        <v>477</v>
      </c>
      <c r="I12565">
        <v>1200</v>
      </c>
      <c r="J12565">
        <v>4</v>
      </c>
      <c r="K12565">
        <v>67.17</v>
      </c>
      <c r="L12565" t="s">
        <v>36</v>
      </c>
      <c r="M12565">
        <v>122</v>
      </c>
      <c r="N12565">
        <v>4800</v>
      </c>
      <c r="O12565" t="s">
        <v>2941</v>
      </c>
      <c r="P12565" t="s">
        <v>4226</v>
      </c>
    </row>
    <row r="12566" spans="1:16" x14ac:dyDescent="0.3">
      <c r="A12566" s="1">
        <v>40918</v>
      </c>
      <c r="B12566" s="1">
        <v>41131</v>
      </c>
      <c r="C12566" t="s">
        <v>14</v>
      </c>
      <c r="D12566" t="s">
        <v>460</v>
      </c>
      <c r="E12566" t="s">
        <v>218</v>
      </c>
      <c r="F12566" t="s">
        <v>42</v>
      </c>
      <c r="G12566" t="s">
        <v>29</v>
      </c>
      <c r="H12566" t="s">
        <v>477</v>
      </c>
      <c r="I12566">
        <v>1200</v>
      </c>
      <c r="J12566">
        <v>4</v>
      </c>
      <c r="K12566">
        <v>176.12</v>
      </c>
      <c r="L12566" t="s">
        <v>36</v>
      </c>
      <c r="M12566">
        <v>213</v>
      </c>
      <c r="N12566">
        <v>4800</v>
      </c>
      <c r="O12566" t="s">
        <v>21</v>
      </c>
      <c r="P12566" t="s">
        <v>4226</v>
      </c>
    </row>
    <row r="12567" spans="1:16" x14ac:dyDescent="0.3">
      <c r="A12567" s="1">
        <v>40613</v>
      </c>
      <c r="B12567" s="1">
        <v>40766</v>
      </c>
      <c r="C12567" t="s">
        <v>14</v>
      </c>
      <c r="D12567" t="s">
        <v>2398</v>
      </c>
      <c r="E12567" t="s">
        <v>73</v>
      </c>
      <c r="F12567" t="s">
        <v>74</v>
      </c>
      <c r="G12567" t="s">
        <v>29</v>
      </c>
      <c r="H12567" t="s">
        <v>477</v>
      </c>
      <c r="I12567">
        <v>1200</v>
      </c>
      <c r="J12567">
        <v>4</v>
      </c>
      <c r="K12567">
        <v>88.68</v>
      </c>
      <c r="L12567" t="s">
        <v>46</v>
      </c>
      <c r="M12567">
        <v>153</v>
      </c>
      <c r="N12567">
        <v>4800</v>
      </c>
      <c r="O12567" t="s">
        <v>21</v>
      </c>
      <c r="P12567" t="s">
        <v>4226</v>
      </c>
    </row>
    <row r="12568" spans="1:16" x14ac:dyDescent="0.3">
      <c r="A12568" s="1">
        <v>41707</v>
      </c>
      <c r="B12568" s="1">
        <v>41860</v>
      </c>
      <c r="C12568" t="s">
        <v>14</v>
      </c>
      <c r="D12568" t="s">
        <v>498</v>
      </c>
      <c r="E12568" t="s">
        <v>16</v>
      </c>
      <c r="F12568" t="s">
        <v>28</v>
      </c>
      <c r="G12568" t="s">
        <v>29</v>
      </c>
      <c r="H12568" t="s">
        <v>2252</v>
      </c>
      <c r="I12568">
        <v>1200</v>
      </c>
      <c r="J12568">
        <v>4</v>
      </c>
      <c r="K12568">
        <v>117.82</v>
      </c>
      <c r="L12568" t="s">
        <v>20</v>
      </c>
      <c r="M12568">
        <v>153</v>
      </c>
      <c r="N12568">
        <v>4800</v>
      </c>
      <c r="O12568" t="s">
        <v>21</v>
      </c>
      <c r="P12568" t="s">
        <v>4226</v>
      </c>
    </row>
    <row r="12569" spans="1:16" x14ac:dyDescent="0.3">
      <c r="A12569" s="1">
        <v>41709</v>
      </c>
      <c r="B12569" s="1">
        <v>41801</v>
      </c>
      <c r="C12569" t="s">
        <v>3769</v>
      </c>
      <c r="D12569" t="s">
        <v>286</v>
      </c>
      <c r="E12569" t="s">
        <v>62</v>
      </c>
      <c r="F12569" t="s">
        <v>63</v>
      </c>
      <c r="G12569" t="s">
        <v>29</v>
      </c>
      <c r="H12569" t="s">
        <v>1510</v>
      </c>
      <c r="I12569">
        <v>801</v>
      </c>
      <c r="J12569">
        <v>6</v>
      </c>
      <c r="K12569">
        <v>56.34</v>
      </c>
      <c r="L12569" t="s">
        <v>20</v>
      </c>
      <c r="M12569">
        <v>92</v>
      </c>
      <c r="N12569">
        <v>4806</v>
      </c>
      <c r="O12569" t="s">
        <v>2941</v>
      </c>
      <c r="P12569" t="s">
        <v>4226</v>
      </c>
    </row>
    <row r="12570" spans="1:16" x14ac:dyDescent="0.3">
      <c r="A12570" s="1">
        <v>41281</v>
      </c>
      <c r="B12570" s="1">
        <v>41462</v>
      </c>
      <c r="C12570" t="s">
        <v>14</v>
      </c>
      <c r="D12570" t="s">
        <v>1808</v>
      </c>
      <c r="E12570" t="s">
        <v>33</v>
      </c>
      <c r="F12570" t="s">
        <v>28</v>
      </c>
      <c r="G12570" t="s">
        <v>29</v>
      </c>
      <c r="H12570" t="s">
        <v>1809</v>
      </c>
      <c r="I12570">
        <v>964</v>
      </c>
      <c r="J12570">
        <v>5</v>
      </c>
      <c r="K12570">
        <v>54.27</v>
      </c>
      <c r="L12570" t="s">
        <v>31</v>
      </c>
      <c r="M12570">
        <v>181</v>
      </c>
      <c r="N12570">
        <v>4820</v>
      </c>
      <c r="O12570" t="s">
        <v>21</v>
      </c>
      <c r="P12570" t="s">
        <v>4226</v>
      </c>
    </row>
    <row r="12571" spans="1:16" x14ac:dyDescent="0.3">
      <c r="A12571" s="1">
        <v>41403</v>
      </c>
      <c r="B12571" s="1">
        <v>41556</v>
      </c>
      <c r="C12571" t="s">
        <v>1823</v>
      </c>
      <c r="D12571" t="s">
        <v>2448</v>
      </c>
      <c r="E12571" t="s">
        <v>62</v>
      </c>
      <c r="F12571" t="s">
        <v>63</v>
      </c>
      <c r="G12571" t="s">
        <v>18</v>
      </c>
      <c r="H12571" t="s">
        <v>849</v>
      </c>
      <c r="I12571">
        <v>804</v>
      </c>
      <c r="J12571">
        <v>6</v>
      </c>
      <c r="K12571">
        <v>61.92</v>
      </c>
      <c r="L12571" t="s">
        <v>31</v>
      </c>
      <c r="M12571">
        <v>153</v>
      </c>
      <c r="N12571">
        <v>4824</v>
      </c>
      <c r="O12571" t="s">
        <v>21</v>
      </c>
      <c r="P12571" t="s">
        <v>4226</v>
      </c>
    </row>
    <row r="12572" spans="1:16" x14ac:dyDescent="0.3">
      <c r="A12572" s="1">
        <v>40613</v>
      </c>
      <c r="B12572" s="1">
        <v>40674</v>
      </c>
      <c r="C12572" t="s">
        <v>1823</v>
      </c>
      <c r="D12572" t="s">
        <v>1706</v>
      </c>
      <c r="E12572" t="s">
        <v>218</v>
      </c>
      <c r="F12572" t="s">
        <v>42</v>
      </c>
      <c r="G12572" t="s">
        <v>34</v>
      </c>
      <c r="H12572" t="s">
        <v>2896</v>
      </c>
      <c r="I12572">
        <v>1207</v>
      </c>
      <c r="J12572">
        <v>4</v>
      </c>
      <c r="K12572">
        <v>150.47999999999999</v>
      </c>
      <c r="L12572" t="s">
        <v>46</v>
      </c>
      <c r="M12572">
        <v>61</v>
      </c>
      <c r="N12572">
        <v>4828</v>
      </c>
      <c r="O12572" t="s">
        <v>3922</v>
      </c>
      <c r="P12572" t="s">
        <v>4226</v>
      </c>
    </row>
    <row r="12573" spans="1:16" x14ac:dyDescent="0.3">
      <c r="A12573" s="1">
        <v>41830</v>
      </c>
      <c r="B12573" s="1">
        <v>41983</v>
      </c>
      <c r="C12573" t="s">
        <v>14</v>
      </c>
      <c r="D12573" t="s">
        <v>1005</v>
      </c>
      <c r="E12573" t="s">
        <v>197</v>
      </c>
      <c r="F12573" t="s">
        <v>69</v>
      </c>
      <c r="G12573" t="s">
        <v>18</v>
      </c>
      <c r="H12573" t="s">
        <v>2203</v>
      </c>
      <c r="I12573">
        <v>692</v>
      </c>
      <c r="J12573">
        <v>7</v>
      </c>
      <c r="K12573">
        <v>57.33</v>
      </c>
      <c r="L12573" t="s">
        <v>20</v>
      </c>
      <c r="M12573">
        <v>153</v>
      </c>
      <c r="N12573">
        <v>4844</v>
      </c>
      <c r="O12573" t="s">
        <v>21</v>
      </c>
      <c r="P12573" t="s">
        <v>4226</v>
      </c>
    </row>
    <row r="12574" spans="1:16" x14ac:dyDescent="0.3">
      <c r="A12574" s="1">
        <v>40978</v>
      </c>
      <c r="B12574" s="1">
        <v>41131</v>
      </c>
      <c r="C12574" t="s">
        <v>1823</v>
      </c>
      <c r="D12574" t="s">
        <v>2339</v>
      </c>
      <c r="E12574" t="s">
        <v>106</v>
      </c>
      <c r="F12574" t="s">
        <v>59</v>
      </c>
      <c r="G12574" t="s">
        <v>34</v>
      </c>
      <c r="H12574" t="s">
        <v>927</v>
      </c>
      <c r="I12574">
        <v>404</v>
      </c>
      <c r="J12574">
        <v>12</v>
      </c>
      <c r="K12574">
        <v>44.15</v>
      </c>
      <c r="L12574" t="s">
        <v>36</v>
      </c>
      <c r="M12574">
        <v>153</v>
      </c>
      <c r="N12574">
        <v>4848</v>
      </c>
      <c r="O12574" t="s">
        <v>21</v>
      </c>
      <c r="P12574" t="s">
        <v>4226</v>
      </c>
    </row>
    <row r="12575" spans="1:16" x14ac:dyDescent="0.3">
      <c r="A12575" s="1">
        <v>41276</v>
      </c>
      <c r="B12575" s="1">
        <v>41276</v>
      </c>
      <c r="C12575" t="s">
        <v>4087</v>
      </c>
      <c r="D12575" t="s">
        <v>137</v>
      </c>
      <c r="E12575" t="s">
        <v>319</v>
      </c>
      <c r="F12575" t="s">
        <v>28</v>
      </c>
      <c r="G12575" t="s">
        <v>34</v>
      </c>
      <c r="H12575" t="s">
        <v>302</v>
      </c>
      <c r="I12575">
        <v>694</v>
      </c>
      <c r="J12575">
        <v>7</v>
      </c>
      <c r="K12575">
        <v>192.64</v>
      </c>
      <c r="L12575" t="s">
        <v>31</v>
      </c>
      <c r="M12575">
        <v>0</v>
      </c>
      <c r="N12575">
        <v>4858</v>
      </c>
      <c r="O12575" t="s">
        <v>3922</v>
      </c>
      <c r="P12575" t="s">
        <v>4226</v>
      </c>
    </row>
    <row r="12576" spans="1:16" x14ac:dyDescent="0.3">
      <c r="A12576" s="1">
        <v>40916</v>
      </c>
      <c r="B12576" s="1">
        <v>41068</v>
      </c>
      <c r="C12576" t="s">
        <v>14</v>
      </c>
      <c r="D12576" t="s">
        <v>786</v>
      </c>
      <c r="E12576" t="s">
        <v>73</v>
      </c>
      <c r="F12576" t="s">
        <v>74</v>
      </c>
      <c r="G12576" t="s">
        <v>34</v>
      </c>
      <c r="H12576" t="s">
        <v>2292</v>
      </c>
      <c r="I12576">
        <v>1621</v>
      </c>
      <c r="J12576">
        <v>3</v>
      </c>
      <c r="K12576">
        <v>97.07</v>
      </c>
      <c r="L12576" t="s">
        <v>36</v>
      </c>
      <c r="M12576">
        <v>152</v>
      </c>
      <c r="N12576">
        <v>4863</v>
      </c>
      <c r="O12576" t="s">
        <v>21</v>
      </c>
      <c r="P12576" t="s">
        <v>4226</v>
      </c>
    </row>
    <row r="12577" spans="1:16" x14ac:dyDescent="0.3">
      <c r="A12577" s="1">
        <v>41831</v>
      </c>
      <c r="B12577" s="1">
        <v>41831</v>
      </c>
      <c r="C12577" t="s">
        <v>4087</v>
      </c>
      <c r="D12577" t="s">
        <v>206</v>
      </c>
      <c r="E12577" t="s">
        <v>27</v>
      </c>
      <c r="F12577" t="s">
        <v>28</v>
      </c>
      <c r="G12577" t="s">
        <v>18</v>
      </c>
      <c r="H12577" t="s">
        <v>4147</v>
      </c>
      <c r="I12577">
        <v>811</v>
      </c>
      <c r="J12577">
        <v>6</v>
      </c>
      <c r="K12577">
        <v>86.26</v>
      </c>
      <c r="L12577" t="s">
        <v>20</v>
      </c>
      <c r="M12577">
        <v>0</v>
      </c>
      <c r="N12577">
        <v>4866</v>
      </c>
      <c r="O12577" t="s">
        <v>3922</v>
      </c>
      <c r="P12577" t="s">
        <v>4226</v>
      </c>
    </row>
    <row r="12578" spans="1:16" x14ac:dyDescent="0.3">
      <c r="A12578" s="1">
        <v>40947</v>
      </c>
      <c r="B12578" s="1">
        <v>41098</v>
      </c>
      <c r="C12578" t="s">
        <v>14</v>
      </c>
      <c r="D12578" t="s">
        <v>1574</v>
      </c>
      <c r="E12578" t="s">
        <v>38</v>
      </c>
      <c r="F12578" t="s">
        <v>28</v>
      </c>
      <c r="G12578" t="s">
        <v>29</v>
      </c>
      <c r="H12578" t="s">
        <v>1955</v>
      </c>
      <c r="I12578">
        <v>1622</v>
      </c>
      <c r="J12578">
        <v>3</v>
      </c>
      <c r="K12578">
        <v>128.26</v>
      </c>
      <c r="L12578" t="s">
        <v>36</v>
      </c>
      <c r="M12578">
        <v>151</v>
      </c>
      <c r="N12578">
        <v>4866</v>
      </c>
      <c r="O12578" t="s">
        <v>21</v>
      </c>
      <c r="P12578" t="s">
        <v>4226</v>
      </c>
    </row>
    <row r="12579" spans="1:16" x14ac:dyDescent="0.3">
      <c r="A12579" s="1">
        <v>41398</v>
      </c>
      <c r="B12579" s="1">
        <v>41490</v>
      </c>
      <c r="C12579" t="s">
        <v>3769</v>
      </c>
      <c r="D12579" t="s">
        <v>267</v>
      </c>
      <c r="E12579" t="s">
        <v>38</v>
      </c>
      <c r="F12579" t="s">
        <v>28</v>
      </c>
      <c r="G12579" t="s">
        <v>29</v>
      </c>
      <c r="H12579" t="s">
        <v>3268</v>
      </c>
      <c r="I12579">
        <v>1623</v>
      </c>
      <c r="J12579">
        <v>3</v>
      </c>
      <c r="K12579">
        <v>268.19</v>
      </c>
      <c r="L12579" t="s">
        <v>31</v>
      </c>
      <c r="M12579">
        <v>92</v>
      </c>
      <c r="N12579">
        <v>4869</v>
      </c>
      <c r="O12579" t="s">
        <v>2941</v>
      </c>
      <c r="P12579" t="s">
        <v>4226</v>
      </c>
    </row>
    <row r="12580" spans="1:16" x14ac:dyDescent="0.3">
      <c r="A12580" s="1">
        <v>41674</v>
      </c>
      <c r="B12580" s="1">
        <v>41824</v>
      </c>
      <c r="C12580" t="s">
        <v>14</v>
      </c>
      <c r="D12580" t="s">
        <v>1999</v>
      </c>
      <c r="E12580" t="s">
        <v>173</v>
      </c>
      <c r="F12580" t="s">
        <v>49</v>
      </c>
      <c r="G12580" t="s">
        <v>34</v>
      </c>
      <c r="H12580" t="s">
        <v>1052</v>
      </c>
      <c r="I12580">
        <v>487</v>
      </c>
      <c r="J12580">
        <v>10</v>
      </c>
      <c r="K12580">
        <v>23.21</v>
      </c>
      <c r="L12580" t="s">
        <v>20</v>
      </c>
      <c r="M12580">
        <v>150</v>
      </c>
      <c r="N12580">
        <v>4870</v>
      </c>
      <c r="O12580" t="s">
        <v>2941</v>
      </c>
      <c r="P12580" t="s">
        <v>4226</v>
      </c>
    </row>
    <row r="12581" spans="1:16" x14ac:dyDescent="0.3">
      <c r="A12581" s="1">
        <v>41828</v>
      </c>
      <c r="B12581" s="1">
        <v>41890</v>
      </c>
      <c r="C12581" t="s">
        <v>1823</v>
      </c>
      <c r="D12581" t="s">
        <v>103</v>
      </c>
      <c r="E12581" t="s">
        <v>38</v>
      </c>
      <c r="F12581" t="s">
        <v>28</v>
      </c>
      <c r="G12581" t="s">
        <v>29</v>
      </c>
      <c r="H12581" t="s">
        <v>1955</v>
      </c>
      <c r="I12581">
        <v>1625</v>
      </c>
      <c r="J12581">
        <v>3</v>
      </c>
      <c r="K12581">
        <v>345.78</v>
      </c>
      <c r="L12581" t="s">
        <v>20</v>
      </c>
      <c r="M12581">
        <v>62</v>
      </c>
      <c r="N12581">
        <v>4875</v>
      </c>
      <c r="O12581" t="s">
        <v>3922</v>
      </c>
      <c r="P12581" t="s">
        <v>4226</v>
      </c>
    </row>
    <row r="12582" spans="1:16" x14ac:dyDescent="0.3">
      <c r="A12582" s="1">
        <v>41427</v>
      </c>
      <c r="B12582" s="1">
        <v>41457</v>
      </c>
      <c r="C12582" t="s">
        <v>3769</v>
      </c>
      <c r="D12582" t="s">
        <v>1497</v>
      </c>
      <c r="E12582" t="s">
        <v>565</v>
      </c>
      <c r="F12582" t="s">
        <v>55</v>
      </c>
      <c r="G12582" t="s">
        <v>29</v>
      </c>
      <c r="H12582" t="s">
        <v>2703</v>
      </c>
      <c r="I12582">
        <v>543</v>
      </c>
      <c r="J12582">
        <v>9</v>
      </c>
      <c r="K12582">
        <v>15.32</v>
      </c>
      <c r="L12582" t="s">
        <v>31</v>
      </c>
      <c r="M12582">
        <v>30</v>
      </c>
      <c r="N12582">
        <v>4887</v>
      </c>
      <c r="O12582" t="s">
        <v>3922</v>
      </c>
      <c r="P12582" t="s">
        <v>4226</v>
      </c>
    </row>
    <row r="12583" spans="1:16" x14ac:dyDescent="0.3">
      <c r="A12583" s="1">
        <v>40758</v>
      </c>
      <c r="B12583" s="1">
        <v>40880</v>
      </c>
      <c r="C12583" t="s">
        <v>14</v>
      </c>
      <c r="D12583" t="s">
        <v>1669</v>
      </c>
      <c r="E12583" t="s">
        <v>411</v>
      </c>
      <c r="F12583" t="s">
        <v>55</v>
      </c>
      <c r="G12583" t="s">
        <v>29</v>
      </c>
      <c r="H12583" t="s">
        <v>3546</v>
      </c>
      <c r="I12583">
        <v>543</v>
      </c>
      <c r="J12583">
        <v>9</v>
      </c>
      <c r="K12583">
        <v>40.479999999999997</v>
      </c>
      <c r="L12583" t="s">
        <v>46</v>
      </c>
      <c r="M12583">
        <v>122</v>
      </c>
      <c r="N12583">
        <v>4887</v>
      </c>
      <c r="O12583" t="s">
        <v>2941</v>
      </c>
      <c r="P12583" t="s">
        <v>4226</v>
      </c>
    </row>
    <row r="12584" spans="1:16" x14ac:dyDescent="0.3">
      <c r="A12584" s="1">
        <v>41343</v>
      </c>
      <c r="B12584" s="1">
        <v>41374</v>
      </c>
      <c r="C12584" t="s">
        <v>3769</v>
      </c>
      <c r="D12584" t="s">
        <v>1146</v>
      </c>
      <c r="E12584" t="s">
        <v>106</v>
      </c>
      <c r="F12584" t="s">
        <v>59</v>
      </c>
      <c r="G12584" t="s">
        <v>29</v>
      </c>
      <c r="H12584" t="s">
        <v>1195</v>
      </c>
      <c r="I12584">
        <v>611</v>
      </c>
      <c r="J12584">
        <v>8</v>
      </c>
      <c r="K12584">
        <v>138.47</v>
      </c>
      <c r="L12584" t="s">
        <v>31</v>
      </c>
      <c r="M12584">
        <v>31</v>
      </c>
      <c r="N12584">
        <v>4888</v>
      </c>
      <c r="O12584" t="s">
        <v>3922</v>
      </c>
      <c r="P12584" t="s">
        <v>4226</v>
      </c>
    </row>
    <row r="12585" spans="1:16" x14ac:dyDescent="0.3">
      <c r="A12585" s="1">
        <v>41160</v>
      </c>
      <c r="B12585" s="1">
        <v>41251</v>
      </c>
      <c r="C12585" t="s">
        <v>3769</v>
      </c>
      <c r="D12585" t="s">
        <v>1205</v>
      </c>
      <c r="E12585" t="s">
        <v>16</v>
      </c>
      <c r="F12585" t="s">
        <v>190</v>
      </c>
      <c r="G12585" t="s">
        <v>29</v>
      </c>
      <c r="H12585" t="s">
        <v>3486</v>
      </c>
      <c r="I12585">
        <v>980</v>
      </c>
      <c r="J12585">
        <v>5</v>
      </c>
      <c r="K12585">
        <v>155.28</v>
      </c>
      <c r="L12585" t="s">
        <v>36</v>
      </c>
      <c r="M12585">
        <v>91</v>
      </c>
      <c r="N12585">
        <v>4900</v>
      </c>
      <c r="O12585" t="s">
        <v>2941</v>
      </c>
      <c r="P12585" t="s">
        <v>4226</v>
      </c>
    </row>
    <row r="12586" spans="1:16" x14ac:dyDescent="0.3">
      <c r="A12586" s="1">
        <v>41102</v>
      </c>
      <c r="B12586" s="1">
        <v>41102</v>
      </c>
      <c r="C12586" t="s">
        <v>4087</v>
      </c>
      <c r="D12586" t="s">
        <v>1917</v>
      </c>
      <c r="E12586" t="s">
        <v>38</v>
      </c>
      <c r="F12586" t="s">
        <v>28</v>
      </c>
      <c r="G12586" t="s">
        <v>29</v>
      </c>
      <c r="H12586" t="s">
        <v>657</v>
      </c>
      <c r="I12586">
        <v>1225</v>
      </c>
      <c r="J12586">
        <v>4</v>
      </c>
      <c r="K12586">
        <v>326.27</v>
      </c>
      <c r="L12586" t="s">
        <v>36</v>
      </c>
      <c r="M12586">
        <v>0</v>
      </c>
      <c r="N12586">
        <v>4900</v>
      </c>
      <c r="O12586" t="s">
        <v>3922</v>
      </c>
      <c r="P12586" t="s">
        <v>4226</v>
      </c>
    </row>
    <row r="12587" spans="1:16" x14ac:dyDescent="0.3">
      <c r="A12587" s="1">
        <v>41710</v>
      </c>
      <c r="B12587" s="1">
        <v>41771</v>
      </c>
      <c r="C12587" t="s">
        <v>3769</v>
      </c>
      <c r="D12587" t="s">
        <v>616</v>
      </c>
      <c r="E12587" t="s">
        <v>16</v>
      </c>
      <c r="F12587" t="s">
        <v>190</v>
      </c>
      <c r="G12587" t="s">
        <v>29</v>
      </c>
      <c r="H12587" t="s">
        <v>3263</v>
      </c>
      <c r="I12587">
        <v>980</v>
      </c>
      <c r="J12587">
        <v>5</v>
      </c>
      <c r="K12587">
        <v>240.88</v>
      </c>
      <c r="L12587" t="s">
        <v>20</v>
      </c>
      <c r="M12587">
        <v>61</v>
      </c>
      <c r="N12587">
        <v>4900</v>
      </c>
      <c r="O12587" t="s">
        <v>3922</v>
      </c>
      <c r="P12587" t="s">
        <v>4226</v>
      </c>
    </row>
    <row r="12588" spans="1:16" x14ac:dyDescent="0.3">
      <c r="A12588" s="1">
        <v>40943</v>
      </c>
      <c r="B12588" s="1">
        <v>41094</v>
      </c>
      <c r="C12588" t="s">
        <v>14</v>
      </c>
      <c r="D12588" t="s">
        <v>47</v>
      </c>
      <c r="E12588" t="s">
        <v>268</v>
      </c>
      <c r="F12588" t="s">
        <v>86</v>
      </c>
      <c r="G12588" t="s">
        <v>34</v>
      </c>
      <c r="H12588" t="s">
        <v>484</v>
      </c>
      <c r="I12588">
        <v>818</v>
      </c>
      <c r="J12588">
        <v>6</v>
      </c>
      <c r="K12588">
        <v>40.11</v>
      </c>
      <c r="L12588" t="s">
        <v>36</v>
      </c>
      <c r="M12588">
        <v>151</v>
      </c>
      <c r="N12588">
        <v>4908</v>
      </c>
      <c r="O12588" t="s">
        <v>21</v>
      </c>
      <c r="P12588" t="s">
        <v>4226</v>
      </c>
    </row>
    <row r="12589" spans="1:16" x14ac:dyDescent="0.3">
      <c r="A12589" s="1">
        <v>41823</v>
      </c>
      <c r="B12589" s="1">
        <v>41976</v>
      </c>
      <c r="C12589" t="s">
        <v>14</v>
      </c>
      <c r="D12589" t="s">
        <v>2552</v>
      </c>
      <c r="E12589" t="s">
        <v>763</v>
      </c>
      <c r="F12589" t="s">
        <v>49</v>
      </c>
      <c r="G12589" t="s">
        <v>34</v>
      </c>
      <c r="H12589" t="s">
        <v>484</v>
      </c>
      <c r="I12589">
        <v>818</v>
      </c>
      <c r="J12589">
        <v>6</v>
      </c>
      <c r="K12589">
        <v>24.26</v>
      </c>
      <c r="L12589" t="s">
        <v>20</v>
      </c>
      <c r="M12589">
        <v>153</v>
      </c>
      <c r="N12589">
        <v>4908</v>
      </c>
      <c r="O12589" t="s">
        <v>21</v>
      </c>
      <c r="P12589" t="s">
        <v>4226</v>
      </c>
    </row>
    <row r="12590" spans="1:16" x14ac:dyDescent="0.3">
      <c r="A12590" s="1">
        <v>41736</v>
      </c>
      <c r="B12590" s="1">
        <v>41950</v>
      </c>
      <c r="C12590" t="s">
        <v>14</v>
      </c>
      <c r="D12590" t="s">
        <v>15</v>
      </c>
      <c r="E12590" t="s">
        <v>16</v>
      </c>
      <c r="F12590" t="s">
        <v>17</v>
      </c>
      <c r="G12590" t="s">
        <v>18</v>
      </c>
      <c r="H12590" t="s">
        <v>19</v>
      </c>
      <c r="I12590">
        <v>546</v>
      </c>
      <c r="J12590">
        <v>9</v>
      </c>
      <c r="K12590">
        <v>105.04</v>
      </c>
      <c r="L12590" t="s">
        <v>20</v>
      </c>
      <c r="M12590">
        <v>214</v>
      </c>
      <c r="N12590">
        <v>4914</v>
      </c>
      <c r="O12590" t="s">
        <v>21</v>
      </c>
      <c r="P12590" t="s">
        <v>4226</v>
      </c>
    </row>
    <row r="12591" spans="1:16" x14ac:dyDescent="0.3">
      <c r="A12591" s="1">
        <v>40916</v>
      </c>
      <c r="B12591" s="1">
        <v>40976</v>
      </c>
      <c r="C12591" t="s">
        <v>3769</v>
      </c>
      <c r="D12591" t="s">
        <v>420</v>
      </c>
      <c r="E12591" t="s">
        <v>38</v>
      </c>
      <c r="F12591" t="s">
        <v>28</v>
      </c>
      <c r="G12591" t="s">
        <v>29</v>
      </c>
      <c r="H12591" t="s">
        <v>2808</v>
      </c>
      <c r="I12591">
        <v>1639</v>
      </c>
      <c r="J12591">
        <v>3</v>
      </c>
      <c r="K12591">
        <v>1.98</v>
      </c>
      <c r="L12591" t="s">
        <v>36</v>
      </c>
      <c r="M12591">
        <v>60</v>
      </c>
      <c r="N12591">
        <v>4917</v>
      </c>
      <c r="O12591" t="s">
        <v>3922</v>
      </c>
      <c r="P12591" t="s">
        <v>4226</v>
      </c>
    </row>
    <row r="12592" spans="1:16" x14ac:dyDescent="0.3">
      <c r="A12592" s="1">
        <v>41675</v>
      </c>
      <c r="B12592" s="1">
        <v>41795</v>
      </c>
      <c r="C12592" t="s">
        <v>14</v>
      </c>
      <c r="D12592" t="s">
        <v>187</v>
      </c>
      <c r="E12592" t="s">
        <v>73</v>
      </c>
      <c r="F12592" t="s">
        <v>74</v>
      </c>
      <c r="G12592" t="s">
        <v>29</v>
      </c>
      <c r="H12592" t="s">
        <v>1787</v>
      </c>
      <c r="I12592">
        <v>820</v>
      </c>
      <c r="J12592">
        <v>6</v>
      </c>
      <c r="K12592">
        <v>41.57</v>
      </c>
      <c r="L12592" t="s">
        <v>20</v>
      </c>
      <c r="M12592">
        <v>120</v>
      </c>
      <c r="N12592">
        <v>4920</v>
      </c>
      <c r="O12592" t="s">
        <v>2941</v>
      </c>
      <c r="P12592" t="s">
        <v>4226</v>
      </c>
    </row>
    <row r="12593" spans="1:16" x14ac:dyDescent="0.3">
      <c r="A12593" s="1">
        <v>41191</v>
      </c>
      <c r="B12593" s="1">
        <v>41252</v>
      </c>
      <c r="C12593" t="s">
        <v>1823</v>
      </c>
      <c r="D12593" t="s">
        <v>612</v>
      </c>
      <c r="E12593" t="s">
        <v>33</v>
      </c>
      <c r="F12593" t="s">
        <v>28</v>
      </c>
      <c r="G12593" t="s">
        <v>34</v>
      </c>
      <c r="H12593" t="s">
        <v>2050</v>
      </c>
      <c r="I12593">
        <v>492</v>
      </c>
      <c r="J12593">
        <v>10</v>
      </c>
      <c r="K12593">
        <v>81.34</v>
      </c>
      <c r="L12593" t="s">
        <v>36</v>
      </c>
      <c r="M12593">
        <v>61</v>
      </c>
      <c r="N12593">
        <v>4920</v>
      </c>
      <c r="O12593" t="s">
        <v>3922</v>
      </c>
      <c r="P12593" t="s">
        <v>4226</v>
      </c>
    </row>
    <row r="12594" spans="1:16" x14ac:dyDescent="0.3">
      <c r="A12594" s="1">
        <v>40941</v>
      </c>
      <c r="B12594" s="1">
        <v>41123</v>
      </c>
      <c r="C12594" t="s">
        <v>14</v>
      </c>
      <c r="D12594" t="s">
        <v>1389</v>
      </c>
      <c r="E12594" t="s">
        <v>62</v>
      </c>
      <c r="F12594" t="s">
        <v>63</v>
      </c>
      <c r="G12594" t="s">
        <v>18</v>
      </c>
      <c r="H12594" t="s">
        <v>1534</v>
      </c>
      <c r="I12594">
        <v>985</v>
      </c>
      <c r="J12594">
        <v>5</v>
      </c>
      <c r="K12594">
        <v>68.3</v>
      </c>
      <c r="L12594" t="s">
        <v>36</v>
      </c>
      <c r="M12594">
        <v>182</v>
      </c>
      <c r="N12594">
        <v>4925</v>
      </c>
      <c r="O12594" t="s">
        <v>21</v>
      </c>
      <c r="P12594" t="s">
        <v>4226</v>
      </c>
    </row>
    <row r="12595" spans="1:16" x14ac:dyDescent="0.3">
      <c r="A12595" s="1">
        <v>41791</v>
      </c>
      <c r="B12595" s="1">
        <v>41944</v>
      </c>
      <c r="C12595" t="s">
        <v>14</v>
      </c>
      <c r="D12595" t="s">
        <v>891</v>
      </c>
      <c r="E12595" t="s">
        <v>1152</v>
      </c>
      <c r="F12595" t="s">
        <v>55</v>
      </c>
      <c r="G12595" t="s">
        <v>18</v>
      </c>
      <c r="H12595" t="s">
        <v>2607</v>
      </c>
      <c r="I12595">
        <v>821</v>
      </c>
      <c r="J12595">
        <v>6</v>
      </c>
      <c r="K12595">
        <v>34.229999999999997</v>
      </c>
      <c r="L12595" t="s">
        <v>20</v>
      </c>
      <c r="M12595">
        <v>153</v>
      </c>
      <c r="N12595">
        <v>4926</v>
      </c>
      <c r="O12595" t="s">
        <v>21</v>
      </c>
      <c r="P12595" t="s">
        <v>4226</v>
      </c>
    </row>
    <row r="12596" spans="1:16" x14ac:dyDescent="0.3">
      <c r="A12596" s="1">
        <v>41069</v>
      </c>
      <c r="B12596" s="1">
        <v>41252</v>
      </c>
      <c r="C12596" t="s">
        <v>14</v>
      </c>
      <c r="D12596" t="s">
        <v>1362</v>
      </c>
      <c r="E12596" t="s">
        <v>48</v>
      </c>
      <c r="F12596" t="s">
        <v>49</v>
      </c>
      <c r="G12596" t="s">
        <v>34</v>
      </c>
      <c r="H12596" t="s">
        <v>1490</v>
      </c>
      <c r="I12596">
        <v>1232</v>
      </c>
      <c r="J12596">
        <v>4</v>
      </c>
      <c r="K12596">
        <v>35.450000000000003</v>
      </c>
      <c r="L12596" t="s">
        <v>36</v>
      </c>
      <c r="M12596">
        <v>183</v>
      </c>
      <c r="N12596">
        <v>4928</v>
      </c>
      <c r="O12596" t="s">
        <v>21</v>
      </c>
      <c r="P12596" t="s">
        <v>4226</v>
      </c>
    </row>
    <row r="12597" spans="1:16" x14ac:dyDescent="0.3">
      <c r="A12597" s="1">
        <v>40552</v>
      </c>
      <c r="B12597" s="1">
        <v>40672</v>
      </c>
      <c r="C12597" t="s">
        <v>1823</v>
      </c>
      <c r="D12597" t="s">
        <v>543</v>
      </c>
      <c r="E12597" t="s">
        <v>58</v>
      </c>
      <c r="F12597" t="s">
        <v>59</v>
      </c>
      <c r="G12597" t="s">
        <v>29</v>
      </c>
      <c r="H12597" t="s">
        <v>2251</v>
      </c>
      <c r="I12597">
        <v>1233</v>
      </c>
      <c r="J12597">
        <v>4</v>
      </c>
      <c r="K12597">
        <v>150.43</v>
      </c>
      <c r="L12597" t="s">
        <v>46</v>
      </c>
      <c r="M12597">
        <v>120</v>
      </c>
      <c r="N12597">
        <v>4932</v>
      </c>
      <c r="O12597" t="s">
        <v>2941</v>
      </c>
      <c r="P12597" t="s">
        <v>4226</v>
      </c>
    </row>
    <row r="12598" spans="1:16" x14ac:dyDescent="0.3">
      <c r="A12598" s="1">
        <v>40733</v>
      </c>
      <c r="B12598" s="1">
        <v>40886</v>
      </c>
      <c r="C12598" t="s">
        <v>1823</v>
      </c>
      <c r="D12598" t="s">
        <v>465</v>
      </c>
      <c r="E12598" t="s">
        <v>16</v>
      </c>
      <c r="F12598" t="s">
        <v>28</v>
      </c>
      <c r="G12598" t="s">
        <v>18</v>
      </c>
      <c r="H12598" t="s">
        <v>2407</v>
      </c>
      <c r="I12598">
        <v>822</v>
      </c>
      <c r="J12598">
        <v>6</v>
      </c>
      <c r="K12598">
        <v>176.04</v>
      </c>
      <c r="L12598" t="s">
        <v>46</v>
      </c>
      <c r="M12598">
        <v>153</v>
      </c>
      <c r="N12598">
        <v>4932</v>
      </c>
      <c r="O12598" t="s">
        <v>21</v>
      </c>
      <c r="P12598" t="s">
        <v>4226</v>
      </c>
    </row>
    <row r="12599" spans="1:16" x14ac:dyDescent="0.3">
      <c r="A12599" s="1">
        <v>41703</v>
      </c>
      <c r="B12599" s="1">
        <v>41887</v>
      </c>
      <c r="C12599" t="s">
        <v>14</v>
      </c>
      <c r="D12599" t="s">
        <v>937</v>
      </c>
      <c r="E12599" t="s">
        <v>58</v>
      </c>
      <c r="F12599" t="s">
        <v>59</v>
      </c>
      <c r="G12599" t="s">
        <v>34</v>
      </c>
      <c r="H12599" t="s">
        <v>938</v>
      </c>
      <c r="I12599">
        <v>987</v>
      </c>
      <c r="J12599">
        <v>5</v>
      </c>
      <c r="K12599">
        <v>75.22</v>
      </c>
      <c r="L12599" t="s">
        <v>20</v>
      </c>
      <c r="M12599">
        <v>184</v>
      </c>
      <c r="N12599">
        <v>4935</v>
      </c>
      <c r="O12599" t="s">
        <v>21</v>
      </c>
      <c r="P12599" t="s">
        <v>4226</v>
      </c>
    </row>
    <row r="12600" spans="1:16" x14ac:dyDescent="0.3">
      <c r="A12600" s="1">
        <v>41739</v>
      </c>
      <c r="B12600" s="1">
        <v>41953</v>
      </c>
      <c r="C12600" t="s">
        <v>14</v>
      </c>
      <c r="D12600" t="s">
        <v>22</v>
      </c>
      <c r="E12600" t="s">
        <v>23</v>
      </c>
      <c r="F12600" t="s">
        <v>24</v>
      </c>
      <c r="G12600" t="s">
        <v>18</v>
      </c>
      <c r="H12600" t="s">
        <v>125</v>
      </c>
      <c r="I12600">
        <v>823</v>
      </c>
      <c r="J12600">
        <v>6</v>
      </c>
      <c r="K12600">
        <v>104.87</v>
      </c>
      <c r="L12600" t="s">
        <v>20</v>
      </c>
      <c r="M12600">
        <v>214</v>
      </c>
      <c r="N12600">
        <v>4938</v>
      </c>
      <c r="O12600" t="s">
        <v>21</v>
      </c>
      <c r="P12600" t="s">
        <v>4226</v>
      </c>
    </row>
    <row r="12601" spans="1:16" x14ac:dyDescent="0.3">
      <c r="A12601" s="1">
        <v>41488</v>
      </c>
      <c r="B12601" s="1">
        <v>41519</v>
      </c>
      <c r="C12601" t="s">
        <v>3769</v>
      </c>
      <c r="D12601" t="s">
        <v>2901</v>
      </c>
      <c r="E12601" t="s">
        <v>575</v>
      </c>
      <c r="F12601" t="s">
        <v>49</v>
      </c>
      <c r="G12601" t="s">
        <v>34</v>
      </c>
      <c r="H12601" t="s">
        <v>3608</v>
      </c>
      <c r="I12601">
        <v>1235</v>
      </c>
      <c r="J12601">
        <v>4</v>
      </c>
      <c r="K12601">
        <v>284.7</v>
      </c>
      <c r="L12601" t="s">
        <v>31</v>
      </c>
      <c r="M12601">
        <v>31</v>
      </c>
      <c r="N12601">
        <v>4940</v>
      </c>
      <c r="O12601" t="s">
        <v>3922</v>
      </c>
      <c r="P12601" t="s">
        <v>4226</v>
      </c>
    </row>
    <row r="12602" spans="1:16" x14ac:dyDescent="0.3">
      <c r="A12602" s="1">
        <v>40735</v>
      </c>
      <c r="B12602" s="1">
        <v>40735</v>
      </c>
      <c r="C12602" t="s">
        <v>4087</v>
      </c>
      <c r="D12602" t="s">
        <v>1189</v>
      </c>
      <c r="E12602" t="s">
        <v>23</v>
      </c>
      <c r="F12602" t="s">
        <v>24</v>
      </c>
      <c r="G12602" t="s">
        <v>34</v>
      </c>
      <c r="H12602" t="s">
        <v>3608</v>
      </c>
      <c r="I12602">
        <v>1235</v>
      </c>
      <c r="J12602">
        <v>4</v>
      </c>
      <c r="K12602">
        <v>14.26</v>
      </c>
      <c r="L12602" t="s">
        <v>46</v>
      </c>
      <c r="M12602">
        <v>0</v>
      </c>
      <c r="N12602">
        <v>4940</v>
      </c>
      <c r="O12602" t="s">
        <v>3922</v>
      </c>
      <c r="P12602" t="s">
        <v>4226</v>
      </c>
    </row>
    <row r="12603" spans="1:16" x14ac:dyDescent="0.3">
      <c r="A12603" s="1">
        <v>41279</v>
      </c>
      <c r="B12603" s="1">
        <v>41399</v>
      </c>
      <c r="C12603" t="s">
        <v>14</v>
      </c>
      <c r="D12603" t="s">
        <v>889</v>
      </c>
      <c r="E12603" t="s">
        <v>73</v>
      </c>
      <c r="F12603" t="s">
        <v>74</v>
      </c>
      <c r="G12603" t="s">
        <v>29</v>
      </c>
      <c r="H12603" t="s">
        <v>3389</v>
      </c>
      <c r="I12603">
        <v>1237</v>
      </c>
      <c r="J12603">
        <v>4</v>
      </c>
      <c r="K12603">
        <v>120.39</v>
      </c>
      <c r="L12603" t="s">
        <v>31</v>
      </c>
      <c r="M12603">
        <v>120</v>
      </c>
      <c r="N12603">
        <v>4948</v>
      </c>
      <c r="O12603" t="s">
        <v>2941</v>
      </c>
      <c r="P12603" t="s">
        <v>4226</v>
      </c>
    </row>
    <row r="12604" spans="1:16" x14ac:dyDescent="0.3">
      <c r="A12604" s="1">
        <v>41371</v>
      </c>
      <c r="B12604" s="1">
        <v>41493</v>
      </c>
      <c r="C12604" t="s">
        <v>14</v>
      </c>
      <c r="D12604" t="s">
        <v>2962</v>
      </c>
      <c r="E12604" t="s">
        <v>16</v>
      </c>
      <c r="F12604" t="s">
        <v>190</v>
      </c>
      <c r="G12604" t="s">
        <v>34</v>
      </c>
      <c r="H12604" t="s">
        <v>3478</v>
      </c>
      <c r="I12604">
        <v>707</v>
      </c>
      <c r="J12604">
        <v>7</v>
      </c>
      <c r="K12604">
        <v>104.38</v>
      </c>
      <c r="L12604" t="s">
        <v>31</v>
      </c>
      <c r="M12604">
        <v>122</v>
      </c>
      <c r="N12604">
        <v>4949</v>
      </c>
      <c r="O12604" t="s">
        <v>2941</v>
      </c>
      <c r="P12604" t="s">
        <v>4226</v>
      </c>
    </row>
    <row r="12605" spans="1:16" x14ac:dyDescent="0.3">
      <c r="A12605" s="1">
        <v>40675</v>
      </c>
      <c r="B12605" s="1">
        <v>40767</v>
      </c>
      <c r="C12605" t="s">
        <v>3769</v>
      </c>
      <c r="D12605" t="s">
        <v>349</v>
      </c>
      <c r="E12605" t="s">
        <v>218</v>
      </c>
      <c r="F12605" t="s">
        <v>42</v>
      </c>
      <c r="G12605" t="s">
        <v>18</v>
      </c>
      <c r="H12605" t="s">
        <v>664</v>
      </c>
      <c r="I12605">
        <v>990</v>
      </c>
      <c r="J12605">
        <v>5</v>
      </c>
      <c r="K12605">
        <v>1.7</v>
      </c>
      <c r="L12605" t="s">
        <v>46</v>
      </c>
      <c r="M12605">
        <v>92</v>
      </c>
      <c r="N12605">
        <v>4950</v>
      </c>
      <c r="O12605" t="s">
        <v>2941</v>
      </c>
      <c r="P12605" t="s">
        <v>4226</v>
      </c>
    </row>
    <row r="12606" spans="1:16" x14ac:dyDescent="0.3">
      <c r="A12606" s="1">
        <v>41434</v>
      </c>
      <c r="B12606" s="1">
        <v>41587</v>
      </c>
      <c r="C12606" t="s">
        <v>14</v>
      </c>
      <c r="D12606" t="s">
        <v>334</v>
      </c>
      <c r="E12606" t="s">
        <v>16</v>
      </c>
      <c r="F12606" t="s">
        <v>42</v>
      </c>
      <c r="G12606" t="s">
        <v>18</v>
      </c>
      <c r="H12606" t="s">
        <v>2446</v>
      </c>
      <c r="I12606">
        <v>1653</v>
      </c>
      <c r="J12606">
        <v>3</v>
      </c>
      <c r="K12606">
        <v>177.12</v>
      </c>
      <c r="L12606" t="s">
        <v>31</v>
      </c>
      <c r="M12606">
        <v>153</v>
      </c>
      <c r="N12606">
        <v>4959</v>
      </c>
      <c r="O12606" t="s">
        <v>21</v>
      </c>
      <c r="P12606" t="s">
        <v>4226</v>
      </c>
    </row>
    <row r="12607" spans="1:16" x14ac:dyDescent="0.3">
      <c r="A12607" s="1">
        <v>41281</v>
      </c>
      <c r="B12607" s="1">
        <v>41340</v>
      </c>
      <c r="C12607" t="s">
        <v>1823</v>
      </c>
      <c r="D12607" t="s">
        <v>1430</v>
      </c>
      <c r="E12607" t="s">
        <v>2164</v>
      </c>
      <c r="F12607" t="s">
        <v>55</v>
      </c>
      <c r="G12607" t="s">
        <v>34</v>
      </c>
      <c r="H12607" t="s">
        <v>2584</v>
      </c>
      <c r="I12607">
        <v>995</v>
      </c>
      <c r="J12607">
        <v>5</v>
      </c>
      <c r="K12607">
        <v>123</v>
      </c>
      <c r="L12607" t="s">
        <v>31</v>
      </c>
      <c r="M12607">
        <v>59</v>
      </c>
      <c r="N12607">
        <v>4975</v>
      </c>
      <c r="O12607" t="s">
        <v>3922</v>
      </c>
      <c r="P12607" t="s">
        <v>4226</v>
      </c>
    </row>
    <row r="12608" spans="1:16" x14ac:dyDescent="0.3">
      <c r="A12608" s="1">
        <v>40667</v>
      </c>
      <c r="B12608" s="1">
        <v>40790</v>
      </c>
      <c r="C12608" t="s">
        <v>14</v>
      </c>
      <c r="D12608" t="s">
        <v>680</v>
      </c>
      <c r="E12608" t="s">
        <v>38</v>
      </c>
      <c r="F12608" t="s">
        <v>28</v>
      </c>
      <c r="G12608" t="s">
        <v>34</v>
      </c>
      <c r="H12608" t="s">
        <v>358</v>
      </c>
      <c r="I12608">
        <v>498</v>
      </c>
      <c r="J12608">
        <v>10</v>
      </c>
      <c r="K12608">
        <v>35.26</v>
      </c>
      <c r="L12608" t="s">
        <v>46</v>
      </c>
      <c r="M12608">
        <v>123</v>
      </c>
      <c r="N12608">
        <v>4980</v>
      </c>
      <c r="O12608" t="s">
        <v>2941</v>
      </c>
      <c r="P12608" t="s">
        <v>4226</v>
      </c>
    </row>
    <row r="12609" spans="1:16" x14ac:dyDescent="0.3">
      <c r="A12609" s="1">
        <v>41397</v>
      </c>
      <c r="B12609" s="1">
        <v>41520</v>
      </c>
      <c r="C12609" t="s">
        <v>14</v>
      </c>
      <c r="D12609" t="s">
        <v>2419</v>
      </c>
      <c r="E12609" t="s">
        <v>54</v>
      </c>
      <c r="F12609" t="s">
        <v>55</v>
      </c>
      <c r="G12609" t="s">
        <v>29</v>
      </c>
      <c r="H12609" t="s">
        <v>370</v>
      </c>
      <c r="I12609">
        <v>831</v>
      </c>
      <c r="J12609">
        <v>6</v>
      </c>
      <c r="K12609">
        <v>119.31</v>
      </c>
      <c r="L12609" t="s">
        <v>31</v>
      </c>
      <c r="M12609">
        <v>123</v>
      </c>
      <c r="N12609">
        <v>4986</v>
      </c>
      <c r="O12609" t="s">
        <v>2941</v>
      </c>
      <c r="P12609" t="s">
        <v>4226</v>
      </c>
    </row>
    <row r="12610" spans="1:16" x14ac:dyDescent="0.3">
      <c r="A12610" s="1">
        <v>41064</v>
      </c>
      <c r="B12610" s="1">
        <v>41247</v>
      </c>
      <c r="C12610" t="s">
        <v>14</v>
      </c>
      <c r="D12610" t="s">
        <v>1129</v>
      </c>
      <c r="E12610" t="s">
        <v>1130</v>
      </c>
      <c r="F12610" t="s">
        <v>49</v>
      </c>
      <c r="G12610" t="s">
        <v>29</v>
      </c>
      <c r="H12610" t="s">
        <v>1131</v>
      </c>
      <c r="I12610">
        <v>1247</v>
      </c>
      <c r="J12610">
        <v>4</v>
      </c>
      <c r="K12610">
        <v>81.599999999999994</v>
      </c>
      <c r="L12610" t="s">
        <v>36</v>
      </c>
      <c r="M12610">
        <v>183</v>
      </c>
      <c r="N12610">
        <v>4988</v>
      </c>
      <c r="O12610" t="s">
        <v>21</v>
      </c>
      <c r="P12610" t="s">
        <v>4226</v>
      </c>
    </row>
    <row r="12611" spans="1:16" x14ac:dyDescent="0.3">
      <c r="A12611" s="1">
        <v>41463</v>
      </c>
      <c r="B12611" s="1">
        <v>41586</v>
      </c>
      <c r="C12611" t="s">
        <v>1823</v>
      </c>
      <c r="D12611" t="s">
        <v>1169</v>
      </c>
      <c r="E12611" t="s">
        <v>411</v>
      </c>
      <c r="F12611" t="s">
        <v>55</v>
      </c>
      <c r="G12611" t="s">
        <v>29</v>
      </c>
      <c r="H12611" t="s">
        <v>957</v>
      </c>
      <c r="I12611">
        <v>1001</v>
      </c>
      <c r="J12611">
        <v>5</v>
      </c>
      <c r="K12611">
        <v>143.09</v>
      </c>
      <c r="L12611" t="s">
        <v>31</v>
      </c>
      <c r="M12611">
        <v>123</v>
      </c>
      <c r="N12611">
        <v>5005</v>
      </c>
      <c r="O12611" t="s">
        <v>2941</v>
      </c>
      <c r="P12611" t="s">
        <v>4226</v>
      </c>
    </row>
    <row r="12612" spans="1:16" x14ac:dyDescent="0.3">
      <c r="A12612" s="1">
        <v>41830</v>
      </c>
      <c r="B12612" s="1">
        <v>41953</v>
      </c>
      <c r="C12612" t="s">
        <v>14</v>
      </c>
      <c r="D12612" t="s">
        <v>1466</v>
      </c>
      <c r="E12612" t="s">
        <v>330</v>
      </c>
      <c r="F12612" t="s">
        <v>42</v>
      </c>
      <c r="G12612" t="s">
        <v>34</v>
      </c>
      <c r="H12612" t="s">
        <v>2913</v>
      </c>
      <c r="I12612">
        <v>1002</v>
      </c>
      <c r="J12612">
        <v>5</v>
      </c>
      <c r="K12612">
        <v>130.68</v>
      </c>
      <c r="L12612" t="s">
        <v>20</v>
      </c>
      <c r="M12612">
        <v>123</v>
      </c>
      <c r="N12612">
        <v>5010</v>
      </c>
      <c r="O12612" t="s">
        <v>2941</v>
      </c>
      <c r="P12612" t="s">
        <v>4226</v>
      </c>
    </row>
    <row r="12613" spans="1:16" x14ac:dyDescent="0.3">
      <c r="A12613" s="1">
        <v>41405</v>
      </c>
      <c r="B12613" s="1">
        <v>41466</v>
      </c>
      <c r="C12613" t="s">
        <v>1823</v>
      </c>
      <c r="D12613" t="s">
        <v>1573</v>
      </c>
      <c r="E12613" t="s">
        <v>16</v>
      </c>
      <c r="F12613" t="s">
        <v>17</v>
      </c>
      <c r="G12613" t="s">
        <v>34</v>
      </c>
      <c r="H12613" t="s">
        <v>947</v>
      </c>
      <c r="I12613">
        <v>629</v>
      </c>
      <c r="J12613">
        <v>8</v>
      </c>
      <c r="K12613">
        <v>48.65</v>
      </c>
      <c r="L12613" t="s">
        <v>31</v>
      </c>
      <c r="M12613">
        <v>61</v>
      </c>
      <c r="N12613">
        <v>5032</v>
      </c>
      <c r="O12613" t="s">
        <v>3922</v>
      </c>
      <c r="P12613" t="s">
        <v>4226</v>
      </c>
    </row>
    <row r="12614" spans="1:16" x14ac:dyDescent="0.3">
      <c r="A12614" s="1">
        <v>41710</v>
      </c>
      <c r="B12614" s="1">
        <v>41802</v>
      </c>
      <c r="C12614" t="s">
        <v>3769</v>
      </c>
      <c r="D12614" t="s">
        <v>432</v>
      </c>
      <c r="E12614" t="s">
        <v>16</v>
      </c>
      <c r="F12614" t="s">
        <v>17</v>
      </c>
      <c r="G12614" t="s">
        <v>34</v>
      </c>
      <c r="H12614" t="s">
        <v>2072</v>
      </c>
      <c r="I12614">
        <v>560</v>
      </c>
      <c r="J12614">
        <v>9</v>
      </c>
      <c r="K12614">
        <v>185.31</v>
      </c>
      <c r="L12614" t="s">
        <v>20</v>
      </c>
      <c r="M12614">
        <v>92</v>
      </c>
      <c r="N12614">
        <v>5040</v>
      </c>
      <c r="O12614" t="s">
        <v>2941</v>
      </c>
      <c r="P12614" t="s">
        <v>4226</v>
      </c>
    </row>
    <row r="12615" spans="1:16" x14ac:dyDescent="0.3">
      <c r="A12615" s="1">
        <v>41343</v>
      </c>
      <c r="B12615" s="1">
        <v>41465</v>
      </c>
      <c r="C12615" t="s">
        <v>1823</v>
      </c>
      <c r="D12615" t="s">
        <v>3480</v>
      </c>
      <c r="E12615" t="s">
        <v>1588</v>
      </c>
      <c r="F12615" t="s">
        <v>69</v>
      </c>
      <c r="G12615" t="s">
        <v>34</v>
      </c>
      <c r="H12615" t="s">
        <v>1455</v>
      </c>
      <c r="I12615">
        <v>630</v>
      </c>
      <c r="J12615">
        <v>8</v>
      </c>
      <c r="K12615">
        <v>109.11</v>
      </c>
      <c r="L12615" t="s">
        <v>31</v>
      </c>
      <c r="M12615">
        <v>122</v>
      </c>
      <c r="N12615">
        <v>5040</v>
      </c>
      <c r="O12615" t="s">
        <v>2941</v>
      </c>
      <c r="P12615" t="s">
        <v>4226</v>
      </c>
    </row>
    <row r="12616" spans="1:16" x14ac:dyDescent="0.3">
      <c r="A12616" s="1">
        <v>41369</v>
      </c>
      <c r="B12616" s="1">
        <v>41430</v>
      </c>
      <c r="C12616" t="s">
        <v>3769</v>
      </c>
      <c r="D12616" t="s">
        <v>789</v>
      </c>
      <c r="E12616" t="s">
        <v>23</v>
      </c>
      <c r="F12616" t="s">
        <v>24</v>
      </c>
      <c r="G12616" t="s">
        <v>29</v>
      </c>
      <c r="H12616" t="s">
        <v>1657</v>
      </c>
      <c r="I12616">
        <v>1266</v>
      </c>
      <c r="J12616">
        <v>4</v>
      </c>
      <c r="K12616">
        <v>316.58999999999997</v>
      </c>
      <c r="L12616" t="s">
        <v>31</v>
      </c>
      <c r="M12616">
        <v>61</v>
      </c>
      <c r="N12616">
        <v>5064</v>
      </c>
      <c r="O12616" t="s">
        <v>3922</v>
      </c>
      <c r="P12616" t="s">
        <v>4226</v>
      </c>
    </row>
    <row r="12617" spans="1:16" x14ac:dyDescent="0.3">
      <c r="A12617" s="1">
        <v>40973</v>
      </c>
      <c r="B12617" s="1">
        <v>41095</v>
      </c>
      <c r="C12617" t="s">
        <v>14</v>
      </c>
      <c r="D12617" t="s">
        <v>129</v>
      </c>
      <c r="E12617" t="s">
        <v>16</v>
      </c>
      <c r="F12617" t="s">
        <v>190</v>
      </c>
      <c r="G12617" t="s">
        <v>18</v>
      </c>
      <c r="H12617" t="s">
        <v>1254</v>
      </c>
      <c r="I12617">
        <v>844</v>
      </c>
      <c r="J12617">
        <v>6</v>
      </c>
      <c r="K12617">
        <v>84.93</v>
      </c>
      <c r="L12617" t="s">
        <v>36</v>
      </c>
      <c r="M12617">
        <v>122</v>
      </c>
      <c r="N12617">
        <v>5064</v>
      </c>
      <c r="O12617" t="s">
        <v>2941</v>
      </c>
      <c r="P12617" t="s">
        <v>4226</v>
      </c>
    </row>
    <row r="12618" spans="1:16" x14ac:dyDescent="0.3">
      <c r="A12618" s="1">
        <v>41795</v>
      </c>
      <c r="B12618" s="1">
        <v>41887</v>
      </c>
      <c r="C12618" t="s">
        <v>3769</v>
      </c>
      <c r="D12618" t="s">
        <v>543</v>
      </c>
      <c r="E12618" t="s">
        <v>62</v>
      </c>
      <c r="F12618" t="s">
        <v>63</v>
      </c>
      <c r="G12618" t="s">
        <v>29</v>
      </c>
      <c r="H12618" t="s">
        <v>1122</v>
      </c>
      <c r="I12618">
        <v>1267</v>
      </c>
      <c r="J12618">
        <v>4</v>
      </c>
      <c r="K12618">
        <v>172.64</v>
      </c>
      <c r="L12618" t="s">
        <v>20</v>
      </c>
      <c r="M12618">
        <v>92</v>
      </c>
      <c r="N12618">
        <v>5068</v>
      </c>
      <c r="O12618" t="s">
        <v>2941</v>
      </c>
      <c r="P12618" t="s">
        <v>4226</v>
      </c>
    </row>
    <row r="12619" spans="1:16" x14ac:dyDescent="0.3">
      <c r="A12619" s="1">
        <v>41770</v>
      </c>
      <c r="B12619" s="1">
        <v>41831</v>
      </c>
      <c r="C12619" t="s">
        <v>1823</v>
      </c>
      <c r="D12619" t="s">
        <v>930</v>
      </c>
      <c r="E12619" t="s">
        <v>23</v>
      </c>
      <c r="F12619" t="s">
        <v>24</v>
      </c>
      <c r="G12619" t="s">
        <v>29</v>
      </c>
      <c r="H12619" t="s">
        <v>2950</v>
      </c>
      <c r="I12619">
        <v>724</v>
      </c>
      <c r="J12619">
        <v>7</v>
      </c>
      <c r="K12619">
        <v>200.07</v>
      </c>
      <c r="L12619" t="s">
        <v>20</v>
      </c>
      <c r="M12619">
        <v>61</v>
      </c>
      <c r="N12619">
        <v>5068</v>
      </c>
      <c r="O12619" t="s">
        <v>3922</v>
      </c>
      <c r="P12619" t="s">
        <v>4226</v>
      </c>
    </row>
    <row r="12620" spans="1:16" x14ac:dyDescent="0.3">
      <c r="A12620" s="1">
        <v>40727</v>
      </c>
      <c r="B12620" s="1">
        <v>40850</v>
      </c>
      <c r="C12620" t="s">
        <v>14</v>
      </c>
      <c r="D12620" t="s">
        <v>2146</v>
      </c>
      <c r="E12620" t="s">
        <v>27</v>
      </c>
      <c r="F12620" t="s">
        <v>28</v>
      </c>
      <c r="G12620" t="s">
        <v>34</v>
      </c>
      <c r="H12620" t="s">
        <v>1821</v>
      </c>
      <c r="I12620">
        <v>846</v>
      </c>
      <c r="J12620">
        <v>6</v>
      </c>
      <c r="K12620">
        <v>35.979999999999997</v>
      </c>
      <c r="L12620" t="s">
        <v>46</v>
      </c>
      <c r="M12620">
        <v>123</v>
      </c>
      <c r="N12620">
        <v>5076</v>
      </c>
      <c r="O12620" t="s">
        <v>2941</v>
      </c>
      <c r="P12620" t="s">
        <v>4226</v>
      </c>
    </row>
    <row r="12621" spans="1:16" x14ac:dyDescent="0.3">
      <c r="A12621" s="1">
        <v>41704</v>
      </c>
      <c r="B12621" s="1">
        <v>41765</v>
      </c>
      <c r="C12621" t="s">
        <v>1823</v>
      </c>
      <c r="D12621" t="s">
        <v>2431</v>
      </c>
      <c r="E12621" t="s">
        <v>77</v>
      </c>
      <c r="F12621" t="s">
        <v>42</v>
      </c>
      <c r="G12621" t="s">
        <v>29</v>
      </c>
      <c r="H12621" t="s">
        <v>128</v>
      </c>
      <c r="I12621">
        <v>636</v>
      </c>
      <c r="J12621">
        <v>8</v>
      </c>
      <c r="K12621">
        <v>63.32</v>
      </c>
      <c r="L12621" t="s">
        <v>20</v>
      </c>
      <c r="M12621">
        <v>61</v>
      </c>
      <c r="N12621">
        <v>5088</v>
      </c>
      <c r="O12621" t="s">
        <v>3922</v>
      </c>
      <c r="P12621" t="s">
        <v>4226</v>
      </c>
    </row>
    <row r="12622" spans="1:16" x14ac:dyDescent="0.3">
      <c r="A12622" s="1">
        <v>41764</v>
      </c>
      <c r="B12622" s="1">
        <v>41825</v>
      </c>
      <c r="C12622" t="s">
        <v>1823</v>
      </c>
      <c r="D12622" t="s">
        <v>105</v>
      </c>
      <c r="E12622" t="s">
        <v>73</v>
      </c>
      <c r="F12622" t="s">
        <v>74</v>
      </c>
      <c r="G12622" t="s">
        <v>29</v>
      </c>
      <c r="H12622" t="s">
        <v>3022</v>
      </c>
      <c r="I12622">
        <v>1273</v>
      </c>
      <c r="J12622">
        <v>4</v>
      </c>
      <c r="K12622">
        <v>305.27</v>
      </c>
      <c r="L12622" t="s">
        <v>20</v>
      </c>
      <c r="M12622">
        <v>61</v>
      </c>
      <c r="N12622">
        <v>5092</v>
      </c>
      <c r="O12622" t="s">
        <v>3922</v>
      </c>
      <c r="P12622" t="s">
        <v>4226</v>
      </c>
    </row>
    <row r="12623" spans="1:16" x14ac:dyDescent="0.3">
      <c r="A12623" s="1">
        <v>40763</v>
      </c>
      <c r="B12623" s="1">
        <v>40763</v>
      </c>
      <c r="C12623" t="s">
        <v>4087</v>
      </c>
      <c r="D12623" t="s">
        <v>1069</v>
      </c>
      <c r="E12623" t="s">
        <v>23</v>
      </c>
      <c r="F12623" t="s">
        <v>24</v>
      </c>
      <c r="G12623" t="s">
        <v>29</v>
      </c>
      <c r="H12623" t="s">
        <v>670</v>
      </c>
      <c r="I12623">
        <v>1274</v>
      </c>
      <c r="J12623">
        <v>4</v>
      </c>
      <c r="K12623">
        <v>213.03</v>
      </c>
      <c r="L12623" t="s">
        <v>46</v>
      </c>
      <c r="M12623">
        <v>0</v>
      </c>
      <c r="N12623">
        <v>5096</v>
      </c>
      <c r="O12623" t="s">
        <v>3922</v>
      </c>
      <c r="P12623" t="s">
        <v>4226</v>
      </c>
    </row>
    <row r="12624" spans="1:16" x14ac:dyDescent="0.3">
      <c r="A12624" s="1">
        <v>40819</v>
      </c>
      <c r="B12624" s="1">
        <v>40880</v>
      </c>
      <c r="C12624" t="s">
        <v>3769</v>
      </c>
      <c r="D12624" t="s">
        <v>1788</v>
      </c>
      <c r="E12624" t="s">
        <v>23</v>
      </c>
      <c r="F12624" t="s">
        <v>24</v>
      </c>
      <c r="G12624" t="s">
        <v>29</v>
      </c>
      <c r="H12624" t="s">
        <v>2916</v>
      </c>
      <c r="I12624">
        <v>1274</v>
      </c>
      <c r="J12624">
        <v>4</v>
      </c>
      <c r="K12624">
        <v>248.59</v>
      </c>
      <c r="L12624" t="s">
        <v>46</v>
      </c>
      <c r="M12624">
        <v>61</v>
      </c>
      <c r="N12624">
        <v>5096</v>
      </c>
      <c r="O12624" t="s">
        <v>3922</v>
      </c>
      <c r="P12624" t="s">
        <v>4226</v>
      </c>
    </row>
    <row r="12625" spans="1:16" x14ac:dyDescent="0.3">
      <c r="A12625" s="1">
        <v>41708</v>
      </c>
      <c r="B12625" s="1">
        <v>41769</v>
      </c>
      <c r="C12625" t="s">
        <v>3769</v>
      </c>
      <c r="D12625" t="s">
        <v>2419</v>
      </c>
      <c r="E12625" t="s">
        <v>58</v>
      </c>
      <c r="F12625" t="s">
        <v>59</v>
      </c>
      <c r="G12625" t="s">
        <v>34</v>
      </c>
      <c r="H12625" t="s">
        <v>3609</v>
      </c>
      <c r="I12625">
        <v>1705</v>
      </c>
      <c r="J12625">
        <v>3</v>
      </c>
      <c r="K12625">
        <v>152.24</v>
      </c>
      <c r="L12625" t="s">
        <v>20</v>
      </c>
      <c r="M12625">
        <v>61</v>
      </c>
      <c r="N12625">
        <v>5115</v>
      </c>
      <c r="O12625" t="s">
        <v>3922</v>
      </c>
      <c r="P12625" t="s">
        <v>4226</v>
      </c>
    </row>
    <row r="12626" spans="1:16" x14ac:dyDescent="0.3">
      <c r="A12626" s="1">
        <v>40795</v>
      </c>
      <c r="B12626" s="1">
        <v>40856</v>
      </c>
      <c r="C12626" t="s">
        <v>1823</v>
      </c>
      <c r="D12626" t="s">
        <v>900</v>
      </c>
      <c r="E12626" t="s">
        <v>106</v>
      </c>
      <c r="F12626" t="s">
        <v>59</v>
      </c>
      <c r="G12626" t="s">
        <v>18</v>
      </c>
      <c r="H12626" t="s">
        <v>1683</v>
      </c>
      <c r="I12626">
        <v>731</v>
      </c>
      <c r="J12626">
        <v>7</v>
      </c>
      <c r="K12626">
        <v>27.43</v>
      </c>
      <c r="L12626" t="s">
        <v>46</v>
      </c>
      <c r="M12626">
        <v>61</v>
      </c>
      <c r="N12626">
        <v>5117</v>
      </c>
      <c r="O12626" t="s">
        <v>3922</v>
      </c>
      <c r="P12626" t="s">
        <v>4226</v>
      </c>
    </row>
    <row r="12627" spans="1:16" x14ac:dyDescent="0.3">
      <c r="A12627" s="1">
        <v>41828</v>
      </c>
      <c r="B12627" s="1">
        <v>41951</v>
      </c>
      <c r="C12627" t="s">
        <v>14</v>
      </c>
      <c r="D12627" t="s">
        <v>3187</v>
      </c>
      <c r="E12627" t="s">
        <v>239</v>
      </c>
      <c r="F12627" t="s">
        <v>42</v>
      </c>
      <c r="G12627" t="s">
        <v>34</v>
      </c>
      <c r="H12627" t="s">
        <v>1576</v>
      </c>
      <c r="I12627">
        <v>1709</v>
      </c>
      <c r="J12627">
        <v>3</v>
      </c>
      <c r="K12627">
        <v>100.29</v>
      </c>
      <c r="L12627" t="s">
        <v>20</v>
      </c>
      <c r="M12627">
        <v>123</v>
      </c>
      <c r="N12627">
        <v>5127</v>
      </c>
      <c r="O12627" t="s">
        <v>2941</v>
      </c>
      <c r="P12627" t="s">
        <v>4226</v>
      </c>
    </row>
    <row r="12628" spans="1:16" x14ac:dyDescent="0.3">
      <c r="A12628" s="1">
        <v>41555</v>
      </c>
      <c r="B12628" s="1">
        <v>41616</v>
      </c>
      <c r="C12628" t="s">
        <v>1823</v>
      </c>
      <c r="D12628" t="s">
        <v>338</v>
      </c>
      <c r="E12628" t="s">
        <v>38</v>
      </c>
      <c r="F12628" t="s">
        <v>28</v>
      </c>
      <c r="G12628" t="s">
        <v>29</v>
      </c>
      <c r="H12628" t="s">
        <v>1140</v>
      </c>
      <c r="I12628">
        <v>1282</v>
      </c>
      <c r="J12628">
        <v>4</v>
      </c>
      <c r="K12628">
        <v>138.75</v>
      </c>
      <c r="L12628" t="s">
        <v>31</v>
      </c>
      <c r="M12628">
        <v>61</v>
      </c>
      <c r="N12628">
        <v>5128</v>
      </c>
      <c r="O12628" t="s">
        <v>3922</v>
      </c>
      <c r="P12628" t="s">
        <v>4226</v>
      </c>
    </row>
    <row r="12629" spans="1:16" x14ac:dyDescent="0.3">
      <c r="A12629" s="1">
        <v>41680</v>
      </c>
      <c r="B12629" s="1">
        <v>41800</v>
      </c>
      <c r="C12629" t="s">
        <v>14</v>
      </c>
      <c r="D12629" t="s">
        <v>2939</v>
      </c>
      <c r="E12629" t="s">
        <v>54</v>
      </c>
      <c r="F12629" t="s">
        <v>55</v>
      </c>
      <c r="G12629" t="s">
        <v>18</v>
      </c>
      <c r="H12629" t="s">
        <v>3728</v>
      </c>
      <c r="I12629">
        <v>855</v>
      </c>
      <c r="J12629">
        <v>6</v>
      </c>
      <c r="K12629">
        <v>47.72</v>
      </c>
      <c r="L12629" t="s">
        <v>20</v>
      </c>
      <c r="M12629">
        <v>120</v>
      </c>
      <c r="N12629">
        <v>5130</v>
      </c>
      <c r="O12629" t="s">
        <v>2941</v>
      </c>
      <c r="P12629" t="s">
        <v>4226</v>
      </c>
    </row>
    <row r="12630" spans="1:16" x14ac:dyDescent="0.3">
      <c r="A12630" s="1">
        <v>41092</v>
      </c>
      <c r="B12630" s="1">
        <v>41245</v>
      </c>
      <c r="C12630" t="s">
        <v>14</v>
      </c>
      <c r="D12630" t="s">
        <v>1436</v>
      </c>
      <c r="E12630" t="s">
        <v>73</v>
      </c>
      <c r="F12630" t="s">
        <v>74</v>
      </c>
      <c r="G12630" t="s">
        <v>29</v>
      </c>
      <c r="H12630" t="s">
        <v>2025</v>
      </c>
      <c r="I12630">
        <v>1285</v>
      </c>
      <c r="J12630">
        <v>4</v>
      </c>
      <c r="K12630">
        <v>68.290000000000006</v>
      </c>
      <c r="L12630" t="s">
        <v>36</v>
      </c>
      <c r="M12630">
        <v>153</v>
      </c>
      <c r="N12630">
        <v>5140</v>
      </c>
      <c r="O12630" t="s">
        <v>21</v>
      </c>
      <c r="P12630" t="s">
        <v>4226</v>
      </c>
    </row>
    <row r="12631" spans="1:16" x14ac:dyDescent="0.3">
      <c r="A12631" s="1">
        <v>41093</v>
      </c>
      <c r="B12631" s="1">
        <v>41155</v>
      </c>
      <c r="C12631" t="s">
        <v>1823</v>
      </c>
      <c r="D12631" t="s">
        <v>1165</v>
      </c>
      <c r="E12631" t="s">
        <v>681</v>
      </c>
      <c r="F12631" t="s">
        <v>28</v>
      </c>
      <c r="G12631" t="s">
        <v>29</v>
      </c>
      <c r="H12631" t="s">
        <v>2025</v>
      </c>
      <c r="I12631">
        <v>1285</v>
      </c>
      <c r="J12631">
        <v>4</v>
      </c>
      <c r="K12631">
        <v>196.32</v>
      </c>
      <c r="L12631" t="s">
        <v>36</v>
      </c>
      <c r="M12631">
        <v>62</v>
      </c>
      <c r="N12631">
        <v>5140</v>
      </c>
      <c r="O12631" t="s">
        <v>3922</v>
      </c>
      <c r="P12631" t="s">
        <v>4226</v>
      </c>
    </row>
    <row r="12632" spans="1:16" x14ac:dyDescent="0.3">
      <c r="A12632" s="1">
        <v>40549</v>
      </c>
      <c r="B12632" s="1">
        <v>40700</v>
      </c>
      <c r="C12632" t="s">
        <v>14</v>
      </c>
      <c r="D12632" t="s">
        <v>340</v>
      </c>
      <c r="E12632" t="s">
        <v>93</v>
      </c>
      <c r="F12632" t="s">
        <v>59</v>
      </c>
      <c r="G12632" t="s">
        <v>18</v>
      </c>
      <c r="H12632" t="s">
        <v>1554</v>
      </c>
      <c r="I12632">
        <v>1029</v>
      </c>
      <c r="J12632">
        <v>5</v>
      </c>
      <c r="K12632">
        <v>141.5</v>
      </c>
      <c r="L12632" t="s">
        <v>46</v>
      </c>
      <c r="M12632">
        <v>151</v>
      </c>
      <c r="N12632">
        <v>5145</v>
      </c>
      <c r="O12632" t="s">
        <v>21</v>
      </c>
      <c r="P12632" t="s">
        <v>4226</v>
      </c>
    </row>
    <row r="12633" spans="1:16" x14ac:dyDescent="0.3">
      <c r="A12633" s="1">
        <v>41343</v>
      </c>
      <c r="B12633" s="1">
        <v>41343</v>
      </c>
      <c r="C12633" t="s">
        <v>4087</v>
      </c>
      <c r="D12633" t="s">
        <v>968</v>
      </c>
      <c r="E12633" t="s">
        <v>62</v>
      </c>
      <c r="F12633" t="s">
        <v>63</v>
      </c>
      <c r="G12633" t="s">
        <v>34</v>
      </c>
      <c r="H12633" t="s">
        <v>3873</v>
      </c>
      <c r="I12633">
        <v>1287</v>
      </c>
      <c r="J12633">
        <v>4</v>
      </c>
      <c r="K12633">
        <v>110.99</v>
      </c>
      <c r="L12633" t="s">
        <v>31</v>
      </c>
      <c r="M12633">
        <v>0</v>
      </c>
      <c r="N12633">
        <v>5148</v>
      </c>
      <c r="O12633" t="s">
        <v>3922</v>
      </c>
      <c r="P12633" t="s">
        <v>4226</v>
      </c>
    </row>
    <row r="12634" spans="1:16" x14ac:dyDescent="0.3">
      <c r="A12634" s="1">
        <v>40643</v>
      </c>
      <c r="B12634" s="1">
        <v>40857</v>
      </c>
      <c r="C12634" t="s">
        <v>14</v>
      </c>
      <c r="D12634" t="s">
        <v>44</v>
      </c>
      <c r="E12634" t="s">
        <v>38</v>
      </c>
      <c r="F12634" t="s">
        <v>28</v>
      </c>
      <c r="G12634" t="s">
        <v>29</v>
      </c>
      <c r="H12634" t="s">
        <v>313</v>
      </c>
      <c r="I12634">
        <v>1292</v>
      </c>
      <c r="J12634">
        <v>4</v>
      </c>
      <c r="K12634">
        <v>133.86000000000001</v>
      </c>
      <c r="L12634" t="s">
        <v>46</v>
      </c>
      <c r="M12634">
        <v>214</v>
      </c>
      <c r="N12634">
        <v>5168</v>
      </c>
      <c r="O12634" t="s">
        <v>21</v>
      </c>
      <c r="P12634" t="s">
        <v>4226</v>
      </c>
    </row>
    <row r="12635" spans="1:16" x14ac:dyDescent="0.3">
      <c r="A12635" s="1">
        <v>41894</v>
      </c>
      <c r="B12635" s="1">
        <v>41955</v>
      </c>
      <c r="C12635" t="s">
        <v>3769</v>
      </c>
      <c r="D12635" t="s">
        <v>1638</v>
      </c>
      <c r="E12635" t="s">
        <v>62</v>
      </c>
      <c r="F12635" t="s">
        <v>63</v>
      </c>
      <c r="G12635" t="s">
        <v>29</v>
      </c>
      <c r="H12635" t="s">
        <v>4002</v>
      </c>
      <c r="I12635">
        <v>1725</v>
      </c>
      <c r="J12635">
        <v>3</v>
      </c>
      <c r="K12635">
        <v>479.94</v>
      </c>
      <c r="L12635" t="s">
        <v>20</v>
      </c>
      <c r="M12635">
        <v>61</v>
      </c>
      <c r="N12635">
        <v>5175</v>
      </c>
      <c r="O12635" t="s">
        <v>3922</v>
      </c>
      <c r="P12635" t="s">
        <v>4226</v>
      </c>
    </row>
    <row r="12636" spans="1:16" x14ac:dyDescent="0.3">
      <c r="A12636" s="1">
        <v>41553</v>
      </c>
      <c r="B12636" s="1">
        <v>41584</v>
      </c>
      <c r="C12636" t="s">
        <v>3769</v>
      </c>
      <c r="D12636" t="s">
        <v>157</v>
      </c>
      <c r="E12636" t="s">
        <v>218</v>
      </c>
      <c r="F12636" t="s">
        <v>42</v>
      </c>
      <c r="G12636" t="s">
        <v>34</v>
      </c>
      <c r="H12636" t="s">
        <v>2592</v>
      </c>
      <c r="I12636">
        <v>370</v>
      </c>
      <c r="J12636">
        <v>14</v>
      </c>
      <c r="K12636">
        <v>109.19</v>
      </c>
      <c r="L12636" t="s">
        <v>31</v>
      </c>
      <c r="M12636">
        <v>31</v>
      </c>
      <c r="N12636">
        <v>5180</v>
      </c>
      <c r="O12636" t="s">
        <v>3922</v>
      </c>
      <c r="P12636" t="s">
        <v>4226</v>
      </c>
    </row>
    <row r="12637" spans="1:16" x14ac:dyDescent="0.3">
      <c r="A12637" s="1">
        <v>41885</v>
      </c>
      <c r="B12637" s="1">
        <v>41976</v>
      </c>
      <c r="C12637" t="s">
        <v>3769</v>
      </c>
      <c r="D12637" t="s">
        <v>448</v>
      </c>
      <c r="E12637" t="s">
        <v>16</v>
      </c>
      <c r="F12637" t="s">
        <v>42</v>
      </c>
      <c r="G12637" t="s">
        <v>34</v>
      </c>
      <c r="H12637" t="s">
        <v>3858</v>
      </c>
      <c r="I12637">
        <v>648</v>
      </c>
      <c r="J12637">
        <v>8</v>
      </c>
      <c r="K12637">
        <v>63.01</v>
      </c>
      <c r="L12637" t="s">
        <v>20</v>
      </c>
      <c r="M12637">
        <v>91</v>
      </c>
      <c r="N12637">
        <v>5184</v>
      </c>
      <c r="O12637" t="s">
        <v>2941</v>
      </c>
      <c r="P12637" t="s">
        <v>4226</v>
      </c>
    </row>
    <row r="12638" spans="1:16" x14ac:dyDescent="0.3">
      <c r="A12638" s="1">
        <v>41710</v>
      </c>
      <c r="B12638" s="1">
        <v>41863</v>
      </c>
      <c r="C12638" t="s">
        <v>14</v>
      </c>
      <c r="D12638" t="s">
        <v>288</v>
      </c>
      <c r="E12638" t="s">
        <v>1245</v>
      </c>
      <c r="F12638" t="s">
        <v>49</v>
      </c>
      <c r="G12638" t="s">
        <v>29</v>
      </c>
      <c r="H12638" t="s">
        <v>519</v>
      </c>
      <c r="I12638">
        <v>648</v>
      </c>
      <c r="J12638">
        <v>8</v>
      </c>
      <c r="K12638">
        <v>52.46</v>
      </c>
      <c r="L12638" t="s">
        <v>20</v>
      </c>
      <c r="M12638">
        <v>153</v>
      </c>
      <c r="N12638">
        <v>5184</v>
      </c>
      <c r="O12638" t="s">
        <v>21</v>
      </c>
      <c r="P12638" t="s">
        <v>4226</v>
      </c>
    </row>
    <row r="12639" spans="1:16" x14ac:dyDescent="0.3">
      <c r="A12639" s="1">
        <v>40950</v>
      </c>
      <c r="B12639" s="1">
        <v>41071</v>
      </c>
      <c r="C12639" t="s">
        <v>14</v>
      </c>
      <c r="D12639" t="s">
        <v>2626</v>
      </c>
      <c r="E12639" t="s">
        <v>16</v>
      </c>
      <c r="F12639" t="s">
        <v>17</v>
      </c>
      <c r="G12639" t="s">
        <v>18</v>
      </c>
      <c r="H12639" t="s">
        <v>3652</v>
      </c>
      <c r="I12639">
        <v>1039</v>
      </c>
      <c r="J12639">
        <v>5</v>
      </c>
      <c r="K12639">
        <v>83.41</v>
      </c>
      <c r="L12639" t="s">
        <v>36</v>
      </c>
      <c r="M12639">
        <v>121</v>
      </c>
      <c r="N12639">
        <v>5195</v>
      </c>
      <c r="O12639" t="s">
        <v>2941</v>
      </c>
      <c r="P12639" t="s">
        <v>4226</v>
      </c>
    </row>
    <row r="12640" spans="1:16" x14ac:dyDescent="0.3">
      <c r="A12640" s="1">
        <v>41457</v>
      </c>
      <c r="B12640" s="1">
        <v>41610</v>
      </c>
      <c r="C12640" t="s">
        <v>1823</v>
      </c>
      <c r="D12640" t="s">
        <v>210</v>
      </c>
      <c r="E12640" t="s">
        <v>1225</v>
      </c>
      <c r="F12640" t="s">
        <v>49</v>
      </c>
      <c r="G12640" t="s">
        <v>29</v>
      </c>
      <c r="H12640" t="s">
        <v>1433</v>
      </c>
      <c r="I12640">
        <v>866</v>
      </c>
      <c r="J12640">
        <v>6</v>
      </c>
      <c r="K12640">
        <v>122.02</v>
      </c>
      <c r="L12640" t="s">
        <v>31</v>
      </c>
      <c r="M12640">
        <v>153</v>
      </c>
      <c r="N12640">
        <v>5196</v>
      </c>
      <c r="O12640" t="s">
        <v>21</v>
      </c>
      <c r="P12640" t="s">
        <v>4226</v>
      </c>
    </row>
    <row r="12641" spans="1:16" x14ac:dyDescent="0.3">
      <c r="A12641" s="1">
        <v>41671</v>
      </c>
      <c r="B12641" s="1">
        <v>41791</v>
      </c>
      <c r="C12641" t="s">
        <v>14</v>
      </c>
      <c r="D12641" t="s">
        <v>2722</v>
      </c>
      <c r="E12641" t="s">
        <v>16</v>
      </c>
      <c r="F12641" t="s">
        <v>17</v>
      </c>
      <c r="G12641" t="s">
        <v>18</v>
      </c>
      <c r="H12641" t="s">
        <v>52</v>
      </c>
      <c r="I12641">
        <v>474</v>
      </c>
      <c r="J12641">
        <v>11</v>
      </c>
      <c r="K12641">
        <v>27.8</v>
      </c>
      <c r="L12641" t="s">
        <v>20</v>
      </c>
      <c r="M12641">
        <v>120</v>
      </c>
      <c r="N12641">
        <v>5214</v>
      </c>
      <c r="O12641" t="s">
        <v>2941</v>
      </c>
      <c r="P12641" t="s">
        <v>4226</v>
      </c>
    </row>
    <row r="12642" spans="1:16" x14ac:dyDescent="0.3">
      <c r="A12642" s="1">
        <v>41646</v>
      </c>
      <c r="B12642" s="1">
        <v>41646</v>
      </c>
      <c r="C12642" t="s">
        <v>4087</v>
      </c>
      <c r="D12642" t="s">
        <v>1486</v>
      </c>
      <c r="E12642" t="s">
        <v>16</v>
      </c>
      <c r="F12642" t="s">
        <v>190</v>
      </c>
      <c r="G12642" t="s">
        <v>18</v>
      </c>
      <c r="H12642" t="s">
        <v>4186</v>
      </c>
      <c r="I12642">
        <v>1045</v>
      </c>
      <c r="J12642">
        <v>5</v>
      </c>
      <c r="K12642">
        <v>271.32</v>
      </c>
      <c r="L12642" t="s">
        <v>20</v>
      </c>
      <c r="M12642">
        <v>0</v>
      </c>
      <c r="N12642">
        <v>5225</v>
      </c>
      <c r="O12642" t="s">
        <v>3922</v>
      </c>
      <c r="P12642" t="s">
        <v>4226</v>
      </c>
    </row>
    <row r="12643" spans="1:16" x14ac:dyDescent="0.3">
      <c r="A12643" s="1">
        <v>40644</v>
      </c>
      <c r="B12643" s="1">
        <v>40705</v>
      </c>
      <c r="C12643" t="s">
        <v>1823</v>
      </c>
      <c r="D12643" t="s">
        <v>148</v>
      </c>
      <c r="E12643" t="s">
        <v>411</v>
      </c>
      <c r="F12643" t="s">
        <v>55</v>
      </c>
      <c r="G12643" t="s">
        <v>18</v>
      </c>
      <c r="H12643" t="s">
        <v>3991</v>
      </c>
      <c r="I12643">
        <v>1046</v>
      </c>
      <c r="J12643">
        <v>5</v>
      </c>
      <c r="K12643">
        <v>163.02000000000001</v>
      </c>
      <c r="L12643" t="s">
        <v>46</v>
      </c>
      <c r="M12643">
        <v>61</v>
      </c>
      <c r="N12643">
        <v>5230</v>
      </c>
      <c r="O12643" t="s">
        <v>3922</v>
      </c>
      <c r="P12643" t="s">
        <v>4226</v>
      </c>
    </row>
    <row r="12644" spans="1:16" x14ac:dyDescent="0.3">
      <c r="A12644" s="1">
        <v>41039</v>
      </c>
      <c r="B12644" s="1">
        <v>41162</v>
      </c>
      <c r="C12644" t="s">
        <v>14</v>
      </c>
      <c r="D12644" t="s">
        <v>3220</v>
      </c>
      <c r="E12644" t="s">
        <v>73</v>
      </c>
      <c r="F12644" t="s">
        <v>74</v>
      </c>
      <c r="G12644" t="s">
        <v>29</v>
      </c>
      <c r="H12644" t="s">
        <v>1325</v>
      </c>
      <c r="I12644">
        <v>873</v>
      </c>
      <c r="J12644">
        <v>6</v>
      </c>
      <c r="K12644">
        <v>75.290000000000006</v>
      </c>
      <c r="L12644" t="s">
        <v>36</v>
      </c>
      <c r="M12644">
        <v>123</v>
      </c>
      <c r="N12644">
        <v>5238</v>
      </c>
      <c r="O12644" t="s">
        <v>2941</v>
      </c>
      <c r="P12644" t="s">
        <v>4226</v>
      </c>
    </row>
    <row r="12645" spans="1:16" x14ac:dyDescent="0.3">
      <c r="A12645" s="1">
        <v>40672</v>
      </c>
      <c r="B12645" s="1">
        <v>40825</v>
      </c>
      <c r="C12645" t="s">
        <v>14</v>
      </c>
      <c r="D12645" t="s">
        <v>926</v>
      </c>
      <c r="E12645" t="s">
        <v>54</v>
      </c>
      <c r="F12645" t="s">
        <v>55</v>
      </c>
      <c r="G12645" t="s">
        <v>29</v>
      </c>
      <c r="H12645" t="s">
        <v>1009</v>
      </c>
      <c r="I12645">
        <v>876</v>
      </c>
      <c r="J12645">
        <v>6</v>
      </c>
      <c r="K12645">
        <v>8.6</v>
      </c>
      <c r="L12645" t="s">
        <v>46</v>
      </c>
      <c r="M12645">
        <v>153</v>
      </c>
      <c r="N12645">
        <v>5256</v>
      </c>
      <c r="O12645" t="s">
        <v>21</v>
      </c>
      <c r="P12645" t="s">
        <v>4226</v>
      </c>
    </row>
    <row r="12646" spans="1:16" x14ac:dyDescent="0.3">
      <c r="A12646" s="1">
        <v>41437</v>
      </c>
      <c r="B12646" s="1">
        <v>41498</v>
      </c>
      <c r="C12646" t="s">
        <v>1823</v>
      </c>
      <c r="D12646" t="s">
        <v>238</v>
      </c>
      <c r="E12646" t="s">
        <v>16</v>
      </c>
      <c r="F12646" t="s">
        <v>42</v>
      </c>
      <c r="G12646" t="s">
        <v>34</v>
      </c>
      <c r="H12646" t="s">
        <v>3979</v>
      </c>
      <c r="I12646">
        <v>585</v>
      </c>
      <c r="J12646">
        <v>9</v>
      </c>
      <c r="K12646">
        <v>177.4</v>
      </c>
      <c r="L12646" t="s">
        <v>31</v>
      </c>
      <c r="M12646">
        <v>61</v>
      </c>
      <c r="N12646">
        <v>5265</v>
      </c>
      <c r="O12646" t="s">
        <v>3922</v>
      </c>
      <c r="P12646" t="s">
        <v>4226</v>
      </c>
    </row>
    <row r="12647" spans="1:16" x14ac:dyDescent="0.3">
      <c r="A12647" s="1">
        <v>41306</v>
      </c>
      <c r="B12647" s="1">
        <v>41426</v>
      </c>
      <c r="C12647" t="s">
        <v>14</v>
      </c>
      <c r="D12647" t="s">
        <v>2077</v>
      </c>
      <c r="E12647" t="s">
        <v>106</v>
      </c>
      <c r="F12647" t="s">
        <v>59</v>
      </c>
      <c r="G12647" t="s">
        <v>29</v>
      </c>
      <c r="H12647" t="s">
        <v>1122</v>
      </c>
      <c r="I12647">
        <v>1054</v>
      </c>
      <c r="J12647">
        <v>5</v>
      </c>
      <c r="K12647">
        <v>101.28</v>
      </c>
      <c r="L12647" t="s">
        <v>31</v>
      </c>
      <c r="M12647">
        <v>120</v>
      </c>
      <c r="N12647">
        <v>5270</v>
      </c>
      <c r="O12647" t="s">
        <v>2941</v>
      </c>
      <c r="P12647" t="s">
        <v>4226</v>
      </c>
    </row>
    <row r="12648" spans="1:16" x14ac:dyDescent="0.3">
      <c r="A12648" s="1">
        <v>41770</v>
      </c>
      <c r="B12648" s="1">
        <v>41923</v>
      </c>
      <c r="C12648" t="s">
        <v>14</v>
      </c>
      <c r="D12648" t="s">
        <v>1547</v>
      </c>
      <c r="E12648" t="s">
        <v>140</v>
      </c>
      <c r="F12648" t="s">
        <v>28</v>
      </c>
      <c r="G12648" t="s">
        <v>29</v>
      </c>
      <c r="H12648" t="s">
        <v>1122</v>
      </c>
      <c r="I12648">
        <v>1054</v>
      </c>
      <c r="J12648">
        <v>5</v>
      </c>
      <c r="K12648">
        <v>66.069999999999993</v>
      </c>
      <c r="L12648" t="s">
        <v>20</v>
      </c>
      <c r="M12648">
        <v>153</v>
      </c>
      <c r="N12648">
        <v>5270</v>
      </c>
      <c r="O12648" t="s">
        <v>21</v>
      </c>
      <c r="P12648" t="s">
        <v>4226</v>
      </c>
    </row>
    <row r="12649" spans="1:16" x14ac:dyDescent="0.3">
      <c r="A12649" s="1">
        <v>41796</v>
      </c>
      <c r="B12649" s="1">
        <v>41918</v>
      </c>
      <c r="C12649" t="s">
        <v>14</v>
      </c>
      <c r="D12649" t="s">
        <v>2112</v>
      </c>
      <c r="E12649" t="s">
        <v>565</v>
      </c>
      <c r="F12649" t="s">
        <v>55</v>
      </c>
      <c r="G12649" t="s">
        <v>18</v>
      </c>
      <c r="H12649" t="s">
        <v>2380</v>
      </c>
      <c r="I12649">
        <v>753</v>
      </c>
      <c r="J12649">
        <v>7</v>
      </c>
      <c r="K12649">
        <v>22.89</v>
      </c>
      <c r="L12649" t="s">
        <v>20</v>
      </c>
      <c r="M12649">
        <v>122</v>
      </c>
      <c r="N12649">
        <v>5271</v>
      </c>
      <c r="O12649" t="s">
        <v>2941</v>
      </c>
      <c r="P12649" t="s">
        <v>4226</v>
      </c>
    </row>
    <row r="12650" spans="1:16" x14ac:dyDescent="0.3">
      <c r="A12650" s="1">
        <v>40700</v>
      </c>
      <c r="B12650" s="1">
        <v>40822</v>
      </c>
      <c r="C12650" t="s">
        <v>14</v>
      </c>
      <c r="D12650" t="s">
        <v>1615</v>
      </c>
      <c r="E12650" t="s">
        <v>62</v>
      </c>
      <c r="F12650" t="s">
        <v>63</v>
      </c>
      <c r="G12650" t="s">
        <v>18</v>
      </c>
      <c r="H12650" t="s">
        <v>1479</v>
      </c>
      <c r="I12650">
        <v>884</v>
      </c>
      <c r="J12650">
        <v>6</v>
      </c>
      <c r="K12650">
        <v>40.99</v>
      </c>
      <c r="L12650" t="s">
        <v>46</v>
      </c>
      <c r="M12650">
        <v>122</v>
      </c>
      <c r="N12650">
        <v>5304</v>
      </c>
      <c r="O12650" t="s">
        <v>2941</v>
      </c>
      <c r="P12650" t="s">
        <v>4226</v>
      </c>
    </row>
    <row r="12651" spans="1:16" x14ac:dyDescent="0.3">
      <c r="A12651" s="1">
        <v>40637</v>
      </c>
      <c r="B12651" s="1">
        <v>40759</v>
      </c>
      <c r="C12651" t="s">
        <v>14</v>
      </c>
      <c r="D12651" t="s">
        <v>2014</v>
      </c>
      <c r="E12651" t="s">
        <v>77</v>
      </c>
      <c r="F12651" t="s">
        <v>42</v>
      </c>
      <c r="G12651" t="s">
        <v>29</v>
      </c>
      <c r="H12651" t="s">
        <v>3125</v>
      </c>
      <c r="I12651">
        <v>1064</v>
      </c>
      <c r="J12651">
        <v>5</v>
      </c>
      <c r="K12651">
        <v>107.66</v>
      </c>
      <c r="L12651" t="s">
        <v>46</v>
      </c>
      <c r="M12651">
        <v>122</v>
      </c>
      <c r="N12651">
        <v>5320</v>
      </c>
      <c r="O12651" t="s">
        <v>2941</v>
      </c>
      <c r="P12651" t="s">
        <v>4226</v>
      </c>
    </row>
    <row r="12652" spans="1:16" x14ac:dyDescent="0.3">
      <c r="A12652" s="1">
        <v>41828</v>
      </c>
      <c r="B12652" s="1">
        <v>41890</v>
      </c>
      <c r="C12652" t="s">
        <v>3769</v>
      </c>
      <c r="D12652" t="s">
        <v>329</v>
      </c>
      <c r="E12652" t="s">
        <v>106</v>
      </c>
      <c r="F12652" t="s">
        <v>59</v>
      </c>
      <c r="G12652" t="s">
        <v>18</v>
      </c>
      <c r="H12652" t="s">
        <v>3467</v>
      </c>
      <c r="I12652">
        <v>593</v>
      </c>
      <c r="J12652">
        <v>9</v>
      </c>
      <c r="K12652">
        <v>131.11000000000001</v>
      </c>
      <c r="L12652" t="s">
        <v>20</v>
      </c>
      <c r="M12652">
        <v>62</v>
      </c>
      <c r="N12652">
        <v>5337</v>
      </c>
      <c r="O12652" t="s">
        <v>3922</v>
      </c>
      <c r="P12652" t="s">
        <v>4226</v>
      </c>
    </row>
    <row r="12653" spans="1:16" x14ac:dyDescent="0.3">
      <c r="A12653" s="1">
        <v>40586</v>
      </c>
      <c r="B12653" s="1">
        <v>40736</v>
      </c>
      <c r="C12653" t="s">
        <v>14</v>
      </c>
      <c r="D12653" t="s">
        <v>462</v>
      </c>
      <c r="E12653" t="s">
        <v>122</v>
      </c>
      <c r="F12653" t="s">
        <v>63</v>
      </c>
      <c r="G12653" t="s">
        <v>29</v>
      </c>
      <c r="H12653" t="s">
        <v>1510</v>
      </c>
      <c r="I12653">
        <v>890</v>
      </c>
      <c r="J12653">
        <v>6</v>
      </c>
      <c r="K12653">
        <v>38.32</v>
      </c>
      <c r="L12653" t="s">
        <v>46</v>
      </c>
      <c r="M12653">
        <v>150</v>
      </c>
      <c r="N12653">
        <v>5340</v>
      </c>
      <c r="O12653" t="s">
        <v>2941</v>
      </c>
      <c r="P12653" t="s">
        <v>4226</v>
      </c>
    </row>
    <row r="12654" spans="1:16" x14ac:dyDescent="0.3">
      <c r="A12654" s="1">
        <v>40976</v>
      </c>
      <c r="B12654" s="1">
        <v>41098</v>
      </c>
      <c r="C12654" t="s">
        <v>14</v>
      </c>
      <c r="D12654" t="s">
        <v>1042</v>
      </c>
      <c r="E12654" t="s">
        <v>239</v>
      </c>
      <c r="F12654" t="s">
        <v>42</v>
      </c>
      <c r="G12654" t="s">
        <v>34</v>
      </c>
      <c r="H12654" t="s">
        <v>2821</v>
      </c>
      <c r="I12654">
        <v>668</v>
      </c>
      <c r="J12654">
        <v>8</v>
      </c>
      <c r="K12654">
        <v>77.25</v>
      </c>
      <c r="L12654" t="s">
        <v>36</v>
      </c>
      <c r="M12654">
        <v>122</v>
      </c>
      <c r="N12654">
        <v>5344</v>
      </c>
      <c r="O12654" t="s">
        <v>2941</v>
      </c>
      <c r="P12654" t="s">
        <v>4226</v>
      </c>
    </row>
    <row r="12655" spans="1:16" x14ac:dyDescent="0.3">
      <c r="A12655" s="1">
        <v>41281</v>
      </c>
      <c r="B12655" s="1">
        <v>41462</v>
      </c>
      <c r="C12655" t="s">
        <v>14</v>
      </c>
      <c r="D12655" t="s">
        <v>1646</v>
      </c>
      <c r="E12655" t="s">
        <v>106</v>
      </c>
      <c r="F12655" t="s">
        <v>59</v>
      </c>
      <c r="G12655" t="s">
        <v>29</v>
      </c>
      <c r="H12655" t="s">
        <v>1807</v>
      </c>
      <c r="I12655">
        <v>669</v>
      </c>
      <c r="J12655">
        <v>8</v>
      </c>
      <c r="K12655">
        <v>46.8</v>
      </c>
      <c r="L12655" t="s">
        <v>31</v>
      </c>
      <c r="M12655">
        <v>181</v>
      </c>
      <c r="N12655">
        <v>5352</v>
      </c>
      <c r="O12655" t="s">
        <v>21</v>
      </c>
      <c r="P12655" t="s">
        <v>4226</v>
      </c>
    </row>
    <row r="12656" spans="1:16" x14ac:dyDescent="0.3">
      <c r="A12656" s="1">
        <v>41069</v>
      </c>
      <c r="B12656" s="1">
        <v>41222</v>
      </c>
      <c r="C12656" t="s">
        <v>14</v>
      </c>
      <c r="D12656" t="s">
        <v>2140</v>
      </c>
      <c r="E12656" t="s">
        <v>106</v>
      </c>
      <c r="F12656" t="s">
        <v>59</v>
      </c>
      <c r="G12656" t="s">
        <v>29</v>
      </c>
      <c r="H12656" t="s">
        <v>1807</v>
      </c>
      <c r="I12656">
        <v>669</v>
      </c>
      <c r="J12656">
        <v>8</v>
      </c>
      <c r="K12656">
        <v>43.55</v>
      </c>
      <c r="L12656" t="s">
        <v>36</v>
      </c>
      <c r="M12656">
        <v>153</v>
      </c>
      <c r="N12656">
        <v>5352</v>
      </c>
      <c r="O12656" t="s">
        <v>21</v>
      </c>
      <c r="P12656" t="s">
        <v>4226</v>
      </c>
    </row>
    <row r="12657" spans="1:16" x14ac:dyDescent="0.3">
      <c r="A12657" s="1">
        <v>40917</v>
      </c>
      <c r="B12657" s="1">
        <v>41038</v>
      </c>
      <c r="C12657" t="s">
        <v>1823</v>
      </c>
      <c r="D12657" t="s">
        <v>1929</v>
      </c>
      <c r="E12657" t="s">
        <v>38</v>
      </c>
      <c r="F12657" t="s">
        <v>28</v>
      </c>
      <c r="G12657" t="s">
        <v>18</v>
      </c>
      <c r="H12657" t="s">
        <v>727</v>
      </c>
      <c r="I12657">
        <v>766</v>
      </c>
      <c r="J12657">
        <v>7</v>
      </c>
      <c r="K12657">
        <v>60.68</v>
      </c>
      <c r="L12657" t="s">
        <v>36</v>
      </c>
      <c r="M12657">
        <v>121</v>
      </c>
      <c r="N12657">
        <v>5362</v>
      </c>
      <c r="O12657" t="s">
        <v>2941</v>
      </c>
      <c r="P12657" t="s">
        <v>4226</v>
      </c>
    </row>
    <row r="12658" spans="1:16" x14ac:dyDescent="0.3">
      <c r="A12658" s="1">
        <v>41771</v>
      </c>
      <c r="B12658" s="1">
        <v>41863</v>
      </c>
      <c r="C12658" t="s">
        <v>3769</v>
      </c>
      <c r="D12658" t="s">
        <v>1547</v>
      </c>
      <c r="E12658" t="s">
        <v>62</v>
      </c>
      <c r="F12658" t="s">
        <v>63</v>
      </c>
      <c r="G12658" t="s">
        <v>18</v>
      </c>
      <c r="H12658" t="s">
        <v>25</v>
      </c>
      <c r="I12658">
        <v>897</v>
      </c>
      <c r="J12658">
        <v>6</v>
      </c>
      <c r="K12658">
        <v>150.43</v>
      </c>
      <c r="L12658" t="s">
        <v>20</v>
      </c>
      <c r="M12658">
        <v>92</v>
      </c>
      <c r="N12658">
        <v>5382</v>
      </c>
      <c r="O12658" t="s">
        <v>2941</v>
      </c>
      <c r="P12658" t="s">
        <v>4226</v>
      </c>
    </row>
    <row r="12659" spans="1:16" x14ac:dyDescent="0.3">
      <c r="A12659" s="1">
        <v>41852</v>
      </c>
      <c r="B12659" s="1">
        <v>41852</v>
      </c>
      <c r="C12659" t="s">
        <v>4087</v>
      </c>
      <c r="D12659" t="s">
        <v>1518</v>
      </c>
      <c r="E12659" t="s">
        <v>411</v>
      </c>
      <c r="F12659" t="s">
        <v>55</v>
      </c>
      <c r="G12659" t="s">
        <v>18</v>
      </c>
      <c r="H12659" t="s">
        <v>292</v>
      </c>
      <c r="I12659">
        <v>770</v>
      </c>
      <c r="J12659">
        <v>7</v>
      </c>
      <c r="K12659">
        <v>87.47</v>
      </c>
      <c r="L12659" t="s">
        <v>20</v>
      </c>
      <c r="M12659">
        <v>0</v>
      </c>
      <c r="N12659">
        <v>5390</v>
      </c>
      <c r="O12659" t="s">
        <v>3922</v>
      </c>
      <c r="P12659" t="s">
        <v>4226</v>
      </c>
    </row>
    <row r="12660" spans="1:16" x14ac:dyDescent="0.3">
      <c r="A12660" s="1">
        <v>41187</v>
      </c>
      <c r="B12660" s="1">
        <v>41187</v>
      </c>
      <c r="C12660" t="s">
        <v>4087</v>
      </c>
      <c r="D12660" t="s">
        <v>1107</v>
      </c>
      <c r="E12660" t="s">
        <v>23</v>
      </c>
      <c r="F12660" t="s">
        <v>24</v>
      </c>
      <c r="G12660" t="s">
        <v>18</v>
      </c>
      <c r="H12660" t="s">
        <v>2652</v>
      </c>
      <c r="I12660">
        <v>770</v>
      </c>
      <c r="J12660">
        <v>7</v>
      </c>
      <c r="K12660">
        <v>20.6</v>
      </c>
      <c r="L12660" t="s">
        <v>36</v>
      </c>
      <c r="M12660">
        <v>0</v>
      </c>
      <c r="N12660">
        <v>5390</v>
      </c>
      <c r="O12660" t="s">
        <v>3922</v>
      </c>
      <c r="P12660" t="s">
        <v>4226</v>
      </c>
    </row>
    <row r="12661" spans="1:16" x14ac:dyDescent="0.3">
      <c r="A12661" s="1">
        <v>41466</v>
      </c>
      <c r="B12661" s="1">
        <v>41558</v>
      </c>
      <c r="C12661" t="s">
        <v>1823</v>
      </c>
      <c r="D12661" t="s">
        <v>801</v>
      </c>
      <c r="E12661" t="s">
        <v>62</v>
      </c>
      <c r="F12661" t="s">
        <v>63</v>
      </c>
      <c r="G12661" t="s">
        <v>18</v>
      </c>
      <c r="H12661" t="s">
        <v>2873</v>
      </c>
      <c r="I12661">
        <v>900</v>
      </c>
      <c r="J12661">
        <v>6</v>
      </c>
      <c r="K12661">
        <v>135.97</v>
      </c>
      <c r="L12661" t="s">
        <v>31</v>
      </c>
      <c r="M12661">
        <v>92</v>
      </c>
      <c r="N12661">
        <v>5400</v>
      </c>
      <c r="O12661" t="s">
        <v>2941</v>
      </c>
      <c r="P12661" t="s">
        <v>4226</v>
      </c>
    </row>
    <row r="12662" spans="1:16" x14ac:dyDescent="0.3">
      <c r="A12662" s="1">
        <v>41701</v>
      </c>
      <c r="B12662" s="1">
        <v>41762</v>
      </c>
      <c r="C12662" t="s">
        <v>3769</v>
      </c>
      <c r="D12662" t="s">
        <v>311</v>
      </c>
      <c r="E12662" t="s">
        <v>23</v>
      </c>
      <c r="F12662" t="s">
        <v>24</v>
      </c>
      <c r="G12662" t="s">
        <v>29</v>
      </c>
      <c r="H12662" t="s">
        <v>2326</v>
      </c>
      <c r="I12662">
        <v>901</v>
      </c>
      <c r="J12662">
        <v>6</v>
      </c>
      <c r="K12662">
        <v>170.36</v>
      </c>
      <c r="L12662" t="s">
        <v>20</v>
      </c>
      <c r="M12662">
        <v>61</v>
      </c>
      <c r="N12662">
        <v>5406</v>
      </c>
      <c r="O12662" t="s">
        <v>3922</v>
      </c>
      <c r="P12662" t="s">
        <v>4226</v>
      </c>
    </row>
    <row r="12663" spans="1:16" x14ac:dyDescent="0.3">
      <c r="A12663" s="1">
        <v>41863</v>
      </c>
      <c r="B12663" s="1">
        <v>41863</v>
      </c>
      <c r="C12663" t="s">
        <v>4087</v>
      </c>
      <c r="D12663" t="s">
        <v>232</v>
      </c>
      <c r="E12663" t="s">
        <v>73</v>
      </c>
      <c r="F12663" t="s">
        <v>74</v>
      </c>
      <c r="G12663" t="s">
        <v>29</v>
      </c>
      <c r="H12663" t="s">
        <v>2982</v>
      </c>
      <c r="I12663">
        <v>677</v>
      </c>
      <c r="J12663">
        <v>8</v>
      </c>
      <c r="K12663">
        <v>106.29</v>
      </c>
      <c r="L12663" t="s">
        <v>20</v>
      </c>
      <c r="M12663">
        <v>0</v>
      </c>
      <c r="N12663">
        <v>5416</v>
      </c>
      <c r="O12663" t="s">
        <v>3922</v>
      </c>
      <c r="P12663" t="s">
        <v>4226</v>
      </c>
    </row>
    <row r="12664" spans="1:16" x14ac:dyDescent="0.3">
      <c r="A12664" s="1">
        <v>40577</v>
      </c>
      <c r="B12664" s="1">
        <v>40727</v>
      </c>
      <c r="C12664" t="s">
        <v>14</v>
      </c>
      <c r="D12664" t="s">
        <v>2535</v>
      </c>
      <c r="E12664" t="s">
        <v>62</v>
      </c>
      <c r="F12664" t="s">
        <v>63</v>
      </c>
      <c r="G12664" t="s">
        <v>18</v>
      </c>
      <c r="H12664" t="s">
        <v>1855</v>
      </c>
      <c r="I12664">
        <v>775</v>
      </c>
      <c r="J12664">
        <v>7</v>
      </c>
      <c r="K12664">
        <v>52.13</v>
      </c>
      <c r="L12664" t="s">
        <v>46</v>
      </c>
      <c r="M12664">
        <v>150</v>
      </c>
      <c r="N12664">
        <v>5425</v>
      </c>
      <c r="O12664" t="s">
        <v>2941</v>
      </c>
      <c r="P12664" t="s">
        <v>4226</v>
      </c>
    </row>
    <row r="12665" spans="1:16" x14ac:dyDescent="0.3">
      <c r="A12665" s="1">
        <v>40674</v>
      </c>
      <c r="B12665" s="1">
        <v>40797</v>
      </c>
      <c r="C12665" t="s">
        <v>14</v>
      </c>
      <c r="D12665" t="s">
        <v>846</v>
      </c>
      <c r="E12665" t="s">
        <v>268</v>
      </c>
      <c r="F12665" t="s">
        <v>86</v>
      </c>
      <c r="G12665" t="s">
        <v>18</v>
      </c>
      <c r="H12665" t="s">
        <v>1035</v>
      </c>
      <c r="I12665">
        <v>909</v>
      </c>
      <c r="J12665">
        <v>6</v>
      </c>
      <c r="K12665">
        <v>61.14</v>
      </c>
      <c r="L12665" t="s">
        <v>46</v>
      </c>
      <c r="M12665">
        <v>123</v>
      </c>
      <c r="N12665">
        <v>5454</v>
      </c>
      <c r="O12665" t="s">
        <v>2941</v>
      </c>
      <c r="P12665" t="s">
        <v>4226</v>
      </c>
    </row>
    <row r="12666" spans="1:16" x14ac:dyDescent="0.3">
      <c r="A12666" s="1">
        <v>40555</v>
      </c>
      <c r="B12666" s="1">
        <v>40614</v>
      </c>
      <c r="C12666" t="s">
        <v>1823</v>
      </c>
      <c r="D12666" t="s">
        <v>57</v>
      </c>
      <c r="E12666" t="s">
        <v>16</v>
      </c>
      <c r="F12666" t="s">
        <v>190</v>
      </c>
      <c r="G12666" t="s">
        <v>18</v>
      </c>
      <c r="H12666" t="s">
        <v>209</v>
      </c>
      <c r="I12666">
        <v>910</v>
      </c>
      <c r="J12666">
        <v>6</v>
      </c>
      <c r="K12666">
        <v>133.19999999999999</v>
      </c>
      <c r="L12666" t="s">
        <v>46</v>
      </c>
      <c r="M12666">
        <v>59</v>
      </c>
      <c r="N12666">
        <v>5460</v>
      </c>
      <c r="O12666" t="s">
        <v>3922</v>
      </c>
      <c r="P12666" t="s">
        <v>4226</v>
      </c>
    </row>
    <row r="12667" spans="1:16" x14ac:dyDescent="0.3">
      <c r="A12667" s="1">
        <v>41339</v>
      </c>
      <c r="B12667" s="1">
        <v>41492</v>
      </c>
      <c r="C12667" t="s">
        <v>14</v>
      </c>
      <c r="D12667" t="s">
        <v>220</v>
      </c>
      <c r="E12667" t="s">
        <v>634</v>
      </c>
      <c r="F12667" t="s">
        <v>86</v>
      </c>
      <c r="G12667" t="s">
        <v>18</v>
      </c>
      <c r="H12667" t="s">
        <v>1465</v>
      </c>
      <c r="I12667">
        <v>912</v>
      </c>
      <c r="J12667">
        <v>6</v>
      </c>
      <c r="K12667">
        <v>44.06</v>
      </c>
      <c r="L12667" t="s">
        <v>31</v>
      </c>
      <c r="M12667">
        <v>153</v>
      </c>
      <c r="N12667">
        <v>5472</v>
      </c>
      <c r="O12667" t="s">
        <v>21</v>
      </c>
      <c r="P12667" t="s">
        <v>4226</v>
      </c>
    </row>
    <row r="12668" spans="1:16" x14ac:dyDescent="0.3">
      <c r="A12668" s="1">
        <v>41492</v>
      </c>
      <c r="B12668" s="1">
        <v>41523</v>
      </c>
      <c r="C12668" t="s">
        <v>3769</v>
      </c>
      <c r="D12668" t="s">
        <v>15</v>
      </c>
      <c r="E12668" t="s">
        <v>38</v>
      </c>
      <c r="F12668" t="s">
        <v>28</v>
      </c>
      <c r="G12668" t="s">
        <v>18</v>
      </c>
      <c r="H12668" t="s">
        <v>4094</v>
      </c>
      <c r="I12668">
        <v>1096</v>
      </c>
      <c r="J12668">
        <v>5</v>
      </c>
      <c r="K12668">
        <v>147.62</v>
      </c>
      <c r="L12668" t="s">
        <v>31</v>
      </c>
      <c r="M12668">
        <v>31</v>
      </c>
      <c r="N12668">
        <v>5480</v>
      </c>
      <c r="O12668" t="s">
        <v>3922</v>
      </c>
      <c r="P12668" t="s">
        <v>4226</v>
      </c>
    </row>
    <row r="12669" spans="1:16" x14ac:dyDescent="0.3">
      <c r="A12669" s="1">
        <v>41337</v>
      </c>
      <c r="B12669" s="1">
        <v>41429</v>
      </c>
      <c r="C12669" t="s">
        <v>1823</v>
      </c>
      <c r="D12669" t="s">
        <v>2464</v>
      </c>
      <c r="E12669" t="s">
        <v>106</v>
      </c>
      <c r="F12669" t="s">
        <v>59</v>
      </c>
      <c r="G12669" t="s">
        <v>18</v>
      </c>
      <c r="H12669" t="s">
        <v>1445</v>
      </c>
      <c r="I12669">
        <v>1099</v>
      </c>
      <c r="J12669">
        <v>5</v>
      </c>
      <c r="K12669">
        <v>66.63</v>
      </c>
      <c r="L12669" t="s">
        <v>31</v>
      </c>
      <c r="M12669">
        <v>92</v>
      </c>
      <c r="N12669">
        <v>5495</v>
      </c>
      <c r="O12669" t="s">
        <v>2941</v>
      </c>
      <c r="P12669" t="s">
        <v>4226</v>
      </c>
    </row>
    <row r="12670" spans="1:16" x14ac:dyDescent="0.3">
      <c r="A12670" s="1">
        <v>41436</v>
      </c>
      <c r="B12670" s="1">
        <v>41558</v>
      </c>
      <c r="C12670" t="s">
        <v>14</v>
      </c>
      <c r="D12670" t="s">
        <v>2650</v>
      </c>
      <c r="E12670" t="s">
        <v>54</v>
      </c>
      <c r="F12670" t="s">
        <v>55</v>
      </c>
      <c r="G12670" t="s">
        <v>29</v>
      </c>
      <c r="H12670" t="s">
        <v>688</v>
      </c>
      <c r="I12670">
        <v>611</v>
      </c>
      <c r="J12670">
        <v>9</v>
      </c>
      <c r="K12670">
        <v>30.22</v>
      </c>
      <c r="L12670" t="s">
        <v>31</v>
      </c>
      <c r="M12670">
        <v>122</v>
      </c>
      <c r="N12670">
        <v>5499</v>
      </c>
      <c r="O12670" t="s">
        <v>2941</v>
      </c>
      <c r="P12670" t="s">
        <v>4226</v>
      </c>
    </row>
    <row r="12671" spans="1:16" x14ac:dyDescent="0.3">
      <c r="A12671" s="1">
        <v>41677</v>
      </c>
      <c r="B12671" s="1">
        <v>41797</v>
      </c>
      <c r="C12671" t="s">
        <v>14</v>
      </c>
      <c r="D12671" t="s">
        <v>690</v>
      </c>
      <c r="E12671" t="s">
        <v>1663</v>
      </c>
      <c r="F12671" t="s">
        <v>69</v>
      </c>
      <c r="G12671" t="s">
        <v>18</v>
      </c>
      <c r="H12671" t="s">
        <v>3745</v>
      </c>
      <c r="I12671">
        <v>1838</v>
      </c>
      <c r="J12671">
        <v>3</v>
      </c>
      <c r="K12671">
        <v>124.1</v>
      </c>
      <c r="L12671" t="s">
        <v>20</v>
      </c>
      <c r="M12671">
        <v>120</v>
      </c>
      <c r="N12671">
        <v>5514</v>
      </c>
      <c r="O12671" t="s">
        <v>2941</v>
      </c>
      <c r="P12671" t="s">
        <v>4226</v>
      </c>
    </row>
    <row r="12672" spans="1:16" x14ac:dyDescent="0.3">
      <c r="A12672" s="1">
        <v>40731</v>
      </c>
      <c r="B12672" s="1">
        <v>40884</v>
      </c>
      <c r="C12672" t="s">
        <v>14</v>
      </c>
      <c r="D12672" t="s">
        <v>861</v>
      </c>
      <c r="E12672" t="s">
        <v>33</v>
      </c>
      <c r="F12672" t="s">
        <v>28</v>
      </c>
      <c r="G12672" t="s">
        <v>29</v>
      </c>
      <c r="H12672" t="s">
        <v>508</v>
      </c>
      <c r="I12672">
        <v>690</v>
      </c>
      <c r="J12672">
        <v>8</v>
      </c>
      <c r="K12672">
        <v>23.69</v>
      </c>
      <c r="L12672" t="s">
        <v>46</v>
      </c>
      <c r="M12672">
        <v>153</v>
      </c>
      <c r="N12672">
        <v>5520</v>
      </c>
      <c r="O12672" t="s">
        <v>21</v>
      </c>
      <c r="P12672" t="s">
        <v>4226</v>
      </c>
    </row>
    <row r="12673" spans="1:16" x14ac:dyDescent="0.3">
      <c r="A12673" s="1">
        <v>41427</v>
      </c>
      <c r="B12673" s="1">
        <v>41610</v>
      </c>
      <c r="C12673" t="s">
        <v>14</v>
      </c>
      <c r="D12673" t="s">
        <v>1486</v>
      </c>
      <c r="E12673" t="s">
        <v>140</v>
      </c>
      <c r="F12673" t="s">
        <v>28</v>
      </c>
      <c r="G12673" t="s">
        <v>18</v>
      </c>
      <c r="H12673" t="s">
        <v>292</v>
      </c>
      <c r="I12673">
        <v>790</v>
      </c>
      <c r="J12673">
        <v>7</v>
      </c>
      <c r="K12673">
        <v>42.25</v>
      </c>
      <c r="L12673" t="s">
        <v>31</v>
      </c>
      <c r="M12673">
        <v>183</v>
      </c>
      <c r="N12673">
        <v>5530</v>
      </c>
      <c r="O12673" t="s">
        <v>21</v>
      </c>
      <c r="P12673" t="s">
        <v>4226</v>
      </c>
    </row>
    <row r="12674" spans="1:16" x14ac:dyDescent="0.3">
      <c r="A12674" s="1">
        <v>41039</v>
      </c>
      <c r="B12674" s="1">
        <v>41162</v>
      </c>
      <c r="C12674" t="s">
        <v>14</v>
      </c>
      <c r="D12674" t="s">
        <v>1460</v>
      </c>
      <c r="E12674" t="s">
        <v>68</v>
      </c>
      <c r="F12674" t="s">
        <v>69</v>
      </c>
      <c r="G12674" t="s">
        <v>18</v>
      </c>
      <c r="H12674" t="s">
        <v>79</v>
      </c>
      <c r="I12674">
        <v>1847</v>
      </c>
      <c r="J12674">
        <v>3</v>
      </c>
      <c r="K12674">
        <v>57.17</v>
      </c>
      <c r="L12674" t="s">
        <v>36</v>
      </c>
      <c r="M12674">
        <v>123</v>
      </c>
      <c r="N12674">
        <v>5541</v>
      </c>
      <c r="O12674" t="s">
        <v>2941</v>
      </c>
      <c r="P12674" t="s">
        <v>4226</v>
      </c>
    </row>
    <row r="12675" spans="1:16" x14ac:dyDescent="0.3">
      <c r="A12675" s="1">
        <v>40640</v>
      </c>
      <c r="B12675" s="1">
        <v>40762</v>
      </c>
      <c r="C12675" t="s">
        <v>14</v>
      </c>
      <c r="D12675" t="s">
        <v>1693</v>
      </c>
      <c r="E12675" t="s">
        <v>38</v>
      </c>
      <c r="F12675" t="s">
        <v>28</v>
      </c>
      <c r="G12675" t="s">
        <v>34</v>
      </c>
      <c r="H12675" t="s">
        <v>3078</v>
      </c>
      <c r="I12675">
        <v>800</v>
      </c>
      <c r="J12675">
        <v>7</v>
      </c>
      <c r="K12675">
        <v>106.98</v>
      </c>
      <c r="L12675" t="s">
        <v>46</v>
      </c>
      <c r="M12675">
        <v>122</v>
      </c>
      <c r="N12675">
        <v>5600</v>
      </c>
      <c r="O12675" t="s">
        <v>2941</v>
      </c>
      <c r="P12675" t="s">
        <v>4226</v>
      </c>
    </row>
    <row r="12676" spans="1:16" x14ac:dyDescent="0.3">
      <c r="A12676" s="1">
        <v>40644</v>
      </c>
      <c r="B12676" s="1">
        <v>40705</v>
      </c>
      <c r="C12676" t="s">
        <v>1823</v>
      </c>
      <c r="D12676" t="s">
        <v>2145</v>
      </c>
      <c r="E12676" t="s">
        <v>3407</v>
      </c>
      <c r="F12676" t="s">
        <v>42</v>
      </c>
      <c r="G12676" t="s">
        <v>34</v>
      </c>
      <c r="H12676" t="s">
        <v>3163</v>
      </c>
      <c r="I12676">
        <v>1402</v>
      </c>
      <c r="J12676">
        <v>4</v>
      </c>
      <c r="K12676">
        <v>210.64</v>
      </c>
      <c r="L12676" t="s">
        <v>46</v>
      </c>
      <c r="M12676">
        <v>61</v>
      </c>
      <c r="N12676">
        <v>5608</v>
      </c>
      <c r="O12676" t="s">
        <v>3922</v>
      </c>
      <c r="P12676" t="s">
        <v>4226</v>
      </c>
    </row>
    <row r="12677" spans="1:16" x14ac:dyDescent="0.3">
      <c r="A12677" s="1">
        <v>41219</v>
      </c>
      <c r="B12677" s="1">
        <v>41249</v>
      </c>
      <c r="C12677" t="s">
        <v>3769</v>
      </c>
      <c r="D12677" t="s">
        <v>2695</v>
      </c>
      <c r="E12677" t="s">
        <v>16</v>
      </c>
      <c r="F12677" t="s">
        <v>42</v>
      </c>
      <c r="G12677" t="s">
        <v>18</v>
      </c>
      <c r="H12677" t="s">
        <v>4126</v>
      </c>
      <c r="I12677">
        <v>1124</v>
      </c>
      <c r="J12677">
        <v>5</v>
      </c>
      <c r="K12677">
        <v>173.17</v>
      </c>
      <c r="L12677" t="s">
        <v>36</v>
      </c>
      <c r="M12677">
        <v>30</v>
      </c>
      <c r="N12677">
        <v>5620</v>
      </c>
      <c r="O12677" t="s">
        <v>3922</v>
      </c>
      <c r="P12677" t="s">
        <v>4226</v>
      </c>
    </row>
    <row r="12678" spans="1:16" x14ac:dyDescent="0.3">
      <c r="A12678" s="1">
        <v>40940</v>
      </c>
      <c r="B12678" s="1">
        <v>41061</v>
      </c>
      <c r="C12678" t="s">
        <v>14</v>
      </c>
      <c r="D12678" t="s">
        <v>1018</v>
      </c>
      <c r="E12678" t="s">
        <v>54</v>
      </c>
      <c r="F12678" t="s">
        <v>55</v>
      </c>
      <c r="G12678" t="s">
        <v>18</v>
      </c>
      <c r="H12678" t="s">
        <v>1743</v>
      </c>
      <c r="I12678">
        <v>627</v>
      </c>
      <c r="J12678">
        <v>9</v>
      </c>
      <c r="K12678">
        <v>61.81</v>
      </c>
      <c r="L12678" t="s">
        <v>36</v>
      </c>
      <c r="M12678">
        <v>121</v>
      </c>
      <c r="N12678">
        <v>5643</v>
      </c>
      <c r="O12678" t="s">
        <v>2941</v>
      </c>
      <c r="P12678" t="s">
        <v>4226</v>
      </c>
    </row>
    <row r="12679" spans="1:16" x14ac:dyDescent="0.3">
      <c r="A12679" s="1">
        <v>41651</v>
      </c>
      <c r="B12679" s="1">
        <v>41771</v>
      </c>
      <c r="C12679" t="s">
        <v>14</v>
      </c>
      <c r="D12679" t="s">
        <v>1692</v>
      </c>
      <c r="E12679" t="s">
        <v>54</v>
      </c>
      <c r="F12679" t="s">
        <v>55</v>
      </c>
      <c r="G12679" t="s">
        <v>29</v>
      </c>
      <c r="H12679" t="s">
        <v>3201</v>
      </c>
      <c r="I12679">
        <v>1415</v>
      </c>
      <c r="J12679">
        <v>4</v>
      </c>
      <c r="K12679">
        <v>106.99</v>
      </c>
      <c r="L12679" t="s">
        <v>20</v>
      </c>
      <c r="M12679">
        <v>120</v>
      </c>
      <c r="N12679">
        <v>5660</v>
      </c>
      <c r="O12679" t="s">
        <v>2941</v>
      </c>
      <c r="P12679" t="s">
        <v>4226</v>
      </c>
    </row>
    <row r="12680" spans="1:16" x14ac:dyDescent="0.3">
      <c r="A12680" s="1">
        <v>41704</v>
      </c>
      <c r="B12680" s="1">
        <v>41735</v>
      </c>
      <c r="C12680" t="s">
        <v>3769</v>
      </c>
      <c r="D12680" t="s">
        <v>695</v>
      </c>
      <c r="E12680" t="s">
        <v>38</v>
      </c>
      <c r="F12680" t="s">
        <v>28</v>
      </c>
      <c r="G12680" t="s">
        <v>34</v>
      </c>
      <c r="H12680" t="s">
        <v>783</v>
      </c>
      <c r="I12680">
        <v>809</v>
      </c>
      <c r="J12680">
        <v>7</v>
      </c>
      <c r="K12680">
        <v>137.03</v>
      </c>
      <c r="L12680" t="s">
        <v>20</v>
      </c>
      <c r="M12680">
        <v>31</v>
      </c>
      <c r="N12680">
        <v>5663</v>
      </c>
      <c r="O12680" t="s">
        <v>3922</v>
      </c>
      <c r="P12680" t="s">
        <v>4226</v>
      </c>
    </row>
    <row r="12681" spans="1:16" x14ac:dyDescent="0.3">
      <c r="A12681" s="1">
        <v>40671</v>
      </c>
      <c r="B12681" s="1">
        <v>40732</v>
      </c>
      <c r="C12681" t="s">
        <v>1823</v>
      </c>
      <c r="D12681" t="s">
        <v>826</v>
      </c>
      <c r="E12681" t="s">
        <v>16</v>
      </c>
      <c r="F12681" t="s">
        <v>190</v>
      </c>
      <c r="G12681" t="s">
        <v>18</v>
      </c>
      <c r="H12681" t="s">
        <v>3637</v>
      </c>
      <c r="I12681">
        <v>1133</v>
      </c>
      <c r="J12681">
        <v>5</v>
      </c>
      <c r="K12681">
        <v>115.77</v>
      </c>
      <c r="L12681" t="s">
        <v>46</v>
      </c>
      <c r="M12681">
        <v>61</v>
      </c>
      <c r="N12681">
        <v>5665</v>
      </c>
      <c r="O12681" t="s">
        <v>3922</v>
      </c>
      <c r="P12681" t="s">
        <v>4226</v>
      </c>
    </row>
    <row r="12682" spans="1:16" x14ac:dyDescent="0.3">
      <c r="A12682" s="1">
        <v>40613</v>
      </c>
      <c r="B12682" s="1">
        <v>40735</v>
      </c>
      <c r="C12682" t="s">
        <v>14</v>
      </c>
      <c r="D12682" t="s">
        <v>2285</v>
      </c>
      <c r="E12682" t="s">
        <v>16</v>
      </c>
      <c r="F12682" t="s">
        <v>42</v>
      </c>
      <c r="G12682" t="s">
        <v>18</v>
      </c>
      <c r="H12682" t="s">
        <v>3429</v>
      </c>
      <c r="I12682">
        <v>945</v>
      </c>
      <c r="J12682">
        <v>6</v>
      </c>
      <c r="K12682">
        <v>16.649999999999999</v>
      </c>
      <c r="L12682" t="s">
        <v>46</v>
      </c>
      <c r="M12682">
        <v>122</v>
      </c>
      <c r="N12682">
        <v>5670</v>
      </c>
      <c r="O12682" t="s">
        <v>2941</v>
      </c>
      <c r="P12682" t="s">
        <v>4226</v>
      </c>
    </row>
    <row r="12683" spans="1:16" x14ac:dyDescent="0.3">
      <c r="A12683" s="1">
        <v>41682</v>
      </c>
      <c r="B12683" s="1">
        <v>41863</v>
      </c>
      <c r="C12683" t="s">
        <v>14</v>
      </c>
      <c r="D12683" t="s">
        <v>1601</v>
      </c>
      <c r="E12683" t="s">
        <v>16</v>
      </c>
      <c r="F12683" t="s">
        <v>17</v>
      </c>
      <c r="G12683" t="s">
        <v>18</v>
      </c>
      <c r="H12683" t="s">
        <v>1474</v>
      </c>
      <c r="I12683">
        <v>630</v>
      </c>
      <c r="J12683">
        <v>9</v>
      </c>
      <c r="K12683">
        <v>44.56</v>
      </c>
      <c r="L12683" t="s">
        <v>20</v>
      </c>
      <c r="M12683">
        <v>181</v>
      </c>
      <c r="N12683">
        <v>5670</v>
      </c>
      <c r="O12683" t="s">
        <v>21</v>
      </c>
      <c r="P12683" t="s">
        <v>4226</v>
      </c>
    </row>
    <row r="12684" spans="1:16" x14ac:dyDescent="0.3">
      <c r="A12684" s="1">
        <v>41648</v>
      </c>
      <c r="B12684" s="1">
        <v>41799</v>
      </c>
      <c r="C12684" t="s">
        <v>14</v>
      </c>
      <c r="D12684" t="s">
        <v>2681</v>
      </c>
      <c r="E12684" t="s">
        <v>77</v>
      </c>
      <c r="F12684" t="s">
        <v>42</v>
      </c>
      <c r="G12684" t="s">
        <v>29</v>
      </c>
      <c r="H12684" t="s">
        <v>1121</v>
      </c>
      <c r="I12684">
        <v>812</v>
      </c>
      <c r="J12684">
        <v>7</v>
      </c>
      <c r="K12684">
        <v>37.729999999999997</v>
      </c>
      <c r="L12684" t="s">
        <v>20</v>
      </c>
      <c r="M12684">
        <v>151</v>
      </c>
      <c r="N12684">
        <v>5684</v>
      </c>
      <c r="O12684" t="s">
        <v>21</v>
      </c>
      <c r="P12684" t="s">
        <v>4226</v>
      </c>
    </row>
    <row r="12685" spans="1:16" x14ac:dyDescent="0.3">
      <c r="A12685" s="1">
        <v>41400</v>
      </c>
      <c r="B12685" s="1">
        <v>41523</v>
      </c>
      <c r="C12685" t="s">
        <v>14</v>
      </c>
      <c r="D12685" t="s">
        <v>3114</v>
      </c>
      <c r="E12685" t="s">
        <v>261</v>
      </c>
      <c r="F12685" t="s">
        <v>86</v>
      </c>
      <c r="G12685" t="s">
        <v>29</v>
      </c>
      <c r="H12685" t="s">
        <v>1244</v>
      </c>
      <c r="I12685">
        <v>474</v>
      </c>
      <c r="J12685">
        <v>12</v>
      </c>
      <c r="K12685">
        <v>43.56</v>
      </c>
      <c r="L12685" t="s">
        <v>31</v>
      </c>
      <c r="M12685">
        <v>123</v>
      </c>
      <c r="N12685">
        <v>5688</v>
      </c>
      <c r="O12685" t="s">
        <v>2941</v>
      </c>
      <c r="P12685" t="s">
        <v>4226</v>
      </c>
    </row>
    <row r="12686" spans="1:16" x14ac:dyDescent="0.3">
      <c r="A12686" s="1">
        <v>41436</v>
      </c>
      <c r="B12686" s="1">
        <v>41589</v>
      </c>
      <c r="C12686" t="s">
        <v>14</v>
      </c>
      <c r="D12686" t="s">
        <v>2223</v>
      </c>
      <c r="E12686" t="s">
        <v>173</v>
      </c>
      <c r="F12686" t="s">
        <v>49</v>
      </c>
      <c r="G12686" t="s">
        <v>29</v>
      </c>
      <c r="H12686" t="s">
        <v>1578</v>
      </c>
      <c r="I12686">
        <v>1424</v>
      </c>
      <c r="J12686">
        <v>4</v>
      </c>
      <c r="K12686">
        <v>134.08000000000001</v>
      </c>
      <c r="L12686" t="s">
        <v>31</v>
      </c>
      <c r="M12686">
        <v>153</v>
      </c>
      <c r="N12686">
        <v>5696</v>
      </c>
      <c r="O12686" t="s">
        <v>21</v>
      </c>
      <c r="P12686" t="s">
        <v>4226</v>
      </c>
    </row>
    <row r="12687" spans="1:16" x14ac:dyDescent="0.3">
      <c r="A12687" s="1">
        <v>41373</v>
      </c>
      <c r="B12687" s="1">
        <v>41434</v>
      </c>
      <c r="C12687" t="s">
        <v>3769</v>
      </c>
      <c r="D12687" t="s">
        <v>2293</v>
      </c>
      <c r="E12687" t="s">
        <v>16</v>
      </c>
      <c r="F12687" t="s">
        <v>190</v>
      </c>
      <c r="G12687" t="s">
        <v>34</v>
      </c>
      <c r="H12687" t="s">
        <v>3876</v>
      </c>
      <c r="I12687">
        <v>1141</v>
      </c>
      <c r="J12687">
        <v>5</v>
      </c>
      <c r="K12687">
        <v>166.97</v>
      </c>
      <c r="L12687" t="s">
        <v>31</v>
      </c>
      <c r="M12687">
        <v>61</v>
      </c>
      <c r="N12687">
        <v>5705</v>
      </c>
      <c r="O12687" t="s">
        <v>3922</v>
      </c>
      <c r="P12687" t="s">
        <v>4226</v>
      </c>
    </row>
    <row r="12688" spans="1:16" x14ac:dyDescent="0.3">
      <c r="A12688" s="1">
        <v>40976</v>
      </c>
      <c r="B12688" s="1">
        <v>41098</v>
      </c>
      <c r="C12688" t="s">
        <v>14</v>
      </c>
      <c r="D12688" t="s">
        <v>1264</v>
      </c>
      <c r="E12688" t="s">
        <v>48</v>
      </c>
      <c r="F12688" t="s">
        <v>49</v>
      </c>
      <c r="G12688" t="s">
        <v>34</v>
      </c>
      <c r="H12688" t="s">
        <v>2910</v>
      </c>
      <c r="I12688">
        <v>408</v>
      </c>
      <c r="J12688">
        <v>14</v>
      </c>
      <c r="K12688">
        <v>22.8</v>
      </c>
      <c r="L12688" t="s">
        <v>36</v>
      </c>
      <c r="M12688">
        <v>122</v>
      </c>
      <c r="N12688">
        <v>5712</v>
      </c>
      <c r="O12688" t="s">
        <v>2941</v>
      </c>
      <c r="P12688" t="s">
        <v>4226</v>
      </c>
    </row>
    <row r="12689" spans="1:16" x14ac:dyDescent="0.3">
      <c r="A12689" s="1">
        <v>41648</v>
      </c>
      <c r="B12689" s="1">
        <v>41799</v>
      </c>
      <c r="C12689" t="s">
        <v>14</v>
      </c>
      <c r="D12689" t="s">
        <v>2084</v>
      </c>
      <c r="E12689" t="s">
        <v>16</v>
      </c>
      <c r="F12689" t="s">
        <v>28</v>
      </c>
      <c r="G12689" t="s">
        <v>34</v>
      </c>
      <c r="H12689" t="s">
        <v>2838</v>
      </c>
      <c r="I12689">
        <v>639</v>
      </c>
      <c r="J12689">
        <v>9</v>
      </c>
      <c r="K12689">
        <v>43.97</v>
      </c>
      <c r="L12689" t="s">
        <v>20</v>
      </c>
      <c r="M12689">
        <v>151</v>
      </c>
      <c r="N12689">
        <v>5751</v>
      </c>
      <c r="O12689" t="s">
        <v>21</v>
      </c>
      <c r="P12689" t="s">
        <v>4226</v>
      </c>
    </row>
    <row r="12690" spans="1:16" x14ac:dyDescent="0.3">
      <c r="A12690" s="1">
        <v>41827</v>
      </c>
      <c r="B12690" s="1">
        <v>41950</v>
      </c>
      <c r="C12690" t="s">
        <v>14</v>
      </c>
      <c r="D12690" t="s">
        <v>1726</v>
      </c>
      <c r="E12690" t="s">
        <v>33</v>
      </c>
      <c r="F12690" t="s">
        <v>28</v>
      </c>
      <c r="G12690" t="s">
        <v>18</v>
      </c>
      <c r="H12690" t="s">
        <v>883</v>
      </c>
      <c r="I12690">
        <v>823</v>
      </c>
      <c r="J12690">
        <v>7</v>
      </c>
      <c r="K12690">
        <v>78.89</v>
      </c>
      <c r="L12690" t="s">
        <v>20</v>
      </c>
      <c r="M12690">
        <v>123</v>
      </c>
      <c r="N12690">
        <v>5761</v>
      </c>
      <c r="O12690" t="s">
        <v>2941</v>
      </c>
      <c r="P12690" t="s">
        <v>4226</v>
      </c>
    </row>
    <row r="12691" spans="1:16" x14ac:dyDescent="0.3">
      <c r="A12691" s="1">
        <v>41071</v>
      </c>
      <c r="B12691" s="1">
        <v>41193</v>
      </c>
      <c r="C12691" t="s">
        <v>14</v>
      </c>
      <c r="D12691" t="s">
        <v>2166</v>
      </c>
      <c r="E12691" t="s">
        <v>54</v>
      </c>
      <c r="F12691" t="s">
        <v>55</v>
      </c>
      <c r="G12691" t="s">
        <v>18</v>
      </c>
      <c r="H12691" t="s">
        <v>547</v>
      </c>
      <c r="I12691">
        <v>824</v>
      </c>
      <c r="J12691">
        <v>7</v>
      </c>
      <c r="K12691">
        <v>40.22</v>
      </c>
      <c r="L12691" t="s">
        <v>36</v>
      </c>
      <c r="M12691">
        <v>122</v>
      </c>
      <c r="N12691">
        <v>5768</v>
      </c>
      <c r="O12691" t="s">
        <v>2941</v>
      </c>
      <c r="P12691" t="s">
        <v>4226</v>
      </c>
    </row>
    <row r="12692" spans="1:16" x14ac:dyDescent="0.3">
      <c r="A12692" s="1">
        <v>40605</v>
      </c>
      <c r="B12692" s="1">
        <v>40819</v>
      </c>
      <c r="C12692" t="s">
        <v>14</v>
      </c>
      <c r="D12692" t="s">
        <v>110</v>
      </c>
      <c r="E12692" t="s">
        <v>111</v>
      </c>
      <c r="F12692" t="s">
        <v>28</v>
      </c>
      <c r="G12692" t="s">
        <v>29</v>
      </c>
      <c r="H12692" t="s">
        <v>112</v>
      </c>
      <c r="I12692">
        <v>825</v>
      </c>
      <c r="J12692">
        <v>7</v>
      </c>
      <c r="K12692">
        <v>35.200000000000003</v>
      </c>
      <c r="L12692" t="s">
        <v>46</v>
      </c>
      <c r="M12692">
        <v>214</v>
      </c>
      <c r="N12692">
        <v>5775</v>
      </c>
      <c r="O12692" t="s">
        <v>21</v>
      </c>
      <c r="P12692" t="s">
        <v>4226</v>
      </c>
    </row>
    <row r="12693" spans="1:16" x14ac:dyDescent="0.3">
      <c r="A12693" s="1">
        <v>41682</v>
      </c>
      <c r="B12693" s="1">
        <v>41802</v>
      </c>
      <c r="C12693" t="s">
        <v>14</v>
      </c>
      <c r="D12693" t="s">
        <v>633</v>
      </c>
      <c r="E12693" t="s">
        <v>23</v>
      </c>
      <c r="F12693" t="s">
        <v>24</v>
      </c>
      <c r="G12693" t="s">
        <v>29</v>
      </c>
      <c r="H12693" t="s">
        <v>3767</v>
      </c>
      <c r="I12693">
        <v>964</v>
      </c>
      <c r="J12693">
        <v>6</v>
      </c>
      <c r="K12693">
        <v>158.91999999999999</v>
      </c>
      <c r="L12693" t="s">
        <v>20</v>
      </c>
      <c r="M12693">
        <v>120</v>
      </c>
      <c r="N12693">
        <v>5784</v>
      </c>
      <c r="O12693" t="s">
        <v>2941</v>
      </c>
      <c r="P12693" t="s">
        <v>4226</v>
      </c>
    </row>
    <row r="12694" spans="1:16" x14ac:dyDescent="0.3">
      <c r="A12694" s="1">
        <v>41861</v>
      </c>
      <c r="B12694" s="1">
        <v>41861</v>
      </c>
      <c r="C12694" t="s">
        <v>4087</v>
      </c>
      <c r="D12694" t="s">
        <v>1694</v>
      </c>
      <c r="E12694" t="s">
        <v>221</v>
      </c>
      <c r="F12694" t="s">
        <v>221</v>
      </c>
      <c r="G12694" t="s">
        <v>18</v>
      </c>
      <c r="H12694" t="s">
        <v>158</v>
      </c>
      <c r="I12694">
        <v>967</v>
      </c>
      <c r="J12694">
        <v>6</v>
      </c>
      <c r="K12694">
        <v>193.25</v>
      </c>
      <c r="L12694" t="s">
        <v>20</v>
      </c>
      <c r="M12694">
        <v>0</v>
      </c>
      <c r="N12694">
        <v>5802</v>
      </c>
      <c r="O12694" t="s">
        <v>3922</v>
      </c>
      <c r="P12694" t="s">
        <v>4226</v>
      </c>
    </row>
    <row r="12695" spans="1:16" x14ac:dyDescent="0.3">
      <c r="A12695" s="1">
        <v>41465</v>
      </c>
      <c r="B12695" s="1">
        <v>41527</v>
      </c>
      <c r="C12695" t="s">
        <v>1823</v>
      </c>
      <c r="D12695" t="s">
        <v>687</v>
      </c>
      <c r="E12695" t="s">
        <v>62</v>
      </c>
      <c r="F12695" t="s">
        <v>63</v>
      </c>
      <c r="G12695" t="s">
        <v>29</v>
      </c>
      <c r="H12695" t="s">
        <v>2794</v>
      </c>
      <c r="I12695">
        <v>967</v>
      </c>
      <c r="J12695">
        <v>6</v>
      </c>
      <c r="K12695">
        <v>105.72</v>
      </c>
      <c r="L12695" t="s">
        <v>31</v>
      </c>
      <c r="M12695">
        <v>62</v>
      </c>
      <c r="N12695">
        <v>5802</v>
      </c>
      <c r="O12695" t="s">
        <v>3922</v>
      </c>
      <c r="P12695" t="s">
        <v>4226</v>
      </c>
    </row>
    <row r="12696" spans="1:16" x14ac:dyDescent="0.3">
      <c r="A12696" s="1">
        <v>41766</v>
      </c>
      <c r="B12696" s="1">
        <v>41889</v>
      </c>
      <c r="C12696" t="s">
        <v>14</v>
      </c>
      <c r="D12696" t="s">
        <v>1228</v>
      </c>
      <c r="E12696" t="s">
        <v>58</v>
      </c>
      <c r="F12696" t="s">
        <v>59</v>
      </c>
      <c r="G12696" t="s">
        <v>29</v>
      </c>
      <c r="H12696" t="s">
        <v>3059</v>
      </c>
      <c r="I12696">
        <v>1937</v>
      </c>
      <c r="J12696">
        <v>3</v>
      </c>
      <c r="K12696">
        <v>147.33000000000001</v>
      </c>
      <c r="L12696" t="s">
        <v>20</v>
      </c>
      <c r="M12696">
        <v>123</v>
      </c>
      <c r="N12696">
        <v>5811</v>
      </c>
      <c r="O12696" t="s">
        <v>2941</v>
      </c>
      <c r="P12696" t="s">
        <v>4226</v>
      </c>
    </row>
    <row r="12697" spans="1:16" x14ac:dyDescent="0.3">
      <c r="A12697" s="1">
        <v>40610</v>
      </c>
      <c r="B12697" s="1">
        <v>40732</v>
      </c>
      <c r="C12697" t="s">
        <v>14</v>
      </c>
      <c r="D12697" t="s">
        <v>99</v>
      </c>
      <c r="E12697" t="s">
        <v>38</v>
      </c>
      <c r="F12697" t="s">
        <v>28</v>
      </c>
      <c r="G12697" t="s">
        <v>18</v>
      </c>
      <c r="H12697" t="s">
        <v>367</v>
      </c>
      <c r="I12697">
        <v>646</v>
      </c>
      <c r="J12697">
        <v>9</v>
      </c>
      <c r="K12697">
        <v>43.18</v>
      </c>
      <c r="L12697" t="s">
        <v>46</v>
      </c>
      <c r="M12697">
        <v>122</v>
      </c>
      <c r="N12697">
        <v>5814</v>
      </c>
      <c r="O12697" t="s">
        <v>2941</v>
      </c>
      <c r="P12697" t="s">
        <v>4226</v>
      </c>
    </row>
    <row r="12698" spans="1:16" x14ac:dyDescent="0.3">
      <c r="A12698" s="1">
        <v>40641</v>
      </c>
      <c r="B12698" s="1">
        <v>40763</v>
      </c>
      <c r="C12698" t="s">
        <v>14</v>
      </c>
      <c r="D12698" t="s">
        <v>1788</v>
      </c>
      <c r="E12698" t="s">
        <v>73</v>
      </c>
      <c r="F12698" t="s">
        <v>74</v>
      </c>
      <c r="G12698" t="s">
        <v>18</v>
      </c>
      <c r="H12698" t="s">
        <v>3618</v>
      </c>
      <c r="I12698">
        <v>1455</v>
      </c>
      <c r="J12698">
        <v>4</v>
      </c>
      <c r="K12698">
        <v>179.62</v>
      </c>
      <c r="L12698" t="s">
        <v>46</v>
      </c>
      <c r="M12698">
        <v>122</v>
      </c>
      <c r="N12698">
        <v>5820</v>
      </c>
      <c r="O12698" t="s">
        <v>2941</v>
      </c>
      <c r="P12698" t="s">
        <v>4226</v>
      </c>
    </row>
    <row r="12699" spans="1:16" x14ac:dyDescent="0.3">
      <c r="A12699" s="1">
        <v>41827</v>
      </c>
      <c r="B12699" s="1">
        <v>41950</v>
      </c>
      <c r="C12699" t="s">
        <v>14</v>
      </c>
      <c r="D12699" t="s">
        <v>697</v>
      </c>
      <c r="E12699" t="s">
        <v>411</v>
      </c>
      <c r="F12699" t="s">
        <v>55</v>
      </c>
      <c r="G12699" t="s">
        <v>29</v>
      </c>
      <c r="H12699" t="s">
        <v>3293</v>
      </c>
      <c r="I12699">
        <v>1164</v>
      </c>
      <c r="J12699">
        <v>5</v>
      </c>
      <c r="K12699">
        <v>81.03</v>
      </c>
      <c r="L12699" t="s">
        <v>20</v>
      </c>
      <c r="M12699">
        <v>123</v>
      </c>
      <c r="N12699">
        <v>5820</v>
      </c>
      <c r="O12699" t="s">
        <v>2941</v>
      </c>
      <c r="P12699" t="s">
        <v>4226</v>
      </c>
    </row>
    <row r="12700" spans="1:16" x14ac:dyDescent="0.3">
      <c r="A12700" s="1">
        <v>41008</v>
      </c>
      <c r="B12700" s="1">
        <v>41161</v>
      </c>
      <c r="C12700" t="s">
        <v>14</v>
      </c>
      <c r="D12700" t="s">
        <v>521</v>
      </c>
      <c r="E12700" t="s">
        <v>155</v>
      </c>
      <c r="F12700" t="s">
        <v>55</v>
      </c>
      <c r="G12700" t="s">
        <v>34</v>
      </c>
      <c r="H12700" t="s">
        <v>39</v>
      </c>
      <c r="I12700">
        <v>1165</v>
      </c>
      <c r="J12700">
        <v>5</v>
      </c>
      <c r="K12700">
        <v>36.840000000000003</v>
      </c>
      <c r="L12700" t="s">
        <v>36</v>
      </c>
      <c r="M12700">
        <v>153</v>
      </c>
      <c r="N12700">
        <v>5825</v>
      </c>
      <c r="O12700" t="s">
        <v>21</v>
      </c>
      <c r="P12700" t="s">
        <v>4226</v>
      </c>
    </row>
    <row r="12701" spans="1:16" x14ac:dyDescent="0.3">
      <c r="A12701" s="1">
        <v>41275</v>
      </c>
      <c r="B12701" s="1">
        <v>41365</v>
      </c>
      <c r="C12701" t="s">
        <v>3769</v>
      </c>
      <c r="D12701" t="s">
        <v>737</v>
      </c>
      <c r="E12701" t="s">
        <v>62</v>
      </c>
      <c r="F12701" t="s">
        <v>63</v>
      </c>
      <c r="G12701" t="s">
        <v>29</v>
      </c>
      <c r="H12701" t="s">
        <v>3274</v>
      </c>
      <c r="I12701">
        <v>729</v>
      </c>
      <c r="J12701">
        <v>8</v>
      </c>
      <c r="K12701">
        <v>143.97</v>
      </c>
      <c r="L12701" t="s">
        <v>31</v>
      </c>
      <c r="M12701">
        <v>90</v>
      </c>
      <c r="N12701">
        <v>5832</v>
      </c>
      <c r="O12701" t="s">
        <v>2941</v>
      </c>
      <c r="P12701" t="s">
        <v>4226</v>
      </c>
    </row>
    <row r="12702" spans="1:16" x14ac:dyDescent="0.3">
      <c r="A12702" s="1">
        <v>41766</v>
      </c>
      <c r="B12702" s="1">
        <v>41919</v>
      </c>
      <c r="C12702" t="s">
        <v>14</v>
      </c>
      <c r="D12702" t="s">
        <v>567</v>
      </c>
      <c r="E12702" t="s">
        <v>106</v>
      </c>
      <c r="F12702" t="s">
        <v>59</v>
      </c>
      <c r="G12702" t="s">
        <v>18</v>
      </c>
      <c r="H12702" t="s">
        <v>1829</v>
      </c>
      <c r="I12702">
        <v>1167</v>
      </c>
      <c r="J12702">
        <v>5</v>
      </c>
      <c r="K12702">
        <v>138.13999999999999</v>
      </c>
      <c r="L12702" t="s">
        <v>20</v>
      </c>
      <c r="M12702">
        <v>153</v>
      </c>
      <c r="N12702">
        <v>5835</v>
      </c>
      <c r="O12702" t="s">
        <v>21</v>
      </c>
      <c r="P12702" t="s">
        <v>4226</v>
      </c>
    </row>
    <row r="12703" spans="1:16" x14ac:dyDescent="0.3">
      <c r="A12703" s="1">
        <v>40608</v>
      </c>
      <c r="B12703" s="1">
        <v>40761</v>
      </c>
      <c r="C12703" t="s">
        <v>14</v>
      </c>
      <c r="D12703" t="s">
        <v>1875</v>
      </c>
      <c r="E12703" t="s">
        <v>62</v>
      </c>
      <c r="F12703" t="s">
        <v>63</v>
      </c>
      <c r="G12703" t="s">
        <v>18</v>
      </c>
      <c r="H12703" t="s">
        <v>1806</v>
      </c>
      <c r="I12703">
        <v>973</v>
      </c>
      <c r="J12703">
        <v>6</v>
      </c>
      <c r="K12703">
        <v>96.55</v>
      </c>
      <c r="L12703" t="s">
        <v>46</v>
      </c>
      <c r="M12703">
        <v>153</v>
      </c>
      <c r="N12703">
        <v>5838</v>
      </c>
      <c r="O12703" t="s">
        <v>21</v>
      </c>
      <c r="P12703" t="s">
        <v>4226</v>
      </c>
    </row>
    <row r="12704" spans="1:16" x14ac:dyDescent="0.3">
      <c r="A12704" s="1">
        <v>41403</v>
      </c>
      <c r="B12704" s="1">
        <v>41587</v>
      </c>
      <c r="C12704" t="s">
        <v>14</v>
      </c>
      <c r="D12704" t="s">
        <v>703</v>
      </c>
      <c r="E12704" t="s">
        <v>58</v>
      </c>
      <c r="F12704" t="s">
        <v>59</v>
      </c>
      <c r="G12704" t="s">
        <v>18</v>
      </c>
      <c r="H12704" t="s">
        <v>409</v>
      </c>
      <c r="I12704">
        <v>1460</v>
      </c>
      <c r="J12704">
        <v>4</v>
      </c>
      <c r="K12704">
        <v>103.86</v>
      </c>
      <c r="L12704" t="s">
        <v>31</v>
      </c>
      <c r="M12704">
        <v>184</v>
      </c>
      <c r="N12704">
        <v>5840</v>
      </c>
      <c r="O12704" t="s">
        <v>21</v>
      </c>
      <c r="P12704" t="s">
        <v>4226</v>
      </c>
    </row>
    <row r="12705" spans="1:16" x14ac:dyDescent="0.3">
      <c r="A12705" s="1">
        <v>41548</v>
      </c>
      <c r="B12705" s="1">
        <v>41579</v>
      </c>
      <c r="C12705" t="s">
        <v>3769</v>
      </c>
      <c r="D12705" t="s">
        <v>1167</v>
      </c>
      <c r="E12705" t="s">
        <v>122</v>
      </c>
      <c r="F12705" t="s">
        <v>63</v>
      </c>
      <c r="G12705" t="s">
        <v>29</v>
      </c>
      <c r="H12705" t="s">
        <v>2240</v>
      </c>
      <c r="I12705">
        <v>730</v>
      </c>
      <c r="J12705">
        <v>8</v>
      </c>
      <c r="K12705">
        <v>165.5</v>
      </c>
      <c r="L12705" t="s">
        <v>31</v>
      </c>
      <c r="M12705">
        <v>31</v>
      </c>
      <c r="N12705">
        <v>5840</v>
      </c>
      <c r="O12705" t="s">
        <v>3922</v>
      </c>
      <c r="P12705" t="s">
        <v>4226</v>
      </c>
    </row>
    <row r="12706" spans="1:16" x14ac:dyDescent="0.3">
      <c r="A12706" s="1">
        <v>41740</v>
      </c>
      <c r="B12706" s="1">
        <v>41893</v>
      </c>
      <c r="C12706" t="s">
        <v>1823</v>
      </c>
      <c r="D12706" t="s">
        <v>1729</v>
      </c>
      <c r="E12706" t="s">
        <v>68</v>
      </c>
      <c r="F12706" t="s">
        <v>69</v>
      </c>
      <c r="G12706" t="s">
        <v>18</v>
      </c>
      <c r="H12706" t="s">
        <v>2175</v>
      </c>
      <c r="I12706">
        <v>586</v>
      </c>
      <c r="J12706">
        <v>10</v>
      </c>
      <c r="K12706">
        <v>39.590000000000003</v>
      </c>
      <c r="L12706" t="s">
        <v>20</v>
      </c>
      <c r="M12706">
        <v>153</v>
      </c>
      <c r="N12706">
        <v>5860</v>
      </c>
      <c r="O12706" t="s">
        <v>21</v>
      </c>
      <c r="P12706" t="s">
        <v>4226</v>
      </c>
    </row>
    <row r="12707" spans="1:16" x14ac:dyDescent="0.3">
      <c r="A12707" s="1">
        <v>41314</v>
      </c>
      <c r="B12707" s="1">
        <v>41464</v>
      </c>
      <c r="C12707" t="s">
        <v>14</v>
      </c>
      <c r="D12707" t="s">
        <v>1227</v>
      </c>
      <c r="E12707" t="s">
        <v>122</v>
      </c>
      <c r="F12707" t="s">
        <v>63</v>
      </c>
      <c r="G12707" t="s">
        <v>18</v>
      </c>
      <c r="H12707" t="s">
        <v>2114</v>
      </c>
      <c r="I12707">
        <v>1467</v>
      </c>
      <c r="J12707">
        <v>4</v>
      </c>
      <c r="K12707">
        <v>70.52</v>
      </c>
      <c r="L12707" t="s">
        <v>31</v>
      </c>
      <c r="M12707">
        <v>150</v>
      </c>
      <c r="N12707">
        <v>5868</v>
      </c>
      <c r="O12707" t="s">
        <v>2941</v>
      </c>
      <c r="P12707" t="s">
        <v>4226</v>
      </c>
    </row>
    <row r="12708" spans="1:16" x14ac:dyDescent="0.3">
      <c r="A12708" s="1">
        <v>41367</v>
      </c>
      <c r="B12708" s="1">
        <v>41520</v>
      </c>
      <c r="C12708" t="s">
        <v>1823</v>
      </c>
      <c r="D12708" t="s">
        <v>1957</v>
      </c>
      <c r="E12708" t="s">
        <v>411</v>
      </c>
      <c r="F12708" t="s">
        <v>55</v>
      </c>
      <c r="G12708" t="s">
        <v>18</v>
      </c>
      <c r="H12708" t="s">
        <v>1958</v>
      </c>
      <c r="I12708">
        <v>1179</v>
      </c>
      <c r="J12708">
        <v>5</v>
      </c>
      <c r="K12708">
        <v>138.87</v>
      </c>
      <c r="L12708" t="s">
        <v>31</v>
      </c>
      <c r="M12708">
        <v>153</v>
      </c>
      <c r="N12708">
        <v>5895</v>
      </c>
      <c r="O12708" t="s">
        <v>21</v>
      </c>
      <c r="P12708" t="s">
        <v>4226</v>
      </c>
    </row>
    <row r="12709" spans="1:16" x14ac:dyDescent="0.3">
      <c r="A12709" s="1">
        <v>41732</v>
      </c>
      <c r="B12709" s="1">
        <v>41885</v>
      </c>
      <c r="C12709" t="s">
        <v>14</v>
      </c>
      <c r="D12709" t="s">
        <v>958</v>
      </c>
      <c r="E12709" t="s">
        <v>1922</v>
      </c>
      <c r="F12709" t="s">
        <v>59</v>
      </c>
      <c r="G12709" t="s">
        <v>29</v>
      </c>
      <c r="H12709" t="s">
        <v>2428</v>
      </c>
      <c r="I12709">
        <v>657</v>
      </c>
      <c r="J12709">
        <v>9</v>
      </c>
      <c r="K12709">
        <v>74.87</v>
      </c>
      <c r="L12709" t="s">
        <v>20</v>
      </c>
      <c r="M12709">
        <v>153</v>
      </c>
      <c r="N12709">
        <v>5913</v>
      </c>
      <c r="O12709" t="s">
        <v>21</v>
      </c>
      <c r="P12709" t="s">
        <v>4226</v>
      </c>
    </row>
    <row r="12710" spans="1:16" x14ac:dyDescent="0.3">
      <c r="A12710" s="1">
        <v>40980</v>
      </c>
      <c r="B12710" s="1">
        <v>41102</v>
      </c>
      <c r="C12710" t="s">
        <v>14</v>
      </c>
      <c r="D12710" t="s">
        <v>1673</v>
      </c>
      <c r="E12710" t="s">
        <v>38</v>
      </c>
      <c r="F12710" t="s">
        <v>28</v>
      </c>
      <c r="G12710" t="s">
        <v>18</v>
      </c>
      <c r="H12710" t="s">
        <v>3324</v>
      </c>
      <c r="I12710">
        <v>986</v>
      </c>
      <c r="J12710">
        <v>6</v>
      </c>
      <c r="K12710">
        <v>112.85</v>
      </c>
      <c r="L12710" t="s">
        <v>36</v>
      </c>
      <c r="M12710">
        <v>122</v>
      </c>
      <c r="N12710">
        <v>5916</v>
      </c>
      <c r="O12710" t="s">
        <v>2941</v>
      </c>
      <c r="P12710" t="s">
        <v>4226</v>
      </c>
    </row>
    <row r="12711" spans="1:16" x14ac:dyDescent="0.3">
      <c r="A12711" s="1">
        <v>41492</v>
      </c>
      <c r="B12711" s="1">
        <v>41614</v>
      </c>
      <c r="C12711" t="s">
        <v>14</v>
      </c>
      <c r="D12711" t="s">
        <v>1870</v>
      </c>
      <c r="E12711" t="s">
        <v>964</v>
      </c>
      <c r="F12711" t="s">
        <v>42</v>
      </c>
      <c r="G12711" t="s">
        <v>18</v>
      </c>
      <c r="H12711" t="s">
        <v>1589</v>
      </c>
      <c r="I12711">
        <v>659</v>
      </c>
      <c r="J12711">
        <v>9</v>
      </c>
      <c r="K12711">
        <v>49.21</v>
      </c>
      <c r="L12711" t="s">
        <v>31</v>
      </c>
      <c r="M12711">
        <v>122</v>
      </c>
      <c r="N12711">
        <v>5931</v>
      </c>
      <c r="O12711" t="s">
        <v>2941</v>
      </c>
      <c r="P12711" t="s">
        <v>4226</v>
      </c>
    </row>
    <row r="12712" spans="1:16" x14ac:dyDescent="0.3">
      <c r="A12712" s="1">
        <v>41402</v>
      </c>
      <c r="B12712" s="1">
        <v>41525</v>
      </c>
      <c r="C12712" t="s">
        <v>14</v>
      </c>
      <c r="D12712" t="s">
        <v>245</v>
      </c>
      <c r="E12712" t="s">
        <v>218</v>
      </c>
      <c r="F12712" t="s">
        <v>42</v>
      </c>
      <c r="G12712" t="s">
        <v>18</v>
      </c>
      <c r="H12712" t="s">
        <v>3134</v>
      </c>
      <c r="I12712">
        <v>1485</v>
      </c>
      <c r="J12712">
        <v>4</v>
      </c>
      <c r="K12712">
        <v>83.89</v>
      </c>
      <c r="L12712" t="s">
        <v>31</v>
      </c>
      <c r="M12712">
        <v>123</v>
      </c>
      <c r="N12712">
        <v>5940</v>
      </c>
      <c r="O12712" t="s">
        <v>2941</v>
      </c>
      <c r="P12712" t="s">
        <v>4226</v>
      </c>
    </row>
    <row r="12713" spans="1:16" x14ac:dyDescent="0.3">
      <c r="A12713" s="1">
        <v>40669</v>
      </c>
      <c r="B12713" s="1">
        <v>40822</v>
      </c>
      <c r="C12713" t="s">
        <v>14</v>
      </c>
      <c r="D12713" t="s">
        <v>444</v>
      </c>
      <c r="E12713" t="s">
        <v>943</v>
      </c>
      <c r="F12713" t="s">
        <v>28</v>
      </c>
      <c r="G12713" t="s">
        <v>18</v>
      </c>
      <c r="H12713" t="s">
        <v>2616</v>
      </c>
      <c r="I12713">
        <v>991</v>
      </c>
      <c r="J12713">
        <v>6</v>
      </c>
      <c r="K12713">
        <v>63.52</v>
      </c>
      <c r="L12713" t="s">
        <v>46</v>
      </c>
      <c r="M12713">
        <v>153</v>
      </c>
      <c r="N12713">
        <v>5946</v>
      </c>
      <c r="O12713" t="s">
        <v>21</v>
      </c>
      <c r="P12713" t="s">
        <v>4226</v>
      </c>
    </row>
    <row r="12714" spans="1:16" x14ac:dyDescent="0.3">
      <c r="A12714" s="1">
        <v>41705</v>
      </c>
      <c r="B12714" s="1">
        <v>41858</v>
      </c>
      <c r="C12714" t="s">
        <v>14</v>
      </c>
      <c r="D12714" t="s">
        <v>896</v>
      </c>
      <c r="E12714" t="s">
        <v>218</v>
      </c>
      <c r="F12714" t="s">
        <v>42</v>
      </c>
      <c r="G12714" t="s">
        <v>18</v>
      </c>
      <c r="H12714" t="s">
        <v>1844</v>
      </c>
      <c r="I12714">
        <v>854</v>
      </c>
      <c r="J12714">
        <v>7</v>
      </c>
      <c r="K12714">
        <v>106.08</v>
      </c>
      <c r="L12714" t="s">
        <v>20</v>
      </c>
      <c r="M12714">
        <v>153</v>
      </c>
      <c r="N12714">
        <v>5978</v>
      </c>
      <c r="O12714" t="s">
        <v>21</v>
      </c>
      <c r="P12714" t="s">
        <v>4226</v>
      </c>
    </row>
    <row r="12715" spans="1:16" x14ac:dyDescent="0.3">
      <c r="A12715" s="1">
        <v>40603</v>
      </c>
      <c r="B12715" s="1">
        <v>40725</v>
      </c>
      <c r="C12715" t="s">
        <v>14</v>
      </c>
      <c r="D12715" t="s">
        <v>1232</v>
      </c>
      <c r="E12715" t="s">
        <v>58</v>
      </c>
      <c r="F12715" t="s">
        <v>59</v>
      </c>
      <c r="G12715" t="s">
        <v>18</v>
      </c>
      <c r="H12715" t="s">
        <v>2752</v>
      </c>
      <c r="I12715">
        <v>854</v>
      </c>
      <c r="J12715">
        <v>7</v>
      </c>
      <c r="K12715">
        <v>12.56</v>
      </c>
      <c r="L12715" t="s">
        <v>46</v>
      </c>
      <c r="M12715">
        <v>122</v>
      </c>
      <c r="N12715">
        <v>5978</v>
      </c>
      <c r="O12715" t="s">
        <v>2941</v>
      </c>
      <c r="P12715" t="s">
        <v>4226</v>
      </c>
    </row>
    <row r="12716" spans="1:16" x14ac:dyDescent="0.3">
      <c r="A12716" s="1">
        <v>40703</v>
      </c>
      <c r="B12716" s="1">
        <v>40825</v>
      </c>
      <c r="C12716" t="s">
        <v>14</v>
      </c>
      <c r="D12716" t="s">
        <v>2525</v>
      </c>
      <c r="E12716" t="s">
        <v>239</v>
      </c>
      <c r="F12716" t="s">
        <v>42</v>
      </c>
      <c r="G12716" t="s">
        <v>29</v>
      </c>
      <c r="H12716" t="s">
        <v>1449</v>
      </c>
      <c r="I12716">
        <v>666</v>
      </c>
      <c r="J12716">
        <v>9</v>
      </c>
      <c r="K12716">
        <v>119.17</v>
      </c>
      <c r="L12716" t="s">
        <v>46</v>
      </c>
      <c r="M12716">
        <v>122</v>
      </c>
      <c r="N12716">
        <v>5994</v>
      </c>
      <c r="O12716" t="s">
        <v>2941</v>
      </c>
      <c r="P12716" t="s">
        <v>4226</v>
      </c>
    </row>
    <row r="12717" spans="1:16" x14ac:dyDescent="0.3">
      <c r="A12717" s="1">
        <v>41191</v>
      </c>
      <c r="B12717" s="1">
        <v>41252</v>
      </c>
      <c r="C12717" t="s">
        <v>1823</v>
      </c>
      <c r="D12717" t="s">
        <v>612</v>
      </c>
      <c r="E12717" t="s">
        <v>33</v>
      </c>
      <c r="F12717" t="s">
        <v>28</v>
      </c>
      <c r="G12717" t="s">
        <v>29</v>
      </c>
      <c r="H12717" t="s">
        <v>1372</v>
      </c>
      <c r="I12717">
        <v>1001</v>
      </c>
      <c r="J12717">
        <v>6</v>
      </c>
      <c r="K12717">
        <v>88.72</v>
      </c>
      <c r="L12717" t="s">
        <v>36</v>
      </c>
      <c r="M12717">
        <v>61</v>
      </c>
      <c r="N12717">
        <v>6006</v>
      </c>
      <c r="O12717" t="s">
        <v>3922</v>
      </c>
      <c r="P12717" t="s">
        <v>4226</v>
      </c>
    </row>
    <row r="12718" spans="1:16" x14ac:dyDescent="0.3">
      <c r="A12718" s="1">
        <v>40643</v>
      </c>
      <c r="B12718" s="1">
        <v>40796</v>
      </c>
      <c r="C12718" t="s">
        <v>14</v>
      </c>
      <c r="D12718" t="s">
        <v>2018</v>
      </c>
      <c r="E12718" t="s">
        <v>77</v>
      </c>
      <c r="F12718" t="s">
        <v>42</v>
      </c>
      <c r="G12718" t="s">
        <v>18</v>
      </c>
      <c r="H12718" t="s">
        <v>1519</v>
      </c>
      <c r="I12718">
        <v>859</v>
      </c>
      <c r="J12718">
        <v>7</v>
      </c>
      <c r="K12718">
        <v>40.28</v>
      </c>
      <c r="L12718" t="s">
        <v>46</v>
      </c>
      <c r="M12718">
        <v>153</v>
      </c>
      <c r="N12718">
        <v>6013</v>
      </c>
      <c r="O12718" t="s">
        <v>21</v>
      </c>
      <c r="P12718" t="s">
        <v>4226</v>
      </c>
    </row>
    <row r="12719" spans="1:16" x14ac:dyDescent="0.3">
      <c r="A12719" s="1">
        <v>41282</v>
      </c>
      <c r="B12719" s="1">
        <v>41463</v>
      </c>
      <c r="C12719" t="s">
        <v>14</v>
      </c>
      <c r="D12719" t="s">
        <v>733</v>
      </c>
      <c r="E12719" t="s">
        <v>58</v>
      </c>
      <c r="F12719" t="s">
        <v>59</v>
      </c>
      <c r="G12719" t="s">
        <v>29</v>
      </c>
      <c r="H12719" t="s">
        <v>1597</v>
      </c>
      <c r="I12719">
        <v>1003</v>
      </c>
      <c r="J12719">
        <v>6</v>
      </c>
      <c r="K12719">
        <v>176.19</v>
      </c>
      <c r="L12719" t="s">
        <v>31</v>
      </c>
      <c r="M12719">
        <v>181</v>
      </c>
      <c r="N12719">
        <v>6018</v>
      </c>
      <c r="O12719" t="s">
        <v>21</v>
      </c>
      <c r="P12719" t="s">
        <v>4226</v>
      </c>
    </row>
    <row r="12720" spans="1:16" x14ac:dyDescent="0.3">
      <c r="A12720" s="1">
        <v>41831</v>
      </c>
      <c r="B12720" s="1">
        <v>41954</v>
      </c>
      <c r="C12720" t="s">
        <v>14</v>
      </c>
      <c r="D12720" t="s">
        <v>1010</v>
      </c>
      <c r="E12720" t="s">
        <v>38</v>
      </c>
      <c r="F12720" t="s">
        <v>28</v>
      </c>
      <c r="G12720" t="s">
        <v>29</v>
      </c>
      <c r="H12720" t="s">
        <v>2117</v>
      </c>
      <c r="I12720">
        <v>753</v>
      </c>
      <c r="J12720">
        <v>8</v>
      </c>
      <c r="K12720">
        <v>42.41</v>
      </c>
      <c r="L12720" t="s">
        <v>20</v>
      </c>
      <c r="M12720">
        <v>123</v>
      </c>
      <c r="N12720">
        <v>6024</v>
      </c>
      <c r="O12720" t="s">
        <v>2941</v>
      </c>
      <c r="P12720" t="s">
        <v>4226</v>
      </c>
    </row>
    <row r="12721" spans="1:16" x14ac:dyDescent="0.3">
      <c r="A12721" s="1">
        <v>41124</v>
      </c>
      <c r="B12721" s="1">
        <v>41246</v>
      </c>
      <c r="C12721" t="s">
        <v>14</v>
      </c>
      <c r="D12721" t="s">
        <v>2109</v>
      </c>
      <c r="E12721" t="s">
        <v>16</v>
      </c>
      <c r="F12721" t="s">
        <v>28</v>
      </c>
      <c r="G12721" t="s">
        <v>18</v>
      </c>
      <c r="H12721" t="s">
        <v>2869</v>
      </c>
      <c r="I12721">
        <v>861</v>
      </c>
      <c r="J12721">
        <v>7</v>
      </c>
      <c r="K12721">
        <v>32.54</v>
      </c>
      <c r="L12721" t="s">
        <v>36</v>
      </c>
      <c r="M12721">
        <v>122</v>
      </c>
      <c r="N12721">
        <v>6027</v>
      </c>
      <c r="O12721" t="s">
        <v>2941</v>
      </c>
      <c r="P12721" t="s">
        <v>4226</v>
      </c>
    </row>
    <row r="12722" spans="1:16" x14ac:dyDescent="0.3">
      <c r="A12722" s="1">
        <v>40758</v>
      </c>
      <c r="B12722" s="1">
        <v>40880</v>
      </c>
      <c r="C12722" t="s">
        <v>1823</v>
      </c>
      <c r="D12722" t="s">
        <v>1820</v>
      </c>
      <c r="E12722" t="s">
        <v>62</v>
      </c>
      <c r="F12722" t="s">
        <v>63</v>
      </c>
      <c r="G12722" t="s">
        <v>29</v>
      </c>
      <c r="H12722" t="s">
        <v>3453</v>
      </c>
      <c r="I12722">
        <v>861</v>
      </c>
      <c r="J12722">
        <v>7</v>
      </c>
      <c r="K12722">
        <v>142.19</v>
      </c>
      <c r="L12722" t="s">
        <v>46</v>
      </c>
      <c r="M12722">
        <v>122</v>
      </c>
      <c r="N12722">
        <v>6027</v>
      </c>
      <c r="O12722" t="s">
        <v>2941</v>
      </c>
      <c r="P12722" t="s">
        <v>4226</v>
      </c>
    </row>
    <row r="12723" spans="1:16" x14ac:dyDescent="0.3">
      <c r="A12723" s="1">
        <v>40916</v>
      </c>
      <c r="B12723" s="1">
        <v>41098</v>
      </c>
      <c r="C12723" t="s">
        <v>14</v>
      </c>
      <c r="D12723" t="s">
        <v>1520</v>
      </c>
      <c r="E12723" t="s">
        <v>16</v>
      </c>
      <c r="F12723" t="s">
        <v>17</v>
      </c>
      <c r="G12723" t="s">
        <v>18</v>
      </c>
      <c r="H12723" t="s">
        <v>1580</v>
      </c>
      <c r="I12723">
        <v>1005</v>
      </c>
      <c r="J12723">
        <v>6</v>
      </c>
      <c r="K12723">
        <v>53.69</v>
      </c>
      <c r="L12723" t="s">
        <v>36</v>
      </c>
      <c r="M12723">
        <v>182</v>
      </c>
      <c r="N12723">
        <v>6030</v>
      </c>
      <c r="O12723" t="s">
        <v>21</v>
      </c>
      <c r="P12723" t="s">
        <v>4226</v>
      </c>
    </row>
    <row r="12724" spans="1:16" x14ac:dyDescent="0.3">
      <c r="A12724" s="1">
        <v>41282</v>
      </c>
      <c r="B12724" s="1">
        <v>41433</v>
      </c>
      <c r="C12724" t="s">
        <v>14</v>
      </c>
      <c r="D12724" t="s">
        <v>47</v>
      </c>
      <c r="E12724" t="s">
        <v>16</v>
      </c>
      <c r="F12724" t="s">
        <v>17</v>
      </c>
      <c r="G12724" t="s">
        <v>18</v>
      </c>
      <c r="H12724" t="s">
        <v>2857</v>
      </c>
      <c r="I12724">
        <v>863</v>
      </c>
      <c r="J12724">
        <v>7</v>
      </c>
      <c r="K12724">
        <v>69.23</v>
      </c>
      <c r="L12724" t="s">
        <v>31</v>
      </c>
      <c r="M12724">
        <v>151</v>
      </c>
      <c r="N12724">
        <v>6041</v>
      </c>
      <c r="O12724" t="s">
        <v>21</v>
      </c>
      <c r="P12724" t="s">
        <v>4226</v>
      </c>
    </row>
    <row r="12725" spans="1:16" x14ac:dyDescent="0.3">
      <c r="A12725" s="1">
        <v>41282</v>
      </c>
      <c r="B12725" s="1">
        <v>41402</v>
      </c>
      <c r="C12725" t="s">
        <v>14</v>
      </c>
      <c r="D12725" t="s">
        <v>1400</v>
      </c>
      <c r="E12725" t="s">
        <v>73</v>
      </c>
      <c r="F12725" t="s">
        <v>74</v>
      </c>
      <c r="G12725" t="s">
        <v>29</v>
      </c>
      <c r="H12725" t="s">
        <v>205</v>
      </c>
      <c r="I12725">
        <v>863</v>
      </c>
      <c r="J12725">
        <v>7</v>
      </c>
      <c r="K12725">
        <v>95.58</v>
      </c>
      <c r="L12725" t="s">
        <v>31</v>
      </c>
      <c r="M12725">
        <v>120</v>
      </c>
      <c r="N12725">
        <v>6041</v>
      </c>
      <c r="O12725" t="s">
        <v>2941</v>
      </c>
      <c r="P12725" t="s">
        <v>4226</v>
      </c>
    </row>
    <row r="12726" spans="1:16" x14ac:dyDescent="0.3">
      <c r="A12726" s="1">
        <v>41066</v>
      </c>
      <c r="B12726" s="1">
        <v>41188</v>
      </c>
      <c r="C12726" t="s">
        <v>14</v>
      </c>
      <c r="D12726" t="s">
        <v>3594</v>
      </c>
      <c r="E12726" t="s">
        <v>178</v>
      </c>
      <c r="F12726" t="s">
        <v>86</v>
      </c>
      <c r="G12726" t="s">
        <v>29</v>
      </c>
      <c r="H12726" t="s">
        <v>830</v>
      </c>
      <c r="I12726">
        <v>1513</v>
      </c>
      <c r="J12726">
        <v>4</v>
      </c>
      <c r="K12726">
        <v>127.29</v>
      </c>
      <c r="L12726" t="s">
        <v>36</v>
      </c>
      <c r="M12726">
        <v>122</v>
      </c>
      <c r="N12726">
        <v>6052</v>
      </c>
      <c r="O12726" t="s">
        <v>2941</v>
      </c>
      <c r="P12726" t="s">
        <v>4226</v>
      </c>
    </row>
    <row r="12727" spans="1:16" x14ac:dyDescent="0.3">
      <c r="A12727" s="1">
        <v>41741</v>
      </c>
      <c r="B12727" s="1">
        <v>41924</v>
      </c>
      <c r="C12727" t="s">
        <v>14</v>
      </c>
      <c r="D12727" t="s">
        <v>1158</v>
      </c>
      <c r="E12727" t="s">
        <v>763</v>
      </c>
      <c r="F12727" t="s">
        <v>49</v>
      </c>
      <c r="G12727" t="s">
        <v>29</v>
      </c>
      <c r="H12727" t="s">
        <v>1164</v>
      </c>
      <c r="I12727">
        <v>1515</v>
      </c>
      <c r="J12727">
        <v>4</v>
      </c>
      <c r="K12727">
        <v>98.08</v>
      </c>
      <c r="L12727" t="s">
        <v>20</v>
      </c>
      <c r="M12727">
        <v>183</v>
      </c>
      <c r="N12727">
        <v>6060</v>
      </c>
      <c r="O12727" t="s">
        <v>21</v>
      </c>
      <c r="P12727" t="s">
        <v>4226</v>
      </c>
    </row>
    <row r="12728" spans="1:16" x14ac:dyDescent="0.3">
      <c r="A12728" s="1">
        <v>41034</v>
      </c>
      <c r="B12728" s="1">
        <v>41157</v>
      </c>
      <c r="C12728" t="s">
        <v>14</v>
      </c>
      <c r="D12728" t="s">
        <v>309</v>
      </c>
      <c r="E12728" t="s">
        <v>106</v>
      </c>
      <c r="F12728" t="s">
        <v>59</v>
      </c>
      <c r="G12728" t="s">
        <v>18</v>
      </c>
      <c r="H12728" t="s">
        <v>215</v>
      </c>
      <c r="I12728">
        <v>1215</v>
      </c>
      <c r="J12728">
        <v>5</v>
      </c>
      <c r="K12728">
        <v>147.77000000000001</v>
      </c>
      <c r="L12728" t="s">
        <v>36</v>
      </c>
      <c r="M12728">
        <v>123</v>
      </c>
      <c r="N12728">
        <v>6075</v>
      </c>
      <c r="O12728" t="s">
        <v>2941</v>
      </c>
      <c r="P12728" t="s">
        <v>4226</v>
      </c>
    </row>
    <row r="12729" spans="1:16" x14ac:dyDescent="0.3">
      <c r="A12729" s="1">
        <v>40947</v>
      </c>
      <c r="B12729" s="1">
        <v>41007</v>
      </c>
      <c r="C12729" t="s">
        <v>3769</v>
      </c>
      <c r="D12729" t="s">
        <v>2086</v>
      </c>
      <c r="E12729" t="s">
        <v>23</v>
      </c>
      <c r="F12729" t="s">
        <v>24</v>
      </c>
      <c r="G12729" t="s">
        <v>29</v>
      </c>
      <c r="H12729" t="s">
        <v>3201</v>
      </c>
      <c r="I12729">
        <v>1521</v>
      </c>
      <c r="J12729">
        <v>4</v>
      </c>
      <c r="K12729">
        <v>416.74</v>
      </c>
      <c r="L12729" t="s">
        <v>36</v>
      </c>
      <c r="M12729">
        <v>60</v>
      </c>
      <c r="N12729">
        <v>6084</v>
      </c>
      <c r="O12729" t="s">
        <v>3922</v>
      </c>
      <c r="P12729" t="s">
        <v>4226</v>
      </c>
    </row>
    <row r="12730" spans="1:16" x14ac:dyDescent="0.3">
      <c r="A12730" s="1">
        <v>41312</v>
      </c>
      <c r="B12730" s="1">
        <v>41401</v>
      </c>
      <c r="C12730" t="s">
        <v>1823</v>
      </c>
      <c r="D12730" t="s">
        <v>960</v>
      </c>
      <c r="E12730" t="s">
        <v>2556</v>
      </c>
      <c r="F12730" t="s">
        <v>55</v>
      </c>
      <c r="G12730" t="s">
        <v>29</v>
      </c>
      <c r="H12730" t="s">
        <v>1881</v>
      </c>
      <c r="I12730">
        <v>871</v>
      </c>
      <c r="J12730">
        <v>7</v>
      </c>
      <c r="K12730">
        <v>65.84</v>
      </c>
      <c r="L12730" t="s">
        <v>31</v>
      </c>
      <c r="M12730">
        <v>89</v>
      </c>
      <c r="N12730">
        <v>6097</v>
      </c>
      <c r="O12730" t="s">
        <v>2941</v>
      </c>
      <c r="P12730" t="s">
        <v>4226</v>
      </c>
    </row>
    <row r="12731" spans="1:16" x14ac:dyDescent="0.3">
      <c r="A12731" s="1">
        <v>41734</v>
      </c>
      <c r="B12731" s="1">
        <v>41887</v>
      </c>
      <c r="C12731" t="s">
        <v>1823</v>
      </c>
      <c r="D12731" t="s">
        <v>1144</v>
      </c>
      <c r="E12731" t="s">
        <v>16</v>
      </c>
      <c r="F12731" t="s">
        <v>17</v>
      </c>
      <c r="G12731" t="s">
        <v>34</v>
      </c>
      <c r="H12731" t="s">
        <v>2702</v>
      </c>
      <c r="I12731">
        <v>763</v>
      </c>
      <c r="J12731">
        <v>8</v>
      </c>
      <c r="K12731">
        <v>50.46</v>
      </c>
      <c r="L12731" t="s">
        <v>20</v>
      </c>
      <c r="M12731">
        <v>153</v>
      </c>
      <c r="N12731">
        <v>6104</v>
      </c>
      <c r="O12731" t="s">
        <v>21</v>
      </c>
      <c r="P12731" t="s">
        <v>4226</v>
      </c>
    </row>
    <row r="12732" spans="1:16" x14ac:dyDescent="0.3">
      <c r="A12732" s="1">
        <v>41372</v>
      </c>
      <c r="B12732" s="1">
        <v>41555</v>
      </c>
      <c r="C12732" t="s">
        <v>14</v>
      </c>
      <c r="D12732" t="s">
        <v>1434</v>
      </c>
      <c r="E12732" t="s">
        <v>23</v>
      </c>
      <c r="F12732" t="s">
        <v>24</v>
      </c>
      <c r="G12732" t="s">
        <v>18</v>
      </c>
      <c r="H12732" t="s">
        <v>394</v>
      </c>
      <c r="I12732">
        <v>872</v>
      </c>
      <c r="J12732">
        <v>7</v>
      </c>
      <c r="K12732">
        <v>86.57</v>
      </c>
      <c r="L12732" t="s">
        <v>31</v>
      </c>
      <c r="M12732">
        <v>183</v>
      </c>
      <c r="N12732">
        <v>6104</v>
      </c>
      <c r="O12732" t="s">
        <v>21</v>
      </c>
      <c r="P12732" t="s">
        <v>4226</v>
      </c>
    </row>
    <row r="12733" spans="1:16" x14ac:dyDescent="0.3">
      <c r="A12733" s="1">
        <v>41467</v>
      </c>
      <c r="B12733" s="1">
        <v>41590</v>
      </c>
      <c r="C12733" t="s">
        <v>14</v>
      </c>
      <c r="D12733" t="s">
        <v>2319</v>
      </c>
      <c r="E12733" t="s">
        <v>16</v>
      </c>
      <c r="F12733" t="s">
        <v>17</v>
      </c>
      <c r="G12733" t="s">
        <v>34</v>
      </c>
      <c r="H12733" t="s">
        <v>3211</v>
      </c>
      <c r="I12733">
        <v>437</v>
      </c>
      <c r="J12733">
        <v>14</v>
      </c>
      <c r="K12733">
        <v>39.51</v>
      </c>
      <c r="L12733" t="s">
        <v>31</v>
      </c>
      <c r="M12733">
        <v>123</v>
      </c>
      <c r="N12733">
        <v>6118</v>
      </c>
      <c r="O12733" t="s">
        <v>2941</v>
      </c>
      <c r="P12733" t="s">
        <v>4226</v>
      </c>
    </row>
    <row r="12734" spans="1:16" x14ac:dyDescent="0.3">
      <c r="A12734" s="1">
        <v>41852</v>
      </c>
      <c r="B12734" s="1">
        <v>41944</v>
      </c>
      <c r="C12734" t="s">
        <v>3769</v>
      </c>
      <c r="D12734" t="s">
        <v>1010</v>
      </c>
      <c r="E12734" t="s">
        <v>16</v>
      </c>
      <c r="F12734" t="s">
        <v>28</v>
      </c>
      <c r="G12734" t="s">
        <v>29</v>
      </c>
      <c r="H12734" t="s">
        <v>3403</v>
      </c>
      <c r="I12734">
        <v>3060</v>
      </c>
      <c r="J12734">
        <v>2</v>
      </c>
      <c r="K12734">
        <v>471.22</v>
      </c>
      <c r="L12734" t="s">
        <v>20</v>
      </c>
      <c r="M12734">
        <v>92</v>
      </c>
      <c r="N12734">
        <v>6120</v>
      </c>
      <c r="O12734" t="s">
        <v>2941</v>
      </c>
      <c r="P12734" t="s">
        <v>4226</v>
      </c>
    </row>
    <row r="12735" spans="1:16" x14ac:dyDescent="0.3">
      <c r="A12735" s="1">
        <v>41312</v>
      </c>
      <c r="B12735" s="1">
        <v>41524</v>
      </c>
      <c r="C12735" t="s">
        <v>14</v>
      </c>
      <c r="D12735" t="s">
        <v>527</v>
      </c>
      <c r="E12735" t="s">
        <v>33</v>
      </c>
      <c r="F12735" t="s">
        <v>28</v>
      </c>
      <c r="G12735" t="s">
        <v>18</v>
      </c>
      <c r="H12735" t="s">
        <v>528</v>
      </c>
      <c r="I12735">
        <v>680</v>
      </c>
      <c r="J12735">
        <v>9</v>
      </c>
      <c r="K12735">
        <v>118.67</v>
      </c>
      <c r="L12735" t="s">
        <v>31</v>
      </c>
      <c r="M12735">
        <v>212</v>
      </c>
      <c r="N12735">
        <v>6120</v>
      </c>
      <c r="O12735" t="s">
        <v>21</v>
      </c>
      <c r="P12735" t="s">
        <v>4226</v>
      </c>
    </row>
    <row r="12736" spans="1:16" x14ac:dyDescent="0.3">
      <c r="A12736" s="1">
        <v>41463</v>
      </c>
      <c r="B12736" s="1">
        <v>41463</v>
      </c>
      <c r="C12736" t="s">
        <v>4087</v>
      </c>
      <c r="D12736" t="s">
        <v>3304</v>
      </c>
      <c r="E12736" t="s">
        <v>23</v>
      </c>
      <c r="F12736" t="s">
        <v>24</v>
      </c>
      <c r="G12736" t="s">
        <v>18</v>
      </c>
      <c r="H12736" t="s">
        <v>2505</v>
      </c>
      <c r="I12736">
        <v>1021</v>
      </c>
      <c r="J12736">
        <v>6</v>
      </c>
      <c r="K12736">
        <v>49.93</v>
      </c>
      <c r="L12736" t="s">
        <v>31</v>
      </c>
      <c r="M12736">
        <v>0</v>
      </c>
      <c r="N12736">
        <v>6126</v>
      </c>
      <c r="O12736" t="s">
        <v>3922</v>
      </c>
      <c r="P12736" t="s">
        <v>4226</v>
      </c>
    </row>
    <row r="12737" spans="1:16" x14ac:dyDescent="0.3">
      <c r="A12737" s="1">
        <v>41398</v>
      </c>
      <c r="B12737" s="1">
        <v>41521</v>
      </c>
      <c r="C12737" t="s">
        <v>14</v>
      </c>
      <c r="D12737" t="s">
        <v>2349</v>
      </c>
      <c r="E12737" t="s">
        <v>239</v>
      </c>
      <c r="F12737" t="s">
        <v>42</v>
      </c>
      <c r="G12737" t="s">
        <v>29</v>
      </c>
      <c r="H12737" t="s">
        <v>3157</v>
      </c>
      <c r="I12737">
        <v>1226</v>
      </c>
      <c r="J12737">
        <v>5</v>
      </c>
      <c r="K12737">
        <v>89.4</v>
      </c>
      <c r="L12737" t="s">
        <v>31</v>
      </c>
      <c r="M12737">
        <v>123</v>
      </c>
      <c r="N12737">
        <v>6130</v>
      </c>
      <c r="O12737" t="s">
        <v>2941</v>
      </c>
      <c r="P12737" t="s">
        <v>4226</v>
      </c>
    </row>
    <row r="12738" spans="1:16" x14ac:dyDescent="0.3">
      <c r="A12738" s="1">
        <v>41826</v>
      </c>
      <c r="B12738" s="1">
        <v>41979</v>
      </c>
      <c r="C12738" t="s">
        <v>1823</v>
      </c>
      <c r="D12738" t="s">
        <v>272</v>
      </c>
      <c r="E12738" t="s">
        <v>239</v>
      </c>
      <c r="F12738" t="s">
        <v>42</v>
      </c>
      <c r="G12738" t="s">
        <v>18</v>
      </c>
      <c r="H12738" t="s">
        <v>1995</v>
      </c>
      <c r="I12738">
        <v>876</v>
      </c>
      <c r="J12738">
        <v>7</v>
      </c>
      <c r="K12738">
        <v>65.040000000000006</v>
      </c>
      <c r="L12738" t="s">
        <v>20</v>
      </c>
      <c r="M12738">
        <v>153</v>
      </c>
      <c r="N12738">
        <v>6132</v>
      </c>
      <c r="O12738" t="s">
        <v>21</v>
      </c>
      <c r="P12738" t="s">
        <v>4226</v>
      </c>
    </row>
    <row r="12739" spans="1:16" x14ac:dyDescent="0.3">
      <c r="A12739" s="1">
        <v>41008</v>
      </c>
      <c r="B12739" s="1">
        <v>41069</v>
      </c>
      <c r="C12739" t="s">
        <v>1823</v>
      </c>
      <c r="D12739" t="s">
        <v>1077</v>
      </c>
      <c r="E12739" t="s">
        <v>239</v>
      </c>
      <c r="F12739" t="s">
        <v>42</v>
      </c>
      <c r="G12739" t="s">
        <v>18</v>
      </c>
      <c r="H12739" t="s">
        <v>2380</v>
      </c>
      <c r="I12739">
        <v>1024</v>
      </c>
      <c r="J12739">
        <v>6</v>
      </c>
      <c r="K12739">
        <v>54.87</v>
      </c>
      <c r="L12739" t="s">
        <v>36</v>
      </c>
      <c r="M12739">
        <v>61</v>
      </c>
      <c r="N12739">
        <v>6144</v>
      </c>
      <c r="O12739" t="s">
        <v>3922</v>
      </c>
      <c r="P12739" t="s">
        <v>4226</v>
      </c>
    </row>
    <row r="12740" spans="1:16" x14ac:dyDescent="0.3">
      <c r="A12740" s="1">
        <v>41396</v>
      </c>
      <c r="B12740" s="1">
        <v>41519</v>
      </c>
      <c r="C12740" t="s">
        <v>14</v>
      </c>
      <c r="D12740" t="s">
        <v>1830</v>
      </c>
      <c r="E12740" t="s">
        <v>62</v>
      </c>
      <c r="F12740" t="s">
        <v>63</v>
      </c>
      <c r="G12740" t="s">
        <v>29</v>
      </c>
      <c r="H12740" t="s">
        <v>2317</v>
      </c>
      <c r="I12740">
        <v>878</v>
      </c>
      <c r="J12740">
        <v>7</v>
      </c>
      <c r="K12740">
        <v>49.01</v>
      </c>
      <c r="L12740" t="s">
        <v>31</v>
      </c>
      <c r="M12740">
        <v>123</v>
      </c>
      <c r="N12740">
        <v>6146</v>
      </c>
      <c r="O12740" t="s">
        <v>2941</v>
      </c>
      <c r="P12740" t="s">
        <v>4226</v>
      </c>
    </row>
    <row r="12741" spans="1:16" x14ac:dyDescent="0.3">
      <c r="A12741" s="1">
        <v>40549</v>
      </c>
      <c r="B12741" s="1">
        <v>40700</v>
      </c>
      <c r="C12741" t="s">
        <v>14</v>
      </c>
      <c r="D12741" t="s">
        <v>187</v>
      </c>
      <c r="E12741" t="s">
        <v>16</v>
      </c>
      <c r="F12741" t="s">
        <v>42</v>
      </c>
      <c r="G12741" t="s">
        <v>29</v>
      </c>
      <c r="H12741" t="s">
        <v>2814</v>
      </c>
      <c r="I12741">
        <v>882</v>
      </c>
      <c r="J12741">
        <v>7</v>
      </c>
      <c r="K12741">
        <v>112.32</v>
      </c>
      <c r="L12741" t="s">
        <v>46</v>
      </c>
      <c r="M12741">
        <v>151</v>
      </c>
      <c r="N12741">
        <v>6174</v>
      </c>
      <c r="O12741" t="s">
        <v>21</v>
      </c>
      <c r="P12741" t="s">
        <v>4226</v>
      </c>
    </row>
    <row r="12742" spans="1:16" x14ac:dyDescent="0.3">
      <c r="A12742" s="1">
        <v>41067</v>
      </c>
      <c r="B12742" s="1">
        <v>41128</v>
      </c>
      <c r="C12742" t="s">
        <v>1823</v>
      </c>
      <c r="D12742" t="s">
        <v>808</v>
      </c>
      <c r="E12742" t="s">
        <v>1663</v>
      </c>
      <c r="F12742" t="s">
        <v>69</v>
      </c>
      <c r="G12742" t="s">
        <v>29</v>
      </c>
      <c r="H12742" t="s">
        <v>1508</v>
      </c>
      <c r="I12742">
        <v>883</v>
      </c>
      <c r="J12742">
        <v>7</v>
      </c>
      <c r="K12742">
        <v>152.53</v>
      </c>
      <c r="L12742" t="s">
        <v>36</v>
      </c>
      <c r="M12742">
        <v>61</v>
      </c>
      <c r="N12742">
        <v>6181</v>
      </c>
      <c r="O12742" t="s">
        <v>3922</v>
      </c>
      <c r="P12742" t="s">
        <v>4226</v>
      </c>
    </row>
    <row r="12743" spans="1:16" x14ac:dyDescent="0.3">
      <c r="A12743" s="1">
        <v>40980</v>
      </c>
      <c r="B12743" s="1">
        <v>41133</v>
      </c>
      <c r="C12743" t="s">
        <v>14</v>
      </c>
      <c r="D12743" t="s">
        <v>22</v>
      </c>
      <c r="E12743" t="s">
        <v>681</v>
      </c>
      <c r="F12743" t="s">
        <v>28</v>
      </c>
      <c r="G12743" t="s">
        <v>29</v>
      </c>
      <c r="H12743" t="s">
        <v>1666</v>
      </c>
      <c r="I12743">
        <v>1237</v>
      </c>
      <c r="J12743">
        <v>5</v>
      </c>
      <c r="K12743">
        <v>109.61</v>
      </c>
      <c r="L12743" t="s">
        <v>36</v>
      </c>
      <c r="M12743">
        <v>153</v>
      </c>
      <c r="N12743">
        <v>6185</v>
      </c>
      <c r="O12743" t="s">
        <v>21</v>
      </c>
      <c r="P12743" t="s">
        <v>4226</v>
      </c>
    </row>
    <row r="12744" spans="1:16" x14ac:dyDescent="0.3">
      <c r="A12744" s="1">
        <v>41339</v>
      </c>
      <c r="B12744" s="1">
        <v>41461</v>
      </c>
      <c r="C12744" t="s">
        <v>14</v>
      </c>
      <c r="D12744" t="s">
        <v>3304</v>
      </c>
      <c r="E12744" t="s">
        <v>23</v>
      </c>
      <c r="F12744" t="s">
        <v>24</v>
      </c>
      <c r="G12744" t="s">
        <v>18</v>
      </c>
      <c r="H12744" t="s">
        <v>1509</v>
      </c>
      <c r="I12744">
        <v>1548</v>
      </c>
      <c r="J12744">
        <v>4</v>
      </c>
      <c r="K12744">
        <v>98.59</v>
      </c>
      <c r="L12744" t="s">
        <v>31</v>
      </c>
      <c r="M12744">
        <v>122</v>
      </c>
      <c r="N12744">
        <v>6192</v>
      </c>
      <c r="O12744" t="s">
        <v>2941</v>
      </c>
      <c r="P12744" t="s">
        <v>4226</v>
      </c>
    </row>
    <row r="12745" spans="1:16" x14ac:dyDescent="0.3">
      <c r="A12745" s="1">
        <v>40767</v>
      </c>
      <c r="B12745" s="1">
        <v>40889</v>
      </c>
      <c r="C12745" t="s">
        <v>14</v>
      </c>
      <c r="D12745" t="s">
        <v>2349</v>
      </c>
      <c r="E12745" t="s">
        <v>106</v>
      </c>
      <c r="F12745" t="s">
        <v>59</v>
      </c>
      <c r="G12745" t="s">
        <v>18</v>
      </c>
      <c r="H12745" t="s">
        <v>3364</v>
      </c>
      <c r="I12745">
        <v>688</v>
      </c>
      <c r="J12745">
        <v>9</v>
      </c>
      <c r="K12745">
        <v>44.5</v>
      </c>
      <c r="L12745" t="s">
        <v>46</v>
      </c>
      <c r="M12745">
        <v>122</v>
      </c>
      <c r="N12745">
        <v>6192</v>
      </c>
      <c r="O12745" t="s">
        <v>2941</v>
      </c>
      <c r="P12745" t="s">
        <v>4226</v>
      </c>
    </row>
    <row r="12746" spans="1:16" x14ac:dyDescent="0.3">
      <c r="A12746" s="1">
        <v>41437</v>
      </c>
      <c r="B12746" s="1">
        <v>41590</v>
      </c>
      <c r="C12746" t="s">
        <v>14</v>
      </c>
      <c r="D12746" t="s">
        <v>1619</v>
      </c>
      <c r="E12746" t="s">
        <v>106</v>
      </c>
      <c r="F12746" t="s">
        <v>59</v>
      </c>
      <c r="G12746" t="s">
        <v>29</v>
      </c>
      <c r="H12746" t="s">
        <v>1099</v>
      </c>
      <c r="I12746">
        <v>1034</v>
      </c>
      <c r="J12746">
        <v>6</v>
      </c>
      <c r="K12746">
        <v>35.29</v>
      </c>
      <c r="L12746" t="s">
        <v>31</v>
      </c>
      <c r="M12746">
        <v>153</v>
      </c>
      <c r="N12746">
        <v>6204</v>
      </c>
      <c r="O12746" t="s">
        <v>21</v>
      </c>
      <c r="P12746" t="s">
        <v>4226</v>
      </c>
    </row>
    <row r="12747" spans="1:16" x14ac:dyDescent="0.3">
      <c r="A12747" s="1">
        <v>41768</v>
      </c>
      <c r="B12747" s="1">
        <v>41860</v>
      </c>
      <c r="C12747" t="s">
        <v>1823</v>
      </c>
      <c r="D12747" t="s">
        <v>1213</v>
      </c>
      <c r="E12747" t="s">
        <v>68</v>
      </c>
      <c r="F12747" t="s">
        <v>69</v>
      </c>
      <c r="G12747" t="s">
        <v>29</v>
      </c>
      <c r="H12747" t="s">
        <v>1731</v>
      </c>
      <c r="I12747">
        <v>776</v>
      </c>
      <c r="J12747">
        <v>8</v>
      </c>
      <c r="K12747">
        <v>180.01</v>
      </c>
      <c r="L12747" t="s">
        <v>20</v>
      </c>
      <c r="M12747">
        <v>92</v>
      </c>
      <c r="N12747">
        <v>6208</v>
      </c>
      <c r="O12747" t="s">
        <v>2941</v>
      </c>
      <c r="P12747" t="s">
        <v>4226</v>
      </c>
    </row>
    <row r="12748" spans="1:16" x14ac:dyDescent="0.3">
      <c r="A12748" s="1">
        <v>41651</v>
      </c>
      <c r="B12748" s="1">
        <v>41710</v>
      </c>
      <c r="C12748" t="s">
        <v>1823</v>
      </c>
      <c r="D12748" t="s">
        <v>3114</v>
      </c>
      <c r="E12748" t="s">
        <v>16</v>
      </c>
      <c r="F12748" t="s">
        <v>190</v>
      </c>
      <c r="G12748" t="s">
        <v>18</v>
      </c>
      <c r="H12748" t="s">
        <v>3400</v>
      </c>
      <c r="I12748">
        <v>1243</v>
      </c>
      <c r="J12748">
        <v>5</v>
      </c>
      <c r="K12748">
        <v>124.14</v>
      </c>
      <c r="L12748" t="s">
        <v>20</v>
      </c>
      <c r="M12748">
        <v>59</v>
      </c>
      <c r="N12748">
        <v>6215</v>
      </c>
      <c r="O12748" t="s">
        <v>3922</v>
      </c>
      <c r="P12748" t="s">
        <v>4226</v>
      </c>
    </row>
    <row r="12749" spans="1:16" x14ac:dyDescent="0.3">
      <c r="A12749" s="1">
        <v>41279</v>
      </c>
      <c r="B12749" s="1">
        <v>41369</v>
      </c>
      <c r="C12749" t="s">
        <v>1823</v>
      </c>
      <c r="D12749" t="s">
        <v>1475</v>
      </c>
      <c r="E12749" t="s">
        <v>54</v>
      </c>
      <c r="F12749" t="s">
        <v>55</v>
      </c>
      <c r="G12749" t="s">
        <v>18</v>
      </c>
      <c r="H12749" t="s">
        <v>3476</v>
      </c>
      <c r="I12749">
        <v>1243</v>
      </c>
      <c r="J12749">
        <v>5</v>
      </c>
      <c r="K12749">
        <v>437.85</v>
      </c>
      <c r="L12749" t="s">
        <v>31</v>
      </c>
      <c r="M12749">
        <v>90</v>
      </c>
      <c r="N12749">
        <v>6215</v>
      </c>
      <c r="O12749" t="s">
        <v>2941</v>
      </c>
      <c r="P12749" t="s">
        <v>4226</v>
      </c>
    </row>
    <row r="12750" spans="1:16" x14ac:dyDescent="0.3">
      <c r="A12750" s="1">
        <v>40644</v>
      </c>
      <c r="B12750" s="1">
        <v>40797</v>
      </c>
      <c r="C12750" t="s">
        <v>14</v>
      </c>
      <c r="D12750" t="s">
        <v>2443</v>
      </c>
      <c r="E12750" t="s">
        <v>58</v>
      </c>
      <c r="F12750" t="s">
        <v>59</v>
      </c>
      <c r="G12750" t="s">
        <v>18</v>
      </c>
      <c r="H12750" t="s">
        <v>2318</v>
      </c>
      <c r="I12750">
        <v>1036</v>
      </c>
      <c r="J12750">
        <v>6</v>
      </c>
      <c r="K12750">
        <v>91.87</v>
      </c>
      <c r="L12750" t="s">
        <v>46</v>
      </c>
      <c r="M12750">
        <v>153</v>
      </c>
      <c r="N12750">
        <v>6216</v>
      </c>
      <c r="O12750" t="s">
        <v>21</v>
      </c>
      <c r="P12750" t="s">
        <v>4226</v>
      </c>
    </row>
    <row r="12751" spans="1:16" x14ac:dyDescent="0.3">
      <c r="A12751" s="1">
        <v>41039</v>
      </c>
      <c r="B12751" s="1">
        <v>41162</v>
      </c>
      <c r="C12751" t="s">
        <v>14</v>
      </c>
      <c r="D12751" t="s">
        <v>2832</v>
      </c>
      <c r="E12751" t="s">
        <v>62</v>
      </c>
      <c r="F12751" t="s">
        <v>63</v>
      </c>
      <c r="G12751" t="s">
        <v>29</v>
      </c>
      <c r="H12751" t="s">
        <v>1308</v>
      </c>
      <c r="I12751">
        <v>888</v>
      </c>
      <c r="J12751">
        <v>7</v>
      </c>
      <c r="K12751">
        <v>52.85</v>
      </c>
      <c r="L12751" t="s">
        <v>36</v>
      </c>
      <c r="M12751">
        <v>123</v>
      </c>
      <c r="N12751">
        <v>6216</v>
      </c>
      <c r="O12751" t="s">
        <v>2941</v>
      </c>
      <c r="P12751" t="s">
        <v>4226</v>
      </c>
    </row>
    <row r="12752" spans="1:16" x14ac:dyDescent="0.3">
      <c r="A12752" s="1">
        <v>40612</v>
      </c>
      <c r="B12752" s="1">
        <v>40704</v>
      </c>
      <c r="C12752" t="s">
        <v>3769</v>
      </c>
      <c r="D12752" t="s">
        <v>444</v>
      </c>
      <c r="E12752" t="s">
        <v>27</v>
      </c>
      <c r="F12752" t="s">
        <v>28</v>
      </c>
      <c r="G12752" t="s">
        <v>29</v>
      </c>
      <c r="H12752" t="s">
        <v>1258</v>
      </c>
      <c r="I12752">
        <v>1039</v>
      </c>
      <c r="J12752">
        <v>6</v>
      </c>
      <c r="K12752">
        <v>92.16</v>
      </c>
      <c r="L12752" t="s">
        <v>46</v>
      </c>
      <c r="M12752">
        <v>92</v>
      </c>
      <c r="N12752">
        <v>6234</v>
      </c>
      <c r="O12752" t="s">
        <v>2941</v>
      </c>
      <c r="P12752" t="s">
        <v>4226</v>
      </c>
    </row>
    <row r="12753" spans="1:16" x14ac:dyDescent="0.3">
      <c r="A12753" s="1">
        <v>41710</v>
      </c>
      <c r="B12753" s="1">
        <v>41832</v>
      </c>
      <c r="C12753" t="s">
        <v>14</v>
      </c>
      <c r="D12753" t="s">
        <v>2381</v>
      </c>
      <c r="E12753" t="s">
        <v>2556</v>
      </c>
      <c r="F12753" t="s">
        <v>55</v>
      </c>
      <c r="G12753" t="s">
        <v>18</v>
      </c>
      <c r="H12753" t="s">
        <v>2586</v>
      </c>
      <c r="I12753">
        <v>1559</v>
      </c>
      <c r="J12753">
        <v>4</v>
      </c>
      <c r="K12753">
        <v>193.56</v>
      </c>
      <c r="L12753" t="s">
        <v>20</v>
      </c>
      <c r="M12753">
        <v>122</v>
      </c>
      <c r="N12753">
        <v>6236</v>
      </c>
      <c r="O12753" t="s">
        <v>2941</v>
      </c>
      <c r="P12753" t="s">
        <v>4226</v>
      </c>
    </row>
    <row r="12754" spans="1:16" x14ac:dyDescent="0.3">
      <c r="A12754" s="1">
        <v>41620</v>
      </c>
      <c r="B12754" s="1">
        <v>41620</v>
      </c>
      <c r="C12754" t="s">
        <v>4087</v>
      </c>
      <c r="D12754" t="s">
        <v>342</v>
      </c>
      <c r="E12754" t="s">
        <v>16</v>
      </c>
      <c r="F12754" t="s">
        <v>17</v>
      </c>
      <c r="G12754" t="s">
        <v>18</v>
      </c>
      <c r="H12754" t="s">
        <v>4207</v>
      </c>
      <c r="I12754">
        <v>892</v>
      </c>
      <c r="J12754">
        <v>7</v>
      </c>
      <c r="K12754">
        <v>226.26</v>
      </c>
      <c r="L12754" t="s">
        <v>31</v>
      </c>
      <c r="M12754">
        <v>0</v>
      </c>
      <c r="N12754">
        <v>6244</v>
      </c>
      <c r="O12754" t="s">
        <v>3922</v>
      </c>
      <c r="P12754" t="s">
        <v>4226</v>
      </c>
    </row>
    <row r="12755" spans="1:16" x14ac:dyDescent="0.3">
      <c r="A12755" s="1">
        <v>41285</v>
      </c>
      <c r="B12755" s="1">
        <v>41466</v>
      </c>
      <c r="C12755" t="s">
        <v>14</v>
      </c>
      <c r="D12755" t="s">
        <v>180</v>
      </c>
      <c r="E12755" t="s">
        <v>54</v>
      </c>
      <c r="F12755" t="s">
        <v>55</v>
      </c>
      <c r="G12755" t="s">
        <v>34</v>
      </c>
      <c r="H12755" t="s">
        <v>1610</v>
      </c>
      <c r="I12755">
        <v>568</v>
      </c>
      <c r="J12755">
        <v>11</v>
      </c>
      <c r="K12755">
        <v>3.05</v>
      </c>
      <c r="L12755" t="s">
        <v>31</v>
      </c>
      <c r="M12755">
        <v>181</v>
      </c>
      <c r="N12755">
        <v>6248</v>
      </c>
      <c r="O12755" t="s">
        <v>21</v>
      </c>
      <c r="P12755" t="s">
        <v>4226</v>
      </c>
    </row>
    <row r="12756" spans="1:16" x14ac:dyDescent="0.3">
      <c r="A12756" s="1">
        <v>41069</v>
      </c>
      <c r="B12756" s="1">
        <v>41222</v>
      </c>
      <c r="C12756" t="s">
        <v>14</v>
      </c>
      <c r="D12756" t="s">
        <v>2140</v>
      </c>
      <c r="E12756" t="s">
        <v>106</v>
      </c>
      <c r="F12756" t="s">
        <v>59</v>
      </c>
      <c r="G12756" t="s">
        <v>18</v>
      </c>
      <c r="H12756" t="s">
        <v>2152</v>
      </c>
      <c r="I12756">
        <v>1252</v>
      </c>
      <c r="J12756">
        <v>5</v>
      </c>
      <c r="K12756">
        <v>79.25</v>
      </c>
      <c r="L12756" t="s">
        <v>36</v>
      </c>
      <c r="M12756">
        <v>153</v>
      </c>
      <c r="N12756">
        <v>6260</v>
      </c>
      <c r="O12756" t="s">
        <v>21</v>
      </c>
      <c r="P12756" t="s">
        <v>4226</v>
      </c>
    </row>
    <row r="12757" spans="1:16" x14ac:dyDescent="0.3">
      <c r="A12757" s="1">
        <v>40612</v>
      </c>
      <c r="B12757" s="1">
        <v>40765</v>
      </c>
      <c r="C12757" t="s">
        <v>14</v>
      </c>
      <c r="D12757" t="s">
        <v>912</v>
      </c>
      <c r="E12757" t="s">
        <v>62</v>
      </c>
      <c r="F12757" t="s">
        <v>63</v>
      </c>
      <c r="G12757" t="s">
        <v>18</v>
      </c>
      <c r="H12757" t="s">
        <v>123</v>
      </c>
      <c r="I12757">
        <v>1568</v>
      </c>
      <c r="J12757">
        <v>4</v>
      </c>
      <c r="K12757">
        <v>89.78</v>
      </c>
      <c r="L12757" t="s">
        <v>46</v>
      </c>
      <c r="M12757">
        <v>153</v>
      </c>
      <c r="N12757">
        <v>6272</v>
      </c>
      <c r="O12757" t="s">
        <v>21</v>
      </c>
      <c r="P12757" t="s">
        <v>4226</v>
      </c>
    </row>
    <row r="12758" spans="1:16" x14ac:dyDescent="0.3">
      <c r="A12758" s="1">
        <v>41699</v>
      </c>
      <c r="B12758" s="1">
        <v>41760</v>
      </c>
      <c r="C12758" t="s">
        <v>1823</v>
      </c>
      <c r="D12758" t="s">
        <v>2836</v>
      </c>
      <c r="E12758" t="s">
        <v>62</v>
      </c>
      <c r="F12758" t="s">
        <v>63</v>
      </c>
      <c r="G12758" t="s">
        <v>34</v>
      </c>
      <c r="H12758" t="s">
        <v>3737</v>
      </c>
      <c r="I12758">
        <v>1256</v>
      </c>
      <c r="J12758">
        <v>5</v>
      </c>
      <c r="K12758">
        <v>84.7</v>
      </c>
      <c r="L12758" t="s">
        <v>20</v>
      </c>
      <c r="M12758">
        <v>61</v>
      </c>
      <c r="N12758">
        <v>6280</v>
      </c>
      <c r="O12758" t="s">
        <v>3922</v>
      </c>
      <c r="P12758" t="s">
        <v>4226</v>
      </c>
    </row>
    <row r="12759" spans="1:16" x14ac:dyDescent="0.3">
      <c r="A12759" s="1">
        <v>41282</v>
      </c>
      <c r="B12759" s="1">
        <v>41433</v>
      </c>
      <c r="C12759" t="s">
        <v>14</v>
      </c>
      <c r="D12759" t="s">
        <v>2223</v>
      </c>
      <c r="E12759" t="s">
        <v>23</v>
      </c>
      <c r="F12759" t="s">
        <v>24</v>
      </c>
      <c r="G12759" t="s">
        <v>34</v>
      </c>
      <c r="H12759" t="s">
        <v>783</v>
      </c>
      <c r="I12759">
        <v>899</v>
      </c>
      <c r="J12759">
        <v>7</v>
      </c>
      <c r="K12759">
        <v>55.99</v>
      </c>
      <c r="L12759" t="s">
        <v>31</v>
      </c>
      <c r="M12759">
        <v>151</v>
      </c>
      <c r="N12759">
        <v>6293</v>
      </c>
      <c r="O12759" t="s">
        <v>21</v>
      </c>
      <c r="P12759" t="s">
        <v>4226</v>
      </c>
    </row>
    <row r="12760" spans="1:16" x14ac:dyDescent="0.3">
      <c r="A12760" s="1">
        <v>41710</v>
      </c>
      <c r="B12760" s="1">
        <v>41894</v>
      </c>
      <c r="C12760" t="s">
        <v>14</v>
      </c>
      <c r="D12760" t="s">
        <v>1027</v>
      </c>
      <c r="E12760" t="s">
        <v>62</v>
      </c>
      <c r="F12760" t="s">
        <v>63</v>
      </c>
      <c r="G12760" t="s">
        <v>18</v>
      </c>
      <c r="H12760" t="s">
        <v>558</v>
      </c>
      <c r="I12760">
        <v>902</v>
      </c>
      <c r="J12760">
        <v>7</v>
      </c>
      <c r="K12760">
        <v>44.44</v>
      </c>
      <c r="L12760" t="s">
        <v>20</v>
      </c>
      <c r="M12760">
        <v>184</v>
      </c>
      <c r="N12760">
        <v>6314</v>
      </c>
      <c r="O12760" t="s">
        <v>21</v>
      </c>
      <c r="P12760" t="s">
        <v>4226</v>
      </c>
    </row>
    <row r="12761" spans="1:16" x14ac:dyDescent="0.3">
      <c r="A12761" s="1">
        <v>41282</v>
      </c>
      <c r="B12761" s="1">
        <v>41313</v>
      </c>
      <c r="C12761" t="s">
        <v>3769</v>
      </c>
      <c r="D12761" t="s">
        <v>1924</v>
      </c>
      <c r="E12761" t="s">
        <v>38</v>
      </c>
      <c r="F12761" t="s">
        <v>28</v>
      </c>
      <c r="G12761" t="s">
        <v>34</v>
      </c>
      <c r="H12761" t="s">
        <v>247</v>
      </c>
      <c r="I12761">
        <v>451</v>
      </c>
      <c r="J12761">
        <v>14</v>
      </c>
      <c r="K12761">
        <v>111.07</v>
      </c>
      <c r="L12761" t="s">
        <v>31</v>
      </c>
      <c r="M12761">
        <v>31</v>
      </c>
      <c r="N12761">
        <v>6314</v>
      </c>
      <c r="O12761" t="s">
        <v>3922</v>
      </c>
      <c r="P12761" t="s">
        <v>4226</v>
      </c>
    </row>
    <row r="12762" spans="1:16" x14ac:dyDescent="0.3">
      <c r="A12762" s="1">
        <v>41771</v>
      </c>
      <c r="B12762" s="1">
        <v>41985</v>
      </c>
      <c r="C12762" t="s">
        <v>14</v>
      </c>
      <c r="D12762" t="s">
        <v>37</v>
      </c>
      <c r="E12762" t="s">
        <v>38</v>
      </c>
      <c r="F12762" t="s">
        <v>28</v>
      </c>
      <c r="G12762" t="s">
        <v>34</v>
      </c>
      <c r="H12762" t="s">
        <v>39</v>
      </c>
      <c r="I12762">
        <v>1263</v>
      </c>
      <c r="J12762">
        <v>5</v>
      </c>
      <c r="K12762">
        <v>92.04</v>
      </c>
      <c r="L12762" t="s">
        <v>20</v>
      </c>
      <c r="M12762">
        <v>214</v>
      </c>
      <c r="N12762">
        <v>6315</v>
      </c>
      <c r="O12762" t="s">
        <v>21</v>
      </c>
      <c r="P12762" t="s">
        <v>4226</v>
      </c>
    </row>
    <row r="12763" spans="1:16" x14ac:dyDescent="0.3">
      <c r="A12763" s="1">
        <v>41102</v>
      </c>
      <c r="B12763" s="1">
        <v>41164</v>
      </c>
      <c r="C12763" t="s">
        <v>3769</v>
      </c>
      <c r="D12763" t="s">
        <v>2827</v>
      </c>
      <c r="E12763" t="s">
        <v>54</v>
      </c>
      <c r="F12763" t="s">
        <v>55</v>
      </c>
      <c r="G12763" t="s">
        <v>34</v>
      </c>
      <c r="H12763" t="s">
        <v>1821</v>
      </c>
      <c r="I12763">
        <v>1054</v>
      </c>
      <c r="J12763">
        <v>6</v>
      </c>
      <c r="K12763">
        <v>221.64</v>
      </c>
      <c r="L12763" t="s">
        <v>36</v>
      </c>
      <c r="M12763">
        <v>62</v>
      </c>
      <c r="N12763">
        <v>6324</v>
      </c>
      <c r="O12763" t="s">
        <v>3922</v>
      </c>
      <c r="P12763" t="s">
        <v>4226</v>
      </c>
    </row>
    <row r="12764" spans="1:16" x14ac:dyDescent="0.3">
      <c r="A12764" s="1">
        <v>41400</v>
      </c>
      <c r="B12764" s="1">
        <v>41523</v>
      </c>
      <c r="C12764" t="s">
        <v>14</v>
      </c>
      <c r="D12764" t="s">
        <v>1460</v>
      </c>
      <c r="E12764" t="s">
        <v>268</v>
      </c>
      <c r="F12764" t="s">
        <v>86</v>
      </c>
      <c r="G12764" t="s">
        <v>29</v>
      </c>
      <c r="H12764" t="s">
        <v>1963</v>
      </c>
      <c r="I12764">
        <v>1057</v>
      </c>
      <c r="J12764">
        <v>6</v>
      </c>
      <c r="K12764">
        <v>60.43</v>
      </c>
      <c r="L12764" t="s">
        <v>31</v>
      </c>
      <c r="M12764">
        <v>123</v>
      </c>
      <c r="N12764">
        <v>6342</v>
      </c>
      <c r="O12764" t="s">
        <v>2941</v>
      </c>
      <c r="P12764" t="s">
        <v>4226</v>
      </c>
    </row>
    <row r="12765" spans="1:16" x14ac:dyDescent="0.3">
      <c r="A12765" s="1">
        <v>41677</v>
      </c>
      <c r="B12765" s="1">
        <v>41797</v>
      </c>
      <c r="C12765" t="s">
        <v>14</v>
      </c>
      <c r="D12765" t="s">
        <v>1176</v>
      </c>
      <c r="E12765" t="s">
        <v>38</v>
      </c>
      <c r="F12765" t="s">
        <v>28</v>
      </c>
      <c r="G12765" t="s">
        <v>18</v>
      </c>
      <c r="H12765" t="s">
        <v>2597</v>
      </c>
      <c r="I12765">
        <v>907</v>
      </c>
      <c r="J12765">
        <v>7</v>
      </c>
      <c r="K12765">
        <v>71.53</v>
      </c>
      <c r="L12765" t="s">
        <v>20</v>
      </c>
      <c r="M12765">
        <v>120</v>
      </c>
      <c r="N12765">
        <v>6349</v>
      </c>
      <c r="O12765" t="s">
        <v>2941</v>
      </c>
      <c r="P12765" t="s">
        <v>4226</v>
      </c>
    </row>
    <row r="12766" spans="1:16" x14ac:dyDescent="0.3">
      <c r="A12766" s="1">
        <v>40975</v>
      </c>
      <c r="B12766" s="1">
        <v>41067</v>
      </c>
      <c r="C12766" t="s">
        <v>3769</v>
      </c>
      <c r="D12766" t="s">
        <v>3458</v>
      </c>
      <c r="E12766" t="s">
        <v>38</v>
      </c>
      <c r="F12766" t="s">
        <v>28</v>
      </c>
      <c r="G12766" t="s">
        <v>18</v>
      </c>
      <c r="H12766" t="s">
        <v>2597</v>
      </c>
      <c r="I12766">
        <v>907</v>
      </c>
      <c r="J12766">
        <v>7</v>
      </c>
      <c r="K12766">
        <v>190.15</v>
      </c>
      <c r="L12766" t="s">
        <v>36</v>
      </c>
      <c r="M12766">
        <v>92</v>
      </c>
      <c r="N12766">
        <v>6349</v>
      </c>
      <c r="O12766" t="s">
        <v>2941</v>
      </c>
      <c r="P12766" t="s">
        <v>4226</v>
      </c>
    </row>
    <row r="12767" spans="1:16" x14ac:dyDescent="0.3">
      <c r="A12767" s="1">
        <v>41375</v>
      </c>
      <c r="B12767" s="1">
        <v>41436</v>
      </c>
      <c r="C12767" t="s">
        <v>1823</v>
      </c>
      <c r="D12767" t="s">
        <v>850</v>
      </c>
      <c r="E12767" t="s">
        <v>197</v>
      </c>
      <c r="F12767" t="s">
        <v>69</v>
      </c>
      <c r="G12767" t="s">
        <v>18</v>
      </c>
      <c r="H12767" t="s">
        <v>1863</v>
      </c>
      <c r="I12767">
        <v>706</v>
      </c>
      <c r="J12767">
        <v>9</v>
      </c>
      <c r="K12767">
        <v>60.5</v>
      </c>
      <c r="L12767" t="s">
        <v>31</v>
      </c>
      <c r="M12767">
        <v>61</v>
      </c>
      <c r="N12767">
        <v>6354</v>
      </c>
      <c r="O12767" t="s">
        <v>3922</v>
      </c>
      <c r="P12767" t="s">
        <v>4226</v>
      </c>
    </row>
    <row r="12768" spans="1:16" x14ac:dyDescent="0.3">
      <c r="A12768" s="1">
        <v>41157</v>
      </c>
      <c r="B12768" s="1">
        <v>41248</v>
      </c>
      <c r="C12768" t="s">
        <v>3769</v>
      </c>
      <c r="D12768" t="s">
        <v>139</v>
      </c>
      <c r="E12768" t="s">
        <v>62</v>
      </c>
      <c r="F12768" t="s">
        <v>63</v>
      </c>
      <c r="G12768" t="s">
        <v>18</v>
      </c>
      <c r="H12768" t="s">
        <v>990</v>
      </c>
      <c r="I12768">
        <v>911</v>
      </c>
      <c r="J12768">
        <v>7</v>
      </c>
      <c r="K12768">
        <v>110.99</v>
      </c>
      <c r="L12768" t="s">
        <v>36</v>
      </c>
      <c r="M12768">
        <v>91</v>
      </c>
      <c r="N12768">
        <v>6377</v>
      </c>
      <c r="O12768" t="s">
        <v>2941</v>
      </c>
      <c r="P12768" t="s">
        <v>4226</v>
      </c>
    </row>
    <row r="12769" spans="1:16" x14ac:dyDescent="0.3">
      <c r="A12769" s="1">
        <v>41770</v>
      </c>
      <c r="B12769" s="1">
        <v>41893</v>
      </c>
      <c r="C12769" t="s">
        <v>1823</v>
      </c>
      <c r="D12769" t="s">
        <v>750</v>
      </c>
      <c r="E12769" t="s">
        <v>33</v>
      </c>
      <c r="F12769" t="s">
        <v>28</v>
      </c>
      <c r="G12769" t="s">
        <v>18</v>
      </c>
      <c r="H12769" t="s">
        <v>990</v>
      </c>
      <c r="I12769">
        <v>911</v>
      </c>
      <c r="J12769">
        <v>7</v>
      </c>
      <c r="K12769">
        <v>81.56</v>
      </c>
      <c r="L12769" t="s">
        <v>20</v>
      </c>
      <c r="M12769">
        <v>123</v>
      </c>
      <c r="N12769">
        <v>6377</v>
      </c>
      <c r="O12769" t="s">
        <v>2941</v>
      </c>
      <c r="P12769" t="s">
        <v>4226</v>
      </c>
    </row>
    <row r="12770" spans="1:16" x14ac:dyDescent="0.3">
      <c r="A12770" s="1">
        <v>41401</v>
      </c>
      <c r="B12770" s="1">
        <v>41462</v>
      </c>
      <c r="C12770" t="s">
        <v>3769</v>
      </c>
      <c r="D12770" t="s">
        <v>1311</v>
      </c>
      <c r="E12770" t="s">
        <v>16</v>
      </c>
      <c r="F12770" t="s">
        <v>17</v>
      </c>
      <c r="G12770" t="s">
        <v>18</v>
      </c>
      <c r="H12770" t="s">
        <v>2742</v>
      </c>
      <c r="I12770">
        <v>1279</v>
      </c>
      <c r="J12770">
        <v>5</v>
      </c>
      <c r="K12770">
        <v>137.44999999999999</v>
      </c>
      <c r="L12770" t="s">
        <v>31</v>
      </c>
      <c r="M12770">
        <v>61</v>
      </c>
      <c r="N12770">
        <v>6395</v>
      </c>
      <c r="O12770" t="s">
        <v>3922</v>
      </c>
      <c r="P12770" t="s">
        <v>4226</v>
      </c>
    </row>
    <row r="12771" spans="1:16" x14ac:dyDescent="0.3">
      <c r="A12771" s="1">
        <v>41707</v>
      </c>
      <c r="B12771" s="1">
        <v>41829</v>
      </c>
      <c r="C12771" t="s">
        <v>14</v>
      </c>
      <c r="D12771" t="s">
        <v>345</v>
      </c>
      <c r="E12771" t="s">
        <v>16</v>
      </c>
      <c r="F12771" t="s">
        <v>190</v>
      </c>
      <c r="G12771" t="s">
        <v>18</v>
      </c>
      <c r="H12771" t="s">
        <v>3633</v>
      </c>
      <c r="I12771">
        <v>1282</v>
      </c>
      <c r="J12771">
        <v>5</v>
      </c>
      <c r="K12771">
        <v>206.87</v>
      </c>
      <c r="L12771" t="s">
        <v>20</v>
      </c>
      <c r="M12771">
        <v>122</v>
      </c>
      <c r="N12771">
        <v>6410</v>
      </c>
      <c r="O12771" t="s">
        <v>2941</v>
      </c>
      <c r="P12771" t="s">
        <v>4226</v>
      </c>
    </row>
    <row r="12772" spans="1:16" x14ac:dyDescent="0.3">
      <c r="A12772" s="1">
        <v>41679</v>
      </c>
      <c r="B12772" s="1">
        <v>41738</v>
      </c>
      <c r="C12772" t="s">
        <v>1823</v>
      </c>
      <c r="D12772" t="s">
        <v>879</v>
      </c>
      <c r="E12772" t="s">
        <v>38</v>
      </c>
      <c r="F12772" t="s">
        <v>28</v>
      </c>
      <c r="G12772" t="s">
        <v>34</v>
      </c>
      <c r="H12772" t="s">
        <v>596</v>
      </c>
      <c r="I12772">
        <v>1069</v>
      </c>
      <c r="J12772">
        <v>6</v>
      </c>
      <c r="K12772">
        <v>220.97</v>
      </c>
      <c r="L12772" t="s">
        <v>20</v>
      </c>
      <c r="M12772">
        <v>59</v>
      </c>
      <c r="N12772">
        <v>6414</v>
      </c>
      <c r="O12772" t="s">
        <v>3922</v>
      </c>
      <c r="P12772" t="s">
        <v>4226</v>
      </c>
    </row>
    <row r="12773" spans="1:16" x14ac:dyDescent="0.3">
      <c r="A12773" s="1">
        <v>41313</v>
      </c>
      <c r="B12773" s="1">
        <v>41372</v>
      </c>
      <c r="C12773" t="s">
        <v>1823</v>
      </c>
      <c r="D12773" t="s">
        <v>1911</v>
      </c>
      <c r="E12773" t="s">
        <v>73</v>
      </c>
      <c r="F12773" t="s">
        <v>74</v>
      </c>
      <c r="G12773" t="s">
        <v>29</v>
      </c>
      <c r="H12773" t="s">
        <v>2928</v>
      </c>
      <c r="I12773">
        <v>1283</v>
      </c>
      <c r="J12773">
        <v>5</v>
      </c>
      <c r="K12773">
        <v>134.52000000000001</v>
      </c>
      <c r="L12773" t="s">
        <v>31</v>
      </c>
      <c r="M12773">
        <v>59</v>
      </c>
      <c r="N12773">
        <v>6415</v>
      </c>
      <c r="O12773" t="s">
        <v>3922</v>
      </c>
      <c r="P12773" t="s">
        <v>4226</v>
      </c>
    </row>
    <row r="12774" spans="1:16" x14ac:dyDescent="0.3">
      <c r="A12774" s="1">
        <v>41800</v>
      </c>
      <c r="B12774" s="1">
        <v>41953</v>
      </c>
      <c r="C12774" t="s">
        <v>14</v>
      </c>
      <c r="D12774" t="s">
        <v>865</v>
      </c>
      <c r="E12774" t="s">
        <v>122</v>
      </c>
      <c r="F12774" t="s">
        <v>63</v>
      </c>
      <c r="G12774" t="s">
        <v>18</v>
      </c>
      <c r="H12774" t="s">
        <v>554</v>
      </c>
      <c r="I12774">
        <v>803</v>
      </c>
      <c r="J12774">
        <v>8</v>
      </c>
      <c r="K12774">
        <v>47.86</v>
      </c>
      <c r="L12774" t="s">
        <v>20</v>
      </c>
      <c r="M12774">
        <v>153</v>
      </c>
      <c r="N12774">
        <v>6424</v>
      </c>
      <c r="O12774" t="s">
        <v>21</v>
      </c>
      <c r="P12774" t="s">
        <v>4226</v>
      </c>
    </row>
    <row r="12775" spans="1:16" x14ac:dyDescent="0.3">
      <c r="A12775" s="1">
        <v>40672</v>
      </c>
      <c r="B12775" s="1">
        <v>40856</v>
      </c>
      <c r="C12775" t="s">
        <v>14</v>
      </c>
      <c r="D12775" t="s">
        <v>444</v>
      </c>
      <c r="E12775" t="s">
        <v>38</v>
      </c>
      <c r="F12775" t="s">
        <v>28</v>
      </c>
      <c r="G12775" t="s">
        <v>18</v>
      </c>
      <c r="H12775" t="s">
        <v>884</v>
      </c>
      <c r="I12775">
        <v>1076</v>
      </c>
      <c r="J12775">
        <v>6</v>
      </c>
      <c r="K12775">
        <v>63.77</v>
      </c>
      <c r="L12775" t="s">
        <v>46</v>
      </c>
      <c r="M12775">
        <v>184</v>
      </c>
      <c r="N12775">
        <v>6456</v>
      </c>
      <c r="O12775" t="s">
        <v>21</v>
      </c>
      <c r="P12775" t="s">
        <v>4226</v>
      </c>
    </row>
    <row r="12776" spans="1:16" x14ac:dyDescent="0.3">
      <c r="A12776" s="1">
        <v>40950</v>
      </c>
      <c r="B12776" s="1">
        <v>41071</v>
      </c>
      <c r="C12776" t="s">
        <v>14</v>
      </c>
      <c r="D12776" t="s">
        <v>560</v>
      </c>
      <c r="E12776" t="s">
        <v>77</v>
      </c>
      <c r="F12776" t="s">
        <v>42</v>
      </c>
      <c r="G12776" t="s">
        <v>18</v>
      </c>
      <c r="H12776" t="s">
        <v>2473</v>
      </c>
      <c r="I12776">
        <v>1292</v>
      </c>
      <c r="J12776">
        <v>5</v>
      </c>
      <c r="K12776">
        <v>119.03</v>
      </c>
      <c r="L12776" t="s">
        <v>36</v>
      </c>
      <c r="M12776">
        <v>121</v>
      </c>
      <c r="N12776">
        <v>6460</v>
      </c>
      <c r="O12776" t="s">
        <v>2941</v>
      </c>
      <c r="P12776" t="s">
        <v>4226</v>
      </c>
    </row>
    <row r="12777" spans="1:16" x14ac:dyDescent="0.3">
      <c r="A12777" s="1">
        <v>41315</v>
      </c>
      <c r="B12777" s="1">
        <v>41465</v>
      </c>
      <c r="C12777" t="s">
        <v>14</v>
      </c>
      <c r="D12777" t="s">
        <v>212</v>
      </c>
      <c r="E12777" t="s">
        <v>618</v>
      </c>
      <c r="F12777" t="s">
        <v>69</v>
      </c>
      <c r="G12777" t="s">
        <v>18</v>
      </c>
      <c r="H12777" t="s">
        <v>2473</v>
      </c>
      <c r="I12777">
        <v>1292</v>
      </c>
      <c r="J12777">
        <v>5</v>
      </c>
      <c r="K12777">
        <v>87.61</v>
      </c>
      <c r="L12777" t="s">
        <v>31</v>
      </c>
      <c r="M12777">
        <v>150</v>
      </c>
      <c r="N12777">
        <v>6460</v>
      </c>
      <c r="O12777" t="s">
        <v>2941</v>
      </c>
      <c r="P12777" t="s">
        <v>4226</v>
      </c>
    </row>
    <row r="12778" spans="1:16" x14ac:dyDescent="0.3">
      <c r="A12778" s="1">
        <v>41183</v>
      </c>
      <c r="B12778" s="1">
        <v>41214</v>
      </c>
      <c r="C12778" t="s">
        <v>3769</v>
      </c>
      <c r="D12778" t="s">
        <v>1453</v>
      </c>
      <c r="E12778" t="s">
        <v>1101</v>
      </c>
      <c r="F12778" t="s">
        <v>59</v>
      </c>
      <c r="G12778" t="s">
        <v>34</v>
      </c>
      <c r="H12778" t="s">
        <v>2257</v>
      </c>
      <c r="I12778">
        <v>1294</v>
      </c>
      <c r="J12778">
        <v>5</v>
      </c>
      <c r="K12778">
        <v>274.58</v>
      </c>
      <c r="L12778" t="s">
        <v>36</v>
      </c>
      <c r="M12778">
        <v>31</v>
      </c>
      <c r="N12778">
        <v>6470</v>
      </c>
      <c r="O12778" t="s">
        <v>3922</v>
      </c>
      <c r="P12778" t="s">
        <v>4226</v>
      </c>
    </row>
    <row r="12779" spans="1:16" x14ac:dyDescent="0.3">
      <c r="A12779" s="1">
        <v>41705</v>
      </c>
      <c r="B12779" s="1">
        <v>41858</v>
      </c>
      <c r="C12779" t="s">
        <v>14</v>
      </c>
      <c r="D12779" t="s">
        <v>1816</v>
      </c>
      <c r="E12779" t="s">
        <v>239</v>
      </c>
      <c r="F12779" t="s">
        <v>42</v>
      </c>
      <c r="G12779" t="s">
        <v>29</v>
      </c>
      <c r="H12779" t="s">
        <v>1841</v>
      </c>
      <c r="I12779">
        <v>1294</v>
      </c>
      <c r="J12779">
        <v>5</v>
      </c>
      <c r="K12779">
        <v>102.87</v>
      </c>
      <c r="L12779" t="s">
        <v>20</v>
      </c>
      <c r="M12779">
        <v>153</v>
      </c>
      <c r="N12779">
        <v>6470</v>
      </c>
      <c r="O12779" t="s">
        <v>21</v>
      </c>
      <c r="P12779" t="s">
        <v>4226</v>
      </c>
    </row>
    <row r="12780" spans="1:16" x14ac:dyDescent="0.3">
      <c r="A12780" s="1">
        <v>41651</v>
      </c>
      <c r="B12780" s="1">
        <v>41741</v>
      </c>
      <c r="C12780" t="s">
        <v>3769</v>
      </c>
      <c r="D12780" t="s">
        <v>202</v>
      </c>
      <c r="E12780" t="s">
        <v>16</v>
      </c>
      <c r="F12780" t="s">
        <v>190</v>
      </c>
      <c r="G12780" t="s">
        <v>18</v>
      </c>
      <c r="H12780" t="s">
        <v>3903</v>
      </c>
      <c r="I12780">
        <v>1079</v>
      </c>
      <c r="J12780">
        <v>6</v>
      </c>
      <c r="K12780">
        <v>258.42</v>
      </c>
      <c r="L12780" t="s">
        <v>20</v>
      </c>
      <c r="M12780">
        <v>90</v>
      </c>
      <c r="N12780">
        <v>6474</v>
      </c>
      <c r="O12780" t="s">
        <v>2941</v>
      </c>
      <c r="P12780" t="s">
        <v>4226</v>
      </c>
    </row>
    <row r="12781" spans="1:16" x14ac:dyDescent="0.3">
      <c r="A12781" s="1">
        <v>41459</v>
      </c>
      <c r="B12781" s="1">
        <v>41582</v>
      </c>
      <c r="C12781" t="s">
        <v>14</v>
      </c>
      <c r="D12781" t="s">
        <v>1977</v>
      </c>
      <c r="E12781" t="s">
        <v>16</v>
      </c>
      <c r="F12781" t="s">
        <v>190</v>
      </c>
      <c r="G12781" t="s">
        <v>29</v>
      </c>
      <c r="H12781" t="s">
        <v>3162</v>
      </c>
      <c r="I12781">
        <v>1295</v>
      </c>
      <c r="J12781">
        <v>5</v>
      </c>
      <c r="K12781">
        <v>214.54</v>
      </c>
      <c r="L12781" t="s">
        <v>31</v>
      </c>
      <c r="M12781">
        <v>123</v>
      </c>
      <c r="N12781">
        <v>6475</v>
      </c>
      <c r="O12781" t="s">
        <v>2941</v>
      </c>
      <c r="P12781" t="s">
        <v>4226</v>
      </c>
    </row>
    <row r="12782" spans="1:16" x14ac:dyDescent="0.3">
      <c r="A12782" s="1">
        <v>40674</v>
      </c>
      <c r="B12782" s="1">
        <v>40827</v>
      </c>
      <c r="C12782" t="s">
        <v>14</v>
      </c>
      <c r="D12782" t="s">
        <v>1126</v>
      </c>
      <c r="E12782" t="s">
        <v>16</v>
      </c>
      <c r="F12782" t="s">
        <v>190</v>
      </c>
      <c r="G12782" t="s">
        <v>34</v>
      </c>
      <c r="H12782" t="s">
        <v>667</v>
      </c>
      <c r="I12782">
        <v>1080</v>
      </c>
      <c r="J12782">
        <v>6</v>
      </c>
      <c r="K12782">
        <v>53.84</v>
      </c>
      <c r="L12782" t="s">
        <v>46</v>
      </c>
      <c r="M12782">
        <v>153</v>
      </c>
      <c r="N12782">
        <v>6480</v>
      </c>
      <c r="O12782" t="s">
        <v>21</v>
      </c>
      <c r="P12782" t="s">
        <v>4226</v>
      </c>
    </row>
    <row r="12783" spans="1:16" x14ac:dyDescent="0.3">
      <c r="A12783" s="1">
        <v>41460</v>
      </c>
      <c r="B12783" s="1">
        <v>41583</v>
      </c>
      <c r="C12783" t="s">
        <v>14</v>
      </c>
      <c r="D12783" t="s">
        <v>3194</v>
      </c>
      <c r="E12783" t="s">
        <v>317</v>
      </c>
      <c r="F12783" t="s">
        <v>74</v>
      </c>
      <c r="G12783" t="s">
        <v>18</v>
      </c>
      <c r="H12783" t="s">
        <v>579</v>
      </c>
      <c r="I12783">
        <v>721</v>
      </c>
      <c r="J12783">
        <v>9</v>
      </c>
      <c r="K12783">
        <v>33.76</v>
      </c>
      <c r="L12783" t="s">
        <v>31</v>
      </c>
      <c r="M12783">
        <v>123</v>
      </c>
      <c r="N12783">
        <v>6489</v>
      </c>
      <c r="O12783" t="s">
        <v>2941</v>
      </c>
      <c r="P12783" t="s">
        <v>4226</v>
      </c>
    </row>
    <row r="12784" spans="1:16" x14ac:dyDescent="0.3">
      <c r="A12784" s="1">
        <v>41460</v>
      </c>
      <c r="B12784" s="1">
        <v>41583</v>
      </c>
      <c r="C12784" t="s">
        <v>14</v>
      </c>
      <c r="D12784" t="s">
        <v>1013</v>
      </c>
      <c r="E12784" t="s">
        <v>149</v>
      </c>
      <c r="F12784" t="s">
        <v>28</v>
      </c>
      <c r="G12784" t="s">
        <v>34</v>
      </c>
      <c r="H12784" t="s">
        <v>2584</v>
      </c>
      <c r="I12784">
        <v>928</v>
      </c>
      <c r="J12784">
        <v>7</v>
      </c>
      <c r="K12784">
        <v>76.239999999999995</v>
      </c>
      <c r="L12784" t="s">
        <v>31</v>
      </c>
      <c r="M12784">
        <v>123</v>
      </c>
      <c r="N12784">
        <v>6496</v>
      </c>
      <c r="O12784" t="s">
        <v>2941</v>
      </c>
      <c r="P12784" t="s">
        <v>4226</v>
      </c>
    </row>
    <row r="12785" spans="1:16" x14ac:dyDescent="0.3">
      <c r="A12785" s="1">
        <v>41374</v>
      </c>
      <c r="B12785" s="1">
        <v>41374</v>
      </c>
      <c r="C12785" t="s">
        <v>4087</v>
      </c>
      <c r="D12785" t="s">
        <v>2368</v>
      </c>
      <c r="E12785" t="s">
        <v>33</v>
      </c>
      <c r="F12785" t="s">
        <v>28</v>
      </c>
      <c r="G12785" t="s">
        <v>29</v>
      </c>
      <c r="H12785" t="s">
        <v>1702</v>
      </c>
      <c r="I12785">
        <v>1301</v>
      </c>
      <c r="J12785">
        <v>5</v>
      </c>
      <c r="K12785">
        <v>38.840000000000003</v>
      </c>
      <c r="L12785" t="s">
        <v>31</v>
      </c>
      <c r="M12785">
        <v>0</v>
      </c>
      <c r="N12785">
        <v>6505</v>
      </c>
      <c r="O12785" t="s">
        <v>3922</v>
      </c>
      <c r="P12785" t="s">
        <v>4226</v>
      </c>
    </row>
    <row r="12786" spans="1:16" x14ac:dyDescent="0.3">
      <c r="A12786" s="1">
        <v>40917</v>
      </c>
      <c r="B12786" s="1">
        <v>41130</v>
      </c>
      <c r="C12786" t="s">
        <v>14</v>
      </c>
      <c r="D12786" t="s">
        <v>458</v>
      </c>
      <c r="E12786" t="s">
        <v>16</v>
      </c>
      <c r="F12786" t="s">
        <v>190</v>
      </c>
      <c r="G12786" t="s">
        <v>34</v>
      </c>
      <c r="H12786" t="s">
        <v>472</v>
      </c>
      <c r="I12786">
        <v>1089</v>
      </c>
      <c r="J12786">
        <v>6</v>
      </c>
      <c r="K12786">
        <v>54.34</v>
      </c>
      <c r="L12786" t="s">
        <v>36</v>
      </c>
      <c r="M12786">
        <v>213</v>
      </c>
      <c r="N12786">
        <v>6534</v>
      </c>
      <c r="O12786" t="s">
        <v>21</v>
      </c>
      <c r="P12786" t="s">
        <v>4226</v>
      </c>
    </row>
    <row r="12787" spans="1:16" x14ac:dyDescent="0.3">
      <c r="A12787" s="1">
        <v>41709</v>
      </c>
      <c r="B12787" s="1">
        <v>41893</v>
      </c>
      <c r="C12787" t="s">
        <v>14</v>
      </c>
      <c r="D12787" t="s">
        <v>635</v>
      </c>
      <c r="E12787" t="s">
        <v>33</v>
      </c>
      <c r="F12787" t="s">
        <v>28</v>
      </c>
      <c r="G12787" t="s">
        <v>29</v>
      </c>
      <c r="H12787" t="s">
        <v>957</v>
      </c>
      <c r="I12787">
        <v>934</v>
      </c>
      <c r="J12787">
        <v>7</v>
      </c>
      <c r="K12787">
        <v>69.099999999999994</v>
      </c>
      <c r="L12787" t="s">
        <v>20</v>
      </c>
      <c r="M12787">
        <v>184</v>
      </c>
      <c r="N12787">
        <v>6538</v>
      </c>
      <c r="O12787" t="s">
        <v>21</v>
      </c>
      <c r="P12787" t="s">
        <v>4226</v>
      </c>
    </row>
    <row r="12788" spans="1:16" x14ac:dyDescent="0.3">
      <c r="A12788" s="1">
        <v>41436</v>
      </c>
      <c r="B12788" s="1">
        <v>41528</v>
      </c>
      <c r="C12788" t="s">
        <v>1823</v>
      </c>
      <c r="D12788" t="s">
        <v>1570</v>
      </c>
      <c r="E12788" t="s">
        <v>58</v>
      </c>
      <c r="F12788" t="s">
        <v>59</v>
      </c>
      <c r="G12788" t="s">
        <v>18</v>
      </c>
      <c r="H12788" t="s">
        <v>1067</v>
      </c>
      <c r="I12788">
        <v>936</v>
      </c>
      <c r="J12788">
        <v>7</v>
      </c>
      <c r="K12788">
        <v>13.01</v>
      </c>
      <c r="L12788" t="s">
        <v>31</v>
      </c>
      <c r="M12788">
        <v>92</v>
      </c>
      <c r="N12788">
        <v>6552</v>
      </c>
      <c r="O12788" t="s">
        <v>2941</v>
      </c>
      <c r="P12788" t="s">
        <v>4226</v>
      </c>
    </row>
    <row r="12789" spans="1:16" x14ac:dyDescent="0.3">
      <c r="A12789" s="1">
        <v>40644</v>
      </c>
      <c r="B12789" s="1">
        <v>40705</v>
      </c>
      <c r="C12789" t="s">
        <v>1823</v>
      </c>
      <c r="D12789" t="s">
        <v>403</v>
      </c>
      <c r="E12789" t="s">
        <v>38</v>
      </c>
      <c r="F12789" t="s">
        <v>28</v>
      </c>
      <c r="G12789" t="s">
        <v>29</v>
      </c>
      <c r="H12789" t="s">
        <v>2389</v>
      </c>
      <c r="I12789">
        <v>820</v>
      </c>
      <c r="J12789">
        <v>8</v>
      </c>
      <c r="K12789">
        <v>246.09</v>
      </c>
      <c r="L12789" t="s">
        <v>46</v>
      </c>
      <c r="M12789">
        <v>61</v>
      </c>
      <c r="N12789">
        <v>6560</v>
      </c>
      <c r="O12789" t="s">
        <v>3922</v>
      </c>
      <c r="P12789" t="s">
        <v>4226</v>
      </c>
    </row>
    <row r="12790" spans="1:16" x14ac:dyDescent="0.3">
      <c r="A12790" s="1">
        <v>41887</v>
      </c>
      <c r="B12790" s="1">
        <v>41948</v>
      </c>
      <c r="C12790" t="s">
        <v>1823</v>
      </c>
      <c r="D12790" t="s">
        <v>3043</v>
      </c>
      <c r="E12790" t="s">
        <v>127</v>
      </c>
      <c r="F12790" t="s">
        <v>86</v>
      </c>
      <c r="G12790" t="s">
        <v>18</v>
      </c>
      <c r="H12790" t="s">
        <v>1053</v>
      </c>
      <c r="I12790">
        <v>1094</v>
      </c>
      <c r="J12790">
        <v>6</v>
      </c>
      <c r="K12790">
        <v>102.9</v>
      </c>
      <c r="L12790" t="s">
        <v>20</v>
      </c>
      <c r="M12790">
        <v>61</v>
      </c>
      <c r="N12790">
        <v>6564</v>
      </c>
      <c r="O12790" t="s">
        <v>3922</v>
      </c>
      <c r="P12790" t="s">
        <v>4226</v>
      </c>
    </row>
    <row r="12791" spans="1:16" x14ac:dyDescent="0.3">
      <c r="A12791" s="1">
        <v>40605</v>
      </c>
      <c r="B12791" s="1">
        <v>40758</v>
      </c>
      <c r="C12791" t="s">
        <v>1823</v>
      </c>
      <c r="D12791" t="s">
        <v>2311</v>
      </c>
      <c r="E12791" t="s">
        <v>414</v>
      </c>
      <c r="F12791" t="s">
        <v>74</v>
      </c>
      <c r="G12791" t="s">
        <v>18</v>
      </c>
      <c r="H12791" t="s">
        <v>2312</v>
      </c>
      <c r="I12791">
        <v>1096</v>
      </c>
      <c r="J12791">
        <v>6</v>
      </c>
      <c r="K12791">
        <v>100.65</v>
      </c>
      <c r="L12791" t="s">
        <v>46</v>
      </c>
      <c r="M12791">
        <v>153</v>
      </c>
      <c r="N12791">
        <v>6576</v>
      </c>
      <c r="O12791" t="s">
        <v>21</v>
      </c>
      <c r="P12791" t="s">
        <v>4226</v>
      </c>
    </row>
    <row r="12792" spans="1:16" x14ac:dyDescent="0.3">
      <c r="A12792" s="1">
        <v>40705</v>
      </c>
      <c r="B12792" s="1">
        <v>40766</v>
      </c>
      <c r="C12792" t="s">
        <v>3769</v>
      </c>
      <c r="D12792" t="s">
        <v>2310</v>
      </c>
      <c r="E12792" t="s">
        <v>38</v>
      </c>
      <c r="F12792" t="s">
        <v>28</v>
      </c>
      <c r="G12792" t="s">
        <v>29</v>
      </c>
      <c r="H12792" t="s">
        <v>3741</v>
      </c>
      <c r="I12792">
        <v>1320</v>
      </c>
      <c r="J12792">
        <v>5</v>
      </c>
      <c r="K12792">
        <v>390.2</v>
      </c>
      <c r="L12792" t="s">
        <v>46</v>
      </c>
      <c r="M12792">
        <v>61</v>
      </c>
      <c r="N12792">
        <v>6600</v>
      </c>
      <c r="O12792" t="s">
        <v>3922</v>
      </c>
      <c r="P12792" t="s">
        <v>4226</v>
      </c>
    </row>
    <row r="12793" spans="1:16" x14ac:dyDescent="0.3">
      <c r="A12793" s="1">
        <v>40552</v>
      </c>
      <c r="B12793" s="1">
        <v>40703</v>
      </c>
      <c r="C12793" t="s">
        <v>14</v>
      </c>
      <c r="D12793" t="s">
        <v>2921</v>
      </c>
      <c r="E12793" t="s">
        <v>23</v>
      </c>
      <c r="F12793" t="s">
        <v>24</v>
      </c>
      <c r="G12793" t="s">
        <v>29</v>
      </c>
      <c r="H12793" t="s">
        <v>1600</v>
      </c>
      <c r="I12793">
        <v>1100</v>
      </c>
      <c r="J12793">
        <v>6</v>
      </c>
      <c r="K12793">
        <v>92.07</v>
      </c>
      <c r="L12793" t="s">
        <v>46</v>
      </c>
      <c r="M12793">
        <v>151</v>
      </c>
      <c r="N12793">
        <v>6600</v>
      </c>
      <c r="O12793" t="s">
        <v>21</v>
      </c>
      <c r="P12793" t="s">
        <v>4226</v>
      </c>
    </row>
    <row r="12794" spans="1:16" x14ac:dyDescent="0.3">
      <c r="A12794" s="1">
        <v>41802</v>
      </c>
      <c r="B12794" s="1">
        <v>41985</v>
      </c>
      <c r="C12794" t="s">
        <v>14</v>
      </c>
      <c r="D12794" t="s">
        <v>465</v>
      </c>
      <c r="E12794" t="s">
        <v>62</v>
      </c>
      <c r="F12794" t="s">
        <v>63</v>
      </c>
      <c r="G12794" t="s">
        <v>18</v>
      </c>
      <c r="H12794" t="s">
        <v>1442</v>
      </c>
      <c r="I12794">
        <v>1655</v>
      </c>
      <c r="J12794">
        <v>4</v>
      </c>
      <c r="K12794">
        <v>59.47</v>
      </c>
      <c r="L12794" t="s">
        <v>20</v>
      </c>
      <c r="M12794">
        <v>183</v>
      </c>
      <c r="N12794">
        <v>6620</v>
      </c>
      <c r="O12794" t="s">
        <v>21</v>
      </c>
      <c r="P12794" t="s">
        <v>4226</v>
      </c>
    </row>
    <row r="12795" spans="1:16" x14ac:dyDescent="0.3">
      <c r="A12795" s="1">
        <v>41004</v>
      </c>
      <c r="B12795" s="1">
        <v>41126</v>
      </c>
      <c r="C12795" t="s">
        <v>14</v>
      </c>
      <c r="D12795" t="s">
        <v>47</v>
      </c>
      <c r="E12795" t="s">
        <v>16</v>
      </c>
      <c r="F12795" t="s">
        <v>28</v>
      </c>
      <c r="G12795" t="s">
        <v>29</v>
      </c>
      <c r="H12795" t="s">
        <v>1500</v>
      </c>
      <c r="I12795">
        <v>946</v>
      </c>
      <c r="J12795">
        <v>7</v>
      </c>
      <c r="K12795">
        <v>52.9</v>
      </c>
      <c r="L12795" t="s">
        <v>36</v>
      </c>
      <c r="M12795">
        <v>122</v>
      </c>
      <c r="N12795">
        <v>6622</v>
      </c>
      <c r="O12795" t="s">
        <v>2941</v>
      </c>
      <c r="P12795" t="s">
        <v>4226</v>
      </c>
    </row>
    <row r="12796" spans="1:16" x14ac:dyDescent="0.3">
      <c r="A12796" s="1">
        <v>41825</v>
      </c>
      <c r="B12796" s="1">
        <v>41978</v>
      </c>
      <c r="C12796" t="s">
        <v>14</v>
      </c>
      <c r="D12796" t="s">
        <v>1303</v>
      </c>
      <c r="E12796" t="s">
        <v>133</v>
      </c>
      <c r="F12796" t="s">
        <v>86</v>
      </c>
      <c r="G12796" t="s">
        <v>18</v>
      </c>
      <c r="H12796" t="s">
        <v>1519</v>
      </c>
      <c r="I12796">
        <v>1104</v>
      </c>
      <c r="J12796">
        <v>6</v>
      </c>
      <c r="K12796">
        <v>96.01</v>
      </c>
      <c r="L12796" t="s">
        <v>20</v>
      </c>
      <c r="M12796">
        <v>153</v>
      </c>
      <c r="N12796">
        <v>6624</v>
      </c>
      <c r="O12796" t="s">
        <v>21</v>
      </c>
      <c r="P12796" t="s">
        <v>4226</v>
      </c>
    </row>
    <row r="12797" spans="1:16" x14ac:dyDescent="0.3">
      <c r="A12797" s="1">
        <v>40795</v>
      </c>
      <c r="B12797" s="1">
        <v>40886</v>
      </c>
      <c r="C12797" t="s">
        <v>1823</v>
      </c>
      <c r="D12797" t="s">
        <v>3625</v>
      </c>
      <c r="E12797" t="s">
        <v>16</v>
      </c>
      <c r="F12797" t="s">
        <v>190</v>
      </c>
      <c r="G12797" t="s">
        <v>34</v>
      </c>
      <c r="H12797" t="s">
        <v>3554</v>
      </c>
      <c r="I12797">
        <v>1326</v>
      </c>
      <c r="J12797">
        <v>5</v>
      </c>
      <c r="K12797">
        <v>97.93</v>
      </c>
      <c r="L12797" t="s">
        <v>46</v>
      </c>
      <c r="M12797">
        <v>91</v>
      </c>
      <c r="N12797">
        <v>6630</v>
      </c>
      <c r="O12797" t="s">
        <v>2941</v>
      </c>
      <c r="P12797" t="s">
        <v>4226</v>
      </c>
    </row>
    <row r="12798" spans="1:16" x14ac:dyDescent="0.3">
      <c r="A12798" s="1">
        <v>41072</v>
      </c>
      <c r="B12798" s="1">
        <v>41194</v>
      </c>
      <c r="C12798" t="s">
        <v>14</v>
      </c>
      <c r="D12798" t="s">
        <v>1382</v>
      </c>
      <c r="E12798" t="s">
        <v>16</v>
      </c>
      <c r="F12798" t="s">
        <v>17</v>
      </c>
      <c r="G12798" t="s">
        <v>34</v>
      </c>
      <c r="H12798" t="s">
        <v>3554</v>
      </c>
      <c r="I12798">
        <v>1326</v>
      </c>
      <c r="J12798">
        <v>5</v>
      </c>
      <c r="K12798">
        <v>136.24</v>
      </c>
      <c r="L12798" t="s">
        <v>36</v>
      </c>
      <c r="M12798">
        <v>122</v>
      </c>
      <c r="N12798">
        <v>6630</v>
      </c>
      <c r="O12798" t="s">
        <v>2941</v>
      </c>
      <c r="P12798" t="s">
        <v>4226</v>
      </c>
    </row>
    <row r="12799" spans="1:16" x14ac:dyDescent="0.3">
      <c r="A12799" s="1">
        <v>41798</v>
      </c>
      <c r="B12799" s="1">
        <v>41920</v>
      </c>
      <c r="C12799" t="s">
        <v>14</v>
      </c>
      <c r="D12799" t="s">
        <v>3043</v>
      </c>
      <c r="E12799" t="s">
        <v>62</v>
      </c>
      <c r="F12799" t="s">
        <v>63</v>
      </c>
      <c r="G12799" t="s">
        <v>29</v>
      </c>
      <c r="H12799" t="s">
        <v>3389</v>
      </c>
      <c r="I12799">
        <v>1113</v>
      </c>
      <c r="J12799">
        <v>6</v>
      </c>
      <c r="K12799">
        <v>10.92</v>
      </c>
      <c r="L12799" t="s">
        <v>20</v>
      </c>
      <c r="M12799">
        <v>122</v>
      </c>
      <c r="N12799">
        <v>6678</v>
      </c>
      <c r="O12799" t="s">
        <v>2941</v>
      </c>
      <c r="P12799" t="s">
        <v>4226</v>
      </c>
    </row>
    <row r="12800" spans="1:16" x14ac:dyDescent="0.3">
      <c r="A12800" s="1">
        <v>41800</v>
      </c>
      <c r="B12800" s="1">
        <v>41922</v>
      </c>
      <c r="C12800" t="s">
        <v>14</v>
      </c>
      <c r="D12800" t="s">
        <v>1767</v>
      </c>
      <c r="E12800" t="s">
        <v>58</v>
      </c>
      <c r="F12800" t="s">
        <v>59</v>
      </c>
      <c r="G12800" t="s">
        <v>29</v>
      </c>
      <c r="H12800" t="s">
        <v>1951</v>
      </c>
      <c r="I12800">
        <v>956</v>
      </c>
      <c r="J12800">
        <v>7</v>
      </c>
      <c r="K12800">
        <v>108.73</v>
      </c>
      <c r="L12800" t="s">
        <v>20</v>
      </c>
      <c r="M12800">
        <v>122</v>
      </c>
      <c r="N12800">
        <v>6692</v>
      </c>
      <c r="O12800" t="s">
        <v>2941</v>
      </c>
      <c r="P12800" t="s">
        <v>4226</v>
      </c>
    </row>
    <row r="12801" spans="1:16" x14ac:dyDescent="0.3">
      <c r="A12801" s="1">
        <v>41308</v>
      </c>
      <c r="B12801" s="1">
        <v>41428</v>
      </c>
      <c r="C12801" t="s">
        <v>14</v>
      </c>
      <c r="D12801" t="s">
        <v>2993</v>
      </c>
      <c r="E12801" t="s">
        <v>16</v>
      </c>
      <c r="F12801" t="s">
        <v>190</v>
      </c>
      <c r="G12801" t="s">
        <v>18</v>
      </c>
      <c r="H12801" t="s">
        <v>2061</v>
      </c>
      <c r="I12801">
        <v>837</v>
      </c>
      <c r="J12801">
        <v>8</v>
      </c>
      <c r="K12801">
        <v>63.98</v>
      </c>
      <c r="L12801" t="s">
        <v>31</v>
      </c>
      <c r="M12801">
        <v>120</v>
      </c>
      <c r="N12801">
        <v>6696</v>
      </c>
      <c r="O12801" t="s">
        <v>2941</v>
      </c>
      <c r="P12801" t="s">
        <v>4226</v>
      </c>
    </row>
    <row r="12802" spans="1:16" x14ac:dyDescent="0.3">
      <c r="A12802" s="1">
        <v>41342</v>
      </c>
      <c r="B12802" s="1">
        <v>41464</v>
      </c>
      <c r="C12802" t="s">
        <v>14</v>
      </c>
      <c r="D12802" t="s">
        <v>1389</v>
      </c>
      <c r="E12802" t="s">
        <v>133</v>
      </c>
      <c r="F12802" t="s">
        <v>86</v>
      </c>
      <c r="G12802" t="s">
        <v>18</v>
      </c>
      <c r="H12802" t="s">
        <v>2297</v>
      </c>
      <c r="I12802">
        <v>558</v>
      </c>
      <c r="J12802">
        <v>12</v>
      </c>
      <c r="K12802">
        <v>60.74</v>
      </c>
      <c r="L12802" t="s">
        <v>31</v>
      </c>
      <c r="M12802">
        <v>122</v>
      </c>
      <c r="N12802">
        <v>6696</v>
      </c>
      <c r="O12802" t="s">
        <v>2941</v>
      </c>
      <c r="P12802" t="s">
        <v>4226</v>
      </c>
    </row>
    <row r="12803" spans="1:16" x14ac:dyDescent="0.3">
      <c r="A12803" s="1">
        <v>41436</v>
      </c>
      <c r="B12803" s="1">
        <v>41558</v>
      </c>
      <c r="C12803" t="s">
        <v>14</v>
      </c>
      <c r="D12803" t="s">
        <v>327</v>
      </c>
      <c r="E12803" t="s">
        <v>16</v>
      </c>
      <c r="F12803" t="s">
        <v>28</v>
      </c>
      <c r="G12803" t="s">
        <v>18</v>
      </c>
      <c r="H12803" t="s">
        <v>3334</v>
      </c>
      <c r="I12803">
        <v>957</v>
      </c>
      <c r="J12803">
        <v>7</v>
      </c>
      <c r="K12803">
        <v>70.53</v>
      </c>
      <c r="L12803" t="s">
        <v>31</v>
      </c>
      <c r="M12803">
        <v>122</v>
      </c>
      <c r="N12803">
        <v>6699</v>
      </c>
      <c r="O12803" t="s">
        <v>2941</v>
      </c>
      <c r="P12803" t="s">
        <v>4226</v>
      </c>
    </row>
    <row r="12804" spans="1:16" x14ac:dyDescent="0.3">
      <c r="A12804" s="1">
        <v>41680</v>
      </c>
      <c r="B12804" s="1">
        <v>41830</v>
      </c>
      <c r="C12804" t="s">
        <v>14</v>
      </c>
      <c r="D12804" t="s">
        <v>214</v>
      </c>
      <c r="E12804" t="s">
        <v>106</v>
      </c>
      <c r="F12804" t="s">
        <v>59</v>
      </c>
      <c r="G12804" t="s">
        <v>29</v>
      </c>
      <c r="H12804" t="s">
        <v>2980</v>
      </c>
      <c r="I12804">
        <v>747</v>
      </c>
      <c r="J12804">
        <v>9</v>
      </c>
      <c r="K12804">
        <v>10.130000000000001</v>
      </c>
      <c r="L12804" t="s">
        <v>20</v>
      </c>
      <c r="M12804">
        <v>150</v>
      </c>
      <c r="N12804">
        <v>6723</v>
      </c>
      <c r="O12804" t="s">
        <v>2941</v>
      </c>
      <c r="P12804" t="s">
        <v>4226</v>
      </c>
    </row>
    <row r="12805" spans="1:16" x14ac:dyDescent="0.3">
      <c r="A12805" s="1">
        <v>41101</v>
      </c>
      <c r="B12805" s="1">
        <v>41224</v>
      </c>
      <c r="C12805" t="s">
        <v>14</v>
      </c>
      <c r="D12805" t="s">
        <v>2565</v>
      </c>
      <c r="E12805" t="s">
        <v>16</v>
      </c>
      <c r="F12805" t="s">
        <v>42</v>
      </c>
      <c r="G12805" t="s">
        <v>34</v>
      </c>
      <c r="H12805" t="s">
        <v>2967</v>
      </c>
      <c r="I12805">
        <v>1345</v>
      </c>
      <c r="J12805">
        <v>5</v>
      </c>
      <c r="K12805">
        <v>31.73</v>
      </c>
      <c r="L12805" t="s">
        <v>36</v>
      </c>
      <c r="M12805">
        <v>123</v>
      </c>
      <c r="N12805">
        <v>6725</v>
      </c>
      <c r="O12805" t="s">
        <v>2941</v>
      </c>
      <c r="P12805" t="s">
        <v>4226</v>
      </c>
    </row>
    <row r="12806" spans="1:16" x14ac:dyDescent="0.3">
      <c r="A12806" s="1">
        <v>41796</v>
      </c>
      <c r="B12806" s="1">
        <v>41918</v>
      </c>
      <c r="C12806" t="s">
        <v>14</v>
      </c>
      <c r="D12806" t="s">
        <v>208</v>
      </c>
      <c r="E12806" t="s">
        <v>33</v>
      </c>
      <c r="F12806" t="s">
        <v>28</v>
      </c>
      <c r="G12806" t="s">
        <v>18</v>
      </c>
      <c r="H12806" t="s">
        <v>1907</v>
      </c>
      <c r="I12806">
        <v>1683</v>
      </c>
      <c r="J12806">
        <v>4</v>
      </c>
      <c r="K12806">
        <v>72.08</v>
      </c>
      <c r="L12806" t="s">
        <v>20</v>
      </c>
      <c r="M12806">
        <v>122</v>
      </c>
      <c r="N12806">
        <v>6732</v>
      </c>
      <c r="O12806" t="s">
        <v>2941</v>
      </c>
      <c r="P12806" t="s">
        <v>4226</v>
      </c>
    </row>
    <row r="12807" spans="1:16" x14ac:dyDescent="0.3">
      <c r="A12807" s="1">
        <v>41374</v>
      </c>
      <c r="B12807" s="1">
        <v>41527</v>
      </c>
      <c r="C12807" t="s">
        <v>14</v>
      </c>
      <c r="D12807" t="s">
        <v>217</v>
      </c>
      <c r="E12807" t="s">
        <v>111</v>
      </c>
      <c r="F12807" t="s">
        <v>28</v>
      </c>
      <c r="G12807" t="s">
        <v>18</v>
      </c>
      <c r="H12807" t="s">
        <v>1907</v>
      </c>
      <c r="I12807">
        <v>1122</v>
      </c>
      <c r="J12807">
        <v>6</v>
      </c>
      <c r="K12807">
        <v>95.7</v>
      </c>
      <c r="L12807" t="s">
        <v>31</v>
      </c>
      <c r="M12807">
        <v>153</v>
      </c>
      <c r="N12807">
        <v>6732</v>
      </c>
      <c r="O12807" t="s">
        <v>21</v>
      </c>
      <c r="P12807" t="s">
        <v>4226</v>
      </c>
    </row>
    <row r="12808" spans="1:16" x14ac:dyDescent="0.3">
      <c r="A12808" s="1">
        <v>40913</v>
      </c>
      <c r="B12808" s="1">
        <v>41095</v>
      </c>
      <c r="C12808" t="s">
        <v>14</v>
      </c>
      <c r="D12808" t="s">
        <v>1219</v>
      </c>
      <c r="E12808" t="s">
        <v>62</v>
      </c>
      <c r="F12808" t="s">
        <v>63</v>
      </c>
      <c r="G12808" t="s">
        <v>34</v>
      </c>
      <c r="H12808" t="s">
        <v>627</v>
      </c>
      <c r="I12808">
        <v>1349</v>
      </c>
      <c r="J12808">
        <v>5</v>
      </c>
      <c r="K12808">
        <v>52.82</v>
      </c>
      <c r="L12808" t="s">
        <v>36</v>
      </c>
      <c r="M12808">
        <v>182</v>
      </c>
      <c r="N12808">
        <v>6745</v>
      </c>
      <c r="O12808" t="s">
        <v>21</v>
      </c>
      <c r="P12808" t="s">
        <v>4226</v>
      </c>
    </row>
    <row r="12809" spans="1:16" x14ac:dyDescent="0.3">
      <c r="A12809" s="1">
        <v>41736</v>
      </c>
      <c r="B12809" s="1">
        <v>41736</v>
      </c>
      <c r="C12809" t="s">
        <v>4087</v>
      </c>
      <c r="D12809" t="s">
        <v>4034</v>
      </c>
      <c r="E12809" t="s">
        <v>16</v>
      </c>
      <c r="F12809" t="s">
        <v>17</v>
      </c>
      <c r="G12809" t="s">
        <v>29</v>
      </c>
      <c r="H12809" t="s">
        <v>3444</v>
      </c>
      <c r="I12809">
        <v>1688</v>
      </c>
      <c r="J12809">
        <v>4</v>
      </c>
      <c r="K12809">
        <v>379.56</v>
      </c>
      <c r="L12809" t="s">
        <v>20</v>
      </c>
      <c r="M12809">
        <v>0</v>
      </c>
      <c r="N12809">
        <v>6752</v>
      </c>
      <c r="O12809" t="s">
        <v>3922</v>
      </c>
      <c r="P12809" t="s">
        <v>4226</v>
      </c>
    </row>
    <row r="12810" spans="1:16" x14ac:dyDescent="0.3">
      <c r="A12810" s="1">
        <v>40941</v>
      </c>
      <c r="B12810" s="1">
        <v>41031</v>
      </c>
      <c r="C12810" t="s">
        <v>3769</v>
      </c>
      <c r="D12810" t="s">
        <v>933</v>
      </c>
      <c r="E12810" t="s">
        <v>33</v>
      </c>
      <c r="F12810" t="s">
        <v>28</v>
      </c>
      <c r="G12810" t="s">
        <v>29</v>
      </c>
      <c r="H12810" t="s">
        <v>2180</v>
      </c>
      <c r="I12810">
        <v>965</v>
      </c>
      <c r="J12810">
        <v>7</v>
      </c>
      <c r="K12810">
        <v>253.09</v>
      </c>
      <c r="L12810" t="s">
        <v>36</v>
      </c>
      <c r="M12810">
        <v>90</v>
      </c>
      <c r="N12810">
        <v>6755</v>
      </c>
      <c r="O12810" t="s">
        <v>2941</v>
      </c>
      <c r="P12810" t="s">
        <v>4226</v>
      </c>
    </row>
    <row r="12811" spans="1:16" x14ac:dyDescent="0.3">
      <c r="A12811" s="1">
        <v>40704</v>
      </c>
      <c r="B12811" s="1">
        <v>40826</v>
      </c>
      <c r="C12811" t="s">
        <v>14</v>
      </c>
      <c r="D12811" t="s">
        <v>410</v>
      </c>
      <c r="E12811" t="s">
        <v>73</v>
      </c>
      <c r="F12811" t="s">
        <v>74</v>
      </c>
      <c r="G12811" t="s">
        <v>29</v>
      </c>
      <c r="H12811" t="s">
        <v>3165</v>
      </c>
      <c r="I12811">
        <v>966</v>
      </c>
      <c r="J12811">
        <v>7</v>
      </c>
      <c r="K12811">
        <v>107.06</v>
      </c>
      <c r="L12811" t="s">
        <v>46</v>
      </c>
      <c r="M12811">
        <v>122</v>
      </c>
      <c r="N12811">
        <v>6762</v>
      </c>
      <c r="O12811" t="s">
        <v>2941</v>
      </c>
      <c r="P12811" t="s">
        <v>4226</v>
      </c>
    </row>
    <row r="12812" spans="1:16" x14ac:dyDescent="0.3">
      <c r="A12812" s="1">
        <v>40797</v>
      </c>
      <c r="B12812" s="1">
        <v>40858</v>
      </c>
      <c r="C12812" t="s">
        <v>3769</v>
      </c>
      <c r="D12812" t="s">
        <v>1333</v>
      </c>
      <c r="E12812" t="s">
        <v>73</v>
      </c>
      <c r="F12812" t="s">
        <v>74</v>
      </c>
      <c r="G12812" t="s">
        <v>18</v>
      </c>
      <c r="H12812" t="s">
        <v>1539</v>
      </c>
      <c r="I12812">
        <v>969</v>
      </c>
      <c r="J12812">
        <v>7</v>
      </c>
      <c r="K12812">
        <v>330.01</v>
      </c>
      <c r="L12812" t="s">
        <v>46</v>
      </c>
      <c r="M12812">
        <v>61</v>
      </c>
      <c r="N12812">
        <v>6783</v>
      </c>
      <c r="O12812" t="s">
        <v>3922</v>
      </c>
      <c r="P12812" t="s">
        <v>4226</v>
      </c>
    </row>
    <row r="12813" spans="1:16" x14ac:dyDescent="0.3">
      <c r="A12813" s="1">
        <v>41404</v>
      </c>
      <c r="B12813" s="1">
        <v>41588</v>
      </c>
      <c r="C12813" t="s">
        <v>14</v>
      </c>
      <c r="D12813" t="s">
        <v>960</v>
      </c>
      <c r="E12813" t="s">
        <v>330</v>
      </c>
      <c r="F12813" t="s">
        <v>42</v>
      </c>
      <c r="G12813" t="s">
        <v>18</v>
      </c>
      <c r="H12813" t="s">
        <v>981</v>
      </c>
      <c r="I12813">
        <v>1131</v>
      </c>
      <c r="J12813">
        <v>6</v>
      </c>
      <c r="K12813">
        <v>62.04</v>
      </c>
      <c r="L12813" t="s">
        <v>31</v>
      </c>
      <c r="M12813">
        <v>184</v>
      </c>
      <c r="N12813">
        <v>6786</v>
      </c>
      <c r="O12813" t="s">
        <v>21</v>
      </c>
      <c r="P12813" t="s">
        <v>4226</v>
      </c>
    </row>
    <row r="12814" spans="1:16" x14ac:dyDescent="0.3">
      <c r="A12814" s="1">
        <v>41674</v>
      </c>
      <c r="B12814" s="1">
        <v>41702</v>
      </c>
      <c r="C12814" t="s">
        <v>3769</v>
      </c>
      <c r="D12814" t="s">
        <v>334</v>
      </c>
      <c r="E12814" t="s">
        <v>58</v>
      </c>
      <c r="F12814" t="s">
        <v>59</v>
      </c>
      <c r="G12814" t="s">
        <v>34</v>
      </c>
      <c r="H12814" t="s">
        <v>3392</v>
      </c>
      <c r="I12814">
        <v>1358</v>
      </c>
      <c r="J12814">
        <v>5</v>
      </c>
      <c r="K12814">
        <v>24.73</v>
      </c>
      <c r="L12814" t="s">
        <v>20</v>
      </c>
      <c r="M12814">
        <v>28</v>
      </c>
      <c r="N12814">
        <v>6790</v>
      </c>
      <c r="O12814" t="s">
        <v>3922</v>
      </c>
      <c r="P12814" t="s">
        <v>4226</v>
      </c>
    </row>
    <row r="12815" spans="1:16" x14ac:dyDescent="0.3">
      <c r="A12815" s="1">
        <v>41770</v>
      </c>
      <c r="B12815" s="1">
        <v>41801</v>
      </c>
      <c r="C12815" t="s">
        <v>3769</v>
      </c>
      <c r="D12815" t="s">
        <v>1466</v>
      </c>
      <c r="E12815" t="s">
        <v>16</v>
      </c>
      <c r="F12815" t="s">
        <v>42</v>
      </c>
      <c r="G12815" t="s">
        <v>29</v>
      </c>
      <c r="H12815" t="s">
        <v>4114</v>
      </c>
      <c r="I12815">
        <v>1360</v>
      </c>
      <c r="J12815">
        <v>5</v>
      </c>
      <c r="K12815">
        <v>99.05</v>
      </c>
      <c r="L12815" t="s">
        <v>20</v>
      </c>
      <c r="M12815">
        <v>31</v>
      </c>
      <c r="N12815">
        <v>6800</v>
      </c>
      <c r="O12815" t="s">
        <v>3922</v>
      </c>
      <c r="P12815" t="s">
        <v>4226</v>
      </c>
    </row>
    <row r="12816" spans="1:16" x14ac:dyDescent="0.3">
      <c r="A12816" s="1">
        <v>41680</v>
      </c>
      <c r="B12816" s="1">
        <v>41680</v>
      </c>
      <c r="C12816" t="s">
        <v>4087</v>
      </c>
      <c r="D12816" t="s">
        <v>2316</v>
      </c>
      <c r="E12816" t="s">
        <v>77</v>
      </c>
      <c r="F12816" t="s">
        <v>42</v>
      </c>
      <c r="G12816" t="s">
        <v>29</v>
      </c>
      <c r="H12816" t="s">
        <v>124</v>
      </c>
      <c r="I12816">
        <v>1704</v>
      </c>
      <c r="J12816">
        <v>4</v>
      </c>
      <c r="K12816">
        <v>131.04</v>
      </c>
      <c r="L12816" t="s">
        <v>20</v>
      </c>
      <c r="M12816">
        <v>0</v>
      </c>
      <c r="N12816">
        <v>6816</v>
      </c>
      <c r="O12816" t="s">
        <v>3922</v>
      </c>
      <c r="P12816" t="s">
        <v>4226</v>
      </c>
    </row>
    <row r="12817" spans="1:16" x14ac:dyDescent="0.3">
      <c r="A12817" s="1">
        <v>41345</v>
      </c>
      <c r="B12817" s="1">
        <v>41437</v>
      </c>
      <c r="C12817" t="s">
        <v>1823</v>
      </c>
      <c r="D12817" t="s">
        <v>3330</v>
      </c>
      <c r="E12817" t="s">
        <v>62</v>
      </c>
      <c r="F12817" t="s">
        <v>63</v>
      </c>
      <c r="G12817" t="s">
        <v>18</v>
      </c>
      <c r="H12817" t="s">
        <v>2922</v>
      </c>
      <c r="I12817">
        <v>1705</v>
      </c>
      <c r="J12817">
        <v>4</v>
      </c>
      <c r="K12817">
        <v>403.46</v>
      </c>
      <c r="L12817" t="s">
        <v>31</v>
      </c>
      <c r="M12817">
        <v>92</v>
      </c>
      <c r="N12817">
        <v>6820</v>
      </c>
      <c r="O12817" t="s">
        <v>2941</v>
      </c>
      <c r="P12817" t="s">
        <v>4226</v>
      </c>
    </row>
    <row r="12818" spans="1:16" x14ac:dyDescent="0.3">
      <c r="A12818" s="1">
        <v>41762</v>
      </c>
      <c r="B12818" s="1">
        <v>41823</v>
      </c>
      <c r="C12818" t="s">
        <v>3769</v>
      </c>
      <c r="D12818" t="s">
        <v>755</v>
      </c>
      <c r="E12818" t="s">
        <v>133</v>
      </c>
      <c r="F12818" t="s">
        <v>86</v>
      </c>
      <c r="G12818" t="s">
        <v>18</v>
      </c>
      <c r="H12818" t="s">
        <v>2922</v>
      </c>
      <c r="I12818">
        <v>1137</v>
      </c>
      <c r="J12818">
        <v>6</v>
      </c>
      <c r="K12818">
        <v>234.15</v>
      </c>
      <c r="L12818" t="s">
        <v>20</v>
      </c>
      <c r="M12818">
        <v>61</v>
      </c>
      <c r="N12818">
        <v>6822</v>
      </c>
      <c r="O12818" t="s">
        <v>3922</v>
      </c>
      <c r="P12818" t="s">
        <v>4226</v>
      </c>
    </row>
    <row r="12819" spans="1:16" x14ac:dyDescent="0.3">
      <c r="A12819" s="1">
        <v>41127</v>
      </c>
      <c r="B12819" s="1">
        <v>41219</v>
      </c>
      <c r="C12819" t="s">
        <v>3769</v>
      </c>
      <c r="D12819" t="s">
        <v>2988</v>
      </c>
      <c r="E12819" t="s">
        <v>140</v>
      </c>
      <c r="F12819" t="s">
        <v>28</v>
      </c>
      <c r="G12819" t="s">
        <v>18</v>
      </c>
      <c r="H12819" t="s">
        <v>3843</v>
      </c>
      <c r="I12819">
        <v>1367</v>
      </c>
      <c r="J12819">
        <v>5</v>
      </c>
      <c r="K12819">
        <v>161.85</v>
      </c>
      <c r="L12819" t="s">
        <v>36</v>
      </c>
      <c r="M12819">
        <v>92</v>
      </c>
      <c r="N12819">
        <v>6835</v>
      </c>
      <c r="O12819" t="s">
        <v>2941</v>
      </c>
      <c r="P12819" t="s">
        <v>4226</v>
      </c>
    </row>
    <row r="12820" spans="1:16" x14ac:dyDescent="0.3">
      <c r="A12820" s="1">
        <v>41765</v>
      </c>
      <c r="B12820" s="1">
        <v>41918</v>
      </c>
      <c r="C12820" t="s">
        <v>14</v>
      </c>
      <c r="D12820" t="s">
        <v>701</v>
      </c>
      <c r="E12820" t="s">
        <v>33</v>
      </c>
      <c r="F12820" t="s">
        <v>28</v>
      </c>
      <c r="G12820" t="s">
        <v>29</v>
      </c>
      <c r="H12820" t="s">
        <v>1178</v>
      </c>
      <c r="I12820">
        <v>977</v>
      </c>
      <c r="J12820">
        <v>7</v>
      </c>
      <c r="K12820">
        <v>55.78</v>
      </c>
      <c r="L12820" t="s">
        <v>20</v>
      </c>
      <c r="M12820">
        <v>153</v>
      </c>
      <c r="N12820">
        <v>6839</v>
      </c>
      <c r="O12820" t="s">
        <v>21</v>
      </c>
      <c r="P12820" t="s">
        <v>4226</v>
      </c>
    </row>
    <row r="12821" spans="1:16" x14ac:dyDescent="0.3">
      <c r="A12821" s="1">
        <v>41306</v>
      </c>
      <c r="B12821" s="1">
        <v>41426</v>
      </c>
      <c r="C12821" t="s">
        <v>14</v>
      </c>
      <c r="D12821" t="s">
        <v>998</v>
      </c>
      <c r="E12821" t="s">
        <v>54</v>
      </c>
      <c r="F12821" t="s">
        <v>55</v>
      </c>
      <c r="G12821" t="s">
        <v>29</v>
      </c>
      <c r="H12821" t="s">
        <v>662</v>
      </c>
      <c r="I12821">
        <v>977</v>
      </c>
      <c r="J12821">
        <v>7</v>
      </c>
      <c r="K12821">
        <v>48.07</v>
      </c>
      <c r="L12821" t="s">
        <v>31</v>
      </c>
      <c r="M12821">
        <v>120</v>
      </c>
      <c r="N12821">
        <v>6839</v>
      </c>
      <c r="O12821" t="s">
        <v>2941</v>
      </c>
      <c r="P12821" t="s">
        <v>4226</v>
      </c>
    </row>
    <row r="12822" spans="1:16" x14ac:dyDescent="0.3">
      <c r="A12822" s="1">
        <v>41008</v>
      </c>
      <c r="B12822" s="1">
        <v>41069</v>
      </c>
      <c r="C12822" t="s">
        <v>1823</v>
      </c>
      <c r="D12822" t="s">
        <v>545</v>
      </c>
      <c r="E12822" t="s">
        <v>218</v>
      </c>
      <c r="F12822" t="s">
        <v>42</v>
      </c>
      <c r="G12822" t="s">
        <v>34</v>
      </c>
      <c r="H12822" t="s">
        <v>2265</v>
      </c>
      <c r="I12822">
        <v>570</v>
      </c>
      <c r="J12822">
        <v>12</v>
      </c>
      <c r="K12822">
        <v>67.62</v>
      </c>
      <c r="L12822" t="s">
        <v>36</v>
      </c>
      <c r="M12822">
        <v>61</v>
      </c>
      <c r="N12822">
        <v>6840</v>
      </c>
      <c r="O12822" t="s">
        <v>3922</v>
      </c>
      <c r="P12822" t="s">
        <v>4226</v>
      </c>
    </row>
    <row r="12823" spans="1:16" x14ac:dyDescent="0.3">
      <c r="A12823" s="1">
        <v>40764</v>
      </c>
      <c r="B12823" s="1">
        <v>40825</v>
      </c>
      <c r="C12823" t="s">
        <v>1823</v>
      </c>
      <c r="D12823" t="s">
        <v>777</v>
      </c>
      <c r="E12823" t="s">
        <v>133</v>
      </c>
      <c r="F12823" t="s">
        <v>86</v>
      </c>
      <c r="G12823" t="s">
        <v>18</v>
      </c>
      <c r="H12823" t="s">
        <v>981</v>
      </c>
      <c r="I12823">
        <v>1143</v>
      </c>
      <c r="J12823">
        <v>6</v>
      </c>
      <c r="K12823">
        <v>239.71</v>
      </c>
      <c r="L12823" t="s">
        <v>46</v>
      </c>
      <c r="M12823">
        <v>61</v>
      </c>
      <c r="N12823">
        <v>6858</v>
      </c>
      <c r="O12823" t="s">
        <v>3922</v>
      </c>
      <c r="P12823" t="s">
        <v>4226</v>
      </c>
    </row>
    <row r="12824" spans="1:16" x14ac:dyDescent="0.3">
      <c r="A12824" s="1">
        <v>41955</v>
      </c>
      <c r="B12824" s="1">
        <v>41955</v>
      </c>
      <c r="C12824" t="s">
        <v>4087</v>
      </c>
      <c r="D12824" t="s">
        <v>2508</v>
      </c>
      <c r="E12824" t="s">
        <v>58</v>
      </c>
      <c r="F12824" t="s">
        <v>59</v>
      </c>
      <c r="G12824" t="s">
        <v>29</v>
      </c>
      <c r="H12824" t="s">
        <v>1337</v>
      </c>
      <c r="I12824">
        <v>1145</v>
      </c>
      <c r="J12824">
        <v>6</v>
      </c>
      <c r="K12824">
        <v>170.11</v>
      </c>
      <c r="L12824" t="s">
        <v>20</v>
      </c>
      <c r="M12824">
        <v>0</v>
      </c>
      <c r="N12824">
        <v>6870</v>
      </c>
      <c r="O12824" t="s">
        <v>3922</v>
      </c>
      <c r="P12824" t="s">
        <v>4226</v>
      </c>
    </row>
    <row r="12825" spans="1:16" x14ac:dyDescent="0.3">
      <c r="A12825" s="1">
        <v>41741</v>
      </c>
      <c r="B12825" s="1">
        <v>41741</v>
      </c>
      <c r="C12825" t="s">
        <v>4087</v>
      </c>
      <c r="D12825" t="s">
        <v>1929</v>
      </c>
      <c r="E12825" t="s">
        <v>62</v>
      </c>
      <c r="F12825" t="s">
        <v>63</v>
      </c>
      <c r="G12825" t="s">
        <v>29</v>
      </c>
      <c r="H12825" t="s">
        <v>1854</v>
      </c>
      <c r="I12825">
        <v>860</v>
      </c>
      <c r="J12825">
        <v>8</v>
      </c>
      <c r="K12825">
        <v>194.97</v>
      </c>
      <c r="L12825" t="s">
        <v>20</v>
      </c>
      <c r="M12825">
        <v>0</v>
      </c>
      <c r="N12825">
        <v>6880</v>
      </c>
      <c r="O12825" t="s">
        <v>3922</v>
      </c>
      <c r="P12825" t="s">
        <v>4226</v>
      </c>
    </row>
    <row r="12826" spans="1:16" x14ac:dyDescent="0.3">
      <c r="A12826" s="1">
        <v>41436</v>
      </c>
      <c r="B12826" s="1">
        <v>41558</v>
      </c>
      <c r="C12826" t="s">
        <v>14</v>
      </c>
      <c r="D12826" t="s">
        <v>327</v>
      </c>
      <c r="E12826" t="s">
        <v>16</v>
      </c>
      <c r="F12826" t="s">
        <v>28</v>
      </c>
      <c r="G12826" t="s">
        <v>18</v>
      </c>
      <c r="H12826" t="s">
        <v>2857</v>
      </c>
      <c r="I12826">
        <v>863</v>
      </c>
      <c r="J12826">
        <v>8</v>
      </c>
      <c r="K12826">
        <v>94.65</v>
      </c>
      <c r="L12826" t="s">
        <v>31</v>
      </c>
      <c r="M12826">
        <v>122</v>
      </c>
      <c r="N12826">
        <v>6904</v>
      </c>
      <c r="O12826" t="s">
        <v>2941</v>
      </c>
      <c r="P12826" t="s">
        <v>4226</v>
      </c>
    </row>
    <row r="12827" spans="1:16" x14ac:dyDescent="0.3">
      <c r="A12827" s="1">
        <v>40644</v>
      </c>
      <c r="B12827" s="1">
        <v>40766</v>
      </c>
      <c r="C12827" t="s">
        <v>14</v>
      </c>
      <c r="D12827" t="s">
        <v>67</v>
      </c>
      <c r="E12827" t="s">
        <v>618</v>
      </c>
      <c r="F12827" t="s">
        <v>69</v>
      </c>
      <c r="G12827" t="s">
        <v>18</v>
      </c>
      <c r="H12827" t="s">
        <v>2397</v>
      </c>
      <c r="I12827">
        <v>1381</v>
      </c>
      <c r="J12827">
        <v>5</v>
      </c>
      <c r="K12827">
        <v>261.26</v>
      </c>
      <c r="L12827" t="s">
        <v>46</v>
      </c>
      <c r="M12827">
        <v>122</v>
      </c>
      <c r="N12827">
        <v>6905</v>
      </c>
      <c r="O12827" t="s">
        <v>2941</v>
      </c>
      <c r="P12827" t="s">
        <v>4226</v>
      </c>
    </row>
    <row r="12828" spans="1:16" x14ac:dyDescent="0.3">
      <c r="A12828" s="1">
        <v>41430</v>
      </c>
      <c r="B12828" s="1">
        <v>41583</v>
      </c>
      <c r="C12828" t="s">
        <v>14</v>
      </c>
      <c r="D12828" t="s">
        <v>1371</v>
      </c>
      <c r="E12828" t="s">
        <v>149</v>
      </c>
      <c r="F12828" t="s">
        <v>28</v>
      </c>
      <c r="G12828" t="s">
        <v>34</v>
      </c>
      <c r="H12828" t="s">
        <v>1821</v>
      </c>
      <c r="I12828">
        <v>988</v>
      </c>
      <c r="J12828">
        <v>7</v>
      </c>
      <c r="K12828">
        <v>93.75</v>
      </c>
      <c r="L12828" t="s">
        <v>31</v>
      </c>
      <c r="M12828">
        <v>153</v>
      </c>
      <c r="N12828">
        <v>6916</v>
      </c>
      <c r="O12828" t="s">
        <v>21</v>
      </c>
      <c r="P12828" t="s">
        <v>4226</v>
      </c>
    </row>
    <row r="12829" spans="1:16" x14ac:dyDescent="0.3">
      <c r="A12829" s="1">
        <v>41285</v>
      </c>
      <c r="B12829" s="1">
        <v>41436</v>
      </c>
      <c r="C12829" t="s">
        <v>14</v>
      </c>
      <c r="D12829" t="s">
        <v>2018</v>
      </c>
      <c r="E12829" t="s">
        <v>691</v>
      </c>
      <c r="F12829" t="s">
        <v>59</v>
      </c>
      <c r="G12829" t="s">
        <v>18</v>
      </c>
      <c r="H12829" t="s">
        <v>2594</v>
      </c>
      <c r="I12829">
        <v>990</v>
      </c>
      <c r="J12829">
        <v>7</v>
      </c>
      <c r="K12829">
        <v>60.95</v>
      </c>
      <c r="L12829" t="s">
        <v>31</v>
      </c>
      <c r="M12829">
        <v>151</v>
      </c>
      <c r="N12829">
        <v>6930</v>
      </c>
      <c r="O12829" t="s">
        <v>21</v>
      </c>
      <c r="P12829" t="s">
        <v>4226</v>
      </c>
    </row>
    <row r="12830" spans="1:16" x14ac:dyDescent="0.3">
      <c r="A12830" s="1">
        <v>40579</v>
      </c>
      <c r="B12830" s="1">
        <v>40699</v>
      </c>
      <c r="C12830" t="s">
        <v>14</v>
      </c>
      <c r="D12830" t="s">
        <v>858</v>
      </c>
      <c r="E12830" t="s">
        <v>38</v>
      </c>
      <c r="F12830" t="s">
        <v>28</v>
      </c>
      <c r="G12830" t="s">
        <v>34</v>
      </c>
      <c r="H12830" t="s">
        <v>3608</v>
      </c>
      <c r="I12830">
        <v>1389</v>
      </c>
      <c r="J12830">
        <v>5</v>
      </c>
      <c r="K12830">
        <v>102.56</v>
      </c>
      <c r="L12830" t="s">
        <v>46</v>
      </c>
      <c r="M12830">
        <v>120</v>
      </c>
      <c r="N12830">
        <v>6945</v>
      </c>
      <c r="O12830" t="s">
        <v>2941</v>
      </c>
      <c r="P12830" t="s">
        <v>4226</v>
      </c>
    </row>
    <row r="12831" spans="1:16" x14ac:dyDescent="0.3">
      <c r="A12831" s="1">
        <v>40551</v>
      </c>
      <c r="B12831" s="1">
        <v>40582</v>
      </c>
      <c r="C12831" t="s">
        <v>3769</v>
      </c>
      <c r="D12831" t="s">
        <v>3458</v>
      </c>
      <c r="E12831" t="s">
        <v>23</v>
      </c>
      <c r="F12831" t="s">
        <v>24</v>
      </c>
      <c r="G12831" t="s">
        <v>29</v>
      </c>
      <c r="H12831" t="s">
        <v>2148</v>
      </c>
      <c r="I12831">
        <v>1158</v>
      </c>
      <c r="J12831">
        <v>6</v>
      </c>
      <c r="K12831">
        <v>184.92</v>
      </c>
      <c r="L12831" t="s">
        <v>46</v>
      </c>
      <c r="M12831">
        <v>31</v>
      </c>
      <c r="N12831">
        <v>6948</v>
      </c>
      <c r="O12831" t="s">
        <v>3922</v>
      </c>
      <c r="P12831" t="s">
        <v>4226</v>
      </c>
    </row>
    <row r="12832" spans="1:16" x14ac:dyDescent="0.3">
      <c r="A12832" s="1">
        <v>40767</v>
      </c>
      <c r="B12832" s="1">
        <v>40889</v>
      </c>
      <c r="C12832" t="s">
        <v>14</v>
      </c>
      <c r="D12832" t="s">
        <v>1360</v>
      </c>
      <c r="E12832" t="s">
        <v>38</v>
      </c>
      <c r="F12832" t="s">
        <v>28</v>
      </c>
      <c r="G12832" t="s">
        <v>29</v>
      </c>
      <c r="H12832" t="s">
        <v>370</v>
      </c>
      <c r="I12832">
        <v>993</v>
      </c>
      <c r="J12832">
        <v>7</v>
      </c>
      <c r="K12832">
        <v>67.260000000000005</v>
      </c>
      <c r="L12832" t="s">
        <v>46</v>
      </c>
      <c r="M12832">
        <v>122</v>
      </c>
      <c r="N12832">
        <v>6951</v>
      </c>
      <c r="O12832" t="s">
        <v>2941</v>
      </c>
      <c r="P12832" t="s">
        <v>4226</v>
      </c>
    </row>
    <row r="12833" spans="1:16" x14ac:dyDescent="0.3">
      <c r="A12833" s="1">
        <v>41705</v>
      </c>
      <c r="B12833" s="1">
        <v>41766</v>
      </c>
      <c r="C12833" t="s">
        <v>1823</v>
      </c>
      <c r="D12833" t="s">
        <v>926</v>
      </c>
      <c r="E12833" t="s">
        <v>330</v>
      </c>
      <c r="F12833" t="s">
        <v>42</v>
      </c>
      <c r="G12833" t="s">
        <v>29</v>
      </c>
      <c r="H12833" t="s">
        <v>1578</v>
      </c>
      <c r="I12833">
        <v>993</v>
      </c>
      <c r="J12833">
        <v>7</v>
      </c>
      <c r="K12833">
        <v>109.64</v>
      </c>
      <c r="L12833" t="s">
        <v>20</v>
      </c>
      <c r="M12833">
        <v>61</v>
      </c>
      <c r="N12833">
        <v>6951</v>
      </c>
      <c r="O12833" t="s">
        <v>3922</v>
      </c>
      <c r="P12833" t="s">
        <v>4226</v>
      </c>
    </row>
    <row r="12834" spans="1:16" x14ac:dyDescent="0.3">
      <c r="A12834" s="1">
        <v>41063</v>
      </c>
      <c r="B12834" s="1">
        <v>41124</v>
      </c>
      <c r="C12834" t="s">
        <v>1823</v>
      </c>
      <c r="D12834" t="s">
        <v>2921</v>
      </c>
      <c r="E12834" t="s">
        <v>58</v>
      </c>
      <c r="F12834" t="s">
        <v>59</v>
      </c>
      <c r="G12834" t="s">
        <v>18</v>
      </c>
      <c r="H12834" t="s">
        <v>4018</v>
      </c>
      <c r="I12834">
        <v>994</v>
      </c>
      <c r="J12834">
        <v>7</v>
      </c>
      <c r="K12834">
        <v>58.71</v>
      </c>
      <c r="L12834" t="s">
        <v>36</v>
      </c>
      <c r="M12834">
        <v>61</v>
      </c>
      <c r="N12834">
        <v>6958</v>
      </c>
      <c r="O12834" t="s">
        <v>3922</v>
      </c>
      <c r="P12834" t="s">
        <v>4226</v>
      </c>
    </row>
    <row r="12835" spans="1:16" x14ac:dyDescent="0.3">
      <c r="A12835" s="1">
        <v>41403</v>
      </c>
      <c r="B12835" s="1">
        <v>41587</v>
      </c>
      <c r="C12835" t="s">
        <v>14</v>
      </c>
      <c r="D12835" t="s">
        <v>470</v>
      </c>
      <c r="E12835" t="s">
        <v>62</v>
      </c>
      <c r="F12835" t="s">
        <v>63</v>
      </c>
      <c r="G12835" t="s">
        <v>18</v>
      </c>
      <c r="H12835" t="s">
        <v>727</v>
      </c>
      <c r="I12835">
        <v>875</v>
      </c>
      <c r="J12835">
        <v>8</v>
      </c>
      <c r="K12835">
        <v>39.43</v>
      </c>
      <c r="L12835" t="s">
        <v>31</v>
      </c>
      <c r="M12835">
        <v>184</v>
      </c>
      <c r="N12835">
        <v>7000</v>
      </c>
      <c r="O12835" t="s">
        <v>21</v>
      </c>
      <c r="P12835" t="s">
        <v>4226</v>
      </c>
    </row>
    <row r="12836" spans="1:16" x14ac:dyDescent="0.3">
      <c r="A12836" s="1">
        <v>41737</v>
      </c>
      <c r="B12836" s="1">
        <v>41890</v>
      </c>
      <c r="C12836" t="s">
        <v>1823</v>
      </c>
      <c r="D12836" t="s">
        <v>251</v>
      </c>
      <c r="E12836" t="s">
        <v>173</v>
      </c>
      <c r="F12836" t="s">
        <v>49</v>
      </c>
      <c r="G12836" t="s">
        <v>18</v>
      </c>
      <c r="H12836" t="s">
        <v>1397</v>
      </c>
      <c r="I12836">
        <v>1167</v>
      </c>
      <c r="J12836">
        <v>6</v>
      </c>
      <c r="K12836">
        <v>110.7</v>
      </c>
      <c r="L12836" t="s">
        <v>20</v>
      </c>
      <c r="M12836">
        <v>153</v>
      </c>
      <c r="N12836">
        <v>7002</v>
      </c>
      <c r="O12836" t="s">
        <v>21</v>
      </c>
      <c r="P12836" t="s">
        <v>4226</v>
      </c>
    </row>
    <row r="12837" spans="1:16" x14ac:dyDescent="0.3">
      <c r="A12837" s="1">
        <v>41678</v>
      </c>
      <c r="B12837" s="1">
        <v>41859</v>
      </c>
      <c r="C12837" t="s">
        <v>14</v>
      </c>
      <c r="D12837" t="s">
        <v>1621</v>
      </c>
      <c r="E12837" t="s">
        <v>173</v>
      </c>
      <c r="F12837" t="s">
        <v>49</v>
      </c>
      <c r="G12837" t="s">
        <v>18</v>
      </c>
      <c r="H12837" t="s">
        <v>1622</v>
      </c>
      <c r="I12837">
        <v>1753</v>
      </c>
      <c r="J12837">
        <v>4</v>
      </c>
      <c r="K12837">
        <v>228.7</v>
      </c>
      <c r="L12837" t="s">
        <v>20</v>
      </c>
      <c r="M12837">
        <v>181</v>
      </c>
      <c r="N12837">
        <v>7012</v>
      </c>
      <c r="O12837" t="s">
        <v>21</v>
      </c>
      <c r="P12837" t="s">
        <v>4226</v>
      </c>
    </row>
    <row r="12838" spans="1:16" x14ac:dyDescent="0.3">
      <c r="A12838" s="1">
        <v>41285</v>
      </c>
      <c r="B12838" s="1">
        <v>41436</v>
      </c>
      <c r="C12838" t="s">
        <v>14</v>
      </c>
      <c r="D12838" t="s">
        <v>2656</v>
      </c>
      <c r="E12838" t="s">
        <v>16</v>
      </c>
      <c r="F12838" t="s">
        <v>17</v>
      </c>
      <c r="G12838" t="s">
        <v>18</v>
      </c>
      <c r="H12838" t="s">
        <v>2866</v>
      </c>
      <c r="I12838">
        <v>1404</v>
      </c>
      <c r="J12838">
        <v>5</v>
      </c>
      <c r="K12838">
        <v>79.099999999999994</v>
      </c>
      <c r="L12838" t="s">
        <v>31</v>
      </c>
      <c r="M12838">
        <v>151</v>
      </c>
      <c r="N12838">
        <v>7020</v>
      </c>
      <c r="O12838" t="s">
        <v>21</v>
      </c>
      <c r="P12838" t="s">
        <v>4226</v>
      </c>
    </row>
    <row r="12839" spans="1:16" x14ac:dyDescent="0.3">
      <c r="A12839" s="1">
        <v>41770</v>
      </c>
      <c r="B12839" s="1">
        <v>41923</v>
      </c>
      <c r="C12839" t="s">
        <v>14</v>
      </c>
      <c r="D12839" t="s">
        <v>1095</v>
      </c>
      <c r="E12839" t="s">
        <v>68</v>
      </c>
      <c r="F12839" t="s">
        <v>69</v>
      </c>
      <c r="G12839" t="s">
        <v>29</v>
      </c>
      <c r="H12839" t="s">
        <v>2345</v>
      </c>
      <c r="I12839">
        <v>1173</v>
      </c>
      <c r="J12839">
        <v>6</v>
      </c>
      <c r="K12839">
        <v>81.41</v>
      </c>
      <c r="L12839" t="s">
        <v>20</v>
      </c>
      <c r="M12839">
        <v>153</v>
      </c>
      <c r="N12839">
        <v>7038</v>
      </c>
      <c r="O12839" t="s">
        <v>21</v>
      </c>
      <c r="P12839" t="s">
        <v>4226</v>
      </c>
    </row>
    <row r="12840" spans="1:16" x14ac:dyDescent="0.3">
      <c r="A12840" s="1">
        <v>40643</v>
      </c>
      <c r="B12840" s="1">
        <v>40765</v>
      </c>
      <c r="C12840" t="s">
        <v>14</v>
      </c>
      <c r="D12840" t="s">
        <v>1338</v>
      </c>
      <c r="E12840" t="s">
        <v>100</v>
      </c>
      <c r="F12840" t="s">
        <v>86</v>
      </c>
      <c r="G12840" t="s">
        <v>18</v>
      </c>
      <c r="H12840" t="s">
        <v>2652</v>
      </c>
      <c r="I12840">
        <v>880</v>
      </c>
      <c r="J12840">
        <v>8</v>
      </c>
      <c r="K12840">
        <v>101.23</v>
      </c>
      <c r="L12840" t="s">
        <v>46</v>
      </c>
      <c r="M12840">
        <v>122</v>
      </c>
      <c r="N12840">
        <v>7040</v>
      </c>
      <c r="O12840" t="s">
        <v>2941</v>
      </c>
      <c r="P12840" t="s">
        <v>4226</v>
      </c>
    </row>
    <row r="12841" spans="1:16" x14ac:dyDescent="0.3">
      <c r="A12841" s="1">
        <v>41680</v>
      </c>
      <c r="B12841" s="1">
        <v>41800</v>
      </c>
      <c r="C12841" t="s">
        <v>14</v>
      </c>
      <c r="D12841" t="s">
        <v>3019</v>
      </c>
      <c r="E12841" t="s">
        <v>100</v>
      </c>
      <c r="F12841" t="s">
        <v>86</v>
      </c>
      <c r="G12841" t="s">
        <v>18</v>
      </c>
      <c r="H12841" t="s">
        <v>3729</v>
      </c>
      <c r="I12841">
        <v>881</v>
      </c>
      <c r="J12841">
        <v>8</v>
      </c>
      <c r="K12841">
        <v>49.85</v>
      </c>
      <c r="L12841" t="s">
        <v>20</v>
      </c>
      <c r="M12841">
        <v>120</v>
      </c>
      <c r="N12841">
        <v>7048</v>
      </c>
      <c r="O12841" t="s">
        <v>2941</v>
      </c>
      <c r="P12841" t="s">
        <v>4226</v>
      </c>
    </row>
    <row r="12842" spans="1:16" x14ac:dyDescent="0.3">
      <c r="A12842" s="1">
        <v>41741</v>
      </c>
      <c r="B12842" s="1">
        <v>41832</v>
      </c>
      <c r="C12842" t="s">
        <v>1823</v>
      </c>
      <c r="D12842" t="s">
        <v>1038</v>
      </c>
      <c r="E12842" t="s">
        <v>106</v>
      </c>
      <c r="F12842" t="s">
        <v>59</v>
      </c>
      <c r="G12842" t="s">
        <v>18</v>
      </c>
      <c r="H12842" t="s">
        <v>3823</v>
      </c>
      <c r="I12842">
        <v>1410</v>
      </c>
      <c r="J12842">
        <v>5</v>
      </c>
      <c r="K12842">
        <v>215.13</v>
      </c>
      <c r="L12842" t="s">
        <v>20</v>
      </c>
      <c r="M12842">
        <v>91</v>
      </c>
      <c r="N12842">
        <v>7050</v>
      </c>
      <c r="O12842" t="s">
        <v>2941</v>
      </c>
      <c r="P12842" t="s">
        <v>4226</v>
      </c>
    </row>
    <row r="12843" spans="1:16" x14ac:dyDescent="0.3">
      <c r="A12843" s="1">
        <v>40638</v>
      </c>
      <c r="B12843" s="1">
        <v>40760</v>
      </c>
      <c r="C12843" t="s">
        <v>14</v>
      </c>
      <c r="D12843" t="s">
        <v>2409</v>
      </c>
      <c r="E12843" t="s">
        <v>58</v>
      </c>
      <c r="F12843" t="s">
        <v>59</v>
      </c>
      <c r="G12843" t="s">
        <v>29</v>
      </c>
      <c r="H12843" t="s">
        <v>1938</v>
      </c>
      <c r="I12843">
        <v>1413</v>
      </c>
      <c r="J12843">
        <v>5</v>
      </c>
      <c r="K12843">
        <v>161.76</v>
      </c>
      <c r="L12843" t="s">
        <v>46</v>
      </c>
      <c r="M12843">
        <v>122</v>
      </c>
      <c r="N12843">
        <v>7065</v>
      </c>
      <c r="O12843" t="s">
        <v>2941</v>
      </c>
      <c r="P12843" t="s">
        <v>4226</v>
      </c>
    </row>
    <row r="12844" spans="1:16" x14ac:dyDescent="0.3">
      <c r="A12844" s="1">
        <v>41768</v>
      </c>
      <c r="B12844" s="1">
        <v>41891</v>
      </c>
      <c r="C12844" t="s">
        <v>14</v>
      </c>
      <c r="D12844" t="s">
        <v>2302</v>
      </c>
      <c r="E12844" t="s">
        <v>3230</v>
      </c>
      <c r="F12844" t="s">
        <v>86</v>
      </c>
      <c r="G12844" t="s">
        <v>18</v>
      </c>
      <c r="H12844" t="s">
        <v>2911</v>
      </c>
      <c r="I12844">
        <v>1180</v>
      </c>
      <c r="J12844">
        <v>6</v>
      </c>
      <c r="K12844">
        <v>150.03</v>
      </c>
      <c r="L12844" t="s">
        <v>20</v>
      </c>
      <c r="M12844">
        <v>123</v>
      </c>
      <c r="N12844">
        <v>7080</v>
      </c>
      <c r="O12844" t="s">
        <v>2941</v>
      </c>
      <c r="P12844" t="s">
        <v>4226</v>
      </c>
    </row>
    <row r="12845" spans="1:16" x14ac:dyDescent="0.3">
      <c r="A12845" s="1">
        <v>41340</v>
      </c>
      <c r="B12845" s="1">
        <v>41462</v>
      </c>
      <c r="C12845" t="s">
        <v>14</v>
      </c>
      <c r="D12845" t="s">
        <v>1728</v>
      </c>
      <c r="E12845" t="s">
        <v>38</v>
      </c>
      <c r="F12845" t="s">
        <v>28</v>
      </c>
      <c r="G12845" t="s">
        <v>29</v>
      </c>
      <c r="H12845" t="s">
        <v>1968</v>
      </c>
      <c r="I12845">
        <v>1012</v>
      </c>
      <c r="J12845">
        <v>7</v>
      </c>
      <c r="K12845">
        <v>115.18</v>
      </c>
      <c r="L12845" t="s">
        <v>31</v>
      </c>
      <c r="M12845">
        <v>122</v>
      </c>
      <c r="N12845">
        <v>7084</v>
      </c>
      <c r="O12845" t="s">
        <v>2941</v>
      </c>
      <c r="P12845" t="s">
        <v>4226</v>
      </c>
    </row>
    <row r="12846" spans="1:16" x14ac:dyDescent="0.3">
      <c r="A12846" s="1">
        <v>41102</v>
      </c>
      <c r="B12846" s="1">
        <v>41164</v>
      </c>
      <c r="C12846" t="s">
        <v>3769</v>
      </c>
      <c r="D12846" t="s">
        <v>1630</v>
      </c>
      <c r="E12846" t="s">
        <v>48</v>
      </c>
      <c r="F12846" t="s">
        <v>49</v>
      </c>
      <c r="G12846" t="s">
        <v>34</v>
      </c>
      <c r="H12846" t="s">
        <v>1455</v>
      </c>
      <c r="I12846">
        <v>1182</v>
      </c>
      <c r="J12846">
        <v>6</v>
      </c>
      <c r="K12846">
        <v>194.42</v>
      </c>
      <c r="L12846" t="s">
        <v>36</v>
      </c>
      <c r="M12846">
        <v>62</v>
      </c>
      <c r="N12846">
        <v>7092</v>
      </c>
      <c r="O12846" t="s">
        <v>3922</v>
      </c>
      <c r="P12846" t="s">
        <v>4226</v>
      </c>
    </row>
    <row r="12847" spans="1:16" x14ac:dyDescent="0.3">
      <c r="A12847" s="1">
        <v>41400</v>
      </c>
      <c r="B12847" s="1">
        <v>41614</v>
      </c>
      <c r="C12847" t="s">
        <v>14</v>
      </c>
      <c r="D12847" t="s">
        <v>26</v>
      </c>
      <c r="E12847" t="s">
        <v>27</v>
      </c>
      <c r="F12847" t="s">
        <v>28</v>
      </c>
      <c r="G12847" t="s">
        <v>29</v>
      </c>
      <c r="H12847" t="s">
        <v>30</v>
      </c>
      <c r="I12847">
        <v>888</v>
      </c>
      <c r="J12847">
        <v>8</v>
      </c>
      <c r="K12847">
        <v>29.7</v>
      </c>
      <c r="L12847" t="s">
        <v>31</v>
      </c>
      <c r="M12847">
        <v>214</v>
      </c>
      <c r="N12847">
        <v>7104</v>
      </c>
      <c r="O12847" t="s">
        <v>21</v>
      </c>
      <c r="P12847" t="s">
        <v>4226</v>
      </c>
    </row>
    <row r="12848" spans="1:16" x14ac:dyDescent="0.3">
      <c r="A12848" s="1">
        <v>41285</v>
      </c>
      <c r="B12848" s="1">
        <v>41405</v>
      </c>
      <c r="C12848" t="s">
        <v>14</v>
      </c>
      <c r="D12848" t="s">
        <v>1184</v>
      </c>
      <c r="E12848" t="s">
        <v>62</v>
      </c>
      <c r="F12848" t="s">
        <v>63</v>
      </c>
      <c r="G12848" t="s">
        <v>29</v>
      </c>
      <c r="H12848" t="s">
        <v>205</v>
      </c>
      <c r="I12848">
        <v>888</v>
      </c>
      <c r="J12848">
        <v>8</v>
      </c>
      <c r="K12848">
        <v>94.65</v>
      </c>
      <c r="L12848" t="s">
        <v>31</v>
      </c>
      <c r="M12848">
        <v>120</v>
      </c>
      <c r="N12848">
        <v>7104</v>
      </c>
      <c r="O12848" t="s">
        <v>2941</v>
      </c>
      <c r="P12848" t="s">
        <v>4226</v>
      </c>
    </row>
    <row r="12849" spans="1:16" x14ac:dyDescent="0.3">
      <c r="A12849" s="1">
        <v>40941</v>
      </c>
      <c r="B12849" s="1">
        <v>41123</v>
      </c>
      <c r="C12849" t="s">
        <v>14</v>
      </c>
      <c r="D12849" t="s">
        <v>248</v>
      </c>
      <c r="E12849" t="s">
        <v>23</v>
      </c>
      <c r="F12849" t="s">
        <v>24</v>
      </c>
      <c r="G12849" t="s">
        <v>34</v>
      </c>
      <c r="H12849" t="s">
        <v>938</v>
      </c>
      <c r="I12849">
        <v>1185</v>
      </c>
      <c r="J12849">
        <v>6</v>
      </c>
      <c r="K12849">
        <v>77.19</v>
      </c>
      <c r="L12849" t="s">
        <v>36</v>
      </c>
      <c r="M12849">
        <v>182</v>
      </c>
      <c r="N12849">
        <v>7110</v>
      </c>
      <c r="O12849" t="s">
        <v>21</v>
      </c>
      <c r="P12849" t="s">
        <v>4226</v>
      </c>
    </row>
    <row r="12850" spans="1:16" x14ac:dyDescent="0.3">
      <c r="A12850" s="1">
        <v>41590</v>
      </c>
      <c r="B12850" s="1">
        <v>41590</v>
      </c>
      <c r="C12850" t="s">
        <v>4087</v>
      </c>
      <c r="D12850" t="s">
        <v>3160</v>
      </c>
      <c r="E12850" t="s">
        <v>16</v>
      </c>
      <c r="F12850" t="s">
        <v>28</v>
      </c>
      <c r="G12850" t="s">
        <v>18</v>
      </c>
      <c r="H12850" t="s">
        <v>3633</v>
      </c>
      <c r="I12850">
        <v>1425</v>
      </c>
      <c r="J12850">
        <v>5</v>
      </c>
      <c r="K12850">
        <v>180.31</v>
      </c>
      <c r="L12850" t="s">
        <v>31</v>
      </c>
      <c r="M12850">
        <v>0</v>
      </c>
      <c r="N12850">
        <v>7125</v>
      </c>
      <c r="O12850" t="s">
        <v>3922</v>
      </c>
      <c r="P12850" t="s">
        <v>4226</v>
      </c>
    </row>
    <row r="12851" spans="1:16" x14ac:dyDescent="0.3">
      <c r="A12851" s="1">
        <v>40554</v>
      </c>
      <c r="B12851" s="1">
        <v>40585</v>
      </c>
      <c r="C12851" t="s">
        <v>3769</v>
      </c>
      <c r="D12851" t="s">
        <v>192</v>
      </c>
      <c r="E12851" t="s">
        <v>127</v>
      </c>
      <c r="F12851" t="s">
        <v>86</v>
      </c>
      <c r="G12851" t="s">
        <v>34</v>
      </c>
      <c r="H12851" t="s">
        <v>335</v>
      </c>
      <c r="I12851">
        <v>594</v>
      </c>
      <c r="J12851">
        <v>12</v>
      </c>
      <c r="K12851">
        <v>67.09</v>
      </c>
      <c r="L12851" t="s">
        <v>46</v>
      </c>
      <c r="M12851">
        <v>31</v>
      </c>
      <c r="N12851">
        <v>7128</v>
      </c>
      <c r="O12851" t="s">
        <v>3922</v>
      </c>
      <c r="P12851" t="s">
        <v>4226</v>
      </c>
    </row>
    <row r="12852" spans="1:16" x14ac:dyDescent="0.3">
      <c r="A12852" s="1">
        <v>41821</v>
      </c>
      <c r="B12852" s="1">
        <v>41944</v>
      </c>
      <c r="C12852" t="s">
        <v>14</v>
      </c>
      <c r="D12852" t="s">
        <v>750</v>
      </c>
      <c r="E12852" t="s">
        <v>62</v>
      </c>
      <c r="F12852" t="s">
        <v>63</v>
      </c>
      <c r="G12852" t="s">
        <v>34</v>
      </c>
      <c r="H12852" t="s">
        <v>1853</v>
      </c>
      <c r="I12852">
        <v>1789</v>
      </c>
      <c r="J12852">
        <v>4</v>
      </c>
      <c r="K12852">
        <v>88.52</v>
      </c>
      <c r="L12852" t="s">
        <v>20</v>
      </c>
      <c r="M12852">
        <v>123</v>
      </c>
      <c r="N12852">
        <v>7156</v>
      </c>
      <c r="O12852" t="s">
        <v>2941</v>
      </c>
      <c r="P12852" t="s">
        <v>4226</v>
      </c>
    </row>
    <row r="12853" spans="1:16" x14ac:dyDescent="0.3">
      <c r="A12853" s="1">
        <v>40977</v>
      </c>
      <c r="B12853" s="1">
        <v>41099</v>
      </c>
      <c r="C12853" t="s">
        <v>14</v>
      </c>
      <c r="D12853" t="s">
        <v>3160</v>
      </c>
      <c r="E12853" t="s">
        <v>1327</v>
      </c>
      <c r="F12853" t="s">
        <v>86</v>
      </c>
      <c r="G12853" t="s">
        <v>18</v>
      </c>
      <c r="H12853" t="s">
        <v>884</v>
      </c>
      <c r="I12853">
        <v>1196</v>
      </c>
      <c r="J12853">
        <v>6</v>
      </c>
      <c r="K12853">
        <v>13.68</v>
      </c>
      <c r="L12853" t="s">
        <v>36</v>
      </c>
      <c r="M12853">
        <v>122</v>
      </c>
      <c r="N12853">
        <v>7176</v>
      </c>
      <c r="O12853" t="s">
        <v>2941</v>
      </c>
      <c r="P12853" t="s">
        <v>4226</v>
      </c>
    </row>
    <row r="12854" spans="1:16" x14ac:dyDescent="0.3">
      <c r="A12854" s="1">
        <v>41856</v>
      </c>
      <c r="B12854" s="1">
        <v>41978</v>
      </c>
      <c r="C12854" t="s">
        <v>14</v>
      </c>
      <c r="D12854" t="s">
        <v>1027</v>
      </c>
      <c r="E12854" t="s">
        <v>106</v>
      </c>
      <c r="F12854" t="s">
        <v>59</v>
      </c>
      <c r="G12854" t="s">
        <v>34</v>
      </c>
      <c r="H12854" t="s">
        <v>3012</v>
      </c>
      <c r="I12854">
        <v>799</v>
      </c>
      <c r="J12854">
        <v>9</v>
      </c>
      <c r="K12854">
        <v>80.62</v>
      </c>
      <c r="L12854" t="s">
        <v>20</v>
      </c>
      <c r="M12854">
        <v>122</v>
      </c>
      <c r="N12854">
        <v>7191</v>
      </c>
      <c r="O12854" t="s">
        <v>2941</v>
      </c>
      <c r="P12854" t="s">
        <v>4226</v>
      </c>
    </row>
    <row r="12855" spans="1:16" x14ac:dyDescent="0.3">
      <c r="A12855" s="1">
        <v>40644</v>
      </c>
      <c r="B12855" s="1">
        <v>40797</v>
      </c>
      <c r="C12855" t="s">
        <v>1823</v>
      </c>
      <c r="D12855" t="s">
        <v>2433</v>
      </c>
      <c r="E12855" t="s">
        <v>23</v>
      </c>
      <c r="F12855" t="s">
        <v>24</v>
      </c>
      <c r="G12855" t="s">
        <v>29</v>
      </c>
      <c r="H12855" t="s">
        <v>2444</v>
      </c>
      <c r="I12855">
        <v>1028</v>
      </c>
      <c r="J12855">
        <v>7</v>
      </c>
      <c r="K12855">
        <v>77.63</v>
      </c>
      <c r="L12855" t="s">
        <v>46</v>
      </c>
      <c r="M12855">
        <v>153</v>
      </c>
      <c r="N12855">
        <v>7196</v>
      </c>
      <c r="O12855" t="s">
        <v>21</v>
      </c>
      <c r="P12855" t="s">
        <v>4226</v>
      </c>
    </row>
    <row r="12856" spans="1:16" x14ac:dyDescent="0.3">
      <c r="A12856" s="1">
        <v>40704</v>
      </c>
      <c r="B12856" s="1">
        <v>40857</v>
      </c>
      <c r="C12856" t="s">
        <v>14</v>
      </c>
      <c r="D12856" t="s">
        <v>644</v>
      </c>
      <c r="E12856" t="s">
        <v>122</v>
      </c>
      <c r="F12856" t="s">
        <v>63</v>
      </c>
      <c r="G12856" t="s">
        <v>29</v>
      </c>
      <c r="H12856" t="s">
        <v>1491</v>
      </c>
      <c r="I12856">
        <v>901</v>
      </c>
      <c r="J12856">
        <v>8</v>
      </c>
      <c r="K12856">
        <v>114.38</v>
      </c>
      <c r="L12856" t="s">
        <v>46</v>
      </c>
      <c r="M12856">
        <v>153</v>
      </c>
      <c r="N12856">
        <v>7208</v>
      </c>
      <c r="O12856" t="s">
        <v>21</v>
      </c>
      <c r="P12856" t="s">
        <v>4226</v>
      </c>
    </row>
    <row r="12857" spans="1:16" x14ac:dyDescent="0.3">
      <c r="A12857" s="1">
        <v>41279</v>
      </c>
      <c r="B12857" s="1">
        <v>41369</v>
      </c>
      <c r="C12857" t="s">
        <v>3769</v>
      </c>
      <c r="D12857" t="s">
        <v>2058</v>
      </c>
      <c r="E12857" t="s">
        <v>73</v>
      </c>
      <c r="F12857" t="s">
        <v>74</v>
      </c>
      <c r="G12857" t="s">
        <v>18</v>
      </c>
      <c r="H12857" t="s">
        <v>1485</v>
      </c>
      <c r="I12857">
        <v>804</v>
      </c>
      <c r="J12857">
        <v>9</v>
      </c>
      <c r="K12857">
        <v>202.06</v>
      </c>
      <c r="L12857" t="s">
        <v>31</v>
      </c>
      <c r="M12857">
        <v>90</v>
      </c>
      <c r="N12857">
        <v>7236</v>
      </c>
      <c r="O12857" t="s">
        <v>2941</v>
      </c>
      <c r="P12857" t="s">
        <v>4226</v>
      </c>
    </row>
    <row r="12858" spans="1:16" x14ac:dyDescent="0.3">
      <c r="A12858" s="1">
        <v>40942</v>
      </c>
      <c r="B12858" s="1">
        <v>41124</v>
      </c>
      <c r="C12858" t="s">
        <v>14</v>
      </c>
      <c r="D12858" t="s">
        <v>509</v>
      </c>
      <c r="E12858" t="s">
        <v>62</v>
      </c>
      <c r="F12858" t="s">
        <v>63</v>
      </c>
      <c r="G12858" t="s">
        <v>29</v>
      </c>
      <c r="H12858" t="s">
        <v>1542</v>
      </c>
      <c r="I12858">
        <v>1035</v>
      </c>
      <c r="J12858">
        <v>7</v>
      </c>
      <c r="K12858">
        <v>6.55</v>
      </c>
      <c r="L12858" t="s">
        <v>36</v>
      </c>
      <c r="M12858">
        <v>182</v>
      </c>
      <c r="N12858">
        <v>7245</v>
      </c>
      <c r="O12858" t="s">
        <v>21</v>
      </c>
      <c r="P12858" t="s">
        <v>4226</v>
      </c>
    </row>
    <row r="12859" spans="1:16" x14ac:dyDescent="0.3">
      <c r="A12859" s="1">
        <v>41337</v>
      </c>
      <c r="B12859" s="1">
        <v>41459</v>
      </c>
      <c r="C12859" t="s">
        <v>1823</v>
      </c>
      <c r="D12859" t="s">
        <v>1444</v>
      </c>
      <c r="E12859" t="s">
        <v>16</v>
      </c>
      <c r="F12859" t="s">
        <v>28</v>
      </c>
      <c r="G12859" t="s">
        <v>18</v>
      </c>
      <c r="H12859" t="s">
        <v>3600</v>
      </c>
      <c r="I12859">
        <v>1455</v>
      </c>
      <c r="J12859">
        <v>5</v>
      </c>
      <c r="K12859">
        <v>211.16</v>
      </c>
      <c r="L12859" t="s">
        <v>31</v>
      </c>
      <c r="M12859">
        <v>122</v>
      </c>
      <c r="N12859">
        <v>7275</v>
      </c>
      <c r="O12859" t="s">
        <v>2941</v>
      </c>
      <c r="P12859" t="s">
        <v>4226</v>
      </c>
    </row>
    <row r="12860" spans="1:16" x14ac:dyDescent="0.3">
      <c r="A12860" s="1">
        <v>40735</v>
      </c>
      <c r="B12860" s="1">
        <v>40797</v>
      </c>
      <c r="C12860" t="s">
        <v>3769</v>
      </c>
      <c r="D12860" t="s">
        <v>2032</v>
      </c>
      <c r="E12860" t="s">
        <v>122</v>
      </c>
      <c r="F12860" t="s">
        <v>63</v>
      </c>
      <c r="G12860" t="s">
        <v>18</v>
      </c>
      <c r="H12860" t="s">
        <v>215</v>
      </c>
      <c r="I12860">
        <v>1822</v>
      </c>
      <c r="J12860">
        <v>4</v>
      </c>
      <c r="K12860">
        <v>894.77</v>
      </c>
      <c r="L12860" t="s">
        <v>46</v>
      </c>
      <c r="M12860">
        <v>62</v>
      </c>
      <c r="N12860">
        <v>7288</v>
      </c>
      <c r="O12860" t="s">
        <v>3922</v>
      </c>
      <c r="P12860" t="s">
        <v>4226</v>
      </c>
    </row>
    <row r="12861" spans="1:16" x14ac:dyDescent="0.3">
      <c r="A12861" s="1">
        <v>41856</v>
      </c>
      <c r="B12861" s="1">
        <v>41978</v>
      </c>
      <c r="C12861" t="s">
        <v>14</v>
      </c>
      <c r="D12861" t="s">
        <v>674</v>
      </c>
      <c r="E12861" t="s">
        <v>16</v>
      </c>
      <c r="F12861" t="s">
        <v>28</v>
      </c>
      <c r="G12861" t="s">
        <v>18</v>
      </c>
      <c r="H12861" t="s">
        <v>3568</v>
      </c>
      <c r="I12861">
        <v>1459</v>
      </c>
      <c r="J12861">
        <v>5</v>
      </c>
      <c r="K12861">
        <v>315.73</v>
      </c>
      <c r="L12861" t="s">
        <v>20</v>
      </c>
      <c r="M12861">
        <v>122</v>
      </c>
      <c r="N12861">
        <v>7295</v>
      </c>
      <c r="O12861" t="s">
        <v>2941</v>
      </c>
      <c r="P12861" t="s">
        <v>4226</v>
      </c>
    </row>
    <row r="12862" spans="1:16" x14ac:dyDescent="0.3">
      <c r="A12862" s="1">
        <v>41398</v>
      </c>
      <c r="B12862" s="1">
        <v>41521</v>
      </c>
      <c r="C12862" t="s">
        <v>14</v>
      </c>
      <c r="D12862" t="s">
        <v>3156</v>
      </c>
      <c r="E12862" t="s">
        <v>23</v>
      </c>
      <c r="F12862" t="s">
        <v>24</v>
      </c>
      <c r="G12862" t="s">
        <v>29</v>
      </c>
      <c r="H12862" t="s">
        <v>3097</v>
      </c>
      <c r="I12862">
        <v>915</v>
      </c>
      <c r="J12862">
        <v>8</v>
      </c>
      <c r="K12862">
        <v>97.07</v>
      </c>
      <c r="L12862" t="s">
        <v>31</v>
      </c>
      <c r="M12862">
        <v>123</v>
      </c>
      <c r="N12862">
        <v>7320</v>
      </c>
      <c r="O12862" t="s">
        <v>2941</v>
      </c>
      <c r="P12862" t="s">
        <v>4226</v>
      </c>
    </row>
    <row r="12863" spans="1:16" x14ac:dyDescent="0.3">
      <c r="A12863" s="1">
        <v>41341</v>
      </c>
      <c r="B12863" s="1">
        <v>41341</v>
      </c>
      <c r="C12863" t="s">
        <v>4087</v>
      </c>
      <c r="D12863" t="s">
        <v>1478</v>
      </c>
      <c r="E12863" t="s">
        <v>38</v>
      </c>
      <c r="F12863" t="s">
        <v>28</v>
      </c>
      <c r="G12863" t="s">
        <v>29</v>
      </c>
      <c r="H12863" t="s">
        <v>2529</v>
      </c>
      <c r="I12863">
        <v>1221</v>
      </c>
      <c r="J12863">
        <v>6</v>
      </c>
      <c r="K12863">
        <v>53.14</v>
      </c>
      <c r="L12863" t="s">
        <v>31</v>
      </c>
      <c r="M12863">
        <v>0</v>
      </c>
      <c r="N12863">
        <v>7326</v>
      </c>
      <c r="O12863" t="s">
        <v>3922</v>
      </c>
      <c r="P12863" t="s">
        <v>4226</v>
      </c>
    </row>
    <row r="12864" spans="1:16" x14ac:dyDescent="0.3">
      <c r="A12864" s="1">
        <v>41827</v>
      </c>
      <c r="B12864" s="1">
        <v>41950</v>
      </c>
      <c r="C12864" t="s">
        <v>14</v>
      </c>
      <c r="D12864" t="s">
        <v>2888</v>
      </c>
      <c r="E12864" t="s">
        <v>546</v>
      </c>
      <c r="F12864" t="s">
        <v>49</v>
      </c>
      <c r="G12864" t="s">
        <v>29</v>
      </c>
      <c r="H12864" t="s">
        <v>3289</v>
      </c>
      <c r="I12864">
        <v>733</v>
      </c>
      <c r="J12864">
        <v>10</v>
      </c>
      <c r="K12864">
        <v>39.69</v>
      </c>
      <c r="L12864" t="s">
        <v>20</v>
      </c>
      <c r="M12864">
        <v>123</v>
      </c>
      <c r="N12864">
        <v>7330</v>
      </c>
      <c r="O12864" t="s">
        <v>2941</v>
      </c>
      <c r="P12864" t="s">
        <v>4226</v>
      </c>
    </row>
    <row r="12865" spans="1:16" x14ac:dyDescent="0.3">
      <c r="A12865" s="1">
        <v>40675</v>
      </c>
      <c r="B12865" s="1">
        <v>40798</v>
      </c>
      <c r="C12865" t="s">
        <v>1823</v>
      </c>
      <c r="D12865" t="s">
        <v>1765</v>
      </c>
      <c r="E12865" t="s">
        <v>73</v>
      </c>
      <c r="F12865" t="s">
        <v>74</v>
      </c>
      <c r="G12865" t="s">
        <v>29</v>
      </c>
      <c r="H12865" t="s">
        <v>1195</v>
      </c>
      <c r="I12865">
        <v>917</v>
      </c>
      <c r="J12865">
        <v>8</v>
      </c>
      <c r="K12865">
        <v>68.989999999999995</v>
      </c>
      <c r="L12865" t="s">
        <v>46</v>
      </c>
      <c r="M12865">
        <v>123</v>
      </c>
      <c r="N12865">
        <v>7336</v>
      </c>
      <c r="O12865" t="s">
        <v>2941</v>
      </c>
      <c r="P12865" t="s">
        <v>4226</v>
      </c>
    </row>
    <row r="12866" spans="1:16" x14ac:dyDescent="0.3">
      <c r="A12866" s="1">
        <v>40794</v>
      </c>
      <c r="B12866" s="1">
        <v>40855</v>
      </c>
      <c r="C12866" t="s">
        <v>3769</v>
      </c>
      <c r="D12866" t="s">
        <v>2420</v>
      </c>
      <c r="E12866" t="s">
        <v>33</v>
      </c>
      <c r="F12866" t="s">
        <v>28</v>
      </c>
      <c r="G12866" t="s">
        <v>29</v>
      </c>
      <c r="H12866" t="s">
        <v>2345</v>
      </c>
      <c r="I12866">
        <v>1469</v>
      </c>
      <c r="J12866">
        <v>5</v>
      </c>
      <c r="K12866">
        <v>527.87</v>
      </c>
      <c r="L12866" t="s">
        <v>46</v>
      </c>
      <c r="M12866">
        <v>61</v>
      </c>
      <c r="N12866">
        <v>7345</v>
      </c>
      <c r="O12866" t="s">
        <v>3922</v>
      </c>
      <c r="P12866" t="s">
        <v>4226</v>
      </c>
    </row>
    <row r="12867" spans="1:16" x14ac:dyDescent="0.3">
      <c r="A12867" s="1">
        <v>40578</v>
      </c>
      <c r="B12867" s="1">
        <v>40759</v>
      </c>
      <c r="C12867" t="s">
        <v>14</v>
      </c>
      <c r="D12867" t="s">
        <v>1706</v>
      </c>
      <c r="E12867" t="s">
        <v>16</v>
      </c>
      <c r="F12867" t="s">
        <v>42</v>
      </c>
      <c r="G12867" t="s">
        <v>29</v>
      </c>
      <c r="H12867" t="s">
        <v>1769</v>
      </c>
      <c r="I12867">
        <v>1050</v>
      </c>
      <c r="J12867">
        <v>7</v>
      </c>
      <c r="K12867">
        <v>37.67</v>
      </c>
      <c r="L12867" t="s">
        <v>46</v>
      </c>
      <c r="M12867">
        <v>181</v>
      </c>
      <c r="N12867">
        <v>7350</v>
      </c>
      <c r="O12867" t="s">
        <v>21</v>
      </c>
      <c r="P12867" t="s">
        <v>4226</v>
      </c>
    </row>
    <row r="12868" spans="1:16" x14ac:dyDescent="0.3">
      <c r="A12868" s="1">
        <v>41982</v>
      </c>
      <c r="B12868" s="1">
        <v>41982</v>
      </c>
      <c r="C12868" t="s">
        <v>4087</v>
      </c>
      <c r="D12868" t="s">
        <v>442</v>
      </c>
      <c r="E12868" t="s">
        <v>16</v>
      </c>
      <c r="F12868" t="s">
        <v>17</v>
      </c>
      <c r="G12868" t="s">
        <v>34</v>
      </c>
      <c r="H12868" t="s">
        <v>322</v>
      </c>
      <c r="I12868">
        <v>1472</v>
      </c>
      <c r="J12868">
        <v>5</v>
      </c>
      <c r="K12868">
        <v>163.36000000000001</v>
      </c>
      <c r="L12868" t="s">
        <v>20</v>
      </c>
      <c r="M12868">
        <v>0</v>
      </c>
      <c r="N12868">
        <v>7360</v>
      </c>
      <c r="O12868" t="s">
        <v>3922</v>
      </c>
      <c r="P12868" t="s">
        <v>4226</v>
      </c>
    </row>
    <row r="12869" spans="1:16" x14ac:dyDescent="0.3">
      <c r="A12869" s="1">
        <v>40576</v>
      </c>
      <c r="B12869" s="1">
        <v>40665</v>
      </c>
      <c r="C12869" t="s">
        <v>3769</v>
      </c>
      <c r="D12869" t="s">
        <v>1488</v>
      </c>
      <c r="E12869" t="s">
        <v>23</v>
      </c>
      <c r="F12869" t="s">
        <v>24</v>
      </c>
      <c r="G12869" t="s">
        <v>18</v>
      </c>
      <c r="H12869" t="s">
        <v>1035</v>
      </c>
      <c r="I12869">
        <v>1052</v>
      </c>
      <c r="J12869">
        <v>7</v>
      </c>
      <c r="K12869">
        <v>154.4</v>
      </c>
      <c r="L12869" t="s">
        <v>46</v>
      </c>
      <c r="M12869">
        <v>89</v>
      </c>
      <c r="N12869">
        <v>7364</v>
      </c>
      <c r="O12869" t="s">
        <v>2941</v>
      </c>
      <c r="P12869" t="s">
        <v>4226</v>
      </c>
    </row>
    <row r="12870" spans="1:16" x14ac:dyDescent="0.3">
      <c r="A12870" s="1">
        <v>41859</v>
      </c>
      <c r="B12870" s="1">
        <v>41981</v>
      </c>
      <c r="C12870" t="s">
        <v>14</v>
      </c>
      <c r="D12870" t="s">
        <v>3200</v>
      </c>
      <c r="E12870" t="s">
        <v>16</v>
      </c>
      <c r="F12870" t="s">
        <v>17</v>
      </c>
      <c r="G12870" t="s">
        <v>34</v>
      </c>
      <c r="H12870" t="s">
        <v>3512</v>
      </c>
      <c r="I12870">
        <v>1473</v>
      </c>
      <c r="J12870">
        <v>5</v>
      </c>
      <c r="K12870">
        <v>161.21</v>
      </c>
      <c r="L12870" t="s">
        <v>20</v>
      </c>
      <c r="M12870">
        <v>122</v>
      </c>
      <c r="N12870">
        <v>7365</v>
      </c>
      <c r="O12870" t="s">
        <v>2941</v>
      </c>
      <c r="P12870" t="s">
        <v>4226</v>
      </c>
    </row>
    <row r="12871" spans="1:16" x14ac:dyDescent="0.3">
      <c r="A12871" s="1">
        <v>40911</v>
      </c>
      <c r="B12871" s="1">
        <v>41002</v>
      </c>
      <c r="C12871" t="s">
        <v>3769</v>
      </c>
      <c r="D12871" t="s">
        <v>2343</v>
      </c>
      <c r="E12871" t="s">
        <v>16</v>
      </c>
      <c r="F12871" t="s">
        <v>28</v>
      </c>
      <c r="G12871" t="s">
        <v>18</v>
      </c>
      <c r="H12871" t="s">
        <v>2742</v>
      </c>
      <c r="I12871">
        <v>1228</v>
      </c>
      <c r="J12871">
        <v>6</v>
      </c>
      <c r="K12871">
        <v>131.63999999999999</v>
      </c>
      <c r="L12871" t="s">
        <v>36</v>
      </c>
      <c r="M12871">
        <v>91</v>
      </c>
      <c r="N12871">
        <v>7368</v>
      </c>
      <c r="O12871" t="s">
        <v>2941</v>
      </c>
      <c r="P12871" t="s">
        <v>4226</v>
      </c>
    </row>
    <row r="12872" spans="1:16" x14ac:dyDescent="0.3">
      <c r="A12872" s="1">
        <v>41856</v>
      </c>
      <c r="B12872" s="1">
        <v>41917</v>
      </c>
      <c r="C12872" t="s">
        <v>1823</v>
      </c>
      <c r="D12872" t="s">
        <v>2091</v>
      </c>
      <c r="E12872" t="s">
        <v>2884</v>
      </c>
      <c r="F12872" t="s">
        <v>42</v>
      </c>
      <c r="G12872" t="s">
        <v>29</v>
      </c>
      <c r="H12872" t="s">
        <v>1644</v>
      </c>
      <c r="I12872">
        <v>820</v>
      </c>
      <c r="J12872">
        <v>9</v>
      </c>
      <c r="K12872">
        <v>229.09</v>
      </c>
      <c r="L12872" t="s">
        <v>20</v>
      </c>
      <c r="M12872">
        <v>61</v>
      </c>
      <c r="N12872">
        <v>7380</v>
      </c>
      <c r="O12872" t="s">
        <v>3922</v>
      </c>
      <c r="P12872" t="s">
        <v>4226</v>
      </c>
    </row>
    <row r="12873" spans="1:16" x14ac:dyDescent="0.3">
      <c r="A12873" s="1">
        <v>41367</v>
      </c>
      <c r="B12873" s="1">
        <v>41520</v>
      </c>
      <c r="C12873" t="s">
        <v>14</v>
      </c>
      <c r="D12873" t="s">
        <v>1710</v>
      </c>
      <c r="E12873" t="s">
        <v>73</v>
      </c>
      <c r="F12873" t="s">
        <v>74</v>
      </c>
      <c r="G12873" t="s">
        <v>18</v>
      </c>
      <c r="H12873" t="s">
        <v>1888</v>
      </c>
      <c r="I12873">
        <v>1846</v>
      </c>
      <c r="J12873">
        <v>4</v>
      </c>
      <c r="K12873">
        <v>109.52</v>
      </c>
      <c r="L12873" t="s">
        <v>31</v>
      </c>
      <c r="M12873">
        <v>153</v>
      </c>
      <c r="N12873">
        <v>7384</v>
      </c>
      <c r="O12873" t="s">
        <v>21</v>
      </c>
      <c r="P12873" t="s">
        <v>4226</v>
      </c>
    </row>
    <row r="12874" spans="1:16" x14ac:dyDescent="0.3">
      <c r="A12874" s="1">
        <v>41559</v>
      </c>
      <c r="B12874" s="1">
        <v>41620</v>
      </c>
      <c r="C12874" t="s">
        <v>3769</v>
      </c>
      <c r="D12874" t="s">
        <v>2443</v>
      </c>
      <c r="E12874" t="s">
        <v>16</v>
      </c>
      <c r="F12874" t="s">
        <v>42</v>
      </c>
      <c r="G12874" t="s">
        <v>18</v>
      </c>
      <c r="H12874" t="s">
        <v>447</v>
      </c>
      <c r="I12874">
        <v>1057</v>
      </c>
      <c r="J12874">
        <v>7</v>
      </c>
      <c r="K12874">
        <v>97.45</v>
      </c>
      <c r="L12874" t="s">
        <v>31</v>
      </c>
      <c r="M12874">
        <v>61</v>
      </c>
      <c r="N12874">
        <v>7399</v>
      </c>
      <c r="O12874" t="s">
        <v>3922</v>
      </c>
      <c r="P12874" t="s">
        <v>4226</v>
      </c>
    </row>
    <row r="12875" spans="1:16" x14ac:dyDescent="0.3">
      <c r="A12875" s="1">
        <v>41761</v>
      </c>
      <c r="B12875" s="1">
        <v>41884</v>
      </c>
      <c r="C12875" t="s">
        <v>14</v>
      </c>
      <c r="D12875" t="s">
        <v>2086</v>
      </c>
      <c r="E12875" t="s">
        <v>62</v>
      </c>
      <c r="F12875" t="s">
        <v>63</v>
      </c>
      <c r="G12875" t="s">
        <v>34</v>
      </c>
      <c r="H12875" t="s">
        <v>2445</v>
      </c>
      <c r="I12875">
        <v>571</v>
      </c>
      <c r="J12875">
        <v>13</v>
      </c>
      <c r="K12875">
        <v>29.43</v>
      </c>
      <c r="L12875" t="s">
        <v>20</v>
      </c>
      <c r="M12875">
        <v>123</v>
      </c>
      <c r="N12875">
        <v>7423</v>
      </c>
      <c r="O12875" t="s">
        <v>2941</v>
      </c>
      <c r="P12875" t="s">
        <v>4226</v>
      </c>
    </row>
    <row r="12876" spans="1:16" x14ac:dyDescent="0.3">
      <c r="A12876" s="1">
        <v>41768</v>
      </c>
      <c r="B12876" s="1">
        <v>41829</v>
      </c>
      <c r="C12876" t="s">
        <v>3769</v>
      </c>
      <c r="D12876" t="s">
        <v>904</v>
      </c>
      <c r="E12876" t="s">
        <v>16</v>
      </c>
      <c r="F12876" t="s">
        <v>28</v>
      </c>
      <c r="G12876" t="s">
        <v>18</v>
      </c>
      <c r="H12876" t="s">
        <v>3964</v>
      </c>
      <c r="I12876">
        <v>825</v>
      </c>
      <c r="J12876">
        <v>9</v>
      </c>
      <c r="K12876">
        <v>219.28</v>
      </c>
      <c r="L12876" t="s">
        <v>20</v>
      </c>
      <c r="M12876">
        <v>61</v>
      </c>
      <c r="N12876">
        <v>7425</v>
      </c>
      <c r="O12876" t="s">
        <v>3922</v>
      </c>
      <c r="P12876" t="s">
        <v>4226</v>
      </c>
    </row>
    <row r="12877" spans="1:16" x14ac:dyDescent="0.3">
      <c r="A12877" s="1">
        <v>40797</v>
      </c>
      <c r="B12877" s="1">
        <v>40858</v>
      </c>
      <c r="C12877" t="s">
        <v>3769</v>
      </c>
      <c r="D12877" t="s">
        <v>1400</v>
      </c>
      <c r="E12877" t="s">
        <v>130</v>
      </c>
      <c r="F12877" t="s">
        <v>86</v>
      </c>
      <c r="G12877" t="s">
        <v>18</v>
      </c>
      <c r="H12877" t="s">
        <v>422</v>
      </c>
      <c r="I12877">
        <v>1859</v>
      </c>
      <c r="J12877">
        <v>4</v>
      </c>
      <c r="K12877">
        <v>590.55999999999995</v>
      </c>
      <c r="L12877" t="s">
        <v>46</v>
      </c>
      <c r="M12877">
        <v>61</v>
      </c>
      <c r="N12877">
        <v>7436</v>
      </c>
      <c r="O12877" t="s">
        <v>3922</v>
      </c>
      <c r="P12877" t="s">
        <v>4226</v>
      </c>
    </row>
    <row r="12878" spans="1:16" x14ac:dyDescent="0.3">
      <c r="A12878" s="1">
        <v>41191</v>
      </c>
      <c r="B12878" s="1">
        <v>41252</v>
      </c>
      <c r="C12878" t="s">
        <v>1823</v>
      </c>
      <c r="D12878" t="s">
        <v>1529</v>
      </c>
      <c r="E12878" t="s">
        <v>23</v>
      </c>
      <c r="F12878" t="s">
        <v>24</v>
      </c>
      <c r="G12878" t="s">
        <v>18</v>
      </c>
      <c r="H12878" t="s">
        <v>186</v>
      </c>
      <c r="I12878">
        <v>1860</v>
      </c>
      <c r="J12878">
        <v>4</v>
      </c>
      <c r="K12878">
        <v>209.07</v>
      </c>
      <c r="L12878" t="s">
        <v>36</v>
      </c>
      <c r="M12878">
        <v>61</v>
      </c>
      <c r="N12878">
        <v>7440</v>
      </c>
      <c r="O12878" t="s">
        <v>3922</v>
      </c>
      <c r="P12878" t="s">
        <v>4226</v>
      </c>
    </row>
    <row r="12879" spans="1:16" x14ac:dyDescent="0.3">
      <c r="A12879" s="1">
        <v>41035</v>
      </c>
      <c r="B12879" s="1">
        <v>41158</v>
      </c>
      <c r="C12879" t="s">
        <v>14</v>
      </c>
      <c r="D12879" t="s">
        <v>3232</v>
      </c>
      <c r="E12879" t="s">
        <v>54</v>
      </c>
      <c r="F12879" t="s">
        <v>55</v>
      </c>
      <c r="G12879" t="s">
        <v>29</v>
      </c>
      <c r="H12879" t="s">
        <v>3233</v>
      </c>
      <c r="I12879">
        <v>1488</v>
      </c>
      <c r="J12879">
        <v>5</v>
      </c>
      <c r="K12879">
        <v>145.28</v>
      </c>
      <c r="L12879" t="s">
        <v>36</v>
      </c>
      <c r="M12879">
        <v>123</v>
      </c>
      <c r="N12879">
        <v>7440</v>
      </c>
      <c r="O12879" t="s">
        <v>2941</v>
      </c>
      <c r="P12879" t="s">
        <v>4226</v>
      </c>
    </row>
    <row r="12880" spans="1:16" x14ac:dyDescent="0.3">
      <c r="A12880" s="1">
        <v>40546</v>
      </c>
      <c r="B12880" s="1">
        <v>40666</v>
      </c>
      <c r="C12880" t="s">
        <v>14</v>
      </c>
      <c r="D12880" t="s">
        <v>2101</v>
      </c>
      <c r="E12880" t="s">
        <v>130</v>
      </c>
      <c r="F12880" t="s">
        <v>86</v>
      </c>
      <c r="G12880" t="s">
        <v>34</v>
      </c>
      <c r="H12880" t="s">
        <v>760</v>
      </c>
      <c r="I12880">
        <v>1244</v>
      </c>
      <c r="J12880">
        <v>6</v>
      </c>
      <c r="K12880">
        <v>60.78</v>
      </c>
      <c r="L12880" t="s">
        <v>46</v>
      </c>
      <c r="M12880">
        <v>120</v>
      </c>
      <c r="N12880">
        <v>7464</v>
      </c>
      <c r="O12880" t="s">
        <v>2941</v>
      </c>
      <c r="P12880" t="s">
        <v>4226</v>
      </c>
    </row>
    <row r="12881" spans="1:16" x14ac:dyDescent="0.3">
      <c r="A12881" s="1">
        <v>41011</v>
      </c>
      <c r="B12881" s="1">
        <v>41133</v>
      </c>
      <c r="C12881" t="s">
        <v>14</v>
      </c>
      <c r="D12881" t="s">
        <v>1924</v>
      </c>
      <c r="E12881" t="s">
        <v>2164</v>
      </c>
      <c r="F12881" t="s">
        <v>55</v>
      </c>
      <c r="G12881" t="s">
        <v>18</v>
      </c>
      <c r="H12881" t="s">
        <v>3578</v>
      </c>
      <c r="I12881">
        <v>1495</v>
      </c>
      <c r="J12881">
        <v>5</v>
      </c>
      <c r="K12881">
        <v>117.16</v>
      </c>
      <c r="L12881" t="s">
        <v>36</v>
      </c>
      <c r="M12881">
        <v>122</v>
      </c>
      <c r="N12881">
        <v>7475</v>
      </c>
      <c r="O12881" t="s">
        <v>2941</v>
      </c>
      <c r="P12881" t="s">
        <v>4226</v>
      </c>
    </row>
    <row r="12882" spans="1:16" x14ac:dyDescent="0.3">
      <c r="A12882" s="1">
        <v>40675</v>
      </c>
      <c r="B12882" s="1">
        <v>40798</v>
      </c>
      <c r="C12882" t="s">
        <v>1823</v>
      </c>
      <c r="D12882" t="s">
        <v>1873</v>
      </c>
      <c r="E12882" t="s">
        <v>140</v>
      </c>
      <c r="F12882" t="s">
        <v>28</v>
      </c>
      <c r="G12882" t="s">
        <v>29</v>
      </c>
      <c r="H12882" t="s">
        <v>3148</v>
      </c>
      <c r="I12882">
        <v>831</v>
      </c>
      <c r="J12882">
        <v>9</v>
      </c>
      <c r="K12882">
        <v>102.86</v>
      </c>
      <c r="L12882" t="s">
        <v>46</v>
      </c>
      <c r="M12882">
        <v>123</v>
      </c>
      <c r="N12882">
        <v>7479</v>
      </c>
      <c r="O12882" t="s">
        <v>2941</v>
      </c>
      <c r="P12882" t="s">
        <v>4226</v>
      </c>
    </row>
    <row r="12883" spans="1:16" x14ac:dyDescent="0.3">
      <c r="A12883" s="1">
        <v>41041</v>
      </c>
      <c r="B12883" s="1">
        <v>41194</v>
      </c>
      <c r="C12883" t="s">
        <v>14</v>
      </c>
      <c r="D12883" t="s">
        <v>1886</v>
      </c>
      <c r="E12883" t="s">
        <v>73</v>
      </c>
      <c r="F12883" t="s">
        <v>74</v>
      </c>
      <c r="G12883" t="s">
        <v>18</v>
      </c>
      <c r="H12883" t="s">
        <v>1907</v>
      </c>
      <c r="I12883">
        <v>1870</v>
      </c>
      <c r="J12883">
        <v>4</v>
      </c>
      <c r="K12883">
        <v>169.79</v>
      </c>
      <c r="L12883" t="s">
        <v>36</v>
      </c>
      <c r="M12883">
        <v>153</v>
      </c>
      <c r="N12883">
        <v>7480</v>
      </c>
      <c r="O12883" t="s">
        <v>21</v>
      </c>
      <c r="P12883" t="s">
        <v>4226</v>
      </c>
    </row>
    <row r="12884" spans="1:16" x14ac:dyDescent="0.3">
      <c r="A12884" s="1">
        <v>40730</v>
      </c>
      <c r="B12884" s="1">
        <v>40883</v>
      </c>
      <c r="C12884" t="s">
        <v>1823</v>
      </c>
      <c r="D12884" t="s">
        <v>135</v>
      </c>
      <c r="E12884" t="s">
        <v>62</v>
      </c>
      <c r="F12884" t="s">
        <v>63</v>
      </c>
      <c r="G12884" t="s">
        <v>29</v>
      </c>
      <c r="H12884" t="s">
        <v>430</v>
      </c>
      <c r="I12884">
        <v>1069</v>
      </c>
      <c r="J12884">
        <v>7</v>
      </c>
      <c r="K12884">
        <v>143.58000000000001</v>
      </c>
      <c r="L12884" t="s">
        <v>46</v>
      </c>
      <c r="M12884">
        <v>153</v>
      </c>
      <c r="N12884">
        <v>7483</v>
      </c>
      <c r="O12884" t="s">
        <v>21</v>
      </c>
      <c r="P12884" t="s">
        <v>4226</v>
      </c>
    </row>
    <row r="12885" spans="1:16" x14ac:dyDescent="0.3">
      <c r="A12885" s="1">
        <v>41312</v>
      </c>
      <c r="B12885" s="1">
        <v>41371</v>
      </c>
      <c r="C12885" t="s">
        <v>3769</v>
      </c>
      <c r="D12885" t="s">
        <v>2378</v>
      </c>
      <c r="E12885" t="s">
        <v>16</v>
      </c>
      <c r="F12885" t="s">
        <v>17</v>
      </c>
      <c r="G12885" t="s">
        <v>29</v>
      </c>
      <c r="H12885" t="s">
        <v>1862</v>
      </c>
      <c r="I12885">
        <v>1500</v>
      </c>
      <c r="J12885">
        <v>5</v>
      </c>
      <c r="K12885">
        <v>276.23</v>
      </c>
      <c r="L12885" t="s">
        <v>31</v>
      </c>
      <c r="M12885">
        <v>59</v>
      </c>
      <c r="N12885">
        <v>7500</v>
      </c>
      <c r="O12885" t="s">
        <v>3922</v>
      </c>
      <c r="P12885" t="s">
        <v>4226</v>
      </c>
    </row>
    <row r="12886" spans="1:16" x14ac:dyDescent="0.3">
      <c r="A12886" s="1">
        <v>40549</v>
      </c>
      <c r="B12886" s="1">
        <v>40700</v>
      </c>
      <c r="C12886" t="s">
        <v>1823</v>
      </c>
      <c r="D12886" t="s">
        <v>1400</v>
      </c>
      <c r="E12886" t="s">
        <v>16</v>
      </c>
      <c r="F12886" t="s">
        <v>28</v>
      </c>
      <c r="G12886" t="s">
        <v>34</v>
      </c>
      <c r="H12886" t="s">
        <v>2924</v>
      </c>
      <c r="I12886">
        <v>1503</v>
      </c>
      <c r="J12886">
        <v>5</v>
      </c>
      <c r="K12886">
        <v>120.84</v>
      </c>
      <c r="L12886" t="s">
        <v>46</v>
      </c>
      <c r="M12886">
        <v>151</v>
      </c>
      <c r="N12886">
        <v>7515</v>
      </c>
      <c r="O12886" t="s">
        <v>21</v>
      </c>
      <c r="P12886" t="s">
        <v>4226</v>
      </c>
    </row>
    <row r="12887" spans="1:16" x14ac:dyDescent="0.3">
      <c r="A12887" s="1">
        <v>40706</v>
      </c>
      <c r="B12887" s="1">
        <v>40889</v>
      </c>
      <c r="C12887" t="s">
        <v>14</v>
      </c>
      <c r="D12887" t="s">
        <v>1467</v>
      </c>
      <c r="E12887" t="s">
        <v>54</v>
      </c>
      <c r="F12887" t="s">
        <v>55</v>
      </c>
      <c r="G12887" t="s">
        <v>34</v>
      </c>
      <c r="H12887" t="s">
        <v>1468</v>
      </c>
      <c r="I12887">
        <v>1885</v>
      </c>
      <c r="J12887">
        <v>4</v>
      </c>
      <c r="K12887">
        <v>101.67</v>
      </c>
      <c r="L12887" t="s">
        <v>46</v>
      </c>
      <c r="M12887">
        <v>183</v>
      </c>
      <c r="N12887">
        <v>7540</v>
      </c>
      <c r="O12887" t="s">
        <v>21</v>
      </c>
      <c r="P12887" t="s">
        <v>4226</v>
      </c>
    </row>
    <row r="12888" spans="1:16" x14ac:dyDescent="0.3">
      <c r="A12888" s="1">
        <v>41648</v>
      </c>
      <c r="B12888" s="1">
        <v>41738</v>
      </c>
      <c r="C12888" t="s">
        <v>3769</v>
      </c>
      <c r="D12888" t="s">
        <v>1161</v>
      </c>
      <c r="E12888" t="s">
        <v>62</v>
      </c>
      <c r="F12888" t="s">
        <v>63</v>
      </c>
      <c r="G12888" t="s">
        <v>34</v>
      </c>
      <c r="H12888" t="s">
        <v>3897</v>
      </c>
      <c r="I12888">
        <v>1888</v>
      </c>
      <c r="J12888">
        <v>4</v>
      </c>
      <c r="K12888">
        <v>241.89</v>
      </c>
      <c r="L12888" t="s">
        <v>20</v>
      </c>
      <c r="M12888">
        <v>90</v>
      </c>
      <c r="N12888">
        <v>7552</v>
      </c>
      <c r="O12888" t="s">
        <v>2941</v>
      </c>
      <c r="P12888" t="s">
        <v>4226</v>
      </c>
    </row>
    <row r="12889" spans="1:16" x14ac:dyDescent="0.3">
      <c r="A12889" s="1">
        <v>41093</v>
      </c>
      <c r="B12889" s="1">
        <v>41246</v>
      </c>
      <c r="C12889" t="s">
        <v>14</v>
      </c>
      <c r="D12889" t="s">
        <v>187</v>
      </c>
      <c r="E12889" t="s">
        <v>38</v>
      </c>
      <c r="F12889" t="s">
        <v>28</v>
      </c>
      <c r="G12889" t="s">
        <v>18</v>
      </c>
      <c r="H12889" t="s">
        <v>375</v>
      </c>
      <c r="I12889">
        <v>1080</v>
      </c>
      <c r="J12889">
        <v>7</v>
      </c>
      <c r="K12889">
        <v>89.18</v>
      </c>
      <c r="L12889" t="s">
        <v>36</v>
      </c>
      <c r="M12889">
        <v>153</v>
      </c>
      <c r="N12889">
        <v>7560</v>
      </c>
      <c r="O12889" t="s">
        <v>21</v>
      </c>
      <c r="P12889" t="s">
        <v>4226</v>
      </c>
    </row>
    <row r="12890" spans="1:16" x14ac:dyDescent="0.3">
      <c r="A12890" s="1">
        <v>41285</v>
      </c>
      <c r="B12890" s="1">
        <v>41405</v>
      </c>
      <c r="C12890" t="s">
        <v>14</v>
      </c>
      <c r="D12890" t="s">
        <v>1890</v>
      </c>
      <c r="E12890" t="s">
        <v>16</v>
      </c>
      <c r="F12890" t="s">
        <v>17</v>
      </c>
      <c r="G12890" t="s">
        <v>34</v>
      </c>
      <c r="H12890" t="s">
        <v>3709</v>
      </c>
      <c r="I12890">
        <v>1085</v>
      </c>
      <c r="J12890">
        <v>7</v>
      </c>
      <c r="K12890">
        <v>64.42</v>
      </c>
      <c r="L12890" t="s">
        <v>31</v>
      </c>
      <c r="M12890">
        <v>120</v>
      </c>
      <c r="N12890">
        <v>7595</v>
      </c>
      <c r="O12890" t="s">
        <v>2941</v>
      </c>
      <c r="P12890" t="s">
        <v>4226</v>
      </c>
    </row>
    <row r="12891" spans="1:16" x14ac:dyDescent="0.3">
      <c r="A12891" s="1">
        <v>41646</v>
      </c>
      <c r="B12891" s="1">
        <v>41766</v>
      </c>
      <c r="C12891" t="s">
        <v>14</v>
      </c>
      <c r="D12891" t="s">
        <v>2988</v>
      </c>
      <c r="E12891" t="s">
        <v>16</v>
      </c>
      <c r="F12891" t="s">
        <v>190</v>
      </c>
      <c r="G12891" t="s">
        <v>34</v>
      </c>
      <c r="H12891" t="s">
        <v>3709</v>
      </c>
      <c r="I12891">
        <v>1085</v>
      </c>
      <c r="J12891">
        <v>7</v>
      </c>
      <c r="K12891">
        <v>86.51</v>
      </c>
      <c r="L12891" t="s">
        <v>20</v>
      </c>
      <c r="M12891">
        <v>120</v>
      </c>
      <c r="N12891">
        <v>7595</v>
      </c>
      <c r="O12891" t="s">
        <v>2941</v>
      </c>
      <c r="P12891" t="s">
        <v>4226</v>
      </c>
    </row>
    <row r="12892" spans="1:16" x14ac:dyDescent="0.3">
      <c r="A12892" s="1">
        <v>41277</v>
      </c>
      <c r="B12892" s="1">
        <v>41397</v>
      </c>
      <c r="C12892" t="s">
        <v>14</v>
      </c>
      <c r="D12892" t="s">
        <v>601</v>
      </c>
      <c r="E12892" t="s">
        <v>106</v>
      </c>
      <c r="F12892" t="s">
        <v>59</v>
      </c>
      <c r="G12892" t="s">
        <v>29</v>
      </c>
      <c r="H12892" t="s">
        <v>3022</v>
      </c>
      <c r="I12892">
        <v>1270</v>
      </c>
      <c r="J12892">
        <v>6</v>
      </c>
      <c r="K12892">
        <v>129.28</v>
      </c>
      <c r="L12892" t="s">
        <v>31</v>
      </c>
      <c r="M12892">
        <v>120</v>
      </c>
      <c r="N12892">
        <v>7620</v>
      </c>
      <c r="O12892" t="s">
        <v>2941</v>
      </c>
      <c r="P12892" t="s">
        <v>4226</v>
      </c>
    </row>
    <row r="12893" spans="1:16" x14ac:dyDescent="0.3">
      <c r="A12893" s="1">
        <v>40612</v>
      </c>
      <c r="B12893" s="1">
        <v>40734</v>
      </c>
      <c r="C12893" t="s">
        <v>14</v>
      </c>
      <c r="D12893" t="s">
        <v>705</v>
      </c>
      <c r="E12893" t="s">
        <v>77</v>
      </c>
      <c r="F12893" t="s">
        <v>42</v>
      </c>
      <c r="G12893" t="s">
        <v>18</v>
      </c>
      <c r="H12893" t="s">
        <v>3306</v>
      </c>
      <c r="I12893">
        <v>1527</v>
      </c>
      <c r="J12893">
        <v>5</v>
      </c>
      <c r="K12893">
        <v>121.73</v>
      </c>
      <c r="L12893" t="s">
        <v>46</v>
      </c>
      <c r="M12893">
        <v>122</v>
      </c>
      <c r="N12893">
        <v>7635</v>
      </c>
      <c r="O12893" t="s">
        <v>2941</v>
      </c>
      <c r="P12893" t="s">
        <v>4226</v>
      </c>
    </row>
    <row r="12894" spans="1:16" x14ac:dyDescent="0.3">
      <c r="A12894" s="1">
        <v>41315</v>
      </c>
      <c r="B12894" s="1">
        <v>41374</v>
      </c>
      <c r="C12894" t="s">
        <v>1823</v>
      </c>
      <c r="D12894" t="s">
        <v>1567</v>
      </c>
      <c r="E12894" t="s">
        <v>62</v>
      </c>
      <c r="F12894" t="s">
        <v>63</v>
      </c>
      <c r="G12894" t="s">
        <v>34</v>
      </c>
      <c r="H12894" t="s">
        <v>2584</v>
      </c>
      <c r="I12894">
        <v>955</v>
      </c>
      <c r="J12894">
        <v>8</v>
      </c>
      <c r="K12894">
        <v>58.45</v>
      </c>
      <c r="L12894" t="s">
        <v>31</v>
      </c>
      <c r="M12894">
        <v>59</v>
      </c>
      <c r="N12894">
        <v>7640</v>
      </c>
      <c r="O12894" t="s">
        <v>3922</v>
      </c>
      <c r="P12894" t="s">
        <v>4226</v>
      </c>
    </row>
    <row r="12895" spans="1:16" x14ac:dyDescent="0.3">
      <c r="A12895" s="1">
        <v>41370</v>
      </c>
      <c r="B12895" s="1">
        <v>41492</v>
      </c>
      <c r="C12895" t="s">
        <v>14</v>
      </c>
      <c r="D12895" t="s">
        <v>485</v>
      </c>
      <c r="E12895" t="s">
        <v>1011</v>
      </c>
      <c r="F12895" t="s">
        <v>59</v>
      </c>
      <c r="G12895" t="s">
        <v>29</v>
      </c>
      <c r="H12895" t="s">
        <v>3112</v>
      </c>
      <c r="I12895">
        <v>1533</v>
      </c>
      <c r="J12895">
        <v>5</v>
      </c>
      <c r="K12895">
        <v>231.35</v>
      </c>
      <c r="L12895" t="s">
        <v>31</v>
      </c>
      <c r="M12895">
        <v>122</v>
      </c>
      <c r="N12895">
        <v>7665</v>
      </c>
      <c r="O12895" t="s">
        <v>2941</v>
      </c>
      <c r="P12895" t="s">
        <v>4226</v>
      </c>
    </row>
    <row r="12896" spans="1:16" x14ac:dyDescent="0.3">
      <c r="A12896" s="1">
        <v>41737</v>
      </c>
      <c r="B12896" s="1">
        <v>41828</v>
      </c>
      <c r="C12896" t="s">
        <v>3769</v>
      </c>
      <c r="D12896" t="s">
        <v>288</v>
      </c>
      <c r="E12896" t="s">
        <v>58</v>
      </c>
      <c r="F12896" t="s">
        <v>59</v>
      </c>
      <c r="G12896" t="s">
        <v>34</v>
      </c>
      <c r="H12896" t="s">
        <v>3786</v>
      </c>
      <c r="I12896">
        <v>1534</v>
      </c>
      <c r="J12896">
        <v>5</v>
      </c>
      <c r="K12896">
        <v>83.64</v>
      </c>
      <c r="L12896" t="s">
        <v>20</v>
      </c>
      <c r="M12896">
        <v>91</v>
      </c>
      <c r="N12896">
        <v>7670</v>
      </c>
      <c r="O12896" t="s">
        <v>2941</v>
      </c>
      <c r="P12896" t="s">
        <v>4226</v>
      </c>
    </row>
    <row r="12897" spans="1:16" x14ac:dyDescent="0.3">
      <c r="A12897" s="1">
        <v>41529</v>
      </c>
      <c r="B12897" s="1">
        <v>41590</v>
      </c>
      <c r="C12897" t="s">
        <v>3769</v>
      </c>
      <c r="D12897" t="s">
        <v>2127</v>
      </c>
      <c r="E12897" t="s">
        <v>16</v>
      </c>
      <c r="F12897" t="s">
        <v>28</v>
      </c>
      <c r="G12897" t="s">
        <v>29</v>
      </c>
      <c r="H12897" t="s">
        <v>3263</v>
      </c>
      <c r="I12897">
        <v>1098</v>
      </c>
      <c r="J12897">
        <v>7</v>
      </c>
      <c r="K12897">
        <v>140.6</v>
      </c>
      <c r="L12897" t="s">
        <v>31</v>
      </c>
      <c r="M12897">
        <v>61</v>
      </c>
      <c r="N12897">
        <v>7686</v>
      </c>
      <c r="O12897" t="s">
        <v>3922</v>
      </c>
      <c r="P12897" t="s">
        <v>4226</v>
      </c>
    </row>
    <row r="12898" spans="1:16" x14ac:dyDescent="0.3">
      <c r="A12898" s="1">
        <v>40554</v>
      </c>
      <c r="B12898" s="1">
        <v>40705</v>
      </c>
      <c r="C12898" t="s">
        <v>14</v>
      </c>
      <c r="D12898" t="s">
        <v>1942</v>
      </c>
      <c r="E12898" t="s">
        <v>239</v>
      </c>
      <c r="F12898" t="s">
        <v>42</v>
      </c>
      <c r="G12898" t="s">
        <v>34</v>
      </c>
      <c r="H12898" t="s">
        <v>783</v>
      </c>
      <c r="I12898">
        <v>770</v>
      </c>
      <c r="J12898">
        <v>10</v>
      </c>
      <c r="K12898">
        <v>63.67</v>
      </c>
      <c r="L12898" t="s">
        <v>46</v>
      </c>
      <c r="M12898">
        <v>151</v>
      </c>
      <c r="N12898">
        <v>7700</v>
      </c>
      <c r="O12898" t="s">
        <v>21</v>
      </c>
      <c r="P12898" t="s">
        <v>4226</v>
      </c>
    </row>
    <row r="12899" spans="1:16" x14ac:dyDescent="0.3">
      <c r="A12899" s="1">
        <v>41317</v>
      </c>
      <c r="B12899" s="1">
        <v>41317</v>
      </c>
      <c r="C12899" t="s">
        <v>4087</v>
      </c>
      <c r="D12899" t="s">
        <v>2311</v>
      </c>
      <c r="E12899" t="s">
        <v>16</v>
      </c>
      <c r="F12899" t="s">
        <v>42</v>
      </c>
      <c r="G12899" t="s">
        <v>29</v>
      </c>
      <c r="H12899" t="s">
        <v>734</v>
      </c>
      <c r="I12899">
        <v>864</v>
      </c>
      <c r="J12899">
        <v>9</v>
      </c>
      <c r="K12899">
        <v>177.24</v>
      </c>
      <c r="L12899" t="s">
        <v>31</v>
      </c>
      <c r="M12899">
        <v>0</v>
      </c>
      <c r="N12899">
        <v>7776</v>
      </c>
      <c r="O12899" t="s">
        <v>3922</v>
      </c>
      <c r="P12899" t="s">
        <v>4226</v>
      </c>
    </row>
    <row r="12900" spans="1:16" x14ac:dyDescent="0.3">
      <c r="A12900" s="1">
        <v>41524</v>
      </c>
      <c r="B12900" s="1">
        <v>41585</v>
      </c>
      <c r="C12900" t="s">
        <v>1823</v>
      </c>
      <c r="D12900" t="s">
        <v>570</v>
      </c>
      <c r="E12900" t="s">
        <v>16</v>
      </c>
      <c r="F12900" t="s">
        <v>28</v>
      </c>
      <c r="G12900" t="s">
        <v>29</v>
      </c>
      <c r="H12900" t="s">
        <v>3036</v>
      </c>
      <c r="I12900">
        <v>864</v>
      </c>
      <c r="J12900">
        <v>9</v>
      </c>
      <c r="K12900">
        <v>56.03</v>
      </c>
      <c r="L12900" t="s">
        <v>31</v>
      </c>
      <c r="M12900">
        <v>61</v>
      </c>
      <c r="N12900">
        <v>7776</v>
      </c>
      <c r="O12900" t="s">
        <v>3922</v>
      </c>
      <c r="P12900" t="s">
        <v>4226</v>
      </c>
    </row>
    <row r="12901" spans="1:16" x14ac:dyDescent="0.3">
      <c r="A12901" s="1">
        <v>41067</v>
      </c>
      <c r="B12901" s="1">
        <v>41189</v>
      </c>
      <c r="C12901" t="s">
        <v>14</v>
      </c>
      <c r="D12901" t="s">
        <v>2829</v>
      </c>
      <c r="E12901" t="s">
        <v>38</v>
      </c>
      <c r="F12901" t="s">
        <v>28</v>
      </c>
      <c r="G12901" t="s">
        <v>34</v>
      </c>
      <c r="H12901" t="s">
        <v>3271</v>
      </c>
      <c r="I12901">
        <v>1952</v>
      </c>
      <c r="J12901">
        <v>4</v>
      </c>
      <c r="K12901">
        <v>87.26</v>
      </c>
      <c r="L12901" t="s">
        <v>36</v>
      </c>
      <c r="M12901">
        <v>122</v>
      </c>
      <c r="N12901">
        <v>7808</v>
      </c>
      <c r="O12901" t="s">
        <v>2941</v>
      </c>
      <c r="P12901" t="s">
        <v>4226</v>
      </c>
    </row>
    <row r="12902" spans="1:16" x14ac:dyDescent="0.3">
      <c r="A12902" s="1">
        <v>41463</v>
      </c>
      <c r="B12902" s="1">
        <v>41525</v>
      </c>
      <c r="C12902" t="s">
        <v>3769</v>
      </c>
      <c r="D12902" t="s">
        <v>110</v>
      </c>
      <c r="E12902" t="s">
        <v>411</v>
      </c>
      <c r="F12902" t="s">
        <v>55</v>
      </c>
      <c r="G12902" t="s">
        <v>29</v>
      </c>
      <c r="H12902" t="s">
        <v>3865</v>
      </c>
      <c r="I12902">
        <v>1954</v>
      </c>
      <c r="J12902">
        <v>4</v>
      </c>
      <c r="K12902">
        <v>175.45</v>
      </c>
      <c r="L12902" t="s">
        <v>31</v>
      </c>
      <c r="M12902">
        <v>62</v>
      </c>
      <c r="N12902">
        <v>7816</v>
      </c>
      <c r="O12902" t="s">
        <v>3922</v>
      </c>
      <c r="P12902" t="s">
        <v>4226</v>
      </c>
    </row>
    <row r="12903" spans="1:16" x14ac:dyDescent="0.3">
      <c r="A12903" s="1">
        <v>41345</v>
      </c>
      <c r="B12903" s="1">
        <v>41406</v>
      </c>
      <c r="C12903" t="s">
        <v>1823</v>
      </c>
      <c r="D12903" t="s">
        <v>737</v>
      </c>
      <c r="E12903" t="s">
        <v>16</v>
      </c>
      <c r="F12903" t="s">
        <v>28</v>
      </c>
      <c r="G12903" t="s">
        <v>18</v>
      </c>
      <c r="H12903" t="s">
        <v>3966</v>
      </c>
      <c r="I12903">
        <v>782</v>
      </c>
      <c r="J12903">
        <v>10</v>
      </c>
      <c r="K12903">
        <v>49.41</v>
      </c>
      <c r="L12903" t="s">
        <v>31</v>
      </c>
      <c r="M12903">
        <v>61</v>
      </c>
      <c r="N12903">
        <v>7820</v>
      </c>
      <c r="O12903" t="s">
        <v>3922</v>
      </c>
      <c r="P12903" t="s">
        <v>4226</v>
      </c>
    </row>
    <row r="12904" spans="1:16" x14ac:dyDescent="0.3">
      <c r="A12904" s="1">
        <v>41068</v>
      </c>
      <c r="B12904" s="1">
        <v>41098</v>
      </c>
      <c r="C12904" t="s">
        <v>3769</v>
      </c>
      <c r="D12904" t="s">
        <v>2018</v>
      </c>
      <c r="E12904" t="s">
        <v>218</v>
      </c>
      <c r="F12904" t="s">
        <v>42</v>
      </c>
      <c r="G12904" t="s">
        <v>29</v>
      </c>
      <c r="H12904" t="s">
        <v>3453</v>
      </c>
      <c r="I12904">
        <v>984</v>
      </c>
      <c r="J12904">
        <v>8</v>
      </c>
      <c r="K12904">
        <v>369.17</v>
      </c>
      <c r="L12904" t="s">
        <v>36</v>
      </c>
      <c r="M12904">
        <v>30</v>
      </c>
      <c r="N12904">
        <v>7872</v>
      </c>
      <c r="O12904" t="s">
        <v>3922</v>
      </c>
      <c r="P12904" t="s">
        <v>4226</v>
      </c>
    </row>
    <row r="12905" spans="1:16" x14ac:dyDescent="0.3">
      <c r="A12905" s="1">
        <v>41708</v>
      </c>
      <c r="B12905" s="1">
        <v>41830</v>
      </c>
      <c r="C12905" t="s">
        <v>1823</v>
      </c>
      <c r="D12905" t="s">
        <v>1828</v>
      </c>
      <c r="E12905" t="s">
        <v>48</v>
      </c>
      <c r="F12905" t="s">
        <v>49</v>
      </c>
      <c r="G12905" t="s">
        <v>29</v>
      </c>
      <c r="H12905" t="s">
        <v>1840</v>
      </c>
      <c r="I12905">
        <v>985</v>
      </c>
      <c r="J12905">
        <v>8</v>
      </c>
      <c r="K12905">
        <v>102.77</v>
      </c>
      <c r="L12905" t="s">
        <v>20</v>
      </c>
      <c r="M12905">
        <v>122</v>
      </c>
      <c r="N12905">
        <v>7880</v>
      </c>
      <c r="O12905" t="s">
        <v>2941</v>
      </c>
      <c r="P12905" t="s">
        <v>4226</v>
      </c>
    </row>
    <row r="12906" spans="1:16" x14ac:dyDescent="0.3">
      <c r="A12906" s="1">
        <v>41309</v>
      </c>
      <c r="B12906" s="1">
        <v>41429</v>
      </c>
      <c r="C12906" t="s">
        <v>14</v>
      </c>
      <c r="D12906" t="s">
        <v>912</v>
      </c>
      <c r="E12906" t="s">
        <v>16</v>
      </c>
      <c r="F12906" t="s">
        <v>190</v>
      </c>
      <c r="G12906" t="s">
        <v>18</v>
      </c>
      <c r="H12906" t="s">
        <v>3396</v>
      </c>
      <c r="I12906">
        <v>1317</v>
      </c>
      <c r="J12906">
        <v>6</v>
      </c>
      <c r="K12906">
        <v>67.78</v>
      </c>
      <c r="L12906" t="s">
        <v>31</v>
      </c>
      <c r="M12906">
        <v>120</v>
      </c>
      <c r="N12906">
        <v>7902</v>
      </c>
      <c r="O12906" t="s">
        <v>2941</v>
      </c>
      <c r="P12906" t="s">
        <v>4226</v>
      </c>
    </row>
    <row r="12907" spans="1:16" x14ac:dyDescent="0.3">
      <c r="A12907" s="1">
        <v>41798</v>
      </c>
      <c r="B12907" s="1">
        <v>41920</v>
      </c>
      <c r="C12907" t="s">
        <v>1823</v>
      </c>
      <c r="D12907" t="s">
        <v>3458</v>
      </c>
      <c r="E12907" t="s">
        <v>414</v>
      </c>
      <c r="F12907" t="s">
        <v>74</v>
      </c>
      <c r="G12907" t="s">
        <v>18</v>
      </c>
      <c r="H12907" t="s">
        <v>3104</v>
      </c>
      <c r="I12907">
        <v>988</v>
      </c>
      <c r="J12907">
        <v>8</v>
      </c>
      <c r="K12907">
        <v>39.46</v>
      </c>
      <c r="L12907" t="s">
        <v>20</v>
      </c>
      <c r="M12907">
        <v>122</v>
      </c>
      <c r="N12907">
        <v>7904</v>
      </c>
      <c r="O12907" t="s">
        <v>2941</v>
      </c>
      <c r="P12907" t="s">
        <v>4226</v>
      </c>
    </row>
    <row r="12908" spans="1:16" x14ac:dyDescent="0.3">
      <c r="A12908" s="1">
        <v>41129</v>
      </c>
      <c r="B12908" s="1">
        <v>41190</v>
      </c>
      <c r="C12908" t="s">
        <v>3769</v>
      </c>
      <c r="D12908" t="s">
        <v>612</v>
      </c>
      <c r="E12908" t="s">
        <v>261</v>
      </c>
      <c r="F12908" t="s">
        <v>86</v>
      </c>
      <c r="G12908" t="s">
        <v>18</v>
      </c>
      <c r="H12908" t="s">
        <v>2966</v>
      </c>
      <c r="I12908">
        <v>1978</v>
      </c>
      <c r="J12908">
        <v>4</v>
      </c>
      <c r="K12908">
        <v>759.47</v>
      </c>
      <c r="L12908" t="s">
        <v>36</v>
      </c>
      <c r="M12908">
        <v>61</v>
      </c>
      <c r="N12908">
        <v>7912</v>
      </c>
      <c r="O12908" t="s">
        <v>3922</v>
      </c>
      <c r="P12908" t="s">
        <v>4226</v>
      </c>
    </row>
    <row r="12909" spans="1:16" x14ac:dyDescent="0.3">
      <c r="A12909" s="1">
        <v>40554</v>
      </c>
      <c r="B12909" s="1">
        <v>40735</v>
      </c>
      <c r="C12909" t="s">
        <v>14</v>
      </c>
      <c r="D12909" t="s">
        <v>1545</v>
      </c>
      <c r="E12909" t="s">
        <v>16</v>
      </c>
      <c r="F12909" t="s">
        <v>17</v>
      </c>
      <c r="G12909" t="s">
        <v>29</v>
      </c>
      <c r="H12909" t="s">
        <v>1739</v>
      </c>
      <c r="I12909">
        <v>1984</v>
      </c>
      <c r="J12909">
        <v>4</v>
      </c>
      <c r="K12909">
        <v>235.13</v>
      </c>
      <c r="L12909" t="s">
        <v>46</v>
      </c>
      <c r="M12909">
        <v>181</v>
      </c>
      <c r="N12909">
        <v>7936</v>
      </c>
      <c r="O12909" t="s">
        <v>21</v>
      </c>
      <c r="P12909" t="s">
        <v>4226</v>
      </c>
    </row>
    <row r="12910" spans="1:16" x14ac:dyDescent="0.3">
      <c r="A12910" s="1">
        <v>41798</v>
      </c>
      <c r="B12910" s="1">
        <v>41798</v>
      </c>
      <c r="C12910" t="s">
        <v>4087</v>
      </c>
      <c r="D12910" t="s">
        <v>674</v>
      </c>
      <c r="E12910" t="s">
        <v>1011</v>
      </c>
      <c r="F12910" t="s">
        <v>59</v>
      </c>
      <c r="G12910" t="s">
        <v>29</v>
      </c>
      <c r="H12910" t="s">
        <v>3022</v>
      </c>
      <c r="I12910">
        <v>1591</v>
      </c>
      <c r="J12910">
        <v>5</v>
      </c>
      <c r="K12910">
        <v>243.57</v>
      </c>
      <c r="L12910" t="s">
        <v>20</v>
      </c>
      <c r="M12910">
        <v>0</v>
      </c>
      <c r="N12910">
        <v>7955</v>
      </c>
      <c r="O12910" t="s">
        <v>3922</v>
      </c>
      <c r="P12910" t="s">
        <v>4226</v>
      </c>
    </row>
    <row r="12911" spans="1:16" x14ac:dyDescent="0.3">
      <c r="A12911" s="1">
        <v>40554</v>
      </c>
      <c r="B12911" s="1">
        <v>40705</v>
      </c>
      <c r="C12911" t="s">
        <v>1823</v>
      </c>
      <c r="D12911" t="s">
        <v>2915</v>
      </c>
      <c r="E12911" t="s">
        <v>58</v>
      </c>
      <c r="F12911" t="s">
        <v>59</v>
      </c>
      <c r="G12911" t="s">
        <v>29</v>
      </c>
      <c r="H12911" t="s">
        <v>2916</v>
      </c>
      <c r="I12911">
        <v>1593</v>
      </c>
      <c r="J12911">
        <v>5</v>
      </c>
      <c r="K12911">
        <v>144.5</v>
      </c>
      <c r="L12911" t="s">
        <v>46</v>
      </c>
      <c r="M12911">
        <v>151</v>
      </c>
      <c r="N12911">
        <v>7965</v>
      </c>
      <c r="O12911" t="s">
        <v>21</v>
      </c>
      <c r="P12911" t="s">
        <v>4226</v>
      </c>
    </row>
    <row r="12912" spans="1:16" x14ac:dyDescent="0.3">
      <c r="A12912" s="1">
        <v>40644</v>
      </c>
      <c r="B12912" s="1">
        <v>40797</v>
      </c>
      <c r="C12912" t="s">
        <v>14</v>
      </c>
      <c r="D12912" t="s">
        <v>722</v>
      </c>
      <c r="E12912" t="s">
        <v>16</v>
      </c>
      <c r="F12912" t="s">
        <v>190</v>
      </c>
      <c r="G12912" t="s">
        <v>29</v>
      </c>
      <c r="H12912" t="s">
        <v>2483</v>
      </c>
      <c r="I12912">
        <v>3992</v>
      </c>
      <c r="J12912">
        <v>2</v>
      </c>
      <c r="K12912">
        <v>276.89</v>
      </c>
      <c r="L12912" t="s">
        <v>46</v>
      </c>
      <c r="M12912">
        <v>153</v>
      </c>
      <c r="N12912">
        <v>7984</v>
      </c>
      <c r="O12912" t="s">
        <v>21</v>
      </c>
      <c r="P12912" t="s">
        <v>4226</v>
      </c>
    </row>
    <row r="12913" spans="1:16" x14ac:dyDescent="0.3">
      <c r="A12913" s="1">
        <v>40585</v>
      </c>
      <c r="B12913" s="1">
        <v>40705</v>
      </c>
      <c r="C12913" t="s">
        <v>14</v>
      </c>
      <c r="D12913" t="s">
        <v>560</v>
      </c>
      <c r="E12913" t="s">
        <v>16</v>
      </c>
      <c r="F12913" t="s">
        <v>42</v>
      </c>
      <c r="G12913" t="s">
        <v>29</v>
      </c>
      <c r="H12913" t="s">
        <v>3527</v>
      </c>
      <c r="I12913">
        <v>800</v>
      </c>
      <c r="J12913">
        <v>10</v>
      </c>
      <c r="K12913">
        <v>67.38</v>
      </c>
      <c r="L12913" t="s">
        <v>46</v>
      </c>
      <c r="M12913">
        <v>120</v>
      </c>
      <c r="N12913">
        <v>8000</v>
      </c>
      <c r="O12913" t="s">
        <v>2941</v>
      </c>
      <c r="P12913" t="s">
        <v>4226</v>
      </c>
    </row>
    <row r="12914" spans="1:16" x14ac:dyDescent="0.3">
      <c r="A12914" s="1">
        <v>41648</v>
      </c>
      <c r="B12914" s="1">
        <v>41648</v>
      </c>
      <c r="C12914" t="s">
        <v>4087</v>
      </c>
      <c r="D12914" t="s">
        <v>265</v>
      </c>
      <c r="E12914" t="s">
        <v>33</v>
      </c>
      <c r="F12914" t="s">
        <v>28</v>
      </c>
      <c r="G12914" t="s">
        <v>29</v>
      </c>
      <c r="H12914" t="s">
        <v>3503</v>
      </c>
      <c r="I12914">
        <v>1600</v>
      </c>
      <c r="J12914">
        <v>5</v>
      </c>
      <c r="K12914">
        <v>352.79</v>
      </c>
      <c r="L12914" t="s">
        <v>20</v>
      </c>
      <c r="M12914">
        <v>0</v>
      </c>
      <c r="N12914">
        <v>8000</v>
      </c>
      <c r="O12914" t="s">
        <v>3922</v>
      </c>
      <c r="P12914" t="s">
        <v>4226</v>
      </c>
    </row>
    <row r="12915" spans="1:16" x14ac:dyDescent="0.3">
      <c r="A12915" s="1">
        <v>40675</v>
      </c>
      <c r="B12915" s="1">
        <v>40798</v>
      </c>
      <c r="C12915" t="s">
        <v>14</v>
      </c>
      <c r="D12915" t="s">
        <v>908</v>
      </c>
      <c r="E12915" t="s">
        <v>62</v>
      </c>
      <c r="F12915" t="s">
        <v>63</v>
      </c>
      <c r="G12915" t="s">
        <v>29</v>
      </c>
      <c r="H12915" t="s">
        <v>519</v>
      </c>
      <c r="I12915">
        <v>810</v>
      </c>
      <c r="J12915">
        <v>10</v>
      </c>
      <c r="K12915">
        <v>67.75</v>
      </c>
      <c r="L12915" t="s">
        <v>46</v>
      </c>
      <c r="M12915">
        <v>123</v>
      </c>
      <c r="N12915">
        <v>8100</v>
      </c>
      <c r="O12915" t="s">
        <v>2941</v>
      </c>
      <c r="P12915" t="s">
        <v>4226</v>
      </c>
    </row>
    <row r="12916" spans="1:16" x14ac:dyDescent="0.3">
      <c r="A12916" s="1">
        <v>41952</v>
      </c>
      <c r="B12916" s="1">
        <v>41982</v>
      </c>
      <c r="C12916" t="s">
        <v>3769</v>
      </c>
      <c r="D12916" t="s">
        <v>557</v>
      </c>
      <c r="E12916" t="s">
        <v>38</v>
      </c>
      <c r="F12916" t="s">
        <v>28</v>
      </c>
      <c r="G12916" t="s">
        <v>18</v>
      </c>
      <c r="H12916" t="s">
        <v>4140</v>
      </c>
      <c r="I12916">
        <v>1622</v>
      </c>
      <c r="J12916">
        <v>5</v>
      </c>
      <c r="K12916">
        <v>211.17</v>
      </c>
      <c r="L12916" t="s">
        <v>20</v>
      </c>
      <c r="M12916">
        <v>30</v>
      </c>
      <c r="N12916">
        <v>8110</v>
      </c>
      <c r="O12916" t="s">
        <v>3922</v>
      </c>
      <c r="P12916" t="s">
        <v>4226</v>
      </c>
    </row>
    <row r="12917" spans="1:16" x14ac:dyDescent="0.3">
      <c r="A12917" s="1">
        <v>41798</v>
      </c>
      <c r="B12917" s="1">
        <v>41859</v>
      </c>
      <c r="C12917" t="s">
        <v>1823</v>
      </c>
      <c r="D12917" t="s">
        <v>336</v>
      </c>
      <c r="E12917" t="s">
        <v>38</v>
      </c>
      <c r="F12917" t="s">
        <v>28</v>
      </c>
      <c r="G12917" t="s">
        <v>18</v>
      </c>
      <c r="H12917" t="s">
        <v>3989</v>
      </c>
      <c r="I12917">
        <v>1630</v>
      </c>
      <c r="J12917">
        <v>5</v>
      </c>
      <c r="K12917">
        <v>148.41</v>
      </c>
      <c r="L12917" t="s">
        <v>20</v>
      </c>
      <c r="M12917">
        <v>61</v>
      </c>
      <c r="N12917">
        <v>8150</v>
      </c>
      <c r="O12917" t="s">
        <v>3922</v>
      </c>
      <c r="P12917" t="s">
        <v>4226</v>
      </c>
    </row>
    <row r="12918" spans="1:16" x14ac:dyDescent="0.3">
      <c r="A12918" s="1">
        <v>40730</v>
      </c>
      <c r="B12918" s="1">
        <v>40853</v>
      </c>
      <c r="C12918" t="s">
        <v>14</v>
      </c>
      <c r="D12918" t="s">
        <v>553</v>
      </c>
      <c r="E12918" t="s">
        <v>133</v>
      </c>
      <c r="F12918" t="s">
        <v>86</v>
      </c>
      <c r="G12918" t="s">
        <v>34</v>
      </c>
      <c r="H12918" t="s">
        <v>3052</v>
      </c>
      <c r="I12918">
        <v>1360</v>
      </c>
      <c r="J12918">
        <v>6</v>
      </c>
      <c r="K12918">
        <v>83.94</v>
      </c>
      <c r="L12918" t="s">
        <v>46</v>
      </c>
      <c r="M12918">
        <v>123</v>
      </c>
      <c r="N12918">
        <v>8160</v>
      </c>
      <c r="O12918" t="s">
        <v>2941</v>
      </c>
      <c r="P12918" t="s">
        <v>4226</v>
      </c>
    </row>
    <row r="12919" spans="1:16" x14ac:dyDescent="0.3">
      <c r="A12919" s="1">
        <v>41373</v>
      </c>
      <c r="B12919" s="1">
        <v>41556</v>
      </c>
      <c r="C12919" t="s">
        <v>14</v>
      </c>
      <c r="D12919" t="s">
        <v>57</v>
      </c>
      <c r="E12919" t="s">
        <v>1130</v>
      </c>
      <c r="F12919" t="s">
        <v>49</v>
      </c>
      <c r="G12919" t="s">
        <v>34</v>
      </c>
      <c r="H12919" t="s">
        <v>783</v>
      </c>
      <c r="I12919">
        <v>1023</v>
      </c>
      <c r="J12919">
        <v>8</v>
      </c>
      <c r="K12919">
        <v>110.53</v>
      </c>
      <c r="L12919" t="s">
        <v>31</v>
      </c>
      <c r="M12919">
        <v>183</v>
      </c>
      <c r="N12919">
        <v>8184</v>
      </c>
      <c r="O12919" t="s">
        <v>21</v>
      </c>
      <c r="P12919" t="s">
        <v>4226</v>
      </c>
    </row>
    <row r="12920" spans="1:16" x14ac:dyDescent="0.3">
      <c r="A12920" s="1">
        <v>41306</v>
      </c>
      <c r="B12920" s="1">
        <v>41334</v>
      </c>
      <c r="C12920" t="s">
        <v>3769</v>
      </c>
      <c r="D12920" t="s">
        <v>705</v>
      </c>
      <c r="E12920" t="s">
        <v>62</v>
      </c>
      <c r="F12920" t="s">
        <v>63</v>
      </c>
      <c r="G12920" t="s">
        <v>18</v>
      </c>
      <c r="H12920" t="s">
        <v>3618</v>
      </c>
      <c r="I12920">
        <v>1637</v>
      </c>
      <c r="J12920">
        <v>5</v>
      </c>
      <c r="K12920">
        <v>452.28</v>
      </c>
      <c r="L12920" t="s">
        <v>31</v>
      </c>
      <c r="M12920">
        <v>28</v>
      </c>
      <c r="N12920">
        <v>8185</v>
      </c>
      <c r="O12920" t="s">
        <v>3922</v>
      </c>
      <c r="P12920" t="s">
        <v>4226</v>
      </c>
    </row>
    <row r="12921" spans="1:16" x14ac:dyDescent="0.3">
      <c r="A12921" s="1">
        <v>41792</v>
      </c>
      <c r="B12921" s="1">
        <v>41914</v>
      </c>
      <c r="C12921" t="s">
        <v>14</v>
      </c>
      <c r="D12921" t="s">
        <v>3524</v>
      </c>
      <c r="E12921" t="s">
        <v>16</v>
      </c>
      <c r="F12921" t="s">
        <v>17</v>
      </c>
      <c r="G12921" t="s">
        <v>34</v>
      </c>
      <c r="H12921" t="s">
        <v>3592</v>
      </c>
      <c r="I12921">
        <v>1641</v>
      </c>
      <c r="J12921">
        <v>5</v>
      </c>
      <c r="K12921">
        <v>77.66</v>
      </c>
      <c r="L12921" t="s">
        <v>20</v>
      </c>
      <c r="M12921">
        <v>122</v>
      </c>
      <c r="N12921">
        <v>8205</v>
      </c>
      <c r="O12921" t="s">
        <v>2941</v>
      </c>
      <c r="P12921" t="s">
        <v>4226</v>
      </c>
    </row>
    <row r="12922" spans="1:16" x14ac:dyDescent="0.3">
      <c r="A12922" s="1">
        <v>40580</v>
      </c>
      <c r="B12922" s="1">
        <v>40730</v>
      </c>
      <c r="C12922" t="s">
        <v>14</v>
      </c>
      <c r="D12922" t="s">
        <v>581</v>
      </c>
      <c r="E12922" t="s">
        <v>58</v>
      </c>
      <c r="F12922" t="s">
        <v>59</v>
      </c>
      <c r="G12922" t="s">
        <v>34</v>
      </c>
      <c r="H12922" t="s">
        <v>1989</v>
      </c>
      <c r="I12922">
        <v>2053</v>
      </c>
      <c r="J12922">
        <v>4</v>
      </c>
      <c r="K12922">
        <v>149.09</v>
      </c>
      <c r="L12922" t="s">
        <v>46</v>
      </c>
      <c r="M12922">
        <v>150</v>
      </c>
      <c r="N12922">
        <v>8212</v>
      </c>
      <c r="O12922" t="s">
        <v>2941</v>
      </c>
      <c r="P12922" t="s">
        <v>4226</v>
      </c>
    </row>
    <row r="12923" spans="1:16" x14ac:dyDescent="0.3">
      <c r="A12923" s="1">
        <v>41827</v>
      </c>
      <c r="B12923" s="1">
        <v>41950</v>
      </c>
      <c r="C12923" t="s">
        <v>14</v>
      </c>
      <c r="D12923" t="s">
        <v>2722</v>
      </c>
      <c r="E12923" t="s">
        <v>106</v>
      </c>
      <c r="F12923" t="s">
        <v>59</v>
      </c>
      <c r="G12923" t="s">
        <v>29</v>
      </c>
      <c r="H12923" t="s">
        <v>2148</v>
      </c>
      <c r="I12923">
        <v>1027</v>
      </c>
      <c r="J12923">
        <v>8</v>
      </c>
      <c r="K12923">
        <v>84.5</v>
      </c>
      <c r="L12923" t="s">
        <v>20</v>
      </c>
      <c r="M12923">
        <v>123</v>
      </c>
      <c r="N12923">
        <v>8216</v>
      </c>
      <c r="O12923" t="s">
        <v>2941</v>
      </c>
      <c r="P12923" t="s">
        <v>4226</v>
      </c>
    </row>
    <row r="12924" spans="1:16" x14ac:dyDescent="0.3">
      <c r="A12924" s="1">
        <v>41945</v>
      </c>
      <c r="B12924" s="1">
        <v>41945</v>
      </c>
      <c r="C12924" t="s">
        <v>4087</v>
      </c>
      <c r="D12924" t="s">
        <v>1100</v>
      </c>
      <c r="E12924" t="s">
        <v>62</v>
      </c>
      <c r="F12924" t="s">
        <v>63</v>
      </c>
      <c r="G12924" t="s">
        <v>29</v>
      </c>
      <c r="H12924" t="s">
        <v>2799</v>
      </c>
      <c r="I12924">
        <v>1028</v>
      </c>
      <c r="J12924">
        <v>8</v>
      </c>
      <c r="K12924">
        <v>332.2</v>
      </c>
      <c r="L12924" t="s">
        <v>20</v>
      </c>
      <c r="M12924">
        <v>0</v>
      </c>
      <c r="N12924">
        <v>8224</v>
      </c>
      <c r="O12924" t="s">
        <v>3922</v>
      </c>
      <c r="P12924" t="s">
        <v>4226</v>
      </c>
    </row>
    <row r="12925" spans="1:16" x14ac:dyDescent="0.3">
      <c r="A12925" s="1">
        <v>41559</v>
      </c>
      <c r="B12925" s="1">
        <v>41590</v>
      </c>
      <c r="C12925" t="s">
        <v>3769</v>
      </c>
      <c r="D12925" t="s">
        <v>1697</v>
      </c>
      <c r="E12925" t="s">
        <v>68</v>
      </c>
      <c r="F12925" t="s">
        <v>69</v>
      </c>
      <c r="G12925" t="s">
        <v>18</v>
      </c>
      <c r="H12925" t="s">
        <v>3544</v>
      </c>
      <c r="I12925">
        <v>1176</v>
      </c>
      <c r="J12925">
        <v>7</v>
      </c>
      <c r="K12925">
        <v>59.04</v>
      </c>
      <c r="L12925" t="s">
        <v>31</v>
      </c>
      <c r="M12925">
        <v>31</v>
      </c>
      <c r="N12925">
        <v>8232</v>
      </c>
      <c r="O12925" t="s">
        <v>3922</v>
      </c>
      <c r="P12925" t="s">
        <v>4226</v>
      </c>
    </row>
    <row r="12926" spans="1:16" x14ac:dyDescent="0.3">
      <c r="A12926" s="1">
        <v>41376</v>
      </c>
      <c r="B12926" s="1">
        <v>41467</v>
      </c>
      <c r="C12926" t="s">
        <v>3769</v>
      </c>
      <c r="D12926" t="s">
        <v>1029</v>
      </c>
      <c r="E12926" t="s">
        <v>16</v>
      </c>
      <c r="F12926" t="s">
        <v>17</v>
      </c>
      <c r="G12926" t="s">
        <v>29</v>
      </c>
      <c r="H12926" t="s">
        <v>2374</v>
      </c>
      <c r="I12926">
        <v>1650</v>
      </c>
      <c r="J12926">
        <v>5</v>
      </c>
      <c r="K12926">
        <v>217.29</v>
      </c>
      <c r="L12926" t="s">
        <v>31</v>
      </c>
      <c r="M12926">
        <v>91</v>
      </c>
      <c r="N12926">
        <v>8250</v>
      </c>
      <c r="O12926" t="s">
        <v>2941</v>
      </c>
      <c r="P12926" t="s">
        <v>4226</v>
      </c>
    </row>
    <row r="12927" spans="1:16" x14ac:dyDescent="0.3">
      <c r="A12927" s="1">
        <v>40918</v>
      </c>
      <c r="B12927" s="1">
        <v>41039</v>
      </c>
      <c r="C12927" t="s">
        <v>14</v>
      </c>
      <c r="D12927" t="s">
        <v>2267</v>
      </c>
      <c r="E12927" t="s">
        <v>239</v>
      </c>
      <c r="F12927" t="s">
        <v>42</v>
      </c>
      <c r="G12927" t="s">
        <v>29</v>
      </c>
      <c r="H12927" t="s">
        <v>1953</v>
      </c>
      <c r="I12927">
        <v>918</v>
      </c>
      <c r="J12927">
        <v>9</v>
      </c>
      <c r="K12927">
        <v>86.34</v>
      </c>
      <c r="L12927" t="s">
        <v>36</v>
      </c>
      <c r="M12927">
        <v>121</v>
      </c>
      <c r="N12927">
        <v>8262</v>
      </c>
      <c r="O12927" t="s">
        <v>2941</v>
      </c>
      <c r="P12927" t="s">
        <v>4226</v>
      </c>
    </row>
    <row r="12928" spans="1:16" x14ac:dyDescent="0.3">
      <c r="A12928" s="1">
        <v>41372</v>
      </c>
      <c r="B12928" s="1">
        <v>41555</v>
      </c>
      <c r="C12928" t="s">
        <v>14</v>
      </c>
      <c r="D12928" t="s">
        <v>1434</v>
      </c>
      <c r="E12928" t="s">
        <v>23</v>
      </c>
      <c r="F12928" t="s">
        <v>24</v>
      </c>
      <c r="G12928" t="s">
        <v>18</v>
      </c>
      <c r="H12928" t="s">
        <v>1448</v>
      </c>
      <c r="I12928">
        <v>1182</v>
      </c>
      <c r="J12928">
        <v>7</v>
      </c>
      <c r="K12928">
        <v>147.91999999999999</v>
      </c>
      <c r="L12928" t="s">
        <v>31</v>
      </c>
      <c r="M12928">
        <v>183</v>
      </c>
      <c r="N12928">
        <v>8274</v>
      </c>
      <c r="O12928" t="s">
        <v>21</v>
      </c>
      <c r="P12928" t="s">
        <v>4226</v>
      </c>
    </row>
    <row r="12929" spans="1:16" x14ac:dyDescent="0.3">
      <c r="A12929" s="1">
        <v>41365</v>
      </c>
      <c r="B12929" s="1">
        <v>41426</v>
      </c>
      <c r="C12929" t="s">
        <v>1823</v>
      </c>
      <c r="D12929" t="s">
        <v>1158</v>
      </c>
      <c r="E12929" t="s">
        <v>239</v>
      </c>
      <c r="F12929" t="s">
        <v>42</v>
      </c>
      <c r="G12929" t="s">
        <v>34</v>
      </c>
      <c r="H12929" t="s">
        <v>2257</v>
      </c>
      <c r="I12929">
        <v>2070</v>
      </c>
      <c r="J12929">
        <v>4</v>
      </c>
      <c r="K12929">
        <v>132.18</v>
      </c>
      <c r="L12929" t="s">
        <v>31</v>
      </c>
      <c r="M12929">
        <v>61</v>
      </c>
      <c r="N12929">
        <v>8280</v>
      </c>
      <c r="O12929" t="s">
        <v>3922</v>
      </c>
      <c r="P12929" t="s">
        <v>4226</v>
      </c>
    </row>
    <row r="12930" spans="1:16" x14ac:dyDescent="0.3">
      <c r="A12930" s="1">
        <v>40549</v>
      </c>
      <c r="B12930" s="1">
        <v>40608</v>
      </c>
      <c r="C12930" t="s">
        <v>3769</v>
      </c>
      <c r="D12930" t="s">
        <v>2163</v>
      </c>
      <c r="E12930" t="s">
        <v>54</v>
      </c>
      <c r="F12930" t="s">
        <v>55</v>
      </c>
      <c r="G12930" t="s">
        <v>18</v>
      </c>
      <c r="H12930" t="s">
        <v>160</v>
      </c>
      <c r="I12930">
        <v>1038</v>
      </c>
      <c r="J12930">
        <v>8</v>
      </c>
      <c r="K12930">
        <v>202.94</v>
      </c>
      <c r="L12930" t="s">
        <v>46</v>
      </c>
      <c r="M12930">
        <v>59</v>
      </c>
      <c r="N12930">
        <v>8304</v>
      </c>
      <c r="O12930" t="s">
        <v>3922</v>
      </c>
      <c r="P12930" t="s">
        <v>4226</v>
      </c>
    </row>
    <row r="12931" spans="1:16" x14ac:dyDescent="0.3">
      <c r="A12931" s="1">
        <v>40704</v>
      </c>
      <c r="B12931" s="1">
        <v>40826</v>
      </c>
      <c r="C12931" t="s">
        <v>14</v>
      </c>
      <c r="D12931" t="s">
        <v>1954</v>
      </c>
      <c r="E12931" t="s">
        <v>73</v>
      </c>
      <c r="F12931" t="s">
        <v>74</v>
      </c>
      <c r="G12931" t="s">
        <v>34</v>
      </c>
      <c r="H12931" t="s">
        <v>3168</v>
      </c>
      <c r="I12931">
        <v>2077</v>
      </c>
      <c r="J12931">
        <v>4</v>
      </c>
      <c r="K12931">
        <v>269.89</v>
      </c>
      <c r="L12931" t="s">
        <v>46</v>
      </c>
      <c r="M12931">
        <v>122</v>
      </c>
      <c r="N12931">
        <v>8308</v>
      </c>
      <c r="O12931" t="s">
        <v>2941</v>
      </c>
      <c r="P12931" t="s">
        <v>4226</v>
      </c>
    </row>
    <row r="12932" spans="1:16" x14ac:dyDescent="0.3">
      <c r="A12932" s="1">
        <v>41801</v>
      </c>
      <c r="B12932" s="1">
        <v>41954</v>
      </c>
      <c r="C12932" t="s">
        <v>14</v>
      </c>
      <c r="D12932" t="s">
        <v>2387</v>
      </c>
      <c r="E12932" t="s">
        <v>73</v>
      </c>
      <c r="F12932" t="s">
        <v>74</v>
      </c>
      <c r="G12932" t="s">
        <v>34</v>
      </c>
      <c r="H12932" t="s">
        <v>2669</v>
      </c>
      <c r="I12932">
        <v>2080</v>
      </c>
      <c r="J12932">
        <v>4</v>
      </c>
      <c r="K12932">
        <v>113.36</v>
      </c>
      <c r="L12932" t="s">
        <v>20</v>
      </c>
      <c r="M12932">
        <v>153</v>
      </c>
      <c r="N12932">
        <v>8320</v>
      </c>
      <c r="O12932" t="s">
        <v>21</v>
      </c>
      <c r="P12932" t="s">
        <v>4226</v>
      </c>
    </row>
    <row r="12933" spans="1:16" x14ac:dyDescent="0.3">
      <c r="A12933" s="1">
        <v>41676</v>
      </c>
      <c r="B12933" s="1">
        <v>41735</v>
      </c>
      <c r="C12933" t="s">
        <v>3769</v>
      </c>
      <c r="D12933" t="s">
        <v>2195</v>
      </c>
      <c r="E12933" t="s">
        <v>54</v>
      </c>
      <c r="F12933" t="s">
        <v>55</v>
      </c>
      <c r="G12933" t="s">
        <v>29</v>
      </c>
      <c r="H12933" t="s">
        <v>1674</v>
      </c>
      <c r="I12933">
        <v>1044</v>
      </c>
      <c r="J12933">
        <v>8</v>
      </c>
      <c r="K12933">
        <v>234.13</v>
      </c>
      <c r="L12933" t="s">
        <v>20</v>
      </c>
      <c r="M12933">
        <v>59</v>
      </c>
      <c r="N12933">
        <v>8352</v>
      </c>
      <c r="O12933" t="s">
        <v>3922</v>
      </c>
      <c r="P12933" t="s">
        <v>4226</v>
      </c>
    </row>
    <row r="12934" spans="1:16" x14ac:dyDescent="0.3">
      <c r="A12934" s="1">
        <v>41162</v>
      </c>
      <c r="B12934" s="1">
        <v>41223</v>
      </c>
      <c r="C12934" t="s">
        <v>1823</v>
      </c>
      <c r="D12934" t="s">
        <v>267</v>
      </c>
      <c r="E12934" t="s">
        <v>106</v>
      </c>
      <c r="F12934" t="s">
        <v>59</v>
      </c>
      <c r="G12934" t="s">
        <v>29</v>
      </c>
      <c r="H12934" t="s">
        <v>2660</v>
      </c>
      <c r="I12934">
        <v>1196</v>
      </c>
      <c r="J12934">
        <v>7</v>
      </c>
      <c r="K12934">
        <v>169.97</v>
      </c>
      <c r="L12934" t="s">
        <v>36</v>
      </c>
      <c r="M12934">
        <v>61</v>
      </c>
      <c r="N12934">
        <v>8372</v>
      </c>
      <c r="O12934" t="s">
        <v>3922</v>
      </c>
      <c r="P12934" t="s">
        <v>4226</v>
      </c>
    </row>
    <row r="12935" spans="1:16" x14ac:dyDescent="0.3">
      <c r="A12935" s="1">
        <v>41732</v>
      </c>
      <c r="B12935" s="1">
        <v>41885</v>
      </c>
      <c r="C12935" t="s">
        <v>14</v>
      </c>
      <c r="D12935" t="s">
        <v>638</v>
      </c>
      <c r="E12935" t="s">
        <v>16</v>
      </c>
      <c r="F12935" t="s">
        <v>17</v>
      </c>
      <c r="G12935" t="s">
        <v>29</v>
      </c>
      <c r="H12935" t="s">
        <v>2412</v>
      </c>
      <c r="I12935">
        <v>1049</v>
      </c>
      <c r="J12935">
        <v>8</v>
      </c>
      <c r="K12935">
        <v>63.25</v>
      </c>
      <c r="L12935" t="s">
        <v>20</v>
      </c>
      <c r="M12935">
        <v>153</v>
      </c>
      <c r="N12935">
        <v>8392</v>
      </c>
      <c r="O12935" t="s">
        <v>21</v>
      </c>
      <c r="P12935" t="s">
        <v>4226</v>
      </c>
    </row>
    <row r="12936" spans="1:16" x14ac:dyDescent="0.3">
      <c r="A12936" s="1">
        <v>41405</v>
      </c>
      <c r="B12936" s="1">
        <v>41528</v>
      </c>
      <c r="C12936" t="s">
        <v>14</v>
      </c>
      <c r="D12936" t="s">
        <v>1545</v>
      </c>
      <c r="E12936" t="s">
        <v>62</v>
      </c>
      <c r="F12936" t="s">
        <v>63</v>
      </c>
      <c r="G12936" t="s">
        <v>29</v>
      </c>
      <c r="H12936" t="s">
        <v>3099</v>
      </c>
      <c r="I12936">
        <v>1403</v>
      </c>
      <c r="J12936">
        <v>6</v>
      </c>
      <c r="K12936">
        <v>220.54</v>
      </c>
      <c r="L12936" t="s">
        <v>31</v>
      </c>
      <c r="M12936">
        <v>123</v>
      </c>
      <c r="N12936">
        <v>8418</v>
      </c>
      <c r="O12936" t="s">
        <v>2941</v>
      </c>
      <c r="P12936" t="s">
        <v>4226</v>
      </c>
    </row>
    <row r="12937" spans="1:16" x14ac:dyDescent="0.3">
      <c r="A12937" s="1">
        <v>41771</v>
      </c>
      <c r="B12937" s="1">
        <v>41955</v>
      </c>
      <c r="C12937" t="s">
        <v>14</v>
      </c>
      <c r="D12937" t="s">
        <v>756</v>
      </c>
      <c r="E12937" t="s">
        <v>757</v>
      </c>
      <c r="F12937" t="s">
        <v>24</v>
      </c>
      <c r="G12937" t="s">
        <v>34</v>
      </c>
      <c r="H12937" t="s">
        <v>1088</v>
      </c>
      <c r="I12937">
        <v>2105</v>
      </c>
      <c r="J12937">
        <v>4</v>
      </c>
      <c r="K12937">
        <v>63.68</v>
      </c>
      <c r="L12937" t="s">
        <v>20</v>
      </c>
      <c r="M12937">
        <v>184</v>
      </c>
      <c r="N12937">
        <v>8420</v>
      </c>
      <c r="O12937" t="s">
        <v>21</v>
      </c>
      <c r="P12937" t="s">
        <v>4226</v>
      </c>
    </row>
    <row r="12938" spans="1:16" x14ac:dyDescent="0.3">
      <c r="A12938" s="1">
        <v>41190</v>
      </c>
      <c r="B12938" s="1">
        <v>41190</v>
      </c>
      <c r="C12938" t="s">
        <v>4087</v>
      </c>
      <c r="D12938" t="s">
        <v>844</v>
      </c>
      <c r="E12938" t="s">
        <v>54</v>
      </c>
      <c r="F12938" t="s">
        <v>55</v>
      </c>
      <c r="G12938" t="s">
        <v>18</v>
      </c>
      <c r="H12938" t="s">
        <v>4014</v>
      </c>
      <c r="I12938">
        <v>1685</v>
      </c>
      <c r="J12938">
        <v>5</v>
      </c>
      <c r="K12938">
        <v>141.54</v>
      </c>
      <c r="L12938" t="s">
        <v>36</v>
      </c>
      <c r="M12938">
        <v>0</v>
      </c>
      <c r="N12938">
        <v>8425</v>
      </c>
      <c r="O12938" t="s">
        <v>3922</v>
      </c>
      <c r="P12938" t="s">
        <v>4226</v>
      </c>
    </row>
    <row r="12939" spans="1:16" x14ac:dyDescent="0.3">
      <c r="A12939" s="1">
        <v>41159</v>
      </c>
      <c r="B12939" s="1">
        <v>41250</v>
      </c>
      <c r="C12939" t="s">
        <v>3769</v>
      </c>
      <c r="D12939" t="s">
        <v>1783</v>
      </c>
      <c r="E12939" t="s">
        <v>106</v>
      </c>
      <c r="F12939" t="s">
        <v>59</v>
      </c>
      <c r="G12939" t="s">
        <v>34</v>
      </c>
      <c r="H12939" t="s">
        <v>2584</v>
      </c>
      <c r="I12939">
        <v>1061</v>
      </c>
      <c r="J12939">
        <v>8</v>
      </c>
      <c r="K12939">
        <v>163.28</v>
      </c>
      <c r="L12939" t="s">
        <v>36</v>
      </c>
      <c r="M12939">
        <v>91</v>
      </c>
      <c r="N12939">
        <v>8488</v>
      </c>
      <c r="O12939" t="s">
        <v>2941</v>
      </c>
      <c r="P12939" t="s">
        <v>4226</v>
      </c>
    </row>
    <row r="12940" spans="1:16" x14ac:dyDescent="0.3">
      <c r="A12940" s="1">
        <v>41824</v>
      </c>
      <c r="B12940" s="1">
        <v>41977</v>
      </c>
      <c r="C12940" t="s">
        <v>14</v>
      </c>
      <c r="D12940" t="s">
        <v>1518</v>
      </c>
      <c r="E12940" t="s">
        <v>38</v>
      </c>
      <c r="F12940" t="s">
        <v>28</v>
      </c>
      <c r="G12940" t="s">
        <v>18</v>
      </c>
      <c r="H12940" t="s">
        <v>1598</v>
      </c>
      <c r="I12940">
        <v>1061</v>
      </c>
      <c r="J12940">
        <v>8</v>
      </c>
      <c r="K12940">
        <v>119.28</v>
      </c>
      <c r="L12940" t="s">
        <v>20</v>
      </c>
      <c r="M12940">
        <v>153</v>
      </c>
      <c r="N12940">
        <v>8488</v>
      </c>
      <c r="O12940" t="s">
        <v>21</v>
      </c>
      <c r="P12940" t="s">
        <v>4226</v>
      </c>
    </row>
    <row r="12941" spans="1:16" x14ac:dyDescent="0.3">
      <c r="A12941" s="1">
        <v>40979</v>
      </c>
      <c r="B12941" s="1">
        <v>41101</v>
      </c>
      <c r="C12941" t="s">
        <v>14</v>
      </c>
      <c r="D12941" t="s">
        <v>2310</v>
      </c>
      <c r="E12941" t="s">
        <v>16</v>
      </c>
      <c r="F12941" t="s">
        <v>17</v>
      </c>
      <c r="G12941" t="s">
        <v>29</v>
      </c>
      <c r="H12941" t="s">
        <v>3552</v>
      </c>
      <c r="I12941">
        <v>1213</v>
      </c>
      <c r="J12941">
        <v>7</v>
      </c>
      <c r="K12941">
        <v>87.46</v>
      </c>
      <c r="L12941" t="s">
        <v>36</v>
      </c>
      <c r="M12941">
        <v>122</v>
      </c>
      <c r="N12941">
        <v>8491</v>
      </c>
      <c r="O12941" t="s">
        <v>2941</v>
      </c>
      <c r="P12941" t="s">
        <v>4226</v>
      </c>
    </row>
    <row r="12942" spans="1:16" x14ac:dyDescent="0.3">
      <c r="A12942" s="1">
        <v>41190</v>
      </c>
      <c r="B12942" s="1">
        <v>41251</v>
      </c>
      <c r="C12942" t="s">
        <v>3769</v>
      </c>
      <c r="D12942" t="s">
        <v>578</v>
      </c>
      <c r="E12942" t="s">
        <v>249</v>
      </c>
      <c r="F12942" t="s">
        <v>24</v>
      </c>
      <c r="G12942" t="s">
        <v>29</v>
      </c>
      <c r="H12942" t="s">
        <v>3681</v>
      </c>
      <c r="I12942">
        <v>1214</v>
      </c>
      <c r="J12942">
        <v>7</v>
      </c>
      <c r="K12942">
        <v>22.12</v>
      </c>
      <c r="L12942" t="s">
        <v>36</v>
      </c>
      <c r="M12942">
        <v>61</v>
      </c>
      <c r="N12942">
        <v>8498</v>
      </c>
      <c r="O12942" t="s">
        <v>3922</v>
      </c>
      <c r="P12942" t="s">
        <v>4226</v>
      </c>
    </row>
    <row r="12943" spans="1:16" x14ac:dyDescent="0.3">
      <c r="A12943" s="1">
        <v>41741</v>
      </c>
      <c r="B12943" s="1">
        <v>41863</v>
      </c>
      <c r="C12943" t="s">
        <v>14</v>
      </c>
      <c r="D12943" t="s">
        <v>1119</v>
      </c>
      <c r="E12943" t="s">
        <v>62</v>
      </c>
      <c r="F12943" t="s">
        <v>63</v>
      </c>
      <c r="G12943" t="s">
        <v>18</v>
      </c>
      <c r="H12943" t="s">
        <v>3561</v>
      </c>
      <c r="I12943">
        <v>2125</v>
      </c>
      <c r="J12943">
        <v>4</v>
      </c>
      <c r="K12943">
        <v>234.67</v>
      </c>
      <c r="L12943" t="s">
        <v>20</v>
      </c>
      <c r="M12943">
        <v>122</v>
      </c>
      <c r="N12943">
        <v>8500</v>
      </c>
      <c r="O12943" t="s">
        <v>2941</v>
      </c>
      <c r="P12943" t="s">
        <v>4226</v>
      </c>
    </row>
    <row r="12944" spans="1:16" x14ac:dyDescent="0.3">
      <c r="A12944" s="1">
        <v>40764</v>
      </c>
      <c r="B12944" s="1">
        <v>40825</v>
      </c>
      <c r="C12944" t="s">
        <v>1823</v>
      </c>
      <c r="D12944" t="s">
        <v>1859</v>
      </c>
      <c r="E12944" t="s">
        <v>1130</v>
      </c>
      <c r="F12944" t="s">
        <v>49</v>
      </c>
      <c r="G12944" t="s">
        <v>18</v>
      </c>
      <c r="H12944" t="s">
        <v>999</v>
      </c>
      <c r="I12944">
        <v>2134</v>
      </c>
      <c r="J12944">
        <v>4</v>
      </c>
      <c r="K12944">
        <v>315.57</v>
      </c>
      <c r="L12944" t="s">
        <v>46</v>
      </c>
      <c r="M12944">
        <v>61</v>
      </c>
      <c r="N12944">
        <v>8536</v>
      </c>
      <c r="O12944" t="s">
        <v>3922</v>
      </c>
      <c r="P12944" t="s">
        <v>4226</v>
      </c>
    </row>
    <row r="12945" spans="1:16" x14ac:dyDescent="0.3">
      <c r="A12945" s="1">
        <v>40978</v>
      </c>
      <c r="B12945" s="1">
        <v>41100</v>
      </c>
      <c r="C12945" t="s">
        <v>14</v>
      </c>
      <c r="D12945" t="s">
        <v>705</v>
      </c>
      <c r="E12945" t="s">
        <v>73</v>
      </c>
      <c r="F12945" t="s">
        <v>74</v>
      </c>
      <c r="G12945" t="s">
        <v>29</v>
      </c>
      <c r="H12945" t="s">
        <v>1418</v>
      </c>
      <c r="I12945">
        <v>1220</v>
      </c>
      <c r="J12945">
        <v>7</v>
      </c>
      <c r="K12945">
        <v>105.66</v>
      </c>
      <c r="L12945" t="s">
        <v>36</v>
      </c>
      <c r="M12945">
        <v>122</v>
      </c>
      <c r="N12945">
        <v>8540</v>
      </c>
      <c r="O12945" t="s">
        <v>2941</v>
      </c>
      <c r="P12945" t="s">
        <v>4226</v>
      </c>
    </row>
    <row r="12946" spans="1:16" x14ac:dyDescent="0.3">
      <c r="A12946" s="1">
        <v>41005</v>
      </c>
      <c r="B12946" s="1">
        <v>41219</v>
      </c>
      <c r="C12946" t="s">
        <v>14</v>
      </c>
      <c r="D12946" t="s">
        <v>105</v>
      </c>
      <c r="E12946" t="s">
        <v>106</v>
      </c>
      <c r="F12946" t="s">
        <v>59</v>
      </c>
      <c r="G12946" t="s">
        <v>29</v>
      </c>
      <c r="H12946" t="s">
        <v>253</v>
      </c>
      <c r="I12946">
        <v>1221</v>
      </c>
      <c r="J12946">
        <v>7</v>
      </c>
      <c r="K12946">
        <v>95.16</v>
      </c>
      <c r="L12946" t="s">
        <v>36</v>
      </c>
      <c r="M12946">
        <v>214</v>
      </c>
      <c r="N12946">
        <v>8547</v>
      </c>
      <c r="O12946" t="s">
        <v>21</v>
      </c>
      <c r="P12946" t="s">
        <v>4226</v>
      </c>
    </row>
    <row r="12947" spans="1:16" x14ac:dyDescent="0.3">
      <c r="A12947" s="1">
        <v>41160</v>
      </c>
      <c r="B12947" s="1">
        <v>41221</v>
      </c>
      <c r="C12947" t="s">
        <v>3769</v>
      </c>
      <c r="D12947" t="s">
        <v>444</v>
      </c>
      <c r="E12947" t="s">
        <v>872</v>
      </c>
      <c r="F12947" t="s">
        <v>55</v>
      </c>
      <c r="G12947" t="s">
        <v>29</v>
      </c>
      <c r="H12947" t="s">
        <v>2122</v>
      </c>
      <c r="I12947">
        <v>1226</v>
      </c>
      <c r="J12947">
        <v>7</v>
      </c>
      <c r="K12947">
        <v>340.09</v>
      </c>
      <c r="L12947" t="s">
        <v>36</v>
      </c>
      <c r="M12947">
        <v>61</v>
      </c>
      <c r="N12947">
        <v>8582</v>
      </c>
      <c r="O12947" t="s">
        <v>3922</v>
      </c>
      <c r="P12947" t="s">
        <v>4226</v>
      </c>
    </row>
    <row r="12948" spans="1:16" x14ac:dyDescent="0.3">
      <c r="A12948" s="1">
        <v>40700</v>
      </c>
      <c r="B12948" s="1">
        <v>40883</v>
      </c>
      <c r="C12948" t="s">
        <v>14</v>
      </c>
      <c r="D12948" t="s">
        <v>1336</v>
      </c>
      <c r="E12948" t="s">
        <v>62</v>
      </c>
      <c r="F12948" t="s">
        <v>63</v>
      </c>
      <c r="G12948" t="s">
        <v>29</v>
      </c>
      <c r="H12948" t="s">
        <v>1337</v>
      </c>
      <c r="I12948">
        <v>1717</v>
      </c>
      <c r="J12948">
        <v>5</v>
      </c>
      <c r="K12948">
        <v>140.62</v>
      </c>
      <c r="L12948" t="s">
        <v>46</v>
      </c>
      <c r="M12948">
        <v>183</v>
      </c>
      <c r="N12948">
        <v>8585</v>
      </c>
      <c r="O12948" t="s">
        <v>21</v>
      </c>
      <c r="P12948" t="s">
        <v>4226</v>
      </c>
    </row>
    <row r="12949" spans="1:16" x14ac:dyDescent="0.3">
      <c r="A12949" s="1">
        <v>41832</v>
      </c>
      <c r="B12949" s="1">
        <v>41955</v>
      </c>
      <c r="C12949" t="s">
        <v>1823</v>
      </c>
      <c r="D12949" t="s">
        <v>2378</v>
      </c>
      <c r="E12949" t="s">
        <v>149</v>
      </c>
      <c r="F12949" t="s">
        <v>28</v>
      </c>
      <c r="G12949" t="s">
        <v>29</v>
      </c>
      <c r="H12949" t="s">
        <v>3120</v>
      </c>
      <c r="I12949">
        <v>1228</v>
      </c>
      <c r="J12949">
        <v>7</v>
      </c>
      <c r="K12949">
        <v>186.29</v>
      </c>
      <c r="L12949" t="s">
        <v>20</v>
      </c>
      <c r="M12949">
        <v>123</v>
      </c>
      <c r="N12949">
        <v>8596</v>
      </c>
      <c r="O12949" t="s">
        <v>2941</v>
      </c>
      <c r="P12949" t="s">
        <v>4226</v>
      </c>
    </row>
    <row r="12950" spans="1:16" x14ac:dyDescent="0.3">
      <c r="A12950" s="1">
        <v>40949</v>
      </c>
      <c r="B12950" s="1">
        <v>40949</v>
      </c>
      <c r="C12950" t="s">
        <v>4087</v>
      </c>
      <c r="D12950" t="s">
        <v>1717</v>
      </c>
      <c r="E12950" t="s">
        <v>565</v>
      </c>
      <c r="F12950" t="s">
        <v>55</v>
      </c>
      <c r="G12950" t="s">
        <v>18</v>
      </c>
      <c r="H12950" t="s">
        <v>981</v>
      </c>
      <c r="I12950">
        <v>1720</v>
      </c>
      <c r="J12950">
        <v>5</v>
      </c>
      <c r="K12950">
        <v>368.44</v>
      </c>
      <c r="L12950" t="s">
        <v>36</v>
      </c>
      <c r="M12950">
        <v>0</v>
      </c>
      <c r="N12950">
        <v>8600</v>
      </c>
      <c r="O12950" t="s">
        <v>3922</v>
      </c>
      <c r="P12950" t="s">
        <v>4226</v>
      </c>
    </row>
    <row r="12951" spans="1:16" x14ac:dyDescent="0.3">
      <c r="A12951" s="1">
        <v>40940</v>
      </c>
      <c r="B12951" s="1">
        <v>41061</v>
      </c>
      <c r="C12951" t="s">
        <v>14</v>
      </c>
      <c r="D12951" t="s">
        <v>1018</v>
      </c>
      <c r="E12951" t="s">
        <v>54</v>
      </c>
      <c r="F12951" t="s">
        <v>55</v>
      </c>
      <c r="G12951" t="s">
        <v>34</v>
      </c>
      <c r="H12951" t="s">
        <v>979</v>
      </c>
      <c r="I12951">
        <v>1230</v>
      </c>
      <c r="J12951">
        <v>7</v>
      </c>
      <c r="K12951">
        <v>200.9</v>
      </c>
      <c r="L12951" t="s">
        <v>36</v>
      </c>
      <c r="M12951">
        <v>121</v>
      </c>
      <c r="N12951">
        <v>8610</v>
      </c>
      <c r="O12951" t="s">
        <v>2941</v>
      </c>
      <c r="P12951" t="s">
        <v>4226</v>
      </c>
    </row>
    <row r="12952" spans="1:16" x14ac:dyDescent="0.3">
      <c r="A12952" s="1">
        <v>40976</v>
      </c>
      <c r="B12952" s="1">
        <v>41098</v>
      </c>
      <c r="C12952" t="s">
        <v>14</v>
      </c>
      <c r="D12952" t="s">
        <v>2621</v>
      </c>
      <c r="E12952" t="s">
        <v>218</v>
      </c>
      <c r="F12952" t="s">
        <v>42</v>
      </c>
      <c r="G12952" t="s">
        <v>34</v>
      </c>
      <c r="H12952" t="s">
        <v>2290</v>
      </c>
      <c r="I12952">
        <v>720</v>
      </c>
      <c r="J12952">
        <v>12</v>
      </c>
      <c r="K12952">
        <v>58.96</v>
      </c>
      <c r="L12952" t="s">
        <v>36</v>
      </c>
      <c r="M12952">
        <v>122</v>
      </c>
      <c r="N12952">
        <v>8640</v>
      </c>
      <c r="O12952" t="s">
        <v>2941</v>
      </c>
      <c r="P12952" t="s">
        <v>4226</v>
      </c>
    </row>
    <row r="12953" spans="1:16" x14ac:dyDescent="0.3">
      <c r="A12953" s="1">
        <v>41285</v>
      </c>
      <c r="B12953" s="1">
        <v>41405</v>
      </c>
      <c r="C12953" t="s">
        <v>14</v>
      </c>
      <c r="D12953" t="s">
        <v>1184</v>
      </c>
      <c r="E12953" t="s">
        <v>62</v>
      </c>
      <c r="F12953" t="s">
        <v>63</v>
      </c>
      <c r="G12953" t="s">
        <v>29</v>
      </c>
      <c r="H12953" t="s">
        <v>2330</v>
      </c>
      <c r="I12953">
        <v>665</v>
      </c>
      <c r="J12953">
        <v>13</v>
      </c>
      <c r="K12953">
        <v>38.93</v>
      </c>
      <c r="L12953" t="s">
        <v>31</v>
      </c>
      <c r="M12953">
        <v>120</v>
      </c>
      <c r="N12953">
        <v>8645</v>
      </c>
      <c r="O12953" t="s">
        <v>2941</v>
      </c>
      <c r="P12953" t="s">
        <v>4226</v>
      </c>
    </row>
    <row r="12954" spans="1:16" x14ac:dyDescent="0.3">
      <c r="A12954" s="1">
        <v>40612</v>
      </c>
      <c r="B12954" s="1">
        <v>40765</v>
      </c>
      <c r="C12954" t="s">
        <v>14</v>
      </c>
      <c r="D12954" t="s">
        <v>1717</v>
      </c>
      <c r="E12954" t="s">
        <v>106</v>
      </c>
      <c r="F12954" t="s">
        <v>59</v>
      </c>
      <c r="G12954" t="s">
        <v>29</v>
      </c>
      <c r="H12954" t="s">
        <v>2540</v>
      </c>
      <c r="I12954">
        <v>1236</v>
      </c>
      <c r="J12954">
        <v>7</v>
      </c>
      <c r="K12954">
        <v>104.38</v>
      </c>
      <c r="L12954" t="s">
        <v>46</v>
      </c>
      <c r="M12954">
        <v>153</v>
      </c>
      <c r="N12954">
        <v>8652</v>
      </c>
      <c r="O12954" t="s">
        <v>21</v>
      </c>
      <c r="P12954" t="s">
        <v>4226</v>
      </c>
    </row>
    <row r="12955" spans="1:16" x14ac:dyDescent="0.3">
      <c r="A12955" s="1">
        <v>40942</v>
      </c>
      <c r="B12955" s="1">
        <v>41093</v>
      </c>
      <c r="C12955" t="s">
        <v>1823</v>
      </c>
      <c r="D12955" t="s">
        <v>1761</v>
      </c>
      <c r="E12955" t="s">
        <v>38</v>
      </c>
      <c r="F12955" t="s">
        <v>28</v>
      </c>
      <c r="G12955" t="s">
        <v>18</v>
      </c>
      <c r="H12955" t="s">
        <v>2911</v>
      </c>
      <c r="I12955">
        <v>1239</v>
      </c>
      <c r="J12955">
        <v>7</v>
      </c>
      <c r="K12955">
        <v>63.95</v>
      </c>
      <c r="L12955" t="s">
        <v>36</v>
      </c>
      <c r="M12955">
        <v>151</v>
      </c>
      <c r="N12955">
        <v>8673</v>
      </c>
      <c r="O12955" t="s">
        <v>21</v>
      </c>
      <c r="P12955" t="s">
        <v>4226</v>
      </c>
    </row>
    <row r="12956" spans="1:16" x14ac:dyDescent="0.3">
      <c r="A12956" s="1">
        <v>41345</v>
      </c>
      <c r="B12956" s="1">
        <v>41498</v>
      </c>
      <c r="C12956" t="s">
        <v>14</v>
      </c>
      <c r="D12956" t="s">
        <v>311</v>
      </c>
      <c r="E12956" t="s">
        <v>33</v>
      </c>
      <c r="F12956" t="s">
        <v>28</v>
      </c>
      <c r="G12956" t="s">
        <v>18</v>
      </c>
      <c r="H12956" t="s">
        <v>2539</v>
      </c>
      <c r="I12956">
        <v>964</v>
      </c>
      <c r="J12956">
        <v>9</v>
      </c>
      <c r="K12956">
        <v>57.45</v>
      </c>
      <c r="L12956" t="s">
        <v>31</v>
      </c>
      <c r="M12956">
        <v>153</v>
      </c>
      <c r="N12956">
        <v>8676</v>
      </c>
      <c r="O12956" t="s">
        <v>21</v>
      </c>
      <c r="P12956" t="s">
        <v>4226</v>
      </c>
    </row>
    <row r="12957" spans="1:16" x14ac:dyDescent="0.3">
      <c r="A12957" s="1">
        <v>41647</v>
      </c>
      <c r="B12957" s="1">
        <v>41798</v>
      </c>
      <c r="C12957" t="s">
        <v>14</v>
      </c>
      <c r="D12957" t="s">
        <v>2611</v>
      </c>
      <c r="E12957" t="s">
        <v>54</v>
      </c>
      <c r="F12957" t="s">
        <v>55</v>
      </c>
      <c r="G12957" t="s">
        <v>29</v>
      </c>
      <c r="H12957" t="s">
        <v>708</v>
      </c>
      <c r="I12957">
        <v>2172</v>
      </c>
      <c r="J12957">
        <v>4</v>
      </c>
      <c r="K12957">
        <v>155.13</v>
      </c>
      <c r="L12957" t="s">
        <v>20</v>
      </c>
      <c r="M12957">
        <v>151</v>
      </c>
      <c r="N12957">
        <v>8688</v>
      </c>
      <c r="O12957" t="s">
        <v>21</v>
      </c>
      <c r="P12957" t="s">
        <v>4226</v>
      </c>
    </row>
    <row r="12958" spans="1:16" x14ac:dyDescent="0.3">
      <c r="A12958" s="1">
        <v>41886</v>
      </c>
      <c r="B12958" s="1">
        <v>41977</v>
      </c>
      <c r="C12958" t="s">
        <v>3769</v>
      </c>
      <c r="D12958" t="s">
        <v>1044</v>
      </c>
      <c r="E12958" t="s">
        <v>38</v>
      </c>
      <c r="F12958" t="s">
        <v>28</v>
      </c>
      <c r="G12958" t="s">
        <v>34</v>
      </c>
      <c r="H12958" t="s">
        <v>938</v>
      </c>
      <c r="I12958">
        <v>1244</v>
      </c>
      <c r="J12958">
        <v>7</v>
      </c>
      <c r="K12958">
        <v>338.33</v>
      </c>
      <c r="L12958" t="s">
        <v>20</v>
      </c>
      <c r="M12958">
        <v>91</v>
      </c>
      <c r="N12958">
        <v>8708</v>
      </c>
      <c r="O12958" t="s">
        <v>2941</v>
      </c>
      <c r="P12958" t="s">
        <v>4226</v>
      </c>
    </row>
    <row r="12959" spans="1:16" x14ac:dyDescent="0.3">
      <c r="A12959" s="1">
        <v>41824</v>
      </c>
      <c r="B12959" s="1">
        <v>41947</v>
      </c>
      <c r="C12959" t="s">
        <v>14</v>
      </c>
      <c r="D12959" t="s">
        <v>2487</v>
      </c>
      <c r="E12959" t="s">
        <v>38</v>
      </c>
      <c r="F12959" t="s">
        <v>28</v>
      </c>
      <c r="G12959" t="s">
        <v>34</v>
      </c>
      <c r="H12959" t="s">
        <v>274</v>
      </c>
      <c r="I12959">
        <v>1250</v>
      </c>
      <c r="J12959">
        <v>7</v>
      </c>
      <c r="K12959">
        <v>110.1</v>
      </c>
      <c r="L12959" t="s">
        <v>20</v>
      </c>
      <c r="M12959">
        <v>123</v>
      </c>
      <c r="N12959">
        <v>8750</v>
      </c>
      <c r="O12959" t="s">
        <v>2941</v>
      </c>
      <c r="P12959" t="s">
        <v>4226</v>
      </c>
    </row>
    <row r="12960" spans="1:16" x14ac:dyDescent="0.3">
      <c r="A12960" s="1">
        <v>41457</v>
      </c>
      <c r="B12960" s="1">
        <v>41457</v>
      </c>
      <c r="C12960" t="s">
        <v>4087</v>
      </c>
      <c r="D12960" t="s">
        <v>1010</v>
      </c>
      <c r="E12960" t="s">
        <v>106</v>
      </c>
      <c r="F12960" t="s">
        <v>59</v>
      </c>
      <c r="G12960" t="s">
        <v>18</v>
      </c>
      <c r="H12960" t="s">
        <v>2729</v>
      </c>
      <c r="I12960">
        <v>625</v>
      </c>
      <c r="J12960">
        <v>14</v>
      </c>
      <c r="K12960">
        <v>38.380000000000003</v>
      </c>
      <c r="L12960" t="s">
        <v>31</v>
      </c>
      <c r="M12960">
        <v>0</v>
      </c>
      <c r="N12960">
        <v>8750</v>
      </c>
      <c r="O12960" t="s">
        <v>3922</v>
      </c>
      <c r="P12960" t="s">
        <v>4226</v>
      </c>
    </row>
    <row r="12961" spans="1:16" x14ac:dyDescent="0.3">
      <c r="A12961" s="1">
        <v>41066</v>
      </c>
      <c r="B12961" s="1">
        <v>41188</v>
      </c>
      <c r="C12961" t="s">
        <v>14</v>
      </c>
      <c r="D12961" t="s">
        <v>288</v>
      </c>
      <c r="E12961" t="s">
        <v>38</v>
      </c>
      <c r="F12961" t="s">
        <v>28</v>
      </c>
      <c r="G12961" t="s">
        <v>18</v>
      </c>
      <c r="H12961" t="s">
        <v>1375</v>
      </c>
      <c r="I12961">
        <v>973</v>
      </c>
      <c r="J12961">
        <v>9</v>
      </c>
      <c r="K12961">
        <v>45.59</v>
      </c>
      <c r="L12961" t="s">
        <v>36</v>
      </c>
      <c r="M12961">
        <v>122</v>
      </c>
      <c r="N12961">
        <v>8757</v>
      </c>
      <c r="O12961" t="s">
        <v>2941</v>
      </c>
      <c r="P12961" t="s">
        <v>4226</v>
      </c>
    </row>
    <row r="12962" spans="1:16" x14ac:dyDescent="0.3">
      <c r="A12962" s="1">
        <v>41405</v>
      </c>
      <c r="B12962" s="1">
        <v>41466</v>
      </c>
      <c r="C12962" t="s">
        <v>1823</v>
      </c>
      <c r="D12962" t="s">
        <v>1115</v>
      </c>
      <c r="E12962" t="s">
        <v>16</v>
      </c>
      <c r="F12962" t="s">
        <v>42</v>
      </c>
      <c r="G12962" t="s">
        <v>18</v>
      </c>
      <c r="H12962" t="s">
        <v>3943</v>
      </c>
      <c r="I12962">
        <v>876</v>
      </c>
      <c r="J12962">
        <v>10</v>
      </c>
      <c r="K12962">
        <v>278.5</v>
      </c>
      <c r="L12962" t="s">
        <v>31</v>
      </c>
      <c r="M12962">
        <v>61</v>
      </c>
      <c r="N12962">
        <v>8760</v>
      </c>
      <c r="O12962" t="s">
        <v>3922</v>
      </c>
      <c r="P12962" t="s">
        <v>4226</v>
      </c>
    </row>
    <row r="12963" spans="1:16" x14ac:dyDescent="0.3">
      <c r="A12963" s="1">
        <v>41766</v>
      </c>
      <c r="B12963" s="1">
        <v>41766</v>
      </c>
      <c r="C12963" t="s">
        <v>4087</v>
      </c>
      <c r="D12963" t="s">
        <v>910</v>
      </c>
      <c r="E12963" t="s">
        <v>4162</v>
      </c>
      <c r="F12963" t="s">
        <v>49</v>
      </c>
      <c r="G12963" t="s">
        <v>29</v>
      </c>
      <c r="H12963" t="s">
        <v>3005</v>
      </c>
      <c r="I12963">
        <v>1464</v>
      </c>
      <c r="J12963">
        <v>6</v>
      </c>
      <c r="K12963">
        <v>293.07</v>
      </c>
      <c r="L12963" t="s">
        <v>20</v>
      </c>
      <c r="M12963">
        <v>0</v>
      </c>
      <c r="N12963">
        <v>8784</v>
      </c>
      <c r="O12963" t="s">
        <v>3922</v>
      </c>
      <c r="P12963" t="s">
        <v>4226</v>
      </c>
    </row>
    <row r="12964" spans="1:16" x14ac:dyDescent="0.3">
      <c r="A12964" s="1">
        <v>41831</v>
      </c>
      <c r="B12964" s="1">
        <v>41954</v>
      </c>
      <c r="C12964" t="s">
        <v>14</v>
      </c>
      <c r="D12964" t="s">
        <v>2167</v>
      </c>
      <c r="E12964" t="s">
        <v>249</v>
      </c>
      <c r="F12964" t="s">
        <v>24</v>
      </c>
      <c r="G12964" t="s">
        <v>29</v>
      </c>
      <c r="H12964" t="s">
        <v>3005</v>
      </c>
      <c r="I12964">
        <v>1464</v>
      </c>
      <c r="J12964">
        <v>6</v>
      </c>
      <c r="K12964">
        <v>141.97999999999999</v>
      </c>
      <c r="L12964" t="s">
        <v>20</v>
      </c>
      <c r="M12964">
        <v>123</v>
      </c>
      <c r="N12964">
        <v>8784</v>
      </c>
      <c r="O12964" t="s">
        <v>2941</v>
      </c>
      <c r="P12964" t="s">
        <v>4226</v>
      </c>
    </row>
    <row r="12965" spans="1:16" x14ac:dyDescent="0.3">
      <c r="A12965" s="1">
        <v>40554</v>
      </c>
      <c r="B12965" s="1">
        <v>40674</v>
      </c>
      <c r="C12965" t="s">
        <v>14</v>
      </c>
      <c r="D12965" t="s">
        <v>651</v>
      </c>
      <c r="E12965" t="s">
        <v>16</v>
      </c>
      <c r="F12965" t="s">
        <v>42</v>
      </c>
      <c r="G12965" t="s">
        <v>29</v>
      </c>
      <c r="H12965" t="s">
        <v>3705</v>
      </c>
      <c r="I12965">
        <v>979</v>
      </c>
      <c r="J12965">
        <v>9</v>
      </c>
      <c r="K12965">
        <v>56.8</v>
      </c>
      <c r="L12965" t="s">
        <v>46</v>
      </c>
      <c r="M12965">
        <v>120</v>
      </c>
      <c r="N12965">
        <v>8811</v>
      </c>
      <c r="O12965" t="s">
        <v>2941</v>
      </c>
      <c r="P12965" t="s">
        <v>4226</v>
      </c>
    </row>
    <row r="12966" spans="1:16" x14ac:dyDescent="0.3">
      <c r="A12966" s="1">
        <v>40546</v>
      </c>
      <c r="B12966" s="1">
        <v>40666</v>
      </c>
      <c r="C12966" t="s">
        <v>14</v>
      </c>
      <c r="D12966" t="s">
        <v>2101</v>
      </c>
      <c r="E12966" t="s">
        <v>130</v>
      </c>
      <c r="F12966" t="s">
        <v>86</v>
      </c>
      <c r="G12966" t="s">
        <v>29</v>
      </c>
      <c r="H12966" t="s">
        <v>3023</v>
      </c>
      <c r="I12966">
        <v>1471</v>
      </c>
      <c r="J12966">
        <v>6</v>
      </c>
      <c r="K12966">
        <v>146.55000000000001</v>
      </c>
      <c r="L12966" t="s">
        <v>46</v>
      </c>
      <c r="M12966">
        <v>120</v>
      </c>
      <c r="N12966">
        <v>8826</v>
      </c>
      <c r="O12966" t="s">
        <v>2941</v>
      </c>
      <c r="P12966" t="s">
        <v>4226</v>
      </c>
    </row>
    <row r="12967" spans="1:16" x14ac:dyDescent="0.3">
      <c r="A12967" s="1">
        <v>40706</v>
      </c>
      <c r="B12967" s="1">
        <v>40767</v>
      </c>
      <c r="C12967" t="s">
        <v>3769</v>
      </c>
      <c r="D12967" t="s">
        <v>920</v>
      </c>
      <c r="E12967" t="s">
        <v>16</v>
      </c>
      <c r="F12967" t="s">
        <v>17</v>
      </c>
      <c r="G12967" t="s">
        <v>34</v>
      </c>
      <c r="H12967" t="s">
        <v>1345</v>
      </c>
      <c r="I12967">
        <v>1261</v>
      </c>
      <c r="J12967">
        <v>7</v>
      </c>
      <c r="K12967">
        <v>506.49</v>
      </c>
      <c r="L12967" t="s">
        <v>46</v>
      </c>
      <c r="M12967">
        <v>61</v>
      </c>
      <c r="N12967">
        <v>8827</v>
      </c>
      <c r="O12967" t="s">
        <v>3922</v>
      </c>
      <c r="P12967" t="s">
        <v>4226</v>
      </c>
    </row>
    <row r="12968" spans="1:16" x14ac:dyDescent="0.3">
      <c r="A12968" s="1">
        <v>40635</v>
      </c>
      <c r="B12968" s="1">
        <v>40726</v>
      </c>
      <c r="C12968" t="s">
        <v>3769</v>
      </c>
      <c r="D12968" t="s">
        <v>762</v>
      </c>
      <c r="E12968" t="s">
        <v>122</v>
      </c>
      <c r="F12968" t="s">
        <v>63</v>
      </c>
      <c r="G12968" t="s">
        <v>34</v>
      </c>
      <c r="H12968" t="s">
        <v>2314</v>
      </c>
      <c r="I12968">
        <v>884</v>
      </c>
      <c r="J12968">
        <v>10</v>
      </c>
      <c r="K12968">
        <v>42</v>
      </c>
      <c r="L12968" t="s">
        <v>46</v>
      </c>
      <c r="M12968">
        <v>91</v>
      </c>
      <c r="N12968">
        <v>8840</v>
      </c>
      <c r="O12968" t="s">
        <v>2941</v>
      </c>
      <c r="P12968" t="s">
        <v>4226</v>
      </c>
    </row>
    <row r="12969" spans="1:16" x14ac:dyDescent="0.3">
      <c r="A12969" s="1">
        <v>41735</v>
      </c>
      <c r="B12969" s="1">
        <v>41857</v>
      </c>
      <c r="C12969" t="s">
        <v>14</v>
      </c>
      <c r="D12969" t="s">
        <v>290</v>
      </c>
      <c r="E12969" t="s">
        <v>54</v>
      </c>
      <c r="F12969" t="s">
        <v>55</v>
      </c>
      <c r="G12969" t="s">
        <v>18</v>
      </c>
      <c r="H12969" t="s">
        <v>2260</v>
      </c>
      <c r="I12969">
        <v>1106</v>
      </c>
      <c r="J12969">
        <v>8</v>
      </c>
      <c r="K12969">
        <v>79.47</v>
      </c>
      <c r="L12969" t="s">
        <v>20</v>
      </c>
      <c r="M12969">
        <v>122</v>
      </c>
      <c r="N12969">
        <v>8848</v>
      </c>
      <c r="O12969" t="s">
        <v>2941</v>
      </c>
      <c r="P12969" t="s">
        <v>4226</v>
      </c>
    </row>
    <row r="12970" spans="1:16" x14ac:dyDescent="0.3">
      <c r="A12970" s="1">
        <v>41281</v>
      </c>
      <c r="B12970" s="1">
        <v>41340</v>
      </c>
      <c r="C12970" t="s">
        <v>1823</v>
      </c>
      <c r="D12970" t="s">
        <v>822</v>
      </c>
      <c r="E12970" t="s">
        <v>16</v>
      </c>
      <c r="F12970" t="s">
        <v>42</v>
      </c>
      <c r="G12970" t="s">
        <v>18</v>
      </c>
      <c r="H12970" t="s">
        <v>475</v>
      </c>
      <c r="I12970">
        <v>1267</v>
      </c>
      <c r="J12970">
        <v>7</v>
      </c>
      <c r="K12970">
        <v>254.77</v>
      </c>
      <c r="L12970" t="s">
        <v>31</v>
      </c>
      <c r="M12970">
        <v>59</v>
      </c>
      <c r="N12970">
        <v>8869</v>
      </c>
      <c r="O12970" t="s">
        <v>3922</v>
      </c>
      <c r="P12970" t="s">
        <v>4226</v>
      </c>
    </row>
    <row r="12971" spans="1:16" x14ac:dyDescent="0.3">
      <c r="A12971" s="1">
        <v>41526</v>
      </c>
      <c r="B12971" s="1">
        <v>41526</v>
      </c>
      <c r="C12971" t="s">
        <v>4087</v>
      </c>
      <c r="D12971" t="s">
        <v>1835</v>
      </c>
      <c r="E12971" t="s">
        <v>411</v>
      </c>
      <c r="F12971" t="s">
        <v>55</v>
      </c>
      <c r="G12971" t="s">
        <v>29</v>
      </c>
      <c r="H12971" t="s">
        <v>313</v>
      </c>
      <c r="I12971">
        <v>1482</v>
      </c>
      <c r="J12971">
        <v>6</v>
      </c>
      <c r="K12971">
        <v>290.69</v>
      </c>
      <c r="L12971" t="s">
        <v>31</v>
      </c>
      <c r="M12971">
        <v>0</v>
      </c>
      <c r="N12971">
        <v>8892</v>
      </c>
      <c r="O12971" t="s">
        <v>3922</v>
      </c>
      <c r="P12971" t="s">
        <v>4226</v>
      </c>
    </row>
    <row r="12972" spans="1:16" x14ac:dyDescent="0.3">
      <c r="A12972" s="1">
        <v>40675</v>
      </c>
      <c r="B12972" s="1">
        <v>40828</v>
      </c>
      <c r="C12972" t="s">
        <v>14</v>
      </c>
      <c r="D12972" t="s">
        <v>1379</v>
      </c>
      <c r="E12972" t="s">
        <v>16</v>
      </c>
      <c r="F12972" t="s">
        <v>17</v>
      </c>
      <c r="G12972" t="s">
        <v>34</v>
      </c>
      <c r="H12972" t="s">
        <v>2770</v>
      </c>
      <c r="I12972">
        <v>1113</v>
      </c>
      <c r="J12972">
        <v>8</v>
      </c>
      <c r="K12972">
        <v>104.67</v>
      </c>
      <c r="L12972" t="s">
        <v>46</v>
      </c>
      <c r="M12972">
        <v>153</v>
      </c>
      <c r="N12972">
        <v>8904</v>
      </c>
      <c r="O12972" t="s">
        <v>21</v>
      </c>
      <c r="P12972" t="s">
        <v>4226</v>
      </c>
    </row>
    <row r="12973" spans="1:16" x14ac:dyDescent="0.3">
      <c r="A12973" s="1">
        <v>41367</v>
      </c>
      <c r="B12973" s="1">
        <v>41550</v>
      </c>
      <c r="C12973" t="s">
        <v>14</v>
      </c>
      <c r="D12973" t="s">
        <v>1484</v>
      </c>
      <c r="E12973" t="s">
        <v>546</v>
      </c>
      <c r="F12973" t="s">
        <v>49</v>
      </c>
      <c r="G12973" t="s">
        <v>18</v>
      </c>
      <c r="H12973" t="s">
        <v>1485</v>
      </c>
      <c r="I12973">
        <v>893</v>
      </c>
      <c r="J12973">
        <v>10</v>
      </c>
      <c r="K12973">
        <v>49.42</v>
      </c>
      <c r="L12973" t="s">
        <v>31</v>
      </c>
      <c r="M12973">
        <v>183</v>
      </c>
      <c r="N12973">
        <v>8930</v>
      </c>
      <c r="O12973" t="s">
        <v>21</v>
      </c>
      <c r="P12973" t="s">
        <v>4226</v>
      </c>
    </row>
    <row r="12974" spans="1:16" x14ac:dyDescent="0.3">
      <c r="A12974" s="1">
        <v>40976</v>
      </c>
      <c r="B12974" s="1">
        <v>41098</v>
      </c>
      <c r="C12974" t="s">
        <v>14</v>
      </c>
      <c r="D12974" t="s">
        <v>1264</v>
      </c>
      <c r="E12974" t="s">
        <v>48</v>
      </c>
      <c r="F12974" t="s">
        <v>49</v>
      </c>
      <c r="G12974" t="s">
        <v>34</v>
      </c>
      <c r="H12974" t="s">
        <v>3451</v>
      </c>
      <c r="I12974">
        <v>2244</v>
      </c>
      <c r="J12974">
        <v>4</v>
      </c>
      <c r="K12974">
        <v>238.95</v>
      </c>
      <c r="L12974" t="s">
        <v>36</v>
      </c>
      <c r="M12974">
        <v>122</v>
      </c>
      <c r="N12974">
        <v>8976</v>
      </c>
      <c r="O12974" t="s">
        <v>2941</v>
      </c>
      <c r="P12974" t="s">
        <v>4226</v>
      </c>
    </row>
    <row r="12975" spans="1:16" x14ac:dyDescent="0.3">
      <c r="A12975" s="1">
        <v>41011</v>
      </c>
      <c r="B12975" s="1">
        <v>41164</v>
      </c>
      <c r="C12975" t="s">
        <v>1823</v>
      </c>
      <c r="D12975" t="s">
        <v>1507</v>
      </c>
      <c r="E12975" t="s">
        <v>16</v>
      </c>
      <c r="F12975" t="s">
        <v>190</v>
      </c>
      <c r="G12975" t="s">
        <v>29</v>
      </c>
      <c r="H12975" t="s">
        <v>2300</v>
      </c>
      <c r="I12975">
        <v>1800</v>
      </c>
      <c r="J12975">
        <v>5</v>
      </c>
      <c r="K12975">
        <v>114.77</v>
      </c>
      <c r="L12975" t="s">
        <v>36</v>
      </c>
      <c r="M12975">
        <v>153</v>
      </c>
      <c r="N12975">
        <v>9000</v>
      </c>
      <c r="O12975" t="s">
        <v>21</v>
      </c>
      <c r="P12975" t="s">
        <v>4226</v>
      </c>
    </row>
    <row r="12976" spans="1:16" x14ac:dyDescent="0.3">
      <c r="A12976" s="1">
        <v>40760</v>
      </c>
      <c r="B12976" s="1">
        <v>40821</v>
      </c>
      <c r="C12976" t="s">
        <v>3769</v>
      </c>
      <c r="D12976" t="s">
        <v>1369</v>
      </c>
      <c r="E12976" t="s">
        <v>16</v>
      </c>
      <c r="F12976" t="s">
        <v>190</v>
      </c>
      <c r="G12976" t="s">
        <v>29</v>
      </c>
      <c r="H12976" t="s">
        <v>3138</v>
      </c>
      <c r="I12976">
        <v>1800</v>
      </c>
      <c r="J12976">
        <v>5</v>
      </c>
      <c r="K12976">
        <v>276.7</v>
      </c>
      <c r="L12976" t="s">
        <v>46</v>
      </c>
      <c r="M12976">
        <v>61</v>
      </c>
      <c r="N12976">
        <v>9000</v>
      </c>
      <c r="O12976" t="s">
        <v>3922</v>
      </c>
      <c r="P12976" t="s">
        <v>4226</v>
      </c>
    </row>
    <row r="12977" spans="1:16" x14ac:dyDescent="0.3">
      <c r="A12977" s="1">
        <v>40580</v>
      </c>
      <c r="B12977" s="1">
        <v>40761</v>
      </c>
      <c r="C12977" t="s">
        <v>14</v>
      </c>
      <c r="D12977" t="s">
        <v>592</v>
      </c>
      <c r="E12977" t="s">
        <v>149</v>
      </c>
      <c r="F12977" t="s">
        <v>28</v>
      </c>
      <c r="G12977" t="s">
        <v>18</v>
      </c>
      <c r="H12977" t="s">
        <v>1020</v>
      </c>
      <c r="I12977">
        <v>1503</v>
      </c>
      <c r="J12977">
        <v>6</v>
      </c>
      <c r="K12977">
        <v>61.09</v>
      </c>
      <c r="L12977" t="s">
        <v>46</v>
      </c>
      <c r="M12977">
        <v>181</v>
      </c>
      <c r="N12977">
        <v>9018</v>
      </c>
      <c r="O12977" t="s">
        <v>21</v>
      </c>
      <c r="P12977" t="s">
        <v>4226</v>
      </c>
    </row>
    <row r="12978" spans="1:16" x14ac:dyDescent="0.3">
      <c r="A12978" s="1">
        <v>41682</v>
      </c>
      <c r="B12978" s="1">
        <v>41802</v>
      </c>
      <c r="C12978" t="s">
        <v>1823</v>
      </c>
      <c r="D12978" t="s">
        <v>1613</v>
      </c>
      <c r="E12978" t="s">
        <v>197</v>
      </c>
      <c r="F12978" t="s">
        <v>69</v>
      </c>
      <c r="G12978" t="s">
        <v>18</v>
      </c>
      <c r="H12978" t="s">
        <v>2152</v>
      </c>
      <c r="I12978">
        <v>1503</v>
      </c>
      <c r="J12978">
        <v>6</v>
      </c>
      <c r="K12978">
        <v>103.39</v>
      </c>
      <c r="L12978" t="s">
        <v>20</v>
      </c>
      <c r="M12978">
        <v>120</v>
      </c>
      <c r="N12978">
        <v>9018</v>
      </c>
      <c r="O12978" t="s">
        <v>2941</v>
      </c>
      <c r="P12978" t="s">
        <v>4226</v>
      </c>
    </row>
    <row r="12979" spans="1:16" x14ac:dyDescent="0.3">
      <c r="A12979" s="1">
        <v>41373</v>
      </c>
      <c r="B12979" s="1">
        <v>41373</v>
      </c>
      <c r="C12979" t="s">
        <v>4087</v>
      </c>
      <c r="D12979" t="s">
        <v>3126</v>
      </c>
      <c r="E12979" t="s">
        <v>490</v>
      </c>
      <c r="F12979" t="s">
        <v>86</v>
      </c>
      <c r="G12979" t="s">
        <v>29</v>
      </c>
      <c r="H12979" t="s">
        <v>1308</v>
      </c>
      <c r="I12979">
        <v>1128</v>
      </c>
      <c r="J12979">
        <v>8</v>
      </c>
      <c r="K12979">
        <v>54.72</v>
      </c>
      <c r="L12979" t="s">
        <v>31</v>
      </c>
      <c r="M12979">
        <v>0</v>
      </c>
      <c r="N12979">
        <v>9024</v>
      </c>
      <c r="O12979" t="s">
        <v>3922</v>
      </c>
      <c r="P12979" t="s">
        <v>4226</v>
      </c>
    </row>
    <row r="12980" spans="1:16" x14ac:dyDescent="0.3">
      <c r="A12980" s="1">
        <v>41650</v>
      </c>
      <c r="B12980" s="1">
        <v>41770</v>
      </c>
      <c r="C12980" t="s">
        <v>14</v>
      </c>
      <c r="D12980" t="s">
        <v>1613</v>
      </c>
      <c r="E12980" t="s">
        <v>54</v>
      </c>
      <c r="F12980" t="s">
        <v>55</v>
      </c>
      <c r="G12980" t="s">
        <v>18</v>
      </c>
      <c r="H12980" t="s">
        <v>1037</v>
      </c>
      <c r="I12980">
        <v>1809</v>
      </c>
      <c r="J12980">
        <v>5</v>
      </c>
      <c r="K12980">
        <v>161.94999999999999</v>
      </c>
      <c r="L12980" t="s">
        <v>20</v>
      </c>
      <c r="M12980">
        <v>120</v>
      </c>
      <c r="N12980">
        <v>9045</v>
      </c>
      <c r="O12980" t="s">
        <v>2941</v>
      </c>
      <c r="P12980" t="s">
        <v>4226</v>
      </c>
    </row>
    <row r="12981" spans="1:16" x14ac:dyDescent="0.3">
      <c r="A12981" s="1">
        <v>41704</v>
      </c>
      <c r="B12981" s="1">
        <v>41826</v>
      </c>
      <c r="C12981" t="s">
        <v>14</v>
      </c>
      <c r="D12981" t="s">
        <v>483</v>
      </c>
      <c r="E12981" t="s">
        <v>140</v>
      </c>
      <c r="F12981" t="s">
        <v>28</v>
      </c>
      <c r="G12981" t="s">
        <v>34</v>
      </c>
      <c r="H12981" t="s">
        <v>3392</v>
      </c>
      <c r="I12981">
        <v>1810</v>
      </c>
      <c r="J12981">
        <v>5</v>
      </c>
      <c r="K12981">
        <v>378.26</v>
      </c>
      <c r="L12981" t="s">
        <v>20</v>
      </c>
      <c r="M12981">
        <v>122</v>
      </c>
      <c r="N12981">
        <v>9050</v>
      </c>
      <c r="O12981" t="s">
        <v>2941</v>
      </c>
      <c r="P12981" t="s">
        <v>4226</v>
      </c>
    </row>
    <row r="12982" spans="1:16" x14ac:dyDescent="0.3">
      <c r="A12982" s="1">
        <v>41282</v>
      </c>
      <c r="B12982" s="1">
        <v>41372</v>
      </c>
      <c r="C12982" t="s">
        <v>1823</v>
      </c>
      <c r="D12982" t="s">
        <v>1118</v>
      </c>
      <c r="E12982" t="s">
        <v>62</v>
      </c>
      <c r="F12982" t="s">
        <v>63</v>
      </c>
      <c r="G12982" t="s">
        <v>18</v>
      </c>
      <c r="H12982" t="s">
        <v>3544</v>
      </c>
      <c r="I12982">
        <v>1512</v>
      </c>
      <c r="J12982">
        <v>6</v>
      </c>
      <c r="K12982">
        <v>356.84</v>
      </c>
      <c r="L12982" t="s">
        <v>31</v>
      </c>
      <c r="M12982">
        <v>90</v>
      </c>
      <c r="N12982">
        <v>9072</v>
      </c>
      <c r="O12982" t="s">
        <v>2941</v>
      </c>
      <c r="P12982" t="s">
        <v>4226</v>
      </c>
    </row>
    <row r="12983" spans="1:16" x14ac:dyDescent="0.3">
      <c r="A12983" s="1">
        <v>40973</v>
      </c>
      <c r="B12983" s="1">
        <v>41157</v>
      </c>
      <c r="C12983" t="s">
        <v>14</v>
      </c>
      <c r="D12983" t="s">
        <v>1089</v>
      </c>
      <c r="E12983" t="s">
        <v>77</v>
      </c>
      <c r="F12983" t="s">
        <v>42</v>
      </c>
      <c r="G12983" t="s">
        <v>29</v>
      </c>
      <c r="H12983" t="s">
        <v>1090</v>
      </c>
      <c r="I12983">
        <v>1516</v>
      </c>
      <c r="J12983">
        <v>6</v>
      </c>
      <c r="K12983">
        <v>118.62</v>
      </c>
      <c r="L12983" t="s">
        <v>36</v>
      </c>
      <c r="M12983">
        <v>184</v>
      </c>
      <c r="N12983">
        <v>9096</v>
      </c>
      <c r="O12983" t="s">
        <v>21</v>
      </c>
      <c r="P12983" t="s">
        <v>4226</v>
      </c>
    </row>
    <row r="12984" spans="1:16" x14ac:dyDescent="0.3">
      <c r="A12984" s="1">
        <v>41132</v>
      </c>
      <c r="B12984" s="1">
        <v>41254</v>
      </c>
      <c r="C12984" t="s">
        <v>14</v>
      </c>
      <c r="D12984" t="s">
        <v>2863</v>
      </c>
      <c r="E12984" t="s">
        <v>23</v>
      </c>
      <c r="F12984" t="s">
        <v>24</v>
      </c>
      <c r="G12984" t="s">
        <v>18</v>
      </c>
      <c r="H12984" t="s">
        <v>3238</v>
      </c>
      <c r="I12984">
        <v>1822</v>
      </c>
      <c r="J12984">
        <v>5</v>
      </c>
      <c r="K12984">
        <v>187.65</v>
      </c>
      <c r="L12984" t="s">
        <v>36</v>
      </c>
      <c r="M12984">
        <v>122</v>
      </c>
      <c r="N12984">
        <v>9110</v>
      </c>
      <c r="O12984" t="s">
        <v>2941</v>
      </c>
      <c r="P12984" t="s">
        <v>4226</v>
      </c>
    </row>
    <row r="12985" spans="1:16" x14ac:dyDescent="0.3">
      <c r="A12985" s="1">
        <v>41680</v>
      </c>
      <c r="B12985" s="1">
        <v>41800</v>
      </c>
      <c r="C12985" t="s">
        <v>14</v>
      </c>
      <c r="D12985" t="s">
        <v>756</v>
      </c>
      <c r="E12985" t="s">
        <v>23</v>
      </c>
      <c r="F12985" t="s">
        <v>24</v>
      </c>
      <c r="G12985" t="s">
        <v>18</v>
      </c>
      <c r="H12985" t="s">
        <v>3688</v>
      </c>
      <c r="I12985">
        <v>1828</v>
      </c>
      <c r="J12985">
        <v>5</v>
      </c>
      <c r="K12985">
        <v>191.76</v>
      </c>
      <c r="L12985" t="s">
        <v>20</v>
      </c>
      <c r="M12985">
        <v>120</v>
      </c>
      <c r="N12985">
        <v>9140</v>
      </c>
      <c r="O12985" t="s">
        <v>2941</v>
      </c>
      <c r="P12985" t="s">
        <v>4226</v>
      </c>
    </row>
    <row r="12986" spans="1:16" x14ac:dyDescent="0.3">
      <c r="A12986" s="1">
        <v>41126</v>
      </c>
      <c r="B12986" s="1">
        <v>41248</v>
      </c>
      <c r="C12986" t="s">
        <v>14</v>
      </c>
      <c r="D12986" t="s">
        <v>1405</v>
      </c>
      <c r="E12986" t="s">
        <v>62</v>
      </c>
      <c r="F12986" t="s">
        <v>63</v>
      </c>
      <c r="G12986" t="s">
        <v>18</v>
      </c>
      <c r="H12986" t="s">
        <v>558</v>
      </c>
      <c r="I12986">
        <v>1145</v>
      </c>
      <c r="J12986">
        <v>8</v>
      </c>
      <c r="K12986">
        <v>58.15</v>
      </c>
      <c r="L12986" t="s">
        <v>36</v>
      </c>
      <c r="M12986">
        <v>122</v>
      </c>
      <c r="N12986">
        <v>9160</v>
      </c>
      <c r="O12986" t="s">
        <v>2941</v>
      </c>
      <c r="P12986" t="s">
        <v>4226</v>
      </c>
    </row>
    <row r="12987" spans="1:16" x14ac:dyDescent="0.3">
      <c r="A12987" s="1">
        <v>41918</v>
      </c>
      <c r="B12987" s="1">
        <v>41979</v>
      </c>
      <c r="C12987" t="s">
        <v>3769</v>
      </c>
      <c r="D12987" t="s">
        <v>3011</v>
      </c>
      <c r="E12987" t="s">
        <v>218</v>
      </c>
      <c r="F12987" t="s">
        <v>42</v>
      </c>
      <c r="G12987" t="s">
        <v>29</v>
      </c>
      <c r="H12987" t="s">
        <v>631</v>
      </c>
      <c r="I12987">
        <v>2295</v>
      </c>
      <c r="J12987">
        <v>4</v>
      </c>
      <c r="K12987">
        <v>305.2</v>
      </c>
      <c r="L12987" t="s">
        <v>20</v>
      </c>
      <c r="M12987">
        <v>61</v>
      </c>
      <c r="N12987">
        <v>9180</v>
      </c>
      <c r="O12987" t="s">
        <v>3922</v>
      </c>
      <c r="P12987" t="s">
        <v>4226</v>
      </c>
    </row>
    <row r="12988" spans="1:16" x14ac:dyDescent="0.3">
      <c r="A12988" s="1">
        <v>41862</v>
      </c>
      <c r="B12988" s="1">
        <v>41923</v>
      </c>
      <c r="C12988" t="s">
        <v>3769</v>
      </c>
      <c r="D12988" t="s">
        <v>139</v>
      </c>
      <c r="E12988" t="s">
        <v>411</v>
      </c>
      <c r="F12988" t="s">
        <v>55</v>
      </c>
      <c r="G12988" t="s">
        <v>34</v>
      </c>
      <c r="H12988" t="s">
        <v>2896</v>
      </c>
      <c r="I12988">
        <v>1539</v>
      </c>
      <c r="J12988">
        <v>6</v>
      </c>
      <c r="K12988">
        <v>403.26</v>
      </c>
      <c r="L12988" t="s">
        <v>20</v>
      </c>
      <c r="M12988">
        <v>61</v>
      </c>
      <c r="N12988">
        <v>9234</v>
      </c>
      <c r="O12988" t="s">
        <v>3922</v>
      </c>
      <c r="P12988" t="s">
        <v>4226</v>
      </c>
    </row>
    <row r="12989" spans="1:16" x14ac:dyDescent="0.3">
      <c r="A12989" s="1">
        <v>41338</v>
      </c>
      <c r="B12989" s="1">
        <v>41522</v>
      </c>
      <c r="C12989" t="s">
        <v>14</v>
      </c>
      <c r="D12989" t="s">
        <v>701</v>
      </c>
      <c r="E12989" t="s">
        <v>54</v>
      </c>
      <c r="F12989" t="s">
        <v>55</v>
      </c>
      <c r="G12989" t="s">
        <v>29</v>
      </c>
      <c r="H12989" t="s">
        <v>1121</v>
      </c>
      <c r="I12989">
        <v>1155</v>
      </c>
      <c r="J12989">
        <v>8</v>
      </c>
      <c r="K12989">
        <v>59.64</v>
      </c>
      <c r="L12989" t="s">
        <v>31</v>
      </c>
      <c r="M12989">
        <v>184</v>
      </c>
      <c r="N12989">
        <v>9240</v>
      </c>
      <c r="O12989" t="s">
        <v>21</v>
      </c>
      <c r="P12989" t="s">
        <v>4226</v>
      </c>
    </row>
    <row r="12990" spans="1:16" x14ac:dyDescent="0.3">
      <c r="A12990" s="1">
        <v>41282</v>
      </c>
      <c r="B12990" s="1">
        <v>41313</v>
      </c>
      <c r="C12990" t="s">
        <v>3769</v>
      </c>
      <c r="D12990" t="s">
        <v>1924</v>
      </c>
      <c r="E12990" t="s">
        <v>38</v>
      </c>
      <c r="F12990" t="s">
        <v>28</v>
      </c>
      <c r="G12990" t="s">
        <v>18</v>
      </c>
      <c r="H12990" t="s">
        <v>2577</v>
      </c>
      <c r="I12990">
        <v>1850</v>
      </c>
      <c r="J12990">
        <v>5</v>
      </c>
      <c r="K12990">
        <v>281.82</v>
      </c>
      <c r="L12990" t="s">
        <v>31</v>
      </c>
      <c r="M12990">
        <v>31</v>
      </c>
      <c r="N12990">
        <v>9250</v>
      </c>
      <c r="O12990" t="s">
        <v>3922</v>
      </c>
      <c r="P12990" t="s">
        <v>4226</v>
      </c>
    </row>
    <row r="12991" spans="1:16" x14ac:dyDescent="0.3">
      <c r="A12991" s="1">
        <v>40918</v>
      </c>
      <c r="B12991" s="1">
        <v>41100</v>
      </c>
      <c r="C12991" t="s">
        <v>14</v>
      </c>
      <c r="D12991" t="s">
        <v>1444</v>
      </c>
      <c r="E12991" t="s">
        <v>38</v>
      </c>
      <c r="F12991" t="s">
        <v>28</v>
      </c>
      <c r="G12991" t="s">
        <v>18</v>
      </c>
      <c r="H12991" t="s">
        <v>1554</v>
      </c>
      <c r="I12991">
        <v>1853</v>
      </c>
      <c r="J12991">
        <v>5</v>
      </c>
      <c r="K12991">
        <v>106.01</v>
      </c>
      <c r="L12991" t="s">
        <v>36</v>
      </c>
      <c r="M12991">
        <v>182</v>
      </c>
      <c r="N12991">
        <v>9265</v>
      </c>
      <c r="O12991" t="s">
        <v>21</v>
      </c>
      <c r="P12991" t="s">
        <v>4226</v>
      </c>
    </row>
    <row r="12992" spans="1:16" x14ac:dyDescent="0.3">
      <c r="A12992" s="1">
        <v>41798</v>
      </c>
      <c r="B12992" s="1">
        <v>41828</v>
      </c>
      <c r="C12992" t="s">
        <v>3769</v>
      </c>
      <c r="D12992" t="s">
        <v>3226</v>
      </c>
      <c r="E12992" t="s">
        <v>38</v>
      </c>
      <c r="F12992" t="s">
        <v>28</v>
      </c>
      <c r="G12992" t="s">
        <v>29</v>
      </c>
      <c r="H12992" t="s">
        <v>3505</v>
      </c>
      <c r="I12992">
        <v>1547</v>
      </c>
      <c r="J12992">
        <v>6</v>
      </c>
      <c r="K12992">
        <v>280.54000000000002</v>
      </c>
      <c r="L12992" t="s">
        <v>20</v>
      </c>
      <c r="M12992">
        <v>30</v>
      </c>
      <c r="N12992">
        <v>9282</v>
      </c>
      <c r="O12992" t="s">
        <v>3922</v>
      </c>
      <c r="P12992" t="s">
        <v>4226</v>
      </c>
    </row>
    <row r="12993" spans="1:16" x14ac:dyDescent="0.3">
      <c r="A12993" s="1">
        <v>40580</v>
      </c>
      <c r="B12993" s="1">
        <v>40761</v>
      </c>
      <c r="C12993" t="s">
        <v>14</v>
      </c>
      <c r="D12993" t="s">
        <v>1708</v>
      </c>
      <c r="E12993" t="s">
        <v>62</v>
      </c>
      <c r="F12993" t="s">
        <v>63</v>
      </c>
      <c r="G12993" t="s">
        <v>18</v>
      </c>
      <c r="H12993" t="s">
        <v>158</v>
      </c>
      <c r="I12993">
        <v>1161</v>
      </c>
      <c r="J12993">
        <v>8</v>
      </c>
      <c r="K12993">
        <v>39.54</v>
      </c>
      <c r="L12993" t="s">
        <v>46</v>
      </c>
      <c r="M12993">
        <v>181</v>
      </c>
      <c r="N12993">
        <v>9288</v>
      </c>
      <c r="O12993" t="s">
        <v>21</v>
      </c>
      <c r="P12993" t="s">
        <v>4226</v>
      </c>
    </row>
    <row r="12994" spans="1:16" x14ac:dyDescent="0.3">
      <c r="A12994" s="1">
        <v>40554</v>
      </c>
      <c r="B12994" s="1">
        <v>40585</v>
      </c>
      <c r="C12994" t="s">
        <v>3769</v>
      </c>
      <c r="D12994" t="s">
        <v>192</v>
      </c>
      <c r="E12994" t="s">
        <v>127</v>
      </c>
      <c r="F12994" t="s">
        <v>86</v>
      </c>
      <c r="G12994" t="s">
        <v>29</v>
      </c>
      <c r="H12994" t="s">
        <v>1492</v>
      </c>
      <c r="I12994">
        <v>1550</v>
      </c>
      <c r="J12994">
        <v>6</v>
      </c>
      <c r="K12994">
        <v>112.63</v>
      </c>
      <c r="L12994" t="s">
        <v>46</v>
      </c>
      <c r="M12994">
        <v>31</v>
      </c>
      <c r="N12994">
        <v>9300</v>
      </c>
      <c r="O12994" t="s">
        <v>3922</v>
      </c>
      <c r="P12994" t="s">
        <v>4226</v>
      </c>
    </row>
    <row r="12995" spans="1:16" x14ac:dyDescent="0.3">
      <c r="A12995" s="1">
        <v>41618</v>
      </c>
      <c r="B12995" s="1">
        <v>41618</v>
      </c>
      <c r="C12995" t="s">
        <v>4087</v>
      </c>
      <c r="D12995" t="s">
        <v>1103</v>
      </c>
      <c r="E12995" t="s">
        <v>218</v>
      </c>
      <c r="F12995" t="s">
        <v>42</v>
      </c>
      <c r="G12995" t="s">
        <v>29</v>
      </c>
      <c r="H12995" t="s">
        <v>1492</v>
      </c>
      <c r="I12995">
        <v>1550</v>
      </c>
      <c r="J12995">
        <v>6</v>
      </c>
      <c r="K12995">
        <v>443.92</v>
      </c>
      <c r="L12995" t="s">
        <v>31</v>
      </c>
      <c r="M12995">
        <v>0</v>
      </c>
      <c r="N12995">
        <v>9300</v>
      </c>
      <c r="O12995" t="s">
        <v>3922</v>
      </c>
      <c r="P12995" t="s">
        <v>4226</v>
      </c>
    </row>
    <row r="12996" spans="1:16" x14ac:dyDescent="0.3">
      <c r="A12996" s="1">
        <v>41678</v>
      </c>
      <c r="B12996" s="1">
        <v>41828</v>
      </c>
      <c r="C12996" t="s">
        <v>14</v>
      </c>
      <c r="D12996" t="s">
        <v>2525</v>
      </c>
      <c r="E12996" t="s">
        <v>33</v>
      </c>
      <c r="F12996" t="s">
        <v>28</v>
      </c>
      <c r="G12996" t="s">
        <v>29</v>
      </c>
      <c r="H12996" t="s">
        <v>997</v>
      </c>
      <c r="I12996">
        <v>1337</v>
      </c>
      <c r="J12996">
        <v>7</v>
      </c>
      <c r="K12996">
        <v>77.97</v>
      </c>
      <c r="L12996" t="s">
        <v>20</v>
      </c>
      <c r="M12996">
        <v>150</v>
      </c>
      <c r="N12996">
        <v>9359</v>
      </c>
      <c r="O12996" t="s">
        <v>2941</v>
      </c>
      <c r="P12996" t="s">
        <v>4226</v>
      </c>
    </row>
    <row r="12997" spans="1:16" x14ac:dyDescent="0.3">
      <c r="A12997" s="1">
        <v>41487</v>
      </c>
      <c r="B12997" s="1">
        <v>41609</v>
      </c>
      <c r="C12997" t="s">
        <v>14</v>
      </c>
      <c r="D12997" t="s">
        <v>608</v>
      </c>
      <c r="E12997" t="s">
        <v>16</v>
      </c>
      <c r="F12997" t="s">
        <v>28</v>
      </c>
      <c r="G12997" t="s">
        <v>18</v>
      </c>
      <c r="H12997" t="s">
        <v>3511</v>
      </c>
      <c r="I12997">
        <v>1566</v>
      </c>
      <c r="J12997">
        <v>6</v>
      </c>
      <c r="K12997">
        <v>102.06</v>
      </c>
      <c r="L12997" t="s">
        <v>31</v>
      </c>
      <c r="M12997">
        <v>122</v>
      </c>
      <c r="N12997">
        <v>9396</v>
      </c>
      <c r="O12997" t="s">
        <v>2941</v>
      </c>
      <c r="P12997" t="s">
        <v>4226</v>
      </c>
    </row>
    <row r="12998" spans="1:16" x14ac:dyDescent="0.3">
      <c r="A12998" s="1">
        <v>41708</v>
      </c>
      <c r="B12998" s="1">
        <v>41830</v>
      </c>
      <c r="C12998" t="s">
        <v>1823</v>
      </c>
      <c r="D12998" t="s">
        <v>1828</v>
      </c>
      <c r="E12998" t="s">
        <v>48</v>
      </c>
      <c r="F12998" t="s">
        <v>49</v>
      </c>
      <c r="G12998" t="s">
        <v>18</v>
      </c>
      <c r="H12998" t="s">
        <v>3345</v>
      </c>
      <c r="I12998">
        <v>1175</v>
      </c>
      <c r="J12998">
        <v>8</v>
      </c>
      <c r="K12998">
        <v>102.08</v>
      </c>
      <c r="L12998" t="s">
        <v>20</v>
      </c>
      <c r="M12998">
        <v>122</v>
      </c>
      <c r="N12998">
        <v>9400</v>
      </c>
      <c r="O12998" t="s">
        <v>2941</v>
      </c>
      <c r="P12998" t="s">
        <v>4226</v>
      </c>
    </row>
    <row r="12999" spans="1:16" x14ac:dyDescent="0.3">
      <c r="A12999" s="1">
        <v>40978</v>
      </c>
      <c r="B12999" s="1">
        <v>41192</v>
      </c>
      <c r="C12999" t="s">
        <v>14</v>
      </c>
      <c r="D12999" t="s">
        <v>121</v>
      </c>
      <c r="E12999" t="s">
        <v>122</v>
      </c>
      <c r="F12999" t="s">
        <v>63</v>
      </c>
      <c r="G12999" t="s">
        <v>18</v>
      </c>
      <c r="H12999" t="s">
        <v>123</v>
      </c>
      <c r="I12999">
        <v>1568</v>
      </c>
      <c r="J12999">
        <v>6</v>
      </c>
      <c r="K12999">
        <v>107.17</v>
      </c>
      <c r="L12999" t="s">
        <v>36</v>
      </c>
      <c r="M12999">
        <v>214</v>
      </c>
      <c r="N12999">
        <v>9408</v>
      </c>
      <c r="O12999" t="s">
        <v>21</v>
      </c>
      <c r="P12999" t="s">
        <v>4226</v>
      </c>
    </row>
    <row r="13000" spans="1:16" x14ac:dyDescent="0.3">
      <c r="A13000" s="1">
        <v>41648</v>
      </c>
      <c r="B13000" s="1">
        <v>41648</v>
      </c>
      <c r="C13000" t="s">
        <v>4087</v>
      </c>
      <c r="D13000" t="s">
        <v>265</v>
      </c>
      <c r="E13000" t="s">
        <v>33</v>
      </c>
      <c r="F13000" t="s">
        <v>28</v>
      </c>
      <c r="G13000" t="s">
        <v>29</v>
      </c>
      <c r="H13000" t="s">
        <v>873</v>
      </c>
      <c r="I13000">
        <v>1350</v>
      </c>
      <c r="J13000">
        <v>7</v>
      </c>
      <c r="K13000">
        <v>253.73</v>
      </c>
      <c r="L13000" t="s">
        <v>20</v>
      </c>
      <c r="M13000">
        <v>0</v>
      </c>
      <c r="N13000">
        <v>9450</v>
      </c>
      <c r="O13000" t="s">
        <v>3922</v>
      </c>
      <c r="P13000" t="s">
        <v>4226</v>
      </c>
    </row>
    <row r="13001" spans="1:16" x14ac:dyDescent="0.3">
      <c r="A13001" s="1">
        <v>41035</v>
      </c>
      <c r="B13001" s="1">
        <v>41219</v>
      </c>
      <c r="C13001" t="s">
        <v>14</v>
      </c>
      <c r="D13001" t="s">
        <v>524</v>
      </c>
      <c r="E13001" t="s">
        <v>58</v>
      </c>
      <c r="F13001" t="s">
        <v>59</v>
      </c>
      <c r="G13001" t="s">
        <v>29</v>
      </c>
      <c r="H13001" t="s">
        <v>830</v>
      </c>
      <c r="I13001">
        <v>1892</v>
      </c>
      <c r="J13001">
        <v>5</v>
      </c>
      <c r="K13001">
        <v>211.56</v>
      </c>
      <c r="L13001" t="s">
        <v>36</v>
      </c>
      <c r="M13001">
        <v>184</v>
      </c>
      <c r="N13001">
        <v>9460</v>
      </c>
      <c r="O13001" t="s">
        <v>21</v>
      </c>
      <c r="P13001" t="s">
        <v>4226</v>
      </c>
    </row>
    <row r="13002" spans="1:16" x14ac:dyDescent="0.3">
      <c r="A13002" s="1">
        <v>40586</v>
      </c>
      <c r="B13002" s="1">
        <v>40614</v>
      </c>
      <c r="C13002" t="s">
        <v>3769</v>
      </c>
      <c r="D13002" t="s">
        <v>1264</v>
      </c>
      <c r="E13002" t="s">
        <v>38</v>
      </c>
      <c r="F13002" t="s">
        <v>28</v>
      </c>
      <c r="G13002" t="s">
        <v>34</v>
      </c>
      <c r="H13002" t="s">
        <v>2043</v>
      </c>
      <c r="I13002">
        <v>676</v>
      </c>
      <c r="J13002">
        <v>14</v>
      </c>
      <c r="K13002">
        <v>79.41</v>
      </c>
      <c r="L13002" t="s">
        <v>46</v>
      </c>
      <c r="M13002">
        <v>28</v>
      </c>
      <c r="N13002">
        <v>9464</v>
      </c>
      <c r="O13002" t="s">
        <v>3922</v>
      </c>
      <c r="P13002" t="s">
        <v>4226</v>
      </c>
    </row>
    <row r="13003" spans="1:16" x14ac:dyDescent="0.3">
      <c r="A13003" s="1">
        <v>41093</v>
      </c>
      <c r="B13003" s="1">
        <v>41246</v>
      </c>
      <c r="C13003" t="s">
        <v>1823</v>
      </c>
      <c r="D13003" t="s">
        <v>498</v>
      </c>
      <c r="E13003" t="s">
        <v>58</v>
      </c>
      <c r="F13003" t="s">
        <v>59</v>
      </c>
      <c r="G13003" t="s">
        <v>29</v>
      </c>
      <c r="H13003" t="s">
        <v>1971</v>
      </c>
      <c r="I13003">
        <v>1893</v>
      </c>
      <c r="J13003">
        <v>5</v>
      </c>
      <c r="K13003">
        <v>205.01</v>
      </c>
      <c r="L13003" t="s">
        <v>36</v>
      </c>
      <c r="M13003">
        <v>153</v>
      </c>
      <c r="N13003">
        <v>9465</v>
      </c>
      <c r="O13003" t="s">
        <v>21</v>
      </c>
      <c r="P13003" t="s">
        <v>4226</v>
      </c>
    </row>
    <row r="13004" spans="1:16" x14ac:dyDescent="0.3">
      <c r="A13004" s="1">
        <v>40555</v>
      </c>
      <c r="B13004" s="1">
        <v>40614</v>
      </c>
      <c r="C13004" t="s">
        <v>1823</v>
      </c>
      <c r="D13004" t="s">
        <v>729</v>
      </c>
      <c r="E13004" t="s">
        <v>218</v>
      </c>
      <c r="F13004" t="s">
        <v>42</v>
      </c>
      <c r="G13004" t="s">
        <v>29</v>
      </c>
      <c r="H13004" t="s">
        <v>1164</v>
      </c>
      <c r="I13004">
        <v>1894</v>
      </c>
      <c r="J13004">
        <v>5</v>
      </c>
      <c r="K13004">
        <v>80.489999999999995</v>
      </c>
      <c r="L13004" t="s">
        <v>46</v>
      </c>
      <c r="M13004">
        <v>59</v>
      </c>
      <c r="N13004">
        <v>9470</v>
      </c>
      <c r="O13004" t="s">
        <v>3922</v>
      </c>
      <c r="P13004" t="s">
        <v>4226</v>
      </c>
    </row>
    <row r="13005" spans="1:16" x14ac:dyDescent="0.3">
      <c r="A13005" s="1">
        <v>41427</v>
      </c>
      <c r="B13005" s="1">
        <v>41549</v>
      </c>
      <c r="C13005" t="s">
        <v>14</v>
      </c>
      <c r="D13005" t="s">
        <v>958</v>
      </c>
      <c r="E13005" t="s">
        <v>173</v>
      </c>
      <c r="F13005" t="s">
        <v>49</v>
      </c>
      <c r="G13005" t="s">
        <v>29</v>
      </c>
      <c r="H13005" t="s">
        <v>404</v>
      </c>
      <c r="I13005">
        <v>1582</v>
      </c>
      <c r="J13005">
        <v>6</v>
      </c>
      <c r="K13005">
        <v>58.42</v>
      </c>
      <c r="L13005" t="s">
        <v>31</v>
      </c>
      <c r="M13005">
        <v>122</v>
      </c>
      <c r="N13005">
        <v>9492</v>
      </c>
      <c r="O13005" t="s">
        <v>2941</v>
      </c>
      <c r="P13005" t="s">
        <v>4226</v>
      </c>
    </row>
    <row r="13006" spans="1:16" x14ac:dyDescent="0.3">
      <c r="A13006" s="1">
        <v>41275</v>
      </c>
      <c r="B13006" s="1">
        <v>41426</v>
      </c>
      <c r="C13006" t="s">
        <v>14</v>
      </c>
      <c r="D13006" t="s">
        <v>1184</v>
      </c>
      <c r="E13006" t="s">
        <v>23</v>
      </c>
      <c r="F13006" t="s">
        <v>24</v>
      </c>
      <c r="G13006" t="s">
        <v>18</v>
      </c>
      <c r="H13006" t="s">
        <v>2219</v>
      </c>
      <c r="I13006">
        <v>1358</v>
      </c>
      <c r="J13006">
        <v>7</v>
      </c>
      <c r="K13006">
        <v>155.15</v>
      </c>
      <c r="L13006" t="s">
        <v>31</v>
      </c>
      <c r="M13006">
        <v>151</v>
      </c>
      <c r="N13006">
        <v>9506</v>
      </c>
      <c r="O13006" t="s">
        <v>21</v>
      </c>
      <c r="P13006" t="s">
        <v>4226</v>
      </c>
    </row>
    <row r="13007" spans="1:16" x14ac:dyDescent="0.3">
      <c r="A13007" s="1">
        <v>41063</v>
      </c>
      <c r="B13007" s="1">
        <v>41216</v>
      </c>
      <c r="C13007" t="s">
        <v>14</v>
      </c>
      <c r="D13007" t="s">
        <v>534</v>
      </c>
      <c r="E13007" t="s">
        <v>149</v>
      </c>
      <c r="F13007" t="s">
        <v>28</v>
      </c>
      <c r="G13007" t="s">
        <v>34</v>
      </c>
      <c r="H13007" t="s">
        <v>2002</v>
      </c>
      <c r="I13007">
        <v>1903</v>
      </c>
      <c r="J13007">
        <v>5</v>
      </c>
      <c r="K13007">
        <v>243.79</v>
      </c>
      <c r="L13007" t="s">
        <v>36</v>
      </c>
      <c r="M13007">
        <v>153</v>
      </c>
      <c r="N13007">
        <v>9515</v>
      </c>
      <c r="O13007" t="s">
        <v>21</v>
      </c>
      <c r="P13007" t="s">
        <v>4226</v>
      </c>
    </row>
    <row r="13008" spans="1:16" x14ac:dyDescent="0.3">
      <c r="A13008" s="1">
        <v>41275</v>
      </c>
      <c r="B13008" s="1">
        <v>41426</v>
      </c>
      <c r="C13008" t="s">
        <v>14</v>
      </c>
      <c r="D13008" t="s">
        <v>1184</v>
      </c>
      <c r="E13008" t="s">
        <v>23</v>
      </c>
      <c r="F13008" t="s">
        <v>24</v>
      </c>
      <c r="G13008" t="s">
        <v>18</v>
      </c>
      <c r="H13008" t="s">
        <v>1397</v>
      </c>
      <c r="I13008">
        <v>1362</v>
      </c>
      <c r="J13008">
        <v>7</v>
      </c>
      <c r="K13008">
        <v>90.86</v>
      </c>
      <c r="L13008" t="s">
        <v>31</v>
      </c>
      <c r="M13008">
        <v>151</v>
      </c>
      <c r="N13008">
        <v>9534</v>
      </c>
      <c r="O13008" t="s">
        <v>21</v>
      </c>
      <c r="P13008" t="s">
        <v>4226</v>
      </c>
    </row>
    <row r="13009" spans="1:16" x14ac:dyDescent="0.3">
      <c r="A13009" s="1">
        <v>41710</v>
      </c>
      <c r="B13009" s="1">
        <v>41832</v>
      </c>
      <c r="C13009" t="s">
        <v>14</v>
      </c>
      <c r="D13009" t="s">
        <v>3313</v>
      </c>
      <c r="E13009" t="s">
        <v>2732</v>
      </c>
      <c r="F13009" t="s">
        <v>28</v>
      </c>
      <c r="G13009" t="s">
        <v>29</v>
      </c>
      <c r="H13009" t="s">
        <v>1447</v>
      </c>
      <c r="I13009">
        <v>1591</v>
      </c>
      <c r="J13009">
        <v>6</v>
      </c>
      <c r="K13009">
        <v>122.96</v>
      </c>
      <c r="L13009" t="s">
        <v>20</v>
      </c>
      <c r="M13009">
        <v>122</v>
      </c>
      <c r="N13009">
        <v>9546</v>
      </c>
      <c r="O13009" t="s">
        <v>2941</v>
      </c>
      <c r="P13009" t="s">
        <v>4226</v>
      </c>
    </row>
    <row r="13010" spans="1:16" x14ac:dyDescent="0.3">
      <c r="A13010" s="1">
        <v>41526</v>
      </c>
      <c r="B13010" s="1">
        <v>41587</v>
      </c>
      <c r="C13010" t="s">
        <v>1823</v>
      </c>
      <c r="D13010" t="s">
        <v>2247</v>
      </c>
      <c r="E13010" t="s">
        <v>16</v>
      </c>
      <c r="F13010" t="s">
        <v>28</v>
      </c>
      <c r="G13010" t="s">
        <v>18</v>
      </c>
      <c r="H13010" t="s">
        <v>3489</v>
      </c>
      <c r="I13010">
        <v>2396</v>
      </c>
      <c r="J13010">
        <v>4</v>
      </c>
      <c r="K13010">
        <v>469.16</v>
      </c>
      <c r="L13010" t="s">
        <v>31</v>
      </c>
      <c r="M13010">
        <v>61</v>
      </c>
      <c r="N13010">
        <v>9584</v>
      </c>
      <c r="O13010" t="s">
        <v>3922</v>
      </c>
      <c r="P13010" t="s">
        <v>4226</v>
      </c>
    </row>
    <row r="13011" spans="1:16" x14ac:dyDescent="0.3">
      <c r="A13011" s="1">
        <v>41702</v>
      </c>
      <c r="B13011" s="1">
        <v>41824</v>
      </c>
      <c r="C13011" t="s">
        <v>14</v>
      </c>
      <c r="D13011" t="s">
        <v>1619</v>
      </c>
      <c r="E13011" t="s">
        <v>38</v>
      </c>
      <c r="F13011" t="s">
        <v>28</v>
      </c>
      <c r="G13011" t="s">
        <v>29</v>
      </c>
      <c r="H13011" t="s">
        <v>3560</v>
      </c>
      <c r="I13011">
        <v>1599</v>
      </c>
      <c r="J13011">
        <v>6</v>
      </c>
      <c r="K13011">
        <v>170.95</v>
      </c>
      <c r="L13011" t="s">
        <v>20</v>
      </c>
      <c r="M13011">
        <v>122</v>
      </c>
      <c r="N13011">
        <v>9594</v>
      </c>
      <c r="O13011" t="s">
        <v>2941</v>
      </c>
      <c r="P13011" t="s">
        <v>4226</v>
      </c>
    </row>
    <row r="13012" spans="1:16" x14ac:dyDescent="0.3">
      <c r="A13012" s="1">
        <v>40613</v>
      </c>
      <c r="B13012" s="1">
        <v>40735</v>
      </c>
      <c r="C13012" t="s">
        <v>14</v>
      </c>
      <c r="D13012" t="s">
        <v>674</v>
      </c>
      <c r="E13012" t="s">
        <v>38</v>
      </c>
      <c r="F13012" t="s">
        <v>28</v>
      </c>
      <c r="G13012" t="s">
        <v>18</v>
      </c>
      <c r="H13012" t="s">
        <v>3439</v>
      </c>
      <c r="I13012">
        <v>1200</v>
      </c>
      <c r="J13012">
        <v>8</v>
      </c>
      <c r="K13012">
        <v>68.33</v>
      </c>
      <c r="L13012" t="s">
        <v>46</v>
      </c>
      <c r="M13012">
        <v>122</v>
      </c>
      <c r="N13012">
        <v>9600</v>
      </c>
      <c r="O13012" t="s">
        <v>2941</v>
      </c>
      <c r="P13012" t="s">
        <v>4226</v>
      </c>
    </row>
    <row r="13013" spans="1:16" x14ac:dyDescent="0.3">
      <c r="A13013" s="1">
        <v>41674</v>
      </c>
      <c r="B13013" s="1">
        <v>41733</v>
      </c>
      <c r="C13013" t="s">
        <v>3769</v>
      </c>
      <c r="D13013" t="s">
        <v>1786</v>
      </c>
      <c r="E13013" t="s">
        <v>16</v>
      </c>
      <c r="F13013" t="s">
        <v>17</v>
      </c>
      <c r="G13013" t="s">
        <v>29</v>
      </c>
      <c r="H13013" t="s">
        <v>4077</v>
      </c>
      <c r="I13013">
        <v>4800</v>
      </c>
      <c r="J13013">
        <v>2</v>
      </c>
      <c r="K13013">
        <v>10.34</v>
      </c>
      <c r="L13013" t="s">
        <v>20</v>
      </c>
      <c r="M13013">
        <v>59</v>
      </c>
      <c r="N13013">
        <v>9600</v>
      </c>
      <c r="O13013" t="s">
        <v>3922</v>
      </c>
      <c r="P13013" t="s">
        <v>4226</v>
      </c>
    </row>
    <row r="13014" spans="1:16" x14ac:dyDescent="0.3">
      <c r="A13014" s="1">
        <v>41187</v>
      </c>
      <c r="B13014" s="1">
        <v>41248</v>
      </c>
      <c r="C13014" t="s">
        <v>3769</v>
      </c>
      <c r="D13014" t="s">
        <v>1010</v>
      </c>
      <c r="E13014" t="s">
        <v>73</v>
      </c>
      <c r="F13014" t="s">
        <v>74</v>
      </c>
      <c r="G13014" t="s">
        <v>29</v>
      </c>
      <c r="H13014" t="s">
        <v>3978</v>
      </c>
      <c r="I13014">
        <v>1608</v>
      </c>
      <c r="J13014">
        <v>6</v>
      </c>
      <c r="K13014">
        <v>286.74</v>
      </c>
      <c r="L13014" t="s">
        <v>36</v>
      </c>
      <c r="M13014">
        <v>61</v>
      </c>
      <c r="N13014">
        <v>9648</v>
      </c>
      <c r="O13014" t="s">
        <v>3922</v>
      </c>
      <c r="P13014" t="s">
        <v>4226</v>
      </c>
    </row>
    <row r="13015" spans="1:16" x14ac:dyDescent="0.3">
      <c r="A13015" s="1">
        <v>41767</v>
      </c>
      <c r="B13015" s="1">
        <v>41828</v>
      </c>
      <c r="C13015" t="s">
        <v>1823</v>
      </c>
      <c r="D13015" t="s">
        <v>3480</v>
      </c>
      <c r="E13015" t="s">
        <v>38</v>
      </c>
      <c r="F13015" t="s">
        <v>28</v>
      </c>
      <c r="G13015" t="s">
        <v>18</v>
      </c>
      <c r="H13015" t="s">
        <v>877</v>
      </c>
      <c r="I13015">
        <v>1076</v>
      </c>
      <c r="J13015">
        <v>9</v>
      </c>
      <c r="K13015">
        <v>125.9</v>
      </c>
      <c r="L13015" t="s">
        <v>20</v>
      </c>
      <c r="M13015">
        <v>61</v>
      </c>
      <c r="N13015">
        <v>9684</v>
      </c>
      <c r="O13015" t="s">
        <v>3922</v>
      </c>
      <c r="P13015" t="s">
        <v>4226</v>
      </c>
    </row>
    <row r="13016" spans="1:16" x14ac:dyDescent="0.3">
      <c r="A13016" s="1">
        <v>41401</v>
      </c>
      <c r="B13016" s="1">
        <v>41585</v>
      </c>
      <c r="C13016" t="s">
        <v>14</v>
      </c>
      <c r="D13016" t="s">
        <v>597</v>
      </c>
      <c r="E13016" t="s">
        <v>73</v>
      </c>
      <c r="F13016" t="s">
        <v>74</v>
      </c>
      <c r="G13016" t="s">
        <v>18</v>
      </c>
      <c r="H13016" t="s">
        <v>664</v>
      </c>
      <c r="I13016">
        <v>1387</v>
      </c>
      <c r="J13016">
        <v>7</v>
      </c>
      <c r="K13016">
        <v>24.3</v>
      </c>
      <c r="L13016" t="s">
        <v>31</v>
      </c>
      <c r="M13016">
        <v>184</v>
      </c>
      <c r="N13016">
        <v>9709</v>
      </c>
      <c r="O13016" t="s">
        <v>21</v>
      </c>
      <c r="P13016" t="s">
        <v>4226</v>
      </c>
    </row>
    <row r="13017" spans="1:16" x14ac:dyDescent="0.3">
      <c r="A13017" s="1">
        <v>41069</v>
      </c>
      <c r="B13017" s="1">
        <v>41191</v>
      </c>
      <c r="C13017" t="s">
        <v>14</v>
      </c>
      <c r="D13017" t="s">
        <v>1119</v>
      </c>
      <c r="E13017" t="s">
        <v>2164</v>
      </c>
      <c r="F13017" t="s">
        <v>55</v>
      </c>
      <c r="G13017" t="s">
        <v>34</v>
      </c>
      <c r="H13017" t="s">
        <v>302</v>
      </c>
      <c r="I13017">
        <v>1389</v>
      </c>
      <c r="J13017">
        <v>7</v>
      </c>
      <c r="K13017">
        <v>164.5</v>
      </c>
      <c r="L13017" t="s">
        <v>36</v>
      </c>
      <c r="M13017">
        <v>122</v>
      </c>
      <c r="N13017">
        <v>9723</v>
      </c>
      <c r="O13017" t="s">
        <v>2941</v>
      </c>
      <c r="P13017" t="s">
        <v>4226</v>
      </c>
    </row>
    <row r="13018" spans="1:16" x14ac:dyDescent="0.3">
      <c r="A13018" s="1">
        <v>41766</v>
      </c>
      <c r="B13018" s="1">
        <v>41889</v>
      </c>
      <c r="C13018" t="s">
        <v>14</v>
      </c>
      <c r="D13018" t="s">
        <v>3062</v>
      </c>
      <c r="E13018" t="s">
        <v>23</v>
      </c>
      <c r="F13018" t="s">
        <v>24</v>
      </c>
      <c r="G13018" t="s">
        <v>18</v>
      </c>
      <c r="H13018" t="s">
        <v>1037</v>
      </c>
      <c r="I13018">
        <v>1945</v>
      </c>
      <c r="J13018">
        <v>5</v>
      </c>
      <c r="K13018">
        <v>219.83</v>
      </c>
      <c r="L13018" t="s">
        <v>20</v>
      </c>
      <c r="M13018">
        <v>123</v>
      </c>
      <c r="N13018">
        <v>9725</v>
      </c>
      <c r="O13018" t="s">
        <v>2941</v>
      </c>
      <c r="P13018" t="s">
        <v>4226</v>
      </c>
    </row>
    <row r="13019" spans="1:16" x14ac:dyDescent="0.3">
      <c r="A13019" s="1">
        <v>40759</v>
      </c>
      <c r="B13019" s="1">
        <v>40881</v>
      </c>
      <c r="C13019" t="s">
        <v>14</v>
      </c>
      <c r="D13019" t="s">
        <v>26</v>
      </c>
      <c r="E13019" t="s">
        <v>16</v>
      </c>
      <c r="F13019" t="s">
        <v>42</v>
      </c>
      <c r="G13019" t="s">
        <v>18</v>
      </c>
      <c r="H13019" t="s">
        <v>1330</v>
      </c>
      <c r="I13019">
        <v>1216</v>
      </c>
      <c r="J13019">
        <v>8</v>
      </c>
      <c r="K13019">
        <v>66.58</v>
      </c>
      <c r="L13019" t="s">
        <v>46</v>
      </c>
      <c r="M13019">
        <v>122</v>
      </c>
      <c r="N13019">
        <v>9728</v>
      </c>
      <c r="O13019" t="s">
        <v>2941</v>
      </c>
      <c r="P13019" t="s">
        <v>4226</v>
      </c>
    </row>
    <row r="13020" spans="1:16" x14ac:dyDescent="0.3">
      <c r="A13020" s="1">
        <v>40919</v>
      </c>
      <c r="B13020" s="1">
        <v>41040</v>
      </c>
      <c r="C13020" t="s">
        <v>14</v>
      </c>
      <c r="D13020" t="s">
        <v>1351</v>
      </c>
      <c r="E13020" t="s">
        <v>16</v>
      </c>
      <c r="F13020" t="s">
        <v>190</v>
      </c>
      <c r="G13020" t="s">
        <v>29</v>
      </c>
      <c r="H13020" t="s">
        <v>3664</v>
      </c>
      <c r="I13020">
        <v>1400</v>
      </c>
      <c r="J13020">
        <v>7</v>
      </c>
      <c r="K13020">
        <v>70.34</v>
      </c>
      <c r="L13020" t="s">
        <v>36</v>
      </c>
      <c r="M13020">
        <v>121</v>
      </c>
      <c r="N13020">
        <v>9800</v>
      </c>
      <c r="O13020" t="s">
        <v>2941</v>
      </c>
      <c r="P13020" t="s">
        <v>4226</v>
      </c>
    </row>
    <row r="13021" spans="1:16" x14ac:dyDescent="0.3">
      <c r="A13021" s="1">
        <v>41740</v>
      </c>
      <c r="B13021" s="1">
        <v>41801</v>
      </c>
      <c r="C13021" t="s">
        <v>3769</v>
      </c>
      <c r="D13021" t="s">
        <v>1524</v>
      </c>
      <c r="E13021" t="s">
        <v>2556</v>
      </c>
      <c r="F13021" t="s">
        <v>55</v>
      </c>
      <c r="G13021" t="s">
        <v>29</v>
      </c>
      <c r="H13021" t="s">
        <v>1112</v>
      </c>
      <c r="I13021">
        <v>892</v>
      </c>
      <c r="J13021">
        <v>11</v>
      </c>
      <c r="K13021">
        <v>83.61</v>
      </c>
      <c r="L13021" t="s">
        <v>20</v>
      </c>
      <c r="M13021">
        <v>61</v>
      </c>
      <c r="N13021">
        <v>9812</v>
      </c>
      <c r="O13021" t="s">
        <v>3922</v>
      </c>
      <c r="P13021" t="s">
        <v>4226</v>
      </c>
    </row>
    <row r="13022" spans="1:16" x14ac:dyDescent="0.3">
      <c r="A13022" s="1">
        <v>40634</v>
      </c>
      <c r="B13022" s="1">
        <v>40787</v>
      </c>
      <c r="C13022" t="s">
        <v>1823</v>
      </c>
      <c r="D13022" t="s">
        <v>1545</v>
      </c>
      <c r="E13022" t="s">
        <v>77</v>
      </c>
      <c r="F13022" t="s">
        <v>42</v>
      </c>
      <c r="G13022" t="s">
        <v>18</v>
      </c>
      <c r="H13022" t="s">
        <v>1445</v>
      </c>
      <c r="I13022">
        <v>1648</v>
      </c>
      <c r="J13022">
        <v>6</v>
      </c>
      <c r="K13022">
        <v>109.13</v>
      </c>
      <c r="L13022" t="s">
        <v>46</v>
      </c>
      <c r="M13022">
        <v>153</v>
      </c>
      <c r="N13022">
        <v>9888</v>
      </c>
      <c r="O13022" t="s">
        <v>21</v>
      </c>
      <c r="P13022" t="s">
        <v>4226</v>
      </c>
    </row>
    <row r="13023" spans="1:16" x14ac:dyDescent="0.3">
      <c r="A13023" s="1">
        <v>41767</v>
      </c>
      <c r="B13023" s="1">
        <v>41890</v>
      </c>
      <c r="C13023" t="s">
        <v>14</v>
      </c>
      <c r="D13023" t="s">
        <v>640</v>
      </c>
      <c r="E13023" t="s">
        <v>58</v>
      </c>
      <c r="F13023" t="s">
        <v>59</v>
      </c>
      <c r="G13023" t="s">
        <v>29</v>
      </c>
      <c r="H13023" t="s">
        <v>3024</v>
      </c>
      <c r="I13023">
        <v>1237</v>
      </c>
      <c r="J13023">
        <v>8</v>
      </c>
      <c r="K13023">
        <v>255.92</v>
      </c>
      <c r="L13023" t="s">
        <v>20</v>
      </c>
      <c r="M13023">
        <v>123</v>
      </c>
      <c r="N13023">
        <v>9896</v>
      </c>
      <c r="O13023" t="s">
        <v>2941</v>
      </c>
      <c r="P13023" t="s">
        <v>4226</v>
      </c>
    </row>
    <row r="13024" spans="1:16" x14ac:dyDescent="0.3">
      <c r="A13024" s="1">
        <v>41710</v>
      </c>
      <c r="B13024" s="1">
        <v>41832</v>
      </c>
      <c r="C13024" t="s">
        <v>14</v>
      </c>
      <c r="D13024" t="s">
        <v>309</v>
      </c>
      <c r="E13024" t="s">
        <v>16</v>
      </c>
      <c r="F13024" t="s">
        <v>28</v>
      </c>
      <c r="G13024" t="s">
        <v>29</v>
      </c>
      <c r="H13024" t="s">
        <v>1739</v>
      </c>
      <c r="I13024">
        <v>2480</v>
      </c>
      <c r="J13024">
        <v>4</v>
      </c>
      <c r="K13024">
        <v>312.14</v>
      </c>
      <c r="L13024" t="s">
        <v>20</v>
      </c>
      <c r="M13024">
        <v>122</v>
      </c>
      <c r="N13024">
        <v>9920</v>
      </c>
      <c r="O13024" t="s">
        <v>2941</v>
      </c>
      <c r="P13024" t="s">
        <v>4226</v>
      </c>
    </row>
    <row r="13025" spans="1:16" x14ac:dyDescent="0.3">
      <c r="A13025" s="1">
        <v>40947</v>
      </c>
      <c r="B13025" s="1">
        <v>41129</v>
      </c>
      <c r="C13025" t="s">
        <v>14</v>
      </c>
      <c r="D13025" t="s">
        <v>816</v>
      </c>
      <c r="E13025" t="s">
        <v>73</v>
      </c>
      <c r="F13025" t="s">
        <v>74</v>
      </c>
      <c r="G13025" t="s">
        <v>18</v>
      </c>
      <c r="H13025" t="s">
        <v>813</v>
      </c>
      <c r="I13025">
        <v>1106</v>
      </c>
      <c r="J13025">
        <v>9</v>
      </c>
      <c r="K13025">
        <v>83.06</v>
      </c>
      <c r="L13025" t="s">
        <v>36</v>
      </c>
      <c r="M13025">
        <v>182</v>
      </c>
      <c r="N13025">
        <v>9954</v>
      </c>
      <c r="O13025" t="s">
        <v>21</v>
      </c>
      <c r="P13025" t="s">
        <v>4226</v>
      </c>
    </row>
    <row r="13026" spans="1:16" x14ac:dyDescent="0.3">
      <c r="A13026" s="1">
        <v>40941</v>
      </c>
      <c r="B13026" s="1">
        <v>41123</v>
      </c>
      <c r="C13026" t="s">
        <v>14</v>
      </c>
      <c r="D13026" t="s">
        <v>248</v>
      </c>
      <c r="E13026" t="s">
        <v>23</v>
      </c>
      <c r="F13026" t="s">
        <v>24</v>
      </c>
      <c r="G13026" t="s">
        <v>29</v>
      </c>
      <c r="H13026" t="s">
        <v>1261</v>
      </c>
      <c r="I13026">
        <v>1109</v>
      </c>
      <c r="J13026">
        <v>9</v>
      </c>
      <c r="K13026">
        <v>90.41</v>
      </c>
      <c r="L13026" t="s">
        <v>36</v>
      </c>
      <c r="M13026">
        <v>182</v>
      </c>
      <c r="N13026">
        <v>9981</v>
      </c>
      <c r="O13026" t="s">
        <v>21</v>
      </c>
      <c r="P13026" t="s">
        <v>4226</v>
      </c>
    </row>
    <row r="13027" spans="1:16" x14ac:dyDescent="0.3">
      <c r="A13027" s="1">
        <v>40764</v>
      </c>
      <c r="B13027" s="1">
        <v>40764</v>
      </c>
      <c r="C13027" t="s">
        <v>4087</v>
      </c>
      <c r="D13027" t="s">
        <v>750</v>
      </c>
      <c r="E13027" t="s">
        <v>38</v>
      </c>
      <c r="F13027" t="s">
        <v>28</v>
      </c>
      <c r="G13027" t="s">
        <v>34</v>
      </c>
      <c r="H13027" t="s">
        <v>3608</v>
      </c>
      <c r="I13027">
        <v>1667</v>
      </c>
      <c r="J13027">
        <v>6</v>
      </c>
      <c r="K13027">
        <v>127.07</v>
      </c>
      <c r="L13027" t="s">
        <v>46</v>
      </c>
      <c r="M13027">
        <v>0</v>
      </c>
      <c r="N13027">
        <v>10002</v>
      </c>
      <c r="O13027" t="s">
        <v>3922</v>
      </c>
      <c r="P13027" t="s">
        <v>4226</v>
      </c>
    </row>
    <row r="13028" spans="1:16" x14ac:dyDescent="0.3">
      <c r="A13028" s="1">
        <v>40552</v>
      </c>
      <c r="B13028" s="1">
        <v>40703</v>
      </c>
      <c r="C13028" t="s">
        <v>14</v>
      </c>
      <c r="D13028" t="s">
        <v>2921</v>
      </c>
      <c r="E13028" t="s">
        <v>23</v>
      </c>
      <c r="F13028" t="s">
        <v>24</v>
      </c>
      <c r="G13028" t="s">
        <v>34</v>
      </c>
      <c r="H13028" t="s">
        <v>1061</v>
      </c>
      <c r="I13028">
        <v>1429</v>
      </c>
      <c r="J13028">
        <v>7</v>
      </c>
      <c r="K13028">
        <v>194.36</v>
      </c>
      <c r="L13028" t="s">
        <v>46</v>
      </c>
      <c r="M13028">
        <v>151</v>
      </c>
      <c r="N13028">
        <v>10003</v>
      </c>
      <c r="O13028" t="s">
        <v>21</v>
      </c>
      <c r="P13028" t="s">
        <v>4226</v>
      </c>
    </row>
    <row r="13029" spans="1:16" x14ac:dyDescent="0.3">
      <c r="A13029" s="1">
        <v>40920</v>
      </c>
      <c r="B13029" s="1">
        <v>41041</v>
      </c>
      <c r="C13029" t="s">
        <v>1823</v>
      </c>
      <c r="D13029" t="s">
        <v>175</v>
      </c>
      <c r="E13029" t="s">
        <v>16</v>
      </c>
      <c r="F13029" t="s">
        <v>17</v>
      </c>
      <c r="G13029" t="s">
        <v>18</v>
      </c>
      <c r="H13029" t="s">
        <v>3674</v>
      </c>
      <c r="I13029">
        <v>2004</v>
      </c>
      <c r="J13029">
        <v>5</v>
      </c>
      <c r="K13029">
        <v>215.68</v>
      </c>
      <c r="L13029" t="s">
        <v>36</v>
      </c>
      <c r="M13029">
        <v>121</v>
      </c>
      <c r="N13029">
        <v>10020</v>
      </c>
      <c r="O13029" t="s">
        <v>2941</v>
      </c>
      <c r="P13029" t="s">
        <v>4226</v>
      </c>
    </row>
    <row r="13030" spans="1:16" x14ac:dyDescent="0.3">
      <c r="A13030" s="1">
        <v>41559</v>
      </c>
      <c r="B13030" s="1">
        <v>41590</v>
      </c>
      <c r="C13030" t="s">
        <v>3769</v>
      </c>
      <c r="D13030" t="s">
        <v>448</v>
      </c>
      <c r="E13030" t="s">
        <v>218</v>
      </c>
      <c r="F13030" t="s">
        <v>42</v>
      </c>
      <c r="G13030" t="s">
        <v>29</v>
      </c>
      <c r="H13030" t="s">
        <v>2518</v>
      </c>
      <c r="I13030">
        <v>1115</v>
      </c>
      <c r="J13030">
        <v>9</v>
      </c>
      <c r="K13030">
        <v>169.12</v>
      </c>
      <c r="L13030" t="s">
        <v>31</v>
      </c>
      <c r="M13030">
        <v>31</v>
      </c>
      <c r="N13030">
        <v>10035</v>
      </c>
      <c r="O13030" t="s">
        <v>3922</v>
      </c>
      <c r="P13030" t="s">
        <v>4226</v>
      </c>
    </row>
    <row r="13031" spans="1:16" x14ac:dyDescent="0.3">
      <c r="A13031" s="1">
        <v>41861</v>
      </c>
      <c r="B13031" s="1">
        <v>41983</v>
      </c>
      <c r="C13031" t="s">
        <v>14</v>
      </c>
      <c r="D13031" t="s">
        <v>1423</v>
      </c>
      <c r="E13031" t="s">
        <v>16</v>
      </c>
      <c r="F13031" t="s">
        <v>17</v>
      </c>
      <c r="G13031" t="s">
        <v>29</v>
      </c>
      <c r="H13031" t="s">
        <v>3310</v>
      </c>
      <c r="I13031">
        <v>1116</v>
      </c>
      <c r="J13031">
        <v>9</v>
      </c>
      <c r="K13031">
        <v>116.46</v>
      </c>
      <c r="L13031" t="s">
        <v>20</v>
      </c>
      <c r="M13031">
        <v>122</v>
      </c>
      <c r="N13031">
        <v>10044</v>
      </c>
      <c r="O13031" t="s">
        <v>2941</v>
      </c>
      <c r="P13031" t="s">
        <v>4226</v>
      </c>
    </row>
    <row r="13032" spans="1:16" x14ac:dyDescent="0.3">
      <c r="A13032" s="1">
        <v>40792</v>
      </c>
      <c r="B13032" s="1">
        <v>40853</v>
      </c>
      <c r="C13032" t="s">
        <v>1823</v>
      </c>
      <c r="D13032" t="s">
        <v>3287</v>
      </c>
      <c r="E13032" t="s">
        <v>16</v>
      </c>
      <c r="F13032" t="s">
        <v>42</v>
      </c>
      <c r="G13032" t="s">
        <v>18</v>
      </c>
      <c r="H13032" t="s">
        <v>3907</v>
      </c>
      <c r="I13032">
        <v>1441</v>
      </c>
      <c r="J13032">
        <v>7</v>
      </c>
      <c r="K13032">
        <v>155.24</v>
      </c>
      <c r="L13032" t="s">
        <v>46</v>
      </c>
      <c r="M13032">
        <v>61</v>
      </c>
      <c r="N13032">
        <v>10087</v>
      </c>
      <c r="O13032" t="s">
        <v>3922</v>
      </c>
      <c r="P13032" t="s">
        <v>4226</v>
      </c>
    </row>
    <row r="13033" spans="1:16" x14ac:dyDescent="0.3">
      <c r="A13033" s="1">
        <v>41430</v>
      </c>
      <c r="B13033" s="1">
        <v>41460</v>
      </c>
      <c r="C13033" t="s">
        <v>3769</v>
      </c>
      <c r="D13033" t="s">
        <v>810</v>
      </c>
      <c r="E13033" t="s">
        <v>16</v>
      </c>
      <c r="F13033" t="s">
        <v>17</v>
      </c>
      <c r="G13033" t="s">
        <v>18</v>
      </c>
      <c r="H13033" t="s">
        <v>2568</v>
      </c>
      <c r="I13033">
        <v>1686</v>
      </c>
      <c r="J13033">
        <v>6</v>
      </c>
      <c r="K13033">
        <v>548.08000000000004</v>
      </c>
      <c r="L13033" t="s">
        <v>31</v>
      </c>
      <c r="M13033">
        <v>30</v>
      </c>
      <c r="N13033">
        <v>10116</v>
      </c>
      <c r="O13033" t="s">
        <v>3922</v>
      </c>
      <c r="P13033" t="s">
        <v>4226</v>
      </c>
    </row>
    <row r="13034" spans="1:16" x14ac:dyDescent="0.3">
      <c r="A13034" s="1">
        <v>40727</v>
      </c>
      <c r="B13034" s="1">
        <v>40850</v>
      </c>
      <c r="C13034" t="s">
        <v>14</v>
      </c>
      <c r="D13034" t="s">
        <v>2261</v>
      </c>
      <c r="E13034" t="s">
        <v>127</v>
      </c>
      <c r="F13034" t="s">
        <v>86</v>
      </c>
      <c r="G13034" t="s">
        <v>29</v>
      </c>
      <c r="H13034" t="s">
        <v>3274</v>
      </c>
      <c r="I13034">
        <v>1012</v>
      </c>
      <c r="J13034">
        <v>10</v>
      </c>
      <c r="K13034">
        <v>137.13999999999999</v>
      </c>
      <c r="L13034" t="s">
        <v>46</v>
      </c>
      <c r="M13034">
        <v>123</v>
      </c>
      <c r="N13034">
        <v>10120</v>
      </c>
      <c r="O13034" t="s">
        <v>2941</v>
      </c>
      <c r="P13034" t="s">
        <v>4226</v>
      </c>
    </row>
    <row r="13035" spans="1:16" x14ac:dyDescent="0.3">
      <c r="A13035" s="1">
        <v>40582</v>
      </c>
      <c r="B13035" s="1">
        <v>40794</v>
      </c>
      <c r="C13035" t="s">
        <v>14</v>
      </c>
      <c r="D13035" t="s">
        <v>543</v>
      </c>
      <c r="E13035" t="s">
        <v>106</v>
      </c>
      <c r="F13035" t="s">
        <v>59</v>
      </c>
      <c r="G13035" t="s">
        <v>18</v>
      </c>
      <c r="H13035" t="s">
        <v>555</v>
      </c>
      <c r="I13035">
        <v>848</v>
      </c>
      <c r="J13035">
        <v>12</v>
      </c>
      <c r="K13035">
        <v>45.1</v>
      </c>
      <c r="L13035" t="s">
        <v>46</v>
      </c>
      <c r="M13035">
        <v>212</v>
      </c>
      <c r="N13035">
        <v>10176</v>
      </c>
      <c r="O13035" t="s">
        <v>21</v>
      </c>
      <c r="P13035" t="s">
        <v>4226</v>
      </c>
    </row>
    <row r="13036" spans="1:16" x14ac:dyDescent="0.3">
      <c r="A13036" s="1">
        <v>41554</v>
      </c>
      <c r="B13036" s="1">
        <v>41615</v>
      </c>
      <c r="C13036" t="s">
        <v>3769</v>
      </c>
      <c r="D13036" t="s">
        <v>214</v>
      </c>
      <c r="E13036" t="s">
        <v>62</v>
      </c>
      <c r="F13036" t="s">
        <v>63</v>
      </c>
      <c r="G13036" t="s">
        <v>29</v>
      </c>
      <c r="H13036" t="s">
        <v>1955</v>
      </c>
      <c r="I13036">
        <v>2544</v>
      </c>
      <c r="J13036">
        <v>4</v>
      </c>
      <c r="K13036">
        <v>166.09</v>
      </c>
      <c r="L13036" t="s">
        <v>31</v>
      </c>
      <c r="M13036">
        <v>61</v>
      </c>
      <c r="N13036">
        <v>10176</v>
      </c>
      <c r="O13036" t="s">
        <v>3922</v>
      </c>
      <c r="P13036" t="s">
        <v>4226</v>
      </c>
    </row>
    <row r="13037" spans="1:16" x14ac:dyDescent="0.3">
      <c r="A13037" s="1">
        <v>40608</v>
      </c>
      <c r="B13037" s="1">
        <v>40669</v>
      </c>
      <c r="C13037" t="s">
        <v>1823</v>
      </c>
      <c r="D13037" t="s">
        <v>1507</v>
      </c>
      <c r="E13037" t="s">
        <v>23</v>
      </c>
      <c r="F13037" t="s">
        <v>24</v>
      </c>
      <c r="G13037" t="s">
        <v>29</v>
      </c>
      <c r="H13037" t="s">
        <v>1501</v>
      </c>
      <c r="I13037">
        <v>2545</v>
      </c>
      <c r="J13037">
        <v>4</v>
      </c>
      <c r="K13037">
        <v>52.31</v>
      </c>
      <c r="L13037" t="s">
        <v>46</v>
      </c>
      <c r="M13037">
        <v>61</v>
      </c>
      <c r="N13037">
        <v>10180</v>
      </c>
      <c r="O13037" t="s">
        <v>3922</v>
      </c>
      <c r="P13037" t="s">
        <v>4226</v>
      </c>
    </row>
    <row r="13038" spans="1:16" x14ac:dyDescent="0.3">
      <c r="A13038" s="1">
        <v>41039</v>
      </c>
      <c r="B13038" s="1">
        <v>41162</v>
      </c>
      <c r="C13038" t="s">
        <v>14</v>
      </c>
      <c r="D13038" t="s">
        <v>3220</v>
      </c>
      <c r="E13038" t="s">
        <v>73</v>
      </c>
      <c r="F13038" t="s">
        <v>74</v>
      </c>
      <c r="G13038" t="s">
        <v>29</v>
      </c>
      <c r="H13038" t="s">
        <v>331</v>
      </c>
      <c r="I13038">
        <v>2545</v>
      </c>
      <c r="J13038">
        <v>4</v>
      </c>
      <c r="K13038">
        <v>226.81</v>
      </c>
      <c r="L13038" t="s">
        <v>36</v>
      </c>
      <c r="M13038">
        <v>123</v>
      </c>
      <c r="N13038">
        <v>10180</v>
      </c>
      <c r="O13038" t="s">
        <v>2941</v>
      </c>
      <c r="P13038" t="s">
        <v>4226</v>
      </c>
    </row>
    <row r="13039" spans="1:16" x14ac:dyDescent="0.3">
      <c r="A13039" s="1">
        <v>41677</v>
      </c>
      <c r="B13039" s="1">
        <v>41889</v>
      </c>
      <c r="C13039" t="s">
        <v>14</v>
      </c>
      <c r="D13039" t="s">
        <v>589</v>
      </c>
      <c r="E13039" t="s">
        <v>48</v>
      </c>
      <c r="F13039" t="s">
        <v>49</v>
      </c>
      <c r="G13039" t="s">
        <v>29</v>
      </c>
      <c r="H13039" t="s">
        <v>631</v>
      </c>
      <c r="I13039">
        <v>2550</v>
      </c>
      <c r="J13039">
        <v>4</v>
      </c>
      <c r="K13039">
        <v>166.44</v>
      </c>
      <c r="L13039" t="s">
        <v>20</v>
      </c>
      <c r="M13039">
        <v>212</v>
      </c>
      <c r="N13039">
        <v>10200</v>
      </c>
      <c r="O13039" t="s">
        <v>21</v>
      </c>
      <c r="P13039" t="s">
        <v>4226</v>
      </c>
    </row>
    <row r="13040" spans="1:16" x14ac:dyDescent="0.3">
      <c r="A13040" s="1">
        <v>41798</v>
      </c>
      <c r="B13040" s="1">
        <v>41890</v>
      </c>
      <c r="C13040" t="s">
        <v>1823</v>
      </c>
      <c r="D13040" t="s">
        <v>1044</v>
      </c>
      <c r="E13040" t="s">
        <v>73</v>
      </c>
      <c r="F13040" t="s">
        <v>74</v>
      </c>
      <c r="G13040" t="s">
        <v>29</v>
      </c>
      <c r="H13040" t="s">
        <v>631</v>
      </c>
      <c r="I13040">
        <v>2550</v>
      </c>
      <c r="J13040">
        <v>4</v>
      </c>
      <c r="K13040">
        <v>326.32</v>
      </c>
      <c r="L13040" t="s">
        <v>20</v>
      </c>
      <c r="M13040">
        <v>92</v>
      </c>
      <c r="N13040">
        <v>10200</v>
      </c>
      <c r="O13040" t="s">
        <v>2941</v>
      </c>
      <c r="P13040" t="s">
        <v>4226</v>
      </c>
    </row>
    <row r="13041" spans="1:16" x14ac:dyDescent="0.3">
      <c r="A13041" s="1">
        <v>41397</v>
      </c>
      <c r="B13041" s="1">
        <v>41611</v>
      </c>
      <c r="C13041" t="s">
        <v>14</v>
      </c>
      <c r="D13041" t="s">
        <v>222</v>
      </c>
      <c r="E13041" t="s">
        <v>54</v>
      </c>
      <c r="F13041" t="s">
        <v>55</v>
      </c>
      <c r="G13041" t="s">
        <v>34</v>
      </c>
      <c r="H13041" t="s">
        <v>223</v>
      </c>
      <c r="I13041">
        <v>2051</v>
      </c>
      <c r="J13041">
        <v>5</v>
      </c>
      <c r="K13041">
        <v>235.88</v>
      </c>
      <c r="L13041" t="s">
        <v>31</v>
      </c>
      <c r="M13041">
        <v>214</v>
      </c>
      <c r="N13041">
        <v>10255</v>
      </c>
      <c r="O13041" t="s">
        <v>21</v>
      </c>
      <c r="P13041" t="s">
        <v>4226</v>
      </c>
    </row>
    <row r="13042" spans="1:16" x14ac:dyDescent="0.3">
      <c r="A13042" s="1">
        <v>41680</v>
      </c>
      <c r="B13042" s="1">
        <v>41800</v>
      </c>
      <c r="C13042" t="s">
        <v>14</v>
      </c>
      <c r="D13042" t="s">
        <v>2508</v>
      </c>
      <c r="E13042" t="s">
        <v>414</v>
      </c>
      <c r="F13042" t="s">
        <v>74</v>
      </c>
      <c r="G13042" t="s">
        <v>29</v>
      </c>
      <c r="H13042" t="s">
        <v>386</v>
      </c>
      <c r="I13042">
        <v>2576</v>
      </c>
      <c r="J13042">
        <v>4</v>
      </c>
      <c r="K13042">
        <v>298.83</v>
      </c>
      <c r="L13042" t="s">
        <v>20</v>
      </c>
      <c r="M13042">
        <v>120</v>
      </c>
      <c r="N13042">
        <v>10304</v>
      </c>
      <c r="O13042" t="s">
        <v>2941</v>
      </c>
      <c r="P13042" t="s">
        <v>4226</v>
      </c>
    </row>
    <row r="13043" spans="1:16" x14ac:dyDescent="0.3">
      <c r="A13043" s="1">
        <v>41133</v>
      </c>
      <c r="B13043" s="1">
        <v>41225</v>
      </c>
      <c r="C13043" t="s">
        <v>1823</v>
      </c>
      <c r="D13043" t="s">
        <v>974</v>
      </c>
      <c r="E13043" t="s">
        <v>16</v>
      </c>
      <c r="F13043" t="s">
        <v>28</v>
      </c>
      <c r="G13043" t="s">
        <v>29</v>
      </c>
      <c r="H13043" t="s">
        <v>3412</v>
      </c>
      <c r="I13043">
        <v>1718</v>
      </c>
      <c r="J13043">
        <v>6</v>
      </c>
      <c r="K13043">
        <v>161.69</v>
      </c>
      <c r="L13043" t="s">
        <v>36</v>
      </c>
      <c r="M13043">
        <v>92</v>
      </c>
      <c r="N13043">
        <v>10308</v>
      </c>
      <c r="O13043" t="s">
        <v>2941</v>
      </c>
      <c r="P13043" t="s">
        <v>4226</v>
      </c>
    </row>
    <row r="13044" spans="1:16" x14ac:dyDescent="0.3">
      <c r="A13044" s="1">
        <v>41526</v>
      </c>
      <c r="B13044" s="1">
        <v>41587</v>
      </c>
      <c r="C13044" t="s">
        <v>3769</v>
      </c>
      <c r="D13044" t="s">
        <v>1903</v>
      </c>
      <c r="E13044" t="s">
        <v>33</v>
      </c>
      <c r="F13044" t="s">
        <v>28</v>
      </c>
      <c r="G13044" t="s">
        <v>34</v>
      </c>
      <c r="H13044" t="s">
        <v>156</v>
      </c>
      <c r="I13044">
        <v>1147</v>
      </c>
      <c r="J13044">
        <v>9</v>
      </c>
      <c r="K13044">
        <v>5.85</v>
      </c>
      <c r="L13044" t="s">
        <v>31</v>
      </c>
      <c r="M13044">
        <v>61</v>
      </c>
      <c r="N13044">
        <v>10323</v>
      </c>
      <c r="O13044" t="s">
        <v>3922</v>
      </c>
      <c r="P13044" t="s">
        <v>4226</v>
      </c>
    </row>
    <row r="13045" spans="1:16" x14ac:dyDescent="0.3">
      <c r="A13045" s="1">
        <v>41830</v>
      </c>
      <c r="B13045" s="1">
        <v>41953</v>
      </c>
      <c r="C13045" t="s">
        <v>14</v>
      </c>
      <c r="D13045" t="s">
        <v>2319</v>
      </c>
      <c r="E13045" t="s">
        <v>73</v>
      </c>
      <c r="F13045" t="s">
        <v>74</v>
      </c>
      <c r="G13045" t="s">
        <v>29</v>
      </c>
      <c r="H13045" t="s">
        <v>3059</v>
      </c>
      <c r="I13045">
        <v>2582</v>
      </c>
      <c r="J13045">
        <v>4</v>
      </c>
      <c r="K13045">
        <v>404.08</v>
      </c>
      <c r="L13045" t="s">
        <v>20</v>
      </c>
      <c r="M13045">
        <v>123</v>
      </c>
      <c r="N13045">
        <v>10328</v>
      </c>
      <c r="O13045" t="s">
        <v>2941</v>
      </c>
      <c r="P13045" t="s">
        <v>4226</v>
      </c>
    </row>
    <row r="13046" spans="1:16" x14ac:dyDescent="0.3">
      <c r="A13046" s="1">
        <v>41647</v>
      </c>
      <c r="B13046" s="1">
        <v>41767</v>
      </c>
      <c r="C13046" t="s">
        <v>14</v>
      </c>
      <c r="D13046" t="s">
        <v>574</v>
      </c>
      <c r="E13046" t="s">
        <v>2273</v>
      </c>
      <c r="F13046" t="s">
        <v>74</v>
      </c>
      <c r="G13046" t="s">
        <v>18</v>
      </c>
      <c r="H13046" t="s">
        <v>3739</v>
      </c>
      <c r="I13046">
        <v>2070</v>
      </c>
      <c r="J13046">
        <v>5</v>
      </c>
      <c r="K13046">
        <v>185.01</v>
      </c>
      <c r="L13046" t="s">
        <v>20</v>
      </c>
      <c r="M13046">
        <v>120</v>
      </c>
      <c r="N13046">
        <v>10350</v>
      </c>
      <c r="O13046" t="s">
        <v>2941</v>
      </c>
      <c r="P13046" t="s">
        <v>4226</v>
      </c>
    </row>
    <row r="13047" spans="1:16" x14ac:dyDescent="0.3">
      <c r="A13047" s="1">
        <v>41345</v>
      </c>
      <c r="B13047" s="1">
        <v>41529</v>
      </c>
      <c r="C13047" t="s">
        <v>14</v>
      </c>
      <c r="D13047" t="s">
        <v>840</v>
      </c>
      <c r="E13047" t="s">
        <v>16</v>
      </c>
      <c r="F13047" t="s">
        <v>190</v>
      </c>
      <c r="G13047" t="s">
        <v>34</v>
      </c>
      <c r="H13047" t="s">
        <v>848</v>
      </c>
      <c r="I13047">
        <v>2079</v>
      </c>
      <c r="J13047">
        <v>5</v>
      </c>
      <c r="K13047">
        <v>101.18</v>
      </c>
      <c r="L13047" t="s">
        <v>31</v>
      </c>
      <c r="M13047">
        <v>184</v>
      </c>
      <c r="N13047">
        <v>10395</v>
      </c>
      <c r="O13047" t="s">
        <v>21</v>
      </c>
      <c r="P13047" t="s">
        <v>4226</v>
      </c>
    </row>
    <row r="13048" spans="1:16" x14ac:dyDescent="0.3">
      <c r="A13048" s="1">
        <v>41736</v>
      </c>
      <c r="B13048" s="1">
        <v>41858</v>
      </c>
      <c r="C13048" t="s">
        <v>14</v>
      </c>
      <c r="D13048" t="s">
        <v>362</v>
      </c>
      <c r="E13048" t="s">
        <v>77</v>
      </c>
      <c r="F13048" t="s">
        <v>42</v>
      </c>
      <c r="G13048" t="s">
        <v>29</v>
      </c>
      <c r="H13048" t="s">
        <v>3005</v>
      </c>
      <c r="I13048">
        <v>1301</v>
      </c>
      <c r="J13048">
        <v>8</v>
      </c>
      <c r="K13048">
        <v>112.72</v>
      </c>
      <c r="L13048" t="s">
        <v>20</v>
      </c>
      <c r="M13048">
        <v>122</v>
      </c>
      <c r="N13048">
        <v>10408</v>
      </c>
      <c r="O13048" t="s">
        <v>2941</v>
      </c>
      <c r="P13048" t="s">
        <v>4226</v>
      </c>
    </row>
    <row r="13049" spans="1:16" x14ac:dyDescent="0.3">
      <c r="A13049" s="1">
        <v>41674</v>
      </c>
      <c r="B13049" s="1">
        <v>41824</v>
      </c>
      <c r="C13049" t="s">
        <v>14</v>
      </c>
      <c r="D13049" t="s">
        <v>1856</v>
      </c>
      <c r="E13049" t="s">
        <v>33</v>
      </c>
      <c r="F13049" t="s">
        <v>28</v>
      </c>
      <c r="G13049" t="s">
        <v>18</v>
      </c>
      <c r="H13049" t="s">
        <v>2754</v>
      </c>
      <c r="I13049">
        <v>1157</v>
      </c>
      <c r="J13049">
        <v>9</v>
      </c>
      <c r="K13049">
        <v>141.34</v>
      </c>
      <c r="L13049" t="s">
        <v>20</v>
      </c>
      <c r="M13049">
        <v>150</v>
      </c>
      <c r="N13049">
        <v>10413</v>
      </c>
      <c r="O13049" t="s">
        <v>2941</v>
      </c>
      <c r="P13049" t="s">
        <v>4226</v>
      </c>
    </row>
    <row r="13050" spans="1:16" x14ac:dyDescent="0.3">
      <c r="A13050" s="1">
        <v>41710</v>
      </c>
      <c r="B13050" s="1">
        <v>41832</v>
      </c>
      <c r="C13050" t="s">
        <v>14</v>
      </c>
      <c r="D13050" t="s">
        <v>1903</v>
      </c>
      <c r="E13050" t="s">
        <v>16</v>
      </c>
      <c r="F13050" t="s">
        <v>17</v>
      </c>
      <c r="G13050" t="s">
        <v>18</v>
      </c>
      <c r="H13050" t="s">
        <v>3597</v>
      </c>
      <c r="I13050">
        <v>1159</v>
      </c>
      <c r="J13050">
        <v>9</v>
      </c>
      <c r="K13050">
        <v>217.38</v>
      </c>
      <c r="L13050" t="s">
        <v>20</v>
      </c>
      <c r="M13050">
        <v>122</v>
      </c>
      <c r="N13050">
        <v>10431</v>
      </c>
      <c r="O13050" t="s">
        <v>2941</v>
      </c>
      <c r="P13050" t="s">
        <v>4226</v>
      </c>
    </row>
    <row r="13051" spans="1:16" x14ac:dyDescent="0.3">
      <c r="A13051" s="1">
        <v>41342</v>
      </c>
      <c r="B13051" s="1">
        <v>41526</v>
      </c>
      <c r="C13051" t="s">
        <v>14</v>
      </c>
      <c r="D13051" t="s">
        <v>697</v>
      </c>
      <c r="E13051" t="s">
        <v>698</v>
      </c>
      <c r="F13051" t="s">
        <v>49</v>
      </c>
      <c r="G13051" t="s">
        <v>29</v>
      </c>
      <c r="H13051" t="s">
        <v>699</v>
      </c>
      <c r="I13051">
        <v>2611</v>
      </c>
      <c r="J13051">
        <v>4</v>
      </c>
      <c r="K13051">
        <v>72.52</v>
      </c>
      <c r="L13051" t="s">
        <v>31</v>
      </c>
      <c r="M13051">
        <v>184</v>
      </c>
      <c r="N13051">
        <v>10444</v>
      </c>
      <c r="O13051" t="s">
        <v>21</v>
      </c>
      <c r="P13051" t="s">
        <v>4226</v>
      </c>
    </row>
    <row r="13052" spans="1:16" x14ac:dyDescent="0.3">
      <c r="A13052" s="1">
        <v>41796</v>
      </c>
      <c r="B13052" s="1">
        <v>41918</v>
      </c>
      <c r="C13052" t="s">
        <v>14</v>
      </c>
      <c r="D13052" t="s">
        <v>2167</v>
      </c>
      <c r="E13052" t="s">
        <v>62</v>
      </c>
      <c r="F13052" t="s">
        <v>63</v>
      </c>
      <c r="G13052" t="s">
        <v>18</v>
      </c>
      <c r="H13052" t="s">
        <v>3364</v>
      </c>
      <c r="I13052">
        <v>1162</v>
      </c>
      <c r="J13052">
        <v>9</v>
      </c>
      <c r="K13052">
        <v>82.17</v>
      </c>
      <c r="L13052" t="s">
        <v>20</v>
      </c>
      <c r="M13052">
        <v>122</v>
      </c>
      <c r="N13052">
        <v>10458</v>
      </c>
      <c r="O13052" t="s">
        <v>2941</v>
      </c>
      <c r="P13052" t="s">
        <v>4226</v>
      </c>
    </row>
    <row r="13053" spans="1:16" x14ac:dyDescent="0.3">
      <c r="A13053" s="1">
        <v>41489</v>
      </c>
      <c r="B13053" s="1">
        <v>41489</v>
      </c>
      <c r="C13053" t="s">
        <v>4087</v>
      </c>
      <c r="D13053" t="s">
        <v>642</v>
      </c>
      <c r="E13053" t="s">
        <v>38</v>
      </c>
      <c r="F13053" t="s">
        <v>28</v>
      </c>
      <c r="G13053" t="s">
        <v>18</v>
      </c>
      <c r="H13053" t="s">
        <v>186</v>
      </c>
      <c r="I13053">
        <v>2093</v>
      </c>
      <c r="J13053">
        <v>5</v>
      </c>
      <c r="K13053">
        <v>652.98</v>
      </c>
      <c r="L13053" t="s">
        <v>31</v>
      </c>
      <c r="M13053">
        <v>0</v>
      </c>
      <c r="N13053">
        <v>10465</v>
      </c>
      <c r="O13053" t="s">
        <v>3922</v>
      </c>
      <c r="P13053" t="s">
        <v>4226</v>
      </c>
    </row>
    <row r="13054" spans="1:16" x14ac:dyDescent="0.3">
      <c r="A13054" s="1">
        <v>41889</v>
      </c>
      <c r="B13054" s="1">
        <v>41919</v>
      </c>
      <c r="C13054" t="s">
        <v>3769</v>
      </c>
      <c r="D13054" t="s">
        <v>334</v>
      </c>
      <c r="E13054" t="s">
        <v>33</v>
      </c>
      <c r="F13054" t="s">
        <v>28</v>
      </c>
      <c r="G13054" t="s">
        <v>29</v>
      </c>
      <c r="H13054" t="s">
        <v>708</v>
      </c>
      <c r="I13054">
        <v>2617</v>
      </c>
      <c r="J13054">
        <v>4</v>
      </c>
      <c r="K13054">
        <v>57.03</v>
      </c>
      <c r="L13054" t="s">
        <v>20</v>
      </c>
      <c r="M13054">
        <v>30</v>
      </c>
      <c r="N13054">
        <v>10468</v>
      </c>
      <c r="O13054" t="s">
        <v>3922</v>
      </c>
      <c r="P13054" t="s">
        <v>4226</v>
      </c>
    </row>
    <row r="13055" spans="1:16" x14ac:dyDescent="0.3">
      <c r="A13055" s="1">
        <v>41365</v>
      </c>
      <c r="B13055" s="1">
        <v>41548</v>
      </c>
      <c r="C13055" t="s">
        <v>14</v>
      </c>
      <c r="D13055" t="s">
        <v>208</v>
      </c>
      <c r="E13055" t="s">
        <v>27</v>
      </c>
      <c r="F13055" t="s">
        <v>28</v>
      </c>
      <c r="G13055" t="s">
        <v>29</v>
      </c>
      <c r="H13055" t="s">
        <v>1501</v>
      </c>
      <c r="I13055">
        <v>2121</v>
      </c>
      <c r="J13055">
        <v>5</v>
      </c>
      <c r="K13055">
        <v>246.39</v>
      </c>
      <c r="L13055" t="s">
        <v>31</v>
      </c>
      <c r="M13055">
        <v>183</v>
      </c>
      <c r="N13055">
        <v>10605</v>
      </c>
      <c r="O13055" t="s">
        <v>21</v>
      </c>
      <c r="P13055" t="s">
        <v>4226</v>
      </c>
    </row>
    <row r="13056" spans="1:16" x14ac:dyDescent="0.3">
      <c r="A13056" s="1">
        <v>41737</v>
      </c>
      <c r="B13056" s="1">
        <v>41920</v>
      </c>
      <c r="C13056" t="s">
        <v>14</v>
      </c>
      <c r="D13056" t="s">
        <v>1300</v>
      </c>
      <c r="E13056" t="s">
        <v>1011</v>
      </c>
      <c r="F13056" t="s">
        <v>59</v>
      </c>
      <c r="G13056" t="s">
        <v>18</v>
      </c>
      <c r="H13056" t="s">
        <v>1513</v>
      </c>
      <c r="I13056">
        <v>1327</v>
      </c>
      <c r="J13056">
        <v>8</v>
      </c>
      <c r="K13056">
        <v>81.180000000000007</v>
      </c>
      <c r="L13056" t="s">
        <v>20</v>
      </c>
      <c r="M13056">
        <v>183</v>
      </c>
      <c r="N13056">
        <v>10616</v>
      </c>
      <c r="O13056" t="s">
        <v>21</v>
      </c>
      <c r="P13056" t="s">
        <v>4226</v>
      </c>
    </row>
    <row r="13057" spans="1:16" x14ac:dyDescent="0.3">
      <c r="A13057" s="1">
        <v>41376</v>
      </c>
      <c r="B13057" s="1">
        <v>41406</v>
      </c>
      <c r="C13057" t="s">
        <v>3769</v>
      </c>
      <c r="D13057" t="s">
        <v>288</v>
      </c>
      <c r="E13057" t="s">
        <v>68</v>
      </c>
      <c r="F13057" t="s">
        <v>69</v>
      </c>
      <c r="G13057" t="s">
        <v>29</v>
      </c>
      <c r="H13057" t="s">
        <v>124</v>
      </c>
      <c r="I13057">
        <v>2130</v>
      </c>
      <c r="J13057">
        <v>5</v>
      </c>
      <c r="K13057">
        <v>143.65</v>
      </c>
      <c r="L13057" t="s">
        <v>31</v>
      </c>
      <c r="M13057">
        <v>30</v>
      </c>
      <c r="N13057">
        <v>10650</v>
      </c>
      <c r="O13057" t="s">
        <v>3922</v>
      </c>
      <c r="P13057" t="s">
        <v>4226</v>
      </c>
    </row>
    <row r="13058" spans="1:16" x14ac:dyDescent="0.3">
      <c r="A13058" s="1">
        <v>40940</v>
      </c>
      <c r="B13058" s="1">
        <v>41153</v>
      </c>
      <c r="C13058" t="s">
        <v>14</v>
      </c>
      <c r="D13058" t="s">
        <v>432</v>
      </c>
      <c r="E13058" t="s">
        <v>16</v>
      </c>
      <c r="F13058" t="s">
        <v>190</v>
      </c>
      <c r="G13058" t="s">
        <v>29</v>
      </c>
      <c r="H13058" t="s">
        <v>479</v>
      </c>
      <c r="I13058">
        <v>1188</v>
      </c>
      <c r="J13058">
        <v>9</v>
      </c>
      <c r="K13058">
        <v>63.76</v>
      </c>
      <c r="L13058" t="s">
        <v>36</v>
      </c>
      <c r="M13058">
        <v>213</v>
      </c>
      <c r="N13058">
        <v>10692</v>
      </c>
      <c r="O13058" t="s">
        <v>21</v>
      </c>
      <c r="P13058" t="s">
        <v>4226</v>
      </c>
    </row>
    <row r="13059" spans="1:16" x14ac:dyDescent="0.3">
      <c r="A13059" s="1">
        <v>41097</v>
      </c>
      <c r="B13059" s="1">
        <v>41159</v>
      </c>
      <c r="C13059" t="s">
        <v>3769</v>
      </c>
      <c r="D13059" t="s">
        <v>1630</v>
      </c>
      <c r="E13059" t="s">
        <v>221</v>
      </c>
      <c r="F13059" t="s">
        <v>221</v>
      </c>
      <c r="G13059" t="s">
        <v>34</v>
      </c>
      <c r="H13059" t="s">
        <v>627</v>
      </c>
      <c r="I13059">
        <v>1799</v>
      </c>
      <c r="J13059">
        <v>6</v>
      </c>
      <c r="K13059">
        <v>274.75</v>
      </c>
      <c r="L13059" t="s">
        <v>36</v>
      </c>
      <c r="M13059">
        <v>62</v>
      </c>
      <c r="N13059">
        <v>10794</v>
      </c>
      <c r="O13059" t="s">
        <v>3922</v>
      </c>
      <c r="P13059" t="s">
        <v>4226</v>
      </c>
    </row>
    <row r="13060" spans="1:16" x14ac:dyDescent="0.3">
      <c r="A13060" s="1">
        <v>40608</v>
      </c>
      <c r="B13060" s="1">
        <v>40639</v>
      </c>
      <c r="C13060" t="s">
        <v>3769</v>
      </c>
      <c r="D13060" t="s">
        <v>1478</v>
      </c>
      <c r="E13060" t="s">
        <v>23</v>
      </c>
      <c r="F13060" t="s">
        <v>24</v>
      </c>
      <c r="G13060" t="s">
        <v>18</v>
      </c>
      <c r="H13060" t="s">
        <v>292</v>
      </c>
      <c r="I13060">
        <v>1354</v>
      </c>
      <c r="J13060">
        <v>8</v>
      </c>
      <c r="K13060">
        <v>155.51</v>
      </c>
      <c r="L13060" t="s">
        <v>46</v>
      </c>
      <c r="M13060">
        <v>31</v>
      </c>
      <c r="N13060">
        <v>10832</v>
      </c>
      <c r="O13060" t="s">
        <v>3922</v>
      </c>
      <c r="P13060" t="s">
        <v>4226</v>
      </c>
    </row>
    <row r="13061" spans="1:16" x14ac:dyDescent="0.3">
      <c r="A13061" s="1">
        <v>41735</v>
      </c>
      <c r="B13061" s="1">
        <v>41857</v>
      </c>
      <c r="C13061" t="s">
        <v>14</v>
      </c>
      <c r="D13061" t="s">
        <v>786</v>
      </c>
      <c r="E13061" t="s">
        <v>872</v>
      </c>
      <c r="F13061" t="s">
        <v>55</v>
      </c>
      <c r="G13061" t="s">
        <v>29</v>
      </c>
      <c r="H13061" t="s">
        <v>2724</v>
      </c>
      <c r="I13061">
        <v>1357</v>
      </c>
      <c r="J13061">
        <v>8</v>
      </c>
      <c r="K13061">
        <v>134.33000000000001</v>
      </c>
      <c r="L13061" t="s">
        <v>20</v>
      </c>
      <c r="M13061">
        <v>122</v>
      </c>
      <c r="N13061">
        <v>10856</v>
      </c>
      <c r="O13061" t="s">
        <v>2941</v>
      </c>
      <c r="P13061" t="s">
        <v>4226</v>
      </c>
    </row>
    <row r="13062" spans="1:16" x14ac:dyDescent="0.3">
      <c r="A13062" s="1">
        <v>41006</v>
      </c>
      <c r="B13062" s="1">
        <v>41006</v>
      </c>
      <c r="C13062" t="s">
        <v>4087</v>
      </c>
      <c r="D13062" t="s">
        <v>2368</v>
      </c>
      <c r="E13062" t="s">
        <v>77</v>
      </c>
      <c r="F13062" t="s">
        <v>42</v>
      </c>
      <c r="G13062" t="s">
        <v>29</v>
      </c>
      <c r="H13062" t="s">
        <v>1748</v>
      </c>
      <c r="I13062">
        <v>1363</v>
      </c>
      <c r="J13062">
        <v>8</v>
      </c>
      <c r="K13062">
        <v>255.17</v>
      </c>
      <c r="L13062" t="s">
        <v>36</v>
      </c>
      <c r="M13062">
        <v>0</v>
      </c>
      <c r="N13062">
        <v>10904</v>
      </c>
      <c r="O13062" t="s">
        <v>3922</v>
      </c>
      <c r="P13062" t="s">
        <v>4226</v>
      </c>
    </row>
    <row r="13063" spans="1:16" x14ac:dyDescent="0.3">
      <c r="A13063" s="1">
        <v>40794</v>
      </c>
      <c r="B13063" s="1">
        <v>40794</v>
      </c>
      <c r="C13063" t="s">
        <v>4087</v>
      </c>
      <c r="D13063" t="s">
        <v>1086</v>
      </c>
      <c r="E13063" t="s">
        <v>197</v>
      </c>
      <c r="F13063" t="s">
        <v>69</v>
      </c>
      <c r="G13063" t="s">
        <v>34</v>
      </c>
      <c r="H13063" t="s">
        <v>2798</v>
      </c>
      <c r="I13063">
        <v>1819</v>
      </c>
      <c r="J13063">
        <v>6</v>
      </c>
      <c r="K13063">
        <v>249.64</v>
      </c>
      <c r="L13063" t="s">
        <v>46</v>
      </c>
      <c r="M13063">
        <v>0</v>
      </c>
      <c r="N13063">
        <v>10914</v>
      </c>
      <c r="O13063" t="s">
        <v>3922</v>
      </c>
      <c r="P13063" t="s">
        <v>4226</v>
      </c>
    </row>
    <row r="13064" spans="1:16" x14ac:dyDescent="0.3">
      <c r="A13064" s="1">
        <v>41832</v>
      </c>
      <c r="B13064" s="1">
        <v>41863</v>
      </c>
      <c r="C13064" t="s">
        <v>3769</v>
      </c>
      <c r="D13064" t="s">
        <v>665</v>
      </c>
      <c r="E13064" t="s">
        <v>218</v>
      </c>
      <c r="F13064" t="s">
        <v>42</v>
      </c>
      <c r="G13064" t="s">
        <v>18</v>
      </c>
      <c r="H13064" t="s">
        <v>1829</v>
      </c>
      <c r="I13064">
        <v>2188</v>
      </c>
      <c r="J13064">
        <v>5</v>
      </c>
      <c r="K13064">
        <v>593.91</v>
      </c>
      <c r="L13064" t="s">
        <v>20</v>
      </c>
      <c r="M13064">
        <v>31</v>
      </c>
      <c r="N13064">
        <v>10940</v>
      </c>
      <c r="O13064" t="s">
        <v>3922</v>
      </c>
      <c r="P13064" t="s">
        <v>4226</v>
      </c>
    </row>
    <row r="13065" spans="1:16" x14ac:dyDescent="0.3">
      <c r="A13065" s="1">
        <v>41651</v>
      </c>
      <c r="B13065" s="1">
        <v>41771</v>
      </c>
      <c r="C13065" t="s">
        <v>14</v>
      </c>
      <c r="D13065" t="s">
        <v>420</v>
      </c>
      <c r="E13065" t="s">
        <v>2236</v>
      </c>
      <c r="F13065" t="s">
        <v>49</v>
      </c>
      <c r="G13065" t="s">
        <v>29</v>
      </c>
      <c r="H13065" t="s">
        <v>3342</v>
      </c>
      <c r="I13065">
        <v>913</v>
      </c>
      <c r="J13065">
        <v>12</v>
      </c>
      <c r="K13065">
        <v>21.9</v>
      </c>
      <c r="L13065" t="s">
        <v>20</v>
      </c>
      <c r="M13065">
        <v>120</v>
      </c>
      <c r="N13065">
        <v>10956</v>
      </c>
      <c r="O13065" t="s">
        <v>2941</v>
      </c>
      <c r="P13065" t="s">
        <v>4226</v>
      </c>
    </row>
    <row r="13066" spans="1:16" x14ac:dyDescent="0.3">
      <c r="A13066" s="1">
        <v>41791</v>
      </c>
      <c r="B13066" s="1">
        <v>41913</v>
      </c>
      <c r="C13066" t="s">
        <v>14</v>
      </c>
      <c r="D13066" t="s">
        <v>281</v>
      </c>
      <c r="E13066" t="s">
        <v>38</v>
      </c>
      <c r="F13066" t="s">
        <v>28</v>
      </c>
      <c r="G13066" t="s">
        <v>18</v>
      </c>
      <c r="H13066" t="s">
        <v>3476</v>
      </c>
      <c r="I13066">
        <v>1829</v>
      </c>
      <c r="J13066">
        <v>6</v>
      </c>
      <c r="K13066">
        <v>103.74</v>
      </c>
      <c r="L13066" t="s">
        <v>20</v>
      </c>
      <c r="M13066">
        <v>122</v>
      </c>
      <c r="N13066">
        <v>10974</v>
      </c>
      <c r="O13066" t="s">
        <v>2941</v>
      </c>
      <c r="P13066" t="s">
        <v>4226</v>
      </c>
    </row>
    <row r="13067" spans="1:16" x14ac:dyDescent="0.3">
      <c r="A13067" s="1">
        <v>41735</v>
      </c>
      <c r="B13067" s="1">
        <v>41888</v>
      </c>
      <c r="C13067" t="s">
        <v>14</v>
      </c>
      <c r="D13067" t="s">
        <v>494</v>
      </c>
      <c r="E13067" t="s">
        <v>16</v>
      </c>
      <c r="F13067" t="s">
        <v>17</v>
      </c>
      <c r="G13067" t="s">
        <v>29</v>
      </c>
      <c r="H13067" t="s">
        <v>2629</v>
      </c>
      <c r="I13067">
        <v>1100</v>
      </c>
      <c r="J13067">
        <v>10</v>
      </c>
      <c r="K13067">
        <v>98.09</v>
      </c>
      <c r="L13067" t="s">
        <v>20</v>
      </c>
      <c r="M13067">
        <v>153</v>
      </c>
      <c r="N13067">
        <v>11000</v>
      </c>
      <c r="O13067" t="s">
        <v>21</v>
      </c>
      <c r="P13067" t="s">
        <v>4226</v>
      </c>
    </row>
    <row r="13068" spans="1:16" x14ac:dyDescent="0.3">
      <c r="A13068" s="1">
        <v>41038</v>
      </c>
      <c r="B13068" s="1">
        <v>41130</v>
      </c>
      <c r="C13068" t="s">
        <v>1823</v>
      </c>
      <c r="D13068" t="s">
        <v>1704</v>
      </c>
      <c r="E13068" t="s">
        <v>565</v>
      </c>
      <c r="F13068" t="s">
        <v>55</v>
      </c>
      <c r="G13068" t="s">
        <v>29</v>
      </c>
      <c r="H13068" t="s">
        <v>2928</v>
      </c>
      <c r="I13068">
        <v>1224</v>
      </c>
      <c r="J13068">
        <v>9</v>
      </c>
      <c r="K13068">
        <v>120.49</v>
      </c>
      <c r="L13068" t="s">
        <v>36</v>
      </c>
      <c r="M13068">
        <v>92</v>
      </c>
      <c r="N13068">
        <v>11016</v>
      </c>
      <c r="O13068" t="s">
        <v>2941</v>
      </c>
      <c r="P13068" t="s">
        <v>4226</v>
      </c>
    </row>
    <row r="13069" spans="1:16" x14ac:dyDescent="0.3">
      <c r="A13069" s="1">
        <v>41708</v>
      </c>
      <c r="B13069" s="1">
        <v>41892</v>
      </c>
      <c r="C13069" t="s">
        <v>14</v>
      </c>
      <c r="D13069" t="s">
        <v>666</v>
      </c>
      <c r="E13069" t="s">
        <v>16</v>
      </c>
      <c r="F13069" t="s">
        <v>17</v>
      </c>
      <c r="G13069" t="s">
        <v>34</v>
      </c>
      <c r="H13069" t="s">
        <v>667</v>
      </c>
      <c r="I13069">
        <v>1575</v>
      </c>
      <c r="J13069">
        <v>7</v>
      </c>
      <c r="K13069">
        <v>127.15</v>
      </c>
      <c r="L13069" t="s">
        <v>20</v>
      </c>
      <c r="M13069">
        <v>184</v>
      </c>
      <c r="N13069">
        <v>11025</v>
      </c>
      <c r="O13069" t="s">
        <v>21</v>
      </c>
      <c r="P13069" t="s">
        <v>4226</v>
      </c>
    </row>
    <row r="13070" spans="1:16" x14ac:dyDescent="0.3">
      <c r="A13070" s="1">
        <v>41738</v>
      </c>
      <c r="B13070" s="1">
        <v>41921</v>
      </c>
      <c r="C13070" t="s">
        <v>14</v>
      </c>
      <c r="D13070" t="s">
        <v>132</v>
      </c>
      <c r="E13070" t="s">
        <v>23</v>
      </c>
      <c r="F13070" t="s">
        <v>24</v>
      </c>
      <c r="G13070" t="s">
        <v>29</v>
      </c>
      <c r="H13070" t="s">
        <v>1283</v>
      </c>
      <c r="I13070">
        <v>1379</v>
      </c>
      <c r="J13070">
        <v>8</v>
      </c>
      <c r="K13070">
        <v>85.96</v>
      </c>
      <c r="L13070" t="s">
        <v>20</v>
      </c>
      <c r="M13070">
        <v>183</v>
      </c>
      <c r="N13070">
        <v>11032</v>
      </c>
      <c r="O13070" t="s">
        <v>21</v>
      </c>
      <c r="P13070" t="s">
        <v>4226</v>
      </c>
    </row>
    <row r="13071" spans="1:16" x14ac:dyDescent="0.3">
      <c r="A13071" s="1">
        <v>41375</v>
      </c>
      <c r="B13071" s="1">
        <v>41436</v>
      </c>
      <c r="C13071" t="s">
        <v>1823</v>
      </c>
      <c r="D13071" t="s">
        <v>2952</v>
      </c>
      <c r="E13071" t="s">
        <v>239</v>
      </c>
      <c r="F13071" t="s">
        <v>42</v>
      </c>
      <c r="G13071" t="s">
        <v>34</v>
      </c>
      <c r="H13071" t="s">
        <v>1404</v>
      </c>
      <c r="I13071">
        <v>1856</v>
      </c>
      <c r="J13071">
        <v>6</v>
      </c>
      <c r="K13071">
        <v>305.25</v>
      </c>
      <c r="L13071" t="s">
        <v>31</v>
      </c>
      <c r="M13071">
        <v>61</v>
      </c>
      <c r="N13071">
        <v>11136</v>
      </c>
      <c r="O13071" t="s">
        <v>3922</v>
      </c>
      <c r="P13071" t="s">
        <v>4226</v>
      </c>
    </row>
    <row r="13072" spans="1:16" x14ac:dyDescent="0.3">
      <c r="A13072" s="1">
        <v>41334</v>
      </c>
      <c r="B13072" s="1">
        <v>41487</v>
      </c>
      <c r="C13072" t="s">
        <v>14</v>
      </c>
      <c r="D13072" t="s">
        <v>1845</v>
      </c>
      <c r="E13072" t="s">
        <v>16</v>
      </c>
      <c r="F13072" t="s">
        <v>28</v>
      </c>
      <c r="G13072" t="s">
        <v>18</v>
      </c>
      <c r="H13072" t="s">
        <v>1846</v>
      </c>
      <c r="I13072">
        <v>1593</v>
      </c>
      <c r="J13072">
        <v>7</v>
      </c>
      <c r="K13072">
        <v>62.7</v>
      </c>
      <c r="L13072" t="s">
        <v>31</v>
      </c>
      <c r="M13072">
        <v>153</v>
      </c>
      <c r="N13072">
        <v>11151</v>
      </c>
      <c r="O13072" t="s">
        <v>21</v>
      </c>
      <c r="P13072" t="s">
        <v>4226</v>
      </c>
    </row>
    <row r="13073" spans="1:16" x14ac:dyDescent="0.3">
      <c r="A13073" s="1">
        <v>41678</v>
      </c>
      <c r="B13073" s="1">
        <v>41798</v>
      </c>
      <c r="C13073" t="s">
        <v>14</v>
      </c>
      <c r="D13073" t="s">
        <v>557</v>
      </c>
      <c r="E13073" t="s">
        <v>58</v>
      </c>
      <c r="F13073" t="s">
        <v>59</v>
      </c>
      <c r="G13073" t="s">
        <v>29</v>
      </c>
      <c r="H13073" t="s">
        <v>3741</v>
      </c>
      <c r="I13073">
        <v>1864</v>
      </c>
      <c r="J13073">
        <v>6</v>
      </c>
      <c r="K13073">
        <v>142.47</v>
      </c>
      <c r="L13073" t="s">
        <v>20</v>
      </c>
      <c r="M13073">
        <v>120</v>
      </c>
      <c r="N13073">
        <v>11184</v>
      </c>
      <c r="O13073" t="s">
        <v>2941</v>
      </c>
      <c r="P13073" t="s">
        <v>4226</v>
      </c>
    </row>
    <row r="13074" spans="1:16" x14ac:dyDescent="0.3">
      <c r="A13074" s="1">
        <v>41011</v>
      </c>
      <c r="B13074" s="1">
        <v>41102</v>
      </c>
      <c r="C13074" t="s">
        <v>1823</v>
      </c>
      <c r="D13074" t="s">
        <v>1724</v>
      </c>
      <c r="E13074" t="s">
        <v>16</v>
      </c>
      <c r="F13074" t="s">
        <v>42</v>
      </c>
      <c r="G13074" t="s">
        <v>34</v>
      </c>
      <c r="H13074" t="s">
        <v>3876</v>
      </c>
      <c r="I13074">
        <v>1598</v>
      </c>
      <c r="J13074">
        <v>7</v>
      </c>
      <c r="K13074">
        <v>127.2</v>
      </c>
      <c r="L13074" t="s">
        <v>36</v>
      </c>
      <c r="M13074">
        <v>91</v>
      </c>
      <c r="N13074">
        <v>11186</v>
      </c>
      <c r="O13074" t="s">
        <v>2941</v>
      </c>
      <c r="P13074" t="s">
        <v>4226</v>
      </c>
    </row>
    <row r="13075" spans="1:16" x14ac:dyDescent="0.3">
      <c r="A13075" s="1">
        <v>41704</v>
      </c>
      <c r="B13075" s="1">
        <v>41765</v>
      </c>
      <c r="C13075" t="s">
        <v>1823</v>
      </c>
      <c r="D13075" t="s">
        <v>157</v>
      </c>
      <c r="E13075" t="s">
        <v>106</v>
      </c>
      <c r="F13075" t="s">
        <v>59</v>
      </c>
      <c r="G13075" t="s">
        <v>34</v>
      </c>
      <c r="H13075" t="s">
        <v>2692</v>
      </c>
      <c r="I13075">
        <v>1244</v>
      </c>
      <c r="J13075">
        <v>9</v>
      </c>
      <c r="K13075">
        <v>78.540000000000006</v>
      </c>
      <c r="L13075" t="s">
        <v>20</v>
      </c>
      <c r="M13075">
        <v>61</v>
      </c>
      <c r="N13075">
        <v>11196</v>
      </c>
      <c r="O13075" t="s">
        <v>3922</v>
      </c>
      <c r="P13075" t="s">
        <v>4226</v>
      </c>
    </row>
    <row r="13076" spans="1:16" x14ac:dyDescent="0.3">
      <c r="A13076" s="1">
        <v>40549</v>
      </c>
      <c r="B13076" s="1">
        <v>40639</v>
      </c>
      <c r="C13076" t="s">
        <v>1823</v>
      </c>
      <c r="D13076" t="s">
        <v>836</v>
      </c>
      <c r="E13076" t="s">
        <v>58</v>
      </c>
      <c r="F13076" t="s">
        <v>59</v>
      </c>
      <c r="G13076" t="s">
        <v>29</v>
      </c>
      <c r="H13076" t="s">
        <v>1791</v>
      </c>
      <c r="I13076">
        <v>806</v>
      </c>
      <c r="J13076">
        <v>14</v>
      </c>
      <c r="K13076">
        <v>80.12</v>
      </c>
      <c r="L13076" t="s">
        <v>46</v>
      </c>
      <c r="M13076">
        <v>90</v>
      </c>
      <c r="N13076">
        <v>11284</v>
      </c>
      <c r="O13076" t="s">
        <v>2941</v>
      </c>
      <c r="P13076" t="s">
        <v>4226</v>
      </c>
    </row>
    <row r="13077" spans="1:16" x14ac:dyDescent="0.3">
      <c r="A13077" s="1">
        <v>41708</v>
      </c>
      <c r="B13077" s="1">
        <v>41830</v>
      </c>
      <c r="C13077" t="s">
        <v>14</v>
      </c>
      <c r="D13077" t="s">
        <v>187</v>
      </c>
      <c r="E13077" t="s">
        <v>546</v>
      </c>
      <c r="F13077" t="s">
        <v>49</v>
      </c>
      <c r="G13077" t="s">
        <v>29</v>
      </c>
      <c r="H13077" t="s">
        <v>1938</v>
      </c>
      <c r="I13077">
        <v>1885</v>
      </c>
      <c r="J13077">
        <v>6</v>
      </c>
      <c r="K13077">
        <v>238.23</v>
      </c>
      <c r="L13077" t="s">
        <v>20</v>
      </c>
      <c r="M13077">
        <v>122</v>
      </c>
      <c r="N13077">
        <v>11310</v>
      </c>
      <c r="O13077" t="s">
        <v>2941</v>
      </c>
      <c r="P13077" t="s">
        <v>4226</v>
      </c>
    </row>
    <row r="13078" spans="1:16" x14ac:dyDescent="0.3">
      <c r="A13078" s="1">
        <v>40550</v>
      </c>
      <c r="B13078" s="1">
        <v>40609</v>
      </c>
      <c r="C13078" t="s">
        <v>1823</v>
      </c>
      <c r="D13078" t="s">
        <v>1638</v>
      </c>
      <c r="E13078" t="s">
        <v>23</v>
      </c>
      <c r="F13078" t="s">
        <v>24</v>
      </c>
      <c r="G13078" t="s">
        <v>18</v>
      </c>
      <c r="H13078" t="s">
        <v>4070</v>
      </c>
      <c r="I13078">
        <v>1888</v>
      </c>
      <c r="J13078">
        <v>6</v>
      </c>
      <c r="K13078">
        <v>162.44999999999999</v>
      </c>
      <c r="L13078" t="s">
        <v>46</v>
      </c>
      <c r="M13078">
        <v>59</v>
      </c>
      <c r="N13078">
        <v>11328</v>
      </c>
      <c r="O13078" t="s">
        <v>3922</v>
      </c>
      <c r="P13078" t="s">
        <v>4226</v>
      </c>
    </row>
    <row r="13079" spans="1:16" x14ac:dyDescent="0.3">
      <c r="A13079" s="1">
        <v>41313</v>
      </c>
      <c r="B13079" s="1">
        <v>41313</v>
      </c>
      <c r="C13079" t="s">
        <v>4087</v>
      </c>
      <c r="D13079" t="s">
        <v>199</v>
      </c>
      <c r="E13079" t="s">
        <v>268</v>
      </c>
      <c r="F13079" t="s">
        <v>86</v>
      </c>
      <c r="G13079" t="s">
        <v>29</v>
      </c>
      <c r="H13079" t="s">
        <v>4200</v>
      </c>
      <c r="I13079">
        <v>1142</v>
      </c>
      <c r="J13079">
        <v>10</v>
      </c>
      <c r="K13079">
        <v>415.01</v>
      </c>
      <c r="L13079" t="s">
        <v>31</v>
      </c>
      <c r="M13079">
        <v>0</v>
      </c>
      <c r="N13079">
        <v>11420</v>
      </c>
      <c r="O13079" t="s">
        <v>3922</v>
      </c>
      <c r="P13079" t="s">
        <v>4226</v>
      </c>
    </row>
    <row r="13080" spans="1:16" x14ac:dyDescent="0.3">
      <c r="A13080" s="1">
        <v>41704</v>
      </c>
      <c r="B13080" s="1">
        <v>41888</v>
      </c>
      <c r="C13080" t="s">
        <v>14</v>
      </c>
      <c r="D13080" t="s">
        <v>665</v>
      </c>
      <c r="E13080" t="s">
        <v>38</v>
      </c>
      <c r="F13080" t="s">
        <v>28</v>
      </c>
      <c r="G13080" t="s">
        <v>34</v>
      </c>
      <c r="H13080" t="s">
        <v>274</v>
      </c>
      <c r="I13080">
        <v>1429</v>
      </c>
      <c r="J13080">
        <v>8</v>
      </c>
      <c r="K13080">
        <v>74.86</v>
      </c>
      <c r="L13080" t="s">
        <v>20</v>
      </c>
      <c r="M13080">
        <v>184</v>
      </c>
      <c r="N13080">
        <v>11432</v>
      </c>
      <c r="O13080" t="s">
        <v>21</v>
      </c>
      <c r="P13080" t="s">
        <v>4226</v>
      </c>
    </row>
    <row r="13081" spans="1:16" x14ac:dyDescent="0.3">
      <c r="A13081" s="1">
        <v>40761</v>
      </c>
      <c r="B13081" s="1">
        <v>40853</v>
      </c>
      <c r="C13081" t="s">
        <v>3769</v>
      </c>
      <c r="D13081" t="s">
        <v>1818</v>
      </c>
      <c r="E13081" t="s">
        <v>2732</v>
      </c>
      <c r="F13081" t="s">
        <v>28</v>
      </c>
      <c r="G13081" t="s">
        <v>29</v>
      </c>
      <c r="H13081" t="s">
        <v>1660</v>
      </c>
      <c r="I13081">
        <v>957</v>
      </c>
      <c r="J13081">
        <v>12</v>
      </c>
      <c r="K13081">
        <v>173.24</v>
      </c>
      <c r="L13081" t="s">
        <v>46</v>
      </c>
      <c r="M13081">
        <v>92</v>
      </c>
      <c r="N13081">
        <v>11484</v>
      </c>
      <c r="O13081" t="s">
        <v>2941</v>
      </c>
      <c r="P13081" t="s">
        <v>4226</v>
      </c>
    </row>
    <row r="13082" spans="1:16" x14ac:dyDescent="0.3">
      <c r="A13082" s="1">
        <v>41095</v>
      </c>
      <c r="B13082" s="1">
        <v>41187</v>
      </c>
      <c r="C13082" t="s">
        <v>3769</v>
      </c>
      <c r="D13082" t="s">
        <v>1480</v>
      </c>
      <c r="E13082" t="s">
        <v>122</v>
      </c>
      <c r="F13082" t="s">
        <v>63</v>
      </c>
      <c r="G13082" t="s">
        <v>29</v>
      </c>
      <c r="H13082" t="s">
        <v>3788</v>
      </c>
      <c r="I13082">
        <v>1917</v>
      </c>
      <c r="J13082">
        <v>6</v>
      </c>
      <c r="K13082">
        <v>275.57</v>
      </c>
      <c r="L13082" t="s">
        <v>36</v>
      </c>
      <c r="M13082">
        <v>92</v>
      </c>
      <c r="N13082">
        <v>11502</v>
      </c>
      <c r="O13082" t="s">
        <v>2941</v>
      </c>
      <c r="P13082" t="s">
        <v>4226</v>
      </c>
    </row>
    <row r="13083" spans="1:16" x14ac:dyDescent="0.3">
      <c r="A13083" s="1">
        <v>41187</v>
      </c>
      <c r="B13083" s="1">
        <v>41248</v>
      </c>
      <c r="C13083" t="s">
        <v>1823</v>
      </c>
      <c r="D13083" t="s">
        <v>1400</v>
      </c>
      <c r="E13083" t="s">
        <v>62</v>
      </c>
      <c r="F13083" t="s">
        <v>63</v>
      </c>
      <c r="G13083" t="s">
        <v>29</v>
      </c>
      <c r="H13083" t="s">
        <v>1578</v>
      </c>
      <c r="I13083">
        <v>1922</v>
      </c>
      <c r="J13083">
        <v>6</v>
      </c>
      <c r="K13083">
        <v>190</v>
      </c>
      <c r="L13083" t="s">
        <v>36</v>
      </c>
      <c r="M13083">
        <v>61</v>
      </c>
      <c r="N13083">
        <v>11532</v>
      </c>
      <c r="O13083" t="s">
        <v>3922</v>
      </c>
      <c r="P13083" t="s">
        <v>4226</v>
      </c>
    </row>
    <row r="13084" spans="1:16" x14ac:dyDescent="0.3">
      <c r="A13084" s="1">
        <v>41275</v>
      </c>
      <c r="B13084" s="1">
        <v>41365</v>
      </c>
      <c r="C13084" t="s">
        <v>3769</v>
      </c>
      <c r="D13084" t="s">
        <v>737</v>
      </c>
      <c r="E13084" t="s">
        <v>62</v>
      </c>
      <c r="F13084" t="s">
        <v>63</v>
      </c>
      <c r="G13084" t="s">
        <v>29</v>
      </c>
      <c r="H13084" t="s">
        <v>3450</v>
      </c>
      <c r="I13084">
        <v>1649</v>
      </c>
      <c r="J13084">
        <v>7</v>
      </c>
      <c r="K13084">
        <v>178.71</v>
      </c>
      <c r="L13084" t="s">
        <v>31</v>
      </c>
      <c r="M13084">
        <v>90</v>
      </c>
      <c r="N13084">
        <v>11543</v>
      </c>
      <c r="O13084" t="s">
        <v>2941</v>
      </c>
      <c r="P13084" t="s">
        <v>4226</v>
      </c>
    </row>
    <row r="13085" spans="1:16" x14ac:dyDescent="0.3">
      <c r="A13085" s="1">
        <v>41676</v>
      </c>
      <c r="B13085" s="1">
        <v>41735</v>
      </c>
      <c r="C13085" t="s">
        <v>1823</v>
      </c>
      <c r="D13085" t="s">
        <v>904</v>
      </c>
      <c r="E13085" t="s">
        <v>16</v>
      </c>
      <c r="F13085" t="s">
        <v>28</v>
      </c>
      <c r="G13085" t="s">
        <v>18</v>
      </c>
      <c r="H13085" t="s">
        <v>4057</v>
      </c>
      <c r="I13085">
        <v>1926</v>
      </c>
      <c r="J13085">
        <v>6</v>
      </c>
      <c r="K13085">
        <v>177.72</v>
      </c>
      <c r="L13085" t="s">
        <v>20</v>
      </c>
      <c r="M13085">
        <v>59</v>
      </c>
      <c r="N13085">
        <v>11556</v>
      </c>
      <c r="O13085" t="s">
        <v>3922</v>
      </c>
      <c r="P13085" t="s">
        <v>4226</v>
      </c>
    </row>
    <row r="13086" spans="1:16" x14ac:dyDescent="0.3">
      <c r="A13086" s="1">
        <v>41488</v>
      </c>
      <c r="B13086" s="1">
        <v>41519</v>
      </c>
      <c r="C13086" t="s">
        <v>3769</v>
      </c>
      <c r="D13086" t="s">
        <v>2901</v>
      </c>
      <c r="E13086" t="s">
        <v>575</v>
      </c>
      <c r="F13086" t="s">
        <v>49</v>
      </c>
      <c r="G13086" t="s">
        <v>29</v>
      </c>
      <c r="H13086" t="s">
        <v>2202</v>
      </c>
      <c r="I13086">
        <v>1457</v>
      </c>
      <c r="J13086">
        <v>8</v>
      </c>
      <c r="K13086">
        <v>262.66000000000003</v>
      </c>
      <c r="L13086" t="s">
        <v>31</v>
      </c>
      <c r="M13086">
        <v>31</v>
      </c>
      <c r="N13086">
        <v>11656</v>
      </c>
      <c r="O13086" t="s">
        <v>3922</v>
      </c>
      <c r="P13086" t="s">
        <v>4226</v>
      </c>
    </row>
    <row r="13087" spans="1:16" x14ac:dyDescent="0.3">
      <c r="A13087" s="1">
        <v>41284</v>
      </c>
      <c r="B13087" s="1">
        <v>41315</v>
      </c>
      <c r="C13087" t="s">
        <v>3769</v>
      </c>
      <c r="D13087" t="s">
        <v>1042</v>
      </c>
      <c r="E13087" t="s">
        <v>62</v>
      </c>
      <c r="F13087" t="s">
        <v>63</v>
      </c>
      <c r="G13087" t="s">
        <v>29</v>
      </c>
      <c r="H13087" t="s">
        <v>980</v>
      </c>
      <c r="I13087">
        <v>1943</v>
      </c>
      <c r="J13087">
        <v>6</v>
      </c>
      <c r="K13087">
        <v>499.62</v>
      </c>
      <c r="L13087" t="s">
        <v>31</v>
      </c>
      <c r="M13087">
        <v>31</v>
      </c>
      <c r="N13087">
        <v>11658</v>
      </c>
      <c r="O13087" t="s">
        <v>3922</v>
      </c>
      <c r="P13087" t="s">
        <v>4226</v>
      </c>
    </row>
    <row r="13088" spans="1:16" x14ac:dyDescent="0.3">
      <c r="A13088" s="1">
        <v>41679</v>
      </c>
      <c r="B13088" s="1">
        <v>41799</v>
      </c>
      <c r="C13088" t="s">
        <v>14</v>
      </c>
      <c r="D13088" t="s">
        <v>1084</v>
      </c>
      <c r="E13088" t="s">
        <v>218</v>
      </c>
      <c r="F13088" t="s">
        <v>42</v>
      </c>
      <c r="G13088" t="s">
        <v>29</v>
      </c>
      <c r="H13088" t="s">
        <v>1493</v>
      </c>
      <c r="I13088">
        <v>1298</v>
      </c>
      <c r="J13088">
        <v>9</v>
      </c>
      <c r="K13088">
        <v>110.57</v>
      </c>
      <c r="L13088" t="s">
        <v>20</v>
      </c>
      <c r="M13088">
        <v>120</v>
      </c>
      <c r="N13088">
        <v>11682</v>
      </c>
      <c r="O13088" t="s">
        <v>2941</v>
      </c>
      <c r="P13088" t="s">
        <v>4226</v>
      </c>
    </row>
    <row r="13089" spans="1:16" x14ac:dyDescent="0.3">
      <c r="A13089" s="1">
        <v>41437</v>
      </c>
      <c r="B13089" s="1">
        <v>41559</v>
      </c>
      <c r="C13089" t="s">
        <v>14</v>
      </c>
      <c r="D13089" t="s">
        <v>1417</v>
      </c>
      <c r="E13089" t="s">
        <v>164</v>
      </c>
      <c r="F13089" t="s">
        <v>49</v>
      </c>
      <c r="G13089" t="s">
        <v>29</v>
      </c>
      <c r="H13089" t="s">
        <v>1600</v>
      </c>
      <c r="I13089">
        <v>1467</v>
      </c>
      <c r="J13089">
        <v>8</v>
      </c>
      <c r="K13089">
        <v>85.35</v>
      </c>
      <c r="L13089" t="s">
        <v>31</v>
      </c>
      <c r="M13089">
        <v>122</v>
      </c>
      <c r="N13089">
        <v>11736</v>
      </c>
      <c r="O13089" t="s">
        <v>2941</v>
      </c>
      <c r="P13089" t="s">
        <v>4226</v>
      </c>
    </row>
    <row r="13090" spans="1:16" x14ac:dyDescent="0.3">
      <c r="A13090" s="1">
        <v>41496</v>
      </c>
      <c r="B13090" s="1">
        <v>41527</v>
      </c>
      <c r="C13090" t="s">
        <v>3769</v>
      </c>
      <c r="D13090" t="s">
        <v>121</v>
      </c>
      <c r="E13090" t="s">
        <v>23</v>
      </c>
      <c r="F13090" t="s">
        <v>24</v>
      </c>
      <c r="G13090" t="s">
        <v>18</v>
      </c>
      <c r="H13090" t="s">
        <v>2152</v>
      </c>
      <c r="I13090">
        <v>2348</v>
      </c>
      <c r="J13090">
        <v>5</v>
      </c>
      <c r="K13090">
        <v>85.32</v>
      </c>
      <c r="L13090" t="s">
        <v>31</v>
      </c>
      <c r="M13090">
        <v>31</v>
      </c>
      <c r="N13090">
        <v>11740</v>
      </c>
      <c r="O13090" t="s">
        <v>3922</v>
      </c>
      <c r="P13090" t="s">
        <v>4226</v>
      </c>
    </row>
    <row r="13091" spans="1:16" x14ac:dyDescent="0.3">
      <c r="A13091" s="1">
        <v>41367</v>
      </c>
      <c r="B13091" s="1">
        <v>41520</v>
      </c>
      <c r="C13091" t="s">
        <v>14</v>
      </c>
      <c r="D13091" t="s">
        <v>1001</v>
      </c>
      <c r="E13091" t="s">
        <v>16</v>
      </c>
      <c r="F13091" t="s">
        <v>28</v>
      </c>
      <c r="G13091" t="s">
        <v>34</v>
      </c>
      <c r="H13091" t="s">
        <v>1944</v>
      </c>
      <c r="I13091">
        <v>3930</v>
      </c>
      <c r="J13091">
        <v>3</v>
      </c>
      <c r="K13091">
        <v>253.2</v>
      </c>
      <c r="L13091" t="s">
        <v>31</v>
      </c>
      <c r="M13091">
        <v>153</v>
      </c>
      <c r="N13091">
        <v>11790</v>
      </c>
      <c r="O13091" t="s">
        <v>21</v>
      </c>
      <c r="P13091" t="s">
        <v>4226</v>
      </c>
    </row>
    <row r="13092" spans="1:16" x14ac:dyDescent="0.3">
      <c r="A13092" s="1">
        <v>40764</v>
      </c>
      <c r="B13092" s="1">
        <v>40886</v>
      </c>
      <c r="C13092" t="s">
        <v>14</v>
      </c>
      <c r="D13092" t="s">
        <v>1024</v>
      </c>
      <c r="E13092" t="s">
        <v>155</v>
      </c>
      <c r="F13092" t="s">
        <v>55</v>
      </c>
      <c r="G13092" t="s">
        <v>34</v>
      </c>
      <c r="H13092" t="s">
        <v>1576</v>
      </c>
      <c r="I13092">
        <v>2364</v>
      </c>
      <c r="J13092">
        <v>5</v>
      </c>
      <c r="K13092">
        <v>180.82</v>
      </c>
      <c r="L13092" t="s">
        <v>46</v>
      </c>
      <c r="M13092">
        <v>122</v>
      </c>
      <c r="N13092">
        <v>11820</v>
      </c>
      <c r="O13092" t="s">
        <v>2941</v>
      </c>
      <c r="P13092" t="s">
        <v>4226</v>
      </c>
    </row>
    <row r="13093" spans="1:16" x14ac:dyDescent="0.3">
      <c r="A13093" s="1">
        <v>40914</v>
      </c>
      <c r="B13093" s="1">
        <v>41066</v>
      </c>
      <c r="C13093" t="s">
        <v>1823</v>
      </c>
      <c r="D13093" t="s">
        <v>2073</v>
      </c>
      <c r="E13093" t="s">
        <v>33</v>
      </c>
      <c r="F13093" t="s">
        <v>28</v>
      </c>
      <c r="G13093" t="s">
        <v>18</v>
      </c>
      <c r="H13093" t="s">
        <v>2797</v>
      </c>
      <c r="I13093">
        <v>1970</v>
      </c>
      <c r="J13093">
        <v>6</v>
      </c>
      <c r="K13093">
        <v>106.68</v>
      </c>
      <c r="L13093" t="s">
        <v>36</v>
      </c>
      <c r="M13093">
        <v>152</v>
      </c>
      <c r="N13093">
        <v>11820</v>
      </c>
      <c r="O13093" t="s">
        <v>21</v>
      </c>
      <c r="P13093" t="s">
        <v>4226</v>
      </c>
    </row>
    <row r="13094" spans="1:16" x14ac:dyDescent="0.3">
      <c r="A13094" s="1">
        <v>41768</v>
      </c>
      <c r="B13094" s="1">
        <v>41829</v>
      </c>
      <c r="C13094" t="s">
        <v>1823</v>
      </c>
      <c r="D13094" t="s">
        <v>3307</v>
      </c>
      <c r="E13094" t="s">
        <v>16</v>
      </c>
      <c r="F13094" t="s">
        <v>17</v>
      </c>
      <c r="G13094" t="s">
        <v>18</v>
      </c>
      <c r="H13094" t="s">
        <v>3967</v>
      </c>
      <c r="I13094">
        <v>1478</v>
      </c>
      <c r="J13094">
        <v>8</v>
      </c>
      <c r="K13094">
        <v>227.79</v>
      </c>
      <c r="L13094" t="s">
        <v>20</v>
      </c>
      <c r="M13094">
        <v>61</v>
      </c>
      <c r="N13094">
        <v>11824</v>
      </c>
      <c r="O13094" t="s">
        <v>3922</v>
      </c>
      <c r="P13094" t="s">
        <v>4226</v>
      </c>
    </row>
    <row r="13095" spans="1:16" x14ac:dyDescent="0.3">
      <c r="A13095" s="1">
        <v>41338</v>
      </c>
      <c r="B13095" s="1">
        <v>41460</v>
      </c>
      <c r="C13095" t="s">
        <v>14</v>
      </c>
      <c r="D13095" t="s">
        <v>1536</v>
      </c>
      <c r="E13095" t="s">
        <v>23</v>
      </c>
      <c r="F13095" t="s">
        <v>24</v>
      </c>
      <c r="G13095" t="s">
        <v>29</v>
      </c>
      <c r="H13095" t="s">
        <v>1735</v>
      </c>
      <c r="I13095">
        <v>1324</v>
      </c>
      <c r="J13095">
        <v>9</v>
      </c>
      <c r="K13095">
        <v>169.9</v>
      </c>
      <c r="L13095" t="s">
        <v>31</v>
      </c>
      <c r="M13095">
        <v>122</v>
      </c>
      <c r="N13095">
        <v>11916</v>
      </c>
      <c r="O13095" t="s">
        <v>2941</v>
      </c>
      <c r="P13095" t="s">
        <v>4226</v>
      </c>
    </row>
    <row r="13096" spans="1:16" x14ac:dyDescent="0.3">
      <c r="A13096" s="1">
        <v>41404</v>
      </c>
      <c r="B13096" s="1">
        <v>41557</v>
      </c>
      <c r="C13096" t="s">
        <v>14</v>
      </c>
      <c r="D13096" t="s">
        <v>1497</v>
      </c>
      <c r="E13096" t="s">
        <v>106</v>
      </c>
      <c r="F13096" t="s">
        <v>59</v>
      </c>
      <c r="G13096" t="s">
        <v>18</v>
      </c>
      <c r="H13096" t="s">
        <v>2313</v>
      </c>
      <c r="I13096">
        <v>1715</v>
      </c>
      <c r="J13096">
        <v>7</v>
      </c>
      <c r="K13096">
        <v>66.5</v>
      </c>
      <c r="L13096" t="s">
        <v>31</v>
      </c>
      <c r="M13096">
        <v>153</v>
      </c>
      <c r="N13096">
        <v>12005</v>
      </c>
      <c r="O13096" t="s">
        <v>21</v>
      </c>
      <c r="P13096" t="s">
        <v>4226</v>
      </c>
    </row>
    <row r="13097" spans="1:16" x14ac:dyDescent="0.3">
      <c r="A13097" s="1">
        <v>40976</v>
      </c>
      <c r="B13097" s="1">
        <v>41098</v>
      </c>
      <c r="C13097" t="s">
        <v>14</v>
      </c>
      <c r="D13097" t="s">
        <v>1042</v>
      </c>
      <c r="E13097" t="s">
        <v>239</v>
      </c>
      <c r="F13097" t="s">
        <v>42</v>
      </c>
      <c r="G13097" t="s">
        <v>29</v>
      </c>
      <c r="H13097" t="s">
        <v>3157</v>
      </c>
      <c r="I13097">
        <v>1716</v>
      </c>
      <c r="J13097">
        <v>7</v>
      </c>
      <c r="K13097">
        <v>285.12</v>
      </c>
      <c r="L13097" t="s">
        <v>36</v>
      </c>
      <c r="M13097">
        <v>122</v>
      </c>
      <c r="N13097">
        <v>12012</v>
      </c>
      <c r="O13097" t="s">
        <v>2941</v>
      </c>
      <c r="P13097" t="s">
        <v>4226</v>
      </c>
    </row>
    <row r="13098" spans="1:16" x14ac:dyDescent="0.3">
      <c r="A13098" s="1">
        <v>41761</v>
      </c>
      <c r="B13098" s="1">
        <v>41853</v>
      </c>
      <c r="C13098" t="s">
        <v>1823</v>
      </c>
      <c r="D13098" t="s">
        <v>570</v>
      </c>
      <c r="E13098" t="s">
        <v>23</v>
      </c>
      <c r="F13098" t="s">
        <v>24</v>
      </c>
      <c r="G13098" t="s">
        <v>29</v>
      </c>
      <c r="H13098" t="s">
        <v>3157</v>
      </c>
      <c r="I13098">
        <v>1716</v>
      </c>
      <c r="J13098">
        <v>7</v>
      </c>
      <c r="K13098">
        <v>13.53</v>
      </c>
      <c r="L13098" t="s">
        <v>20</v>
      </c>
      <c r="M13098">
        <v>92</v>
      </c>
      <c r="N13098">
        <v>12012</v>
      </c>
      <c r="O13098" t="s">
        <v>2941</v>
      </c>
      <c r="P13098" t="s">
        <v>4226</v>
      </c>
    </row>
    <row r="13099" spans="1:16" x14ac:dyDescent="0.3">
      <c r="A13099" s="1">
        <v>40551</v>
      </c>
      <c r="B13099" s="1">
        <v>40671</v>
      </c>
      <c r="C13099" t="s">
        <v>14</v>
      </c>
      <c r="D13099" t="s">
        <v>2381</v>
      </c>
      <c r="E13099" t="s">
        <v>133</v>
      </c>
      <c r="F13099" t="s">
        <v>86</v>
      </c>
      <c r="G13099" t="s">
        <v>18</v>
      </c>
      <c r="H13099" t="s">
        <v>186</v>
      </c>
      <c r="I13099">
        <v>1504</v>
      </c>
      <c r="J13099">
        <v>8</v>
      </c>
      <c r="K13099">
        <v>126.17</v>
      </c>
      <c r="L13099" t="s">
        <v>46</v>
      </c>
      <c r="M13099">
        <v>120</v>
      </c>
      <c r="N13099">
        <v>12032</v>
      </c>
      <c r="O13099" t="s">
        <v>2941</v>
      </c>
      <c r="P13099" t="s">
        <v>4226</v>
      </c>
    </row>
    <row r="13100" spans="1:16" x14ac:dyDescent="0.3">
      <c r="A13100" s="1">
        <v>41427</v>
      </c>
      <c r="B13100" s="1">
        <v>41519</v>
      </c>
      <c r="C13100" t="s">
        <v>1823</v>
      </c>
      <c r="D13100" t="s">
        <v>121</v>
      </c>
      <c r="E13100" t="s">
        <v>239</v>
      </c>
      <c r="F13100" t="s">
        <v>42</v>
      </c>
      <c r="G13100" t="s">
        <v>29</v>
      </c>
      <c r="H13100" t="s">
        <v>1938</v>
      </c>
      <c r="I13100">
        <v>1508</v>
      </c>
      <c r="J13100">
        <v>8</v>
      </c>
      <c r="K13100">
        <v>121.91</v>
      </c>
      <c r="L13100" t="s">
        <v>31</v>
      </c>
      <c r="M13100">
        <v>92</v>
      </c>
      <c r="N13100">
        <v>12064</v>
      </c>
      <c r="O13100" t="s">
        <v>2941</v>
      </c>
      <c r="P13100" t="s">
        <v>4226</v>
      </c>
    </row>
    <row r="13101" spans="1:16" x14ac:dyDescent="0.3">
      <c r="A13101" s="1">
        <v>41369</v>
      </c>
      <c r="B13101" s="1">
        <v>41491</v>
      </c>
      <c r="C13101" t="s">
        <v>14</v>
      </c>
      <c r="D13101" t="s">
        <v>3298</v>
      </c>
      <c r="E13101" t="s">
        <v>106</v>
      </c>
      <c r="F13101" t="s">
        <v>59</v>
      </c>
      <c r="G13101" t="s">
        <v>18</v>
      </c>
      <c r="H13101" t="s">
        <v>2357</v>
      </c>
      <c r="I13101">
        <v>1731</v>
      </c>
      <c r="J13101">
        <v>7</v>
      </c>
      <c r="K13101">
        <v>259.25</v>
      </c>
      <c r="L13101" t="s">
        <v>31</v>
      </c>
      <c r="M13101">
        <v>122</v>
      </c>
      <c r="N13101">
        <v>12117</v>
      </c>
      <c r="O13101" t="s">
        <v>2941</v>
      </c>
      <c r="P13101" t="s">
        <v>4226</v>
      </c>
    </row>
    <row r="13102" spans="1:16" x14ac:dyDescent="0.3">
      <c r="A13102" s="1">
        <v>41317</v>
      </c>
      <c r="B13102" s="1">
        <v>41317</v>
      </c>
      <c r="C13102" t="s">
        <v>4087</v>
      </c>
      <c r="D13102" t="s">
        <v>1697</v>
      </c>
      <c r="E13102" t="s">
        <v>38</v>
      </c>
      <c r="F13102" t="s">
        <v>28</v>
      </c>
      <c r="G13102" t="s">
        <v>34</v>
      </c>
      <c r="H13102" t="s">
        <v>2292</v>
      </c>
      <c r="I13102">
        <v>2432</v>
      </c>
      <c r="J13102">
        <v>5</v>
      </c>
      <c r="K13102">
        <v>546.9</v>
      </c>
      <c r="L13102" t="s">
        <v>31</v>
      </c>
      <c r="M13102">
        <v>0</v>
      </c>
      <c r="N13102">
        <v>12160</v>
      </c>
      <c r="O13102" t="s">
        <v>3922</v>
      </c>
      <c r="P13102" t="s">
        <v>4226</v>
      </c>
    </row>
    <row r="13103" spans="1:16" x14ac:dyDescent="0.3">
      <c r="A13103" s="1">
        <v>40969</v>
      </c>
      <c r="B13103" s="1">
        <v>41122</v>
      </c>
      <c r="C13103" t="s">
        <v>1823</v>
      </c>
      <c r="D13103" t="s">
        <v>1235</v>
      </c>
      <c r="E13103" t="s">
        <v>16</v>
      </c>
      <c r="F13103" t="s">
        <v>28</v>
      </c>
      <c r="G13103" t="s">
        <v>18</v>
      </c>
      <c r="H13103" t="s">
        <v>2686</v>
      </c>
      <c r="I13103">
        <v>1352</v>
      </c>
      <c r="J13103">
        <v>9</v>
      </c>
      <c r="K13103">
        <v>119.72</v>
      </c>
      <c r="L13103" t="s">
        <v>36</v>
      </c>
      <c r="M13103">
        <v>153</v>
      </c>
      <c r="N13103">
        <v>12168</v>
      </c>
      <c r="O13103" t="s">
        <v>21</v>
      </c>
      <c r="P13103" t="s">
        <v>4226</v>
      </c>
    </row>
    <row r="13104" spans="1:16" x14ac:dyDescent="0.3">
      <c r="A13104" s="1">
        <v>40703</v>
      </c>
      <c r="B13104" s="1">
        <v>40764</v>
      </c>
      <c r="C13104" t="s">
        <v>1823</v>
      </c>
      <c r="D13104" t="s">
        <v>748</v>
      </c>
      <c r="E13104" t="s">
        <v>130</v>
      </c>
      <c r="F13104" t="s">
        <v>86</v>
      </c>
      <c r="G13104" t="s">
        <v>34</v>
      </c>
      <c r="H13104" t="s">
        <v>1610</v>
      </c>
      <c r="I13104">
        <v>870</v>
      </c>
      <c r="J13104">
        <v>14</v>
      </c>
      <c r="K13104">
        <v>160.27000000000001</v>
      </c>
      <c r="L13104" t="s">
        <v>46</v>
      </c>
      <c r="M13104">
        <v>61</v>
      </c>
      <c r="N13104">
        <v>12180</v>
      </c>
      <c r="O13104" t="s">
        <v>3922</v>
      </c>
      <c r="P13104" t="s">
        <v>4226</v>
      </c>
    </row>
    <row r="13105" spans="1:16" x14ac:dyDescent="0.3">
      <c r="A13105" s="1">
        <v>41365</v>
      </c>
      <c r="B13105" s="1">
        <v>41487</v>
      </c>
      <c r="C13105" t="s">
        <v>14</v>
      </c>
      <c r="D13105" t="s">
        <v>951</v>
      </c>
      <c r="E13105" t="s">
        <v>38</v>
      </c>
      <c r="F13105" t="s">
        <v>28</v>
      </c>
      <c r="G13105" t="s">
        <v>34</v>
      </c>
      <c r="H13105" t="s">
        <v>1821</v>
      </c>
      <c r="I13105">
        <v>1524</v>
      </c>
      <c r="J13105">
        <v>8</v>
      </c>
      <c r="K13105">
        <v>114.71</v>
      </c>
      <c r="L13105" t="s">
        <v>31</v>
      </c>
      <c r="M13105">
        <v>122</v>
      </c>
      <c r="N13105">
        <v>12192</v>
      </c>
      <c r="O13105" t="s">
        <v>2941</v>
      </c>
      <c r="P13105" t="s">
        <v>4226</v>
      </c>
    </row>
    <row r="13106" spans="1:16" x14ac:dyDescent="0.3">
      <c r="A13106" s="1">
        <v>40698</v>
      </c>
      <c r="B13106" s="1">
        <v>40759</v>
      </c>
      <c r="C13106" t="s">
        <v>3769</v>
      </c>
      <c r="D13106" t="s">
        <v>1520</v>
      </c>
      <c r="E13106" t="s">
        <v>218</v>
      </c>
      <c r="F13106" t="s">
        <v>42</v>
      </c>
      <c r="G13106" t="s">
        <v>34</v>
      </c>
      <c r="H13106" t="s">
        <v>1821</v>
      </c>
      <c r="I13106">
        <v>1524</v>
      </c>
      <c r="J13106">
        <v>8</v>
      </c>
      <c r="K13106">
        <v>345.81</v>
      </c>
      <c r="L13106" t="s">
        <v>46</v>
      </c>
      <c r="M13106">
        <v>61</v>
      </c>
      <c r="N13106">
        <v>12192</v>
      </c>
      <c r="O13106" t="s">
        <v>3922</v>
      </c>
      <c r="P13106" t="s">
        <v>4226</v>
      </c>
    </row>
    <row r="13107" spans="1:16" x14ac:dyDescent="0.3">
      <c r="A13107" s="1">
        <v>40700</v>
      </c>
      <c r="B13107" s="1">
        <v>40822</v>
      </c>
      <c r="C13107" t="s">
        <v>14</v>
      </c>
      <c r="D13107" t="s">
        <v>2854</v>
      </c>
      <c r="E13107" t="s">
        <v>317</v>
      </c>
      <c r="F13107" t="s">
        <v>74</v>
      </c>
      <c r="G13107" t="s">
        <v>29</v>
      </c>
      <c r="H13107" t="s">
        <v>1433</v>
      </c>
      <c r="I13107">
        <v>938</v>
      </c>
      <c r="J13107">
        <v>13</v>
      </c>
      <c r="K13107">
        <v>136.38</v>
      </c>
      <c r="L13107" t="s">
        <v>46</v>
      </c>
      <c r="M13107">
        <v>122</v>
      </c>
      <c r="N13107">
        <v>12194</v>
      </c>
      <c r="O13107" t="s">
        <v>2941</v>
      </c>
      <c r="P13107" t="s">
        <v>4226</v>
      </c>
    </row>
    <row r="13108" spans="1:16" x14ac:dyDescent="0.3">
      <c r="A13108" s="1">
        <v>41069</v>
      </c>
      <c r="B13108" s="1">
        <v>41222</v>
      </c>
      <c r="C13108" t="s">
        <v>14</v>
      </c>
      <c r="D13108" t="s">
        <v>733</v>
      </c>
      <c r="E13108" t="s">
        <v>411</v>
      </c>
      <c r="F13108" t="s">
        <v>55</v>
      </c>
      <c r="G13108" t="s">
        <v>29</v>
      </c>
      <c r="H13108" t="s">
        <v>699</v>
      </c>
      <c r="I13108">
        <v>2448</v>
      </c>
      <c r="J13108">
        <v>5</v>
      </c>
      <c r="K13108">
        <v>88.29</v>
      </c>
      <c r="L13108" t="s">
        <v>36</v>
      </c>
      <c r="M13108">
        <v>153</v>
      </c>
      <c r="N13108">
        <v>12240</v>
      </c>
      <c r="O13108" t="s">
        <v>21</v>
      </c>
      <c r="P13108" t="s">
        <v>4226</v>
      </c>
    </row>
    <row r="13109" spans="1:16" x14ac:dyDescent="0.3">
      <c r="A13109" s="1">
        <v>40794</v>
      </c>
      <c r="B13109" s="1">
        <v>40794</v>
      </c>
      <c r="C13109" t="s">
        <v>4087</v>
      </c>
      <c r="D13109" t="s">
        <v>1086</v>
      </c>
      <c r="E13109" t="s">
        <v>197</v>
      </c>
      <c r="F13109" t="s">
        <v>69</v>
      </c>
      <c r="G13109" t="s">
        <v>29</v>
      </c>
      <c r="H13109" t="s">
        <v>1748</v>
      </c>
      <c r="I13109">
        <v>2045</v>
      </c>
      <c r="J13109">
        <v>6</v>
      </c>
      <c r="K13109">
        <v>417.99</v>
      </c>
      <c r="L13109" t="s">
        <v>46</v>
      </c>
      <c r="M13109">
        <v>0</v>
      </c>
      <c r="N13109">
        <v>12270</v>
      </c>
      <c r="O13109" t="s">
        <v>3922</v>
      </c>
      <c r="P13109" t="s">
        <v>4226</v>
      </c>
    </row>
    <row r="13110" spans="1:16" x14ac:dyDescent="0.3">
      <c r="A13110" s="1">
        <v>41457</v>
      </c>
      <c r="B13110" s="1">
        <v>41549</v>
      </c>
      <c r="C13110" t="s">
        <v>1823</v>
      </c>
      <c r="D13110" t="s">
        <v>2433</v>
      </c>
      <c r="E13110" t="s">
        <v>140</v>
      </c>
      <c r="F13110" t="s">
        <v>28</v>
      </c>
      <c r="G13110" t="s">
        <v>34</v>
      </c>
      <c r="H13110" t="s">
        <v>783</v>
      </c>
      <c r="I13110">
        <v>1023</v>
      </c>
      <c r="J13110">
        <v>12</v>
      </c>
      <c r="K13110">
        <v>78.58</v>
      </c>
      <c r="L13110" t="s">
        <v>31</v>
      </c>
      <c r="M13110">
        <v>92</v>
      </c>
      <c r="N13110">
        <v>12276</v>
      </c>
      <c r="O13110" t="s">
        <v>2941</v>
      </c>
      <c r="P13110" t="s">
        <v>4226</v>
      </c>
    </row>
    <row r="13111" spans="1:16" x14ac:dyDescent="0.3">
      <c r="A13111" s="1">
        <v>41704</v>
      </c>
      <c r="B13111" s="1">
        <v>41735</v>
      </c>
      <c r="C13111" t="s">
        <v>3769</v>
      </c>
      <c r="D13111" t="s">
        <v>2166</v>
      </c>
      <c r="E13111" t="s">
        <v>62</v>
      </c>
      <c r="F13111" t="s">
        <v>63</v>
      </c>
      <c r="G13111" t="s">
        <v>34</v>
      </c>
      <c r="H13111" t="s">
        <v>3093</v>
      </c>
      <c r="I13111">
        <v>1754</v>
      </c>
      <c r="J13111">
        <v>7</v>
      </c>
      <c r="K13111">
        <v>187.45</v>
      </c>
      <c r="L13111" t="s">
        <v>20</v>
      </c>
      <c r="M13111">
        <v>31</v>
      </c>
      <c r="N13111">
        <v>12278</v>
      </c>
      <c r="O13111" t="s">
        <v>3922</v>
      </c>
      <c r="P13111" t="s">
        <v>4226</v>
      </c>
    </row>
    <row r="13112" spans="1:16" x14ac:dyDescent="0.3">
      <c r="A13112" s="1">
        <v>41801</v>
      </c>
      <c r="B13112" s="1">
        <v>41862</v>
      </c>
      <c r="C13112" t="s">
        <v>3769</v>
      </c>
      <c r="D13112" t="s">
        <v>187</v>
      </c>
      <c r="E13112" t="s">
        <v>456</v>
      </c>
      <c r="F13112" t="s">
        <v>49</v>
      </c>
      <c r="G13112" t="s">
        <v>34</v>
      </c>
      <c r="H13112" t="s">
        <v>109</v>
      </c>
      <c r="I13112">
        <v>1236</v>
      </c>
      <c r="J13112">
        <v>10</v>
      </c>
      <c r="K13112">
        <v>139.05000000000001</v>
      </c>
      <c r="L13112" t="s">
        <v>20</v>
      </c>
      <c r="M13112">
        <v>61</v>
      </c>
      <c r="N13112">
        <v>12360</v>
      </c>
      <c r="O13112" t="s">
        <v>3922</v>
      </c>
      <c r="P13112" t="s">
        <v>4226</v>
      </c>
    </row>
    <row r="13113" spans="1:16" x14ac:dyDescent="0.3">
      <c r="A13113" s="1">
        <v>41072</v>
      </c>
      <c r="B13113" s="1">
        <v>41072</v>
      </c>
      <c r="C13113" t="s">
        <v>4087</v>
      </c>
      <c r="D13113" t="s">
        <v>1879</v>
      </c>
      <c r="E13113" t="s">
        <v>634</v>
      </c>
      <c r="F13113" t="s">
        <v>86</v>
      </c>
      <c r="G13113" t="s">
        <v>29</v>
      </c>
      <c r="H13113" t="s">
        <v>1469</v>
      </c>
      <c r="I13113">
        <v>1554</v>
      </c>
      <c r="J13113">
        <v>8</v>
      </c>
      <c r="K13113">
        <v>366.58</v>
      </c>
      <c r="L13113" t="s">
        <v>36</v>
      </c>
      <c r="M13113">
        <v>0</v>
      </c>
      <c r="N13113">
        <v>12432</v>
      </c>
      <c r="O13113" t="s">
        <v>3922</v>
      </c>
      <c r="P13113" t="s">
        <v>4226</v>
      </c>
    </row>
    <row r="13114" spans="1:16" x14ac:dyDescent="0.3">
      <c r="A13114" s="1">
        <v>40941</v>
      </c>
      <c r="B13114" s="1">
        <v>41062</v>
      </c>
      <c r="C13114" t="s">
        <v>14</v>
      </c>
      <c r="D13114" t="s">
        <v>958</v>
      </c>
      <c r="E13114" t="s">
        <v>33</v>
      </c>
      <c r="F13114" t="s">
        <v>28</v>
      </c>
      <c r="G13114" t="s">
        <v>29</v>
      </c>
      <c r="H13114" t="s">
        <v>1473</v>
      </c>
      <c r="I13114">
        <v>1779</v>
      </c>
      <c r="J13114">
        <v>7</v>
      </c>
      <c r="K13114">
        <v>157.69</v>
      </c>
      <c r="L13114" t="s">
        <v>36</v>
      </c>
      <c r="M13114">
        <v>121</v>
      </c>
      <c r="N13114">
        <v>12453</v>
      </c>
      <c r="O13114" t="s">
        <v>2941</v>
      </c>
      <c r="P13114" t="s">
        <v>4226</v>
      </c>
    </row>
    <row r="13115" spans="1:16" x14ac:dyDescent="0.3">
      <c r="A13115" s="1">
        <v>40977</v>
      </c>
      <c r="B13115" s="1">
        <v>41069</v>
      </c>
      <c r="C13115" t="s">
        <v>1823</v>
      </c>
      <c r="D13115" t="s">
        <v>67</v>
      </c>
      <c r="E13115" t="s">
        <v>3481</v>
      </c>
      <c r="F13115" t="s">
        <v>69</v>
      </c>
      <c r="G13115" t="s">
        <v>18</v>
      </c>
      <c r="H13115" t="s">
        <v>3184</v>
      </c>
      <c r="I13115">
        <v>2076</v>
      </c>
      <c r="J13115">
        <v>6</v>
      </c>
      <c r="K13115">
        <v>175.99</v>
      </c>
      <c r="L13115" t="s">
        <v>36</v>
      </c>
      <c r="M13115">
        <v>92</v>
      </c>
      <c r="N13115">
        <v>12456</v>
      </c>
      <c r="O13115" t="s">
        <v>2941</v>
      </c>
      <c r="P13115" t="s">
        <v>4226</v>
      </c>
    </row>
    <row r="13116" spans="1:16" x14ac:dyDescent="0.3">
      <c r="A13116" s="1">
        <v>40583</v>
      </c>
      <c r="B13116" s="1">
        <v>40733</v>
      </c>
      <c r="C13116" t="s">
        <v>14</v>
      </c>
      <c r="D13116" t="s">
        <v>1410</v>
      </c>
      <c r="E13116" t="s">
        <v>23</v>
      </c>
      <c r="F13116" t="s">
        <v>24</v>
      </c>
      <c r="G13116" t="s">
        <v>18</v>
      </c>
      <c r="H13116" t="s">
        <v>2966</v>
      </c>
      <c r="I13116">
        <v>2077</v>
      </c>
      <c r="J13116">
        <v>6</v>
      </c>
      <c r="K13116">
        <v>142.46</v>
      </c>
      <c r="L13116" t="s">
        <v>46</v>
      </c>
      <c r="M13116">
        <v>150</v>
      </c>
      <c r="N13116">
        <v>12462</v>
      </c>
      <c r="O13116" t="s">
        <v>2941</v>
      </c>
      <c r="P13116" t="s">
        <v>4226</v>
      </c>
    </row>
    <row r="13117" spans="1:16" x14ac:dyDescent="0.3">
      <c r="A13117" s="1">
        <v>41651</v>
      </c>
      <c r="B13117" s="1">
        <v>41863</v>
      </c>
      <c r="C13117" t="s">
        <v>14</v>
      </c>
      <c r="D13117" t="s">
        <v>487</v>
      </c>
      <c r="E13117" t="s">
        <v>16</v>
      </c>
      <c r="F13117" t="s">
        <v>42</v>
      </c>
      <c r="G13117" t="s">
        <v>18</v>
      </c>
      <c r="H13117" t="s">
        <v>614</v>
      </c>
      <c r="I13117">
        <v>1782</v>
      </c>
      <c r="J13117">
        <v>7</v>
      </c>
      <c r="K13117">
        <v>113.45</v>
      </c>
      <c r="L13117" t="s">
        <v>20</v>
      </c>
      <c r="M13117">
        <v>212</v>
      </c>
      <c r="N13117">
        <v>12474</v>
      </c>
      <c r="O13117" t="s">
        <v>21</v>
      </c>
      <c r="P13117" t="s">
        <v>4226</v>
      </c>
    </row>
    <row r="13118" spans="1:16" x14ac:dyDescent="0.3">
      <c r="A13118" s="1">
        <v>41306</v>
      </c>
      <c r="B13118" s="1">
        <v>41487</v>
      </c>
      <c r="C13118" t="s">
        <v>14</v>
      </c>
      <c r="D13118" t="s">
        <v>1146</v>
      </c>
      <c r="E13118" t="s">
        <v>58</v>
      </c>
      <c r="F13118" t="s">
        <v>59</v>
      </c>
      <c r="G13118" t="s">
        <v>18</v>
      </c>
      <c r="H13118" t="s">
        <v>1683</v>
      </c>
      <c r="I13118">
        <v>1567</v>
      </c>
      <c r="J13118">
        <v>8</v>
      </c>
      <c r="K13118">
        <v>157.47</v>
      </c>
      <c r="L13118" t="s">
        <v>31</v>
      </c>
      <c r="M13118">
        <v>181</v>
      </c>
      <c r="N13118">
        <v>12536</v>
      </c>
      <c r="O13118" t="s">
        <v>21</v>
      </c>
      <c r="P13118" t="s">
        <v>4226</v>
      </c>
    </row>
    <row r="13119" spans="1:16" x14ac:dyDescent="0.3">
      <c r="A13119" s="1">
        <v>41741</v>
      </c>
      <c r="B13119" s="1">
        <v>41894</v>
      </c>
      <c r="C13119" t="s">
        <v>14</v>
      </c>
      <c r="D13119" t="s">
        <v>1803</v>
      </c>
      <c r="E13119" t="s">
        <v>54</v>
      </c>
      <c r="F13119" t="s">
        <v>55</v>
      </c>
      <c r="G13119" t="s">
        <v>29</v>
      </c>
      <c r="H13119" t="s">
        <v>2251</v>
      </c>
      <c r="I13119">
        <v>1791</v>
      </c>
      <c r="J13119">
        <v>7</v>
      </c>
      <c r="K13119">
        <v>29.92</v>
      </c>
      <c r="L13119" t="s">
        <v>20</v>
      </c>
      <c r="M13119">
        <v>153</v>
      </c>
      <c r="N13119">
        <v>12537</v>
      </c>
      <c r="O13119" t="s">
        <v>21</v>
      </c>
      <c r="P13119" t="s">
        <v>4226</v>
      </c>
    </row>
    <row r="13120" spans="1:16" x14ac:dyDescent="0.3">
      <c r="A13120" s="1">
        <v>40555</v>
      </c>
      <c r="B13120" s="1">
        <v>40706</v>
      </c>
      <c r="C13120" t="s">
        <v>14</v>
      </c>
      <c r="D13120" t="s">
        <v>603</v>
      </c>
      <c r="E13120" t="s">
        <v>2732</v>
      </c>
      <c r="F13120" t="s">
        <v>28</v>
      </c>
      <c r="G13120" t="s">
        <v>29</v>
      </c>
      <c r="H13120" t="s">
        <v>2928</v>
      </c>
      <c r="I13120">
        <v>1796</v>
      </c>
      <c r="J13120">
        <v>7</v>
      </c>
      <c r="K13120">
        <v>154.61000000000001</v>
      </c>
      <c r="L13120" t="s">
        <v>46</v>
      </c>
      <c r="M13120">
        <v>151</v>
      </c>
      <c r="N13120">
        <v>12572</v>
      </c>
      <c r="O13120" t="s">
        <v>21</v>
      </c>
      <c r="P13120" t="s">
        <v>4226</v>
      </c>
    </row>
    <row r="13121" spans="1:16" x14ac:dyDescent="0.3">
      <c r="A13121" s="1">
        <v>40613</v>
      </c>
      <c r="B13121" s="1">
        <v>40674</v>
      </c>
      <c r="C13121" t="s">
        <v>1823</v>
      </c>
      <c r="D13121" t="s">
        <v>2497</v>
      </c>
      <c r="E13121" t="s">
        <v>62</v>
      </c>
      <c r="F13121" t="s">
        <v>63</v>
      </c>
      <c r="G13121" t="s">
        <v>34</v>
      </c>
      <c r="H13121" t="s">
        <v>1157</v>
      </c>
      <c r="I13121">
        <v>2527</v>
      </c>
      <c r="J13121">
        <v>5</v>
      </c>
      <c r="K13121">
        <v>689.8</v>
      </c>
      <c r="L13121" t="s">
        <v>46</v>
      </c>
      <c r="M13121">
        <v>61</v>
      </c>
      <c r="N13121">
        <v>12635</v>
      </c>
      <c r="O13121" t="s">
        <v>3922</v>
      </c>
      <c r="P13121" t="s">
        <v>4226</v>
      </c>
    </row>
    <row r="13122" spans="1:16" x14ac:dyDescent="0.3">
      <c r="A13122" s="1">
        <v>41859</v>
      </c>
      <c r="B13122" s="1">
        <v>41951</v>
      </c>
      <c r="C13122" t="s">
        <v>3769</v>
      </c>
      <c r="D13122" t="s">
        <v>2307</v>
      </c>
      <c r="E13122" t="s">
        <v>38</v>
      </c>
      <c r="F13122" t="s">
        <v>28</v>
      </c>
      <c r="G13122" t="s">
        <v>29</v>
      </c>
      <c r="H13122" t="s">
        <v>1099</v>
      </c>
      <c r="I13122">
        <v>1810</v>
      </c>
      <c r="J13122">
        <v>7</v>
      </c>
      <c r="K13122">
        <v>2.38</v>
      </c>
      <c r="L13122" t="s">
        <v>20</v>
      </c>
      <c r="M13122">
        <v>92</v>
      </c>
      <c r="N13122">
        <v>12670</v>
      </c>
      <c r="O13122" t="s">
        <v>2941</v>
      </c>
      <c r="P13122" t="s">
        <v>4226</v>
      </c>
    </row>
    <row r="13123" spans="1:16" x14ac:dyDescent="0.3">
      <c r="A13123" s="1">
        <v>41039</v>
      </c>
      <c r="B13123" s="1">
        <v>41100</v>
      </c>
      <c r="C13123" t="s">
        <v>1823</v>
      </c>
      <c r="D13123" t="s">
        <v>483</v>
      </c>
      <c r="E13123" t="s">
        <v>54</v>
      </c>
      <c r="F13123" t="s">
        <v>55</v>
      </c>
      <c r="G13123" t="s">
        <v>29</v>
      </c>
      <c r="H13123" t="s">
        <v>1938</v>
      </c>
      <c r="I13123">
        <v>1826</v>
      </c>
      <c r="J13123">
        <v>7</v>
      </c>
      <c r="K13123">
        <v>100.92</v>
      </c>
      <c r="L13123" t="s">
        <v>36</v>
      </c>
      <c r="M13123">
        <v>61</v>
      </c>
      <c r="N13123">
        <v>12782</v>
      </c>
      <c r="O13123" t="s">
        <v>3922</v>
      </c>
      <c r="P13123" t="s">
        <v>4226</v>
      </c>
    </row>
    <row r="13124" spans="1:16" x14ac:dyDescent="0.3">
      <c r="A13124" s="1">
        <v>41375</v>
      </c>
      <c r="B13124" s="1">
        <v>41497</v>
      </c>
      <c r="C13124" t="s">
        <v>1823</v>
      </c>
      <c r="D13124" t="s">
        <v>385</v>
      </c>
      <c r="E13124" t="s">
        <v>23</v>
      </c>
      <c r="F13124" t="s">
        <v>24</v>
      </c>
      <c r="G13124" t="s">
        <v>29</v>
      </c>
      <c r="H13124" t="s">
        <v>3249</v>
      </c>
      <c r="I13124">
        <v>1839</v>
      </c>
      <c r="J13124">
        <v>7</v>
      </c>
      <c r="K13124">
        <v>253.5</v>
      </c>
      <c r="L13124" t="s">
        <v>31</v>
      </c>
      <c r="M13124">
        <v>122</v>
      </c>
      <c r="N13124">
        <v>12873</v>
      </c>
      <c r="O13124" t="s">
        <v>2941</v>
      </c>
      <c r="P13124" t="s">
        <v>4226</v>
      </c>
    </row>
    <row r="13125" spans="1:16" x14ac:dyDescent="0.3">
      <c r="A13125" s="1">
        <v>41339</v>
      </c>
      <c r="B13125" s="1">
        <v>41431</v>
      </c>
      <c r="C13125" t="s">
        <v>1823</v>
      </c>
      <c r="D13125" t="s">
        <v>256</v>
      </c>
      <c r="E13125" t="s">
        <v>239</v>
      </c>
      <c r="F13125" t="s">
        <v>42</v>
      </c>
      <c r="G13125" t="s">
        <v>34</v>
      </c>
      <c r="H13125" t="s">
        <v>3780</v>
      </c>
      <c r="I13125">
        <v>2594</v>
      </c>
      <c r="J13125">
        <v>5</v>
      </c>
      <c r="K13125">
        <v>236.06</v>
      </c>
      <c r="L13125" t="s">
        <v>31</v>
      </c>
      <c r="M13125">
        <v>92</v>
      </c>
      <c r="N13125">
        <v>12970</v>
      </c>
      <c r="O13125" t="s">
        <v>2941</v>
      </c>
      <c r="P13125" t="s">
        <v>4226</v>
      </c>
    </row>
    <row r="13126" spans="1:16" x14ac:dyDescent="0.3">
      <c r="A13126" s="1">
        <v>41275</v>
      </c>
      <c r="B13126" s="1">
        <v>41426</v>
      </c>
      <c r="C13126" t="s">
        <v>14</v>
      </c>
      <c r="D13126" t="s">
        <v>1184</v>
      </c>
      <c r="E13126" t="s">
        <v>23</v>
      </c>
      <c r="F13126" t="s">
        <v>24</v>
      </c>
      <c r="G13126" t="s">
        <v>18</v>
      </c>
      <c r="H13126" t="s">
        <v>409</v>
      </c>
      <c r="I13126">
        <v>2190</v>
      </c>
      <c r="J13126">
        <v>6</v>
      </c>
      <c r="K13126">
        <v>102.05</v>
      </c>
      <c r="L13126" t="s">
        <v>31</v>
      </c>
      <c r="M13126">
        <v>151</v>
      </c>
      <c r="N13126">
        <v>13140</v>
      </c>
      <c r="O13126" t="s">
        <v>21</v>
      </c>
      <c r="P13126" t="s">
        <v>4226</v>
      </c>
    </row>
    <row r="13127" spans="1:16" x14ac:dyDescent="0.3">
      <c r="A13127" s="1">
        <v>41309</v>
      </c>
      <c r="B13127" s="1">
        <v>41337</v>
      </c>
      <c r="C13127" t="s">
        <v>3769</v>
      </c>
      <c r="D13127" t="s">
        <v>126</v>
      </c>
      <c r="E13127" t="s">
        <v>218</v>
      </c>
      <c r="F13127" t="s">
        <v>42</v>
      </c>
      <c r="G13127" t="s">
        <v>34</v>
      </c>
      <c r="H13127" t="s">
        <v>2173</v>
      </c>
      <c r="I13127">
        <v>2637</v>
      </c>
      <c r="J13127">
        <v>5</v>
      </c>
      <c r="K13127">
        <v>14.98</v>
      </c>
      <c r="L13127" t="s">
        <v>31</v>
      </c>
      <c r="M13127">
        <v>28</v>
      </c>
      <c r="N13127">
        <v>13185</v>
      </c>
      <c r="O13127" t="s">
        <v>3922</v>
      </c>
      <c r="P13127" t="s">
        <v>4226</v>
      </c>
    </row>
    <row r="13128" spans="1:16" x14ac:dyDescent="0.3">
      <c r="A13128" s="1">
        <v>40667</v>
      </c>
      <c r="B13128" s="1">
        <v>40790</v>
      </c>
      <c r="C13128" t="s">
        <v>14</v>
      </c>
      <c r="D13128" t="s">
        <v>680</v>
      </c>
      <c r="E13128" t="s">
        <v>38</v>
      </c>
      <c r="F13128" t="s">
        <v>28</v>
      </c>
      <c r="G13128" t="s">
        <v>34</v>
      </c>
      <c r="H13128" t="s">
        <v>627</v>
      </c>
      <c r="I13128">
        <v>1889</v>
      </c>
      <c r="J13128">
        <v>7</v>
      </c>
      <c r="K13128">
        <v>122.35</v>
      </c>
      <c r="L13128" t="s">
        <v>46</v>
      </c>
      <c r="M13128">
        <v>123</v>
      </c>
      <c r="N13128">
        <v>13223</v>
      </c>
      <c r="O13128" t="s">
        <v>2941</v>
      </c>
      <c r="P13128" t="s">
        <v>4226</v>
      </c>
    </row>
    <row r="13129" spans="1:16" x14ac:dyDescent="0.3">
      <c r="A13129" s="1">
        <v>40946</v>
      </c>
      <c r="B13129" s="1">
        <v>41067</v>
      </c>
      <c r="C13129" t="s">
        <v>14</v>
      </c>
      <c r="D13129" t="s">
        <v>3247</v>
      </c>
      <c r="E13129" t="s">
        <v>565</v>
      </c>
      <c r="F13129" t="s">
        <v>55</v>
      </c>
      <c r="G13129" t="s">
        <v>29</v>
      </c>
      <c r="H13129" t="s">
        <v>1731</v>
      </c>
      <c r="I13129">
        <v>1102</v>
      </c>
      <c r="J13129">
        <v>12</v>
      </c>
      <c r="K13129">
        <v>73.63</v>
      </c>
      <c r="L13129" t="s">
        <v>36</v>
      </c>
      <c r="M13129">
        <v>121</v>
      </c>
      <c r="N13129">
        <v>13224</v>
      </c>
      <c r="O13129" t="s">
        <v>2941</v>
      </c>
      <c r="P13129" t="s">
        <v>4226</v>
      </c>
    </row>
    <row r="13130" spans="1:16" x14ac:dyDescent="0.3">
      <c r="A13130" s="1">
        <v>41192</v>
      </c>
      <c r="B13130" s="1">
        <v>41223</v>
      </c>
      <c r="C13130" t="s">
        <v>3769</v>
      </c>
      <c r="D13130" t="s">
        <v>1165</v>
      </c>
      <c r="E13130" t="s">
        <v>54</v>
      </c>
      <c r="F13130" t="s">
        <v>55</v>
      </c>
      <c r="G13130" t="s">
        <v>29</v>
      </c>
      <c r="H13130" t="s">
        <v>1885</v>
      </c>
      <c r="I13130">
        <v>2645</v>
      </c>
      <c r="J13130">
        <v>5</v>
      </c>
      <c r="K13130">
        <v>451.03</v>
      </c>
      <c r="L13130" t="s">
        <v>36</v>
      </c>
      <c r="M13130">
        <v>31</v>
      </c>
      <c r="N13130">
        <v>13225</v>
      </c>
      <c r="O13130" t="s">
        <v>3922</v>
      </c>
      <c r="P13130" t="s">
        <v>4226</v>
      </c>
    </row>
    <row r="13131" spans="1:16" x14ac:dyDescent="0.3">
      <c r="A13131" s="1">
        <v>40848</v>
      </c>
      <c r="B13131" s="1">
        <v>40878</v>
      </c>
      <c r="C13131" t="s">
        <v>3769</v>
      </c>
      <c r="D13131" t="s">
        <v>822</v>
      </c>
      <c r="E13131" t="s">
        <v>106</v>
      </c>
      <c r="F13131" t="s">
        <v>59</v>
      </c>
      <c r="G13131" t="s">
        <v>34</v>
      </c>
      <c r="H13131" t="s">
        <v>302</v>
      </c>
      <c r="I13131">
        <v>1323</v>
      </c>
      <c r="J13131">
        <v>10</v>
      </c>
      <c r="K13131">
        <v>103.84</v>
      </c>
      <c r="L13131" t="s">
        <v>46</v>
      </c>
      <c r="M13131">
        <v>30</v>
      </c>
      <c r="N13131">
        <v>13230</v>
      </c>
      <c r="O13131" t="s">
        <v>3922</v>
      </c>
      <c r="P13131" t="s">
        <v>4226</v>
      </c>
    </row>
    <row r="13132" spans="1:16" x14ac:dyDescent="0.3">
      <c r="A13132" s="1">
        <v>41709</v>
      </c>
      <c r="B13132" s="1">
        <v>41831</v>
      </c>
      <c r="C13132" t="s">
        <v>14</v>
      </c>
      <c r="D13132" t="s">
        <v>3413</v>
      </c>
      <c r="E13132" t="s">
        <v>73</v>
      </c>
      <c r="F13132" t="s">
        <v>74</v>
      </c>
      <c r="G13132" t="s">
        <v>18</v>
      </c>
      <c r="H13132" t="s">
        <v>3414</v>
      </c>
      <c r="I13132">
        <v>2664</v>
      </c>
      <c r="J13132">
        <v>5</v>
      </c>
      <c r="K13132">
        <v>325.54000000000002</v>
      </c>
      <c r="L13132" t="s">
        <v>20</v>
      </c>
      <c r="M13132">
        <v>122</v>
      </c>
      <c r="N13132">
        <v>13320</v>
      </c>
      <c r="O13132" t="s">
        <v>2941</v>
      </c>
      <c r="P13132" t="s">
        <v>4226</v>
      </c>
    </row>
    <row r="13133" spans="1:16" x14ac:dyDescent="0.3">
      <c r="A13133" s="1">
        <v>41278</v>
      </c>
      <c r="B13133" s="1">
        <v>41429</v>
      </c>
      <c r="C13133" t="s">
        <v>14</v>
      </c>
      <c r="D13133" t="s">
        <v>1201</v>
      </c>
      <c r="E13133" t="s">
        <v>565</v>
      </c>
      <c r="F13133" t="s">
        <v>55</v>
      </c>
      <c r="G13133" t="s">
        <v>29</v>
      </c>
      <c r="H13133" t="s">
        <v>386</v>
      </c>
      <c r="I13133">
        <v>2673</v>
      </c>
      <c r="J13133">
        <v>5</v>
      </c>
      <c r="K13133">
        <v>161</v>
      </c>
      <c r="L13133" t="s">
        <v>31</v>
      </c>
      <c r="M13133">
        <v>151</v>
      </c>
      <c r="N13133">
        <v>13365</v>
      </c>
      <c r="O13133" t="s">
        <v>21</v>
      </c>
      <c r="P13133" t="s">
        <v>4226</v>
      </c>
    </row>
    <row r="13134" spans="1:16" x14ac:dyDescent="0.3">
      <c r="A13134" s="1">
        <v>40763</v>
      </c>
      <c r="B13134" s="1">
        <v>40885</v>
      </c>
      <c r="C13134" t="s">
        <v>14</v>
      </c>
      <c r="D13134" t="s">
        <v>254</v>
      </c>
      <c r="E13134" t="s">
        <v>149</v>
      </c>
      <c r="F13134" t="s">
        <v>28</v>
      </c>
      <c r="G13134" t="s">
        <v>29</v>
      </c>
      <c r="H13134" t="s">
        <v>1581</v>
      </c>
      <c r="I13134">
        <v>955</v>
      </c>
      <c r="J13134">
        <v>14</v>
      </c>
      <c r="K13134">
        <v>56.66</v>
      </c>
      <c r="L13134" t="s">
        <v>46</v>
      </c>
      <c r="M13134">
        <v>122</v>
      </c>
      <c r="N13134">
        <v>13370</v>
      </c>
      <c r="O13134" t="s">
        <v>2941</v>
      </c>
      <c r="P13134" t="s">
        <v>4226</v>
      </c>
    </row>
    <row r="13135" spans="1:16" x14ac:dyDescent="0.3">
      <c r="A13135" s="1">
        <v>41707</v>
      </c>
      <c r="B13135" s="1">
        <v>41860</v>
      </c>
      <c r="C13135" t="s">
        <v>14</v>
      </c>
      <c r="D13135" t="s">
        <v>498</v>
      </c>
      <c r="E13135" t="s">
        <v>16</v>
      </c>
      <c r="F13135" t="s">
        <v>28</v>
      </c>
      <c r="G13135" t="s">
        <v>29</v>
      </c>
      <c r="H13135" t="s">
        <v>2254</v>
      </c>
      <c r="I13135">
        <v>1929</v>
      </c>
      <c r="J13135">
        <v>7</v>
      </c>
      <c r="K13135">
        <v>61.73</v>
      </c>
      <c r="L13135" t="s">
        <v>20</v>
      </c>
      <c r="M13135">
        <v>153</v>
      </c>
      <c r="N13135">
        <v>13503</v>
      </c>
      <c r="O13135" t="s">
        <v>21</v>
      </c>
      <c r="P13135" t="s">
        <v>4226</v>
      </c>
    </row>
    <row r="13136" spans="1:16" x14ac:dyDescent="0.3">
      <c r="A13136" s="1">
        <v>41828</v>
      </c>
      <c r="B13136" s="1">
        <v>41981</v>
      </c>
      <c r="C13136" t="s">
        <v>14</v>
      </c>
      <c r="D13136" t="s">
        <v>1235</v>
      </c>
      <c r="E13136" t="s">
        <v>106</v>
      </c>
      <c r="F13136" t="s">
        <v>59</v>
      </c>
      <c r="G13136" t="s">
        <v>29</v>
      </c>
      <c r="H13136" t="s">
        <v>1777</v>
      </c>
      <c r="I13136">
        <v>1693</v>
      </c>
      <c r="J13136">
        <v>8</v>
      </c>
      <c r="K13136">
        <v>137.68</v>
      </c>
      <c r="L13136" t="s">
        <v>20</v>
      </c>
      <c r="M13136">
        <v>153</v>
      </c>
      <c r="N13136">
        <v>13544</v>
      </c>
      <c r="O13136" t="s">
        <v>21</v>
      </c>
      <c r="P13136" t="s">
        <v>4226</v>
      </c>
    </row>
    <row r="13137" spans="1:16" x14ac:dyDescent="0.3">
      <c r="A13137" s="1">
        <v>41035</v>
      </c>
      <c r="B13137" s="1">
        <v>41188</v>
      </c>
      <c r="C13137" t="s">
        <v>14</v>
      </c>
      <c r="D13137" t="s">
        <v>2316</v>
      </c>
      <c r="E13137" t="s">
        <v>16</v>
      </c>
      <c r="F13137" t="s">
        <v>190</v>
      </c>
      <c r="G13137" t="s">
        <v>18</v>
      </c>
      <c r="H13137" t="s">
        <v>643</v>
      </c>
      <c r="I13137">
        <v>1523</v>
      </c>
      <c r="J13137">
        <v>9</v>
      </c>
      <c r="K13137">
        <v>63.85</v>
      </c>
      <c r="L13137" t="s">
        <v>36</v>
      </c>
      <c r="M13137">
        <v>153</v>
      </c>
      <c r="N13137">
        <v>13707</v>
      </c>
      <c r="O13137" t="s">
        <v>21</v>
      </c>
      <c r="P13137" t="s">
        <v>4226</v>
      </c>
    </row>
    <row r="13138" spans="1:16" x14ac:dyDescent="0.3">
      <c r="A13138" s="1">
        <v>40613</v>
      </c>
      <c r="B13138" s="1">
        <v>40705</v>
      </c>
      <c r="C13138" t="s">
        <v>3769</v>
      </c>
      <c r="D13138" t="s">
        <v>2635</v>
      </c>
      <c r="E13138" t="s">
        <v>319</v>
      </c>
      <c r="F13138" t="s">
        <v>28</v>
      </c>
      <c r="G13138" t="s">
        <v>34</v>
      </c>
      <c r="H13138" t="s">
        <v>3052</v>
      </c>
      <c r="I13138">
        <v>1983</v>
      </c>
      <c r="J13138">
        <v>7</v>
      </c>
      <c r="K13138">
        <v>473.27</v>
      </c>
      <c r="L13138" t="s">
        <v>46</v>
      </c>
      <c r="M13138">
        <v>92</v>
      </c>
      <c r="N13138">
        <v>13881</v>
      </c>
      <c r="O13138" t="s">
        <v>2941</v>
      </c>
      <c r="P13138" t="s">
        <v>4226</v>
      </c>
    </row>
    <row r="13139" spans="1:16" x14ac:dyDescent="0.3">
      <c r="A13139" s="1">
        <v>41403</v>
      </c>
      <c r="B13139" s="1">
        <v>41403</v>
      </c>
      <c r="C13139" t="s">
        <v>4087</v>
      </c>
      <c r="D13139" t="s">
        <v>1792</v>
      </c>
      <c r="E13139" t="s">
        <v>16</v>
      </c>
      <c r="F13139" t="s">
        <v>17</v>
      </c>
      <c r="G13139" t="s">
        <v>29</v>
      </c>
      <c r="H13139" t="s">
        <v>1952</v>
      </c>
      <c r="I13139">
        <v>2800</v>
      </c>
      <c r="J13139">
        <v>5</v>
      </c>
      <c r="K13139">
        <v>253.33</v>
      </c>
      <c r="L13139" t="s">
        <v>31</v>
      </c>
      <c r="M13139">
        <v>0</v>
      </c>
      <c r="N13139">
        <v>14000</v>
      </c>
      <c r="O13139" t="s">
        <v>3922</v>
      </c>
      <c r="P13139" t="s">
        <v>4226</v>
      </c>
    </row>
    <row r="13140" spans="1:16" x14ac:dyDescent="0.3">
      <c r="A13140" s="1">
        <v>41493</v>
      </c>
      <c r="B13140" s="1">
        <v>41554</v>
      </c>
      <c r="C13140" t="s">
        <v>1823</v>
      </c>
      <c r="D13140" t="s">
        <v>762</v>
      </c>
      <c r="E13140" t="s">
        <v>16</v>
      </c>
      <c r="F13140" t="s">
        <v>17</v>
      </c>
      <c r="G13140" t="s">
        <v>29</v>
      </c>
      <c r="H13140" t="s">
        <v>1952</v>
      </c>
      <c r="I13140">
        <v>2800</v>
      </c>
      <c r="J13140">
        <v>5</v>
      </c>
      <c r="K13140">
        <v>34.979999999999997</v>
      </c>
      <c r="L13140" t="s">
        <v>31</v>
      </c>
      <c r="M13140">
        <v>61</v>
      </c>
      <c r="N13140">
        <v>14000</v>
      </c>
      <c r="O13140" t="s">
        <v>3922</v>
      </c>
      <c r="P13140" t="s">
        <v>4226</v>
      </c>
    </row>
    <row r="13141" spans="1:16" x14ac:dyDescent="0.3">
      <c r="A13141" s="1">
        <v>41345</v>
      </c>
      <c r="B13141" s="1">
        <v>41498</v>
      </c>
      <c r="C13141" t="s">
        <v>14</v>
      </c>
      <c r="D13141" t="s">
        <v>2535</v>
      </c>
      <c r="E13141" t="s">
        <v>106</v>
      </c>
      <c r="F13141" t="s">
        <v>59</v>
      </c>
      <c r="G13141" t="s">
        <v>29</v>
      </c>
      <c r="H13141" t="s">
        <v>2536</v>
      </c>
      <c r="I13141">
        <v>1273</v>
      </c>
      <c r="J13141">
        <v>11</v>
      </c>
      <c r="K13141">
        <v>74.989999999999995</v>
      </c>
      <c r="L13141" t="s">
        <v>31</v>
      </c>
      <c r="M13141">
        <v>153</v>
      </c>
      <c r="N13141">
        <v>14003</v>
      </c>
      <c r="O13141" t="s">
        <v>21</v>
      </c>
      <c r="P13141" t="s">
        <v>4226</v>
      </c>
    </row>
    <row r="13142" spans="1:16" x14ac:dyDescent="0.3">
      <c r="A13142" s="1">
        <v>40549</v>
      </c>
      <c r="B13142" s="1">
        <v>40700</v>
      </c>
      <c r="C13142" t="s">
        <v>1823</v>
      </c>
      <c r="D13142" t="s">
        <v>1400</v>
      </c>
      <c r="E13142" t="s">
        <v>16</v>
      </c>
      <c r="F13142" t="s">
        <v>28</v>
      </c>
      <c r="G13142" t="s">
        <v>18</v>
      </c>
      <c r="H13142" t="s">
        <v>2893</v>
      </c>
      <c r="I13142">
        <v>2002</v>
      </c>
      <c r="J13142">
        <v>7</v>
      </c>
      <c r="K13142">
        <v>81.39</v>
      </c>
      <c r="L13142" t="s">
        <v>46</v>
      </c>
      <c r="M13142">
        <v>151</v>
      </c>
      <c r="N13142">
        <v>14014</v>
      </c>
      <c r="O13142" t="s">
        <v>21</v>
      </c>
      <c r="P13142" t="s">
        <v>4226</v>
      </c>
    </row>
    <row r="13143" spans="1:16" x14ac:dyDescent="0.3">
      <c r="A13143" s="1">
        <v>41675</v>
      </c>
      <c r="B13143" s="1">
        <v>41825</v>
      </c>
      <c r="C13143" t="s">
        <v>14</v>
      </c>
      <c r="D13143" t="s">
        <v>592</v>
      </c>
      <c r="E13143" t="s">
        <v>16</v>
      </c>
      <c r="F13143" t="s">
        <v>42</v>
      </c>
      <c r="G13143" t="s">
        <v>18</v>
      </c>
      <c r="H13143" t="s">
        <v>2981</v>
      </c>
      <c r="I13143">
        <v>2804</v>
      </c>
      <c r="J13143">
        <v>5</v>
      </c>
      <c r="K13143">
        <v>246.07</v>
      </c>
      <c r="L13143" t="s">
        <v>20</v>
      </c>
      <c r="M13143">
        <v>150</v>
      </c>
      <c r="N13143">
        <v>14020</v>
      </c>
      <c r="O13143" t="s">
        <v>2941</v>
      </c>
      <c r="P13143" t="s">
        <v>4226</v>
      </c>
    </row>
    <row r="13144" spans="1:16" x14ac:dyDescent="0.3">
      <c r="A13144" s="1">
        <v>41739</v>
      </c>
      <c r="B13144" s="1">
        <v>41769</v>
      </c>
      <c r="C13144" t="s">
        <v>3769</v>
      </c>
      <c r="D13144" t="s">
        <v>660</v>
      </c>
      <c r="E13144" t="s">
        <v>62</v>
      </c>
      <c r="F13144" t="s">
        <v>63</v>
      </c>
      <c r="G13144" t="s">
        <v>29</v>
      </c>
      <c r="H13144" t="s">
        <v>3233</v>
      </c>
      <c r="I13144">
        <v>2015</v>
      </c>
      <c r="J13144">
        <v>7</v>
      </c>
      <c r="K13144">
        <v>215.4</v>
      </c>
      <c r="L13144" t="s">
        <v>20</v>
      </c>
      <c r="M13144">
        <v>30</v>
      </c>
      <c r="N13144">
        <v>14105</v>
      </c>
      <c r="O13144" t="s">
        <v>3922</v>
      </c>
      <c r="P13144" t="s">
        <v>4226</v>
      </c>
    </row>
    <row r="13145" spans="1:16" x14ac:dyDescent="0.3">
      <c r="A13145" s="1">
        <v>41856</v>
      </c>
      <c r="B13145" s="1">
        <v>41978</v>
      </c>
      <c r="C13145" t="s">
        <v>1823</v>
      </c>
      <c r="D13145" t="s">
        <v>1613</v>
      </c>
      <c r="E13145" t="s">
        <v>62</v>
      </c>
      <c r="F13145" t="s">
        <v>63</v>
      </c>
      <c r="G13145" t="s">
        <v>29</v>
      </c>
      <c r="H13145" t="s">
        <v>1542</v>
      </c>
      <c r="I13145">
        <v>1774</v>
      </c>
      <c r="J13145">
        <v>8</v>
      </c>
      <c r="K13145">
        <v>144.86000000000001</v>
      </c>
      <c r="L13145" t="s">
        <v>20</v>
      </c>
      <c r="M13145">
        <v>122</v>
      </c>
      <c r="N13145">
        <v>14192</v>
      </c>
      <c r="O13145" t="s">
        <v>2941</v>
      </c>
      <c r="P13145" t="s">
        <v>4226</v>
      </c>
    </row>
    <row r="13146" spans="1:16" x14ac:dyDescent="0.3">
      <c r="A13146" s="1">
        <v>41736</v>
      </c>
      <c r="B13146" s="1">
        <v>41736</v>
      </c>
      <c r="C13146" t="s">
        <v>4087</v>
      </c>
      <c r="D13146" t="s">
        <v>4034</v>
      </c>
      <c r="E13146" t="s">
        <v>16</v>
      </c>
      <c r="F13146" t="s">
        <v>17</v>
      </c>
      <c r="G13146" t="s">
        <v>29</v>
      </c>
      <c r="H13146" t="s">
        <v>4187</v>
      </c>
      <c r="I13146">
        <v>2395</v>
      </c>
      <c r="J13146">
        <v>6</v>
      </c>
      <c r="K13146">
        <v>396.92</v>
      </c>
      <c r="L13146" t="s">
        <v>20</v>
      </c>
      <c r="M13146">
        <v>0</v>
      </c>
      <c r="N13146">
        <v>14370</v>
      </c>
      <c r="O13146" t="s">
        <v>3922</v>
      </c>
      <c r="P13146" t="s">
        <v>4226</v>
      </c>
    </row>
    <row r="13147" spans="1:16" x14ac:dyDescent="0.3">
      <c r="A13147" s="1">
        <v>40736</v>
      </c>
      <c r="B13147" s="1">
        <v>40859</v>
      </c>
      <c r="C13147" t="s">
        <v>14</v>
      </c>
      <c r="D13147" t="s">
        <v>1677</v>
      </c>
      <c r="E13147" t="s">
        <v>62</v>
      </c>
      <c r="F13147" t="s">
        <v>63</v>
      </c>
      <c r="G13147" t="s">
        <v>29</v>
      </c>
      <c r="H13147" t="s">
        <v>124</v>
      </c>
      <c r="I13147">
        <v>2875</v>
      </c>
      <c r="J13147">
        <v>5</v>
      </c>
      <c r="K13147">
        <v>302.01</v>
      </c>
      <c r="L13147" t="s">
        <v>46</v>
      </c>
      <c r="M13147">
        <v>123</v>
      </c>
      <c r="N13147">
        <v>14375</v>
      </c>
      <c r="O13147" t="s">
        <v>2941</v>
      </c>
      <c r="P13147" t="s">
        <v>4226</v>
      </c>
    </row>
    <row r="13148" spans="1:16" x14ac:dyDescent="0.3">
      <c r="A13148" s="1">
        <v>40817</v>
      </c>
      <c r="B13148" s="1">
        <v>40848</v>
      </c>
      <c r="C13148" t="s">
        <v>3769</v>
      </c>
      <c r="D13148" t="s">
        <v>1110</v>
      </c>
      <c r="E13148" t="s">
        <v>62</v>
      </c>
      <c r="F13148" t="s">
        <v>63</v>
      </c>
      <c r="G13148" t="s">
        <v>29</v>
      </c>
      <c r="H13148" t="s">
        <v>124</v>
      </c>
      <c r="I13148">
        <v>2875</v>
      </c>
      <c r="J13148">
        <v>5</v>
      </c>
      <c r="K13148">
        <v>665.27</v>
      </c>
      <c r="L13148" t="s">
        <v>46</v>
      </c>
      <c r="M13148">
        <v>31</v>
      </c>
      <c r="N13148">
        <v>14375</v>
      </c>
      <c r="O13148" t="s">
        <v>3922</v>
      </c>
      <c r="P13148" t="s">
        <v>4226</v>
      </c>
    </row>
    <row r="13149" spans="1:16" x14ac:dyDescent="0.3">
      <c r="A13149" s="1">
        <v>41456</v>
      </c>
      <c r="B13149" s="1">
        <v>41579</v>
      </c>
      <c r="C13149" t="s">
        <v>14</v>
      </c>
      <c r="D13149" t="s">
        <v>2311</v>
      </c>
      <c r="E13149" t="s">
        <v>62</v>
      </c>
      <c r="F13149" t="s">
        <v>63</v>
      </c>
      <c r="G13149" t="s">
        <v>34</v>
      </c>
      <c r="H13149" t="s">
        <v>3080</v>
      </c>
      <c r="I13149">
        <v>1603</v>
      </c>
      <c r="J13149">
        <v>9</v>
      </c>
      <c r="K13149">
        <v>113.3</v>
      </c>
      <c r="L13149" t="s">
        <v>31</v>
      </c>
      <c r="M13149">
        <v>123</v>
      </c>
      <c r="N13149">
        <v>14427</v>
      </c>
      <c r="O13149" t="s">
        <v>2941</v>
      </c>
      <c r="P13149" t="s">
        <v>4226</v>
      </c>
    </row>
    <row r="13150" spans="1:16" x14ac:dyDescent="0.3">
      <c r="A13150" s="1">
        <v>41463</v>
      </c>
      <c r="B13150" s="1">
        <v>41586</v>
      </c>
      <c r="C13150" t="s">
        <v>14</v>
      </c>
      <c r="D13150" t="s">
        <v>1379</v>
      </c>
      <c r="E13150" t="s">
        <v>38</v>
      </c>
      <c r="F13150" t="s">
        <v>28</v>
      </c>
      <c r="G13150" t="s">
        <v>34</v>
      </c>
      <c r="H13150" t="s">
        <v>302</v>
      </c>
      <c r="I13150">
        <v>1607</v>
      </c>
      <c r="J13150">
        <v>9</v>
      </c>
      <c r="K13150">
        <v>168.49</v>
      </c>
      <c r="L13150" t="s">
        <v>31</v>
      </c>
      <c r="M13150">
        <v>123</v>
      </c>
      <c r="N13150">
        <v>14463</v>
      </c>
      <c r="O13150" t="s">
        <v>2941</v>
      </c>
      <c r="P13150" t="s">
        <v>4226</v>
      </c>
    </row>
    <row r="13151" spans="1:16" x14ac:dyDescent="0.3">
      <c r="A13151" s="1">
        <v>41371</v>
      </c>
      <c r="B13151" s="1">
        <v>41462</v>
      </c>
      <c r="C13151" t="s">
        <v>1823</v>
      </c>
      <c r="D13151" t="s">
        <v>1690</v>
      </c>
      <c r="E13151" t="s">
        <v>218</v>
      </c>
      <c r="F13151" t="s">
        <v>42</v>
      </c>
      <c r="G13151" t="s">
        <v>29</v>
      </c>
      <c r="H13151" t="s">
        <v>112</v>
      </c>
      <c r="I13151">
        <v>2070</v>
      </c>
      <c r="J13151">
        <v>7</v>
      </c>
      <c r="K13151">
        <v>195.34</v>
      </c>
      <c r="L13151" t="s">
        <v>31</v>
      </c>
      <c r="M13151">
        <v>91</v>
      </c>
      <c r="N13151">
        <v>14490</v>
      </c>
      <c r="O13151" t="s">
        <v>2941</v>
      </c>
      <c r="P13151" t="s">
        <v>4226</v>
      </c>
    </row>
    <row r="13152" spans="1:16" x14ac:dyDescent="0.3">
      <c r="A13152" s="1">
        <v>40979</v>
      </c>
      <c r="B13152" s="1">
        <v>41040</v>
      </c>
      <c r="C13152" t="s">
        <v>3769</v>
      </c>
      <c r="D13152" t="s">
        <v>3011</v>
      </c>
      <c r="E13152" t="s">
        <v>16</v>
      </c>
      <c r="F13152" t="s">
        <v>190</v>
      </c>
      <c r="G13152" t="s">
        <v>18</v>
      </c>
      <c r="H13152" t="s">
        <v>3597</v>
      </c>
      <c r="I13152">
        <v>1449</v>
      </c>
      <c r="J13152">
        <v>10</v>
      </c>
      <c r="K13152">
        <v>166.37</v>
      </c>
      <c r="L13152" t="s">
        <v>36</v>
      </c>
      <c r="M13152">
        <v>61</v>
      </c>
      <c r="N13152">
        <v>14490</v>
      </c>
      <c r="O13152" t="s">
        <v>3922</v>
      </c>
      <c r="P13152" t="s">
        <v>4226</v>
      </c>
    </row>
    <row r="13153" spans="1:16" x14ac:dyDescent="0.3">
      <c r="A13153" s="1">
        <v>41765</v>
      </c>
      <c r="B13153" s="1">
        <v>41826</v>
      </c>
      <c r="C13153" t="s">
        <v>1823</v>
      </c>
      <c r="D13153" t="s">
        <v>762</v>
      </c>
      <c r="E13153" t="s">
        <v>73</v>
      </c>
      <c r="F13153" t="s">
        <v>74</v>
      </c>
      <c r="G13153" t="s">
        <v>29</v>
      </c>
      <c r="H13153" t="s">
        <v>723</v>
      </c>
      <c r="I13153">
        <v>1320</v>
      </c>
      <c r="J13153">
        <v>11</v>
      </c>
      <c r="K13153">
        <v>98.79</v>
      </c>
      <c r="L13153" t="s">
        <v>20</v>
      </c>
      <c r="M13153">
        <v>61</v>
      </c>
      <c r="N13153">
        <v>14520</v>
      </c>
      <c r="O13153" t="s">
        <v>3922</v>
      </c>
      <c r="P13153" t="s">
        <v>4226</v>
      </c>
    </row>
    <row r="13154" spans="1:16" x14ac:dyDescent="0.3">
      <c r="A13154" s="1">
        <v>41072</v>
      </c>
      <c r="B13154" s="1">
        <v>41194</v>
      </c>
      <c r="C13154" t="s">
        <v>14</v>
      </c>
      <c r="D13154" t="s">
        <v>1879</v>
      </c>
      <c r="E13154" t="s">
        <v>16</v>
      </c>
      <c r="F13154" t="s">
        <v>190</v>
      </c>
      <c r="G13154" t="s">
        <v>29</v>
      </c>
      <c r="H13154" t="s">
        <v>3553</v>
      </c>
      <c r="I13154">
        <v>1620</v>
      </c>
      <c r="J13154">
        <v>9</v>
      </c>
      <c r="K13154">
        <v>223.31</v>
      </c>
      <c r="L13154" t="s">
        <v>36</v>
      </c>
      <c r="M13154">
        <v>122</v>
      </c>
      <c r="N13154">
        <v>14580</v>
      </c>
      <c r="O13154" t="s">
        <v>2941</v>
      </c>
      <c r="P13154" t="s">
        <v>4226</v>
      </c>
    </row>
    <row r="13155" spans="1:16" x14ac:dyDescent="0.3">
      <c r="A13155" s="1">
        <v>41317</v>
      </c>
      <c r="B13155" s="1">
        <v>41376</v>
      </c>
      <c r="C13155" t="s">
        <v>1823</v>
      </c>
      <c r="D13155" t="s">
        <v>1890</v>
      </c>
      <c r="E13155" t="s">
        <v>16</v>
      </c>
      <c r="F13155" t="s">
        <v>42</v>
      </c>
      <c r="G13155" t="s">
        <v>34</v>
      </c>
      <c r="H13155" t="s">
        <v>2924</v>
      </c>
      <c r="I13155">
        <v>2105</v>
      </c>
      <c r="J13155">
        <v>7</v>
      </c>
      <c r="K13155">
        <v>594.02</v>
      </c>
      <c r="L13155" t="s">
        <v>31</v>
      </c>
      <c r="M13155">
        <v>59</v>
      </c>
      <c r="N13155">
        <v>14735</v>
      </c>
      <c r="O13155" t="s">
        <v>3922</v>
      </c>
      <c r="P13155" t="s">
        <v>4226</v>
      </c>
    </row>
    <row r="13156" spans="1:16" x14ac:dyDescent="0.3">
      <c r="A13156" s="1">
        <v>40704</v>
      </c>
      <c r="B13156" s="1">
        <v>40857</v>
      </c>
      <c r="C13156" t="s">
        <v>14</v>
      </c>
      <c r="D13156" t="s">
        <v>644</v>
      </c>
      <c r="E13156" t="s">
        <v>122</v>
      </c>
      <c r="F13156" t="s">
        <v>63</v>
      </c>
      <c r="G13156" t="s">
        <v>18</v>
      </c>
      <c r="H13156" t="s">
        <v>79</v>
      </c>
      <c r="I13156">
        <v>3695</v>
      </c>
      <c r="J13156">
        <v>4</v>
      </c>
      <c r="K13156">
        <v>382.77</v>
      </c>
      <c r="L13156" t="s">
        <v>46</v>
      </c>
      <c r="M13156">
        <v>153</v>
      </c>
      <c r="N13156">
        <v>14780</v>
      </c>
      <c r="O13156" t="s">
        <v>21</v>
      </c>
      <c r="P13156" t="s">
        <v>4226</v>
      </c>
    </row>
    <row r="13157" spans="1:16" x14ac:dyDescent="0.3">
      <c r="A13157" s="1">
        <v>41433</v>
      </c>
      <c r="B13157" s="1">
        <v>41555</v>
      </c>
      <c r="C13157" t="s">
        <v>14</v>
      </c>
      <c r="D13157" t="s">
        <v>2888</v>
      </c>
      <c r="E13157" t="s">
        <v>73</v>
      </c>
      <c r="F13157" t="s">
        <v>74</v>
      </c>
      <c r="G13157" t="s">
        <v>18</v>
      </c>
      <c r="H13157" t="s">
        <v>3440</v>
      </c>
      <c r="I13157">
        <v>2121</v>
      </c>
      <c r="J13157">
        <v>7</v>
      </c>
      <c r="K13157">
        <v>78.290000000000006</v>
      </c>
      <c r="L13157" t="s">
        <v>31</v>
      </c>
      <c r="M13157">
        <v>122</v>
      </c>
      <c r="N13157">
        <v>14847</v>
      </c>
      <c r="O13157" t="s">
        <v>2941</v>
      </c>
      <c r="P13157" t="s">
        <v>4226</v>
      </c>
    </row>
    <row r="13158" spans="1:16" x14ac:dyDescent="0.3">
      <c r="A13158" s="1">
        <v>41708</v>
      </c>
      <c r="B13158" s="1">
        <v>41830</v>
      </c>
      <c r="C13158" t="s">
        <v>14</v>
      </c>
      <c r="D13158" t="s">
        <v>187</v>
      </c>
      <c r="E13158" t="s">
        <v>546</v>
      </c>
      <c r="F13158" t="s">
        <v>49</v>
      </c>
      <c r="G13158" t="s">
        <v>29</v>
      </c>
      <c r="H13158" t="s">
        <v>3299</v>
      </c>
      <c r="I13158">
        <v>1487</v>
      </c>
      <c r="J13158">
        <v>10</v>
      </c>
      <c r="K13158">
        <v>202.49</v>
      </c>
      <c r="L13158" t="s">
        <v>20</v>
      </c>
      <c r="M13158">
        <v>122</v>
      </c>
      <c r="N13158">
        <v>14870</v>
      </c>
      <c r="O13158" t="s">
        <v>2941</v>
      </c>
      <c r="P13158" t="s">
        <v>4226</v>
      </c>
    </row>
    <row r="13159" spans="1:16" x14ac:dyDescent="0.3">
      <c r="A13159" s="1">
        <v>41792</v>
      </c>
      <c r="B13159" s="1">
        <v>41914</v>
      </c>
      <c r="C13159" t="s">
        <v>1823</v>
      </c>
      <c r="D13159" t="s">
        <v>1268</v>
      </c>
      <c r="E13159" t="s">
        <v>106</v>
      </c>
      <c r="F13159" t="s">
        <v>59</v>
      </c>
      <c r="G13159" t="s">
        <v>18</v>
      </c>
      <c r="H13159" t="s">
        <v>1829</v>
      </c>
      <c r="I13159">
        <v>1867</v>
      </c>
      <c r="J13159">
        <v>8</v>
      </c>
      <c r="K13159">
        <v>116.17</v>
      </c>
      <c r="L13159" t="s">
        <v>20</v>
      </c>
      <c r="M13159">
        <v>122</v>
      </c>
      <c r="N13159">
        <v>14936</v>
      </c>
      <c r="O13159" t="s">
        <v>2941</v>
      </c>
      <c r="P13159" t="s">
        <v>4226</v>
      </c>
    </row>
    <row r="13160" spans="1:16" x14ac:dyDescent="0.3">
      <c r="A13160" s="1">
        <v>41643</v>
      </c>
      <c r="B13160" s="1">
        <v>41702</v>
      </c>
      <c r="C13160" t="s">
        <v>1823</v>
      </c>
      <c r="D13160" t="s">
        <v>2695</v>
      </c>
      <c r="E13160" t="s">
        <v>16</v>
      </c>
      <c r="F13160" t="s">
        <v>42</v>
      </c>
      <c r="G13160" t="s">
        <v>29</v>
      </c>
      <c r="H13160" t="s">
        <v>3138</v>
      </c>
      <c r="I13160">
        <v>3000</v>
      </c>
      <c r="J13160">
        <v>5</v>
      </c>
      <c r="K13160">
        <v>439.69</v>
      </c>
      <c r="L13160" t="s">
        <v>20</v>
      </c>
      <c r="M13160">
        <v>59</v>
      </c>
      <c r="N13160">
        <v>15000</v>
      </c>
      <c r="O13160" t="s">
        <v>3922</v>
      </c>
      <c r="P13160" t="s">
        <v>4226</v>
      </c>
    </row>
    <row r="13161" spans="1:16" x14ac:dyDescent="0.3">
      <c r="A13161" s="1">
        <v>41340</v>
      </c>
      <c r="B13161" s="1">
        <v>41401</v>
      </c>
      <c r="C13161" t="s">
        <v>3769</v>
      </c>
      <c r="D13161" t="s">
        <v>920</v>
      </c>
      <c r="E13161" t="s">
        <v>681</v>
      </c>
      <c r="F13161" t="s">
        <v>28</v>
      </c>
      <c r="G13161" t="s">
        <v>34</v>
      </c>
      <c r="H13161" t="s">
        <v>3786</v>
      </c>
      <c r="I13161">
        <v>2147</v>
      </c>
      <c r="J13161">
        <v>7</v>
      </c>
      <c r="K13161">
        <v>189.33</v>
      </c>
      <c r="L13161" t="s">
        <v>31</v>
      </c>
      <c r="M13161">
        <v>61</v>
      </c>
      <c r="N13161">
        <v>15029</v>
      </c>
      <c r="O13161" t="s">
        <v>3922</v>
      </c>
      <c r="P13161" t="s">
        <v>4226</v>
      </c>
    </row>
    <row r="13162" spans="1:16" x14ac:dyDescent="0.3">
      <c r="A13162" s="1">
        <v>40704</v>
      </c>
      <c r="B13162" s="1">
        <v>40765</v>
      </c>
      <c r="C13162" t="s">
        <v>1823</v>
      </c>
      <c r="D13162" t="s">
        <v>1213</v>
      </c>
      <c r="E13162" t="s">
        <v>77</v>
      </c>
      <c r="F13162" t="s">
        <v>42</v>
      </c>
      <c r="G13162" t="s">
        <v>18</v>
      </c>
      <c r="H13162" t="s">
        <v>1519</v>
      </c>
      <c r="I13162">
        <v>2148</v>
      </c>
      <c r="J13162">
        <v>7</v>
      </c>
      <c r="K13162">
        <v>190.08</v>
      </c>
      <c r="L13162" t="s">
        <v>46</v>
      </c>
      <c r="M13162">
        <v>61</v>
      </c>
      <c r="N13162">
        <v>15036</v>
      </c>
      <c r="O13162" t="s">
        <v>3922</v>
      </c>
      <c r="P13162" t="s">
        <v>4226</v>
      </c>
    </row>
    <row r="13163" spans="1:16" x14ac:dyDescent="0.3">
      <c r="A13163" s="1">
        <v>41376</v>
      </c>
      <c r="B13163" s="1">
        <v>41529</v>
      </c>
      <c r="C13163" t="s">
        <v>1823</v>
      </c>
      <c r="D13163" t="s">
        <v>1924</v>
      </c>
      <c r="E13163" t="s">
        <v>62</v>
      </c>
      <c r="F13163" t="s">
        <v>63</v>
      </c>
      <c r="G13163" t="s">
        <v>34</v>
      </c>
      <c r="H13163" t="s">
        <v>760</v>
      </c>
      <c r="I13163">
        <v>1680</v>
      </c>
      <c r="J13163">
        <v>9</v>
      </c>
      <c r="K13163">
        <v>122.24</v>
      </c>
      <c r="L13163" t="s">
        <v>31</v>
      </c>
      <c r="M13163">
        <v>153</v>
      </c>
      <c r="N13163">
        <v>15120</v>
      </c>
      <c r="O13163" t="s">
        <v>21</v>
      </c>
      <c r="P13163" t="s">
        <v>4226</v>
      </c>
    </row>
    <row r="13164" spans="1:16" x14ac:dyDescent="0.3">
      <c r="A13164" s="1">
        <v>40756</v>
      </c>
      <c r="B13164" s="1">
        <v>40878</v>
      </c>
      <c r="C13164" t="s">
        <v>1823</v>
      </c>
      <c r="D13164" t="s">
        <v>571</v>
      </c>
      <c r="E13164" t="s">
        <v>23</v>
      </c>
      <c r="F13164" t="s">
        <v>24</v>
      </c>
      <c r="G13164" t="s">
        <v>29</v>
      </c>
      <c r="H13164" t="s">
        <v>3293</v>
      </c>
      <c r="I13164">
        <v>2174</v>
      </c>
      <c r="J13164">
        <v>7</v>
      </c>
      <c r="K13164">
        <v>275.52</v>
      </c>
      <c r="L13164" t="s">
        <v>46</v>
      </c>
      <c r="M13164">
        <v>122</v>
      </c>
      <c r="N13164">
        <v>15218</v>
      </c>
      <c r="O13164" t="s">
        <v>2941</v>
      </c>
      <c r="P13164" t="s">
        <v>4226</v>
      </c>
    </row>
    <row r="13165" spans="1:16" x14ac:dyDescent="0.3">
      <c r="A13165" s="1">
        <v>41644</v>
      </c>
      <c r="B13165" s="1">
        <v>41644</v>
      </c>
      <c r="C13165" t="s">
        <v>4087</v>
      </c>
      <c r="D13165" t="s">
        <v>1694</v>
      </c>
      <c r="E13165" t="s">
        <v>73</v>
      </c>
      <c r="F13165" t="s">
        <v>74</v>
      </c>
      <c r="G13165" t="s">
        <v>29</v>
      </c>
      <c r="H13165" t="s">
        <v>3741</v>
      </c>
      <c r="I13165">
        <v>2174</v>
      </c>
      <c r="J13165">
        <v>7</v>
      </c>
      <c r="K13165">
        <v>637.86</v>
      </c>
      <c r="L13165" t="s">
        <v>20</v>
      </c>
      <c r="M13165">
        <v>0</v>
      </c>
      <c r="N13165">
        <v>15218</v>
      </c>
      <c r="O13165" t="s">
        <v>3922</v>
      </c>
      <c r="P13165" t="s">
        <v>4226</v>
      </c>
    </row>
    <row r="13166" spans="1:16" x14ac:dyDescent="0.3">
      <c r="A13166" s="1">
        <v>40613</v>
      </c>
      <c r="B13166" s="1">
        <v>40674</v>
      </c>
      <c r="C13166" t="s">
        <v>1823</v>
      </c>
      <c r="D13166" t="s">
        <v>2497</v>
      </c>
      <c r="E13166" t="s">
        <v>62</v>
      </c>
      <c r="F13166" t="s">
        <v>63</v>
      </c>
      <c r="G13166" t="s">
        <v>18</v>
      </c>
      <c r="H13166" t="s">
        <v>981</v>
      </c>
      <c r="I13166">
        <v>2544</v>
      </c>
      <c r="J13166">
        <v>6</v>
      </c>
      <c r="K13166">
        <v>366.89</v>
      </c>
      <c r="L13166" t="s">
        <v>46</v>
      </c>
      <c r="M13166">
        <v>61</v>
      </c>
      <c r="N13166">
        <v>15264</v>
      </c>
      <c r="O13166" t="s">
        <v>3922</v>
      </c>
      <c r="P13166" t="s">
        <v>4226</v>
      </c>
    </row>
    <row r="13167" spans="1:16" x14ac:dyDescent="0.3">
      <c r="A13167" s="1">
        <v>41496</v>
      </c>
      <c r="B13167" s="1">
        <v>41618</v>
      </c>
      <c r="C13167" t="s">
        <v>14</v>
      </c>
      <c r="D13167" t="s">
        <v>494</v>
      </c>
      <c r="E13167" t="s">
        <v>58</v>
      </c>
      <c r="F13167" t="s">
        <v>59</v>
      </c>
      <c r="G13167" t="s">
        <v>29</v>
      </c>
      <c r="H13167" t="s">
        <v>3373</v>
      </c>
      <c r="I13167">
        <v>1707</v>
      </c>
      <c r="J13167">
        <v>9</v>
      </c>
      <c r="K13167">
        <v>92.49</v>
      </c>
      <c r="L13167" t="s">
        <v>31</v>
      </c>
      <c r="M13167">
        <v>122</v>
      </c>
      <c r="N13167">
        <v>15363</v>
      </c>
      <c r="O13167" t="s">
        <v>2941</v>
      </c>
      <c r="P13167" t="s">
        <v>4226</v>
      </c>
    </row>
    <row r="13168" spans="1:16" x14ac:dyDescent="0.3">
      <c r="A13168" s="1">
        <v>41365</v>
      </c>
      <c r="B13168" s="1">
        <v>41487</v>
      </c>
      <c r="C13168" t="s">
        <v>14</v>
      </c>
      <c r="D13168" t="s">
        <v>82</v>
      </c>
      <c r="E13168" t="s">
        <v>23</v>
      </c>
      <c r="F13168" t="s">
        <v>24</v>
      </c>
      <c r="G13168" t="s">
        <v>29</v>
      </c>
      <c r="H13168" t="s">
        <v>1483</v>
      </c>
      <c r="I13168">
        <v>1927</v>
      </c>
      <c r="J13168">
        <v>8</v>
      </c>
      <c r="K13168">
        <v>199.53</v>
      </c>
      <c r="L13168" t="s">
        <v>31</v>
      </c>
      <c r="M13168">
        <v>122</v>
      </c>
      <c r="N13168">
        <v>15416</v>
      </c>
      <c r="O13168" t="s">
        <v>2941</v>
      </c>
      <c r="P13168" t="s">
        <v>4226</v>
      </c>
    </row>
    <row r="13169" spans="1:16" x14ac:dyDescent="0.3">
      <c r="A13169" s="1">
        <v>41343</v>
      </c>
      <c r="B13169" s="1">
        <v>41465</v>
      </c>
      <c r="C13169" t="s">
        <v>14</v>
      </c>
      <c r="D13169" t="s">
        <v>485</v>
      </c>
      <c r="E13169" t="s">
        <v>62</v>
      </c>
      <c r="F13169" t="s">
        <v>63</v>
      </c>
      <c r="G13169" t="s">
        <v>34</v>
      </c>
      <c r="H13169" t="s">
        <v>979</v>
      </c>
      <c r="I13169">
        <v>1714</v>
      </c>
      <c r="J13169">
        <v>9</v>
      </c>
      <c r="K13169">
        <v>52.27</v>
      </c>
      <c r="L13169" t="s">
        <v>31</v>
      </c>
      <c r="M13169">
        <v>122</v>
      </c>
      <c r="N13169">
        <v>15426</v>
      </c>
      <c r="O13169" t="s">
        <v>2941</v>
      </c>
      <c r="P13169" t="s">
        <v>4226</v>
      </c>
    </row>
    <row r="13170" spans="1:16" x14ac:dyDescent="0.3">
      <c r="A13170" s="1">
        <v>41702</v>
      </c>
      <c r="B13170" s="1">
        <v>41824</v>
      </c>
      <c r="C13170" t="s">
        <v>14</v>
      </c>
      <c r="D13170" t="s">
        <v>353</v>
      </c>
      <c r="E13170" t="s">
        <v>62</v>
      </c>
      <c r="F13170" t="s">
        <v>63</v>
      </c>
      <c r="G13170" t="s">
        <v>29</v>
      </c>
      <c r="H13170" t="s">
        <v>3631</v>
      </c>
      <c r="I13170">
        <v>1415</v>
      </c>
      <c r="J13170">
        <v>11</v>
      </c>
      <c r="K13170">
        <v>131.37</v>
      </c>
      <c r="L13170" t="s">
        <v>20</v>
      </c>
      <c r="M13170">
        <v>122</v>
      </c>
      <c r="N13170">
        <v>15565</v>
      </c>
      <c r="O13170" t="s">
        <v>2941</v>
      </c>
      <c r="P13170" t="s">
        <v>4226</v>
      </c>
    </row>
    <row r="13171" spans="1:16" x14ac:dyDescent="0.3">
      <c r="A13171" s="1">
        <v>41437</v>
      </c>
      <c r="B13171" s="1">
        <v>41559</v>
      </c>
      <c r="C13171" t="s">
        <v>14</v>
      </c>
      <c r="D13171" t="s">
        <v>944</v>
      </c>
      <c r="E13171" t="s">
        <v>16</v>
      </c>
      <c r="F13171" t="s">
        <v>28</v>
      </c>
      <c r="G13171" t="s">
        <v>18</v>
      </c>
      <c r="H13171" t="s">
        <v>3396</v>
      </c>
      <c r="I13171">
        <v>1952</v>
      </c>
      <c r="J13171">
        <v>8</v>
      </c>
      <c r="K13171">
        <v>312.22000000000003</v>
      </c>
      <c r="L13171" t="s">
        <v>31</v>
      </c>
      <c r="M13171">
        <v>122</v>
      </c>
      <c r="N13171">
        <v>15616</v>
      </c>
      <c r="O13171" t="s">
        <v>2941</v>
      </c>
      <c r="P13171" t="s">
        <v>4226</v>
      </c>
    </row>
    <row r="13172" spans="1:16" x14ac:dyDescent="0.3">
      <c r="A13172" s="1">
        <v>40764</v>
      </c>
      <c r="B13172" s="1">
        <v>40886</v>
      </c>
      <c r="C13172" t="s">
        <v>14</v>
      </c>
      <c r="D13172" t="s">
        <v>2938</v>
      </c>
      <c r="E13172" t="s">
        <v>16</v>
      </c>
      <c r="F13172" t="s">
        <v>28</v>
      </c>
      <c r="G13172" t="s">
        <v>18</v>
      </c>
      <c r="H13172" t="s">
        <v>3400</v>
      </c>
      <c r="I13172">
        <v>1740</v>
      </c>
      <c r="J13172">
        <v>9</v>
      </c>
      <c r="K13172">
        <v>74.459999999999994</v>
      </c>
      <c r="L13172" t="s">
        <v>46</v>
      </c>
      <c r="M13172">
        <v>122</v>
      </c>
      <c r="N13172">
        <v>15660</v>
      </c>
      <c r="O13172" t="s">
        <v>2941</v>
      </c>
      <c r="P13172" t="s">
        <v>4226</v>
      </c>
    </row>
    <row r="13173" spans="1:16" x14ac:dyDescent="0.3">
      <c r="A13173" s="1">
        <v>41396</v>
      </c>
      <c r="B13173" s="1">
        <v>41457</v>
      </c>
      <c r="C13173" t="s">
        <v>1823</v>
      </c>
      <c r="D13173" t="s">
        <v>553</v>
      </c>
      <c r="E13173" t="s">
        <v>48</v>
      </c>
      <c r="F13173" t="s">
        <v>49</v>
      </c>
      <c r="G13173" t="s">
        <v>18</v>
      </c>
      <c r="H13173" t="s">
        <v>1990</v>
      </c>
      <c r="I13173">
        <v>2616</v>
      </c>
      <c r="J13173">
        <v>6</v>
      </c>
      <c r="K13173">
        <v>384.41</v>
      </c>
      <c r="L13173" t="s">
        <v>31</v>
      </c>
      <c r="M13173">
        <v>61</v>
      </c>
      <c r="N13173">
        <v>15696</v>
      </c>
      <c r="O13173" t="s">
        <v>3922</v>
      </c>
      <c r="P13173" t="s">
        <v>4226</v>
      </c>
    </row>
    <row r="13174" spans="1:16" x14ac:dyDescent="0.3">
      <c r="A13174" s="1">
        <v>41342</v>
      </c>
      <c r="B13174" s="1">
        <v>41526</v>
      </c>
      <c r="C13174" t="s">
        <v>14</v>
      </c>
      <c r="D13174" t="s">
        <v>707</v>
      </c>
      <c r="E13174" t="s">
        <v>27</v>
      </c>
      <c r="F13174" t="s">
        <v>28</v>
      </c>
      <c r="G13174" t="s">
        <v>29</v>
      </c>
      <c r="H13174" t="s">
        <v>708</v>
      </c>
      <c r="I13174">
        <v>2617</v>
      </c>
      <c r="J13174">
        <v>6</v>
      </c>
      <c r="K13174">
        <v>230.47</v>
      </c>
      <c r="L13174" t="s">
        <v>31</v>
      </c>
      <c r="M13174">
        <v>184</v>
      </c>
      <c r="N13174">
        <v>15702</v>
      </c>
      <c r="O13174" t="s">
        <v>21</v>
      </c>
      <c r="P13174" t="s">
        <v>4226</v>
      </c>
    </row>
    <row r="13175" spans="1:16" x14ac:dyDescent="0.3">
      <c r="A13175" s="1">
        <v>41649</v>
      </c>
      <c r="B13175" s="1">
        <v>41800</v>
      </c>
      <c r="C13175" t="s">
        <v>14</v>
      </c>
      <c r="D13175" t="s">
        <v>311</v>
      </c>
      <c r="E13175" t="s">
        <v>155</v>
      </c>
      <c r="F13175" t="s">
        <v>55</v>
      </c>
      <c r="G13175" t="s">
        <v>18</v>
      </c>
      <c r="H13175" t="s">
        <v>2038</v>
      </c>
      <c r="I13175">
        <v>1971</v>
      </c>
      <c r="J13175">
        <v>8</v>
      </c>
      <c r="K13175">
        <v>141.65</v>
      </c>
      <c r="L13175" t="s">
        <v>20</v>
      </c>
      <c r="M13175">
        <v>151</v>
      </c>
      <c r="N13175">
        <v>15768</v>
      </c>
      <c r="O13175" t="s">
        <v>21</v>
      </c>
      <c r="P13175" t="s">
        <v>4226</v>
      </c>
    </row>
    <row r="13176" spans="1:16" x14ac:dyDescent="0.3">
      <c r="A13176" s="1">
        <v>41400</v>
      </c>
      <c r="B13176" s="1">
        <v>41523</v>
      </c>
      <c r="C13176" t="s">
        <v>14</v>
      </c>
      <c r="D13176" t="s">
        <v>870</v>
      </c>
      <c r="E13176" t="s">
        <v>23</v>
      </c>
      <c r="F13176" t="s">
        <v>24</v>
      </c>
      <c r="G13176" t="s">
        <v>29</v>
      </c>
      <c r="H13176" t="s">
        <v>331</v>
      </c>
      <c r="I13176">
        <v>3181</v>
      </c>
      <c r="J13176">
        <v>5</v>
      </c>
      <c r="K13176">
        <v>260.29000000000002</v>
      </c>
      <c r="L13176" t="s">
        <v>31</v>
      </c>
      <c r="M13176">
        <v>123</v>
      </c>
      <c r="N13176">
        <v>15905</v>
      </c>
      <c r="O13176" t="s">
        <v>2941</v>
      </c>
      <c r="P13176" t="s">
        <v>4226</v>
      </c>
    </row>
    <row r="13177" spans="1:16" x14ac:dyDescent="0.3">
      <c r="A13177" s="1">
        <v>40578</v>
      </c>
      <c r="B13177" s="1">
        <v>40759</v>
      </c>
      <c r="C13177" t="s">
        <v>14</v>
      </c>
      <c r="D13177" t="s">
        <v>1692</v>
      </c>
      <c r="E13177" t="s">
        <v>414</v>
      </c>
      <c r="F13177" t="s">
        <v>74</v>
      </c>
      <c r="G13177" t="s">
        <v>29</v>
      </c>
      <c r="H13177" t="s">
        <v>1748</v>
      </c>
      <c r="I13177">
        <v>3195</v>
      </c>
      <c r="J13177">
        <v>5</v>
      </c>
      <c r="K13177">
        <v>23.95</v>
      </c>
      <c r="L13177" t="s">
        <v>46</v>
      </c>
      <c r="M13177">
        <v>181</v>
      </c>
      <c r="N13177">
        <v>15975</v>
      </c>
      <c r="O13177" t="s">
        <v>21</v>
      </c>
      <c r="P13177" t="s">
        <v>4226</v>
      </c>
    </row>
    <row r="13178" spans="1:16" x14ac:dyDescent="0.3">
      <c r="A13178" s="1">
        <v>40976</v>
      </c>
      <c r="B13178" s="1">
        <v>41037</v>
      </c>
      <c r="C13178" t="s">
        <v>3769</v>
      </c>
      <c r="D13178" t="s">
        <v>1159</v>
      </c>
      <c r="E13178" t="s">
        <v>77</v>
      </c>
      <c r="F13178" t="s">
        <v>42</v>
      </c>
      <c r="G13178" t="s">
        <v>34</v>
      </c>
      <c r="H13178" t="s">
        <v>302</v>
      </c>
      <c r="I13178">
        <v>1455</v>
      </c>
      <c r="J13178">
        <v>11</v>
      </c>
      <c r="K13178">
        <v>320.29000000000002</v>
      </c>
      <c r="L13178" t="s">
        <v>36</v>
      </c>
      <c r="M13178">
        <v>61</v>
      </c>
      <c r="N13178">
        <v>16005</v>
      </c>
      <c r="O13178" t="s">
        <v>3922</v>
      </c>
      <c r="P13178" t="s">
        <v>4226</v>
      </c>
    </row>
    <row r="13179" spans="1:16" x14ac:dyDescent="0.3">
      <c r="A13179" s="1">
        <v>41702</v>
      </c>
      <c r="B13179" s="1">
        <v>41763</v>
      </c>
      <c r="C13179" t="s">
        <v>3769</v>
      </c>
      <c r="D13179" t="s">
        <v>1761</v>
      </c>
      <c r="E13179" t="s">
        <v>58</v>
      </c>
      <c r="F13179" t="s">
        <v>59</v>
      </c>
      <c r="G13179" t="s">
        <v>18</v>
      </c>
      <c r="H13179" t="s">
        <v>3618</v>
      </c>
      <c r="I13179">
        <v>2292</v>
      </c>
      <c r="J13179">
        <v>7</v>
      </c>
      <c r="K13179">
        <v>448.91</v>
      </c>
      <c r="L13179" t="s">
        <v>20</v>
      </c>
      <c r="M13179">
        <v>61</v>
      </c>
      <c r="N13179">
        <v>16044</v>
      </c>
      <c r="O13179" t="s">
        <v>3922</v>
      </c>
      <c r="P13179" t="s">
        <v>4226</v>
      </c>
    </row>
    <row r="13180" spans="1:16" x14ac:dyDescent="0.3">
      <c r="A13180" s="1">
        <v>40614</v>
      </c>
      <c r="B13180" s="1">
        <v>40614</v>
      </c>
      <c r="C13180" t="s">
        <v>4087</v>
      </c>
      <c r="D13180" t="s">
        <v>1446</v>
      </c>
      <c r="E13180" t="s">
        <v>33</v>
      </c>
      <c r="F13180" t="s">
        <v>28</v>
      </c>
      <c r="G13180" t="s">
        <v>29</v>
      </c>
      <c r="H13180" t="s">
        <v>3059</v>
      </c>
      <c r="I13180">
        <v>3228</v>
      </c>
      <c r="J13180">
        <v>5</v>
      </c>
      <c r="K13180">
        <v>244.67</v>
      </c>
      <c r="L13180" t="s">
        <v>46</v>
      </c>
      <c r="M13180">
        <v>0</v>
      </c>
      <c r="N13180">
        <v>16140</v>
      </c>
      <c r="O13180" t="s">
        <v>3922</v>
      </c>
      <c r="P13180" t="s">
        <v>4226</v>
      </c>
    </row>
    <row r="13181" spans="1:16" x14ac:dyDescent="0.3">
      <c r="A13181" s="1">
        <v>41730</v>
      </c>
      <c r="B13181" s="1">
        <v>41852</v>
      </c>
      <c r="C13181" t="s">
        <v>14</v>
      </c>
      <c r="D13181" t="s">
        <v>316</v>
      </c>
      <c r="E13181" t="s">
        <v>16</v>
      </c>
      <c r="F13181" t="s">
        <v>17</v>
      </c>
      <c r="G13181" t="s">
        <v>34</v>
      </c>
      <c r="H13181" t="s">
        <v>3602</v>
      </c>
      <c r="I13181">
        <v>2022</v>
      </c>
      <c r="J13181">
        <v>8</v>
      </c>
      <c r="K13181">
        <v>215.83</v>
      </c>
      <c r="L13181" t="s">
        <v>20</v>
      </c>
      <c r="M13181">
        <v>122</v>
      </c>
      <c r="N13181">
        <v>16176</v>
      </c>
      <c r="O13181" t="s">
        <v>2941</v>
      </c>
      <c r="P13181" t="s">
        <v>4226</v>
      </c>
    </row>
    <row r="13182" spans="1:16" x14ac:dyDescent="0.3">
      <c r="A13182" s="1">
        <v>40605</v>
      </c>
      <c r="B13182" s="1">
        <v>40666</v>
      </c>
      <c r="C13182" t="s">
        <v>1823</v>
      </c>
      <c r="D13182" t="s">
        <v>570</v>
      </c>
      <c r="E13182" t="s">
        <v>3749</v>
      </c>
      <c r="F13182" t="s">
        <v>86</v>
      </c>
      <c r="G13182" t="s">
        <v>29</v>
      </c>
      <c r="H13182" t="s">
        <v>3300</v>
      </c>
      <c r="I13182">
        <v>1619</v>
      </c>
      <c r="J13182">
        <v>10</v>
      </c>
      <c r="K13182">
        <v>301.73</v>
      </c>
      <c r="L13182" t="s">
        <v>46</v>
      </c>
      <c r="M13182">
        <v>61</v>
      </c>
      <c r="N13182">
        <v>16190</v>
      </c>
      <c r="O13182" t="s">
        <v>3922</v>
      </c>
      <c r="P13182" t="s">
        <v>4226</v>
      </c>
    </row>
    <row r="13183" spans="1:16" x14ac:dyDescent="0.3">
      <c r="A13183" s="1">
        <v>41708</v>
      </c>
      <c r="B13183" s="1">
        <v>41800</v>
      </c>
      <c r="C13183" t="s">
        <v>3769</v>
      </c>
      <c r="D13183" t="s">
        <v>1183</v>
      </c>
      <c r="E13183" t="s">
        <v>16</v>
      </c>
      <c r="F13183" t="s">
        <v>42</v>
      </c>
      <c r="G13183" t="s">
        <v>18</v>
      </c>
      <c r="H13183" t="s">
        <v>3231</v>
      </c>
      <c r="I13183">
        <v>2314</v>
      </c>
      <c r="J13183">
        <v>7</v>
      </c>
      <c r="K13183">
        <v>102.98</v>
      </c>
      <c r="L13183" t="s">
        <v>20</v>
      </c>
      <c r="M13183">
        <v>92</v>
      </c>
      <c r="N13183">
        <v>16198</v>
      </c>
      <c r="O13183" t="s">
        <v>2941</v>
      </c>
      <c r="P13183" t="s">
        <v>4226</v>
      </c>
    </row>
    <row r="13184" spans="1:16" x14ac:dyDescent="0.3">
      <c r="A13184" s="1">
        <v>40941</v>
      </c>
      <c r="B13184" s="1">
        <v>41031</v>
      </c>
      <c r="C13184" t="s">
        <v>3769</v>
      </c>
      <c r="D13184" t="s">
        <v>933</v>
      </c>
      <c r="E13184" t="s">
        <v>33</v>
      </c>
      <c r="F13184" t="s">
        <v>28</v>
      </c>
      <c r="G13184" t="s">
        <v>29</v>
      </c>
      <c r="H13184" t="s">
        <v>699</v>
      </c>
      <c r="I13184">
        <v>3263</v>
      </c>
      <c r="J13184">
        <v>5</v>
      </c>
      <c r="K13184">
        <v>469.29</v>
      </c>
      <c r="L13184" t="s">
        <v>36</v>
      </c>
      <c r="M13184">
        <v>90</v>
      </c>
      <c r="N13184">
        <v>16315</v>
      </c>
      <c r="O13184" t="s">
        <v>2941</v>
      </c>
      <c r="P13184" t="s">
        <v>4226</v>
      </c>
    </row>
    <row r="13185" spans="1:16" x14ac:dyDescent="0.3">
      <c r="A13185" s="1">
        <v>41824</v>
      </c>
      <c r="B13185" s="1">
        <v>41977</v>
      </c>
      <c r="C13185" t="s">
        <v>14</v>
      </c>
      <c r="D13185" t="s">
        <v>2487</v>
      </c>
      <c r="E13185" t="s">
        <v>73</v>
      </c>
      <c r="F13185" t="s">
        <v>74</v>
      </c>
      <c r="G13185" t="s">
        <v>29</v>
      </c>
      <c r="H13185" t="s">
        <v>708</v>
      </c>
      <c r="I13185">
        <v>3271</v>
      </c>
      <c r="J13185">
        <v>5</v>
      </c>
      <c r="K13185">
        <v>232.45</v>
      </c>
      <c r="L13185" t="s">
        <v>20</v>
      </c>
      <c r="M13185">
        <v>153</v>
      </c>
      <c r="N13185">
        <v>16355</v>
      </c>
      <c r="O13185" t="s">
        <v>21</v>
      </c>
      <c r="P13185" t="s">
        <v>4226</v>
      </c>
    </row>
    <row r="13186" spans="1:16" x14ac:dyDescent="0.3">
      <c r="A13186" s="1">
        <v>40579</v>
      </c>
      <c r="B13186" s="1">
        <v>40607</v>
      </c>
      <c r="C13186" t="s">
        <v>3769</v>
      </c>
      <c r="D13186" t="s">
        <v>2433</v>
      </c>
      <c r="E13186" t="s">
        <v>23</v>
      </c>
      <c r="F13186" t="s">
        <v>24</v>
      </c>
      <c r="G13186" t="s">
        <v>18</v>
      </c>
      <c r="H13186" t="s">
        <v>630</v>
      </c>
      <c r="I13186">
        <v>2754</v>
      </c>
      <c r="J13186">
        <v>6</v>
      </c>
      <c r="K13186">
        <v>752.47</v>
      </c>
      <c r="L13186" t="s">
        <v>46</v>
      </c>
      <c r="M13186">
        <v>28</v>
      </c>
      <c r="N13186">
        <v>16524</v>
      </c>
      <c r="O13186" t="s">
        <v>3922</v>
      </c>
      <c r="P13186" t="s">
        <v>4226</v>
      </c>
    </row>
    <row r="13187" spans="1:16" x14ac:dyDescent="0.3">
      <c r="A13187" s="1">
        <v>41009</v>
      </c>
      <c r="B13187" s="1">
        <v>41162</v>
      </c>
      <c r="C13187" t="s">
        <v>14</v>
      </c>
      <c r="D13187" t="s">
        <v>1611</v>
      </c>
      <c r="E13187" t="s">
        <v>73</v>
      </c>
      <c r="F13187" t="s">
        <v>74</v>
      </c>
      <c r="G13187" t="s">
        <v>18</v>
      </c>
      <c r="H13187" t="s">
        <v>2313</v>
      </c>
      <c r="I13187">
        <v>2756</v>
      </c>
      <c r="J13187">
        <v>6</v>
      </c>
      <c r="K13187">
        <v>369.4</v>
      </c>
      <c r="L13187" t="s">
        <v>36</v>
      </c>
      <c r="M13187">
        <v>153</v>
      </c>
      <c r="N13187">
        <v>16536</v>
      </c>
      <c r="O13187" t="s">
        <v>21</v>
      </c>
      <c r="P13187" t="s">
        <v>4226</v>
      </c>
    </row>
    <row r="13188" spans="1:16" x14ac:dyDescent="0.3">
      <c r="A13188" s="1">
        <v>41280</v>
      </c>
      <c r="B13188" s="1">
        <v>41461</v>
      </c>
      <c r="C13188" t="s">
        <v>14</v>
      </c>
      <c r="D13188" t="s">
        <v>232</v>
      </c>
      <c r="E13188" t="s">
        <v>197</v>
      </c>
      <c r="F13188" t="s">
        <v>69</v>
      </c>
      <c r="G13188" t="s">
        <v>29</v>
      </c>
      <c r="H13188" t="s">
        <v>1501</v>
      </c>
      <c r="I13188">
        <v>2375</v>
      </c>
      <c r="J13188">
        <v>7</v>
      </c>
      <c r="K13188">
        <v>267.77999999999997</v>
      </c>
      <c r="L13188" t="s">
        <v>31</v>
      </c>
      <c r="M13188">
        <v>181</v>
      </c>
      <c r="N13188">
        <v>16625</v>
      </c>
      <c r="O13188" t="s">
        <v>21</v>
      </c>
      <c r="P13188" t="s">
        <v>4226</v>
      </c>
    </row>
    <row r="13189" spans="1:16" x14ac:dyDescent="0.3">
      <c r="A13189" s="1">
        <v>41699</v>
      </c>
      <c r="B13189" s="1">
        <v>41730</v>
      </c>
      <c r="C13189" t="s">
        <v>4087</v>
      </c>
      <c r="D13189" t="s">
        <v>1706</v>
      </c>
      <c r="E13189" t="s">
        <v>218</v>
      </c>
      <c r="F13189" t="s">
        <v>42</v>
      </c>
      <c r="G13189" t="s">
        <v>29</v>
      </c>
      <c r="H13189" t="s">
        <v>253</v>
      </c>
      <c r="I13189">
        <v>2097</v>
      </c>
      <c r="J13189">
        <v>8</v>
      </c>
      <c r="K13189">
        <v>273.57</v>
      </c>
      <c r="L13189" t="s">
        <v>20</v>
      </c>
      <c r="M13189">
        <v>31</v>
      </c>
      <c r="N13189">
        <v>16776</v>
      </c>
      <c r="O13189" t="s">
        <v>3922</v>
      </c>
      <c r="P13189" t="s">
        <v>4226</v>
      </c>
    </row>
    <row r="13190" spans="1:16" x14ac:dyDescent="0.3">
      <c r="A13190" s="1">
        <v>41768</v>
      </c>
      <c r="B13190" s="1">
        <v>41860</v>
      </c>
      <c r="C13190" t="s">
        <v>3769</v>
      </c>
      <c r="D13190" t="s">
        <v>1351</v>
      </c>
      <c r="E13190" t="s">
        <v>149</v>
      </c>
      <c r="F13190" t="s">
        <v>28</v>
      </c>
      <c r="G13190" t="s">
        <v>18</v>
      </c>
      <c r="H13190" t="s">
        <v>2839</v>
      </c>
      <c r="I13190">
        <v>2106</v>
      </c>
      <c r="J13190">
        <v>8</v>
      </c>
      <c r="K13190">
        <v>728.39</v>
      </c>
      <c r="L13190" t="s">
        <v>20</v>
      </c>
      <c r="M13190">
        <v>92</v>
      </c>
      <c r="N13190">
        <v>16848</v>
      </c>
      <c r="O13190" t="s">
        <v>2941</v>
      </c>
      <c r="P13190" t="s">
        <v>4226</v>
      </c>
    </row>
    <row r="13191" spans="1:16" x14ac:dyDescent="0.3">
      <c r="A13191" s="1">
        <v>41374</v>
      </c>
      <c r="B13191" s="1">
        <v>41496</v>
      </c>
      <c r="C13191" t="s">
        <v>14</v>
      </c>
      <c r="D13191" t="s">
        <v>1056</v>
      </c>
      <c r="E13191" t="s">
        <v>23</v>
      </c>
      <c r="F13191" t="s">
        <v>24</v>
      </c>
      <c r="G13191" t="s">
        <v>18</v>
      </c>
      <c r="H13191" t="s">
        <v>186</v>
      </c>
      <c r="I13191">
        <v>2820</v>
      </c>
      <c r="J13191">
        <v>6</v>
      </c>
      <c r="K13191">
        <v>218.16</v>
      </c>
      <c r="L13191" t="s">
        <v>31</v>
      </c>
      <c r="M13191">
        <v>122</v>
      </c>
      <c r="N13191">
        <v>16920</v>
      </c>
      <c r="O13191" t="s">
        <v>2941</v>
      </c>
      <c r="P13191" t="s">
        <v>4226</v>
      </c>
    </row>
    <row r="13192" spans="1:16" x14ac:dyDescent="0.3">
      <c r="A13192" s="1">
        <v>40940</v>
      </c>
      <c r="B13192" s="1">
        <v>41061</v>
      </c>
      <c r="C13192" t="s">
        <v>14</v>
      </c>
      <c r="D13192" t="s">
        <v>1018</v>
      </c>
      <c r="E13192" t="s">
        <v>54</v>
      </c>
      <c r="F13192" t="s">
        <v>55</v>
      </c>
      <c r="G13192" t="s">
        <v>34</v>
      </c>
      <c r="H13192" t="s">
        <v>3052</v>
      </c>
      <c r="I13192">
        <v>2822</v>
      </c>
      <c r="J13192">
        <v>6</v>
      </c>
      <c r="K13192">
        <v>301.26</v>
      </c>
      <c r="L13192" t="s">
        <v>36</v>
      </c>
      <c r="M13192">
        <v>121</v>
      </c>
      <c r="N13192">
        <v>16932</v>
      </c>
      <c r="O13192" t="s">
        <v>2941</v>
      </c>
      <c r="P13192" t="s">
        <v>4226</v>
      </c>
    </row>
    <row r="13193" spans="1:16" x14ac:dyDescent="0.3">
      <c r="A13193" s="1">
        <v>41860</v>
      </c>
      <c r="B13193" s="1">
        <v>41982</v>
      </c>
      <c r="C13193" t="s">
        <v>1823</v>
      </c>
      <c r="D13193" t="s">
        <v>1084</v>
      </c>
      <c r="E13193" t="s">
        <v>68</v>
      </c>
      <c r="F13193" t="s">
        <v>69</v>
      </c>
      <c r="G13193" t="s">
        <v>18</v>
      </c>
      <c r="H13193" t="s">
        <v>3096</v>
      </c>
      <c r="I13193">
        <v>2419</v>
      </c>
      <c r="J13193">
        <v>7</v>
      </c>
      <c r="K13193">
        <v>205.17</v>
      </c>
      <c r="L13193" t="s">
        <v>20</v>
      </c>
      <c r="M13193">
        <v>122</v>
      </c>
      <c r="N13193">
        <v>16933</v>
      </c>
      <c r="O13193" t="s">
        <v>2941</v>
      </c>
      <c r="P13193" t="s">
        <v>4226</v>
      </c>
    </row>
    <row r="13194" spans="1:16" x14ac:dyDescent="0.3">
      <c r="A13194" s="1">
        <v>40975</v>
      </c>
      <c r="B13194" s="1">
        <v>41097</v>
      </c>
      <c r="C13194" t="s">
        <v>14</v>
      </c>
      <c r="D13194" t="s">
        <v>1144</v>
      </c>
      <c r="E13194" t="s">
        <v>38</v>
      </c>
      <c r="F13194" t="s">
        <v>28</v>
      </c>
      <c r="G13194" t="s">
        <v>29</v>
      </c>
      <c r="H13194" t="s">
        <v>3339</v>
      </c>
      <c r="I13194">
        <v>2123</v>
      </c>
      <c r="J13194">
        <v>8</v>
      </c>
      <c r="K13194">
        <v>254.54</v>
      </c>
      <c r="L13194" t="s">
        <v>36</v>
      </c>
      <c r="M13194">
        <v>122</v>
      </c>
      <c r="N13194">
        <v>16984</v>
      </c>
      <c r="O13194" t="s">
        <v>2941</v>
      </c>
      <c r="P13194" t="s">
        <v>4226</v>
      </c>
    </row>
    <row r="13195" spans="1:16" x14ac:dyDescent="0.3">
      <c r="A13195" s="1">
        <v>41831</v>
      </c>
      <c r="B13195" s="1">
        <v>41954</v>
      </c>
      <c r="C13195" t="s">
        <v>14</v>
      </c>
      <c r="D13195" t="s">
        <v>1338</v>
      </c>
      <c r="E13195" t="s">
        <v>62</v>
      </c>
      <c r="F13195" t="s">
        <v>63</v>
      </c>
      <c r="G13195" t="s">
        <v>18</v>
      </c>
      <c r="H13195" t="s">
        <v>2922</v>
      </c>
      <c r="I13195">
        <v>2842</v>
      </c>
      <c r="J13195">
        <v>6</v>
      </c>
      <c r="K13195">
        <v>287.24</v>
      </c>
      <c r="L13195" t="s">
        <v>20</v>
      </c>
      <c r="M13195">
        <v>123</v>
      </c>
      <c r="N13195">
        <v>17052</v>
      </c>
      <c r="O13195" t="s">
        <v>2941</v>
      </c>
      <c r="P13195" t="s">
        <v>4226</v>
      </c>
    </row>
    <row r="13196" spans="1:16" x14ac:dyDescent="0.3">
      <c r="A13196" s="1">
        <v>41643</v>
      </c>
      <c r="B13196" s="1">
        <v>41794</v>
      </c>
      <c r="C13196" t="s">
        <v>14</v>
      </c>
      <c r="D13196" t="s">
        <v>762</v>
      </c>
      <c r="E13196" t="s">
        <v>33</v>
      </c>
      <c r="F13196" t="s">
        <v>28</v>
      </c>
      <c r="G13196" t="s">
        <v>29</v>
      </c>
      <c r="H13196" t="s">
        <v>957</v>
      </c>
      <c r="I13196">
        <v>2135</v>
      </c>
      <c r="J13196">
        <v>8</v>
      </c>
      <c r="K13196">
        <v>132.71</v>
      </c>
      <c r="L13196" t="s">
        <v>20</v>
      </c>
      <c r="M13196">
        <v>151</v>
      </c>
      <c r="N13196">
        <v>17080</v>
      </c>
      <c r="O13196" t="s">
        <v>21</v>
      </c>
      <c r="P13196" t="s">
        <v>4226</v>
      </c>
    </row>
    <row r="13197" spans="1:16" x14ac:dyDescent="0.3">
      <c r="A13197" s="1">
        <v>41679</v>
      </c>
      <c r="B13197" s="1">
        <v>41891</v>
      </c>
      <c r="C13197" t="s">
        <v>14</v>
      </c>
      <c r="D13197" t="s">
        <v>284</v>
      </c>
      <c r="E13197" t="s">
        <v>38</v>
      </c>
      <c r="F13197" t="s">
        <v>28</v>
      </c>
      <c r="G13197" t="s">
        <v>18</v>
      </c>
      <c r="H13197" t="s">
        <v>523</v>
      </c>
      <c r="I13197">
        <v>2452</v>
      </c>
      <c r="J13197">
        <v>7</v>
      </c>
      <c r="K13197">
        <v>155.69</v>
      </c>
      <c r="L13197" t="s">
        <v>20</v>
      </c>
      <c r="M13197">
        <v>212</v>
      </c>
      <c r="N13197">
        <v>17164</v>
      </c>
      <c r="O13197" t="s">
        <v>21</v>
      </c>
      <c r="P13197" t="s">
        <v>4226</v>
      </c>
    </row>
    <row r="13198" spans="1:16" x14ac:dyDescent="0.3">
      <c r="A13198" s="1">
        <v>40920</v>
      </c>
      <c r="B13198" s="1">
        <v>41041</v>
      </c>
      <c r="C13198" t="s">
        <v>1823</v>
      </c>
      <c r="D13198" t="s">
        <v>175</v>
      </c>
      <c r="E13198" t="s">
        <v>16</v>
      </c>
      <c r="F13198" t="s">
        <v>17</v>
      </c>
      <c r="G13198" t="s">
        <v>18</v>
      </c>
      <c r="H13198" t="s">
        <v>3670</v>
      </c>
      <c r="I13198">
        <v>1913</v>
      </c>
      <c r="J13198">
        <v>9</v>
      </c>
      <c r="K13198">
        <v>386.21</v>
      </c>
      <c r="L13198" t="s">
        <v>36</v>
      </c>
      <c r="M13198">
        <v>121</v>
      </c>
      <c r="N13198">
        <v>17217</v>
      </c>
      <c r="O13198" t="s">
        <v>2941</v>
      </c>
      <c r="P13198" t="s">
        <v>4226</v>
      </c>
    </row>
    <row r="13199" spans="1:16" x14ac:dyDescent="0.3">
      <c r="A13199" s="1">
        <v>41860</v>
      </c>
      <c r="B13199" s="1">
        <v>41952</v>
      </c>
      <c r="C13199" t="s">
        <v>3769</v>
      </c>
      <c r="D13199" t="s">
        <v>616</v>
      </c>
      <c r="E13199" t="s">
        <v>411</v>
      </c>
      <c r="F13199" t="s">
        <v>55</v>
      </c>
      <c r="G13199" t="s">
        <v>18</v>
      </c>
      <c r="H13199" t="s">
        <v>3739</v>
      </c>
      <c r="I13199">
        <v>2153</v>
      </c>
      <c r="J13199">
        <v>8</v>
      </c>
      <c r="K13199">
        <v>309.11</v>
      </c>
      <c r="L13199" t="s">
        <v>20</v>
      </c>
      <c r="M13199">
        <v>92</v>
      </c>
      <c r="N13199">
        <v>17224</v>
      </c>
      <c r="O13199" t="s">
        <v>2941</v>
      </c>
      <c r="P13199" t="s">
        <v>4226</v>
      </c>
    </row>
    <row r="13200" spans="1:16" x14ac:dyDescent="0.3">
      <c r="A13200" s="1">
        <v>41098</v>
      </c>
      <c r="B13200" s="1">
        <v>41129</v>
      </c>
      <c r="C13200" t="s">
        <v>3769</v>
      </c>
      <c r="D13200" t="s">
        <v>1329</v>
      </c>
      <c r="E13200" t="s">
        <v>77</v>
      </c>
      <c r="F13200" t="s">
        <v>42</v>
      </c>
      <c r="G13200" t="s">
        <v>34</v>
      </c>
      <c r="H13200" t="s">
        <v>2173</v>
      </c>
      <c r="I13200">
        <v>2461</v>
      </c>
      <c r="J13200">
        <v>7</v>
      </c>
      <c r="K13200">
        <v>343.81</v>
      </c>
      <c r="L13200" t="s">
        <v>36</v>
      </c>
      <c r="M13200">
        <v>31</v>
      </c>
      <c r="N13200">
        <v>17227</v>
      </c>
      <c r="O13200" t="s">
        <v>3922</v>
      </c>
      <c r="P13200" t="s">
        <v>4226</v>
      </c>
    </row>
    <row r="13201" spans="1:16" x14ac:dyDescent="0.3">
      <c r="A13201" s="1">
        <v>41741</v>
      </c>
      <c r="B13201" s="1">
        <v>41894</v>
      </c>
      <c r="C13201" t="s">
        <v>14</v>
      </c>
      <c r="D13201" t="s">
        <v>853</v>
      </c>
      <c r="E13201" t="s">
        <v>54</v>
      </c>
      <c r="F13201" t="s">
        <v>55</v>
      </c>
      <c r="G13201" t="s">
        <v>29</v>
      </c>
      <c r="H13201" t="s">
        <v>1090</v>
      </c>
      <c r="I13201">
        <v>2473</v>
      </c>
      <c r="J13201">
        <v>7</v>
      </c>
      <c r="K13201">
        <v>184.56</v>
      </c>
      <c r="L13201" t="s">
        <v>20</v>
      </c>
      <c r="M13201">
        <v>153</v>
      </c>
      <c r="N13201">
        <v>17311</v>
      </c>
      <c r="O13201" t="s">
        <v>21</v>
      </c>
      <c r="P13201" t="s">
        <v>4226</v>
      </c>
    </row>
    <row r="13202" spans="1:16" x14ac:dyDescent="0.3">
      <c r="A13202" s="1">
        <v>41314</v>
      </c>
      <c r="B13202" s="1">
        <v>41373</v>
      </c>
      <c r="C13202" t="s">
        <v>3769</v>
      </c>
      <c r="D13202" t="s">
        <v>2163</v>
      </c>
      <c r="E13202" t="s">
        <v>16</v>
      </c>
      <c r="F13202" t="s">
        <v>190</v>
      </c>
      <c r="G13202" t="s">
        <v>34</v>
      </c>
      <c r="H13202" t="s">
        <v>4075</v>
      </c>
      <c r="I13202">
        <v>4355</v>
      </c>
      <c r="J13202">
        <v>4</v>
      </c>
      <c r="K13202">
        <v>82.67</v>
      </c>
      <c r="L13202" t="s">
        <v>31</v>
      </c>
      <c r="M13202">
        <v>59</v>
      </c>
      <c r="N13202">
        <v>17420</v>
      </c>
      <c r="O13202" t="s">
        <v>3922</v>
      </c>
      <c r="P13202" t="s">
        <v>4226</v>
      </c>
    </row>
    <row r="13203" spans="1:16" x14ac:dyDescent="0.3">
      <c r="A13203" s="1">
        <v>41400</v>
      </c>
      <c r="B13203" s="1">
        <v>41553</v>
      </c>
      <c r="C13203" t="s">
        <v>14</v>
      </c>
      <c r="D13203" t="s">
        <v>2464</v>
      </c>
      <c r="E13203" t="s">
        <v>140</v>
      </c>
      <c r="F13203" t="s">
        <v>28</v>
      </c>
      <c r="G13203" t="s">
        <v>34</v>
      </c>
      <c r="H13203" t="s">
        <v>2699</v>
      </c>
      <c r="I13203">
        <v>2509</v>
      </c>
      <c r="J13203">
        <v>7</v>
      </c>
      <c r="K13203">
        <v>169.4</v>
      </c>
      <c r="L13203" t="s">
        <v>31</v>
      </c>
      <c r="M13203">
        <v>153</v>
      </c>
      <c r="N13203">
        <v>17563</v>
      </c>
      <c r="O13203" t="s">
        <v>21</v>
      </c>
      <c r="P13203" t="s">
        <v>4226</v>
      </c>
    </row>
    <row r="13204" spans="1:16" x14ac:dyDescent="0.3">
      <c r="A13204" s="1">
        <v>41437</v>
      </c>
      <c r="B13204" s="1">
        <v>41559</v>
      </c>
      <c r="C13204" t="s">
        <v>14</v>
      </c>
      <c r="D13204" t="s">
        <v>1417</v>
      </c>
      <c r="E13204" t="s">
        <v>164</v>
      </c>
      <c r="F13204" t="s">
        <v>49</v>
      </c>
      <c r="G13204" t="s">
        <v>29</v>
      </c>
      <c r="H13204" t="s">
        <v>3309</v>
      </c>
      <c r="I13204">
        <v>1481</v>
      </c>
      <c r="J13204">
        <v>12</v>
      </c>
      <c r="K13204">
        <v>70.97</v>
      </c>
      <c r="L13204" t="s">
        <v>31</v>
      </c>
      <c r="M13204">
        <v>122</v>
      </c>
      <c r="N13204">
        <v>17772</v>
      </c>
      <c r="O13204" t="s">
        <v>2941</v>
      </c>
      <c r="P13204" t="s">
        <v>4226</v>
      </c>
    </row>
    <row r="13205" spans="1:16" x14ac:dyDescent="0.3">
      <c r="A13205" s="1">
        <v>41428</v>
      </c>
      <c r="B13205" s="1">
        <v>41428</v>
      </c>
      <c r="C13205" t="s">
        <v>4087</v>
      </c>
      <c r="D13205" t="s">
        <v>1999</v>
      </c>
      <c r="E13205" t="s">
        <v>62</v>
      </c>
      <c r="F13205" t="s">
        <v>63</v>
      </c>
      <c r="G13205" t="s">
        <v>29</v>
      </c>
      <c r="H13205" t="s">
        <v>3005</v>
      </c>
      <c r="I13205">
        <v>1977</v>
      </c>
      <c r="J13205">
        <v>9</v>
      </c>
      <c r="K13205">
        <v>175.62</v>
      </c>
      <c r="L13205" t="s">
        <v>31</v>
      </c>
      <c r="M13205">
        <v>0</v>
      </c>
      <c r="N13205">
        <v>17793</v>
      </c>
      <c r="O13205" t="s">
        <v>3922</v>
      </c>
      <c r="P13205" t="s">
        <v>4226</v>
      </c>
    </row>
    <row r="13206" spans="1:16" x14ac:dyDescent="0.3">
      <c r="A13206" s="1">
        <v>41069</v>
      </c>
      <c r="B13206" s="1">
        <v>41130</v>
      </c>
      <c r="C13206" t="s">
        <v>3769</v>
      </c>
      <c r="D13206" t="s">
        <v>396</v>
      </c>
      <c r="E13206" t="s">
        <v>661</v>
      </c>
      <c r="F13206" t="s">
        <v>86</v>
      </c>
      <c r="G13206" t="s">
        <v>18</v>
      </c>
      <c r="H13206" t="s">
        <v>2526</v>
      </c>
      <c r="I13206">
        <v>1487</v>
      </c>
      <c r="J13206">
        <v>12</v>
      </c>
      <c r="K13206">
        <v>36.659999999999997</v>
      </c>
      <c r="L13206" t="s">
        <v>36</v>
      </c>
      <c r="M13206">
        <v>61</v>
      </c>
      <c r="N13206">
        <v>17844</v>
      </c>
      <c r="O13206" t="s">
        <v>3922</v>
      </c>
      <c r="P13206" t="s">
        <v>4226</v>
      </c>
    </row>
    <row r="13207" spans="1:16" x14ac:dyDescent="0.3">
      <c r="A13207" s="1">
        <v>41315</v>
      </c>
      <c r="B13207" s="1">
        <v>41374</v>
      </c>
      <c r="C13207" t="s">
        <v>3769</v>
      </c>
      <c r="D13207" t="s">
        <v>532</v>
      </c>
      <c r="E13207" t="s">
        <v>23</v>
      </c>
      <c r="F13207" t="s">
        <v>24</v>
      </c>
      <c r="G13207" t="s">
        <v>34</v>
      </c>
      <c r="H13207" t="s">
        <v>3791</v>
      </c>
      <c r="I13207">
        <v>3001</v>
      </c>
      <c r="J13207">
        <v>6</v>
      </c>
      <c r="K13207">
        <v>465.63</v>
      </c>
      <c r="L13207" t="s">
        <v>31</v>
      </c>
      <c r="M13207">
        <v>59</v>
      </c>
      <c r="N13207">
        <v>18006</v>
      </c>
      <c r="O13207" t="s">
        <v>3922</v>
      </c>
      <c r="P13207" t="s">
        <v>4226</v>
      </c>
    </row>
    <row r="13208" spans="1:16" x14ac:dyDescent="0.3">
      <c r="A13208" s="1">
        <v>41828</v>
      </c>
      <c r="B13208" s="1">
        <v>41981</v>
      </c>
      <c r="C13208" t="s">
        <v>14</v>
      </c>
      <c r="D13208" t="s">
        <v>1475</v>
      </c>
      <c r="E13208" t="s">
        <v>317</v>
      </c>
      <c r="F13208" t="s">
        <v>74</v>
      </c>
      <c r="G13208" t="s">
        <v>18</v>
      </c>
      <c r="H13208" t="s">
        <v>1888</v>
      </c>
      <c r="I13208">
        <v>2584</v>
      </c>
      <c r="J13208">
        <v>7</v>
      </c>
      <c r="K13208">
        <v>291.06</v>
      </c>
      <c r="L13208" t="s">
        <v>20</v>
      </c>
      <c r="M13208">
        <v>153</v>
      </c>
      <c r="N13208">
        <v>18088</v>
      </c>
      <c r="O13208" t="s">
        <v>21</v>
      </c>
      <c r="P13208" t="s">
        <v>4226</v>
      </c>
    </row>
    <row r="13209" spans="1:16" x14ac:dyDescent="0.3">
      <c r="A13209" s="1">
        <v>40736</v>
      </c>
      <c r="B13209" s="1">
        <v>40859</v>
      </c>
      <c r="C13209" t="s">
        <v>14</v>
      </c>
      <c r="D13209" t="s">
        <v>305</v>
      </c>
      <c r="E13209" t="s">
        <v>62</v>
      </c>
      <c r="F13209" t="s">
        <v>63</v>
      </c>
      <c r="G13209" t="s">
        <v>18</v>
      </c>
      <c r="H13209" t="s">
        <v>1445</v>
      </c>
      <c r="I13209">
        <v>2596</v>
      </c>
      <c r="J13209">
        <v>7</v>
      </c>
      <c r="K13209">
        <v>47.83</v>
      </c>
      <c r="L13209" t="s">
        <v>46</v>
      </c>
      <c r="M13209">
        <v>123</v>
      </c>
      <c r="N13209">
        <v>18172</v>
      </c>
      <c r="O13209" t="s">
        <v>2941</v>
      </c>
      <c r="P13209" t="s">
        <v>4226</v>
      </c>
    </row>
    <row r="13210" spans="1:16" x14ac:dyDescent="0.3">
      <c r="A13210" s="1">
        <v>41643</v>
      </c>
      <c r="B13210" s="1">
        <v>41763</v>
      </c>
      <c r="C13210" t="s">
        <v>14</v>
      </c>
      <c r="D13210" t="s">
        <v>442</v>
      </c>
      <c r="E13210" t="s">
        <v>23</v>
      </c>
      <c r="F13210" t="s">
        <v>24</v>
      </c>
      <c r="G13210" t="s">
        <v>18</v>
      </c>
      <c r="H13210" t="s">
        <v>999</v>
      </c>
      <c r="I13210">
        <v>2615</v>
      </c>
      <c r="J13210">
        <v>7</v>
      </c>
      <c r="K13210">
        <v>203.26</v>
      </c>
      <c r="L13210" t="s">
        <v>20</v>
      </c>
      <c r="M13210">
        <v>120</v>
      </c>
      <c r="N13210">
        <v>18305</v>
      </c>
      <c r="O13210" t="s">
        <v>2941</v>
      </c>
      <c r="P13210" t="s">
        <v>4226</v>
      </c>
    </row>
    <row r="13211" spans="1:16" x14ac:dyDescent="0.3">
      <c r="A13211" s="1">
        <v>41132</v>
      </c>
      <c r="B13211" s="1">
        <v>41132</v>
      </c>
      <c r="C13211" t="s">
        <v>4087</v>
      </c>
      <c r="D13211" t="s">
        <v>786</v>
      </c>
      <c r="E13211" t="s">
        <v>16</v>
      </c>
      <c r="F13211" t="s">
        <v>190</v>
      </c>
      <c r="G13211" t="s">
        <v>29</v>
      </c>
      <c r="H13211" t="s">
        <v>4157</v>
      </c>
      <c r="I13211">
        <v>4644</v>
      </c>
      <c r="J13211">
        <v>4</v>
      </c>
      <c r="K13211">
        <v>607.34</v>
      </c>
      <c r="L13211" t="s">
        <v>36</v>
      </c>
      <c r="M13211">
        <v>0</v>
      </c>
      <c r="N13211">
        <v>18576</v>
      </c>
      <c r="O13211" t="s">
        <v>3922</v>
      </c>
      <c r="P13211" t="s">
        <v>4226</v>
      </c>
    </row>
    <row r="13212" spans="1:16" x14ac:dyDescent="0.3">
      <c r="A13212" s="1">
        <v>40950</v>
      </c>
      <c r="B13212" s="1">
        <v>41132</v>
      </c>
      <c r="C13212" t="s">
        <v>14</v>
      </c>
      <c r="D13212" t="s">
        <v>1518</v>
      </c>
      <c r="E13212" t="s">
        <v>319</v>
      </c>
      <c r="F13212" t="s">
        <v>28</v>
      </c>
      <c r="G13212" t="s">
        <v>18</v>
      </c>
      <c r="H13212" t="s">
        <v>1519</v>
      </c>
      <c r="I13212">
        <v>2071</v>
      </c>
      <c r="J13212">
        <v>9</v>
      </c>
      <c r="K13212">
        <v>93.65</v>
      </c>
      <c r="L13212" t="s">
        <v>36</v>
      </c>
      <c r="M13212">
        <v>182</v>
      </c>
      <c r="N13212">
        <v>18639</v>
      </c>
      <c r="O13212" t="s">
        <v>21</v>
      </c>
      <c r="P13212" t="s">
        <v>4226</v>
      </c>
    </row>
    <row r="13213" spans="1:16" x14ac:dyDescent="0.3">
      <c r="A13213" s="1">
        <v>41403</v>
      </c>
      <c r="B13213" s="1">
        <v>41464</v>
      </c>
      <c r="C13213" t="s">
        <v>1823</v>
      </c>
      <c r="D13213" t="s">
        <v>3698</v>
      </c>
      <c r="E13213" t="s">
        <v>239</v>
      </c>
      <c r="F13213" t="s">
        <v>42</v>
      </c>
      <c r="G13213" t="s">
        <v>29</v>
      </c>
      <c r="H13213" t="s">
        <v>1337</v>
      </c>
      <c r="I13213">
        <v>2671</v>
      </c>
      <c r="J13213">
        <v>7</v>
      </c>
      <c r="K13213">
        <v>483.04</v>
      </c>
      <c r="L13213" t="s">
        <v>31</v>
      </c>
      <c r="M13213">
        <v>61</v>
      </c>
      <c r="N13213">
        <v>18697</v>
      </c>
      <c r="O13213" t="s">
        <v>3922</v>
      </c>
      <c r="P13213" t="s">
        <v>4226</v>
      </c>
    </row>
    <row r="13214" spans="1:16" x14ac:dyDescent="0.3">
      <c r="A13214" s="1">
        <v>41704</v>
      </c>
      <c r="B13214" s="1">
        <v>41765</v>
      </c>
      <c r="C13214" t="s">
        <v>3769</v>
      </c>
      <c r="D13214" t="s">
        <v>1362</v>
      </c>
      <c r="E13214" t="s">
        <v>140</v>
      </c>
      <c r="F13214" t="s">
        <v>28</v>
      </c>
      <c r="G13214" t="s">
        <v>18</v>
      </c>
      <c r="H13214" t="s">
        <v>2221</v>
      </c>
      <c r="I13214">
        <v>2344</v>
      </c>
      <c r="J13214">
        <v>8</v>
      </c>
      <c r="K13214">
        <v>321.42</v>
      </c>
      <c r="L13214" t="s">
        <v>20</v>
      </c>
      <c r="M13214">
        <v>61</v>
      </c>
      <c r="N13214">
        <v>18752</v>
      </c>
      <c r="O13214" t="s">
        <v>3922</v>
      </c>
      <c r="P13214" t="s">
        <v>4226</v>
      </c>
    </row>
    <row r="13215" spans="1:16" x14ac:dyDescent="0.3">
      <c r="A13215" s="1">
        <v>41680</v>
      </c>
      <c r="B13215" s="1">
        <v>41739</v>
      </c>
      <c r="C13215" t="s">
        <v>3769</v>
      </c>
      <c r="D13215" t="s">
        <v>2310</v>
      </c>
      <c r="E13215" t="s">
        <v>16</v>
      </c>
      <c r="F13215" t="s">
        <v>190</v>
      </c>
      <c r="G13215" t="s">
        <v>29</v>
      </c>
      <c r="H13215" t="s">
        <v>4055</v>
      </c>
      <c r="I13215">
        <v>1705</v>
      </c>
      <c r="J13215">
        <v>11</v>
      </c>
      <c r="K13215">
        <v>291.68</v>
      </c>
      <c r="L13215" t="s">
        <v>20</v>
      </c>
      <c r="M13215">
        <v>59</v>
      </c>
      <c r="N13215">
        <v>18755</v>
      </c>
      <c r="O13215" t="s">
        <v>3922</v>
      </c>
      <c r="P13215" t="s">
        <v>4226</v>
      </c>
    </row>
    <row r="13216" spans="1:16" x14ac:dyDescent="0.3">
      <c r="A13216" s="1">
        <v>41493</v>
      </c>
      <c r="B13216" s="1">
        <v>41554</v>
      </c>
      <c r="C13216" t="s">
        <v>1823</v>
      </c>
      <c r="D13216" t="s">
        <v>889</v>
      </c>
      <c r="E13216" t="s">
        <v>239</v>
      </c>
      <c r="F13216" t="s">
        <v>42</v>
      </c>
      <c r="G13216" t="s">
        <v>29</v>
      </c>
      <c r="H13216" t="s">
        <v>1748</v>
      </c>
      <c r="I13216">
        <v>2684</v>
      </c>
      <c r="J13216">
        <v>7</v>
      </c>
      <c r="K13216">
        <v>190.6</v>
      </c>
      <c r="L13216" t="s">
        <v>31</v>
      </c>
      <c r="M13216">
        <v>61</v>
      </c>
      <c r="N13216">
        <v>18788</v>
      </c>
      <c r="O13216" t="s">
        <v>3922</v>
      </c>
      <c r="P13216" t="s">
        <v>4226</v>
      </c>
    </row>
    <row r="13217" spans="1:16" x14ac:dyDescent="0.3">
      <c r="A13217" s="1">
        <v>41612</v>
      </c>
      <c r="B13217" s="1">
        <v>41612</v>
      </c>
      <c r="C13217" t="s">
        <v>4087</v>
      </c>
      <c r="D13217" t="s">
        <v>460</v>
      </c>
      <c r="E13217" t="s">
        <v>178</v>
      </c>
      <c r="F13217" t="s">
        <v>86</v>
      </c>
      <c r="G13217" t="s">
        <v>34</v>
      </c>
      <c r="H13217" t="s">
        <v>2805</v>
      </c>
      <c r="I13217">
        <v>3172</v>
      </c>
      <c r="J13217">
        <v>6</v>
      </c>
      <c r="K13217">
        <v>53.63</v>
      </c>
      <c r="L13217" t="s">
        <v>31</v>
      </c>
      <c r="M13217">
        <v>0</v>
      </c>
      <c r="N13217">
        <v>19032</v>
      </c>
      <c r="O13217" t="s">
        <v>3922</v>
      </c>
      <c r="P13217" t="s">
        <v>4226</v>
      </c>
    </row>
    <row r="13218" spans="1:16" x14ac:dyDescent="0.3">
      <c r="A13218" s="1">
        <v>41097</v>
      </c>
      <c r="B13218" s="1">
        <v>41250</v>
      </c>
      <c r="C13218" t="s">
        <v>1823</v>
      </c>
      <c r="D13218" t="s">
        <v>762</v>
      </c>
      <c r="E13218" t="s">
        <v>414</v>
      </c>
      <c r="F13218" t="s">
        <v>74</v>
      </c>
      <c r="G13218" t="s">
        <v>29</v>
      </c>
      <c r="H13218" t="s">
        <v>2170</v>
      </c>
      <c r="I13218">
        <v>1592</v>
      </c>
      <c r="J13218">
        <v>12</v>
      </c>
      <c r="K13218">
        <v>222.4</v>
      </c>
      <c r="L13218" t="s">
        <v>36</v>
      </c>
      <c r="M13218">
        <v>153</v>
      </c>
      <c r="N13218">
        <v>19104</v>
      </c>
      <c r="O13218" t="s">
        <v>21</v>
      </c>
      <c r="P13218" t="s">
        <v>4226</v>
      </c>
    </row>
    <row r="13219" spans="1:16" x14ac:dyDescent="0.3">
      <c r="A13219" s="1">
        <v>41062</v>
      </c>
      <c r="B13219" s="1">
        <v>41215</v>
      </c>
      <c r="C13219" t="s">
        <v>14</v>
      </c>
      <c r="D13219" t="s">
        <v>928</v>
      </c>
      <c r="E13219" t="s">
        <v>73</v>
      </c>
      <c r="F13219" t="s">
        <v>74</v>
      </c>
      <c r="G13219" t="s">
        <v>18</v>
      </c>
      <c r="H13219" t="s">
        <v>2038</v>
      </c>
      <c r="I13219">
        <v>2738</v>
      </c>
      <c r="J13219">
        <v>7</v>
      </c>
      <c r="K13219">
        <v>136.46</v>
      </c>
      <c r="L13219" t="s">
        <v>36</v>
      </c>
      <c r="M13219">
        <v>153</v>
      </c>
      <c r="N13219">
        <v>19166</v>
      </c>
      <c r="O13219" t="s">
        <v>21</v>
      </c>
      <c r="P13219" t="s">
        <v>4226</v>
      </c>
    </row>
    <row r="13220" spans="1:16" x14ac:dyDescent="0.3">
      <c r="A13220" s="1">
        <v>41676</v>
      </c>
      <c r="B13220" s="1">
        <v>41735</v>
      </c>
      <c r="C13220" t="s">
        <v>1823</v>
      </c>
      <c r="D13220" t="s">
        <v>904</v>
      </c>
      <c r="E13220" t="s">
        <v>16</v>
      </c>
      <c r="F13220" t="s">
        <v>28</v>
      </c>
      <c r="G13220" t="s">
        <v>34</v>
      </c>
      <c r="H13220" t="s">
        <v>2924</v>
      </c>
      <c r="I13220">
        <v>2405</v>
      </c>
      <c r="J13220">
        <v>8</v>
      </c>
      <c r="K13220">
        <v>252</v>
      </c>
      <c r="L13220" t="s">
        <v>20</v>
      </c>
      <c r="M13220">
        <v>59</v>
      </c>
      <c r="N13220">
        <v>19240</v>
      </c>
      <c r="O13220" t="s">
        <v>3922</v>
      </c>
      <c r="P13220" t="s">
        <v>4226</v>
      </c>
    </row>
    <row r="13221" spans="1:16" x14ac:dyDescent="0.3">
      <c r="A13221" s="1">
        <v>41032</v>
      </c>
      <c r="B13221" s="1">
        <v>41185</v>
      </c>
      <c r="C13221" t="s">
        <v>1823</v>
      </c>
      <c r="D13221" t="s">
        <v>1895</v>
      </c>
      <c r="E13221" t="s">
        <v>62</v>
      </c>
      <c r="F13221" t="s">
        <v>63</v>
      </c>
      <c r="G13221" t="s">
        <v>18</v>
      </c>
      <c r="H13221" t="s">
        <v>1829</v>
      </c>
      <c r="I13221">
        <v>2757</v>
      </c>
      <c r="J13221">
        <v>7</v>
      </c>
      <c r="K13221">
        <v>133.11000000000001</v>
      </c>
      <c r="L13221" t="s">
        <v>36</v>
      </c>
      <c r="M13221">
        <v>153</v>
      </c>
      <c r="N13221">
        <v>19299</v>
      </c>
      <c r="O13221" t="s">
        <v>21</v>
      </c>
      <c r="P13221" t="s">
        <v>4226</v>
      </c>
    </row>
    <row r="13222" spans="1:16" x14ac:dyDescent="0.3">
      <c r="A13222" s="1">
        <v>41395</v>
      </c>
      <c r="B13222" s="1">
        <v>41548</v>
      </c>
      <c r="C13222" t="s">
        <v>14</v>
      </c>
      <c r="D13222" t="s">
        <v>1828</v>
      </c>
      <c r="E13222" t="s">
        <v>38</v>
      </c>
      <c r="F13222" t="s">
        <v>28</v>
      </c>
      <c r="G13222" t="s">
        <v>18</v>
      </c>
      <c r="H13222" t="s">
        <v>1829</v>
      </c>
      <c r="I13222">
        <v>2757</v>
      </c>
      <c r="J13222">
        <v>7</v>
      </c>
      <c r="K13222">
        <v>255.56</v>
      </c>
      <c r="L13222" t="s">
        <v>31</v>
      </c>
      <c r="M13222">
        <v>153</v>
      </c>
      <c r="N13222">
        <v>19299</v>
      </c>
      <c r="O13222" t="s">
        <v>21</v>
      </c>
      <c r="P13222" t="s">
        <v>4226</v>
      </c>
    </row>
    <row r="13223" spans="1:16" x14ac:dyDescent="0.3">
      <c r="A13223" s="1">
        <v>41737</v>
      </c>
      <c r="B13223" s="1">
        <v>41890</v>
      </c>
      <c r="C13223" t="s">
        <v>1823</v>
      </c>
      <c r="D13223" t="s">
        <v>1824</v>
      </c>
      <c r="E13223" t="s">
        <v>1825</v>
      </c>
      <c r="F13223" t="s">
        <v>86</v>
      </c>
      <c r="G13223" t="s">
        <v>34</v>
      </c>
      <c r="H13223" t="s">
        <v>1826</v>
      </c>
      <c r="I13223">
        <v>3234</v>
      </c>
      <c r="J13223">
        <v>6</v>
      </c>
      <c r="K13223">
        <v>295.74</v>
      </c>
      <c r="L13223" t="s">
        <v>20</v>
      </c>
      <c r="M13223">
        <v>153</v>
      </c>
      <c r="N13223">
        <v>19404</v>
      </c>
      <c r="O13223" t="s">
        <v>21</v>
      </c>
      <c r="P13223" t="s">
        <v>4226</v>
      </c>
    </row>
    <row r="13224" spans="1:16" x14ac:dyDescent="0.3">
      <c r="A13224" s="1">
        <v>41491</v>
      </c>
      <c r="B13224" s="1">
        <v>41613</v>
      </c>
      <c r="C13224" t="s">
        <v>14</v>
      </c>
      <c r="D13224" t="s">
        <v>592</v>
      </c>
      <c r="E13224" t="s">
        <v>16</v>
      </c>
      <c r="F13224" t="s">
        <v>190</v>
      </c>
      <c r="G13224" t="s">
        <v>29</v>
      </c>
      <c r="H13224" t="s">
        <v>1616</v>
      </c>
      <c r="I13224">
        <v>4000</v>
      </c>
      <c r="J13224">
        <v>5</v>
      </c>
      <c r="K13224">
        <v>286.44</v>
      </c>
      <c r="L13224" t="s">
        <v>31</v>
      </c>
      <c r="M13224">
        <v>122</v>
      </c>
      <c r="N13224">
        <v>20000</v>
      </c>
      <c r="O13224" t="s">
        <v>2941</v>
      </c>
      <c r="P13224" t="s">
        <v>4226</v>
      </c>
    </row>
    <row r="13225" spans="1:16" x14ac:dyDescent="0.3">
      <c r="A13225" s="1">
        <v>40767</v>
      </c>
      <c r="B13225" s="1">
        <v>40767</v>
      </c>
      <c r="C13225" t="s">
        <v>4087</v>
      </c>
      <c r="D13225" t="s">
        <v>2638</v>
      </c>
      <c r="E13225" t="s">
        <v>106</v>
      </c>
      <c r="F13225" t="s">
        <v>59</v>
      </c>
      <c r="G13225" t="s">
        <v>18</v>
      </c>
      <c r="H13225" t="s">
        <v>3134</v>
      </c>
      <c r="I13225">
        <v>2227</v>
      </c>
      <c r="J13225">
        <v>9</v>
      </c>
      <c r="K13225">
        <v>308.66000000000003</v>
      </c>
      <c r="L13225" t="s">
        <v>46</v>
      </c>
      <c r="M13225">
        <v>0</v>
      </c>
      <c r="N13225">
        <v>20043</v>
      </c>
      <c r="O13225" t="s">
        <v>3922</v>
      </c>
      <c r="P13225" t="s">
        <v>2941</v>
      </c>
    </row>
    <row r="13226" spans="1:16" x14ac:dyDescent="0.3">
      <c r="A13226" s="1">
        <v>41740</v>
      </c>
      <c r="B13226" s="1">
        <v>41801</v>
      </c>
      <c r="C13226" t="s">
        <v>3769</v>
      </c>
      <c r="D13226" t="s">
        <v>3009</v>
      </c>
      <c r="E13226" t="s">
        <v>16</v>
      </c>
      <c r="F13226" t="s">
        <v>17</v>
      </c>
      <c r="G13226" t="s">
        <v>18</v>
      </c>
      <c r="H13226" t="s">
        <v>2061</v>
      </c>
      <c r="I13226">
        <v>1673</v>
      </c>
      <c r="J13226">
        <v>12</v>
      </c>
      <c r="K13226">
        <v>242.63</v>
      </c>
      <c r="L13226" t="s">
        <v>20</v>
      </c>
      <c r="M13226">
        <v>61</v>
      </c>
      <c r="N13226">
        <v>20076</v>
      </c>
      <c r="O13226" t="s">
        <v>3922</v>
      </c>
      <c r="P13226" t="s">
        <v>2941</v>
      </c>
    </row>
    <row r="13227" spans="1:16" x14ac:dyDescent="0.3">
      <c r="A13227" s="1">
        <v>41709</v>
      </c>
      <c r="B13227" s="1">
        <v>41801</v>
      </c>
      <c r="C13227" t="s">
        <v>1823</v>
      </c>
      <c r="D13227" t="s">
        <v>2308</v>
      </c>
      <c r="E13227" t="s">
        <v>16</v>
      </c>
      <c r="F13227" t="s">
        <v>42</v>
      </c>
      <c r="G13227" t="s">
        <v>29</v>
      </c>
      <c r="H13227" t="s">
        <v>3830</v>
      </c>
      <c r="I13227">
        <v>2250</v>
      </c>
      <c r="J13227">
        <v>9</v>
      </c>
      <c r="K13227">
        <v>780.7</v>
      </c>
      <c r="L13227" t="s">
        <v>20</v>
      </c>
      <c r="M13227">
        <v>92</v>
      </c>
      <c r="N13227">
        <v>20250</v>
      </c>
      <c r="O13227" t="s">
        <v>2941</v>
      </c>
      <c r="P13227" t="s">
        <v>2941</v>
      </c>
    </row>
    <row r="13228" spans="1:16" x14ac:dyDescent="0.3">
      <c r="A13228" s="1">
        <v>41771</v>
      </c>
      <c r="B13228" s="1">
        <v>41832</v>
      </c>
      <c r="C13228" t="s">
        <v>1823</v>
      </c>
      <c r="D13228" t="s">
        <v>1169</v>
      </c>
      <c r="E13228" t="s">
        <v>456</v>
      </c>
      <c r="F13228" t="s">
        <v>49</v>
      </c>
      <c r="G13228" t="s">
        <v>34</v>
      </c>
      <c r="H13228" t="s">
        <v>3609</v>
      </c>
      <c r="I13228">
        <v>3410</v>
      </c>
      <c r="J13228">
        <v>6</v>
      </c>
      <c r="K13228">
        <v>763.38</v>
      </c>
      <c r="L13228" t="s">
        <v>20</v>
      </c>
      <c r="M13228">
        <v>61</v>
      </c>
      <c r="N13228">
        <v>20460</v>
      </c>
      <c r="O13228" t="s">
        <v>3922</v>
      </c>
      <c r="P13228" t="s">
        <v>2941</v>
      </c>
    </row>
    <row r="13229" spans="1:16" x14ac:dyDescent="0.3">
      <c r="A13229" s="1">
        <v>41736</v>
      </c>
      <c r="B13229" s="1">
        <v>41858</v>
      </c>
      <c r="C13229" t="s">
        <v>14</v>
      </c>
      <c r="D13229" t="s">
        <v>512</v>
      </c>
      <c r="E13229" t="s">
        <v>23</v>
      </c>
      <c r="F13229" t="s">
        <v>24</v>
      </c>
      <c r="G13229" t="s">
        <v>34</v>
      </c>
      <c r="H13229" t="s">
        <v>1576</v>
      </c>
      <c r="I13229">
        <v>3417</v>
      </c>
      <c r="J13229">
        <v>6</v>
      </c>
      <c r="K13229">
        <v>297.2</v>
      </c>
      <c r="L13229" t="s">
        <v>20</v>
      </c>
      <c r="M13229">
        <v>122</v>
      </c>
      <c r="N13229">
        <v>20502</v>
      </c>
      <c r="O13229" t="s">
        <v>2941</v>
      </c>
      <c r="P13229" t="s">
        <v>2941</v>
      </c>
    </row>
    <row r="13230" spans="1:16" x14ac:dyDescent="0.3">
      <c r="A13230" s="1">
        <v>41800</v>
      </c>
      <c r="B13230" s="1">
        <v>41922</v>
      </c>
      <c r="C13230" t="s">
        <v>14</v>
      </c>
      <c r="D13230" t="s">
        <v>1954</v>
      </c>
      <c r="E13230" t="s">
        <v>16</v>
      </c>
      <c r="F13230" t="s">
        <v>190</v>
      </c>
      <c r="G13230" t="s">
        <v>29</v>
      </c>
      <c r="H13230" t="s">
        <v>3473</v>
      </c>
      <c r="I13230">
        <v>5200</v>
      </c>
      <c r="J13230">
        <v>4</v>
      </c>
      <c r="K13230">
        <v>212.76</v>
      </c>
      <c r="L13230" t="s">
        <v>20</v>
      </c>
      <c r="M13230">
        <v>122</v>
      </c>
      <c r="N13230">
        <v>20800</v>
      </c>
      <c r="O13230" t="s">
        <v>2941</v>
      </c>
      <c r="P13230" t="s">
        <v>2941</v>
      </c>
    </row>
    <row r="13231" spans="1:16" x14ac:dyDescent="0.3">
      <c r="A13231" s="1">
        <v>40667</v>
      </c>
      <c r="B13231" s="1">
        <v>40790</v>
      </c>
      <c r="C13231" t="s">
        <v>1823</v>
      </c>
      <c r="D13231" t="s">
        <v>2774</v>
      </c>
      <c r="E13231" t="s">
        <v>16</v>
      </c>
      <c r="F13231" t="s">
        <v>42</v>
      </c>
      <c r="G13231" t="s">
        <v>34</v>
      </c>
      <c r="H13231" t="s">
        <v>3222</v>
      </c>
      <c r="I13231">
        <v>4164</v>
      </c>
      <c r="J13231">
        <v>5</v>
      </c>
      <c r="K13231">
        <v>846.54</v>
      </c>
      <c r="L13231" t="s">
        <v>46</v>
      </c>
      <c r="M13231">
        <v>123</v>
      </c>
      <c r="N13231">
        <v>20820</v>
      </c>
      <c r="O13231" t="s">
        <v>2941</v>
      </c>
      <c r="P13231" t="s">
        <v>2941</v>
      </c>
    </row>
    <row r="13232" spans="1:16" x14ac:dyDescent="0.3">
      <c r="A13232" s="1">
        <v>41731</v>
      </c>
      <c r="B13232" s="1">
        <v>41853</v>
      </c>
      <c r="C13232" t="s">
        <v>1823</v>
      </c>
      <c r="D13232" t="s">
        <v>1264</v>
      </c>
      <c r="E13232" t="s">
        <v>27</v>
      </c>
      <c r="F13232" t="s">
        <v>28</v>
      </c>
      <c r="G13232" t="s">
        <v>29</v>
      </c>
      <c r="H13232" t="s">
        <v>124</v>
      </c>
      <c r="I13232">
        <v>2982</v>
      </c>
      <c r="J13232">
        <v>7</v>
      </c>
      <c r="K13232">
        <v>180.53</v>
      </c>
      <c r="L13232" t="s">
        <v>20</v>
      </c>
      <c r="M13232">
        <v>122</v>
      </c>
      <c r="N13232">
        <v>20874</v>
      </c>
      <c r="O13232" t="s">
        <v>2941</v>
      </c>
      <c r="P13232" t="s">
        <v>2941</v>
      </c>
    </row>
    <row r="13233" spans="1:16" x14ac:dyDescent="0.3">
      <c r="A13233" s="1">
        <v>40976</v>
      </c>
      <c r="B13233" s="1">
        <v>41129</v>
      </c>
      <c r="C13233" t="s">
        <v>14</v>
      </c>
      <c r="D13233" t="s">
        <v>1816</v>
      </c>
      <c r="E13233" t="s">
        <v>62</v>
      </c>
      <c r="F13233" t="s">
        <v>63</v>
      </c>
      <c r="G13233" t="s">
        <v>18</v>
      </c>
      <c r="H13233" t="s">
        <v>2172</v>
      </c>
      <c r="I13233">
        <v>2619</v>
      </c>
      <c r="J13233">
        <v>8</v>
      </c>
      <c r="K13233">
        <v>285.64999999999998</v>
      </c>
      <c r="L13233" t="s">
        <v>36</v>
      </c>
      <c r="M13233">
        <v>153</v>
      </c>
      <c r="N13233">
        <v>20952</v>
      </c>
      <c r="O13233" t="s">
        <v>21</v>
      </c>
      <c r="P13233" t="s">
        <v>2941</v>
      </c>
    </row>
    <row r="13234" spans="1:16" x14ac:dyDescent="0.3">
      <c r="A13234" s="1">
        <v>41466</v>
      </c>
      <c r="B13234" s="1">
        <v>41558</v>
      </c>
      <c r="C13234" t="s">
        <v>3769</v>
      </c>
      <c r="D13234" t="s">
        <v>334</v>
      </c>
      <c r="E13234" t="s">
        <v>23</v>
      </c>
      <c r="F13234" t="s">
        <v>24</v>
      </c>
      <c r="G13234" t="s">
        <v>29</v>
      </c>
      <c r="H13234" t="s">
        <v>1247</v>
      </c>
      <c r="I13234">
        <v>2331</v>
      </c>
      <c r="J13234">
        <v>9</v>
      </c>
      <c r="K13234">
        <v>492.79</v>
      </c>
      <c r="L13234" t="s">
        <v>31</v>
      </c>
      <c r="M13234">
        <v>92</v>
      </c>
      <c r="N13234">
        <v>20979</v>
      </c>
      <c r="O13234" t="s">
        <v>2941</v>
      </c>
      <c r="P13234" t="s">
        <v>2941</v>
      </c>
    </row>
    <row r="13235" spans="1:16" x14ac:dyDescent="0.3">
      <c r="A13235" s="1">
        <v>41004</v>
      </c>
      <c r="B13235" s="1">
        <v>41065</v>
      </c>
      <c r="C13235" t="s">
        <v>1823</v>
      </c>
      <c r="D13235" t="s">
        <v>1697</v>
      </c>
      <c r="E13235" t="s">
        <v>73</v>
      </c>
      <c r="F13235" t="s">
        <v>74</v>
      </c>
      <c r="G13235" t="s">
        <v>29</v>
      </c>
      <c r="H13235" t="s">
        <v>3120</v>
      </c>
      <c r="I13235">
        <v>2372</v>
      </c>
      <c r="J13235">
        <v>9</v>
      </c>
      <c r="K13235">
        <v>302.82</v>
      </c>
      <c r="L13235" t="s">
        <v>36</v>
      </c>
      <c r="M13235">
        <v>61</v>
      </c>
      <c r="N13235">
        <v>21348</v>
      </c>
      <c r="O13235" t="s">
        <v>3922</v>
      </c>
      <c r="P13235" t="s">
        <v>2941</v>
      </c>
    </row>
    <row r="13236" spans="1:16" x14ac:dyDescent="0.3">
      <c r="A13236" s="1">
        <v>41710</v>
      </c>
      <c r="B13236" s="1">
        <v>41832</v>
      </c>
      <c r="C13236" t="s">
        <v>14</v>
      </c>
      <c r="D13236" t="s">
        <v>2381</v>
      </c>
      <c r="E13236" t="s">
        <v>2556</v>
      </c>
      <c r="F13236" t="s">
        <v>55</v>
      </c>
      <c r="G13236" t="s">
        <v>18</v>
      </c>
      <c r="H13236" t="s">
        <v>897</v>
      </c>
      <c r="I13236">
        <v>2673</v>
      </c>
      <c r="J13236">
        <v>8</v>
      </c>
      <c r="K13236">
        <v>432.57</v>
      </c>
      <c r="L13236" t="s">
        <v>20</v>
      </c>
      <c r="M13236">
        <v>122</v>
      </c>
      <c r="N13236">
        <v>21384</v>
      </c>
      <c r="O13236" t="s">
        <v>2941</v>
      </c>
      <c r="P13236" t="s">
        <v>2941</v>
      </c>
    </row>
    <row r="13237" spans="1:16" x14ac:dyDescent="0.3">
      <c r="A13237" s="1">
        <v>41098</v>
      </c>
      <c r="B13237" s="1">
        <v>41129</v>
      </c>
      <c r="C13237" t="s">
        <v>3769</v>
      </c>
      <c r="D13237" t="s">
        <v>1329</v>
      </c>
      <c r="E13237" t="s">
        <v>77</v>
      </c>
      <c r="F13237" t="s">
        <v>42</v>
      </c>
      <c r="G13237" t="s">
        <v>18</v>
      </c>
      <c r="H13237" t="s">
        <v>2917</v>
      </c>
      <c r="I13237">
        <v>1535</v>
      </c>
      <c r="J13237">
        <v>14</v>
      </c>
      <c r="K13237">
        <v>99.59</v>
      </c>
      <c r="L13237" t="s">
        <v>36</v>
      </c>
      <c r="M13237">
        <v>31</v>
      </c>
      <c r="N13237">
        <v>21490</v>
      </c>
      <c r="O13237" t="s">
        <v>3922</v>
      </c>
      <c r="P13237" t="s">
        <v>2941</v>
      </c>
    </row>
    <row r="13238" spans="1:16" x14ac:dyDescent="0.3">
      <c r="A13238" s="1">
        <v>41001</v>
      </c>
      <c r="B13238" s="1">
        <v>41123</v>
      </c>
      <c r="C13238" t="s">
        <v>1823</v>
      </c>
      <c r="D13238" t="s">
        <v>353</v>
      </c>
      <c r="E13238" t="s">
        <v>73</v>
      </c>
      <c r="F13238" t="s">
        <v>74</v>
      </c>
      <c r="G13238" t="s">
        <v>18</v>
      </c>
      <c r="H13238" t="s">
        <v>2221</v>
      </c>
      <c r="I13238">
        <v>3077</v>
      </c>
      <c r="J13238">
        <v>7</v>
      </c>
      <c r="K13238">
        <v>359.27</v>
      </c>
      <c r="L13238" t="s">
        <v>36</v>
      </c>
      <c r="M13238">
        <v>122</v>
      </c>
      <c r="N13238">
        <v>21539</v>
      </c>
      <c r="O13238" t="s">
        <v>2941</v>
      </c>
      <c r="P13238" t="s">
        <v>2941</v>
      </c>
    </row>
    <row r="13239" spans="1:16" x14ac:dyDescent="0.3">
      <c r="A13239" s="1">
        <v>41735</v>
      </c>
      <c r="B13239" s="1">
        <v>41826</v>
      </c>
      <c r="C13239" t="s">
        <v>3769</v>
      </c>
      <c r="D13239" t="s">
        <v>1010</v>
      </c>
      <c r="E13239" t="s">
        <v>58</v>
      </c>
      <c r="F13239" t="s">
        <v>59</v>
      </c>
      <c r="G13239" t="s">
        <v>18</v>
      </c>
      <c r="H13239" t="s">
        <v>1866</v>
      </c>
      <c r="I13239">
        <v>4363</v>
      </c>
      <c r="J13239">
        <v>5</v>
      </c>
      <c r="K13239">
        <v>12.14</v>
      </c>
      <c r="L13239" t="s">
        <v>20</v>
      </c>
      <c r="M13239">
        <v>91</v>
      </c>
      <c r="N13239">
        <v>21815</v>
      </c>
      <c r="O13239" t="s">
        <v>2941</v>
      </c>
      <c r="P13239" t="s">
        <v>2941</v>
      </c>
    </row>
    <row r="13240" spans="1:16" x14ac:dyDescent="0.3">
      <c r="A13240" s="1">
        <v>41132</v>
      </c>
      <c r="B13240" s="1">
        <v>41254</v>
      </c>
      <c r="C13240" t="s">
        <v>14</v>
      </c>
      <c r="D13240" t="s">
        <v>256</v>
      </c>
      <c r="E13240" t="s">
        <v>16</v>
      </c>
      <c r="F13240" t="s">
        <v>190</v>
      </c>
      <c r="G13240" t="s">
        <v>18</v>
      </c>
      <c r="H13240" t="s">
        <v>3489</v>
      </c>
      <c r="I13240">
        <v>4405</v>
      </c>
      <c r="J13240">
        <v>5</v>
      </c>
      <c r="K13240">
        <v>184.44</v>
      </c>
      <c r="L13240" t="s">
        <v>36</v>
      </c>
      <c r="M13240">
        <v>122</v>
      </c>
      <c r="N13240">
        <v>22025</v>
      </c>
      <c r="O13240" t="s">
        <v>2941</v>
      </c>
      <c r="P13240" t="s">
        <v>2941</v>
      </c>
    </row>
    <row r="13241" spans="1:16" x14ac:dyDescent="0.3">
      <c r="A13241" s="1">
        <v>41342</v>
      </c>
      <c r="B13241" s="1">
        <v>41403</v>
      </c>
      <c r="C13241" t="s">
        <v>1823</v>
      </c>
      <c r="D13241" t="s">
        <v>1211</v>
      </c>
      <c r="E13241" t="s">
        <v>38</v>
      </c>
      <c r="F13241" t="s">
        <v>28</v>
      </c>
      <c r="G13241" t="s">
        <v>34</v>
      </c>
      <c r="H13241" t="s">
        <v>2913</v>
      </c>
      <c r="I13241">
        <v>3156</v>
      </c>
      <c r="J13241">
        <v>7</v>
      </c>
      <c r="K13241">
        <v>539.94000000000005</v>
      </c>
      <c r="L13241" t="s">
        <v>31</v>
      </c>
      <c r="M13241">
        <v>61</v>
      </c>
      <c r="N13241">
        <v>22092</v>
      </c>
      <c r="O13241" t="s">
        <v>3922</v>
      </c>
      <c r="P13241" t="s">
        <v>2941</v>
      </c>
    </row>
    <row r="13242" spans="1:16" x14ac:dyDescent="0.3">
      <c r="A13242" s="1">
        <v>41707</v>
      </c>
      <c r="B13242" s="1">
        <v>41799</v>
      </c>
      <c r="C13242" t="s">
        <v>1823</v>
      </c>
      <c r="D13242" t="s">
        <v>1767</v>
      </c>
      <c r="E13242" t="s">
        <v>411</v>
      </c>
      <c r="F13242" t="s">
        <v>55</v>
      </c>
      <c r="G13242" t="s">
        <v>18</v>
      </c>
      <c r="H13242" t="s">
        <v>1907</v>
      </c>
      <c r="I13242">
        <v>2805</v>
      </c>
      <c r="J13242">
        <v>8</v>
      </c>
      <c r="K13242">
        <v>171.36</v>
      </c>
      <c r="L13242" t="s">
        <v>20</v>
      </c>
      <c r="M13242">
        <v>92</v>
      </c>
      <c r="N13242">
        <v>22440</v>
      </c>
      <c r="O13242" t="s">
        <v>2941</v>
      </c>
      <c r="P13242" t="s">
        <v>2941</v>
      </c>
    </row>
    <row r="13243" spans="1:16" x14ac:dyDescent="0.3">
      <c r="A13243" s="1">
        <v>40555</v>
      </c>
      <c r="B13243" s="1">
        <v>40614</v>
      </c>
      <c r="C13243" t="s">
        <v>3769</v>
      </c>
      <c r="D13243" t="s">
        <v>697</v>
      </c>
      <c r="E13243" t="s">
        <v>16</v>
      </c>
      <c r="F13243" t="s">
        <v>28</v>
      </c>
      <c r="G13243" t="s">
        <v>18</v>
      </c>
      <c r="H13243" t="s">
        <v>2866</v>
      </c>
      <c r="I13243">
        <v>2808</v>
      </c>
      <c r="J13243">
        <v>8</v>
      </c>
      <c r="K13243">
        <v>487.15</v>
      </c>
      <c r="L13243" t="s">
        <v>46</v>
      </c>
      <c r="M13243">
        <v>59</v>
      </c>
      <c r="N13243">
        <v>22464</v>
      </c>
      <c r="O13243" t="s">
        <v>3922</v>
      </c>
      <c r="P13243" t="s">
        <v>2941</v>
      </c>
    </row>
    <row r="13244" spans="1:16" x14ac:dyDescent="0.3">
      <c r="A13244" s="1">
        <v>41405</v>
      </c>
      <c r="B13244" s="1">
        <v>41436</v>
      </c>
      <c r="C13244" t="s">
        <v>4087</v>
      </c>
      <c r="D13244" t="s">
        <v>1406</v>
      </c>
      <c r="E13244" t="s">
        <v>698</v>
      </c>
      <c r="F13244" t="s">
        <v>49</v>
      </c>
      <c r="G13244" t="s">
        <v>29</v>
      </c>
      <c r="H13244" t="s">
        <v>2620</v>
      </c>
      <c r="I13244">
        <v>2833</v>
      </c>
      <c r="J13244">
        <v>8</v>
      </c>
      <c r="K13244">
        <v>903.04</v>
      </c>
      <c r="L13244" t="s">
        <v>31</v>
      </c>
      <c r="M13244">
        <v>31</v>
      </c>
      <c r="N13244">
        <v>22664</v>
      </c>
      <c r="O13244" t="s">
        <v>3922</v>
      </c>
      <c r="P13244" t="s">
        <v>2941</v>
      </c>
    </row>
    <row r="13245" spans="1:16" x14ac:dyDescent="0.3">
      <c r="A13245" s="1">
        <v>41461</v>
      </c>
      <c r="B13245" s="1">
        <v>41523</v>
      </c>
      <c r="C13245" t="s">
        <v>3769</v>
      </c>
      <c r="D13245" t="s">
        <v>393</v>
      </c>
      <c r="E13245" t="s">
        <v>23</v>
      </c>
      <c r="F13245" t="s">
        <v>24</v>
      </c>
      <c r="G13245" t="s">
        <v>18</v>
      </c>
      <c r="H13245" t="s">
        <v>981</v>
      </c>
      <c r="I13245">
        <v>3298</v>
      </c>
      <c r="J13245">
        <v>7</v>
      </c>
      <c r="K13245">
        <v>589.36</v>
      </c>
      <c r="L13245" t="s">
        <v>31</v>
      </c>
      <c r="M13245">
        <v>62</v>
      </c>
      <c r="N13245">
        <v>23086</v>
      </c>
      <c r="O13245" t="s">
        <v>3922</v>
      </c>
      <c r="P13245" t="s">
        <v>2941</v>
      </c>
    </row>
    <row r="13246" spans="1:16" x14ac:dyDescent="0.3">
      <c r="A13246" s="1">
        <v>40942</v>
      </c>
      <c r="B13246" s="1">
        <v>41002</v>
      </c>
      <c r="C13246" t="s">
        <v>3769</v>
      </c>
      <c r="D13246" t="s">
        <v>1797</v>
      </c>
      <c r="E13246" t="s">
        <v>218</v>
      </c>
      <c r="F13246" t="s">
        <v>42</v>
      </c>
      <c r="G13246" t="s">
        <v>29</v>
      </c>
      <c r="H13246" t="s">
        <v>3323</v>
      </c>
      <c r="I13246">
        <v>2105</v>
      </c>
      <c r="J13246">
        <v>11</v>
      </c>
      <c r="K13246">
        <v>151.11000000000001</v>
      </c>
      <c r="L13246" t="s">
        <v>36</v>
      </c>
      <c r="M13246">
        <v>60</v>
      </c>
      <c r="N13246">
        <v>23155</v>
      </c>
      <c r="O13246" t="s">
        <v>3922</v>
      </c>
      <c r="P13246" t="s">
        <v>2941</v>
      </c>
    </row>
    <row r="13247" spans="1:16" x14ac:dyDescent="0.3">
      <c r="A13247" s="1">
        <v>41831</v>
      </c>
      <c r="B13247" s="1">
        <v>41893</v>
      </c>
      <c r="C13247" t="s">
        <v>3769</v>
      </c>
      <c r="D13247" t="s">
        <v>2109</v>
      </c>
      <c r="E13247" t="s">
        <v>54</v>
      </c>
      <c r="F13247" t="s">
        <v>55</v>
      </c>
      <c r="G13247" t="s">
        <v>34</v>
      </c>
      <c r="H13247" t="s">
        <v>1576</v>
      </c>
      <c r="I13247">
        <v>3309</v>
      </c>
      <c r="J13247">
        <v>7</v>
      </c>
      <c r="K13247">
        <v>374.8</v>
      </c>
      <c r="L13247" t="s">
        <v>20</v>
      </c>
      <c r="M13247">
        <v>62</v>
      </c>
      <c r="N13247">
        <v>23163</v>
      </c>
      <c r="O13247" t="s">
        <v>3922</v>
      </c>
      <c r="P13247" t="s">
        <v>2941</v>
      </c>
    </row>
    <row r="13248" spans="1:16" x14ac:dyDescent="0.3">
      <c r="A13248" s="1">
        <v>40725</v>
      </c>
      <c r="B13248" s="1">
        <v>40848</v>
      </c>
      <c r="C13248" t="s">
        <v>14</v>
      </c>
      <c r="D13248" t="s">
        <v>633</v>
      </c>
      <c r="E13248" t="s">
        <v>16</v>
      </c>
      <c r="F13248" t="s">
        <v>42</v>
      </c>
      <c r="G13248" t="s">
        <v>18</v>
      </c>
      <c r="H13248" t="s">
        <v>2893</v>
      </c>
      <c r="I13248">
        <v>2574</v>
      </c>
      <c r="J13248">
        <v>9</v>
      </c>
      <c r="K13248">
        <v>258.99</v>
      </c>
      <c r="L13248" t="s">
        <v>46</v>
      </c>
      <c r="M13248">
        <v>123</v>
      </c>
      <c r="N13248">
        <v>23166</v>
      </c>
      <c r="O13248" t="s">
        <v>2941</v>
      </c>
      <c r="P13248" t="s">
        <v>2941</v>
      </c>
    </row>
    <row r="13249" spans="1:16" x14ac:dyDescent="0.3">
      <c r="A13249" s="1">
        <v>41738</v>
      </c>
      <c r="B13249" s="1">
        <v>41860</v>
      </c>
      <c r="C13249" t="s">
        <v>14</v>
      </c>
      <c r="D13249" t="s">
        <v>538</v>
      </c>
      <c r="E13249" t="s">
        <v>239</v>
      </c>
      <c r="F13249" t="s">
        <v>42</v>
      </c>
      <c r="G13249" t="s">
        <v>18</v>
      </c>
      <c r="H13249" t="s">
        <v>984</v>
      </c>
      <c r="I13249">
        <v>2927</v>
      </c>
      <c r="J13249">
        <v>8</v>
      </c>
      <c r="K13249">
        <v>223.41</v>
      </c>
      <c r="L13249" t="s">
        <v>20</v>
      </c>
      <c r="M13249">
        <v>122</v>
      </c>
      <c r="N13249">
        <v>23416</v>
      </c>
      <c r="O13249" t="s">
        <v>2941</v>
      </c>
      <c r="P13249" t="s">
        <v>2941</v>
      </c>
    </row>
    <row r="13250" spans="1:16" x14ac:dyDescent="0.3">
      <c r="A13250" s="1">
        <v>40610</v>
      </c>
      <c r="B13250" s="1">
        <v>40732</v>
      </c>
      <c r="C13250" t="s">
        <v>14</v>
      </c>
      <c r="D13250" t="s">
        <v>2894</v>
      </c>
      <c r="E13250" t="s">
        <v>294</v>
      </c>
      <c r="F13250" t="s">
        <v>24</v>
      </c>
      <c r="G13250" t="s">
        <v>18</v>
      </c>
      <c r="H13250" t="s">
        <v>1441</v>
      </c>
      <c r="I13250">
        <v>2605</v>
      </c>
      <c r="J13250">
        <v>9</v>
      </c>
      <c r="K13250">
        <v>202.08</v>
      </c>
      <c r="L13250" t="s">
        <v>46</v>
      </c>
      <c r="M13250">
        <v>122</v>
      </c>
      <c r="N13250">
        <v>23445</v>
      </c>
      <c r="O13250" t="s">
        <v>2941</v>
      </c>
      <c r="P13250" t="s">
        <v>2941</v>
      </c>
    </row>
    <row r="13251" spans="1:16" x14ac:dyDescent="0.3">
      <c r="A13251" s="1">
        <v>41400</v>
      </c>
      <c r="B13251" s="1">
        <v>41523</v>
      </c>
      <c r="C13251" t="s">
        <v>1823</v>
      </c>
      <c r="D13251" t="s">
        <v>1684</v>
      </c>
      <c r="E13251" t="s">
        <v>111</v>
      </c>
      <c r="F13251" t="s">
        <v>28</v>
      </c>
      <c r="G13251" t="s">
        <v>34</v>
      </c>
      <c r="H13251" t="s">
        <v>3115</v>
      </c>
      <c r="I13251">
        <v>2180</v>
      </c>
      <c r="J13251">
        <v>11</v>
      </c>
      <c r="K13251">
        <v>234.04</v>
      </c>
      <c r="L13251" t="s">
        <v>31</v>
      </c>
      <c r="M13251">
        <v>123</v>
      </c>
      <c r="N13251">
        <v>23980</v>
      </c>
      <c r="O13251" t="s">
        <v>2941</v>
      </c>
      <c r="P13251" t="s">
        <v>2941</v>
      </c>
    </row>
    <row r="13252" spans="1:16" x14ac:dyDescent="0.3">
      <c r="A13252" s="1">
        <v>41681</v>
      </c>
      <c r="B13252" s="1">
        <v>41740</v>
      </c>
      <c r="C13252" t="s">
        <v>1823</v>
      </c>
      <c r="D13252" t="s">
        <v>2409</v>
      </c>
      <c r="E13252" t="s">
        <v>16</v>
      </c>
      <c r="F13252" t="s">
        <v>17</v>
      </c>
      <c r="G13252" t="s">
        <v>18</v>
      </c>
      <c r="H13252" t="s">
        <v>4053</v>
      </c>
      <c r="I13252">
        <v>2666</v>
      </c>
      <c r="J13252">
        <v>9</v>
      </c>
      <c r="K13252">
        <v>294.17</v>
      </c>
      <c r="L13252" t="s">
        <v>20</v>
      </c>
      <c r="M13252">
        <v>59</v>
      </c>
      <c r="N13252">
        <v>23994</v>
      </c>
      <c r="O13252" t="s">
        <v>3922</v>
      </c>
      <c r="P13252" t="s">
        <v>2941</v>
      </c>
    </row>
    <row r="13253" spans="1:16" x14ac:dyDescent="0.3">
      <c r="A13253" s="1">
        <v>40920</v>
      </c>
      <c r="B13253" s="1">
        <v>41102</v>
      </c>
      <c r="C13253" t="s">
        <v>14</v>
      </c>
      <c r="D13253" t="s">
        <v>969</v>
      </c>
      <c r="E13253" t="s">
        <v>73</v>
      </c>
      <c r="F13253" t="s">
        <v>74</v>
      </c>
      <c r="G13253" t="s">
        <v>29</v>
      </c>
      <c r="H13253" t="s">
        <v>791</v>
      </c>
      <c r="I13253">
        <v>2674</v>
      </c>
      <c r="J13253">
        <v>9</v>
      </c>
      <c r="K13253">
        <v>237.05</v>
      </c>
      <c r="L13253" t="s">
        <v>36</v>
      </c>
      <c r="M13253">
        <v>182</v>
      </c>
      <c r="N13253">
        <v>24066</v>
      </c>
      <c r="O13253" t="s">
        <v>21</v>
      </c>
      <c r="P13253" t="s">
        <v>2941</v>
      </c>
    </row>
    <row r="13254" spans="1:16" x14ac:dyDescent="0.3">
      <c r="A13254" s="1">
        <v>40920</v>
      </c>
      <c r="B13254" s="1">
        <v>41072</v>
      </c>
      <c r="C13254" t="s">
        <v>14</v>
      </c>
      <c r="D13254" t="s">
        <v>2809</v>
      </c>
      <c r="E13254" t="s">
        <v>16</v>
      </c>
      <c r="F13254" t="s">
        <v>17</v>
      </c>
      <c r="G13254" t="s">
        <v>18</v>
      </c>
      <c r="H13254" t="s">
        <v>1078</v>
      </c>
      <c r="I13254">
        <v>2677</v>
      </c>
      <c r="J13254">
        <v>9</v>
      </c>
      <c r="K13254">
        <v>141.66999999999999</v>
      </c>
      <c r="L13254" t="s">
        <v>36</v>
      </c>
      <c r="M13254">
        <v>152</v>
      </c>
      <c r="N13254">
        <v>24093</v>
      </c>
      <c r="O13254" t="s">
        <v>21</v>
      </c>
      <c r="P13254" t="s">
        <v>2941</v>
      </c>
    </row>
    <row r="13255" spans="1:16" x14ac:dyDescent="0.3">
      <c r="A13255" s="1">
        <v>41708</v>
      </c>
      <c r="B13255" s="1">
        <v>41830</v>
      </c>
      <c r="C13255" t="s">
        <v>14</v>
      </c>
      <c r="D13255" t="s">
        <v>187</v>
      </c>
      <c r="E13255" t="s">
        <v>546</v>
      </c>
      <c r="F13255" t="s">
        <v>49</v>
      </c>
      <c r="G13255" t="s">
        <v>29</v>
      </c>
      <c r="H13255" t="s">
        <v>3309</v>
      </c>
      <c r="I13255">
        <v>1727</v>
      </c>
      <c r="J13255">
        <v>14</v>
      </c>
      <c r="K13255">
        <v>140.88</v>
      </c>
      <c r="L13255" t="s">
        <v>20</v>
      </c>
      <c r="M13255">
        <v>122</v>
      </c>
      <c r="N13255">
        <v>24178</v>
      </c>
      <c r="O13255" t="s">
        <v>2941</v>
      </c>
      <c r="P13255" t="s">
        <v>2941</v>
      </c>
    </row>
    <row r="13256" spans="1:16" x14ac:dyDescent="0.3">
      <c r="A13256" s="1">
        <v>41285</v>
      </c>
      <c r="B13256" s="1">
        <v>41285</v>
      </c>
      <c r="C13256" t="s">
        <v>4087</v>
      </c>
      <c r="D13256" t="s">
        <v>2467</v>
      </c>
      <c r="E13256" t="s">
        <v>268</v>
      </c>
      <c r="F13256" t="s">
        <v>86</v>
      </c>
      <c r="G13256" t="s">
        <v>29</v>
      </c>
      <c r="H13256" t="s">
        <v>1971</v>
      </c>
      <c r="I13256">
        <v>3029</v>
      </c>
      <c r="J13256">
        <v>8</v>
      </c>
      <c r="K13256">
        <v>178.35</v>
      </c>
      <c r="L13256" t="s">
        <v>31</v>
      </c>
      <c r="M13256">
        <v>0</v>
      </c>
      <c r="N13256">
        <v>24232</v>
      </c>
      <c r="O13256" t="s">
        <v>3922</v>
      </c>
      <c r="P13256" t="s">
        <v>2941</v>
      </c>
    </row>
    <row r="13257" spans="1:16" x14ac:dyDescent="0.3">
      <c r="A13257" s="1">
        <v>40664</v>
      </c>
      <c r="B13257" s="1">
        <v>40787</v>
      </c>
      <c r="C13257" t="s">
        <v>14</v>
      </c>
      <c r="D13257" t="s">
        <v>2165</v>
      </c>
      <c r="E13257" t="s">
        <v>106</v>
      </c>
      <c r="F13257" t="s">
        <v>59</v>
      </c>
      <c r="G13257" t="s">
        <v>34</v>
      </c>
      <c r="H13257" t="s">
        <v>1468</v>
      </c>
      <c r="I13257">
        <v>3029</v>
      </c>
      <c r="J13257">
        <v>8</v>
      </c>
      <c r="K13257">
        <v>191.2</v>
      </c>
      <c r="L13257" t="s">
        <v>46</v>
      </c>
      <c r="M13257">
        <v>123</v>
      </c>
      <c r="N13257">
        <v>24232</v>
      </c>
      <c r="O13257" t="s">
        <v>2941</v>
      </c>
      <c r="P13257" t="s">
        <v>2941</v>
      </c>
    </row>
    <row r="13258" spans="1:16" x14ac:dyDescent="0.3">
      <c r="A13258" s="1">
        <v>41738</v>
      </c>
      <c r="B13258" s="1">
        <v>41891</v>
      </c>
      <c r="C13258" t="s">
        <v>14</v>
      </c>
      <c r="D13258" t="s">
        <v>1939</v>
      </c>
      <c r="E13258" t="s">
        <v>58</v>
      </c>
      <c r="F13258" t="s">
        <v>59</v>
      </c>
      <c r="G13258" t="s">
        <v>18</v>
      </c>
      <c r="H13258" t="s">
        <v>1655</v>
      </c>
      <c r="I13258">
        <v>2020</v>
      </c>
      <c r="J13258">
        <v>12</v>
      </c>
      <c r="K13258">
        <v>184.2</v>
      </c>
      <c r="L13258" t="s">
        <v>20</v>
      </c>
      <c r="M13258">
        <v>153</v>
      </c>
      <c r="N13258">
        <v>24240</v>
      </c>
      <c r="O13258" t="s">
        <v>21</v>
      </c>
      <c r="P13258" t="s">
        <v>2941</v>
      </c>
    </row>
    <row r="13259" spans="1:16" x14ac:dyDescent="0.3">
      <c r="A13259" s="1">
        <v>41190</v>
      </c>
      <c r="B13259" s="1">
        <v>41251</v>
      </c>
      <c r="C13259" t="s">
        <v>3769</v>
      </c>
      <c r="D13259" t="s">
        <v>578</v>
      </c>
      <c r="E13259" t="s">
        <v>249</v>
      </c>
      <c r="F13259" t="s">
        <v>24</v>
      </c>
      <c r="G13259" t="s">
        <v>29</v>
      </c>
      <c r="H13259" t="s">
        <v>1090</v>
      </c>
      <c r="I13259">
        <v>3039</v>
      </c>
      <c r="J13259">
        <v>8</v>
      </c>
      <c r="K13259">
        <v>371.51</v>
      </c>
      <c r="L13259" t="s">
        <v>36</v>
      </c>
      <c r="M13259">
        <v>61</v>
      </c>
      <c r="N13259">
        <v>24312</v>
      </c>
      <c r="O13259" t="s">
        <v>3922</v>
      </c>
      <c r="P13259" t="s">
        <v>2941</v>
      </c>
    </row>
    <row r="13260" spans="1:16" x14ac:dyDescent="0.3">
      <c r="A13260" s="1">
        <v>41279</v>
      </c>
      <c r="B13260" s="1">
        <v>41399</v>
      </c>
      <c r="C13260" t="s">
        <v>14</v>
      </c>
      <c r="D13260" t="s">
        <v>889</v>
      </c>
      <c r="E13260" t="s">
        <v>73</v>
      </c>
      <c r="F13260" t="s">
        <v>74</v>
      </c>
      <c r="G13260" t="s">
        <v>29</v>
      </c>
      <c r="H13260" t="s">
        <v>313</v>
      </c>
      <c r="I13260">
        <v>3041</v>
      </c>
      <c r="J13260">
        <v>8</v>
      </c>
      <c r="K13260">
        <v>219.74</v>
      </c>
      <c r="L13260" t="s">
        <v>31</v>
      </c>
      <c r="M13260">
        <v>120</v>
      </c>
      <c r="N13260">
        <v>24328</v>
      </c>
      <c r="O13260" t="s">
        <v>2941</v>
      </c>
      <c r="P13260" t="s">
        <v>2941</v>
      </c>
    </row>
    <row r="13261" spans="1:16" x14ac:dyDescent="0.3">
      <c r="A13261" s="1">
        <v>40641</v>
      </c>
      <c r="B13261" s="1">
        <v>40794</v>
      </c>
      <c r="C13261" t="s">
        <v>14</v>
      </c>
      <c r="D13261" t="s">
        <v>1169</v>
      </c>
      <c r="E13261" t="s">
        <v>127</v>
      </c>
      <c r="F13261" t="s">
        <v>86</v>
      </c>
      <c r="G13261" t="s">
        <v>18</v>
      </c>
      <c r="H13261" t="s">
        <v>2576</v>
      </c>
      <c r="I13261">
        <v>1758</v>
      </c>
      <c r="J13261">
        <v>14</v>
      </c>
      <c r="K13261">
        <v>91.73</v>
      </c>
      <c r="L13261" t="s">
        <v>46</v>
      </c>
      <c r="M13261">
        <v>153</v>
      </c>
      <c r="N13261">
        <v>24612</v>
      </c>
      <c r="O13261" t="s">
        <v>21</v>
      </c>
      <c r="P13261" t="s">
        <v>2941</v>
      </c>
    </row>
    <row r="13262" spans="1:16" x14ac:dyDescent="0.3">
      <c r="A13262" s="1">
        <v>41370</v>
      </c>
      <c r="B13262" s="1">
        <v>41492</v>
      </c>
      <c r="C13262" t="s">
        <v>14</v>
      </c>
      <c r="D13262" t="s">
        <v>1601</v>
      </c>
      <c r="E13262" t="s">
        <v>38</v>
      </c>
      <c r="F13262" t="s">
        <v>28</v>
      </c>
      <c r="G13262" t="s">
        <v>29</v>
      </c>
      <c r="H13262" t="s">
        <v>980</v>
      </c>
      <c r="I13262">
        <v>2753</v>
      </c>
      <c r="J13262">
        <v>9</v>
      </c>
      <c r="K13262">
        <v>190.51</v>
      </c>
      <c r="L13262" t="s">
        <v>31</v>
      </c>
      <c r="M13262">
        <v>122</v>
      </c>
      <c r="N13262">
        <v>24777</v>
      </c>
      <c r="O13262" t="s">
        <v>2941</v>
      </c>
      <c r="P13262" t="s">
        <v>2941</v>
      </c>
    </row>
    <row r="13263" spans="1:16" x14ac:dyDescent="0.3">
      <c r="A13263" s="1">
        <v>41365</v>
      </c>
      <c r="B13263" s="1">
        <v>41487</v>
      </c>
      <c r="C13263" t="s">
        <v>14</v>
      </c>
      <c r="D13263" t="s">
        <v>1219</v>
      </c>
      <c r="E13263" t="s">
        <v>27</v>
      </c>
      <c r="F13263" t="s">
        <v>28</v>
      </c>
      <c r="G13263" t="s">
        <v>18</v>
      </c>
      <c r="H13263" t="s">
        <v>2922</v>
      </c>
      <c r="I13263">
        <v>2842</v>
      </c>
      <c r="J13263">
        <v>9</v>
      </c>
      <c r="K13263">
        <v>136.62</v>
      </c>
      <c r="L13263" t="s">
        <v>31</v>
      </c>
      <c r="M13263">
        <v>122</v>
      </c>
      <c r="N13263">
        <v>25578</v>
      </c>
      <c r="O13263" t="s">
        <v>2941</v>
      </c>
      <c r="P13263" t="s">
        <v>2941</v>
      </c>
    </row>
    <row r="13264" spans="1:16" x14ac:dyDescent="0.3">
      <c r="A13264" s="1">
        <v>41396</v>
      </c>
      <c r="B13264" s="1">
        <v>41549</v>
      </c>
      <c r="C13264" t="s">
        <v>1823</v>
      </c>
      <c r="D13264" t="s">
        <v>844</v>
      </c>
      <c r="E13264" t="s">
        <v>58</v>
      </c>
      <c r="F13264" t="s">
        <v>59</v>
      </c>
      <c r="G13264" t="s">
        <v>18</v>
      </c>
      <c r="H13264" t="s">
        <v>2064</v>
      </c>
      <c r="I13264">
        <v>2843</v>
      </c>
      <c r="J13264">
        <v>9</v>
      </c>
      <c r="K13264">
        <v>197.22</v>
      </c>
      <c r="L13264" t="s">
        <v>31</v>
      </c>
      <c r="M13264">
        <v>153</v>
      </c>
      <c r="N13264">
        <v>25587</v>
      </c>
      <c r="O13264" t="s">
        <v>21</v>
      </c>
      <c r="P13264" t="s">
        <v>2941</v>
      </c>
    </row>
    <row r="13265" spans="1:16" x14ac:dyDescent="0.3">
      <c r="A13265" s="1">
        <v>41033</v>
      </c>
      <c r="B13265" s="1">
        <v>41033</v>
      </c>
      <c r="C13265" t="s">
        <v>4087</v>
      </c>
      <c r="D13265" t="s">
        <v>2581</v>
      </c>
      <c r="E13265" t="s">
        <v>33</v>
      </c>
      <c r="F13265" t="s">
        <v>28</v>
      </c>
      <c r="G13265" t="s">
        <v>29</v>
      </c>
      <c r="H13265" t="s">
        <v>4002</v>
      </c>
      <c r="I13265">
        <v>2876</v>
      </c>
      <c r="J13265">
        <v>9</v>
      </c>
      <c r="K13265">
        <v>516.63</v>
      </c>
      <c r="L13265" t="s">
        <v>36</v>
      </c>
      <c r="M13265">
        <v>0</v>
      </c>
      <c r="N13265">
        <v>25884</v>
      </c>
      <c r="O13265" t="s">
        <v>3922</v>
      </c>
      <c r="P13265" t="s">
        <v>2941</v>
      </c>
    </row>
    <row r="13266" spans="1:16" x14ac:dyDescent="0.3">
      <c r="A13266" s="1">
        <v>41682</v>
      </c>
      <c r="B13266" s="1">
        <v>41802</v>
      </c>
      <c r="C13266" t="s">
        <v>1823</v>
      </c>
      <c r="D13266" t="s">
        <v>1613</v>
      </c>
      <c r="E13266" t="s">
        <v>197</v>
      </c>
      <c r="F13266" t="s">
        <v>69</v>
      </c>
      <c r="G13266" t="s">
        <v>29</v>
      </c>
      <c r="H13266" t="s">
        <v>2660</v>
      </c>
      <c r="I13266">
        <v>1914</v>
      </c>
      <c r="J13266">
        <v>14</v>
      </c>
      <c r="K13266">
        <v>258.95999999999998</v>
      </c>
      <c r="L13266" t="s">
        <v>20</v>
      </c>
      <c r="M13266">
        <v>120</v>
      </c>
      <c r="N13266">
        <v>26796</v>
      </c>
      <c r="O13266" t="s">
        <v>2941</v>
      </c>
      <c r="P13266" t="s">
        <v>2941</v>
      </c>
    </row>
    <row r="13267" spans="1:16" x14ac:dyDescent="0.3">
      <c r="A13267" s="1">
        <v>41461</v>
      </c>
      <c r="B13267" s="1">
        <v>41614</v>
      </c>
      <c r="C13267" t="s">
        <v>14</v>
      </c>
      <c r="D13267" t="s">
        <v>633</v>
      </c>
      <c r="E13267" t="s">
        <v>16</v>
      </c>
      <c r="F13267" t="s">
        <v>17</v>
      </c>
      <c r="G13267" t="s">
        <v>29</v>
      </c>
      <c r="H13267" t="s">
        <v>2623</v>
      </c>
      <c r="I13267">
        <v>3024</v>
      </c>
      <c r="J13267">
        <v>9</v>
      </c>
      <c r="K13267">
        <v>207.32</v>
      </c>
      <c r="L13267" t="s">
        <v>31</v>
      </c>
      <c r="M13267">
        <v>153</v>
      </c>
      <c r="N13267">
        <v>27216</v>
      </c>
      <c r="O13267" t="s">
        <v>21</v>
      </c>
      <c r="P13267" t="s">
        <v>2941</v>
      </c>
    </row>
    <row r="13268" spans="1:16" x14ac:dyDescent="0.3">
      <c r="A13268" s="1">
        <v>41006</v>
      </c>
      <c r="B13268" s="1">
        <v>41006</v>
      </c>
      <c r="C13268" t="s">
        <v>4087</v>
      </c>
      <c r="D13268" t="s">
        <v>2368</v>
      </c>
      <c r="E13268" t="s">
        <v>77</v>
      </c>
      <c r="F13268" t="s">
        <v>42</v>
      </c>
      <c r="G13268" t="s">
        <v>29</v>
      </c>
      <c r="H13268" t="s">
        <v>1748</v>
      </c>
      <c r="I13268">
        <v>3408</v>
      </c>
      <c r="J13268">
        <v>8</v>
      </c>
      <c r="K13268">
        <v>41.89</v>
      </c>
      <c r="L13268" t="s">
        <v>36</v>
      </c>
      <c r="M13268">
        <v>0</v>
      </c>
      <c r="N13268">
        <v>27264</v>
      </c>
      <c r="O13268" t="s">
        <v>3922</v>
      </c>
      <c r="P13268" t="s">
        <v>2941</v>
      </c>
    </row>
    <row r="13269" spans="1:16" x14ac:dyDescent="0.3">
      <c r="A13269" s="1">
        <v>40916</v>
      </c>
      <c r="B13269" s="1">
        <v>41068</v>
      </c>
      <c r="C13269" t="s">
        <v>1823</v>
      </c>
      <c r="D13269" t="s">
        <v>642</v>
      </c>
      <c r="E13269" t="s">
        <v>58</v>
      </c>
      <c r="F13269" t="s">
        <v>59</v>
      </c>
      <c r="G13269" t="s">
        <v>34</v>
      </c>
      <c r="H13269" t="s">
        <v>2798</v>
      </c>
      <c r="I13269">
        <v>3979</v>
      </c>
      <c r="J13269">
        <v>7</v>
      </c>
      <c r="K13269">
        <v>398.5</v>
      </c>
      <c r="L13269" t="s">
        <v>36</v>
      </c>
      <c r="M13269">
        <v>152</v>
      </c>
      <c r="N13269">
        <v>27853</v>
      </c>
      <c r="O13269" t="s">
        <v>21</v>
      </c>
      <c r="P13269" t="s">
        <v>2941</v>
      </c>
    </row>
    <row r="13270" spans="1:16" x14ac:dyDescent="0.3">
      <c r="A13270" s="1">
        <v>41493</v>
      </c>
      <c r="B13270" s="1">
        <v>41585</v>
      </c>
      <c r="C13270" t="s">
        <v>3769</v>
      </c>
      <c r="D13270" t="s">
        <v>1089</v>
      </c>
      <c r="E13270" t="s">
        <v>239</v>
      </c>
      <c r="F13270" t="s">
        <v>42</v>
      </c>
      <c r="G13270" t="s">
        <v>34</v>
      </c>
      <c r="H13270" t="s">
        <v>2798</v>
      </c>
      <c r="I13270">
        <v>3979</v>
      </c>
      <c r="J13270">
        <v>7</v>
      </c>
      <c r="K13270">
        <v>240.17</v>
      </c>
      <c r="L13270" t="s">
        <v>31</v>
      </c>
      <c r="M13270">
        <v>92</v>
      </c>
      <c r="N13270">
        <v>27853</v>
      </c>
      <c r="O13270" t="s">
        <v>2941</v>
      </c>
      <c r="P13270" t="s">
        <v>2941</v>
      </c>
    </row>
    <row r="13271" spans="1:16" x14ac:dyDescent="0.3">
      <c r="A13271" s="1">
        <v>40976</v>
      </c>
      <c r="B13271" s="1">
        <v>41129</v>
      </c>
      <c r="C13271" t="s">
        <v>14</v>
      </c>
      <c r="D13271" t="s">
        <v>225</v>
      </c>
      <c r="E13271" t="s">
        <v>54</v>
      </c>
      <c r="F13271" t="s">
        <v>55</v>
      </c>
      <c r="G13271" t="s">
        <v>34</v>
      </c>
      <c r="H13271" t="s">
        <v>2173</v>
      </c>
      <c r="I13271">
        <v>3502</v>
      </c>
      <c r="J13271">
        <v>8</v>
      </c>
      <c r="K13271">
        <v>479.96</v>
      </c>
      <c r="L13271" t="s">
        <v>36</v>
      </c>
      <c r="M13271">
        <v>153</v>
      </c>
      <c r="N13271">
        <v>28016</v>
      </c>
      <c r="O13271" t="s">
        <v>21</v>
      </c>
      <c r="P13271" t="s">
        <v>2941</v>
      </c>
    </row>
    <row r="13272" spans="1:16" x14ac:dyDescent="0.3">
      <c r="A13272" s="1">
        <v>41306</v>
      </c>
      <c r="B13272" s="1">
        <v>41365</v>
      </c>
      <c r="C13272" t="s">
        <v>1823</v>
      </c>
      <c r="D13272" t="s">
        <v>1494</v>
      </c>
      <c r="E13272" t="s">
        <v>268</v>
      </c>
      <c r="F13272" t="s">
        <v>86</v>
      </c>
      <c r="G13272" t="s">
        <v>29</v>
      </c>
      <c r="H13272" t="s">
        <v>417</v>
      </c>
      <c r="I13272">
        <v>2022</v>
      </c>
      <c r="J13272">
        <v>14</v>
      </c>
      <c r="K13272">
        <v>239.62</v>
      </c>
      <c r="L13272" t="s">
        <v>31</v>
      </c>
      <c r="M13272">
        <v>59</v>
      </c>
      <c r="N13272">
        <v>28308</v>
      </c>
      <c r="O13272" t="s">
        <v>3922</v>
      </c>
      <c r="P13272" t="s">
        <v>2941</v>
      </c>
    </row>
    <row r="13273" spans="1:16" x14ac:dyDescent="0.3">
      <c r="A13273" s="1">
        <v>40638</v>
      </c>
      <c r="B13273" s="1">
        <v>40760</v>
      </c>
      <c r="C13273" t="s">
        <v>14</v>
      </c>
      <c r="D13273" t="s">
        <v>462</v>
      </c>
      <c r="E13273" t="s">
        <v>149</v>
      </c>
      <c r="F13273" t="s">
        <v>28</v>
      </c>
      <c r="G13273" t="s">
        <v>18</v>
      </c>
      <c r="H13273" t="s">
        <v>3561</v>
      </c>
      <c r="I13273">
        <v>2834</v>
      </c>
      <c r="J13273">
        <v>10</v>
      </c>
      <c r="K13273">
        <v>269.94</v>
      </c>
      <c r="L13273" t="s">
        <v>46</v>
      </c>
      <c r="M13273">
        <v>122</v>
      </c>
      <c r="N13273">
        <v>28340</v>
      </c>
      <c r="O13273" t="s">
        <v>2941</v>
      </c>
      <c r="P13273" t="s">
        <v>2941</v>
      </c>
    </row>
    <row r="13274" spans="1:16" x14ac:dyDescent="0.3">
      <c r="A13274" s="1">
        <v>40918</v>
      </c>
      <c r="B13274" s="1">
        <v>41100</v>
      </c>
      <c r="C13274" t="s">
        <v>14</v>
      </c>
      <c r="D13274" t="s">
        <v>1552</v>
      </c>
      <c r="E13274" t="s">
        <v>73</v>
      </c>
      <c r="F13274" t="s">
        <v>74</v>
      </c>
      <c r="G13274" t="s">
        <v>18</v>
      </c>
      <c r="H13274" t="s">
        <v>1553</v>
      </c>
      <c r="I13274">
        <v>3547</v>
      </c>
      <c r="J13274">
        <v>8</v>
      </c>
      <c r="K13274">
        <v>205.63</v>
      </c>
      <c r="L13274" t="s">
        <v>36</v>
      </c>
      <c r="M13274">
        <v>182</v>
      </c>
      <c r="N13274">
        <v>28376</v>
      </c>
      <c r="O13274" t="s">
        <v>21</v>
      </c>
      <c r="P13274" t="s">
        <v>2941</v>
      </c>
    </row>
    <row r="13275" spans="1:16" x14ac:dyDescent="0.3">
      <c r="A13275" s="1">
        <v>40797</v>
      </c>
      <c r="B13275" s="1">
        <v>40858</v>
      </c>
      <c r="C13275" t="s">
        <v>1823</v>
      </c>
      <c r="D13275" t="s">
        <v>286</v>
      </c>
      <c r="E13275" t="s">
        <v>23</v>
      </c>
      <c r="F13275" t="s">
        <v>24</v>
      </c>
      <c r="G13275" t="s">
        <v>29</v>
      </c>
      <c r="H13275" t="s">
        <v>1246</v>
      </c>
      <c r="I13275">
        <v>3200</v>
      </c>
      <c r="J13275">
        <v>9</v>
      </c>
      <c r="K13275">
        <v>576.71</v>
      </c>
      <c r="L13275" t="s">
        <v>46</v>
      </c>
      <c r="M13275">
        <v>61</v>
      </c>
      <c r="N13275">
        <v>28800</v>
      </c>
      <c r="O13275" t="s">
        <v>3922</v>
      </c>
      <c r="P13275" t="s">
        <v>2941</v>
      </c>
    </row>
    <row r="13276" spans="1:16" x14ac:dyDescent="0.3">
      <c r="A13276" s="1">
        <v>40950</v>
      </c>
      <c r="B13276" s="1">
        <v>41010</v>
      </c>
      <c r="C13276" t="s">
        <v>3769</v>
      </c>
      <c r="D13276" t="s">
        <v>1717</v>
      </c>
      <c r="E13276" t="s">
        <v>16</v>
      </c>
      <c r="F13276" t="s">
        <v>190</v>
      </c>
      <c r="G13276" t="s">
        <v>18</v>
      </c>
      <c r="H13276" t="s">
        <v>4047</v>
      </c>
      <c r="I13276">
        <v>2621</v>
      </c>
      <c r="J13276">
        <v>11</v>
      </c>
      <c r="K13276">
        <v>243.77</v>
      </c>
      <c r="L13276" t="s">
        <v>36</v>
      </c>
      <c r="M13276">
        <v>60</v>
      </c>
      <c r="N13276">
        <v>28831</v>
      </c>
      <c r="O13276" t="s">
        <v>3922</v>
      </c>
      <c r="P13276" t="s">
        <v>2941</v>
      </c>
    </row>
    <row r="13277" spans="1:16" x14ac:dyDescent="0.3">
      <c r="A13277" s="1">
        <v>40919</v>
      </c>
      <c r="B13277" s="1">
        <v>41040</v>
      </c>
      <c r="C13277" t="s">
        <v>14</v>
      </c>
      <c r="D13277" t="s">
        <v>446</v>
      </c>
      <c r="E13277" t="s">
        <v>62</v>
      </c>
      <c r="F13277" t="s">
        <v>63</v>
      </c>
      <c r="G13277" t="s">
        <v>34</v>
      </c>
      <c r="H13277" t="s">
        <v>2913</v>
      </c>
      <c r="I13277">
        <v>3606</v>
      </c>
      <c r="J13277">
        <v>8</v>
      </c>
      <c r="K13277">
        <v>196.84</v>
      </c>
      <c r="L13277" t="s">
        <v>36</v>
      </c>
      <c r="M13277">
        <v>121</v>
      </c>
      <c r="N13277">
        <v>28848</v>
      </c>
      <c r="O13277" t="s">
        <v>2941</v>
      </c>
      <c r="P13277" t="s">
        <v>2941</v>
      </c>
    </row>
    <row r="13278" spans="1:16" x14ac:dyDescent="0.3">
      <c r="A13278" s="1">
        <v>41004</v>
      </c>
      <c r="B13278" s="1">
        <v>41157</v>
      </c>
      <c r="C13278" t="s">
        <v>14</v>
      </c>
      <c r="D13278" t="s">
        <v>774</v>
      </c>
      <c r="E13278" t="s">
        <v>106</v>
      </c>
      <c r="F13278" t="s">
        <v>59</v>
      </c>
      <c r="G13278" t="s">
        <v>34</v>
      </c>
      <c r="H13278" t="s">
        <v>2292</v>
      </c>
      <c r="I13278">
        <v>3243</v>
      </c>
      <c r="J13278">
        <v>9</v>
      </c>
      <c r="K13278">
        <v>279.52999999999997</v>
      </c>
      <c r="L13278" t="s">
        <v>36</v>
      </c>
      <c r="M13278">
        <v>153</v>
      </c>
      <c r="N13278">
        <v>29187</v>
      </c>
      <c r="O13278" t="s">
        <v>21</v>
      </c>
      <c r="P13278" t="s">
        <v>2941</v>
      </c>
    </row>
    <row r="13279" spans="1:16" x14ac:dyDescent="0.3">
      <c r="A13279" s="1">
        <v>41800</v>
      </c>
      <c r="B13279" s="1">
        <v>41983</v>
      </c>
      <c r="C13279" t="s">
        <v>14</v>
      </c>
      <c r="D13279" t="s">
        <v>256</v>
      </c>
      <c r="E13279" t="s">
        <v>23</v>
      </c>
      <c r="F13279" t="s">
        <v>24</v>
      </c>
      <c r="G13279" t="s">
        <v>29</v>
      </c>
      <c r="H13279" t="s">
        <v>1512</v>
      </c>
      <c r="I13279">
        <v>3392</v>
      </c>
      <c r="J13279">
        <v>9</v>
      </c>
      <c r="K13279">
        <v>267.93</v>
      </c>
      <c r="L13279" t="s">
        <v>20</v>
      </c>
      <c r="M13279">
        <v>183</v>
      </c>
      <c r="N13279">
        <v>30528</v>
      </c>
      <c r="O13279" t="s">
        <v>21</v>
      </c>
      <c r="P13279" t="s">
        <v>2941</v>
      </c>
    </row>
    <row r="13280" spans="1:16" x14ac:dyDescent="0.3">
      <c r="A13280" s="1">
        <v>41770</v>
      </c>
      <c r="B13280" s="1">
        <v>41770</v>
      </c>
      <c r="C13280" t="s">
        <v>4087</v>
      </c>
      <c r="D13280" t="s">
        <v>1095</v>
      </c>
      <c r="E13280" t="s">
        <v>16</v>
      </c>
      <c r="F13280" t="s">
        <v>42</v>
      </c>
      <c r="G13280" t="s">
        <v>29</v>
      </c>
      <c r="H13280" t="s">
        <v>4151</v>
      </c>
      <c r="I13280">
        <v>8000</v>
      </c>
      <c r="J13280">
        <v>4</v>
      </c>
      <c r="K13280">
        <v>674.82</v>
      </c>
      <c r="L13280" t="s">
        <v>20</v>
      </c>
      <c r="M13280">
        <v>0</v>
      </c>
      <c r="N13280">
        <v>32000</v>
      </c>
      <c r="O13280" t="s">
        <v>3922</v>
      </c>
      <c r="P13280" t="s">
        <v>2941</v>
      </c>
    </row>
    <row r="13281" spans="1:16" x14ac:dyDescent="0.3">
      <c r="A13281" s="1">
        <v>41072</v>
      </c>
      <c r="B13281" s="1">
        <v>41133</v>
      </c>
      <c r="C13281" t="s">
        <v>3769</v>
      </c>
      <c r="D13281" t="s">
        <v>666</v>
      </c>
      <c r="E13281" t="s">
        <v>77</v>
      </c>
      <c r="F13281" t="s">
        <v>42</v>
      </c>
      <c r="G13281" t="s">
        <v>29</v>
      </c>
      <c r="H13281" t="s">
        <v>1674</v>
      </c>
      <c r="I13281">
        <v>2298</v>
      </c>
      <c r="J13281">
        <v>14</v>
      </c>
      <c r="K13281">
        <v>483.26</v>
      </c>
      <c r="L13281" t="s">
        <v>36</v>
      </c>
      <c r="M13281">
        <v>61</v>
      </c>
      <c r="N13281">
        <v>32172</v>
      </c>
      <c r="O13281" t="s">
        <v>3922</v>
      </c>
      <c r="P13281" t="s">
        <v>2941</v>
      </c>
    </row>
    <row r="13282" spans="1:16" x14ac:dyDescent="0.3">
      <c r="A13282" s="1">
        <v>41581</v>
      </c>
      <c r="B13282" s="1">
        <v>41611</v>
      </c>
      <c r="C13282" t="s">
        <v>3769</v>
      </c>
      <c r="D13282" t="s">
        <v>159</v>
      </c>
      <c r="E13282" t="s">
        <v>16</v>
      </c>
      <c r="F13282" t="s">
        <v>17</v>
      </c>
      <c r="G13282" t="s">
        <v>29</v>
      </c>
      <c r="H13282" t="s">
        <v>4121</v>
      </c>
      <c r="I13282">
        <v>4159</v>
      </c>
      <c r="J13282">
        <v>8</v>
      </c>
      <c r="K13282">
        <v>714.66</v>
      </c>
      <c r="L13282" t="s">
        <v>31</v>
      </c>
      <c r="M13282">
        <v>30</v>
      </c>
      <c r="N13282">
        <v>33272</v>
      </c>
      <c r="O13282" t="s">
        <v>3922</v>
      </c>
      <c r="P13282" t="s">
        <v>2941</v>
      </c>
    </row>
    <row r="13283" spans="1:16" x14ac:dyDescent="0.3">
      <c r="A13283" s="1">
        <v>41396</v>
      </c>
      <c r="B13283" s="1">
        <v>41457</v>
      </c>
      <c r="C13283" t="s">
        <v>1823</v>
      </c>
      <c r="D13283" t="s">
        <v>3499</v>
      </c>
      <c r="E13283" t="s">
        <v>62</v>
      </c>
      <c r="F13283" t="s">
        <v>63</v>
      </c>
      <c r="G13283" t="s">
        <v>18</v>
      </c>
      <c r="H13283" t="s">
        <v>3306</v>
      </c>
      <c r="I13283">
        <v>3709</v>
      </c>
      <c r="J13283">
        <v>9</v>
      </c>
      <c r="K13283">
        <v>923.63</v>
      </c>
      <c r="L13283" t="s">
        <v>31</v>
      </c>
      <c r="M13283">
        <v>61</v>
      </c>
      <c r="N13283">
        <v>33381</v>
      </c>
      <c r="O13283" t="s">
        <v>3922</v>
      </c>
      <c r="P13283" t="s">
        <v>2941</v>
      </c>
    </row>
    <row r="13284" spans="1:16" x14ac:dyDescent="0.3">
      <c r="A13284" s="1">
        <v>41308</v>
      </c>
      <c r="B13284" s="1">
        <v>41428</v>
      </c>
      <c r="C13284" t="s">
        <v>14</v>
      </c>
      <c r="D13284" t="s">
        <v>2993</v>
      </c>
      <c r="E13284" t="s">
        <v>16</v>
      </c>
      <c r="F13284" t="s">
        <v>190</v>
      </c>
      <c r="G13284" t="s">
        <v>29</v>
      </c>
      <c r="H13284" t="s">
        <v>3687</v>
      </c>
      <c r="I13284">
        <v>4900</v>
      </c>
      <c r="J13284">
        <v>7</v>
      </c>
      <c r="K13284">
        <v>466.33</v>
      </c>
      <c r="L13284" t="s">
        <v>31</v>
      </c>
      <c r="M13284">
        <v>120</v>
      </c>
      <c r="N13284">
        <v>34300</v>
      </c>
      <c r="O13284" t="s">
        <v>2941</v>
      </c>
      <c r="P13284" t="s">
        <v>2941</v>
      </c>
    </row>
    <row r="13285" spans="1:16" x14ac:dyDescent="0.3">
      <c r="A13285" s="1">
        <v>41732</v>
      </c>
      <c r="B13285" s="1">
        <v>41885</v>
      </c>
      <c r="C13285" t="s">
        <v>1823</v>
      </c>
      <c r="D13285" t="s">
        <v>2527</v>
      </c>
      <c r="E13285" t="s">
        <v>411</v>
      </c>
      <c r="F13285" t="s">
        <v>55</v>
      </c>
      <c r="G13285" t="s">
        <v>29</v>
      </c>
      <c r="H13285" t="s">
        <v>2590</v>
      </c>
      <c r="I13285">
        <v>2951</v>
      </c>
      <c r="J13285">
        <v>12</v>
      </c>
      <c r="K13285">
        <v>28.78</v>
      </c>
      <c r="L13285" t="s">
        <v>20</v>
      </c>
      <c r="M13285">
        <v>153</v>
      </c>
      <c r="N13285">
        <v>35412</v>
      </c>
      <c r="O13285" t="s">
        <v>21</v>
      </c>
      <c r="P13285" t="s">
        <v>2941</v>
      </c>
    </row>
    <row r="13286" spans="1:16" x14ac:dyDescent="0.3">
      <c r="A13286" s="1">
        <v>40674</v>
      </c>
      <c r="B13286" s="1">
        <v>40797</v>
      </c>
      <c r="C13286" t="s">
        <v>1823</v>
      </c>
      <c r="D13286" t="s">
        <v>259</v>
      </c>
      <c r="E13286" t="s">
        <v>38</v>
      </c>
      <c r="F13286" t="s">
        <v>28</v>
      </c>
      <c r="G13286" t="s">
        <v>29</v>
      </c>
      <c r="H13286" t="s">
        <v>708</v>
      </c>
      <c r="I13286">
        <v>4449</v>
      </c>
      <c r="J13286">
        <v>8</v>
      </c>
      <c r="K13286">
        <v>527.85</v>
      </c>
      <c r="L13286" t="s">
        <v>46</v>
      </c>
      <c r="M13286">
        <v>123</v>
      </c>
      <c r="N13286">
        <v>35592</v>
      </c>
      <c r="O13286" t="s">
        <v>2941</v>
      </c>
      <c r="P13286" t="s">
        <v>2941</v>
      </c>
    </row>
    <row r="13287" spans="1:16" x14ac:dyDescent="0.3">
      <c r="A13287" s="1">
        <v>41767</v>
      </c>
      <c r="B13287" s="1">
        <v>41798</v>
      </c>
      <c r="C13287" t="s">
        <v>3769</v>
      </c>
      <c r="D13287" t="s">
        <v>2211</v>
      </c>
      <c r="E13287" t="s">
        <v>62</v>
      </c>
      <c r="F13287" t="s">
        <v>63</v>
      </c>
      <c r="G13287" t="s">
        <v>34</v>
      </c>
      <c r="H13287" t="s">
        <v>2257</v>
      </c>
      <c r="I13287">
        <v>4192</v>
      </c>
      <c r="J13287">
        <v>9</v>
      </c>
      <c r="K13287">
        <v>614.34</v>
      </c>
      <c r="L13287" t="s">
        <v>20</v>
      </c>
      <c r="M13287">
        <v>31</v>
      </c>
      <c r="N13287">
        <v>37728</v>
      </c>
      <c r="O13287" t="s">
        <v>3922</v>
      </c>
      <c r="P13287" t="s">
        <v>2941</v>
      </c>
    </row>
    <row r="13288" spans="1:16" x14ac:dyDescent="0.3">
      <c r="A13288" s="1">
        <v>40980</v>
      </c>
      <c r="B13288" s="1">
        <v>41194</v>
      </c>
      <c r="C13288" t="s">
        <v>14</v>
      </c>
      <c r="D13288" t="s">
        <v>229</v>
      </c>
      <c r="E13288" t="s">
        <v>62</v>
      </c>
      <c r="F13288" t="s">
        <v>63</v>
      </c>
      <c r="G13288" t="s">
        <v>18</v>
      </c>
      <c r="H13288" t="s">
        <v>215</v>
      </c>
      <c r="I13288">
        <v>4100</v>
      </c>
      <c r="J13288">
        <v>10</v>
      </c>
      <c r="K13288">
        <v>288.98</v>
      </c>
      <c r="L13288" t="s">
        <v>36</v>
      </c>
      <c r="M13288">
        <v>214</v>
      </c>
      <c r="N13288">
        <v>41000</v>
      </c>
      <c r="O13288" t="s">
        <v>21</v>
      </c>
      <c r="P13288" t="s">
        <v>4227</v>
      </c>
    </row>
    <row r="13289" spans="1:16" x14ac:dyDescent="0.3">
      <c r="A13289" s="1">
        <v>40730</v>
      </c>
      <c r="B13289" s="1">
        <v>40853</v>
      </c>
      <c r="C13289" t="s">
        <v>1823</v>
      </c>
      <c r="D13289" t="s">
        <v>458</v>
      </c>
      <c r="E13289" t="s">
        <v>62</v>
      </c>
      <c r="F13289" t="s">
        <v>63</v>
      </c>
      <c r="G13289" t="s">
        <v>34</v>
      </c>
      <c r="H13289" t="s">
        <v>2002</v>
      </c>
      <c r="I13289">
        <v>4624</v>
      </c>
      <c r="J13289">
        <v>9</v>
      </c>
      <c r="K13289">
        <v>427.46</v>
      </c>
      <c r="L13289" t="s">
        <v>46</v>
      </c>
      <c r="M13289">
        <v>123</v>
      </c>
      <c r="N13289">
        <v>41616</v>
      </c>
      <c r="O13289" t="s">
        <v>2941</v>
      </c>
      <c r="P13289" t="s">
        <v>4227</v>
      </c>
    </row>
    <row r="13290" spans="1:16" x14ac:dyDescent="0.3">
      <c r="A13290" s="1">
        <v>41307</v>
      </c>
      <c r="B13290" s="1">
        <v>41366</v>
      </c>
      <c r="C13290" t="s">
        <v>1823</v>
      </c>
      <c r="D13290" t="s">
        <v>1967</v>
      </c>
      <c r="E13290" t="s">
        <v>16</v>
      </c>
      <c r="F13290" t="s">
        <v>42</v>
      </c>
      <c r="G13290" t="s">
        <v>29</v>
      </c>
      <c r="H13290" t="s">
        <v>4066</v>
      </c>
      <c r="I13290">
        <v>8750</v>
      </c>
      <c r="J13290">
        <v>5</v>
      </c>
      <c r="K13290">
        <v>17.829999999999998</v>
      </c>
      <c r="L13290" t="s">
        <v>31</v>
      </c>
      <c r="M13290">
        <v>59</v>
      </c>
      <c r="N13290">
        <v>43750</v>
      </c>
      <c r="O13290" t="s">
        <v>3922</v>
      </c>
      <c r="P13290" t="s">
        <v>4227</v>
      </c>
    </row>
    <row r="13291" spans="1:16" x14ac:dyDescent="0.3">
      <c r="A13291" s="1">
        <v>41431</v>
      </c>
      <c r="B13291" s="1">
        <v>41492</v>
      </c>
      <c r="C13291" t="s">
        <v>1823</v>
      </c>
      <c r="D13291" t="s">
        <v>1056</v>
      </c>
      <c r="E13291" t="s">
        <v>23</v>
      </c>
      <c r="F13291" t="s">
        <v>24</v>
      </c>
      <c r="G13291" t="s">
        <v>34</v>
      </c>
      <c r="H13291" t="s">
        <v>3988</v>
      </c>
      <c r="I13291">
        <v>3702</v>
      </c>
      <c r="J13291">
        <v>12</v>
      </c>
      <c r="K13291">
        <v>804.54</v>
      </c>
      <c r="L13291" t="s">
        <v>31</v>
      </c>
      <c r="M13291">
        <v>61</v>
      </c>
      <c r="N13291">
        <v>44424</v>
      </c>
      <c r="O13291" t="s">
        <v>3922</v>
      </c>
      <c r="P13291" t="s">
        <v>4227</v>
      </c>
    </row>
    <row r="13292" spans="1:16" x14ac:dyDescent="0.3">
      <c r="A13292" s="1">
        <v>41404</v>
      </c>
      <c r="B13292" s="1">
        <v>41527</v>
      </c>
      <c r="C13292" t="s">
        <v>14</v>
      </c>
      <c r="D13292" t="s">
        <v>458</v>
      </c>
      <c r="E13292" t="s">
        <v>16</v>
      </c>
      <c r="F13292" t="s">
        <v>190</v>
      </c>
      <c r="G13292" t="s">
        <v>29</v>
      </c>
      <c r="H13292" t="s">
        <v>3138</v>
      </c>
      <c r="I13292">
        <v>5400</v>
      </c>
      <c r="J13292">
        <v>9</v>
      </c>
      <c r="K13292">
        <v>254.03</v>
      </c>
      <c r="L13292" t="s">
        <v>31</v>
      </c>
      <c r="M13292">
        <v>123</v>
      </c>
      <c r="N13292">
        <v>48600</v>
      </c>
      <c r="O13292" t="s">
        <v>2941</v>
      </c>
      <c r="P13292" t="s">
        <v>4227</v>
      </c>
    </row>
    <row r="13293" spans="1:16" x14ac:dyDescent="0.3">
      <c r="A13293" s="1">
        <v>41821</v>
      </c>
      <c r="B13293" s="1">
        <v>41944</v>
      </c>
      <c r="C13293" t="s">
        <v>14</v>
      </c>
      <c r="D13293" t="s">
        <v>750</v>
      </c>
      <c r="E13293" t="s">
        <v>62</v>
      </c>
      <c r="F13293" t="s">
        <v>63</v>
      </c>
      <c r="G13293" t="s">
        <v>34</v>
      </c>
      <c r="H13293" t="s">
        <v>3208</v>
      </c>
      <c r="I13293">
        <v>3811</v>
      </c>
      <c r="J13293">
        <v>14</v>
      </c>
      <c r="K13293">
        <v>96.85</v>
      </c>
      <c r="L13293" t="s">
        <v>20</v>
      </c>
      <c r="M13293">
        <v>123</v>
      </c>
      <c r="N13293">
        <v>53354</v>
      </c>
      <c r="O13293" t="s">
        <v>2941</v>
      </c>
      <c r="P13293" t="s">
        <v>4227</v>
      </c>
    </row>
    <row r="13294" spans="1:16" x14ac:dyDescent="0.3">
      <c r="A13294" s="1">
        <v>41370</v>
      </c>
      <c r="B13294" s="1">
        <v>41461</v>
      </c>
      <c r="C13294" t="s">
        <v>1823</v>
      </c>
      <c r="D13294" t="s">
        <v>1870</v>
      </c>
      <c r="E13294" t="s">
        <v>218</v>
      </c>
      <c r="F13294" t="s">
        <v>42</v>
      </c>
      <c r="G13294" t="s">
        <v>29</v>
      </c>
      <c r="H13294" t="s">
        <v>1501</v>
      </c>
      <c r="I13294">
        <v>5726</v>
      </c>
      <c r="J13294">
        <v>10</v>
      </c>
      <c r="K13294">
        <v>71.459999999999994</v>
      </c>
      <c r="L13294" t="s">
        <v>31</v>
      </c>
      <c r="M13294">
        <v>91</v>
      </c>
      <c r="N13294">
        <v>57260</v>
      </c>
      <c r="O13294" t="s">
        <v>2941</v>
      </c>
      <c r="P13294" t="s">
        <v>4227</v>
      </c>
    </row>
    <row r="13295" spans="1:16" x14ac:dyDescent="0.3">
      <c r="A13295" s="1">
        <v>40764</v>
      </c>
      <c r="B13295" s="1">
        <v>40886</v>
      </c>
      <c r="C13295" t="s">
        <v>14</v>
      </c>
      <c r="D13295" t="s">
        <v>2938</v>
      </c>
      <c r="E13295" t="s">
        <v>16</v>
      </c>
      <c r="F13295" t="s">
        <v>28</v>
      </c>
      <c r="G13295" t="s">
        <v>29</v>
      </c>
      <c r="H13295" t="s">
        <v>3403</v>
      </c>
      <c r="I13295">
        <v>8160</v>
      </c>
      <c r="J13295">
        <v>8</v>
      </c>
      <c r="K13295">
        <v>342.11</v>
      </c>
      <c r="L13295" t="s">
        <v>46</v>
      </c>
      <c r="M13295">
        <v>122</v>
      </c>
      <c r="N13295">
        <v>65280</v>
      </c>
      <c r="O13295" t="s">
        <v>2941</v>
      </c>
      <c r="P13295" t="s">
        <v>4228</v>
      </c>
    </row>
    <row r="13296" spans="1:16" x14ac:dyDescent="0.3">
      <c r="A13296" s="1">
        <v>40764</v>
      </c>
      <c r="B13296" s="1">
        <v>40856</v>
      </c>
      <c r="C13296" t="s">
        <v>1823</v>
      </c>
      <c r="D13296" t="s">
        <v>1115</v>
      </c>
      <c r="E13296" t="s">
        <v>218</v>
      </c>
      <c r="F13296" t="s">
        <v>42</v>
      </c>
      <c r="G13296" t="s">
        <v>34</v>
      </c>
      <c r="H13296" t="s">
        <v>3392</v>
      </c>
      <c r="I13296">
        <v>6517</v>
      </c>
      <c r="J13296">
        <v>12</v>
      </c>
      <c r="K13296">
        <v>28.74</v>
      </c>
      <c r="L13296" t="s">
        <v>46</v>
      </c>
      <c r="M13296">
        <v>92</v>
      </c>
      <c r="N13296">
        <v>78204</v>
      </c>
      <c r="O13296" t="s">
        <v>2941</v>
      </c>
      <c r="P13296" t="s">
        <v>4228</v>
      </c>
    </row>
    <row r="13297" spans="1:16" x14ac:dyDescent="0.3">
      <c r="A13297" s="1">
        <v>40947</v>
      </c>
      <c r="B13297" s="1">
        <v>41129</v>
      </c>
      <c r="C13297" t="s">
        <v>14</v>
      </c>
      <c r="D13297" t="s">
        <v>1525</v>
      </c>
      <c r="E13297" t="s">
        <v>62</v>
      </c>
      <c r="F13297" t="s">
        <v>63</v>
      </c>
      <c r="G13297" t="s">
        <v>18</v>
      </c>
      <c r="H13297" t="s">
        <v>1128</v>
      </c>
      <c r="I13297">
        <v>5760</v>
      </c>
      <c r="J13297">
        <v>14</v>
      </c>
      <c r="K13297">
        <v>187.19</v>
      </c>
      <c r="L13297" t="s">
        <v>36</v>
      </c>
      <c r="M13297">
        <v>182</v>
      </c>
      <c r="N13297">
        <v>80640</v>
      </c>
      <c r="O13297" t="s">
        <v>21</v>
      </c>
      <c r="P13297" t="s">
        <v>4229</v>
      </c>
    </row>
    <row r="13298" spans="1:16" x14ac:dyDescent="0.3">
      <c r="A13298" s="1">
        <v>41343</v>
      </c>
      <c r="B13298" s="1">
        <v>41557</v>
      </c>
      <c r="C13298" t="s">
        <v>14</v>
      </c>
      <c r="D13298" t="s">
        <v>321</v>
      </c>
      <c r="E13298" t="s">
        <v>16</v>
      </c>
      <c r="F13298" t="s">
        <v>28</v>
      </c>
      <c r="G13298" t="s">
        <v>29</v>
      </c>
      <c r="H13298" t="s">
        <v>325</v>
      </c>
      <c r="I13298">
        <v>17500</v>
      </c>
      <c r="J13298">
        <v>5</v>
      </c>
      <c r="K13298">
        <v>349.07</v>
      </c>
      <c r="L13298" t="s">
        <v>31</v>
      </c>
      <c r="M13298">
        <v>214</v>
      </c>
      <c r="N13298">
        <v>87500</v>
      </c>
      <c r="O13298" t="s">
        <v>21</v>
      </c>
      <c r="P13298" t="s">
        <v>4229</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16C8BA8-26AA-46A6-BD90-FC67187F686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Dashboard</vt:lpstr>
      <vt:lpstr>KPIs</vt:lpstr>
      <vt:lpstr>Regions</vt:lpstr>
      <vt:lpstr>Year</vt:lpstr>
      <vt:lpstr>Delivery</vt:lpstr>
      <vt:lpstr>Category</vt:lpstr>
      <vt:lpstr>YearlyShippingCost</vt:lpstr>
      <vt:lpstr>Sales range By Category</vt:lpstr>
      <vt:lpstr>Sheet1</vt:lpstr>
      <vt:lpstr>Sales renge By Amount</vt:lpstr>
      <vt:lpstr>Top Customers</vt:lpstr>
      <vt:lpstr>Sales By Category</vt:lpstr>
      <vt:lpstr>Sales By Country</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DONATUS</dc:creator>
  <cp:lastModifiedBy>donatus victor</cp:lastModifiedBy>
  <dcterms:created xsi:type="dcterms:W3CDTF">2015-06-05T18:17:20Z</dcterms:created>
  <dcterms:modified xsi:type="dcterms:W3CDTF">2023-12-11T13:44:22Z</dcterms:modified>
</cp:coreProperties>
</file>